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on-Tuan Nguyen\Desktop\"/>
    </mc:Choice>
  </mc:AlternateContent>
  <xr:revisionPtr revIDLastSave="0" documentId="13_ncr:1_{2604AC4B-462B-490F-8C39-E12F0AE230AB}" xr6:coauthVersionLast="47" xr6:coauthVersionMax="47" xr10:uidLastSave="{00000000-0000-0000-0000-000000000000}"/>
  <bookViews>
    <workbookView xWindow="-110" yWindow="-110" windowWidth="19420" windowHeight="11500" xr2:uid="{00000000-000D-0000-FFFF-FFFF00000000}"/>
  </bookViews>
  <sheets>
    <sheet name="TỔNG HỢP &lt;&lt;" sheetId="1" r:id="rId1"/>
    <sheet name="Pivot Table 5" sheetId="2" state="hidden" r:id="rId2"/>
    <sheet name="Sheet25" sheetId="3" state="hidden" r:id="rId3"/>
    <sheet name="Pivot Table 4" sheetId="4" state="hidden" r:id="rId4"/>
    <sheet name="Raw" sheetId="5" state="hidden" r:id="rId5"/>
    <sheet name="Miền_Trung" sheetId="13" state="hidden" r:id="rId6"/>
    <sheet name="HNO" sheetId="14" state="hidden" r:id="rId7"/>
    <sheet name="Pivot" sheetId="16" state="hidden" r:id="rId8"/>
    <sheet name="Tiến độ" sheetId="17" state="hidden" r:id="rId9"/>
    <sheet name="Miền_Bắc" sheetId="18" state="hidden" r:id="rId10"/>
    <sheet name="HCM" sheetId="19" state="hidden" r:id="rId11"/>
    <sheet name="Miền_Nam" sheetId="20" state="hidden" r:id="rId12"/>
  </sheets>
  <definedNames>
    <definedName name="_xlnm._FilterDatabase" localSheetId="10" hidden="1">HCM!$A$1:$Y$363</definedName>
    <definedName name="_xlnm._FilterDatabase" localSheetId="6" hidden="1">HNO!$A$1:$AA$382</definedName>
    <definedName name="_xlnm._FilterDatabase" localSheetId="9" hidden="1">Miền_Bắc!$A$1:$AA$962</definedName>
    <definedName name="_xlnm._FilterDatabase" localSheetId="11" hidden="1">Miền_Nam!$A$1:$AB$821</definedName>
    <definedName name="_xlnm._FilterDatabase" localSheetId="5" hidden="1">Miền_Trung!$A$1:$AA$920</definedName>
    <definedName name="_xlnm._FilterDatabase" localSheetId="4" hidden="1">Raw!$A$1:$J$3300</definedName>
    <definedName name="_xlnm._FilterDatabase" localSheetId="8" hidden="1">'Tiến độ'!$A$19:$Z$25</definedName>
    <definedName name="_xlnm._FilterDatabase" localSheetId="0" hidden="1">'TỔNG HỢP &lt;&lt;'!$A$1:$D$293</definedName>
    <definedName name="tuyen_cover">#REF!</definedName>
  </definedNames>
  <calcPr calcId="191029"/>
  <pivotCaches>
    <pivotCache cacheId="7" r:id="rId13"/>
    <pivotCache cacheId="10"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21" i="20" l="1"/>
  <c r="L820" i="20"/>
  <c r="L819" i="20"/>
  <c r="L818" i="20"/>
  <c r="L817" i="20"/>
  <c r="L816" i="20"/>
  <c r="L815" i="20"/>
  <c r="L814" i="20"/>
  <c r="L813" i="20"/>
  <c r="L812" i="20"/>
  <c r="L811" i="20"/>
  <c r="L810" i="20"/>
  <c r="L809" i="20"/>
  <c r="L808" i="20"/>
  <c r="L807" i="20"/>
  <c r="L806" i="20"/>
  <c r="L805" i="20"/>
  <c r="L804" i="20"/>
  <c r="L803" i="20"/>
  <c r="L802" i="20"/>
  <c r="L801" i="20"/>
  <c r="L800" i="20"/>
  <c r="L799" i="20"/>
  <c r="L798" i="20"/>
  <c r="L797" i="20"/>
  <c r="L796" i="20"/>
  <c r="L795" i="20"/>
  <c r="L794" i="20"/>
  <c r="L793" i="20"/>
  <c r="L792" i="20"/>
  <c r="L791" i="20"/>
  <c r="L790" i="20"/>
  <c r="L789" i="20"/>
  <c r="L788" i="20"/>
  <c r="L787" i="20"/>
  <c r="L786" i="20"/>
  <c r="L785" i="20"/>
  <c r="L784" i="20"/>
  <c r="L783" i="20"/>
  <c r="L782" i="20"/>
  <c r="L781" i="20"/>
  <c r="L780" i="20"/>
  <c r="L779" i="20"/>
  <c r="L778" i="20"/>
  <c r="L777" i="20"/>
  <c r="L776" i="20"/>
  <c r="L775" i="20"/>
  <c r="L774" i="20"/>
  <c r="L773" i="20"/>
  <c r="L772" i="20"/>
  <c r="L771" i="20"/>
  <c r="L770" i="20"/>
  <c r="L769" i="20"/>
  <c r="L768" i="20"/>
  <c r="L767" i="20"/>
  <c r="L766" i="20"/>
  <c r="L765" i="20"/>
  <c r="L764" i="20"/>
  <c r="L763" i="20"/>
  <c r="L762" i="20"/>
  <c r="L761" i="20"/>
  <c r="L760" i="20"/>
  <c r="L759" i="20"/>
  <c r="L758" i="20"/>
  <c r="L757" i="20"/>
  <c r="L756" i="20"/>
  <c r="L755" i="20"/>
  <c r="L754" i="20"/>
  <c r="L753" i="20"/>
  <c r="L752" i="20"/>
  <c r="L751" i="20"/>
  <c r="L750" i="20"/>
  <c r="L749" i="20"/>
  <c r="L748" i="20"/>
  <c r="L747" i="20"/>
  <c r="L746" i="20"/>
  <c r="L745" i="20"/>
  <c r="L744" i="20"/>
  <c r="L743" i="20"/>
  <c r="L742" i="20"/>
  <c r="L741" i="20"/>
  <c r="L740" i="20"/>
  <c r="L739" i="20"/>
  <c r="L738" i="20"/>
  <c r="L737" i="20"/>
  <c r="L736" i="20"/>
  <c r="L735" i="20"/>
  <c r="L734" i="20"/>
  <c r="L733" i="20"/>
  <c r="L732" i="20"/>
  <c r="L731" i="20"/>
  <c r="L730" i="20"/>
  <c r="L729" i="20"/>
  <c r="L728" i="20"/>
  <c r="L727" i="20"/>
  <c r="L726" i="20"/>
  <c r="L725" i="20"/>
  <c r="L724" i="20"/>
  <c r="L723" i="20"/>
  <c r="L722" i="20"/>
  <c r="L721" i="20"/>
  <c r="L720" i="20"/>
  <c r="L719" i="20"/>
  <c r="L718" i="20"/>
  <c r="L717" i="20"/>
  <c r="L716" i="20"/>
  <c r="L715" i="20"/>
  <c r="L714" i="20"/>
  <c r="L713" i="20"/>
  <c r="L712" i="20"/>
  <c r="L711" i="20"/>
  <c r="L710" i="20"/>
  <c r="L709" i="20"/>
  <c r="L708" i="20"/>
  <c r="L707" i="20"/>
  <c r="L706" i="20"/>
  <c r="L705" i="20"/>
  <c r="L704" i="20"/>
  <c r="L703" i="20"/>
  <c r="L702" i="20"/>
  <c r="L701" i="20"/>
  <c r="L700" i="20"/>
  <c r="L699" i="20"/>
  <c r="L698" i="20"/>
  <c r="L697" i="20"/>
  <c r="L696" i="20"/>
  <c r="L695" i="20"/>
  <c r="L694" i="20"/>
  <c r="L693" i="20"/>
  <c r="L692" i="20"/>
  <c r="L691" i="20"/>
  <c r="L690" i="20"/>
  <c r="L689" i="20"/>
  <c r="L688" i="20"/>
  <c r="L687" i="20"/>
  <c r="L686" i="20"/>
  <c r="L685" i="20"/>
  <c r="L684" i="20"/>
  <c r="L683" i="20"/>
  <c r="L682" i="20"/>
  <c r="L681" i="20"/>
  <c r="L680" i="20"/>
  <c r="L679" i="20"/>
  <c r="L678" i="20"/>
  <c r="L677" i="20"/>
  <c r="L676" i="20"/>
  <c r="L675" i="20"/>
  <c r="L674" i="20"/>
  <c r="L673" i="20"/>
  <c r="L672" i="20"/>
  <c r="L671" i="20"/>
  <c r="L670" i="20"/>
  <c r="L669" i="20"/>
  <c r="L668" i="20"/>
  <c r="L667" i="20"/>
  <c r="L666" i="20"/>
  <c r="L665" i="20"/>
  <c r="L664" i="20"/>
  <c r="L663" i="20"/>
  <c r="L662" i="20"/>
  <c r="L661" i="20"/>
  <c r="L660" i="20"/>
  <c r="L659" i="20"/>
  <c r="L658" i="20"/>
  <c r="L657" i="20"/>
  <c r="L656" i="20"/>
  <c r="L655" i="20"/>
  <c r="L654" i="20"/>
  <c r="L653" i="20"/>
  <c r="L652" i="20"/>
  <c r="L651" i="20"/>
  <c r="L650" i="20"/>
  <c r="L649" i="20"/>
  <c r="L648" i="20"/>
  <c r="L647" i="20"/>
  <c r="L646" i="20"/>
  <c r="L645" i="20"/>
  <c r="L644" i="20"/>
  <c r="L643" i="20"/>
  <c r="L642" i="20"/>
  <c r="L641" i="20"/>
  <c r="L640" i="20"/>
  <c r="L639" i="20"/>
  <c r="L638" i="20"/>
  <c r="L637" i="20"/>
  <c r="L636" i="20"/>
  <c r="L635" i="20"/>
  <c r="L634" i="20"/>
  <c r="L633" i="20"/>
  <c r="L632" i="20"/>
  <c r="L631" i="20"/>
  <c r="L630" i="20"/>
  <c r="L629" i="20"/>
  <c r="L628" i="20"/>
  <c r="L627" i="20"/>
  <c r="L626" i="20"/>
  <c r="L625" i="20"/>
  <c r="L624" i="20"/>
  <c r="L623" i="20"/>
  <c r="L622" i="20"/>
  <c r="L621" i="20"/>
  <c r="L620" i="20"/>
  <c r="L619" i="20"/>
  <c r="L618" i="20"/>
  <c r="L617" i="20"/>
  <c r="L616" i="20"/>
  <c r="L615" i="20"/>
  <c r="L614" i="20"/>
  <c r="L613" i="20"/>
  <c r="L612" i="20"/>
  <c r="L611" i="20"/>
  <c r="L610" i="20"/>
  <c r="L609" i="20"/>
  <c r="L608" i="20"/>
  <c r="L607" i="20"/>
  <c r="L606" i="20"/>
  <c r="L605" i="20"/>
  <c r="L604" i="20"/>
  <c r="L603" i="20"/>
  <c r="L602" i="20"/>
  <c r="L601" i="20"/>
  <c r="L600" i="20"/>
  <c r="L599" i="20"/>
  <c r="L598" i="20"/>
  <c r="L597" i="20"/>
  <c r="L596" i="20"/>
  <c r="L595" i="20"/>
  <c r="L594" i="20"/>
  <c r="L593" i="20"/>
  <c r="L592" i="20"/>
  <c r="L591" i="20"/>
  <c r="L590" i="20"/>
  <c r="L589" i="20"/>
  <c r="L588" i="20"/>
  <c r="L587" i="20"/>
  <c r="L586" i="20"/>
  <c r="L585" i="20"/>
  <c r="L584" i="20"/>
  <c r="L583" i="20"/>
  <c r="L582" i="20"/>
  <c r="L581" i="20"/>
  <c r="L580" i="20"/>
  <c r="L579" i="20"/>
  <c r="L578" i="20"/>
  <c r="L577" i="20"/>
  <c r="L576" i="20"/>
  <c r="L575" i="20"/>
  <c r="L574" i="20"/>
  <c r="L573" i="20"/>
  <c r="L572" i="20"/>
  <c r="L571" i="20"/>
  <c r="L570" i="20"/>
  <c r="L569" i="20"/>
  <c r="L568" i="20"/>
  <c r="L567" i="20"/>
  <c r="L566" i="20"/>
  <c r="L565" i="20"/>
  <c r="L564" i="20"/>
  <c r="L563" i="20"/>
  <c r="L562" i="20"/>
  <c r="L561" i="20"/>
  <c r="L560" i="20"/>
  <c r="L559" i="20"/>
  <c r="L558" i="20"/>
  <c r="L557" i="20"/>
  <c r="L556" i="20"/>
  <c r="L555" i="20"/>
  <c r="L554" i="20"/>
  <c r="L553" i="20"/>
  <c r="L552" i="20"/>
  <c r="L551" i="20"/>
  <c r="L550" i="20"/>
  <c r="L549" i="20"/>
  <c r="L548" i="20"/>
  <c r="L547" i="20"/>
  <c r="L546" i="20"/>
  <c r="L545" i="20"/>
  <c r="L544" i="20"/>
  <c r="L543" i="20"/>
  <c r="L542" i="20"/>
  <c r="L541" i="20"/>
  <c r="L540" i="20"/>
  <c r="L539" i="20"/>
  <c r="L538" i="20"/>
  <c r="L537" i="20"/>
  <c r="L536" i="20"/>
  <c r="L535" i="20"/>
  <c r="L534" i="20"/>
  <c r="L533" i="20"/>
  <c r="L532" i="20"/>
  <c r="L531" i="20"/>
  <c r="L530" i="20"/>
  <c r="L529" i="20"/>
  <c r="L528" i="20"/>
  <c r="L527" i="20"/>
  <c r="L526" i="20"/>
  <c r="L525" i="20"/>
  <c r="L524" i="20"/>
  <c r="L523" i="20"/>
  <c r="L522" i="20"/>
  <c r="L521" i="20"/>
  <c r="L520" i="20"/>
  <c r="L519" i="20"/>
  <c r="L518" i="20"/>
  <c r="L517" i="20"/>
  <c r="L516" i="20"/>
  <c r="L515" i="20"/>
  <c r="L514" i="20"/>
  <c r="L513" i="20"/>
  <c r="L512" i="20"/>
  <c r="L511" i="20"/>
  <c r="L510" i="20"/>
  <c r="L509" i="20"/>
  <c r="L508" i="20"/>
  <c r="L507" i="20"/>
  <c r="L506" i="20"/>
  <c r="L505" i="20"/>
  <c r="L504" i="20"/>
  <c r="L503" i="20"/>
  <c r="L502" i="20"/>
  <c r="L501" i="20"/>
  <c r="L500" i="20"/>
  <c r="L499" i="20"/>
  <c r="L498" i="20"/>
  <c r="L497" i="20"/>
  <c r="L496" i="20"/>
  <c r="L495" i="20"/>
  <c r="L494" i="20"/>
  <c r="L493" i="20"/>
  <c r="L492" i="20"/>
  <c r="L491" i="20"/>
  <c r="L490" i="20"/>
  <c r="L489" i="20"/>
  <c r="L488" i="20"/>
  <c r="L487" i="20"/>
  <c r="L486" i="20"/>
  <c r="L485" i="20"/>
  <c r="L484" i="20"/>
  <c r="L483" i="20"/>
  <c r="L482" i="20"/>
  <c r="L481" i="20"/>
  <c r="L480" i="20"/>
  <c r="L479" i="20"/>
  <c r="L478" i="20"/>
  <c r="L477" i="20"/>
  <c r="L476" i="20"/>
  <c r="L475" i="20"/>
  <c r="L474" i="20"/>
  <c r="L473" i="20"/>
  <c r="L472" i="20"/>
  <c r="L471" i="20"/>
  <c r="L470" i="20"/>
  <c r="L469" i="20"/>
  <c r="L468" i="20"/>
  <c r="L467" i="20"/>
  <c r="L466" i="20"/>
  <c r="L465" i="20"/>
  <c r="L464" i="20"/>
  <c r="L463" i="20"/>
  <c r="L462" i="20"/>
  <c r="L461" i="20"/>
  <c r="L460" i="20"/>
  <c r="L459" i="20"/>
  <c r="L458" i="20"/>
  <c r="L457" i="20"/>
  <c r="L456" i="20"/>
  <c r="L455" i="20"/>
  <c r="L454" i="20"/>
  <c r="L453" i="20"/>
  <c r="L452" i="20"/>
  <c r="L451" i="20"/>
  <c r="L450" i="20"/>
  <c r="L449" i="20"/>
  <c r="L448" i="20"/>
  <c r="L447" i="20"/>
  <c r="L446" i="20"/>
  <c r="L445" i="20"/>
  <c r="L444" i="20"/>
  <c r="L443" i="20"/>
  <c r="L442" i="20"/>
  <c r="L441" i="20"/>
  <c r="L440" i="20"/>
  <c r="L439" i="20"/>
  <c r="L438" i="20"/>
  <c r="L437" i="20"/>
  <c r="L436" i="20"/>
  <c r="L435" i="20"/>
  <c r="L434" i="20"/>
  <c r="L433" i="20"/>
  <c r="L432" i="20"/>
  <c r="L431" i="20"/>
  <c r="L430" i="20"/>
  <c r="L429" i="20"/>
  <c r="L428" i="20"/>
  <c r="L427" i="20"/>
  <c r="L426" i="20"/>
  <c r="L425" i="20"/>
  <c r="L424" i="20"/>
  <c r="L423" i="20"/>
  <c r="L422" i="20"/>
  <c r="L421" i="20"/>
  <c r="L420" i="20"/>
  <c r="L419" i="20"/>
  <c r="L418" i="20"/>
  <c r="L417" i="20"/>
  <c r="L416" i="20"/>
  <c r="L415" i="20"/>
  <c r="L414" i="20"/>
  <c r="L413" i="20"/>
  <c r="L412" i="20"/>
  <c r="L411" i="20"/>
  <c r="L410" i="20"/>
  <c r="L409" i="20"/>
  <c r="L408" i="20"/>
  <c r="L407" i="20"/>
  <c r="L406" i="20"/>
  <c r="L405" i="20"/>
  <c r="L404" i="20"/>
  <c r="L403" i="20"/>
  <c r="L402" i="20"/>
  <c r="L401" i="20"/>
  <c r="L400" i="20"/>
  <c r="L399" i="20"/>
  <c r="L398" i="20"/>
  <c r="L397" i="20"/>
  <c r="L396" i="20"/>
  <c r="L395" i="20"/>
  <c r="L394" i="20"/>
  <c r="L393" i="20"/>
  <c r="L392" i="20"/>
  <c r="L391" i="20"/>
  <c r="L390" i="20"/>
  <c r="L389" i="20"/>
  <c r="L388" i="20"/>
  <c r="L387" i="20"/>
  <c r="L386" i="20"/>
  <c r="L385" i="20"/>
  <c r="L384" i="20"/>
  <c r="L383" i="20"/>
  <c r="L382" i="20"/>
  <c r="L381" i="20"/>
  <c r="L380" i="20"/>
  <c r="L379" i="20"/>
  <c r="L378" i="20"/>
  <c r="L377" i="20"/>
  <c r="L376" i="20"/>
  <c r="L375" i="20"/>
  <c r="L374" i="20"/>
  <c r="L373" i="20"/>
  <c r="L372" i="20"/>
  <c r="L371" i="20"/>
  <c r="L370" i="20"/>
  <c r="L369" i="20"/>
  <c r="L368" i="20"/>
  <c r="L367" i="20"/>
  <c r="L366" i="20"/>
  <c r="L365" i="20"/>
  <c r="L364" i="20"/>
  <c r="L363" i="20"/>
  <c r="L362" i="20"/>
  <c r="L361" i="20"/>
  <c r="L360" i="20"/>
  <c r="L359" i="20"/>
  <c r="L358" i="20"/>
  <c r="L357" i="20"/>
  <c r="L356" i="20"/>
  <c r="L355" i="20"/>
  <c r="L354" i="20"/>
  <c r="L353" i="20"/>
  <c r="L352" i="20"/>
  <c r="L351" i="20"/>
  <c r="L350" i="20"/>
  <c r="L349" i="20"/>
  <c r="L348" i="20"/>
  <c r="L347" i="20"/>
  <c r="L346" i="20"/>
  <c r="L345" i="20"/>
  <c r="L344" i="20"/>
  <c r="L343" i="20"/>
  <c r="L342" i="20"/>
  <c r="L341" i="20"/>
  <c r="L340" i="20"/>
  <c r="L339" i="20"/>
  <c r="L338" i="20"/>
  <c r="L337" i="20"/>
  <c r="L336" i="20"/>
  <c r="L335" i="20"/>
  <c r="L334" i="20"/>
  <c r="L333" i="20"/>
  <c r="L332" i="20"/>
  <c r="L331" i="20"/>
  <c r="L330" i="20"/>
  <c r="L329" i="20"/>
  <c r="L328" i="20"/>
  <c r="L327" i="20"/>
  <c r="L326" i="20"/>
  <c r="L325" i="20"/>
  <c r="L324" i="20"/>
  <c r="L323" i="20"/>
  <c r="L322" i="20"/>
  <c r="L321" i="20"/>
  <c r="L320" i="20"/>
  <c r="L319" i="20"/>
  <c r="L318" i="20"/>
  <c r="L317" i="20"/>
  <c r="L316" i="20"/>
  <c r="L315" i="20"/>
  <c r="L314" i="20"/>
  <c r="L313" i="20"/>
  <c r="L312" i="20"/>
  <c r="L311" i="20"/>
  <c r="L310" i="20"/>
  <c r="L309" i="20"/>
  <c r="L308" i="20"/>
  <c r="L307" i="20"/>
  <c r="L306" i="20"/>
  <c r="L305" i="20"/>
  <c r="L304" i="20"/>
  <c r="L303" i="20"/>
  <c r="L302" i="20"/>
  <c r="L301" i="20"/>
  <c r="L300" i="20"/>
  <c r="L299" i="20"/>
  <c r="L298" i="20"/>
  <c r="L297" i="20"/>
  <c r="L296" i="20"/>
  <c r="L295" i="20"/>
  <c r="L294" i="20"/>
  <c r="L293" i="20"/>
  <c r="L292" i="20"/>
  <c r="L291" i="20"/>
  <c r="L290" i="20"/>
  <c r="L289" i="20"/>
  <c r="L288" i="20"/>
  <c r="L287" i="20"/>
  <c r="L286" i="20"/>
  <c r="L285" i="20"/>
  <c r="L284" i="20"/>
  <c r="L283" i="20"/>
  <c r="L282" i="20"/>
  <c r="L281" i="20"/>
  <c r="L280" i="20"/>
  <c r="L279" i="20"/>
  <c r="L278" i="20"/>
  <c r="L277" i="20"/>
  <c r="L276" i="20"/>
  <c r="L275" i="20"/>
  <c r="L274" i="20"/>
  <c r="L273" i="20"/>
  <c r="L272" i="20"/>
  <c r="L271" i="20"/>
  <c r="L270" i="20"/>
  <c r="L269" i="20"/>
  <c r="L268" i="20"/>
  <c r="L267" i="20"/>
  <c r="L266" i="20"/>
  <c r="L265" i="20"/>
  <c r="L264" i="20"/>
  <c r="L263" i="20"/>
  <c r="L262" i="20"/>
  <c r="L261" i="20"/>
  <c r="L260" i="20"/>
  <c r="L259" i="20"/>
  <c r="L258" i="20"/>
  <c r="L257" i="20"/>
  <c r="L256" i="20"/>
  <c r="L255" i="20"/>
  <c r="L254" i="20"/>
  <c r="L253" i="20"/>
  <c r="L252" i="20"/>
  <c r="L251" i="20"/>
  <c r="L250" i="20"/>
  <c r="L249" i="20"/>
  <c r="L248" i="20"/>
  <c r="L247" i="20"/>
  <c r="L246" i="20"/>
  <c r="L245" i="20"/>
  <c r="L244" i="20"/>
  <c r="L243" i="20"/>
  <c r="L242" i="20"/>
  <c r="L241" i="20"/>
  <c r="L240" i="20"/>
  <c r="L239" i="20"/>
  <c r="L238" i="20"/>
  <c r="L237" i="20"/>
  <c r="L236" i="20"/>
  <c r="L235" i="20"/>
  <c r="L234" i="20"/>
  <c r="L233" i="20"/>
  <c r="L232" i="20"/>
  <c r="L231" i="20"/>
  <c r="L230" i="20"/>
  <c r="L229" i="20"/>
  <c r="L228" i="20"/>
  <c r="L227" i="20"/>
  <c r="L226" i="20"/>
  <c r="L225" i="20"/>
  <c r="L224" i="20"/>
  <c r="L223" i="20"/>
  <c r="L222" i="20"/>
  <c r="L221" i="20"/>
  <c r="L220" i="20"/>
  <c r="L219" i="20"/>
  <c r="L218" i="20"/>
  <c r="L217" i="20"/>
  <c r="L216" i="20"/>
  <c r="L215" i="20"/>
  <c r="L214" i="20"/>
  <c r="L213" i="20"/>
  <c r="L212" i="20"/>
  <c r="L211" i="20"/>
  <c r="L210" i="20"/>
  <c r="L209" i="20"/>
  <c r="L208" i="20"/>
  <c r="L207" i="20"/>
  <c r="L206" i="20"/>
  <c r="L205" i="20"/>
  <c r="L204" i="20"/>
  <c r="L203" i="20"/>
  <c r="L202" i="20"/>
  <c r="L201" i="20"/>
  <c r="L200" i="20"/>
  <c r="L199" i="20"/>
  <c r="L198" i="20"/>
  <c r="L197" i="20"/>
  <c r="L196" i="20"/>
  <c r="L195" i="20"/>
  <c r="L194" i="20"/>
  <c r="L193" i="20"/>
  <c r="L192" i="20"/>
  <c r="L191" i="20"/>
  <c r="L190" i="20"/>
  <c r="L189" i="20"/>
  <c r="L188" i="20"/>
  <c r="L187" i="20"/>
  <c r="L186" i="20"/>
  <c r="L185" i="20"/>
  <c r="L184" i="20"/>
  <c r="L183" i="20"/>
  <c r="L182" i="20"/>
  <c r="L181" i="20"/>
  <c r="L180" i="20"/>
  <c r="L179" i="20"/>
  <c r="L178" i="20"/>
  <c r="L177" i="20"/>
  <c r="L176" i="20"/>
  <c r="L175" i="20"/>
  <c r="L174" i="20"/>
  <c r="L173" i="20"/>
  <c r="L172" i="20"/>
  <c r="L171" i="20"/>
  <c r="L170" i="20"/>
  <c r="L169" i="20"/>
  <c r="L168" i="20"/>
  <c r="L167" i="20"/>
  <c r="L166" i="20"/>
  <c r="L165" i="20"/>
  <c r="L164" i="20"/>
  <c r="L163" i="20"/>
  <c r="L162" i="20"/>
  <c r="L161" i="20"/>
  <c r="L160" i="20"/>
  <c r="L159" i="20"/>
  <c r="L158" i="20"/>
  <c r="L157" i="20"/>
  <c r="L156" i="20"/>
  <c r="L155" i="20"/>
  <c r="L154" i="20"/>
  <c r="L153" i="20"/>
  <c r="L152" i="20"/>
  <c r="L151" i="20"/>
  <c r="L150" i="20"/>
  <c r="L149" i="20"/>
  <c r="L148" i="20"/>
  <c r="L147" i="20"/>
  <c r="L146" i="20"/>
  <c r="L145" i="20"/>
  <c r="L144" i="20"/>
  <c r="L143" i="20"/>
  <c r="L142" i="20"/>
  <c r="L141" i="20"/>
  <c r="L140" i="20"/>
  <c r="L139" i="20"/>
  <c r="L138" i="20"/>
  <c r="L137" i="20"/>
  <c r="L136" i="20"/>
  <c r="L135" i="20"/>
  <c r="L134" i="20"/>
  <c r="L133" i="20"/>
  <c r="L132" i="20"/>
  <c r="L131" i="20"/>
  <c r="L130" i="20"/>
  <c r="L129" i="20"/>
  <c r="L128" i="20"/>
  <c r="L127" i="20"/>
  <c r="L126" i="20"/>
  <c r="L125" i="20"/>
  <c r="L124" i="20"/>
  <c r="L123" i="20"/>
  <c r="L122" i="20"/>
  <c r="L121" i="20"/>
  <c r="L120" i="20"/>
  <c r="L119" i="20"/>
  <c r="L118" i="20"/>
  <c r="L117" i="20"/>
  <c r="L116" i="20"/>
  <c r="L115" i="20"/>
  <c r="L114" i="20"/>
  <c r="L113" i="20"/>
  <c r="L112" i="20"/>
  <c r="L111" i="20"/>
  <c r="L110" i="20"/>
  <c r="L109" i="20"/>
  <c r="L108" i="20"/>
  <c r="L107" i="20"/>
  <c r="L106" i="20"/>
  <c r="L105" i="20"/>
  <c r="L104" i="20"/>
  <c r="L103" i="20"/>
  <c r="L102" i="20"/>
  <c r="L101" i="20"/>
  <c r="L100" i="20"/>
  <c r="L99" i="20"/>
  <c r="L98" i="20"/>
  <c r="L97" i="20"/>
  <c r="L96" i="20"/>
  <c r="L95" i="20"/>
  <c r="L94" i="20"/>
  <c r="L93" i="20"/>
  <c r="L92" i="20"/>
  <c r="L91" i="20"/>
  <c r="L90" i="20"/>
  <c r="L89" i="20"/>
  <c r="L88" i="20"/>
  <c r="L87" i="20"/>
  <c r="L86" i="20"/>
  <c r="L85" i="20"/>
  <c r="L84" i="20"/>
  <c r="L83" i="20"/>
  <c r="L82" i="20"/>
  <c r="L81" i="20"/>
  <c r="L80" i="20"/>
  <c r="L79" i="20"/>
  <c r="L78" i="20"/>
  <c r="L77" i="20"/>
  <c r="L76" i="20"/>
  <c r="L75" i="20"/>
  <c r="L74" i="20"/>
  <c r="L73" i="20"/>
  <c r="L72" i="20"/>
  <c r="L71" i="20"/>
  <c r="L70" i="20"/>
  <c r="L69" i="20"/>
  <c r="L68" i="20"/>
  <c r="L67" i="20"/>
  <c r="L66" i="20"/>
  <c r="L65" i="20"/>
  <c r="L64" i="20"/>
  <c r="L63" i="20"/>
  <c r="L62" i="20"/>
  <c r="L61" i="20"/>
  <c r="L60" i="20"/>
  <c r="L59" i="20"/>
  <c r="L58" i="20"/>
  <c r="L57" i="20"/>
  <c r="L56" i="20"/>
  <c r="L55" i="20"/>
  <c r="L54" i="20"/>
  <c r="L53" i="20"/>
  <c r="L52" i="20"/>
  <c r="L51" i="20"/>
  <c r="L50" i="20"/>
  <c r="L49" i="20"/>
  <c r="L48" i="20"/>
  <c r="L47" i="20"/>
  <c r="L46" i="20"/>
  <c r="L45" i="20"/>
  <c r="L44" i="20"/>
  <c r="L43" i="20"/>
  <c r="L42" i="20"/>
  <c r="L41" i="20"/>
  <c r="L40" i="20"/>
  <c r="L39" i="20"/>
  <c r="L38" i="20"/>
  <c r="L37" i="20"/>
  <c r="L36" i="20"/>
  <c r="L35" i="20"/>
  <c r="L34" i="20"/>
  <c r="L33" i="20"/>
  <c r="L32" i="20"/>
  <c r="L31" i="20"/>
  <c r="L30" i="20"/>
  <c r="L29" i="20"/>
  <c r="L28" i="20"/>
  <c r="L27" i="20"/>
  <c r="L26" i="20"/>
  <c r="L25" i="20"/>
  <c r="L24" i="20"/>
  <c r="L23" i="20"/>
  <c r="L22" i="20"/>
  <c r="L21" i="20"/>
  <c r="L20" i="20"/>
  <c r="L19" i="20"/>
  <c r="L18" i="20"/>
  <c r="L17" i="20"/>
  <c r="L16" i="20"/>
  <c r="L15" i="20"/>
  <c r="L14" i="20"/>
  <c r="L13" i="20"/>
  <c r="L12" i="20"/>
  <c r="L11" i="20"/>
  <c r="L10" i="20"/>
  <c r="L9" i="20"/>
  <c r="L8" i="20"/>
  <c r="L7" i="20"/>
  <c r="L6" i="20"/>
  <c r="L5" i="20"/>
  <c r="L4" i="20"/>
  <c r="L3" i="20"/>
  <c r="L2" i="20"/>
  <c r="K285" i="19"/>
  <c r="K284" i="19"/>
  <c r="K283" i="19"/>
  <c r="K282" i="19"/>
  <c r="K281" i="19"/>
  <c r="K280" i="19"/>
  <c r="K279" i="19"/>
  <c r="K278" i="19"/>
  <c r="K277" i="19"/>
  <c r="K276" i="19"/>
  <c r="K275" i="19"/>
  <c r="K274" i="19"/>
  <c r="K273" i="19"/>
  <c r="K272" i="19"/>
  <c r="K271" i="19"/>
  <c r="K270" i="19"/>
  <c r="K269" i="19"/>
  <c r="K268" i="19"/>
  <c r="K267" i="19"/>
  <c r="K266" i="19"/>
  <c r="K265" i="19"/>
  <c r="K264" i="19"/>
  <c r="K263" i="19"/>
  <c r="K262" i="19"/>
  <c r="K261" i="19"/>
  <c r="K260" i="19"/>
  <c r="K259" i="19"/>
  <c r="K258" i="19"/>
  <c r="K257" i="19"/>
  <c r="K256" i="19"/>
  <c r="K255" i="19"/>
  <c r="K254" i="19"/>
  <c r="K253" i="19"/>
  <c r="K252" i="19"/>
  <c r="K251" i="19"/>
  <c r="K250" i="19"/>
  <c r="K249" i="19"/>
  <c r="K248" i="19"/>
  <c r="K247" i="19"/>
  <c r="K246" i="19"/>
  <c r="K245" i="19"/>
  <c r="K244" i="19"/>
  <c r="K243" i="19"/>
  <c r="K242" i="19"/>
  <c r="K241" i="19"/>
  <c r="K240" i="19"/>
  <c r="K239" i="19"/>
  <c r="K238" i="19"/>
  <c r="K237" i="19"/>
  <c r="K236" i="19"/>
  <c r="K235" i="19"/>
  <c r="K234" i="19"/>
  <c r="K233" i="19"/>
  <c r="K232" i="19"/>
  <c r="K231" i="19"/>
  <c r="K230" i="19"/>
  <c r="K229" i="19"/>
  <c r="K228" i="19"/>
  <c r="K227" i="19"/>
  <c r="K226" i="19"/>
  <c r="K225" i="19"/>
  <c r="K224" i="19"/>
  <c r="K223" i="19"/>
  <c r="K222" i="19"/>
  <c r="K221" i="19"/>
  <c r="K220" i="19"/>
  <c r="K219" i="19"/>
  <c r="K218" i="19"/>
  <c r="K217" i="19"/>
  <c r="K216" i="19"/>
  <c r="K215" i="19"/>
  <c r="K214" i="19"/>
  <c r="K213" i="19"/>
  <c r="K212" i="19"/>
  <c r="K211" i="19"/>
  <c r="K210" i="19"/>
  <c r="K209" i="19"/>
  <c r="K208" i="19"/>
  <c r="K207" i="19"/>
  <c r="K206" i="19"/>
  <c r="K205" i="19"/>
  <c r="K204" i="19"/>
  <c r="K203" i="19"/>
  <c r="K202" i="19"/>
  <c r="K201" i="19"/>
  <c r="K200" i="19"/>
  <c r="K199" i="19"/>
  <c r="K198" i="19"/>
  <c r="K197" i="19"/>
  <c r="K196" i="19"/>
  <c r="K195" i="19"/>
  <c r="K194" i="19"/>
  <c r="K193" i="19"/>
  <c r="K192" i="19"/>
  <c r="K191" i="19"/>
  <c r="K190" i="19"/>
  <c r="K189" i="19"/>
  <c r="K188" i="19"/>
  <c r="K187" i="19"/>
  <c r="K186" i="19"/>
  <c r="K185" i="19"/>
  <c r="K184" i="19"/>
  <c r="K183" i="19"/>
  <c r="K182" i="19"/>
  <c r="K181" i="19"/>
  <c r="K180" i="19"/>
  <c r="K179" i="19"/>
  <c r="K178" i="19"/>
  <c r="K177" i="19"/>
  <c r="K176" i="19"/>
  <c r="K175" i="19"/>
  <c r="K174" i="19"/>
  <c r="K173" i="19"/>
  <c r="K172" i="19"/>
  <c r="K171" i="19"/>
  <c r="K170" i="19"/>
  <c r="K169" i="19"/>
  <c r="K168" i="19"/>
  <c r="K167" i="19"/>
  <c r="K166" i="19"/>
  <c r="K165" i="19"/>
  <c r="K164" i="19"/>
  <c r="K163" i="19"/>
  <c r="K162" i="19"/>
  <c r="K161" i="19"/>
  <c r="K160" i="19"/>
  <c r="K159" i="19"/>
  <c r="K158" i="19"/>
  <c r="K157" i="19"/>
  <c r="K156" i="19"/>
  <c r="K155" i="19"/>
  <c r="K154" i="19"/>
  <c r="K153" i="19"/>
  <c r="K152" i="19"/>
  <c r="K151" i="19"/>
  <c r="K150" i="19"/>
  <c r="K149" i="19"/>
  <c r="K148" i="19"/>
  <c r="K147" i="19"/>
  <c r="K146" i="19"/>
  <c r="K145" i="19"/>
  <c r="K144" i="19"/>
  <c r="K143" i="19"/>
  <c r="K142" i="19"/>
  <c r="K141" i="19"/>
  <c r="K140" i="19"/>
  <c r="K139" i="19"/>
  <c r="K138" i="19"/>
  <c r="K137" i="19"/>
  <c r="K136" i="19"/>
  <c r="K135" i="19"/>
  <c r="K134" i="19"/>
  <c r="K133" i="19"/>
  <c r="K132" i="19"/>
  <c r="K131" i="19"/>
  <c r="K130" i="19"/>
  <c r="K129" i="19"/>
  <c r="K128" i="19"/>
  <c r="K127" i="19"/>
  <c r="K126" i="19"/>
  <c r="K125" i="19"/>
  <c r="K124" i="19"/>
  <c r="K123" i="19"/>
  <c r="K122" i="19"/>
  <c r="K121" i="19"/>
  <c r="K120" i="19"/>
  <c r="K119" i="19"/>
  <c r="K118" i="19"/>
  <c r="K117" i="19"/>
  <c r="K116" i="19"/>
  <c r="K115" i="19"/>
  <c r="K114" i="19"/>
  <c r="K113" i="19"/>
  <c r="K112" i="19"/>
  <c r="K111" i="19"/>
  <c r="K110" i="19"/>
  <c r="K109" i="19"/>
  <c r="K108" i="19"/>
  <c r="K107" i="19"/>
  <c r="K106" i="19"/>
  <c r="K105" i="19"/>
  <c r="K104" i="19"/>
  <c r="K103" i="19"/>
  <c r="K102" i="19"/>
  <c r="K101" i="19"/>
  <c r="K100" i="19"/>
  <c r="K99" i="19"/>
  <c r="K98" i="19"/>
  <c r="K97" i="19"/>
  <c r="K96" i="19"/>
  <c r="K95" i="19"/>
  <c r="K94" i="19"/>
  <c r="K93" i="19"/>
  <c r="K92" i="19"/>
  <c r="K91" i="19"/>
  <c r="K90" i="19"/>
  <c r="K89" i="19"/>
  <c r="K88" i="19"/>
  <c r="K87" i="19"/>
  <c r="K86" i="19"/>
  <c r="K85" i="19"/>
  <c r="K84" i="19"/>
  <c r="K83" i="19"/>
  <c r="K82" i="19"/>
  <c r="K81" i="19"/>
  <c r="K80" i="19"/>
  <c r="K79" i="19"/>
  <c r="K78" i="19"/>
  <c r="K77" i="19"/>
  <c r="K76" i="19"/>
  <c r="K75" i="19"/>
  <c r="K74" i="19"/>
  <c r="K73" i="19"/>
  <c r="K72" i="19"/>
  <c r="K71" i="19"/>
  <c r="K70" i="19"/>
  <c r="K69" i="19"/>
  <c r="K68" i="19"/>
  <c r="K67" i="19"/>
  <c r="K66" i="19"/>
  <c r="K65" i="19"/>
  <c r="K64" i="19"/>
  <c r="K63" i="19"/>
  <c r="K62" i="19"/>
  <c r="K61" i="19"/>
  <c r="K60" i="19"/>
  <c r="K59" i="19"/>
  <c r="K58" i="19"/>
  <c r="K57" i="19"/>
  <c r="K56" i="19"/>
  <c r="K55" i="19"/>
  <c r="K54" i="19"/>
  <c r="K53" i="19"/>
  <c r="K52" i="19"/>
  <c r="K51" i="19"/>
  <c r="K50" i="19"/>
  <c r="K49" i="19"/>
  <c r="K48" i="19"/>
  <c r="K47" i="19"/>
  <c r="K46" i="19"/>
  <c r="K45" i="19"/>
  <c r="K44" i="19"/>
  <c r="K43" i="19"/>
  <c r="K42" i="19"/>
  <c r="K41" i="19"/>
  <c r="K40" i="19"/>
  <c r="K39" i="19"/>
  <c r="K38" i="19"/>
  <c r="K37" i="19"/>
  <c r="K36" i="19"/>
  <c r="K35" i="19"/>
  <c r="K34" i="19"/>
  <c r="K33" i="19"/>
  <c r="K32" i="19"/>
  <c r="K31" i="19"/>
  <c r="K30" i="19"/>
  <c r="K29" i="19"/>
  <c r="K28" i="19"/>
  <c r="K27" i="19"/>
  <c r="K26" i="19"/>
  <c r="K25" i="19"/>
  <c r="K24" i="19"/>
  <c r="K23" i="19"/>
  <c r="K22" i="19"/>
  <c r="K21" i="19"/>
  <c r="K20" i="19"/>
  <c r="K19" i="19"/>
  <c r="K18" i="19"/>
  <c r="K17" i="19"/>
  <c r="K16" i="19"/>
  <c r="K15" i="19"/>
  <c r="K14" i="19"/>
  <c r="K13" i="19"/>
  <c r="K12" i="19"/>
  <c r="K11" i="19"/>
  <c r="K10" i="19"/>
  <c r="K9" i="19"/>
  <c r="K8" i="19"/>
  <c r="K7" i="19"/>
  <c r="K6" i="19"/>
  <c r="K5" i="19"/>
  <c r="K4" i="19"/>
  <c r="K3" i="19"/>
  <c r="K2" i="19"/>
  <c r="K962" i="18"/>
  <c r="K961" i="18"/>
  <c r="K960" i="18"/>
  <c r="K959" i="18"/>
  <c r="K958" i="18"/>
  <c r="K957" i="18"/>
  <c r="K956" i="18"/>
  <c r="K955" i="18"/>
  <c r="K954" i="18"/>
  <c r="K953" i="18"/>
  <c r="K952" i="18"/>
  <c r="K951" i="18"/>
  <c r="K950" i="18"/>
  <c r="K949" i="18"/>
  <c r="K948" i="18"/>
  <c r="K947" i="18"/>
  <c r="K946" i="18"/>
  <c r="K945" i="18"/>
  <c r="K944" i="18"/>
  <c r="K943" i="18"/>
  <c r="K942" i="18"/>
  <c r="K941" i="18"/>
  <c r="K940" i="18"/>
  <c r="K939" i="18"/>
  <c r="K938" i="18"/>
  <c r="K937" i="18"/>
  <c r="K936" i="18"/>
  <c r="K935" i="18"/>
  <c r="K934" i="18"/>
  <c r="K933" i="18"/>
  <c r="K932" i="18"/>
  <c r="K931" i="18"/>
  <c r="K930" i="18"/>
  <c r="K929" i="18"/>
  <c r="K928" i="18"/>
  <c r="K927" i="18"/>
  <c r="K926" i="18"/>
  <c r="K925" i="18"/>
  <c r="K924" i="18"/>
  <c r="K923" i="18"/>
  <c r="K922" i="18"/>
  <c r="K921" i="18"/>
  <c r="K920" i="18"/>
  <c r="K919" i="18"/>
  <c r="K918" i="18"/>
  <c r="K917" i="18"/>
  <c r="K916" i="18"/>
  <c r="K915" i="18"/>
  <c r="K914" i="18"/>
  <c r="K913" i="18"/>
  <c r="K912" i="18"/>
  <c r="K911" i="18"/>
  <c r="K910" i="18"/>
  <c r="K909" i="18"/>
  <c r="K908" i="18"/>
  <c r="K907" i="18"/>
  <c r="K906" i="18"/>
  <c r="K905" i="18"/>
  <c r="K904" i="18"/>
  <c r="K903" i="18"/>
  <c r="K902" i="18"/>
  <c r="K901" i="18"/>
  <c r="K900" i="18"/>
  <c r="K899" i="18"/>
  <c r="K898" i="18"/>
  <c r="K897" i="18"/>
  <c r="K896" i="18"/>
  <c r="K895" i="18"/>
  <c r="K894" i="18"/>
  <c r="K893" i="18"/>
  <c r="K892" i="18"/>
  <c r="K891" i="18"/>
  <c r="K890" i="18"/>
  <c r="K889" i="18"/>
  <c r="K888" i="18"/>
  <c r="K887" i="18"/>
  <c r="K886" i="18"/>
  <c r="K885" i="18"/>
  <c r="K884" i="18"/>
  <c r="K883" i="18"/>
  <c r="K882" i="18"/>
  <c r="K881" i="18"/>
  <c r="K880" i="18"/>
  <c r="K879" i="18"/>
  <c r="K878" i="18"/>
  <c r="K877" i="18"/>
  <c r="K876" i="18"/>
  <c r="K875" i="18"/>
  <c r="K874" i="18"/>
  <c r="K873" i="18"/>
  <c r="K872" i="18"/>
  <c r="K871" i="18"/>
  <c r="K870" i="18"/>
  <c r="K869" i="18"/>
  <c r="K868" i="18"/>
  <c r="K867" i="18"/>
  <c r="K866" i="18"/>
  <c r="K865" i="18"/>
  <c r="K864" i="18"/>
  <c r="K863" i="18"/>
  <c r="K862" i="18"/>
  <c r="K861" i="18"/>
  <c r="K860" i="18"/>
  <c r="K859" i="18"/>
  <c r="K858" i="18"/>
  <c r="K857" i="18"/>
  <c r="K856" i="18"/>
  <c r="K855" i="18"/>
  <c r="K854" i="18"/>
  <c r="K853" i="18"/>
  <c r="K852" i="18"/>
  <c r="K851" i="18"/>
  <c r="K850" i="18"/>
  <c r="K849" i="18"/>
  <c r="K848" i="18"/>
  <c r="K847" i="18"/>
  <c r="K846" i="18"/>
  <c r="K845" i="18"/>
  <c r="K844" i="18"/>
  <c r="K843" i="18"/>
  <c r="K842" i="18"/>
  <c r="K841" i="18"/>
  <c r="K840" i="18"/>
  <c r="K839" i="18"/>
  <c r="K838" i="18"/>
  <c r="K837" i="18"/>
  <c r="K836" i="18"/>
  <c r="K835" i="18"/>
  <c r="K834" i="18"/>
  <c r="K833" i="18"/>
  <c r="K832" i="18"/>
  <c r="K831" i="18"/>
  <c r="K830" i="18"/>
  <c r="K829" i="18"/>
  <c r="K828" i="18"/>
  <c r="K827" i="18"/>
  <c r="K826" i="18"/>
  <c r="K825" i="18"/>
  <c r="K824" i="18"/>
  <c r="K823" i="18"/>
  <c r="K822" i="18"/>
  <c r="K821" i="18"/>
  <c r="K820" i="18"/>
  <c r="K819" i="18"/>
  <c r="K818" i="18"/>
  <c r="K817" i="18"/>
  <c r="K816" i="18"/>
  <c r="K815" i="18"/>
  <c r="K814" i="18"/>
  <c r="K813" i="18"/>
  <c r="K812" i="18"/>
  <c r="K811" i="18"/>
  <c r="K810" i="18"/>
  <c r="K809" i="18"/>
  <c r="K808" i="18"/>
  <c r="K807" i="18"/>
  <c r="K806" i="18"/>
  <c r="K805" i="18"/>
  <c r="K804" i="18"/>
  <c r="K803" i="18"/>
  <c r="K802" i="18"/>
  <c r="K801" i="18"/>
  <c r="K800" i="18"/>
  <c r="K799" i="18"/>
  <c r="K798" i="18"/>
  <c r="K797" i="18"/>
  <c r="K796" i="18"/>
  <c r="K795" i="18"/>
  <c r="K794" i="18"/>
  <c r="K793" i="18"/>
  <c r="K792" i="18"/>
  <c r="K791" i="18"/>
  <c r="K790" i="18"/>
  <c r="K789" i="18"/>
  <c r="K788" i="18"/>
  <c r="K787" i="18"/>
  <c r="K786" i="18"/>
  <c r="K785" i="18"/>
  <c r="K784" i="18"/>
  <c r="K783" i="18"/>
  <c r="K782" i="18"/>
  <c r="K781" i="18"/>
  <c r="K780" i="18"/>
  <c r="K779" i="18"/>
  <c r="K778" i="18"/>
  <c r="K777" i="18"/>
  <c r="K776" i="18"/>
  <c r="K775" i="18"/>
  <c r="K774" i="18"/>
  <c r="K773" i="18"/>
  <c r="K772" i="18"/>
  <c r="K771" i="18"/>
  <c r="K770" i="18"/>
  <c r="K769" i="18"/>
  <c r="K768" i="18"/>
  <c r="K767" i="18"/>
  <c r="K766" i="18"/>
  <c r="K765" i="18"/>
  <c r="K764" i="18"/>
  <c r="K763" i="18"/>
  <c r="K762" i="18"/>
  <c r="K761" i="18"/>
  <c r="K760" i="18"/>
  <c r="K759" i="18"/>
  <c r="K758" i="18"/>
  <c r="K757" i="18"/>
  <c r="K756" i="18"/>
  <c r="K755" i="18"/>
  <c r="K754" i="18"/>
  <c r="K753" i="18"/>
  <c r="K752" i="18"/>
  <c r="K751" i="18"/>
  <c r="K750" i="18"/>
  <c r="K749" i="18"/>
  <c r="K748" i="18"/>
  <c r="K747" i="18"/>
  <c r="K746" i="18"/>
  <c r="K745" i="18"/>
  <c r="K744" i="18"/>
  <c r="K743" i="18"/>
  <c r="K742" i="18"/>
  <c r="K741" i="18"/>
  <c r="K740" i="18"/>
  <c r="K739" i="18"/>
  <c r="K738" i="18"/>
  <c r="K737" i="18"/>
  <c r="K736" i="18"/>
  <c r="K735" i="18"/>
  <c r="K734" i="18"/>
  <c r="K733" i="18"/>
  <c r="K732" i="18"/>
  <c r="K731" i="18"/>
  <c r="K730" i="18"/>
  <c r="K729" i="18"/>
  <c r="K728" i="18"/>
  <c r="K727" i="18"/>
  <c r="K726" i="18"/>
  <c r="K725" i="18"/>
  <c r="K724" i="18"/>
  <c r="K723" i="18"/>
  <c r="K722" i="18"/>
  <c r="K721" i="18"/>
  <c r="K720" i="18"/>
  <c r="K719" i="18"/>
  <c r="K718" i="18"/>
  <c r="K717" i="18"/>
  <c r="K716" i="18"/>
  <c r="K715" i="18"/>
  <c r="K714" i="18"/>
  <c r="K713" i="18"/>
  <c r="K712" i="18"/>
  <c r="K711" i="18"/>
  <c r="K710" i="18"/>
  <c r="K709" i="18"/>
  <c r="K708" i="18"/>
  <c r="K707" i="18"/>
  <c r="K706" i="18"/>
  <c r="K705" i="18"/>
  <c r="K704" i="18"/>
  <c r="K703" i="18"/>
  <c r="K702" i="18"/>
  <c r="K701" i="18"/>
  <c r="K700" i="18"/>
  <c r="K699" i="18"/>
  <c r="K698" i="18"/>
  <c r="K697" i="18"/>
  <c r="K696" i="18"/>
  <c r="K695" i="18"/>
  <c r="K694" i="18"/>
  <c r="K693" i="18"/>
  <c r="K692" i="18"/>
  <c r="K691" i="18"/>
  <c r="K690" i="18"/>
  <c r="K689" i="18"/>
  <c r="K688" i="18"/>
  <c r="K687" i="18"/>
  <c r="K686" i="18"/>
  <c r="K685" i="18"/>
  <c r="K684" i="18"/>
  <c r="K683" i="18"/>
  <c r="K682" i="18"/>
  <c r="K681" i="18"/>
  <c r="K680" i="18"/>
  <c r="K679" i="18"/>
  <c r="K678" i="18"/>
  <c r="K677" i="18"/>
  <c r="K676" i="18"/>
  <c r="K675" i="18"/>
  <c r="K674" i="18"/>
  <c r="K673" i="18"/>
  <c r="K672" i="18"/>
  <c r="K671" i="18"/>
  <c r="K670" i="18"/>
  <c r="K669" i="18"/>
  <c r="K668" i="18"/>
  <c r="K667" i="18"/>
  <c r="K666" i="18"/>
  <c r="K665" i="18"/>
  <c r="K664" i="18"/>
  <c r="K663" i="18"/>
  <c r="K662" i="18"/>
  <c r="K661" i="18"/>
  <c r="K660" i="18"/>
  <c r="K659" i="18"/>
  <c r="K658" i="18"/>
  <c r="K657" i="18"/>
  <c r="K656" i="18"/>
  <c r="K655" i="18"/>
  <c r="K654" i="18"/>
  <c r="K653" i="18"/>
  <c r="K652" i="18"/>
  <c r="K651" i="18"/>
  <c r="K650" i="18"/>
  <c r="K649" i="18"/>
  <c r="K648" i="18"/>
  <c r="K647" i="18"/>
  <c r="K646" i="18"/>
  <c r="K645" i="18"/>
  <c r="K644" i="18"/>
  <c r="K643" i="18"/>
  <c r="K642" i="18"/>
  <c r="K641" i="18"/>
  <c r="K640" i="18"/>
  <c r="K639" i="18"/>
  <c r="K638" i="18"/>
  <c r="K637" i="18"/>
  <c r="K636" i="18"/>
  <c r="K635" i="18"/>
  <c r="K634" i="18"/>
  <c r="K633" i="18"/>
  <c r="K632" i="18"/>
  <c r="K631" i="18"/>
  <c r="K630" i="18"/>
  <c r="K629" i="18"/>
  <c r="K628" i="18"/>
  <c r="K627" i="18"/>
  <c r="K626" i="18"/>
  <c r="K625" i="18"/>
  <c r="K624" i="18"/>
  <c r="K623" i="18"/>
  <c r="K622" i="18"/>
  <c r="K621" i="18"/>
  <c r="K620" i="18"/>
  <c r="K619" i="18"/>
  <c r="K618" i="18"/>
  <c r="K617" i="18"/>
  <c r="K616" i="18"/>
  <c r="K615" i="18"/>
  <c r="K614" i="18"/>
  <c r="K613" i="18"/>
  <c r="K612" i="18"/>
  <c r="K611" i="18"/>
  <c r="K610" i="18"/>
  <c r="K609" i="18"/>
  <c r="K608" i="18"/>
  <c r="K607" i="18"/>
  <c r="K606" i="18"/>
  <c r="K605" i="18"/>
  <c r="K604" i="18"/>
  <c r="K603" i="18"/>
  <c r="K602" i="18"/>
  <c r="K601" i="18"/>
  <c r="K600" i="18"/>
  <c r="K599" i="18"/>
  <c r="K598" i="18"/>
  <c r="K597" i="18"/>
  <c r="K596" i="18"/>
  <c r="K595" i="18"/>
  <c r="K594" i="18"/>
  <c r="K593" i="18"/>
  <c r="K592" i="18"/>
  <c r="K591" i="18"/>
  <c r="K590" i="18"/>
  <c r="K589" i="18"/>
  <c r="K588" i="18"/>
  <c r="K587" i="18"/>
  <c r="K586" i="18"/>
  <c r="K585" i="18"/>
  <c r="K584" i="18"/>
  <c r="K583" i="18"/>
  <c r="K582" i="18"/>
  <c r="K581" i="18"/>
  <c r="K580" i="18"/>
  <c r="K579" i="18"/>
  <c r="K578" i="18"/>
  <c r="K577" i="18"/>
  <c r="K576" i="18"/>
  <c r="K575" i="18"/>
  <c r="K574" i="18"/>
  <c r="K573" i="18"/>
  <c r="K572" i="18"/>
  <c r="K571" i="18"/>
  <c r="K570" i="18"/>
  <c r="K569" i="18"/>
  <c r="K568" i="18"/>
  <c r="K567" i="18"/>
  <c r="K566" i="18"/>
  <c r="K565" i="18"/>
  <c r="K564" i="18"/>
  <c r="K563" i="18"/>
  <c r="K562" i="18"/>
  <c r="K561" i="18"/>
  <c r="K560" i="18"/>
  <c r="K559" i="18"/>
  <c r="K558" i="18"/>
  <c r="K557" i="18"/>
  <c r="K556" i="18"/>
  <c r="K555" i="18"/>
  <c r="K554" i="18"/>
  <c r="K553" i="18"/>
  <c r="K552" i="18"/>
  <c r="K551" i="18"/>
  <c r="K550" i="18"/>
  <c r="K549" i="18"/>
  <c r="K548" i="18"/>
  <c r="K547" i="18"/>
  <c r="K546" i="18"/>
  <c r="K545" i="18"/>
  <c r="K544" i="18"/>
  <c r="K543" i="18"/>
  <c r="K542" i="18"/>
  <c r="K541" i="18"/>
  <c r="K540" i="18"/>
  <c r="K539" i="18"/>
  <c r="K538" i="18"/>
  <c r="K537" i="18"/>
  <c r="K536" i="18"/>
  <c r="K535" i="18"/>
  <c r="K534" i="18"/>
  <c r="K533" i="18"/>
  <c r="K532" i="18"/>
  <c r="K531" i="18"/>
  <c r="K530" i="18"/>
  <c r="K529" i="18"/>
  <c r="K528" i="18"/>
  <c r="K527" i="18"/>
  <c r="K526" i="18"/>
  <c r="K525" i="18"/>
  <c r="K524" i="18"/>
  <c r="K523" i="18"/>
  <c r="K522" i="18"/>
  <c r="K521" i="18"/>
  <c r="K520" i="18"/>
  <c r="K519" i="18"/>
  <c r="K518" i="18"/>
  <c r="K517" i="18"/>
  <c r="K516" i="18"/>
  <c r="K515" i="18"/>
  <c r="K514" i="18"/>
  <c r="K513" i="18"/>
  <c r="K512" i="18"/>
  <c r="K511" i="18"/>
  <c r="K510" i="18"/>
  <c r="K509" i="18"/>
  <c r="K508" i="18"/>
  <c r="K507" i="18"/>
  <c r="K506" i="18"/>
  <c r="K505" i="18"/>
  <c r="K504" i="18"/>
  <c r="K503" i="18"/>
  <c r="K502" i="18"/>
  <c r="K501" i="18"/>
  <c r="K500" i="18"/>
  <c r="K499" i="18"/>
  <c r="K498" i="18"/>
  <c r="K497" i="18"/>
  <c r="K496" i="18"/>
  <c r="K495" i="18"/>
  <c r="K494" i="18"/>
  <c r="K493" i="18"/>
  <c r="K492" i="18"/>
  <c r="K491" i="18"/>
  <c r="K490" i="18"/>
  <c r="K489" i="18"/>
  <c r="K488" i="18"/>
  <c r="K487" i="18"/>
  <c r="K486" i="18"/>
  <c r="K485" i="18"/>
  <c r="K484" i="18"/>
  <c r="K483" i="18"/>
  <c r="K482" i="18"/>
  <c r="K481" i="18"/>
  <c r="K480" i="18"/>
  <c r="K479" i="18"/>
  <c r="K478" i="18"/>
  <c r="K477" i="18"/>
  <c r="K476" i="18"/>
  <c r="K475" i="18"/>
  <c r="K474" i="18"/>
  <c r="K473" i="18"/>
  <c r="K472" i="18"/>
  <c r="K471" i="18"/>
  <c r="K470" i="18"/>
  <c r="K469" i="18"/>
  <c r="K468" i="18"/>
  <c r="K467" i="18"/>
  <c r="K466" i="18"/>
  <c r="K465" i="18"/>
  <c r="K464" i="18"/>
  <c r="K463" i="18"/>
  <c r="K462" i="18"/>
  <c r="K461" i="18"/>
  <c r="K460" i="18"/>
  <c r="K459" i="18"/>
  <c r="K458" i="18"/>
  <c r="K457" i="18"/>
  <c r="K456" i="18"/>
  <c r="K455" i="18"/>
  <c r="K454" i="18"/>
  <c r="K453" i="18"/>
  <c r="K452" i="18"/>
  <c r="K451" i="18"/>
  <c r="K450" i="18"/>
  <c r="K449" i="18"/>
  <c r="K448" i="18"/>
  <c r="K447" i="18"/>
  <c r="K446" i="18"/>
  <c r="K445" i="18"/>
  <c r="K444" i="18"/>
  <c r="K443" i="18"/>
  <c r="K442" i="18"/>
  <c r="K441" i="18"/>
  <c r="K440" i="18"/>
  <c r="K439" i="18"/>
  <c r="K438" i="18"/>
  <c r="K437" i="18"/>
  <c r="K436" i="18"/>
  <c r="K435" i="18"/>
  <c r="K434" i="18"/>
  <c r="K433" i="18"/>
  <c r="K432" i="18"/>
  <c r="K431" i="18"/>
  <c r="K430" i="18"/>
  <c r="K429" i="18"/>
  <c r="K428" i="18"/>
  <c r="K427" i="18"/>
  <c r="K426" i="18"/>
  <c r="K425" i="18"/>
  <c r="K424" i="18"/>
  <c r="K423" i="18"/>
  <c r="K422" i="18"/>
  <c r="K421" i="18"/>
  <c r="K420" i="18"/>
  <c r="K419" i="18"/>
  <c r="K418" i="18"/>
  <c r="K417" i="18"/>
  <c r="K416" i="18"/>
  <c r="K415" i="18"/>
  <c r="K414" i="18"/>
  <c r="K413" i="18"/>
  <c r="K412" i="18"/>
  <c r="K411" i="18"/>
  <c r="K410" i="18"/>
  <c r="K409" i="18"/>
  <c r="K408" i="18"/>
  <c r="K407" i="18"/>
  <c r="K406" i="18"/>
  <c r="K405" i="18"/>
  <c r="K404" i="18"/>
  <c r="K403" i="18"/>
  <c r="K402" i="18"/>
  <c r="K401" i="18"/>
  <c r="K400" i="18"/>
  <c r="K399" i="18"/>
  <c r="K398" i="18"/>
  <c r="K397" i="18"/>
  <c r="K396" i="18"/>
  <c r="K395" i="18"/>
  <c r="K394" i="18"/>
  <c r="K393" i="18"/>
  <c r="K392" i="18"/>
  <c r="K391" i="18"/>
  <c r="K390" i="18"/>
  <c r="K389" i="18"/>
  <c r="K388" i="18"/>
  <c r="K387" i="18"/>
  <c r="K386" i="18"/>
  <c r="K385" i="18"/>
  <c r="K384" i="18"/>
  <c r="K383" i="18"/>
  <c r="K382" i="18"/>
  <c r="K381" i="18"/>
  <c r="K380" i="18"/>
  <c r="K379" i="18"/>
  <c r="K378" i="18"/>
  <c r="K377" i="18"/>
  <c r="K376" i="18"/>
  <c r="K375" i="18"/>
  <c r="K374" i="18"/>
  <c r="K373" i="18"/>
  <c r="K372" i="18"/>
  <c r="K371" i="18"/>
  <c r="K370" i="18"/>
  <c r="K369" i="18"/>
  <c r="K368" i="18"/>
  <c r="K367" i="18"/>
  <c r="K366" i="18"/>
  <c r="K365" i="18"/>
  <c r="K364" i="18"/>
  <c r="K363" i="18"/>
  <c r="K362" i="18"/>
  <c r="K361" i="18"/>
  <c r="K360" i="18"/>
  <c r="K359" i="18"/>
  <c r="K358" i="18"/>
  <c r="K357" i="18"/>
  <c r="K356" i="18"/>
  <c r="K355" i="18"/>
  <c r="K354" i="18"/>
  <c r="K353" i="18"/>
  <c r="K352" i="18"/>
  <c r="K351" i="18"/>
  <c r="K350" i="18"/>
  <c r="K349" i="18"/>
  <c r="K348" i="18"/>
  <c r="K347" i="18"/>
  <c r="K346" i="18"/>
  <c r="K345" i="18"/>
  <c r="K344" i="18"/>
  <c r="K343" i="18"/>
  <c r="K342" i="18"/>
  <c r="K341" i="18"/>
  <c r="K340" i="18"/>
  <c r="K339" i="18"/>
  <c r="K338" i="18"/>
  <c r="K337" i="18"/>
  <c r="K336" i="18"/>
  <c r="K335" i="18"/>
  <c r="K334" i="18"/>
  <c r="K333" i="18"/>
  <c r="K332" i="18"/>
  <c r="K331" i="18"/>
  <c r="K330" i="18"/>
  <c r="K329" i="18"/>
  <c r="K328" i="18"/>
  <c r="K327" i="18"/>
  <c r="K326" i="18"/>
  <c r="K325" i="18"/>
  <c r="K324" i="18"/>
  <c r="K323" i="18"/>
  <c r="K322" i="18"/>
  <c r="K321" i="18"/>
  <c r="K320" i="18"/>
  <c r="K319" i="18"/>
  <c r="K318" i="18"/>
  <c r="K317" i="18"/>
  <c r="K316" i="18"/>
  <c r="K315" i="18"/>
  <c r="K314" i="18"/>
  <c r="K313" i="18"/>
  <c r="K312" i="18"/>
  <c r="K311" i="18"/>
  <c r="K310" i="18"/>
  <c r="K309" i="18"/>
  <c r="K308" i="18"/>
  <c r="K307" i="18"/>
  <c r="K306" i="18"/>
  <c r="K305" i="18"/>
  <c r="K304" i="18"/>
  <c r="K303" i="18"/>
  <c r="K302" i="18"/>
  <c r="K301" i="18"/>
  <c r="K300" i="18"/>
  <c r="K299" i="18"/>
  <c r="K298" i="18"/>
  <c r="K297" i="18"/>
  <c r="K296" i="18"/>
  <c r="K295" i="18"/>
  <c r="K294" i="18"/>
  <c r="K293" i="18"/>
  <c r="K292" i="18"/>
  <c r="K291" i="18"/>
  <c r="K290" i="18"/>
  <c r="K289" i="18"/>
  <c r="K288" i="18"/>
  <c r="K287" i="18"/>
  <c r="K286" i="18"/>
  <c r="K285" i="18"/>
  <c r="K284" i="18"/>
  <c r="K283" i="18"/>
  <c r="K282" i="18"/>
  <c r="K281" i="18"/>
  <c r="K280" i="18"/>
  <c r="K279" i="18"/>
  <c r="K278" i="18"/>
  <c r="K277" i="18"/>
  <c r="K276" i="18"/>
  <c r="K275" i="18"/>
  <c r="K274" i="18"/>
  <c r="K273" i="18"/>
  <c r="K272" i="18"/>
  <c r="K271" i="18"/>
  <c r="K270" i="18"/>
  <c r="K269" i="18"/>
  <c r="K268" i="18"/>
  <c r="K267" i="18"/>
  <c r="K266" i="18"/>
  <c r="K265" i="18"/>
  <c r="K264" i="18"/>
  <c r="K263" i="18"/>
  <c r="K262" i="18"/>
  <c r="K261" i="18"/>
  <c r="K260" i="18"/>
  <c r="K259" i="18"/>
  <c r="K258" i="18"/>
  <c r="K257" i="18"/>
  <c r="K256" i="18"/>
  <c r="K255" i="18"/>
  <c r="K254" i="18"/>
  <c r="K253" i="18"/>
  <c r="K252" i="18"/>
  <c r="K251" i="18"/>
  <c r="K250" i="18"/>
  <c r="K249" i="18"/>
  <c r="K248" i="18"/>
  <c r="K247" i="18"/>
  <c r="K246" i="18"/>
  <c r="K245" i="18"/>
  <c r="K244" i="18"/>
  <c r="K243" i="18"/>
  <c r="K242" i="18"/>
  <c r="K241" i="18"/>
  <c r="K240" i="18"/>
  <c r="K239" i="18"/>
  <c r="K238" i="18"/>
  <c r="K237" i="18"/>
  <c r="K236" i="18"/>
  <c r="K235" i="18"/>
  <c r="K234" i="18"/>
  <c r="K233" i="18"/>
  <c r="K232" i="18"/>
  <c r="K231" i="18"/>
  <c r="K230" i="18"/>
  <c r="K229" i="18"/>
  <c r="K228" i="18"/>
  <c r="K227" i="18"/>
  <c r="K226" i="18"/>
  <c r="K225" i="18"/>
  <c r="K224" i="18"/>
  <c r="K223" i="18"/>
  <c r="K222" i="18"/>
  <c r="K221" i="18"/>
  <c r="K220" i="18"/>
  <c r="K219" i="18"/>
  <c r="K218" i="18"/>
  <c r="K217" i="18"/>
  <c r="K216" i="18"/>
  <c r="K215" i="18"/>
  <c r="K214" i="18"/>
  <c r="K213" i="18"/>
  <c r="K212" i="18"/>
  <c r="K211" i="18"/>
  <c r="K210" i="18"/>
  <c r="K209" i="18"/>
  <c r="K208" i="18"/>
  <c r="K207" i="18"/>
  <c r="K206" i="18"/>
  <c r="K205" i="18"/>
  <c r="K204" i="18"/>
  <c r="K203" i="18"/>
  <c r="K202" i="18"/>
  <c r="K201" i="18"/>
  <c r="K200" i="18"/>
  <c r="K199" i="18"/>
  <c r="K198" i="18"/>
  <c r="K197" i="18"/>
  <c r="K196" i="18"/>
  <c r="K195" i="18"/>
  <c r="K194" i="18"/>
  <c r="K193" i="18"/>
  <c r="K192" i="18"/>
  <c r="K191" i="18"/>
  <c r="K190" i="18"/>
  <c r="K189" i="18"/>
  <c r="K188" i="18"/>
  <c r="K187" i="18"/>
  <c r="K186" i="18"/>
  <c r="K185" i="18"/>
  <c r="K184" i="18"/>
  <c r="K183" i="18"/>
  <c r="K182" i="18"/>
  <c r="K181" i="18"/>
  <c r="K180" i="18"/>
  <c r="K179" i="18"/>
  <c r="K178" i="18"/>
  <c r="K177" i="18"/>
  <c r="K176" i="18"/>
  <c r="K175" i="18"/>
  <c r="K174" i="18"/>
  <c r="K173" i="18"/>
  <c r="K172" i="18"/>
  <c r="K171" i="18"/>
  <c r="K170" i="18"/>
  <c r="K169" i="18"/>
  <c r="K168" i="18"/>
  <c r="K167" i="18"/>
  <c r="K166" i="18"/>
  <c r="K165" i="18"/>
  <c r="K164" i="18"/>
  <c r="K163" i="18"/>
  <c r="K162" i="18"/>
  <c r="K161" i="18"/>
  <c r="K160" i="18"/>
  <c r="K159" i="18"/>
  <c r="K158" i="18"/>
  <c r="K157" i="18"/>
  <c r="K156" i="18"/>
  <c r="K155" i="18"/>
  <c r="K154" i="18"/>
  <c r="K153" i="18"/>
  <c r="K152" i="18"/>
  <c r="K151" i="18"/>
  <c r="K150" i="18"/>
  <c r="K149" i="18"/>
  <c r="K148" i="18"/>
  <c r="K147" i="18"/>
  <c r="K146" i="18"/>
  <c r="K145" i="18"/>
  <c r="K144" i="18"/>
  <c r="K143" i="18"/>
  <c r="K142" i="18"/>
  <c r="K141" i="18"/>
  <c r="K140" i="18"/>
  <c r="K139" i="18"/>
  <c r="K138" i="18"/>
  <c r="K137" i="18"/>
  <c r="K136" i="18"/>
  <c r="K135" i="18"/>
  <c r="K134" i="18"/>
  <c r="K133" i="18"/>
  <c r="K132" i="18"/>
  <c r="K131" i="18"/>
  <c r="K130" i="18"/>
  <c r="K129" i="18"/>
  <c r="K128" i="18"/>
  <c r="K127" i="18"/>
  <c r="K126" i="18"/>
  <c r="K125" i="18"/>
  <c r="K124" i="18"/>
  <c r="K123" i="18"/>
  <c r="K122" i="18"/>
  <c r="K121" i="18"/>
  <c r="K120" i="18"/>
  <c r="K119" i="18"/>
  <c r="K118" i="18"/>
  <c r="K117" i="18"/>
  <c r="K116" i="18"/>
  <c r="K115" i="18"/>
  <c r="K114" i="18"/>
  <c r="K113" i="18"/>
  <c r="K112" i="18"/>
  <c r="K111" i="18"/>
  <c r="K110" i="18"/>
  <c r="K109" i="18"/>
  <c r="K108" i="18"/>
  <c r="K107" i="18"/>
  <c r="K106" i="18"/>
  <c r="K105" i="18"/>
  <c r="K104" i="18"/>
  <c r="K103" i="18"/>
  <c r="K102" i="18"/>
  <c r="K101" i="18"/>
  <c r="K100" i="18"/>
  <c r="K99" i="18"/>
  <c r="K98" i="18"/>
  <c r="K97" i="18"/>
  <c r="K96" i="18"/>
  <c r="K95" i="18"/>
  <c r="K94" i="18"/>
  <c r="K93" i="18"/>
  <c r="K92" i="18"/>
  <c r="K91" i="18"/>
  <c r="K90" i="18"/>
  <c r="K89" i="18"/>
  <c r="K88" i="18"/>
  <c r="K87" i="18"/>
  <c r="K86" i="18"/>
  <c r="K85" i="18"/>
  <c r="K84" i="18"/>
  <c r="K83" i="18"/>
  <c r="K82" i="18"/>
  <c r="K81" i="18"/>
  <c r="K80" i="18"/>
  <c r="K79" i="18"/>
  <c r="K78" i="18"/>
  <c r="K77" i="18"/>
  <c r="K76" i="18"/>
  <c r="K75" i="18"/>
  <c r="K74" i="18"/>
  <c r="K73" i="18"/>
  <c r="K72" i="18"/>
  <c r="K71" i="18"/>
  <c r="K70" i="18"/>
  <c r="K69" i="18"/>
  <c r="K68" i="18"/>
  <c r="K67" i="18"/>
  <c r="K66" i="18"/>
  <c r="K65" i="18"/>
  <c r="K64" i="18"/>
  <c r="K63" i="18"/>
  <c r="K62" i="18"/>
  <c r="K61" i="18"/>
  <c r="K60" i="18"/>
  <c r="K59" i="18"/>
  <c r="K58" i="18"/>
  <c r="K57" i="18"/>
  <c r="K56" i="18"/>
  <c r="K55" i="18"/>
  <c r="K54" i="18"/>
  <c r="K53" i="18"/>
  <c r="K52" i="18"/>
  <c r="K51" i="18"/>
  <c r="K50" i="18"/>
  <c r="K49" i="18"/>
  <c r="K48" i="18"/>
  <c r="K47" i="18"/>
  <c r="K46" i="18"/>
  <c r="K45" i="18"/>
  <c r="K44" i="18"/>
  <c r="K43" i="18"/>
  <c r="K42" i="18"/>
  <c r="K41" i="18"/>
  <c r="K40" i="18"/>
  <c r="K39" i="18"/>
  <c r="K38" i="18"/>
  <c r="K37" i="18"/>
  <c r="K36" i="18"/>
  <c r="K35" i="18"/>
  <c r="K34" i="18"/>
  <c r="K33" i="18"/>
  <c r="K32" i="18"/>
  <c r="K31" i="18"/>
  <c r="K30" i="18"/>
  <c r="K29" i="18"/>
  <c r="K28" i="18"/>
  <c r="K27" i="18"/>
  <c r="K26" i="18"/>
  <c r="K25" i="18"/>
  <c r="K24" i="18"/>
  <c r="K23" i="18"/>
  <c r="K22" i="18"/>
  <c r="K21" i="18"/>
  <c r="K20" i="18"/>
  <c r="K19" i="18"/>
  <c r="K18" i="18"/>
  <c r="K17" i="18"/>
  <c r="K16" i="18"/>
  <c r="K15" i="18"/>
  <c r="K14" i="18"/>
  <c r="K13" i="18"/>
  <c r="K12" i="18"/>
  <c r="K11" i="18"/>
  <c r="K10" i="18"/>
  <c r="K9" i="18"/>
  <c r="K8" i="18"/>
  <c r="K7" i="18"/>
  <c r="K6" i="18"/>
  <c r="K5" i="18"/>
  <c r="K4" i="18"/>
  <c r="K3" i="18"/>
  <c r="K2" i="18"/>
  <c r="Z25" i="17"/>
  <c r="Y25" i="17"/>
  <c r="X25" i="17"/>
  <c r="W25" i="17"/>
  <c r="V25" i="17"/>
  <c r="U25" i="17"/>
  <c r="T25" i="17"/>
  <c r="S25" i="17"/>
  <c r="R25" i="17"/>
  <c r="Q25" i="17"/>
  <c r="P25" i="17"/>
  <c r="O25" i="17"/>
  <c r="N25" i="17"/>
  <c r="M25" i="17"/>
  <c r="L25" i="17"/>
  <c r="K25" i="17"/>
  <c r="J25" i="17"/>
  <c r="I25" i="17"/>
  <c r="H25" i="17"/>
  <c r="G25" i="17"/>
  <c r="F25" i="17"/>
  <c r="E25" i="17"/>
  <c r="D25" i="17"/>
  <c r="C25" i="17"/>
  <c r="B25" i="17"/>
  <c r="Z24" i="17"/>
  <c r="Y24" i="17"/>
  <c r="X24" i="17"/>
  <c r="W24" i="17"/>
  <c r="V24" i="17"/>
  <c r="U24" i="17"/>
  <c r="T24" i="17"/>
  <c r="S24" i="17"/>
  <c r="R24" i="17"/>
  <c r="Q24" i="17"/>
  <c r="P24" i="17"/>
  <c r="O24" i="17"/>
  <c r="N24" i="17"/>
  <c r="M24" i="17"/>
  <c r="L24" i="17"/>
  <c r="K24" i="17"/>
  <c r="J24" i="17"/>
  <c r="I24" i="17"/>
  <c r="H24" i="17"/>
  <c r="G24" i="17"/>
  <c r="F24" i="17"/>
  <c r="E24" i="17"/>
  <c r="D24" i="17"/>
  <c r="C24" i="17"/>
  <c r="B24" i="17"/>
  <c r="Z23" i="17"/>
  <c r="Y23" i="17"/>
  <c r="X23" i="17"/>
  <c r="W23" i="17"/>
  <c r="V23" i="17"/>
  <c r="U23" i="17"/>
  <c r="T23" i="17"/>
  <c r="S23" i="17"/>
  <c r="R23" i="17"/>
  <c r="Q23" i="17"/>
  <c r="P23" i="17"/>
  <c r="O23" i="17"/>
  <c r="N23" i="17"/>
  <c r="M23" i="17"/>
  <c r="L23" i="17"/>
  <c r="K23" i="17"/>
  <c r="J23" i="17"/>
  <c r="I23" i="17"/>
  <c r="H23" i="17"/>
  <c r="G23" i="17"/>
  <c r="F23" i="17"/>
  <c r="E23" i="17"/>
  <c r="D23" i="17"/>
  <c r="C23" i="17"/>
  <c r="B23" i="17"/>
  <c r="Z22" i="17"/>
  <c r="Y22" i="17"/>
  <c r="X22" i="17"/>
  <c r="W22" i="17"/>
  <c r="V22" i="17"/>
  <c r="U22" i="17"/>
  <c r="T22" i="17"/>
  <c r="S22" i="17"/>
  <c r="R22" i="17"/>
  <c r="Q22" i="17"/>
  <c r="P22" i="17"/>
  <c r="O22" i="17"/>
  <c r="N22" i="17"/>
  <c r="M22" i="17"/>
  <c r="L22" i="17"/>
  <c r="K22" i="17"/>
  <c r="J22" i="17"/>
  <c r="I22" i="17"/>
  <c r="H22" i="17"/>
  <c r="G22" i="17"/>
  <c r="F22" i="17"/>
  <c r="E22" i="17"/>
  <c r="D22" i="17"/>
  <c r="C22" i="17"/>
  <c r="B22" i="17"/>
  <c r="Z21" i="17"/>
  <c r="Y21" i="17"/>
  <c r="X21" i="17"/>
  <c r="W21" i="17"/>
  <c r="V21" i="17"/>
  <c r="U21" i="17"/>
  <c r="T21" i="17"/>
  <c r="S21" i="17"/>
  <c r="R21" i="17"/>
  <c r="Q21" i="17"/>
  <c r="P21" i="17"/>
  <c r="O21" i="17"/>
  <c r="N21" i="17"/>
  <c r="M21" i="17"/>
  <c r="L21" i="17"/>
  <c r="K21" i="17"/>
  <c r="J21" i="17"/>
  <c r="I21" i="17"/>
  <c r="H21" i="17"/>
  <c r="G21" i="17"/>
  <c r="F21" i="17"/>
  <c r="E21" i="17"/>
  <c r="D21" i="17"/>
  <c r="C21" i="17"/>
  <c r="B21" i="17"/>
  <c r="Z20" i="17"/>
  <c r="Y20" i="17"/>
  <c r="X20" i="17"/>
  <c r="W20" i="17"/>
  <c r="V20" i="17"/>
  <c r="U20" i="17"/>
  <c r="T20" i="17"/>
  <c r="S20" i="17"/>
  <c r="R20" i="17"/>
  <c r="Q20" i="17"/>
  <c r="P20" i="17"/>
  <c r="O20" i="17"/>
  <c r="N20" i="17"/>
  <c r="M20" i="17"/>
  <c r="L20" i="17"/>
  <c r="K20" i="17"/>
  <c r="J20" i="17"/>
  <c r="I20" i="17"/>
  <c r="H20" i="17"/>
  <c r="G20" i="17"/>
  <c r="F20" i="17"/>
  <c r="E20" i="17"/>
  <c r="D20" i="17"/>
  <c r="C20" i="17"/>
  <c r="B20" i="17"/>
  <c r="Z18" i="17"/>
  <c r="Y18" i="17"/>
  <c r="X18" i="17"/>
  <c r="W18" i="17"/>
  <c r="V18" i="17"/>
  <c r="U18" i="17"/>
  <c r="T18" i="17"/>
  <c r="S18" i="17"/>
  <c r="R18" i="17"/>
  <c r="Q18" i="17"/>
  <c r="P18" i="17"/>
  <c r="O18" i="17"/>
  <c r="N18" i="17"/>
  <c r="M18" i="17"/>
  <c r="L18" i="17"/>
  <c r="K18" i="17"/>
  <c r="J18" i="17"/>
  <c r="I18" i="17"/>
  <c r="H18" i="17"/>
  <c r="G18" i="17"/>
  <c r="F18" i="17"/>
  <c r="E18" i="17"/>
  <c r="D18" i="17"/>
  <c r="B18" i="17"/>
  <c r="Z17" i="17"/>
  <c r="Z10" i="17"/>
  <c r="Y10" i="17"/>
  <c r="X10" i="17"/>
  <c r="W10" i="17"/>
  <c r="V10" i="17"/>
  <c r="U10" i="17"/>
  <c r="T10" i="17"/>
  <c r="S10" i="17"/>
  <c r="R10" i="17"/>
  <c r="Q10" i="17"/>
  <c r="P10" i="17"/>
  <c r="O10" i="17"/>
  <c r="N10" i="17"/>
  <c r="M10" i="17"/>
  <c r="L10" i="17"/>
  <c r="K10" i="17"/>
  <c r="J10" i="17"/>
  <c r="I10" i="17"/>
  <c r="H10" i="17"/>
  <c r="G10" i="17"/>
  <c r="F10" i="17"/>
  <c r="E10" i="17"/>
  <c r="D10" i="17"/>
  <c r="C10" i="17"/>
  <c r="B10" i="17"/>
  <c r="Z9" i="17"/>
  <c r="Y9" i="17"/>
  <c r="X9" i="17"/>
  <c r="W9" i="17"/>
  <c r="V9" i="17"/>
  <c r="U9" i="17"/>
  <c r="T9" i="17"/>
  <c r="S9" i="17"/>
  <c r="R9" i="17"/>
  <c r="Q9" i="17"/>
  <c r="P9" i="17"/>
  <c r="O9" i="17"/>
  <c r="N9" i="17"/>
  <c r="M9" i="17"/>
  <c r="L9" i="17"/>
  <c r="K9" i="17"/>
  <c r="J9" i="17"/>
  <c r="I9" i="17"/>
  <c r="H9" i="17"/>
  <c r="G9" i="17"/>
  <c r="F9" i="17"/>
  <c r="E9" i="17"/>
  <c r="D9" i="17"/>
  <c r="C9" i="17"/>
  <c r="B9" i="17"/>
  <c r="Z8" i="17"/>
  <c r="Y8" i="17"/>
  <c r="X8" i="17"/>
  <c r="W8" i="17"/>
  <c r="V8" i="17"/>
  <c r="U8" i="17"/>
  <c r="T8" i="17"/>
  <c r="S8" i="17"/>
  <c r="R8" i="17"/>
  <c r="Q8" i="17"/>
  <c r="P8" i="17"/>
  <c r="O8" i="17"/>
  <c r="N8" i="17"/>
  <c r="M8" i="17"/>
  <c r="L8" i="17"/>
  <c r="K8" i="17"/>
  <c r="J8" i="17"/>
  <c r="I8" i="17"/>
  <c r="H8" i="17"/>
  <c r="G8" i="17"/>
  <c r="F8" i="17"/>
  <c r="E8" i="17"/>
  <c r="D8" i="17"/>
  <c r="C8" i="17"/>
  <c r="B8" i="17"/>
  <c r="Z7" i="17"/>
  <c r="Y7" i="17"/>
  <c r="X7" i="17"/>
  <c r="W7" i="17"/>
  <c r="V7" i="17"/>
  <c r="U7" i="17"/>
  <c r="T7" i="17"/>
  <c r="S7" i="17"/>
  <c r="R7" i="17"/>
  <c r="Q7" i="17"/>
  <c r="P7" i="17"/>
  <c r="O7" i="17"/>
  <c r="N7" i="17"/>
  <c r="M7" i="17"/>
  <c r="L7" i="17"/>
  <c r="K7" i="17"/>
  <c r="J7" i="17"/>
  <c r="I7" i="17"/>
  <c r="H7" i="17"/>
  <c r="G7" i="17"/>
  <c r="F7" i="17"/>
  <c r="E7" i="17"/>
  <c r="D7" i="17"/>
  <c r="C7" i="17"/>
  <c r="B7" i="17"/>
  <c r="Z6" i="17"/>
  <c r="Y6" i="17"/>
  <c r="X6" i="17"/>
  <c r="W6" i="17"/>
  <c r="V6" i="17"/>
  <c r="U6" i="17"/>
  <c r="T6" i="17"/>
  <c r="S6" i="17"/>
  <c r="R6" i="17"/>
  <c r="Q6" i="17"/>
  <c r="P6" i="17"/>
  <c r="O6" i="17"/>
  <c r="N6" i="17"/>
  <c r="M6" i="17"/>
  <c r="L6" i="17"/>
  <c r="K6" i="17"/>
  <c r="J6" i="17"/>
  <c r="I6" i="17"/>
  <c r="H6" i="17"/>
  <c r="G6" i="17"/>
  <c r="F6" i="17"/>
  <c r="E6" i="17"/>
  <c r="D6" i="17"/>
  <c r="C6" i="17"/>
  <c r="B6" i="17"/>
  <c r="Z5" i="17"/>
  <c r="Y5" i="17"/>
  <c r="Y3" i="17" s="1"/>
  <c r="X5" i="17"/>
  <c r="X3" i="17" s="1"/>
  <c r="W5" i="17"/>
  <c r="W3" i="17" s="1"/>
  <c r="V5" i="17"/>
  <c r="V3" i="17" s="1"/>
  <c r="U5" i="17"/>
  <c r="U3" i="17" s="1"/>
  <c r="T5" i="17"/>
  <c r="T3" i="17" s="1"/>
  <c r="S5" i="17"/>
  <c r="R5" i="17"/>
  <c r="Q5" i="17"/>
  <c r="P5" i="17"/>
  <c r="O5" i="17"/>
  <c r="N5" i="17"/>
  <c r="M5" i="17"/>
  <c r="L5" i="17"/>
  <c r="K5" i="17"/>
  <c r="J5" i="17"/>
  <c r="I5" i="17"/>
  <c r="H5" i="17"/>
  <c r="G5" i="17"/>
  <c r="F5" i="17"/>
  <c r="E5" i="17"/>
  <c r="D5" i="17"/>
  <c r="C5" i="17"/>
  <c r="B5" i="17"/>
  <c r="B3" i="17" s="1"/>
  <c r="Z3" i="17"/>
  <c r="S3" i="17"/>
  <c r="R3" i="17"/>
  <c r="Q3" i="17"/>
  <c r="P3" i="17"/>
  <c r="O3" i="17"/>
  <c r="N3" i="17"/>
  <c r="M3" i="17"/>
  <c r="L3" i="17"/>
  <c r="K3" i="17"/>
  <c r="J3" i="17"/>
  <c r="I3" i="17"/>
  <c r="H3" i="17"/>
  <c r="G3" i="17"/>
  <c r="F3" i="17"/>
  <c r="Z2" i="17"/>
  <c r="K382" i="14"/>
  <c r="K381" i="14"/>
  <c r="K380" i="14"/>
  <c r="K379" i="14"/>
  <c r="K378" i="14"/>
  <c r="K377" i="14"/>
  <c r="K376" i="14"/>
  <c r="K375" i="14"/>
  <c r="K374" i="14"/>
  <c r="K373" i="14"/>
  <c r="K372" i="14"/>
  <c r="K371" i="14"/>
  <c r="K370" i="14"/>
  <c r="K369" i="14"/>
  <c r="K368" i="14"/>
  <c r="K367" i="14"/>
  <c r="K366" i="14"/>
  <c r="K365" i="14"/>
  <c r="K364" i="14"/>
  <c r="K363" i="14"/>
  <c r="K362" i="14"/>
  <c r="K361" i="14"/>
  <c r="K360" i="14"/>
  <c r="K359" i="14"/>
  <c r="K358" i="14"/>
  <c r="K357" i="14"/>
  <c r="K356" i="14"/>
  <c r="K355" i="14"/>
  <c r="K354" i="14"/>
  <c r="K353" i="14"/>
  <c r="K352" i="14"/>
  <c r="K351" i="14"/>
  <c r="K350" i="14"/>
  <c r="K349" i="14"/>
  <c r="K348" i="14"/>
  <c r="K347" i="14"/>
  <c r="K346" i="14"/>
  <c r="K345" i="14"/>
  <c r="K344" i="14"/>
  <c r="K343" i="14"/>
  <c r="K342" i="14"/>
  <c r="K341" i="14"/>
  <c r="K340" i="14"/>
  <c r="K339" i="14"/>
  <c r="K338" i="14"/>
  <c r="K337" i="14"/>
  <c r="K336" i="14"/>
  <c r="K335" i="14"/>
  <c r="K334" i="14"/>
  <c r="K333" i="14"/>
  <c r="K332" i="14"/>
  <c r="K331" i="14"/>
  <c r="K330" i="14"/>
  <c r="K329" i="14"/>
  <c r="K328" i="14"/>
  <c r="K327" i="14"/>
  <c r="K326" i="14"/>
  <c r="K325" i="14"/>
  <c r="K324" i="14"/>
  <c r="K323" i="14"/>
  <c r="K322" i="14"/>
  <c r="K321" i="14"/>
  <c r="K320" i="14"/>
  <c r="K319" i="14"/>
  <c r="K318" i="14"/>
  <c r="K317" i="14"/>
  <c r="K316" i="14"/>
  <c r="K315" i="14"/>
  <c r="K314" i="14"/>
  <c r="K313" i="14"/>
  <c r="K312" i="14"/>
  <c r="K311" i="14"/>
  <c r="K310" i="14"/>
  <c r="K309" i="14"/>
  <c r="K308" i="14"/>
  <c r="K307" i="14"/>
  <c r="K306" i="14"/>
  <c r="K305" i="14"/>
  <c r="K304" i="14"/>
  <c r="K303" i="14"/>
  <c r="K302" i="14"/>
  <c r="K301" i="14"/>
  <c r="K300" i="14"/>
  <c r="K299" i="14"/>
  <c r="K298" i="14"/>
  <c r="K297" i="14"/>
  <c r="K296" i="14"/>
  <c r="K295" i="14"/>
  <c r="K294" i="14"/>
  <c r="K293" i="14"/>
  <c r="K292" i="14"/>
  <c r="K291" i="14"/>
  <c r="K290" i="14"/>
  <c r="K289" i="14"/>
  <c r="K288" i="14"/>
  <c r="K287" i="14"/>
  <c r="K286" i="14"/>
  <c r="K285" i="14"/>
  <c r="K284" i="14"/>
  <c r="K283" i="14"/>
  <c r="K282" i="14"/>
  <c r="K281" i="14"/>
  <c r="K280" i="14"/>
  <c r="K279" i="14"/>
  <c r="K278" i="14"/>
  <c r="K277" i="14"/>
  <c r="K276" i="14"/>
  <c r="K275" i="14"/>
  <c r="K274" i="14"/>
  <c r="K273" i="14"/>
  <c r="K272" i="14"/>
  <c r="K271" i="14"/>
  <c r="K270" i="14"/>
  <c r="K269" i="14"/>
  <c r="K268" i="14"/>
  <c r="K267" i="14"/>
  <c r="K266" i="14"/>
  <c r="K265" i="14"/>
  <c r="K264" i="14"/>
  <c r="K263" i="14"/>
  <c r="K262" i="14"/>
  <c r="K261" i="14"/>
  <c r="K260" i="14"/>
  <c r="K259" i="14"/>
  <c r="K258" i="14"/>
  <c r="K257" i="14"/>
  <c r="K256" i="14"/>
  <c r="K255" i="14"/>
  <c r="K254" i="14"/>
  <c r="K253" i="14"/>
  <c r="K252" i="14"/>
  <c r="K251" i="14"/>
  <c r="K250" i="14"/>
  <c r="K249" i="14"/>
  <c r="K248" i="14"/>
  <c r="K247" i="14"/>
  <c r="K246" i="14"/>
  <c r="K245" i="14"/>
  <c r="K244" i="14"/>
  <c r="K243" i="14"/>
  <c r="K242" i="14"/>
  <c r="K241" i="14"/>
  <c r="K240" i="14"/>
  <c r="K239" i="14"/>
  <c r="K238" i="14"/>
  <c r="K237" i="14"/>
  <c r="K236" i="14"/>
  <c r="K235" i="14"/>
  <c r="K234" i="14"/>
  <c r="K233" i="14"/>
  <c r="K232" i="14"/>
  <c r="K231" i="14"/>
  <c r="K230" i="14"/>
  <c r="K229" i="14"/>
  <c r="K228" i="14"/>
  <c r="K227" i="14"/>
  <c r="K226" i="14"/>
  <c r="K225" i="14"/>
  <c r="K224" i="14"/>
  <c r="K223" i="14"/>
  <c r="K222" i="14"/>
  <c r="K221" i="14"/>
  <c r="K220" i="14"/>
  <c r="K219" i="14"/>
  <c r="K218" i="14"/>
  <c r="K217" i="14"/>
  <c r="K216" i="14"/>
  <c r="K215" i="14"/>
  <c r="K214" i="14"/>
  <c r="K213" i="14"/>
  <c r="K212" i="14"/>
  <c r="K211" i="14"/>
  <c r="K210" i="14"/>
  <c r="K209" i="14"/>
  <c r="K208" i="14"/>
  <c r="K207" i="14"/>
  <c r="K206" i="14"/>
  <c r="K205" i="14"/>
  <c r="K204" i="14"/>
  <c r="K203" i="14"/>
  <c r="K202" i="14"/>
  <c r="K201" i="14"/>
  <c r="K200" i="14"/>
  <c r="K199" i="14"/>
  <c r="K198" i="14"/>
  <c r="K197" i="14"/>
  <c r="K196" i="14"/>
  <c r="K195" i="14"/>
  <c r="K194" i="14"/>
  <c r="K193" i="14"/>
  <c r="K192" i="14"/>
  <c r="K191" i="14"/>
  <c r="K190" i="14"/>
  <c r="K189" i="14"/>
  <c r="K188" i="14"/>
  <c r="K187" i="14"/>
  <c r="K186" i="14"/>
  <c r="K185" i="14"/>
  <c r="K184" i="14"/>
  <c r="K183" i="14"/>
  <c r="K182" i="14"/>
  <c r="K181" i="14"/>
  <c r="K180" i="14"/>
  <c r="K179" i="14"/>
  <c r="K178" i="14"/>
  <c r="K177" i="14"/>
  <c r="K176" i="14"/>
  <c r="K175" i="14"/>
  <c r="K174" i="14"/>
  <c r="K173" i="14"/>
  <c r="K172" i="14"/>
  <c r="K171" i="14"/>
  <c r="K170" i="14"/>
  <c r="K169" i="14"/>
  <c r="K168" i="14"/>
  <c r="K167" i="14"/>
  <c r="K166" i="14"/>
  <c r="K165" i="14"/>
  <c r="K164" i="14"/>
  <c r="K163" i="14"/>
  <c r="K162" i="14"/>
  <c r="K161" i="14"/>
  <c r="K160" i="14"/>
  <c r="K159" i="14"/>
  <c r="K158" i="14"/>
  <c r="K157" i="14"/>
  <c r="K156" i="14"/>
  <c r="K155" i="14"/>
  <c r="K154" i="14"/>
  <c r="K153" i="14"/>
  <c r="K152" i="14"/>
  <c r="K151" i="14"/>
  <c r="K150" i="14"/>
  <c r="K149" i="14"/>
  <c r="K148" i="14"/>
  <c r="K147" i="14"/>
  <c r="K146" i="14"/>
  <c r="K145" i="14"/>
  <c r="K144" i="14"/>
  <c r="K143" i="14"/>
  <c r="K142" i="14"/>
  <c r="K141" i="14"/>
  <c r="K140" i="14"/>
  <c r="K139" i="14"/>
  <c r="K138" i="14"/>
  <c r="K137" i="14"/>
  <c r="K136" i="14"/>
  <c r="K135" i="14"/>
  <c r="K134" i="14"/>
  <c r="K133" i="14"/>
  <c r="K132" i="14"/>
  <c r="K131" i="14"/>
  <c r="K130" i="14"/>
  <c r="K129" i="14"/>
  <c r="K128" i="14"/>
  <c r="K127" i="14"/>
  <c r="K126" i="14"/>
  <c r="K125" i="14"/>
  <c r="K124" i="14"/>
  <c r="K123" i="14"/>
  <c r="K122" i="14"/>
  <c r="K121" i="14"/>
  <c r="K120" i="14"/>
  <c r="K119" i="14"/>
  <c r="K118" i="14"/>
  <c r="K117" i="14"/>
  <c r="K116" i="14"/>
  <c r="K115" i="14"/>
  <c r="K114" i="14"/>
  <c r="K113" i="14"/>
  <c r="K112" i="14"/>
  <c r="K111" i="14"/>
  <c r="K110" i="14"/>
  <c r="K109" i="14"/>
  <c r="K108" i="14"/>
  <c r="K107" i="14"/>
  <c r="K106" i="14"/>
  <c r="K105" i="14"/>
  <c r="K104" i="14"/>
  <c r="K103" i="14"/>
  <c r="K102" i="14"/>
  <c r="K101" i="14"/>
  <c r="K100" i="14"/>
  <c r="K99" i="14"/>
  <c r="K98" i="14"/>
  <c r="K97" i="14"/>
  <c r="K96" i="14"/>
  <c r="K95" i="14"/>
  <c r="K94" i="14"/>
  <c r="K93" i="14"/>
  <c r="K92" i="14"/>
  <c r="K91" i="14"/>
  <c r="K90" i="14"/>
  <c r="K89" i="14"/>
  <c r="K88" i="14"/>
  <c r="K87" i="14"/>
  <c r="K86" i="14"/>
  <c r="K85" i="14"/>
  <c r="K84" i="14"/>
  <c r="K83" i="14"/>
  <c r="K82" i="14"/>
  <c r="K81" i="14"/>
  <c r="K80" i="14"/>
  <c r="K79" i="14"/>
  <c r="K78" i="14"/>
  <c r="K77" i="14"/>
  <c r="K76" i="14"/>
  <c r="K75" i="14"/>
  <c r="K74" i="14"/>
  <c r="K73" i="14"/>
  <c r="K72" i="14"/>
  <c r="K71" i="14"/>
  <c r="K70" i="14"/>
  <c r="K69" i="14"/>
  <c r="K68" i="14"/>
  <c r="K67" i="14"/>
  <c r="K66" i="14"/>
  <c r="K65" i="14"/>
  <c r="K64" i="14"/>
  <c r="K63" i="14"/>
  <c r="K62" i="14"/>
  <c r="K61" i="14"/>
  <c r="K60" i="14"/>
  <c r="K59" i="14"/>
  <c r="K58" i="14"/>
  <c r="K57" i="14"/>
  <c r="K56" i="14"/>
  <c r="K55" i="14"/>
  <c r="K54" i="14"/>
  <c r="K53" i="14"/>
  <c r="K52" i="14"/>
  <c r="K51" i="14"/>
  <c r="K50" i="14"/>
  <c r="K49" i="14"/>
  <c r="K48" i="14"/>
  <c r="K47" i="14"/>
  <c r="K46" i="14"/>
  <c r="K45" i="14"/>
  <c r="K44" i="14"/>
  <c r="K43" i="14"/>
  <c r="K42" i="14"/>
  <c r="K41" i="14"/>
  <c r="K40" i="14"/>
  <c r="K39" i="14"/>
  <c r="K38" i="14"/>
  <c r="K37" i="14"/>
  <c r="K36" i="14"/>
  <c r="K35" i="14"/>
  <c r="K34" i="14"/>
  <c r="K33" i="14"/>
  <c r="K32" i="14"/>
  <c r="K31" i="14"/>
  <c r="K30" i="14"/>
  <c r="K29" i="14"/>
  <c r="K28" i="14"/>
  <c r="K27" i="14"/>
  <c r="K26" i="14"/>
  <c r="K25" i="14"/>
  <c r="K24" i="14"/>
  <c r="K23" i="14"/>
  <c r="K22" i="14"/>
  <c r="K21" i="14"/>
  <c r="K20" i="14"/>
  <c r="K19" i="14"/>
  <c r="K18" i="14"/>
  <c r="K17" i="14"/>
  <c r="K16" i="14"/>
  <c r="K15" i="14"/>
  <c r="K14" i="14"/>
  <c r="K13" i="14"/>
  <c r="K12" i="14"/>
  <c r="K11" i="14"/>
  <c r="K10" i="14"/>
  <c r="K9" i="14"/>
  <c r="K8" i="14"/>
  <c r="K7" i="14"/>
  <c r="K6" i="14"/>
  <c r="K5" i="14"/>
  <c r="K4" i="14"/>
  <c r="K3" i="14"/>
  <c r="K2" i="14"/>
  <c r="K857" i="13"/>
  <c r="K856" i="13"/>
  <c r="K855" i="13"/>
  <c r="K854" i="13"/>
  <c r="K853" i="13"/>
  <c r="K852" i="13"/>
  <c r="K851" i="13"/>
  <c r="K850" i="13"/>
  <c r="K849" i="13"/>
  <c r="K848" i="13"/>
  <c r="K847" i="13"/>
  <c r="K846" i="13"/>
  <c r="K845" i="13"/>
  <c r="K844" i="13"/>
  <c r="K843" i="13"/>
  <c r="K842" i="13"/>
  <c r="K841" i="13"/>
  <c r="K840" i="13"/>
  <c r="K839" i="13"/>
  <c r="K838" i="13"/>
  <c r="K837" i="13"/>
  <c r="K836" i="13"/>
  <c r="K835" i="13"/>
  <c r="K834" i="13"/>
  <c r="K833" i="13"/>
  <c r="K832" i="13"/>
  <c r="K831" i="13"/>
  <c r="K830" i="13"/>
  <c r="K829" i="13"/>
  <c r="K828" i="13"/>
  <c r="K827" i="13"/>
  <c r="K826" i="13"/>
  <c r="K825" i="13"/>
  <c r="K824" i="13"/>
  <c r="K823" i="13"/>
  <c r="K822" i="13"/>
  <c r="K821" i="13"/>
  <c r="K820" i="13"/>
  <c r="K819" i="13"/>
  <c r="K818" i="13"/>
  <c r="K817" i="13"/>
  <c r="K816" i="13"/>
  <c r="K815" i="13"/>
  <c r="K814" i="13"/>
  <c r="K813" i="13"/>
  <c r="K812" i="13"/>
  <c r="K811" i="13"/>
  <c r="K810" i="13"/>
  <c r="K809" i="13"/>
  <c r="K808" i="13"/>
  <c r="K807" i="13"/>
  <c r="K806" i="13"/>
  <c r="K805" i="13"/>
  <c r="K804" i="13"/>
  <c r="K803" i="13"/>
  <c r="K802" i="13"/>
  <c r="K801" i="13"/>
  <c r="K800" i="13"/>
  <c r="K799" i="13"/>
  <c r="K798" i="13"/>
  <c r="K797" i="13"/>
  <c r="K796" i="13"/>
  <c r="K795" i="13"/>
  <c r="K794" i="13"/>
  <c r="K793" i="13"/>
  <c r="K792" i="13"/>
  <c r="K791" i="13"/>
  <c r="K790" i="13"/>
  <c r="K789" i="13"/>
  <c r="K788" i="13"/>
  <c r="K787" i="13"/>
  <c r="K786" i="13"/>
  <c r="K785" i="13"/>
  <c r="K784" i="13"/>
  <c r="K783" i="13"/>
  <c r="K782" i="13"/>
  <c r="K781" i="13"/>
  <c r="K780" i="13"/>
  <c r="K779" i="13"/>
  <c r="K778" i="13"/>
  <c r="K777" i="13"/>
  <c r="K776" i="13"/>
  <c r="K775" i="13"/>
  <c r="K774" i="13"/>
  <c r="K773" i="13"/>
  <c r="K772" i="13"/>
  <c r="K771" i="13"/>
  <c r="K770" i="13"/>
  <c r="K769" i="13"/>
  <c r="K768" i="13"/>
  <c r="K767" i="13"/>
  <c r="K766" i="13"/>
  <c r="K765" i="13"/>
  <c r="K764" i="13"/>
  <c r="K763" i="13"/>
  <c r="K762" i="13"/>
  <c r="K761" i="13"/>
  <c r="K760" i="13"/>
  <c r="K759" i="13"/>
  <c r="K758" i="13"/>
  <c r="K757" i="13"/>
  <c r="K756" i="13"/>
  <c r="K755" i="13"/>
  <c r="K754" i="13"/>
  <c r="K753" i="13"/>
  <c r="K752" i="13"/>
  <c r="K751" i="13"/>
  <c r="K750" i="13"/>
  <c r="K749" i="13"/>
  <c r="K748" i="13"/>
  <c r="K747" i="13"/>
  <c r="K746" i="13"/>
  <c r="K745" i="13"/>
  <c r="K744" i="13"/>
  <c r="K743" i="13"/>
  <c r="K742" i="13"/>
  <c r="K741" i="13"/>
  <c r="K740" i="13"/>
  <c r="K739" i="13"/>
  <c r="K738" i="13"/>
  <c r="K737" i="13"/>
  <c r="K736" i="13"/>
  <c r="K735" i="13"/>
  <c r="K734" i="13"/>
  <c r="K733" i="13"/>
  <c r="K732" i="13"/>
  <c r="K731" i="13"/>
  <c r="K730" i="13"/>
  <c r="K729" i="13"/>
  <c r="K728" i="13"/>
  <c r="K727" i="13"/>
  <c r="K726" i="13"/>
  <c r="K725" i="13"/>
  <c r="K724" i="13"/>
  <c r="K723" i="13"/>
  <c r="K722" i="13"/>
  <c r="K721" i="13"/>
  <c r="K720" i="13"/>
  <c r="K719" i="13"/>
  <c r="K718" i="13"/>
  <c r="K717" i="13"/>
  <c r="K716" i="13"/>
  <c r="K715" i="13"/>
  <c r="K714" i="13"/>
  <c r="K713" i="13"/>
  <c r="K712" i="13"/>
  <c r="K711" i="13"/>
  <c r="K710" i="13"/>
  <c r="K709" i="13"/>
  <c r="K708" i="13"/>
  <c r="K707" i="13"/>
  <c r="K706" i="13"/>
  <c r="K705" i="13"/>
  <c r="K704" i="13"/>
  <c r="K703" i="13"/>
  <c r="K702" i="13"/>
  <c r="K701" i="13"/>
  <c r="K700" i="13"/>
  <c r="K699" i="13"/>
  <c r="K698" i="13"/>
  <c r="K697" i="13"/>
  <c r="K696" i="13"/>
  <c r="K695" i="13"/>
  <c r="K694" i="13"/>
  <c r="K693" i="13"/>
  <c r="K692" i="13"/>
  <c r="K691" i="13"/>
  <c r="K690" i="13"/>
  <c r="K689" i="13"/>
  <c r="K688" i="13"/>
  <c r="K687" i="13"/>
  <c r="K686" i="13"/>
  <c r="K685" i="13"/>
  <c r="K684" i="13"/>
  <c r="K683" i="13"/>
  <c r="K682" i="13"/>
  <c r="K681" i="13"/>
  <c r="K680" i="13"/>
  <c r="K679" i="13"/>
  <c r="K678" i="13"/>
  <c r="K677" i="13"/>
  <c r="K676" i="13"/>
  <c r="K675" i="13"/>
  <c r="K674" i="13"/>
  <c r="K673" i="13"/>
  <c r="K672" i="13"/>
  <c r="K671" i="13"/>
  <c r="K670" i="13"/>
  <c r="K669" i="13"/>
  <c r="K668" i="13"/>
  <c r="K667" i="13"/>
  <c r="K666" i="13"/>
  <c r="K665" i="13"/>
  <c r="K664" i="13"/>
  <c r="K663" i="13"/>
  <c r="K662" i="13"/>
  <c r="K661" i="13"/>
  <c r="K660" i="13"/>
  <c r="K659" i="13"/>
  <c r="K658" i="13"/>
  <c r="K657" i="13"/>
  <c r="K656" i="13"/>
  <c r="K655" i="13"/>
  <c r="K654" i="13"/>
  <c r="K653" i="13"/>
  <c r="K652" i="13"/>
  <c r="K651" i="13"/>
  <c r="K650" i="13"/>
  <c r="K649" i="13"/>
  <c r="K648" i="13"/>
  <c r="K647" i="13"/>
  <c r="K646" i="13"/>
  <c r="K645" i="13"/>
  <c r="K644" i="13"/>
  <c r="K643" i="13"/>
  <c r="K642" i="13"/>
  <c r="K641" i="13"/>
  <c r="K640" i="13"/>
  <c r="K639" i="13"/>
  <c r="K638" i="13"/>
  <c r="K637" i="13"/>
  <c r="K636" i="13"/>
  <c r="K635" i="13"/>
  <c r="K634" i="13"/>
  <c r="K633" i="13"/>
  <c r="K632" i="13"/>
  <c r="K631" i="13"/>
  <c r="K630" i="13"/>
  <c r="K629" i="13"/>
  <c r="K628" i="13"/>
  <c r="K627" i="13"/>
  <c r="K626" i="13"/>
  <c r="K625" i="13"/>
  <c r="K624" i="13"/>
  <c r="K623" i="13"/>
  <c r="K622" i="13"/>
  <c r="K621" i="13"/>
  <c r="K620" i="13"/>
  <c r="K619" i="13"/>
  <c r="K618" i="13"/>
  <c r="K617" i="13"/>
  <c r="K616" i="13"/>
  <c r="K615" i="13"/>
  <c r="K614" i="13"/>
  <c r="K613" i="13"/>
  <c r="K612" i="13"/>
  <c r="K611" i="13"/>
  <c r="K610" i="13"/>
  <c r="K609" i="13"/>
  <c r="K608" i="13"/>
  <c r="K607" i="13"/>
  <c r="K606" i="13"/>
  <c r="K605" i="13"/>
  <c r="K604" i="13"/>
  <c r="K603" i="13"/>
  <c r="K602" i="13"/>
  <c r="K601" i="13"/>
  <c r="K600" i="13"/>
  <c r="K599" i="13"/>
  <c r="K598" i="13"/>
  <c r="K597" i="13"/>
  <c r="K596" i="13"/>
  <c r="K595" i="13"/>
  <c r="K594" i="13"/>
  <c r="K593" i="13"/>
  <c r="K592" i="13"/>
  <c r="K591" i="13"/>
  <c r="K590" i="13"/>
  <c r="K589" i="13"/>
  <c r="K588" i="13"/>
  <c r="K587" i="13"/>
  <c r="K586" i="13"/>
  <c r="K585" i="13"/>
  <c r="K584" i="13"/>
  <c r="K583" i="13"/>
  <c r="K582" i="13"/>
  <c r="K581" i="13"/>
  <c r="K580" i="13"/>
  <c r="K579" i="13"/>
  <c r="K578" i="13"/>
  <c r="K577" i="13"/>
  <c r="K576" i="13"/>
  <c r="K575" i="13"/>
  <c r="K574" i="13"/>
  <c r="K573" i="13"/>
  <c r="K572" i="13"/>
  <c r="K571" i="13"/>
  <c r="K570" i="13"/>
  <c r="K569" i="13"/>
  <c r="K568" i="13"/>
  <c r="K567" i="13"/>
  <c r="K566" i="13"/>
  <c r="K565" i="13"/>
  <c r="K564" i="13"/>
  <c r="K563" i="13"/>
  <c r="K562" i="13"/>
  <c r="K561" i="13"/>
  <c r="K560" i="13"/>
  <c r="K559" i="13"/>
  <c r="K558" i="13"/>
  <c r="K557" i="13"/>
  <c r="K556" i="13"/>
  <c r="K555" i="13"/>
  <c r="K554" i="13"/>
  <c r="K553" i="13"/>
  <c r="K552" i="13"/>
  <c r="K551" i="13"/>
  <c r="K550" i="13"/>
  <c r="K549" i="13"/>
  <c r="K548" i="13"/>
  <c r="K547" i="13"/>
  <c r="K546" i="13"/>
  <c r="K545" i="13"/>
  <c r="K544" i="13"/>
  <c r="K543" i="13"/>
  <c r="K542" i="13"/>
  <c r="K541" i="13"/>
  <c r="K540" i="13"/>
  <c r="K539" i="13"/>
  <c r="K538" i="13"/>
  <c r="K537" i="13"/>
  <c r="K536" i="13"/>
  <c r="K535" i="13"/>
  <c r="K534" i="13"/>
  <c r="K533" i="13"/>
  <c r="K532" i="13"/>
  <c r="K531" i="13"/>
  <c r="K530" i="13"/>
  <c r="K529" i="13"/>
  <c r="K528" i="13"/>
  <c r="K527" i="13"/>
  <c r="K526" i="13"/>
  <c r="K525" i="13"/>
  <c r="K524" i="13"/>
  <c r="K523" i="13"/>
  <c r="K522" i="13"/>
  <c r="K521" i="13"/>
  <c r="K520" i="13"/>
  <c r="K519" i="13"/>
  <c r="K518" i="13"/>
  <c r="K517" i="13"/>
  <c r="K516" i="13"/>
  <c r="K515" i="13"/>
  <c r="K514" i="13"/>
  <c r="K513" i="13"/>
  <c r="K512" i="13"/>
  <c r="K511" i="13"/>
  <c r="K510" i="13"/>
  <c r="K509" i="13"/>
  <c r="K508" i="13"/>
  <c r="K507" i="13"/>
  <c r="K506" i="13"/>
  <c r="K505" i="13"/>
  <c r="K504" i="13"/>
  <c r="K503" i="13"/>
  <c r="K502" i="13"/>
  <c r="K501" i="13"/>
  <c r="K500" i="13"/>
  <c r="K499" i="13"/>
  <c r="K498" i="13"/>
  <c r="K497" i="13"/>
  <c r="K496" i="13"/>
  <c r="K495" i="13"/>
  <c r="K494" i="13"/>
  <c r="K493" i="13"/>
  <c r="K492" i="13"/>
  <c r="K491" i="13"/>
  <c r="K490" i="13"/>
  <c r="K489" i="13"/>
  <c r="K488" i="13"/>
  <c r="K487" i="13"/>
  <c r="K486" i="13"/>
  <c r="K485" i="13"/>
  <c r="K484" i="13"/>
  <c r="K483" i="13"/>
  <c r="K482" i="13"/>
  <c r="K481" i="13"/>
  <c r="K480" i="13"/>
  <c r="K479" i="13"/>
  <c r="K478" i="13"/>
  <c r="K477" i="13"/>
  <c r="K476" i="13"/>
  <c r="K475" i="13"/>
  <c r="K474" i="13"/>
  <c r="K473" i="13"/>
  <c r="K472" i="13"/>
  <c r="K471" i="13"/>
  <c r="K470" i="13"/>
  <c r="K469" i="13"/>
  <c r="K468" i="13"/>
  <c r="K467" i="13"/>
  <c r="K466" i="13"/>
  <c r="K465" i="13"/>
  <c r="K464" i="13"/>
  <c r="K463" i="13"/>
  <c r="K462" i="13"/>
  <c r="K461" i="13"/>
  <c r="K460" i="13"/>
  <c r="K459" i="13"/>
  <c r="K458" i="13"/>
  <c r="K457" i="13"/>
  <c r="K456" i="13"/>
  <c r="K455" i="13"/>
  <c r="K454" i="13"/>
  <c r="K453" i="13"/>
  <c r="K452" i="13"/>
  <c r="K451" i="13"/>
  <c r="K450" i="13"/>
  <c r="K449" i="13"/>
  <c r="K448" i="13"/>
  <c r="K447" i="13"/>
  <c r="K446" i="13"/>
  <c r="K445" i="13"/>
  <c r="K444" i="13"/>
  <c r="K443" i="13"/>
  <c r="K442" i="13"/>
  <c r="K441" i="13"/>
  <c r="K440" i="13"/>
  <c r="K439" i="13"/>
  <c r="K438" i="13"/>
  <c r="K437" i="13"/>
  <c r="K436" i="13"/>
  <c r="K435" i="13"/>
  <c r="K434" i="13"/>
  <c r="K433" i="13"/>
  <c r="K432" i="13"/>
  <c r="K431" i="13"/>
  <c r="K430" i="13"/>
  <c r="K429" i="13"/>
  <c r="K428" i="13"/>
  <c r="K427" i="13"/>
  <c r="K426" i="13"/>
  <c r="K425" i="13"/>
  <c r="K424" i="13"/>
  <c r="K423" i="13"/>
  <c r="K422" i="13"/>
  <c r="K421" i="13"/>
  <c r="K420" i="13"/>
  <c r="K419" i="13"/>
  <c r="K418" i="13"/>
  <c r="K417" i="13"/>
  <c r="K416" i="13"/>
  <c r="K415" i="13"/>
  <c r="K414" i="13"/>
  <c r="K413" i="13"/>
  <c r="K412" i="13"/>
  <c r="K411" i="13"/>
  <c r="K410" i="13"/>
  <c r="K409" i="13"/>
  <c r="K408" i="13"/>
  <c r="K407" i="13"/>
  <c r="K406" i="13"/>
  <c r="K405" i="13"/>
  <c r="K404" i="13"/>
  <c r="K403" i="13"/>
  <c r="K402" i="13"/>
  <c r="K401" i="13"/>
  <c r="K400" i="13"/>
  <c r="K399" i="13"/>
  <c r="K398" i="13"/>
  <c r="K397" i="13"/>
  <c r="K396" i="13"/>
  <c r="K395" i="13"/>
  <c r="K394" i="13"/>
  <c r="K393" i="13"/>
  <c r="K392" i="13"/>
  <c r="K391" i="13"/>
  <c r="K390" i="13"/>
  <c r="K389" i="13"/>
  <c r="K388" i="13"/>
  <c r="K387" i="13"/>
  <c r="K386" i="13"/>
  <c r="K385" i="13"/>
  <c r="K384" i="13"/>
  <c r="K383" i="13"/>
  <c r="K382" i="13"/>
  <c r="K381" i="13"/>
  <c r="K380" i="13"/>
  <c r="K379" i="13"/>
  <c r="K378" i="13"/>
  <c r="K377" i="13"/>
  <c r="K376" i="13"/>
  <c r="K375" i="13"/>
  <c r="K374" i="13"/>
  <c r="K373" i="13"/>
  <c r="K372" i="13"/>
  <c r="K371" i="13"/>
  <c r="K370" i="13"/>
  <c r="K369" i="13"/>
  <c r="K368" i="13"/>
  <c r="K367" i="13"/>
  <c r="K366" i="13"/>
  <c r="K365" i="13"/>
  <c r="K364" i="13"/>
  <c r="K363" i="13"/>
  <c r="K362" i="13"/>
  <c r="K361" i="13"/>
  <c r="K360" i="13"/>
  <c r="K359" i="13"/>
  <c r="K358" i="13"/>
  <c r="K357" i="13"/>
  <c r="K356" i="13"/>
  <c r="K355" i="13"/>
  <c r="K354" i="13"/>
  <c r="K353" i="13"/>
  <c r="K352" i="13"/>
  <c r="K351" i="13"/>
  <c r="K350" i="13"/>
  <c r="K349" i="13"/>
  <c r="K348" i="13"/>
  <c r="K347" i="13"/>
  <c r="K346" i="13"/>
  <c r="K345" i="13"/>
  <c r="K344" i="13"/>
  <c r="K343" i="13"/>
  <c r="K342" i="13"/>
  <c r="K341" i="13"/>
  <c r="K340" i="13"/>
  <c r="K339" i="13"/>
  <c r="K338" i="13"/>
  <c r="K337" i="13"/>
  <c r="K336" i="13"/>
  <c r="K335" i="13"/>
  <c r="K334" i="13"/>
  <c r="K333" i="13"/>
  <c r="K332" i="13"/>
  <c r="K331" i="13"/>
  <c r="K330" i="13"/>
  <c r="K329" i="13"/>
  <c r="K328" i="13"/>
  <c r="K327" i="13"/>
  <c r="K326" i="13"/>
  <c r="K325" i="13"/>
  <c r="K324" i="13"/>
  <c r="K323" i="13"/>
  <c r="K322" i="13"/>
  <c r="K321" i="13"/>
  <c r="K320" i="13"/>
  <c r="K319" i="13"/>
  <c r="K318" i="13"/>
  <c r="K317" i="13"/>
  <c r="K316" i="13"/>
  <c r="K315" i="13"/>
  <c r="K314" i="13"/>
  <c r="K313" i="13"/>
  <c r="K312" i="13"/>
  <c r="K311" i="13"/>
  <c r="K310" i="13"/>
  <c r="K309" i="13"/>
  <c r="K308" i="13"/>
  <c r="K307" i="13"/>
  <c r="K306" i="13"/>
  <c r="K305" i="13"/>
  <c r="K304" i="13"/>
  <c r="K303" i="13"/>
  <c r="K302" i="13"/>
  <c r="K301" i="13"/>
  <c r="K300" i="13"/>
  <c r="K299" i="13"/>
  <c r="K298" i="13"/>
  <c r="K297" i="13"/>
  <c r="K296" i="13"/>
  <c r="K295" i="13"/>
  <c r="K294" i="13"/>
  <c r="K293" i="13"/>
  <c r="K292" i="13"/>
  <c r="K291" i="13"/>
  <c r="K290" i="13"/>
  <c r="K289" i="13"/>
  <c r="K288" i="13"/>
  <c r="K287" i="13"/>
  <c r="K286" i="13"/>
  <c r="K285" i="13"/>
  <c r="K284" i="13"/>
  <c r="K283" i="13"/>
  <c r="K282" i="13"/>
  <c r="K281" i="13"/>
  <c r="K280" i="13"/>
  <c r="K279" i="13"/>
  <c r="K278" i="13"/>
  <c r="K277" i="13"/>
  <c r="K276" i="13"/>
  <c r="K275" i="13"/>
  <c r="K274" i="13"/>
  <c r="K273" i="13"/>
  <c r="K272" i="13"/>
  <c r="K271" i="13"/>
  <c r="K270" i="13"/>
  <c r="K269" i="13"/>
  <c r="K268" i="13"/>
  <c r="K267" i="13"/>
  <c r="K266" i="13"/>
  <c r="K265" i="13"/>
  <c r="K264" i="13"/>
  <c r="K263" i="13"/>
  <c r="K262" i="13"/>
  <c r="K261" i="13"/>
  <c r="K260" i="13"/>
  <c r="K259" i="13"/>
  <c r="K258" i="13"/>
  <c r="K257" i="13"/>
  <c r="K256" i="13"/>
  <c r="K255" i="13"/>
  <c r="K254" i="13"/>
  <c r="K253" i="13"/>
  <c r="K252" i="13"/>
  <c r="K251" i="13"/>
  <c r="K250" i="13"/>
  <c r="K249" i="13"/>
  <c r="K248" i="13"/>
  <c r="K247" i="13"/>
  <c r="K246" i="13"/>
  <c r="K245" i="13"/>
  <c r="K244" i="13"/>
  <c r="K243" i="13"/>
  <c r="K242" i="13"/>
  <c r="K241" i="13"/>
  <c r="K240" i="13"/>
  <c r="K239" i="13"/>
  <c r="K238" i="13"/>
  <c r="K237" i="13"/>
  <c r="K236" i="13"/>
  <c r="K235" i="13"/>
  <c r="K234" i="13"/>
  <c r="K233" i="13"/>
  <c r="K232" i="13"/>
  <c r="K231" i="13"/>
  <c r="K230" i="13"/>
  <c r="K229" i="13"/>
  <c r="K228" i="13"/>
  <c r="K227" i="13"/>
  <c r="K226" i="13"/>
  <c r="K225" i="13"/>
  <c r="K224" i="13"/>
  <c r="K223" i="13"/>
  <c r="K222" i="13"/>
  <c r="K221" i="13"/>
  <c r="K220" i="13"/>
  <c r="K219" i="13"/>
  <c r="K218" i="13"/>
  <c r="K217" i="13"/>
  <c r="K216" i="13"/>
  <c r="K215" i="13"/>
  <c r="K214" i="13"/>
  <c r="K213" i="13"/>
  <c r="K212" i="13"/>
  <c r="K211" i="13"/>
  <c r="K210" i="13"/>
  <c r="K209" i="13"/>
  <c r="K208" i="13"/>
  <c r="K207" i="13"/>
  <c r="K206" i="13"/>
  <c r="K205" i="13"/>
  <c r="K204" i="13"/>
  <c r="K203" i="13"/>
  <c r="K202" i="13"/>
  <c r="K201" i="13"/>
  <c r="K200" i="13"/>
  <c r="K199" i="13"/>
  <c r="K198" i="13"/>
  <c r="K197" i="13"/>
  <c r="K196" i="13"/>
  <c r="K195" i="13"/>
  <c r="K194" i="13"/>
  <c r="K193" i="13"/>
  <c r="K192" i="13"/>
  <c r="K191" i="13"/>
  <c r="K190" i="13"/>
  <c r="K189" i="13"/>
  <c r="K188" i="13"/>
  <c r="K187" i="13"/>
  <c r="K186" i="13"/>
  <c r="K185" i="13"/>
  <c r="K184" i="13"/>
  <c r="K183" i="13"/>
  <c r="K182" i="13"/>
  <c r="K181" i="13"/>
  <c r="K180" i="13"/>
  <c r="K179" i="13"/>
  <c r="K178" i="13"/>
  <c r="K177" i="13"/>
  <c r="K176" i="13"/>
  <c r="K175" i="13"/>
  <c r="K174" i="13"/>
  <c r="K173" i="13"/>
  <c r="K172" i="13"/>
  <c r="K171" i="13"/>
  <c r="K170" i="13"/>
  <c r="K169" i="13"/>
  <c r="K168" i="13"/>
  <c r="K167" i="13"/>
  <c r="K166" i="13"/>
  <c r="K165" i="13"/>
  <c r="K164" i="13"/>
  <c r="K163" i="13"/>
  <c r="K162" i="13"/>
  <c r="K161" i="13"/>
  <c r="K160" i="13"/>
  <c r="K159" i="13"/>
  <c r="K158" i="13"/>
  <c r="K157" i="13"/>
  <c r="K156" i="13"/>
  <c r="K155" i="13"/>
  <c r="K154" i="13"/>
  <c r="K153" i="13"/>
  <c r="K152" i="13"/>
  <c r="K151" i="13"/>
  <c r="K150" i="13"/>
  <c r="K149" i="13"/>
  <c r="K148" i="13"/>
  <c r="K147" i="13"/>
  <c r="K146" i="13"/>
  <c r="K145" i="13"/>
  <c r="K144" i="13"/>
  <c r="K143" i="13"/>
  <c r="K142" i="13"/>
  <c r="K141" i="13"/>
  <c r="K140" i="13"/>
  <c r="K139" i="13"/>
  <c r="K138" i="13"/>
  <c r="K137" i="13"/>
  <c r="K136" i="13"/>
  <c r="K135" i="13"/>
  <c r="K134" i="13"/>
  <c r="K133" i="13"/>
  <c r="K132" i="13"/>
  <c r="K131" i="13"/>
  <c r="K130" i="13"/>
  <c r="K129" i="13"/>
  <c r="K128" i="13"/>
  <c r="K127" i="13"/>
  <c r="K126" i="13"/>
  <c r="K125" i="13"/>
  <c r="K124" i="13"/>
  <c r="K123" i="13"/>
  <c r="K122" i="13"/>
  <c r="K121" i="13"/>
  <c r="K120" i="13"/>
  <c r="K119" i="13"/>
  <c r="K118" i="13"/>
  <c r="K117" i="13"/>
  <c r="K116" i="13"/>
  <c r="K115" i="13"/>
  <c r="K114" i="13"/>
  <c r="K113" i="13"/>
  <c r="K112" i="13"/>
  <c r="K111" i="13"/>
  <c r="K110" i="13"/>
  <c r="K109" i="13"/>
  <c r="K108" i="13"/>
  <c r="K107" i="13"/>
  <c r="K106" i="13"/>
  <c r="K105" i="13"/>
  <c r="K104" i="13"/>
  <c r="K103" i="13"/>
  <c r="K102" i="13"/>
  <c r="K101" i="13"/>
  <c r="K100" i="13"/>
  <c r="K99" i="13"/>
  <c r="K98" i="13"/>
  <c r="K97" i="13"/>
  <c r="K96" i="13"/>
  <c r="K95" i="13"/>
  <c r="K94" i="13"/>
  <c r="K93" i="13"/>
  <c r="K92" i="13"/>
  <c r="K91" i="13"/>
  <c r="K90" i="13"/>
  <c r="K89" i="13"/>
  <c r="K88" i="13"/>
  <c r="K87" i="13"/>
  <c r="K86" i="13"/>
  <c r="K85" i="13"/>
  <c r="K84" i="13"/>
  <c r="K83" i="13"/>
  <c r="K82" i="13"/>
  <c r="K81" i="13"/>
  <c r="K80" i="13"/>
  <c r="K79" i="13"/>
  <c r="K78" i="13"/>
  <c r="K77" i="13"/>
  <c r="K76" i="13"/>
  <c r="K75" i="13"/>
  <c r="K74" i="13"/>
  <c r="K73" i="13"/>
  <c r="K72" i="13"/>
  <c r="K71" i="13"/>
  <c r="K70" i="13"/>
  <c r="K69" i="13"/>
  <c r="K68" i="13"/>
  <c r="K67" i="13"/>
  <c r="K66" i="13"/>
  <c r="K65" i="13"/>
  <c r="K64" i="13"/>
  <c r="K63" i="13"/>
  <c r="K62" i="13"/>
  <c r="K61" i="13"/>
  <c r="K60" i="13"/>
  <c r="K59" i="13"/>
  <c r="K58" i="13"/>
  <c r="K57" i="13"/>
  <c r="K56" i="13"/>
  <c r="K55" i="13"/>
  <c r="K54" i="13"/>
  <c r="K53" i="13"/>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K20" i="13"/>
  <c r="K19" i="13"/>
  <c r="K18" i="13"/>
  <c r="K17" i="13"/>
  <c r="K16" i="13"/>
  <c r="K15" i="13"/>
  <c r="K14" i="13"/>
  <c r="K13" i="13"/>
  <c r="K12" i="13"/>
  <c r="K11" i="13"/>
  <c r="K10" i="13"/>
  <c r="K9" i="13"/>
  <c r="K8" i="13"/>
  <c r="K7" i="13"/>
  <c r="K6" i="13"/>
  <c r="K5" i="13"/>
  <c r="K4" i="13"/>
  <c r="K3" i="13"/>
  <c r="K2" i="13"/>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 r="C18" i="17" l="1"/>
  <c r="E3" i="17"/>
  <c r="Y2" i="17"/>
  <c r="D3" i="17"/>
  <c r="Z1" i="17"/>
  <c r="C3" i="17"/>
  <c r="Y17" i="17"/>
  <c r="Y16" i="17" s="1"/>
  <c r="Z16" i="17"/>
  <c r="X17" i="17"/>
  <c r="X16" i="17" s="1"/>
  <c r="W17" i="17"/>
  <c r="Y1" i="17" l="1"/>
  <c r="X2" i="17"/>
  <c r="X1" i="17"/>
  <c r="W2" i="17"/>
  <c r="V17" i="17"/>
  <c r="W16" i="17"/>
  <c r="W1" i="17" l="1"/>
  <c r="V2" i="17"/>
  <c r="U17" i="17"/>
  <c r="V16" i="17"/>
  <c r="V1" i="17" l="1"/>
  <c r="U2" i="17"/>
  <c r="U16" i="17"/>
  <c r="T17" i="17"/>
  <c r="U1" i="17" l="1"/>
  <c r="T2" i="17"/>
  <c r="T16" i="17"/>
  <c r="S17" i="17"/>
  <c r="T1" i="17" l="1"/>
  <c r="S2" i="17"/>
  <c r="S16" i="17"/>
  <c r="R17" i="17"/>
  <c r="S1" i="17" l="1"/>
  <c r="R2" i="17"/>
  <c r="R16" i="17"/>
  <c r="Q17" i="17"/>
  <c r="Q2" i="17" l="1"/>
  <c r="R1" i="17"/>
  <c r="Q16" i="17"/>
  <c r="P17" i="17"/>
  <c r="Q1" i="17" l="1"/>
  <c r="P2" i="17"/>
  <c r="P16" i="17"/>
  <c r="O17" i="17"/>
  <c r="O2" i="17" l="1"/>
  <c r="P1" i="17"/>
  <c r="O16" i="17"/>
  <c r="N17" i="17"/>
  <c r="N2" i="17" l="1"/>
  <c r="O1" i="17"/>
  <c r="N16" i="17"/>
  <c r="M17" i="17"/>
  <c r="N1" i="17" l="1"/>
  <c r="M2" i="17"/>
  <c r="M16" i="17"/>
  <c r="L17" i="17"/>
  <c r="L2" i="17" l="1"/>
  <c r="M1" i="17"/>
  <c r="L16" i="17"/>
  <c r="K17" i="17"/>
  <c r="K2" i="17" l="1"/>
  <c r="L1" i="17"/>
  <c r="K16" i="17"/>
  <c r="J17" i="17"/>
  <c r="J2" i="17" l="1"/>
  <c r="K1" i="17"/>
  <c r="J16" i="17"/>
  <c r="I17" i="17"/>
  <c r="I2" i="17" l="1"/>
  <c r="J1" i="17"/>
  <c r="I16" i="17"/>
  <c r="H17" i="17"/>
  <c r="H2" i="17" l="1"/>
  <c r="I1" i="17"/>
  <c r="H16" i="17"/>
  <c r="G17" i="17"/>
  <c r="G2" i="17" l="1"/>
  <c r="H1" i="17"/>
  <c r="G16" i="17"/>
  <c r="F17" i="17"/>
  <c r="F2" i="17" l="1"/>
  <c r="G1" i="17"/>
  <c r="F16" i="17"/>
  <c r="E17" i="17"/>
  <c r="E2" i="17" l="1"/>
  <c r="F1" i="17"/>
  <c r="E16" i="17"/>
  <c r="D17" i="17"/>
  <c r="E1" i="17" l="1"/>
  <c r="D2" i="17"/>
  <c r="D16" i="17"/>
  <c r="C17" i="17"/>
  <c r="C16" i="17" s="1"/>
  <c r="C2" i="17" l="1"/>
  <c r="C1" i="17" s="1"/>
  <c r="D1" i="17"/>
</calcChain>
</file>

<file path=xl/sharedStrings.xml><?xml version="1.0" encoding="utf-8"?>
<sst xmlns="http://schemas.openxmlformats.org/spreadsheetml/2006/main" count="69721" uniqueCount="22723">
  <si>
    <t>Không mở</t>
  </si>
  <si>
    <t>Đã mở</t>
  </si>
  <si>
    <t>Count</t>
  </si>
  <si>
    <t>Vùng GXT</t>
  </si>
  <si>
    <t>Tỉnh</t>
  </si>
  <si>
    <t>Quận</t>
  </si>
  <si>
    <t>Phường</t>
  </si>
  <si>
    <t>Trạng thái Thực tế</t>
  </si>
  <si>
    <t>GTC 2024 (GXT)</t>
  </si>
  <si>
    <t>GTC 2024 (BC)</t>
  </si>
  <si>
    <t>GTC 2024 (AHA)</t>
  </si>
  <si>
    <t>GXT - HCM</t>
  </si>
  <si>
    <t>HCM</t>
  </si>
  <si>
    <t>Hồ Chí Minh</t>
  </si>
  <si>
    <t>Huyện Bình Chánh</t>
  </si>
  <si>
    <t>Thị trấn Tân Túc</t>
  </si>
  <si>
    <t>22001</t>
  </si>
  <si>
    <t>Xã An Phú Tây</t>
  </si>
  <si>
    <t>22002</t>
  </si>
  <si>
    <t>Xã Bình Chánh</t>
  </si>
  <si>
    <t>22003</t>
  </si>
  <si>
    <t>Xã Bình Hưng</t>
  </si>
  <si>
    <t>22004</t>
  </si>
  <si>
    <t>Xã Bình Lợi</t>
  </si>
  <si>
    <t>22005</t>
  </si>
  <si>
    <t>Xã Đa Phước</t>
  </si>
  <si>
    <t>22006</t>
  </si>
  <si>
    <t>Xã Hưng Long</t>
  </si>
  <si>
    <t>22007</t>
  </si>
  <si>
    <t>Xã Lê Minh Xuân</t>
  </si>
  <si>
    <t>22008</t>
  </si>
  <si>
    <t>Xã Phạm Văn Hai</t>
  </si>
  <si>
    <t>22009</t>
  </si>
  <si>
    <t>Xã Phong Phú</t>
  </si>
  <si>
    <t>22010</t>
  </si>
  <si>
    <t>Xã Quy Đức</t>
  </si>
  <si>
    <t>22011</t>
  </si>
  <si>
    <t>Xã Tân Kiên</t>
  </si>
  <si>
    <t>22012</t>
  </si>
  <si>
    <t>Xã Tân Nhựt</t>
  </si>
  <si>
    <t>22013</t>
  </si>
  <si>
    <t>Xã Tân Quý Tây</t>
  </si>
  <si>
    <t>22014</t>
  </si>
  <si>
    <t>Xã Vĩnh Lộc A</t>
  </si>
  <si>
    <t>22015</t>
  </si>
  <si>
    <t>Xã Vĩnh Lộc B</t>
  </si>
  <si>
    <t>22016</t>
  </si>
  <si>
    <t>Huyện Cần Giờ</t>
  </si>
  <si>
    <t>Thị trấn Cần Thạnh</t>
  </si>
  <si>
    <t>22401</t>
  </si>
  <si>
    <t>Xã An Thới Đông</t>
  </si>
  <si>
    <t>22402</t>
  </si>
  <si>
    <t>Xã Bình Khánh</t>
  </si>
  <si>
    <t>22403</t>
  </si>
  <si>
    <t>Xã Long Hòa</t>
  </si>
  <si>
    <t>22404</t>
  </si>
  <si>
    <t>Xã Lý Nhơn</t>
  </si>
  <si>
    <t>22405</t>
  </si>
  <si>
    <t>Xã Tam Thôn Hiệp</t>
  </si>
  <si>
    <t>22406</t>
  </si>
  <si>
    <t>Xã Thạnh An</t>
  </si>
  <si>
    <t>22407</t>
  </si>
  <si>
    <t>Huyện Củ Chi</t>
  </si>
  <si>
    <t>Thị trấn Củ Chi</t>
  </si>
  <si>
    <t>22101</t>
  </si>
  <si>
    <t>Xã An Nhơn Tây</t>
  </si>
  <si>
    <t>22102</t>
  </si>
  <si>
    <t>Xã An Phú</t>
  </si>
  <si>
    <t>22103</t>
  </si>
  <si>
    <t>Xã Bình Mỹ</t>
  </si>
  <si>
    <t>22104</t>
  </si>
  <si>
    <t>Xã Hòa Phú</t>
  </si>
  <si>
    <t>22105</t>
  </si>
  <si>
    <t>Xã Nhuận Đức</t>
  </si>
  <si>
    <t>22106</t>
  </si>
  <si>
    <t>Xã Phạm Văn Cội</t>
  </si>
  <si>
    <t>22107</t>
  </si>
  <si>
    <t>Xã Phú Hòa Đông</t>
  </si>
  <si>
    <t>22108</t>
  </si>
  <si>
    <t>Xã Phú Mỹ Hưng</t>
  </si>
  <si>
    <t>22109</t>
  </si>
  <si>
    <t>Xã Phước Hiệp</t>
  </si>
  <si>
    <t>22110</t>
  </si>
  <si>
    <t>Xã Phước Thạnh</t>
  </si>
  <si>
    <t>22111</t>
  </si>
  <si>
    <t>Xã Phước Vĩnh An</t>
  </si>
  <si>
    <t>22112</t>
  </si>
  <si>
    <t>Xã Tân An Hội</t>
  </si>
  <si>
    <t>22113</t>
  </si>
  <si>
    <t>Xã Tân Phú Trung</t>
  </si>
  <si>
    <t>22114</t>
  </si>
  <si>
    <t>Xã Tân Thạnh Đông</t>
  </si>
  <si>
    <t>22115</t>
  </si>
  <si>
    <t>Xã Tân Thạnh Tây</t>
  </si>
  <si>
    <t>22116</t>
  </si>
  <si>
    <t>Xã Tân Thông Hội</t>
  </si>
  <si>
    <t>22117</t>
  </si>
  <si>
    <t>Xã Thái Mỹ</t>
  </si>
  <si>
    <t>22118</t>
  </si>
  <si>
    <t>Xã Trung An</t>
  </si>
  <si>
    <t>22119</t>
  </si>
  <si>
    <t>Xã Trung Lập Hạ</t>
  </si>
  <si>
    <t>22120</t>
  </si>
  <si>
    <t>Xã Trung Lập Thượng</t>
  </si>
  <si>
    <t>22121</t>
  </si>
  <si>
    <t>Huyện Hóc Môn</t>
  </si>
  <si>
    <t>Thị trấn Hóc Môn</t>
  </si>
  <si>
    <t>22201</t>
  </si>
  <si>
    <t>Xã Bà Điểm</t>
  </si>
  <si>
    <t>22202</t>
  </si>
  <si>
    <t>Xã Đông Thạnh</t>
  </si>
  <si>
    <t>22203</t>
  </si>
  <si>
    <t>Xã Nhị Bình</t>
  </si>
  <si>
    <t>22204</t>
  </si>
  <si>
    <t>Xã Tân Hiệp</t>
  </si>
  <si>
    <t>22205</t>
  </si>
  <si>
    <t>Xã Tân Thới Nhì</t>
  </si>
  <si>
    <t>22206</t>
  </si>
  <si>
    <t>Xã Tân Xuân</t>
  </si>
  <si>
    <t>22207</t>
  </si>
  <si>
    <t>Xã Thới Tam Thôn</t>
  </si>
  <si>
    <t>22208</t>
  </si>
  <si>
    <t>Xã Trung Chánh</t>
  </si>
  <si>
    <t>22209</t>
  </si>
  <si>
    <t>Xã Xuân Thới Đông</t>
  </si>
  <si>
    <t>22210</t>
  </si>
  <si>
    <t>Xã Xuân Thới Sơn</t>
  </si>
  <si>
    <t>22211</t>
  </si>
  <si>
    <t>Xã Xuân Thới Thượng</t>
  </si>
  <si>
    <t>22212</t>
  </si>
  <si>
    <t>Huyện Nhà Bè</t>
  </si>
  <si>
    <t>Thị trấn Nhà Bè</t>
  </si>
  <si>
    <t>22301</t>
  </si>
  <si>
    <t>Xã Hiệp Phước</t>
  </si>
  <si>
    <t>22302</t>
  </si>
  <si>
    <t>Xã Long Thới</t>
  </si>
  <si>
    <t>22303</t>
  </si>
  <si>
    <t>Xã Nhơn Đức</t>
  </si>
  <si>
    <t>22304</t>
  </si>
  <si>
    <t>Xã Phú Xuân</t>
  </si>
  <si>
    <t>22305</t>
  </si>
  <si>
    <t>Xã Phước Kiển</t>
  </si>
  <si>
    <t>22306</t>
  </si>
  <si>
    <t>Xã Phước Lộc</t>
  </si>
  <si>
    <t>22307</t>
  </si>
  <si>
    <t>Quận 1</t>
  </si>
  <si>
    <t>Phường Bến Nghé</t>
  </si>
  <si>
    <t>20101</t>
  </si>
  <si>
    <t>Phường Bến Thành</t>
  </si>
  <si>
    <t>20102</t>
  </si>
  <si>
    <t>Phường Cầu Kho</t>
  </si>
  <si>
    <t>20103</t>
  </si>
  <si>
    <t>Phường Cầu Ông Lãnh</t>
  </si>
  <si>
    <t>20104</t>
  </si>
  <si>
    <t>Phường Cô Giang</t>
  </si>
  <si>
    <t>20105</t>
  </si>
  <si>
    <t>Phường Đa Kao</t>
  </si>
  <si>
    <t>20106</t>
  </si>
  <si>
    <t>Phường Nguyễn Cư Trinh</t>
  </si>
  <si>
    <t>20107</t>
  </si>
  <si>
    <t>Phường Nguyễn Thái Bình</t>
  </si>
  <si>
    <t>20108</t>
  </si>
  <si>
    <t>Phường Phạm Ngũ Lão</t>
  </si>
  <si>
    <t>20109</t>
  </si>
  <si>
    <t>Phường Tân Định</t>
  </si>
  <si>
    <t>20110</t>
  </si>
  <si>
    <t>Quận 10</t>
  </si>
  <si>
    <t>Phường 1</t>
  </si>
  <si>
    <t>21001</t>
  </si>
  <si>
    <t>Phường 10</t>
  </si>
  <si>
    <t>21010</t>
  </si>
  <si>
    <t>Phường 11</t>
  </si>
  <si>
    <t>21011</t>
  </si>
  <si>
    <t>Phường 12</t>
  </si>
  <si>
    <t>21012</t>
  </si>
  <si>
    <t>Phường 13</t>
  </si>
  <si>
    <t>21013</t>
  </si>
  <si>
    <t>Phường 14</t>
  </si>
  <si>
    <t>21014</t>
  </si>
  <si>
    <t>Phường 15</t>
  </si>
  <si>
    <t>21015</t>
  </si>
  <si>
    <t>Phường 2</t>
  </si>
  <si>
    <t>21002</t>
  </si>
  <si>
    <t>Phường 3</t>
  </si>
  <si>
    <t>21003</t>
  </si>
  <si>
    <t>Phường 4</t>
  </si>
  <si>
    <t>21004</t>
  </si>
  <si>
    <t>Phường 5</t>
  </si>
  <si>
    <t>21005</t>
  </si>
  <si>
    <t>Phường 6</t>
  </si>
  <si>
    <t>21006</t>
  </si>
  <si>
    <t>Phường 7</t>
  </si>
  <si>
    <t>21007</t>
  </si>
  <si>
    <t>Phường 8</t>
  </si>
  <si>
    <t>21008</t>
  </si>
  <si>
    <t>Phường 9</t>
  </si>
  <si>
    <t>21009</t>
  </si>
  <si>
    <t>Quận 11</t>
  </si>
  <si>
    <t>21101</t>
  </si>
  <si>
    <t>21110</t>
  </si>
  <si>
    <t>21111</t>
  </si>
  <si>
    <t>21112</t>
  </si>
  <si>
    <t>21113</t>
  </si>
  <si>
    <t>21114</t>
  </si>
  <si>
    <t>21115</t>
  </si>
  <si>
    <t>Phường 16</t>
  </si>
  <si>
    <t>21116</t>
  </si>
  <si>
    <t>21102</t>
  </si>
  <si>
    <t>21103</t>
  </si>
  <si>
    <t>21104</t>
  </si>
  <si>
    <t>21105</t>
  </si>
  <si>
    <t>21106</t>
  </si>
  <si>
    <t>21107</t>
  </si>
  <si>
    <t>21108</t>
  </si>
  <si>
    <t>21109</t>
  </si>
  <si>
    <t>Quận 12</t>
  </si>
  <si>
    <t>Phường An Phú Đông</t>
  </si>
  <si>
    <t>21201</t>
  </si>
  <si>
    <t>Phường Đông Hưng Thuận</t>
  </si>
  <si>
    <t>21202</t>
  </si>
  <si>
    <t>Phường Hiệp Thành</t>
  </si>
  <si>
    <t>21203</t>
  </si>
  <si>
    <t>Phường Tân Chánh Hiệp</t>
  </si>
  <si>
    <t>21204</t>
  </si>
  <si>
    <t>Phường Tân Hưng Thuận</t>
  </si>
  <si>
    <t>21205</t>
  </si>
  <si>
    <t>Phường Tân Thới Hiệp</t>
  </si>
  <si>
    <t>21206</t>
  </si>
  <si>
    <t>Phường Tân Thới Nhất</t>
  </si>
  <si>
    <t>21207</t>
  </si>
  <si>
    <t>Phường Thạnh Lộc</t>
  </si>
  <si>
    <t>21208</t>
  </si>
  <si>
    <t>Phường Thạnh Xuân</t>
  </si>
  <si>
    <t>21209</t>
  </si>
  <si>
    <t>Phường Thới An</t>
  </si>
  <si>
    <t>21210</t>
  </si>
  <si>
    <t>Phường Trung Mỹ Tây</t>
  </si>
  <si>
    <t>21211</t>
  </si>
  <si>
    <t>Quận 2</t>
  </si>
  <si>
    <t>Phường An Khánh</t>
  </si>
  <si>
    <t>20201</t>
  </si>
  <si>
    <t>Phường An Lợi Đông</t>
  </si>
  <si>
    <t>20202</t>
  </si>
  <si>
    <t>Phường An Phú</t>
  </si>
  <si>
    <t>20203</t>
  </si>
  <si>
    <t>Phường Bình An</t>
  </si>
  <si>
    <t>20204</t>
  </si>
  <si>
    <t>Phường Bình Khánh</t>
  </si>
  <si>
    <t>20205</t>
  </si>
  <si>
    <t>Phường Bình Trưng Đông</t>
  </si>
  <si>
    <t>20206</t>
  </si>
  <si>
    <t>Phường Bình Trưng Tây</t>
  </si>
  <si>
    <t>20207</t>
  </si>
  <si>
    <t>Phường Cát Lái</t>
  </si>
  <si>
    <t>20208</t>
  </si>
  <si>
    <t>Phường Thạnh Mỹ Lợi</t>
  </si>
  <si>
    <t>20209</t>
  </si>
  <si>
    <t>Phường Thảo Điền</t>
  </si>
  <si>
    <t>20210</t>
  </si>
  <si>
    <t>Phường Thủ Thiêm</t>
  </si>
  <si>
    <t>20211</t>
  </si>
  <si>
    <t>Quận 3</t>
  </si>
  <si>
    <t>20301</t>
  </si>
  <si>
    <t>20310</t>
  </si>
  <si>
    <t>20311</t>
  </si>
  <si>
    <t>20312</t>
  </si>
  <si>
    <t>20313</t>
  </si>
  <si>
    <t>20314</t>
  </si>
  <si>
    <t>20302</t>
  </si>
  <si>
    <t>20303</t>
  </si>
  <si>
    <t>20304</t>
  </si>
  <si>
    <t>20305</t>
  </si>
  <si>
    <t>20306</t>
  </si>
  <si>
    <t>20307</t>
  </si>
  <si>
    <t>20308</t>
  </si>
  <si>
    <t>20309</t>
  </si>
  <si>
    <t>Phường Võ Thị Sáu</t>
  </si>
  <si>
    <t>90795</t>
  </si>
  <si>
    <t>Quận 4</t>
  </si>
  <si>
    <t>20401</t>
  </si>
  <si>
    <t>20409</t>
  </si>
  <si>
    <t>20410</t>
  </si>
  <si>
    <t>20411</t>
  </si>
  <si>
    <t>20412</t>
  </si>
  <si>
    <t>20413</t>
  </si>
  <si>
    <t>20414</t>
  </si>
  <si>
    <t>Phường 18</t>
  </si>
  <si>
    <t>20415</t>
  </si>
  <si>
    <t>20402</t>
  </si>
  <si>
    <t>20403</t>
  </si>
  <si>
    <t>20404</t>
  </si>
  <si>
    <t>20405</t>
  </si>
  <si>
    <t>20406</t>
  </si>
  <si>
    <t>20407</t>
  </si>
  <si>
    <t>20408</t>
  </si>
  <si>
    <t>Quận 5</t>
  </si>
  <si>
    <t>20501</t>
  </si>
  <si>
    <t>20510</t>
  </si>
  <si>
    <t>20511</t>
  </si>
  <si>
    <t>20512</t>
  </si>
  <si>
    <t>20513</t>
  </si>
  <si>
    <t>20514</t>
  </si>
  <si>
    <t>20515</t>
  </si>
  <si>
    <t>20502</t>
  </si>
  <si>
    <t>20503</t>
  </si>
  <si>
    <t>20504</t>
  </si>
  <si>
    <t>20505</t>
  </si>
  <si>
    <t>20506</t>
  </si>
  <si>
    <t>20507</t>
  </si>
  <si>
    <t>20508</t>
  </si>
  <si>
    <t>20509</t>
  </si>
  <si>
    <t>Quận 6</t>
  </si>
  <si>
    <t>20601</t>
  </si>
  <si>
    <t>20610</t>
  </si>
  <si>
    <t>20611</t>
  </si>
  <si>
    <t>20612</t>
  </si>
  <si>
    <t>20613</t>
  </si>
  <si>
    <t>20614</t>
  </si>
  <si>
    <t>20602</t>
  </si>
  <si>
    <t>20603</t>
  </si>
  <si>
    <t>20604</t>
  </si>
  <si>
    <t>20605</t>
  </si>
  <si>
    <t>20606</t>
  </si>
  <si>
    <t>20607</t>
  </si>
  <si>
    <t>20608</t>
  </si>
  <si>
    <t>20609</t>
  </si>
  <si>
    <t>Quận 7</t>
  </si>
  <si>
    <t>Phường Bình Thuận</t>
  </si>
  <si>
    <t>20701</t>
  </si>
  <si>
    <t>Phường Phú Mỹ</t>
  </si>
  <si>
    <t>20702</t>
  </si>
  <si>
    <t>Phường Phú Thuận</t>
  </si>
  <si>
    <t>20703</t>
  </si>
  <si>
    <t>Phường Tân Hưng</t>
  </si>
  <si>
    <t>20704</t>
  </si>
  <si>
    <t>Phường Tân Kiểng</t>
  </si>
  <si>
    <t>20705</t>
  </si>
  <si>
    <t>Phường Tân Phong</t>
  </si>
  <si>
    <t>20706</t>
  </si>
  <si>
    <t>Phường Tân Phú</t>
  </si>
  <si>
    <t>20707</t>
  </si>
  <si>
    <t>Phường Tân Quy</t>
  </si>
  <si>
    <t>20708</t>
  </si>
  <si>
    <t>Phường Tân Thuận Đông</t>
  </si>
  <si>
    <t>20709</t>
  </si>
  <si>
    <t>Phường Tân Thuận Tây</t>
  </si>
  <si>
    <t>20710</t>
  </si>
  <si>
    <t>Quận 8</t>
  </si>
  <si>
    <t>20801</t>
  </si>
  <si>
    <t>20810</t>
  </si>
  <si>
    <t>20811</t>
  </si>
  <si>
    <t>20812</t>
  </si>
  <si>
    <t>20813</t>
  </si>
  <si>
    <t>20814</t>
  </si>
  <si>
    <t>20815</t>
  </si>
  <si>
    <t>20816</t>
  </si>
  <si>
    <t>20802</t>
  </si>
  <si>
    <t>20803</t>
  </si>
  <si>
    <t>20804</t>
  </si>
  <si>
    <t>20805</t>
  </si>
  <si>
    <t>20806</t>
  </si>
  <si>
    <t>20807</t>
  </si>
  <si>
    <t>20808</t>
  </si>
  <si>
    <t>20809</t>
  </si>
  <si>
    <t>Quận 9</t>
  </si>
  <si>
    <t>Phường Hiệp Phú</t>
  </si>
  <si>
    <t>20901</t>
  </si>
  <si>
    <t>Phường Long Bình</t>
  </si>
  <si>
    <t>20902</t>
  </si>
  <si>
    <t>Phường Long Phước</t>
  </si>
  <si>
    <t>20903</t>
  </si>
  <si>
    <t>Phường Long Thạnh Mỹ</t>
  </si>
  <si>
    <t>20904</t>
  </si>
  <si>
    <t>Phường Long Trường</t>
  </si>
  <si>
    <t>20905</t>
  </si>
  <si>
    <t>Phường Phú Hữu</t>
  </si>
  <si>
    <t>20906</t>
  </si>
  <si>
    <t>Phường Phước Bình</t>
  </si>
  <si>
    <t>20907</t>
  </si>
  <si>
    <t>Phường Phước Long A</t>
  </si>
  <si>
    <t>20908</t>
  </si>
  <si>
    <t>Phường Phước Long B</t>
  </si>
  <si>
    <t>20909</t>
  </si>
  <si>
    <t>20910</t>
  </si>
  <si>
    <t>Phường Tăng Nhơn Phú A</t>
  </si>
  <si>
    <t>20911</t>
  </si>
  <si>
    <t>Phường Tăng Nhơn Phú B</t>
  </si>
  <si>
    <t>20912</t>
  </si>
  <si>
    <t>Phường Trường Thạnh</t>
  </si>
  <si>
    <t>20913</t>
  </si>
  <si>
    <t>Quận Bình Tân</t>
  </si>
  <si>
    <t>Phường An Lạc</t>
  </si>
  <si>
    <t>21901</t>
  </si>
  <si>
    <t>Phường An Lạc A</t>
  </si>
  <si>
    <t>21902</t>
  </si>
  <si>
    <t>Phường Bình Hưng Hòa</t>
  </si>
  <si>
    <t>21903</t>
  </si>
  <si>
    <t>Phường Bình Hưng Hoà A</t>
  </si>
  <si>
    <t>21904</t>
  </si>
  <si>
    <t>Phường Bình Hưng Hoà B</t>
  </si>
  <si>
    <t>21905</t>
  </si>
  <si>
    <t>Phường Bình Trị Đông</t>
  </si>
  <si>
    <t>21906</t>
  </si>
  <si>
    <t>Phường Bình Trị Đông A</t>
  </si>
  <si>
    <t>21907</t>
  </si>
  <si>
    <t>Phường Bình Trị Đông B</t>
  </si>
  <si>
    <t>21908</t>
  </si>
  <si>
    <t>Phường Tân Tạo</t>
  </si>
  <si>
    <t>21909</t>
  </si>
  <si>
    <t>Phường Tân Tạo A</t>
  </si>
  <si>
    <t>21910</t>
  </si>
  <si>
    <t>Quận Bình Thạnh</t>
  </si>
  <si>
    <t>21601</t>
  </si>
  <si>
    <t>21607</t>
  </si>
  <si>
    <t>21608</t>
  </si>
  <si>
    <t>21609</t>
  </si>
  <si>
    <t>21610</t>
  </si>
  <si>
    <t>21611</t>
  </si>
  <si>
    <t>Phường 17</t>
  </si>
  <si>
    <t>21612</t>
  </si>
  <si>
    <t>Phường 19</t>
  </si>
  <si>
    <t>21613</t>
  </si>
  <si>
    <t>21602</t>
  </si>
  <si>
    <t>Phường 21</t>
  </si>
  <si>
    <t>21614</t>
  </si>
  <si>
    <t>Phường 22</t>
  </si>
  <si>
    <t>21615</t>
  </si>
  <si>
    <t>Phường 24</t>
  </si>
  <si>
    <t>21616</t>
  </si>
  <si>
    <t>Phường 25</t>
  </si>
  <si>
    <t>21617</t>
  </si>
  <si>
    <t>Phường 26</t>
  </si>
  <si>
    <t>21618</t>
  </si>
  <si>
    <t>Phường 27</t>
  </si>
  <si>
    <t>21619</t>
  </si>
  <si>
    <t>Phường 28</t>
  </si>
  <si>
    <t>21620</t>
  </si>
  <si>
    <t>21603</t>
  </si>
  <si>
    <t>21604</t>
  </si>
  <si>
    <t>21605</t>
  </si>
  <si>
    <t>21606</t>
  </si>
  <si>
    <t>Quận Gò Vấp</t>
  </si>
  <si>
    <t>21301</t>
  </si>
  <si>
    <t>21306</t>
  </si>
  <si>
    <t>21307</t>
  </si>
  <si>
    <t>21308</t>
  </si>
  <si>
    <t>21309</t>
  </si>
  <si>
    <t>21310</t>
  </si>
  <si>
    <t>21311</t>
  </si>
  <si>
    <t>21312</t>
  </si>
  <si>
    <t>21313</t>
  </si>
  <si>
    <t>21302</t>
  </si>
  <si>
    <t>21303</t>
  </si>
  <si>
    <t>21304</t>
  </si>
  <si>
    <t>21314</t>
  </si>
  <si>
    <t>21305</t>
  </si>
  <si>
    <t>21315</t>
  </si>
  <si>
    <t>21316</t>
  </si>
  <si>
    <t>Quận Phú Nhuận</t>
  </si>
  <si>
    <t>21701</t>
  </si>
  <si>
    <t>21709</t>
  </si>
  <si>
    <t>21710</t>
  </si>
  <si>
    <t>21711</t>
  </si>
  <si>
    <t>21712</t>
  </si>
  <si>
    <t>21713</t>
  </si>
  <si>
    <t>21714</t>
  </si>
  <si>
    <t>21715</t>
  </si>
  <si>
    <t>21702</t>
  </si>
  <si>
    <t>21703</t>
  </si>
  <si>
    <t>21704</t>
  </si>
  <si>
    <t>21705</t>
  </si>
  <si>
    <t>21706</t>
  </si>
  <si>
    <t>21707</t>
  </si>
  <si>
    <t>21708</t>
  </si>
  <si>
    <t>Quận Tân Bình</t>
  </si>
  <si>
    <t>21401</t>
  </si>
  <si>
    <t>21410</t>
  </si>
  <si>
    <t>21411</t>
  </si>
  <si>
    <t>21412</t>
  </si>
  <si>
    <t>21413</t>
  </si>
  <si>
    <t>21414</t>
  </si>
  <si>
    <t>21415</t>
  </si>
  <si>
    <t>21402</t>
  </si>
  <si>
    <t>21403</t>
  </si>
  <si>
    <t>21404</t>
  </si>
  <si>
    <t>21405</t>
  </si>
  <si>
    <t>21406</t>
  </si>
  <si>
    <t>21407</t>
  </si>
  <si>
    <t>21408</t>
  </si>
  <si>
    <t>21409</t>
  </si>
  <si>
    <t>Quận Tân Phú</t>
  </si>
  <si>
    <t>Phường Hiệp Tân</t>
  </si>
  <si>
    <t>21501</t>
  </si>
  <si>
    <t>Phường Hòa Thạnh</t>
  </si>
  <si>
    <t>21502</t>
  </si>
  <si>
    <t>Phường Phú Thạnh</t>
  </si>
  <si>
    <t>21503</t>
  </si>
  <si>
    <t>Phường Phú Thọ Hòa</t>
  </si>
  <si>
    <t>21504</t>
  </si>
  <si>
    <t>Phường Phú Trung</t>
  </si>
  <si>
    <t>21505</t>
  </si>
  <si>
    <t>Phường Sơn Kỳ</t>
  </si>
  <si>
    <t>21506</t>
  </si>
  <si>
    <t>Phường Tân Quý</t>
  </si>
  <si>
    <t>21507</t>
  </si>
  <si>
    <t>Phường Tân Sơn Nhì</t>
  </si>
  <si>
    <t>21508</t>
  </si>
  <si>
    <t>Phường Tân Thành</t>
  </si>
  <si>
    <t>21509</t>
  </si>
  <si>
    <t>Phường Tân Thới Hòa</t>
  </si>
  <si>
    <t>21510</t>
  </si>
  <si>
    <t>Phường Tây Thạnh</t>
  </si>
  <si>
    <t>21511</t>
  </si>
  <si>
    <t>Quận Thủ Đức</t>
  </si>
  <si>
    <t>Phường Bình Chiểu</t>
  </si>
  <si>
    <t>21801</t>
  </si>
  <si>
    <t>Phường Bình Thọ</t>
  </si>
  <si>
    <t>21802</t>
  </si>
  <si>
    <t>Phường Hiệp Bình Chánh</t>
  </si>
  <si>
    <t>21803</t>
  </si>
  <si>
    <t>Phường Hiệp Bình Phước</t>
  </si>
  <si>
    <t>21804</t>
  </si>
  <si>
    <t>Phường Linh Chiểu</t>
  </si>
  <si>
    <t>21805</t>
  </si>
  <si>
    <t>Phường Linh Đông</t>
  </si>
  <si>
    <t>21806</t>
  </si>
  <si>
    <t>Phường Linh Tây</t>
  </si>
  <si>
    <t>21807</t>
  </si>
  <si>
    <t>Phường Linh Trung</t>
  </si>
  <si>
    <t>21808</t>
  </si>
  <si>
    <t>Phường Linh Xuân</t>
  </si>
  <si>
    <t>21809</t>
  </si>
  <si>
    <t>Phường Tam Bình</t>
  </si>
  <si>
    <t>21810</t>
  </si>
  <si>
    <t>Phường Tam Phú</t>
  </si>
  <si>
    <t>21811</t>
  </si>
  <si>
    <t>Phường Trường Thọ</t>
  </si>
  <si>
    <t>21812</t>
  </si>
  <si>
    <t>Thành Phố Thủ Đức</t>
  </si>
  <si>
    <t>90768</t>
  </si>
  <si>
    <t>90749</t>
  </si>
  <si>
    <t>90765</t>
  </si>
  <si>
    <t>90736</t>
  </si>
  <si>
    <t>90745</t>
  </si>
  <si>
    <t>90766</t>
  </si>
  <si>
    <t>90767</t>
  </si>
  <si>
    <t>90747</t>
  </si>
  <si>
    <t>90741</t>
  </si>
  <si>
    <t>90740</t>
  </si>
  <si>
    <t>90754</t>
  </si>
  <si>
    <t>90742</t>
  </si>
  <si>
    <t>90744</t>
  </si>
  <si>
    <t>90743</t>
  </si>
  <si>
    <t>90737</t>
  </si>
  <si>
    <t>90735</t>
  </si>
  <si>
    <t>90751</t>
  </si>
  <si>
    <t>90760</t>
  </si>
  <si>
    <t>90752</t>
  </si>
  <si>
    <t>90761</t>
  </si>
  <si>
    <t>90763</t>
  </si>
  <si>
    <t>90762</t>
  </si>
  <si>
    <t>90757</t>
  </si>
  <si>
    <t>90758</t>
  </si>
  <si>
    <t>90738</t>
  </si>
  <si>
    <t>90739</t>
  </si>
  <si>
    <t>90753</t>
  </si>
  <si>
    <t>90755</t>
  </si>
  <si>
    <t>90756</t>
  </si>
  <si>
    <t>90748</t>
  </si>
  <si>
    <t>90764</t>
  </si>
  <si>
    <t>90750</t>
  </si>
  <si>
    <t>90759</t>
  </si>
  <si>
    <t>90746</t>
  </si>
  <si>
    <t>GXT - HNO</t>
  </si>
  <si>
    <t>Hà Nội</t>
  </si>
  <si>
    <t>Huyện Ba Vì</t>
  </si>
  <si>
    <t>Thị trấn Tây Đằng</t>
  </si>
  <si>
    <t>1B1701</t>
  </si>
  <si>
    <t>Xã Ba Trại</t>
  </si>
  <si>
    <t>1B1702</t>
  </si>
  <si>
    <t>Xã Ba Vì</t>
  </si>
  <si>
    <t>1B1703</t>
  </si>
  <si>
    <t>Miền Đông</t>
  </si>
  <si>
    <t>Đồng Nai</t>
  </si>
  <si>
    <t>Thành phố Biên Hòa</t>
  </si>
  <si>
    <t>Phường An Bình</t>
  </si>
  <si>
    <t>480101</t>
  </si>
  <si>
    <t>Xã Cam Thượng</t>
  </si>
  <si>
    <t>1B1705</t>
  </si>
  <si>
    <t>Xã Châu Sơn</t>
  </si>
  <si>
    <t>1B1706</t>
  </si>
  <si>
    <t>Xã Chu Minh</t>
  </si>
  <si>
    <t>1B1707</t>
  </si>
  <si>
    <t>Xã Cổ Đô</t>
  </si>
  <si>
    <t>1B1708</t>
  </si>
  <si>
    <t>Xã Đông Quang</t>
  </si>
  <si>
    <t>Xã Đồng Thái</t>
  </si>
  <si>
    <t>1B1710</t>
  </si>
  <si>
    <t>Xã Khánh Thượng</t>
  </si>
  <si>
    <t>1B1711</t>
  </si>
  <si>
    <t>Xã Minh Châu</t>
  </si>
  <si>
    <t>Xã Minh Quang</t>
  </si>
  <si>
    <t>Xã Phong Vân</t>
  </si>
  <si>
    <t>1B1714</t>
  </si>
  <si>
    <t>Xã Phú Châu</t>
  </si>
  <si>
    <t>1B1715</t>
  </si>
  <si>
    <t>Xã Phú Cường</t>
  </si>
  <si>
    <t>1B1716</t>
  </si>
  <si>
    <t>Xã Phú Đông</t>
  </si>
  <si>
    <t>Xã Phú Phương</t>
  </si>
  <si>
    <t>1B1718</t>
  </si>
  <si>
    <t>Xã Phú Sơn</t>
  </si>
  <si>
    <t>1B1719</t>
  </si>
  <si>
    <t>Xã Sơn Đà</t>
  </si>
  <si>
    <t>1B1720</t>
  </si>
  <si>
    <t>Xã Tản Hồng</t>
  </si>
  <si>
    <t>1B1721</t>
  </si>
  <si>
    <t>Xã Tản Lĩnh</t>
  </si>
  <si>
    <t>1B1722</t>
  </si>
  <si>
    <t>Xã Thái Hòa</t>
  </si>
  <si>
    <t>1B1723</t>
  </si>
  <si>
    <t>Xã Thuần Mỹ</t>
  </si>
  <si>
    <t>1B1724</t>
  </si>
  <si>
    <t>Xã Thụy An</t>
  </si>
  <si>
    <t>1B1725</t>
  </si>
  <si>
    <t>Xã Tiên Phong</t>
  </si>
  <si>
    <t>Xã Tòng Bạt</t>
  </si>
  <si>
    <t>1B1727</t>
  </si>
  <si>
    <t>Xã Vân Hòa</t>
  </si>
  <si>
    <t>1B1728</t>
  </si>
  <si>
    <t>Xã Vạn Thắng</t>
  </si>
  <si>
    <t>1B1729</t>
  </si>
  <si>
    <t>Xã Vật Lại</t>
  </si>
  <si>
    <t>1B1730</t>
  </si>
  <si>
    <t>Xã Yên Bài</t>
  </si>
  <si>
    <t>1B1731</t>
  </si>
  <si>
    <t>Huyện Chương Mỹ</t>
  </si>
  <si>
    <t>Thị trấn Chúc Sơn</t>
  </si>
  <si>
    <t>1B2101</t>
  </si>
  <si>
    <t>Thị trấn Xuân Mai</t>
  </si>
  <si>
    <t>1B2102</t>
  </si>
  <si>
    <t>Xã Đại Yên</t>
  </si>
  <si>
    <t>1B2103</t>
  </si>
  <si>
    <t>Xã Đồng Lạc</t>
  </si>
  <si>
    <t>1B2104</t>
  </si>
  <si>
    <t>Xã Đồng Phú</t>
  </si>
  <si>
    <t>1B2105</t>
  </si>
  <si>
    <t>Xã Đông Phương Yên</t>
  </si>
  <si>
    <t>1B2106</t>
  </si>
  <si>
    <t>Xã Đông Sơn</t>
  </si>
  <si>
    <t>1B2107</t>
  </si>
  <si>
    <t>Xã Hòa Chính</t>
  </si>
  <si>
    <t>1B2108</t>
  </si>
  <si>
    <t>Xã Hoàng Diệu</t>
  </si>
  <si>
    <t>1B2109</t>
  </si>
  <si>
    <t>Xã Hoàng Văn Thụ</t>
  </si>
  <si>
    <t>1B2110</t>
  </si>
  <si>
    <t>Xã Hồng Phong</t>
  </si>
  <si>
    <t>1B2111</t>
  </si>
  <si>
    <t>Xã Hợp Đồng</t>
  </si>
  <si>
    <t>1B2112</t>
  </si>
  <si>
    <t>Xã Hữu Văn</t>
  </si>
  <si>
    <t>1B2113</t>
  </si>
  <si>
    <t>Xã Lam Điền</t>
  </si>
  <si>
    <t>1B2114</t>
  </si>
  <si>
    <t>Xã Mỹ Lương</t>
  </si>
  <si>
    <t>1B2115</t>
  </si>
  <si>
    <t>Xã Nam Phương Tiến</t>
  </si>
  <si>
    <t>1B2116</t>
  </si>
  <si>
    <t>Xã Ngọc Hòa</t>
  </si>
  <si>
    <t>1B2117</t>
  </si>
  <si>
    <t>1B2118</t>
  </si>
  <si>
    <t>Xã Phú Nghĩa</t>
  </si>
  <si>
    <t>1B2119</t>
  </si>
  <si>
    <t>Xã Phụng Châu</t>
  </si>
  <si>
    <t>1B2120</t>
  </si>
  <si>
    <t>Xã Quảng Bị</t>
  </si>
  <si>
    <t>1B2121</t>
  </si>
  <si>
    <t>Xã Tân Tiến</t>
  </si>
  <si>
    <t>1B2122</t>
  </si>
  <si>
    <t>Xã Thanh Bình</t>
  </si>
  <si>
    <t>1B2123</t>
  </si>
  <si>
    <t>Xã Thượng Vực</t>
  </si>
  <si>
    <t>1B2124</t>
  </si>
  <si>
    <t>Xã Thụy Hương</t>
  </si>
  <si>
    <t>1B2125</t>
  </si>
  <si>
    <t>Xã Thủy Xuân Tiên</t>
  </si>
  <si>
    <t>1B2126</t>
  </si>
  <si>
    <t>Xã Tiên Phương</t>
  </si>
  <si>
    <t>1B2127</t>
  </si>
  <si>
    <t>Xã Tốt Động</t>
  </si>
  <si>
    <t>1B2128</t>
  </si>
  <si>
    <t>Xã Trần Phú</t>
  </si>
  <si>
    <t>1B2129</t>
  </si>
  <si>
    <t>Xã Trung Hòa</t>
  </si>
  <si>
    <t>1B2130</t>
  </si>
  <si>
    <t>Xã Trường Yên</t>
  </si>
  <si>
    <t>1B2131</t>
  </si>
  <si>
    <t>Xã Văn Võ</t>
  </si>
  <si>
    <t>1B2132</t>
  </si>
  <si>
    <t>Huyện Đan Phượng</t>
  </si>
  <si>
    <t>Thị trấn Phùng</t>
  </si>
  <si>
    <t>1B2201</t>
  </si>
  <si>
    <t>Xã Đan Phượng</t>
  </si>
  <si>
    <t>1B2202</t>
  </si>
  <si>
    <t>Xã Đồng Tháp</t>
  </si>
  <si>
    <t>1B2203</t>
  </si>
  <si>
    <t>Xã Hạ Mỗ</t>
  </si>
  <si>
    <t>1B2204</t>
  </si>
  <si>
    <t>Xã Hồng Hà</t>
  </si>
  <si>
    <t>1B2205</t>
  </si>
  <si>
    <t>Xã Liên Hà</t>
  </si>
  <si>
    <t>1B2206</t>
  </si>
  <si>
    <t>Xã Liên Hồng</t>
  </si>
  <si>
    <t>1B2207</t>
  </si>
  <si>
    <t>Xã Liên Trung</t>
  </si>
  <si>
    <t>1B2208</t>
  </si>
  <si>
    <t>Xã Phương Đình</t>
  </si>
  <si>
    <t>1B2209</t>
  </si>
  <si>
    <t>Xã Song Phượng</t>
  </si>
  <si>
    <t>1B2210</t>
  </si>
  <si>
    <t>Xã Tân Hội</t>
  </si>
  <si>
    <t>1B2211</t>
  </si>
  <si>
    <t>Xã Tân Lập</t>
  </si>
  <si>
    <t>1B2212</t>
  </si>
  <si>
    <t>Xã Thọ An</t>
  </si>
  <si>
    <t>1B2213</t>
  </si>
  <si>
    <t>Xã Thọ Xuân</t>
  </si>
  <si>
    <t>1B2214</t>
  </si>
  <si>
    <t>Xã Thượng Mỗ</t>
  </si>
  <si>
    <t>1B2215</t>
  </si>
  <si>
    <t>Xã Trung Châu</t>
  </si>
  <si>
    <t>1B2216</t>
  </si>
  <si>
    <t>Huyện Đông Anh</t>
  </si>
  <si>
    <t>Thị trấn Đông Anh</t>
  </si>
  <si>
    <t>1A1301</t>
  </si>
  <si>
    <t>Xã Bắc Hồng</t>
  </si>
  <si>
    <t>1A1302</t>
  </si>
  <si>
    <t>Xã Cổ Loa</t>
  </si>
  <si>
    <t>1A1303</t>
  </si>
  <si>
    <t>Xã Đại Mạch</t>
  </si>
  <si>
    <t>1A1304</t>
  </si>
  <si>
    <t>Xã Đông Hội</t>
  </si>
  <si>
    <t>1A1305</t>
  </si>
  <si>
    <t>Xã Dục Tú</t>
  </si>
  <si>
    <t>1A1306</t>
  </si>
  <si>
    <t>Xã Hải Bối</t>
  </si>
  <si>
    <t>1A1307</t>
  </si>
  <si>
    <t>Xã Kim Chung</t>
  </si>
  <si>
    <t>1A1308</t>
  </si>
  <si>
    <t>Xã Kim Nỗ</t>
  </si>
  <si>
    <t>1A1309</t>
  </si>
  <si>
    <t>1A1310</t>
  </si>
  <si>
    <t>Xã Mai Lâm</t>
  </si>
  <si>
    <t>1A1311</t>
  </si>
  <si>
    <t>Xã Nam Hồng</t>
  </si>
  <si>
    <t>1A1312</t>
  </si>
  <si>
    <t>Xã Nguyên Khê</t>
  </si>
  <si>
    <t>1A1313</t>
  </si>
  <si>
    <t>Xã Tầm Xá</t>
  </si>
  <si>
    <t>1A1314</t>
  </si>
  <si>
    <t>Xã Thuỵ Lâm</t>
  </si>
  <si>
    <t>1A1315</t>
  </si>
  <si>
    <t>Xã Tiên Dương</t>
  </si>
  <si>
    <t>1A1316</t>
  </si>
  <si>
    <t>Xã Uy Nỗ</t>
  </si>
  <si>
    <t>1A1317</t>
  </si>
  <si>
    <t>Xã Vân Hà</t>
  </si>
  <si>
    <t>1A1318</t>
  </si>
  <si>
    <t>Xã Vân Nội</t>
  </si>
  <si>
    <t>1A1319</t>
  </si>
  <si>
    <t>Xã Việt Hùng</t>
  </si>
  <si>
    <t>1A1320</t>
  </si>
  <si>
    <t>Xã Vĩnh Ngọc</t>
  </si>
  <si>
    <t>1A1321</t>
  </si>
  <si>
    <t>Xã Võng La</t>
  </si>
  <si>
    <t>1A1322</t>
  </si>
  <si>
    <t>Xã Xuân Canh</t>
  </si>
  <si>
    <t>1A1323</t>
  </si>
  <si>
    <t>Xã Xuân Nộn</t>
  </si>
  <si>
    <t>1A1324</t>
  </si>
  <si>
    <t>Huyện Gia Lâm</t>
  </si>
  <si>
    <t>Thị trấn Trâu Quỳ</t>
  </si>
  <si>
    <t>1A1201</t>
  </si>
  <si>
    <t>Thị trấn Yên Viên</t>
  </si>
  <si>
    <t>1A1202</t>
  </si>
  <si>
    <t>Xã Bát Tràng</t>
  </si>
  <si>
    <t>1A1203</t>
  </si>
  <si>
    <t>Xã Cổ Bi</t>
  </si>
  <si>
    <t>1A1204</t>
  </si>
  <si>
    <t>Xã Đa Tốn</t>
  </si>
  <si>
    <t>1A1205</t>
  </si>
  <si>
    <t>Xã Đặng Xá</t>
  </si>
  <si>
    <t>1A1206</t>
  </si>
  <si>
    <t>Xã Đình Xuyên</t>
  </si>
  <si>
    <t>1A1207</t>
  </si>
  <si>
    <t>Xã Đông Dư</t>
  </si>
  <si>
    <t>1A1208</t>
  </si>
  <si>
    <t>Xã Dương Hà</t>
  </si>
  <si>
    <t>1A1209</t>
  </si>
  <si>
    <t>Xã Dương Quang</t>
  </si>
  <si>
    <t>1A1210</t>
  </si>
  <si>
    <t>Xã Dương Xá</t>
  </si>
  <si>
    <t>1A1211</t>
  </si>
  <si>
    <t>Xã Kiêu Kỵ</t>
  </si>
  <si>
    <t>1A1212</t>
  </si>
  <si>
    <t>Xã Kim Lan</t>
  </si>
  <si>
    <t>1A1213</t>
  </si>
  <si>
    <t>Xã Kim Sơn</t>
  </si>
  <si>
    <t>1A1214</t>
  </si>
  <si>
    <t>Xã Lệ Chi</t>
  </si>
  <si>
    <t>1A1215</t>
  </si>
  <si>
    <t>Xã Ninh Hiệp</t>
  </si>
  <si>
    <t>1A1216</t>
  </si>
  <si>
    <t>Xã Phù Đổng</t>
  </si>
  <si>
    <t>1A1217</t>
  </si>
  <si>
    <t>Xã Phú Thị</t>
  </si>
  <si>
    <t>1A1218</t>
  </si>
  <si>
    <t>Xã Trung Mầu</t>
  </si>
  <si>
    <t>1A1219</t>
  </si>
  <si>
    <t>Xã Văn Đức</t>
  </si>
  <si>
    <t>1A1220</t>
  </si>
  <si>
    <t>Xã Yên Thường</t>
  </si>
  <si>
    <t>1A1221</t>
  </si>
  <si>
    <t>Xã Yên Viên</t>
  </si>
  <si>
    <t>1A1222</t>
  </si>
  <si>
    <t>Huyện Hoài Đức</t>
  </si>
  <si>
    <t>Thị trấn Trạm Trôi</t>
  </si>
  <si>
    <t>1B2301</t>
  </si>
  <si>
    <t>Xã An Khánh</t>
  </si>
  <si>
    <t>1B2302</t>
  </si>
  <si>
    <t>Xã An Thượng</t>
  </si>
  <si>
    <t>1B2303</t>
  </si>
  <si>
    <t>Xã Cát Quế</t>
  </si>
  <si>
    <t>1B2304</t>
  </si>
  <si>
    <t>Xã Đắc Sở</t>
  </si>
  <si>
    <t>1B2305</t>
  </si>
  <si>
    <t>Xã Di Trạch</t>
  </si>
  <si>
    <t>1B2306</t>
  </si>
  <si>
    <t>Xã Đông La</t>
  </si>
  <si>
    <t>1B2307</t>
  </si>
  <si>
    <t>Xã Đức Giang</t>
  </si>
  <si>
    <t>1B2308</t>
  </si>
  <si>
    <t>Xã Đức Thượng</t>
  </si>
  <si>
    <t>1B2309</t>
  </si>
  <si>
    <t>Xã Dương Liễu</t>
  </si>
  <si>
    <t>1B2310</t>
  </si>
  <si>
    <t>1B2311</t>
  </si>
  <si>
    <t>Xã La Phù</t>
  </si>
  <si>
    <t>1B2312</t>
  </si>
  <si>
    <t>Xã Lại Yên</t>
  </si>
  <si>
    <t>1B2313</t>
  </si>
  <si>
    <t>Xã Minh Khai</t>
  </si>
  <si>
    <t>1B2314</t>
  </si>
  <si>
    <t>Xã Sơn Đồng</t>
  </si>
  <si>
    <t>1B2315</t>
  </si>
  <si>
    <t>Xã Song Phương</t>
  </si>
  <si>
    <t>1B2316</t>
  </si>
  <si>
    <t>Xã Tiền Yên</t>
  </si>
  <si>
    <t>1B2317</t>
  </si>
  <si>
    <t>Xã Vân Canh</t>
  </si>
  <si>
    <t>1B2318</t>
  </si>
  <si>
    <t>Xã Vân Côn</t>
  </si>
  <si>
    <t>1B2319</t>
  </si>
  <si>
    <t>Xã Yên Sở</t>
  </si>
  <si>
    <t>1B2320</t>
  </si>
  <si>
    <t>Huyện Mê Linh</t>
  </si>
  <si>
    <t>Thị trấn Chi Đông</t>
  </si>
  <si>
    <t>1B2901</t>
  </si>
  <si>
    <t>Thị trấn Quang Minh</t>
  </si>
  <si>
    <t>1B2902</t>
  </si>
  <si>
    <t>Xã Chu Phan</t>
  </si>
  <si>
    <t>1B2903</t>
  </si>
  <si>
    <t>Xã Đại Thịnh</t>
  </si>
  <si>
    <t>1B2904</t>
  </si>
  <si>
    <t>1B2905</t>
  </si>
  <si>
    <t>Xã Kim Hoa</t>
  </si>
  <si>
    <t>1B2906</t>
  </si>
  <si>
    <t>Xã Liên Mạc</t>
  </si>
  <si>
    <t>1B2907</t>
  </si>
  <si>
    <t>Xã Mê Linh</t>
  </si>
  <si>
    <t>1B2908</t>
  </si>
  <si>
    <t>Xã Tam Đồng</t>
  </si>
  <si>
    <t>1B2909</t>
  </si>
  <si>
    <t>Xã Thạch Đà</t>
  </si>
  <si>
    <t>1B2910</t>
  </si>
  <si>
    <t>Xã Thanh Lâm</t>
  </si>
  <si>
    <t>1B2911</t>
  </si>
  <si>
    <t>Xã Tiền Phong</t>
  </si>
  <si>
    <t>1B2912</t>
  </si>
  <si>
    <t>Xã Tiến Thắng</t>
  </si>
  <si>
    <t>1B2913</t>
  </si>
  <si>
    <t>Xã Tiến Thịnh</t>
  </si>
  <si>
    <t>1B2914</t>
  </si>
  <si>
    <t>Xã Tráng Việt</t>
  </si>
  <si>
    <t>1B2915</t>
  </si>
  <si>
    <t>Xã Tự Lập</t>
  </si>
  <si>
    <t>1B2916</t>
  </si>
  <si>
    <t>Xã Văn Khê</t>
  </si>
  <si>
    <t>1B2917</t>
  </si>
  <si>
    <t>1B2918</t>
  </si>
  <si>
    <t>Huyện Mỹ Đức</t>
  </si>
  <si>
    <t>Thị trấn Đại Nghĩa</t>
  </si>
  <si>
    <t>1B2501</t>
  </si>
  <si>
    <t>Xã An Mỹ</t>
  </si>
  <si>
    <t>1B2503</t>
  </si>
  <si>
    <t>Xã An Tiến</t>
  </si>
  <si>
    <t>1B2504</t>
  </si>
  <si>
    <t>Xã Đại Hưng</t>
  </si>
  <si>
    <t>1B2506</t>
  </si>
  <si>
    <t>Xã Đồng Tâm</t>
  </si>
  <si>
    <t>1B2508</t>
  </si>
  <si>
    <t>Xã Hồng Sơn</t>
  </si>
  <si>
    <t>1B2509</t>
  </si>
  <si>
    <t>Xã Hợp Thanh</t>
  </si>
  <si>
    <t>1B2510</t>
  </si>
  <si>
    <t>Xã Hợp Tiến</t>
  </si>
  <si>
    <t>1B2511</t>
  </si>
  <si>
    <t>Xã Hùng Tiến</t>
  </si>
  <si>
    <t>Xã Hương Sơn</t>
  </si>
  <si>
    <t>1B2513</t>
  </si>
  <si>
    <t>Xã Lê Thanh</t>
  </si>
  <si>
    <t>1B2514</t>
  </si>
  <si>
    <t>Xã Mỹ Thành</t>
  </si>
  <si>
    <t>1B2515</t>
  </si>
  <si>
    <t>Xã Phù Lưu Tế</t>
  </si>
  <si>
    <t>1B2516</t>
  </si>
  <si>
    <t>Xã Phúc Lâm</t>
  </si>
  <si>
    <t>1B2517</t>
  </si>
  <si>
    <t>Xã Phùng Xá</t>
  </si>
  <si>
    <t>1B2518</t>
  </si>
  <si>
    <t>Xã Thượng Lâm</t>
  </si>
  <si>
    <t>Xã Tuy Lai</t>
  </si>
  <si>
    <t>1B2520</t>
  </si>
  <si>
    <t>Xã Vạn Kim</t>
  </si>
  <si>
    <t>1B2521</t>
  </si>
  <si>
    <t>Xã Xuy Xá</t>
  </si>
  <si>
    <t>1B2522</t>
  </si>
  <si>
    <t>Huyện Phú Xuyên</t>
  </si>
  <si>
    <t>Thị trấn Phú Xuyên</t>
  </si>
  <si>
    <t>1B2802</t>
  </si>
  <si>
    <t>Xã Bạch Hạ</t>
  </si>
  <si>
    <t>1B2803</t>
  </si>
  <si>
    <t>Xã Châu Can</t>
  </si>
  <si>
    <t>1B2804</t>
  </si>
  <si>
    <t>Xã Chuyên Mỹ</t>
  </si>
  <si>
    <t>1B2805</t>
  </si>
  <si>
    <t>Xã Đại Thắng</t>
  </si>
  <si>
    <t>1B2806</t>
  </si>
  <si>
    <t>Xã Đại Xuyên</t>
  </si>
  <si>
    <t>1B2807</t>
  </si>
  <si>
    <t>Xã Hoàng Long</t>
  </si>
  <si>
    <t>1B2808</t>
  </si>
  <si>
    <t>Xã Hồng Minh</t>
  </si>
  <si>
    <t>1B2809</t>
  </si>
  <si>
    <t>Xã Hồng Thái</t>
  </si>
  <si>
    <t>Xã Minh Tân</t>
  </si>
  <si>
    <t>1B2812</t>
  </si>
  <si>
    <t>Xã Nam Phong</t>
  </si>
  <si>
    <t>1B2813</t>
  </si>
  <si>
    <t>Xã Nam Tiến</t>
  </si>
  <si>
    <t>800214</t>
  </si>
  <si>
    <t>Xã Nam Triều</t>
  </si>
  <si>
    <t>1B2814</t>
  </si>
  <si>
    <t>Xã Phú Túc</t>
  </si>
  <si>
    <t>1B2815</t>
  </si>
  <si>
    <t>Xã Phú Yên</t>
  </si>
  <si>
    <t>1B2816</t>
  </si>
  <si>
    <t>Xã Phúc Tiến</t>
  </si>
  <si>
    <t>1B2817</t>
  </si>
  <si>
    <t>Xã Phượng Dực</t>
  </si>
  <si>
    <t>1B2818</t>
  </si>
  <si>
    <t>Xã Quang Lãng</t>
  </si>
  <si>
    <t>1B2819</t>
  </si>
  <si>
    <t>Xã Quang Trung</t>
  </si>
  <si>
    <t>Xã Sơn Hà</t>
  </si>
  <si>
    <t>1B2821</t>
  </si>
  <si>
    <t>Xã Tân Dân</t>
  </si>
  <si>
    <t>1B2822</t>
  </si>
  <si>
    <t>Xã Tri Thủy</t>
  </si>
  <si>
    <t>1B2824</t>
  </si>
  <si>
    <t>Xã Văn Hoàng</t>
  </si>
  <si>
    <t>1B2826</t>
  </si>
  <si>
    <t>Xã Vân Từ</t>
  </si>
  <si>
    <t>1B2828</t>
  </si>
  <si>
    <t>Huyện Phúc Thọ</t>
  </si>
  <si>
    <t>Xã Cẩm Đình</t>
  </si>
  <si>
    <t>1B1802</t>
  </si>
  <si>
    <t>Xã Hát Môn</t>
  </si>
  <si>
    <t>1B1803</t>
  </si>
  <si>
    <t>Xã Hiệp Thuận</t>
  </si>
  <si>
    <t>1B1804</t>
  </si>
  <si>
    <t>Xã Liên Hiệp</t>
  </si>
  <si>
    <t>1B1805</t>
  </si>
  <si>
    <t>Xã Long Xuyên</t>
  </si>
  <si>
    <t>1B1806</t>
  </si>
  <si>
    <t>Xã Ngọc Tảo</t>
  </si>
  <si>
    <t>1B1807</t>
  </si>
  <si>
    <t>Xã Phúc Hòa</t>
  </si>
  <si>
    <t>1B1808</t>
  </si>
  <si>
    <t>Xã Phương Độ</t>
  </si>
  <si>
    <t>1B1810</t>
  </si>
  <si>
    <t>Xã Sen Phương</t>
  </si>
  <si>
    <t>800213</t>
  </si>
  <si>
    <t>Xã Tam Hiệp</t>
  </si>
  <si>
    <t>1B1812</t>
  </si>
  <si>
    <t>Xã Thanh Đa</t>
  </si>
  <si>
    <t>1B1814</t>
  </si>
  <si>
    <t>Xã Thọ Lộc</t>
  </si>
  <si>
    <t>1B1815</t>
  </si>
  <si>
    <t>Xã Thượng Cốc</t>
  </si>
  <si>
    <t>Xã Vân Nam</t>
  </si>
  <si>
    <t>1B1820</t>
  </si>
  <si>
    <t>Xã Vân Phúc</t>
  </si>
  <si>
    <t>1B1821</t>
  </si>
  <si>
    <t>Xã Võng Xuyên</t>
  </si>
  <si>
    <t>1B1822</t>
  </si>
  <si>
    <t>Xã Xuân Đình</t>
  </si>
  <si>
    <t>800212</t>
  </si>
  <si>
    <t>Xã Xuân Phú</t>
  </si>
  <si>
    <t>Huyện Quốc Oai</t>
  </si>
  <si>
    <t>Thị trấn Quốc Oai</t>
  </si>
  <si>
    <t>1B2001</t>
  </si>
  <si>
    <t>Xã Cấn Hữu</t>
  </si>
  <si>
    <t>1B2002</t>
  </si>
  <si>
    <t>Xã Cộng Hòa</t>
  </si>
  <si>
    <t>1B2003</t>
  </si>
  <si>
    <t>Xã Đại Thành</t>
  </si>
  <si>
    <t>1B2004</t>
  </si>
  <si>
    <t>Xã Đồng Quang</t>
  </si>
  <si>
    <t>1B2005</t>
  </si>
  <si>
    <t>Xã Đông Xuân</t>
  </si>
  <si>
    <t>1B2006</t>
  </si>
  <si>
    <t>Xã Đông Yên</t>
  </si>
  <si>
    <t>1B2007</t>
  </si>
  <si>
    <t>Xã Hòa Thạch</t>
  </si>
  <si>
    <t>1B2008</t>
  </si>
  <si>
    <t>Xã Liệp Tuyết</t>
  </si>
  <si>
    <t>1B2009</t>
  </si>
  <si>
    <t>Xã Ngọc Liệp</t>
  </si>
  <si>
    <t>1B2011</t>
  </si>
  <si>
    <t>Xã Ngọc Mỹ</t>
  </si>
  <si>
    <t>1B2012</t>
  </si>
  <si>
    <t>Xã Phú Cát</t>
  </si>
  <si>
    <t>1B2013</t>
  </si>
  <si>
    <t>Xã Phú Mãn</t>
  </si>
  <si>
    <t>1B2014</t>
  </si>
  <si>
    <t>Xã Sài Sơn</t>
  </si>
  <si>
    <t>1B2016</t>
  </si>
  <si>
    <t>Xã Tân Hòa</t>
  </si>
  <si>
    <t>1B2017</t>
  </si>
  <si>
    <t>Xã Tân Phú</t>
  </si>
  <si>
    <t>1B2018</t>
  </si>
  <si>
    <t>Xã Thạch Thán</t>
  </si>
  <si>
    <t>1B2019</t>
  </si>
  <si>
    <t>Xã Yên Sơn</t>
  </si>
  <si>
    <t>1B2021</t>
  </si>
  <si>
    <t>Huyện Sóc Sơn</t>
  </si>
  <si>
    <t>Thị trấn Sóc Sơn</t>
  </si>
  <si>
    <t>1A1401</t>
  </si>
  <si>
    <t>Xã Bắc Phú</t>
  </si>
  <si>
    <t>1A1402</t>
  </si>
  <si>
    <t>Xã Bắc Sơn</t>
  </si>
  <si>
    <t>1A1403</t>
  </si>
  <si>
    <t>1A1404</t>
  </si>
  <si>
    <t>1A1405</t>
  </si>
  <si>
    <t>Xã Hiền Ninh</t>
  </si>
  <si>
    <t>1A1406</t>
  </si>
  <si>
    <t>Xã Hồng Kỳ</t>
  </si>
  <si>
    <t>1A1407</t>
  </si>
  <si>
    <t>Xã Kim Lũ</t>
  </si>
  <si>
    <t>1A1408</t>
  </si>
  <si>
    <t>Xã Mai Đình</t>
  </si>
  <si>
    <t>1A1409</t>
  </si>
  <si>
    <t>Xã Minh Phú</t>
  </si>
  <si>
    <t>1A1410</t>
  </si>
  <si>
    <t>Xã Minh Trí</t>
  </si>
  <si>
    <t>1A1411</t>
  </si>
  <si>
    <t>Xã Nam Sơn</t>
  </si>
  <si>
    <t>1A1412</t>
  </si>
  <si>
    <t>1A1413</t>
  </si>
  <si>
    <t>Xã Phù Linh</t>
  </si>
  <si>
    <t>1A1414</t>
  </si>
  <si>
    <t>Xã Phù Lỗ</t>
  </si>
  <si>
    <t>1A1415</t>
  </si>
  <si>
    <t>Xã Phú Minh</t>
  </si>
  <si>
    <t>1A1416</t>
  </si>
  <si>
    <t>Xã Quang Tiến</t>
  </si>
  <si>
    <t>1A1417</t>
  </si>
  <si>
    <t>1A1418</t>
  </si>
  <si>
    <t>Xã Tân Hưng</t>
  </si>
  <si>
    <t>1A1419</t>
  </si>
  <si>
    <t>Xã Tân Minh</t>
  </si>
  <si>
    <t>1A1420</t>
  </si>
  <si>
    <t>Xã Thanh Xuân</t>
  </si>
  <si>
    <t>1A1421</t>
  </si>
  <si>
    <t>Xã Tiên Dược</t>
  </si>
  <si>
    <t>1A1422</t>
  </si>
  <si>
    <t>Xã Trung Giã</t>
  </si>
  <si>
    <t>1A1423</t>
  </si>
  <si>
    <t>Xã Việt Long</t>
  </si>
  <si>
    <t>1A1424</t>
  </si>
  <si>
    <t>Xã Xuân Giang</t>
  </si>
  <si>
    <t>1A1425</t>
  </si>
  <si>
    <t>Xã Xuân Thu</t>
  </si>
  <si>
    <t>1A1426</t>
  </si>
  <si>
    <t>Huyện Thạch Thất</t>
  </si>
  <si>
    <t>Thị trấn Liên Quan</t>
  </si>
  <si>
    <t>1B1901</t>
  </si>
  <si>
    <t>Xã Bình Phú</t>
  </si>
  <si>
    <t>1B1902</t>
  </si>
  <si>
    <t>Xã Bình Yên</t>
  </si>
  <si>
    <t>1B1903</t>
  </si>
  <si>
    <t>Xã Cần Kiệm</t>
  </si>
  <si>
    <t>1B1905</t>
  </si>
  <si>
    <t>Xã Canh Nậu</t>
  </si>
  <si>
    <t>1B1906</t>
  </si>
  <si>
    <t>Xã Chàng Sơn</t>
  </si>
  <si>
    <t>1B1907</t>
  </si>
  <si>
    <t>Xã Đại Đồng</t>
  </si>
  <si>
    <t>1B1908</t>
  </si>
  <si>
    <t>Xã Dị Nậu</t>
  </si>
  <si>
    <t>1B1909</t>
  </si>
  <si>
    <t>Xã Đồng Trúc</t>
  </si>
  <si>
    <t>1B1910</t>
  </si>
  <si>
    <t>Xã Hạ Bằng</t>
  </si>
  <si>
    <t>1B1911</t>
  </si>
  <si>
    <t>Xã Hương Ngải</t>
  </si>
  <si>
    <t>1B1912</t>
  </si>
  <si>
    <t>Xã Hữu Bằng</t>
  </si>
  <si>
    <t>1B1913</t>
  </si>
  <si>
    <t>Xã Kim Quan</t>
  </si>
  <si>
    <t>1B1914</t>
  </si>
  <si>
    <t>Xã Lại Thượng</t>
  </si>
  <si>
    <t>1B1915</t>
  </si>
  <si>
    <t>Xã Phú Kim</t>
  </si>
  <si>
    <t>1B1916</t>
  </si>
  <si>
    <t>1B1917</t>
  </si>
  <si>
    <t>Xã Tân Xã</t>
  </si>
  <si>
    <t>1B1918</t>
  </si>
  <si>
    <t>Xã Thạch Hoà</t>
  </si>
  <si>
    <t>1B1919</t>
  </si>
  <si>
    <t>Xã Tiến Xuân</t>
  </si>
  <si>
    <t>1B1921</t>
  </si>
  <si>
    <t>Xã Yên Bình</t>
  </si>
  <si>
    <t>1B1922</t>
  </si>
  <si>
    <t>Xã Yên Trung</t>
  </si>
  <si>
    <t>Huyện Thanh Oai</t>
  </si>
  <si>
    <t>Thị trấn Kim Bài</t>
  </si>
  <si>
    <t>1B2401</t>
  </si>
  <si>
    <t>Xã Bích Hòa</t>
  </si>
  <si>
    <t>1B2402</t>
  </si>
  <si>
    <t>Xã Bình Minh</t>
  </si>
  <si>
    <t>1B2403</t>
  </si>
  <si>
    <t>Xã Cao Dương</t>
  </si>
  <si>
    <t>1B2404</t>
  </si>
  <si>
    <t>Xã Cao Viên</t>
  </si>
  <si>
    <t>1B2405</t>
  </si>
  <si>
    <t>Xã Cự Khê</t>
  </si>
  <si>
    <t>1B2406</t>
  </si>
  <si>
    <t>Xã Dân Hòa</t>
  </si>
  <si>
    <t>1B2407</t>
  </si>
  <si>
    <t>Xã Đỗ Động</t>
  </si>
  <si>
    <t>1B2408</t>
  </si>
  <si>
    <t>Xã Hồng Dương</t>
  </si>
  <si>
    <t>1B2409</t>
  </si>
  <si>
    <t>Xã Kim An</t>
  </si>
  <si>
    <t>1B2410</t>
  </si>
  <si>
    <t>Xã Kim Thư</t>
  </si>
  <si>
    <t>1B2411</t>
  </si>
  <si>
    <t>Xã Liên Châu</t>
  </si>
  <si>
    <t>1B2412</t>
  </si>
  <si>
    <t>Xã Mỹ Hưng</t>
  </si>
  <si>
    <t>1B2413</t>
  </si>
  <si>
    <t>Xã Phương Trung</t>
  </si>
  <si>
    <t>1B2414</t>
  </si>
  <si>
    <t>Xã Tam Hưng</t>
  </si>
  <si>
    <t>1B2415</t>
  </si>
  <si>
    <t>Xã Tân Ước</t>
  </si>
  <si>
    <t>1B2416</t>
  </si>
  <si>
    <t>Xã Thanh Cao</t>
  </si>
  <si>
    <t>1B2417</t>
  </si>
  <si>
    <t>Xã Thanh Mai</t>
  </si>
  <si>
    <t>1B2418</t>
  </si>
  <si>
    <t>Xã Thanh Thùy</t>
  </si>
  <si>
    <t>1B2419</t>
  </si>
  <si>
    <t>Xã Thanh Văn</t>
  </si>
  <si>
    <t>1B2420</t>
  </si>
  <si>
    <t>Xã Xuân Dương</t>
  </si>
  <si>
    <t>1B2421</t>
  </si>
  <si>
    <t>Huyện Thanh Trì</t>
  </si>
  <si>
    <t>Thị trấn Văn Điển</t>
  </si>
  <si>
    <t>1A1101</t>
  </si>
  <si>
    <t>Xã Đại áng</t>
  </si>
  <si>
    <t>1A1102</t>
  </si>
  <si>
    <t>Xã Đông Mỹ</t>
  </si>
  <si>
    <t>1A1103</t>
  </si>
  <si>
    <t>Xã Duyên Hà</t>
  </si>
  <si>
    <t>1A1104</t>
  </si>
  <si>
    <t>Xã Hữu Hoà</t>
  </si>
  <si>
    <t>1A1105</t>
  </si>
  <si>
    <t>Xã Liên Ninh</t>
  </si>
  <si>
    <t>1A1106</t>
  </si>
  <si>
    <t>Xã Ngọc Hồi</t>
  </si>
  <si>
    <t>1A1107</t>
  </si>
  <si>
    <t>Xã Ngũ Hiệp</t>
  </si>
  <si>
    <t>1A1108</t>
  </si>
  <si>
    <t>Xã Tả Thanh Oai</t>
  </si>
  <si>
    <t>1A1109</t>
  </si>
  <si>
    <t>1A1110</t>
  </si>
  <si>
    <t>Xã Tân Triều</t>
  </si>
  <si>
    <t>1A1111</t>
  </si>
  <si>
    <t>Xã Thanh Liệt</t>
  </si>
  <si>
    <t>1A1112</t>
  </si>
  <si>
    <t>Xã Tứ Hiệp</t>
  </si>
  <si>
    <t>1A1113</t>
  </si>
  <si>
    <t>Xã Vạn Phúc</t>
  </si>
  <si>
    <t>1A1114</t>
  </si>
  <si>
    <t>Xã Vĩnh Quỳnh</t>
  </si>
  <si>
    <t>1A1115</t>
  </si>
  <si>
    <t>Xã Yên Mỹ</t>
  </si>
  <si>
    <t>1A1116</t>
  </si>
  <si>
    <t>Huyện Thường Tín</t>
  </si>
  <si>
    <t>Thị trấn Thường Tín</t>
  </si>
  <si>
    <t>1B2701</t>
  </si>
  <si>
    <t>Xã Chương Dương</t>
  </si>
  <si>
    <t>1B2702</t>
  </si>
  <si>
    <t>Xã Dũng Tiến</t>
  </si>
  <si>
    <t>1B2703</t>
  </si>
  <si>
    <t>Xã Duyên Thái</t>
  </si>
  <si>
    <t>1B2704</t>
  </si>
  <si>
    <t>Xã Hà Hồi</t>
  </si>
  <si>
    <t>1B2705</t>
  </si>
  <si>
    <t>Xã Hiền Giang</t>
  </si>
  <si>
    <t>1B2706</t>
  </si>
  <si>
    <t>Xã Hòa Bình</t>
  </si>
  <si>
    <t>1B2707</t>
  </si>
  <si>
    <t>Xã Hồng Vân</t>
  </si>
  <si>
    <t>1B2708</t>
  </si>
  <si>
    <t>Xã Khánh Hà</t>
  </si>
  <si>
    <t>1B2709</t>
  </si>
  <si>
    <t>Xã Lê Lợi</t>
  </si>
  <si>
    <t>1B2710</t>
  </si>
  <si>
    <t>Xã Liên Phương</t>
  </si>
  <si>
    <t>1B2711</t>
  </si>
  <si>
    <t>Xã Minh Cường</t>
  </si>
  <si>
    <t>1B2712</t>
  </si>
  <si>
    <t>Xã Nghiêm Xuyên</t>
  </si>
  <si>
    <t>1B2713</t>
  </si>
  <si>
    <t>Xã Nguyễn Trãi</t>
  </si>
  <si>
    <t>1B2714</t>
  </si>
  <si>
    <t>Xã Nhị Khê</t>
  </si>
  <si>
    <t>1B2715</t>
  </si>
  <si>
    <t>Xã Ninh Sở</t>
  </si>
  <si>
    <t>1B2716</t>
  </si>
  <si>
    <t>Xã Quất Động</t>
  </si>
  <si>
    <t>1B2717</t>
  </si>
  <si>
    <t>1B2718</t>
  </si>
  <si>
    <t>Xã Thắng Lợi</t>
  </si>
  <si>
    <t>1B2719</t>
  </si>
  <si>
    <t>Xã Thống Nhất</t>
  </si>
  <si>
    <t>1B2720</t>
  </si>
  <si>
    <t>Xã Thư Phú</t>
  </si>
  <si>
    <t>1B2721</t>
  </si>
  <si>
    <t>1B2722</t>
  </si>
  <si>
    <t>Xã Tô Hiệu</t>
  </si>
  <si>
    <t>1B2723</t>
  </si>
  <si>
    <t>Xã Tự Nhiên</t>
  </si>
  <si>
    <t>1B2724</t>
  </si>
  <si>
    <t>Xã Văn Bình</t>
  </si>
  <si>
    <t>1B2725</t>
  </si>
  <si>
    <t>Xã Vạn Điểm</t>
  </si>
  <si>
    <t>1B2726</t>
  </si>
  <si>
    <t>Xã Văn Phú</t>
  </si>
  <si>
    <t>1B2727</t>
  </si>
  <si>
    <t>Xã Vân Tảo</t>
  </si>
  <si>
    <t>1B2728</t>
  </si>
  <si>
    <t>Xã Văn Tự</t>
  </si>
  <si>
    <t>1B2729</t>
  </si>
  <si>
    <t>Huyện Ứng Hòa</t>
  </si>
  <si>
    <t>Thị trấn Vân Đình</t>
  </si>
  <si>
    <t>1B2601</t>
  </si>
  <si>
    <t>Xã Đại Cường</t>
  </si>
  <si>
    <t>1B2603</t>
  </si>
  <si>
    <t>Xã Đại Hùng</t>
  </si>
  <si>
    <t>1B2604</t>
  </si>
  <si>
    <t>Xã Đội Bình</t>
  </si>
  <si>
    <t>Xã Đông Lỗ</t>
  </si>
  <si>
    <t>Xã Đồng Tân</t>
  </si>
  <si>
    <t>Xã Đồng Tiến</t>
  </si>
  <si>
    <t>Xã Hòa Nam</t>
  </si>
  <si>
    <t>1B2610</t>
  </si>
  <si>
    <t>1B2611</t>
  </si>
  <si>
    <t>Xã Hoa Sơn</t>
  </si>
  <si>
    <t>1B2612</t>
  </si>
  <si>
    <t>Xã Hòa Xá</t>
  </si>
  <si>
    <t>1B2613</t>
  </si>
  <si>
    <t>Xã Hồng Quang</t>
  </si>
  <si>
    <t>Xã Liên Bạt</t>
  </si>
  <si>
    <t>1B2616</t>
  </si>
  <si>
    <t>Xã Lưu Hoàng</t>
  </si>
  <si>
    <t>1B2617</t>
  </si>
  <si>
    <t>Xã Minh Đức</t>
  </si>
  <si>
    <t>1B2618</t>
  </si>
  <si>
    <t>Xã Phù Lưu</t>
  </si>
  <si>
    <t>1B2619</t>
  </si>
  <si>
    <t>Xã Phương Tú</t>
  </si>
  <si>
    <t>1B2620</t>
  </si>
  <si>
    <t>Xã Quảng Phú Cầu</t>
  </si>
  <si>
    <t>1B2621</t>
  </si>
  <si>
    <t>Xã Sơn Công</t>
  </si>
  <si>
    <t>1B2622</t>
  </si>
  <si>
    <t>Xã Trầm Lộng</t>
  </si>
  <si>
    <t>1B2624</t>
  </si>
  <si>
    <t>Xã Trung Tú</t>
  </si>
  <si>
    <t>1B2625</t>
  </si>
  <si>
    <t>Xã Vạn Thái</t>
  </si>
  <si>
    <t>1B2627</t>
  </si>
  <si>
    <t>Quận Ba Đình</t>
  </si>
  <si>
    <t>Phường Cống Vị</t>
  </si>
  <si>
    <t>1A0101</t>
  </si>
  <si>
    <t>Phường Điện Biên</t>
  </si>
  <si>
    <t>1A0102</t>
  </si>
  <si>
    <t>Phường Đội Cấn</t>
  </si>
  <si>
    <t>1A0103</t>
  </si>
  <si>
    <t>Phường Giảng Võ</t>
  </si>
  <si>
    <t>1A0104</t>
  </si>
  <si>
    <t>Phường Kim Mã</t>
  </si>
  <si>
    <t>1A0105</t>
  </si>
  <si>
    <t>Phường Liễu Giai</t>
  </si>
  <si>
    <t>1A0106</t>
  </si>
  <si>
    <t>Phường Ngọc Hà</t>
  </si>
  <si>
    <t>1A0107</t>
  </si>
  <si>
    <t>Phường Ngọc Khánh</t>
  </si>
  <si>
    <t>1A0108</t>
  </si>
  <si>
    <t>Phường Nguyễn Trung Trực</t>
  </si>
  <si>
    <t>1A0109</t>
  </si>
  <si>
    <t>Phường Phúc Xá</t>
  </si>
  <si>
    <t>1A0110</t>
  </si>
  <si>
    <t>Phường Quán Thánh</t>
  </si>
  <si>
    <t>1A0111</t>
  </si>
  <si>
    <t>Phường Thành Công</t>
  </si>
  <si>
    <t>1A0112</t>
  </si>
  <si>
    <t>Phường Trúc Bạch</t>
  </si>
  <si>
    <t>1A0113</t>
  </si>
  <si>
    <t>Phường Vĩnh Phúc</t>
  </si>
  <si>
    <t>1A0114</t>
  </si>
  <si>
    <t>Quận Bắc Từ Liêm</t>
  </si>
  <si>
    <t>Phường Cổ Nhuế 1</t>
  </si>
  <si>
    <t>11001</t>
  </si>
  <si>
    <t>Phường Cổ Nhuế 2</t>
  </si>
  <si>
    <t>11002</t>
  </si>
  <si>
    <t>Phường Đông Ngạc</t>
  </si>
  <si>
    <t>11003</t>
  </si>
  <si>
    <t>Phường Đức Thắng</t>
  </si>
  <si>
    <t>11004</t>
  </si>
  <si>
    <t>Phường Liên Mạc</t>
  </si>
  <si>
    <t>11005</t>
  </si>
  <si>
    <t>Phường Minh Khai</t>
  </si>
  <si>
    <t>11006</t>
  </si>
  <si>
    <t>Phường Phú Diễn</t>
  </si>
  <si>
    <t>11007</t>
  </si>
  <si>
    <t>Phường Phúc Diễn</t>
  </si>
  <si>
    <t>11008</t>
  </si>
  <si>
    <t>Phường Tây Tựu</t>
  </si>
  <si>
    <t>11009</t>
  </si>
  <si>
    <t>Phường Thượng Cát</t>
  </si>
  <si>
    <t>11010</t>
  </si>
  <si>
    <t>Phường Thụy Phương</t>
  </si>
  <si>
    <t>11011</t>
  </si>
  <si>
    <t>Phường Xuân Đỉnh</t>
  </si>
  <si>
    <t>11012</t>
  </si>
  <si>
    <t>Phường Xuân Tảo</t>
  </si>
  <si>
    <t>11013</t>
  </si>
  <si>
    <t>Quận Cầu Giấy</t>
  </si>
  <si>
    <t>Phường Dịch Vọng</t>
  </si>
  <si>
    <t>1A0601</t>
  </si>
  <si>
    <t>Phường Dịch Vọng Hậu</t>
  </si>
  <si>
    <t>1A0602</t>
  </si>
  <si>
    <t>Phường Mai Dịch</t>
  </si>
  <si>
    <t>1A0603</t>
  </si>
  <si>
    <t>Phường Nghĩa Đô</t>
  </si>
  <si>
    <t>1A0604</t>
  </si>
  <si>
    <t>Phường Nghĩa Tân</t>
  </si>
  <si>
    <t>1A0605</t>
  </si>
  <si>
    <t>Phường Quan Hoa</t>
  </si>
  <si>
    <t>1A0606</t>
  </si>
  <si>
    <t>Phường Trung Hoà</t>
  </si>
  <si>
    <t>1A0607</t>
  </si>
  <si>
    <t>Phường Yên Hoà</t>
  </si>
  <si>
    <t>1A0608</t>
  </si>
  <si>
    <t>Quận Đống Đa</t>
  </si>
  <si>
    <t>Phường Cát Linh</t>
  </si>
  <si>
    <t>1A0401</t>
  </si>
  <si>
    <t>Phường Hàng Bột</t>
  </si>
  <si>
    <t>1A0402</t>
  </si>
  <si>
    <t>Phường Khâm Thiên</t>
  </si>
  <si>
    <t>1A0403</t>
  </si>
  <si>
    <t>Phường Khương Thượng</t>
  </si>
  <si>
    <t>1A0404</t>
  </si>
  <si>
    <t>Phường Kim Liên</t>
  </si>
  <si>
    <t>1A0405</t>
  </si>
  <si>
    <t>Phường Láng Hạ</t>
  </si>
  <si>
    <t>1A0406</t>
  </si>
  <si>
    <t>Phường Láng Thượng</t>
  </si>
  <si>
    <t>1A0407</t>
  </si>
  <si>
    <t>Phường Nam Đồng</t>
  </si>
  <si>
    <t>1A0408</t>
  </si>
  <si>
    <t>Phường Ngã Tư Sở</t>
  </si>
  <si>
    <t>1A0409</t>
  </si>
  <si>
    <t>Phường Ô Chợ Dừa</t>
  </si>
  <si>
    <t>1A0410</t>
  </si>
  <si>
    <t>Phường Phương Liên</t>
  </si>
  <si>
    <t>1A0411</t>
  </si>
  <si>
    <t>Phường Phương Mai</t>
  </si>
  <si>
    <t>1A0412</t>
  </si>
  <si>
    <t>Phường Quang Trung</t>
  </si>
  <si>
    <t>1A0413</t>
  </si>
  <si>
    <t>Phường Quốc Tử Giám</t>
  </si>
  <si>
    <t>1A0414</t>
  </si>
  <si>
    <t>Phường Thịnh Quang</t>
  </si>
  <si>
    <t>1A0415</t>
  </si>
  <si>
    <t>Phường Thổ Quan</t>
  </si>
  <si>
    <t>1A0416</t>
  </si>
  <si>
    <t>Phường Trung Liệt</t>
  </si>
  <si>
    <t>1A0417</t>
  </si>
  <si>
    <t>Phường Trung Phụng</t>
  </si>
  <si>
    <t>1A0418</t>
  </si>
  <si>
    <t>Phường Trung Tự</t>
  </si>
  <si>
    <t>1A0419</t>
  </si>
  <si>
    <t>Phường Văn Chương</t>
  </si>
  <si>
    <t>1A0420</t>
  </si>
  <si>
    <t>Phường Văn Miếu</t>
  </si>
  <si>
    <t>1A0421</t>
  </si>
  <si>
    <t>Quận Hà Đông</t>
  </si>
  <si>
    <t>Phường Biên Giang</t>
  </si>
  <si>
    <t>1B1501</t>
  </si>
  <si>
    <t>Phường Đồng Mai</t>
  </si>
  <si>
    <t>1B1502</t>
  </si>
  <si>
    <t>Phường Dương Nội</t>
  </si>
  <si>
    <t>1B1503</t>
  </si>
  <si>
    <t>Phường Hà Cầu</t>
  </si>
  <si>
    <t>1B1504</t>
  </si>
  <si>
    <t>Phường Kiến Hưng</t>
  </si>
  <si>
    <t>1B1505</t>
  </si>
  <si>
    <t>Phường La Khê</t>
  </si>
  <si>
    <t>1B1506</t>
  </si>
  <si>
    <t>Phường Mộ Lao</t>
  </si>
  <si>
    <t>1B1507</t>
  </si>
  <si>
    <t>Phường Nguyễn Trãi</t>
  </si>
  <si>
    <t>1B1508</t>
  </si>
  <si>
    <t>Phường Phú La</t>
  </si>
  <si>
    <t>1B1509</t>
  </si>
  <si>
    <t>Phường Phú Lãm</t>
  </si>
  <si>
    <t>1B1510</t>
  </si>
  <si>
    <t>Phường Phú Lương</t>
  </si>
  <si>
    <t>1B1511</t>
  </si>
  <si>
    <t>Phường Phúc La</t>
  </si>
  <si>
    <t>1B1512</t>
  </si>
  <si>
    <t>1B1513</t>
  </si>
  <si>
    <t>Phường Vạn Phúc</t>
  </si>
  <si>
    <t>1B1514</t>
  </si>
  <si>
    <t>Phường Văn Quán</t>
  </si>
  <si>
    <t>1B1515</t>
  </si>
  <si>
    <t>Phường Yên Nghĩa</t>
  </si>
  <si>
    <t>1B1516</t>
  </si>
  <si>
    <t>Phường Yết Kiêu</t>
  </si>
  <si>
    <t>1B1517</t>
  </si>
  <si>
    <t>Quận Hai Bà Trưng</t>
  </si>
  <si>
    <t>Phường Bạch Đằng</t>
  </si>
  <si>
    <t>1A0301</t>
  </si>
  <si>
    <t>Phường Bách Khoa</t>
  </si>
  <si>
    <t>1A0302</t>
  </si>
  <si>
    <t>Phường Bạch Mai</t>
  </si>
  <si>
    <t>1A0303</t>
  </si>
  <si>
    <t>Phường Bùi Thị Xuân</t>
  </si>
  <si>
    <t>1A0304</t>
  </si>
  <si>
    <t>Phường Cầu Dền</t>
  </si>
  <si>
    <t>1A0305</t>
  </si>
  <si>
    <t>Phường Đống Mác</t>
  </si>
  <si>
    <t>1A0306</t>
  </si>
  <si>
    <t>Phường Đồng Nhân</t>
  </si>
  <si>
    <t>1A0307</t>
  </si>
  <si>
    <t>Phường Đồng Tâm</t>
  </si>
  <si>
    <t>1A0308</t>
  </si>
  <si>
    <t>Phường Lê Đại Hành</t>
  </si>
  <si>
    <t>1A0309</t>
  </si>
  <si>
    <t>1A0310</t>
  </si>
  <si>
    <t>Phường Ngô Thì Nhậm</t>
  </si>
  <si>
    <t>1A0311</t>
  </si>
  <si>
    <t>Phường Nguyễn Du</t>
  </si>
  <si>
    <t>1A0312</t>
  </si>
  <si>
    <t>Phường Phạm Đình Hổ</t>
  </si>
  <si>
    <t>1A0313</t>
  </si>
  <si>
    <t>Phường Phố Huế</t>
  </si>
  <si>
    <t>1A0314</t>
  </si>
  <si>
    <t>Phường Quỳnh Lôi</t>
  </si>
  <si>
    <t>1A0315</t>
  </si>
  <si>
    <t>Phường Quỳnh Mai</t>
  </si>
  <si>
    <t>1A0316</t>
  </si>
  <si>
    <t>Phường Thanh Lương</t>
  </si>
  <si>
    <t>1A0317</t>
  </si>
  <si>
    <t>Phường Thanh Nhàn</t>
  </si>
  <si>
    <t>1A0318</t>
  </si>
  <si>
    <t>Phường Trương Định</t>
  </si>
  <si>
    <t>1A0319</t>
  </si>
  <si>
    <t>Phường Vĩnh Tuy</t>
  </si>
  <si>
    <t>1A0320</t>
  </si>
  <si>
    <t>Quận Hoàn Kiếm</t>
  </si>
  <si>
    <t>Phường Chương Dương</t>
  </si>
  <si>
    <t>1A0201</t>
  </si>
  <si>
    <t>Phường Cửa Đông</t>
  </si>
  <si>
    <t>1A0202</t>
  </si>
  <si>
    <t>Phường Cửa Nam</t>
  </si>
  <si>
    <t>1A0203</t>
  </si>
  <si>
    <t>Phường Đồng Xuân</t>
  </si>
  <si>
    <t>1A0204</t>
  </si>
  <si>
    <t>Phường Hàng Bạc</t>
  </si>
  <si>
    <t>1A0205</t>
  </si>
  <si>
    <t>Phường Hàng Bài</t>
  </si>
  <si>
    <t>1A0206</t>
  </si>
  <si>
    <t>Phường Hàng Bồ</t>
  </si>
  <si>
    <t>1A0207</t>
  </si>
  <si>
    <t>Phường Hàng Bông</t>
  </si>
  <si>
    <t>1A0208</t>
  </si>
  <si>
    <t>Phường Hàng Buồm</t>
  </si>
  <si>
    <t>1A0209</t>
  </si>
  <si>
    <t>Phường Hàng Đào</t>
  </si>
  <si>
    <t>1A0210</t>
  </si>
  <si>
    <t>Phường Hàng Gai</t>
  </si>
  <si>
    <t>1A0211</t>
  </si>
  <si>
    <t>Phường Hàng Mã</t>
  </si>
  <si>
    <t>1A0212</t>
  </si>
  <si>
    <t>Phường Hàng Trống</t>
  </si>
  <si>
    <t>1A0213</t>
  </si>
  <si>
    <t>Phường Lý Thái Tổ</t>
  </si>
  <si>
    <t>1A0214</t>
  </si>
  <si>
    <t>Phường Phan Chu Trinh</t>
  </si>
  <si>
    <t>1A0215</t>
  </si>
  <si>
    <t>Phường Phúc Tân</t>
  </si>
  <si>
    <t>1A0216</t>
  </si>
  <si>
    <t>Phường Trần Hưng Đạo</t>
  </si>
  <si>
    <t>1A0217</t>
  </si>
  <si>
    <t>Phường Tràng Tiền</t>
  </si>
  <si>
    <t>1A0218</t>
  </si>
  <si>
    <t>Quận Hoàng Mai</t>
  </si>
  <si>
    <t>Phường Đại Kim</t>
  </si>
  <si>
    <t>1A0801</t>
  </si>
  <si>
    <t>Phường Định Công</t>
  </si>
  <si>
    <t>1A0802</t>
  </si>
  <si>
    <t>Phường Giáp Bát</t>
  </si>
  <si>
    <t>1A0803</t>
  </si>
  <si>
    <t>Phường Hoàng Liệt</t>
  </si>
  <si>
    <t>1A0804</t>
  </si>
  <si>
    <t>Phường Hoàng Văn Thụ</t>
  </si>
  <si>
    <t>1A0805</t>
  </si>
  <si>
    <t>Phường Lĩnh Nam</t>
  </si>
  <si>
    <t>1A0806</t>
  </si>
  <si>
    <t>Phường Mai Động</t>
  </si>
  <si>
    <t>1A0807</t>
  </si>
  <si>
    <t>Phường Tân Mai</t>
  </si>
  <si>
    <t>1A0808</t>
  </si>
  <si>
    <t>Phường Thanh Trì</t>
  </si>
  <si>
    <t>1A0809</t>
  </si>
  <si>
    <t>Phường Thịnh Liệt</t>
  </si>
  <si>
    <t>1A0810</t>
  </si>
  <si>
    <t>Phường Trần Phú</t>
  </si>
  <si>
    <t>1A0811</t>
  </si>
  <si>
    <t>Phường Tương Mai</t>
  </si>
  <si>
    <t>1A0812</t>
  </si>
  <si>
    <t>Phường Vĩnh Hưng</t>
  </si>
  <si>
    <t>1A0813</t>
  </si>
  <si>
    <t>Phường Yên Sở</t>
  </si>
  <si>
    <t>1A0814</t>
  </si>
  <si>
    <t>Quận Long Biên</t>
  </si>
  <si>
    <t>Phường Bồ Đề</t>
  </si>
  <si>
    <t>1A0901</t>
  </si>
  <si>
    <t>Phường Cự Khối</t>
  </si>
  <si>
    <t>1A0902</t>
  </si>
  <si>
    <t>Phường Đức Giang</t>
  </si>
  <si>
    <t>1A0903</t>
  </si>
  <si>
    <t>Phường Gia Thụy</t>
  </si>
  <si>
    <t>1A0904</t>
  </si>
  <si>
    <t>Phường Giang Biên</t>
  </si>
  <si>
    <t>1A0905</t>
  </si>
  <si>
    <t>Phường Long Biên</t>
  </si>
  <si>
    <t>1A0906</t>
  </si>
  <si>
    <t>Phường Ngọc Lâm</t>
  </si>
  <si>
    <t>1A0907</t>
  </si>
  <si>
    <t>Phường Ngọc Thụy</t>
  </si>
  <si>
    <t>1A0908</t>
  </si>
  <si>
    <t>Phường Phúc Đồng</t>
  </si>
  <si>
    <t>1A0909</t>
  </si>
  <si>
    <t>Phường Phúc Lợi</t>
  </si>
  <si>
    <t>1A0910</t>
  </si>
  <si>
    <t>Phường Sài Đồng</t>
  </si>
  <si>
    <t>1A0911</t>
  </si>
  <si>
    <t>Phường Thạch Bàn</t>
  </si>
  <si>
    <t>1A0912</t>
  </si>
  <si>
    <t>Phường Thượng Thanh</t>
  </si>
  <si>
    <t>1A0913</t>
  </si>
  <si>
    <t>Phường Việt Hưng</t>
  </si>
  <si>
    <t>1A0914</t>
  </si>
  <si>
    <t>Quận Nam Từ Liêm</t>
  </si>
  <si>
    <t>Phường Cầu Diễn</t>
  </si>
  <si>
    <t>13001</t>
  </si>
  <si>
    <t>Phường Đại Mỗ</t>
  </si>
  <si>
    <t>13002</t>
  </si>
  <si>
    <t>Phường Mễ Trì</t>
  </si>
  <si>
    <t>13003</t>
  </si>
  <si>
    <t>Phường Mỹ Đình 1</t>
  </si>
  <si>
    <t>13004</t>
  </si>
  <si>
    <t>Phường Mỹ Đình 2</t>
  </si>
  <si>
    <t>13005</t>
  </si>
  <si>
    <t>Phường Phú Đô</t>
  </si>
  <si>
    <t>13006</t>
  </si>
  <si>
    <t>Phường Phương Canh</t>
  </si>
  <si>
    <t>13007</t>
  </si>
  <si>
    <t>Phường Tây Mỗ</t>
  </si>
  <si>
    <t>13008</t>
  </si>
  <si>
    <t>Phường Trung Văn</t>
  </si>
  <si>
    <t>13009</t>
  </si>
  <si>
    <t>Phường Xuân Phương</t>
  </si>
  <si>
    <t>13010</t>
  </si>
  <si>
    <t>Quận Tây Hồ</t>
  </si>
  <si>
    <t>Phường Bưởi</t>
  </si>
  <si>
    <t>1A0501</t>
  </si>
  <si>
    <t>Phường Nhật Tân</t>
  </si>
  <si>
    <t>1A0502</t>
  </si>
  <si>
    <t>Phường Phú Thượng</t>
  </si>
  <si>
    <t>1A0503</t>
  </si>
  <si>
    <t>Phường Quảng An</t>
  </si>
  <si>
    <t>1A0504</t>
  </si>
  <si>
    <t>Phường Thụy Khuê</t>
  </si>
  <si>
    <t>1A0505</t>
  </si>
  <si>
    <t>Phường Tứ Liên</t>
  </si>
  <si>
    <t>1A0506</t>
  </si>
  <si>
    <t>Phường Xuân La</t>
  </si>
  <si>
    <t>1A0507</t>
  </si>
  <si>
    <t>Phường Yên Phụ</t>
  </si>
  <si>
    <t>1A0508</t>
  </si>
  <si>
    <t>Quận Thanh Xuân</t>
  </si>
  <si>
    <t>Phường Hạ Đình</t>
  </si>
  <si>
    <t>1A0701</t>
  </si>
  <si>
    <t>Phường Khương Đình</t>
  </si>
  <si>
    <t>1A0702</t>
  </si>
  <si>
    <t>Phường Khương Mai</t>
  </si>
  <si>
    <t>1A0703</t>
  </si>
  <si>
    <t>Phường Khương Trung</t>
  </si>
  <si>
    <t>1A0704</t>
  </si>
  <si>
    <t>Phường Kim Giang</t>
  </si>
  <si>
    <t>1A0705</t>
  </si>
  <si>
    <t>Phường Nhân Chính</t>
  </si>
  <si>
    <t>1A0706</t>
  </si>
  <si>
    <t>Phường Phương Liệt</t>
  </si>
  <si>
    <t>1A0707</t>
  </si>
  <si>
    <t>Phường Thanh Xuân Bắc</t>
  </si>
  <si>
    <t>1A0708</t>
  </si>
  <si>
    <t>Phường Thanh Xuân Nam</t>
  </si>
  <si>
    <t>1A0709</t>
  </si>
  <si>
    <t>Phường Thanh Xuân Trung</t>
  </si>
  <si>
    <t>1A0710</t>
  </si>
  <si>
    <t>Phường Thượng Đình</t>
  </si>
  <si>
    <t>1A0711</t>
  </si>
  <si>
    <t>Thị xã Sơn Tây</t>
  </si>
  <si>
    <t>Phường Lê Lợi</t>
  </si>
  <si>
    <t>1B1601</t>
  </si>
  <si>
    <t>Phường Ngô Quyền</t>
  </si>
  <si>
    <t>1B1602</t>
  </si>
  <si>
    <t>Phường Phú Thịnh</t>
  </si>
  <si>
    <t>1B1603</t>
  </si>
  <si>
    <t>1B1604</t>
  </si>
  <si>
    <t>Phường Sơn Lộc</t>
  </si>
  <si>
    <t>1B1605</t>
  </si>
  <si>
    <t>Phường Trung Hưng</t>
  </si>
  <si>
    <t>1B1606</t>
  </si>
  <si>
    <t>Phường Trung Sơn Trầm</t>
  </si>
  <si>
    <t>1B1607</t>
  </si>
  <si>
    <t>Phường Viên Sơn</t>
  </si>
  <si>
    <t>1B1608</t>
  </si>
  <si>
    <t>Phường Xuân Khanh</t>
  </si>
  <si>
    <t>1B1609</t>
  </si>
  <si>
    <t>Xã Cổ Đông</t>
  </si>
  <si>
    <t>1B1610</t>
  </si>
  <si>
    <t>Xã Đường Lâm</t>
  </si>
  <si>
    <t>1B1611</t>
  </si>
  <si>
    <t>1B1612</t>
  </si>
  <si>
    <t>Xã Sơn Đông</t>
  </si>
  <si>
    <t>1B1613</t>
  </si>
  <si>
    <t>Xã Thanh Mỹ</t>
  </si>
  <si>
    <t>1B1614</t>
  </si>
  <si>
    <t>Xã Xuân Sơn</t>
  </si>
  <si>
    <t>1B1615</t>
  </si>
  <si>
    <t>Miền Bắc</t>
  </si>
  <si>
    <t>Bắc Giang</t>
  </si>
  <si>
    <t>Huyện Hiệp Hòa</t>
  </si>
  <si>
    <t>Thị trấn Thắng</t>
  </si>
  <si>
    <t>180701</t>
  </si>
  <si>
    <t>Xã Bắc Lý</t>
  </si>
  <si>
    <t>180702</t>
  </si>
  <si>
    <t>Xã Châu Minh</t>
  </si>
  <si>
    <t>180703</t>
  </si>
  <si>
    <t>180704</t>
  </si>
  <si>
    <t>Xã Danh Thắng</t>
  </si>
  <si>
    <t>180705</t>
  </si>
  <si>
    <t>Xã Đoan Bái</t>
  </si>
  <si>
    <t>180706</t>
  </si>
  <si>
    <t>180707</t>
  </si>
  <si>
    <t>180708</t>
  </si>
  <si>
    <t>180709</t>
  </si>
  <si>
    <t>Xã Hòa Sơn</t>
  </si>
  <si>
    <t>180710</t>
  </si>
  <si>
    <t>Xã Hoàng An</t>
  </si>
  <si>
    <t>180711</t>
  </si>
  <si>
    <t>Xã Hoàng Lương</t>
  </si>
  <si>
    <t>180712</t>
  </si>
  <si>
    <t>Xã Hoàng Thanh</t>
  </si>
  <si>
    <t>180713</t>
  </si>
  <si>
    <t>Xã Hoàng Vân</t>
  </si>
  <si>
    <t>180714</t>
  </si>
  <si>
    <t>Xã Hợp Thịnh</t>
  </si>
  <si>
    <t>180715</t>
  </si>
  <si>
    <t>Xã Hùng Sơn</t>
  </si>
  <si>
    <t>180716</t>
  </si>
  <si>
    <t>Xã Hương Lâm</t>
  </si>
  <si>
    <t>180717</t>
  </si>
  <si>
    <t>Xã Lương Phong</t>
  </si>
  <si>
    <t>180718</t>
  </si>
  <si>
    <t>Xã Mai Trung</t>
  </si>
  <si>
    <t>180720</t>
  </si>
  <si>
    <t>Xã Ngọc Sơn</t>
  </si>
  <si>
    <t>180721</t>
  </si>
  <si>
    <t>Xã Quang Minh</t>
  </si>
  <si>
    <t>Xã Thái Sơn</t>
  </si>
  <si>
    <t>180723</t>
  </si>
  <si>
    <t>Xã Thanh Vân</t>
  </si>
  <si>
    <t>180724</t>
  </si>
  <si>
    <t>Xã Thường Thắng</t>
  </si>
  <si>
    <t>180725</t>
  </si>
  <si>
    <t>Xã Xuân Cẩm</t>
  </si>
  <si>
    <t>180726</t>
  </si>
  <si>
    <t>Huyện Lạng Giang</t>
  </si>
  <si>
    <t>Thị trấn Kép</t>
  </si>
  <si>
    <t>180801</t>
  </si>
  <si>
    <t>Thị trấn Vôi</t>
  </si>
  <si>
    <t>180802</t>
  </si>
  <si>
    <t>Xã An Hà</t>
  </si>
  <si>
    <t>180803</t>
  </si>
  <si>
    <t>Xã Đại Lâm</t>
  </si>
  <si>
    <t>180804</t>
  </si>
  <si>
    <t>Xã Dương Đức</t>
  </si>
  <si>
    <t>180806</t>
  </si>
  <si>
    <t>Xã Hương Lạc</t>
  </si>
  <si>
    <t>180807</t>
  </si>
  <si>
    <t>180808</t>
  </si>
  <si>
    <t>Xã Mỹ Hà</t>
  </si>
  <si>
    <t>Xã Mỹ Thái</t>
  </si>
  <si>
    <t>180810</t>
  </si>
  <si>
    <t>Xã Nghĩa Hòa</t>
  </si>
  <si>
    <t>Xã Nghĩa Hưng</t>
  </si>
  <si>
    <t>180812</t>
  </si>
  <si>
    <t>Xã Quang Thịnh</t>
  </si>
  <si>
    <t>180814</t>
  </si>
  <si>
    <t>Xã Tân Dĩnh</t>
  </si>
  <si>
    <t>180815</t>
  </si>
  <si>
    <t>180816</t>
  </si>
  <si>
    <t>Xã Tân Thanh</t>
  </si>
  <si>
    <t>180817</t>
  </si>
  <si>
    <t>Xã Tân Thịnh</t>
  </si>
  <si>
    <t>Xã Tiên Lục</t>
  </si>
  <si>
    <t>180820</t>
  </si>
  <si>
    <t>Xã Xuân Hương</t>
  </si>
  <si>
    <t>180821</t>
  </si>
  <si>
    <t>Xã Xương Lâm</t>
  </si>
  <si>
    <t>180822</t>
  </si>
  <si>
    <t>Huyện Lục Nam</t>
  </si>
  <si>
    <t>Thị trấn Đồi Ngô</t>
  </si>
  <si>
    <t>180501</t>
  </si>
  <si>
    <t>Xã Bắc Lũng</t>
  </si>
  <si>
    <t>180503</t>
  </si>
  <si>
    <t>Xã Bảo Đài</t>
  </si>
  <si>
    <t>180504</t>
  </si>
  <si>
    <t>Xã Bảo Sơn</t>
  </si>
  <si>
    <t>180505</t>
  </si>
  <si>
    <t>Xã Bình Sơn</t>
  </si>
  <si>
    <t>180506</t>
  </si>
  <si>
    <t>Xã Chu Điện</t>
  </si>
  <si>
    <t>180508</t>
  </si>
  <si>
    <t>Xã Cương Sơn</t>
  </si>
  <si>
    <t>180509</t>
  </si>
  <si>
    <t>Xã Đông Hưng</t>
  </si>
  <si>
    <t>Xã Đông Phú</t>
  </si>
  <si>
    <t>180512</t>
  </si>
  <si>
    <t>Xã Lan Mẫu</t>
  </si>
  <si>
    <t>180515</t>
  </si>
  <si>
    <t>Xã Lục Sơn</t>
  </si>
  <si>
    <t>180516</t>
  </si>
  <si>
    <t>Xã Nghĩa Phương</t>
  </si>
  <si>
    <t>180517</t>
  </si>
  <si>
    <t>Xã Phương Sơn</t>
  </si>
  <si>
    <t>180518</t>
  </si>
  <si>
    <t>Xã Tam Dị</t>
  </si>
  <si>
    <t>180519</t>
  </si>
  <si>
    <t>Xã Tiên Hưng</t>
  </si>
  <si>
    <t>180521</t>
  </si>
  <si>
    <t>Xã Trường Giang</t>
  </si>
  <si>
    <t>Xã Trường Sơn</t>
  </si>
  <si>
    <t>Xã Vô Tranh</t>
  </si>
  <si>
    <t>180525</t>
  </si>
  <si>
    <t>Xã Vũ Xá</t>
  </si>
  <si>
    <t>180527</t>
  </si>
  <si>
    <t>Huyện Lục Ngạn</t>
  </si>
  <si>
    <t>Thị trấn Chũ</t>
  </si>
  <si>
    <t>180301</t>
  </si>
  <si>
    <t>Xã Biển Động</t>
  </si>
  <si>
    <t>180302</t>
  </si>
  <si>
    <t>Xã Biên Sơn</t>
  </si>
  <si>
    <t>180303</t>
  </si>
  <si>
    <t>Xã Đồng Cốc</t>
  </si>
  <si>
    <t>180306</t>
  </si>
  <si>
    <t>Xã Giáp Sơn</t>
  </si>
  <si>
    <t>180307</t>
  </si>
  <si>
    <t>Xã Hồng Giang</t>
  </si>
  <si>
    <t>180309</t>
  </si>
  <si>
    <t>Xã Kiên Thành</t>
  </si>
  <si>
    <t>180311</t>
  </si>
  <si>
    <t>Xã Mỹ An</t>
  </si>
  <si>
    <t>180313</t>
  </si>
  <si>
    <t>Xã Nam Dương</t>
  </si>
  <si>
    <t>180314</t>
  </si>
  <si>
    <t>Xã Phì Điền</t>
  </si>
  <si>
    <t>180316</t>
  </si>
  <si>
    <t>Xã Phong Minh</t>
  </si>
  <si>
    <t>180317</t>
  </si>
  <si>
    <t>Xã Phú Nhuận</t>
  </si>
  <si>
    <t>Xã Phượng Sơn</t>
  </si>
  <si>
    <t>180320</t>
  </si>
  <si>
    <t>Xã Quý Sơn</t>
  </si>
  <si>
    <t>180321</t>
  </si>
  <si>
    <t>Xã Sơn Hải</t>
  </si>
  <si>
    <t>180324</t>
  </si>
  <si>
    <t>Xã Tân Quang</t>
  </si>
  <si>
    <t>180326</t>
  </si>
  <si>
    <t>Xã Tân Sơn</t>
  </si>
  <si>
    <t>Xã Thanh Hải</t>
  </si>
  <si>
    <t>180328</t>
  </si>
  <si>
    <t>Xã Trù Hựu</t>
  </si>
  <si>
    <t>180329</t>
  </si>
  <si>
    <t>Xã Xa Lý</t>
  </si>
  <si>
    <t>180330</t>
  </si>
  <si>
    <t>Huyện Sơn Động</t>
  </si>
  <si>
    <t>Thị trấn An Châu</t>
  </si>
  <si>
    <t>180401</t>
  </si>
  <si>
    <t>Thị Trấn Tây Yên Tử</t>
  </si>
  <si>
    <t>800001</t>
  </si>
  <si>
    <t>Thị trấn Thanh Sơn</t>
  </si>
  <si>
    <t>Xã An Bá</t>
  </si>
  <si>
    <t>180403</t>
  </si>
  <si>
    <t>Xã An Châu</t>
  </si>
  <si>
    <t>180404</t>
  </si>
  <si>
    <t>Xã An Lạc</t>
  </si>
  <si>
    <t>180405</t>
  </si>
  <si>
    <t>Xã An Lập</t>
  </si>
  <si>
    <t>Xã Đại Sơn</t>
  </si>
  <si>
    <t>Xã Dương Hưu</t>
  </si>
  <si>
    <t>180410</t>
  </si>
  <si>
    <t>Xã Lệ Viễn</t>
  </si>
  <si>
    <t>180413</t>
  </si>
  <si>
    <t>Xã Long Sơn</t>
  </si>
  <si>
    <t>Xã Phúc Sơn</t>
  </si>
  <si>
    <t>Xã Phúc Thắng</t>
  </si>
  <si>
    <t>Xã Thạch Sơn</t>
  </si>
  <si>
    <t>Xã Tuấn Đạo</t>
  </si>
  <si>
    <t>180419</t>
  </si>
  <si>
    <t>Xã Vân Sơn</t>
  </si>
  <si>
    <t>Xã Vĩnh An</t>
  </si>
  <si>
    <t>Xã Yên Định</t>
  </si>
  <si>
    <t>180423</t>
  </si>
  <si>
    <t>Huyện Tân Yên</t>
  </si>
  <si>
    <t>Thị trấn Cao Thượng</t>
  </si>
  <si>
    <t>180601</t>
  </si>
  <si>
    <t>Thị trấn Nhã Nam</t>
  </si>
  <si>
    <t>180602</t>
  </si>
  <si>
    <t>Xã An Dương</t>
  </si>
  <si>
    <t>180603</t>
  </si>
  <si>
    <t>Xã Cao Thượng</t>
  </si>
  <si>
    <t>180604</t>
  </si>
  <si>
    <t>Xã Cao Xá</t>
  </si>
  <si>
    <t>180605</t>
  </si>
  <si>
    <t>Xã Đại Hóa</t>
  </si>
  <si>
    <t>180606</t>
  </si>
  <si>
    <t>Xã Hợp Đức</t>
  </si>
  <si>
    <t>180607</t>
  </si>
  <si>
    <t>Xã Lam Cốt</t>
  </si>
  <si>
    <t>180608</t>
  </si>
  <si>
    <t>Xã Lan Giới</t>
  </si>
  <si>
    <t>180609</t>
  </si>
  <si>
    <t>Xã Liên Chung</t>
  </si>
  <si>
    <t>180610</t>
  </si>
  <si>
    <t>Xã Liên Sơn</t>
  </si>
  <si>
    <t>180611</t>
  </si>
  <si>
    <t>Xã Ngọc Châu</t>
  </si>
  <si>
    <t>180612</t>
  </si>
  <si>
    <t>Xã Ngọc Lý</t>
  </si>
  <si>
    <t>180613</t>
  </si>
  <si>
    <t>Xã Ngọc Thiện</t>
  </si>
  <si>
    <t>180614</t>
  </si>
  <si>
    <t>Xã Ngọc Vân</t>
  </si>
  <si>
    <t>180615</t>
  </si>
  <si>
    <t>Xã Nhã Nam</t>
  </si>
  <si>
    <t>180616</t>
  </si>
  <si>
    <t>180617</t>
  </si>
  <si>
    <t>180618</t>
  </si>
  <si>
    <t>180619</t>
  </si>
  <si>
    <t>Xã Quế Nham</t>
  </si>
  <si>
    <t>180620</t>
  </si>
  <si>
    <t>Xã Song Vân</t>
  </si>
  <si>
    <t>180621</t>
  </si>
  <si>
    <t>Xã Tân Trung</t>
  </si>
  <si>
    <t>180622</t>
  </si>
  <si>
    <t>Xã Việt Lập</t>
  </si>
  <si>
    <t>180623</t>
  </si>
  <si>
    <t>Xã Việt Ngọc</t>
  </si>
  <si>
    <t>180624</t>
  </si>
  <si>
    <t>Thái Bình</t>
  </si>
  <si>
    <t>Huyện Đông Hưng</t>
  </si>
  <si>
    <t>Xã Bạch Đằng</t>
  </si>
  <si>
    <t>260403</t>
  </si>
  <si>
    <t>Xã Đông Giang</t>
  </si>
  <si>
    <t>260411</t>
  </si>
  <si>
    <t>Huyện Việt Yên</t>
  </si>
  <si>
    <t>Xã Bích Sơn</t>
  </si>
  <si>
    <t>180903</t>
  </si>
  <si>
    <t>Xã Đông Hà</t>
  </si>
  <si>
    <t>260412</t>
  </si>
  <si>
    <t>Xã Đông Huy</t>
  </si>
  <si>
    <t>260415</t>
  </si>
  <si>
    <t>Xã Hương Mai</t>
  </si>
  <si>
    <t>180906</t>
  </si>
  <si>
    <t>260420</t>
  </si>
  <si>
    <t>Xã Hoa Lư</t>
  </si>
  <si>
    <t>260428</t>
  </si>
  <si>
    <t>Xã Ninh Sơn</t>
  </si>
  <si>
    <t>180909</t>
  </si>
  <si>
    <t>Xã Hoa Nam</t>
  </si>
  <si>
    <t>260429</t>
  </si>
  <si>
    <t>Xã Quảng Minh</t>
  </si>
  <si>
    <t>180911</t>
  </si>
  <si>
    <t>Xã Hồng Châu</t>
  </si>
  <si>
    <t>260430</t>
  </si>
  <si>
    <t>Xã Thượng Lan</t>
  </si>
  <si>
    <t>180913</t>
  </si>
  <si>
    <t>Xã Tiên Sơn</t>
  </si>
  <si>
    <t>180914</t>
  </si>
  <si>
    <t>Xã Trung Sơn</t>
  </si>
  <si>
    <t>180915</t>
  </si>
  <si>
    <t>Xã Tự Lạn</t>
  </si>
  <si>
    <t>180916</t>
  </si>
  <si>
    <t>180917</t>
  </si>
  <si>
    <t>Xã Đông Lĩnh</t>
  </si>
  <si>
    <t>260418</t>
  </si>
  <si>
    <t>Xã Việt Tiến</t>
  </si>
  <si>
    <t>180919</t>
  </si>
  <si>
    <t>Huyện Yên Dũng</t>
  </si>
  <si>
    <t>Thị trấn Neo</t>
  </si>
  <si>
    <t>181001</t>
  </si>
  <si>
    <t>Thị Trấn Nham Biền</t>
  </si>
  <si>
    <t>800004</t>
  </si>
  <si>
    <t>Thị trấn Tân An</t>
  </si>
  <si>
    <t>181013</t>
  </si>
  <si>
    <t>Xã Đồng Phúc</t>
  </si>
  <si>
    <t>181004</t>
  </si>
  <si>
    <t>Xã Đồng Việt</t>
  </si>
  <si>
    <t>181005</t>
  </si>
  <si>
    <t>181006</t>
  </si>
  <si>
    <t>Xã Hương Gián</t>
  </si>
  <si>
    <t>181007</t>
  </si>
  <si>
    <t>Xã Lãng Sơn</t>
  </si>
  <si>
    <t>181008</t>
  </si>
  <si>
    <t>Xã Lão Hộ</t>
  </si>
  <si>
    <t>181009</t>
  </si>
  <si>
    <t>Xã Nội Hoàng</t>
  </si>
  <si>
    <t>181011</t>
  </si>
  <si>
    <t>Xã Quỳnh Sơn</t>
  </si>
  <si>
    <t>Xã Tân Liễu</t>
  </si>
  <si>
    <t>181014</t>
  </si>
  <si>
    <t>Xã Thắng Cương</t>
  </si>
  <si>
    <t>181015</t>
  </si>
  <si>
    <t>Xã Tiến Dũng</t>
  </si>
  <si>
    <t>181016</t>
  </si>
  <si>
    <t>181017</t>
  </si>
  <si>
    <t>Xã Trí Yên</t>
  </si>
  <si>
    <t>Xã Tư Mại</t>
  </si>
  <si>
    <t>181019</t>
  </si>
  <si>
    <t>Xã Yên Lư</t>
  </si>
  <si>
    <t>181021</t>
  </si>
  <si>
    <t>Huyện Yên Thế</t>
  </si>
  <si>
    <t>Thị trấn Bố Hạ</t>
  </si>
  <si>
    <t>180201</t>
  </si>
  <si>
    <t>Thị trấn Phồn Xương</t>
  </si>
  <si>
    <t>180215</t>
  </si>
  <si>
    <t>Xã Bố Hạ</t>
  </si>
  <si>
    <t>180204</t>
  </si>
  <si>
    <t>180205</t>
  </si>
  <si>
    <t>180208</t>
  </si>
  <si>
    <t>180209</t>
  </si>
  <si>
    <t>180213</t>
  </si>
  <si>
    <t>Xã Hương Vĩ</t>
  </si>
  <si>
    <t>180214</t>
  </si>
  <si>
    <t>Xã Tam Tiến</t>
  </si>
  <si>
    <t>180218</t>
  </si>
  <si>
    <t>Xã Tân Sỏi</t>
  </si>
  <si>
    <t>180219</t>
  </si>
  <si>
    <t>Xã Xuân Lương</t>
  </si>
  <si>
    <t>180221</t>
  </si>
  <si>
    <t>Thành phố Bắc Giang</t>
  </si>
  <si>
    <t>Phường Đa Mai</t>
  </si>
  <si>
    <t>180101</t>
  </si>
  <si>
    <t>Phường Dĩnh Kế</t>
  </si>
  <si>
    <t>180102</t>
  </si>
  <si>
    <t>180103</t>
  </si>
  <si>
    <t>180104</t>
  </si>
  <si>
    <t>Phường Mỹ Độ</t>
  </si>
  <si>
    <t>180105</t>
  </si>
  <si>
    <t>180106</t>
  </si>
  <si>
    <t>Phường Thọ Xương</t>
  </si>
  <si>
    <t>180107</t>
  </si>
  <si>
    <t>Phường Trần Nguyên Hãn</t>
  </si>
  <si>
    <t>180108</t>
  </si>
  <si>
    <t>180109</t>
  </si>
  <si>
    <t>Phường Xương Giang</t>
  </si>
  <si>
    <t>180110</t>
  </si>
  <si>
    <t>Xã Dĩnh Trì</t>
  </si>
  <si>
    <t>180111</t>
  </si>
  <si>
    <t>Xã Đồng Sơn</t>
  </si>
  <si>
    <t>180112</t>
  </si>
  <si>
    <t>Xã Song Khê</t>
  </si>
  <si>
    <t>180113</t>
  </si>
  <si>
    <t>Xã Song Mai</t>
  </si>
  <si>
    <t>180114</t>
  </si>
  <si>
    <t>Xã Tân Mỹ</t>
  </si>
  <si>
    <t>180115</t>
  </si>
  <si>
    <t>180116</t>
  </si>
  <si>
    <t>Bắc Kạn</t>
  </si>
  <si>
    <t>Huyện Ba Bể</t>
  </si>
  <si>
    <t>Thị trấn Chợ Rã</t>
  </si>
  <si>
    <t>110601</t>
  </si>
  <si>
    <t>Xã Bành Trạch</t>
  </si>
  <si>
    <t>110602</t>
  </si>
  <si>
    <t>Xã Địa Linh</t>
  </si>
  <si>
    <t>110606</t>
  </si>
  <si>
    <t>Xã Phúc Lộc</t>
  </si>
  <si>
    <t>110613</t>
  </si>
  <si>
    <t>Xã Quảng Khê</t>
  </si>
  <si>
    <t>Huyện Bạch Thông</t>
  </si>
  <si>
    <t>Xã Cao Sơn</t>
  </si>
  <si>
    <t>110303</t>
  </si>
  <si>
    <t>Xã Đôn Phong</t>
  </si>
  <si>
    <t>110304</t>
  </si>
  <si>
    <t>Xã Mỹ Thanh</t>
  </si>
  <si>
    <t>110308</t>
  </si>
  <si>
    <t>Xã Tân Tú</t>
  </si>
  <si>
    <t>800237</t>
  </si>
  <si>
    <t>Huyện Chợ Đồn</t>
  </si>
  <si>
    <t>Thị trấn Bằng Lũng</t>
  </si>
  <si>
    <t>110201</t>
  </si>
  <si>
    <t>Xã Bản Thi</t>
  </si>
  <si>
    <t>110202</t>
  </si>
  <si>
    <t>Xã Bình Trung</t>
  </si>
  <si>
    <t>Xã Nam Cường</t>
  </si>
  <si>
    <t>Xã Phương Viên</t>
  </si>
  <si>
    <t>Xã Yên Phong</t>
  </si>
  <si>
    <t>Huyện Chợ Mới</t>
  </si>
  <si>
    <t>Thị trấn Chợ Mới</t>
  </si>
  <si>
    <t>11071</t>
  </si>
  <si>
    <t>Thị Trấn Đồng Tâm</t>
  </si>
  <si>
    <t>800241</t>
  </si>
  <si>
    <t>Xã Bình Văn</t>
  </si>
  <si>
    <t>11072</t>
  </si>
  <si>
    <t>Xã Cao Kỳ</t>
  </si>
  <si>
    <t>11073</t>
  </si>
  <si>
    <t>Xã Nông Hạ</t>
  </si>
  <si>
    <t>11077</t>
  </si>
  <si>
    <t>Xã Quảng Chu</t>
  </si>
  <si>
    <t>11079</t>
  </si>
  <si>
    <t>Xã Thanh Thịnh</t>
  </si>
  <si>
    <t>800242</t>
  </si>
  <si>
    <t>Xã Yên Cư</t>
  </si>
  <si>
    <t>110714</t>
  </si>
  <si>
    <t>Huyện Na Rì</t>
  </si>
  <si>
    <t>Thị trấn Yến Lạc</t>
  </si>
  <si>
    <t>110401</t>
  </si>
  <si>
    <t>Xã Lam Sơn</t>
  </si>
  <si>
    <t>Xã Lương Thượng</t>
  </si>
  <si>
    <t>110417</t>
  </si>
  <si>
    <t>Xã Sơn Thành</t>
  </si>
  <si>
    <t>800245</t>
  </si>
  <si>
    <t>Xã Văn Lang</t>
  </si>
  <si>
    <t>Huyện Ngân Sơn</t>
  </si>
  <si>
    <t>Xã Lãng Ngâm</t>
  </si>
  <si>
    <t>Xã Trung Hoà</t>
  </si>
  <si>
    <t>Xã Vân Tùng</t>
  </si>
  <si>
    <t>110511</t>
  </si>
  <si>
    <t>Huyện Pác Nặm</t>
  </si>
  <si>
    <t>Xã An Thắng</t>
  </si>
  <si>
    <t>Xã Công Bằng</t>
  </si>
  <si>
    <t>110806</t>
  </si>
  <si>
    <t>Xã Nghiên Loan</t>
  </si>
  <si>
    <t>110808</t>
  </si>
  <si>
    <t>Thành phố Bắc Kạn</t>
  </si>
  <si>
    <t>Phường Đức Xuân</t>
  </si>
  <si>
    <t>110101</t>
  </si>
  <si>
    <t>Phường Nguyễn Thị Minh Khai</t>
  </si>
  <si>
    <t>110103</t>
  </si>
  <si>
    <t>Phường Phùng Chí Kiên</t>
  </si>
  <si>
    <t>110104</t>
  </si>
  <si>
    <t>Phường Sông Cầu</t>
  </si>
  <si>
    <t>110105</t>
  </si>
  <si>
    <t>Phường Xuất Hóa</t>
  </si>
  <si>
    <t>110106</t>
  </si>
  <si>
    <t>Xã Đông Phong</t>
  </si>
  <si>
    <t>260419</t>
  </si>
  <si>
    <t>260437</t>
  </si>
  <si>
    <t>260402</t>
  </si>
  <si>
    <t>Xã Đô Lương</t>
  </si>
  <si>
    <t>260405</t>
  </si>
  <si>
    <t>Xã Phong Châu</t>
  </si>
  <si>
    <t>260440</t>
  </si>
  <si>
    <t>Xã Đông Dương</t>
  </si>
  <si>
    <t>260410</t>
  </si>
  <si>
    <t>260438</t>
  </si>
  <si>
    <t>260404</t>
  </si>
  <si>
    <t>Xã Đông Xá</t>
  </si>
  <si>
    <t>260426</t>
  </si>
  <si>
    <t>260433</t>
  </si>
  <si>
    <t>Xã Đông Hoàng</t>
  </si>
  <si>
    <t>260413</t>
  </si>
  <si>
    <t>Xã Hồng Việt</t>
  </si>
  <si>
    <t>260432</t>
  </si>
  <si>
    <t>Xã Lô Giang</t>
  </si>
  <si>
    <t>260435</t>
  </si>
  <si>
    <t>Xã Đông Kinh</t>
  </si>
  <si>
    <t>260416</t>
  </si>
  <si>
    <t>Bắc Ninh</t>
  </si>
  <si>
    <t>Thị xã Từ Sơn</t>
  </si>
  <si>
    <t>Phường Châu Khê</t>
  </si>
  <si>
    <t>190501</t>
  </si>
  <si>
    <t>Phường Đình Bảng</t>
  </si>
  <si>
    <t>190502</t>
  </si>
  <si>
    <t>Phường Đồng Kỵ</t>
  </si>
  <si>
    <t>190503</t>
  </si>
  <si>
    <t>Phường Đông Ngàn</t>
  </si>
  <si>
    <t>190504</t>
  </si>
  <si>
    <t>Phường Đồng Nguyên</t>
  </si>
  <si>
    <t>190505</t>
  </si>
  <si>
    <t>Phường Tân Hồng</t>
  </si>
  <si>
    <t>190506</t>
  </si>
  <si>
    <t>Phường Trang Hạ</t>
  </si>
  <si>
    <t>190507</t>
  </si>
  <si>
    <t>Xã Hương Mạc</t>
  </si>
  <si>
    <t>190508</t>
  </si>
  <si>
    <t>Xã Phù Chẩn</t>
  </si>
  <si>
    <t>190509</t>
  </si>
  <si>
    <t>Xã Phù Khê</t>
  </si>
  <si>
    <t>190510</t>
  </si>
  <si>
    <t>Xã Tam Sơn</t>
  </si>
  <si>
    <t>190511</t>
  </si>
  <si>
    <t>Xã Tương Giang</t>
  </si>
  <si>
    <t>190512</t>
  </si>
  <si>
    <t>Thị xã Thuận Thành</t>
  </si>
  <si>
    <t>Thị trấn Hồ</t>
  </si>
  <si>
    <t>190601</t>
  </si>
  <si>
    <t>Xã An Bình</t>
  </si>
  <si>
    <t>190602</t>
  </si>
  <si>
    <t>Xã Đại Đồng Thành</t>
  </si>
  <si>
    <t>190603</t>
  </si>
  <si>
    <t>Xã Đình Tổ</t>
  </si>
  <si>
    <t>190604</t>
  </si>
  <si>
    <t>Xã Gia Đông</t>
  </si>
  <si>
    <t>190605</t>
  </si>
  <si>
    <t>Xã Hà Mãn</t>
  </si>
  <si>
    <t>190606</t>
  </si>
  <si>
    <t>Xã Hoài Thượng</t>
  </si>
  <si>
    <t>190607</t>
  </si>
  <si>
    <t>Xã Mão Điền</t>
  </si>
  <si>
    <t>190608</t>
  </si>
  <si>
    <t>Xã Nghĩa Đạo</t>
  </si>
  <si>
    <t>190609</t>
  </si>
  <si>
    <t>Xã Nguyệt Đức</t>
  </si>
  <si>
    <t>190611</t>
  </si>
  <si>
    <t>Xã Ninh Xá</t>
  </si>
  <si>
    <t>190612</t>
  </si>
  <si>
    <t>Xã Song Hồ</t>
  </si>
  <si>
    <t>190613</t>
  </si>
  <si>
    <t>Xã Song Liễu</t>
  </si>
  <si>
    <t>190614</t>
  </si>
  <si>
    <t>Xã Thanh Khương</t>
  </si>
  <si>
    <t>190615</t>
  </si>
  <si>
    <t>Xã Trí Quả</t>
  </si>
  <si>
    <t>190617</t>
  </si>
  <si>
    <t>Xã Xuân Lâm</t>
  </si>
  <si>
    <t>190618</t>
  </si>
  <si>
    <t>Huyện Yên Phong</t>
  </si>
  <si>
    <t>Thị trấn Chờ</t>
  </si>
  <si>
    <t>190201</t>
  </si>
  <si>
    <t>190202</t>
  </si>
  <si>
    <t>Xã Đông Thọ</t>
  </si>
  <si>
    <t>190203</t>
  </si>
  <si>
    <t>Xã Đông Tiến</t>
  </si>
  <si>
    <t>190204</t>
  </si>
  <si>
    <t>Xã Dũng Liệt</t>
  </si>
  <si>
    <t>190205</t>
  </si>
  <si>
    <t>Xã Hòa Tiến</t>
  </si>
  <si>
    <t>Xã Liên Giang</t>
  </si>
  <si>
    <t>260434</t>
  </si>
  <si>
    <t>Xã Hồng Bạch</t>
  </si>
  <si>
    <t>800268</t>
  </si>
  <si>
    <t>Xã Thăng Long</t>
  </si>
  <si>
    <t>260443</t>
  </si>
  <si>
    <t>260422</t>
  </si>
  <si>
    <t>Xã Đông Hợp</t>
  </si>
  <si>
    <t>260414</t>
  </si>
  <si>
    <t>260423</t>
  </si>
  <si>
    <t>800270</t>
  </si>
  <si>
    <t>260431</t>
  </si>
  <si>
    <t>Xã Phú Lương</t>
  </si>
  <si>
    <t>260442</t>
  </si>
  <si>
    <t>Xã Đông Vinh</t>
  </si>
  <si>
    <t>260425</t>
  </si>
  <si>
    <t>Xã Đông Á</t>
  </si>
  <si>
    <t>260406</t>
  </si>
  <si>
    <t>Xã Trọng Quan</t>
  </si>
  <si>
    <t>260444</t>
  </si>
  <si>
    <t>Xã Hà Giang</t>
  </si>
  <si>
    <t>800266</t>
  </si>
  <si>
    <t>260436</t>
  </si>
  <si>
    <t>Xã Long Châu</t>
  </si>
  <si>
    <t>190207</t>
  </si>
  <si>
    <t>Xã Tam Đa</t>
  </si>
  <si>
    <t>190208</t>
  </si>
  <si>
    <t>Xã Tam Giang</t>
  </si>
  <si>
    <t>Xã Thụy Hòa</t>
  </si>
  <si>
    <t>190210</t>
  </si>
  <si>
    <t>Xã Trung Nghĩa</t>
  </si>
  <si>
    <t>Xã Văn Môn</t>
  </si>
  <si>
    <t>190212</t>
  </si>
  <si>
    <t>190214</t>
  </si>
  <si>
    <t>Huyện Quế Võ</t>
  </si>
  <si>
    <t>Phường Vân Dương</t>
  </si>
  <si>
    <t>Thị trấn Phố Mới</t>
  </si>
  <si>
    <t>190301</t>
  </si>
  <si>
    <t>Xã Bằng An</t>
  </si>
  <si>
    <t>190302</t>
  </si>
  <si>
    <t>Xã Bồng Lai</t>
  </si>
  <si>
    <t>190303</t>
  </si>
  <si>
    <t>Xã Châu Phong</t>
  </si>
  <si>
    <t>190305</t>
  </si>
  <si>
    <t>Xã Chi Lăng</t>
  </si>
  <si>
    <t>Xã Đại Xuân</t>
  </si>
  <si>
    <t>190307</t>
  </si>
  <si>
    <t>Xã Đào Viên</t>
  </si>
  <si>
    <t>190308</t>
  </si>
  <si>
    <t>Xã Đức Long</t>
  </si>
  <si>
    <t>190309</t>
  </si>
  <si>
    <t>Xã Mộ Đạo</t>
  </si>
  <si>
    <t>190311</t>
  </si>
  <si>
    <t>Xã Nhân Hòa</t>
  </si>
  <si>
    <t>190313</t>
  </si>
  <si>
    <t>Xã Phù Lãng</t>
  </si>
  <si>
    <t>190314</t>
  </si>
  <si>
    <t>Xã Phù Lương</t>
  </si>
  <si>
    <t>190315</t>
  </si>
  <si>
    <t>Xã Phương Liễu</t>
  </si>
  <si>
    <t>190316</t>
  </si>
  <si>
    <t>Xã Phượng Mao</t>
  </si>
  <si>
    <t>190317</t>
  </si>
  <si>
    <t>Xã Quế Tân</t>
  </si>
  <si>
    <t>190318</t>
  </si>
  <si>
    <t>190319</t>
  </si>
  <si>
    <t>Xã Việt Thống</t>
  </si>
  <si>
    <t>190320</t>
  </si>
  <si>
    <t>Xã Yên Giả</t>
  </si>
  <si>
    <t>190321</t>
  </si>
  <si>
    <t>Thành phố Bắc Ninh</t>
  </si>
  <si>
    <t>Phường Nam Sơn</t>
  </si>
  <si>
    <t>190119</t>
  </si>
  <si>
    <t>Phường Phong Khê</t>
  </si>
  <si>
    <t>190108</t>
  </si>
  <si>
    <t>190113</t>
  </si>
  <si>
    <t>Hải Phòng</t>
  </si>
  <si>
    <t>Huyện An Dương</t>
  </si>
  <si>
    <t>Thị trấn An Dương</t>
  </si>
  <si>
    <t>31001</t>
  </si>
  <si>
    <t>Xã An Đồng</t>
  </si>
  <si>
    <t>31002</t>
  </si>
  <si>
    <t>Xã An Hoà</t>
  </si>
  <si>
    <t>31003</t>
  </si>
  <si>
    <t>Xã An Hồng</t>
  </si>
  <si>
    <t>31004</t>
  </si>
  <si>
    <t>Xã An Hưng</t>
  </si>
  <si>
    <t>31005</t>
  </si>
  <si>
    <t>31006</t>
  </si>
  <si>
    <t>Xã Đại Bản</t>
  </si>
  <si>
    <t>31007</t>
  </si>
  <si>
    <t>Xã Đặng Cương</t>
  </si>
  <si>
    <t>31008</t>
  </si>
  <si>
    <t>Thái Nguyên</t>
  </si>
  <si>
    <t>Thành phố Thái Nguyên</t>
  </si>
  <si>
    <t>Phường Chùa Hang</t>
  </si>
  <si>
    <t>800210</t>
  </si>
  <si>
    <t>Phường Đồng Bẩm</t>
  </si>
  <si>
    <t>120121</t>
  </si>
  <si>
    <t>31009</t>
  </si>
  <si>
    <t>31010</t>
  </si>
  <si>
    <t>31011</t>
  </si>
  <si>
    <t>31012</t>
  </si>
  <si>
    <t>Xã Hòa Long</t>
  </si>
  <si>
    <t>190117</t>
  </si>
  <si>
    <t>Huyện Gia Bình</t>
  </si>
  <si>
    <t>Thị trấn Gia Bình</t>
  </si>
  <si>
    <t>190701</t>
  </si>
  <si>
    <t>Xã Bình Dương</t>
  </si>
  <si>
    <t>190702</t>
  </si>
  <si>
    <t>Xã Cao Đức</t>
  </si>
  <si>
    <t>190703</t>
  </si>
  <si>
    <t>Xã Đại Bái</t>
  </si>
  <si>
    <t>190704</t>
  </si>
  <si>
    <t>Xã Đại Lai</t>
  </si>
  <si>
    <t>190705</t>
  </si>
  <si>
    <t>Xã Đông Cứu</t>
  </si>
  <si>
    <t>190706</t>
  </si>
  <si>
    <t>Xã Giang Sơn</t>
  </si>
  <si>
    <t>190707</t>
  </si>
  <si>
    <t>190708</t>
  </si>
  <si>
    <t>Xã Nhân Thắng</t>
  </si>
  <si>
    <t>190709</t>
  </si>
  <si>
    <t>Xã Quỳnh Phú</t>
  </si>
  <si>
    <t>190710</t>
  </si>
  <si>
    <t>Xã Thái Bảo</t>
  </si>
  <si>
    <t>190712</t>
  </si>
  <si>
    <t>Xã Vạn Ninh</t>
  </si>
  <si>
    <t>190713</t>
  </si>
  <si>
    <t>Xã Xuân Lai</t>
  </si>
  <si>
    <t>190714</t>
  </si>
  <si>
    <t>Huyện Lương Tài</t>
  </si>
  <si>
    <t>Thị trấn Thứa</t>
  </si>
  <si>
    <t>190801</t>
  </si>
  <si>
    <t>Cao Bằng</t>
  </si>
  <si>
    <t>Huyện Bảo Lạc</t>
  </si>
  <si>
    <t>Thị trấn Bảo Lạc</t>
  </si>
  <si>
    <t>60201</t>
  </si>
  <si>
    <t>Xã Bảo Toàn</t>
  </si>
  <si>
    <t>60202</t>
  </si>
  <si>
    <t>Xã Cốc Pàng</t>
  </si>
  <si>
    <t>60204</t>
  </si>
  <si>
    <t>Xã Đình Phùng</t>
  </si>
  <si>
    <t>Xã Hồng An</t>
  </si>
  <si>
    <t>Xã Hưng Đạo</t>
  </si>
  <si>
    <t>Xã Hưng Thịnh</t>
  </si>
  <si>
    <t>Xã Phan Thanh</t>
  </si>
  <si>
    <t>60213</t>
  </si>
  <si>
    <t>Xã Thượng Hà</t>
  </si>
  <si>
    <t>Xã Xuân Trường</t>
  </si>
  <si>
    <t>Huyện Bảo Lâm</t>
  </si>
  <si>
    <t>Thị trấn Pác Miầu</t>
  </si>
  <si>
    <t>61201</t>
  </si>
  <si>
    <t>Xã Đức Hạnh</t>
  </si>
  <si>
    <t>Xã Lý Bôn</t>
  </si>
  <si>
    <t>61203</t>
  </si>
  <si>
    <t>Xã Nam Cao</t>
  </si>
  <si>
    <t>Xã Tân Việt</t>
  </si>
  <si>
    <t>Xã Thạch Lâm</t>
  </si>
  <si>
    <t>61209</t>
  </si>
  <si>
    <t>Xã Thái Học</t>
  </si>
  <si>
    <t>Xã Vĩnh Phong</t>
  </si>
  <si>
    <t>Xã Vĩnh Quang</t>
  </si>
  <si>
    <t>Xã Yên Thổ</t>
  </si>
  <si>
    <t>61214</t>
  </si>
  <si>
    <t>Huyện Hạ Lang</t>
  </si>
  <si>
    <t>Xã Lý Quốc</t>
  </si>
  <si>
    <t>61107</t>
  </si>
  <si>
    <t>Xã Minh Long</t>
  </si>
  <si>
    <t>61108</t>
  </si>
  <si>
    <t>Huyện Hà Quảng</t>
  </si>
  <si>
    <t>Thị trấn Xuân Hòa</t>
  </si>
  <si>
    <t>60401</t>
  </si>
  <si>
    <t>Xã Lũng Nặm</t>
  </si>
  <si>
    <t>60407</t>
  </si>
  <si>
    <t>Xã Lương Thông</t>
  </si>
  <si>
    <t>800218</t>
  </si>
  <si>
    <t>Xã Thanh Long</t>
  </si>
  <si>
    <t>Xã Thượng Thôn</t>
  </si>
  <si>
    <t>60415</t>
  </si>
  <si>
    <t>Huyện Hòa An</t>
  </si>
  <si>
    <t>Thị trấn Nước Hai</t>
  </si>
  <si>
    <t>60801</t>
  </si>
  <si>
    <t>Xã Bình Long</t>
  </si>
  <si>
    <t>Xã Dân Chủ</t>
  </si>
  <si>
    <t>60808</t>
  </si>
  <si>
    <t>Xã Đức Xuân</t>
  </si>
  <si>
    <t>Xã Hồng Nam</t>
  </si>
  <si>
    <t>60814</t>
  </si>
  <si>
    <t>Xã Ngũ Lão</t>
  </si>
  <si>
    <t>60817</t>
  </si>
  <si>
    <t>Huyện Nguyên Bình</t>
  </si>
  <si>
    <t>Thị trấn Nguyên Bình</t>
  </si>
  <si>
    <t>60701</t>
  </si>
  <si>
    <t>60706</t>
  </si>
  <si>
    <t>Xã Minh Tâm</t>
  </si>
  <si>
    <t>Xã Minh Thanh</t>
  </si>
  <si>
    <t>Xã Quang Thành</t>
  </si>
  <si>
    <t>Xã Tam Kim</t>
  </si>
  <si>
    <t>60713</t>
  </si>
  <si>
    <t>Xã Thành Công</t>
  </si>
  <si>
    <t>Xã Yên Lạc</t>
  </si>
  <si>
    <t>Xã Tiên Thành</t>
  </si>
  <si>
    <t>Huyện Quảng Hòa</t>
  </si>
  <si>
    <t>Thị Trấn Hòa Thuận</t>
  </si>
  <si>
    <t>800324</t>
  </si>
  <si>
    <t>Thị Trấn Quảng Uyên</t>
  </si>
  <si>
    <t>800308</t>
  </si>
  <si>
    <t>Xã Bế Văn Đàn</t>
  </si>
  <si>
    <t>800320</t>
  </si>
  <si>
    <t>Xã Độc Lập</t>
  </si>
  <si>
    <t>800325</t>
  </si>
  <si>
    <t>Xã Quảng Hưng</t>
  </si>
  <si>
    <t>800323</t>
  </si>
  <si>
    <t>Xã Tự Do</t>
  </si>
  <si>
    <t>Huyện Quảng Uyên</t>
  </si>
  <si>
    <t>60917</t>
  </si>
  <si>
    <t>Xã Kim Đồng</t>
  </si>
  <si>
    <t>Xã Quang Vinh</t>
  </si>
  <si>
    <t>Xã Tri Phương</t>
  </si>
  <si>
    <t>Huyện Trùng Khánh</t>
  </si>
  <si>
    <t>Thị trấn Trùng Khánh</t>
  </si>
  <si>
    <t>60601</t>
  </si>
  <si>
    <t>Xã Cao Thăng</t>
  </si>
  <si>
    <t>60603</t>
  </si>
  <si>
    <t>Xã Ngọc Côn</t>
  </si>
  <si>
    <t>60614</t>
  </si>
  <si>
    <t>Thành phố Cao Bằng</t>
  </si>
  <si>
    <t>Phường Đề Thám</t>
  </si>
  <si>
    <t>60101</t>
  </si>
  <si>
    <t>Phường Duyệt Trung</t>
  </si>
  <si>
    <t>60102</t>
  </si>
  <si>
    <t>Phường Hoà Chung</t>
  </si>
  <si>
    <t>60103</t>
  </si>
  <si>
    <t>Phường Hợp Giang</t>
  </si>
  <si>
    <t>60104</t>
  </si>
  <si>
    <t>Phường Ngọc Xuân</t>
  </si>
  <si>
    <t>60105</t>
  </si>
  <si>
    <t>Phường Sông Bằng</t>
  </si>
  <si>
    <t>60106</t>
  </si>
  <si>
    <t>Phường Sông Hiến</t>
  </si>
  <si>
    <t>60107</t>
  </si>
  <si>
    <t>Phường Tân Giang</t>
  </si>
  <si>
    <t>60108</t>
  </si>
  <si>
    <t>60110</t>
  </si>
  <si>
    <t>60111</t>
  </si>
  <si>
    <t>Điện Biên</t>
  </si>
  <si>
    <t>Huyện Điện Biên</t>
  </si>
  <si>
    <t>Xã Hẹ Muông</t>
  </si>
  <si>
    <t>620301</t>
  </si>
  <si>
    <t>Xã Hua Thanh</t>
  </si>
  <si>
    <t>620302</t>
  </si>
  <si>
    <t>Xã Nà Tấu</t>
  </si>
  <si>
    <t>Xã Noọng Hẹt</t>
  </si>
  <si>
    <t>620311</t>
  </si>
  <si>
    <t>Xã Noong Luống</t>
  </si>
  <si>
    <t>620312</t>
  </si>
  <si>
    <t>Xã Núa Ngam</t>
  </si>
  <si>
    <t>620313</t>
  </si>
  <si>
    <t>Xã Pá Khoang</t>
  </si>
  <si>
    <t>620314</t>
  </si>
  <si>
    <t>Xã Thanh An</t>
  </si>
  <si>
    <t>620319</t>
  </si>
  <si>
    <t>Xã Thanh Nưa</t>
  </si>
  <si>
    <t>620323</t>
  </si>
  <si>
    <t>Xã Thanh Xương</t>
  </si>
  <si>
    <t>620324</t>
  </si>
  <si>
    <t>Xã Thanh Yên</t>
  </si>
  <si>
    <t>620325</t>
  </si>
  <si>
    <t>Huyện Điện Biên Đông</t>
  </si>
  <si>
    <t>Thị trấn Điện Biên Đông</t>
  </si>
  <si>
    <t>620701</t>
  </si>
  <si>
    <t>Xã Phình Giàng</t>
  </si>
  <si>
    <t>620710</t>
  </si>
  <si>
    <t>Xã Pú Hồng</t>
  </si>
  <si>
    <t>620711</t>
  </si>
  <si>
    <t>Xã Pú Nhi</t>
  </si>
  <si>
    <t>620712</t>
  </si>
  <si>
    <t>Xã Xa Dung</t>
  </si>
  <si>
    <t>620714</t>
  </si>
  <si>
    <t>Huyện Mường Ảng</t>
  </si>
  <si>
    <t>Thị trấn Mường Ảng</t>
  </si>
  <si>
    <t>620901</t>
  </si>
  <si>
    <t>Xã Ẳng Nưa</t>
  </si>
  <si>
    <t>620903</t>
  </si>
  <si>
    <t>Xã Mường Đăng</t>
  </si>
  <si>
    <t>620906</t>
  </si>
  <si>
    <t>Xã Mường Lạn</t>
  </si>
  <si>
    <t>620907</t>
  </si>
  <si>
    <t>Huyện Mường Chà</t>
  </si>
  <si>
    <t>Thị Trấn Mường Chà</t>
  </si>
  <si>
    <t>620501</t>
  </si>
  <si>
    <t>Xã Mường Mươn</t>
  </si>
  <si>
    <t>620506</t>
  </si>
  <si>
    <t>Xã Mường Tùng</t>
  </si>
  <si>
    <t>620507</t>
  </si>
  <si>
    <t>Xã Na Sang</t>
  </si>
  <si>
    <t>620508</t>
  </si>
  <si>
    <t>Xã Sa Lông</t>
  </si>
  <si>
    <t>620511</t>
  </si>
  <si>
    <t>Huyện Mường Nhé</t>
  </si>
  <si>
    <t>Xã Chung Chải</t>
  </si>
  <si>
    <t>620801</t>
  </si>
  <si>
    <t>Xã Nậm Vì</t>
  </si>
  <si>
    <t>620807</t>
  </si>
  <si>
    <t>Huyện Nậm Pồ</t>
  </si>
  <si>
    <t>Xã Nậm Tin</t>
  </si>
  <si>
    <t>621011</t>
  </si>
  <si>
    <t>Xã Pa Tần</t>
  </si>
  <si>
    <t>Xã Si Pa Phìn</t>
  </si>
  <si>
    <t>621014</t>
  </si>
  <si>
    <t>Huyện Tủa Chùa</t>
  </si>
  <si>
    <t>Thị trấn Tủa Chùa</t>
  </si>
  <si>
    <t>620601</t>
  </si>
  <si>
    <t>Xã Mường Báng</t>
  </si>
  <si>
    <t>620604</t>
  </si>
  <si>
    <t>Xã Sính Phình</t>
  </si>
  <si>
    <t>620607</t>
  </si>
  <si>
    <t>Xã Tả Phìn</t>
  </si>
  <si>
    <t>Xã Xín Chải</t>
  </si>
  <si>
    <t>Huyện Tuần Giáo</t>
  </si>
  <si>
    <t>Thị trấn Tuần Giáo</t>
  </si>
  <si>
    <t>620401</t>
  </si>
  <si>
    <t>Xã Chiềng Sinh</t>
  </si>
  <si>
    <t>620403</t>
  </si>
  <si>
    <t>Xã Mường Thín</t>
  </si>
  <si>
    <t>620407</t>
  </si>
  <si>
    <t>Xã Pú Xi</t>
  </si>
  <si>
    <t>620412</t>
  </si>
  <si>
    <t>Thành phố Điện Biên Phủ</t>
  </si>
  <si>
    <t>Phường Him Lam</t>
  </si>
  <si>
    <t>620101</t>
  </si>
  <si>
    <t>Phường Mường Thanh</t>
  </si>
  <si>
    <t>620102</t>
  </si>
  <si>
    <t>Phường Nam Thanh</t>
  </si>
  <si>
    <t>620103</t>
  </si>
  <si>
    <t>Phường Noong Bua</t>
  </si>
  <si>
    <t>620104</t>
  </si>
  <si>
    <t>Phường Tân Thanh</t>
  </si>
  <si>
    <t>620105</t>
  </si>
  <si>
    <t>Phường Thanh Bình</t>
  </si>
  <si>
    <t>620106</t>
  </si>
  <si>
    <t>Phường Thanh Trường</t>
  </si>
  <si>
    <t>620107</t>
  </si>
  <si>
    <t>800204</t>
  </si>
  <si>
    <t>Xã Thanh Minh</t>
  </si>
  <si>
    <t>Thị xã Mường Lay</t>
  </si>
  <si>
    <t>Phường Na Lay</t>
  </si>
  <si>
    <t>620201</t>
  </si>
  <si>
    <t>Phường Sông Đà</t>
  </si>
  <si>
    <t>620202</t>
  </si>
  <si>
    <t>Hà Giang</t>
  </si>
  <si>
    <t>Huyện Bắc Mê</t>
  </si>
  <si>
    <t>Thị trấn Yên Phú</t>
  </si>
  <si>
    <t>50701</t>
  </si>
  <si>
    <t>Xã Lạc Nông</t>
  </si>
  <si>
    <t>50705</t>
  </si>
  <si>
    <t>Xã Minh Sơn</t>
  </si>
  <si>
    <t>Xã Phiêng Luông</t>
  </si>
  <si>
    <t>Huyện Bắc Quang</t>
  </si>
  <si>
    <t>Thị trấn Việt Quang</t>
  </si>
  <si>
    <t>51001</t>
  </si>
  <si>
    <t>51004</t>
  </si>
  <si>
    <t>Xã Đông Thành</t>
  </si>
  <si>
    <t>51006</t>
  </si>
  <si>
    <t>Xã Đồng Yên</t>
  </si>
  <si>
    <t>51007</t>
  </si>
  <si>
    <t>51008</t>
  </si>
  <si>
    <t>Xã Hùng An</t>
  </si>
  <si>
    <t>51009</t>
  </si>
  <si>
    <t>51013</t>
  </si>
  <si>
    <t>51014</t>
  </si>
  <si>
    <t>51015</t>
  </si>
  <si>
    <t>Xã Tân Thành</t>
  </si>
  <si>
    <t>Xã Thượng Bình</t>
  </si>
  <si>
    <t>51017</t>
  </si>
  <si>
    <t>Xã Việt Hồng</t>
  </si>
  <si>
    <t>Xã Việt Vinh</t>
  </si>
  <si>
    <t>51020</t>
  </si>
  <si>
    <t>Xã Vĩnh Hảo</t>
  </si>
  <si>
    <t>Xã Vĩnh Phúc</t>
  </si>
  <si>
    <t>51022</t>
  </si>
  <si>
    <t>Huyện Đồng Văn</t>
  </si>
  <si>
    <t>Thị trấn Đồng Văn</t>
  </si>
  <si>
    <t>50201</t>
  </si>
  <si>
    <t>Thị trấn Phó Bảng</t>
  </si>
  <si>
    <t>50202</t>
  </si>
  <si>
    <t>Xã Hố Quáng Phìn</t>
  </si>
  <si>
    <t>50203</t>
  </si>
  <si>
    <t>Xã Lũng Cú</t>
  </si>
  <si>
    <t>50204</t>
  </si>
  <si>
    <t>Xã Lũng Thầu</t>
  </si>
  <si>
    <t>50207</t>
  </si>
  <si>
    <t>Xã Má Lé</t>
  </si>
  <si>
    <t>50208</t>
  </si>
  <si>
    <t>Xã Phố Cáo</t>
  </si>
  <si>
    <t>50209</t>
  </si>
  <si>
    <t>Xã Phố Là</t>
  </si>
  <si>
    <t>50210</t>
  </si>
  <si>
    <t>50219</t>
  </si>
  <si>
    <t>Huyện Hoàng Su Phì</t>
  </si>
  <si>
    <t>Thị trấn Vinh Quang</t>
  </si>
  <si>
    <t>50801</t>
  </si>
  <si>
    <t>Xã Bản Luốc</t>
  </si>
  <si>
    <t>50802</t>
  </si>
  <si>
    <t>Xã Bản Phùng</t>
  </si>
  <si>
    <t>50806</t>
  </si>
  <si>
    <t>Xã Nàng Đôn</t>
  </si>
  <si>
    <t>50814</t>
  </si>
  <si>
    <t>50820</t>
  </si>
  <si>
    <t>Xã Thông Nguyên</t>
  </si>
  <si>
    <t>50823</t>
  </si>
  <si>
    <t>Huyện Mèo Vạc</t>
  </si>
  <si>
    <t>Thị trấn Mèo Vạc</t>
  </si>
  <si>
    <t>50301</t>
  </si>
  <si>
    <t>Xã Nậm Ban</t>
  </si>
  <si>
    <t>50307</t>
  </si>
  <si>
    <t>Xã Niêm Tòng</t>
  </si>
  <si>
    <t>50309</t>
  </si>
  <si>
    <t>Xã Pả Vi</t>
  </si>
  <si>
    <t>50310</t>
  </si>
  <si>
    <t>Xã Pải Lủng</t>
  </si>
  <si>
    <t>50311</t>
  </si>
  <si>
    <t>Xã Tát Ngà</t>
  </si>
  <si>
    <t>50316</t>
  </si>
  <si>
    <t>Huyện Quản Bạ</t>
  </si>
  <si>
    <t>Thị trấn Tam Sơn</t>
  </si>
  <si>
    <t>50501</t>
  </si>
  <si>
    <t>Xã Nghĩa Thuận</t>
  </si>
  <si>
    <t>50507</t>
  </si>
  <si>
    <t>Xã Quản Bạ</t>
  </si>
  <si>
    <t>50508</t>
  </si>
  <si>
    <t>Xã Quyết Tiến</t>
  </si>
  <si>
    <t>50509</t>
  </si>
  <si>
    <t>Huyện Quang Bình</t>
  </si>
  <si>
    <t>Thị trấn Yên Bình</t>
  </si>
  <si>
    <t>51101</t>
  </si>
  <si>
    <t>Xã Bằng Lang</t>
  </si>
  <si>
    <t>51103</t>
  </si>
  <si>
    <t>Xã Tiên Nguyên</t>
  </si>
  <si>
    <t>51109</t>
  </si>
  <si>
    <t>51112</t>
  </si>
  <si>
    <t>Xã Yên Thành</t>
  </si>
  <si>
    <t>Huyện Vị Xuyên</t>
  </si>
  <si>
    <t>Thị trấn Nông Trường Việt Lâm</t>
  </si>
  <si>
    <t>50601</t>
  </si>
  <si>
    <t>Thị trấn Vị Xuyên</t>
  </si>
  <si>
    <t>50602</t>
  </si>
  <si>
    <t>Xã Đạo Đức</t>
  </si>
  <si>
    <t>50605</t>
  </si>
  <si>
    <t>50610</t>
  </si>
  <si>
    <t>Xã Ngọc Linh</t>
  </si>
  <si>
    <t>Xã Quảng Ngần</t>
  </si>
  <si>
    <t>50616</t>
  </si>
  <si>
    <t>Xã Thanh Đức</t>
  </si>
  <si>
    <t>50617</t>
  </si>
  <si>
    <t>Xã Thanh Thủy</t>
  </si>
  <si>
    <t>Xã Thuận Hoà</t>
  </si>
  <si>
    <t>50619</t>
  </si>
  <si>
    <t>Xã Thượng Sơn</t>
  </si>
  <si>
    <t>Xã Trung Thành</t>
  </si>
  <si>
    <t>Xã Việt Lâm</t>
  </si>
  <si>
    <t>50623</t>
  </si>
  <si>
    <t>50624</t>
  </si>
  <si>
    <t>Huyện Xín Mần</t>
  </si>
  <si>
    <t>Thị trấn Cốc Pài</t>
  </si>
  <si>
    <t>50901</t>
  </si>
  <si>
    <t>Xã Bản Díu</t>
  </si>
  <si>
    <t>50902</t>
  </si>
  <si>
    <t>Xã Bản Ngò</t>
  </si>
  <si>
    <t>50903</t>
  </si>
  <si>
    <t>Xã Chí Cà</t>
  </si>
  <si>
    <t>50905</t>
  </si>
  <si>
    <t>Xã Khuôn Lùng</t>
  </si>
  <si>
    <t>50907</t>
  </si>
  <si>
    <t>Xã Nà Chì</t>
  </si>
  <si>
    <t>50908</t>
  </si>
  <si>
    <t>Xã Nấm Dẩn</t>
  </si>
  <si>
    <t>50909</t>
  </si>
  <si>
    <t>Xã Trung Thịnh</t>
  </si>
  <si>
    <t>Huyện Yên Minh</t>
  </si>
  <si>
    <t>Xã Bạch Đích</t>
  </si>
  <si>
    <t>50402</t>
  </si>
  <si>
    <t>Xã Đông Minh</t>
  </si>
  <si>
    <t>50403</t>
  </si>
  <si>
    <t>Xã Du Tiến</t>
  </si>
  <si>
    <t>50405</t>
  </si>
  <si>
    <t>Xã Lao Và Chải</t>
  </si>
  <si>
    <t>50408</t>
  </si>
  <si>
    <t>Xã Lũng Hồ</t>
  </si>
  <si>
    <t>50409</t>
  </si>
  <si>
    <t>Xã Mậu Duệ</t>
  </si>
  <si>
    <t>50410</t>
  </si>
  <si>
    <t>Xã Na Khê</t>
  </si>
  <si>
    <t>50412</t>
  </si>
  <si>
    <t>Xã Ngọc Long</t>
  </si>
  <si>
    <t>50414</t>
  </si>
  <si>
    <t>Xã Phú Lũng</t>
  </si>
  <si>
    <t>50415</t>
  </si>
  <si>
    <t>Thành phố Hà Giang</t>
  </si>
  <si>
    <t>50101</t>
  </si>
  <si>
    <t>50102</t>
  </si>
  <si>
    <t>50103</t>
  </si>
  <si>
    <t>50104</t>
  </si>
  <si>
    <t>50105</t>
  </si>
  <si>
    <t>Xã Phương Thiện</t>
  </si>
  <si>
    <t>50108</t>
  </si>
  <si>
    <t>Hà Nam</t>
  </si>
  <si>
    <t>Huyện Bình Lục</t>
  </si>
  <si>
    <t>Thị trấn Bình Mỹ</t>
  </si>
  <si>
    <t>240601</t>
  </si>
  <si>
    <t>Xã An Đổ</t>
  </si>
  <si>
    <t>240602</t>
  </si>
  <si>
    <t>Xã An Lão</t>
  </si>
  <si>
    <t>240603</t>
  </si>
  <si>
    <t>240604</t>
  </si>
  <si>
    <t>Xã An Ninh</t>
  </si>
  <si>
    <t>240605</t>
  </si>
  <si>
    <t>Xã An Nội</t>
  </si>
  <si>
    <t>240606</t>
  </si>
  <si>
    <t>Xã Bình Nghĩa</t>
  </si>
  <si>
    <t>240607</t>
  </si>
  <si>
    <t>Xã Bồ Đề</t>
  </si>
  <si>
    <t>240608</t>
  </si>
  <si>
    <t>Xã Bối Cầu</t>
  </si>
  <si>
    <t>240609</t>
  </si>
  <si>
    <t>Xã Đồn Xá</t>
  </si>
  <si>
    <t>240610</t>
  </si>
  <si>
    <t>Xã Đồng Du</t>
  </si>
  <si>
    <t>240611</t>
  </si>
  <si>
    <t>Xã Hưng Công</t>
  </si>
  <si>
    <t>240612</t>
  </si>
  <si>
    <t>Xã La Sơn</t>
  </si>
  <si>
    <t>240613</t>
  </si>
  <si>
    <t>Xã Mỹ Thọ</t>
  </si>
  <si>
    <t>240614</t>
  </si>
  <si>
    <t>Xã Ngọc Lũ</t>
  </si>
  <si>
    <t>240615</t>
  </si>
  <si>
    <t>Xã Tiêu Động</t>
  </si>
  <si>
    <t>240616</t>
  </si>
  <si>
    <t>Xã Tràng An</t>
  </si>
  <si>
    <t>240617</t>
  </si>
  <si>
    <t>Xã Trung Lương</t>
  </si>
  <si>
    <t>240618</t>
  </si>
  <si>
    <t>Xã Vũ Bản</t>
  </si>
  <si>
    <t>240619</t>
  </si>
  <si>
    <t>Huyện Kim Bảng</t>
  </si>
  <si>
    <t>Thị trấn Ba Sao</t>
  </si>
  <si>
    <t>240301</t>
  </si>
  <si>
    <t>Thị trấn Quế</t>
  </si>
  <si>
    <t>240302</t>
  </si>
  <si>
    <t>Xã Đại Cương</t>
  </si>
  <si>
    <t>240303</t>
  </si>
  <si>
    <t>Xã Đồng Hóa</t>
  </si>
  <si>
    <t>240304</t>
  </si>
  <si>
    <t>Xã Hoàng Tây</t>
  </si>
  <si>
    <t>240305</t>
  </si>
  <si>
    <t>Xã Lê Hồ</t>
  </si>
  <si>
    <t>240307</t>
  </si>
  <si>
    <t>Xã Nhật Tân</t>
  </si>
  <si>
    <t>240311</t>
  </si>
  <si>
    <t>Xã Nhật Tựu</t>
  </si>
  <si>
    <t>240312</t>
  </si>
  <si>
    <t>240313</t>
  </si>
  <si>
    <t>Xã Thanh Sơn</t>
  </si>
  <si>
    <t>240314</t>
  </si>
  <si>
    <t>Xã Thi Sơn</t>
  </si>
  <si>
    <t>240315</t>
  </si>
  <si>
    <t>Xã Thụy Lôi</t>
  </si>
  <si>
    <t>Xã Tượng Lĩnh</t>
  </si>
  <si>
    <t>240317</t>
  </si>
  <si>
    <t>Xã Văn Xá</t>
  </si>
  <si>
    <t>240318</t>
  </si>
  <si>
    <t>Huyện Lý Nhân</t>
  </si>
  <si>
    <t>Thị trấn Vĩnh Trụ</t>
  </si>
  <si>
    <t>240401</t>
  </si>
  <si>
    <t>Xã Chân Lý</t>
  </si>
  <si>
    <t>240403</t>
  </si>
  <si>
    <t>Xã Chính Lý</t>
  </si>
  <si>
    <t>240404</t>
  </si>
  <si>
    <t>Xã Công Lý</t>
  </si>
  <si>
    <t>240405</t>
  </si>
  <si>
    <t>Xã Đạo Lý</t>
  </si>
  <si>
    <t>240406</t>
  </si>
  <si>
    <t>Xã Đức Lý</t>
  </si>
  <si>
    <t>240408</t>
  </si>
  <si>
    <t>Xã Hòa Hậu</t>
  </si>
  <si>
    <t>240409</t>
  </si>
  <si>
    <t>Xã Hợp Lý</t>
  </si>
  <si>
    <t>240410</t>
  </si>
  <si>
    <t>Xã Nguyên Lý</t>
  </si>
  <si>
    <t>240411</t>
  </si>
  <si>
    <t>Xã Nhân Chính</t>
  </si>
  <si>
    <t>240413</t>
  </si>
  <si>
    <t>Xã Nhân Đạo</t>
  </si>
  <si>
    <t>Xã Nhân Khang</t>
  </si>
  <si>
    <t>240416</t>
  </si>
  <si>
    <t>Xã Nhân Mỹ</t>
  </si>
  <si>
    <t>240417</t>
  </si>
  <si>
    <t>Xã Nhân Nghĩa</t>
  </si>
  <si>
    <t>240418</t>
  </si>
  <si>
    <t>Xã Nhân Thịnh</t>
  </si>
  <si>
    <t>240419</t>
  </si>
  <si>
    <t>240421</t>
  </si>
  <si>
    <t>Xã Trần Hưng Đạo</t>
  </si>
  <si>
    <t>800006</t>
  </si>
  <si>
    <t>Xã Văn Lý</t>
  </si>
  <si>
    <t>240422</t>
  </si>
  <si>
    <t>Xã Xuân Khê</t>
  </si>
  <si>
    <t>240423</t>
  </si>
  <si>
    <t>Huyện Thanh Liêm</t>
  </si>
  <si>
    <t>Thị trấn Kiện Khê</t>
  </si>
  <si>
    <t>240501</t>
  </si>
  <si>
    <t>Thị Trấn Tân Thanh</t>
  </si>
  <si>
    <t>800142</t>
  </si>
  <si>
    <t>Xã Liêm Cần</t>
  </si>
  <si>
    <t>240502</t>
  </si>
  <si>
    <t>Xã Liêm Phong</t>
  </si>
  <si>
    <t>240503</t>
  </si>
  <si>
    <t>Xã Liêm Sơn</t>
  </si>
  <si>
    <t>240504</t>
  </si>
  <si>
    <t>Xã Liêm Túc</t>
  </si>
  <si>
    <t>240506</t>
  </si>
  <si>
    <t>240507</t>
  </si>
  <si>
    <t>Xã Thanh Hà</t>
  </si>
  <si>
    <t>240508</t>
  </si>
  <si>
    <t>240509</t>
  </si>
  <si>
    <t>Xã Thanh Hương</t>
  </si>
  <si>
    <t>240510</t>
  </si>
  <si>
    <t>Xã Thanh Nghị</t>
  </si>
  <si>
    <t>240512</t>
  </si>
  <si>
    <t>Xã Thanh Nguyên</t>
  </si>
  <si>
    <t>240513</t>
  </si>
  <si>
    <t>Xã Thanh Phong</t>
  </si>
  <si>
    <t>240514</t>
  </si>
  <si>
    <t>Xã Thanh Tân</t>
  </si>
  <si>
    <t>240516</t>
  </si>
  <si>
    <t>240517</t>
  </si>
  <si>
    <t>Thành phố Phủ Lý</t>
  </si>
  <si>
    <t>Phường Châu Sơn</t>
  </si>
  <si>
    <t>240101</t>
  </si>
  <si>
    <t>Phường Hai Bà Trưng</t>
  </si>
  <si>
    <t>240102</t>
  </si>
  <si>
    <t>Phường Lam Hà</t>
  </si>
  <si>
    <t>240103</t>
  </si>
  <si>
    <t>Phường Lam Hạ</t>
  </si>
  <si>
    <t>800171</t>
  </si>
  <si>
    <t>Phường Lê Hồng Phong</t>
  </si>
  <si>
    <t>240104</t>
  </si>
  <si>
    <t>Phường Liêm Chính</t>
  </si>
  <si>
    <t>240105</t>
  </si>
  <si>
    <t>Phường Lương Khánh Thiện</t>
  </si>
  <si>
    <t>240106</t>
  </si>
  <si>
    <t>240107</t>
  </si>
  <si>
    <t>240108</t>
  </si>
  <si>
    <t>Phường Thanh Châu</t>
  </si>
  <si>
    <t>240109</t>
  </si>
  <si>
    <t>Phường Thanh Tuyền</t>
  </si>
  <si>
    <t>240110</t>
  </si>
  <si>
    <t>240111</t>
  </si>
  <si>
    <t>Xã Đinh Xá</t>
  </si>
  <si>
    <t>240112</t>
  </si>
  <si>
    <t>Xã Kim Bình</t>
  </si>
  <si>
    <t>240113</t>
  </si>
  <si>
    <t>Xã Liêm Chung</t>
  </si>
  <si>
    <t>240114</t>
  </si>
  <si>
    <t>Xã Liêm Tiết</t>
  </si>
  <si>
    <t>240115</t>
  </si>
  <si>
    <t>Xã Liêm Tuyền</t>
  </si>
  <si>
    <t>240116</t>
  </si>
  <si>
    <t>Xã Phù Vân</t>
  </si>
  <si>
    <t>240117</t>
  </si>
  <si>
    <t>Xã Tiên Hải</t>
  </si>
  <si>
    <t>240118</t>
  </si>
  <si>
    <t>Xã Tiên Hiệp</t>
  </si>
  <si>
    <t>240119</t>
  </si>
  <si>
    <t>Xã Tiên Tân</t>
  </si>
  <si>
    <t>240120</t>
  </si>
  <si>
    <t>Xã Trịnh Xá</t>
  </si>
  <si>
    <t>240121</t>
  </si>
  <si>
    <t>Thị xã Duy Tiên</t>
  </si>
  <si>
    <t>240201</t>
  </si>
  <si>
    <t>Thị trấn Hòa Mạc</t>
  </si>
  <si>
    <t>240202</t>
  </si>
  <si>
    <t>Xã Bạch Thượng</t>
  </si>
  <si>
    <t>240203</t>
  </si>
  <si>
    <t>Xã Châu Giang</t>
  </si>
  <si>
    <t>240204</t>
  </si>
  <si>
    <t>Xã Chuyên Ngoại</t>
  </si>
  <si>
    <t>240206</t>
  </si>
  <si>
    <t>Xã Duy Hải</t>
  </si>
  <si>
    <t>240208</t>
  </si>
  <si>
    <t>Xã Duy Minh</t>
  </si>
  <si>
    <t>240209</t>
  </si>
  <si>
    <t>Xã Hoàng Đông</t>
  </si>
  <si>
    <t>240210</t>
  </si>
  <si>
    <t>Xã Mộc Bắc</t>
  </si>
  <si>
    <t>240211</t>
  </si>
  <si>
    <t>Xã Mộc Nam</t>
  </si>
  <si>
    <t>240212</t>
  </si>
  <si>
    <t>Xã Tiên Ngoại</t>
  </si>
  <si>
    <t>240213</t>
  </si>
  <si>
    <t>800155</t>
  </si>
  <si>
    <t>Xã Trác Văn</t>
  </si>
  <si>
    <t>240216</t>
  </si>
  <si>
    <t>Xã Yên Bắc</t>
  </si>
  <si>
    <t>240217</t>
  </si>
  <si>
    <t>Xã Yên Nam</t>
  </si>
  <si>
    <t>240218</t>
  </si>
  <si>
    <t>Hải Dương</t>
  </si>
  <si>
    <t>Huyện Bình Giang</t>
  </si>
  <si>
    <t>Thị trấn Kẻ Sặt</t>
  </si>
  <si>
    <t>211201</t>
  </si>
  <si>
    <t>211202</t>
  </si>
  <si>
    <t>211204</t>
  </si>
  <si>
    <t>Xã Hùng Thắng</t>
  </si>
  <si>
    <t>211208</t>
  </si>
  <si>
    <t>Xã Nhân Quyền</t>
  </si>
  <si>
    <t>211209</t>
  </si>
  <si>
    <t>Xã Tân Hồng</t>
  </si>
  <si>
    <t>211210</t>
  </si>
  <si>
    <t>Xã Thái Dương</t>
  </si>
  <si>
    <t>211213</t>
  </si>
  <si>
    <t>211214</t>
  </si>
  <si>
    <t>Xã Vĩnh Hồng</t>
  </si>
  <si>
    <t>211217</t>
  </si>
  <si>
    <t>Xã Vĩnh Hưng</t>
  </si>
  <si>
    <t>Huyện Cẩm Giàng</t>
  </si>
  <si>
    <t>Thị trấn Cẩm Giang</t>
  </si>
  <si>
    <t>210901</t>
  </si>
  <si>
    <t>Thị trấn Lai Cách</t>
  </si>
  <si>
    <t>210902</t>
  </si>
  <si>
    <t>Xã Cẩm Điền</t>
  </si>
  <si>
    <t>210903</t>
  </si>
  <si>
    <t>Xã Cẩm Định</t>
  </si>
  <si>
    <t>210904</t>
  </si>
  <si>
    <t>Xã Cẩm Đoài</t>
  </si>
  <si>
    <t>210905</t>
  </si>
  <si>
    <t>Xã Cẩm Đông</t>
  </si>
  <si>
    <t>210906</t>
  </si>
  <si>
    <t>Xã Cẩm Hoàng</t>
  </si>
  <si>
    <t>210907</t>
  </si>
  <si>
    <t>Xã Cẩm Hưng</t>
  </si>
  <si>
    <t>210908</t>
  </si>
  <si>
    <t>Xã Cẩm Phúc</t>
  </si>
  <si>
    <t>210909</t>
  </si>
  <si>
    <t>Xã Cẩm Sơn</t>
  </si>
  <si>
    <t>210910</t>
  </si>
  <si>
    <t>Xã Cẩm Văn</t>
  </si>
  <si>
    <t>210911</t>
  </si>
  <si>
    <t>Xã Cẩm Vũ</t>
  </si>
  <si>
    <t>210912</t>
  </si>
  <si>
    <t>Xã Cao An</t>
  </si>
  <si>
    <t>210913</t>
  </si>
  <si>
    <t>Xã Định Sơn</t>
  </si>
  <si>
    <t>800060</t>
  </si>
  <si>
    <t>Xã Đức Chính</t>
  </si>
  <si>
    <t>210914</t>
  </si>
  <si>
    <t>Xã Kim Giang</t>
  </si>
  <si>
    <t>210915</t>
  </si>
  <si>
    <t>Xã Lương Điền</t>
  </si>
  <si>
    <t>210916</t>
  </si>
  <si>
    <t>Xã Ngọc Liên</t>
  </si>
  <si>
    <t>210917</t>
  </si>
  <si>
    <t>Xã Tân Trường</t>
  </si>
  <si>
    <t>210918</t>
  </si>
  <si>
    <t>Xã Thạch Lỗi</t>
  </si>
  <si>
    <t>210919</t>
  </si>
  <si>
    <t>Huyện Gia Lộc</t>
  </si>
  <si>
    <t>Thị trấn Gia Lộc</t>
  </si>
  <si>
    <t>210501</t>
  </si>
  <si>
    <t>Xã Đoàn Thượng</t>
  </si>
  <si>
    <t>210502</t>
  </si>
  <si>
    <t>Xã Đức Xương</t>
  </si>
  <si>
    <t>210504</t>
  </si>
  <si>
    <t>Xã Gia Hòa</t>
  </si>
  <si>
    <t>210505</t>
  </si>
  <si>
    <t>Xã Gia Khánh</t>
  </si>
  <si>
    <t>210506</t>
  </si>
  <si>
    <t>Xã Gia Tân</t>
  </si>
  <si>
    <t>210508</t>
  </si>
  <si>
    <t>Xã Gia Xuyên</t>
  </si>
  <si>
    <t>210509</t>
  </si>
  <si>
    <t>210510</t>
  </si>
  <si>
    <t>Xã Hồng Hưng</t>
  </si>
  <si>
    <t>210511</t>
  </si>
  <si>
    <t>210512</t>
  </si>
  <si>
    <t>Xã Phạm Trấn</t>
  </si>
  <si>
    <t>210515</t>
  </si>
  <si>
    <t>Xã Thống Kênh</t>
  </si>
  <si>
    <t>210519</t>
  </si>
  <si>
    <t>210520</t>
  </si>
  <si>
    <t>Xã Toàn Thắng</t>
  </si>
  <si>
    <t>210521</t>
  </si>
  <si>
    <t>Huyện Kim Thành</t>
  </si>
  <si>
    <t>Thị trấn Phú Thái</t>
  </si>
  <si>
    <t>211101</t>
  </si>
  <si>
    <t>Xã Cổ Dũng</t>
  </si>
  <si>
    <t>211104</t>
  </si>
  <si>
    <t>211105</t>
  </si>
  <si>
    <t>Xã Đồng Cẩm</t>
  </si>
  <si>
    <t>800063</t>
  </si>
  <si>
    <t>Xã Kim Anh</t>
  </si>
  <si>
    <t>211108</t>
  </si>
  <si>
    <t>Xã Kim Liên</t>
  </si>
  <si>
    <t>800061</t>
  </si>
  <si>
    <t>Xã Kim Xuyên</t>
  </si>
  <si>
    <t>211113</t>
  </si>
  <si>
    <t>Xã Lai Vu</t>
  </si>
  <si>
    <t>211114</t>
  </si>
  <si>
    <t>Xã Liên Hòa</t>
  </si>
  <si>
    <t>211115</t>
  </si>
  <si>
    <t>Xã Ngũ Phúc</t>
  </si>
  <si>
    <t>211116</t>
  </si>
  <si>
    <t>Xã Phúc Thành A</t>
  </si>
  <si>
    <t>211117</t>
  </si>
  <si>
    <t>Xã Tam Kỳ</t>
  </si>
  <si>
    <t>211118</t>
  </si>
  <si>
    <t>Xã Thượng Vũ</t>
  </si>
  <si>
    <t>211119</t>
  </si>
  <si>
    <t>Xã Tuấn Việt</t>
  </si>
  <si>
    <t>800062</t>
  </si>
  <si>
    <t>Xã Việt Hưng</t>
  </si>
  <si>
    <t>Huyện Nam Sách</t>
  </si>
  <si>
    <t>Thị trấn Nam Sách</t>
  </si>
  <si>
    <t>210301</t>
  </si>
  <si>
    <t>210302</t>
  </si>
  <si>
    <t>Xã An Lâm</t>
  </si>
  <si>
    <t>210303</t>
  </si>
  <si>
    <t>Xã An Sơn</t>
  </si>
  <si>
    <t>210304</t>
  </si>
  <si>
    <t>210306</t>
  </si>
  <si>
    <t>Xã Hiệp Cát</t>
  </si>
  <si>
    <t>210307</t>
  </si>
  <si>
    <t>210308</t>
  </si>
  <si>
    <t>210309</t>
  </si>
  <si>
    <t>210310</t>
  </si>
  <si>
    <t>Xã Nam Chính</t>
  </si>
  <si>
    <t>210312</t>
  </si>
  <si>
    <t>Xã Nam Hưng</t>
  </si>
  <si>
    <t>Xã Nam Trung</t>
  </si>
  <si>
    <t>210315</t>
  </si>
  <si>
    <t>Xã Phú Điền</t>
  </si>
  <si>
    <t>210316</t>
  </si>
  <si>
    <t>Xã Quốc Tuấn</t>
  </si>
  <si>
    <t>210317</t>
  </si>
  <si>
    <t>Xã Thái Tân</t>
  </si>
  <si>
    <t>210318</t>
  </si>
  <si>
    <t>Xã Thanh Quang</t>
  </si>
  <si>
    <t>210319</t>
  </si>
  <si>
    <t>Huyện Ninh Giang</t>
  </si>
  <si>
    <t>Thị trấn Ninh Giang</t>
  </si>
  <si>
    <t>210801</t>
  </si>
  <si>
    <t>Xã An Đức</t>
  </si>
  <si>
    <t>210802</t>
  </si>
  <si>
    <t>210803</t>
  </si>
  <si>
    <t>Xã Đông Xuyên</t>
  </si>
  <si>
    <t>210804</t>
  </si>
  <si>
    <t>Xã Hoàng Hanh</t>
  </si>
  <si>
    <t>210806</t>
  </si>
  <si>
    <t>Xã Hồng Đức</t>
  </si>
  <si>
    <t>210808</t>
  </si>
  <si>
    <t>210812</t>
  </si>
  <si>
    <t>Xã Kiến Quốc</t>
  </si>
  <si>
    <t>210814</t>
  </si>
  <si>
    <t>Xã Nghĩa An</t>
  </si>
  <si>
    <t>210815</t>
  </si>
  <si>
    <t>Xã Ninh Hải</t>
  </si>
  <si>
    <t>210816</t>
  </si>
  <si>
    <t>Xã Ninh Hòa</t>
  </si>
  <si>
    <t>Xã Quang Hưng</t>
  </si>
  <si>
    <t>210819</t>
  </si>
  <si>
    <t>Xã Quyết Thắng</t>
  </si>
  <si>
    <t>Xã Tân Hương</t>
  </si>
  <si>
    <t>210821</t>
  </si>
  <si>
    <t>Xã Tân Phong</t>
  </si>
  <si>
    <t>210822</t>
  </si>
  <si>
    <t>Xã Ứng Hoè</t>
  </si>
  <si>
    <t>210824</t>
  </si>
  <si>
    <t>210827</t>
  </si>
  <si>
    <t>Xã Vĩnh Hòa</t>
  </si>
  <si>
    <t>Huyện Thanh Hà</t>
  </si>
  <si>
    <t>Thị trấn Thanh Hà</t>
  </si>
  <si>
    <t>211001</t>
  </si>
  <si>
    <t>Xã An Phượng</t>
  </si>
  <si>
    <t>800064</t>
  </si>
  <si>
    <t>Xã Cẩm Chế</t>
  </si>
  <si>
    <t>211003</t>
  </si>
  <si>
    <t>Xã Hồng Lạc</t>
  </si>
  <si>
    <t>211004</t>
  </si>
  <si>
    <t>211006</t>
  </si>
  <si>
    <t>Xã Tân An</t>
  </si>
  <si>
    <t>211010</t>
  </si>
  <si>
    <t>211011</t>
  </si>
  <si>
    <t>Xã Thanh Cường</t>
  </si>
  <si>
    <t>211013</t>
  </si>
  <si>
    <t>Xã Thanh Khê</t>
  </si>
  <si>
    <t>211016</t>
  </si>
  <si>
    <t>211019</t>
  </si>
  <si>
    <t>Xã Thanh Xá</t>
  </si>
  <si>
    <t>211021</t>
  </si>
  <si>
    <t>Xã Tiền Tiến</t>
  </si>
  <si>
    <t>Xã Trường Thành</t>
  </si>
  <si>
    <t>211024</t>
  </si>
  <si>
    <t>Xã Vĩnh Lập</t>
  </si>
  <si>
    <t>211025</t>
  </si>
  <si>
    <t>Huyện Thanh Miện</t>
  </si>
  <si>
    <t>Thị trấn Thanh Miện</t>
  </si>
  <si>
    <t>210701</t>
  </si>
  <si>
    <t>Xã Cao Thắng</t>
  </si>
  <si>
    <t>210702</t>
  </si>
  <si>
    <t>Xã Chi Lăng Bắc</t>
  </si>
  <si>
    <t>210703</t>
  </si>
  <si>
    <t>Xã Diên Hồng</t>
  </si>
  <si>
    <t>210705</t>
  </si>
  <si>
    <t>Xã Đoàn Kết</t>
  </si>
  <si>
    <t>Xã Đoàn Tùng</t>
  </si>
  <si>
    <t>210707</t>
  </si>
  <si>
    <t>800066</t>
  </si>
  <si>
    <t>210708</t>
  </si>
  <si>
    <t>Xã Lê Hồng</t>
  </si>
  <si>
    <t>210711</t>
  </si>
  <si>
    <t>Xã Ngô Quyền</t>
  </si>
  <si>
    <t>210712</t>
  </si>
  <si>
    <t>Xã Phạm Kha</t>
  </si>
  <si>
    <t>210714</t>
  </si>
  <si>
    <t>Xã Tân Trào</t>
  </si>
  <si>
    <t>210715</t>
  </si>
  <si>
    <t>Xã Thanh Tùng</t>
  </si>
  <si>
    <t>210717</t>
  </si>
  <si>
    <t>210718</t>
  </si>
  <si>
    <t>Xã Tứ Cường</t>
  </si>
  <si>
    <t>210719</t>
  </si>
  <si>
    <t>Huyện Tứ Kỳ</t>
  </si>
  <si>
    <t>Thị trấn Tứ Kỳ</t>
  </si>
  <si>
    <t>210601</t>
  </si>
  <si>
    <t>Xã An Thanh</t>
  </si>
  <si>
    <t>210602</t>
  </si>
  <si>
    <t>Xã Cộng Lạc</t>
  </si>
  <si>
    <t>210604</t>
  </si>
  <si>
    <t>Xã Đại Hợp</t>
  </si>
  <si>
    <t>210606</t>
  </si>
  <si>
    <t>800068</t>
  </si>
  <si>
    <t>Xã Hà Kỳ</t>
  </si>
  <si>
    <t>210609</t>
  </si>
  <si>
    <t>210611</t>
  </si>
  <si>
    <t>Xã Kỳ Sơn</t>
  </si>
  <si>
    <t>210613</t>
  </si>
  <si>
    <t>Xã Ngọc Kỳ</t>
  </si>
  <si>
    <t>210614</t>
  </si>
  <si>
    <t>210615</t>
  </si>
  <si>
    <t>Xã Nguyên Giáp</t>
  </si>
  <si>
    <t>210616</t>
  </si>
  <si>
    <t>Xã Quang Khải</t>
  </si>
  <si>
    <t>210618</t>
  </si>
  <si>
    <t>Xã Quảng Nghiệp</t>
  </si>
  <si>
    <t>210619</t>
  </si>
  <si>
    <t>Xã Quang Phục</t>
  </si>
  <si>
    <t>210620</t>
  </si>
  <si>
    <t>210621</t>
  </si>
  <si>
    <t>Xã Tái Sơn</t>
  </si>
  <si>
    <t>210622</t>
  </si>
  <si>
    <t>Xã Tân Kỳ</t>
  </si>
  <si>
    <t>210623</t>
  </si>
  <si>
    <t>Xã Tiên Động</t>
  </si>
  <si>
    <t>210625</t>
  </si>
  <si>
    <t>Thành phố Chí Linh</t>
  </si>
  <si>
    <t>Phường Chí Minh</t>
  </si>
  <si>
    <t>210202</t>
  </si>
  <si>
    <t>Phường Cộng Hoà</t>
  </si>
  <si>
    <t>210203</t>
  </si>
  <si>
    <t>Phường Hoàng Tân</t>
  </si>
  <si>
    <t>210204</t>
  </si>
  <si>
    <t>Phường Phả Lại</t>
  </si>
  <si>
    <t>210205</t>
  </si>
  <si>
    <t>Phường Sao Đỏ</t>
  </si>
  <si>
    <t>210206</t>
  </si>
  <si>
    <t>Phường Văn An</t>
  </si>
  <si>
    <t>210208</t>
  </si>
  <si>
    <t>210212</t>
  </si>
  <si>
    <t>Xã Hoàng Hoa Thám</t>
  </si>
  <si>
    <t>Xã Hoàng Tiến</t>
  </si>
  <si>
    <t>210214</t>
  </si>
  <si>
    <t>Xã Kênh Giang</t>
  </si>
  <si>
    <t>210216</t>
  </si>
  <si>
    <t>Xã Nhân Huệ</t>
  </si>
  <si>
    <t>210218</t>
  </si>
  <si>
    <t>210219</t>
  </si>
  <si>
    <t>Thành phố Hải Dương</t>
  </si>
  <si>
    <t>Phường Ái Quốc</t>
  </si>
  <si>
    <t>210101</t>
  </si>
  <si>
    <t>Phường Bình Hàn</t>
  </si>
  <si>
    <t>210102</t>
  </si>
  <si>
    <t>Phường Cẩm Thượng</t>
  </si>
  <si>
    <t>210103</t>
  </si>
  <si>
    <t>Phường Hải Tân</t>
  </si>
  <si>
    <t>210104</t>
  </si>
  <si>
    <t>Phường Lê Thanh Nghị</t>
  </si>
  <si>
    <t>210105</t>
  </si>
  <si>
    <t>Phường Ngọc Châu</t>
  </si>
  <si>
    <t>210106</t>
  </si>
  <si>
    <t>210107</t>
  </si>
  <si>
    <t>Phường Nhị Châu</t>
  </si>
  <si>
    <t>210108</t>
  </si>
  <si>
    <t>210109</t>
  </si>
  <si>
    <t>210110</t>
  </si>
  <si>
    <t>Phường Tân Bình</t>
  </si>
  <si>
    <t>210111</t>
  </si>
  <si>
    <t>Phường Thạch Khôi</t>
  </si>
  <si>
    <t>210112</t>
  </si>
  <si>
    <t>210113</t>
  </si>
  <si>
    <t>210114</t>
  </si>
  <si>
    <t>210115</t>
  </si>
  <si>
    <t>Phường Tứ Minh</t>
  </si>
  <si>
    <t>210116</t>
  </si>
  <si>
    <t>Phường Việt Hoà</t>
  </si>
  <si>
    <t>210117</t>
  </si>
  <si>
    <t>210118</t>
  </si>
  <si>
    <t>800179</t>
  </si>
  <si>
    <t>800180</t>
  </si>
  <si>
    <t>800181</t>
  </si>
  <si>
    <t>Xã Nam Đồng</t>
  </si>
  <si>
    <t>210119</t>
  </si>
  <si>
    <t>800182</t>
  </si>
  <si>
    <t>800183</t>
  </si>
  <si>
    <t>210120</t>
  </si>
  <si>
    <t>Xã Thượng Đạt</t>
  </si>
  <si>
    <t>210121</t>
  </si>
  <si>
    <t>800184</t>
  </si>
  <si>
    <t>Thị xã Kinh Môn</t>
  </si>
  <si>
    <t>Phường An Lưu</t>
  </si>
  <si>
    <t>800157</t>
  </si>
  <si>
    <t>Phường Minh Tân</t>
  </si>
  <si>
    <t>210402</t>
  </si>
  <si>
    <t>Thị trấn Kinh Môn</t>
  </si>
  <si>
    <t>210401</t>
  </si>
  <si>
    <t>Thị trấn Phú Thứ</t>
  </si>
  <si>
    <t>210403</t>
  </si>
  <si>
    <t>Xã An Phụ</t>
  </si>
  <si>
    <t>210404</t>
  </si>
  <si>
    <t>Xã An Sinh</t>
  </si>
  <si>
    <t>Xã Duy Tân</t>
  </si>
  <si>
    <t>210407</t>
  </si>
  <si>
    <t>Xã Hiến Thành</t>
  </si>
  <si>
    <t>210408</t>
  </si>
  <si>
    <t>Xã Hiệp An</t>
  </si>
  <si>
    <t>Xã Hiệp Hòa</t>
  </si>
  <si>
    <t>210410</t>
  </si>
  <si>
    <t>Xã Hiệp Sơn</t>
  </si>
  <si>
    <t>210411</t>
  </si>
  <si>
    <t>Xã Hoành Sơn</t>
  </si>
  <si>
    <t>210412</t>
  </si>
  <si>
    <t>Xã Lạc Long</t>
  </si>
  <si>
    <t>210413</t>
  </si>
  <si>
    <t>Xã Lê Ninh</t>
  </si>
  <si>
    <t>210414</t>
  </si>
  <si>
    <t>210415</t>
  </si>
  <si>
    <t>Xã Minh Hòa</t>
  </si>
  <si>
    <t>800169</t>
  </si>
  <si>
    <t>210421</t>
  </si>
  <si>
    <t>Xã Thái Thịnh</t>
  </si>
  <si>
    <t>210423</t>
  </si>
  <si>
    <t>Xã Thất Hùng</t>
  </si>
  <si>
    <t>210424</t>
  </si>
  <si>
    <t>Xã Lê Thiện</t>
  </si>
  <si>
    <t>31013</t>
  </si>
  <si>
    <t>31014</t>
  </si>
  <si>
    <t>31015</t>
  </si>
  <si>
    <t>31016</t>
  </si>
  <si>
    <t>Huyện An Lão</t>
  </si>
  <si>
    <t>Thị trấn An Lão</t>
  </si>
  <si>
    <t>03071</t>
  </si>
  <si>
    <t>Thị trấn Trường Sơn</t>
  </si>
  <si>
    <t>03072</t>
  </si>
  <si>
    <t>Xã An Thái</t>
  </si>
  <si>
    <t>03073</t>
  </si>
  <si>
    <t>03074</t>
  </si>
  <si>
    <t>Xã An Thọ</t>
  </si>
  <si>
    <t>03075</t>
  </si>
  <si>
    <t>03076</t>
  </si>
  <si>
    <t>Xã Bát Trang</t>
  </si>
  <si>
    <t>Xã Chiến Thắng</t>
  </si>
  <si>
    <t>Xã Mỹ Đức</t>
  </si>
  <si>
    <t>03079</t>
  </si>
  <si>
    <t>030710</t>
  </si>
  <si>
    <t>030711</t>
  </si>
  <si>
    <t>030712</t>
  </si>
  <si>
    <t>030713</t>
  </si>
  <si>
    <t>Xã Tân Viên</t>
  </si>
  <si>
    <t>030714</t>
  </si>
  <si>
    <t>030715</t>
  </si>
  <si>
    <t>030716</t>
  </si>
  <si>
    <t>Xã Trường Thọ</t>
  </si>
  <si>
    <t>030717</t>
  </si>
  <si>
    <t>Huyện đảo Cát Hải</t>
  </si>
  <si>
    <t>Thị trấn Cát Bà</t>
  </si>
  <si>
    <t>31301</t>
  </si>
  <si>
    <t>Thị trấn Cát Hải</t>
  </si>
  <si>
    <t>31302</t>
  </si>
  <si>
    <t>Xã Đồng Bài</t>
  </si>
  <si>
    <t>31303</t>
  </si>
  <si>
    <t>Xã Hoàng Châu</t>
  </si>
  <si>
    <t>31306</t>
  </si>
  <si>
    <t>Xã Nghĩa Lộ</t>
  </si>
  <si>
    <t>31307</t>
  </si>
  <si>
    <t>Xã Trân Châu</t>
  </si>
  <si>
    <t>31309</t>
  </si>
  <si>
    <t>Xã Văn Phong</t>
  </si>
  <si>
    <t>31310</t>
  </si>
  <si>
    <t>Xã Việt Hải</t>
  </si>
  <si>
    <t>31311</t>
  </si>
  <si>
    <t>Huyện Kiến Thụy</t>
  </si>
  <si>
    <t>Thị trấn Núi Đối</t>
  </si>
  <si>
    <t>30801</t>
  </si>
  <si>
    <t>30802</t>
  </si>
  <si>
    <t>30804</t>
  </si>
  <si>
    <t>Xã Đoàn Xá</t>
  </si>
  <si>
    <t>30805</t>
  </si>
  <si>
    <t>Xã Đông Phương</t>
  </si>
  <si>
    <t>30806</t>
  </si>
  <si>
    <t>Xã Du Lễ</t>
  </si>
  <si>
    <t>30807</t>
  </si>
  <si>
    <t>30808</t>
  </si>
  <si>
    <t>30809</t>
  </si>
  <si>
    <t>30810</t>
  </si>
  <si>
    <t>Xã Ngũ Đoan</t>
  </si>
  <si>
    <t>30811</t>
  </si>
  <si>
    <t>30812</t>
  </si>
  <si>
    <t>30813</t>
  </si>
  <si>
    <t>30815</t>
  </si>
  <si>
    <t>Xã Thuận Thiên</t>
  </si>
  <si>
    <t>30816</t>
  </si>
  <si>
    <t>Xã Thuỵ Hương</t>
  </si>
  <si>
    <t>30817</t>
  </si>
  <si>
    <t>Xã Tú Sơn</t>
  </si>
  <si>
    <t>30818</t>
  </si>
  <si>
    <t>Huyện Thủy Nguyên</t>
  </si>
  <si>
    <t>Thị trấn Núi Đèo</t>
  </si>
  <si>
    <t>30902</t>
  </si>
  <si>
    <t>Xã Dương Quan</t>
  </si>
  <si>
    <t>30908</t>
  </si>
  <si>
    <t>Xã Hoa Động</t>
  </si>
  <si>
    <t>30912</t>
  </si>
  <si>
    <t>Xã Hoàng Động</t>
  </si>
  <si>
    <t>30913</t>
  </si>
  <si>
    <t>Xã Kiền Bái</t>
  </si>
  <si>
    <t>30916</t>
  </si>
  <si>
    <t>Xã Lâm Động</t>
  </si>
  <si>
    <t>30919</t>
  </si>
  <si>
    <t>Xã Tân Dương</t>
  </si>
  <si>
    <t>30932</t>
  </si>
  <si>
    <t>Xã Thiên Hương</t>
  </si>
  <si>
    <t>30933</t>
  </si>
  <si>
    <t>Xã Đông Các</t>
  </si>
  <si>
    <t>260407</t>
  </si>
  <si>
    <t>Xã Đông Cường</t>
  </si>
  <si>
    <t>260408</t>
  </si>
  <si>
    <t>260441</t>
  </si>
  <si>
    <t>Xã Đông Tân</t>
  </si>
  <si>
    <t>260424</t>
  </si>
  <si>
    <t>Xã An Thịnh</t>
  </si>
  <si>
    <t>190802</t>
  </si>
  <si>
    <t>Xã Bình Định</t>
  </si>
  <si>
    <t>Xã Lâm Thao</t>
  </si>
  <si>
    <t>190805</t>
  </si>
  <si>
    <t>190806</t>
  </si>
  <si>
    <t>Xã Mỹ Hương</t>
  </si>
  <si>
    <t>Xã Phú Hòa</t>
  </si>
  <si>
    <t>190808</t>
  </si>
  <si>
    <t>190809</t>
  </si>
  <si>
    <t>Xã Quảng Phú</t>
  </si>
  <si>
    <t>190810</t>
  </si>
  <si>
    <t>Xã Trung Chính</t>
  </si>
  <si>
    <t>190812</t>
  </si>
  <si>
    <t>Xã Trung Kênh</t>
  </si>
  <si>
    <t>190813</t>
  </si>
  <si>
    <t>Xã Trừng Xá</t>
  </si>
  <si>
    <t>190814</t>
  </si>
  <si>
    <t>Phường Đại Phúc</t>
  </si>
  <si>
    <t>190101</t>
  </si>
  <si>
    <t>Thị trấn Minh Đức</t>
  </si>
  <si>
    <t>30901</t>
  </si>
  <si>
    <t>30904</t>
  </si>
  <si>
    <t>Xã Cao Nhân</t>
  </si>
  <si>
    <t>30905</t>
  </si>
  <si>
    <t>Xã Chính Mỹ</t>
  </si>
  <si>
    <t>30906</t>
  </si>
  <si>
    <t>30907</t>
  </si>
  <si>
    <t>Xã Gia Đức</t>
  </si>
  <si>
    <t>30909</t>
  </si>
  <si>
    <t>Xã Gia Minh</t>
  </si>
  <si>
    <t>30910</t>
  </si>
  <si>
    <t>Xã Hợp Thành</t>
  </si>
  <si>
    <t>30914</t>
  </si>
  <si>
    <t>30915</t>
  </si>
  <si>
    <t>30917</t>
  </si>
  <si>
    <t>Xã Lại Xuân</t>
  </si>
  <si>
    <t>30918</t>
  </si>
  <si>
    <t>Xã Lập Lễ</t>
  </si>
  <si>
    <t>30920</t>
  </si>
  <si>
    <t>Xã Liên Khê</t>
  </si>
  <si>
    <t>30921</t>
  </si>
  <si>
    <t>Xã Lưu Kiếm</t>
  </si>
  <si>
    <t>30922</t>
  </si>
  <si>
    <t>Xã Lưu Kỳ</t>
  </si>
  <si>
    <t>30923</t>
  </si>
  <si>
    <t>30924</t>
  </si>
  <si>
    <t>Xã Mỹ Đồng</t>
  </si>
  <si>
    <t>30925</t>
  </si>
  <si>
    <t>30926</t>
  </si>
  <si>
    <t>Xã Phả Lễ</t>
  </si>
  <si>
    <t>30927</t>
  </si>
  <si>
    <t>Xã Phù Ninh</t>
  </si>
  <si>
    <t>30928</t>
  </si>
  <si>
    <t>Xã Phục Lễ</t>
  </si>
  <si>
    <t>30929</t>
  </si>
  <si>
    <t>Xã Quảng Thanh</t>
  </si>
  <si>
    <t>30930</t>
  </si>
  <si>
    <t>30931</t>
  </si>
  <si>
    <t>Xã Thuỷ Triều</t>
  </si>
  <si>
    <t>30936</t>
  </si>
  <si>
    <t>Xã Trung Hà</t>
  </si>
  <si>
    <t>30937</t>
  </si>
  <si>
    <t>Xã Đông Động</t>
  </si>
  <si>
    <t>260409</t>
  </si>
  <si>
    <t>260427</t>
  </si>
  <si>
    <t>Xã Liên Hoa</t>
  </si>
  <si>
    <t>800267</t>
  </si>
  <si>
    <t>Xã Nguyên Xá</t>
  </si>
  <si>
    <t>260439</t>
  </si>
  <si>
    <t>Huyện Tiên Lãng</t>
  </si>
  <si>
    <t>Thị trấn Tiên Lãng</t>
  </si>
  <si>
    <t>31101</t>
  </si>
  <si>
    <t>Xã Bắc Hưng</t>
  </si>
  <si>
    <t>31102</t>
  </si>
  <si>
    <t>31103</t>
  </si>
  <si>
    <t>Xã Cấp Tiến</t>
  </si>
  <si>
    <t>31104</t>
  </si>
  <si>
    <t>31105</t>
  </si>
  <si>
    <t>Xã Đoàn Lập</t>
  </si>
  <si>
    <t>31106</t>
  </si>
  <si>
    <t>31107</t>
  </si>
  <si>
    <t>31108</t>
  </si>
  <si>
    <t>Xã Khởi Nghĩa</t>
  </si>
  <si>
    <t>31109</t>
  </si>
  <si>
    <t>Xã Kiến Thiết</t>
  </si>
  <si>
    <t>31110</t>
  </si>
  <si>
    <t>31112</t>
  </si>
  <si>
    <t>31113</t>
  </si>
  <si>
    <t>Xã Tây Hưng</t>
  </si>
  <si>
    <t>31114</t>
  </si>
  <si>
    <t>Xã Tiên Minh</t>
  </si>
  <si>
    <t>31117</t>
  </si>
  <si>
    <t>Xã Tiên Thắng</t>
  </si>
  <si>
    <t>31118</t>
  </si>
  <si>
    <t>Xã Tiên Thanh</t>
  </si>
  <si>
    <t>31119</t>
  </si>
  <si>
    <t>31121</t>
  </si>
  <si>
    <t>Xã Vinh Quang</t>
  </si>
  <si>
    <t>31123</t>
  </si>
  <si>
    <t>Huyện Vĩnh Bảo</t>
  </si>
  <si>
    <t>Thị trấn Vĩnh Bảo</t>
  </si>
  <si>
    <t>31201</t>
  </si>
  <si>
    <t>31202</t>
  </si>
  <si>
    <t>Xã Cao Minh</t>
  </si>
  <si>
    <t>31203</t>
  </si>
  <si>
    <t>Xã Cộng Hiền</t>
  </si>
  <si>
    <t>31205</t>
  </si>
  <si>
    <t>Xã Đồng Minh</t>
  </si>
  <si>
    <t>31206</t>
  </si>
  <si>
    <t>31207</t>
  </si>
  <si>
    <t>Xã Giang Biên</t>
  </si>
  <si>
    <t>31208</t>
  </si>
  <si>
    <t>Xã Hiệp Hoà</t>
  </si>
  <si>
    <t>31209</t>
  </si>
  <si>
    <t>Xã Hoà Bình</t>
  </si>
  <si>
    <t>31210</t>
  </si>
  <si>
    <t>Xã Hưng Nhân</t>
  </si>
  <si>
    <t>31211</t>
  </si>
  <si>
    <t>31212</t>
  </si>
  <si>
    <t>Xã Liên Am</t>
  </si>
  <si>
    <t>31213</t>
  </si>
  <si>
    <t>Xã Lý Học</t>
  </si>
  <si>
    <t>31214</t>
  </si>
  <si>
    <t>Xã Nhân Hoà</t>
  </si>
  <si>
    <t>31215</t>
  </si>
  <si>
    <t>Xã Tam Cường</t>
  </si>
  <si>
    <t>31216</t>
  </si>
  <si>
    <t>31217</t>
  </si>
  <si>
    <t>31218</t>
  </si>
  <si>
    <t>Xã Tân Liên</t>
  </si>
  <si>
    <t>31219</t>
  </si>
  <si>
    <t>Xã Thắng Thuỷ</t>
  </si>
  <si>
    <t>31220</t>
  </si>
  <si>
    <t>Xã Thanh Lương</t>
  </si>
  <si>
    <t>31222</t>
  </si>
  <si>
    <t>Xã Trấn Dương</t>
  </si>
  <si>
    <t>31223</t>
  </si>
  <si>
    <t>Xã Trung Lập</t>
  </si>
  <si>
    <t>31224</t>
  </si>
  <si>
    <t>31225</t>
  </si>
  <si>
    <t>31226</t>
  </si>
  <si>
    <t>Xã Vĩnh Long</t>
  </si>
  <si>
    <t>31227</t>
  </si>
  <si>
    <t>31228</t>
  </si>
  <si>
    <t>31229</t>
  </si>
  <si>
    <t>Xã Vĩnh Tiến</t>
  </si>
  <si>
    <t>31230</t>
  </si>
  <si>
    <t>Quận Đồ Sơn</t>
  </si>
  <si>
    <t>Phường Bàng La</t>
  </si>
  <si>
    <t>30601</t>
  </si>
  <si>
    <t>Phường Hải Sơn</t>
  </si>
  <si>
    <t>800264</t>
  </si>
  <si>
    <t>Phường Hợp Đức</t>
  </si>
  <si>
    <t>30602</t>
  </si>
  <si>
    <t>Phường Minh Đức</t>
  </si>
  <si>
    <t>30603</t>
  </si>
  <si>
    <t>Phường Ngọc Hải</t>
  </si>
  <si>
    <t>30604</t>
  </si>
  <si>
    <t>Phường Ngọc Xuyên</t>
  </si>
  <si>
    <t>30605</t>
  </si>
  <si>
    <t>Phường Vạn Hương</t>
  </si>
  <si>
    <t>30606</t>
  </si>
  <si>
    <t>Phường Vạn Sơn</t>
  </si>
  <si>
    <t>30607</t>
  </si>
  <si>
    <t>Quận Dương Kinh</t>
  </si>
  <si>
    <t>Phường Anh Dũng</t>
  </si>
  <si>
    <t>31501</t>
  </si>
  <si>
    <t>Phường Đa Phúc</t>
  </si>
  <si>
    <t>31502</t>
  </si>
  <si>
    <t>Phường Hải Thành</t>
  </si>
  <si>
    <t>31503</t>
  </si>
  <si>
    <t>Phường Hoà Nghĩa</t>
  </si>
  <si>
    <t>31504</t>
  </si>
  <si>
    <t>Phường Hưng Đạo</t>
  </si>
  <si>
    <t>31505</t>
  </si>
  <si>
    <t>31506</t>
  </si>
  <si>
    <t>Quận Hải An</t>
  </si>
  <si>
    <t>Phường Cát Bi</t>
  </si>
  <si>
    <t>30501</t>
  </si>
  <si>
    <t>Phường Đằng Hải</t>
  </si>
  <si>
    <t>30502</t>
  </si>
  <si>
    <t>Phường Đằng Lâm</t>
  </si>
  <si>
    <t>30503</t>
  </si>
  <si>
    <t>Phường Đông Hải 1</t>
  </si>
  <si>
    <t>30504</t>
  </si>
  <si>
    <t>Phường Đông Hải 2</t>
  </si>
  <si>
    <t>30505</t>
  </si>
  <si>
    <t>Phường Nam Hải</t>
  </si>
  <si>
    <t>30506</t>
  </si>
  <si>
    <t>Phường Thành Tô</t>
  </si>
  <si>
    <t>30507</t>
  </si>
  <si>
    <t>Phường Tràng Cát</t>
  </si>
  <si>
    <t>30508</t>
  </si>
  <si>
    <t>Quận Hồng Bàng</t>
  </si>
  <si>
    <t>Phường Hạ Lý</t>
  </si>
  <si>
    <t>30101</t>
  </si>
  <si>
    <t>30102</t>
  </si>
  <si>
    <t>Phường Hùng Vương</t>
  </si>
  <si>
    <t>30103</t>
  </si>
  <si>
    <t>30104</t>
  </si>
  <si>
    <t>Phường Phạm Hồng Thái</t>
  </si>
  <si>
    <t>30105</t>
  </si>
  <si>
    <t>Phường Phan Bội Châu</t>
  </si>
  <si>
    <t>30106</t>
  </si>
  <si>
    <t>Phường Quán Toan</t>
  </si>
  <si>
    <t>30107</t>
  </si>
  <si>
    <t>30108</t>
  </si>
  <si>
    <t>Phường Sở Dầu</t>
  </si>
  <si>
    <t>30109</t>
  </si>
  <si>
    <t>Phường Thượng Lý</t>
  </si>
  <si>
    <t>30110</t>
  </si>
  <si>
    <t>Phường Trại Chuối</t>
  </si>
  <si>
    <t>30111</t>
  </si>
  <si>
    <t>Quận Kiến An</t>
  </si>
  <si>
    <t>Phường Bắc Sơn</t>
  </si>
  <si>
    <t>30401</t>
  </si>
  <si>
    <t>Phường Đồng Hoà</t>
  </si>
  <si>
    <t>30402</t>
  </si>
  <si>
    <t>Phường Lãm Hà</t>
  </si>
  <si>
    <t>30403</t>
  </si>
  <si>
    <t>30404</t>
  </si>
  <si>
    <t>Phường Ngọc Sơn</t>
  </si>
  <si>
    <t>30405</t>
  </si>
  <si>
    <t>Phường Phù Liễn</t>
  </si>
  <si>
    <t>30406</t>
  </si>
  <si>
    <t>Phường Quán Trữ</t>
  </si>
  <si>
    <t>30407</t>
  </si>
  <si>
    <t>Phường Trần Thành Ngọ</t>
  </si>
  <si>
    <t>30408</t>
  </si>
  <si>
    <t>Phường Tràng Minh</t>
  </si>
  <si>
    <t>30409</t>
  </si>
  <si>
    <t>Phường Văn Đẩu</t>
  </si>
  <si>
    <t>30410</t>
  </si>
  <si>
    <t>Quận Lê Chân</t>
  </si>
  <si>
    <t>Phường An Biên</t>
  </si>
  <si>
    <t>30201</t>
  </si>
  <si>
    <t>Phường An Dương</t>
  </si>
  <si>
    <t>30202</t>
  </si>
  <si>
    <t>Phường Cát Dài</t>
  </si>
  <si>
    <t>30203</t>
  </si>
  <si>
    <t>Phường Đông Hải</t>
  </si>
  <si>
    <t>30204</t>
  </si>
  <si>
    <t>Phường Dư Hàng</t>
  </si>
  <si>
    <t>30205</t>
  </si>
  <si>
    <t>Phường Dư Hàng Kênh</t>
  </si>
  <si>
    <t>30206</t>
  </si>
  <si>
    <t>Phường Hàng Kênh</t>
  </si>
  <si>
    <t>30207</t>
  </si>
  <si>
    <t>Phường Hồ Nam</t>
  </si>
  <si>
    <t>30208</t>
  </si>
  <si>
    <t>Phường Kênh Dương</t>
  </si>
  <si>
    <t>30209</t>
  </si>
  <si>
    <t>Phường Lam Sơn</t>
  </si>
  <si>
    <t>30210</t>
  </si>
  <si>
    <t>Phường Nghĩa Xá</t>
  </si>
  <si>
    <t>30211</t>
  </si>
  <si>
    <t>Phường Niệm Nghĩa</t>
  </si>
  <si>
    <t>30212</t>
  </si>
  <si>
    <t>Phường Trại Cau</t>
  </si>
  <si>
    <t>30213</t>
  </si>
  <si>
    <t>30214</t>
  </si>
  <si>
    <t>Phường Vĩnh Niệm</t>
  </si>
  <si>
    <t>30215</t>
  </si>
  <si>
    <t>Quận Ngô Quyền</t>
  </si>
  <si>
    <t>Phường Cầu Đất</t>
  </si>
  <si>
    <t>30301</t>
  </si>
  <si>
    <t>Phường Cầu Tre</t>
  </si>
  <si>
    <t>30302</t>
  </si>
  <si>
    <t>Phường Đằng Giang</t>
  </si>
  <si>
    <t>30303</t>
  </si>
  <si>
    <t>Phường Đông Khê</t>
  </si>
  <si>
    <t>30304</t>
  </si>
  <si>
    <t>Phường Đổng Quốc Bình</t>
  </si>
  <si>
    <t>30305</t>
  </si>
  <si>
    <t>Phường Gia Viên</t>
  </si>
  <si>
    <t>30306</t>
  </si>
  <si>
    <t>Phường Lạc Viên</t>
  </si>
  <si>
    <t>30307</t>
  </si>
  <si>
    <t>Hòa Bình</t>
  </si>
  <si>
    <t>Huyện Cao Phong</t>
  </si>
  <si>
    <t>Thị trấn Cao Phong</t>
  </si>
  <si>
    <t>231101</t>
  </si>
  <si>
    <t>Xã Bắc Phong</t>
  </si>
  <si>
    <t>231102</t>
  </si>
  <si>
    <t>Xã Bình Thanh</t>
  </si>
  <si>
    <t>231103</t>
  </si>
  <si>
    <t>Xã Hợp Phong</t>
  </si>
  <si>
    <t>800035</t>
  </si>
  <si>
    <t>Xã Tây Phong</t>
  </si>
  <si>
    <t>231108</t>
  </si>
  <si>
    <t>Xã Thung Nai</t>
  </si>
  <si>
    <t>231110</t>
  </si>
  <si>
    <t>Xã Xuân Phong</t>
  </si>
  <si>
    <t>Xã Yên Lập</t>
  </si>
  <si>
    <t>Huyện Đà Bắc</t>
  </si>
  <si>
    <t>Xã Hiền Lương</t>
  </si>
  <si>
    <t>230209</t>
  </si>
  <si>
    <t>Xã Mường Chiềng</t>
  </si>
  <si>
    <t>230210</t>
  </si>
  <si>
    <t>230213</t>
  </si>
  <si>
    <t>230215</t>
  </si>
  <si>
    <t>Xã Toàn Sơn</t>
  </si>
  <si>
    <t>230216</t>
  </si>
  <si>
    <t>230217</t>
  </si>
  <si>
    <t>Xã Tú Lý</t>
  </si>
  <si>
    <t>800057</t>
  </si>
  <si>
    <t>Xã Vầy Nưa</t>
  </si>
  <si>
    <t>230219</t>
  </si>
  <si>
    <t>Xã Yên Hòa</t>
  </si>
  <si>
    <t>230220</t>
  </si>
  <si>
    <t>Huyện Kim Bôi</t>
  </si>
  <si>
    <t>Thị trấn Bo</t>
  </si>
  <si>
    <t>230801</t>
  </si>
  <si>
    <t>Xã Cuối Hạ</t>
  </si>
  <si>
    <t>230804</t>
  </si>
  <si>
    <t>230811</t>
  </si>
  <si>
    <t>Xã Kim Bôi</t>
  </si>
  <si>
    <t>230812</t>
  </si>
  <si>
    <t>Xã Sào Báy</t>
  </si>
  <si>
    <t>230821</t>
  </si>
  <si>
    <t>Xã Sơn Thủy</t>
  </si>
  <si>
    <t>230826</t>
  </si>
  <si>
    <t>Xã Vĩnh Đồng</t>
  </si>
  <si>
    <t>230827</t>
  </si>
  <si>
    <t>230828</t>
  </si>
  <si>
    <t>Xã Xuân Thủy</t>
  </si>
  <si>
    <t>800040</t>
  </si>
  <si>
    <t>Huyện Kỳ Sơn</t>
  </si>
  <si>
    <t>Thị trấn Kỳ Sơn</t>
  </si>
  <si>
    <t>230601</t>
  </si>
  <si>
    <t>230603</t>
  </si>
  <si>
    <t>Xã Mông Hóa</t>
  </si>
  <si>
    <t>230607</t>
  </si>
  <si>
    <t>Xã Yên Quang</t>
  </si>
  <si>
    <t>Huyện Lạc Sơn</t>
  </si>
  <si>
    <t>Thị trấn Vụ Bản</t>
  </si>
  <si>
    <t>230501</t>
  </si>
  <si>
    <t>230514</t>
  </si>
  <si>
    <t>230520</t>
  </si>
  <si>
    <t>230521</t>
  </si>
  <si>
    <t>Xã Văn Sơn</t>
  </si>
  <si>
    <t>230525</t>
  </si>
  <si>
    <t>Xã Vũ Bình</t>
  </si>
  <si>
    <t>800045</t>
  </si>
  <si>
    <t>Xã Xuất Hóa</t>
  </si>
  <si>
    <t>230527</t>
  </si>
  <si>
    <t>Xã Yên Nghiệp</t>
  </si>
  <si>
    <t>230528</t>
  </si>
  <si>
    <t>Xã Yên Phú</t>
  </si>
  <si>
    <t>230529</t>
  </si>
  <si>
    <t>Huyện Lạc Thủy</t>
  </si>
  <si>
    <t>Thị Trấn Ba Hàng Đồi</t>
  </si>
  <si>
    <t>800046</t>
  </si>
  <si>
    <t>Thị Trấn Chi Nê</t>
  </si>
  <si>
    <t>230901</t>
  </si>
  <si>
    <t>Xã Đồng Môn</t>
  </si>
  <si>
    <t>230907</t>
  </si>
  <si>
    <t>800047</t>
  </si>
  <si>
    <t>Xã Phú Thành</t>
  </si>
  <si>
    <t>Huyện Lương Sơn</t>
  </si>
  <si>
    <t>Thị trấn Lương Sơn</t>
  </si>
  <si>
    <t>230701</t>
  </si>
  <si>
    <t>230702</t>
  </si>
  <si>
    <t>Xã Hợp Châu</t>
  </si>
  <si>
    <t>Xã Lâm Sơn</t>
  </si>
  <si>
    <t>230710</t>
  </si>
  <si>
    <t>230711</t>
  </si>
  <si>
    <t>Xã Nhuận Trạch</t>
  </si>
  <si>
    <t>230713</t>
  </si>
  <si>
    <t>Xã Tân Vinh</t>
  </si>
  <si>
    <t>230715</t>
  </si>
  <si>
    <t>800042</t>
  </si>
  <si>
    <t>Xã Thành Lập</t>
  </si>
  <si>
    <t>230716</t>
  </si>
  <si>
    <t>800043</t>
  </si>
  <si>
    <t>Huyện Mai Châu</t>
  </si>
  <si>
    <t>Thị trấn Mai Châu</t>
  </si>
  <si>
    <t>230301</t>
  </si>
  <si>
    <t>Xã Ba Khan</t>
  </si>
  <si>
    <t>230302</t>
  </si>
  <si>
    <t>Xã Chiềng Châu</t>
  </si>
  <si>
    <t>230304</t>
  </si>
  <si>
    <t>Xã Hang Kia</t>
  </si>
  <si>
    <t>230307</t>
  </si>
  <si>
    <t>Xã Mai Hịch</t>
  </si>
  <si>
    <t>230309</t>
  </si>
  <si>
    <t>800051</t>
  </si>
  <si>
    <t>Xã Thành Sơn</t>
  </si>
  <si>
    <t>Huyện Tân Lạc</t>
  </si>
  <si>
    <t>Thị Trấn Mãn Đức</t>
  </si>
  <si>
    <t>90778</t>
  </si>
  <si>
    <t>Thị trấn Mường Khến</t>
  </si>
  <si>
    <t>230401</t>
  </si>
  <si>
    <t>Xã Lỗ Sơn</t>
  </si>
  <si>
    <t>230407</t>
  </si>
  <si>
    <t>Xã Mỹ Hòa</t>
  </si>
  <si>
    <t>230410</t>
  </si>
  <si>
    <t>Xã Ngổ Luông</t>
  </si>
  <si>
    <t>230412</t>
  </si>
  <si>
    <t>800053</t>
  </si>
  <si>
    <t>Xã Suối Hoa</t>
  </si>
  <si>
    <t>800054</t>
  </si>
  <si>
    <t>800055</t>
  </si>
  <si>
    <t>Huyện Yên Thủy</t>
  </si>
  <si>
    <t>Thị trấn Hàng Trạm</t>
  </si>
  <si>
    <t>231001</t>
  </si>
  <si>
    <t>Xã Đa Phúc</t>
  </si>
  <si>
    <t>231003</t>
  </si>
  <si>
    <t>Xã Hữu Lợi</t>
  </si>
  <si>
    <t>231005</t>
  </si>
  <si>
    <t>Xã Lạc Sỹ</t>
  </si>
  <si>
    <t>231008</t>
  </si>
  <si>
    <t>Xã Lạc Thịnh</t>
  </si>
  <si>
    <t>231009</t>
  </si>
  <si>
    <t>Xã Ngọc Lương</t>
  </si>
  <si>
    <t>231010</t>
  </si>
  <si>
    <t>Xã Yên Trị</t>
  </si>
  <si>
    <t>231013</t>
  </si>
  <si>
    <t>Thành phố Hòa Bình</t>
  </si>
  <si>
    <t>Phường Chăm Mát</t>
  </si>
  <si>
    <t>230101</t>
  </si>
  <si>
    <t>Phường Dân Chủ</t>
  </si>
  <si>
    <t>230109</t>
  </si>
  <si>
    <t>Phường Đồng Tiến</t>
  </si>
  <si>
    <t>230102</t>
  </si>
  <si>
    <t>Phường Hữu Nghị</t>
  </si>
  <si>
    <t>230103</t>
  </si>
  <si>
    <t>Phường Kỳ Sơn</t>
  </si>
  <si>
    <t>800260</t>
  </si>
  <si>
    <t>Phường Phương Lâm</t>
  </si>
  <si>
    <t>230104</t>
  </si>
  <si>
    <t>Phường Quỳnh Lâm</t>
  </si>
  <si>
    <t>90796</t>
  </si>
  <si>
    <t>Phường Tân Hòa</t>
  </si>
  <si>
    <t>230105</t>
  </si>
  <si>
    <t>Phường Tân Thịnh</t>
  </si>
  <si>
    <t>230106</t>
  </si>
  <si>
    <t>Phường Thái Bình</t>
  </si>
  <si>
    <t>230107</t>
  </si>
  <si>
    <t>Phường Thịnh Lang</t>
  </si>
  <si>
    <t>230108</t>
  </si>
  <si>
    <t>Phường Thống Nhất</t>
  </si>
  <si>
    <t>230113</t>
  </si>
  <si>
    <t>Phường Trung Minh</t>
  </si>
  <si>
    <t>230114</t>
  </si>
  <si>
    <t>230110</t>
  </si>
  <si>
    <t>800173</t>
  </si>
  <si>
    <t>800175</t>
  </si>
  <si>
    <t>800177</t>
  </si>
  <si>
    <t>Xã Sủ Ngòi</t>
  </si>
  <si>
    <t>230111</t>
  </si>
  <si>
    <t>230112</t>
  </si>
  <si>
    <t>Xã Thịnh Minh</t>
  </si>
  <si>
    <t>800261</t>
  </si>
  <si>
    <t>Xã Yên Mông</t>
  </si>
  <si>
    <t>230115</t>
  </si>
  <si>
    <t>Hưng Yên</t>
  </si>
  <si>
    <t>Huyện Ân Thi</t>
  </si>
  <si>
    <t>Thị trấn Ân Thi</t>
  </si>
  <si>
    <t>220301</t>
  </si>
  <si>
    <t>220302</t>
  </si>
  <si>
    <t>Xã Bãi Sậy</t>
  </si>
  <si>
    <t>220303</t>
  </si>
  <si>
    <t>Xã Cẩm Ninh</t>
  </si>
  <si>
    <t>220304</t>
  </si>
  <si>
    <t>Xã Đa Lộc</t>
  </si>
  <si>
    <t>220305</t>
  </si>
  <si>
    <t>Xã Đào Dương</t>
  </si>
  <si>
    <t>220307</t>
  </si>
  <si>
    <t>Xã Hồ Tùng Mậu</t>
  </si>
  <si>
    <t>220309</t>
  </si>
  <si>
    <t>220310</t>
  </si>
  <si>
    <t>220311</t>
  </si>
  <si>
    <t>220312</t>
  </si>
  <si>
    <t>220313</t>
  </si>
  <si>
    <t>Xã Phù Ủng</t>
  </si>
  <si>
    <t>220314</t>
  </si>
  <si>
    <t>Xã Quảng Lãng</t>
  </si>
  <si>
    <t>220315</t>
  </si>
  <si>
    <t>220316</t>
  </si>
  <si>
    <t>Xã Tân Phúc</t>
  </si>
  <si>
    <t>220317</t>
  </si>
  <si>
    <t>220318</t>
  </si>
  <si>
    <t>Xã Vân Du</t>
  </si>
  <si>
    <t>220319</t>
  </si>
  <si>
    <t>Xã Văn Nhuệ</t>
  </si>
  <si>
    <t>220320</t>
  </si>
  <si>
    <t>Xã Xuân Trúc</t>
  </si>
  <si>
    <t>220321</t>
  </si>
  <si>
    <t>Huyện Khoái Châu</t>
  </si>
  <si>
    <t>Thị trấn Khoái Châu</t>
  </si>
  <si>
    <t>220401</t>
  </si>
  <si>
    <t>Xã An Vĩ</t>
  </si>
  <si>
    <t>220402</t>
  </si>
  <si>
    <t>220404</t>
  </si>
  <si>
    <t>Xã Chí Tân</t>
  </si>
  <si>
    <t>220405</t>
  </si>
  <si>
    <t>Xã Dạ Trạch</t>
  </si>
  <si>
    <t>220406</t>
  </si>
  <si>
    <t>220407</t>
  </si>
  <si>
    <t>Xã Đại Tập</t>
  </si>
  <si>
    <t>220408</t>
  </si>
  <si>
    <t>Xã Dân Tiến</t>
  </si>
  <si>
    <t>220409</t>
  </si>
  <si>
    <t>Xã Đông Kết</t>
  </si>
  <si>
    <t>220410</t>
  </si>
  <si>
    <t>Xã Đông Ninh</t>
  </si>
  <si>
    <t>220411</t>
  </si>
  <si>
    <t>Xã Đông Tảo</t>
  </si>
  <si>
    <t>220412</t>
  </si>
  <si>
    <t>220413</t>
  </si>
  <si>
    <t>Xã Hàm Tử</t>
  </si>
  <si>
    <t>220414</t>
  </si>
  <si>
    <t>Xã Hồng Tiến</t>
  </si>
  <si>
    <t>220415</t>
  </si>
  <si>
    <t>220416</t>
  </si>
  <si>
    <t>Xã Nhuế Dương</t>
  </si>
  <si>
    <t>220417</t>
  </si>
  <si>
    <t>Xã Ông Đình</t>
  </si>
  <si>
    <t>220418</t>
  </si>
  <si>
    <t>Xã Phùng Hưng</t>
  </si>
  <si>
    <t>220419</t>
  </si>
  <si>
    <t>Xã Tân Châu</t>
  </si>
  <si>
    <t>220420</t>
  </si>
  <si>
    <t>220421</t>
  </si>
  <si>
    <t>220422</t>
  </si>
  <si>
    <t>Xã Thuần Hưng</t>
  </si>
  <si>
    <t>220423</t>
  </si>
  <si>
    <t>Xã Tứ Dân</t>
  </si>
  <si>
    <t>220424</t>
  </si>
  <si>
    <t>Xã Việt Hòa</t>
  </si>
  <si>
    <t>220425</t>
  </si>
  <si>
    <t>Huyện Kim Động</t>
  </si>
  <si>
    <t>Thị trấn Lương Bằng</t>
  </si>
  <si>
    <t>220201</t>
  </si>
  <si>
    <t>Xã Chính Nghĩa</t>
  </si>
  <si>
    <t>220202</t>
  </si>
  <si>
    <t>Xã Đồng Thanh</t>
  </si>
  <si>
    <t>220203</t>
  </si>
  <si>
    <t>Xã Đức Hợp</t>
  </si>
  <si>
    <t>220204</t>
  </si>
  <si>
    <t>Xã Hiệp Cường</t>
  </si>
  <si>
    <t>220205</t>
  </si>
  <si>
    <t>220206</t>
  </si>
  <si>
    <t>Xã Mai Động</t>
  </si>
  <si>
    <t>220207</t>
  </si>
  <si>
    <t>Xã Nghĩa Dân</t>
  </si>
  <si>
    <t>220208</t>
  </si>
  <si>
    <t>Xã Ngọc Thanh</t>
  </si>
  <si>
    <t>Xã Phạm Ngũ Lão</t>
  </si>
  <si>
    <t>220211</t>
  </si>
  <si>
    <t>Xã Phú Thịnh</t>
  </si>
  <si>
    <t>220212</t>
  </si>
  <si>
    <t>220213</t>
  </si>
  <si>
    <t>Xã Thọ Vinh</t>
  </si>
  <si>
    <t>220214</t>
  </si>
  <si>
    <t>220215</t>
  </si>
  <si>
    <t>220217</t>
  </si>
  <si>
    <t>Huyện Phù Cừ</t>
  </si>
  <si>
    <t>Thị trấn Trần Cao</t>
  </si>
  <si>
    <t>220701</t>
  </si>
  <si>
    <t>Xã Đình Cao</t>
  </si>
  <si>
    <t>220702</t>
  </si>
  <si>
    <t>220705</t>
  </si>
  <si>
    <t>Xã Minh Tiến</t>
  </si>
  <si>
    <t>Xã Nhật Quang</t>
  </si>
  <si>
    <t>220708</t>
  </si>
  <si>
    <t>220710</t>
  </si>
  <si>
    <t>220711</t>
  </si>
  <si>
    <t>220712</t>
  </si>
  <si>
    <t>Xã Tống Trân</t>
  </si>
  <si>
    <t>220714</t>
  </si>
  <si>
    <t>Huyện Tiên Lữ</t>
  </si>
  <si>
    <t>Thị trấn Vương</t>
  </si>
  <si>
    <t>220601</t>
  </si>
  <si>
    <t>Xã An Viên</t>
  </si>
  <si>
    <t>220602</t>
  </si>
  <si>
    <t>Xã Dị Chế</t>
  </si>
  <si>
    <t>220604</t>
  </si>
  <si>
    <t>Xã Hải Triều</t>
  </si>
  <si>
    <t>220606</t>
  </si>
  <si>
    <t>220607</t>
  </si>
  <si>
    <t>Xã Minh Phương</t>
  </si>
  <si>
    <t>220609</t>
  </si>
  <si>
    <t>Xã Minh Phượng</t>
  </si>
  <si>
    <t>800058</t>
  </si>
  <si>
    <t>220611</t>
  </si>
  <si>
    <t>Xã Thiện Phiến</t>
  </si>
  <si>
    <t>220612</t>
  </si>
  <si>
    <t>Xã Thủ Sỹ</t>
  </si>
  <si>
    <t>220613</t>
  </si>
  <si>
    <t>220614</t>
  </si>
  <si>
    <t>Huyện Văn Giang</t>
  </si>
  <si>
    <t>Thị trấn Văn Giang</t>
  </si>
  <si>
    <t>221001</t>
  </si>
  <si>
    <t>Xã Cửu Cao</t>
  </si>
  <si>
    <t>221002</t>
  </si>
  <si>
    <t>Xã Long Hưng</t>
  </si>
  <si>
    <t>221004</t>
  </si>
  <si>
    <t>Xã Nghĩa Trụ</t>
  </si>
  <si>
    <t>221006</t>
  </si>
  <si>
    <t>Xã Phụng Công</t>
  </si>
  <si>
    <t>221007</t>
  </si>
  <si>
    <t>221008</t>
  </si>
  <si>
    <t>Xã Vĩnh Khúc</t>
  </si>
  <si>
    <t>221010</t>
  </si>
  <si>
    <t>Xã Xuân Quan</t>
  </si>
  <si>
    <t>221011</t>
  </si>
  <si>
    <t>Xã Liên Nghĩa</t>
  </si>
  <si>
    <t>221003</t>
  </si>
  <si>
    <t>Xã Mễ Sở</t>
  </si>
  <si>
    <t>221005</t>
  </si>
  <si>
    <t>221009</t>
  </si>
  <si>
    <t>Huyện Văn Lâm</t>
  </si>
  <si>
    <t>Thị trấn Như Quỳnh</t>
  </si>
  <si>
    <t>220901</t>
  </si>
  <si>
    <t>Xã Chỉ Đạo</t>
  </si>
  <si>
    <t>220902</t>
  </si>
  <si>
    <t>220903</t>
  </si>
  <si>
    <t>Xã Đình Dù</t>
  </si>
  <si>
    <t>220904</t>
  </si>
  <si>
    <t>Xã Lạc Đạo</t>
  </si>
  <si>
    <t>220905</t>
  </si>
  <si>
    <t>Xã Lạc Hồng</t>
  </si>
  <si>
    <t>220906</t>
  </si>
  <si>
    <t>Xã Lương Tài</t>
  </si>
  <si>
    <t>220907</t>
  </si>
  <si>
    <t>Xã Minh Hải</t>
  </si>
  <si>
    <t>220908</t>
  </si>
  <si>
    <t>220909</t>
  </si>
  <si>
    <t>Xã Trưng Trắc</t>
  </si>
  <si>
    <t>220910</t>
  </si>
  <si>
    <t>220911</t>
  </si>
  <si>
    <t>Huyện Yên Mỹ</t>
  </si>
  <si>
    <t>Thị trấn Yên Mỹ</t>
  </si>
  <si>
    <t>220501</t>
  </si>
  <si>
    <t>Xã Đồng Than</t>
  </si>
  <si>
    <t>220502</t>
  </si>
  <si>
    <t>Xã Giai Phạm</t>
  </si>
  <si>
    <t>220503</t>
  </si>
  <si>
    <t>Xã Hoàn Long</t>
  </si>
  <si>
    <t>220504</t>
  </si>
  <si>
    <t>Xã Liêu Xá</t>
  </si>
  <si>
    <t>220505</t>
  </si>
  <si>
    <t>Xã Lý Thường Kiệt</t>
  </si>
  <si>
    <t>220506</t>
  </si>
  <si>
    <t>220507</t>
  </si>
  <si>
    <t>Xã Nghĩa Hiệp</t>
  </si>
  <si>
    <t>220508</t>
  </si>
  <si>
    <t>220509</t>
  </si>
  <si>
    <t>220510</t>
  </si>
  <si>
    <t>220511</t>
  </si>
  <si>
    <t>220512</t>
  </si>
  <si>
    <t>220513</t>
  </si>
  <si>
    <t>Xã Trung Hưng</t>
  </si>
  <si>
    <t>220514</t>
  </si>
  <si>
    <t>220516</t>
  </si>
  <si>
    <t>220517</t>
  </si>
  <si>
    <t>Thành phố Hưng Yên</t>
  </si>
  <si>
    <t>Phường An Tảo</t>
  </si>
  <si>
    <t>220101</t>
  </si>
  <si>
    <t>Phường Hiến Nam</t>
  </si>
  <si>
    <t>220102</t>
  </si>
  <si>
    <t>220104</t>
  </si>
  <si>
    <t>220105</t>
  </si>
  <si>
    <t>220106</t>
  </si>
  <si>
    <t>220107</t>
  </si>
  <si>
    <t>Xã Bảo Khê</t>
  </si>
  <si>
    <t>220108</t>
  </si>
  <si>
    <t>220110</t>
  </si>
  <si>
    <t>Xã Hùng Cường</t>
  </si>
  <si>
    <t>220111</t>
  </si>
  <si>
    <t>220112</t>
  </si>
  <si>
    <t>Xã Quảng Châu</t>
  </si>
  <si>
    <t>220117</t>
  </si>
  <si>
    <t>Thị xã Mỹ Hào</t>
  </si>
  <si>
    <t>Phường Bần Yên Nhân</t>
  </si>
  <si>
    <t>220801</t>
  </si>
  <si>
    <t>220810</t>
  </si>
  <si>
    <t>Xã Bạch Sam</t>
  </si>
  <si>
    <t>220802</t>
  </si>
  <si>
    <t>Xã Cẩm Xá</t>
  </si>
  <si>
    <t>220803</t>
  </si>
  <si>
    <t>Xã Dị Sử</t>
  </si>
  <si>
    <t>220804</t>
  </si>
  <si>
    <t>220805</t>
  </si>
  <si>
    <t>Xã Hòa Phong</t>
  </si>
  <si>
    <t>220806</t>
  </si>
  <si>
    <t>220807</t>
  </si>
  <si>
    <t>220808</t>
  </si>
  <si>
    <t>Xã Ngọc Lâm</t>
  </si>
  <si>
    <t>220809</t>
  </si>
  <si>
    <t>Xã Phan Đình Phùng</t>
  </si>
  <si>
    <t>220811</t>
  </si>
  <si>
    <t>Xã Phùng Chí Kiên</t>
  </si>
  <si>
    <t>220812</t>
  </si>
  <si>
    <t>Xã Xuân Dục</t>
  </si>
  <si>
    <t>220813</t>
  </si>
  <si>
    <t>Lai Châu</t>
  </si>
  <si>
    <t>Huyện Mường Tè</t>
  </si>
  <si>
    <t>Thị trấn Mường Tè</t>
  </si>
  <si>
    <t>70501</t>
  </si>
  <si>
    <t>Xã Mường Tè</t>
  </si>
  <si>
    <t>70507</t>
  </si>
  <si>
    <t>Xã Pa Vệ Sử</t>
  </si>
  <si>
    <t>70510</t>
  </si>
  <si>
    <t>Xã Thu Lũm</t>
  </si>
  <si>
    <t>70513</t>
  </si>
  <si>
    <t>Huyện Nậm Nhùn</t>
  </si>
  <si>
    <t>70803</t>
  </si>
  <si>
    <t>70805</t>
  </si>
  <si>
    <t>Xã Trung Chải</t>
  </si>
  <si>
    <t>Huyện Phong Thổ</t>
  </si>
  <si>
    <t>Thị trấn Phong Thổ</t>
  </si>
  <si>
    <t>70301</t>
  </si>
  <si>
    <t>Xã Dào San</t>
  </si>
  <si>
    <t>70303</t>
  </si>
  <si>
    <t>Xã Huổi Luông</t>
  </si>
  <si>
    <t>70305</t>
  </si>
  <si>
    <t>Xã Ma Ly Pho</t>
  </si>
  <si>
    <t>70309</t>
  </si>
  <si>
    <t>Xã Nậm Xe</t>
  </si>
  <si>
    <t>70313</t>
  </si>
  <si>
    <t>Huyện Sìn Hồ</t>
  </si>
  <si>
    <t>Thị trấn Sìn Hồ</t>
  </si>
  <si>
    <t>70401</t>
  </si>
  <si>
    <t>Xã Chăn Nưa</t>
  </si>
  <si>
    <t>70403</t>
  </si>
  <si>
    <t>Xã Hồng Thu</t>
  </si>
  <si>
    <t>70404</t>
  </si>
  <si>
    <t>Xã Nậm Hăn</t>
  </si>
  <si>
    <t>70410</t>
  </si>
  <si>
    <t>Xã Nậm Tăm</t>
  </si>
  <si>
    <t>70412</t>
  </si>
  <si>
    <t>70415</t>
  </si>
  <si>
    <t>70421</t>
  </si>
  <si>
    <t>Huyện Tam Đường</t>
  </si>
  <si>
    <t>Xã Bản Bo</t>
  </si>
  <si>
    <t>70202</t>
  </si>
  <si>
    <t>Xã Bản Hon</t>
  </si>
  <si>
    <t>70204</t>
  </si>
  <si>
    <t>Xã Bình Lư</t>
  </si>
  <si>
    <t>70205</t>
  </si>
  <si>
    <t>Xã Sơn Bình</t>
  </si>
  <si>
    <t>Xã Sùng Phài</t>
  </si>
  <si>
    <t>Xã Thèn Sin</t>
  </si>
  <si>
    <t>70214</t>
  </si>
  <si>
    <t>Huyện Tân Uyên</t>
  </si>
  <si>
    <t>Thị trấn Tân Uyên</t>
  </si>
  <si>
    <t>70701</t>
  </si>
  <si>
    <t>Xã Hố Mít</t>
  </si>
  <si>
    <t>70702</t>
  </si>
  <si>
    <t>Xã Mường Khoa</t>
  </si>
  <si>
    <t>70703</t>
  </si>
  <si>
    <t>Xã Nậm Sỏ</t>
  </si>
  <si>
    <t>70705</t>
  </si>
  <si>
    <t>Xã Tà Mít</t>
  </si>
  <si>
    <t>70708</t>
  </si>
  <si>
    <t>Xã Thân Thuộc</t>
  </si>
  <si>
    <t>70709</t>
  </si>
  <si>
    <t>Huyện Than Uyên</t>
  </si>
  <si>
    <t>Thị trấn Than Uyên</t>
  </si>
  <si>
    <t>70601</t>
  </si>
  <si>
    <t>Xã Hua Nà</t>
  </si>
  <si>
    <t>70602</t>
  </si>
  <si>
    <t>Xã Mường Kim</t>
  </si>
  <si>
    <t>70605</t>
  </si>
  <si>
    <t>Thành phố Lai Châu</t>
  </si>
  <si>
    <t>Phường Đoàn Kết</t>
  </si>
  <si>
    <t>70101</t>
  </si>
  <si>
    <t>Phường Đông Phong</t>
  </si>
  <si>
    <t>70102</t>
  </si>
  <si>
    <t>Phường Quyết Thắng</t>
  </si>
  <si>
    <t>Phường Quyết Tiến</t>
  </si>
  <si>
    <t>70104</t>
  </si>
  <si>
    <t>70105</t>
  </si>
  <si>
    <t>800251</t>
  </si>
  <si>
    <t>Lạng Sơn</t>
  </si>
  <si>
    <t>Huyện Bắc Sơn</t>
  </si>
  <si>
    <t>Thị trấn Bắc Sơn</t>
  </si>
  <si>
    <t>100501</t>
  </si>
  <si>
    <t>Xã Bắc Quỳnh</t>
  </si>
  <si>
    <t>800073</t>
  </si>
  <si>
    <t>100502</t>
  </si>
  <si>
    <t>100503</t>
  </si>
  <si>
    <t>Xã Hưng Vũ</t>
  </si>
  <si>
    <t>100506</t>
  </si>
  <si>
    <t>Xã Long Đống</t>
  </si>
  <si>
    <t>100508</t>
  </si>
  <si>
    <t>Xã Nhất Hòa</t>
  </si>
  <si>
    <t>100509</t>
  </si>
  <si>
    <t>Xã Nhất Tiến</t>
  </si>
  <si>
    <t>100510</t>
  </si>
  <si>
    <t>100512</t>
  </si>
  <si>
    <t>100513</t>
  </si>
  <si>
    <t>Xã Vũ Lễ</t>
  </si>
  <si>
    <t>Xã Vũ Sơn</t>
  </si>
  <si>
    <t>Huyện Bình Gia</t>
  </si>
  <si>
    <t>Thị trấn Bình Gia</t>
  </si>
  <si>
    <t>100301</t>
  </si>
  <si>
    <t>Xã Bình La</t>
  </si>
  <si>
    <t>100302</t>
  </si>
  <si>
    <t>100303</t>
  </si>
  <si>
    <t>100305</t>
  </si>
  <si>
    <t>Xã Tân Văn</t>
  </si>
  <si>
    <t>Xã Vĩnh Yên</t>
  </si>
  <si>
    <t>Huyện Cao Lộc</t>
  </si>
  <si>
    <t>Thị trấn Cao Lộc</t>
  </si>
  <si>
    <t>100701</t>
  </si>
  <si>
    <t>Thị trấn Đồng Đăng</t>
  </si>
  <si>
    <t>100702</t>
  </si>
  <si>
    <t>Xã Cao Lâu</t>
  </si>
  <si>
    <t>100705</t>
  </si>
  <si>
    <t>Xã Gia Cát</t>
  </si>
  <si>
    <t>100707</t>
  </si>
  <si>
    <t>Xã Hải Yến</t>
  </si>
  <si>
    <t>Xã Hòa Cư</t>
  </si>
  <si>
    <t>100709</t>
  </si>
  <si>
    <t>100710</t>
  </si>
  <si>
    <t>100711</t>
  </si>
  <si>
    <t>Xã Lộc Yên</t>
  </si>
  <si>
    <t>100712</t>
  </si>
  <si>
    <t>Xã Xuân Long</t>
  </si>
  <si>
    <t>100721</t>
  </si>
  <si>
    <t>Xã Xuất Lễ</t>
  </si>
  <si>
    <t>100722</t>
  </si>
  <si>
    <t>Xã Yên Trạch</t>
  </si>
  <si>
    <t>Huyện Chi Lăng</t>
  </si>
  <si>
    <t>Thị trấn Chi Lăng</t>
  </si>
  <si>
    <t>100901</t>
  </si>
  <si>
    <t>Thị trấn Đồng Mỏ</t>
  </si>
  <si>
    <t>100902</t>
  </si>
  <si>
    <t>100906</t>
  </si>
  <si>
    <t>100909</t>
  </si>
  <si>
    <t>Xã Hữu Kiên</t>
  </si>
  <si>
    <t>100910</t>
  </si>
  <si>
    <t>Xã Nhân Lý</t>
  </si>
  <si>
    <t>Xã Quan Sơn</t>
  </si>
  <si>
    <t>100915</t>
  </si>
  <si>
    <t>Xã Vạn Linh</t>
  </si>
  <si>
    <t>100919</t>
  </si>
  <si>
    <t>Huyện Đình Lập</t>
  </si>
  <si>
    <t>Thị trấn Đình Lập</t>
  </si>
  <si>
    <t>101001</t>
  </si>
  <si>
    <t>Xã Thái Bình</t>
  </si>
  <si>
    <t>Huyện Hữu Lũng</t>
  </si>
  <si>
    <t>Thị trấn Hữu Lũng</t>
  </si>
  <si>
    <t>101101</t>
  </si>
  <si>
    <t>Xã Cai Kinh</t>
  </si>
  <si>
    <t>101102</t>
  </si>
  <si>
    <t>101103</t>
  </si>
  <si>
    <t>101104</t>
  </si>
  <si>
    <t>Xã Hồ Sơn</t>
  </si>
  <si>
    <t>101107</t>
  </si>
  <si>
    <t>Xã Hòa Lạc</t>
  </si>
  <si>
    <t>Xã Hòa Thắng</t>
  </si>
  <si>
    <t>Xã Nhật Tiến</t>
  </si>
  <si>
    <t>101115</t>
  </si>
  <si>
    <t>101117</t>
  </si>
  <si>
    <t>101119</t>
  </si>
  <si>
    <t>Xã Thiện Tân</t>
  </si>
  <si>
    <t>Xã Vân Nham</t>
  </si>
  <si>
    <t>101122</t>
  </si>
  <si>
    <t>Huyện Lộc Bình</t>
  </si>
  <si>
    <t>Thị trấn Đông Quan</t>
  </si>
  <si>
    <t>100806</t>
  </si>
  <si>
    <t>Thị trấn Lộc Bình</t>
  </si>
  <si>
    <t>100801</t>
  </si>
  <si>
    <t>Thị trấn Na Dương</t>
  </si>
  <si>
    <t>100802</t>
  </si>
  <si>
    <t>Xã Ái Quốc</t>
  </si>
  <si>
    <t>100803</t>
  </si>
  <si>
    <t>Xã Khuất Xá</t>
  </si>
  <si>
    <t>100810</t>
  </si>
  <si>
    <t>Xã Minh Hiệp</t>
  </si>
  <si>
    <t>800076</t>
  </si>
  <si>
    <t>Xã Tam Gia</t>
  </si>
  <si>
    <t>100820</t>
  </si>
  <si>
    <t>Xã Tĩnh Bắc</t>
  </si>
  <si>
    <t>100821</t>
  </si>
  <si>
    <t>Xã Yên Khoái</t>
  </si>
  <si>
    <t>100829</t>
  </si>
  <si>
    <t>Huyện Tràng Định</t>
  </si>
  <si>
    <t>Thị trấn Thất Khê</t>
  </si>
  <si>
    <t>100201</t>
  </si>
  <si>
    <t>100203</t>
  </si>
  <si>
    <t>100206</t>
  </si>
  <si>
    <t>Xã Đề Thám</t>
  </si>
  <si>
    <t>100208</t>
  </si>
  <si>
    <t>Xã Đội Cấn</t>
  </si>
  <si>
    <t>Xã Hùng Việt</t>
  </si>
  <si>
    <t>100212</t>
  </si>
  <si>
    <t>100215</t>
  </si>
  <si>
    <t>100221</t>
  </si>
  <si>
    <t>Huyện Văn Lãng</t>
  </si>
  <si>
    <t>Thị trấn Na Sầm</t>
  </si>
  <si>
    <t>100401</t>
  </si>
  <si>
    <t>Xã Hội Hoan</t>
  </si>
  <si>
    <t>100407</t>
  </si>
  <si>
    <t>Xã Nam La</t>
  </si>
  <si>
    <t>100409</t>
  </si>
  <si>
    <t>100412</t>
  </si>
  <si>
    <t>100414</t>
  </si>
  <si>
    <t>100415</t>
  </si>
  <si>
    <t>Huyện Văn Quan</t>
  </si>
  <si>
    <t>Thị trấn Văn Quan</t>
  </si>
  <si>
    <t>100601</t>
  </si>
  <si>
    <t>Xã Đại An</t>
  </si>
  <si>
    <t>Xã Hữu Lễ</t>
  </si>
  <si>
    <t>100607</t>
  </si>
  <si>
    <t>Xã Liên Hội</t>
  </si>
  <si>
    <t>800081</t>
  </si>
  <si>
    <t>Xã Lương Năng</t>
  </si>
  <si>
    <t>100609</t>
  </si>
  <si>
    <t>Xã Phú Mỹ</t>
  </si>
  <si>
    <t>Xã Tràng Sơn</t>
  </si>
  <si>
    <t>Xã Tri Lễ</t>
  </si>
  <si>
    <t>Xã Tú Xuyên</t>
  </si>
  <si>
    <t>100618</t>
  </si>
  <si>
    <t>Xã Vĩnh Lại</t>
  </si>
  <si>
    <t>Xã Yên Phúc</t>
  </si>
  <si>
    <t>Thành phố Lạng Sơn</t>
  </si>
  <si>
    <t>Phường Chi Lăng</t>
  </si>
  <si>
    <t>100101</t>
  </si>
  <si>
    <t>Phường Đông Kinh</t>
  </si>
  <si>
    <t>100102</t>
  </si>
  <si>
    <t>100103</t>
  </si>
  <si>
    <t>Phường Tam Thanh</t>
  </si>
  <si>
    <t>100104</t>
  </si>
  <si>
    <t>Phường Vĩnh Trại</t>
  </si>
  <si>
    <t>100105</t>
  </si>
  <si>
    <t>Xã Hoàng Đồng</t>
  </si>
  <si>
    <t>100106</t>
  </si>
  <si>
    <t>Xã Mai Pha</t>
  </si>
  <si>
    <t>100107</t>
  </si>
  <si>
    <t>Xã Quảng Lạc</t>
  </si>
  <si>
    <t>100108</t>
  </si>
  <si>
    <t>Lào Cai</t>
  </si>
  <si>
    <t>Thành phố Lào Cai</t>
  </si>
  <si>
    <t>Phường Bắc Cường</t>
  </si>
  <si>
    <t>80101</t>
  </si>
  <si>
    <t>Phường Bắc Lệnh</t>
  </si>
  <si>
    <t>80102</t>
  </si>
  <si>
    <t>Phường Bình Minh</t>
  </si>
  <si>
    <t>80103</t>
  </si>
  <si>
    <t>Phường Cốc Lếu</t>
  </si>
  <si>
    <t>80104</t>
  </si>
  <si>
    <t>Phường Duyên Hải</t>
  </si>
  <si>
    <t>80105</t>
  </si>
  <si>
    <t>Phường Kim Tân</t>
  </si>
  <si>
    <t>80106</t>
  </si>
  <si>
    <t>Phường Lào Cai</t>
  </si>
  <si>
    <t>80107</t>
  </si>
  <si>
    <t>Phường Nam Cường</t>
  </si>
  <si>
    <t>80108</t>
  </si>
  <si>
    <t>Phường Phố Mới</t>
  </si>
  <si>
    <t>80109</t>
  </si>
  <si>
    <t>Phường Pom Hán</t>
  </si>
  <si>
    <t>80110</t>
  </si>
  <si>
    <t>80111</t>
  </si>
  <si>
    <t>Phường Xuân Tăng</t>
  </si>
  <si>
    <t>80112</t>
  </si>
  <si>
    <t>260421</t>
  </si>
  <si>
    <t>Xã Đông Quan</t>
  </si>
  <si>
    <t>800269</t>
  </si>
  <si>
    <t>260417</t>
  </si>
  <si>
    <t>Thị trấn Đông Hưng</t>
  </si>
  <si>
    <t>260401</t>
  </si>
  <si>
    <t>Xã An Lư</t>
  </si>
  <si>
    <t>30903</t>
  </si>
  <si>
    <t>30911</t>
  </si>
  <si>
    <t>Huyện Bắc Hà</t>
  </si>
  <si>
    <t>Thị trấn Bắc Hà</t>
  </si>
  <si>
    <t>80801</t>
  </si>
  <si>
    <t>Xã Bảo Nhai</t>
  </si>
  <si>
    <t>80806</t>
  </si>
  <si>
    <t>Xã Nậm Đét</t>
  </si>
  <si>
    <t>80814</t>
  </si>
  <si>
    <t>Xã Tà Chải</t>
  </si>
  <si>
    <t>80818</t>
  </si>
  <si>
    <t>Huyện Bảo Thắng</t>
  </si>
  <si>
    <t>Thị trấn Phố Lu</t>
  </si>
  <si>
    <t>80402</t>
  </si>
  <si>
    <t>Xã Bản Cầm</t>
  </si>
  <si>
    <t>80404</t>
  </si>
  <si>
    <t>Xã Bản Phiệt</t>
  </si>
  <si>
    <t>80405</t>
  </si>
  <si>
    <t>Xã Gia Phú</t>
  </si>
  <si>
    <t>80406</t>
  </si>
  <si>
    <t>Xã Phố Lu</t>
  </si>
  <si>
    <t>80407</t>
  </si>
  <si>
    <t>Xã Phong Niên</t>
  </si>
  <si>
    <t>80408</t>
  </si>
  <si>
    <t>80409</t>
  </si>
  <si>
    <t>80410</t>
  </si>
  <si>
    <t>80411</t>
  </si>
  <si>
    <t>Xã Thái Niên</t>
  </si>
  <si>
    <t>80412</t>
  </si>
  <si>
    <t>Xã Trì Quang</t>
  </si>
  <si>
    <t>80413</t>
  </si>
  <si>
    <t>Xã Xuân Giao</t>
  </si>
  <si>
    <t>80414</t>
  </si>
  <si>
    <t>Xã Xuân Quang</t>
  </si>
  <si>
    <t>80415</t>
  </si>
  <si>
    <t>Huyện Bảo Yên</t>
  </si>
  <si>
    <t>Thị trấn Phố Ràng</t>
  </si>
  <si>
    <t>80701</t>
  </si>
  <si>
    <t>Xã Bảo Hà</t>
  </si>
  <si>
    <t>80702</t>
  </si>
  <si>
    <t>Xã Cam Cọn</t>
  </si>
  <si>
    <t>80703</t>
  </si>
  <si>
    <t>Xã Điện Quan</t>
  </si>
  <si>
    <t>80704</t>
  </si>
  <si>
    <t>Xã Long Khánh</t>
  </si>
  <si>
    <t>Xã Lương Sơn</t>
  </si>
  <si>
    <t>Xã Nghĩa Đô</t>
  </si>
  <si>
    <t>80710</t>
  </si>
  <si>
    <t>Xã Phúc Khánh</t>
  </si>
  <si>
    <t>80713</t>
  </si>
  <si>
    <t>80714</t>
  </si>
  <si>
    <t>Huyện Bát Xát</t>
  </si>
  <si>
    <t>Thị trấn Bát Xát</t>
  </si>
  <si>
    <t>80301</t>
  </si>
  <si>
    <t>Xã A Lù</t>
  </si>
  <si>
    <t>80302</t>
  </si>
  <si>
    <t>Xã Bản Vược</t>
  </si>
  <si>
    <t>80305</t>
  </si>
  <si>
    <t>Xã Cốc San</t>
  </si>
  <si>
    <t>Xã Mường Hum</t>
  </si>
  <si>
    <t>80311</t>
  </si>
  <si>
    <t>Xã Nậm Pung</t>
  </si>
  <si>
    <t>80314</t>
  </si>
  <si>
    <t>Xã Phìn Ngan</t>
  </si>
  <si>
    <t>80317</t>
  </si>
  <si>
    <t>Xã Sàng Ma Sáo</t>
  </si>
  <si>
    <t>80319</t>
  </si>
  <si>
    <t>Xã Tòng Sành</t>
  </si>
  <si>
    <t>80320</t>
  </si>
  <si>
    <t>Xã Trịnh Tường</t>
  </si>
  <si>
    <t>80321</t>
  </si>
  <si>
    <t>Huyện Mường Khương</t>
  </si>
  <si>
    <t>Thị trấn Mường Khương</t>
  </si>
  <si>
    <t>80901</t>
  </si>
  <si>
    <t>Xã Bản Lầu</t>
  </si>
  <si>
    <t>80902</t>
  </si>
  <si>
    <t>Xã Lùng Vai</t>
  </si>
  <si>
    <t>80908</t>
  </si>
  <si>
    <t>Xã Tả Thàng</t>
  </si>
  <si>
    <t>80914</t>
  </si>
  <si>
    <t>80915</t>
  </si>
  <si>
    <t>Huyện Si Ma Cai</t>
  </si>
  <si>
    <t>Xã Si Ma Cai</t>
  </si>
  <si>
    <t>80211</t>
  </si>
  <si>
    <t>Huyện Văn Bàn</t>
  </si>
  <si>
    <t>Thị trấn Khánh Yên</t>
  </si>
  <si>
    <t>80601</t>
  </si>
  <si>
    <t>Xã Chiềng Ken</t>
  </si>
  <si>
    <t>80602</t>
  </si>
  <si>
    <t>Xã Dương Quỳ</t>
  </si>
  <si>
    <t>80604</t>
  </si>
  <si>
    <t>Xã Hoà Mạc</t>
  </si>
  <si>
    <t>80605</t>
  </si>
  <si>
    <t>Xã Khánh Yên Trung</t>
  </si>
  <si>
    <t>80608</t>
  </si>
  <si>
    <t>Xã Làng Giàng</t>
  </si>
  <si>
    <t>80609</t>
  </si>
  <si>
    <t>Xã Minh Lương</t>
  </si>
  <si>
    <t>Xã Thuỷ Đường</t>
  </si>
  <si>
    <t>30934</t>
  </si>
  <si>
    <t>Xã Thuỷ Sơn</t>
  </si>
  <si>
    <t>30935</t>
  </si>
  <si>
    <t>Huyện Tiên Du</t>
  </si>
  <si>
    <t>Thị trấn Lim</t>
  </si>
  <si>
    <t>190401</t>
  </si>
  <si>
    <t>Xã Cảnh Hưng</t>
  </si>
  <si>
    <t>190402</t>
  </si>
  <si>
    <t>190403</t>
  </si>
  <si>
    <t>Xã Hiên Vân</t>
  </si>
  <si>
    <t>190404</t>
  </si>
  <si>
    <t>Xã Tân Thượng</t>
  </si>
  <si>
    <t>Xã Thẩm Dương</t>
  </si>
  <si>
    <t>80621</t>
  </si>
  <si>
    <t>Xã Võ Lao</t>
  </si>
  <si>
    <t>80623</t>
  </si>
  <si>
    <t>Thị xã Sa Pa</t>
  </si>
  <si>
    <t>Phường Cầu Mây</t>
  </si>
  <si>
    <t>800159</t>
  </si>
  <si>
    <t>Phường Hàm Rồng</t>
  </si>
  <si>
    <t>800161</t>
  </si>
  <si>
    <t>Phường Phan Si Păng</t>
  </si>
  <si>
    <t>800166</t>
  </si>
  <si>
    <t>Phường Sa Pa</t>
  </si>
  <si>
    <t>80501</t>
  </si>
  <si>
    <t>Xã Bản Hồ</t>
  </si>
  <si>
    <t>80502</t>
  </si>
  <si>
    <t>Xã Hoàng Liên</t>
  </si>
  <si>
    <t>800160</t>
  </si>
  <si>
    <t>Xã Liên Minh</t>
  </si>
  <si>
    <t>800162</t>
  </si>
  <si>
    <t>Xã Mường Hoa</t>
  </si>
  <si>
    <t>800164</t>
  </si>
  <si>
    <t>Xã Ngũ Chỉ Sơn</t>
  </si>
  <si>
    <t>800165</t>
  </si>
  <si>
    <t>Nam Định</t>
  </si>
  <si>
    <t>Huyện Giao Thủy</t>
  </si>
  <si>
    <t>Thị trấn Ngô Đồng</t>
  </si>
  <si>
    <t>250401</t>
  </si>
  <si>
    <t>Thị trấn Quất Lâm</t>
  </si>
  <si>
    <t>250402</t>
  </si>
  <si>
    <t>Xã Bình Hòa</t>
  </si>
  <si>
    <t>250404</t>
  </si>
  <si>
    <t>Xã Giao An</t>
  </si>
  <si>
    <t>250405</t>
  </si>
  <si>
    <t>Xã Giao Châu</t>
  </si>
  <si>
    <t>250406</t>
  </si>
  <si>
    <t>Xã Giao Hà</t>
  </si>
  <si>
    <t>250407</t>
  </si>
  <si>
    <t>Xã Giao Hải</t>
  </si>
  <si>
    <t>250408</t>
  </si>
  <si>
    <t>Xã Giao Lạc</t>
  </si>
  <si>
    <t>250410</t>
  </si>
  <si>
    <t>Xã Giao Long</t>
  </si>
  <si>
    <t>Xã Giao Phong</t>
  </si>
  <si>
    <t>250413</t>
  </si>
  <si>
    <t>Xã Giao Tân</t>
  </si>
  <si>
    <t>250414</t>
  </si>
  <si>
    <t>Xã Giao Thanh</t>
  </si>
  <si>
    <t>250415</t>
  </si>
  <si>
    <t>Xã Giao Thiện</t>
  </si>
  <si>
    <t>250416</t>
  </si>
  <si>
    <t>Xã Giao Thịnh</t>
  </si>
  <si>
    <t>250417</t>
  </si>
  <si>
    <t>Xã Giao Xuân</t>
  </si>
  <si>
    <t>250419</t>
  </si>
  <si>
    <t>Xã Giao Yến</t>
  </si>
  <si>
    <t>250420</t>
  </si>
  <si>
    <t>Xã Hồng Thuận</t>
  </si>
  <si>
    <t>250422</t>
  </si>
  <si>
    <t>Huyện Hải Hậu</t>
  </si>
  <si>
    <t>Thị trấn Cồn</t>
  </si>
  <si>
    <t>251001</t>
  </si>
  <si>
    <t>Thị trấn Thịnh Long</t>
  </si>
  <si>
    <t>251002</t>
  </si>
  <si>
    <t>Thị trấn Yên Định</t>
  </si>
  <si>
    <t>251003</t>
  </si>
  <si>
    <t>Xã Hải An</t>
  </si>
  <si>
    <t>251004</t>
  </si>
  <si>
    <t>Xã Hải Anh</t>
  </si>
  <si>
    <t>251005</t>
  </si>
  <si>
    <t>Xã Hải Châu</t>
  </si>
  <si>
    <t>251007</t>
  </si>
  <si>
    <t>Xã Hải Chính</t>
  </si>
  <si>
    <t>251008</t>
  </si>
  <si>
    <t>Xã Hải Cường</t>
  </si>
  <si>
    <t>251009</t>
  </si>
  <si>
    <t>Xã Hải Đông</t>
  </si>
  <si>
    <t>Xã Hải Đường</t>
  </si>
  <si>
    <t>251011</t>
  </si>
  <si>
    <t>Xã Hải Giang</t>
  </si>
  <si>
    <t>251012</t>
  </si>
  <si>
    <t>Xã Hải Hà</t>
  </si>
  <si>
    <t>Xã Hải Hòa</t>
  </si>
  <si>
    <t>251014</t>
  </si>
  <si>
    <t>Xã Hải Hưng</t>
  </si>
  <si>
    <t>251015</t>
  </si>
  <si>
    <t>Xã Hải Lộc</t>
  </si>
  <si>
    <t>251016</t>
  </si>
  <si>
    <t>Xã Hải Lý</t>
  </si>
  <si>
    <t>251018</t>
  </si>
  <si>
    <t>Xã Hải Minh</t>
  </si>
  <si>
    <t>251019</t>
  </si>
  <si>
    <t>Xã Hải Nam</t>
  </si>
  <si>
    <t>251020</t>
  </si>
  <si>
    <t>Xã Hải Ninh</t>
  </si>
  <si>
    <t>251021</t>
  </si>
  <si>
    <t>Xã Hải Phong</t>
  </si>
  <si>
    <t>251022</t>
  </si>
  <si>
    <t>Xã Hải Phú</t>
  </si>
  <si>
    <t>Xã Hải Phúc</t>
  </si>
  <si>
    <t>251024</t>
  </si>
  <si>
    <t>Xã Hải Phương</t>
  </si>
  <si>
    <t>251025</t>
  </si>
  <si>
    <t>Xã Hải Sơn</t>
  </si>
  <si>
    <t>251027</t>
  </si>
  <si>
    <t>Xã Hải Tân</t>
  </si>
  <si>
    <t>251028</t>
  </si>
  <si>
    <t>Xã Hải Tây</t>
  </si>
  <si>
    <t>251029</t>
  </si>
  <si>
    <t>251032</t>
  </si>
  <si>
    <t>Xã Hải Trung</t>
  </si>
  <si>
    <t>251033</t>
  </si>
  <si>
    <t>Xã Hải Vân</t>
  </si>
  <si>
    <t>251034</t>
  </si>
  <si>
    <t>Xã Hải Xuân</t>
  </si>
  <si>
    <t>251035</t>
  </si>
  <si>
    <t>Huyện Mỹ Lộc</t>
  </si>
  <si>
    <t>Thị trấn Mỹ Lộc</t>
  </si>
  <si>
    <t>250201</t>
  </si>
  <si>
    <t>250202</t>
  </si>
  <si>
    <t>250203</t>
  </si>
  <si>
    <t>Xã Mỹ Phúc</t>
  </si>
  <si>
    <t>250204</t>
  </si>
  <si>
    <t>Xã Mỹ Tân</t>
  </si>
  <si>
    <t>250205</t>
  </si>
  <si>
    <t>Xã Mỹ Thắng</t>
  </si>
  <si>
    <t>250206</t>
  </si>
  <si>
    <t>250207</t>
  </si>
  <si>
    <t>Xã Mỹ Thịnh</t>
  </si>
  <si>
    <t>250208</t>
  </si>
  <si>
    <t>Xã Mỹ Thuận</t>
  </si>
  <si>
    <t>250209</t>
  </si>
  <si>
    <t>Xã Mỹ Tiến</t>
  </si>
  <si>
    <t>250210</t>
  </si>
  <si>
    <t>Xã Mỹ Trung</t>
  </si>
  <si>
    <t>250211</t>
  </si>
  <si>
    <t>Huyện Nam Trực</t>
  </si>
  <si>
    <t>Thị trấn Nam Giang</t>
  </si>
  <si>
    <t>250701</t>
  </si>
  <si>
    <t>250702</t>
  </si>
  <si>
    <t>Xã Điền Xá</t>
  </si>
  <si>
    <t>250703</t>
  </si>
  <si>
    <t>250704</t>
  </si>
  <si>
    <t>250705</t>
  </si>
  <si>
    <t>250706</t>
  </si>
  <si>
    <t>250707</t>
  </si>
  <si>
    <t>Xã Nam Hải</t>
  </si>
  <si>
    <t>250708</t>
  </si>
  <si>
    <t>Xã Nam Hoa</t>
  </si>
  <si>
    <t>250709</t>
  </si>
  <si>
    <t>250710</t>
  </si>
  <si>
    <t>Xã Nam Hùng</t>
  </si>
  <si>
    <t>250711</t>
  </si>
  <si>
    <t>Xã Nam Lợi</t>
  </si>
  <si>
    <t>250712</t>
  </si>
  <si>
    <t>Xã Nam Mỹ</t>
  </si>
  <si>
    <t>250713</t>
  </si>
  <si>
    <t>Xã Nam Thái</t>
  </si>
  <si>
    <t>250714</t>
  </si>
  <si>
    <t>Xã Nam Thắng</t>
  </si>
  <si>
    <t>250715</t>
  </si>
  <si>
    <t>Xã Nam Thanh</t>
  </si>
  <si>
    <t>250716</t>
  </si>
  <si>
    <t>250717</t>
  </si>
  <si>
    <t>Xã Nam Toàn</t>
  </si>
  <si>
    <t>250718</t>
  </si>
  <si>
    <t>250719</t>
  </si>
  <si>
    <t>250720</t>
  </si>
  <si>
    <t>Huyện Nghĩa Hưng</t>
  </si>
  <si>
    <t>Thị trấn Liễu Đề</t>
  </si>
  <si>
    <t>250901</t>
  </si>
  <si>
    <t>Thị trấn Quỹ Nhất</t>
  </si>
  <si>
    <t>250902</t>
  </si>
  <si>
    <t>Thị trấn Rạng Đông</t>
  </si>
  <si>
    <t>250903</t>
  </si>
  <si>
    <t>Xã Hoàng Nam</t>
  </si>
  <si>
    <t>250904</t>
  </si>
  <si>
    <t>Xã Nam Điền</t>
  </si>
  <si>
    <t>250905</t>
  </si>
  <si>
    <t>Xã Nghĩa Bình</t>
  </si>
  <si>
    <t>Xã Nghĩa Châu</t>
  </si>
  <si>
    <t>250907</t>
  </si>
  <si>
    <t>Xã Nghĩa Đồng</t>
  </si>
  <si>
    <t>Xã Nghĩa Hồng</t>
  </si>
  <si>
    <t>250910</t>
  </si>
  <si>
    <t>Xã Nghĩa Hùng</t>
  </si>
  <si>
    <t>250911</t>
  </si>
  <si>
    <t>Xã Nghĩa Lạc</t>
  </si>
  <si>
    <t>250912</t>
  </si>
  <si>
    <t>Xã Nghĩa Lâm</t>
  </si>
  <si>
    <t>250913</t>
  </si>
  <si>
    <t>Xã Nghĩa Lợi</t>
  </si>
  <si>
    <t>Xã Nghĩa Minh</t>
  </si>
  <si>
    <t>250915</t>
  </si>
  <si>
    <t>Xã Nghĩa Phong</t>
  </si>
  <si>
    <t>250916</t>
  </si>
  <si>
    <t>Xã Nghĩa Phú</t>
  </si>
  <si>
    <t>250917</t>
  </si>
  <si>
    <t>Xã Nghĩa Sơn</t>
  </si>
  <si>
    <t>250919</t>
  </si>
  <si>
    <t>Xã Nghĩa Thái</t>
  </si>
  <si>
    <t>250921</t>
  </si>
  <si>
    <t>Xã Nghĩa Thắng</t>
  </si>
  <si>
    <t>Xã Nghĩa Thành</t>
  </si>
  <si>
    <t>Xã Nghĩa Thịnh</t>
  </si>
  <si>
    <t>250924</t>
  </si>
  <si>
    <t>Xã Nghĩa Trung</t>
  </si>
  <si>
    <t>250925</t>
  </si>
  <si>
    <t>800282</t>
  </si>
  <si>
    <t>Huyện Trực Ninh</t>
  </si>
  <si>
    <t>Thị trấn Cát Thành</t>
  </si>
  <si>
    <t>250801</t>
  </si>
  <si>
    <t>Thị trấn Cổ Lễ</t>
  </si>
  <si>
    <t>250802</t>
  </si>
  <si>
    <t>Thị Trấn Ninh Cường</t>
  </si>
  <si>
    <t>800083</t>
  </si>
  <si>
    <t>Xã Liêm Hải</t>
  </si>
  <si>
    <t>250803</t>
  </si>
  <si>
    <t>250804</t>
  </si>
  <si>
    <t>Xã Trực Chính</t>
  </si>
  <si>
    <t>250805</t>
  </si>
  <si>
    <t>Xã Trực Cường</t>
  </si>
  <si>
    <t>250806</t>
  </si>
  <si>
    <t>Xã Trực Đại</t>
  </si>
  <si>
    <t>250807</t>
  </si>
  <si>
    <t>Xã Trực Đạo</t>
  </si>
  <si>
    <t>250808</t>
  </si>
  <si>
    <t>Xã Trực Hùng</t>
  </si>
  <si>
    <t>250809</t>
  </si>
  <si>
    <t>250810</t>
  </si>
  <si>
    <t>Xã Trực Khang</t>
  </si>
  <si>
    <t>250811</t>
  </si>
  <si>
    <t>250812</t>
  </si>
  <si>
    <t>Xã Trực Nội</t>
  </si>
  <si>
    <t>250813</t>
  </si>
  <si>
    <t>250814</t>
  </si>
  <si>
    <t>Xã Trực Thái</t>
  </si>
  <si>
    <t>250815</t>
  </si>
  <si>
    <t>Xã Trực Thắng</t>
  </si>
  <si>
    <t>250816</t>
  </si>
  <si>
    <t>250817</t>
  </si>
  <si>
    <t>Xã Trực Thuận</t>
  </si>
  <si>
    <t>250818</t>
  </si>
  <si>
    <t>Xã Trực Tuấn</t>
  </si>
  <si>
    <t>250819</t>
  </si>
  <si>
    <t>Xã Trung Đông</t>
  </si>
  <si>
    <t>250820</t>
  </si>
  <si>
    <t>250821</t>
  </si>
  <si>
    <t>Huyện Vụ Bản</t>
  </si>
  <si>
    <t>Thị trấn Gôi</t>
  </si>
  <si>
    <t>250601</t>
  </si>
  <si>
    <t>250602</t>
  </si>
  <si>
    <t>250603</t>
  </si>
  <si>
    <t>Xã Hiển Khánh</t>
  </si>
  <si>
    <t>250605</t>
  </si>
  <si>
    <t>Xã Liên Bảo</t>
  </si>
  <si>
    <t>250608</t>
  </si>
  <si>
    <t>250609</t>
  </si>
  <si>
    <t>250610</t>
  </si>
  <si>
    <t>Xã Minh Thuận</t>
  </si>
  <si>
    <t>250611</t>
  </si>
  <si>
    <t>250612</t>
  </si>
  <si>
    <t>Xã Tam Thanh</t>
  </si>
  <si>
    <t>250613</t>
  </si>
  <si>
    <t>Xã Tân Khánh</t>
  </si>
  <si>
    <t>250614</t>
  </si>
  <si>
    <t>Xã Thành Lợi</t>
  </si>
  <si>
    <t>250616</t>
  </si>
  <si>
    <t>250617</t>
  </si>
  <si>
    <t>Huyện Xuân Trường</t>
  </si>
  <si>
    <t>Thị trấn Xuân Trường</t>
  </si>
  <si>
    <t>250301</t>
  </si>
  <si>
    <t>Xã Thọ Nghiệp</t>
  </si>
  <si>
    <t>250302</t>
  </si>
  <si>
    <t>Xã Xuân Châu</t>
  </si>
  <si>
    <t>250304</t>
  </si>
  <si>
    <t>Xã Xuân Đài</t>
  </si>
  <si>
    <t>250305</t>
  </si>
  <si>
    <t>Xã Xuân Hòa</t>
  </si>
  <si>
    <t>250306</t>
  </si>
  <si>
    <t>Xã Xuân Hồng</t>
  </si>
  <si>
    <t>250307</t>
  </si>
  <si>
    <t>Xã Xuân Kiên</t>
  </si>
  <si>
    <t>250308</t>
  </si>
  <si>
    <t>Xã Xuân Ninh</t>
  </si>
  <si>
    <t>250310</t>
  </si>
  <si>
    <t>250311</t>
  </si>
  <si>
    <t>Xã Xuân Phương</t>
  </si>
  <si>
    <t>250313</t>
  </si>
  <si>
    <t>Xã Xuân Tân</t>
  </si>
  <si>
    <t>Xã Xuân Thành</t>
  </si>
  <si>
    <t>250317</t>
  </si>
  <si>
    <t>Xã Xuân Tiến</t>
  </si>
  <si>
    <t>250318</t>
  </si>
  <si>
    <t>Xã Xuân Vinh</t>
  </si>
  <si>
    <t>250320</t>
  </si>
  <si>
    <t>Huyện Ý Yên</t>
  </si>
  <si>
    <t>Thị trấn Lâm</t>
  </si>
  <si>
    <t>250501</t>
  </si>
  <si>
    <t>Xã Yên Bằng</t>
  </si>
  <si>
    <t>250502</t>
  </si>
  <si>
    <t>Xã Yên Đồng</t>
  </si>
  <si>
    <t>250506</t>
  </si>
  <si>
    <t>Xã Yên Dương</t>
  </si>
  <si>
    <t>250507</t>
  </si>
  <si>
    <t>Xã Yên Hồng</t>
  </si>
  <si>
    <t>250508</t>
  </si>
  <si>
    <t>Xã Yên Khánh</t>
  </si>
  <si>
    <t>250511</t>
  </si>
  <si>
    <t>Xã Yên Lương</t>
  </si>
  <si>
    <t>250514</t>
  </si>
  <si>
    <t>Xã Yên Minh</t>
  </si>
  <si>
    <t>250515</t>
  </si>
  <si>
    <t>250516</t>
  </si>
  <si>
    <t>Xã Yên Nghĩa</t>
  </si>
  <si>
    <t>250517</t>
  </si>
  <si>
    <t>Xã Yên Nhân</t>
  </si>
  <si>
    <t>Xã Yên Ninh</t>
  </si>
  <si>
    <t>250520</t>
  </si>
  <si>
    <t>250522</t>
  </si>
  <si>
    <t>Xã Yên Phương</t>
  </si>
  <si>
    <t>250527</t>
  </si>
  <si>
    <t>Xã Yên Thọ</t>
  </si>
  <si>
    <t>250528</t>
  </si>
  <si>
    <t>Xã Yên Tiến</t>
  </si>
  <si>
    <t>250529</t>
  </si>
  <si>
    <t>250530</t>
  </si>
  <si>
    <t>250531</t>
  </si>
  <si>
    <t>Thành phố Nam Định</t>
  </si>
  <si>
    <t>Phường Bà Triệu</t>
  </si>
  <si>
    <t>250101</t>
  </si>
  <si>
    <t>Phường Cửa Bắc</t>
  </si>
  <si>
    <t>250102</t>
  </si>
  <si>
    <t>250103</t>
  </si>
  <si>
    <t>Phường Hạ Long</t>
  </si>
  <si>
    <t>250104</t>
  </si>
  <si>
    <t>Phường Lộc Hạ</t>
  </si>
  <si>
    <t>250105</t>
  </si>
  <si>
    <t>Phường Lộc Vượng</t>
  </si>
  <si>
    <t>250106</t>
  </si>
  <si>
    <t>Phường Năng Tĩnh</t>
  </si>
  <si>
    <t>250107</t>
  </si>
  <si>
    <t>250108</t>
  </si>
  <si>
    <t>250109</t>
  </si>
  <si>
    <t>Phường Phan Đình Phùng</t>
  </si>
  <si>
    <t>250110</t>
  </si>
  <si>
    <t>250111</t>
  </si>
  <si>
    <t>250112</t>
  </si>
  <si>
    <t>Phường Trần Đăng Ninh</t>
  </si>
  <si>
    <t>250113</t>
  </si>
  <si>
    <t>250114</t>
  </si>
  <si>
    <t>Phường Trần Quang Khải</t>
  </si>
  <si>
    <t>250115</t>
  </si>
  <si>
    <t>Phường Trần Tế Xương</t>
  </si>
  <si>
    <t>250116</t>
  </si>
  <si>
    <t>Phường Trường Thi</t>
  </si>
  <si>
    <t>250117</t>
  </si>
  <si>
    <t>250118</t>
  </si>
  <si>
    <t>Phường Vị Hoàng</t>
  </si>
  <si>
    <t>250119</t>
  </si>
  <si>
    <t>Phường Vị Xuyên</t>
  </si>
  <si>
    <t>250120</t>
  </si>
  <si>
    <t>Xã Lộc An</t>
  </si>
  <si>
    <t>250121</t>
  </si>
  <si>
    <t>Xã Lộc Hòa</t>
  </si>
  <si>
    <t>250122</t>
  </si>
  <si>
    <t>Xã Mỹ Xá</t>
  </si>
  <si>
    <t>250123</t>
  </si>
  <si>
    <t>250124</t>
  </si>
  <si>
    <t>Xã Nam Vân</t>
  </si>
  <si>
    <t>250125</t>
  </si>
  <si>
    <t>Ninh Bình</t>
  </si>
  <si>
    <t>Huyện Gia Viễn</t>
  </si>
  <si>
    <t>Xã Gia Lập</t>
  </si>
  <si>
    <t>270405</t>
  </si>
  <si>
    <t>270408</t>
  </si>
  <si>
    <t>270411</t>
  </si>
  <si>
    <t>Xã Gia Trấn</t>
  </si>
  <si>
    <t>270416</t>
  </si>
  <si>
    <t>Xã Gia Vân</t>
  </si>
  <si>
    <t>270418</t>
  </si>
  <si>
    <t>Xã Gia Vượng</t>
  </si>
  <si>
    <t>270419</t>
  </si>
  <si>
    <t>Huyện Nho Quan</t>
  </si>
  <si>
    <t>Thị trấn Nho Quan</t>
  </si>
  <si>
    <t>270301</t>
  </si>
  <si>
    <t>Thành phố Tam Điệp</t>
  </si>
  <si>
    <t>270201</t>
  </si>
  <si>
    <t>270203</t>
  </si>
  <si>
    <t>Phường Trung Sơn</t>
  </si>
  <si>
    <t>270205</t>
  </si>
  <si>
    <t>Phường Yên Bình</t>
  </si>
  <si>
    <t>270206</t>
  </si>
  <si>
    <t>Huyện Hoa Lư</t>
  </si>
  <si>
    <t>270511</t>
  </si>
  <si>
    <t>Xã Gia Hưng</t>
  </si>
  <si>
    <t>270403</t>
  </si>
  <si>
    <t>Xã Gia Thanh</t>
  </si>
  <si>
    <t>270413</t>
  </si>
  <si>
    <t>270421</t>
  </si>
  <si>
    <t>270304</t>
  </si>
  <si>
    <t>Xã Gia Lâm</t>
  </si>
  <si>
    <t>270305</t>
  </si>
  <si>
    <t>Xã Gia Thủy</t>
  </si>
  <si>
    <t>270307</t>
  </si>
  <si>
    <t>Xã Gia Tường</t>
  </si>
  <si>
    <t>270308</t>
  </si>
  <si>
    <t>Xã Lạc Vân</t>
  </si>
  <si>
    <t>270310</t>
  </si>
  <si>
    <t>270402</t>
  </si>
  <si>
    <t>Xã Gia Lạc</t>
  </si>
  <si>
    <t>270404</t>
  </si>
  <si>
    <t>270406</t>
  </si>
  <si>
    <t>Xã Gia Phong</t>
  </si>
  <si>
    <t>270407</t>
  </si>
  <si>
    <t>Xã Gia Phương</t>
  </si>
  <si>
    <t>270409</t>
  </si>
  <si>
    <t>Xã Gia Sinh</t>
  </si>
  <si>
    <t>270410</t>
  </si>
  <si>
    <t>Xã Gia Thắng</t>
  </si>
  <si>
    <t>270412</t>
  </si>
  <si>
    <t>Xã Gia Thịnh</t>
  </si>
  <si>
    <t>270414</t>
  </si>
  <si>
    <t>Xã Gia Tiến</t>
  </si>
  <si>
    <t>270415</t>
  </si>
  <si>
    <t>Xã Gia Trung</t>
  </si>
  <si>
    <t>270417</t>
  </si>
  <si>
    <t>Xã Gia Xuân</t>
  </si>
  <si>
    <t>270420</t>
  </si>
  <si>
    <t>270202</t>
  </si>
  <si>
    <t>Phường Tây Sơn</t>
  </si>
  <si>
    <t>270204</t>
  </si>
  <si>
    <t>270207</t>
  </si>
  <si>
    <t>Xã Quang Sơn</t>
  </si>
  <si>
    <t>270208</t>
  </si>
  <si>
    <t>270209</t>
  </si>
  <si>
    <t>Thị trấn Me</t>
  </si>
  <si>
    <t>270401</t>
  </si>
  <si>
    <t>Thị trấn Thiên Tôn</t>
  </si>
  <si>
    <t>270501</t>
  </si>
  <si>
    <t>Thành phố Ninh Bình</t>
  </si>
  <si>
    <t>Phường Bích Đào</t>
  </si>
  <si>
    <t>270101</t>
  </si>
  <si>
    <t>Phường Đông Thành</t>
  </si>
  <si>
    <t>270102</t>
  </si>
  <si>
    <t>Phường Nam Bình</t>
  </si>
  <si>
    <t>270103</t>
  </si>
  <si>
    <t>Phường Nam Thành</t>
  </si>
  <si>
    <t>270104</t>
  </si>
  <si>
    <t>Phường Ninh Khánh</t>
  </si>
  <si>
    <t>270105</t>
  </si>
  <si>
    <t>Phường Ninh Phong</t>
  </si>
  <si>
    <t>270106</t>
  </si>
  <si>
    <t>Phường Ninh Sơn</t>
  </si>
  <si>
    <t>270107</t>
  </si>
  <si>
    <t>Phường Phúc Thành</t>
  </si>
  <si>
    <t>270108</t>
  </si>
  <si>
    <t>270109</t>
  </si>
  <si>
    <t>270110</t>
  </si>
  <si>
    <t>Xã Ninh Nhất</t>
  </si>
  <si>
    <t>270112</t>
  </si>
  <si>
    <t>Xã Ninh Phúc</t>
  </si>
  <si>
    <t>270113</t>
  </si>
  <si>
    <t>Xã Ninh Tiến</t>
  </si>
  <si>
    <t>270114</t>
  </si>
  <si>
    <t>Xã Ninh An</t>
  </si>
  <si>
    <t>270502</t>
  </si>
  <si>
    <t>Xã Ninh Giang</t>
  </si>
  <si>
    <t>270503</t>
  </si>
  <si>
    <t>270504</t>
  </si>
  <si>
    <t>270505</t>
  </si>
  <si>
    <t>Xã Ninh Khang</t>
  </si>
  <si>
    <t>270506</t>
  </si>
  <si>
    <t>Xã Ninh Mỹ</t>
  </si>
  <si>
    <t>270507</t>
  </si>
  <si>
    <t>Xã Ninh Thắng</t>
  </si>
  <si>
    <t>270508</t>
  </si>
  <si>
    <t>Xã Ninh Vân</t>
  </si>
  <si>
    <t>270509</t>
  </si>
  <si>
    <t>Xã Ninh Xuân</t>
  </si>
  <si>
    <t>270510</t>
  </si>
  <si>
    <t>Huyện Kim Sơn</t>
  </si>
  <si>
    <t>Thị trấn Bình Minh</t>
  </si>
  <si>
    <t>270701</t>
  </si>
  <si>
    <t>Thị trấn Phát Diệm</t>
  </si>
  <si>
    <t>270702</t>
  </si>
  <si>
    <t>Xã Chất Bình</t>
  </si>
  <si>
    <t>270704</t>
  </si>
  <si>
    <t>Xã Cồn Thoi</t>
  </si>
  <si>
    <t>270706</t>
  </si>
  <si>
    <t>270710</t>
  </si>
  <si>
    <t>Xã Kim Đông</t>
  </si>
  <si>
    <t>270713</t>
  </si>
  <si>
    <t>Xã Kim Mỹ</t>
  </si>
  <si>
    <t>270715</t>
  </si>
  <si>
    <t>Xã Kim Trung</t>
  </si>
  <si>
    <t>270717</t>
  </si>
  <si>
    <t>Xã Lai Thành</t>
  </si>
  <si>
    <t>270718</t>
  </si>
  <si>
    <t>Xã Lưu Phương</t>
  </si>
  <si>
    <t>270719</t>
  </si>
  <si>
    <t>Xã Quang Thiện</t>
  </si>
  <si>
    <t>270721</t>
  </si>
  <si>
    <t>Xã Văn Hải</t>
  </si>
  <si>
    <t>270724</t>
  </si>
  <si>
    <t>Xã Xuân Chính</t>
  </si>
  <si>
    <t>800283</t>
  </si>
  <si>
    <t>Xã Xuân Thiện</t>
  </si>
  <si>
    <t>Xã Cúc Phương</t>
  </si>
  <si>
    <t>270302</t>
  </si>
  <si>
    <t>Xã Đồng Phong</t>
  </si>
  <si>
    <t>270303</t>
  </si>
  <si>
    <t>Xã Gia Sơn</t>
  </si>
  <si>
    <t>270306</t>
  </si>
  <si>
    <t>Xã Kỳ Phú</t>
  </si>
  <si>
    <t>270309</t>
  </si>
  <si>
    <t>Xã Lạng Phong</t>
  </si>
  <si>
    <t>270311</t>
  </si>
  <si>
    <t>Xã Phú Lộc</t>
  </si>
  <si>
    <t>270312</t>
  </si>
  <si>
    <t>Xã Phú Long</t>
  </si>
  <si>
    <t>270313</t>
  </si>
  <si>
    <t>270314</t>
  </si>
  <si>
    <t>Xã Quỳnh Lưu</t>
  </si>
  <si>
    <t>270316</t>
  </si>
  <si>
    <t>270317</t>
  </si>
  <si>
    <t>Xã Sơn Lai</t>
  </si>
  <si>
    <t>270318</t>
  </si>
  <si>
    <t>Xã Thạch Bình</t>
  </si>
  <si>
    <t>270320</t>
  </si>
  <si>
    <t>Xã Thượng Hòa</t>
  </si>
  <si>
    <t>270322</t>
  </si>
  <si>
    <t>270323</t>
  </si>
  <si>
    <t>270324</t>
  </si>
  <si>
    <t>Xã Xích Thổ</t>
  </si>
  <si>
    <t>270326</t>
  </si>
  <si>
    <t>270327</t>
  </si>
  <si>
    <t>Huyện Yên Khánh</t>
  </si>
  <si>
    <t>Thị trấn Yên Ninh</t>
  </si>
  <si>
    <t>270801</t>
  </si>
  <si>
    <t>Xã Khánh An</t>
  </si>
  <si>
    <t>270802</t>
  </si>
  <si>
    <t>Xã Khánh Cư</t>
  </si>
  <si>
    <t>270804</t>
  </si>
  <si>
    <t>Xã Khánh Cường</t>
  </si>
  <si>
    <t>270805</t>
  </si>
  <si>
    <t>Xã Khánh Hải</t>
  </si>
  <si>
    <t>Xã Khánh Hòa</t>
  </si>
  <si>
    <t>270807</t>
  </si>
  <si>
    <t>Xã Khánh Hội</t>
  </si>
  <si>
    <t>Xã Khánh Lợi</t>
  </si>
  <si>
    <t>270810</t>
  </si>
  <si>
    <t>Xã Khánh Nhạc</t>
  </si>
  <si>
    <t>270812</t>
  </si>
  <si>
    <t>Xã Khánh Phú</t>
  </si>
  <si>
    <t>270813</t>
  </si>
  <si>
    <t>Xã Khánh Thiện</t>
  </si>
  <si>
    <t>270815</t>
  </si>
  <si>
    <t>Xã Khánh Trung</t>
  </si>
  <si>
    <t>270818</t>
  </si>
  <si>
    <t>Huyện Yên Mô</t>
  </si>
  <si>
    <t>Thị trấn Yên Thịnh</t>
  </si>
  <si>
    <t>270601</t>
  </si>
  <si>
    <t>Xã Khánh Dương</t>
  </si>
  <si>
    <t>270602</t>
  </si>
  <si>
    <t>270604</t>
  </si>
  <si>
    <t>Xã Mai Sơn</t>
  </si>
  <si>
    <t>270605</t>
  </si>
  <si>
    <t>270606</t>
  </si>
  <si>
    <t>270607</t>
  </si>
  <si>
    <t>Xã Yên Lâm</t>
  </si>
  <si>
    <t>270609</t>
  </si>
  <si>
    <t>Xã Yên Mạc</t>
  </si>
  <si>
    <t>270610</t>
  </si>
  <si>
    <t>270612</t>
  </si>
  <si>
    <t>270613</t>
  </si>
  <si>
    <t>Xã Yên Thái</t>
  </si>
  <si>
    <t>270614</t>
  </si>
  <si>
    <t>270616</t>
  </si>
  <si>
    <t>Phường Vân Giang</t>
  </si>
  <si>
    <t>270111</t>
  </si>
  <si>
    <t>Phú Thọ</t>
  </si>
  <si>
    <t>Thành phố Việt Trì</t>
  </si>
  <si>
    <t>Xã Tân Đức</t>
  </si>
  <si>
    <t>150120</t>
  </si>
  <si>
    <t>Xã Sông Lô</t>
  </si>
  <si>
    <t>150119</t>
  </si>
  <si>
    <t>Xã Phượng Lâu</t>
  </si>
  <si>
    <t>150118</t>
  </si>
  <si>
    <t>Xã Hùng Lô</t>
  </si>
  <si>
    <t>150115</t>
  </si>
  <si>
    <t>Xã Chu Hóa</t>
  </si>
  <si>
    <t>150114</t>
  </si>
  <si>
    <t>Xã Hy Cương</t>
  </si>
  <si>
    <t>150116</t>
  </si>
  <si>
    <t>Xã Kim Đức</t>
  </si>
  <si>
    <t>150117</t>
  </si>
  <si>
    <t>Phường Bạch Hạc</t>
  </si>
  <si>
    <t>150101</t>
  </si>
  <si>
    <t>Xã Trưng Vương</t>
  </si>
  <si>
    <t>150123</t>
  </si>
  <si>
    <t>Xã Thanh Đình</t>
  </si>
  <si>
    <t>150121</t>
  </si>
  <si>
    <t>Xã Thụy Vân</t>
  </si>
  <si>
    <t>150122</t>
  </si>
  <si>
    <t>Phường Minh Nông</t>
  </si>
  <si>
    <t>150105</t>
  </si>
  <si>
    <t>Phường Vân Phú</t>
  </si>
  <si>
    <t>150113</t>
  </si>
  <si>
    <t>Huyện Lâm Thao</t>
  </si>
  <si>
    <t>Xã Hợp Hải</t>
  </si>
  <si>
    <t>151005</t>
  </si>
  <si>
    <t>Xã Kinh Kệ</t>
  </si>
  <si>
    <t>151006</t>
  </si>
  <si>
    <t>Xã Sơn Dương</t>
  </si>
  <si>
    <t>151007</t>
  </si>
  <si>
    <t>Xã Xuân Huy</t>
  </si>
  <si>
    <t>151013</t>
  </si>
  <si>
    <t>Xã Xuân Lũng</t>
  </si>
  <si>
    <t>151014</t>
  </si>
  <si>
    <t>Xã Tiên Kiên</t>
  </si>
  <si>
    <t>151010</t>
  </si>
  <si>
    <t>Xã Tứ Xã</t>
  </si>
  <si>
    <t>151011</t>
  </si>
  <si>
    <t>151009</t>
  </si>
  <si>
    <t>151004</t>
  </si>
  <si>
    <t>Xã Bản Nguyên</t>
  </si>
  <si>
    <t>151003</t>
  </si>
  <si>
    <t>Xã Phùng Nguyên</t>
  </si>
  <si>
    <t>800098</t>
  </si>
  <si>
    <t>Xã Sơn Vi</t>
  </si>
  <si>
    <t>151008</t>
  </si>
  <si>
    <t>151012</t>
  </si>
  <si>
    <t>Thị trấn Lâm Thao</t>
  </si>
  <si>
    <t>151002</t>
  </si>
  <si>
    <t>Thị trấn Hùng Sơn</t>
  </si>
  <si>
    <t>151001</t>
  </si>
  <si>
    <t>Huyện Phù Ninh</t>
  </si>
  <si>
    <t>Xã Bình Bộ</t>
  </si>
  <si>
    <t>Xã Vĩnh Phú</t>
  </si>
  <si>
    <t>Xã Tử Đà</t>
  </si>
  <si>
    <t>150918</t>
  </si>
  <si>
    <t>Xã Hạ Giáp</t>
  </si>
  <si>
    <t>Xã Bảo Thanh</t>
  </si>
  <si>
    <t>150903</t>
  </si>
  <si>
    <t>Xã Trị Quận</t>
  </si>
  <si>
    <t>150916</t>
  </si>
  <si>
    <t>150908</t>
  </si>
  <si>
    <t>Xã Trung Giáp</t>
  </si>
  <si>
    <t>150917</t>
  </si>
  <si>
    <t>150905</t>
  </si>
  <si>
    <t>Xã Lệ Mỹ</t>
  </si>
  <si>
    <t>Xã Tiên Du</t>
  </si>
  <si>
    <t>Xã Tiên Phú</t>
  </si>
  <si>
    <t>Xã Trạm Thản</t>
  </si>
  <si>
    <t>Xã Phú Nham</t>
  </si>
  <si>
    <t>Xã An Đạo</t>
  </si>
  <si>
    <t>150902</t>
  </si>
  <si>
    <t>800099</t>
  </si>
  <si>
    <t>150912</t>
  </si>
  <si>
    <t>Thị trấn Phong Châu</t>
  </si>
  <si>
    <t>150901</t>
  </si>
  <si>
    <t>Huyện Cẩm Khê</t>
  </si>
  <si>
    <t>Xã Cát Trù</t>
  </si>
  <si>
    <t>Xã Đồng Cam</t>
  </si>
  <si>
    <t>Xã Hiền Đa</t>
  </si>
  <si>
    <t>Xã Phương Xá</t>
  </si>
  <si>
    <t>Xã Sơn Nga</t>
  </si>
  <si>
    <t>Xã Thanh Nga</t>
  </si>
  <si>
    <t>Xã Tình Cương</t>
  </si>
  <si>
    <t>Xã Phú Khê</t>
  </si>
  <si>
    <t>150611</t>
  </si>
  <si>
    <t>Xã Sai Nga</t>
  </si>
  <si>
    <t>Xã Tùng Khê</t>
  </si>
  <si>
    <t>Thị trấn Sông Thao</t>
  </si>
  <si>
    <t>Xã Chương Xá</t>
  </si>
  <si>
    <t>Xã Tạ Xá</t>
  </si>
  <si>
    <t>Xã Thụy Liễu</t>
  </si>
  <si>
    <t>Xã Cấp Dẫn</t>
  </si>
  <si>
    <t>150602</t>
  </si>
  <si>
    <t>Xã Xương Thịnh</t>
  </si>
  <si>
    <t>Xã Điêu Lương</t>
  </si>
  <si>
    <t>Xã Hương Lung</t>
  </si>
  <si>
    <t>Xã Ngô Xá</t>
  </si>
  <si>
    <t>Xã Yên Dưỡng</t>
  </si>
  <si>
    <t>Xã Đồng Lương</t>
  </si>
  <si>
    <t>Xã Sơn Tình</t>
  </si>
  <si>
    <t>Xã Yên Tập</t>
  </si>
  <si>
    <t>Xã Tiên Lương</t>
  </si>
  <si>
    <t>150623</t>
  </si>
  <si>
    <t>Xã Phượng Vĩ</t>
  </si>
  <si>
    <t>150614</t>
  </si>
  <si>
    <t>Xã Tuy Lộc</t>
  </si>
  <si>
    <t>Xã Văn Khúc</t>
  </si>
  <si>
    <t>Xã Phú Lạc</t>
  </si>
  <si>
    <t>800095</t>
  </si>
  <si>
    <t>Xã Văn Bán</t>
  </si>
  <si>
    <t>150627</t>
  </si>
  <si>
    <t>800096</t>
  </si>
  <si>
    <t>Thị Trấn Cẩm Khê</t>
  </si>
  <si>
    <t>800094</t>
  </si>
  <si>
    <t>Huyện Đoan Hùng</t>
  </si>
  <si>
    <t>Xã Đại Nghĩa</t>
  </si>
  <si>
    <t>Xã Đông Khê</t>
  </si>
  <si>
    <t>Xã Hùng Quan</t>
  </si>
  <si>
    <t>Xã Hữu Đô</t>
  </si>
  <si>
    <t>Xã Nghinh Xuyên</t>
  </si>
  <si>
    <t>150315</t>
  </si>
  <si>
    <t>Xã Phú Thứ</t>
  </si>
  <si>
    <t>Xã Quế Lâm</t>
  </si>
  <si>
    <t>Xã Ca Đình</t>
  </si>
  <si>
    <t>Xã Hùng Long</t>
  </si>
  <si>
    <t>Xã Bằng Doãn</t>
  </si>
  <si>
    <t>150302</t>
  </si>
  <si>
    <t>Xã Yên Kiện</t>
  </si>
  <si>
    <t>Xã Tiêu Sơn</t>
  </si>
  <si>
    <t>Xã Vân Đồn</t>
  </si>
  <si>
    <t>Xã Phúc Lai</t>
  </si>
  <si>
    <t>Xã Chân Mộng</t>
  </si>
  <si>
    <t>150305</t>
  </si>
  <si>
    <t>150312</t>
  </si>
  <si>
    <t>Xã Hợp Nhất</t>
  </si>
  <si>
    <t>800107</t>
  </si>
  <si>
    <t>Xã Ngọc Quan</t>
  </si>
  <si>
    <t>150316</t>
  </si>
  <si>
    <t>Xã Vụ Quang</t>
  </si>
  <si>
    <t>150327</t>
  </si>
  <si>
    <t>Xã Sóc Đăng</t>
  </si>
  <si>
    <t>150322</t>
  </si>
  <si>
    <t>Xã Bằng Luân</t>
  </si>
  <si>
    <t>150303</t>
  </si>
  <si>
    <t>Xã Hùng Xuyên</t>
  </si>
  <si>
    <t>150326</t>
  </si>
  <si>
    <t>Xã Phú Lâm</t>
  </si>
  <si>
    <t>800108</t>
  </si>
  <si>
    <t>Xã Tây Cốc</t>
  </si>
  <si>
    <t>Xã Chí Đám</t>
  </si>
  <si>
    <t>Thị trấn Đoan Hùng</t>
  </si>
  <si>
    <t>150301</t>
  </si>
  <si>
    <t>Huyện Hạ Hòa</t>
  </si>
  <si>
    <t>Xã Cáo Điền</t>
  </si>
  <si>
    <t>Xã Chính Công</t>
  </si>
  <si>
    <t>Xã Chuế Lưu</t>
  </si>
  <si>
    <t>Xã Đan Hà</t>
  </si>
  <si>
    <t>Xã Động Lâm</t>
  </si>
  <si>
    <t>Xã Hậu Bổng</t>
  </si>
  <si>
    <t>Xã Lâm Lợi</t>
  </si>
  <si>
    <t>Xã Lệnh Khanh</t>
  </si>
  <si>
    <t>Xã Mai Tùng</t>
  </si>
  <si>
    <t>Xã Phụ Khánh</t>
  </si>
  <si>
    <t>Xã Quân Khê</t>
  </si>
  <si>
    <t>Xã Vụ Cầu</t>
  </si>
  <si>
    <t>Xã Y Sơn</t>
  </si>
  <si>
    <t>Xã Minh Hạc</t>
  </si>
  <si>
    <t>Xã Minh Côi</t>
  </si>
  <si>
    <t>150524</t>
  </si>
  <si>
    <t>Xã Hà Lương</t>
  </si>
  <si>
    <t>150512</t>
  </si>
  <si>
    <t>Xã Bằng Giã</t>
  </si>
  <si>
    <t>Xã Lang Sơn</t>
  </si>
  <si>
    <t>Xã Yên Luật</t>
  </si>
  <si>
    <t>Xã Đại Phạm</t>
  </si>
  <si>
    <t>150507</t>
  </si>
  <si>
    <t>Xã Gia Điền</t>
  </si>
  <si>
    <t>150511</t>
  </si>
  <si>
    <t>Xã Vĩnh Chân</t>
  </si>
  <si>
    <t>Xã Hương Xạ</t>
  </si>
  <si>
    <t>150515</t>
  </si>
  <si>
    <t>Xã Đan Thượng</t>
  </si>
  <si>
    <t>150509</t>
  </si>
  <si>
    <t>Xã Ấm Hạ</t>
  </si>
  <si>
    <t>150502</t>
  </si>
  <si>
    <t>Xã Xuân Áng</t>
  </si>
  <si>
    <t>150530</t>
  </si>
  <si>
    <t>150514</t>
  </si>
  <si>
    <t>Xã Yên Kỳ</t>
  </si>
  <si>
    <t>Thị trấn Hạ Hoà</t>
  </si>
  <si>
    <t>150501</t>
  </si>
  <si>
    <t>Huyện Tam Nông</t>
  </si>
  <si>
    <t>Xã Cổ Tiết</t>
  </si>
  <si>
    <t>Xã Dậu Dương</t>
  </si>
  <si>
    <t>Xã Hùng Đô</t>
  </si>
  <si>
    <t>Xã Hương Nha</t>
  </si>
  <si>
    <t>Xã Phương Thịnh</t>
  </si>
  <si>
    <t>151110</t>
  </si>
  <si>
    <t>Xã Văn Lương</t>
  </si>
  <si>
    <t>Xã Vực Trường</t>
  </si>
  <si>
    <t>Xã Hồng Đà</t>
  </si>
  <si>
    <t>Xã Thượng Nông</t>
  </si>
  <si>
    <t>Xã Tứ Mỹ</t>
  </si>
  <si>
    <t>Xã Quang Húc</t>
  </si>
  <si>
    <t>151111</t>
  </si>
  <si>
    <t>Xã Thọ Văn</t>
  </si>
  <si>
    <t>151115</t>
  </si>
  <si>
    <t>15114</t>
  </si>
  <si>
    <t>Xã Hiền Quan</t>
  </si>
  <si>
    <t>15115</t>
  </si>
  <si>
    <t>Xã Tề Lễ</t>
  </si>
  <si>
    <t>151113</t>
  </si>
  <si>
    <t>Thị trấn Hưng Hoá</t>
  </si>
  <si>
    <t>800102</t>
  </si>
  <si>
    <t>Xã Thanh Uyên</t>
  </si>
  <si>
    <t>800100</t>
  </si>
  <si>
    <t>Xã Dân Quyền</t>
  </si>
  <si>
    <t>800101</t>
  </si>
  <si>
    <t>Xã Hương Nộn</t>
  </si>
  <si>
    <t>15119</t>
  </si>
  <si>
    <t>Xã Vạn Xuân</t>
  </si>
  <si>
    <t>Huyện Tân Sơn</t>
  </si>
  <si>
    <t>Xã Vinh Tiền</t>
  </si>
  <si>
    <t>151317</t>
  </si>
  <si>
    <t>Xã Long Cốc</t>
  </si>
  <si>
    <t>151305</t>
  </si>
  <si>
    <t>Xã Thu Ngạc</t>
  </si>
  <si>
    <t>151308</t>
  </si>
  <si>
    <t>Xã Kiệt Sơn</t>
  </si>
  <si>
    <t>Xã Kim Thượng</t>
  </si>
  <si>
    <t>Xã Lai Đồng</t>
  </si>
  <si>
    <t>151304</t>
  </si>
  <si>
    <t>151310</t>
  </si>
  <si>
    <t>Xã Văn Luông</t>
  </si>
  <si>
    <t>151314</t>
  </si>
  <si>
    <t>Xã Thạch Kiệt</t>
  </si>
  <si>
    <t>Xã Minh Đài</t>
  </si>
  <si>
    <t>151306</t>
  </si>
  <si>
    <t>151316</t>
  </si>
  <si>
    <t>Xã Thu Cúc</t>
  </si>
  <si>
    <t>151309</t>
  </si>
  <si>
    <t>Huyện Thanh Ba</t>
  </si>
  <si>
    <t>Xã Năng Yên</t>
  </si>
  <si>
    <t>Xã Phương Lĩnh</t>
  </si>
  <si>
    <t>Xã Quảng Nạp</t>
  </si>
  <si>
    <t>Xã Thái Ninh</t>
  </si>
  <si>
    <t>150419</t>
  </si>
  <si>
    <t>Xã Vũ Yển</t>
  </si>
  <si>
    <t>Xã Yển Khê</t>
  </si>
  <si>
    <t>Xã Yên Nội</t>
  </si>
  <si>
    <t>Xã Đỗ Xuyên</t>
  </si>
  <si>
    <t>Xã Đồng Xuân</t>
  </si>
  <si>
    <t>150408</t>
  </si>
  <si>
    <t>Xã Sơn Cương</t>
  </si>
  <si>
    <t>Xã Vân Lĩnh</t>
  </si>
  <si>
    <t>Xã Chí Tiên</t>
  </si>
  <si>
    <t>150402</t>
  </si>
  <si>
    <t>Xã Khải Xuân</t>
  </si>
  <si>
    <t>Xã Lương Lỗ</t>
  </si>
  <si>
    <t>150412</t>
  </si>
  <si>
    <t>Xã Ninh Dân</t>
  </si>
  <si>
    <t>150415</t>
  </si>
  <si>
    <t>Xã Đỗ Sơn</t>
  </si>
  <si>
    <t>Xã Hoàng Cương</t>
  </si>
  <si>
    <t>Xã Hanh Cù</t>
  </si>
  <si>
    <t>150409</t>
  </si>
  <si>
    <t>Xã Quảng Yên</t>
  </si>
  <si>
    <t>Xã Mạn Lạn</t>
  </si>
  <si>
    <t>150413</t>
  </si>
  <si>
    <t>Thị trấn Thanh Ba</t>
  </si>
  <si>
    <t>150401</t>
  </si>
  <si>
    <t>Huyện Thanh Sơn</t>
  </si>
  <si>
    <t>Xã Cự Thắng</t>
  </si>
  <si>
    <t>150803</t>
  </si>
  <si>
    <t>Xã Cự Đồng</t>
  </si>
  <si>
    <t>Xã Đông Cửu</t>
  </si>
  <si>
    <t>Xã Khả Cửu</t>
  </si>
  <si>
    <t>150808</t>
  </si>
  <si>
    <t>Xã Thắng Sơn</t>
  </si>
  <si>
    <t>Xã Lương Nha</t>
  </si>
  <si>
    <t>Xã Thạch Khoán</t>
  </si>
  <si>
    <t>150822</t>
  </si>
  <si>
    <t>Xã Tất Thắng</t>
  </si>
  <si>
    <t>Xã Thục Luyện</t>
  </si>
  <si>
    <t>150816</t>
  </si>
  <si>
    <t>Xã Giáp Lai</t>
  </si>
  <si>
    <t>150806</t>
  </si>
  <si>
    <t>Xã Tinh Nhuệ</t>
  </si>
  <si>
    <t>Xã Yên Lãng</t>
  </si>
  <si>
    <t>Xã Sơn Hùng</t>
  </si>
  <si>
    <t>Xã Thượng Cửu</t>
  </si>
  <si>
    <t>Xã Địch Quả</t>
  </si>
  <si>
    <t>150804</t>
  </si>
  <si>
    <t>Xã Võ Miếu</t>
  </si>
  <si>
    <t>150820</t>
  </si>
  <si>
    <t>Xã Hương Cần</t>
  </si>
  <si>
    <t>Xã Văn Miếu</t>
  </si>
  <si>
    <t>150801</t>
  </si>
  <si>
    <t>Huyện Thanh Thủy</t>
  </si>
  <si>
    <t>Xã Đồng Luận</t>
  </si>
  <si>
    <t>Xã Yến Mao</t>
  </si>
  <si>
    <t>Xã Đoan Hạ</t>
  </si>
  <si>
    <t>Xã Tân Phương</t>
  </si>
  <si>
    <t>Xã Thạch Đồng</t>
  </si>
  <si>
    <t>Xã Bảo Yên</t>
  </si>
  <si>
    <t>151202</t>
  </si>
  <si>
    <t>151208</t>
  </si>
  <si>
    <t>Xã Xuân Lộc</t>
  </si>
  <si>
    <t>151214</t>
  </si>
  <si>
    <t>Xã Tu Vũ</t>
  </si>
  <si>
    <t>151213</t>
  </si>
  <si>
    <t>Xã Đào Xá</t>
  </si>
  <si>
    <t>Xã Đồng Trung</t>
  </si>
  <si>
    <t>Thị trấn Thanh Thủy</t>
  </si>
  <si>
    <t>151201</t>
  </si>
  <si>
    <t>Xã Hoàng Xá</t>
  </si>
  <si>
    <t>151206</t>
  </si>
  <si>
    <t>Huyện Yên Lập</t>
  </si>
  <si>
    <t>Xã Nga Hoàng</t>
  </si>
  <si>
    <t>Xã Xuân Viên</t>
  </si>
  <si>
    <t>150708</t>
  </si>
  <si>
    <t>Xã Xuân An</t>
  </si>
  <si>
    <t>150715</t>
  </si>
  <si>
    <t>Xã Mỹ Lung</t>
  </si>
  <si>
    <t>150707</t>
  </si>
  <si>
    <t>150706</t>
  </si>
  <si>
    <t>Xã Thượng Long</t>
  </si>
  <si>
    <t>150704</t>
  </si>
  <si>
    <t>Xã Ngọc Đồng</t>
  </si>
  <si>
    <t>150710</t>
  </si>
  <si>
    <t>Xã Đồng Thịnh</t>
  </si>
  <si>
    <t>150705</t>
  </si>
  <si>
    <t>Xã Ngọc Lập</t>
  </si>
  <si>
    <t>Thị trấn Yên Lập</t>
  </si>
  <si>
    <t>150701</t>
  </si>
  <si>
    <t>Phường Vân Cơ</t>
  </si>
  <si>
    <t>150112</t>
  </si>
  <si>
    <t>Phường Minh Phương</t>
  </si>
  <si>
    <t>150106</t>
  </si>
  <si>
    <t>Phường Bến Gót</t>
  </si>
  <si>
    <t>150102</t>
  </si>
  <si>
    <t>Phường Nông Trang</t>
  </si>
  <si>
    <t>150107</t>
  </si>
  <si>
    <t>Phường Thọ Sơn</t>
  </si>
  <si>
    <t>150110</t>
  </si>
  <si>
    <t>Phường Tiên Cát</t>
  </si>
  <si>
    <t>150111</t>
  </si>
  <si>
    <t>Phường Thanh Miếu</t>
  </si>
  <si>
    <t>150109</t>
  </si>
  <si>
    <t>Phường Dữu Lâu</t>
  </si>
  <si>
    <t>150103</t>
  </si>
  <si>
    <t>Phường Tân Dân</t>
  </si>
  <si>
    <t>150108</t>
  </si>
  <si>
    <t>Phường Gia Cẩm</t>
  </si>
  <si>
    <t>150104</t>
  </si>
  <si>
    <t>Thị xã Phú Thọ</t>
  </si>
  <si>
    <t>Phường Trường Thịnh</t>
  </si>
  <si>
    <t>150205</t>
  </si>
  <si>
    <t>Xã Văn Lung</t>
  </si>
  <si>
    <t>Phường Phong Châu</t>
  </si>
  <si>
    <t>150203</t>
  </si>
  <si>
    <t>Phường Thanh Vinh</t>
  </si>
  <si>
    <t>150204</t>
  </si>
  <si>
    <t>150209</t>
  </si>
  <si>
    <t>Xã Hà Thạch</t>
  </si>
  <si>
    <t>150207</t>
  </si>
  <si>
    <t>150202</t>
  </si>
  <si>
    <t>Xã Hà Lộc</t>
  </si>
  <si>
    <t>150206</t>
  </si>
  <si>
    <t>Phường Âu Cơ</t>
  </si>
  <si>
    <t>150201</t>
  </si>
  <si>
    <t>Xã Phú Hộ</t>
  </si>
  <si>
    <t>150208</t>
  </si>
  <si>
    <t>Quảng Ninh</t>
  </si>
  <si>
    <t>Huyện Ba Chẽ</t>
  </si>
  <si>
    <t>Thị trấn Ba Chẽ</t>
  </si>
  <si>
    <t>170901</t>
  </si>
  <si>
    <t>Xã Đồn Đạc</t>
  </si>
  <si>
    <t>170903</t>
  </si>
  <si>
    <t>170906</t>
  </si>
  <si>
    <t>170907</t>
  </si>
  <si>
    <t>Huyện Bình Liêu</t>
  </si>
  <si>
    <t>Thị trấn Bình Liêu</t>
  </si>
  <si>
    <t>170501</t>
  </si>
  <si>
    <t>170502</t>
  </si>
  <si>
    <t>Xã Đồng Văn</t>
  </si>
  <si>
    <t>Xã Hoành Mô</t>
  </si>
  <si>
    <t>170504</t>
  </si>
  <si>
    <t>Xã Lục Hồn</t>
  </si>
  <si>
    <t>170506</t>
  </si>
  <si>
    <t>Huyện Đầm Hà</t>
  </si>
  <si>
    <t>Thị trấn Đầm Hà</t>
  </si>
  <si>
    <t>170601</t>
  </si>
  <si>
    <t>Xã Đại Bình</t>
  </si>
  <si>
    <t>170602</t>
  </si>
  <si>
    <t>Xã Đầm Hà</t>
  </si>
  <si>
    <t>170603</t>
  </si>
  <si>
    <t>Xã Dực Yên</t>
  </si>
  <si>
    <t>170604</t>
  </si>
  <si>
    <t>Xã Quảng An</t>
  </si>
  <si>
    <t>Xã Quảng Tân</t>
  </si>
  <si>
    <t>170608</t>
  </si>
  <si>
    <t>Xã Tân Bình</t>
  </si>
  <si>
    <t>Huyện đảo Cô Tô</t>
  </si>
  <si>
    <t>Thị trấn Cô Tô</t>
  </si>
  <si>
    <t>171401</t>
  </si>
  <si>
    <t>171402</t>
  </si>
  <si>
    <t>Xã Thanh Lân</t>
  </si>
  <si>
    <t>171403</t>
  </si>
  <si>
    <t>Huyện đảo Vân Đồn</t>
  </si>
  <si>
    <t>Thị trấn Cái Rồng</t>
  </si>
  <si>
    <t>171301</t>
  </si>
  <si>
    <t>171306</t>
  </si>
  <si>
    <t>Xã Hạ Long</t>
  </si>
  <si>
    <t>171307</t>
  </si>
  <si>
    <t>171308</t>
  </si>
  <si>
    <t>Xã Quan Lạn</t>
  </si>
  <si>
    <t>171310</t>
  </si>
  <si>
    <t>Huyện Hải Hà</t>
  </si>
  <si>
    <t>Thị trấn Quảng Hà</t>
  </si>
  <si>
    <t>170701</t>
  </si>
  <si>
    <t>Xã Đường Hoa</t>
  </si>
  <si>
    <t>170703</t>
  </si>
  <si>
    <t>Xã Phú Hải</t>
  </si>
  <si>
    <t>Xã Quảng Chính</t>
  </si>
  <si>
    <t>170705</t>
  </si>
  <si>
    <t>Xã Quảng Điền</t>
  </si>
  <si>
    <t>Xã Quảng Đức</t>
  </si>
  <si>
    <t>170707</t>
  </si>
  <si>
    <t>170709</t>
  </si>
  <si>
    <t>Xã Quảng Sơn</t>
  </si>
  <si>
    <t>Xã Quảng Thành</t>
  </si>
  <si>
    <t>170713</t>
  </si>
  <si>
    <t>Xã Quảng Thịnh</t>
  </si>
  <si>
    <t>Xã Quảng Trung</t>
  </si>
  <si>
    <t>Xã Tiến Tới</t>
  </si>
  <si>
    <t>170716</t>
  </si>
  <si>
    <t>Xã Bằng Cả</t>
  </si>
  <si>
    <t>Xã Kỳ Thượng</t>
  </si>
  <si>
    <t>Huyện Tiên Yên</t>
  </si>
  <si>
    <t>Thị trấn Tiên Yên</t>
  </si>
  <si>
    <t>170801</t>
  </si>
  <si>
    <t>Xã Đông Hải</t>
  </si>
  <si>
    <t>Xã Đông Ngũ</t>
  </si>
  <si>
    <t>170806</t>
  </si>
  <si>
    <t>Xã Đồng Rui</t>
  </si>
  <si>
    <t>170807</t>
  </si>
  <si>
    <t>Xã Hải Lạng</t>
  </si>
  <si>
    <t>170809</t>
  </si>
  <si>
    <t>Xã Phong Dụ</t>
  </si>
  <si>
    <t>170810</t>
  </si>
  <si>
    <t>Xã Tiên Lãng</t>
  </si>
  <si>
    <t>170811</t>
  </si>
  <si>
    <t>Thành phố Cẩm Phả</t>
  </si>
  <si>
    <t>Phường Cẩm Bình</t>
  </si>
  <si>
    <t>170201</t>
  </si>
  <si>
    <t>Phường Cẩm Đông</t>
  </si>
  <si>
    <t>170202</t>
  </si>
  <si>
    <t>Phường Cẩm Tây</t>
  </si>
  <si>
    <t>170205</t>
  </si>
  <si>
    <t>Phường Cẩm Thạch</t>
  </si>
  <si>
    <t>170206</t>
  </si>
  <si>
    <t>Phường Cẩm Thành</t>
  </si>
  <si>
    <t>170207</t>
  </si>
  <si>
    <t>Phường Cẩm Thủy</t>
  </si>
  <si>
    <t>170209</t>
  </si>
  <si>
    <t>Phường Cẩm Trung</t>
  </si>
  <si>
    <t>170210</t>
  </si>
  <si>
    <t>Phường Quang Hanh</t>
  </si>
  <si>
    <t>170213</t>
  </si>
  <si>
    <t>Phường Cẩm Phú</t>
  </si>
  <si>
    <t>170203</t>
  </si>
  <si>
    <t>Phường Cẩm Sơn</t>
  </si>
  <si>
    <t>170204</t>
  </si>
  <si>
    <t>Phường Cẩm Thịnh</t>
  </si>
  <si>
    <t>170208</t>
  </si>
  <si>
    <t>Phường Cửa Ông</t>
  </si>
  <si>
    <t>170211</t>
  </si>
  <si>
    <t>Phường Mông Dương</t>
  </si>
  <si>
    <t>170212</t>
  </si>
  <si>
    <t>170215</t>
  </si>
  <si>
    <t>Xã Dương Huy</t>
  </si>
  <si>
    <t>170216</t>
  </si>
  <si>
    <t>Thành phố Hạ Long</t>
  </si>
  <si>
    <t>170101</t>
  </si>
  <si>
    <t>Phường Bãi Cháy</t>
  </si>
  <si>
    <t>170102</t>
  </si>
  <si>
    <t>Phường Cao Thắng</t>
  </si>
  <si>
    <t>170103</t>
  </si>
  <si>
    <t>Phường Cao Xanh</t>
  </si>
  <si>
    <t>170104</t>
  </si>
  <si>
    <t>Phường Giếng Đáy</t>
  </si>
  <si>
    <t>170106</t>
  </si>
  <si>
    <t>Phường Hà Khánh</t>
  </si>
  <si>
    <t>170107</t>
  </si>
  <si>
    <t>Phường Hà Khẩu</t>
  </si>
  <si>
    <t>170108</t>
  </si>
  <si>
    <t>Phường Hà Lầm</t>
  </si>
  <si>
    <t>170109</t>
  </si>
  <si>
    <t>Phường Hà Tu</t>
  </si>
  <si>
    <t>170112</t>
  </si>
  <si>
    <t>Phường Hồng Gai</t>
  </si>
  <si>
    <t>170113</t>
  </si>
  <si>
    <t>Phường Hồng Hà</t>
  </si>
  <si>
    <t>170114</t>
  </si>
  <si>
    <t>Phường Hồng Hải</t>
  </si>
  <si>
    <t>170115</t>
  </si>
  <si>
    <t>Phường Hùng Thắng</t>
  </si>
  <si>
    <t>170116</t>
  </si>
  <si>
    <t>170117</t>
  </si>
  <si>
    <t>170120</t>
  </si>
  <si>
    <t>Phường Đại Yên</t>
  </si>
  <si>
    <t>170105</t>
  </si>
  <si>
    <t>Phường Hà Phong</t>
  </si>
  <si>
    <t>170110</t>
  </si>
  <si>
    <t>Phường Hà Trung</t>
  </si>
  <si>
    <t>170111</t>
  </si>
  <si>
    <t>Phường Hoành Bồ</t>
  </si>
  <si>
    <t>800262</t>
  </si>
  <si>
    <t>Phường Tuần Châu</t>
  </si>
  <si>
    <t>170118</t>
  </si>
  <si>
    <t>170119</t>
  </si>
  <si>
    <t>800185</t>
  </si>
  <si>
    <t>800187</t>
  </si>
  <si>
    <t>800188</t>
  </si>
  <si>
    <t>800191</t>
  </si>
  <si>
    <t>Phường Lạch Tray</t>
  </si>
  <si>
    <t>30308</t>
  </si>
  <si>
    <t>30309</t>
  </si>
  <si>
    <t>Thành phố Móng Cái</t>
  </si>
  <si>
    <t>Phường Hải Hoà</t>
  </si>
  <si>
    <t>170402</t>
  </si>
  <si>
    <t>Phường Hải Yên</t>
  </si>
  <si>
    <t>170403</t>
  </si>
  <si>
    <t>Phường Hoà Lạc</t>
  </si>
  <si>
    <t>170404</t>
  </si>
  <si>
    <t>Phường Ka Long</t>
  </si>
  <si>
    <t>170405</t>
  </si>
  <si>
    <t>Phường Ninh Dương</t>
  </si>
  <si>
    <t>170406</t>
  </si>
  <si>
    <t>Phường Trà Cổ</t>
  </si>
  <si>
    <t>170407</t>
  </si>
  <si>
    <t>170408</t>
  </si>
  <si>
    <t>170409</t>
  </si>
  <si>
    <t>170410</t>
  </si>
  <si>
    <t>170411</t>
  </si>
  <si>
    <t>Xã Hải Tiến</t>
  </si>
  <si>
    <t>170412</t>
  </si>
  <si>
    <t>170413</t>
  </si>
  <si>
    <t>170415</t>
  </si>
  <si>
    <t>Xã Vĩnh Thực</t>
  </si>
  <si>
    <t>170416</t>
  </si>
  <si>
    <t>Xã Vĩnh Trung</t>
  </si>
  <si>
    <t>170417</t>
  </si>
  <si>
    <t>Thành phố Uông Bí</t>
  </si>
  <si>
    <t>Phường Nam Khê</t>
  </si>
  <si>
    <t>170302</t>
  </si>
  <si>
    <t>Phường Phương Đông</t>
  </si>
  <si>
    <t>170303</t>
  </si>
  <si>
    <t>Phường Phương Nam</t>
  </si>
  <si>
    <t>170304</t>
  </si>
  <si>
    <t>170305</t>
  </si>
  <si>
    <t>Phường Thanh Sơn</t>
  </si>
  <si>
    <t>170306</t>
  </si>
  <si>
    <t>Phường Trưng Vương</t>
  </si>
  <si>
    <t>170307</t>
  </si>
  <si>
    <t>Phường Vàng Danh</t>
  </si>
  <si>
    <t>170308</t>
  </si>
  <si>
    <t>Phường Yên Thanh</t>
  </si>
  <si>
    <t>170309</t>
  </si>
  <si>
    <t>Xã Điền Công</t>
  </si>
  <si>
    <t>170310</t>
  </si>
  <si>
    <t>Thị xã Đông Triều</t>
  </si>
  <si>
    <t>Phường Đông Triều</t>
  </si>
  <si>
    <t>171001</t>
  </si>
  <si>
    <t>Phường Đức Chính</t>
  </si>
  <si>
    <t>171002</t>
  </si>
  <si>
    <t>171003</t>
  </si>
  <si>
    <t>Phường Kim Sơn</t>
  </si>
  <si>
    <t>171004</t>
  </si>
  <si>
    <t>Phường Mạo Khê</t>
  </si>
  <si>
    <t>171005</t>
  </si>
  <si>
    <t>Phường Xuân Sơn</t>
  </si>
  <si>
    <t>171006</t>
  </si>
  <si>
    <t>171007</t>
  </si>
  <si>
    <t>171008</t>
  </si>
  <si>
    <t>Xã Bình Khê</t>
  </si>
  <si>
    <t>171009</t>
  </si>
  <si>
    <t>171011</t>
  </si>
  <si>
    <t>Xã Hồng Thái Đông</t>
  </si>
  <si>
    <t>171012</t>
  </si>
  <si>
    <t>171015</t>
  </si>
  <si>
    <t>171021</t>
  </si>
  <si>
    <t>Thị xã Quảng Yên</t>
  </si>
  <si>
    <t>Phường Cộng Hòa</t>
  </si>
  <si>
    <t>171101</t>
  </si>
  <si>
    <t>Phường Đông Mai</t>
  </si>
  <si>
    <t>171102</t>
  </si>
  <si>
    <t>Phường Hà An</t>
  </si>
  <si>
    <t>171103</t>
  </si>
  <si>
    <t>Phường Minh Thành</t>
  </si>
  <si>
    <t>171104</t>
  </si>
  <si>
    <t>Phường Nam Hoà</t>
  </si>
  <si>
    <t>171105</t>
  </si>
  <si>
    <t>Phường Phong Cốc</t>
  </si>
  <si>
    <t>171106</t>
  </si>
  <si>
    <t>Phường Phong Hải</t>
  </si>
  <si>
    <t>171107</t>
  </si>
  <si>
    <t>Phường Quảng Yên</t>
  </si>
  <si>
    <t>171108</t>
  </si>
  <si>
    <t>Phường Tân An</t>
  </si>
  <si>
    <t>Phường Yên Giang</t>
  </si>
  <si>
    <t>171110</t>
  </si>
  <si>
    <t>171113</t>
  </si>
  <si>
    <t>Xã Hoàng Tân</t>
  </si>
  <si>
    <t>171114</t>
  </si>
  <si>
    <t>171115</t>
  </si>
  <si>
    <t>Xã Liên Vị</t>
  </si>
  <si>
    <t>171116</t>
  </si>
  <si>
    <t>Sơn La</t>
  </si>
  <si>
    <t>Huyện Bắc Yên</t>
  </si>
  <si>
    <t>Thị trấn Bắc Yên</t>
  </si>
  <si>
    <t>140501</t>
  </si>
  <si>
    <t>Xã Chim Vàn</t>
  </si>
  <si>
    <t>140504</t>
  </si>
  <si>
    <t>Xã Hang Chú</t>
  </si>
  <si>
    <t>140505</t>
  </si>
  <si>
    <t>Xã Phiêng Côn</t>
  </si>
  <si>
    <t>140512</t>
  </si>
  <si>
    <t>Xã Tạ Khoa</t>
  </si>
  <si>
    <t>140514</t>
  </si>
  <si>
    <t>Xã Tà Xùa</t>
  </si>
  <si>
    <t>140515</t>
  </si>
  <si>
    <t>Huyện Mai Sơn</t>
  </si>
  <si>
    <t>Thị trấn Hát Lót</t>
  </si>
  <si>
    <t>140701</t>
  </si>
  <si>
    <t>Xã Chiềng Ban</t>
  </si>
  <si>
    <t>140702</t>
  </si>
  <si>
    <t>Xã Chiềng Chung</t>
  </si>
  <si>
    <t>140704</t>
  </si>
  <si>
    <t>Xã Chiềng Lương</t>
  </si>
  <si>
    <t>140707</t>
  </si>
  <si>
    <t>Xã Chiềng Mai</t>
  </si>
  <si>
    <t>140708</t>
  </si>
  <si>
    <t>Xã Chiềng Mung</t>
  </si>
  <si>
    <t>140709</t>
  </si>
  <si>
    <t>Xã Chiềng Nơi</t>
  </si>
  <si>
    <t>140710</t>
  </si>
  <si>
    <t>Xã Chiềng Sung</t>
  </si>
  <si>
    <t>140711</t>
  </si>
  <si>
    <t>Xã Cò Nòi</t>
  </si>
  <si>
    <t>140713</t>
  </si>
  <si>
    <t>Xã Hát Lót</t>
  </si>
  <si>
    <t>140714</t>
  </si>
  <si>
    <t>Xã Mường Bằng</t>
  </si>
  <si>
    <t>140715</t>
  </si>
  <si>
    <t>Xã Mương Chanh</t>
  </si>
  <si>
    <t>140717</t>
  </si>
  <si>
    <t>140718</t>
  </si>
  <si>
    <t>Xã Nà Pó</t>
  </si>
  <si>
    <t>140719</t>
  </si>
  <si>
    <t>Xã Phiêng Cằm</t>
  </si>
  <si>
    <t>140720</t>
  </si>
  <si>
    <t>Xã Phiêng Pằn</t>
  </si>
  <si>
    <t>140721</t>
  </si>
  <si>
    <t>Huyện Mộc Châu</t>
  </si>
  <si>
    <t>Thị trấn Mộc Châu</t>
  </si>
  <si>
    <t>141001</t>
  </si>
  <si>
    <t>Thị Trấn Nông Trường</t>
  </si>
  <si>
    <t>90792</t>
  </si>
  <si>
    <t>Thị trấn NT Mộc Châu</t>
  </si>
  <si>
    <t>141002</t>
  </si>
  <si>
    <t>Xã Chiềng Khừa</t>
  </si>
  <si>
    <t>141004</t>
  </si>
  <si>
    <t>Xã Chiềng Sơn</t>
  </si>
  <si>
    <t>141005</t>
  </si>
  <si>
    <t>Xã Đông Sang</t>
  </si>
  <si>
    <t>141006</t>
  </si>
  <si>
    <t>Xã Mường Sang</t>
  </si>
  <si>
    <t>141009</t>
  </si>
  <si>
    <t>Xã Nà Mường</t>
  </si>
  <si>
    <t>141010</t>
  </si>
  <si>
    <t>141011</t>
  </si>
  <si>
    <t>Xã Qui Hướng</t>
  </si>
  <si>
    <t>141012</t>
  </si>
  <si>
    <t>141013</t>
  </si>
  <si>
    <t>Huyện Mường La</t>
  </si>
  <si>
    <t>Thị trấn Ít Ong</t>
  </si>
  <si>
    <t>140301</t>
  </si>
  <si>
    <t>Xã Chiềng Ân</t>
  </si>
  <si>
    <t>140302</t>
  </si>
  <si>
    <t>Xã Hua Trai</t>
  </si>
  <si>
    <t>140308</t>
  </si>
  <si>
    <t>Xã Mường Chùm</t>
  </si>
  <si>
    <t>140310</t>
  </si>
  <si>
    <t>Huyện Phù Yên</t>
  </si>
  <si>
    <t>Thị trấn Phù Yên</t>
  </si>
  <si>
    <t>140601</t>
  </si>
  <si>
    <t>Xã Gia Phù</t>
  </si>
  <si>
    <t>140604</t>
  </si>
  <si>
    <t>Xã Huy Bắc</t>
  </si>
  <si>
    <t>140605</t>
  </si>
  <si>
    <t>Xã Huy Hạ</t>
  </si>
  <si>
    <t>140606</t>
  </si>
  <si>
    <t>Xã Mường Do</t>
  </si>
  <si>
    <t>140613</t>
  </si>
  <si>
    <t>Xã Suối Tọ</t>
  </si>
  <si>
    <t>140620</t>
  </si>
  <si>
    <t>Huyện Quỳnh Nhai</t>
  </si>
  <si>
    <t>Xã Cà Nàng</t>
  </si>
  <si>
    <t>140201</t>
  </si>
  <si>
    <t>Xã Chiềng Khay</t>
  </si>
  <si>
    <t>140203</t>
  </si>
  <si>
    <t>Xã Chiềng Ơn</t>
  </si>
  <si>
    <t>140205</t>
  </si>
  <si>
    <t>Xã Mường Giàng</t>
  </si>
  <si>
    <t>140207</t>
  </si>
  <si>
    <t>Xã Mường Giôn</t>
  </si>
  <si>
    <t>140208</t>
  </si>
  <si>
    <t>Xã Pá Ma Pha Khinh</t>
  </si>
  <si>
    <t>140211</t>
  </si>
  <si>
    <t>Huyện Sông Mã</t>
  </si>
  <si>
    <t>Xã Chiềng Khoong</t>
  </si>
  <si>
    <t>140905</t>
  </si>
  <si>
    <t>Xã Chiềng Khương</t>
  </si>
  <si>
    <t>140906</t>
  </si>
  <si>
    <t>Xã Mường Cai</t>
  </si>
  <si>
    <t>140911</t>
  </si>
  <si>
    <t>Xã Mường Sai</t>
  </si>
  <si>
    <t>140914</t>
  </si>
  <si>
    <t>140915</t>
  </si>
  <si>
    <t>huyện Sốp Cộp</t>
  </si>
  <si>
    <t>Xã Sam Kha</t>
  </si>
  <si>
    <t>141107</t>
  </si>
  <si>
    <t>Xã Sốp Cộp</t>
  </si>
  <si>
    <t>800118</t>
  </si>
  <si>
    <t>Huyện Thuận Châu</t>
  </si>
  <si>
    <t>Thị trấn Thuận Châu</t>
  </si>
  <si>
    <t>140401</t>
  </si>
  <si>
    <t>Xã Bó Mười</t>
  </si>
  <si>
    <t>140403</t>
  </si>
  <si>
    <t>Xã Bon Phặng</t>
  </si>
  <si>
    <t>140404</t>
  </si>
  <si>
    <t>Xã Chiềng Bôm</t>
  </si>
  <si>
    <t>140405</t>
  </si>
  <si>
    <t>Xã Chiềng La</t>
  </si>
  <si>
    <t>140406</t>
  </si>
  <si>
    <t>Xã Chiềng Pấc</t>
  </si>
  <si>
    <t>140409</t>
  </si>
  <si>
    <t>Xã Chiềng Pha</t>
  </si>
  <si>
    <t>140410</t>
  </si>
  <si>
    <t>Xã Co Mạ</t>
  </si>
  <si>
    <t>140412</t>
  </si>
  <si>
    <t>Xã Nậm Lầu</t>
  </si>
  <si>
    <t>140421</t>
  </si>
  <si>
    <t>Xã Phỏng Lái</t>
  </si>
  <si>
    <t>140424</t>
  </si>
  <si>
    <t>Xã Phổng Lăng</t>
  </si>
  <si>
    <t>800119</t>
  </si>
  <si>
    <t>Huyện Vân Hồ</t>
  </si>
  <si>
    <t>Xã Chiềng Khoa</t>
  </si>
  <si>
    <t>141201</t>
  </si>
  <si>
    <t>Xã Vân Hồ</t>
  </si>
  <si>
    <t>141213</t>
  </si>
  <si>
    <t>Huyện Yên Châu</t>
  </si>
  <si>
    <t>Thị trấn Yên Châu</t>
  </si>
  <si>
    <t>140801</t>
  </si>
  <si>
    <t>Xã Chiềng Pằn</t>
  </si>
  <si>
    <t>140806</t>
  </si>
  <si>
    <t>140812</t>
  </si>
  <si>
    <t>Xã Viêng Lán</t>
  </si>
  <si>
    <t>140814</t>
  </si>
  <si>
    <t>Thành phố Sơn La</t>
  </si>
  <si>
    <t>Phường Chiềng An</t>
  </si>
  <si>
    <t>140101</t>
  </si>
  <si>
    <t>Phường Chiềng Cơi</t>
  </si>
  <si>
    <t>140102</t>
  </si>
  <si>
    <t>Phường Chiềng Lề</t>
  </si>
  <si>
    <t>140103</t>
  </si>
  <si>
    <t>Phường Chiềng Sinh</t>
  </si>
  <si>
    <t>140104</t>
  </si>
  <si>
    <t>Phường Quyết Tâm</t>
  </si>
  <si>
    <t>140105</t>
  </si>
  <si>
    <t>140106</t>
  </si>
  <si>
    <t>Phường Tô Hiệu</t>
  </si>
  <si>
    <t>140107</t>
  </si>
  <si>
    <t>Xã Chiềng Cọ</t>
  </si>
  <si>
    <t>140108</t>
  </si>
  <si>
    <t>Xã Chiềng Đen</t>
  </si>
  <si>
    <t>140109</t>
  </si>
  <si>
    <t>Xã Chiềng Ngần</t>
  </si>
  <si>
    <t>140110</t>
  </si>
  <si>
    <t>Xã Hoàn Sơn</t>
  </si>
  <si>
    <t>190405</t>
  </si>
  <si>
    <t>Xã Lạc Vệ</t>
  </si>
  <si>
    <t>190406</t>
  </si>
  <si>
    <t>Xã Liên Bão</t>
  </si>
  <si>
    <t>190407</t>
  </si>
  <si>
    <t>Xã Minh Đạo</t>
  </si>
  <si>
    <t>190408</t>
  </si>
  <si>
    <t>Xã Phật Tích</t>
  </si>
  <si>
    <t>190410</t>
  </si>
  <si>
    <t>190411</t>
  </si>
  <si>
    <t>Xã Tân Chi</t>
  </si>
  <si>
    <t>190412</t>
  </si>
  <si>
    <t>190413</t>
  </si>
  <si>
    <t>Xã Việt Đoàn</t>
  </si>
  <si>
    <t>190414</t>
  </si>
  <si>
    <t>Xã Nội Duệ</t>
  </si>
  <si>
    <t>190409</t>
  </si>
  <si>
    <t>Xã Hoàng Ninh</t>
  </si>
  <si>
    <t>180904</t>
  </si>
  <si>
    <t>180905</t>
  </si>
  <si>
    <t>180907</t>
  </si>
  <si>
    <t>180908</t>
  </si>
  <si>
    <t>Xã Tăng Tiến</t>
  </si>
  <si>
    <t>180912</t>
  </si>
  <si>
    <t>Xã Vân Trung</t>
  </si>
  <si>
    <t>180918</t>
  </si>
  <si>
    <t>Huyện Thái Thụy</t>
  </si>
  <si>
    <t>Thị trấn Diêm Điền</t>
  </si>
  <si>
    <t>260801</t>
  </si>
  <si>
    <t>Xã Mỹ Lộc</t>
  </si>
  <si>
    <t>260802</t>
  </si>
  <si>
    <t>Xã An Tân</t>
  </si>
  <si>
    <t>800272</t>
  </si>
  <si>
    <t>Xã Dương Hồng Thủy</t>
  </si>
  <si>
    <t>800274</t>
  </si>
  <si>
    <t>Xã Dương Phúc</t>
  </si>
  <si>
    <t>800273</t>
  </si>
  <si>
    <t>Xã Hòa An</t>
  </si>
  <si>
    <t>800275</t>
  </si>
  <si>
    <t>Xã Hồng Dũng</t>
  </si>
  <si>
    <t>800271</t>
  </si>
  <si>
    <t>Xã Hồng Quỳnh</t>
  </si>
  <si>
    <t>260803</t>
  </si>
  <si>
    <t>800276</t>
  </si>
  <si>
    <t>Xã Tân Học</t>
  </si>
  <si>
    <t>800277</t>
  </si>
  <si>
    <t>260804</t>
  </si>
  <si>
    <t>Xã Thái Đô</t>
  </si>
  <si>
    <t>260805</t>
  </si>
  <si>
    <t>260806</t>
  </si>
  <si>
    <t>Xã Thái Giang</t>
  </si>
  <si>
    <t>260807</t>
  </si>
  <si>
    <t>260808</t>
  </si>
  <si>
    <t>260809</t>
  </si>
  <si>
    <t>260810</t>
  </si>
  <si>
    <t>260811</t>
  </si>
  <si>
    <t>Xã Thái Hưng</t>
  </si>
  <si>
    <t>260812</t>
  </si>
  <si>
    <t>30310</t>
  </si>
  <si>
    <t>Phường Máy Chai</t>
  </si>
  <si>
    <t>30311</t>
  </si>
  <si>
    <t>Phường Máy Tơ</t>
  </si>
  <si>
    <t>30312</t>
  </si>
  <si>
    <t>Phường Vạn Mỹ</t>
  </si>
  <si>
    <t>30313</t>
  </si>
  <si>
    <t>Phường Đáp Cầu</t>
  </si>
  <si>
    <t>190102</t>
  </si>
  <si>
    <t>Phường Hạp Lĩnh</t>
  </si>
  <si>
    <t>190103</t>
  </si>
  <si>
    <t>Phường Khắc Niệm</t>
  </si>
  <si>
    <t>190104</t>
  </si>
  <si>
    <t>Phường Khúc Xuyên</t>
  </si>
  <si>
    <t>190105</t>
  </si>
  <si>
    <t>Phường Kinh Bắc</t>
  </si>
  <si>
    <t>190106</t>
  </si>
  <si>
    <t>Phường Ninh Xá</t>
  </si>
  <si>
    <t>190107</t>
  </si>
  <si>
    <t>Phường Suối Hoa</t>
  </si>
  <si>
    <t>190109</t>
  </si>
  <si>
    <t>Phường Thị Cầu</t>
  </si>
  <si>
    <t>190110</t>
  </si>
  <si>
    <t>Phường Tiền An</t>
  </si>
  <si>
    <t>190111</t>
  </si>
  <si>
    <t>Phường Vạn An</t>
  </si>
  <si>
    <t>190112</t>
  </si>
  <si>
    <t>Phường Vệ An</t>
  </si>
  <si>
    <t>190114</t>
  </si>
  <si>
    <t>Phường Võ Cường</t>
  </si>
  <si>
    <t>190115</t>
  </si>
  <si>
    <t>Phường Vũ Ninh</t>
  </si>
  <si>
    <t>190116</t>
  </si>
  <si>
    <t>Xã Kim Chân</t>
  </si>
  <si>
    <t>190118</t>
  </si>
  <si>
    <t>Thị trấn Nếnh</t>
  </si>
  <si>
    <t>180902</t>
  </si>
  <si>
    <t>Xã Quang Châu</t>
  </si>
  <si>
    <t>180910</t>
  </si>
  <si>
    <t>Thị trấn Bích Động</t>
  </si>
  <si>
    <t>180901</t>
  </si>
  <si>
    <t>800247</t>
  </si>
  <si>
    <t>Xã Đồng Tuyển</t>
  </si>
  <si>
    <t>80114</t>
  </si>
  <si>
    <t>80115</t>
  </si>
  <si>
    <t>Xã Tả Phời</t>
  </si>
  <si>
    <t>80116</t>
  </si>
  <si>
    <t>Xã Vạn Hoà</t>
  </si>
  <si>
    <t>80117</t>
  </si>
  <si>
    <t>Xã Cam Đường</t>
  </si>
  <si>
    <t>80113</t>
  </si>
  <si>
    <t>80514</t>
  </si>
  <si>
    <t>Xã Thanh Phú</t>
  </si>
  <si>
    <t>80518</t>
  </si>
  <si>
    <t>Xã Thái Nguyên</t>
  </si>
  <si>
    <t>260813</t>
  </si>
  <si>
    <t>Xã Thái Phúc</t>
  </si>
  <si>
    <t>260814</t>
  </si>
  <si>
    <t>260815</t>
  </si>
  <si>
    <t>260818</t>
  </si>
  <si>
    <t>Xã Thái Thọ</t>
  </si>
  <si>
    <t>260819</t>
  </si>
  <si>
    <t>260820</t>
  </si>
  <si>
    <t>Xã Thái Thượng</t>
  </si>
  <si>
    <t>260821</t>
  </si>
  <si>
    <t>Xã Thái Thủy</t>
  </si>
  <si>
    <t>260822</t>
  </si>
  <si>
    <t>Xã Thái Xuyên</t>
  </si>
  <si>
    <t>260823</t>
  </si>
  <si>
    <t>Xã Thuần Thành</t>
  </si>
  <si>
    <t>800278</t>
  </si>
  <si>
    <t>260824</t>
  </si>
  <si>
    <t>Xã Thụy Bình</t>
  </si>
  <si>
    <t>260825</t>
  </si>
  <si>
    <t>Xã Thụy Chính</t>
  </si>
  <si>
    <t>260826</t>
  </si>
  <si>
    <t>Xã Thụy Dân</t>
  </si>
  <si>
    <t>260827</t>
  </si>
  <si>
    <t>260828</t>
  </si>
  <si>
    <t>Xã Thụy Dương</t>
  </si>
  <si>
    <t>260829</t>
  </si>
  <si>
    <t>Xã Thụy Duyên</t>
  </si>
  <si>
    <t>260830</t>
  </si>
  <si>
    <t>Xã Thụy Hà</t>
  </si>
  <si>
    <t>260831</t>
  </si>
  <si>
    <t>Xã Thụy Hải</t>
  </si>
  <si>
    <t>260832</t>
  </si>
  <si>
    <t>Xã Thụy Hưng</t>
  </si>
  <si>
    <t>260834</t>
  </si>
  <si>
    <t>Xã Thụy Liên</t>
  </si>
  <si>
    <t>260835</t>
  </si>
  <si>
    <t>Xã Thụy Ninh</t>
  </si>
  <si>
    <t>260837</t>
  </si>
  <si>
    <t>Xã Thụy Phong</t>
  </si>
  <si>
    <t>260838</t>
  </si>
  <si>
    <t>260839</t>
  </si>
  <si>
    <t>Xã Thụy Sơn</t>
  </si>
  <si>
    <t>260841</t>
  </si>
  <si>
    <t>Xã Thụy Thanh</t>
  </si>
  <si>
    <t>260843</t>
  </si>
  <si>
    <t>Xã Thụy Trường</t>
  </si>
  <si>
    <t>260845</t>
  </si>
  <si>
    <t>Xã Thụy Văn</t>
  </si>
  <si>
    <t>260846</t>
  </si>
  <si>
    <t>Xã Thụy Việt</t>
  </si>
  <si>
    <t>260847</t>
  </si>
  <si>
    <t>Xã Thụy Xuân</t>
  </si>
  <si>
    <t>260848</t>
  </si>
  <si>
    <t>Huyện Hưng Hà</t>
  </si>
  <si>
    <t>Thị trấn Hưng Hà</t>
  </si>
  <si>
    <t>260301</t>
  </si>
  <si>
    <t>Thị trấn Hưng Nhân</t>
  </si>
  <si>
    <t>260302</t>
  </si>
  <si>
    <t>260303</t>
  </si>
  <si>
    <t>Xã Chí Hòa</t>
  </si>
  <si>
    <t>260305</t>
  </si>
  <si>
    <t>260306</t>
  </si>
  <si>
    <t>260307</t>
  </si>
  <si>
    <t>Xã Điệp Nông</t>
  </si>
  <si>
    <t>260309</t>
  </si>
  <si>
    <t>Xã Đoan Hùng</t>
  </si>
  <si>
    <t>260310</t>
  </si>
  <si>
    <t>260311</t>
  </si>
  <si>
    <t>Xã Đông Đô</t>
  </si>
  <si>
    <t>260312</t>
  </si>
  <si>
    <t>Xã Duyên Hải</t>
  </si>
  <si>
    <t>260313</t>
  </si>
  <si>
    <t>260314</t>
  </si>
  <si>
    <t>260315</t>
  </si>
  <si>
    <t>260316</t>
  </si>
  <si>
    <t>Xã Hồng Lĩnh</t>
  </si>
  <si>
    <t>260317</t>
  </si>
  <si>
    <t>Xã Hùng Dũng</t>
  </si>
  <si>
    <t>260319</t>
  </si>
  <si>
    <t>260320</t>
  </si>
  <si>
    <t>260321</t>
  </si>
  <si>
    <t>260322</t>
  </si>
  <si>
    <t>260323</t>
  </si>
  <si>
    <t>260324</t>
  </si>
  <si>
    <t>260325</t>
  </si>
  <si>
    <t>Xã Tân Lễ</t>
  </si>
  <si>
    <t>260327</t>
  </si>
  <si>
    <t>260328</t>
  </si>
  <si>
    <t>Xã Tây Đô</t>
  </si>
  <si>
    <t>260329</t>
  </si>
  <si>
    <t>260330</t>
  </si>
  <si>
    <t>Xã Thái Phương</t>
  </si>
  <si>
    <t>260331</t>
  </si>
  <si>
    <t>260332</t>
  </si>
  <si>
    <t>Xã Tiến Đức</t>
  </si>
  <si>
    <t>260333</t>
  </si>
  <si>
    <t>Xã Văn Cẩm</t>
  </si>
  <si>
    <t>260334</t>
  </si>
  <si>
    <t>260335</t>
  </si>
  <si>
    <t>Huyện Quỳnh Phụ</t>
  </si>
  <si>
    <t>Thị trấn An Bài</t>
  </si>
  <si>
    <t>260201</t>
  </si>
  <si>
    <t>Thị trấn Quỳnh Côi</t>
  </si>
  <si>
    <t>260202</t>
  </si>
  <si>
    <t>Xã An Ấp</t>
  </si>
  <si>
    <t>260203</t>
  </si>
  <si>
    <t>Xã An Cầu</t>
  </si>
  <si>
    <t>260204</t>
  </si>
  <si>
    <t>Xã An Dục</t>
  </si>
  <si>
    <t>260206</t>
  </si>
  <si>
    <t>Xã An Hiệp</t>
  </si>
  <si>
    <t>260207</t>
  </si>
  <si>
    <t>Xã An Khê</t>
  </si>
  <si>
    <t>260208</t>
  </si>
  <si>
    <t>Xã An Lễ</t>
  </si>
  <si>
    <t>260209</t>
  </si>
  <si>
    <t>260210</t>
  </si>
  <si>
    <t>260211</t>
  </si>
  <si>
    <t>Xã An Quí</t>
  </si>
  <si>
    <t>260212</t>
  </si>
  <si>
    <t>260213</t>
  </si>
  <si>
    <t>260214</t>
  </si>
  <si>
    <t>Xã An Tràng</t>
  </si>
  <si>
    <t>260215</t>
  </si>
  <si>
    <t>Xã An Vinh</t>
  </si>
  <si>
    <t>260216</t>
  </si>
  <si>
    <t>Xã An Vũ</t>
  </si>
  <si>
    <t>260217</t>
  </si>
  <si>
    <t>800265</t>
  </si>
  <si>
    <t>260218</t>
  </si>
  <si>
    <t>260219</t>
  </si>
  <si>
    <t>Xã Quỳnh Bảo</t>
  </si>
  <si>
    <t>260220</t>
  </si>
  <si>
    <t>Xã Quỳnh Châu</t>
  </si>
  <si>
    <t>260221</t>
  </si>
  <si>
    <t>Xã Quỳnh Giao</t>
  </si>
  <si>
    <t>260222</t>
  </si>
  <si>
    <t>Xã Quỳnh Hải</t>
  </si>
  <si>
    <t>260223</t>
  </si>
  <si>
    <t>Xã Quỳnh Hoa</t>
  </si>
  <si>
    <t>260224</t>
  </si>
  <si>
    <t>Xã Quỳnh Hoàng</t>
  </si>
  <si>
    <t>260225</t>
  </si>
  <si>
    <t>Xã Quỳnh Hội</t>
  </si>
  <si>
    <t>260226</t>
  </si>
  <si>
    <t>Xã Quỳnh Hồng</t>
  </si>
  <si>
    <t>260227</t>
  </si>
  <si>
    <t>Xã Quỳnh Hưng</t>
  </si>
  <si>
    <t>260228</t>
  </si>
  <si>
    <t>Xã Quỳnh Lâm</t>
  </si>
  <si>
    <t>260230</t>
  </si>
  <si>
    <t>Xã Quỳnh Minh</t>
  </si>
  <si>
    <t>260231</t>
  </si>
  <si>
    <t>Xã Quỳnh Mỹ</t>
  </si>
  <si>
    <t>260232</t>
  </si>
  <si>
    <t>Xã Quỳnh Nguyên</t>
  </si>
  <si>
    <t>260234</t>
  </si>
  <si>
    <t>260235</t>
  </si>
  <si>
    <t>Xã Quỳnh Thọ</t>
  </si>
  <si>
    <t>260236</t>
  </si>
  <si>
    <t>Xã Quỳnh Trang</t>
  </si>
  <si>
    <t>260237</t>
  </si>
  <si>
    <t>Xã Quỳnh Xá</t>
  </si>
  <si>
    <t>260238</t>
  </si>
  <si>
    <t>Huyện Vũ Thư</t>
  </si>
  <si>
    <t>Xã Bách Thuận</t>
  </si>
  <si>
    <t>260502</t>
  </si>
  <si>
    <t>Xã Duy Nhất</t>
  </si>
  <si>
    <t>260505</t>
  </si>
  <si>
    <t>Xã Hồng Lý</t>
  </si>
  <si>
    <t>260508</t>
  </si>
  <si>
    <t>260509</t>
  </si>
  <si>
    <t>260510</t>
  </si>
  <si>
    <t>Xã Phúc Thành</t>
  </si>
  <si>
    <t>Xã Song An</t>
  </si>
  <si>
    <t>Xã Song Lãng</t>
  </si>
  <si>
    <t>260516</t>
  </si>
  <si>
    <t>Xã Tam Quang</t>
  </si>
  <si>
    <t>260517</t>
  </si>
  <si>
    <t>260518</t>
  </si>
  <si>
    <t>260519</t>
  </si>
  <si>
    <t>260520</t>
  </si>
  <si>
    <t>Xã Việt Thuận</t>
  </si>
  <si>
    <t>260524</t>
  </si>
  <si>
    <t>Xã Vũ Đoài</t>
  </si>
  <si>
    <t>260525</t>
  </si>
  <si>
    <t>Xã Vũ Hội</t>
  </si>
  <si>
    <t>260526</t>
  </si>
  <si>
    <t>Xã Vũ Vân</t>
  </si>
  <si>
    <t>260528</t>
  </si>
  <si>
    <t>Xã Vũ Vinh</t>
  </si>
  <si>
    <t>260529</t>
  </si>
  <si>
    <t>260530</t>
  </si>
  <si>
    <t>Thành phố Thái Bình</t>
  </si>
  <si>
    <t>Phường Bồ Xuyên</t>
  </si>
  <si>
    <t>260101</t>
  </si>
  <si>
    <t>260102</t>
  </si>
  <si>
    <t>Phường Hoàng Diệu</t>
  </si>
  <si>
    <t>260103</t>
  </si>
  <si>
    <t>Phường Kỳ Bá</t>
  </si>
  <si>
    <t>260104</t>
  </si>
  <si>
    <t>260105</t>
  </si>
  <si>
    <t>Phường Phú Khánh</t>
  </si>
  <si>
    <t>260106</t>
  </si>
  <si>
    <t>260107</t>
  </si>
  <si>
    <t>Phường Tiền Phong</t>
  </si>
  <si>
    <t>260108</t>
  </si>
  <si>
    <t>260109</t>
  </si>
  <si>
    <t>Phường Trần Lãm</t>
  </si>
  <si>
    <t>260110</t>
  </si>
  <si>
    <t>Xã Đông Hòa</t>
  </si>
  <si>
    <t>260111</t>
  </si>
  <si>
    <t>260112</t>
  </si>
  <si>
    <t>260113</t>
  </si>
  <si>
    <t>260114</t>
  </si>
  <si>
    <t>260115</t>
  </si>
  <si>
    <t>Xã Vũ Chính</t>
  </si>
  <si>
    <t>260116</t>
  </si>
  <si>
    <t>Xã Vũ Đông</t>
  </si>
  <si>
    <t>260117</t>
  </si>
  <si>
    <t>Xã Vũ Lạc</t>
  </si>
  <si>
    <t>260118</t>
  </si>
  <si>
    <t>Xã Vũ Phúc</t>
  </si>
  <si>
    <t>260119</t>
  </si>
  <si>
    <t>Huyện Kiến Xương</t>
  </si>
  <si>
    <t>Thị Trấn Kiến Xương</t>
  </si>
  <si>
    <t>800279</t>
  </si>
  <si>
    <t>Thị trấn Thanh Nê</t>
  </si>
  <si>
    <t>260601</t>
  </si>
  <si>
    <t>260602</t>
  </si>
  <si>
    <t>Xã An Bồi</t>
  </si>
  <si>
    <t>260603</t>
  </si>
  <si>
    <t>260604</t>
  </si>
  <si>
    <t>260605</t>
  </si>
  <si>
    <t>Xã Bình Nguyên</t>
  </si>
  <si>
    <t>260606</t>
  </si>
  <si>
    <t>260608</t>
  </si>
  <si>
    <t>260609</t>
  </si>
  <si>
    <t>260610</t>
  </si>
  <si>
    <t>260612</t>
  </si>
  <si>
    <t>Xã Minh Hưng</t>
  </si>
  <si>
    <t>800281</t>
  </si>
  <si>
    <t>260614</t>
  </si>
  <si>
    <t>Xã Nam Bình</t>
  </si>
  <si>
    <t>260615</t>
  </si>
  <si>
    <t>260616</t>
  </si>
  <si>
    <t>Xã Quang Bình</t>
  </si>
  <si>
    <t>260617</t>
  </si>
  <si>
    <t>Xã Quang Lịch</t>
  </si>
  <si>
    <t>260619</t>
  </si>
  <si>
    <t>260620</t>
  </si>
  <si>
    <t>260621</t>
  </si>
  <si>
    <t>260622</t>
  </si>
  <si>
    <t>260623</t>
  </si>
  <si>
    <t>Xã Tây Sơn</t>
  </si>
  <si>
    <t>800280</t>
  </si>
  <si>
    <t>260624</t>
  </si>
  <si>
    <t>Xã Thượng Hiền</t>
  </si>
  <si>
    <t>260625</t>
  </si>
  <si>
    <t>Xã Trà Giang</t>
  </si>
  <si>
    <t>260626</t>
  </si>
  <si>
    <t>Xã Vũ An</t>
  </si>
  <si>
    <t>260627</t>
  </si>
  <si>
    <t>260628</t>
  </si>
  <si>
    <t>Xã Vũ Công</t>
  </si>
  <si>
    <t>260629</t>
  </si>
  <si>
    <t>Xã Vũ Hòa</t>
  </si>
  <si>
    <t>260630</t>
  </si>
  <si>
    <t>260631</t>
  </si>
  <si>
    <t>Xã Vũ Ninh</t>
  </si>
  <si>
    <t>260632</t>
  </si>
  <si>
    <t>Xã Vũ Quí</t>
  </si>
  <si>
    <t>260633</t>
  </si>
  <si>
    <t>260634</t>
  </si>
  <si>
    <t>Xã Vũ Tây</t>
  </si>
  <si>
    <t>260635</t>
  </si>
  <si>
    <t>Xã Vũ Thắng</t>
  </si>
  <si>
    <t>260636</t>
  </si>
  <si>
    <t>Xã Vũ Trung</t>
  </si>
  <si>
    <t>260637</t>
  </si>
  <si>
    <t>Huyện Tiền Hải</t>
  </si>
  <si>
    <t>Thị trấn Tiền Hải</t>
  </si>
  <si>
    <t>260701</t>
  </si>
  <si>
    <t>260702</t>
  </si>
  <si>
    <t>Xã Đông Cơ</t>
  </si>
  <si>
    <t>260704</t>
  </si>
  <si>
    <t>260706</t>
  </si>
  <si>
    <t>Xã Đông Lâm</t>
  </si>
  <si>
    <t>260707</t>
  </si>
  <si>
    <t>Xã Đông Long</t>
  </si>
  <si>
    <t>260708</t>
  </si>
  <si>
    <t>260709</t>
  </si>
  <si>
    <t>260710</t>
  </si>
  <si>
    <t>Xã Đông Quí</t>
  </si>
  <si>
    <t>260711</t>
  </si>
  <si>
    <t>260714</t>
  </si>
  <si>
    <t>260715</t>
  </si>
  <si>
    <t>Xã Nam Hà</t>
  </si>
  <si>
    <t>260717</t>
  </si>
  <si>
    <t>260719</t>
  </si>
  <si>
    <t>260720</t>
  </si>
  <si>
    <t>Xã Nam Phú</t>
  </si>
  <si>
    <t>260721</t>
  </si>
  <si>
    <t>260722</t>
  </si>
  <si>
    <t>Xã Nam Thịnh</t>
  </si>
  <si>
    <t>260724</t>
  </si>
  <si>
    <t>260725</t>
  </si>
  <si>
    <t>Xã Tây Giang</t>
  </si>
  <si>
    <t>260728</t>
  </si>
  <si>
    <t>Phường Gia Sàng</t>
  </si>
  <si>
    <t>120103</t>
  </si>
  <si>
    <t>120104</t>
  </si>
  <si>
    <t>120106</t>
  </si>
  <si>
    <t>Phường Quán Triều</t>
  </si>
  <si>
    <t>120108</t>
  </si>
  <si>
    <t>Phường Quang Vinh</t>
  </si>
  <si>
    <t>120110</t>
  </si>
  <si>
    <t>Phường Tân Long</t>
  </si>
  <si>
    <t>120112</t>
  </si>
  <si>
    <t>120118</t>
  </si>
  <si>
    <t>Phường Túc Duyên</t>
  </si>
  <si>
    <t>120119</t>
  </si>
  <si>
    <t>Phường Đồng Quang</t>
  </si>
  <si>
    <t>120102</t>
  </si>
  <si>
    <t>Phường Hương Sơn</t>
  </si>
  <si>
    <t>120105</t>
  </si>
  <si>
    <t>Phường Phú Xá</t>
  </si>
  <si>
    <t>120107</t>
  </si>
  <si>
    <t>120109</t>
  </si>
  <si>
    <t>Phường Tân Lập</t>
  </si>
  <si>
    <t>120111</t>
  </si>
  <si>
    <t>120113</t>
  </si>
  <si>
    <t>120114</t>
  </si>
  <si>
    <t>Phường Thịnh Đán</t>
  </si>
  <si>
    <t>120115</t>
  </si>
  <si>
    <t>Phường Tích Lương</t>
  </si>
  <si>
    <t>120116</t>
  </si>
  <si>
    <t>Phường Trung Thành</t>
  </si>
  <si>
    <t>120117</t>
  </si>
  <si>
    <t>120125</t>
  </si>
  <si>
    <t>Xã Đồng Liên</t>
  </si>
  <si>
    <t>800199</t>
  </si>
  <si>
    <t>Xã Tân Cương</t>
  </si>
  <si>
    <t>120126</t>
  </si>
  <si>
    <t>Thị xã Phổ Yên</t>
  </si>
  <si>
    <t>Phường Ba Hàng</t>
  </si>
  <si>
    <t>120901</t>
  </si>
  <si>
    <t>120902</t>
  </si>
  <si>
    <t>Phường Bãi Bông</t>
  </si>
  <si>
    <t>120903</t>
  </si>
  <si>
    <t>120904</t>
  </si>
  <si>
    <t>Xã Đắc Sơn</t>
  </si>
  <si>
    <t>120905</t>
  </si>
  <si>
    <t>Xã Đông Cao</t>
  </si>
  <si>
    <t>120906</t>
  </si>
  <si>
    <t>120907</t>
  </si>
  <si>
    <t>120908</t>
  </si>
  <si>
    <t>120909</t>
  </si>
  <si>
    <t>Xã Phúc Tân</t>
  </si>
  <si>
    <t>120910</t>
  </si>
  <si>
    <t>Xã Phúc Thuận</t>
  </si>
  <si>
    <t>120911</t>
  </si>
  <si>
    <t>120912</t>
  </si>
  <si>
    <t>120914</t>
  </si>
  <si>
    <t>Xã Thuận Thành</t>
  </si>
  <si>
    <t>120915</t>
  </si>
  <si>
    <t>120916</t>
  </si>
  <si>
    <t>120917</t>
  </si>
  <si>
    <t>Xã Vạn Phái</t>
  </si>
  <si>
    <t>120918</t>
  </si>
  <si>
    <t>Thành Phố Sông Công</t>
  </si>
  <si>
    <t>Phường Bách Quang</t>
  </si>
  <si>
    <t>120201</t>
  </si>
  <si>
    <t>Phường Cải Đan</t>
  </si>
  <si>
    <t>120202</t>
  </si>
  <si>
    <t>800209</t>
  </si>
  <si>
    <t>Phường Lương Châu</t>
  </si>
  <si>
    <t>120203</t>
  </si>
  <si>
    <t>Phường Lương Sơn</t>
  </si>
  <si>
    <t>120204</t>
  </si>
  <si>
    <t>Phường Mỏ Chè</t>
  </si>
  <si>
    <t>120205</t>
  </si>
  <si>
    <t>Phường Phố Cò</t>
  </si>
  <si>
    <t>120206</t>
  </si>
  <si>
    <t>Phường Thắng Lợi</t>
  </si>
  <si>
    <t>120207</t>
  </si>
  <si>
    <t>Xã Bá Xuyên</t>
  </si>
  <si>
    <t>120208</t>
  </si>
  <si>
    <t>120209</t>
  </si>
  <si>
    <t>120210</t>
  </si>
  <si>
    <t>Xã Vinh Sơn</t>
  </si>
  <si>
    <t>120211</t>
  </si>
  <si>
    <t>Phường Cam Giá</t>
  </si>
  <si>
    <t>120101</t>
  </si>
  <si>
    <t>Xã Cao Ngạn</t>
  </si>
  <si>
    <t>120120</t>
  </si>
  <si>
    <t>Xã Huống Thượng</t>
  </si>
  <si>
    <t>800197</t>
  </si>
  <si>
    <t>Xã Linh Sơn</t>
  </si>
  <si>
    <t>800198</t>
  </si>
  <si>
    <t>Xã Phúc Hà</t>
  </si>
  <si>
    <t>120122</t>
  </si>
  <si>
    <t>Xã Phúc Trìu</t>
  </si>
  <si>
    <t>120123</t>
  </si>
  <si>
    <t>Xã Phúc Xuân</t>
  </si>
  <si>
    <t>120124</t>
  </si>
  <si>
    <t>Xã Sơn Cẩm</t>
  </si>
  <si>
    <t>800211</t>
  </si>
  <si>
    <t>Xã Thịnh Đức</t>
  </si>
  <si>
    <t>120127</t>
  </si>
  <si>
    <t>Huyện Đại Từ</t>
  </si>
  <si>
    <t>120601</t>
  </si>
  <si>
    <t>Xã Bản Ngoại</t>
  </si>
  <si>
    <t>120604</t>
  </si>
  <si>
    <t>Xã Bình Thuận</t>
  </si>
  <si>
    <t>Xã Cù Vân</t>
  </si>
  <si>
    <t>120607</t>
  </si>
  <si>
    <t>Xã Hà Thượng</t>
  </si>
  <si>
    <t>120609</t>
  </si>
  <si>
    <t>Xã Hoàng Nông</t>
  </si>
  <si>
    <t>120610</t>
  </si>
  <si>
    <t>Xã Khôi Kỳ</t>
  </si>
  <si>
    <t>120611</t>
  </si>
  <si>
    <t>Xã Ký Phú</t>
  </si>
  <si>
    <t>120612</t>
  </si>
  <si>
    <t>Xã Lục Ba</t>
  </si>
  <si>
    <t>120614</t>
  </si>
  <si>
    <t>120615</t>
  </si>
  <si>
    <t>Xã Mỹ Yên</t>
  </si>
  <si>
    <t>120618</t>
  </si>
  <si>
    <t>Xã Phú Xuyên</t>
  </si>
  <si>
    <t>120621</t>
  </si>
  <si>
    <t>Xã Phục Linh</t>
  </si>
  <si>
    <t>120622</t>
  </si>
  <si>
    <t>Xã Quân Chu</t>
  </si>
  <si>
    <t>120624</t>
  </si>
  <si>
    <t>Xã Tiên Hội</t>
  </si>
  <si>
    <t>120627</t>
  </si>
  <si>
    <t>Xã Vạn Thọ</t>
  </si>
  <si>
    <t>120628</t>
  </si>
  <si>
    <t>Xã Văn Yên</t>
  </si>
  <si>
    <t>120629</t>
  </si>
  <si>
    <t>120630</t>
  </si>
  <si>
    <t>Huyện Định Hóa</t>
  </si>
  <si>
    <t>Xã Bình Thành</t>
  </si>
  <si>
    <t>Xã Điềm Mặc</t>
  </si>
  <si>
    <t>120307</t>
  </si>
  <si>
    <t>Xã Linh Thông</t>
  </si>
  <si>
    <t>120313</t>
  </si>
  <si>
    <t>Xã Sơn Phú</t>
  </si>
  <si>
    <t>120319</t>
  </si>
  <si>
    <t>Xã Trung Hội</t>
  </si>
  <si>
    <t>120323</t>
  </si>
  <si>
    <t>Huyện Đồng Hỷ</t>
  </si>
  <si>
    <t>Thị trấn Chùa Hang</t>
  </si>
  <si>
    <t>120701</t>
  </si>
  <si>
    <t>Thị trấn Trại Cau</t>
  </si>
  <si>
    <t>120703</t>
  </si>
  <si>
    <t>90793</t>
  </si>
  <si>
    <t>120705</t>
  </si>
  <si>
    <t>Xã Hóa Thượng</t>
  </si>
  <si>
    <t>120706</t>
  </si>
  <si>
    <t>Xã Hóa Trung</t>
  </si>
  <si>
    <t>120707</t>
  </si>
  <si>
    <t>120711</t>
  </si>
  <si>
    <t>Xã Minh Lập</t>
  </si>
  <si>
    <t>120712</t>
  </si>
  <si>
    <t>Xã Tân Lợi</t>
  </si>
  <si>
    <t>Xã Tân Long</t>
  </si>
  <si>
    <t>120716</t>
  </si>
  <si>
    <t>Xã Văn Hán</t>
  </si>
  <si>
    <t>120717</t>
  </si>
  <si>
    <t>Huyện Phú Bình</t>
  </si>
  <si>
    <t>Thị trấn Hương Sơn</t>
  </si>
  <si>
    <t>120801</t>
  </si>
  <si>
    <t>Xã Bàn Đạt</t>
  </si>
  <si>
    <t>120802</t>
  </si>
  <si>
    <t>Xã Bảo Lý</t>
  </si>
  <si>
    <t>120803</t>
  </si>
  <si>
    <t>120804</t>
  </si>
  <si>
    <t>Xã Điềm Thụy</t>
  </si>
  <si>
    <t>120805</t>
  </si>
  <si>
    <t>120806</t>
  </si>
  <si>
    <t>Xã Hà Châu</t>
  </si>
  <si>
    <t>120808</t>
  </si>
  <si>
    <t>Xã Kha Sơn</t>
  </si>
  <si>
    <t>120809</t>
  </si>
  <si>
    <t>Xã Lương Phú</t>
  </si>
  <si>
    <t>120810</t>
  </si>
  <si>
    <t>Xã Nga My</t>
  </si>
  <si>
    <t>120811</t>
  </si>
  <si>
    <t>Xã Nhã Lộng</t>
  </si>
  <si>
    <t>120812</t>
  </si>
  <si>
    <t>120813</t>
  </si>
  <si>
    <t>120815</t>
  </si>
  <si>
    <t>Xã Tân Kim</t>
  </si>
  <si>
    <t>120816</t>
  </si>
  <si>
    <t>120817</t>
  </si>
  <si>
    <t>Xã Thanh Ninh</t>
  </si>
  <si>
    <t>120818</t>
  </si>
  <si>
    <t>Xã Thượng Đình</t>
  </si>
  <si>
    <t>120819</t>
  </si>
  <si>
    <t>Xã Úc Kỳ</t>
  </si>
  <si>
    <t>120820</t>
  </si>
  <si>
    <t>120821</t>
  </si>
  <si>
    <t>Huyện Phú Lương</t>
  </si>
  <si>
    <t>Thị trấn Đu</t>
  </si>
  <si>
    <t>120401</t>
  </si>
  <si>
    <t>Thị trấn Giang Tiên</t>
  </si>
  <si>
    <t>120402</t>
  </si>
  <si>
    <t>Xã Cổ Lũng</t>
  </si>
  <si>
    <t>120403</t>
  </si>
  <si>
    <t>Xã Động Đạt</t>
  </si>
  <si>
    <t>120404</t>
  </si>
  <si>
    <t>Xã Tiền An</t>
  </si>
  <si>
    <t>171118</t>
  </si>
  <si>
    <t>Xã Phấn Mễ</t>
  </si>
  <si>
    <t>120407</t>
  </si>
  <si>
    <t>Xã Phú Đô</t>
  </si>
  <si>
    <t>120408</t>
  </si>
  <si>
    <t>Xã Phủ Lý</t>
  </si>
  <si>
    <t>120409</t>
  </si>
  <si>
    <t>Xã Tức Tranh</t>
  </si>
  <si>
    <t>120411</t>
  </si>
  <si>
    <t>120412</t>
  </si>
  <si>
    <t>171119</t>
  </si>
  <si>
    <t>120416</t>
  </si>
  <si>
    <t>Huyện Võ Nhai</t>
  </si>
  <si>
    <t>Thị trấn Đình Cả</t>
  </si>
  <si>
    <t>120501</t>
  </si>
  <si>
    <t>120502</t>
  </si>
  <si>
    <t>Xã La Hiên</t>
  </si>
  <si>
    <t>120505</t>
  </si>
  <si>
    <t>Xã Nghinh Tường</t>
  </si>
  <si>
    <t>120508</t>
  </si>
  <si>
    <t>Xã Phú Thượng</t>
  </si>
  <si>
    <t>Xã Phương Giao</t>
  </si>
  <si>
    <t>120510</t>
  </si>
  <si>
    <t>Xã Tràng Xá</t>
  </si>
  <si>
    <t>120514</t>
  </si>
  <si>
    <t>Tuyên Quang</t>
  </si>
  <si>
    <t>Huyện Chiêm Hóa</t>
  </si>
  <si>
    <t>Thị trấn Vĩnh Lộc</t>
  </si>
  <si>
    <t>90401</t>
  </si>
  <si>
    <t>Xã Bình Nhân</t>
  </si>
  <si>
    <t>90402</t>
  </si>
  <si>
    <t>Xã Hà Lang</t>
  </si>
  <si>
    <t>90404</t>
  </si>
  <si>
    <t>Xã Ngọc Hội</t>
  </si>
  <si>
    <t>90412</t>
  </si>
  <si>
    <t>90413</t>
  </si>
  <si>
    <t>Xã Phú Bình</t>
  </si>
  <si>
    <t>90417</t>
  </si>
  <si>
    <t>90421</t>
  </si>
  <si>
    <t>90423</t>
  </si>
  <si>
    <t>Xã Yên Nguyên</t>
  </si>
  <si>
    <t>90426</t>
  </si>
  <si>
    <t>Huyện Hàm Yên</t>
  </si>
  <si>
    <t>Thị trấn Tân Yên</t>
  </si>
  <si>
    <t>90501</t>
  </si>
  <si>
    <t>Xã Bạch Xa</t>
  </si>
  <si>
    <t>90502</t>
  </si>
  <si>
    <t>Xã Bằng Cốc</t>
  </si>
  <si>
    <t>90503</t>
  </si>
  <si>
    <t>Xã Bình Xa</t>
  </si>
  <si>
    <t>90504</t>
  </si>
  <si>
    <t>Xã Đức Ninh</t>
  </si>
  <si>
    <t>Xã Minh Hương</t>
  </si>
  <si>
    <t>90508</t>
  </si>
  <si>
    <t>Xã Minh Khương</t>
  </si>
  <si>
    <t>90509</t>
  </si>
  <si>
    <t>90512</t>
  </si>
  <si>
    <t>Xã Thành Long</t>
  </si>
  <si>
    <t>90515</t>
  </si>
  <si>
    <t>90517</t>
  </si>
  <si>
    <t>Huyện Lâm Bình</t>
  </si>
  <si>
    <t>Xã Bình An</t>
  </si>
  <si>
    <t>90207</t>
  </si>
  <si>
    <t>Xã Xuân Lập</t>
  </si>
  <si>
    <t>Huyện Na Hang</t>
  </si>
  <si>
    <t>Thị trấn Nà Hang</t>
  </si>
  <si>
    <t>90301</t>
  </si>
  <si>
    <t>Xã Sinh Long</t>
  </si>
  <si>
    <t>90307</t>
  </si>
  <si>
    <t>Xã Thanh Tương</t>
  </si>
  <si>
    <t>90309</t>
  </si>
  <si>
    <t>Xã Yên Hoa</t>
  </si>
  <si>
    <t>90312</t>
  </si>
  <si>
    <t>Huyện Sơn Dương</t>
  </si>
  <si>
    <t>Thị trấn Sơn Dương</t>
  </si>
  <si>
    <t>90701</t>
  </si>
  <si>
    <t>90702</t>
  </si>
  <si>
    <t>90703</t>
  </si>
  <si>
    <t>Xã Chi Thiết</t>
  </si>
  <si>
    <t>90704</t>
  </si>
  <si>
    <t>Xã Đại Phú</t>
  </si>
  <si>
    <t>90705</t>
  </si>
  <si>
    <t>90708</t>
  </si>
  <si>
    <t>90712</t>
  </si>
  <si>
    <t>90716</t>
  </si>
  <si>
    <t>Xã Phúc Ứng</t>
  </si>
  <si>
    <t>90719</t>
  </si>
  <si>
    <t>Xã Sơn Nam</t>
  </si>
  <si>
    <t>90722</t>
  </si>
  <si>
    <t>90723</t>
  </si>
  <si>
    <t>90724</t>
  </si>
  <si>
    <t>Xã Thiện Kế</t>
  </si>
  <si>
    <t>Xã Trung Yên</t>
  </si>
  <si>
    <t>90728</t>
  </si>
  <si>
    <t>Xã Tú Thịnh</t>
  </si>
  <si>
    <t>90729</t>
  </si>
  <si>
    <t>90731</t>
  </si>
  <si>
    <t>Xã Vĩnh Lợi</t>
  </si>
  <si>
    <t>Huyện Yên Sơn</t>
  </si>
  <si>
    <t>Thị Trấn Yên Sơn</t>
  </si>
  <si>
    <t>90815</t>
  </si>
  <si>
    <t>Xã Chiêu Yên</t>
  </si>
  <si>
    <t>90603</t>
  </si>
  <si>
    <t>Xã Công Đa</t>
  </si>
  <si>
    <t>90604</t>
  </si>
  <si>
    <t>90606</t>
  </si>
  <si>
    <t>Xã Hoàng Khai</t>
  </si>
  <si>
    <t>90607</t>
  </si>
  <si>
    <t>90609</t>
  </si>
  <si>
    <t>Xã Kim Phú</t>
  </si>
  <si>
    <t>90610</t>
  </si>
  <si>
    <t>Xã Lang Quán</t>
  </si>
  <si>
    <t>90612</t>
  </si>
  <si>
    <t>Xã Mỹ Bằng</t>
  </si>
  <si>
    <t>90614</t>
  </si>
  <si>
    <t>Xã Nhữ Khê</t>
  </si>
  <si>
    <t>90616</t>
  </si>
  <si>
    <t>90621</t>
  </si>
  <si>
    <t>90623</t>
  </si>
  <si>
    <t>Xã Thắng Quân</t>
  </si>
  <si>
    <t>90624</t>
  </si>
  <si>
    <t>Xã Tiến Bộ</t>
  </si>
  <si>
    <t>90625</t>
  </si>
  <si>
    <t>Xã Trung Môn</t>
  </si>
  <si>
    <t>90627</t>
  </si>
  <si>
    <t>Xã Trung Trực</t>
  </si>
  <si>
    <t>90629</t>
  </si>
  <si>
    <t>Xã Tứ Quận</t>
  </si>
  <si>
    <t>90630</t>
  </si>
  <si>
    <t>Xã Xuân Vân</t>
  </si>
  <si>
    <t>90631</t>
  </si>
  <si>
    <t>Thành phố Tuyên Quang</t>
  </si>
  <si>
    <t>Phường Hưng Thành</t>
  </si>
  <si>
    <t>90101</t>
  </si>
  <si>
    <t>Phường Minh Xuân</t>
  </si>
  <si>
    <t>90102</t>
  </si>
  <si>
    <t>Phường Mỹ Lâm</t>
  </si>
  <si>
    <t>800201</t>
  </si>
  <si>
    <t>Phường Nông Tiến</t>
  </si>
  <si>
    <t>90103</t>
  </si>
  <si>
    <t>Phường Phan Thiết</t>
  </si>
  <si>
    <t>90104</t>
  </si>
  <si>
    <t>Phường Tân Hà</t>
  </si>
  <si>
    <t>90105</t>
  </si>
  <si>
    <t>Phường Tân Quang</t>
  </si>
  <si>
    <t>90106</t>
  </si>
  <si>
    <t>Phường Ỷ La</t>
  </si>
  <si>
    <t>90107</t>
  </si>
  <si>
    <t>Xã An Khang</t>
  </si>
  <si>
    <t>90108</t>
  </si>
  <si>
    <t>Xã An Tường</t>
  </si>
  <si>
    <t>90109</t>
  </si>
  <si>
    <t>90110</t>
  </si>
  <si>
    <t>800200</t>
  </si>
  <si>
    <t>Xã Lưỡng Vượng</t>
  </si>
  <si>
    <t>90111</t>
  </si>
  <si>
    <t>Xã Thái Long</t>
  </si>
  <si>
    <t>90112</t>
  </si>
  <si>
    <t>Xã Tràng Đà</t>
  </si>
  <si>
    <t>90113</t>
  </si>
  <si>
    <t>Vĩnh Phúc</t>
  </si>
  <si>
    <t>Huyện Bình Xuyên</t>
  </si>
  <si>
    <t>Thị trấn Gia Khánh</t>
  </si>
  <si>
    <t>160601</t>
  </si>
  <si>
    <t>Thị trấn Hương Canh</t>
  </si>
  <si>
    <t>160602</t>
  </si>
  <si>
    <t>Thị trấn Thanh Lãng</t>
  </si>
  <si>
    <t>160603</t>
  </si>
  <si>
    <t>Xã Bá Hiến</t>
  </si>
  <si>
    <t>160604</t>
  </si>
  <si>
    <t>160605</t>
  </si>
  <si>
    <t>160606</t>
  </si>
  <si>
    <t>160607</t>
  </si>
  <si>
    <t>Xã Quất Lưu</t>
  </si>
  <si>
    <t>160608</t>
  </si>
  <si>
    <t>Xã Sơn Lôi</t>
  </si>
  <si>
    <t>160609</t>
  </si>
  <si>
    <t>Xã Tam Hợp</t>
  </si>
  <si>
    <t>160610</t>
  </si>
  <si>
    <t>160611</t>
  </si>
  <si>
    <t>160612</t>
  </si>
  <si>
    <t>Xã Trung Mỹ</t>
  </si>
  <si>
    <t>160613</t>
  </si>
  <si>
    <t>Huyện Lập Thạch</t>
  </si>
  <si>
    <t>Thị trấn Hoa Sơn</t>
  </si>
  <si>
    <t>160301</t>
  </si>
  <si>
    <t>Thị trấn Lập Thạch</t>
  </si>
  <si>
    <t>160302</t>
  </si>
  <si>
    <t>Xã Bắc Bình</t>
  </si>
  <si>
    <t>160303</t>
  </si>
  <si>
    <t>Xã Bàn Giản</t>
  </si>
  <si>
    <t>160304</t>
  </si>
  <si>
    <t>Xã Đình Chu</t>
  </si>
  <si>
    <t>160305</t>
  </si>
  <si>
    <t>Xã Đồng Ích</t>
  </si>
  <si>
    <t>160306</t>
  </si>
  <si>
    <t>160307</t>
  </si>
  <si>
    <t>160308</t>
  </si>
  <si>
    <t>Xã Liễn Sơn</t>
  </si>
  <si>
    <t>160309</t>
  </si>
  <si>
    <t>160310</t>
  </si>
  <si>
    <t>160311</t>
  </si>
  <si>
    <t>160312</t>
  </si>
  <si>
    <t>160313</t>
  </si>
  <si>
    <t>Xã Tiên Lữ</t>
  </si>
  <si>
    <t>160314</t>
  </si>
  <si>
    <t>Xã Triệu Đề</t>
  </si>
  <si>
    <t>160315</t>
  </si>
  <si>
    <t>Xã Tử Du</t>
  </si>
  <si>
    <t>160316</t>
  </si>
  <si>
    <t>Xã Văn Quán</t>
  </si>
  <si>
    <t>160317</t>
  </si>
  <si>
    <t>Xã Vân Trục</t>
  </si>
  <si>
    <t>160318</t>
  </si>
  <si>
    <t>160319</t>
  </si>
  <si>
    <t>Xã Xuân Lôi</t>
  </si>
  <si>
    <t>160320</t>
  </si>
  <si>
    <t>Huyện Sông Lô</t>
  </si>
  <si>
    <t>160701</t>
  </si>
  <si>
    <t>Xã Bạch Lưu</t>
  </si>
  <si>
    <t>160702</t>
  </si>
  <si>
    <t>Xã Cao Phong</t>
  </si>
  <si>
    <t>160703</t>
  </si>
  <si>
    <t>Xã Đôn Nhân</t>
  </si>
  <si>
    <t>160704</t>
  </si>
  <si>
    <t>Xã Đồng Quế</t>
  </si>
  <si>
    <t>160705</t>
  </si>
  <si>
    <t>160706</t>
  </si>
  <si>
    <t>Xã Đức Bác</t>
  </si>
  <si>
    <t>160707</t>
  </si>
  <si>
    <t>Xã Hải Lựu</t>
  </si>
  <si>
    <t>160708</t>
  </si>
  <si>
    <t>Xã Lãng Công</t>
  </si>
  <si>
    <t>160709</t>
  </si>
  <si>
    <t>160710</t>
  </si>
  <si>
    <t>Xã Như Thụy</t>
  </si>
  <si>
    <t>160712</t>
  </si>
  <si>
    <t>Xã Phương Khoan</t>
  </si>
  <si>
    <t>160713</t>
  </si>
  <si>
    <t>Xã Quang Yên</t>
  </si>
  <si>
    <t>160714</t>
  </si>
  <si>
    <t>160715</t>
  </si>
  <si>
    <t>Xã Tứ Yên</t>
  </si>
  <si>
    <t>160716</t>
  </si>
  <si>
    <t>Xã Yên Thạch</t>
  </si>
  <si>
    <t>160717</t>
  </si>
  <si>
    <t>Huyện Tam Đảo</t>
  </si>
  <si>
    <t>Thị trấn Tam Đảo</t>
  </si>
  <si>
    <t>160901</t>
  </si>
  <si>
    <t>Xã Bồ Lý</t>
  </si>
  <si>
    <t>160902</t>
  </si>
  <si>
    <t>Xã Đại Đình</t>
  </si>
  <si>
    <t>160903</t>
  </si>
  <si>
    <t>Xã Đạo Trù</t>
  </si>
  <si>
    <t>160904</t>
  </si>
  <si>
    <t>160905</t>
  </si>
  <si>
    <t>160906</t>
  </si>
  <si>
    <t>160907</t>
  </si>
  <si>
    <t>Xã Tam Quan</t>
  </si>
  <si>
    <t>160908</t>
  </si>
  <si>
    <t>Huyện Tam Dương</t>
  </si>
  <si>
    <t>Thị trấn Hợp Hòa</t>
  </si>
  <si>
    <t>160201</t>
  </si>
  <si>
    <t>Xã An Hòa</t>
  </si>
  <si>
    <t>160202</t>
  </si>
  <si>
    <t>Xã Đạo Tú</t>
  </si>
  <si>
    <t>160203</t>
  </si>
  <si>
    <t>Xã Đồng Tĩnh</t>
  </si>
  <si>
    <t>160204</t>
  </si>
  <si>
    <t>Xã Duy Phiên</t>
  </si>
  <si>
    <t>160205</t>
  </si>
  <si>
    <t>Xã Hoàng Đan</t>
  </si>
  <si>
    <t>160206</t>
  </si>
  <si>
    <t>Xã Hoàng Hoa</t>
  </si>
  <si>
    <t>160207</t>
  </si>
  <si>
    <t>Xã Hoàng Lâu</t>
  </si>
  <si>
    <t>160208</t>
  </si>
  <si>
    <t>160209</t>
  </si>
  <si>
    <t>Xã Hướng Đạo</t>
  </si>
  <si>
    <t>160210</t>
  </si>
  <si>
    <t>Xã Kim Long</t>
  </si>
  <si>
    <t>160211</t>
  </si>
  <si>
    <t>160212</t>
  </si>
  <si>
    <t>Xã Vân Hội</t>
  </si>
  <si>
    <t>160213</t>
  </si>
  <si>
    <t>Huyện Vĩnh Tường</t>
  </si>
  <si>
    <t>Thị Trấn Thổ Tang</t>
  </si>
  <si>
    <t>160401</t>
  </si>
  <si>
    <t>Thị trấn Tứ Trưng</t>
  </si>
  <si>
    <t>160402</t>
  </si>
  <si>
    <t>Thị trấn Vĩnh Tường</t>
  </si>
  <si>
    <t>160403</t>
  </si>
  <si>
    <t>160404</t>
  </si>
  <si>
    <t>160405</t>
  </si>
  <si>
    <t>Xã Bồ Sao</t>
  </si>
  <si>
    <t>160406</t>
  </si>
  <si>
    <t>Xã Cao Đại</t>
  </si>
  <si>
    <t>160407</t>
  </si>
  <si>
    <t>Xã Chấn Hưng</t>
  </si>
  <si>
    <t>160408</t>
  </si>
  <si>
    <t>160409</t>
  </si>
  <si>
    <t>Xã Kim Xá</t>
  </si>
  <si>
    <t>160410</t>
  </si>
  <si>
    <t>Xã Lũng Hoà</t>
  </si>
  <si>
    <t>160411</t>
  </si>
  <si>
    <t>Xã Lý Nhân</t>
  </si>
  <si>
    <t>160412</t>
  </si>
  <si>
    <t>160413</t>
  </si>
  <si>
    <t>Xã Ngũ Kiên</t>
  </si>
  <si>
    <t>160414</t>
  </si>
  <si>
    <t>Xã Tam Phúc</t>
  </si>
  <si>
    <t>160417</t>
  </si>
  <si>
    <t>800263</t>
  </si>
  <si>
    <t>160419</t>
  </si>
  <si>
    <t>Xã Thượng Trưng</t>
  </si>
  <si>
    <t>160420</t>
  </si>
  <si>
    <t>Xã Tuân Chính</t>
  </si>
  <si>
    <t>160421</t>
  </si>
  <si>
    <t>Xã Vân Xuân</t>
  </si>
  <si>
    <t>160422</t>
  </si>
  <si>
    <t>Xã Việt Xuân</t>
  </si>
  <si>
    <t>160423</t>
  </si>
  <si>
    <t>Xã Vĩnh Ninh</t>
  </si>
  <si>
    <t>160424</t>
  </si>
  <si>
    <t>Xã Vĩnh Sơn</t>
  </si>
  <si>
    <t>160425</t>
  </si>
  <si>
    <t>Xã Vĩnh Thịnh</t>
  </si>
  <si>
    <t>160426</t>
  </si>
  <si>
    <t>Xã Vũ Di</t>
  </si>
  <si>
    <t>160427</t>
  </si>
  <si>
    <t>160428</t>
  </si>
  <si>
    <t>160429</t>
  </si>
  <si>
    <t>Huyện Yên Lạc</t>
  </si>
  <si>
    <t>Thị trấn Yên Lạc</t>
  </si>
  <si>
    <t>160501</t>
  </si>
  <si>
    <t>160502</t>
  </si>
  <si>
    <t>Xã Đại Tự</t>
  </si>
  <si>
    <t>160503</t>
  </si>
  <si>
    <t>Xã Đồng Cương</t>
  </si>
  <si>
    <t>160504</t>
  </si>
  <si>
    <t>160505</t>
  </si>
  <si>
    <t>160506</t>
  </si>
  <si>
    <t>Xã Hồng Phương</t>
  </si>
  <si>
    <t>160507</t>
  </si>
  <si>
    <t>160508</t>
  </si>
  <si>
    <t>160509</t>
  </si>
  <si>
    <t>Xã Tam Hồng</t>
  </si>
  <si>
    <t>160510</t>
  </si>
  <si>
    <t>Xã Tề Lỗ</t>
  </si>
  <si>
    <t>160511</t>
  </si>
  <si>
    <t>160512</t>
  </si>
  <si>
    <t>Xã Trung Kiên</t>
  </si>
  <si>
    <t>160513</t>
  </si>
  <si>
    <t>Xã Trung Nguyên</t>
  </si>
  <si>
    <t>160514</t>
  </si>
  <si>
    <t>Xã Văn Tiến</t>
  </si>
  <si>
    <t>160515</t>
  </si>
  <si>
    <t>160516</t>
  </si>
  <si>
    <t>160517</t>
  </si>
  <si>
    <t>Thành phố Phúc Yên</t>
  </si>
  <si>
    <t>160801</t>
  </si>
  <si>
    <t>Phường Phúc Thắng</t>
  </si>
  <si>
    <t>160803</t>
  </si>
  <si>
    <t>Phường Trưng Nhị</t>
  </si>
  <si>
    <t>160804</t>
  </si>
  <si>
    <t>Phường Trưng Trắc</t>
  </si>
  <si>
    <t>160805</t>
  </si>
  <si>
    <t>Phường Xuân Hoà</t>
  </si>
  <si>
    <t>160806</t>
  </si>
  <si>
    <t>160802</t>
  </si>
  <si>
    <t>160807</t>
  </si>
  <si>
    <t>Xã Nam Viêm</t>
  </si>
  <si>
    <t>160808</t>
  </si>
  <si>
    <t>160809</t>
  </si>
  <si>
    <t>Xã Tiền Châu</t>
  </si>
  <si>
    <t>160810</t>
  </si>
  <si>
    <t>Thành phố Vĩnh Yên</t>
  </si>
  <si>
    <t>Phường Đống Đa</t>
  </si>
  <si>
    <t>160101</t>
  </si>
  <si>
    <t>160102</t>
  </si>
  <si>
    <t>Phường Hội Hợp</t>
  </si>
  <si>
    <t>160103</t>
  </si>
  <si>
    <t>Phường Khai Quang</t>
  </si>
  <si>
    <t>160104</t>
  </si>
  <si>
    <t>Phường Liên Bảo</t>
  </si>
  <si>
    <t>160105</t>
  </si>
  <si>
    <t>160106</t>
  </si>
  <si>
    <t>Phường Tích Sơn</t>
  </si>
  <si>
    <t>160107</t>
  </si>
  <si>
    <t>Xã Định Trung</t>
  </si>
  <si>
    <t>160108</t>
  </si>
  <si>
    <t>Xã Thanh Trù</t>
  </si>
  <si>
    <t>160109</t>
  </si>
  <si>
    <t>Yên Bái</t>
  </si>
  <si>
    <t>Huyện Lục Yên</t>
  </si>
  <si>
    <t>Thị trấn Yên Thế</t>
  </si>
  <si>
    <t>130901</t>
  </si>
  <si>
    <t>Xã Động Quan</t>
  </si>
  <si>
    <t>130904</t>
  </si>
  <si>
    <t>130907</t>
  </si>
  <si>
    <t>Xã Mường Lai</t>
  </si>
  <si>
    <t>130914</t>
  </si>
  <si>
    <t>130915</t>
  </si>
  <si>
    <t>Xã Phúc Lợi</t>
  </si>
  <si>
    <t>130916</t>
  </si>
  <si>
    <t>Xã Tân Lĩnh</t>
  </si>
  <si>
    <t>130918</t>
  </si>
  <si>
    <t>Xã Vĩnh Lạc</t>
  </si>
  <si>
    <t>130923</t>
  </si>
  <si>
    <t>Huyện Mù Cang Chải</t>
  </si>
  <si>
    <t>Thị trấn Mù Căng Chải</t>
  </si>
  <si>
    <t>130501</t>
  </si>
  <si>
    <t>Xã Cao Phạ</t>
  </si>
  <si>
    <t>130502</t>
  </si>
  <si>
    <t>Xã Chế Cu Nha</t>
  </si>
  <si>
    <t>130503</t>
  </si>
  <si>
    <t>Xã La Pán Tẩn</t>
  </si>
  <si>
    <t>130509</t>
  </si>
  <si>
    <t>Xã Nậm Có</t>
  </si>
  <si>
    <t>130512</t>
  </si>
  <si>
    <t>Xã Nậm Khắt</t>
  </si>
  <si>
    <t>130513</t>
  </si>
  <si>
    <t>Xã Púng Luông</t>
  </si>
  <si>
    <t>130514</t>
  </si>
  <si>
    <t>Huyện Trạm Tấu</t>
  </si>
  <si>
    <t>Xã Bản Công</t>
  </si>
  <si>
    <t>130802</t>
  </si>
  <si>
    <t>Xã Tà Si Láng</t>
  </si>
  <si>
    <t>130809</t>
  </si>
  <si>
    <t>Xã Trạm Tấu</t>
  </si>
  <si>
    <t>130810</t>
  </si>
  <si>
    <t>Xã Xà Hồ</t>
  </si>
  <si>
    <t>130812</t>
  </si>
  <si>
    <t>Huyện Trấn Yên</t>
  </si>
  <si>
    <t>Thị trấn Cổ Phúc</t>
  </si>
  <si>
    <t>130701</t>
  </si>
  <si>
    <t>Xã Bảo Hưng</t>
  </si>
  <si>
    <t>130703</t>
  </si>
  <si>
    <t>Xã Hòa Cuông</t>
  </si>
  <si>
    <t>130706</t>
  </si>
  <si>
    <t>130709</t>
  </si>
  <si>
    <t>Xã Lương Thịnh</t>
  </si>
  <si>
    <t>130711</t>
  </si>
  <si>
    <t>Xã Minh Quán</t>
  </si>
  <si>
    <t>130712</t>
  </si>
  <si>
    <t>Xã Minh Quân</t>
  </si>
  <si>
    <t>130713</t>
  </si>
  <si>
    <t>Xã Quy Mông</t>
  </si>
  <si>
    <t>130716</t>
  </si>
  <si>
    <t>Xã Tân Đồng</t>
  </si>
  <si>
    <t>130717</t>
  </si>
  <si>
    <t>Xã Việt Thành</t>
  </si>
  <si>
    <t>130721</t>
  </si>
  <si>
    <t>Huyện Văn Chấn</t>
  </si>
  <si>
    <t>Thị trấn NT Nghĩa Lộ</t>
  </si>
  <si>
    <t>130602</t>
  </si>
  <si>
    <t>Thị trấn NT Trần Phú</t>
  </si>
  <si>
    <t>130603</t>
  </si>
  <si>
    <t>Xã Cát Thịnh</t>
  </si>
  <si>
    <t>130606</t>
  </si>
  <si>
    <t>Xã Đồng Khê</t>
  </si>
  <si>
    <t>130609</t>
  </si>
  <si>
    <t>Xã Gia Hội</t>
  </si>
  <si>
    <t>130610</t>
  </si>
  <si>
    <t>Xã Hạnh Sơn</t>
  </si>
  <si>
    <t>Xã Nậm Mười</t>
  </si>
  <si>
    <t>130615</t>
  </si>
  <si>
    <t>Xã Nghĩa Tâm</t>
  </si>
  <si>
    <t>130617</t>
  </si>
  <si>
    <t>Xã Phù Nham</t>
  </si>
  <si>
    <t>130618</t>
  </si>
  <si>
    <t>Xã Sơn Thịnh</t>
  </si>
  <si>
    <t>130622</t>
  </si>
  <si>
    <t>Xã Sùng Đô</t>
  </si>
  <si>
    <t>130623</t>
  </si>
  <si>
    <t>Xã Thượng Bằng La</t>
  </si>
  <si>
    <t>130630</t>
  </si>
  <si>
    <t>Xã Tú Lệ</t>
  </si>
  <si>
    <t>130631</t>
  </si>
  <si>
    <t>Huyện Văn Yên</t>
  </si>
  <si>
    <t>Thị trấn Mậu A</t>
  </si>
  <si>
    <t>130301</t>
  </si>
  <si>
    <t>130303</t>
  </si>
  <si>
    <t>Xã Châu Quế Hạ</t>
  </si>
  <si>
    <t>130304</t>
  </si>
  <si>
    <t>Xã Đông An</t>
  </si>
  <si>
    <t>130308</t>
  </si>
  <si>
    <t>Xã Đông Cuông</t>
  </si>
  <si>
    <t>130309</t>
  </si>
  <si>
    <t>Xã Lâm Giang</t>
  </si>
  <si>
    <t>130311</t>
  </si>
  <si>
    <t>Xã Lang Thíp</t>
  </si>
  <si>
    <t>130312</t>
  </si>
  <si>
    <t>Xã Mậu Đông</t>
  </si>
  <si>
    <t>130313</t>
  </si>
  <si>
    <t>Xã Phong Dụ Hạ</t>
  </si>
  <si>
    <t>130317</t>
  </si>
  <si>
    <t>Xã Xuân Ái</t>
  </si>
  <si>
    <t>130322</t>
  </si>
  <si>
    <t>Xã Xuân Tầm</t>
  </si>
  <si>
    <t>130323</t>
  </si>
  <si>
    <t>130327</t>
  </si>
  <si>
    <t>Huyện Yên Bình</t>
  </si>
  <si>
    <t>Thị trấn Thác Bà</t>
  </si>
  <si>
    <t>130401</t>
  </si>
  <si>
    <t>130402</t>
  </si>
  <si>
    <t>Xã Bảo Ái</t>
  </si>
  <si>
    <t>130404</t>
  </si>
  <si>
    <t>Xã Đại Minh</t>
  </si>
  <si>
    <t>Xã Mông Sơn</t>
  </si>
  <si>
    <t>130410</t>
  </si>
  <si>
    <t>130413</t>
  </si>
  <si>
    <t>130416</t>
  </si>
  <si>
    <t>Xã Tân Nguyên</t>
  </si>
  <si>
    <t>130417</t>
  </si>
  <si>
    <t>Xã Thịnh Hưng</t>
  </si>
  <si>
    <t>130418</t>
  </si>
  <si>
    <t>130425</t>
  </si>
  <si>
    <t>Thành phố Yên Bái</t>
  </si>
  <si>
    <t>130101</t>
  </si>
  <si>
    <t>130102</t>
  </si>
  <si>
    <t>Phường Hợp Minh</t>
  </si>
  <si>
    <t>130103</t>
  </si>
  <si>
    <t>130104</t>
  </si>
  <si>
    <t>130105</t>
  </si>
  <si>
    <t>Phường Nguyễn Phúc</t>
  </si>
  <si>
    <t>130106</t>
  </si>
  <si>
    <t>Phường Nguyễn Thái Học</t>
  </si>
  <si>
    <t>130107</t>
  </si>
  <si>
    <t>Phường Yên Ninh</t>
  </si>
  <si>
    <t>130108</t>
  </si>
  <si>
    <t>Phường Yên Thịnh</t>
  </si>
  <si>
    <t>130109</t>
  </si>
  <si>
    <t>Xã Âu Lâu</t>
  </si>
  <si>
    <t>130110</t>
  </si>
  <si>
    <t>Xã Giới Phiên</t>
  </si>
  <si>
    <t>130111</t>
  </si>
  <si>
    <t>Xã Minh Bảo</t>
  </si>
  <si>
    <t>130112</t>
  </si>
  <si>
    <t>130113</t>
  </si>
  <si>
    <t>130114</t>
  </si>
  <si>
    <t>130115</t>
  </si>
  <si>
    <t>130116</t>
  </si>
  <si>
    <t>130117</t>
  </si>
  <si>
    <t>Thị xã Nghĩa Lộ</t>
  </si>
  <si>
    <t>Phường Cầu Thia</t>
  </si>
  <si>
    <t>130201</t>
  </si>
  <si>
    <t>Phường Pú Trạng</t>
  </si>
  <si>
    <t>130202</t>
  </si>
  <si>
    <t>130203</t>
  </si>
  <si>
    <t>Phường Trung Tâm</t>
  </si>
  <si>
    <t>130204</t>
  </si>
  <si>
    <t>800257</t>
  </si>
  <si>
    <t>800253</t>
  </si>
  <si>
    <t>130206</t>
  </si>
  <si>
    <t>Bà Rịa - Vũng Tàu</t>
  </si>
  <si>
    <t>Huyện Châu Đức</t>
  </si>
  <si>
    <t>Thị trấn Ngãi Giao</t>
  </si>
  <si>
    <t>520701</t>
  </si>
  <si>
    <t>Xã Bàu Chinh</t>
  </si>
  <si>
    <t>520702</t>
  </si>
  <si>
    <t>Xã Bình Ba</t>
  </si>
  <si>
    <t>520703</t>
  </si>
  <si>
    <t>Xã Bình Giã</t>
  </si>
  <si>
    <t>520704</t>
  </si>
  <si>
    <t>520705</t>
  </si>
  <si>
    <t>Xã Cù Bị</t>
  </si>
  <si>
    <t>520706</t>
  </si>
  <si>
    <t>Xã Đá Bạc</t>
  </si>
  <si>
    <t>520707</t>
  </si>
  <si>
    <t>520708</t>
  </si>
  <si>
    <t>Xã Láng Lớn</t>
  </si>
  <si>
    <t>520709</t>
  </si>
  <si>
    <t>520710</t>
  </si>
  <si>
    <t>520711</t>
  </si>
  <si>
    <t>520712</t>
  </si>
  <si>
    <t>Xã Suối Nghệ</t>
  </si>
  <si>
    <t>520713</t>
  </si>
  <si>
    <t>Xã Suối Rao</t>
  </si>
  <si>
    <t>520714</t>
  </si>
  <si>
    <t>Xã Xà Bang</t>
  </si>
  <si>
    <t>520715</t>
  </si>
  <si>
    <t>520716</t>
  </si>
  <si>
    <t>Huyện Đất Đỏ</t>
  </si>
  <si>
    <t>Thị trấn Đất Đỏ</t>
  </si>
  <si>
    <t>520801</t>
  </si>
  <si>
    <t>Thị trấn Phước Hải</t>
  </si>
  <si>
    <t>520802</t>
  </si>
  <si>
    <t>Xã Láng Dài</t>
  </si>
  <si>
    <t>520803</t>
  </si>
  <si>
    <t>520804</t>
  </si>
  <si>
    <t>Xã Long Mỹ</t>
  </si>
  <si>
    <t>520805</t>
  </si>
  <si>
    <t>Xã Long Tân</t>
  </si>
  <si>
    <t>520806</t>
  </si>
  <si>
    <t>Xã Phước Hội</t>
  </si>
  <si>
    <t>520807</t>
  </si>
  <si>
    <t>Xã Phước Long Thọ</t>
  </si>
  <si>
    <t>520808</t>
  </si>
  <si>
    <t>Huyện Long Điền</t>
  </si>
  <si>
    <t>Thị trấn Long Điền</t>
  </si>
  <si>
    <t>520401</t>
  </si>
  <si>
    <t>Thị trấn Long Hải</t>
  </si>
  <si>
    <t>520402</t>
  </si>
  <si>
    <t>Xã An Ngãi</t>
  </si>
  <si>
    <t>520403</t>
  </si>
  <si>
    <t>Xã An Nhứt</t>
  </si>
  <si>
    <t>520404</t>
  </si>
  <si>
    <t>Xã Phước Hưng</t>
  </si>
  <si>
    <t>520405</t>
  </si>
  <si>
    <t>Xã Phước Tỉnh</t>
  </si>
  <si>
    <t>520406</t>
  </si>
  <si>
    <t>Xã Tam Phước</t>
  </si>
  <si>
    <t>520407</t>
  </si>
  <si>
    <t>Huyện Xuyên Mộc</t>
  </si>
  <si>
    <t>Thị trấn Phước Bửu</t>
  </si>
  <si>
    <t>520301</t>
  </si>
  <si>
    <t>Xã Bàu Lâm</t>
  </si>
  <si>
    <t>520302</t>
  </si>
  <si>
    <t>Xã Bình Châu</t>
  </si>
  <si>
    <t>520303</t>
  </si>
  <si>
    <t>Xã Bông Trang</t>
  </si>
  <si>
    <t>520304</t>
  </si>
  <si>
    <t>Xã Bưng Riềng</t>
  </si>
  <si>
    <t>520305</t>
  </si>
  <si>
    <t>520306</t>
  </si>
  <si>
    <t>Xã Hòa Hiệp</t>
  </si>
  <si>
    <t>520307</t>
  </si>
  <si>
    <t>Xã Hòa Hội</t>
  </si>
  <si>
    <t>520308</t>
  </si>
  <si>
    <t>Xã Hòa Hưng</t>
  </si>
  <si>
    <t>520309</t>
  </si>
  <si>
    <t>Xã Phước Tân</t>
  </si>
  <si>
    <t>520310</t>
  </si>
  <si>
    <t>Xã Phước Thuận</t>
  </si>
  <si>
    <t>520311</t>
  </si>
  <si>
    <t>Xã Tân Lâm</t>
  </si>
  <si>
    <t>520312</t>
  </si>
  <si>
    <t>Xã Xuyên Mộc</t>
  </si>
  <si>
    <t>520313</t>
  </si>
  <si>
    <t>Thành phố Bà Rịa</t>
  </si>
  <si>
    <t>Phường Kim Dinh</t>
  </si>
  <si>
    <t>520201</t>
  </si>
  <si>
    <t>Phường Long Hương</t>
  </si>
  <si>
    <t>520202</t>
  </si>
  <si>
    <t>Phường Long Tâm</t>
  </si>
  <si>
    <t>520203</t>
  </si>
  <si>
    <t>Phường Long Toàn</t>
  </si>
  <si>
    <t>520204</t>
  </si>
  <si>
    <t>Phường Phước Hiệp</t>
  </si>
  <si>
    <t>520205</t>
  </si>
  <si>
    <t>Phường Phước Hưng</t>
  </si>
  <si>
    <t>520206</t>
  </si>
  <si>
    <t>Phường Phước Nguyên</t>
  </si>
  <si>
    <t>520207</t>
  </si>
  <si>
    <t>Phường Phước Trung</t>
  </si>
  <si>
    <t>520208</t>
  </si>
  <si>
    <t>Xã Hoà Long</t>
  </si>
  <si>
    <t>520209</t>
  </si>
  <si>
    <t>Xã Long Phước</t>
  </si>
  <si>
    <t>520210</t>
  </si>
  <si>
    <t>520211</t>
  </si>
  <si>
    <t>Thành phố Vũng Tàu</t>
  </si>
  <si>
    <t>520101</t>
  </si>
  <si>
    <t>520102</t>
  </si>
  <si>
    <t>520103</t>
  </si>
  <si>
    <t>520104</t>
  </si>
  <si>
    <t>520105</t>
  </si>
  <si>
    <t>520106</t>
  </si>
  <si>
    <t>520107</t>
  </si>
  <si>
    <t>520108</t>
  </si>
  <si>
    <t>520109</t>
  </si>
  <si>
    <t>520110</t>
  </si>
  <si>
    <t>520111</t>
  </si>
  <si>
    <t>Phường Nguyễn An Ninh</t>
  </si>
  <si>
    <t>520112</t>
  </si>
  <si>
    <t>Phường Rạch Dừa</t>
  </si>
  <si>
    <t>520113</t>
  </si>
  <si>
    <t>Phường Thắng Nhất</t>
  </si>
  <si>
    <t>520114</t>
  </si>
  <si>
    <t>Phường Thắng Nhì</t>
  </si>
  <si>
    <t>520115</t>
  </si>
  <si>
    <t>Phường Thắng Tam</t>
  </si>
  <si>
    <t>520116</t>
  </si>
  <si>
    <t>520117</t>
  </si>
  <si>
    <t>Thị Xã Phú Mỹ</t>
  </si>
  <si>
    <t>Phường Hắc Dịch</t>
  </si>
  <si>
    <t>520603</t>
  </si>
  <si>
    <t>Phường Mỹ Xuân</t>
  </si>
  <si>
    <t>520604</t>
  </si>
  <si>
    <t>520601</t>
  </si>
  <si>
    <t>Phường Phước Hoà</t>
  </si>
  <si>
    <t>520605</t>
  </si>
  <si>
    <t>Phường Tân Phước</t>
  </si>
  <si>
    <t>520609</t>
  </si>
  <si>
    <t>Xã Châu Pha</t>
  </si>
  <si>
    <t>520602</t>
  </si>
  <si>
    <t>Xã Sông Xoài</t>
  </si>
  <si>
    <t>520606</t>
  </si>
  <si>
    <t>Xã Tân Hải</t>
  </si>
  <si>
    <t>520607</t>
  </si>
  <si>
    <t>Xã Tân Hoà</t>
  </si>
  <si>
    <t>520608</t>
  </si>
  <si>
    <t>Xã Tóc Tiên</t>
  </si>
  <si>
    <t>520610</t>
  </si>
  <si>
    <t>Bình Dương</t>
  </si>
  <si>
    <t>Huyện Bắc Tân Uyên</t>
  </si>
  <si>
    <t>440901</t>
  </si>
  <si>
    <t>Xã Đất Cuốc</t>
  </si>
  <si>
    <t>440902</t>
  </si>
  <si>
    <t>Xã Hiếu Liêm</t>
  </si>
  <si>
    <t>440903</t>
  </si>
  <si>
    <t>Xã Lạc An</t>
  </si>
  <si>
    <t>440904</t>
  </si>
  <si>
    <t>440905</t>
  </si>
  <si>
    <t>Xã Tân Định</t>
  </si>
  <si>
    <t>440906</t>
  </si>
  <si>
    <t>440907</t>
  </si>
  <si>
    <t>440908</t>
  </si>
  <si>
    <t>440909</t>
  </si>
  <si>
    <t>Huyện Bàu Bàng</t>
  </si>
  <si>
    <t>Xã Cây Trường II</t>
  </si>
  <si>
    <t>440801</t>
  </si>
  <si>
    <t>Xã Hưng Hòa</t>
  </si>
  <si>
    <t>440802</t>
  </si>
  <si>
    <t>Xã Lai Hưng</t>
  </si>
  <si>
    <t>440803</t>
  </si>
  <si>
    <t>Xã Lai Uyên</t>
  </si>
  <si>
    <t>440804</t>
  </si>
  <si>
    <t>Xã Long Nguyên</t>
  </si>
  <si>
    <t>440805</t>
  </si>
  <si>
    <t>440806</t>
  </si>
  <si>
    <t>Xã Trừ Văn Thố</t>
  </si>
  <si>
    <t>440807</t>
  </si>
  <si>
    <t>Huyện Dầu Tiếng</t>
  </si>
  <si>
    <t>Thị trấn Dầu Tiếng</t>
  </si>
  <si>
    <t>440701</t>
  </si>
  <si>
    <t>440702</t>
  </si>
  <si>
    <t>Xã Định An</t>
  </si>
  <si>
    <t>440703</t>
  </si>
  <si>
    <t>Xã Định Hiệp</t>
  </si>
  <si>
    <t>440704</t>
  </si>
  <si>
    <t>Xã Định Thành</t>
  </si>
  <si>
    <t>440705</t>
  </si>
  <si>
    <t>Xã Long Hoà</t>
  </si>
  <si>
    <t>440706</t>
  </si>
  <si>
    <t>440707</t>
  </si>
  <si>
    <t>Xã Minh Hoà</t>
  </si>
  <si>
    <t>440708</t>
  </si>
  <si>
    <t>Xã Minh Thạnh</t>
  </si>
  <si>
    <t>440710</t>
  </si>
  <si>
    <t>440711</t>
  </si>
  <si>
    <t>Xã Thanh Tuyền</t>
  </si>
  <si>
    <t>440712</t>
  </si>
  <si>
    <t>Huyện Phú Giáo</t>
  </si>
  <si>
    <t>Thị trấn Phước Vĩnh</t>
  </si>
  <si>
    <t>440601</t>
  </si>
  <si>
    <t>440602</t>
  </si>
  <si>
    <t>Xã An Linh</t>
  </si>
  <si>
    <t>440603</t>
  </si>
  <si>
    <t>Xã An Long</t>
  </si>
  <si>
    <t>440604</t>
  </si>
  <si>
    <t>440605</t>
  </si>
  <si>
    <t>Xã Phước Hoà</t>
  </si>
  <si>
    <t>440606</t>
  </si>
  <si>
    <t>Xã Phước Sang</t>
  </si>
  <si>
    <t>440607</t>
  </si>
  <si>
    <t>Xã Tam Lập</t>
  </si>
  <si>
    <t>440608</t>
  </si>
  <si>
    <t>440610</t>
  </si>
  <si>
    <t>Xã Vĩnh Hoà</t>
  </si>
  <si>
    <t>440611</t>
  </si>
  <si>
    <t>Thành phố Dĩ An</t>
  </si>
  <si>
    <t>440501</t>
  </si>
  <si>
    <t>440502</t>
  </si>
  <si>
    <t>Phường Bình Thắng</t>
  </si>
  <si>
    <t>440503</t>
  </si>
  <si>
    <t>Phường Dĩ An</t>
  </si>
  <si>
    <t>440504</t>
  </si>
  <si>
    <t>Phường Đông Hòa</t>
  </si>
  <si>
    <t>440505</t>
  </si>
  <si>
    <t>440506</t>
  </si>
  <si>
    <t>Phường Tân Đông Hiệp</t>
  </si>
  <si>
    <t>440507</t>
  </si>
  <si>
    <t>Thành phố Tân Uyên</t>
  </si>
  <si>
    <t>Phường Khánh Bình</t>
  </si>
  <si>
    <t>440301</t>
  </si>
  <si>
    <t>Phường Tân Hiệp</t>
  </si>
  <si>
    <t>440302</t>
  </si>
  <si>
    <t>Phường Tân Phước Khánh</t>
  </si>
  <si>
    <t>440303</t>
  </si>
  <si>
    <t>Phường Thái Hòa</t>
  </si>
  <si>
    <t>440304</t>
  </si>
  <si>
    <t>Phường Thạnh Phước</t>
  </si>
  <si>
    <t>440305</t>
  </si>
  <si>
    <t>Phường Uyên Hưng</t>
  </si>
  <si>
    <t>440306</t>
  </si>
  <si>
    <t>440307</t>
  </si>
  <si>
    <t>Xã Hội Nghĩa</t>
  </si>
  <si>
    <t>440308</t>
  </si>
  <si>
    <t>Xã Phú Chánh</t>
  </si>
  <si>
    <t>440309</t>
  </si>
  <si>
    <t>Xã Tân Vĩnh Hiệp</t>
  </si>
  <si>
    <t>440310</t>
  </si>
  <si>
    <t>Xã Thạnh Hội</t>
  </si>
  <si>
    <t>440311</t>
  </si>
  <si>
    <t>Xã Vĩnh Tân</t>
  </si>
  <si>
    <t>440312</t>
  </si>
  <si>
    <t>Thành phố Thủ Dầu Một</t>
  </si>
  <si>
    <t>Phường Chánh Mỹ</t>
  </si>
  <si>
    <t>440101</t>
  </si>
  <si>
    <t>Phường Chánh Nghĩa</t>
  </si>
  <si>
    <t>440102</t>
  </si>
  <si>
    <t>Phường Định Hoà</t>
  </si>
  <si>
    <t>440103</t>
  </si>
  <si>
    <t>Phường Hiệp An</t>
  </si>
  <si>
    <t>440104</t>
  </si>
  <si>
    <t>440105</t>
  </si>
  <si>
    <t>Phường Hoà Phú</t>
  </si>
  <si>
    <t>440106</t>
  </si>
  <si>
    <t>Phường Phú Cường</t>
  </si>
  <si>
    <t>440107</t>
  </si>
  <si>
    <t>Phường Phú Hòa</t>
  </si>
  <si>
    <t>440108</t>
  </si>
  <si>
    <t>Phường Phú Lợi</t>
  </si>
  <si>
    <t>440109</t>
  </si>
  <si>
    <t>440110</t>
  </si>
  <si>
    <t>Phường Phú Tân</t>
  </si>
  <si>
    <t>440111</t>
  </si>
  <si>
    <t>Phường Phú Thọ</t>
  </si>
  <si>
    <t>440112</t>
  </si>
  <si>
    <t>440113</t>
  </si>
  <si>
    <t>Phường Tương Bình Hiệp</t>
  </si>
  <si>
    <t>440114</t>
  </si>
  <si>
    <t>Thành phố Thuận An</t>
  </si>
  <si>
    <t>440401</t>
  </si>
  <si>
    <t>Phường An Thạnh</t>
  </si>
  <si>
    <t>440402</t>
  </si>
  <si>
    <t>Phường Bình Chuẩn</t>
  </si>
  <si>
    <t>440403</t>
  </si>
  <si>
    <t>Phường Bình Hòa</t>
  </si>
  <si>
    <t>440404</t>
  </si>
  <si>
    <t>Phường Bình Nhâm</t>
  </si>
  <si>
    <t>440405</t>
  </si>
  <si>
    <t>Phường Hưng Định</t>
  </si>
  <si>
    <t>440406</t>
  </si>
  <si>
    <t>Phường Lái Thiêu</t>
  </si>
  <si>
    <t>440407</t>
  </si>
  <si>
    <t>Phường Thuận Giao</t>
  </si>
  <si>
    <t>440408</t>
  </si>
  <si>
    <t>Phường Vĩnh Phú</t>
  </si>
  <si>
    <t>440409</t>
  </si>
  <si>
    <t>440410</t>
  </si>
  <si>
    <t>Thị xã Bến Cát</t>
  </si>
  <si>
    <t>Phường Chánh Phú Hòa</t>
  </si>
  <si>
    <t>440201</t>
  </si>
  <si>
    <t>Phường Hòa Lợi</t>
  </si>
  <si>
    <t>440202</t>
  </si>
  <si>
    <t>Phường Mỹ Phước</t>
  </si>
  <si>
    <t>440203</t>
  </si>
  <si>
    <t>440204</t>
  </si>
  <si>
    <t>Phường Thới Hòa</t>
  </si>
  <si>
    <t>440205</t>
  </si>
  <si>
    <t>Xã An Điền</t>
  </si>
  <si>
    <t>440206</t>
  </si>
  <si>
    <t>Xã An Tây</t>
  </si>
  <si>
    <t>440207</t>
  </si>
  <si>
    <t>Xã Phú An</t>
  </si>
  <si>
    <t>440208</t>
  </si>
  <si>
    <t>Bình Phước</t>
  </si>
  <si>
    <t>Huyện Bù Đăng</t>
  </si>
  <si>
    <t>Thị trấn Đức Phong</t>
  </si>
  <si>
    <t>430801</t>
  </si>
  <si>
    <t>Xã Bom Bo</t>
  </si>
  <si>
    <t>430803</t>
  </si>
  <si>
    <t>Xã Đăng Hà</t>
  </si>
  <si>
    <t>430805</t>
  </si>
  <si>
    <t>Xã Đức Liễu</t>
  </si>
  <si>
    <t>430808</t>
  </si>
  <si>
    <t>Xã Phước Sơn</t>
  </si>
  <si>
    <t>Xã Thọ Sơn</t>
  </si>
  <si>
    <t>430816</t>
  </si>
  <si>
    <t>Huyện Bù Đốp</t>
  </si>
  <si>
    <t>Thị trấn Thanh Bình</t>
  </si>
  <si>
    <t>430601</t>
  </si>
  <si>
    <t>Xã Phước Thiện</t>
  </si>
  <si>
    <t>430603</t>
  </si>
  <si>
    <t>Xã Thanh Hòa</t>
  </si>
  <si>
    <t>Huyện Bù Gia Mập</t>
  </si>
  <si>
    <t>Xã Bình Thắng</t>
  </si>
  <si>
    <t>431001</t>
  </si>
  <si>
    <t>Xã Bù Gia Mập</t>
  </si>
  <si>
    <t>431002</t>
  </si>
  <si>
    <t>Xã Đa Kia</t>
  </si>
  <si>
    <t>431003</t>
  </si>
  <si>
    <t>Xã Đăk Ơ</t>
  </si>
  <si>
    <t>431004</t>
  </si>
  <si>
    <t>431005</t>
  </si>
  <si>
    <t>431006</t>
  </si>
  <si>
    <t>Xã Phước Minh</t>
  </si>
  <si>
    <t>431008</t>
  </si>
  <si>
    <t>Huyện Chơn Thành</t>
  </si>
  <si>
    <t>Phường Hưng Long</t>
  </si>
  <si>
    <t>90837</t>
  </si>
  <si>
    <t>Thị trấn Chơn Thành</t>
  </si>
  <si>
    <t>430301</t>
  </si>
  <si>
    <t>430302</t>
  </si>
  <si>
    <t>430303</t>
  </si>
  <si>
    <t>430304</t>
  </si>
  <si>
    <t>Xã Minh Thắng</t>
  </si>
  <si>
    <t>430305</t>
  </si>
  <si>
    <t>Xã Minh Thành</t>
  </si>
  <si>
    <t>430306</t>
  </si>
  <si>
    <t>Xã Nha Bích</t>
  </si>
  <si>
    <t>430307</t>
  </si>
  <si>
    <t>430308</t>
  </si>
  <si>
    <t>Xã Thành Tâm</t>
  </si>
  <si>
    <t>430309</t>
  </si>
  <si>
    <t>Huyện Đồng Phú</t>
  </si>
  <si>
    <t>Thị trấn Tân Phú</t>
  </si>
  <si>
    <t>430201</t>
  </si>
  <si>
    <t>430203</t>
  </si>
  <si>
    <t>430206</t>
  </si>
  <si>
    <t>Xã Tân Phước</t>
  </si>
  <si>
    <t>430208</t>
  </si>
  <si>
    <t>430209</t>
  </si>
  <si>
    <t>Xã Thuận Lợi</t>
  </si>
  <si>
    <t>430210</t>
  </si>
  <si>
    <t>Xã Thuận Phú</t>
  </si>
  <si>
    <t>430211</t>
  </si>
  <si>
    <t>Huyện Hớn Quản</t>
  </si>
  <si>
    <t>Xã An Khương</t>
  </si>
  <si>
    <t>430901</t>
  </si>
  <si>
    <t>Xã Đồng Nơ</t>
  </si>
  <si>
    <t>430903</t>
  </si>
  <si>
    <t>430905</t>
  </si>
  <si>
    <t>Xã Phước An</t>
  </si>
  <si>
    <t>430906</t>
  </si>
  <si>
    <t>430907</t>
  </si>
  <si>
    <t>430908</t>
  </si>
  <si>
    <t>Xã Tân Khai</t>
  </si>
  <si>
    <t>430909</t>
  </si>
  <si>
    <t>430910</t>
  </si>
  <si>
    <t>Xã Tân Quan</t>
  </si>
  <si>
    <t>430911</t>
  </si>
  <si>
    <t>430912</t>
  </si>
  <si>
    <t>430913</t>
  </si>
  <si>
    <t>Huyện Lộc Ninh</t>
  </si>
  <si>
    <t>Thị trấn Lộc Ninh</t>
  </si>
  <si>
    <t>430501</t>
  </si>
  <si>
    <t>Xã Lộc Điền</t>
  </si>
  <si>
    <t>Xã Lộc Hưng</t>
  </si>
  <si>
    <t>Xã Lộc Khánh</t>
  </si>
  <si>
    <t>430507</t>
  </si>
  <si>
    <t>Xã Lộc Phú</t>
  </si>
  <si>
    <t>Xã Lộc Thành</t>
  </si>
  <si>
    <t>Xã Lộc Thuận</t>
  </si>
  <si>
    <t>Huyện Phú Riềng</t>
  </si>
  <si>
    <t>431101</t>
  </si>
  <si>
    <t>Xã Bình Tân</t>
  </si>
  <si>
    <t>Xã Bù Nho</t>
  </si>
  <si>
    <t>431103</t>
  </si>
  <si>
    <t>Xã Long Bình</t>
  </si>
  <si>
    <t>431107</t>
  </si>
  <si>
    <t>Xã Phú Riềng</t>
  </si>
  <si>
    <t>431108</t>
  </si>
  <si>
    <t>Xã Phú Trung</t>
  </si>
  <si>
    <t>Thành phố Đồng Xoài</t>
  </si>
  <si>
    <t>430101</t>
  </si>
  <si>
    <t>Phường Tân Đồng</t>
  </si>
  <si>
    <t>430102</t>
  </si>
  <si>
    <t>430103</t>
  </si>
  <si>
    <t>Phường Tân Thiện</t>
  </si>
  <si>
    <t>430104</t>
  </si>
  <si>
    <t>Phường Tân Xuân</t>
  </si>
  <si>
    <t>430105</t>
  </si>
  <si>
    <t>430106</t>
  </si>
  <si>
    <t>Xã Tiến Hưng</t>
  </si>
  <si>
    <t>430107</t>
  </si>
  <si>
    <t>Xã Tiến Thành</t>
  </si>
  <si>
    <t>430108</t>
  </si>
  <si>
    <t>Thị xã Bình Long</t>
  </si>
  <si>
    <t>Phường An Lộc</t>
  </si>
  <si>
    <t>430401</t>
  </si>
  <si>
    <t>Phường Hưng Chiến</t>
  </si>
  <si>
    <t>430402</t>
  </si>
  <si>
    <t>Phường Phú Đức</t>
  </si>
  <si>
    <t>430403</t>
  </si>
  <si>
    <t>430404</t>
  </si>
  <si>
    <t>430405</t>
  </si>
  <si>
    <t>430406</t>
  </si>
  <si>
    <t>Thị xã Phước Long</t>
  </si>
  <si>
    <t>430701</t>
  </si>
  <si>
    <t>Phường Long Thủy</t>
  </si>
  <si>
    <t>430702</t>
  </si>
  <si>
    <t>430703</t>
  </si>
  <si>
    <t>Phường Sơn Giang</t>
  </si>
  <si>
    <t>430704</t>
  </si>
  <si>
    <t>Phường Thác Mơ</t>
  </si>
  <si>
    <t>430705</t>
  </si>
  <si>
    <t>Xã Long Giang</t>
  </si>
  <si>
    <t>430706</t>
  </si>
  <si>
    <t>Xã Phước Tín</t>
  </si>
  <si>
    <t>430707</t>
  </si>
  <si>
    <t>Phường Bình Đa</t>
  </si>
  <si>
    <t>480102</t>
  </si>
  <si>
    <t>Phường Bửu Hòa</t>
  </si>
  <si>
    <t>480103</t>
  </si>
  <si>
    <t>Phường Bửu Long</t>
  </si>
  <si>
    <t>480104</t>
  </si>
  <si>
    <t>Phường Hố Nai</t>
  </si>
  <si>
    <t>480105</t>
  </si>
  <si>
    <t>Phường Hòa Bình</t>
  </si>
  <si>
    <t>480106</t>
  </si>
  <si>
    <t>480107</t>
  </si>
  <si>
    <t>Phường Long Bình Tân</t>
  </si>
  <si>
    <t>480108</t>
  </si>
  <si>
    <t>480109</t>
  </si>
  <si>
    <t>480110</t>
  </si>
  <si>
    <t>Phường Tam Hiệp</t>
  </si>
  <si>
    <t>480111</t>
  </si>
  <si>
    <t>Phường Tam Hòa</t>
  </si>
  <si>
    <t>480112</t>
  </si>
  <si>
    <t>Phường Tân Biên</t>
  </si>
  <si>
    <t>480113</t>
  </si>
  <si>
    <t>480114</t>
  </si>
  <si>
    <t>480115</t>
  </si>
  <si>
    <t>480116</t>
  </si>
  <si>
    <t>480117</t>
  </si>
  <si>
    <t>Phường Tân Tiến</t>
  </si>
  <si>
    <t>480118</t>
  </si>
  <si>
    <t>Phường Tân Vạn</t>
  </si>
  <si>
    <t>480119</t>
  </si>
  <si>
    <t>480120</t>
  </si>
  <si>
    <t>480121</t>
  </si>
  <si>
    <t>Phường Trảng Dài</t>
  </si>
  <si>
    <t>480122</t>
  </si>
  <si>
    <t>Phường Trung Dũng</t>
  </si>
  <si>
    <t>480123</t>
  </si>
  <si>
    <t>480124</t>
  </si>
  <si>
    <t>480125</t>
  </si>
  <si>
    <t>Phường Hóa An</t>
  </si>
  <si>
    <t>480126</t>
  </si>
  <si>
    <t>480127</t>
  </si>
  <si>
    <t>480128</t>
  </si>
  <si>
    <t>480129</t>
  </si>
  <si>
    <t>Xã Tân Hạnh</t>
  </si>
  <si>
    <t>480130</t>
  </si>
  <si>
    <t>Huyện Vĩnh Cửu</t>
  </si>
  <si>
    <t>Thị trấn Vĩnh An</t>
  </si>
  <si>
    <t>480201</t>
  </si>
  <si>
    <t>480202</t>
  </si>
  <si>
    <t>480203</t>
  </si>
  <si>
    <t>480208</t>
  </si>
  <si>
    <t>Xã Thạnh Phú</t>
  </si>
  <si>
    <t>480209</t>
  </si>
  <si>
    <t>480210</t>
  </si>
  <si>
    <t>480212</t>
  </si>
  <si>
    <t>Huyện Tân Phú</t>
  </si>
  <si>
    <t>480301</t>
  </si>
  <si>
    <t>480308</t>
  </si>
  <si>
    <t>480310</t>
  </si>
  <si>
    <t>480311</t>
  </si>
  <si>
    <t>Xã Phú Thanh</t>
  </si>
  <si>
    <t>480313</t>
  </si>
  <si>
    <t>480314</t>
  </si>
  <si>
    <t>480317</t>
  </si>
  <si>
    <t>Huyện Định Quán</t>
  </si>
  <si>
    <t>Thị trấn Định Quán</t>
  </si>
  <si>
    <t>480401</t>
  </si>
  <si>
    <t>480405</t>
  </si>
  <si>
    <t>Xã Phú Lợi</t>
  </si>
  <si>
    <t>Xã Phú Tân</t>
  </si>
  <si>
    <t>480410</t>
  </si>
  <si>
    <t>Xã Suối Nho</t>
  </si>
  <si>
    <t>480412</t>
  </si>
  <si>
    <t>Huyện Thống Nhất</t>
  </si>
  <si>
    <t>Xã Bàu Hàm 2</t>
  </si>
  <si>
    <t>480501</t>
  </si>
  <si>
    <t>Xã Gia Kiệm</t>
  </si>
  <si>
    <t>480502</t>
  </si>
  <si>
    <t>Xã Gia Tân 1</t>
  </si>
  <si>
    <t>480503</t>
  </si>
  <si>
    <t>Xã Gia Tân 2</t>
  </si>
  <si>
    <t>480504</t>
  </si>
  <si>
    <t>Xã Gia Tân 3</t>
  </si>
  <si>
    <t>480505</t>
  </si>
  <si>
    <t>Xã Hưng Lộc</t>
  </si>
  <si>
    <t>480506</t>
  </si>
  <si>
    <t>Xã Lộ 25</t>
  </si>
  <si>
    <t>480507</t>
  </si>
  <si>
    <t>480508</t>
  </si>
  <si>
    <t>Xã Xuân Thạnh</t>
  </si>
  <si>
    <t>480509</t>
  </si>
  <si>
    <t>480510</t>
  </si>
  <si>
    <t>Thành phố Long Khánh</t>
  </si>
  <si>
    <t>Phường Phú Bình</t>
  </si>
  <si>
    <t>480601</t>
  </si>
  <si>
    <t>Phường Xuân An</t>
  </si>
  <si>
    <t>480602</t>
  </si>
  <si>
    <t>Phường Xuân Bình</t>
  </si>
  <si>
    <t>480603</t>
  </si>
  <si>
    <t>Lâm Đồng</t>
  </si>
  <si>
    <t>Thị trấn Lộc Thắng</t>
  </si>
  <si>
    <t>42111</t>
  </si>
  <si>
    <t>Xã B' Lá</t>
  </si>
  <si>
    <t>761202</t>
  </si>
  <si>
    <t>761203</t>
  </si>
  <si>
    <t>Xã Lộc Bắc</t>
  </si>
  <si>
    <t>761204</t>
  </si>
  <si>
    <t>Xã Lộc Bảo</t>
  </si>
  <si>
    <t>761205</t>
  </si>
  <si>
    <t>Xã Lộc Đức</t>
  </si>
  <si>
    <t>761206</t>
  </si>
  <si>
    <t>Xã Lộc Nam</t>
  </si>
  <si>
    <t>761208</t>
  </si>
  <si>
    <t>Xã Lộc Ngãi</t>
  </si>
  <si>
    <t>761209</t>
  </si>
  <si>
    <t>761210</t>
  </si>
  <si>
    <t>Xã Lộc Quảng</t>
  </si>
  <si>
    <t>761211</t>
  </si>
  <si>
    <t>Xã Lộc Tân</t>
  </si>
  <si>
    <t>761212</t>
  </si>
  <si>
    <t>761213</t>
  </si>
  <si>
    <t>Xã Tân Lạc</t>
  </si>
  <si>
    <t>761214</t>
  </si>
  <si>
    <t>Huyện Cát Tiên</t>
  </si>
  <si>
    <t>Thị Trấn Phước Cát</t>
  </si>
  <si>
    <t>800072</t>
  </si>
  <si>
    <t>Xã Gia Viễn</t>
  </si>
  <si>
    <t>420904</t>
  </si>
  <si>
    <t>Xã Mỹ Lâm</t>
  </si>
  <si>
    <t>Xã Quảng Ngãi</t>
  </si>
  <si>
    <t>420909</t>
  </si>
  <si>
    <t>Huyện Đạ Huoai</t>
  </si>
  <si>
    <t>Xã Ma Đa Guôi</t>
  </si>
  <si>
    <t>420709</t>
  </si>
  <si>
    <t>Huyện Đạ Tẻh</t>
  </si>
  <si>
    <t>Thị trấn Đạ Tẻh</t>
  </si>
  <si>
    <t>420801</t>
  </si>
  <si>
    <t>Xã An Nhơn</t>
  </si>
  <si>
    <t>Xã Đạ Kho</t>
  </si>
  <si>
    <t>420803</t>
  </si>
  <si>
    <t>Xã Đạ Lây</t>
  </si>
  <si>
    <t>420804</t>
  </si>
  <si>
    <t>Xã Hà Đông</t>
  </si>
  <si>
    <t>420808</t>
  </si>
  <si>
    <t>Xã Quảng Trị</t>
  </si>
  <si>
    <t>420809</t>
  </si>
  <si>
    <t>Huyện Đam Rông</t>
  </si>
  <si>
    <t>Xã Đạ K' Nàng</t>
  </si>
  <si>
    <t>421201</t>
  </si>
  <si>
    <t>Xã Đạ Rsal</t>
  </si>
  <si>
    <t>421204</t>
  </si>
  <si>
    <t>Xã Liêng Srônh</t>
  </si>
  <si>
    <t>421206</t>
  </si>
  <si>
    <t>Huyện Di Linh</t>
  </si>
  <si>
    <t>Thị trấn Di Linh</t>
  </si>
  <si>
    <t>420401</t>
  </si>
  <si>
    <t>Xã Bảo Thuận</t>
  </si>
  <si>
    <t>420402</t>
  </si>
  <si>
    <t>Xã Đinh Lạc</t>
  </si>
  <si>
    <t>420403</t>
  </si>
  <si>
    <t>Xã Đinh Trang Hòa</t>
  </si>
  <si>
    <t>420404</t>
  </si>
  <si>
    <t>Xã Đinh Trang Thượng</t>
  </si>
  <si>
    <t>420405</t>
  </si>
  <si>
    <t>Xã Gia Bắc</t>
  </si>
  <si>
    <t>420406</t>
  </si>
  <si>
    <t>Xã Gia Hiệp</t>
  </si>
  <si>
    <t>420407</t>
  </si>
  <si>
    <t>Xã Gung Ré</t>
  </si>
  <si>
    <t>420408</t>
  </si>
  <si>
    <t>Xã Hòa Bắc</t>
  </si>
  <si>
    <t>420409</t>
  </si>
  <si>
    <t>420410</t>
  </si>
  <si>
    <t>Xã Hòa Ninh</t>
  </si>
  <si>
    <t>420411</t>
  </si>
  <si>
    <t>Xã Hòa Trung</t>
  </si>
  <si>
    <t>420412</t>
  </si>
  <si>
    <t>Xã Liên Đầm</t>
  </si>
  <si>
    <t>420413</t>
  </si>
  <si>
    <t>Xã Sơn Điền</t>
  </si>
  <si>
    <t>420414</t>
  </si>
  <si>
    <t>Xã Tam Bố</t>
  </si>
  <si>
    <t>420415</t>
  </si>
  <si>
    <t>420416</t>
  </si>
  <si>
    <t>420417</t>
  </si>
  <si>
    <t>Xã Tân Nghĩa</t>
  </si>
  <si>
    <t>420418</t>
  </si>
  <si>
    <t>420419</t>
  </si>
  <si>
    <t>Huyện Đơn Dương</t>
  </si>
  <si>
    <t>Thị trấn D'Ran</t>
  </si>
  <si>
    <t>420501</t>
  </si>
  <si>
    <t>Thị trấn Thạnh Mỹ</t>
  </si>
  <si>
    <t>420502</t>
  </si>
  <si>
    <t>Xã Đạ Ròn</t>
  </si>
  <si>
    <t>420503</t>
  </si>
  <si>
    <t>Xã Ka Đô</t>
  </si>
  <si>
    <t>420504</t>
  </si>
  <si>
    <t>Xã Ka Đơn</t>
  </si>
  <si>
    <t>420505</t>
  </si>
  <si>
    <t>Xã Lạc Xuân</t>
  </si>
  <si>
    <t>420507</t>
  </si>
  <si>
    <t>Xã Pró</t>
  </si>
  <si>
    <t>420508</t>
  </si>
  <si>
    <t>Xã Quảng Lập</t>
  </si>
  <si>
    <t>420509</t>
  </si>
  <si>
    <t>Huyện Đức Trọng</t>
  </si>
  <si>
    <t>Thị trấn Liên Nghĩa</t>
  </si>
  <si>
    <t>420301</t>
  </si>
  <si>
    <t>Xã Bình Thạnh</t>
  </si>
  <si>
    <t>420302</t>
  </si>
  <si>
    <t>Xã Đà Loan</t>
  </si>
  <si>
    <t>420303</t>
  </si>
  <si>
    <t>Xã Đa Quyn</t>
  </si>
  <si>
    <t>420304</t>
  </si>
  <si>
    <t>420305</t>
  </si>
  <si>
    <t>Xã Hiệp Thạnh</t>
  </si>
  <si>
    <t>420306</t>
  </si>
  <si>
    <t>420307</t>
  </si>
  <si>
    <t>Xã Ninh Gia</t>
  </si>
  <si>
    <t>420308</t>
  </si>
  <si>
    <t>Xã Ninh Loan</t>
  </si>
  <si>
    <t>420309</t>
  </si>
  <si>
    <t>Xã N'Thol Hạ</t>
  </si>
  <si>
    <t>420310</t>
  </si>
  <si>
    <t>Xã Phú Hội</t>
  </si>
  <si>
    <t>420311</t>
  </si>
  <si>
    <t>Xã Tà Hine</t>
  </si>
  <si>
    <t>420312</t>
  </si>
  <si>
    <t>420314</t>
  </si>
  <si>
    <t>420315</t>
  </si>
  <si>
    <t>Huyện Lạc Dương</t>
  </si>
  <si>
    <t>Thị trấn Lạc Dương</t>
  </si>
  <si>
    <t>420601</t>
  </si>
  <si>
    <t>Xã Đạ Chais</t>
  </si>
  <si>
    <t>420602</t>
  </si>
  <si>
    <t>Xã Đạ Nhim</t>
  </si>
  <si>
    <t>420603</t>
  </si>
  <si>
    <t>Xã Đạ Sar</t>
  </si>
  <si>
    <t>420604</t>
  </si>
  <si>
    <t>Xã Lát</t>
  </si>
  <si>
    <t>420606</t>
  </si>
  <si>
    <t>Huyện Lâm Hà</t>
  </si>
  <si>
    <t>Thị trấn Đinh Văn</t>
  </si>
  <si>
    <t>421001</t>
  </si>
  <si>
    <t>Thị trấn Nam Ban</t>
  </si>
  <si>
    <t>421002</t>
  </si>
  <si>
    <t>Xã Đạ Đờn</t>
  </si>
  <si>
    <t>421003</t>
  </si>
  <si>
    <t>421004</t>
  </si>
  <si>
    <t>Xã Đông Thanh</t>
  </si>
  <si>
    <t>421005</t>
  </si>
  <si>
    <t>421006</t>
  </si>
  <si>
    <t>Xã Hoài Đức</t>
  </si>
  <si>
    <t>421007</t>
  </si>
  <si>
    <t>421008</t>
  </si>
  <si>
    <t>421009</t>
  </si>
  <si>
    <t>421010</t>
  </si>
  <si>
    <t>Xã Phi Tô</t>
  </si>
  <si>
    <t>421011</t>
  </si>
  <si>
    <t>421012</t>
  </si>
  <si>
    <t>Xã Phúc Thọ</t>
  </si>
  <si>
    <t>421013</t>
  </si>
  <si>
    <t>Xã Tân Hà</t>
  </si>
  <si>
    <t>421014</t>
  </si>
  <si>
    <t>421015</t>
  </si>
  <si>
    <t>421016</t>
  </si>
  <si>
    <t>Thành phố Bảo Lộc</t>
  </si>
  <si>
    <t>420201</t>
  </si>
  <si>
    <t>420202</t>
  </si>
  <si>
    <t>Phường B'lao</t>
  </si>
  <si>
    <t>420203</t>
  </si>
  <si>
    <t>Phường Lộc Phát</t>
  </si>
  <si>
    <t>420204</t>
  </si>
  <si>
    <t>Phường Lộc Sơn</t>
  </si>
  <si>
    <t>420205</t>
  </si>
  <si>
    <t>Phường Lộc Tiến</t>
  </si>
  <si>
    <t>420206</t>
  </si>
  <si>
    <t>Xã Đại Lào</t>
  </si>
  <si>
    <t>420207</t>
  </si>
  <si>
    <t>Xã Đạm Bri</t>
  </si>
  <si>
    <t>420208</t>
  </si>
  <si>
    <t>Xã Lộc Châu</t>
  </si>
  <si>
    <t>420209</t>
  </si>
  <si>
    <t>Xã Lộc Nga</t>
  </si>
  <si>
    <t>420210</t>
  </si>
  <si>
    <t>Xã Lộc Thanh</t>
  </si>
  <si>
    <t>420211</t>
  </si>
  <si>
    <t>Thành phố Đà Lạt</t>
  </si>
  <si>
    <t>420101</t>
  </si>
  <si>
    <t>420102</t>
  </si>
  <si>
    <t>420103</t>
  </si>
  <si>
    <t>420104</t>
  </si>
  <si>
    <t>420105</t>
  </si>
  <si>
    <t>420106</t>
  </si>
  <si>
    <t>420107</t>
  </si>
  <si>
    <t>420108</t>
  </si>
  <si>
    <t>420109</t>
  </si>
  <si>
    <t>420110</t>
  </si>
  <si>
    <t>420111</t>
  </si>
  <si>
    <t>420112</t>
  </si>
  <si>
    <t>Xã Tà Nung</t>
  </si>
  <si>
    <t>420113</t>
  </si>
  <si>
    <t>Xã Trạm Hành</t>
  </si>
  <si>
    <t>420114</t>
  </si>
  <si>
    <t>Xã Xuân Thọ</t>
  </si>
  <si>
    <t>420115</t>
  </si>
  <si>
    <t>420116</t>
  </si>
  <si>
    <t>Miền Tây</t>
  </si>
  <si>
    <t>An Giang</t>
  </si>
  <si>
    <t>Huyện An Phú</t>
  </si>
  <si>
    <t>Thị trấn An Phú</t>
  </si>
  <si>
    <t>510301</t>
  </si>
  <si>
    <t>Thị Trấn Long Bình</t>
  </si>
  <si>
    <t>510303</t>
  </si>
  <si>
    <t>510314</t>
  </si>
  <si>
    <t>510302</t>
  </si>
  <si>
    <t>Xã Khánh Bình</t>
  </si>
  <si>
    <t>510304</t>
  </si>
  <si>
    <t>Xã Nhơn Hội</t>
  </si>
  <si>
    <t>510306</t>
  </si>
  <si>
    <t>510308</t>
  </si>
  <si>
    <t>Xã Phú Hữu</t>
  </si>
  <si>
    <t>510307</t>
  </si>
  <si>
    <t>510309</t>
  </si>
  <si>
    <t>Xã Quốc Thái</t>
  </si>
  <si>
    <t>510305</t>
  </si>
  <si>
    <t>Xã Vĩnh Hậu</t>
  </si>
  <si>
    <t>510311</t>
  </si>
  <si>
    <t>Xã Vĩnh Hội Đông</t>
  </si>
  <si>
    <t>510313</t>
  </si>
  <si>
    <t>Xã Vĩnh Trường</t>
  </si>
  <si>
    <t>510312</t>
  </si>
  <si>
    <t>Huyện Châu Phú</t>
  </si>
  <si>
    <t>Thị trấn Cái Dầu</t>
  </si>
  <si>
    <t>510801</t>
  </si>
  <si>
    <t>510803</t>
  </si>
  <si>
    <t>510804</t>
  </si>
  <si>
    <t>Xã Bình Thủy</t>
  </si>
  <si>
    <t>510806</t>
  </si>
  <si>
    <t>Xã Đào Hữu Cảnh</t>
  </si>
  <si>
    <t>510807</t>
  </si>
  <si>
    <t>510808</t>
  </si>
  <si>
    <t>510809</t>
  </si>
  <si>
    <t>Xã Mỹ Phú</t>
  </si>
  <si>
    <t>510810</t>
  </si>
  <si>
    <t>Xã Ô Long Vỹ</t>
  </si>
  <si>
    <t>510811</t>
  </si>
  <si>
    <t>Xã Thạnh Mỹ Tây</t>
  </si>
  <si>
    <t>510812</t>
  </si>
  <si>
    <t>Xã Vĩnh Thạnh Trung</t>
  </si>
  <si>
    <t>510813</t>
  </si>
  <si>
    <t>Huyện Châu Thành</t>
  </si>
  <si>
    <t>511001</t>
  </si>
  <si>
    <t>Thị trấn Mái Dầm</t>
  </si>
  <si>
    <t>511002</t>
  </si>
  <si>
    <t>511003</t>
  </si>
  <si>
    <t>Xã Cần Đăng</t>
  </si>
  <si>
    <t>511005</t>
  </si>
  <si>
    <t>Xã Hòa Bình Thạnh</t>
  </si>
  <si>
    <t>511006</t>
  </si>
  <si>
    <t>Xã Thuận Hòa</t>
  </si>
  <si>
    <t>Xã Vĩnh Bình</t>
  </si>
  <si>
    <t>511009</t>
  </si>
  <si>
    <t>Xã Vĩnh Hanh</t>
  </si>
  <si>
    <t>511010</t>
  </si>
  <si>
    <t>511011</t>
  </si>
  <si>
    <t>Xã Vĩnh Nhuận</t>
  </si>
  <si>
    <t>511012</t>
  </si>
  <si>
    <t>Xã Vĩnh Thành</t>
  </si>
  <si>
    <t>511013</t>
  </si>
  <si>
    <t>510901</t>
  </si>
  <si>
    <t>Thị trấn Mỹ Luông</t>
  </si>
  <si>
    <t>510902</t>
  </si>
  <si>
    <t>Xã An Thạnh Trung</t>
  </si>
  <si>
    <t>510903</t>
  </si>
  <si>
    <t>510905</t>
  </si>
  <si>
    <t>510906</t>
  </si>
  <si>
    <t>Xã Hội An</t>
  </si>
  <si>
    <t>510907</t>
  </si>
  <si>
    <t>Xã Kiến An</t>
  </si>
  <si>
    <t>510908</t>
  </si>
  <si>
    <t>Xã Kiến Thành</t>
  </si>
  <si>
    <t>510909</t>
  </si>
  <si>
    <t>Xã Long Điền A</t>
  </si>
  <si>
    <t>510910</t>
  </si>
  <si>
    <t>Xã Long Điền B</t>
  </si>
  <si>
    <t>510911</t>
  </si>
  <si>
    <t>510912</t>
  </si>
  <si>
    <t>Xã Long Kiến</t>
  </si>
  <si>
    <t>510913</t>
  </si>
  <si>
    <t>510914</t>
  </si>
  <si>
    <t>Xã Mỹ Hiệp</t>
  </si>
  <si>
    <t>510915</t>
  </si>
  <si>
    <t>Xã Mỹ Hội Đông</t>
  </si>
  <si>
    <t>510916</t>
  </si>
  <si>
    <t>Xã Nhơn Mỹ</t>
  </si>
  <si>
    <t>510917</t>
  </si>
  <si>
    <t>Xã Tấn Mỹ</t>
  </si>
  <si>
    <t>510918</t>
  </si>
  <si>
    <t>Huyện Phú Tân</t>
  </si>
  <si>
    <t>Thị trấn Chợ Vàm</t>
  </si>
  <si>
    <t>510502</t>
  </si>
  <si>
    <t>Thị trấn Phú Mỹ</t>
  </si>
  <si>
    <t>510501</t>
  </si>
  <si>
    <t>Xã Bình Thạnh Đông</t>
  </si>
  <si>
    <t>510516</t>
  </si>
  <si>
    <t>Xã Hiệp Xương</t>
  </si>
  <si>
    <t>510512</t>
  </si>
  <si>
    <t>Xã Hoà Lạc</t>
  </si>
  <si>
    <t>510508</t>
  </si>
  <si>
    <t>510503</t>
  </si>
  <si>
    <t>510510</t>
  </si>
  <si>
    <t>510513</t>
  </si>
  <si>
    <t>Xã Phú Hiệp</t>
  </si>
  <si>
    <t>510506</t>
  </si>
  <si>
    <t>Xã Phú Hưng</t>
  </si>
  <si>
    <t>510515</t>
  </si>
  <si>
    <t>510504</t>
  </si>
  <si>
    <t>510509</t>
  </si>
  <si>
    <t>Xã Phú Thạnh</t>
  </si>
  <si>
    <t>510507</t>
  </si>
  <si>
    <t>Xã Phú Thọ</t>
  </si>
  <si>
    <t>510514</t>
  </si>
  <si>
    <t>510511</t>
  </si>
  <si>
    <t>510517</t>
  </si>
  <si>
    <t>510518</t>
  </si>
  <si>
    <t>Huyện Thoại Sơn</t>
  </si>
  <si>
    <t>Thị trấn Núi Sập</t>
  </si>
  <si>
    <t>511101</t>
  </si>
  <si>
    <t>Thị Trấn Óc Eo</t>
  </si>
  <si>
    <t>511102</t>
  </si>
  <si>
    <t>Thị trấn Phú Hoà</t>
  </si>
  <si>
    <t>511103</t>
  </si>
  <si>
    <t>Xã Định Mỹ</t>
  </si>
  <si>
    <t>511106</t>
  </si>
  <si>
    <t>511107</t>
  </si>
  <si>
    <t>Xã Phú Thuận</t>
  </si>
  <si>
    <t>511109</t>
  </si>
  <si>
    <t>Xã Tây Phú</t>
  </si>
  <si>
    <t>511110</t>
  </si>
  <si>
    <t>Xã Vĩnh Chánh</t>
  </si>
  <si>
    <t>511112</t>
  </si>
  <si>
    <t>Xã Vĩnh Khánh</t>
  </si>
  <si>
    <t>511113</t>
  </si>
  <si>
    <t>511114</t>
  </si>
  <si>
    <t>Xã Vĩnh Trạch</t>
  </si>
  <si>
    <t>511115</t>
  </si>
  <si>
    <t>Xã Vọng Đông</t>
  </si>
  <si>
    <t>511116</t>
  </si>
  <si>
    <t>Xã Vọng Thê</t>
  </si>
  <si>
    <t>511117</t>
  </si>
  <si>
    <t>Huyện Tịnh Biên</t>
  </si>
  <si>
    <t>510601</t>
  </si>
  <si>
    <t>Thị trấn Nhà Bàng</t>
  </si>
  <si>
    <t>510602</t>
  </si>
  <si>
    <t>Thị trấn Tịnh Biên</t>
  </si>
  <si>
    <t>510603</t>
  </si>
  <si>
    <t>Xã An Cư</t>
  </si>
  <si>
    <t>510604</t>
  </si>
  <si>
    <t>Xã An Hảo</t>
  </si>
  <si>
    <t>510605</t>
  </si>
  <si>
    <t>Xã An Nông</t>
  </si>
  <si>
    <t>510607</t>
  </si>
  <si>
    <t>Xã Nhơn Hưng</t>
  </si>
  <si>
    <t>510608</t>
  </si>
  <si>
    <t>Xã Núi Voi</t>
  </si>
  <si>
    <t>510609</t>
  </si>
  <si>
    <t>510611</t>
  </si>
  <si>
    <t>Xã Thới Sơn</t>
  </si>
  <si>
    <t>510612</t>
  </si>
  <si>
    <t>510614</t>
  </si>
  <si>
    <t>Huyện Tri Tôn</t>
  </si>
  <si>
    <t>Thị trấn Ba Chúc</t>
  </si>
  <si>
    <t>510701</t>
  </si>
  <si>
    <t>Thị trấn Tri Tôn</t>
  </si>
  <si>
    <t>510702</t>
  </si>
  <si>
    <t>Xã An Tức</t>
  </si>
  <si>
    <t>510703</t>
  </si>
  <si>
    <t>Xã Châu Lăng</t>
  </si>
  <si>
    <t>510704</t>
  </si>
  <si>
    <t>Xã Cô Tô</t>
  </si>
  <si>
    <t>510705</t>
  </si>
  <si>
    <t>Xã Lạc Quới</t>
  </si>
  <si>
    <t>510706</t>
  </si>
  <si>
    <t>Xã Lương An Trà</t>
  </si>
  <si>
    <t>510708</t>
  </si>
  <si>
    <t>Xã Núi Tô</t>
  </si>
  <si>
    <t>510710</t>
  </si>
  <si>
    <t>Xã Ô Lâm</t>
  </si>
  <si>
    <t>510711</t>
  </si>
  <si>
    <t>Xã Tà Đảnh</t>
  </si>
  <si>
    <t>510712</t>
  </si>
  <si>
    <t>Xã Tân Tuyến</t>
  </si>
  <si>
    <t>510713</t>
  </si>
  <si>
    <t>Xã Vĩnh Gia</t>
  </si>
  <si>
    <t>510714</t>
  </si>
  <si>
    <t>Xã Vĩnh Phước</t>
  </si>
  <si>
    <t>510715</t>
  </si>
  <si>
    <t>Thành phố Châu Đốc</t>
  </si>
  <si>
    <t>Phường Châu Phú A</t>
  </si>
  <si>
    <t>510202</t>
  </si>
  <si>
    <t>Phường Châu Phú B</t>
  </si>
  <si>
    <t>510201</t>
  </si>
  <si>
    <t>Phường Núi Sam</t>
  </si>
  <si>
    <t>510204</t>
  </si>
  <si>
    <t>Phường Vĩnh Mỹ</t>
  </si>
  <si>
    <t>510203</t>
  </si>
  <si>
    <t>Phường Vĩnh Ngươn</t>
  </si>
  <si>
    <t>510205</t>
  </si>
  <si>
    <t>Xã Vĩnh Châu</t>
  </si>
  <si>
    <t>510207</t>
  </si>
  <si>
    <t>Xã Vĩnh Tế</t>
  </si>
  <si>
    <t>510206</t>
  </si>
  <si>
    <t>Thành phố Long Xuyên</t>
  </si>
  <si>
    <t>Phường Bình Đức</t>
  </si>
  <si>
    <t>510105</t>
  </si>
  <si>
    <t>510106</t>
  </si>
  <si>
    <t>Phường Đông Xuyên</t>
  </si>
  <si>
    <t>510103</t>
  </si>
  <si>
    <t>Phường Mỹ Bình</t>
  </si>
  <si>
    <t>510101</t>
  </si>
  <si>
    <t>Phường Mỹ Hòa</t>
  </si>
  <si>
    <t>510111</t>
  </si>
  <si>
    <t>Phường Mỹ Long</t>
  </si>
  <si>
    <t>510102</t>
  </si>
  <si>
    <t>510107</t>
  </si>
  <si>
    <t>Phường Mỹ Quý</t>
  </si>
  <si>
    <t>510108</t>
  </si>
  <si>
    <t>Phường Mỹ Thạnh</t>
  </si>
  <si>
    <t>510110</t>
  </si>
  <si>
    <t>Phường Mỹ Thới</t>
  </si>
  <si>
    <t>510109</t>
  </si>
  <si>
    <t>Phường Mỹ Xuyên</t>
  </si>
  <si>
    <t>510104</t>
  </si>
  <si>
    <t>Xã Mỹ Hoà Hưng</t>
  </si>
  <si>
    <t>510113</t>
  </si>
  <si>
    <t>Xã Mỹ Khánh</t>
  </si>
  <si>
    <t>510112</t>
  </si>
  <si>
    <t>Thị Xã Tân Châu</t>
  </si>
  <si>
    <t>Phường Long Châu</t>
  </si>
  <si>
    <t>510403</t>
  </si>
  <si>
    <t>Phường Long Hưng</t>
  </si>
  <si>
    <t>510402</t>
  </si>
  <si>
    <t>Phường Long Phú</t>
  </si>
  <si>
    <t>510410</t>
  </si>
  <si>
    <t>Phường Long Sơn</t>
  </si>
  <si>
    <t>510414</t>
  </si>
  <si>
    <t>Phường Long Thạnh</t>
  </si>
  <si>
    <t>510401</t>
  </si>
  <si>
    <t>510411</t>
  </si>
  <si>
    <t>Xã Lê Chánh</t>
  </si>
  <si>
    <t>510413</t>
  </si>
  <si>
    <t>Xã Long An</t>
  </si>
  <si>
    <t>510409</t>
  </si>
  <si>
    <t>510404</t>
  </si>
  <si>
    <t>Xã Phú Vĩnh</t>
  </si>
  <si>
    <t>510412</t>
  </si>
  <si>
    <t>510408</t>
  </si>
  <si>
    <t>Xã Tân Thạnh</t>
  </si>
  <si>
    <t>510407</t>
  </si>
  <si>
    <t>510406</t>
  </si>
  <si>
    <t>Xã Vĩnh Xương</t>
  </si>
  <si>
    <t>510405</t>
  </si>
  <si>
    <t>Bạc Liêu</t>
  </si>
  <si>
    <t>Huyện Đông Hải</t>
  </si>
  <si>
    <t>Thị trấn Gành Hào</t>
  </si>
  <si>
    <t>600601</t>
  </si>
  <si>
    <t>Xã An Phúc</t>
  </si>
  <si>
    <t>600602</t>
  </si>
  <si>
    <t>Xã An Trạch</t>
  </si>
  <si>
    <t>600603</t>
  </si>
  <si>
    <t>Xã An Trạch A</t>
  </si>
  <si>
    <t>600604</t>
  </si>
  <si>
    <t>600606</t>
  </si>
  <si>
    <t>Xã Long Điền</t>
  </si>
  <si>
    <t>600608</t>
  </si>
  <si>
    <t>Xã Long Điền Tây</t>
  </si>
  <si>
    <t>600611</t>
  </si>
  <si>
    <t>Huyện Hòa Bình</t>
  </si>
  <si>
    <t>Thị trấn Hòa Bình</t>
  </si>
  <si>
    <t>600701</t>
  </si>
  <si>
    <t>Xã Minh Diệu</t>
  </si>
  <si>
    <t>600702</t>
  </si>
  <si>
    <t>600703</t>
  </si>
  <si>
    <t>600704</t>
  </si>
  <si>
    <t>Xã Vĩnh Hậu A</t>
  </si>
  <si>
    <t>600705</t>
  </si>
  <si>
    <t>Xã Vĩnh Mỹ A</t>
  </si>
  <si>
    <t>600706</t>
  </si>
  <si>
    <t>Xã Vĩnh Mỹ B</t>
  </si>
  <si>
    <t>600707</t>
  </si>
  <si>
    <t>600708</t>
  </si>
  <si>
    <t>Huyện Hồng Dân</t>
  </si>
  <si>
    <t>Thị trấn Ngan Dừa</t>
  </si>
  <si>
    <t>600301</t>
  </si>
  <si>
    <t>Xã Lộc Ninh</t>
  </si>
  <si>
    <t>600302</t>
  </si>
  <si>
    <t>600303</t>
  </si>
  <si>
    <t>Xã Ninh Quới</t>
  </si>
  <si>
    <t>600304</t>
  </si>
  <si>
    <t>600309</t>
  </si>
  <si>
    <t>Huyện Phước Long</t>
  </si>
  <si>
    <t>Thị trấn Phước Long</t>
  </si>
  <si>
    <t>600501</t>
  </si>
  <si>
    <t>Xã Hưng Phú</t>
  </si>
  <si>
    <t>Xã Phong Thạnh Tây A</t>
  </si>
  <si>
    <t>600503</t>
  </si>
  <si>
    <t>Xã Phong Thạnh Tây B</t>
  </si>
  <si>
    <t>600504</t>
  </si>
  <si>
    <t>Xã Phước Long</t>
  </si>
  <si>
    <t>600505</t>
  </si>
  <si>
    <t>Xã Vĩnh Phú Đông</t>
  </si>
  <si>
    <t>600506</t>
  </si>
  <si>
    <t>Xã Vĩnh Phú Tây</t>
  </si>
  <si>
    <t>600507</t>
  </si>
  <si>
    <t>Xã Vĩnh Thanh</t>
  </si>
  <si>
    <t>600508</t>
  </si>
  <si>
    <t>Huyện Vĩnh Lợi</t>
  </si>
  <si>
    <t>Thị trấn Châu Hưng</t>
  </si>
  <si>
    <t>600201</t>
  </si>
  <si>
    <t>Xã Châu Hưng A</t>
  </si>
  <si>
    <t>600202</t>
  </si>
  <si>
    <t>Xã Châu Thới</t>
  </si>
  <si>
    <t>600203</t>
  </si>
  <si>
    <t>Xã Hưng Hội</t>
  </si>
  <si>
    <t>600204</t>
  </si>
  <si>
    <t>Xã Hưng Thành</t>
  </si>
  <si>
    <t>600205</t>
  </si>
  <si>
    <t>Xã Long Thạnh</t>
  </si>
  <si>
    <t>600206</t>
  </si>
  <si>
    <t>600207</t>
  </si>
  <si>
    <t>Xã Vĩnh Hưng A</t>
  </si>
  <si>
    <t>600208</t>
  </si>
  <si>
    <t>Thành phố Bạc Liêu</t>
  </si>
  <si>
    <t>600101</t>
  </si>
  <si>
    <t>600102</t>
  </si>
  <si>
    <t>600103</t>
  </si>
  <si>
    <t>600104</t>
  </si>
  <si>
    <t>600105</t>
  </si>
  <si>
    <t>600106</t>
  </si>
  <si>
    <t>Phường Nhà Mát</t>
  </si>
  <si>
    <t>600107</t>
  </si>
  <si>
    <t>Xã Hiệp Thành</t>
  </si>
  <si>
    <t>600108</t>
  </si>
  <si>
    <t>600109</t>
  </si>
  <si>
    <t>Xã Vĩnh Trạch Đông</t>
  </si>
  <si>
    <t>600110</t>
  </si>
  <si>
    <t>Thị Xã Giá Rai</t>
  </si>
  <si>
    <t>600401</t>
  </si>
  <si>
    <t>Phường Hộ Phòng</t>
  </si>
  <si>
    <t>600402</t>
  </si>
  <si>
    <t>Phường Láng Tròn</t>
  </si>
  <si>
    <t>600403</t>
  </si>
  <si>
    <t>Xã Phong Tân</t>
  </si>
  <si>
    <t>600404</t>
  </si>
  <si>
    <t>Xã Phong Thạnh</t>
  </si>
  <si>
    <t>600405</t>
  </si>
  <si>
    <t>Xã Phong Thạnh Đông</t>
  </si>
  <si>
    <t>600407</t>
  </si>
  <si>
    <t>Xã Phong Thạnh Tây</t>
  </si>
  <si>
    <t>600408</t>
  </si>
  <si>
    <t>600409</t>
  </si>
  <si>
    <t>600410</t>
  </si>
  <si>
    <t>Bến Tre</t>
  </si>
  <si>
    <t>Huyện Ba Tri</t>
  </si>
  <si>
    <t>Thị trấn Ba Tri</t>
  </si>
  <si>
    <t>560701</t>
  </si>
  <si>
    <t>Xã An Bình Tây</t>
  </si>
  <si>
    <t>560702</t>
  </si>
  <si>
    <t>560703</t>
  </si>
  <si>
    <t>560704</t>
  </si>
  <si>
    <t>Xã An Ngãi Tây</t>
  </si>
  <si>
    <t>560706</t>
  </si>
  <si>
    <t>Xã An Ngãi Trung</t>
  </si>
  <si>
    <t>560707</t>
  </si>
  <si>
    <t>Xã Mỹ Chánh</t>
  </si>
  <si>
    <t>560712</t>
  </si>
  <si>
    <t>560713</t>
  </si>
  <si>
    <t>Xã Mỹ Nhơn</t>
  </si>
  <si>
    <t>560714</t>
  </si>
  <si>
    <t>Xã Mỹ Thạnh</t>
  </si>
  <si>
    <t>560715</t>
  </si>
  <si>
    <t>Xã Phước Tuy</t>
  </si>
  <si>
    <t>560719</t>
  </si>
  <si>
    <t>Xã Tân Thủy</t>
  </si>
  <si>
    <t>560721</t>
  </si>
  <si>
    <t>560722</t>
  </si>
  <si>
    <t>560723</t>
  </si>
  <si>
    <t>Huyện Bình Đại</t>
  </si>
  <si>
    <t>Thị trấn Bình Đại</t>
  </si>
  <si>
    <t>560601</t>
  </si>
  <si>
    <t>Xã Bình Thới</t>
  </si>
  <si>
    <t>560603</t>
  </si>
  <si>
    <t>Xã Châu Hưng</t>
  </si>
  <si>
    <t>560604</t>
  </si>
  <si>
    <t>Xã Đại Hòa Lộc</t>
  </si>
  <si>
    <t>560605</t>
  </si>
  <si>
    <t>560606</t>
  </si>
  <si>
    <t>560607</t>
  </si>
  <si>
    <t>Xã Long Định</t>
  </si>
  <si>
    <t>560608</t>
  </si>
  <si>
    <t>560609</t>
  </si>
  <si>
    <t>560613</t>
  </si>
  <si>
    <t>Xã Thạnh Phước</t>
  </si>
  <si>
    <t>560614</t>
  </si>
  <si>
    <t>Xã Thạnh Trị</t>
  </si>
  <si>
    <t>560615</t>
  </si>
  <si>
    <t>Xã Thới Lai</t>
  </si>
  <si>
    <t>560616</t>
  </si>
  <si>
    <t>Xã Thới Thuận</t>
  </si>
  <si>
    <t>560617</t>
  </si>
  <si>
    <t>Thị trấn Châu Thành</t>
  </si>
  <si>
    <t>56021</t>
  </si>
  <si>
    <t>56022</t>
  </si>
  <si>
    <t>Xã An Hóa</t>
  </si>
  <si>
    <t>56023</t>
  </si>
  <si>
    <t>56024</t>
  </si>
  <si>
    <t>Xã An Phước</t>
  </si>
  <si>
    <t>56025</t>
  </si>
  <si>
    <t>Xã Giao Hòa</t>
  </si>
  <si>
    <t>56026</t>
  </si>
  <si>
    <t>56027</t>
  </si>
  <si>
    <t>Xã Hữu Định</t>
  </si>
  <si>
    <t>56028</t>
  </si>
  <si>
    <t>Xã Phú An Hòa</t>
  </si>
  <si>
    <t>56029</t>
  </si>
  <si>
    <t>Xã Phú Đức</t>
  </si>
  <si>
    <t>560210</t>
  </si>
  <si>
    <t>560211</t>
  </si>
  <si>
    <t>560212</t>
  </si>
  <si>
    <t>Xã Qưới Sơn</t>
  </si>
  <si>
    <t>560213</t>
  </si>
  <si>
    <t>Xã Quới Thành</t>
  </si>
  <si>
    <t>560214</t>
  </si>
  <si>
    <t>Xã Sơn Hòa</t>
  </si>
  <si>
    <t>560215</t>
  </si>
  <si>
    <t>560216</t>
  </si>
  <si>
    <t>560217</t>
  </si>
  <si>
    <t>Xã Tân Thạch</t>
  </si>
  <si>
    <t>560218</t>
  </si>
  <si>
    <t>Xã Thành Triệu</t>
  </si>
  <si>
    <t>560219</t>
  </si>
  <si>
    <t>Xã Tiên Long</t>
  </si>
  <si>
    <t>560220</t>
  </si>
  <si>
    <t>Xã Tiên Thủy</t>
  </si>
  <si>
    <t>560221</t>
  </si>
  <si>
    <t>Xã Tường Đa</t>
  </si>
  <si>
    <t>560222</t>
  </si>
  <si>
    <t>Huyện Chợ Lách</t>
  </si>
  <si>
    <t>Thị trấn Chợ Lách</t>
  </si>
  <si>
    <t>560301</t>
  </si>
  <si>
    <t>Xã Hòa Nghĩa</t>
  </si>
  <si>
    <t>560302</t>
  </si>
  <si>
    <t>Xã Hưng Khánh Trung B</t>
  </si>
  <si>
    <t>560303</t>
  </si>
  <si>
    <t>560304</t>
  </si>
  <si>
    <t>Xã Phú Phụng</t>
  </si>
  <si>
    <t>560305</t>
  </si>
  <si>
    <t>560306</t>
  </si>
  <si>
    <t>Xã Sơn Định</t>
  </si>
  <si>
    <t>560307</t>
  </si>
  <si>
    <t>Xã Tân Thiềng</t>
  </si>
  <si>
    <t>560308</t>
  </si>
  <si>
    <t>560309</t>
  </si>
  <si>
    <t>560310</t>
  </si>
  <si>
    <t>560311</t>
  </si>
  <si>
    <t>Huyện Giồng Trôm</t>
  </si>
  <si>
    <t>Thị trấn Giồng Trôm</t>
  </si>
  <si>
    <t>560501</t>
  </si>
  <si>
    <t>560503</t>
  </si>
  <si>
    <t>Xã Châu Bình</t>
  </si>
  <si>
    <t>Xã Châu Hòa</t>
  </si>
  <si>
    <t>560505</t>
  </si>
  <si>
    <t>Xã Hưng Lễ</t>
  </si>
  <si>
    <t>560506</t>
  </si>
  <si>
    <t>Xã Hưng Nhượng</t>
  </si>
  <si>
    <t>560507</t>
  </si>
  <si>
    <t>Xã Hưng Phong</t>
  </si>
  <si>
    <t>560508</t>
  </si>
  <si>
    <t>Xã Lương Hòa</t>
  </si>
  <si>
    <t>560510</t>
  </si>
  <si>
    <t>560511</t>
  </si>
  <si>
    <t>Xã Lương Quới</t>
  </si>
  <si>
    <t>560512</t>
  </si>
  <si>
    <t>560513</t>
  </si>
  <si>
    <t>Xã Phong Mỹ</t>
  </si>
  <si>
    <t>Xã Phong Nẫm</t>
  </si>
  <si>
    <t>560515</t>
  </si>
  <si>
    <t>560516</t>
  </si>
  <si>
    <t>560517</t>
  </si>
  <si>
    <t>Xã Tân Hào</t>
  </si>
  <si>
    <t>560518</t>
  </si>
  <si>
    <t>560520</t>
  </si>
  <si>
    <t>Xã Thạnh Phú Đông</t>
  </si>
  <si>
    <t>560521</t>
  </si>
  <si>
    <t>Huyện Mỏ Cày Bắc</t>
  </si>
  <si>
    <t>Xã Hòa Lộc</t>
  </si>
  <si>
    <t>560401</t>
  </si>
  <si>
    <t>Xã Hưng Khánh Trung A</t>
  </si>
  <si>
    <t>560402</t>
  </si>
  <si>
    <t>Xã Khánh Thạnh Tân</t>
  </si>
  <si>
    <t>560403</t>
  </si>
  <si>
    <t>Xã Nhuận Phú Tân</t>
  </si>
  <si>
    <t>560404</t>
  </si>
  <si>
    <t>560405</t>
  </si>
  <si>
    <t>Xã Phước Mỹ Trung</t>
  </si>
  <si>
    <t>560406</t>
  </si>
  <si>
    <t>Xã Tân Phú Tây</t>
  </si>
  <si>
    <t>560408</t>
  </si>
  <si>
    <t>Xã Tân Thành Bình</t>
  </si>
  <si>
    <t>560409</t>
  </si>
  <si>
    <t>Xã Tân Thanh Tây</t>
  </si>
  <si>
    <t>560410</t>
  </si>
  <si>
    <t>Xã Thành An</t>
  </si>
  <si>
    <t>560411</t>
  </si>
  <si>
    <t>Xã Thạnh Ngãi</t>
  </si>
  <si>
    <t>560412</t>
  </si>
  <si>
    <t>560413</t>
  </si>
  <si>
    <t>Huyện Mỏ Cày Nam</t>
  </si>
  <si>
    <t>Thị trấn Mỏ Cày</t>
  </si>
  <si>
    <t>560901</t>
  </si>
  <si>
    <t>Xã An Định</t>
  </si>
  <si>
    <t>560902</t>
  </si>
  <si>
    <t>Xã An Thạnh</t>
  </si>
  <si>
    <t>800305</t>
  </si>
  <si>
    <t>560907</t>
  </si>
  <si>
    <t>Xã Định Thủy</t>
  </si>
  <si>
    <t>560909</t>
  </si>
  <si>
    <t>Xã Hương Mỹ</t>
  </si>
  <si>
    <t>560910</t>
  </si>
  <si>
    <t>Xã Ngãi Đăng</t>
  </si>
  <si>
    <t>560912</t>
  </si>
  <si>
    <t>560914</t>
  </si>
  <si>
    <t>560915</t>
  </si>
  <si>
    <t>Xã Thành Thới A</t>
  </si>
  <si>
    <t>560916</t>
  </si>
  <si>
    <t>Xã Thành Thới B</t>
  </si>
  <si>
    <t>560917</t>
  </si>
  <si>
    <t>Huyện Thạnh Phú</t>
  </si>
  <si>
    <t>Thị trấn Thạnh Phú</t>
  </si>
  <si>
    <t>560801</t>
  </si>
  <si>
    <t>560805</t>
  </si>
  <si>
    <t>Xã An Thuận</t>
  </si>
  <si>
    <t>560806</t>
  </si>
  <si>
    <t>560807</t>
  </si>
  <si>
    <t>Xã Giao Thạnh</t>
  </si>
  <si>
    <t>560809</t>
  </si>
  <si>
    <t>Xã Hòa Lợi</t>
  </si>
  <si>
    <t>560811</t>
  </si>
  <si>
    <t>Xã Phú Khánh</t>
  </si>
  <si>
    <t>560813</t>
  </si>
  <si>
    <t>Xã Thạnh Hải</t>
  </si>
  <si>
    <t>560816</t>
  </si>
  <si>
    <t>Xã Thới Thạnh</t>
  </si>
  <si>
    <t>560818</t>
  </si>
  <si>
    <t>Thành phố Bến Tre</t>
  </si>
  <si>
    <t>560101</t>
  </si>
  <si>
    <t>560102</t>
  </si>
  <si>
    <t>560103</t>
  </si>
  <si>
    <t>560104</t>
  </si>
  <si>
    <t>560105</t>
  </si>
  <si>
    <t>560106</t>
  </si>
  <si>
    <t>560107</t>
  </si>
  <si>
    <t>560108</t>
  </si>
  <si>
    <t>Phường An Hội</t>
  </si>
  <si>
    <t>800304</t>
  </si>
  <si>
    <t>Phường Phú Khương</t>
  </si>
  <si>
    <t>560109</t>
  </si>
  <si>
    <t>560110</t>
  </si>
  <si>
    <t>560111</t>
  </si>
  <si>
    <t>560112</t>
  </si>
  <si>
    <t>Xã Mỹ Thạnh An</t>
  </si>
  <si>
    <t>560113</t>
  </si>
  <si>
    <t>Xã Nhơn Thạnh</t>
  </si>
  <si>
    <t>560114</t>
  </si>
  <si>
    <t>560115</t>
  </si>
  <si>
    <t>560116</t>
  </si>
  <si>
    <t>560117</t>
  </si>
  <si>
    <t>Cà Mau</t>
  </si>
  <si>
    <t>Huyện Cái Nước</t>
  </si>
  <si>
    <t>Thị trấn Cái Nước</t>
  </si>
  <si>
    <t>610501</t>
  </si>
  <si>
    <t>610502</t>
  </si>
  <si>
    <t>Xã Đông Thới</t>
  </si>
  <si>
    <t>610503</t>
  </si>
  <si>
    <t>Xã Hoà Mỹ</t>
  </si>
  <si>
    <t>610504</t>
  </si>
  <si>
    <t>Xã Hưng Mỹ</t>
  </si>
  <si>
    <t>610505</t>
  </si>
  <si>
    <t>Xã Lương Thế Trân</t>
  </si>
  <si>
    <t>610506</t>
  </si>
  <si>
    <t>610507</t>
  </si>
  <si>
    <t>610508</t>
  </si>
  <si>
    <t>Xã Tân Hưng Đông</t>
  </si>
  <si>
    <t>610509</t>
  </si>
  <si>
    <t>610510</t>
  </si>
  <si>
    <t>Xã Trần Thới</t>
  </si>
  <si>
    <t>610511</t>
  </si>
  <si>
    <t>Huyện Đầm Dơi</t>
  </si>
  <si>
    <t>Thị trấn Đầm Dơi</t>
  </si>
  <si>
    <t>610601</t>
  </si>
  <si>
    <t>Xã Ngọc Chánh</t>
  </si>
  <si>
    <t>610602</t>
  </si>
  <si>
    <t>Xã Nguyễn Huân</t>
  </si>
  <si>
    <t>610603</t>
  </si>
  <si>
    <t>Xã Tạ An Khương</t>
  </si>
  <si>
    <t>610606</t>
  </si>
  <si>
    <t>610608</t>
  </si>
  <si>
    <t>Xã Tạ An Khương Đông</t>
  </si>
  <si>
    <t>610607</t>
  </si>
  <si>
    <t>610610</t>
  </si>
  <si>
    <t>Xã Tân Duyệt</t>
  </si>
  <si>
    <t>610611</t>
  </si>
  <si>
    <t>Xã Tân Thuận</t>
  </si>
  <si>
    <t>610612</t>
  </si>
  <si>
    <t>610613</t>
  </si>
  <si>
    <t>610614</t>
  </si>
  <si>
    <t>610615</t>
  </si>
  <si>
    <t>Huyện Năm Căn</t>
  </si>
  <si>
    <t>Thị Trấn Năm Căn</t>
  </si>
  <si>
    <t>610801</t>
  </si>
  <si>
    <t>Xã Đất Mới</t>
  </si>
  <si>
    <t>610802</t>
  </si>
  <si>
    <t>Xã Hiệp Tùng</t>
  </si>
  <si>
    <t>610805</t>
  </si>
  <si>
    <t>Xã Lâm Hải</t>
  </si>
  <si>
    <t>610806</t>
  </si>
  <si>
    <t>Huyện Ngọc Hiển</t>
  </si>
  <si>
    <t>Thị trấn Rạch Gốc</t>
  </si>
  <si>
    <t>610701</t>
  </si>
  <si>
    <t>Xã Đất Mũi</t>
  </si>
  <si>
    <t>610702</t>
  </si>
  <si>
    <t>Xã Tam Giang Tây</t>
  </si>
  <si>
    <t>610703</t>
  </si>
  <si>
    <t>Xã Tân Ân</t>
  </si>
  <si>
    <t>610704</t>
  </si>
  <si>
    <t>Xã Viên An Đông</t>
  </si>
  <si>
    <t>610707</t>
  </si>
  <si>
    <t>Xã Nguyễn Việt Khái</t>
  </si>
  <si>
    <t>800005</t>
  </si>
  <si>
    <t>61092</t>
  </si>
  <si>
    <t>61093</t>
  </si>
  <si>
    <t>Xã Rạch Chèo</t>
  </si>
  <si>
    <t>61095</t>
  </si>
  <si>
    <t>Xã Tân Hưng Tây</t>
  </si>
  <si>
    <t>61097</t>
  </si>
  <si>
    <t>Xã Việt Thắng</t>
  </si>
  <si>
    <t>61099</t>
  </si>
  <si>
    <t>Huyện Thới Bình</t>
  </si>
  <si>
    <t>Thị trấn Thới Bình</t>
  </si>
  <si>
    <t>610201</t>
  </si>
  <si>
    <t>Xã Biển Bạch</t>
  </si>
  <si>
    <t>610202</t>
  </si>
  <si>
    <t>Xã Biển Bạch Đông</t>
  </si>
  <si>
    <t>610203</t>
  </si>
  <si>
    <t>Xã Hồ Thị Kỷ</t>
  </si>
  <si>
    <t>610204</t>
  </si>
  <si>
    <t>Xã Tân Bằng</t>
  </si>
  <si>
    <t>610205</t>
  </si>
  <si>
    <t>Xã Tân Lộc</t>
  </si>
  <si>
    <t>610206</t>
  </si>
  <si>
    <t>Xã Tân Lộc Bắc</t>
  </si>
  <si>
    <t>610207</t>
  </si>
  <si>
    <t>610209</t>
  </si>
  <si>
    <t>Xã Thới Bình</t>
  </si>
  <si>
    <t>610210</t>
  </si>
  <si>
    <t>Xã Trí Lực</t>
  </si>
  <si>
    <t>610211</t>
  </si>
  <si>
    <t>Xã Trí Phải</t>
  </si>
  <si>
    <t>610212</t>
  </si>
  <si>
    <t>Huyện Trần Văn Thời</t>
  </si>
  <si>
    <t>Thị trấn Sông Đốc</t>
  </si>
  <si>
    <t>610401</t>
  </si>
  <si>
    <t>Thị trấn Trần Văn Thời</t>
  </si>
  <si>
    <t>610402</t>
  </si>
  <si>
    <t>610403</t>
  </si>
  <si>
    <t>Xã Khánh Bình Tây</t>
  </si>
  <si>
    <t>610405</t>
  </si>
  <si>
    <t>Xã Khánh Bình Tây Bắc</t>
  </si>
  <si>
    <t>610406</t>
  </si>
  <si>
    <t>610407</t>
  </si>
  <si>
    <t>Xã Khánh Hưng</t>
  </si>
  <si>
    <t>Xã Lợi An</t>
  </si>
  <si>
    <t>610410</t>
  </si>
  <si>
    <t>Xã Phong Lạc</t>
  </si>
  <si>
    <t>610412</t>
  </si>
  <si>
    <t>Xã Trần Hợi</t>
  </si>
  <si>
    <t>610413</t>
  </si>
  <si>
    <t>Huyện U Minh</t>
  </si>
  <si>
    <t>Thị trấn U Minh</t>
  </si>
  <si>
    <t>610301</t>
  </si>
  <si>
    <t>610302</t>
  </si>
  <si>
    <t>610303</t>
  </si>
  <si>
    <t>610304</t>
  </si>
  <si>
    <t>Xã Khánh Lâm</t>
  </si>
  <si>
    <t>610305</t>
  </si>
  <si>
    <t>Xã Khánh Thuận</t>
  </si>
  <si>
    <t>610306</t>
  </si>
  <si>
    <t>Xã Khánh Tiến</t>
  </si>
  <si>
    <t>610307</t>
  </si>
  <si>
    <t>Xã Nguyễn Phích</t>
  </si>
  <si>
    <t>610308</t>
  </si>
  <si>
    <t>Thành phố Cà Mau</t>
  </si>
  <si>
    <t>610101</t>
  </si>
  <si>
    <t>610102</t>
  </si>
  <si>
    <t>610103</t>
  </si>
  <si>
    <t>610104</t>
  </si>
  <si>
    <t>610105</t>
  </si>
  <si>
    <t>610106</t>
  </si>
  <si>
    <t>610107</t>
  </si>
  <si>
    <t>610108</t>
  </si>
  <si>
    <t>610109</t>
  </si>
  <si>
    <t>Phường Tân Xuyên</t>
  </si>
  <si>
    <t>610110</t>
  </si>
  <si>
    <t>Xã An Xuyên</t>
  </si>
  <si>
    <t>610111</t>
  </si>
  <si>
    <t>Xã Định Bình</t>
  </si>
  <si>
    <t>610112</t>
  </si>
  <si>
    <t>Xã Hòa Tân</t>
  </si>
  <si>
    <t>610113</t>
  </si>
  <si>
    <t>Xã Hòa Thành</t>
  </si>
  <si>
    <t>610114</t>
  </si>
  <si>
    <t>Xã Lý Văn Lâm</t>
  </si>
  <si>
    <t>610115</t>
  </si>
  <si>
    <t>Xã Tắc Vân</t>
  </si>
  <si>
    <t>610116</t>
  </si>
  <si>
    <t>610117</t>
  </si>
  <si>
    <t>Cần Thơ</t>
  </si>
  <si>
    <t>Huyện Cờ Đỏ</t>
  </si>
  <si>
    <t>Thị trấn Cờ Đỏ</t>
  </si>
  <si>
    <t>550601</t>
  </si>
  <si>
    <t>Xã Đông Hiệp</t>
  </si>
  <si>
    <t>550602</t>
  </si>
  <si>
    <t>Xã Đông Thắng</t>
  </si>
  <si>
    <t>550603</t>
  </si>
  <si>
    <t>550604</t>
  </si>
  <si>
    <t>Xã Thới Đông</t>
  </si>
  <si>
    <t>550605</t>
  </si>
  <si>
    <t>Xã Thới Hưng</t>
  </si>
  <si>
    <t>550606</t>
  </si>
  <si>
    <t>Xã Thới Xuân</t>
  </si>
  <si>
    <t>550607</t>
  </si>
  <si>
    <t>550608</t>
  </si>
  <si>
    <t>Xã Trung Thạnh</t>
  </si>
  <si>
    <t>550610</t>
  </si>
  <si>
    <t>Huyện Phong Điền</t>
  </si>
  <si>
    <t>Thị trấn Phong Điền</t>
  </si>
  <si>
    <t>550501</t>
  </si>
  <si>
    <t>550503</t>
  </si>
  <si>
    <t>Xã Nhơn Ái</t>
  </si>
  <si>
    <t>550504</t>
  </si>
  <si>
    <t>Xã Nhơn Nghĩa</t>
  </si>
  <si>
    <t>550505</t>
  </si>
  <si>
    <t>Xã Tân Thới</t>
  </si>
  <si>
    <t>550506</t>
  </si>
  <si>
    <t>Xã Trường Long</t>
  </si>
  <si>
    <t>550507</t>
  </si>
  <si>
    <t>Huyện Thới Lai</t>
  </si>
  <si>
    <t>Thị trấn Thới Lai</t>
  </si>
  <si>
    <t>550901</t>
  </si>
  <si>
    <t>Xã Định Môn</t>
  </si>
  <si>
    <t>550902</t>
  </si>
  <si>
    <t>Xã Đông Bình</t>
  </si>
  <si>
    <t>550903</t>
  </si>
  <si>
    <t>Xã Đông Thuận</t>
  </si>
  <si>
    <t>550904</t>
  </si>
  <si>
    <t>550905</t>
  </si>
  <si>
    <t>Xã Thới Tân</t>
  </si>
  <si>
    <t>550906</t>
  </si>
  <si>
    <t>550907</t>
  </si>
  <si>
    <t>Xã Trường Thắng</t>
  </si>
  <si>
    <t>550908</t>
  </si>
  <si>
    <t>550909</t>
  </si>
  <si>
    <t>Xã Trường Xuân</t>
  </si>
  <si>
    <t>550910</t>
  </si>
  <si>
    <t>Xã Trường Xuân A</t>
  </si>
  <si>
    <t>550911</t>
  </si>
  <si>
    <t>Xã Trường Xuân B</t>
  </si>
  <si>
    <t>550912</t>
  </si>
  <si>
    <t>Xã Xuân Thắng</t>
  </si>
  <si>
    <t>550913</t>
  </si>
  <si>
    <t>Huyện Vĩnh Thạnh</t>
  </si>
  <si>
    <t>Thị trấn Thanh An</t>
  </si>
  <si>
    <t>55071</t>
  </si>
  <si>
    <t>Thị trấn Vĩnh Thạnh</t>
  </si>
  <si>
    <t>55072</t>
  </si>
  <si>
    <t>Xã Thạnh Lộc</t>
  </si>
  <si>
    <t>55074</t>
  </si>
  <si>
    <t>Xã Thạnh Lợi</t>
  </si>
  <si>
    <t>55075</t>
  </si>
  <si>
    <t>Xã Thạnh Mỹ</t>
  </si>
  <si>
    <t>55076</t>
  </si>
  <si>
    <t>Xã Thạnh Qưới</t>
  </si>
  <si>
    <t>55077</t>
  </si>
  <si>
    <t>Xã Thạnh Thắng</t>
  </si>
  <si>
    <t>55078</t>
  </si>
  <si>
    <t>Xã Thạnh Tiến</t>
  </si>
  <si>
    <t>55079</t>
  </si>
  <si>
    <t>Xã Vĩnh Trinh</t>
  </si>
  <si>
    <t>550711</t>
  </si>
  <si>
    <t>Quận Bình Thủy</t>
  </si>
  <si>
    <t>Phường An Thới</t>
  </si>
  <si>
    <t>550201</t>
  </si>
  <si>
    <t>Phường Bình Thủy</t>
  </si>
  <si>
    <t>550202</t>
  </si>
  <si>
    <t>Phường Bùi Hữu Nghĩa</t>
  </si>
  <si>
    <t>550203</t>
  </si>
  <si>
    <t>Phường Long Hòa</t>
  </si>
  <si>
    <t>550204</t>
  </si>
  <si>
    <t>Phường Long Tuyền</t>
  </si>
  <si>
    <t>550205</t>
  </si>
  <si>
    <t>Phường Thới An Đông</t>
  </si>
  <si>
    <t>550206</t>
  </si>
  <si>
    <t>Phường Trà An</t>
  </si>
  <si>
    <t>550207</t>
  </si>
  <si>
    <t>Phường Trà Nóc</t>
  </si>
  <si>
    <t>550208</t>
  </si>
  <si>
    <t>Quận Cái Răng</t>
  </si>
  <si>
    <t>Phường Ba Láng</t>
  </si>
  <si>
    <t>550301</t>
  </si>
  <si>
    <t>Phường Hưng Phú</t>
  </si>
  <si>
    <t>550302</t>
  </si>
  <si>
    <t>Phường Hưng Thạnh</t>
  </si>
  <si>
    <t>550303</t>
  </si>
  <si>
    <t>Phường Lê Bình</t>
  </si>
  <si>
    <t>550304</t>
  </si>
  <si>
    <t>Phường Phú Thứ</t>
  </si>
  <si>
    <t>550305</t>
  </si>
  <si>
    <t>550306</t>
  </si>
  <si>
    <t>Phường Thường Thạnh</t>
  </si>
  <si>
    <t>550307</t>
  </si>
  <si>
    <t>Quận Ninh Kiều</t>
  </si>
  <si>
    <t>550101</t>
  </si>
  <si>
    <t>Phường An Cư</t>
  </si>
  <si>
    <t>550102</t>
  </si>
  <si>
    <t>Phường An Hòa</t>
  </si>
  <si>
    <t>550103</t>
  </si>
  <si>
    <t>550104</t>
  </si>
  <si>
    <t>550105</t>
  </si>
  <si>
    <t>550106</t>
  </si>
  <si>
    <t>Phường An Nghiệp</t>
  </si>
  <si>
    <t>550107</t>
  </si>
  <si>
    <t>550108</t>
  </si>
  <si>
    <t>Phường Cái Khế</t>
  </si>
  <si>
    <t>550109</t>
  </si>
  <si>
    <t>Phường Hưng Lợi</t>
  </si>
  <si>
    <t>550110</t>
  </si>
  <si>
    <t>550111</t>
  </si>
  <si>
    <t>Phường Thới Bình</t>
  </si>
  <si>
    <t>550112</t>
  </si>
  <si>
    <t>Phường Xuân Khánh</t>
  </si>
  <si>
    <t>550113</t>
  </si>
  <si>
    <t>Quận Ô Môn</t>
  </si>
  <si>
    <t>Phường Châu Văn Liêm</t>
  </si>
  <si>
    <t>550401</t>
  </si>
  <si>
    <t>550402</t>
  </si>
  <si>
    <t>Phường Phước Thới</t>
  </si>
  <si>
    <t>550403</t>
  </si>
  <si>
    <t>550404</t>
  </si>
  <si>
    <t>550405</t>
  </si>
  <si>
    <t>Phường Thới Long</t>
  </si>
  <si>
    <t>550406</t>
  </si>
  <si>
    <t>Phường Trường Lạc</t>
  </si>
  <si>
    <t>550407</t>
  </si>
  <si>
    <t>Quận Thốt Nốt</t>
  </si>
  <si>
    <t>550801</t>
  </si>
  <si>
    <t>Phường Tân Lộc</t>
  </si>
  <si>
    <t>550802</t>
  </si>
  <si>
    <t>Phường Thạnh Hoà</t>
  </si>
  <si>
    <t>550803</t>
  </si>
  <si>
    <t>Phường Thới Thuận</t>
  </si>
  <si>
    <t>550804</t>
  </si>
  <si>
    <t>Phường Thốt Nốt</t>
  </si>
  <si>
    <t>550805</t>
  </si>
  <si>
    <t>Phường Thuận An</t>
  </si>
  <si>
    <t>550806</t>
  </si>
  <si>
    <t>Phường Thuận Hưng</t>
  </si>
  <si>
    <t>550807</t>
  </si>
  <si>
    <t>Phường Trung Kiên</t>
  </si>
  <si>
    <t>550808</t>
  </si>
  <si>
    <t>Phường Trung Nhứt</t>
  </si>
  <si>
    <t>550809</t>
  </si>
  <si>
    <t>480604</t>
  </si>
  <si>
    <t>Phường Xuân Thanh</t>
  </si>
  <si>
    <t>480605</t>
  </si>
  <si>
    <t>Phường Xuân Trung</t>
  </si>
  <si>
    <t>480606</t>
  </si>
  <si>
    <t>Xã Bảo Quang</t>
  </si>
  <si>
    <t>480607</t>
  </si>
  <si>
    <t>Xã Bảo Vinh</t>
  </si>
  <si>
    <t>480608</t>
  </si>
  <si>
    <t>Xã Bàu Sen</t>
  </si>
  <si>
    <t>480609</t>
  </si>
  <si>
    <t>Xã Bàu Trâm</t>
  </si>
  <si>
    <t>480610</t>
  </si>
  <si>
    <t>Xã Bình Lộc</t>
  </si>
  <si>
    <t>480611</t>
  </si>
  <si>
    <t>Xã Hàng Gòn</t>
  </si>
  <si>
    <t>480612</t>
  </si>
  <si>
    <t>Xã Suối Tre</t>
  </si>
  <si>
    <t>480613</t>
  </si>
  <si>
    <t>480614</t>
  </si>
  <si>
    <t>480615</t>
  </si>
  <si>
    <t>Huyện Xuân Lộc</t>
  </si>
  <si>
    <t>Thị trấn Gia Ray</t>
  </si>
  <si>
    <t>480701</t>
  </si>
  <si>
    <t>Xã Bảo Hoà</t>
  </si>
  <si>
    <t>480702</t>
  </si>
  <si>
    <t>Xã Suối Cao</t>
  </si>
  <si>
    <t>480704</t>
  </si>
  <si>
    <t>Xã Suối Cát</t>
  </si>
  <si>
    <t>480705</t>
  </si>
  <si>
    <t>Xã Xuân Hiệp</t>
  </si>
  <si>
    <t>480708</t>
  </si>
  <si>
    <t>Xã Xuân Hưng</t>
  </si>
  <si>
    <t>480710</t>
  </si>
  <si>
    <t>480711</t>
  </si>
  <si>
    <t>Xã Xuân Tâm</t>
  </si>
  <si>
    <t>480712</t>
  </si>
  <si>
    <t>Huyện Long Thành</t>
  </si>
  <si>
    <t>Thị trấn Long Thành</t>
  </si>
  <si>
    <t>480801</t>
  </si>
  <si>
    <t>480802</t>
  </si>
  <si>
    <t>Xã Bàu Cạn</t>
  </si>
  <si>
    <t>480803</t>
  </si>
  <si>
    <t>480804</t>
  </si>
  <si>
    <t>480805</t>
  </si>
  <si>
    <t>Xã Cẩm Đường</t>
  </si>
  <si>
    <t>480806</t>
  </si>
  <si>
    <t>480807</t>
  </si>
  <si>
    <t>480808</t>
  </si>
  <si>
    <t>Xã Long Đức</t>
  </si>
  <si>
    <t>480809</t>
  </si>
  <si>
    <t>480810</t>
  </si>
  <si>
    <t>Xã Phước Bình</t>
  </si>
  <si>
    <t>480811</t>
  </si>
  <si>
    <t>Xã Phước Thái</t>
  </si>
  <si>
    <t>480812</t>
  </si>
  <si>
    <t>Xã Tam An</t>
  </si>
  <si>
    <t>480814</t>
  </si>
  <si>
    <t>480815</t>
  </si>
  <si>
    <t>Huyện Nhơn Trạch</t>
  </si>
  <si>
    <t>Xã Đại Phước</t>
  </si>
  <si>
    <t>480901</t>
  </si>
  <si>
    <t>480902</t>
  </si>
  <si>
    <t>480903</t>
  </si>
  <si>
    <t>Xã Long Thọ</t>
  </si>
  <si>
    <t>480904</t>
  </si>
  <si>
    <t>480905</t>
  </si>
  <si>
    <t>480906</t>
  </si>
  <si>
    <t>480907</t>
  </si>
  <si>
    <t>480908</t>
  </si>
  <si>
    <t>480909</t>
  </si>
  <si>
    <t>Xã Phước Khánh</t>
  </si>
  <si>
    <t>480910</t>
  </si>
  <si>
    <t>Xã Phước Thiền</t>
  </si>
  <si>
    <t>480911</t>
  </si>
  <si>
    <t>480912</t>
  </si>
  <si>
    <t>Huyện Trảng Bom</t>
  </si>
  <si>
    <t>Thị trấn Trảng Bom</t>
  </si>
  <si>
    <t>481001</t>
  </si>
  <si>
    <t>Xã An Viễn</t>
  </si>
  <si>
    <t>481002</t>
  </si>
  <si>
    <t>481003</t>
  </si>
  <si>
    <t>Xã Bàu Hàm</t>
  </si>
  <si>
    <t>481004</t>
  </si>
  <si>
    <t>481005</t>
  </si>
  <si>
    <t>Xã Cây Gáo</t>
  </si>
  <si>
    <t>481006</t>
  </si>
  <si>
    <t>Xã Đồi 61</t>
  </si>
  <si>
    <t>481007</t>
  </si>
  <si>
    <t>Xã Đông Hoà</t>
  </si>
  <si>
    <t>481008</t>
  </si>
  <si>
    <t>Xã Giang Điền</t>
  </si>
  <si>
    <t>481009</t>
  </si>
  <si>
    <t>Xã Hố Nai 3</t>
  </si>
  <si>
    <t>481010</t>
  </si>
  <si>
    <t>481011</t>
  </si>
  <si>
    <t>Xã Quảng Tiến</t>
  </si>
  <si>
    <t>481012</t>
  </si>
  <si>
    <t>Xã Sông Thao</t>
  </si>
  <si>
    <t>481013</t>
  </si>
  <si>
    <t>Xã Sông Trầu</t>
  </si>
  <si>
    <t>481014</t>
  </si>
  <si>
    <t>Xã Tây Hoà</t>
  </si>
  <si>
    <t>481015</t>
  </si>
  <si>
    <t>481016</t>
  </si>
  <si>
    <t>481017</t>
  </si>
  <si>
    <t>Huyện Cẩm Mỹ</t>
  </si>
  <si>
    <t>Xã Long Giao</t>
  </si>
  <si>
    <t>481103</t>
  </si>
  <si>
    <t>481104</t>
  </si>
  <si>
    <t>Xã Xuân Đông</t>
  </si>
  <si>
    <t>Xã Xuân Mỹ</t>
  </si>
  <si>
    <t>481111</t>
  </si>
  <si>
    <t>Xã Xuân Quế</t>
  </si>
  <si>
    <t>481112</t>
  </si>
  <si>
    <t>Thị Trấn Dầu Giây</t>
  </si>
  <si>
    <t>800154</t>
  </si>
  <si>
    <t>Xã Cẩm Lĩnh</t>
  </si>
  <si>
    <t>1B1704</t>
  </si>
  <si>
    <t>Đồng Tháp</t>
  </si>
  <si>
    <t>Huyện Cao Lãnh</t>
  </si>
  <si>
    <t>Thị trấn Mỹ Thọ</t>
  </si>
  <si>
    <t>500701</t>
  </si>
  <si>
    <t>500702</t>
  </si>
  <si>
    <t>Xã Ba Sao</t>
  </si>
  <si>
    <t>500703</t>
  </si>
  <si>
    <t>Xã Bình Hàng Tây</t>
  </si>
  <si>
    <t>500704</t>
  </si>
  <si>
    <t>500706</t>
  </si>
  <si>
    <t>Xã Gáo Giồng</t>
  </si>
  <si>
    <t>500707</t>
  </si>
  <si>
    <t>500708</t>
  </si>
  <si>
    <t>Xã Mỹ Hội</t>
  </si>
  <si>
    <t>500709</t>
  </si>
  <si>
    <t>Xã Mỹ Long</t>
  </si>
  <si>
    <t>500710</t>
  </si>
  <si>
    <t>500711</t>
  </si>
  <si>
    <t>Xã Mỹ Xương</t>
  </si>
  <si>
    <t>500712</t>
  </si>
  <si>
    <t>Xã Nhị Mỹ</t>
  </si>
  <si>
    <t>500713</t>
  </si>
  <si>
    <t>500714</t>
  </si>
  <si>
    <t>500715</t>
  </si>
  <si>
    <t>Xã Phương Trà</t>
  </si>
  <si>
    <t>500716</t>
  </si>
  <si>
    <t>Xã Tân Hội Trung</t>
  </si>
  <si>
    <t>500717</t>
  </si>
  <si>
    <t>500718</t>
  </si>
  <si>
    <t>Thị trấn Cái Tàu Hạ</t>
  </si>
  <si>
    <t>50111</t>
  </si>
  <si>
    <t>50113</t>
  </si>
  <si>
    <t>50114</t>
  </si>
  <si>
    <t>50116</t>
  </si>
  <si>
    <t>Xã Phú Hựu</t>
  </si>
  <si>
    <t>50117</t>
  </si>
  <si>
    <t>50119</t>
  </si>
  <si>
    <t>Xã Tân Nhuận Đông</t>
  </si>
  <si>
    <t>501110</t>
  </si>
  <si>
    <t>501112</t>
  </si>
  <si>
    <t>Huyện Hồng Ngự</t>
  </si>
  <si>
    <t>90820</t>
  </si>
  <si>
    <t>Thị Trấn Thường Thới Tiền</t>
  </si>
  <si>
    <t>500411</t>
  </si>
  <si>
    <t>Xã Long Khánh A</t>
  </si>
  <si>
    <t>500401</t>
  </si>
  <si>
    <t>Xã Long Khánh B</t>
  </si>
  <si>
    <t>500402</t>
  </si>
  <si>
    <t>Xã Long Thuận</t>
  </si>
  <si>
    <t>500403</t>
  </si>
  <si>
    <t>Xã Phú Thuận A</t>
  </si>
  <si>
    <t>500404</t>
  </si>
  <si>
    <t>Xã Phú Thuận B</t>
  </si>
  <si>
    <t>500405</t>
  </si>
  <si>
    <t>Xã Thường Lạc</t>
  </si>
  <si>
    <t>500406</t>
  </si>
  <si>
    <t>Xã Thường Phước 1</t>
  </si>
  <si>
    <t>500407</t>
  </si>
  <si>
    <t>Xã Thường Phước 2</t>
  </si>
  <si>
    <t>500408</t>
  </si>
  <si>
    <t>Huyện Lai Vung</t>
  </si>
  <si>
    <t>Thị trấn Lai Vung</t>
  </si>
  <si>
    <t>501001</t>
  </si>
  <si>
    <t>Xã Định Hòa</t>
  </si>
  <si>
    <t>501002</t>
  </si>
  <si>
    <t>501003</t>
  </si>
  <si>
    <t>501004</t>
  </si>
  <si>
    <t>Xã Long Hậu</t>
  </si>
  <si>
    <t>501005</t>
  </si>
  <si>
    <t>Xã Phong Hòa</t>
  </si>
  <si>
    <t>501007</t>
  </si>
  <si>
    <t>501008</t>
  </si>
  <si>
    <t>501009</t>
  </si>
  <si>
    <t>501011</t>
  </si>
  <si>
    <t>Xã Vĩnh Thới</t>
  </si>
  <si>
    <t>501012</t>
  </si>
  <si>
    <t>Huyện Lấp Vò</t>
  </si>
  <si>
    <t>Thị trấn Lấp Vò</t>
  </si>
  <si>
    <t>500801</t>
  </si>
  <si>
    <t>500802</t>
  </si>
  <si>
    <t>Xã Bình Thạnh Trung</t>
  </si>
  <si>
    <t>500803</t>
  </si>
  <si>
    <t>500804</t>
  </si>
  <si>
    <t>Xã Định Yên</t>
  </si>
  <si>
    <t>500805</t>
  </si>
  <si>
    <t>Xã Hội An Đông</t>
  </si>
  <si>
    <t>500806</t>
  </si>
  <si>
    <t>Xã Long Hưng A</t>
  </si>
  <si>
    <t>500807</t>
  </si>
  <si>
    <t>Xã Long Hưng B</t>
  </si>
  <si>
    <t>500808</t>
  </si>
  <si>
    <t>Xã Mỹ An Hưng A</t>
  </si>
  <si>
    <t>500809</t>
  </si>
  <si>
    <t>Xã Mỹ An Hưng B</t>
  </si>
  <si>
    <t>500810</t>
  </si>
  <si>
    <t>500811</t>
  </si>
  <si>
    <t>500812</t>
  </si>
  <si>
    <t>Xã Vĩnh Thạnh</t>
  </si>
  <si>
    <t>500813</t>
  </si>
  <si>
    <t>Thị trấn Tràm Chim</t>
  </si>
  <si>
    <t>500501</t>
  </si>
  <si>
    <t>500502</t>
  </si>
  <si>
    <t>500503</t>
  </si>
  <si>
    <t>500505</t>
  </si>
  <si>
    <t>500506</t>
  </si>
  <si>
    <t>500507</t>
  </si>
  <si>
    <t>Xã Phú Ninh</t>
  </si>
  <si>
    <t>500508</t>
  </si>
  <si>
    <t>Xã Phú Thành A</t>
  </si>
  <si>
    <t>500509</t>
  </si>
  <si>
    <t>Xã Phú Thành B</t>
  </si>
  <si>
    <t>500510</t>
  </si>
  <si>
    <t>500511</t>
  </si>
  <si>
    <t>Xã Tân Công Sính</t>
  </si>
  <si>
    <t>500512</t>
  </si>
  <si>
    <t>Huyện Tân Hồng</t>
  </si>
  <si>
    <t>Thị trấn Sa Rài</t>
  </si>
  <si>
    <t>500301</t>
  </si>
  <si>
    <t>500302</t>
  </si>
  <si>
    <t>500303</t>
  </si>
  <si>
    <t>Xã Tân Công Chí</t>
  </si>
  <si>
    <t>500304</t>
  </si>
  <si>
    <t>Xã Tân Hộ Cơ</t>
  </si>
  <si>
    <t>500305</t>
  </si>
  <si>
    <t>500306</t>
  </si>
  <si>
    <t>Xã Tân Thành A</t>
  </si>
  <si>
    <t>500307</t>
  </si>
  <si>
    <t>Xã Tân Thành B</t>
  </si>
  <si>
    <t>500308</t>
  </si>
  <si>
    <t>Xã Thông Bình</t>
  </si>
  <si>
    <t>500309</t>
  </si>
  <si>
    <t>Huyện Thanh Bình</t>
  </si>
  <si>
    <t>500601</t>
  </si>
  <si>
    <t>Xã An Phong</t>
  </si>
  <si>
    <t>500602</t>
  </si>
  <si>
    <t>500604</t>
  </si>
  <si>
    <t>500605</t>
  </si>
  <si>
    <t>500606</t>
  </si>
  <si>
    <t>500609</t>
  </si>
  <si>
    <t>500610</t>
  </si>
  <si>
    <t>500611</t>
  </si>
  <si>
    <t>Xã Tân Quới</t>
  </si>
  <si>
    <t>500612</t>
  </si>
  <si>
    <t>500613</t>
  </si>
  <si>
    <t>Huyện Tháp Mười</t>
  </si>
  <si>
    <t>Thị trấn Mỹ An</t>
  </si>
  <si>
    <t>500901</t>
  </si>
  <si>
    <t>Xã Đốc Binh Kiều</t>
  </si>
  <si>
    <t>500902</t>
  </si>
  <si>
    <t>Xã Hưng Thạnh</t>
  </si>
  <si>
    <t>500903</t>
  </si>
  <si>
    <t>500905</t>
  </si>
  <si>
    <t>Xã Mỹ Đông</t>
  </si>
  <si>
    <t>500906</t>
  </si>
  <si>
    <t>Xã Mỹ Quý</t>
  </si>
  <si>
    <t>500908</t>
  </si>
  <si>
    <t>500909</t>
  </si>
  <si>
    <t>Xã Tân Kiều</t>
  </si>
  <si>
    <t>500910</t>
  </si>
  <si>
    <t>500911</t>
  </si>
  <si>
    <t>500912</t>
  </si>
  <si>
    <t>500913</t>
  </si>
  <si>
    <t>Thành phố Cao Lãnh</t>
  </si>
  <si>
    <t>500101</t>
  </si>
  <si>
    <t>500102</t>
  </si>
  <si>
    <t>500103</t>
  </si>
  <si>
    <t>500104</t>
  </si>
  <si>
    <t>500105</t>
  </si>
  <si>
    <t>500106</t>
  </si>
  <si>
    <t>Phường Hoà Thuận</t>
  </si>
  <si>
    <t>500107</t>
  </si>
  <si>
    <t>Phường Mỹ Phú</t>
  </si>
  <si>
    <t>500108</t>
  </si>
  <si>
    <t>500109</t>
  </si>
  <si>
    <t>Xã Mỹ Ngãi</t>
  </si>
  <si>
    <t>500110</t>
  </si>
  <si>
    <t>500111</t>
  </si>
  <si>
    <t>Xã Mỹ Trà</t>
  </si>
  <si>
    <t>500112</t>
  </si>
  <si>
    <t>Xã Tân Thuận Đông</t>
  </si>
  <si>
    <t>500113</t>
  </si>
  <si>
    <t>Xã Tân Thuận Tây</t>
  </si>
  <si>
    <t>500114</t>
  </si>
  <si>
    <t>Xã Tịnh Thới</t>
  </si>
  <si>
    <t>500115</t>
  </si>
  <si>
    <t>Thành Phố Hồng Ngự</t>
  </si>
  <si>
    <t>501201</t>
  </si>
  <si>
    <t>501202</t>
  </si>
  <si>
    <t>501203</t>
  </si>
  <si>
    <t>Xã An Bình A</t>
  </si>
  <si>
    <t>501204</t>
  </si>
  <si>
    <t>Xã An Bình B</t>
  </si>
  <si>
    <t>501205</t>
  </si>
  <si>
    <t>501206</t>
  </si>
  <si>
    <t>501207</t>
  </si>
  <si>
    <t>Thành phố Sa Đéc</t>
  </si>
  <si>
    <t>500201</t>
  </si>
  <si>
    <t>500202</t>
  </si>
  <si>
    <t>500203</t>
  </si>
  <si>
    <t>500204</t>
  </si>
  <si>
    <t>Phường An Hoà</t>
  </si>
  <si>
    <t>500205</t>
  </si>
  <si>
    <t>Phường Tân Quy Đông</t>
  </si>
  <si>
    <t>500206</t>
  </si>
  <si>
    <t>Xã Tân Khánh Đông</t>
  </si>
  <si>
    <t>500207</t>
  </si>
  <si>
    <t>Xã Tân Phú Đông</t>
  </si>
  <si>
    <t>500208</t>
  </si>
  <si>
    <t>Xã Tân Quy Tây</t>
  </si>
  <si>
    <t>500209</t>
  </si>
  <si>
    <t>Hậu Giang</t>
  </si>
  <si>
    <t>64051</t>
  </si>
  <si>
    <t>Thị Trấn Ngã Sáu</t>
  </si>
  <si>
    <t>64052</t>
  </si>
  <si>
    <t>64053</t>
  </si>
  <si>
    <t>Xã Đông Phước A</t>
  </si>
  <si>
    <t>64055</t>
  </si>
  <si>
    <t>64056</t>
  </si>
  <si>
    <t>64059</t>
  </si>
  <si>
    <t>Huyện Châu Thành A</t>
  </si>
  <si>
    <t>Thị trấn Bảy Ngàn</t>
  </si>
  <si>
    <t>640601</t>
  </si>
  <si>
    <t>Thị trấn Cái Tắc</t>
  </si>
  <si>
    <t>640602</t>
  </si>
  <si>
    <t>Thị trấn Một Ngàn</t>
  </si>
  <si>
    <t>640603</t>
  </si>
  <si>
    <t>Thị trấn Rạch Gòi</t>
  </si>
  <si>
    <t>640604</t>
  </si>
  <si>
    <t>Xã Nhơn Nghĩa A</t>
  </si>
  <si>
    <t>640605</t>
  </si>
  <si>
    <t>640606</t>
  </si>
  <si>
    <t>Xã Tân Phú Thạnh</t>
  </si>
  <si>
    <t>640607</t>
  </si>
  <si>
    <t>Xã Thạnh Xuân</t>
  </si>
  <si>
    <t>640608</t>
  </si>
  <si>
    <t>Xã Trường Long A</t>
  </si>
  <si>
    <t>640609</t>
  </si>
  <si>
    <t>Xã Trường Long Tây</t>
  </si>
  <si>
    <t>640610</t>
  </si>
  <si>
    <t>Huyện Long Mỹ</t>
  </si>
  <si>
    <t>Xã Lương Nghĩa</t>
  </si>
  <si>
    <t>640301</t>
  </si>
  <si>
    <t>Xã Lương Tâm</t>
  </si>
  <si>
    <t>640302</t>
  </si>
  <si>
    <t>640303</t>
  </si>
  <si>
    <t>Xã Thuận Hưng</t>
  </si>
  <si>
    <t>640304</t>
  </si>
  <si>
    <t>Xã Vĩnh Thuận Đông</t>
  </si>
  <si>
    <t>640305</t>
  </si>
  <si>
    <t>Xã Vĩnh Viễn</t>
  </si>
  <si>
    <t>640306</t>
  </si>
  <si>
    <t>Xã Vĩnh Viễn A</t>
  </si>
  <si>
    <t>640307</t>
  </si>
  <si>
    <t>Xã Xà Phiên</t>
  </si>
  <si>
    <t>640308</t>
  </si>
  <si>
    <t>Huyện Phụng Hiệp</t>
  </si>
  <si>
    <t>Thị trấn Búng Tàu</t>
  </si>
  <si>
    <t>640401</t>
  </si>
  <si>
    <t>Thị trấn Cây Dương</t>
  </si>
  <si>
    <t>640402</t>
  </si>
  <si>
    <t>Xã Hiệp Hưng</t>
  </si>
  <si>
    <t>640405</t>
  </si>
  <si>
    <t>640406</t>
  </si>
  <si>
    <t>Xã Hòa Mỹ</t>
  </si>
  <si>
    <t>640407</t>
  </si>
  <si>
    <t>640408</t>
  </si>
  <si>
    <t>640412</t>
  </si>
  <si>
    <t>640413</t>
  </si>
  <si>
    <t>Xã Tân Phước Hưng</t>
  </si>
  <si>
    <t>640414</t>
  </si>
  <si>
    <t>Xã Thạnh Hòa</t>
  </si>
  <si>
    <t>640415</t>
  </si>
  <si>
    <t>Huyện Vị Thuỷ</t>
  </si>
  <si>
    <t>Thị trấn Nàng Mau</t>
  </si>
  <si>
    <t>640201</t>
  </si>
  <si>
    <t>Xã Vị Bình</t>
  </si>
  <si>
    <t>640202</t>
  </si>
  <si>
    <t>Xã Vị Đông</t>
  </si>
  <si>
    <t>640203</t>
  </si>
  <si>
    <t>Xã Vị Thắng</t>
  </si>
  <si>
    <t>640204</t>
  </si>
  <si>
    <t>Xã Vị Thanh</t>
  </si>
  <si>
    <t>640205</t>
  </si>
  <si>
    <t>Xã Vị Trung</t>
  </si>
  <si>
    <t>640207</t>
  </si>
  <si>
    <t>Xã Vĩnh Thuận Tây</t>
  </si>
  <si>
    <t>640208</t>
  </si>
  <si>
    <t>640209</t>
  </si>
  <si>
    <t>Xã Vĩnh Tường</t>
  </si>
  <si>
    <t>640210</t>
  </si>
  <si>
    <t>Thành phố Ngã Bảy</t>
  </si>
  <si>
    <t>640701</t>
  </si>
  <si>
    <t>Phường Lái Hiếu</t>
  </si>
  <si>
    <t>640702</t>
  </si>
  <si>
    <t>Phường Ngã Bảy</t>
  </si>
  <si>
    <t>640703</t>
  </si>
  <si>
    <t>640704</t>
  </si>
  <si>
    <t>Xã Hiệp Lợi</t>
  </si>
  <si>
    <t>640705</t>
  </si>
  <si>
    <t>640706</t>
  </si>
  <si>
    <t>Thành phố Vị Thanh</t>
  </si>
  <si>
    <t>Phường I</t>
  </si>
  <si>
    <t>640101</t>
  </si>
  <si>
    <t>Phường III</t>
  </si>
  <si>
    <t>640102</t>
  </si>
  <si>
    <t>Phường IV</t>
  </si>
  <si>
    <t>640103</t>
  </si>
  <si>
    <t>Phường V</t>
  </si>
  <si>
    <t>640104</t>
  </si>
  <si>
    <t>Phường VII</t>
  </si>
  <si>
    <t>640105</t>
  </si>
  <si>
    <t>Xã Hoả Lựu</t>
  </si>
  <si>
    <t>640106</t>
  </si>
  <si>
    <t>Xã Hoả Tiến</t>
  </si>
  <si>
    <t>640107</t>
  </si>
  <si>
    <t>640108</t>
  </si>
  <si>
    <t>Xã Vị Tân</t>
  </si>
  <si>
    <t>640109</t>
  </si>
  <si>
    <t>Thị xã Long Mỹ</t>
  </si>
  <si>
    <t>Phường Bình Thạnh</t>
  </si>
  <si>
    <t>640801</t>
  </si>
  <si>
    <t>640802</t>
  </si>
  <si>
    <t>Phường Trà Lồng</t>
  </si>
  <si>
    <t>640803</t>
  </si>
  <si>
    <t>Phường Vĩnh Tường</t>
  </si>
  <si>
    <t>640804</t>
  </si>
  <si>
    <t>640805</t>
  </si>
  <si>
    <t>Xã Long Phú</t>
  </si>
  <si>
    <t>Xã Long Trị</t>
  </si>
  <si>
    <t>640807</t>
  </si>
  <si>
    <t>Kiên Giang</t>
  </si>
  <si>
    <t>Huyện An Biên</t>
  </si>
  <si>
    <t>Thị trấn Thứ 3</t>
  </si>
  <si>
    <t>540901</t>
  </si>
  <si>
    <t>Xã Đông Thái</t>
  </si>
  <si>
    <t>540902</t>
  </si>
  <si>
    <t>540903</t>
  </si>
  <si>
    <t>Xã Hưng Yên</t>
  </si>
  <si>
    <t>540904</t>
  </si>
  <si>
    <t>540905</t>
  </si>
  <si>
    <t>Xã Tây Yên</t>
  </si>
  <si>
    <t>540908</t>
  </si>
  <si>
    <t>Xã Tây Yên A</t>
  </si>
  <si>
    <t>540909</t>
  </si>
  <si>
    <t>Huyện An Minh</t>
  </si>
  <si>
    <t>Thị trấn Thứ Mười Một</t>
  </si>
  <si>
    <t>541001</t>
  </si>
  <si>
    <t>541002</t>
  </si>
  <si>
    <t>Xã Đông Hưng B</t>
  </si>
  <si>
    <t>541005</t>
  </si>
  <si>
    <t>541006</t>
  </si>
  <si>
    <t>Xã Vân Khánh Đông</t>
  </si>
  <si>
    <t>541010</t>
  </si>
  <si>
    <t>Thị trấn Minh Lương</t>
  </si>
  <si>
    <t>54061</t>
  </si>
  <si>
    <t>54062</t>
  </si>
  <si>
    <t>Xã Giục Tượng</t>
  </si>
  <si>
    <t>54063</t>
  </si>
  <si>
    <t>54064</t>
  </si>
  <si>
    <t>Xã Mong Thọ</t>
  </si>
  <si>
    <t>54065</t>
  </si>
  <si>
    <t>Xã Mong Thọ A</t>
  </si>
  <si>
    <t>54066</t>
  </si>
  <si>
    <t>Xã Mong Thọ B</t>
  </si>
  <si>
    <t>54067</t>
  </si>
  <si>
    <t>54068</t>
  </si>
  <si>
    <t>Xã Vĩnh Hòa Hiệp</t>
  </si>
  <si>
    <t>54069</t>
  </si>
  <si>
    <t>Xã Vĩnh Hoà Phú</t>
  </si>
  <si>
    <t>540610</t>
  </si>
  <si>
    <t>Huyện Giang Thành</t>
  </si>
  <si>
    <t>Xã Vĩnh Điều</t>
  </si>
  <si>
    <t>541504</t>
  </si>
  <si>
    <t>Huyện Giồng Riềng</t>
  </si>
  <si>
    <t>Thị Trấn Giồng Riềng</t>
  </si>
  <si>
    <t>540701</t>
  </si>
  <si>
    <t>Xã Hòa Thuận</t>
  </si>
  <si>
    <t>540702</t>
  </si>
  <si>
    <t>Xã Bàn Tân Định</t>
  </si>
  <si>
    <t>540703</t>
  </si>
  <si>
    <t>Xã Hoà An</t>
  </si>
  <si>
    <t>540705</t>
  </si>
  <si>
    <t>540706</t>
  </si>
  <si>
    <t>540708</t>
  </si>
  <si>
    <t>Xã Ngọc Chúc</t>
  </si>
  <si>
    <t>540709</t>
  </si>
  <si>
    <t>Xã Thạnh Bình</t>
  </si>
  <si>
    <t>540713</t>
  </si>
  <si>
    <t>540714</t>
  </si>
  <si>
    <t>Xã Thạnh Hưng</t>
  </si>
  <si>
    <t>540715</t>
  </si>
  <si>
    <t>540716</t>
  </si>
  <si>
    <t>540717</t>
  </si>
  <si>
    <t>Huyện Gò Quao</t>
  </si>
  <si>
    <t>Thị trấn Gò Quao</t>
  </si>
  <si>
    <t>540801</t>
  </si>
  <si>
    <t>540802</t>
  </si>
  <si>
    <t>540803</t>
  </si>
  <si>
    <t>Huyện Hòn Đất</t>
  </si>
  <si>
    <t>Thị trấn Hòn Đất</t>
  </si>
  <si>
    <t>540401</t>
  </si>
  <si>
    <t>540402</t>
  </si>
  <si>
    <t>Xã Bình Giang</t>
  </si>
  <si>
    <t>540403</t>
  </si>
  <si>
    <t>540404</t>
  </si>
  <si>
    <t>540407</t>
  </si>
  <si>
    <t>Xã Mỹ Phước</t>
  </si>
  <si>
    <t>540408</t>
  </si>
  <si>
    <t>540410</t>
  </si>
  <si>
    <t>Huyện Kiên Lương</t>
  </si>
  <si>
    <t>Thị trấn Kiên Lương</t>
  </si>
  <si>
    <t>540301</t>
  </si>
  <si>
    <t>540302</t>
  </si>
  <si>
    <t>Xã Bình Trị</t>
  </si>
  <si>
    <t>540303</t>
  </si>
  <si>
    <t>Xã Dương Hòa</t>
  </si>
  <si>
    <t>540304</t>
  </si>
  <si>
    <t>Xã Hòn Nghệ</t>
  </si>
  <si>
    <t>540306</t>
  </si>
  <si>
    <t>Xã Kiên Bình</t>
  </si>
  <si>
    <t>540307</t>
  </si>
  <si>
    <t>540308</t>
  </si>
  <si>
    <t>Huyện Tân Hiệp</t>
  </si>
  <si>
    <t>Thị trấn Tân Hiệp</t>
  </si>
  <si>
    <t>540501</t>
  </si>
  <si>
    <t>Xã Tân Hiệp B</t>
  </si>
  <si>
    <t>540504</t>
  </si>
  <si>
    <t>540506</t>
  </si>
  <si>
    <t>Xã Thạnh Đông</t>
  </si>
  <si>
    <t>Huyện U Minh Thượng</t>
  </si>
  <si>
    <t>Xã Hoà Chánh</t>
  </si>
  <si>
    <t>541402</t>
  </si>
  <si>
    <t>Xã Thạnh Yên</t>
  </si>
  <si>
    <t>541404</t>
  </si>
  <si>
    <t>Huyện Vĩnh Thuận</t>
  </si>
  <si>
    <t>Xã Phong Đông</t>
  </si>
  <si>
    <t>541103</t>
  </si>
  <si>
    <t>Xã Vĩnh Bình Bắc</t>
  </si>
  <si>
    <t>541105</t>
  </si>
  <si>
    <t>Xã Vĩnh Thuận</t>
  </si>
  <si>
    <t>Thành phố Hà Tiên</t>
  </si>
  <si>
    <t>Phường Bình San</t>
  </si>
  <si>
    <t>540201</t>
  </si>
  <si>
    <t>Phường Đông Hồ</t>
  </si>
  <si>
    <t>540202</t>
  </si>
  <si>
    <t>Phường Pháo Đài</t>
  </si>
  <si>
    <t>540203</t>
  </si>
  <si>
    <t>Phường Tô Châu</t>
  </si>
  <si>
    <t>540204</t>
  </si>
  <si>
    <t>540205</t>
  </si>
  <si>
    <t>Xã Thuận Yên</t>
  </si>
  <si>
    <t>540206</t>
  </si>
  <si>
    <t>540207</t>
  </si>
  <si>
    <t>Thành phố Phú Quốc</t>
  </si>
  <si>
    <t>Thị trấn An Thới</t>
  </si>
  <si>
    <t>541201</t>
  </si>
  <si>
    <t>Thị trấn Dương Đông</t>
  </si>
  <si>
    <t>541202</t>
  </si>
  <si>
    <t>Xã Dương Tơ</t>
  </si>
  <si>
    <t>541206</t>
  </si>
  <si>
    <t>Xã Hàm Ninh</t>
  </si>
  <si>
    <t>Thành phố Rạch Giá</t>
  </si>
  <si>
    <t>540101</t>
  </si>
  <si>
    <t>540102</t>
  </si>
  <si>
    <t>Phường Rạch Sỏi</t>
  </si>
  <si>
    <t>540103</t>
  </si>
  <si>
    <t>Phường Vĩnh Bảo</t>
  </si>
  <si>
    <t>540104</t>
  </si>
  <si>
    <t>Phường Vĩnh Hiệp</t>
  </si>
  <si>
    <t>540105</t>
  </si>
  <si>
    <t>Phường Vĩnh Lạc</t>
  </si>
  <si>
    <t>540106</t>
  </si>
  <si>
    <t>Phường Vĩnh Lợi</t>
  </si>
  <si>
    <t>540107</t>
  </si>
  <si>
    <t>Phường Vĩnh Quang</t>
  </si>
  <si>
    <t>540108</t>
  </si>
  <si>
    <t>Phường Vĩnh Thanh</t>
  </si>
  <si>
    <t>540109</t>
  </si>
  <si>
    <t>Phường Vĩnh Thanh Vân</t>
  </si>
  <si>
    <t>540110</t>
  </si>
  <si>
    <t>Phường Vĩnh Thông</t>
  </si>
  <si>
    <t>540111</t>
  </si>
  <si>
    <t>Xã Phi Thông</t>
  </si>
  <si>
    <t>540112</t>
  </si>
  <si>
    <t>Long An</t>
  </si>
  <si>
    <t>Huyện Bến Lức</t>
  </si>
  <si>
    <t>Thị trấn Bến Lức</t>
  </si>
  <si>
    <t>490801</t>
  </si>
  <si>
    <t>490802</t>
  </si>
  <si>
    <t>Xã Bình Đức</t>
  </si>
  <si>
    <t>Xã Long Hiệp</t>
  </si>
  <si>
    <t>490804</t>
  </si>
  <si>
    <t>Xã Lương Bình</t>
  </si>
  <si>
    <t>490805</t>
  </si>
  <si>
    <t>490806</t>
  </si>
  <si>
    <t>490807</t>
  </si>
  <si>
    <t>Xã Nhựt Chánh</t>
  </si>
  <si>
    <t>490808</t>
  </si>
  <si>
    <t>Xã Phước Lợi</t>
  </si>
  <si>
    <t>490809</t>
  </si>
  <si>
    <t>Xã Tân Bửu</t>
  </si>
  <si>
    <t>490810</t>
  </si>
  <si>
    <t>Xã Thạnh Đức</t>
  </si>
  <si>
    <t>490812</t>
  </si>
  <si>
    <t>490813</t>
  </si>
  <si>
    <t>490814</t>
  </si>
  <si>
    <t>490815</t>
  </si>
  <si>
    <t>Huyện Cần Đước</t>
  </si>
  <si>
    <t>Thị trấn Cần Đước</t>
  </si>
  <si>
    <t>491201</t>
  </si>
  <si>
    <t>Xã Long Cang</t>
  </si>
  <si>
    <t>491202</t>
  </si>
  <si>
    <t>491203</t>
  </si>
  <si>
    <t>491204</t>
  </si>
  <si>
    <t>Xã Long Hựu Đông</t>
  </si>
  <si>
    <t>491205</t>
  </si>
  <si>
    <t>Xã Long Khê</t>
  </si>
  <si>
    <t>491207</t>
  </si>
  <si>
    <t>491208</t>
  </si>
  <si>
    <t>Xã Long Trạch</t>
  </si>
  <si>
    <t>491209</t>
  </si>
  <si>
    <t>Xã Mỹ Lệ</t>
  </si>
  <si>
    <t>491210</t>
  </si>
  <si>
    <t>Xã Phước Đông</t>
  </si>
  <si>
    <t>491211</t>
  </si>
  <si>
    <t>491212</t>
  </si>
  <si>
    <t>Xã Phước Vân</t>
  </si>
  <si>
    <t>491213</t>
  </si>
  <si>
    <t>491214</t>
  </si>
  <si>
    <t>Xã Tân Lân</t>
  </si>
  <si>
    <t>491216</t>
  </si>
  <si>
    <t>Xã Tân Trạch</t>
  </si>
  <si>
    <t>491217</t>
  </si>
  <si>
    <t>Huyện Cần Giuộc</t>
  </si>
  <si>
    <t>Thị trấn Cần Giuộc</t>
  </si>
  <si>
    <t>491301</t>
  </si>
  <si>
    <t>491303</t>
  </si>
  <si>
    <t>491304</t>
  </si>
  <si>
    <t>Xã Long Phụng</t>
  </si>
  <si>
    <t>491305</t>
  </si>
  <si>
    <t>Xã Long Thượng</t>
  </si>
  <si>
    <t>491306</t>
  </si>
  <si>
    <t>491307</t>
  </si>
  <si>
    <t>Xã Phước Hậu</t>
  </si>
  <si>
    <t>491308</t>
  </si>
  <si>
    <t>Xã Phước Lại</t>
  </si>
  <si>
    <t>491309</t>
  </si>
  <si>
    <t>Xã Phước Lâm</t>
  </si>
  <si>
    <t>491310</t>
  </si>
  <si>
    <t>Xã Phước Lý</t>
  </si>
  <si>
    <t>491311</t>
  </si>
  <si>
    <t>Xã Phước Vĩnh Đông</t>
  </si>
  <si>
    <t>491312</t>
  </si>
  <si>
    <t>Xã Phước Vĩnh Tây</t>
  </si>
  <si>
    <t>491313</t>
  </si>
  <si>
    <t>491314</t>
  </si>
  <si>
    <t>Xã Tân Tập</t>
  </si>
  <si>
    <t>491315</t>
  </si>
  <si>
    <t>491316</t>
  </si>
  <si>
    <t>Xã Trường Bình</t>
  </si>
  <si>
    <t>491317</t>
  </si>
  <si>
    <t>Thị trấn Tầm Vu</t>
  </si>
  <si>
    <t>49101</t>
  </si>
  <si>
    <t>Xã An Lục Long</t>
  </si>
  <si>
    <t>49102</t>
  </si>
  <si>
    <t>Xã Bình Quới</t>
  </si>
  <si>
    <t>49103</t>
  </si>
  <si>
    <t>Xã Dương Xuân Hội</t>
  </si>
  <si>
    <t>49104</t>
  </si>
  <si>
    <t>49105</t>
  </si>
  <si>
    <t>Xã Long Trì</t>
  </si>
  <si>
    <t>49107</t>
  </si>
  <si>
    <t>Xã Phú Ngãi Trị</t>
  </si>
  <si>
    <t>49108</t>
  </si>
  <si>
    <t>Xã Phước Tân Hưng</t>
  </si>
  <si>
    <t>49109</t>
  </si>
  <si>
    <t>Xã Thanh Phú Long</t>
  </si>
  <si>
    <t>491010</t>
  </si>
  <si>
    <t>Xã Vĩnh Công</t>
  </si>
  <si>
    <t>491013</t>
  </si>
  <si>
    <t>Huyện Đức Hòa</t>
  </si>
  <si>
    <t>Thị trấn Đức Hòa</t>
  </si>
  <si>
    <t>490701</t>
  </si>
  <si>
    <t>Thị trấn Hậu Nghĩa</t>
  </si>
  <si>
    <t>490702</t>
  </si>
  <si>
    <t>Thị trấn Hiệp Hòa</t>
  </si>
  <si>
    <t>490703</t>
  </si>
  <si>
    <t>Xã An Ninh Đông</t>
  </si>
  <si>
    <t>490704</t>
  </si>
  <si>
    <t>Xã An Ninh Tây</t>
  </si>
  <si>
    <t>490705</t>
  </si>
  <si>
    <t>Xã Đức Hòa Đông</t>
  </si>
  <si>
    <t>490706</t>
  </si>
  <si>
    <t>Xã Đức Hòa Hạ</t>
  </si>
  <si>
    <t>490707</t>
  </si>
  <si>
    <t>Xã Đức Hòa Thượng</t>
  </si>
  <si>
    <t>490708</t>
  </si>
  <si>
    <t>Xã Đức Lập Hạ</t>
  </si>
  <si>
    <t>490709</t>
  </si>
  <si>
    <t>Xã Đức Lập Thượng</t>
  </si>
  <si>
    <t>490710</t>
  </si>
  <si>
    <t>490711</t>
  </si>
  <si>
    <t>Xã Hòa Khánh Đông</t>
  </si>
  <si>
    <t>490712</t>
  </si>
  <si>
    <t>Xã Hòa Khánh Nam</t>
  </si>
  <si>
    <t>490713</t>
  </si>
  <si>
    <t>Xã Hòa Khánh Tây</t>
  </si>
  <si>
    <t>490714</t>
  </si>
  <si>
    <t>Xã Hựu Thạnh</t>
  </si>
  <si>
    <t>490715</t>
  </si>
  <si>
    <t>Xã Mỹ Hạnh Bắc</t>
  </si>
  <si>
    <t>490717</t>
  </si>
  <si>
    <t>Xã Mỹ Hạnh Nam</t>
  </si>
  <si>
    <t>490718</t>
  </si>
  <si>
    <t>490719</t>
  </si>
  <si>
    <t>490720</t>
  </si>
  <si>
    <t>Huyện Đức Huệ</t>
  </si>
  <si>
    <t>Thị trấn Đông Thành</t>
  </si>
  <si>
    <t>490601</t>
  </si>
  <si>
    <t>Xã Bình Hòa Hưng</t>
  </si>
  <si>
    <t>490603</t>
  </si>
  <si>
    <t>490605</t>
  </si>
  <si>
    <t>Xã Mỹ Bình</t>
  </si>
  <si>
    <t>490606</t>
  </si>
  <si>
    <t>Xã Mỹ Quý Đông</t>
  </si>
  <si>
    <t>490607</t>
  </si>
  <si>
    <t>Xã Mỹ Quý Tây</t>
  </si>
  <si>
    <t>490608</t>
  </si>
  <si>
    <t>Xã Mỹ Thạnh Đông</t>
  </si>
  <si>
    <t>490610</t>
  </si>
  <si>
    <t>Huyện Mộc Hóa</t>
  </si>
  <si>
    <t>Xã Bình Hòa Đông</t>
  </si>
  <si>
    <t>490301</t>
  </si>
  <si>
    <t>Xã Bình Phong Thạnh</t>
  </si>
  <si>
    <t>490304</t>
  </si>
  <si>
    <t>490306</t>
  </si>
  <si>
    <t>Huyện Tân Hưng</t>
  </si>
  <si>
    <t>Thị trấn Tân Hưng</t>
  </si>
  <si>
    <t>491401</t>
  </si>
  <si>
    <t>Xã Hưng Điền</t>
  </si>
  <si>
    <t>491402</t>
  </si>
  <si>
    <t>Xã Hưng Điền B</t>
  </si>
  <si>
    <t>491403</t>
  </si>
  <si>
    <t>491406</t>
  </si>
  <si>
    <t>491411</t>
  </si>
  <si>
    <t>491412</t>
  </si>
  <si>
    <t>Huyện Tân Thạnh</t>
  </si>
  <si>
    <t>Thị trấn Tân Thạnh</t>
  </si>
  <si>
    <t>490401</t>
  </si>
  <si>
    <t>Xã Kiến Bình</t>
  </si>
  <si>
    <t>490405</t>
  </si>
  <si>
    <t>Xã Nhơn Ninh</t>
  </si>
  <si>
    <t>490408</t>
  </si>
  <si>
    <t>Xã Tân Ninh</t>
  </si>
  <si>
    <t>490413</t>
  </si>
  <si>
    <t>Huyện Tân Trụ</t>
  </si>
  <si>
    <t>Thị trấn Tân Trụ</t>
  </si>
  <si>
    <t>491101</t>
  </si>
  <si>
    <t>Xã Bình Tịnh</t>
  </si>
  <si>
    <t>491104</t>
  </si>
  <si>
    <t>Xã Bình Trinh Đông</t>
  </si>
  <si>
    <t>491105</t>
  </si>
  <si>
    <t>Xã Đức Tân</t>
  </si>
  <si>
    <t>491106</t>
  </si>
  <si>
    <t>Xã Lạc Tấn</t>
  </si>
  <si>
    <t>491107</t>
  </si>
  <si>
    <t>Xã Quê Mỹ Thạnh</t>
  </si>
  <si>
    <t>491110</t>
  </si>
  <si>
    <t>Huyện Thạnh Hóa</t>
  </si>
  <si>
    <t>Thị trấn Thạnh Hóa</t>
  </si>
  <si>
    <t>490501</t>
  </si>
  <si>
    <t>Xã Tân Đông</t>
  </si>
  <si>
    <t>490502</t>
  </si>
  <si>
    <t>490503</t>
  </si>
  <si>
    <t>Xã Tân Tây</t>
  </si>
  <si>
    <t>490504</t>
  </si>
  <si>
    <t>490507</t>
  </si>
  <si>
    <t>Xã Thủy Đông</t>
  </si>
  <si>
    <t>490510</t>
  </si>
  <si>
    <t>Huyện Thủ Thừa</t>
  </si>
  <si>
    <t>Thị trấn Thủ Thừa</t>
  </si>
  <si>
    <t>490901</t>
  </si>
  <si>
    <t>490902</t>
  </si>
  <si>
    <t>490903</t>
  </si>
  <si>
    <t>Xã Long Thành</t>
  </si>
  <si>
    <t>490904</t>
  </si>
  <si>
    <t>490905</t>
  </si>
  <si>
    <t>Xã Mỹ Lạc</t>
  </si>
  <si>
    <t>490908</t>
  </si>
  <si>
    <t>490909</t>
  </si>
  <si>
    <t>490910</t>
  </si>
  <si>
    <t>Xã Nhị Thành</t>
  </si>
  <si>
    <t>490911</t>
  </si>
  <si>
    <t>490913</t>
  </si>
  <si>
    <t>Huyện Vĩnh Hưng</t>
  </si>
  <si>
    <t>Thị trấn Vĩnh Hưng</t>
  </si>
  <si>
    <t>490201</t>
  </si>
  <si>
    <t>Xã Hưng Điền A</t>
  </si>
  <si>
    <t>490202</t>
  </si>
  <si>
    <t>490203</t>
  </si>
  <si>
    <t>Xã Thái Trị</t>
  </si>
  <si>
    <t>490205</t>
  </si>
  <si>
    <t>490209</t>
  </si>
  <si>
    <t>Xã Vĩnh Trị</t>
  </si>
  <si>
    <t>490210</t>
  </si>
  <si>
    <t>Thành phố Tân An</t>
  </si>
  <si>
    <t>490101</t>
  </si>
  <si>
    <t>490102</t>
  </si>
  <si>
    <t>490103</t>
  </si>
  <si>
    <t>490104</t>
  </si>
  <si>
    <t>490105</t>
  </si>
  <si>
    <t>490106</t>
  </si>
  <si>
    <t>490107</t>
  </si>
  <si>
    <t>Phường Khánh Hậu</t>
  </si>
  <si>
    <t>490108</t>
  </si>
  <si>
    <t>Phường Tân Khánh</t>
  </si>
  <si>
    <t>490109</t>
  </si>
  <si>
    <t>Xã An Vĩnh Ngãi</t>
  </si>
  <si>
    <t>490110</t>
  </si>
  <si>
    <t>Xã Bình Tâm</t>
  </si>
  <si>
    <t>490111</t>
  </si>
  <si>
    <t>Xã Hướng Thọ Phú</t>
  </si>
  <si>
    <t>490112</t>
  </si>
  <si>
    <t>Xã Lợi Bình Nhơn</t>
  </si>
  <si>
    <t>490113</t>
  </si>
  <si>
    <t>Xã Nhơn Thạnh Trung</t>
  </si>
  <si>
    <t>490114</t>
  </si>
  <si>
    <t>Thị xã Kiến Tường</t>
  </si>
  <si>
    <t>491501</t>
  </si>
  <si>
    <t>491502</t>
  </si>
  <si>
    <t>491503</t>
  </si>
  <si>
    <t>Xã Bình Hiệp</t>
  </si>
  <si>
    <t>491504</t>
  </si>
  <si>
    <t>491505</t>
  </si>
  <si>
    <t>491506</t>
  </si>
  <si>
    <t>Sóc Trăng</t>
  </si>
  <si>
    <t>59101</t>
  </si>
  <si>
    <t>59102</t>
  </si>
  <si>
    <t>59103</t>
  </si>
  <si>
    <t>Xã Hồ Đắc Kiện</t>
  </si>
  <si>
    <t>59104</t>
  </si>
  <si>
    <t>Xã Phú Tâm</t>
  </si>
  <si>
    <t>59105</t>
  </si>
  <si>
    <t>59106</t>
  </si>
  <si>
    <t>Xã Thiện Mỹ</t>
  </si>
  <si>
    <t>59107</t>
  </si>
  <si>
    <t>59108</t>
  </si>
  <si>
    <t>Huyện Cù Lao Dung</t>
  </si>
  <si>
    <t>Thị trấn Cù Lao Dung</t>
  </si>
  <si>
    <t>590801</t>
  </si>
  <si>
    <t>Xã Đại Ân 1</t>
  </si>
  <si>
    <t>590808</t>
  </si>
  <si>
    <t>Huyện Kế Sách</t>
  </si>
  <si>
    <t>Thị trấn An Lạc Thôn</t>
  </si>
  <si>
    <t>590201</t>
  </si>
  <si>
    <t>Thị trấn Kế Sách</t>
  </si>
  <si>
    <t>590202</t>
  </si>
  <si>
    <t>Xã An Lạc Tây</t>
  </si>
  <si>
    <t>590203</t>
  </si>
  <si>
    <t>590204</t>
  </si>
  <si>
    <t>Xã Đại Hải</t>
  </si>
  <si>
    <t>590206</t>
  </si>
  <si>
    <t>Xã Kế An</t>
  </si>
  <si>
    <t>590207</t>
  </si>
  <si>
    <t>590209</t>
  </si>
  <si>
    <t>590210</t>
  </si>
  <si>
    <t>Xã Thới An Hội</t>
  </si>
  <si>
    <t>590211</t>
  </si>
  <si>
    <t>Xã Trinh Phú</t>
  </si>
  <si>
    <t>590212</t>
  </si>
  <si>
    <t>590213</t>
  </si>
  <si>
    <t>Huyện Long Phú</t>
  </si>
  <si>
    <t>Thị trấn Đại Ngãi</t>
  </si>
  <si>
    <t>590601</t>
  </si>
  <si>
    <t>Thị trấn Long Phú</t>
  </si>
  <si>
    <t>590602</t>
  </si>
  <si>
    <t>Xã Châu Khánh</t>
  </si>
  <si>
    <t>590603</t>
  </si>
  <si>
    <t>Xã Hậu Thạnh</t>
  </si>
  <si>
    <t>590604</t>
  </si>
  <si>
    <t>590605</t>
  </si>
  <si>
    <t>590606</t>
  </si>
  <si>
    <t>590607</t>
  </si>
  <si>
    <t>590610</t>
  </si>
  <si>
    <t>Xã Trường Khánh</t>
  </si>
  <si>
    <t>590611</t>
  </si>
  <si>
    <t>Huyện Mỹ Tú</t>
  </si>
  <si>
    <t>Thị trấn Huỳnh Hữu Nghĩa</t>
  </si>
  <si>
    <t>590301</t>
  </si>
  <si>
    <t>590302</t>
  </si>
  <si>
    <t>590304</t>
  </si>
  <si>
    <t>590305</t>
  </si>
  <si>
    <t>590306</t>
  </si>
  <si>
    <t>Xã Mỹ Tú</t>
  </si>
  <si>
    <t>590307</t>
  </si>
  <si>
    <t>590308</t>
  </si>
  <si>
    <t>Huyện Mỹ Xuyên</t>
  </si>
  <si>
    <t>Thị trấn Mỹ Xuyên</t>
  </si>
  <si>
    <t>590401</t>
  </si>
  <si>
    <t>Xã Đại Tâm</t>
  </si>
  <si>
    <t>590402</t>
  </si>
  <si>
    <t>Xã Gia Hòa 1</t>
  </si>
  <si>
    <t>590403</t>
  </si>
  <si>
    <t>Xã Gia Hòa 2</t>
  </si>
  <si>
    <t>590404</t>
  </si>
  <si>
    <t>Xã Hòa Tú 1</t>
  </si>
  <si>
    <t>590405</t>
  </si>
  <si>
    <t>Xã Hòa Tú II</t>
  </si>
  <si>
    <t>590406</t>
  </si>
  <si>
    <t>Xã Ngọc Đông</t>
  </si>
  <si>
    <t>590407</t>
  </si>
  <si>
    <t>Xã Ngọc Tố</t>
  </si>
  <si>
    <t>590408</t>
  </si>
  <si>
    <t>Xã Tham Đôn</t>
  </si>
  <si>
    <t>590409</t>
  </si>
  <si>
    <t>590410</t>
  </si>
  <si>
    <t>Xã Thạnh Quới</t>
  </si>
  <si>
    <t>590411</t>
  </si>
  <si>
    <t>Huyện Thạnh Trị</t>
  </si>
  <si>
    <t>Thị trấn Hưng Lợi</t>
  </si>
  <si>
    <t>590501</t>
  </si>
  <si>
    <t>Thị trấn Phú Lộc</t>
  </si>
  <si>
    <t>590502</t>
  </si>
  <si>
    <t>Xã Lâm Tân</t>
  </si>
  <si>
    <t>590505</t>
  </si>
  <si>
    <t>Xã Thạnh Tân</t>
  </si>
  <si>
    <t>590507</t>
  </si>
  <si>
    <t>Xã Tuân Tức</t>
  </si>
  <si>
    <t>590508</t>
  </si>
  <si>
    <t>590509</t>
  </si>
  <si>
    <t>Huyện Trần Đề</t>
  </si>
  <si>
    <t>Thị trấn Lịch Hội Thượng</t>
  </si>
  <si>
    <t>591101</t>
  </si>
  <si>
    <t>Thị trấn Trần Đề</t>
  </si>
  <si>
    <t>591102</t>
  </si>
  <si>
    <t>591103</t>
  </si>
  <si>
    <t>Xã Liêu Tú</t>
  </si>
  <si>
    <t>591105</t>
  </si>
  <si>
    <t>Xã Tài Văn</t>
  </si>
  <si>
    <t>591106</t>
  </si>
  <si>
    <t>Xã Thạnh Thới An</t>
  </si>
  <si>
    <t>591107</t>
  </si>
  <si>
    <t>Xã Trung Bình</t>
  </si>
  <si>
    <t>591109</t>
  </si>
  <si>
    <t>Xã Viên Bình</t>
  </si>
  <si>
    <t>591111</t>
  </si>
  <si>
    <t>Thành phố Sóc Trăng</t>
  </si>
  <si>
    <t>590101</t>
  </si>
  <si>
    <t>590102</t>
  </si>
  <si>
    <t>590103</t>
  </si>
  <si>
    <t>590104</t>
  </si>
  <si>
    <t>590105</t>
  </si>
  <si>
    <t>590106</t>
  </si>
  <si>
    <t>590107</t>
  </si>
  <si>
    <t>590108</t>
  </si>
  <si>
    <t>590109</t>
  </si>
  <si>
    <t>590110</t>
  </si>
  <si>
    <t>Thị xã Ngã Năm</t>
  </si>
  <si>
    <t>590901</t>
  </si>
  <si>
    <t>590902</t>
  </si>
  <si>
    <t>590903</t>
  </si>
  <si>
    <t>590904</t>
  </si>
  <si>
    <t>Xã Mỹ Quới</t>
  </si>
  <si>
    <t>590906</t>
  </si>
  <si>
    <t>590907</t>
  </si>
  <si>
    <t>Thị xã Vĩnh Châu</t>
  </si>
  <si>
    <t>590701</t>
  </si>
  <si>
    <t>590702</t>
  </si>
  <si>
    <t>Phường Khánh Hòa</t>
  </si>
  <si>
    <t>590703</t>
  </si>
  <si>
    <t>Phường Vĩnh Phước</t>
  </si>
  <si>
    <t>590704</t>
  </si>
  <si>
    <t>Xã Hòa Đông</t>
  </si>
  <si>
    <t>590705</t>
  </si>
  <si>
    <t>Xã Lạc Hòa</t>
  </si>
  <si>
    <t>590706</t>
  </si>
  <si>
    <t>Xã Lai Hòa</t>
  </si>
  <si>
    <t>590707</t>
  </si>
  <si>
    <t>Xã Vĩnh Hải</t>
  </si>
  <si>
    <t>590708</t>
  </si>
  <si>
    <t>Xã Vĩnh Hiệp</t>
  </si>
  <si>
    <t>590709</t>
  </si>
  <si>
    <t>590710</t>
  </si>
  <si>
    <t>Tây Ninh</t>
  </si>
  <si>
    <t>Huyện Bến Cầu</t>
  </si>
  <si>
    <t>Thị trấn Bến Cầu</t>
  </si>
  <si>
    <t>460701</t>
  </si>
  <si>
    <t>460702</t>
  </si>
  <si>
    <t>Xã Lợi Thuận</t>
  </si>
  <si>
    <t>460703</t>
  </si>
  <si>
    <t>Xã Long Chữ</t>
  </si>
  <si>
    <t>460704</t>
  </si>
  <si>
    <t>460705</t>
  </si>
  <si>
    <t>460706</t>
  </si>
  <si>
    <t>460707</t>
  </si>
  <si>
    <t>460708</t>
  </si>
  <si>
    <t>Xã Tiên Thuận</t>
  </si>
  <si>
    <t>460709</t>
  </si>
  <si>
    <t>46051</t>
  </si>
  <si>
    <t>46052</t>
  </si>
  <si>
    <t>Xã An Cơ</t>
  </si>
  <si>
    <t>46053</t>
  </si>
  <si>
    <t>Xã Đồng Khởi</t>
  </si>
  <si>
    <t>46055</t>
  </si>
  <si>
    <t>Xã Hảo Đước</t>
  </si>
  <si>
    <t>46056</t>
  </si>
  <si>
    <t>46057</t>
  </si>
  <si>
    <t>Xã Hòa Thạnh</t>
  </si>
  <si>
    <t>Xã Long Vĩnh</t>
  </si>
  <si>
    <t>46059</t>
  </si>
  <si>
    <t>Xã Ninh Điền</t>
  </si>
  <si>
    <t>460510</t>
  </si>
  <si>
    <t>Xã Phước Vinh</t>
  </si>
  <si>
    <t>460512</t>
  </si>
  <si>
    <t>Xã Thanh Điền</t>
  </si>
  <si>
    <t>460513</t>
  </si>
  <si>
    <t>460514</t>
  </si>
  <si>
    <t>Huyện Dương Minh Châu</t>
  </si>
  <si>
    <t>Thị trấn Dương Minh Châu</t>
  </si>
  <si>
    <t>460401</t>
  </si>
  <si>
    <t>Xã Bàu Năng</t>
  </si>
  <si>
    <t>460402</t>
  </si>
  <si>
    <t>Xã Cầu Khởi</t>
  </si>
  <si>
    <t>460404</t>
  </si>
  <si>
    <t>Xã Chà Là</t>
  </si>
  <si>
    <t>460405</t>
  </si>
  <si>
    <t>460406</t>
  </si>
  <si>
    <t>Xã Phan</t>
  </si>
  <si>
    <t>460407</t>
  </si>
  <si>
    <t>460408</t>
  </si>
  <si>
    <t>Xã Phước Ninh</t>
  </si>
  <si>
    <t>460409</t>
  </si>
  <si>
    <t>Xã Suối Đá</t>
  </si>
  <si>
    <t>460410</t>
  </si>
  <si>
    <t>Xã Truông Mít</t>
  </si>
  <si>
    <t>460411</t>
  </si>
  <si>
    <t>Huyện Gò Dầu</t>
  </si>
  <si>
    <t>Thị trấn Gò Dầu</t>
  </si>
  <si>
    <t>460801</t>
  </si>
  <si>
    <t>Xã Bàu Đồn</t>
  </si>
  <si>
    <t>460802</t>
  </si>
  <si>
    <t>Xã Cẩm Giang</t>
  </si>
  <si>
    <t>460803</t>
  </si>
  <si>
    <t>460804</t>
  </si>
  <si>
    <t>460805</t>
  </si>
  <si>
    <t>460806</t>
  </si>
  <si>
    <t>Xã Phước Trạch</t>
  </si>
  <si>
    <t>460807</t>
  </si>
  <si>
    <t>460808</t>
  </si>
  <si>
    <t>Xã Thanh Phước</t>
  </si>
  <si>
    <t>460809</t>
  </si>
  <si>
    <t>Huyện Tân Biên</t>
  </si>
  <si>
    <t>Thị trấn Tân Biên</t>
  </si>
  <si>
    <t>460201</t>
  </si>
  <si>
    <t>460202</t>
  </si>
  <si>
    <t>Xã Mỏ Công</t>
  </si>
  <si>
    <t>460203</t>
  </si>
  <si>
    <t>460204</t>
  </si>
  <si>
    <t>460205</t>
  </si>
  <si>
    <t>460206</t>
  </si>
  <si>
    <t>Xã Thạnh Bắc</t>
  </si>
  <si>
    <t>460207</t>
  </si>
  <si>
    <t>460208</t>
  </si>
  <si>
    <t>Xã Thạnh Tây</t>
  </si>
  <si>
    <t>460209</t>
  </si>
  <si>
    <t>Xã Trà Vong</t>
  </si>
  <si>
    <t>460210</t>
  </si>
  <si>
    <t>Huyện Tân Châu</t>
  </si>
  <si>
    <t>Thị trấn Tân Châu</t>
  </si>
  <si>
    <t>46031</t>
  </si>
  <si>
    <t>Xã Suối Dây</t>
  </si>
  <si>
    <t>46032</t>
  </si>
  <si>
    <t>Xã Suối Ngô</t>
  </si>
  <si>
    <t>46033</t>
  </si>
  <si>
    <t>46034</t>
  </si>
  <si>
    <t>46035</t>
  </si>
  <si>
    <t>46036</t>
  </si>
  <si>
    <t>46037</t>
  </si>
  <si>
    <t>46038</t>
  </si>
  <si>
    <t>46039</t>
  </si>
  <si>
    <t>460310</t>
  </si>
  <si>
    <t>460311</t>
  </si>
  <si>
    <t>460312</t>
  </si>
  <si>
    <t>Thành phố Tây Ninh</t>
  </si>
  <si>
    <t>460101</t>
  </si>
  <si>
    <t>460102</t>
  </si>
  <si>
    <t>460103</t>
  </si>
  <si>
    <t>460104</t>
  </si>
  <si>
    <t>Phường Hiệp Ninh</t>
  </si>
  <si>
    <t>460105</t>
  </si>
  <si>
    <t>460106</t>
  </si>
  <si>
    <t>Phường Ninh Thạnh</t>
  </si>
  <si>
    <t>460107</t>
  </si>
  <si>
    <t>460108</t>
  </si>
  <si>
    <t>460109</t>
  </si>
  <si>
    <t>460110</t>
  </si>
  <si>
    <t>Thị xã Hòa Thành</t>
  </si>
  <si>
    <t>Phường Long Hoa</t>
  </si>
  <si>
    <t>800302</t>
  </si>
  <si>
    <t>Thị trấn Hòa Thành</t>
  </si>
  <si>
    <t>460601</t>
  </si>
  <si>
    <t>Xã Hiệp Tân</t>
  </si>
  <si>
    <t>460602</t>
  </si>
  <si>
    <t>Xã Long Thành Bắc</t>
  </si>
  <si>
    <t>460603</t>
  </si>
  <si>
    <t>Xã Long Thành Nam</t>
  </si>
  <si>
    <t>460604</t>
  </si>
  <si>
    <t>Xã Long Thành Trung</t>
  </si>
  <si>
    <t>460605</t>
  </si>
  <si>
    <t>Xã Trường Đông</t>
  </si>
  <si>
    <t>460606</t>
  </si>
  <si>
    <t>Xã Trường Hòa</t>
  </si>
  <si>
    <t>460607</t>
  </si>
  <si>
    <t>Xã Trường Tây</t>
  </si>
  <si>
    <t>460608</t>
  </si>
  <si>
    <t>Thị xã Trảng Bàng</t>
  </si>
  <si>
    <t>Phường Gia Lộc</t>
  </si>
  <si>
    <t>460907</t>
  </si>
  <si>
    <t>Thị trấn Trảng Bàng</t>
  </si>
  <si>
    <t>460901</t>
  </si>
  <si>
    <t>460902</t>
  </si>
  <si>
    <t>Xã An Tịnh</t>
  </si>
  <si>
    <t>460903</t>
  </si>
  <si>
    <t>Xã Đôn Thuận</t>
  </si>
  <si>
    <t>460905</t>
  </si>
  <si>
    <t>Xã Gia Bình</t>
  </si>
  <si>
    <t>460906</t>
  </si>
  <si>
    <t>Xã Hưng Thuận</t>
  </si>
  <si>
    <t>460908</t>
  </si>
  <si>
    <t>460909</t>
  </si>
  <si>
    <t>800303</t>
  </si>
  <si>
    <t>Xã Phước Chỉ</t>
  </si>
  <si>
    <t>460910</t>
  </si>
  <si>
    <t>Xã Phước Lưu</t>
  </si>
  <si>
    <t>460911</t>
  </si>
  <si>
    <t>Tiền Giang</t>
  </si>
  <si>
    <t>Huyện Cái Bè</t>
  </si>
  <si>
    <t>Thị trấn Cái Bè</t>
  </si>
  <si>
    <t>530301</t>
  </si>
  <si>
    <t>530302</t>
  </si>
  <si>
    <t>Xã An Hữu</t>
  </si>
  <si>
    <t>530303</t>
  </si>
  <si>
    <t>Xã An Thái Đông</t>
  </si>
  <si>
    <t>530304</t>
  </si>
  <si>
    <t>Xã An Thái Trung</t>
  </si>
  <si>
    <t>530305</t>
  </si>
  <si>
    <t>Xã Đông Hòa Hiệp</t>
  </si>
  <si>
    <t>530306</t>
  </si>
  <si>
    <t>Xã Hậu Mỹ Bắc A</t>
  </si>
  <si>
    <t>530307</t>
  </si>
  <si>
    <t>Xã Hậu Mỹ Bắc B</t>
  </si>
  <si>
    <t>530308</t>
  </si>
  <si>
    <t>Xã Hậu Mỹ Phú</t>
  </si>
  <si>
    <t>530309</t>
  </si>
  <si>
    <t>Xã Hậu Mỹ Trinh</t>
  </si>
  <si>
    <t>530310</t>
  </si>
  <si>
    <t>Xã Hậu Thành</t>
  </si>
  <si>
    <t>530311</t>
  </si>
  <si>
    <t>530312</t>
  </si>
  <si>
    <t>Xã Hòa Khánh</t>
  </si>
  <si>
    <t>530313</t>
  </si>
  <si>
    <t>Xã Mỹ Đức Đông</t>
  </si>
  <si>
    <t>530314</t>
  </si>
  <si>
    <t>Xã Mỹ Đức Tây</t>
  </si>
  <si>
    <t>530315</t>
  </si>
  <si>
    <t>530316</t>
  </si>
  <si>
    <t>Xã Mỹ Lợi A</t>
  </si>
  <si>
    <t>530317</t>
  </si>
  <si>
    <t>Xã Mỹ Lợi B</t>
  </si>
  <si>
    <t>530318</t>
  </si>
  <si>
    <t>530320</t>
  </si>
  <si>
    <t>530321</t>
  </si>
  <si>
    <t>530322</t>
  </si>
  <si>
    <t>530323</t>
  </si>
  <si>
    <t>Xã Thiện Trí</t>
  </si>
  <si>
    <t>530324</t>
  </si>
  <si>
    <t>Xã Thiện Trung</t>
  </si>
  <si>
    <t>530325</t>
  </si>
  <si>
    <t>Huyện Cai Lậy</t>
  </si>
  <si>
    <t>530401</t>
  </si>
  <si>
    <t>530402</t>
  </si>
  <si>
    <t>Xã Hiệp Đức</t>
  </si>
  <si>
    <t>530403</t>
  </si>
  <si>
    <t>Xã Hội Xuân</t>
  </si>
  <si>
    <t>530404</t>
  </si>
  <si>
    <t>Xã Long Tiên</t>
  </si>
  <si>
    <t>530405</t>
  </si>
  <si>
    <t>Xã Long Trung</t>
  </si>
  <si>
    <t>530406</t>
  </si>
  <si>
    <t>530407</t>
  </si>
  <si>
    <t>Xã Mỹ Thành Nam</t>
  </si>
  <si>
    <t>530409</t>
  </si>
  <si>
    <t>530410</t>
  </si>
  <si>
    <t>530411</t>
  </si>
  <si>
    <t>530412</t>
  </si>
  <si>
    <t>530413</t>
  </si>
  <si>
    <t>Xã Tam Bình</t>
  </si>
  <si>
    <t>530414</t>
  </si>
  <si>
    <t>530415</t>
  </si>
  <si>
    <t>530416</t>
  </si>
  <si>
    <t>53051</t>
  </si>
  <si>
    <t>Xã Bàn Long</t>
  </si>
  <si>
    <t>53052</t>
  </si>
  <si>
    <t>53053</t>
  </si>
  <si>
    <t>Xã Bình Trưng</t>
  </si>
  <si>
    <t>53054</t>
  </si>
  <si>
    <t>53056</t>
  </si>
  <si>
    <t>Xã Dưỡng Điềm</t>
  </si>
  <si>
    <t>53057</t>
  </si>
  <si>
    <t>Xã Hữu Đạo</t>
  </si>
  <si>
    <t>53058</t>
  </si>
  <si>
    <t>53059</t>
  </si>
  <si>
    <t>530510</t>
  </si>
  <si>
    <t>530511</t>
  </si>
  <si>
    <t>530512</t>
  </si>
  <si>
    <t>530513</t>
  </si>
  <si>
    <t>Xã Phú Phong</t>
  </si>
  <si>
    <t>530514</t>
  </si>
  <si>
    <t>Xã Song Thuận</t>
  </si>
  <si>
    <t>530515</t>
  </si>
  <si>
    <t>530516</t>
  </si>
  <si>
    <t>Xã Tân Hội Đông</t>
  </si>
  <si>
    <t>530517</t>
  </si>
  <si>
    <t>530518</t>
  </si>
  <si>
    <t>Xã Tân Lý Đông</t>
  </si>
  <si>
    <t>530519</t>
  </si>
  <si>
    <t>Xã Tân Lý Tây</t>
  </si>
  <si>
    <t>530520</t>
  </si>
  <si>
    <t>Xã Thân Cửu Nghĩa</t>
  </si>
  <si>
    <t>530521</t>
  </si>
  <si>
    <t>530522</t>
  </si>
  <si>
    <t>Xã Vĩnh Kim</t>
  </si>
  <si>
    <t>530523</t>
  </si>
  <si>
    <t>Huyện Chợ Gạo</t>
  </si>
  <si>
    <t>Thị trấn Chợ Gạo</t>
  </si>
  <si>
    <t>530601</t>
  </si>
  <si>
    <t>Xã An Thạnh Thủy</t>
  </si>
  <si>
    <t>530602</t>
  </si>
  <si>
    <t>Xã Bình Ninh</t>
  </si>
  <si>
    <t>530603</t>
  </si>
  <si>
    <t>Xã Bình Phan</t>
  </si>
  <si>
    <t>530604</t>
  </si>
  <si>
    <t>Xã Bình Phục Nhứt</t>
  </si>
  <si>
    <t>530605</t>
  </si>
  <si>
    <t>Xã Đăng Hưng Phước</t>
  </si>
  <si>
    <t>530606</t>
  </si>
  <si>
    <t>Xã Hòa Định</t>
  </si>
  <si>
    <t>530607</t>
  </si>
  <si>
    <t>Xã Hòa Tịnh</t>
  </si>
  <si>
    <t>530608</t>
  </si>
  <si>
    <t>Xã Long Bình Điền</t>
  </si>
  <si>
    <t>530609</t>
  </si>
  <si>
    <t>Xã Lương Hòa Lạc</t>
  </si>
  <si>
    <t>530610</t>
  </si>
  <si>
    <t>Xã Mỹ Tịnh An</t>
  </si>
  <si>
    <t>530611</t>
  </si>
  <si>
    <t>Xã Phú Kiết</t>
  </si>
  <si>
    <t>530612</t>
  </si>
  <si>
    <t>Xã Quơn Long</t>
  </si>
  <si>
    <t>530613</t>
  </si>
  <si>
    <t>Xã Tân Bình Thạnh</t>
  </si>
  <si>
    <t>530615</t>
  </si>
  <si>
    <t>Xã Tân Thuận Bình</t>
  </si>
  <si>
    <t>530616</t>
  </si>
  <si>
    <t>530617</t>
  </si>
  <si>
    <t>530618</t>
  </si>
  <si>
    <t>530619</t>
  </si>
  <si>
    <t>Huyện Gò Công Đông</t>
  </si>
  <si>
    <t>Thị trấn Tân Hòa</t>
  </si>
  <si>
    <t>530801</t>
  </si>
  <si>
    <t>Xã Bình Nghị</t>
  </si>
  <si>
    <t>530804</t>
  </si>
  <si>
    <t>Xã Gia Thuận</t>
  </si>
  <si>
    <t>530805</t>
  </si>
  <si>
    <t>Xã Phước Trung</t>
  </si>
  <si>
    <t>530807</t>
  </si>
  <si>
    <t>530809</t>
  </si>
  <si>
    <t>530810</t>
  </si>
  <si>
    <t>530811</t>
  </si>
  <si>
    <t>Huyện Gò Công Tây</t>
  </si>
  <si>
    <t>Thị trấn Vĩnh Bình</t>
  </si>
  <si>
    <t>530701</t>
  </si>
  <si>
    <t>Xã Bình Nhì</t>
  </si>
  <si>
    <t>530702</t>
  </si>
  <si>
    <t>530703</t>
  </si>
  <si>
    <t>530704</t>
  </si>
  <si>
    <t>530705</t>
  </si>
  <si>
    <t>530708</t>
  </si>
  <si>
    <t>Xã Thạnh Nhựt</t>
  </si>
  <si>
    <t>530710</t>
  </si>
  <si>
    <t>530711</t>
  </si>
  <si>
    <t>Xã Yên Luông</t>
  </si>
  <si>
    <t>530713</t>
  </si>
  <si>
    <t>Huyện Tân Phú Đông</t>
  </si>
  <si>
    <t>531003</t>
  </si>
  <si>
    <t>531004</t>
  </si>
  <si>
    <t>531005</t>
  </si>
  <si>
    <t>531006</t>
  </si>
  <si>
    <t>Huyện Tân Phước</t>
  </si>
  <si>
    <t>Thị trấn Mỹ Phước</t>
  </si>
  <si>
    <t>530901</t>
  </si>
  <si>
    <t>530903</t>
  </si>
  <si>
    <t>Xã Phước Lập</t>
  </si>
  <si>
    <t>530905</t>
  </si>
  <si>
    <t>Xã Tân Hòa Thành</t>
  </si>
  <si>
    <t>530908</t>
  </si>
  <si>
    <t>Xã Tân Lập 1</t>
  </si>
  <si>
    <t>530909</t>
  </si>
  <si>
    <t>Thành phố Mỹ Tho</t>
  </si>
  <si>
    <t>530101</t>
  </si>
  <si>
    <t>530102</t>
  </si>
  <si>
    <t>530103</t>
  </si>
  <si>
    <t>530104</t>
  </si>
  <si>
    <t>530105</t>
  </si>
  <si>
    <t>530106</t>
  </si>
  <si>
    <t>530107</t>
  </si>
  <si>
    <t>530108</t>
  </si>
  <si>
    <t>530109</t>
  </si>
  <si>
    <t>530110</t>
  </si>
  <si>
    <t>Xã Đạo Thạnh</t>
  </si>
  <si>
    <t>530112</t>
  </si>
  <si>
    <t>Xã Mỹ Phong</t>
  </si>
  <si>
    <t>530113</t>
  </si>
  <si>
    <t>530114</t>
  </si>
  <si>
    <t>Xã Tân Mỹ Chánh</t>
  </si>
  <si>
    <t>530115</t>
  </si>
  <si>
    <t>530116</t>
  </si>
  <si>
    <t>530117</t>
  </si>
  <si>
    <t>Thị Xã Cai Lậy</t>
  </si>
  <si>
    <t>531101</t>
  </si>
  <si>
    <t>531102</t>
  </si>
  <si>
    <t>531103</t>
  </si>
  <si>
    <t>531104</t>
  </si>
  <si>
    <t>531105</t>
  </si>
  <si>
    <t>Phường Nhị Mỹ</t>
  </si>
  <si>
    <t>531106</t>
  </si>
  <si>
    <t>531107</t>
  </si>
  <si>
    <t>Xã Mỹ Hạnh Đông</t>
  </si>
  <si>
    <t>531108</t>
  </si>
  <si>
    <t>Xã Mỹ Hạnh Trung</t>
  </si>
  <si>
    <t>531109</t>
  </si>
  <si>
    <t>Xã Mỹ Phước Tây</t>
  </si>
  <si>
    <t>531110</t>
  </si>
  <si>
    <t>Xã Nhị Quý</t>
  </si>
  <si>
    <t>531111</t>
  </si>
  <si>
    <t>Xã Phú Quý</t>
  </si>
  <si>
    <t>531112</t>
  </si>
  <si>
    <t>531113</t>
  </si>
  <si>
    <t>531114</t>
  </si>
  <si>
    <t>531115</t>
  </si>
  <si>
    <t>531116</t>
  </si>
  <si>
    <t>Thị xã Gò Công</t>
  </si>
  <si>
    <t>530201</t>
  </si>
  <si>
    <t>530202</t>
  </si>
  <si>
    <t>530203</t>
  </si>
  <si>
    <t>530204</t>
  </si>
  <si>
    <t>530205</t>
  </si>
  <si>
    <t>Xã Bình Đông</t>
  </si>
  <si>
    <t>Xã Long Chánh</t>
  </si>
  <si>
    <t>530208</t>
  </si>
  <si>
    <t>530209</t>
  </si>
  <si>
    <t>530210</t>
  </si>
  <si>
    <t>530211</t>
  </si>
  <si>
    <t>530212</t>
  </si>
  <si>
    <t>Trà Vinh</t>
  </si>
  <si>
    <t>Huyện Càng Long</t>
  </si>
  <si>
    <t>Thị trấn Càng Long</t>
  </si>
  <si>
    <t>580201</t>
  </si>
  <si>
    <t>Xã An Trường</t>
  </si>
  <si>
    <t>580202</t>
  </si>
  <si>
    <t>580204</t>
  </si>
  <si>
    <t>Xã Đại Phúc</t>
  </si>
  <si>
    <t>580205</t>
  </si>
  <si>
    <t>580206</t>
  </si>
  <si>
    <t>Xã Đức Mỹ</t>
  </si>
  <si>
    <t>580207</t>
  </si>
  <si>
    <t>Xã Huyền Hội</t>
  </si>
  <si>
    <t>580208</t>
  </si>
  <si>
    <t>Xã Mỹ Cẩm</t>
  </si>
  <si>
    <t>580209</t>
  </si>
  <si>
    <t>Xã Nhị Long</t>
  </si>
  <si>
    <t>580210</t>
  </si>
  <si>
    <t>Xã Phương Thạnh</t>
  </si>
  <si>
    <t>580212</t>
  </si>
  <si>
    <t>580213</t>
  </si>
  <si>
    <t>580214</t>
  </si>
  <si>
    <t>Huyện Cầu Kè</t>
  </si>
  <si>
    <t>Thị trấn Cầu Kè</t>
  </si>
  <si>
    <t>580301</t>
  </si>
  <si>
    <t>Xã An Phú Tân</t>
  </si>
  <si>
    <t>580302</t>
  </si>
  <si>
    <t>Xã Hòa Ân</t>
  </si>
  <si>
    <t>580304</t>
  </si>
  <si>
    <t>Xã Ninh Thới</t>
  </si>
  <si>
    <t>580306</t>
  </si>
  <si>
    <t>580308</t>
  </si>
  <si>
    <t>Xã Tam Ngãi</t>
  </si>
  <si>
    <t>580309</t>
  </si>
  <si>
    <t>580310</t>
  </si>
  <si>
    <t>Xã Thông Hòa</t>
  </si>
  <si>
    <t>580311</t>
  </si>
  <si>
    <t>Huyện Cầu Ngang</t>
  </si>
  <si>
    <t>Thị trấn Cầu Ngang</t>
  </si>
  <si>
    <t>580701</t>
  </si>
  <si>
    <t>580703</t>
  </si>
  <si>
    <t>Xã Kim Hòa</t>
  </si>
  <si>
    <t>580706</t>
  </si>
  <si>
    <t>580707</t>
  </si>
  <si>
    <t>580708</t>
  </si>
  <si>
    <t>Xã Mỹ Long Nam</t>
  </si>
  <si>
    <t>580710</t>
  </si>
  <si>
    <t>Xã Nhị Trường</t>
  </si>
  <si>
    <t>580711</t>
  </si>
  <si>
    <t>580713</t>
  </si>
  <si>
    <t>580715</t>
  </si>
  <si>
    <t>58051</t>
  </si>
  <si>
    <t>58052</t>
  </si>
  <si>
    <t>58053</t>
  </si>
  <si>
    <t>Xã Hòa Minh</t>
  </si>
  <si>
    <t>58054</t>
  </si>
  <si>
    <t>58055</t>
  </si>
  <si>
    <t>58056</t>
  </si>
  <si>
    <t>58057</t>
  </si>
  <si>
    <t>58058</t>
  </si>
  <si>
    <t>Xã Lương Hoà A</t>
  </si>
  <si>
    <t>58059</t>
  </si>
  <si>
    <t>580510</t>
  </si>
  <si>
    <t>Xã Nguyệt Hóa</t>
  </si>
  <si>
    <t>580511</t>
  </si>
  <si>
    <t>Xã Phước Hảo</t>
  </si>
  <si>
    <t>580512</t>
  </si>
  <si>
    <t>Xã Song Lộc</t>
  </si>
  <si>
    <t>580513</t>
  </si>
  <si>
    <t>580514</t>
  </si>
  <si>
    <t>Huyện Duyên Hải</t>
  </si>
  <si>
    <t>580801</t>
  </si>
  <si>
    <t>Xã Đôn Xuân</t>
  </si>
  <si>
    <t>580803</t>
  </si>
  <si>
    <t>580804</t>
  </si>
  <si>
    <t>580806</t>
  </si>
  <si>
    <t>Xã Ngũ Lạc</t>
  </si>
  <si>
    <t>580807</t>
  </si>
  <si>
    <t>Huyện Tiểu Cần</t>
  </si>
  <si>
    <t>Thị trấn Cầu Quan</t>
  </si>
  <si>
    <t>580401</t>
  </si>
  <si>
    <t>Thị trấn Tiểu Cần</t>
  </si>
  <si>
    <t>580402</t>
  </si>
  <si>
    <t>Xã Hiếu Trung</t>
  </si>
  <si>
    <t>580403</t>
  </si>
  <si>
    <t>Xã Hiếu Tử</t>
  </si>
  <si>
    <t>580404</t>
  </si>
  <si>
    <t>Xã Ngãi Hùng</t>
  </si>
  <si>
    <t>580407</t>
  </si>
  <si>
    <t>Xã Phú Cần</t>
  </si>
  <si>
    <t>580408</t>
  </si>
  <si>
    <t>Xã Tân Hùng</t>
  </si>
  <si>
    <t>580410</t>
  </si>
  <si>
    <t>Xã Tập Ngãi</t>
  </si>
  <si>
    <t>580411</t>
  </si>
  <si>
    <t>Huyện Trà Cú</t>
  </si>
  <si>
    <t>Thị trấn Định An</t>
  </si>
  <si>
    <t>580601</t>
  </si>
  <si>
    <t>Thị trấn Trà Cú</t>
  </si>
  <si>
    <t>580602</t>
  </si>
  <si>
    <t>Xã An Quảng Hữu</t>
  </si>
  <si>
    <t>580603</t>
  </si>
  <si>
    <t>580604</t>
  </si>
  <si>
    <t>Xã Hàm Giang</t>
  </si>
  <si>
    <t>580606</t>
  </si>
  <si>
    <t>Xã Hàm Tân</t>
  </si>
  <si>
    <t>580607</t>
  </si>
  <si>
    <t>580613</t>
  </si>
  <si>
    <t>Xã Tập Sơn</t>
  </si>
  <si>
    <t>580616</t>
  </si>
  <si>
    <t>580617</t>
  </si>
  <si>
    <t>Thành phố Trà Vinh</t>
  </si>
  <si>
    <t>580101</t>
  </si>
  <si>
    <t>580102</t>
  </si>
  <si>
    <t>580103</t>
  </si>
  <si>
    <t>580104</t>
  </si>
  <si>
    <t>580105</t>
  </si>
  <si>
    <t>580106</t>
  </si>
  <si>
    <t>580107</t>
  </si>
  <si>
    <t>580108</t>
  </si>
  <si>
    <t>580109</t>
  </si>
  <si>
    <t>580110</t>
  </si>
  <si>
    <t>Thị xã Duyên Hải</t>
  </si>
  <si>
    <t>580901</t>
  </si>
  <si>
    <t>580902</t>
  </si>
  <si>
    <t>Xã Dân Thành</t>
  </si>
  <si>
    <t>580903</t>
  </si>
  <si>
    <t>Xã Long Toàn</t>
  </si>
  <si>
    <t>580906</t>
  </si>
  <si>
    <t>Xã Trường Long Hòa</t>
  </si>
  <si>
    <t>580907</t>
  </si>
  <si>
    <t>Vĩnh Long</t>
  </si>
  <si>
    <t>Huyện Bình Tân</t>
  </si>
  <si>
    <t>570801</t>
  </si>
  <si>
    <t>Xã Nguyễn Văn Thảnh</t>
  </si>
  <si>
    <t>570802</t>
  </si>
  <si>
    <t>570804</t>
  </si>
  <si>
    <t>570805</t>
  </si>
  <si>
    <t>Xã Tân Lược</t>
  </si>
  <si>
    <t>570806</t>
  </si>
  <si>
    <t>570807</t>
  </si>
  <si>
    <t>570808</t>
  </si>
  <si>
    <t>570810</t>
  </si>
  <si>
    <t>Xã Thành Trung</t>
  </si>
  <si>
    <t>570811</t>
  </si>
  <si>
    <t>Huyện Long Hồ</t>
  </si>
  <si>
    <t>Thị trấn Long Hồ</t>
  </si>
  <si>
    <t>570201</t>
  </si>
  <si>
    <t>570202</t>
  </si>
  <si>
    <t>Xã Bình Hòa Phước</t>
  </si>
  <si>
    <t>570203</t>
  </si>
  <si>
    <t>570204</t>
  </si>
  <si>
    <t>570206</t>
  </si>
  <si>
    <t>570207</t>
  </si>
  <si>
    <t>570208</t>
  </si>
  <si>
    <t>570209</t>
  </si>
  <si>
    <t>570210</t>
  </si>
  <si>
    <t>Xã Phú Quới</t>
  </si>
  <si>
    <t>570211</t>
  </si>
  <si>
    <t>570212</t>
  </si>
  <si>
    <t>570213</t>
  </si>
  <si>
    <t>570214</t>
  </si>
  <si>
    <t>570215</t>
  </si>
  <si>
    <t>Huyện Mang Thít</t>
  </si>
  <si>
    <t>Thị trấn Cái Nhum</t>
  </si>
  <si>
    <t>570301</t>
  </si>
  <si>
    <t>570302</t>
  </si>
  <si>
    <t>Xã Bình Phước</t>
  </si>
  <si>
    <t>570303</t>
  </si>
  <si>
    <t>Xã Chánh An</t>
  </si>
  <si>
    <t>570304</t>
  </si>
  <si>
    <t>570306</t>
  </si>
  <si>
    <t>570307</t>
  </si>
  <si>
    <t>Xã Nhơn Phú</t>
  </si>
  <si>
    <t>570310</t>
  </si>
  <si>
    <t>570311</t>
  </si>
  <si>
    <t>570312</t>
  </si>
  <si>
    <t>Xã Tân Long Hội</t>
  </si>
  <si>
    <t>570313</t>
  </si>
  <si>
    <t>Huyện Tam Bình</t>
  </si>
  <si>
    <t>Thị trấn Tam Bình</t>
  </si>
  <si>
    <t>570501</t>
  </si>
  <si>
    <t>570502</t>
  </si>
  <si>
    <t>Xã Hậu Lộc</t>
  </si>
  <si>
    <t>570503</t>
  </si>
  <si>
    <t>570504</t>
  </si>
  <si>
    <t>Xã Hoà Lộc</t>
  </si>
  <si>
    <t>570505</t>
  </si>
  <si>
    <t>570506</t>
  </si>
  <si>
    <t>Xã Loan Mỹ</t>
  </si>
  <si>
    <t>570507</t>
  </si>
  <si>
    <t>570509</t>
  </si>
  <si>
    <t>Xã Mỹ Thạnh Trung</t>
  </si>
  <si>
    <t>570510</t>
  </si>
  <si>
    <t>Xã Ngãi Tứ</t>
  </si>
  <si>
    <t>570511</t>
  </si>
  <si>
    <t>570512</t>
  </si>
  <si>
    <t>570513</t>
  </si>
  <si>
    <t>Xã Song Phú</t>
  </si>
  <si>
    <t>570514</t>
  </si>
  <si>
    <t>570515</t>
  </si>
  <si>
    <t>570516</t>
  </si>
  <si>
    <t>Huyện Trà Ôn</t>
  </si>
  <si>
    <t>Thị trấn Trà Ôn</t>
  </si>
  <si>
    <t>570601</t>
  </si>
  <si>
    <t>570602</t>
  </si>
  <si>
    <t>Xã Hựu Thành</t>
  </si>
  <si>
    <t>570603</t>
  </si>
  <si>
    <t>Xã Lục Sỹ Thành</t>
  </si>
  <si>
    <t>570604</t>
  </si>
  <si>
    <t>570608</t>
  </si>
  <si>
    <t>Xã Thới Hòa</t>
  </si>
  <si>
    <t>570609</t>
  </si>
  <si>
    <t>Xã Tích Thiện</t>
  </si>
  <si>
    <t>570611</t>
  </si>
  <si>
    <t>Xã Trà Côn</t>
  </si>
  <si>
    <t>570612</t>
  </si>
  <si>
    <t>Xã Vĩnh Xuân</t>
  </si>
  <si>
    <t>570613</t>
  </si>
  <si>
    <t>570614</t>
  </si>
  <si>
    <t>Huyện Vũng Liêm</t>
  </si>
  <si>
    <t>Thị trấn Vũng Liêm</t>
  </si>
  <si>
    <t>570701</t>
  </si>
  <si>
    <t>Xã Hiếu Nghĩa</t>
  </si>
  <si>
    <t>570702</t>
  </si>
  <si>
    <t>Xã Hiếu Nhơn</t>
  </si>
  <si>
    <t>570703</t>
  </si>
  <si>
    <t>Xã Hiếu Phụng</t>
  </si>
  <si>
    <t>570704</t>
  </si>
  <si>
    <t>Xã Hiếu Thành</t>
  </si>
  <si>
    <t>570705</t>
  </si>
  <si>
    <t>Xã Quới An</t>
  </si>
  <si>
    <t>570707</t>
  </si>
  <si>
    <t>Xã Quới Thiện</t>
  </si>
  <si>
    <t>570708</t>
  </si>
  <si>
    <t>Xã Tân An Luông</t>
  </si>
  <si>
    <t>570709</t>
  </si>
  <si>
    <t>Xã Tân Quới Trung</t>
  </si>
  <si>
    <t>570710</t>
  </si>
  <si>
    <t>570711</t>
  </si>
  <si>
    <t>570712</t>
  </si>
  <si>
    <t>Xã Trung Hiệp</t>
  </si>
  <si>
    <t>570714</t>
  </si>
  <si>
    <t>Xã Trung Hiếu</t>
  </si>
  <si>
    <t>570715</t>
  </si>
  <si>
    <t>570718</t>
  </si>
  <si>
    <t>Thành phố Vĩnh Long</t>
  </si>
  <si>
    <t>570101</t>
  </si>
  <si>
    <t>570102</t>
  </si>
  <si>
    <t>570103</t>
  </si>
  <si>
    <t>570104</t>
  </si>
  <si>
    <t>570105</t>
  </si>
  <si>
    <t>570106</t>
  </si>
  <si>
    <t>570107</t>
  </si>
  <si>
    <t>570108</t>
  </si>
  <si>
    <t>570109</t>
  </si>
  <si>
    <t>Xã Tân Ngãi</t>
  </si>
  <si>
    <t>570110</t>
  </si>
  <si>
    <t>Xã Trường An</t>
  </si>
  <si>
    <t>570111</t>
  </si>
  <si>
    <t>Thị xã Bình Minh</t>
  </si>
  <si>
    <t>Phường Cái Vồn</t>
  </si>
  <si>
    <t>570401</t>
  </si>
  <si>
    <t>Phường Đông Thuận</t>
  </si>
  <si>
    <t>570402</t>
  </si>
  <si>
    <t>Phường Thành Phước</t>
  </si>
  <si>
    <t>570403</t>
  </si>
  <si>
    <t>570404</t>
  </si>
  <si>
    <t>570405</t>
  </si>
  <si>
    <t>570406</t>
  </si>
  <si>
    <t>570407</t>
  </si>
  <si>
    <t>Xã Thuận An</t>
  </si>
  <si>
    <t>570408</t>
  </si>
  <si>
    <t>Miền Trung</t>
  </si>
  <si>
    <t>Bình Định</t>
  </si>
  <si>
    <t>Huyện Phù Cát</t>
  </si>
  <si>
    <t>Xã Cát Trinh</t>
  </si>
  <si>
    <t>370617</t>
  </si>
  <si>
    <t>Huyện Phù Mỹ</t>
  </si>
  <si>
    <t>370505</t>
  </si>
  <si>
    <t>Huyện Tây Sơn</t>
  </si>
  <si>
    <t>Thị trấn Phú Phong</t>
  </si>
  <si>
    <t>370801</t>
  </si>
  <si>
    <t>370804</t>
  </si>
  <si>
    <t>Huyện Tuy Phước</t>
  </si>
  <si>
    <t>Thị trấn Diêu Trì</t>
  </si>
  <si>
    <t>371101</t>
  </si>
  <si>
    <t>Thị trấn Tuy Phước</t>
  </si>
  <si>
    <t>371102</t>
  </si>
  <si>
    <t>370701</t>
  </si>
  <si>
    <t>Thành phố Quy Nhơn</t>
  </si>
  <si>
    <t>370101</t>
  </si>
  <si>
    <t>370102</t>
  </si>
  <si>
    <t>Phường Ghềnh Ráng</t>
  </si>
  <si>
    <t>370103</t>
  </si>
  <si>
    <t>Phường Hải Cảng</t>
  </si>
  <si>
    <t>370104</t>
  </si>
  <si>
    <t>370105</t>
  </si>
  <si>
    <t>370106</t>
  </si>
  <si>
    <t>Phường Lý Thường Kiệt</t>
  </si>
  <si>
    <t>370107</t>
  </si>
  <si>
    <t>Phường Ngô Mây</t>
  </si>
  <si>
    <t>370108</t>
  </si>
  <si>
    <t>Phường Nguyễn Văn Cừ</t>
  </si>
  <si>
    <t>370109</t>
  </si>
  <si>
    <t>Phường Nhơn Bình</t>
  </si>
  <si>
    <t>370110</t>
  </si>
  <si>
    <t>Phường Nhơn Phú</t>
  </si>
  <si>
    <t>370111</t>
  </si>
  <si>
    <t>370112</t>
  </si>
  <si>
    <t>Phường Thị Nại</t>
  </si>
  <si>
    <t>370113</t>
  </si>
  <si>
    <t>370114</t>
  </si>
  <si>
    <t>370115</t>
  </si>
  <si>
    <t>Phường Trần Quang Diệu</t>
  </si>
  <si>
    <t>370116</t>
  </si>
  <si>
    <t>Xã Nhơn Châu</t>
  </si>
  <si>
    <t>370117</t>
  </si>
  <si>
    <t>Xã Nhơn Hải</t>
  </si>
  <si>
    <t>370118</t>
  </si>
  <si>
    <t>370119</t>
  </si>
  <si>
    <t>Xã Nhơn Lý</t>
  </si>
  <si>
    <t>370120</t>
  </si>
  <si>
    <t>Xã Phước Mỹ</t>
  </si>
  <si>
    <t>370121</t>
  </si>
  <si>
    <t>Thị xã Hoài Nhơn</t>
  </si>
  <si>
    <t>Phường Hoài Hảo</t>
  </si>
  <si>
    <t>370407</t>
  </si>
  <si>
    <t>Xã Hoài Mỹ</t>
  </si>
  <si>
    <t>370409</t>
  </si>
  <si>
    <t>Bình Thuận</t>
  </si>
  <si>
    <t>Huyện Đức Linh</t>
  </si>
  <si>
    <t>Thị trấn Đức Tài</t>
  </si>
  <si>
    <t>470701</t>
  </si>
  <si>
    <t>Huyện Hàm Tân</t>
  </si>
  <si>
    <t>Thị trấn Tân Nghĩa</t>
  </si>
  <si>
    <t>470602</t>
  </si>
  <si>
    <t>Huyện Hàm Thuận Nam</t>
  </si>
  <si>
    <t>Thị trấn Thuận Nam</t>
  </si>
  <si>
    <t>470501</t>
  </si>
  <si>
    <t>Thành phố Phan Thiết</t>
  </si>
  <si>
    <t>Phường Bình Hưng</t>
  </si>
  <si>
    <t>470101</t>
  </si>
  <si>
    <t>Phường Đức Long</t>
  </si>
  <si>
    <t>470102</t>
  </si>
  <si>
    <t>Phường Đức Nghĩa</t>
  </si>
  <si>
    <t>470103</t>
  </si>
  <si>
    <t>470104</t>
  </si>
  <si>
    <t>Phường Hàm Tiến</t>
  </si>
  <si>
    <t>470105</t>
  </si>
  <si>
    <t>470106</t>
  </si>
  <si>
    <t>Phường Lạc Đạo</t>
  </si>
  <si>
    <t>470107</t>
  </si>
  <si>
    <t>Phường Mũi Né</t>
  </si>
  <si>
    <t>470108</t>
  </si>
  <si>
    <t>Phường Phú Hài</t>
  </si>
  <si>
    <t>470109</t>
  </si>
  <si>
    <t>Phường Phú Tài</t>
  </si>
  <si>
    <t>470110</t>
  </si>
  <si>
    <t>Phường Phú Thủy</t>
  </si>
  <si>
    <t>470111</t>
  </si>
  <si>
    <t>Phường Phú Trinh</t>
  </si>
  <si>
    <t>470112</t>
  </si>
  <si>
    <t>Phường Thanh Hải</t>
  </si>
  <si>
    <t>470113</t>
  </si>
  <si>
    <t>470114</t>
  </si>
  <si>
    <t>470115</t>
  </si>
  <si>
    <t>Xã Thiện Nghiệp</t>
  </si>
  <si>
    <t>470116</t>
  </si>
  <si>
    <t>Xã Tiến Lợi</t>
  </si>
  <si>
    <t>470117</t>
  </si>
  <si>
    <t>470118</t>
  </si>
  <si>
    <t>Đà Nẵng</t>
  </si>
  <si>
    <t>Huyện Hòa Vang</t>
  </si>
  <si>
    <t>40601</t>
  </si>
  <si>
    <t>Xã Hòa Châu</t>
  </si>
  <si>
    <t>40602</t>
  </si>
  <si>
    <t>Xã Hòa Khương</t>
  </si>
  <si>
    <t>40603</t>
  </si>
  <si>
    <t>Xã Hòa Liên</t>
  </si>
  <si>
    <t>40604</t>
  </si>
  <si>
    <t>Xã Hòa Nhơn</t>
  </si>
  <si>
    <t>40605</t>
  </si>
  <si>
    <t>40606</t>
  </si>
  <si>
    <t>40607</t>
  </si>
  <si>
    <t>40608</t>
  </si>
  <si>
    <t>Xã Hòa Phước</t>
  </si>
  <si>
    <t>40609</t>
  </si>
  <si>
    <t>40610</t>
  </si>
  <si>
    <t>40611</t>
  </si>
  <si>
    <t>Quận Cẩm Lệ</t>
  </si>
  <si>
    <t>Phường Hòa An</t>
  </si>
  <si>
    <t>40701</t>
  </si>
  <si>
    <t>Phường Hòa Phát</t>
  </si>
  <si>
    <t>40702</t>
  </si>
  <si>
    <t>Phường Hòa Thọ Đông</t>
  </si>
  <si>
    <t>40703</t>
  </si>
  <si>
    <t>Phường Hòa Thọ Tây</t>
  </si>
  <si>
    <t>40704</t>
  </si>
  <si>
    <t>Phường Hòa Xuân</t>
  </si>
  <si>
    <t>40705</t>
  </si>
  <si>
    <t>Phường Khuê Trung</t>
  </si>
  <si>
    <t>40706</t>
  </si>
  <si>
    <t>Quận Hải Châu</t>
  </si>
  <si>
    <t>Phường Bình Hiên</t>
  </si>
  <si>
    <t>40101</t>
  </si>
  <si>
    <t>40102</t>
  </si>
  <si>
    <t>40103</t>
  </si>
  <si>
    <t>40104</t>
  </si>
  <si>
    <t>Phường Hòa Cường Bắc</t>
  </si>
  <si>
    <t>40105</t>
  </si>
  <si>
    <t>Phường Hòa Cường Nam</t>
  </si>
  <si>
    <t>40106</t>
  </si>
  <si>
    <t>Phường Hòa Thuận Đông</t>
  </si>
  <si>
    <t>40107</t>
  </si>
  <si>
    <t>Phường Hòa Thuận Tây</t>
  </si>
  <si>
    <t>40108</t>
  </si>
  <si>
    <t>Phường Nam Dương</t>
  </si>
  <si>
    <t>40109</t>
  </si>
  <si>
    <t>Phường Phước Ninh</t>
  </si>
  <si>
    <t>40110</t>
  </si>
  <si>
    <t>Phường Thạch Thang</t>
  </si>
  <si>
    <t>40111</t>
  </si>
  <si>
    <t>40112</t>
  </si>
  <si>
    <t>Phường Thuận Phước</t>
  </si>
  <si>
    <t>40113</t>
  </si>
  <si>
    <t>Quận Liên Chiểu</t>
  </si>
  <si>
    <t>Phường Hòa Hiệp Bắc</t>
  </si>
  <si>
    <t>40501</t>
  </si>
  <si>
    <t>Phường Hòa Hiệp Nam</t>
  </si>
  <si>
    <t>40502</t>
  </si>
  <si>
    <t>Phường Hòa Khánh Bắc</t>
  </si>
  <si>
    <t>40503</t>
  </si>
  <si>
    <t>Phường Hòa Khánh Nam</t>
  </si>
  <si>
    <t>40504</t>
  </si>
  <si>
    <t>Phường Hòa Minh</t>
  </si>
  <si>
    <t>40505</t>
  </si>
  <si>
    <t>Quận Ngũ Hành Sơn</t>
  </si>
  <si>
    <t>Phường Hoà Hải</t>
  </si>
  <si>
    <t>40401</t>
  </si>
  <si>
    <t>Phường Hoà Quý</t>
  </si>
  <si>
    <t>40402</t>
  </si>
  <si>
    <t>Phường Khuê Mỹ</t>
  </si>
  <si>
    <t>40403</t>
  </si>
  <si>
    <t>Phường Mỹ An</t>
  </si>
  <si>
    <t>40404</t>
  </si>
  <si>
    <t>Quận Sơn Trà</t>
  </si>
  <si>
    <t>Phường An Hải Bắc</t>
  </si>
  <si>
    <t>40301</t>
  </si>
  <si>
    <t>Phường An Hải Đông</t>
  </si>
  <si>
    <t>40302</t>
  </si>
  <si>
    <t>Phường An Hải Tây</t>
  </si>
  <si>
    <t>40303</t>
  </si>
  <si>
    <t>Phường Mân Thái</t>
  </si>
  <si>
    <t>40304</t>
  </si>
  <si>
    <t>Phường Nại Hiên Đông</t>
  </si>
  <si>
    <t>40305</t>
  </si>
  <si>
    <t>Phường Phước Mỹ</t>
  </si>
  <si>
    <t>40306</t>
  </si>
  <si>
    <t>Phường Thọ Quang</t>
  </si>
  <si>
    <t>40307</t>
  </si>
  <si>
    <t>Quận Thanh Khê</t>
  </si>
  <si>
    <t>Phường An Khê</t>
  </si>
  <si>
    <t>40201</t>
  </si>
  <si>
    <t>Phường Chính Gián</t>
  </si>
  <si>
    <t>40202</t>
  </si>
  <si>
    <t>Phường Hòa Khê</t>
  </si>
  <si>
    <t>40203</t>
  </si>
  <si>
    <t>Phường Tam Thuận</t>
  </si>
  <si>
    <t>40204</t>
  </si>
  <si>
    <t>Phường Tân Chính</t>
  </si>
  <si>
    <t>40205</t>
  </si>
  <si>
    <t>Phường Thạc Gián</t>
  </si>
  <si>
    <t>40206</t>
  </si>
  <si>
    <t>Phường Thanh Khê Đông</t>
  </si>
  <si>
    <t>40207</t>
  </si>
  <si>
    <t>Phường Thanh Khê Tây</t>
  </si>
  <si>
    <t>40208</t>
  </si>
  <si>
    <t>Phường Vĩnh Trung</t>
  </si>
  <si>
    <t>40209</t>
  </si>
  <si>
    <t>Phường Xuân Hà</t>
  </si>
  <si>
    <t>40210</t>
  </si>
  <si>
    <t>Đắk Lắk</t>
  </si>
  <si>
    <t>Huyện Buôn Ðôn</t>
  </si>
  <si>
    <t>Xã Ea Bar</t>
  </si>
  <si>
    <t>401302</t>
  </si>
  <si>
    <t>Huyện Cư M gar</t>
  </si>
  <si>
    <t>Thị trấn Quảng Phú</t>
  </si>
  <si>
    <t>400602</t>
  </si>
  <si>
    <t>Huyện Ea H leo</t>
  </si>
  <si>
    <t>Thị trấn Ea Drăng</t>
  </si>
  <si>
    <t>400201</t>
  </si>
  <si>
    <t>Xã Ea Wy</t>
  </si>
  <si>
    <t>400212</t>
  </si>
  <si>
    <t>Huyện Ea Kar</t>
  </si>
  <si>
    <t>Xã Ea Ô</t>
  </si>
  <si>
    <t>400811</t>
  </si>
  <si>
    <t>Huyện Ea Súp</t>
  </si>
  <si>
    <t>Thị trấn Ea Súp</t>
  </si>
  <si>
    <t>400501</t>
  </si>
  <si>
    <t>Huyện Krông Bông</t>
  </si>
  <si>
    <t>Thị trấn Krông Kmar</t>
  </si>
  <si>
    <t>401101</t>
  </si>
  <si>
    <t>Huyện Krông Búk</t>
  </si>
  <si>
    <t>Xã Cư Pơng</t>
  </si>
  <si>
    <t>400303</t>
  </si>
  <si>
    <t>Huyện Krông Năng</t>
  </si>
  <si>
    <t>Xã Ea Tân</t>
  </si>
  <si>
    <t>400408</t>
  </si>
  <si>
    <t>Xã Ea Tóh</t>
  </si>
  <si>
    <t>400409</t>
  </si>
  <si>
    <t>Huyện Krông Pắc</t>
  </si>
  <si>
    <t>Thị trấn Phước An</t>
  </si>
  <si>
    <t>400701</t>
  </si>
  <si>
    <t>Thành phố Buôn Ma Thuột</t>
  </si>
  <si>
    <t>Phường Ea Tam</t>
  </si>
  <si>
    <t>400101</t>
  </si>
  <si>
    <t>Phường Khánh Xuân</t>
  </si>
  <si>
    <t>400102</t>
  </si>
  <si>
    <t>400103</t>
  </si>
  <si>
    <t>400104</t>
  </si>
  <si>
    <t>400105</t>
  </si>
  <si>
    <t>Phường Tân Lợi</t>
  </si>
  <si>
    <t>400106</t>
  </si>
  <si>
    <t>400107</t>
  </si>
  <si>
    <t>400108</t>
  </si>
  <si>
    <t>400109</t>
  </si>
  <si>
    <t>400110</t>
  </si>
  <si>
    <t>Phường Thành Nhất</t>
  </si>
  <si>
    <t>400111</t>
  </si>
  <si>
    <t>400112</t>
  </si>
  <si>
    <t>Phường Tự An</t>
  </si>
  <si>
    <t>400113</t>
  </si>
  <si>
    <t>Xã Cư ÊBur</t>
  </si>
  <si>
    <t>400114</t>
  </si>
  <si>
    <t>Xã Ea Kao</t>
  </si>
  <si>
    <t>400115</t>
  </si>
  <si>
    <t>Xã Ea Tu</t>
  </si>
  <si>
    <t>400116</t>
  </si>
  <si>
    <t>400117</t>
  </si>
  <si>
    <t>400118</t>
  </si>
  <si>
    <t>400119</t>
  </si>
  <si>
    <t>400120</t>
  </si>
  <si>
    <t>Xã Hòa Xuân</t>
  </si>
  <si>
    <t>400121</t>
  </si>
  <si>
    <t>Đắk Nông</t>
  </si>
  <si>
    <t>Huyện Cư Jút</t>
  </si>
  <si>
    <t>Thị trấn Ea T'Ling</t>
  </si>
  <si>
    <t>630401</t>
  </si>
  <si>
    <t>Huyện Krông Nô</t>
  </si>
  <si>
    <t>Thị trấn Đắk Mâm</t>
  </si>
  <si>
    <t>630601</t>
  </si>
  <si>
    <t>Thành phố Gia Nghĩa</t>
  </si>
  <si>
    <t>Phường Nghĩa Đức</t>
  </si>
  <si>
    <t>630101</t>
  </si>
  <si>
    <t>Phường Nghĩa Phú</t>
  </si>
  <si>
    <t>630102</t>
  </si>
  <si>
    <t>630103</t>
  </si>
  <si>
    <t>Phường Nghĩa Thành</t>
  </si>
  <si>
    <t>630104</t>
  </si>
  <si>
    <t>Phường Nghĩa Trung</t>
  </si>
  <si>
    <t>630105</t>
  </si>
  <si>
    <t>Xã Đăk R'Moan</t>
  </si>
  <si>
    <t>630107</t>
  </si>
  <si>
    <t>Gia Lai</t>
  </si>
  <si>
    <t>Huyện Chư Păh</t>
  </si>
  <si>
    <t>Xã Chư Đăng Ya</t>
  </si>
  <si>
    <t>380203</t>
  </si>
  <si>
    <t>Huyện Chư Prông</t>
  </si>
  <si>
    <t>Thị trấn Chư Prông</t>
  </si>
  <si>
    <t>380801</t>
  </si>
  <si>
    <t>380802</t>
  </si>
  <si>
    <t>Xã Ia Tôr</t>
  </si>
  <si>
    <t>380818</t>
  </si>
  <si>
    <t>Huyện Chư Pưh</t>
  </si>
  <si>
    <t>Xã Ia Le</t>
  </si>
  <si>
    <t>381707</t>
  </si>
  <si>
    <t>Huyện Đắk Đoa</t>
  </si>
  <si>
    <t>Xã A Dơk</t>
  </si>
  <si>
    <t>381302</t>
  </si>
  <si>
    <t>Xã Đăk Sơmei</t>
  </si>
  <si>
    <t>381304</t>
  </si>
  <si>
    <t>Xã K' Dang</t>
  </si>
  <si>
    <t>381313</t>
  </si>
  <si>
    <t>Xã Nam Yang</t>
  </si>
  <si>
    <t>381315</t>
  </si>
  <si>
    <t>381316</t>
  </si>
  <si>
    <t>Huyện Ia Grai</t>
  </si>
  <si>
    <t>Xã Ia Tô</t>
  </si>
  <si>
    <t>381212</t>
  </si>
  <si>
    <t>Huyện Phú Thiện</t>
  </si>
  <si>
    <t>Thị trấn Phú Thiện</t>
  </si>
  <si>
    <t>381601</t>
  </si>
  <si>
    <t>Thành phố Pleiku</t>
  </si>
  <si>
    <t>380101</t>
  </si>
  <si>
    <t>Phường Diên Hồng</t>
  </si>
  <si>
    <t>380102</t>
  </si>
  <si>
    <t>380103</t>
  </si>
  <si>
    <t>Phường Hoa Lư</t>
  </si>
  <si>
    <t>380104</t>
  </si>
  <si>
    <t>Phường Hội Phú</t>
  </si>
  <si>
    <t>380105</t>
  </si>
  <si>
    <t>Phường Hội Thương</t>
  </si>
  <si>
    <t>380106</t>
  </si>
  <si>
    <t>Phường Ia Kring</t>
  </si>
  <si>
    <t>380107</t>
  </si>
  <si>
    <t>Phường Phù Đổng</t>
  </si>
  <si>
    <t>380108</t>
  </si>
  <si>
    <t>380109</t>
  </si>
  <si>
    <t>380110</t>
  </si>
  <si>
    <t>380111</t>
  </si>
  <si>
    <t>Phường Trà Bá</t>
  </si>
  <si>
    <t>380112</t>
  </si>
  <si>
    <t>Phường Yên Đỗ</t>
  </si>
  <si>
    <t>380113</t>
  </si>
  <si>
    <t>Phường Yên Thế</t>
  </si>
  <si>
    <t>380114</t>
  </si>
  <si>
    <t>380115</t>
  </si>
  <si>
    <t>Xã Biển Hồ</t>
  </si>
  <si>
    <t>380116</t>
  </si>
  <si>
    <t>Xã Chư Á</t>
  </si>
  <si>
    <t>380117</t>
  </si>
  <si>
    <t>Xã Chư HDrông</t>
  </si>
  <si>
    <t>380118</t>
  </si>
  <si>
    <t>Xã Diên Phú</t>
  </si>
  <si>
    <t>380119</t>
  </si>
  <si>
    <t>Xã Gào</t>
  </si>
  <si>
    <t>380120</t>
  </si>
  <si>
    <t>Xã Ia Kênh</t>
  </si>
  <si>
    <t>380121</t>
  </si>
  <si>
    <t>380122</t>
  </si>
  <si>
    <t>Xã Trà Đa</t>
  </si>
  <si>
    <t>380123</t>
  </si>
  <si>
    <t>Thị xã An Khê</t>
  </si>
  <si>
    <t>380501</t>
  </si>
  <si>
    <t>380502</t>
  </si>
  <si>
    <t>Khánh Hòa</t>
  </si>
  <si>
    <t>Huyện Cam Lâm</t>
  </si>
  <si>
    <t>410913</t>
  </si>
  <si>
    <t>Xã Suối Tân</t>
  </si>
  <si>
    <t>410914</t>
  </si>
  <si>
    <t>Huyện Diên Khánh</t>
  </si>
  <si>
    <t>Thị trấn Diên Khánh</t>
  </si>
  <si>
    <t>410401</t>
  </si>
  <si>
    <t>Xã Diên Điền</t>
  </si>
  <si>
    <t>410404</t>
  </si>
  <si>
    <t>Xã Diên Hòa</t>
  </si>
  <si>
    <t>410406</t>
  </si>
  <si>
    <t>410410</t>
  </si>
  <si>
    <t>Xã Diên Toàn</t>
  </si>
  <si>
    <t>410416</t>
  </si>
  <si>
    <t>Thành phố Cam Ranh</t>
  </si>
  <si>
    <t>Phường Ba Ngòi</t>
  </si>
  <si>
    <t>410601</t>
  </si>
  <si>
    <t>Phường Cam Linh</t>
  </si>
  <si>
    <t>410602</t>
  </si>
  <si>
    <t>Phường Cam Lộc</t>
  </si>
  <si>
    <t>410603</t>
  </si>
  <si>
    <t>Phường Cam Lợi</t>
  </si>
  <si>
    <t>410604</t>
  </si>
  <si>
    <t>Phường Cam Nghĩa</t>
  </si>
  <si>
    <t>410605</t>
  </si>
  <si>
    <t>Phường Cam Phú</t>
  </si>
  <si>
    <t>410606</t>
  </si>
  <si>
    <t>Phường Cam Phúc Bắc</t>
  </si>
  <si>
    <t>410607</t>
  </si>
  <si>
    <t>Phường Cam Phúc Nam</t>
  </si>
  <si>
    <t>410608</t>
  </si>
  <si>
    <t>Phường Cam Thuận</t>
  </si>
  <si>
    <t>410609</t>
  </si>
  <si>
    <t>Thành phố Nha Trang</t>
  </si>
  <si>
    <t>Phường Lộc Thọ</t>
  </si>
  <si>
    <t>410101</t>
  </si>
  <si>
    <t>Phường Ngọc Hiệp</t>
  </si>
  <si>
    <t>410102</t>
  </si>
  <si>
    <t>Phường Phước Hải</t>
  </si>
  <si>
    <t>410103</t>
  </si>
  <si>
    <t>Phường Phước Hòa</t>
  </si>
  <si>
    <t>410104</t>
  </si>
  <si>
    <t>Phường Phước Long</t>
  </si>
  <si>
    <t>410105</t>
  </si>
  <si>
    <t>Phường Phước Tân</t>
  </si>
  <si>
    <t>410106</t>
  </si>
  <si>
    <t>Phường Phước Tiến</t>
  </si>
  <si>
    <t>410107</t>
  </si>
  <si>
    <t>Phường Phương Sài</t>
  </si>
  <si>
    <t>410108</t>
  </si>
  <si>
    <t>Phường Phương Sơn</t>
  </si>
  <si>
    <t>410109</t>
  </si>
  <si>
    <t>410110</t>
  </si>
  <si>
    <t>Phường Vạn Thắng</t>
  </si>
  <si>
    <t>410111</t>
  </si>
  <si>
    <t>Phường Vạn Thạnh</t>
  </si>
  <si>
    <t>410112</t>
  </si>
  <si>
    <t>Phường Vĩnh Hải</t>
  </si>
  <si>
    <t>410113</t>
  </si>
  <si>
    <t>Phường Vĩnh Hòa</t>
  </si>
  <si>
    <t>410114</t>
  </si>
  <si>
    <t>Phường Vĩnh Nguyên</t>
  </si>
  <si>
    <t>410115</t>
  </si>
  <si>
    <t>410116</t>
  </si>
  <si>
    <t>Phường Vĩnh Thọ</t>
  </si>
  <si>
    <t>410117</t>
  </si>
  <si>
    <t>Phường Vĩnh Trường</t>
  </si>
  <si>
    <t>410118</t>
  </si>
  <si>
    <t>Phường Xương Huân</t>
  </si>
  <si>
    <t>410119</t>
  </si>
  <si>
    <t>Xã Phước Đồng</t>
  </si>
  <si>
    <t>410120</t>
  </si>
  <si>
    <t>410121</t>
  </si>
  <si>
    <t>Xã Vĩnh Lương</t>
  </si>
  <si>
    <t>410122</t>
  </si>
  <si>
    <t>410123</t>
  </si>
  <si>
    <t>Xã Vĩnh Phương</t>
  </si>
  <si>
    <t>410124</t>
  </si>
  <si>
    <t>Xã Vĩnh Thái</t>
  </si>
  <si>
    <t>410125</t>
  </si>
  <si>
    <t>410126</t>
  </si>
  <si>
    <t>410127</t>
  </si>
  <si>
    <t>Thị xã Ninh Hòa</t>
  </si>
  <si>
    <t>Phường Ninh Hiệp</t>
  </si>
  <si>
    <t>410306</t>
  </si>
  <si>
    <t>Kon Tum</t>
  </si>
  <si>
    <t>Huyện Đắk Hà</t>
  </si>
  <si>
    <t>Thị trấn Đắk Hà</t>
  </si>
  <si>
    <t>360701</t>
  </si>
  <si>
    <t>Huyện Kon Plông</t>
  </si>
  <si>
    <t>Thị Trấn Măng Đen</t>
  </si>
  <si>
    <t>800069</t>
  </si>
  <si>
    <t>Huyện Tu Mơ Rông</t>
  </si>
  <si>
    <t>Xã Ngọc Yêu</t>
  </si>
  <si>
    <t>360908</t>
  </si>
  <si>
    <t>Thành phố Kon Tum</t>
  </si>
  <si>
    <t>Phường Duy Tân</t>
  </si>
  <si>
    <t>360101</t>
  </si>
  <si>
    <t>360102</t>
  </si>
  <si>
    <t>360103</t>
  </si>
  <si>
    <t>360104</t>
  </si>
  <si>
    <t>360105</t>
  </si>
  <si>
    <t>360106</t>
  </si>
  <si>
    <t>360107</t>
  </si>
  <si>
    <t>360108</t>
  </si>
  <si>
    <t>360109</t>
  </si>
  <si>
    <t>Phường Trường Chinh</t>
  </si>
  <si>
    <t>360110</t>
  </si>
  <si>
    <t>Xã Chư Hreng</t>
  </si>
  <si>
    <t>360111</t>
  </si>
  <si>
    <t>Xã Đắk Blà</t>
  </si>
  <si>
    <t>360112</t>
  </si>
  <si>
    <t>Xã Đắk Cấm</t>
  </si>
  <si>
    <t>360113</t>
  </si>
  <si>
    <t>Xã Đăk Năng</t>
  </si>
  <si>
    <t>360114</t>
  </si>
  <si>
    <t>Xã Đắk Rơ Wa</t>
  </si>
  <si>
    <t>360115</t>
  </si>
  <si>
    <t>360116</t>
  </si>
  <si>
    <t>360117</t>
  </si>
  <si>
    <t>Xã Ia Chim</t>
  </si>
  <si>
    <t>360118</t>
  </si>
  <si>
    <t>Xã Kroong</t>
  </si>
  <si>
    <t>360119</t>
  </si>
  <si>
    <t>Xã Ngọk Bay</t>
  </si>
  <si>
    <t>360120</t>
  </si>
  <si>
    <t>360121</t>
  </si>
  <si>
    <t>Nghệ An</t>
  </si>
  <si>
    <t>Huyện Diễn Châu</t>
  </si>
  <si>
    <t>Thị trấn Diễn Châu</t>
  </si>
  <si>
    <t>291201</t>
  </si>
  <si>
    <t>Huyện Hưng Nguyên</t>
  </si>
  <si>
    <t>291816</t>
  </si>
  <si>
    <t>Huyện Nghi Lộc</t>
  </si>
  <si>
    <t>Xã Nghi Văn</t>
  </si>
  <si>
    <t>291625</t>
  </si>
  <si>
    <t>Thành phố Vinh</t>
  </si>
  <si>
    <t>Phường Bến Thủy</t>
  </si>
  <si>
    <t>290101</t>
  </si>
  <si>
    <t>290102</t>
  </si>
  <si>
    <t>Phường Đội Cung</t>
  </si>
  <si>
    <t>290103</t>
  </si>
  <si>
    <t>Phường Đông Vĩnh</t>
  </si>
  <si>
    <t>290104</t>
  </si>
  <si>
    <t>Phường Hà Huy Tập</t>
  </si>
  <si>
    <t>290105</t>
  </si>
  <si>
    <t>Phường Hồng Sơn</t>
  </si>
  <si>
    <t>290106</t>
  </si>
  <si>
    <t>Phường Hưng Bình</t>
  </si>
  <si>
    <t>290107</t>
  </si>
  <si>
    <t>Phường Hưng Dũng</t>
  </si>
  <si>
    <t>290108</t>
  </si>
  <si>
    <t>Phường Hưng Phúc</t>
  </si>
  <si>
    <t>290109</t>
  </si>
  <si>
    <t>290110</t>
  </si>
  <si>
    <t>Phường Lê Mao</t>
  </si>
  <si>
    <t>290111</t>
  </si>
  <si>
    <t>Phường Quán Bàu</t>
  </si>
  <si>
    <t>290112</t>
  </si>
  <si>
    <t>290113</t>
  </si>
  <si>
    <t>Phường Trung Đô</t>
  </si>
  <si>
    <t>290114</t>
  </si>
  <si>
    <t>290115</t>
  </si>
  <si>
    <t>Phường Vinh Tân</t>
  </si>
  <si>
    <t>290116</t>
  </si>
  <si>
    <t>Xã Hưng Chính</t>
  </si>
  <si>
    <t>290117</t>
  </si>
  <si>
    <t>Xã Hưng Đông</t>
  </si>
  <si>
    <t>290118</t>
  </si>
  <si>
    <t>290119</t>
  </si>
  <si>
    <t>290120</t>
  </si>
  <si>
    <t>Xã Nghi Ân</t>
  </si>
  <si>
    <t>290121</t>
  </si>
  <si>
    <t>Xã Nghi Đức</t>
  </si>
  <si>
    <t>290122</t>
  </si>
  <si>
    <t>Xã Nghi Kim</t>
  </si>
  <si>
    <t>290123</t>
  </si>
  <si>
    <t>Xã Nghi Liên</t>
  </si>
  <si>
    <t>290124</t>
  </si>
  <si>
    <t>Xã Nghi Phú</t>
  </si>
  <si>
    <t>290125</t>
  </si>
  <si>
    <t>Thị xã Cửa Lò</t>
  </si>
  <si>
    <t>Phường Nghi Hải</t>
  </si>
  <si>
    <t>290201</t>
  </si>
  <si>
    <t>Phường Nghi Hòa</t>
  </si>
  <si>
    <t>290202</t>
  </si>
  <si>
    <t>Phường Nghi Hương</t>
  </si>
  <si>
    <t>290203</t>
  </si>
  <si>
    <t>Phường Nghi Tân</t>
  </si>
  <si>
    <t>290204</t>
  </si>
  <si>
    <t>Phường Nghi Thu</t>
  </si>
  <si>
    <t>290205</t>
  </si>
  <si>
    <t>Phường Nghi Thuỷ</t>
  </si>
  <si>
    <t>290206</t>
  </si>
  <si>
    <t>Phường Thu Thuỷ</t>
  </si>
  <si>
    <t>290207</t>
  </si>
  <si>
    <t>Ninh Thuận</t>
  </si>
  <si>
    <t>Huyện Ninh Hải</t>
  </si>
  <si>
    <t>450308</t>
  </si>
  <si>
    <t>Xã Xuân Hải</t>
  </si>
  <si>
    <t>450309</t>
  </si>
  <si>
    <t>Huyện Ninh Phước</t>
  </si>
  <si>
    <t>Thị trấn Phước Dân</t>
  </si>
  <si>
    <t>450401</t>
  </si>
  <si>
    <t>Huyện Thuận Bắc</t>
  </si>
  <si>
    <t>Xã Phước Kháng</t>
  </si>
  <si>
    <t>450606</t>
  </si>
  <si>
    <t>Huyện Thuận Nam</t>
  </si>
  <si>
    <t>Xã Phước Dinh</t>
  </si>
  <si>
    <t>450704</t>
  </si>
  <si>
    <t>Thành phố Phan Rang – Tháp Chàm</t>
  </si>
  <si>
    <t>Phường Bảo An</t>
  </si>
  <si>
    <t>450101</t>
  </si>
  <si>
    <t>Phường Đài Sơn</t>
  </si>
  <si>
    <t>450102</t>
  </si>
  <si>
    <t>Phường Đạo Long</t>
  </si>
  <si>
    <t>450103</t>
  </si>
  <si>
    <t>Phường Đô Vinh</t>
  </si>
  <si>
    <t>450104</t>
  </si>
  <si>
    <t>450105</t>
  </si>
  <si>
    <t>Phường Kinh Dinh</t>
  </si>
  <si>
    <t>450106</t>
  </si>
  <si>
    <t>450107</t>
  </si>
  <si>
    <t>Phường Mỹ Đông</t>
  </si>
  <si>
    <t>450108</t>
  </si>
  <si>
    <t>Phường Mỹ Hải</t>
  </si>
  <si>
    <t>450109</t>
  </si>
  <si>
    <t>Phường Mỹ Hương</t>
  </si>
  <si>
    <t>450110</t>
  </si>
  <si>
    <t>Phường Phủ Hà</t>
  </si>
  <si>
    <t>450111</t>
  </si>
  <si>
    <t>450112</t>
  </si>
  <si>
    <t>Phường Tấn Tài</t>
  </si>
  <si>
    <t>450113</t>
  </si>
  <si>
    <t>450114</t>
  </si>
  <si>
    <t>Phường Văn Hải</t>
  </si>
  <si>
    <t>450115</t>
  </si>
  <si>
    <t>Xã Thành Hải</t>
  </si>
  <si>
    <t>450116</t>
  </si>
  <si>
    <t>Phú Yên</t>
  </si>
  <si>
    <t>Huyện Phú Hòa</t>
  </si>
  <si>
    <t>Xã Hòa Quang Bắc</t>
  </si>
  <si>
    <t>390806</t>
  </si>
  <si>
    <t>Huyện Sông Hinh</t>
  </si>
  <si>
    <t>Xã EaTrol</t>
  </si>
  <si>
    <t>390609</t>
  </si>
  <si>
    <t>Thành phố Tuy Hòa</t>
  </si>
  <si>
    <t>390101</t>
  </si>
  <si>
    <t>390102</t>
  </si>
  <si>
    <t>390103</t>
  </si>
  <si>
    <t>390104</t>
  </si>
  <si>
    <t>390105</t>
  </si>
  <si>
    <t>390106</t>
  </si>
  <si>
    <t>390107</t>
  </si>
  <si>
    <t>390108</t>
  </si>
  <si>
    <t>390109</t>
  </si>
  <si>
    <t>Phường Phú Đông</t>
  </si>
  <si>
    <t>390110</t>
  </si>
  <si>
    <t>Phường Phú Lâm</t>
  </si>
  <si>
    <t>390111</t>
  </si>
  <si>
    <t>390112</t>
  </si>
  <si>
    <t>390113</t>
  </si>
  <si>
    <t>Xã Bình Kiến</t>
  </si>
  <si>
    <t>390114</t>
  </si>
  <si>
    <t>Xã Bình Ngọc</t>
  </si>
  <si>
    <t>390115</t>
  </si>
  <si>
    <t>Xã Hòa Kiến</t>
  </si>
  <si>
    <t>390116</t>
  </si>
  <si>
    <t>Thị Xã Sông Cầu</t>
  </si>
  <si>
    <t>Phường Xuân Phú</t>
  </si>
  <si>
    <t>390302</t>
  </si>
  <si>
    <t>Phường Xuân Yên</t>
  </si>
  <si>
    <t>390304</t>
  </si>
  <si>
    <t>390309</t>
  </si>
  <si>
    <t>Quảng Bình</t>
  </si>
  <si>
    <t>Huyện Lệ Thủy</t>
  </si>
  <si>
    <t>Thị trấn Kiến Giang</t>
  </si>
  <si>
    <t>310701</t>
  </si>
  <si>
    <t>Thành phố Đồng Hới</t>
  </si>
  <si>
    <t>Phường Bắc Lý</t>
  </si>
  <si>
    <t>310101</t>
  </si>
  <si>
    <t>Phường Bắc Nghĩa</t>
  </si>
  <si>
    <t>310102</t>
  </si>
  <si>
    <t>Phường Đồng Hải</t>
  </si>
  <si>
    <t>800284</t>
  </si>
  <si>
    <t>Phường Đồng Mỹ</t>
  </si>
  <si>
    <t>310103</t>
  </si>
  <si>
    <t>Phường Đồng Phú</t>
  </si>
  <si>
    <t>310104</t>
  </si>
  <si>
    <t>Phường Đồng Sơn</t>
  </si>
  <si>
    <t>310105</t>
  </si>
  <si>
    <t>Phường Đức Ninh Đông</t>
  </si>
  <si>
    <t>310106</t>
  </si>
  <si>
    <t>Phường Hải Đình</t>
  </si>
  <si>
    <t>310107</t>
  </si>
  <si>
    <t>310108</t>
  </si>
  <si>
    <t>Phường Nam Lý</t>
  </si>
  <si>
    <t>310109</t>
  </si>
  <si>
    <t>Phường Phú Hải</t>
  </si>
  <si>
    <t>310110</t>
  </si>
  <si>
    <t>Xã Bảo Ninh</t>
  </si>
  <si>
    <t>310111</t>
  </si>
  <si>
    <t>310112</t>
  </si>
  <si>
    <t>310113</t>
  </si>
  <si>
    <t>Xã Nghĩa Ninh</t>
  </si>
  <si>
    <t>310114</t>
  </si>
  <si>
    <t>Xã Quang Phú</t>
  </si>
  <si>
    <t>310115</t>
  </si>
  <si>
    <t>Xã Thuận Đức</t>
  </si>
  <si>
    <t>310116</t>
  </si>
  <si>
    <t>Thị xã Ba Đồn</t>
  </si>
  <si>
    <t>Phường Ba Đồn</t>
  </si>
  <si>
    <t>310801</t>
  </si>
  <si>
    <t>Quảng Nam</t>
  </si>
  <si>
    <t>Huyện Duy Xuyên</t>
  </si>
  <si>
    <t>Thị trấn Nam Phước</t>
  </si>
  <si>
    <t>340301</t>
  </si>
  <si>
    <t>Huyện Núi Thành</t>
  </si>
  <si>
    <t>Thị trấn Núi Thành</t>
  </si>
  <si>
    <t>340901</t>
  </si>
  <si>
    <t>Huyện Quế Sơn</t>
  </si>
  <si>
    <t>Xã Hương An</t>
  </si>
  <si>
    <t>340602</t>
  </si>
  <si>
    <t>Thành phố Hội An</t>
  </si>
  <si>
    <t>Phường Cẩm An</t>
  </si>
  <si>
    <t>340201</t>
  </si>
  <si>
    <t>Phường Cẩm Châu</t>
  </si>
  <si>
    <t>340202</t>
  </si>
  <si>
    <t>Phường Cẩm Nam</t>
  </si>
  <si>
    <t>340203</t>
  </si>
  <si>
    <t>Phường Cẩm Phô</t>
  </si>
  <si>
    <t>340204</t>
  </si>
  <si>
    <t>Phường Cửa Đại</t>
  </si>
  <si>
    <t>340205</t>
  </si>
  <si>
    <t>Phường Minh An</t>
  </si>
  <si>
    <t>340206</t>
  </si>
  <si>
    <t>Phường Sơn Phong</t>
  </si>
  <si>
    <t>340207</t>
  </si>
  <si>
    <t>340208</t>
  </si>
  <si>
    <t>Phường Thanh Hà</t>
  </si>
  <si>
    <t>340209</t>
  </si>
  <si>
    <t>Xã Cẩm Hà</t>
  </si>
  <si>
    <t>340210</t>
  </si>
  <si>
    <t>Xã Cẩm Kim</t>
  </si>
  <si>
    <t>340211</t>
  </si>
  <si>
    <t>Xã Cẩm Thanh</t>
  </si>
  <si>
    <t>340212</t>
  </si>
  <si>
    <t>Thành phố Tam Kỳ</t>
  </si>
  <si>
    <t>Phường An Mỹ</t>
  </si>
  <si>
    <t>340101</t>
  </si>
  <si>
    <t>340102</t>
  </si>
  <si>
    <t>Phường An Sơn</t>
  </si>
  <si>
    <t>340103</t>
  </si>
  <si>
    <t>Phường An Xuân</t>
  </si>
  <si>
    <t>340104</t>
  </si>
  <si>
    <t>Phường Hòa Hương</t>
  </si>
  <si>
    <t>340105</t>
  </si>
  <si>
    <t>340106</t>
  </si>
  <si>
    <t>340107</t>
  </si>
  <si>
    <t>Phường Tân Thạnh</t>
  </si>
  <si>
    <t>340108</t>
  </si>
  <si>
    <t>Phường Trường Xuân</t>
  </si>
  <si>
    <t>340109</t>
  </si>
  <si>
    <t>Xã Tam Ngọc</t>
  </si>
  <si>
    <t>340110</t>
  </si>
  <si>
    <t>Xã Tam Phú</t>
  </si>
  <si>
    <t>340111</t>
  </si>
  <si>
    <t>Xã Tam Thăng</t>
  </si>
  <si>
    <t>340112</t>
  </si>
  <si>
    <t>340113</t>
  </si>
  <si>
    <t>Thị xã Điện Bàn</t>
  </si>
  <si>
    <t>Phường Điện An</t>
  </si>
  <si>
    <t>340401</t>
  </si>
  <si>
    <t>Phường Điện Dương</t>
  </si>
  <si>
    <t>340402</t>
  </si>
  <si>
    <t>Phường Điện Nam Bắc</t>
  </si>
  <si>
    <t>340403</t>
  </si>
  <si>
    <t>Phường Điện Nam Đông</t>
  </si>
  <si>
    <t>340404</t>
  </si>
  <si>
    <t>Phường Điện Nam Trung</t>
  </si>
  <si>
    <t>340405</t>
  </si>
  <si>
    <t>Phường Điện Ngọc</t>
  </si>
  <si>
    <t>340406</t>
  </si>
  <si>
    <t>Phường Vĩnh Điện</t>
  </si>
  <si>
    <t>340407</t>
  </si>
  <si>
    <t>Quảng Ngãi</t>
  </si>
  <si>
    <t>Huyện Bình Sơn</t>
  </si>
  <si>
    <t>Thị Trấn Châu Ổ</t>
  </si>
  <si>
    <t>350301</t>
  </si>
  <si>
    <t>350319</t>
  </si>
  <si>
    <t>Huyện Nghĩa Hành</t>
  </si>
  <si>
    <t>Xã Hành Nhân</t>
  </si>
  <si>
    <t>350805</t>
  </si>
  <si>
    <t>Huyện Sơn Tịnh</t>
  </si>
  <si>
    <t>Xã Tịnh Minh</t>
  </si>
  <si>
    <t>350507</t>
  </si>
  <si>
    <t>Xã Tịnh Trà</t>
  </si>
  <si>
    <t>350511</t>
  </si>
  <si>
    <t>Thành phố Quảng Ngãi</t>
  </si>
  <si>
    <t>Phường Chánh Lộ</t>
  </si>
  <si>
    <t>350101</t>
  </si>
  <si>
    <t>350102</t>
  </si>
  <si>
    <t>Phường Nghĩa Chánh</t>
  </si>
  <si>
    <t>350103</t>
  </si>
  <si>
    <t>Phường Nghĩa Lộ</t>
  </si>
  <si>
    <t>350104</t>
  </si>
  <si>
    <t>Phường Nguyễn Nghiêm</t>
  </si>
  <si>
    <t>350105</t>
  </si>
  <si>
    <t>Phường Quảng Phú</t>
  </si>
  <si>
    <t>350106</t>
  </si>
  <si>
    <t>350107</t>
  </si>
  <si>
    <t>350108</t>
  </si>
  <si>
    <t>Phường Trương Quang Trọng</t>
  </si>
  <si>
    <t>350109</t>
  </si>
  <si>
    <t>350110</t>
  </si>
  <si>
    <t>Xã Nghĩa Dõng</t>
  </si>
  <si>
    <t>350111</t>
  </si>
  <si>
    <t>Xã Nghĩa Dũng</t>
  </si>
  <si>
    <t>350112</t>
  </si>
  <si>
    <t>Xã Nghĩa Hà</t>
  </si>
  <si>
    <t>350113</t>
  </si>
  <si>
    <t>350114</t>
  </si>
  <si>
    <t>Xã Tịnh An</t>
  </si>
  <si>
    <t>350115</t>
  </si>
  <si>
    <t>Xã Tịnh Ấn Đông</t>
  </si>
  <si>
    <t>350116</t>
  </si>
  <si>
    <t>Xã Tịnh Ấn Tây</t>
  </si>
  <si>
    <t>350117</t>
  </si>
  <si>
    <t>Xã Tịnh Châu</t>
  </si>
  <si>
    <t>350118</t>
  </si>
  <si>
    <t>Xã Tịnh Hòa</t>
  </si>
  <si>
    <t>350119</t>
  </si>
  <si>
    <t>Xã Tịnh Khê</t>
  </si>
  <si>
    <t>350120</t>
  </si>
  <si>
    <t>Xã Tịnh Kỳ</t>
  </si>
  <si>
    <t>350121</t>
  </si>
  <si>
    <t>Xã Tịnh Long</t>
  </si>
  <si>
    <t>350122</t>
  </si>
  <si>
    <t>Xã Tịnh Thiện</t>
  </si>
  <si>
    <t>350123</t>
  </si>
  <si>
    <t>Thị xã Đức Phổ</t>
  </si>
  <si>
    <t>Thị trấn Đức Phổ</t>
  </si>
  <si>
    <t>351101</t>
  </si>
  <si>
    <t>Quảng Trị</t>
  </si>
  <si>
    <t>Huyện Triệu Phong</t>
  </si>
  <si>
    <t>Thị Trấn Ái Tử</t>
  </si>
  <si>
    <t>320601</t>
  </si>
  <si>
    <t>Huyện Vĩnh Linh</t>
  </si>
  <si>
    <t>Thị trấn Hồ Xá</t>
  </si>
  <si>
    <t>320303</t>
  </si>
  <si>
    <t>Thành phố Đông Hà</t>
  </si>
  <si>
    <t>320101</t>
  </si>
  <si>
    <t>320102</t>
  </si>
  <si>
    <t>320103</t>
  </si>
  <si>
    <t>320104</t>
  </si>
  <si>
    <t>320105</t>
  </si>
  <si>
    <t>Phường Đông Giang</t>
  </si>
  <si>
    <t>320106</t>
  </si>
  <si>
    <t>Phường Đông Lễ</t>
  </si>
  <si>
    <t>320107</t>
  </si>
  <si>
    <t>Phường Đông Lương</t>
  </si>
  <si>
    <t>320108</t>
  </si>
  <si>
    <t>Phường Đông Thanh</t>
  </si>
  <si>
    <t>320109</t>
  </si>
  <si>
    <t>Thị xã Quảng Trị</t>
  </si>
  <si>
    <t>320202</t>
  </si>
  <si>
    <t>Xã Hải Lệ</t>
  </si>
  <si>
    <t>320205</t>
  </si>
  <si>
    <t>Thanh Hóa</t>
  </si>
  <si>
    <t>Huyện Hậu Lộc</t>
  </si>
  <si>
    <t>282413</t>
  </si>
  <si>
    <t>Huyện Hoằng Hóa</t>
  </si>
  <si>
    <t>Xã Hoằng Đồng</t>
  </si>
  <si>
    <t>282207</t>
  </si>
  <si>
    <t>Xã Hoằng Thanh</t>
  </si>
  <si>
    <t>282232</t>
  </si>
  <si>
    <t>Huyện Nông Cống</t>
  </si>
  <si>
    <t>Xã Tế Thắng</t>
  </si>
  <si>
    <t>281915</t>
  </si>
  <si>
    <t>Huyện Quảng Xương</t>
  </si>
  <si>
    <t>Thị Trấn Tân Phong</t>
  </si>
  <si>
    <t>800150</t>
  </si>
  <si>
    <t>Xã Quảng Bình</t>
  </si>
  <si>
    <t>282502</t>
  </si>
  <si>
    <t>Huyện Triệu Sơn</t>
  </si>
  <si>
    <t>Xã Dân Lý</t>
  </si>
  <si>
    <t>281805</t>
  </si>
  <si>
    <t>Thành phố Sầm Sơn</t>
  </si>
  <si>
    <t>280301</t>
  </si>
  <si>
    <t>Phường Quảng Châu</t>
  </si>
  <si>
    <t>280305</t>
  </si>
  <si>
    <t>Phường Quảng Cư</t>
  </si>
  <si>
    <t>280306</t>
  </si>
  <si>
    <t>Phường Quảng Tiến</t>
  </si>
  <si>
    <t>280302</t>
  </si>
  <si>
    <t>Phường Quảng Vinh</t>
  </si>
  <si>
    <t>280311</t>
  </si>
  <si>
    <t>280303</t>
  </si>
  <si>
    <t>Phường Trường Sơn</t>
  </si>
  <si>
    <t>280304</t>
  </si>
  <si>
    <t>Xã Quảng Đại</t>
  </si>
  <si>
    <t>280307</t>
  </si>
  <si>
    <t>Thành phố Thanh Hóa</t>
  </si>
  <si>
    <t>Phường An Hoạch</t>
  </si>
  <si>
    <t>280101</t>
  </si>
  <si>
    <t>Phường An Hưng</t>
  </si>
  <si>
    <t>800206</t>
  </si>
  <si>
    <t>Phường Ba Đình</t>
  </si>
  <si>
    <t>280102</t>
  </si>
  <si>
    <t>280103</t>
  </si>
  <si>
    <t>Phường Đông Cương</t>
  </si>
  <si>
    <t>280104</t>
  </si>
  <si>
    <t>280105</t>
  </si>
  <si>
    <t>Phường Đông Hương</t>
  </si>
  <si>
    <t>280106</t>
  </si>
  <si>
    <t>Phường Đông Sơn</t>
  </si>
  <si>
    <t>280107</t>
  </si>
  <si>
    <t>Phường Đông Thọ</t>
  </si>
  <si>
    <t>280108</t>
  </si>
  <si>
    <t>Phường Đông Vệ</t>
  </si>
  <si>
    <t>280109</t>
  </si>
  <si>
    <t>280110</t>
  </si>
  <si>
    <t>280111</t>
  </si>
  <si>
    <t>Phường Nam Ngạn</t>
  </si>
  <si>
    <t>280112</t>
  </si>
  <si>
    <t>Phường Ngọc Trạo</t>
  </si>
  <si>
    <t>280113</t>
  </si>
  <si>
    <t>Phường Phú Sơn</t>
  </si>
  <si>
    <t>280114</t>
  </si>
  <si>
    <t>Phường Quảng Hưng</t>
  </si>
  <si>
    <t>280115</t>
  </si>
  <si>
    <t>Phường Quảng Thắng</t>
  </si>
  <si>
    <t>280116</t>
  </si>
  <si>
    <t>Phường Quảng Thành</t>
  </si>
  <si>
    <t>280117</t>
  </si>
  <si>
    <t>Phường Tân Sơn</t>
  </si>
  <si>
    <t>280118</t>
  </si>
  <si>
    <t>Phường Tào Xuyên</t>
  </si>
  <si>
    <t>280119</t>
  </si>
  <si>
    <t>280120</t>
  </si>
  <si>
    <t>280121</t>
  </si>
  <si>
    <t>280122</t>
  </si>
  <si>
    <t>280123</t>
  </si>
  <si>
    <t>280124</t>
  </si>
  <si>
    <t>Xã Hoằng Anh</t>
  </si>
  <si>
    <t>280125</t>
  </si>
  <si>
    <t>Xã Hoằng Đại</t>
  </si>
  <si>
    <t>280126</t>
  </si>
  <si>
    <t>Xã Hoằng Long</t>
  </si>
  <si>
    <t>280127</t>
  </si>
  <si>
    <t>Xã Hoằng Lý</t>
  </si>
  <si>
    <t>280128</t>
  </si>
  <si>
    <t>Xã Hoằng Quang</t>
  </si>
  <si>
    <t>280129</t>
  </si>
  <si>
    <t>Xã Long Anh</t>
  </si>
  <si>
    <t>800196</t>
  </si>
  <si>
    <t>Xã Quảng Cát</t>
  </si>
  <si>
    <t>280130</t>
  </si>
  <si>
    <t>Xã Quảng Đông</t>
  </si>
  <si>
    <t>280131</t>
  </si>
  <si>
    <t>280132</t>
  </si>
  <si>
    <t>Xã Quảng Tâm</t>
  </si>
  <si>
    <t>280133</t>
  </si>
  <si>
    <t>280134</t>
  </si>
  <si>
    <t>Xã Thiệu Dương</t>
  </si>
  <si>
    <t>280135</t>
  </si>
  <si>
    <t>Xã Thiệu Khánh</t>
  </si>
  <si>
    <t>280136</t>
  </si>
  <si>
    <t>Xã Thiệu Vân</t>
  </si>
  <si>
    <t>280137</t>
  </si>
  <si>
    <t>Thừa Thiên Huế</t>
  </si>
  <si>
    <t>Xã Phong An</t>
  </si>
  <si>
    <t>33027</t>
  </si>
  <si>
    <t>Thành phố Huế</t>
  </si>
  <si>
    <t>Phường An Cựu</t>
  </si>
  <si>
    <t>330101</t>
  </si>
  <si>
    <t>Phường An Đông</t>
  </si>
  <si>
    <t>330102</t>
  </si>
  <si>
    <t>330103</t>
  </si>
  <si>
    <t>Phường An Tây</t>
  </si>
  <si>
    <t>330104</t>
  </si>
  <si>
    <t>Phường Đông Ba</t>
  </si>
  <si>
    <t>90799</t>
  </si>
  <si>
    <t>Phường Gia Hội</t>
  </si>
  <si>
    <t>90797</t>
  </si>
  <si>
    <t>Phường Hương An</t>
  </si>
  <si>
    <t>90802</t>
  </si>
  <si>
    <t>Phường Hương Hồ</t>
  </si>
  <si>
    <t>90813</t>
  </si>
  <si>
    <t>Phường Hương Long</t>
  </si>
  <si>
    <t>330105</t>
  </si>
  <si>
    <t>Phường Hương Sơ</t>
  </si>
  <si>
    <t>330106</t>
  </si>
  <si>
    <t>Phường Hương Vinh</t>
  </si>
  <si>
    <t>90812</t>
  </si>
  <si>
    <t>Phường Kim Long</t>
  </si>
  <si>
    <t>330107</t>
  </si>
  <si>
    <t>330108</t>
  </si>
  <si>
    <t>Phường Phú Cát</t>
  </si>
  <si>
    <t>330109</t>
  </si>
  <si>
    <t>Phường Phú Hậu</t>
  </si>
  <si>
    <t>330110</t>
  </si>
  <si>
    <t>Phường Phú Hiệp</t>
  </si>
  <si>
    <t>330111</t>
  </si>
  <si>
    <t>330112</t>
  </si>
  <si>
    <t>Phường Phú Hội</t>
  </si>
  <si>
    <t>330113</t>
  </si>
  <si>
    <t>Phường Phú Nhuận</t>
  </si>
  <si>
    <t>330114</t>
  </si>
  <si>
    <t>330115</t>
  </si>
  <si>
    <t>90807</t>
  </si>
  <si>
    <t>Phường Phước Vĩnh</t>
  </si>
  <si>
    <t>330116</t>
  </si>
  <si>
    <t>Phường Phường Đúc</t>
  </si>
  <si>
    <t>330117</t>
  </si>
  <si>
    <t>Phường Tây Lộc</t>
  </si>
  <si>
    <t>330118</t>
  </si>
  <si>
    <t>90800</t>
  </si>
  <si>
    <t>90803</t>
  </si>
  <si>
    <t>Phường Thuận Hòa</t>
  </si>
  <si>
    <t>330119</t>
  </si>
  <si>
    <t>90801</t>
  </si>
  <si>
    <t>Phường Thuận Lộc</t>
  </si>
  <si>
    <t>330120</t>
  </si>
  <si>
    <t>90798</t>
  </si>
  <si>
    <t>Phường Thuận Thành</t>
  </si>
  <si>
    <t>330121</t>
  </si>
  <si>
    <t>Phường Thuỷ Biều</t>
  </si>
  <si>
    <t>330122</t>
  </si>
  <si>
    <t>Phường Thủy Vân</t>
  </si>
  <si>
    <t>90808</t>
  </si>
  <si>
    <t>Phường Thuỷ Xuân</t>
  </si>
  <si>
    <t>330123</t>
  </si>
  <si>
    <t>Phường Trường An</t>
  </si>
  <si>
    <t>330124</t>
  </si>
  <si>
    <t>Phường Vĩnh Ninh</t>
  </si>
  <si>
    <t>330126</t>
  </si>
  <si>
    <t>Phường Vỹ Dạ</t>
  </si>
  <si>
    <t>330125</t>
  </si>
  <si>
    <t>330127</t>
  </si>
  <si>
    <t>Xã Hải Dương</t>
  </si>
  <si>
    <t>90810</t>
  </si>
  <si>
    <t>Xã Hương Phong</t>
  </si>
  <si>
    <t>90811</t>
  </si>
  <si>
    <t>Xã Hương Thọ</t>
  </si>
  <si>
    <t>90814</t>
  </si>
  <si>
    <t>Xã Phú Dương</t>
  </si>
  <si>
    <t>90804</t>
  </si>
  <si>
    <t>Xã Phú Mậu</t>
  </si>
  <si>
    <t>90805</t>
  </si>
  <si>
    <t>90806</t>
  </si>
  <si>
    <t>Xã Thủy Bằng</t>
  </si>
  <si>
    <t>90809</t>
  </si>
  <si>
    <t>Thị xã Hương Thủy</t>
  </si>
  <si>
    <t>330608</t>
  </si>
  <si>
    <t>Thị xã Hương Trà</t>
  </si>
  <si>
    <t>Phường Hương Văn</t>
  </si>
  <si>
    <t>330405</t>
  </si>
  <si>
    <t>371103</t>
  </si>
  <si>
    <t>371107</t>
  </si>
  <si>
    <t>Xã Phước Nghĩa</t>
  </si>
  <si>
    <t>371108</t>
  </si>
  <si>
    <t>371110</t>
  </si>
  <si>
    <t>371113</t>
  </si>
  <si>
    <t>Thị xã An Nhơn</t>
  </si>
  <si>
    <t>Phường Bình Định</t>
  </si>
  <si>
    <t>371001</t>
  </si>
  <si>
    <t>Phường Đập Đá</t>
  </si>
  <si>
    <t>371002</t>
  </si>
  <si>
    <t>Phường Nhơn Hoà</t>
  </si>
  <si>
    <t>371003</t>
  </si>
  <si>
    <t>Phường Nhơn Hưng</t>
  </si>
  <si>
    <t>371004</t>
  </si>
  <si>
    <t>Phường Nhơn Thành</t>
  </si>
  <si>
    <t>371005</t>
  </si>
  <si>
    <t>Xã Nhơn Hậu</t>
  </si>
  <si>
    <t>371008</t>
  </si>
  <si>
    <t>Phường Hoài Hương</t>
  </si>
  <si>
    <t>370408</t>
  </si>
  <si>
    <t>Phường Hoài Tân</t>
  </si>
  <si>
    <t>370412</t>
  </si>
  <si>
    <t>Phường Hoài Thanh</t>
  </si>
  <si>
    <t>370413</t>
  </si>
  <si>
    <t>Phường Hoài Thanh Tây</t>
  </si>
  <si>
    <t>370414</t>
  </si>
  <si>
    <t>Phường Tam Quan Bắc</t>
  </si>
  <si>
    <t>370416</t>
  </si>
  <si>
    <t>Phường Tam Quan Nam</t>
  </si>
  <si>
    <t>370417</t>
  </si>
  <si>
    <t>370401</t>
  </si>
  <si>
    <t>Thị trấn Bồng Sơn</t>
  </si>
  <si>
    <t>370402</t>
  </si>
  <si>
    <t>Huyện Hàm Thuận Bắc</t>
  </si>
  <si>
    <t>Thị trấn Ma Lâm</t>
  </si>
  <si>
    <t>470401</t>
  </si>
  <si>
    <t>Thị trấn Phú Long</t>
  </si>
  <si>
    <t>470402</t>
  </si>
  <si>
    <t>Xã Hàm Chính</t>
  </si>
  <si>
    <t>470406</t>
  </si>
  <si>
    <t>Xã Hàm Đức</t>
  </si>
  <si>
    <t>470407</t>
  </si>
  <si>
    <t>Xã Hàm Liêm</t>
  </si>
  <si>
    <t>470409</t>
  </si>
  <si>
    <t>Xã Hàm Thắng</t>
  </si>
  <si>
    <t>470411</t>
  </si>
  <si>
    <t>Huyện Tuy Phong</t>
  </si>
  <si>
    <t>Thị trấn Liên Hương</t>
  </si>
  <si>
    <t>470201</t>
  </si>
  <si>
    <t>Thị trấn Phan Rí Cửa</t>
  </si>
  <si>
    <t>470202</t>
  </si>
  <si>
    <t>470203</t>
  </si>
  <si>
    <t>Xã Chí Công</t>
  </si>
  <si>
    <t>470204</t>
  </si>
  <si>
    <t>470205</t>
  </si>
  <si>
    <t>Thị xã La Gi</t>
  </si>
  <si>
    <t>Phường Bình Tân</t>
  </si>
  <si>
    <t>471001</t>
  </si>
  <si>
    <t>Phường Phước Hội</t>
  </si>
  <si>
    <t>471002</t>
  </si>
  <si>
    <t>Phường Phước Lộc</t>
  </si>
  <si>
    <t>471003</t>
  </si>
  <si>
    <t>471004</t>
  </si>
  <si>
    <t>471005</t>
  </si>
  <si>
    <t>471006</t>
  </si>
  <si>
    <t>471007</t>
  </si>
  <si>
    <t>471009</t>
  </si>
  <si>
    <t>Thị xã Buôn Hồ</t>
  </si>
  <si>
    <t>401501</t>
  </si>
  <si>
    <t>401502</t>
  </si>
  <si>
    <t>401503</t>
  </si>
  <si>
    <t>Phường Đạt Hiếu</t>
  </si>
  <si>
    <t>401504</t>
  </si>
  <si>
    <t>Phường Thiện An</t>
  </si>
  <si>
    <t>401506</t>
  </si>
  <si>
    <t>401507</t>
  </si>
  <si>
    <t>Xã Ea Siên</t>
  </si>
  <si>
    <t>401512</t>
  </si>
  <si>
    <t>Huyện Đắk R lấp</t>
  </si>
  <si>
    <t>Thị trấn Kiến Đức</t>
  </si>
  <si>
    <t>630201</t>
  </si>
  <si>
    <t>Huyện Chư Sê</t>
  </si>
  <si>
    <t>Thị trấn Chư Sê</t>
  </si>
  <si>
    <t>380901</t>
  </si>
  <si>
    <t>Hà Tĩnh</t>
  </si>
  <si>
    <t>Thành phố Hà Tĩnh</t>
  </si>
  <si>
    <t>Phường Bắc Hà</t>
  </si>
  <si>
    <t>300101</t>
  </si>
  <si>
    <t>Phường Đại Nài</t>
  </si>
  <si>
    <t>300102</t>
  </si>
  <si>
    <t>300103</t>
  </si>
  <si>
    <t>Phường Nam Hà</t>
  </si>
  <si>
    <t>300104</t>
  </si>
  <si>
    <t>300105</t>
  </si>
  <si>
    <t>300106</t>
  </si>
  <si>
    <t>Phường Thạch Linh</t>
  </si>
  <si>
    <t>300107</t>
  </si>
  <si>
    <t>Phường Thạch Quý</t>
  </si>
  <si>
    <t>300108</t>
  </si>
  <si>
    <t>300109</t>
  </si>
  <si>
    <t>Phường Văn Yên</t>
  </si>
  <si>
    <t>300110</t>
  </si>
  <si>
    <t>800172</t>
  </si>
  <si>
    <t>300111</t>
  </si>
  <si>
    <t>300112</t>
  </si>
  <si>
    <t>Xã Thạch Hạ</t>
  </si>
  <si>
    <t>300113</t>
  </si>
  <si>
    <t>Xã Thạch Hưng</t>
  </si>
  <si>
    <t>300114</t>
  </si>
  <si>
    <t>300115</t>
  </si>
  <si>
    <t>Xã Thạch Trung</t>
  </si>
  <si>
    <t>300116</t>
  </si>
  <si>
    <t>Thị trấn Cam Đức</t>
  </si>
  <si>
    <t>410901</t>
  </si>
  <si>
    <t>Xã Cam Hải Tây</t>
  </si>
  <si>
    <t>410905</t>
  </si>
  <si>
    <t>Xã Cam Hiệp Bắc</t>
  </si>
  <si>
    <t>410906</t>
  </si>
  <si>
    <t>Xã Diên An</t>
  </si>
  <si>
    <t>410402</t>
  </si>
  <si>
    <t>Xã Diên Lạc</t>
  </si>
  <si>
    <t>410407</t>
  </si>
  <si>
    <t>Xã Diên Phước</t>
  </si>
  <si>
    <t>410411</t>
  </si>
  <si>
    <t>Xã Diên Thạnh</t>
  </si>
  <si>
    <t>410414</t>
  </si>
  <si>
    <t>Thị trấn Khánh Hải</t>
  </si>
  <si>
    <t>450301</t>
  </si>
  <si>
    <t>Xã Hộ Hải</t>
  </si>
  <si>
    <t>450302</t>
  </si>
  <si>
    <t>450303</t>
  </si>
  <si>
    <t>Xã Tri Hải</t>
  </si>
  <si>
    <t>450307</t>
  </si>
  <si>
    <t>Thị Trấn Nưa</t>
  </si>
  <si>
    <t>800132</t>
  </si>
  <si>
    <t>Thị trấn Triệu Sơn</t>
  </si>
  <si>
    <t>281801</t>
  </si>
  <si>
    <t>281819</t>
  </si>
  <si>
    <t>Huyện Phú Lộc</t>
  </si>
  <si>
    <t>Thị trấn Lăng Cô</t>
  </si>
  <si>
    <t>330701</t>
  </si>
  <si>
    <t>330702</t>
  </si>
  <si>
    <t>Xã Lộc Bổn</t>
  </si>
  <si>
    <t>330705</t>
  </si>
  <si>
    <t>Xã Lộc Thủy</t>
  </si>
  <si>
    <t>330709</t>
  </si>
  <si>
    <t>Xã Lộc Tiến</t>
  </si>
  <si>
    <t>330710</t>
  </si>
  <si>
    <t>Xã Lộc Vĩnh</t>
  </si>
  <si>
    <t>330712</t>
  </si>
  <si>
    <t>Phường Phú Bài</t>
  </si>
  <si>
    <t>330601</t>
  </si>
  <si>
    <t>Phường Thủy Châu</t>
  </si>
  <si>
    <t>330602</t>
  </si>
  <si>
    <t>Phường Thủy Dương</t>
  </si>
  <si>
    <t>330603</t>
  </si>
  <si>
    <t>Phường Thủy Lương</t>
  </si>
  <si>
    <t>330604</t>
  </si>
  <si>
    <t>Phường Thủy Phương</t>
  </si>
  <si>
    <t>330605</t>
  </si>
  <si>
    <t>370201</t>
  </si>
  <si>
    <t>370203</t>
  </si>
  <si>
    <t>Xã An Toàn</t>
  </si>
  <si>
    <t>370208</t>
  </si>
  <si>
    <t>Xã An Trung</t>
  </si>
  <si>
    <t>Huyện Hoài Ân</t>
  </si>
  <si>
    <t>Thị trấn Tăng Bạt Hổ</t>
  </si>
  <si>
    <t>370301</t>
  </si>
  <si>
    <t>Xã Ân Đức</t>
  </si>
  <si>
    <t>370302</t>
  </si>
  <si>
    <t>Xã Ân Hảo Tây</t>
  </si>
  <si>
    <t>370304</t>
  </si>
  <si>
    <t>Xã Ân Phong</t>
  </si>
  <si>
    <t>370308</t>
  </si>
  <si>
    <t>Xã Ân Thạnh</t>
  </si>
  <si>
    <t>370310</t>
  </si>
  <si>
    <t>Xã Ân Tín</t>
  </si>
  <si>
    <t>370311</t>
  </si>
  <si>
    <t>Xã Ân Tường Đông</t>
  </si>
  <si>
    <t>370312</t>
  </si>
  <si>
    <t>Xã Ân Tường Tây</t>
  </si>
  <si>
    <t>370313</t>
  </si>
  <si>
    <t>Thị trấn Ngô Mây</t>
  </si>
  <si>
    <t>370601</t>
  </si>
  <si>
    <t>Xã Cát Hải</t>
  </si>
  <si>
    <t>370603</t>
  </si>
  <si>
    <t>Xã Cát Hanh</t>
  </si>
  <si>
    <t>370604</t>
  </si>
  <si>
    <t>Xã Cát Hiệp</t>
  </si>
  <si>
    <t>370605</t>
  </si>
  <si>
    <t>Xã Cát Hưng</t>
  </si>
  <si>
    <t>370606</t>
  </si>
  <si>
    <t>Xã Cát Khánh</t>
  </si>
  <si>
    <t>370607</t>
  </si>
  <si>
    <t>Xã Cát Lâm</t>
  </si>
  <si>
    <t>370608</t>
  </si>
  <si>
    <t>Xã Cát Minh</t>
  </si>
  <si>
    <t>370609</t>
  </si>
  <si>
    <t>Xã Cát Tài</t>
  </si>
  <si>
    <t>370612</t>
  </si>
  <si>
    <t>Xã Cát Tân</t>
  </si>
  <si>
    <t>370613</t>
  </si>
  <si>
    <t>Xã Cát Thắng</t>
  </si>
  <si>
    <t>370614</t>
  </si>
  <si>
    <t>Xã Cát Tiến</t>
  </si>
  <si>
    <t>370616</t>
  </si>
  <si>
    <t>Xã Cát Tường</t>
  </si>
  <si>
    <t>370618</t>
  </si>
  <si>
    <t>Thị trấn Bình Dương</t>
  </si>
  <si>
    <t>370501</t>
  </si>
  <si>
    <t>Thị trấn Phù Mỹ</t>
  </si>
  <si>
    <t>370502</t>
  </si>
  <si>
    <t>370503</t>
  </si>
  <si>
    <t>Xã Mỹ Chánh Tây</t>
  </si>
  <si>
    <t>370506</t>
  </si>
  <si>
    <t>Xã Mỹ Châu</t>
  </si>
  <si>
    <t>370507</t>
  </si>
  <si>
    <t>370508</t>
  </si>
  <si>
    <t>370509</t>
  </si>
  <si>
    <t>370510</t>
  </si>
  <si>
    <t>370511</t>
  </si>
  <si>
    <t>Xã Mỹ Lợi</t>
  </si>
  <si>
    <t>370512</t>
  </si>
  <si>
    <t>370513</t>
  </si>
  <si>
    <t>Xã Mỹ Quang</t>
  </si>
  <si>
    <t>370514</t>
  </si>
  <si>
    <t>Xã Mỹ Tài</t>
  </si>
  <si>
    <t>370515</t>
  </si>
  <si>
    <t>370516</t>
  </si>
  <si>
    <t>370518</t>
  </si>
  <si>
    <t>Xã Mỹ Trinh</t>
  </si>
  <si>
    <t>370519</t>
  </si>
  <si>
    <t>370802</t>
  </si>
  <si>
    <t>Xã Bình Nghi</t>
  </si>
  <si>
    <t>370803</t>
  </si>
  <si>
    <t>370805</t>
  </si>
  <si>
    <t>Xã Bình Tường</t>
  </si>
  <si>
    <t>370807</t>
  </si>
  <si>
    <t>370810</t>
  </si>
  <si>
    <t>370811</t>
  </si>
  <si>
    <t>Xã Tây Xuân</t>
  </si>
  <si>
    <t>370814</t>
  </si>
  <si>
    <t>371104</t>
  </si>
  <si>
    <t>Xã Phước Hòa</t>
  </si>
  <si>
    <t>371105</t>
  </si>
  <si>
    <t>371106</t>
  </si>
  <si>
    <t>Xã Phước Quang</t>
  </si>
  <si>
    <t>371109</t>
  </si>
  <si>
    <t>Xã Phước Thắng</t>
  </si>
  <si>
    <t>371111</t>
  </si>
  <si>
    <t>Xã Phước Thành</t>
  </si>
  <si>
    <t>371112</t>
  </si>
  <si>
    <t>Huyện Vân Canh</t>
  </si>
  <si>
    <t>Thị trấn Vân Canh</t>
  </si>
  <si>
    <t>370901</t>
  </si>
  <si>
    <t>Xã Canh Hiển</t>
  </si>
  <si>
    <t>370902</t>
  </si>
  <si>
    <t>Xã Canh Vinh</t>
  </si>
  <si>
    <t>370907</t>
  </si>
  <si>
    <t>370703</t>
  </si>
  <si>
    <t>370706</t>
  </si>
  <si>
    <t>370707</t>
  </si>
  <si>
    <t>370708</t>
  </si>
  <si>
    <t>Xã Nhơn An</t>
  </si>
  <si>
    <t>371006</t>
  </si>
  <si>
    <t>Xã Nhơn Khánh</t>
  </si>
  <si>
    <t>371009</t>
  </si>
  <si>
    <t>371011</t>
  </si>
  <si>
    <t>Xã Nhơn Phong</t>
  </si>
  <si>
    <t>371012</t>
  </si>
  <si>
    <t>Xã Nhơn Phúc</t>
  </si>
  <si>
    <t>371013</t>
  </si>
  <si>
    <t>Xã Nhơn Thọ</t>
  </si>
  <si>
    <t>371015</t>
  </si>
  <si>
    <t>Phường Hoài Đức</t>
  </si>
  <si>
    <t>370405</t>
  </si>
  <si>
    <t>Phường Hoài Xuân</t>
  </si>
  <si>
    <t>370415</t>
  </si>
  <si>
    <t>Xã Hoài Châu</t>
  </si>
  <si>
    <t>370403</t>
  </si>
  <si>
    <t>Xã Hoài Châu Bắc</t>
  </si>
  <si>
    <t>370404</t>
  </si>
  <si>
    <t>Xã Hoài Hải</t>
  </si>
  <si>
    <t>370406</t>
  </si>
  <si>
    <t>Xã Hoài Phú</t>
  </si>
  <si>
    <t>370410</t>
  </si>
  <si>
    <t>Xã Hoài Sơn</t>
  </si>
  <si>
    <t>370411</t>
  </si>
  <si>
    <t>Huyện Bắc Bình</t>
  </si>
  <si>
    <t>Thị trấn Chợ Lầu</t>
  </si>
  <si>
    <t>470301</t>
  </si>
  <si>
    <t>470302</t>
  </si>
  <si>
    <t>470303</t>
  </si>
  <si>
    <t>470304</t>
  </si>
  <si>
    <t>470305</t>
  </si>
  <si>
    <t>470306</t>
  </si>
  <si>
    <t>470307</t>
  </si>
  <si>
    <t>470308</t>
  </si>
  <si>
    <t>Xã Phan Điền</t>
  </si>
  <si>
    <t>470309</t>
  </si>
  <si>
    <t>Xã Phan Hiệp</t>
  </si>
  <si>
    <t>470310</t>
  </si>
  <si>
    <t>Xã Phan Hòa</t>
  </si>
  <si>
    <t>470311</t>
  </si>
  <si>
    <t>Xã Phan Lâm</t>
  </si>
  <si>
    <t>470312</t>
  </si>
  <si>
    <t>Xã Phan Rí Thành</t>
  </si>
  <si>
    <t>470313</t>
  </si>
  <si>
    <t>Xã Phan Sơn</t>
  </si>
  <si>
    <t>470314</t>
  </si>
  <si>
    <t>470315</t>
  </si>
  <si>
    <t>Xã Sông Bình</t>
  </si>
  <si>
    <t>470317</t>
  </si>
  <si>
    <t>Xã Sông Lũy</t>
  </si>
  <si>
    <t>470318</t>
  </si>
  <si>
    <t>Huyện đảo Phú Quý</t>
  </si>
  <si>
    <t>Xã Long Hải</t>
  </si>
  <si>
    <t>470901</t>
  </si>
  <si>
    <t>Xã Ngũ Phụng</t>
  </si>
  <si>
    <t>470902</t>
  </si>
  <si>
    <t>470903</t>
  </si>
  <si>
    <t>Thị trấn Võ Xu</t>
  </si>
  <si>
    <t>470702</t>
  </si>
  <si>
    <t>470704</t>
  </si>
  <si>
    <t>Xã Đức Tín</t>
  </si>
  <si>
    <t>470707</t>
  </si>
  <si>
    <t>Xã Mê Pu</t>
  </si>
  <si>
    <t>470708</t>
  </si>
  <si>
    <t>470709</t>
  </si>
  <si>
    <t>Xã Trà Tân</t>
  </si>
  <si>
    <t>470712</t>
  </si>
  <si>
    <t>Xã Vũ Hoà</t>
  </si>
  <si>
    <t>470713</t>
  </si>
  <si>
    <t>Thị trấn Tân Minh</t>
  </si>
  <si>
    <t>470601</t>
  </si>
  <si>
    <t>Xã Sơn Mỹ</t>
  </si>
  <si>
    <t>470603</t>
  </si>
  <si>
    <t>Xã Sông Phan</t>
  </si>
  <si>
    <t>470604</t>
  </si>
  <si>
    <t>470605</t>
  </si>
  <si>
    <t>470606</t>
  </si>
  <si>
    <t>470607</t>
  </si>
  <si>
    <t>Xã Tân Thắng</t>
  </si>
  <si>
    <t>470608</t>
  </si>
  <si>
    <t>470609</t>
  </si>
  <si>
    <t>Xã Thắng Hải</t>
  </si>
  <si>
    <t>470610</t>
  </si>
  <si>
    <t>470404</t>
  </si>
  <si>
    <t>470405</t>
  </si>
  <si>
    <t>Xã Hàm Hiệp</t>
  </si>
  <si>
    <t>470408</t>
  </si>
  <si>
    <t>470414</t>
  </si>
  <si>
    <t>Xã La Dạ</t>
  </si>
  <si>
    <t>470415</t>
  </si>
  <si>
    <t>470416</t>
  </si>
  <si>
    <t>Xã Thuận Minh</t>
  </si>
  <si>
    <t>470417</t>
  </si>
  <si>
    <t>Xã Hàm Cần</t>
  </si>
  <si>
    <t>470502</t>
  </si>
  <si>
    <t>Xã Hàm Cường</t>
  </si>
  <si>
    <t>470503</t>
  </si>
  <si>
    <t>Xã Hàm Kiệm</t>
  </si>
  <si>
    <t>470504</t>
  </si>
  <si>
    <t>Xã Hàm Minh</t>
  </si>
  <si>
    <t>470505</t>
  </si>
  <si>
    <t>Xã Hàm Mỹ</t>
  </si>
  <si>
    <t>470506</t>
  </si>
  <si>
    <t>Xã Hàm Thạnh</t>
  </si>
  <si>
    <t>470507</t>
  </si>
  <si>
    <t>Xã Mương Mán</t>
  </si>
  <si>
    <t>470508</t>
  </si>
  <si>
    <t>470509</t>
  </si>
  <si>
    <t>470510</t>
  </si>
  <si>
    <t>470511</t>
  </si>
  <si>
    <t>470512</t>
  </si>
  <si>
    <t>Xã Thuận Quí</t>
  </si>
  <si>
    <t>470513</t>
  </si>
  <si>
    <t>Huyện Tánh Linh</t>
  </si>
  <si>
    <t>Thị trấn Lạc Tánh</t>
  </si>
  <si>
    <t>470801</t>
  </si>
  <si>
    <t>Xã Đồng Kho</t>
  </si>
  <si>
    <t>470803</t>
  </si>
  <si>
    <t>Xã Đức Bình</t>
  </si>
  <si>
    <t>470804</t>
  </si>
  <si>
    <t>Xã Đức Phú</t>
  </si>
  <si>
    <t>Xã Gia An</t>
  </si>
  <si>
    <t>470808</t>
  </si>
  <si>
    <t>Xã Gia Huynh</t>
  </si>
  <si>
    <t>470809</t>
  </si>
  <si>
    <t>Xã Huy Khiêm</t>
  </si>
  <si>
    <t>470810</t>
  </si>
  <si>
    <t>Xã Măng Tố</t>
  </si>
  <si>
    <t>470812</t>
  </si>
  <si>
    <t>470206</t>
  </si>
  <si>
    <t>Xã Phan Dũng</t>
  </si>
  <si>
    <t>470207</t>
  </si>
  <si>
    <t>470208</t>
  </si>
  <si>
    <t>470209</t>
  </si>
  <si>
    <t>Xã Phước Thể</t>
  </si>
  <si>
    <t>470210</t>
  </si>
  <si>
    <t>470211</t>
  </si>
  <si>
    <t>470212</t>
  </si>
  <si>
    <t>471008</t>
  </si>
  <si>
    <t>Xã Cuôr KNia</t>
  </si>
  <si>
    <t>401301</t>
  </si>
  <si>
    <t>Xã Ea Huar</t>
  </si>
  <si>
    <t>401303</t>
  </si>
  <si>
    <t>Xã Ea Nuôl</t>
  </si>
  <si>
    <t>401304</t>
  </si>
  <si>
    <t>401307</t>
  </si>
  <si>
    <t>Huyện Cư Kuin</t>
  </si>
  <si>
    <t>Xã Cư Ê Wi</t>
  </si>
  <si>
    <t>401401</t>
  </si>
  <si>
    <t>Xã Dray Bhăng</t>
  </si>
  <si>
    <t>401402</t>
  </si>
  <si>
    <t>Xã Ea BHốk</t>
  </si>
  <si>
    <t>401403</t>
  </si>
  <si>
    <t>Xã Ea Hu</t>
  </si>
  <si>
    <t>401404</t>
  </si>
  <si>
    <t>Xã Ea Ktur</t>
  </si>
  <si>
    <t>401405</t>
  </si>
  <si>
    <t>Xã Ea Ning</t>
  </si>
  <si>
    <t>401406</t>
  </si>
  <si>
    <t>Xã Ea Tiêu</t>
  </si>
  <si>
    <t>401407</t>
  </si>
  <si>
    <t>401408</t>
  </si>
  <si>
    <t>Thị trấn Ea Pốk</t>
  </si>
  <si>
    <t>400601</t>
  </si>
  <si>
    <t>Xã Cư Dliê M'nông</t>
  </si>
  <si>
    <t>400603</t>
  </si>
  <si>
    <t>Xã Cư Suê</t>
  </si>
  <si>
    <t>400605</t>
  </si>
  <si>
    <t>Xã Cuor Đăng</t>
  </si>
  <si>
    <t>400606</t>
  </si>
  <si>
    <t>Xã Ea D'Rơng</t>
  </si>
  <si>
    <t>400607</t>
  </si>
  <si>
    <t>Xã Ea H'đinh</t>
  </si>
  <si>
    <t>400608</t>
  </si>
  <si>
    <t>Xã Ea Kiết</t>
  </si>
  <si>
    <t>400609</t>
  </si>
  <si>
    <t>Xã Ea KPam</t>
  </si>
  <si>
    <t>400610</t>
  </si>
  <si>
    <t>Xã Ea Kuêh</t>
  </si>
  <si>
    <t>400611</t>
  </si>
  <si>
    <t>Xã Ea M'nang</t>
  </si>
  <si>
    <t>400613</t>
  </si>
  <si>
    <t>Xã Ea Tar</t>
  </si>
  <si>
    <t>400614</t>
  </si>
  <si>
    <t>Xã Quảng Hiệp</t>
  </si>
  <si>
    <t>400616</t>
  </si>
  <si>
    <t>400617</t>
  </si>
  <si>
    <t>Xã Cư Mốt</t>
  </si>
  <si>
    <t>400203</t>
  </si>
  <si>
    <t>Xã Dlê Yang</t>
  </si>
  <si>
    <t>400204</t>
  </si>
  <si>
    <t>Xã Ea Hiao</t>
  </si>
  <si>
    <t>400205</t>
  </si>
  <si>
    <t>Xã Ea H'leo</t>
  </si>
  <si>
    <t>400206</t>
  </si>
  <si>
    <t>Xã Ea Khal</t>
  </si>
  <si>
    <t>400207</t>
  </si>
  <si>
    <t>Xã Ea Nam</t>
  </si>
  <si>
    <t>400208</t>
  </si>
  <si>
    <t>Xã Ea Ral</t>
  </si>
  <si>
    <t>400209</t>
  </si>
  <si>
    <t>Xã Ea Sol</t>
  </si>
  <si>
    <t>400210</t>
  </si>
  <si>
    <t>Xã Ea Tir</t>
  </si>
  <si>
    <t>400211</t>
  </si>
  <si>
    <t>Thị trấn Ea Kar</t>
  </si>
  <si>
    <t>400801</t>
  </si>
  <si>
    <t>Thị trấn Ea Knốp</t>
  </si>
  <si>
    <t>400802</t>
  </si>
  <si>
    <t>Xã Cư Bông</t>
  </si>
  <si>
    <t>400803</t>
  </si>
  <si>
    <t>Xã Cư ELang</t>
  </si>
  <si>
    <t>400804</t>
  </si>
  <si>
    <t>Xã Cư Huê</t>
  </si>
  <si>
    <t>400805</t>
  </si>
  <si>
    <t>Xã Cư Jang</t>
  </si>
  <si>
    <t>400806</t>
  </si>
  <si>
    <t>Xã Cư Ni</t>
  </si>
  <si>
    <t>400807</t>
  </si>
  <si>
    <t>Xã Cư Prông</t>
  </si>
  <si>
    <t>400808</t>
  </si>
  <si>
    <t>Xã Ea Đar</t>
  </si>
  <si>
    <t>400809</t>
  </si>
  <si>
    <t>Xã Ea Kmút</t>
  </si>
  <si>
    <t>400810</t>
  </si>
  <si>
    <t>Xã Ea Păl</t>
  </si>
  <si>
    <t>400812</t>
  </si>
  <si>
    <t>Xã Ea Sar</t>
  </si>
  <si>
    <t>400813</t>
  </si>
  <si>
    <t>Xã Ea Sô</t>
  </si>
  <si>
    <t>400814</t>
  </si>
  <si>
    <t>Xã Ea Tih</t>
  </si>
  <si>
    <t>400815</t>
  </si>
  <si>
    <t>400816</t>
  </si>
  <si>
    <t>Xã Cư KBang</t>
  </si>
  <si>
    <t>400502</t>
  </si>
  <si>
    <t>Xã Cư M'Lan</t>
  </si>
  <si>
    <t>400503</t>
  </si>
  <si>
    <t>Xã Ea Bung</t>
  </si>
  <si>
    <t>400504</t>
  </si>
  <si>
    <t>Xã Ea Lê</t>
  </si>
  <si>
    <t>400505</t>
  </si>
  <si>
    <t>Xã Ea Rốk</t>
  </si>
  <si>
    <t>400506</t>
  </si>
  <si>
    <t>Xã Ia Lốp</t>
  </si>
  <si>
    <t>400508</t>
  </si>
  <si>
    <t>Xã Ia RVê</t>
  </si>
  <si>
    <t>400509</t>
  </si>
  <si>
    <t>Huyện Krông Ana</t>
  </si>
  <si>
    <t>Thị trấn Buôn Trấp</t>
  </si>
  <si>
    <t>401001</t>
  </si>
  <si>
    <t>Xã Băng A Drênh</t>
  </si>
  <si>
    <t>401002</t>
  </si>
  <si>
    <t>401003</t>
  </si>
  <si>
    <t>Xã Dray Sáp</t>
  </si>
  <si>
    <t>401004</t>
  </si>
  <si>
    <t>Xã Dur KMăl</t>
  </si>
  <si>
    <t>401005</t>
  </si>
  <si>
    <t>Xã Ea Na</t>
  </si>
  <si>
    <t>401007</t>
  </si>
  <si>
    <t>401008</t>
  </si>
  <si>
    <t>Xã Cư Drăm</t>
  </si>
  <si>
    <t>401102</t>
  </si>
  <si>
    <t>Xã Cư KTy</t>
  </si>
  <si>
    <t>401103</t>
  </si>
  <si>
    <t>Xã Dang Kang</t>
  </si>
  <si>
    <t>401105</t>
  </si>
  <si>
    <t>Xã Ea Trul</t>
  </si>
  <si>
    <t>401106</t>
  </si>
  <si>
    <t>Xã Hòa Lễ</t>
  </si>
  <si>
    <t>401107</t>
  </si>
  <si>
    <t>401108</t>
  </si>
  <si>
    <t>401109</t>
  </si>
  <si>
    <t>401111</t>
  </si>
  <si>
    <t>Xã Yang Mao</t>
  </si>
  <si>
    <t>401113</t>
  </si>
  <si>
    <t>Xã Yang Reh</t>
  </si>
  <si>
    <t>401114</t>
  </si>
  <si>
    <t>Xã Chư KBô</t>
  </si>
  <si>
    <t>400301</t>
  </si>
  <si>
    <t>Xã Cư Né</t>
  </si>
  <si>
    <t>400302</t>
  </si>
  <si>
    <t>Xã Ea Ngai</t>
  </si>
  <si>
    <t>400304</t>
  </si>
  <si>
    <t>Xã Ea Sin</t>
  </si>
  <si>
    <t>400305</t>
  </si>
  <si>
    <t>Xã Pơng Drang</t>
  </si>
  <si>
    <t>400306</t>
  </si>
  <si>
    <t>400307</t>
  </si>
  <si>
    <t>Thị trấn Krông Năng</t>
  </si>
  <si>
    <t>400401</t>
  </si>
  <si>
    <t>Xã Cư Klông</t>
  </si>
  <si>
    <t>400402</t>
  </si>
  <si>
    <t>Xã ĐLiê Ya</t>
  </si>
  <si>
    <t>400403</t>
  </si>
  <si>
    <t>Xã Ea Hồ</t>
  </si>
  <si>
    <t>400405</t>
  </si>
  <si>
    <t>Xã Ea Puk</t>
  </si>
  <si>
    <t>400406</t>
  </si>
  <si>
    <t>Xã Ea Tam</t>
  </si>
  <si>
    <t>400407</t>
  </si>
  <si>
    <t>400410</t>
  </si>
  <si>
    <t>400411</t>
  </si>
  <si>
    <t>400412</t>
  </si>
  <si>
    <t>Xã Ea Hiu</t>
  </si>
  <si>
    <t>400702</t>
  </si>
  <si>
    <t>Xã Ea Kênh</t>
  </si>
  <si>
    <t>400703</t>
  </si>
  <si>
    <t>Xã Ea Kly</t>
  </si>
  <si>
    <t>400704</t>
  </si>
  <si>
    <t>Xã Ea KNuec</t>
  </si>
  <si>
    <t>400705</t>
  </si>
  <si>
    <t>Xã Ea Kuăng</t>
  </si>
  <si>
    <t>400706</t>
  </si>
  <si>
    <t>Xã Ea Phê</t>
  </si>
  <si>
    <t>400707</t>
  </si>
  <si>
    <t>Xã Ea Yiêng</t>
  </si>
  <si>
    <t>400709</t>
  </si>
  <si>
    <t>Xã Ea Yông</t>
  </si>
  <si>
    <t>400710</t>
  </si>
  <si>
    <t>400711</t>
  </si>
  <si>
    <t>400712</t>
  </si>
  <si>
    <t>400713</t>
  </si>
  <si>
    <t>Xã KRông Búk</t>
  </si>
  <si>
    <t>400714</t>
  </si>
  <si>
    <t>400715</t>
  </si>
  <si>
    <t>Xã Vụ Bổn</t>
  </si>
  <si>
    <t>400716</t>
  </si>
  <si>
    <t>Huyện Lắk</t>
  </si>
  <si>
    <t>Thị trấn Liên Sơn</t>
  </si>
  <si>
    <t>401201</t>
  </si>
  <si>
    <t>Xã Đắk Nuê</t>
  </si>
  <si>
    <t>401206</t>
  </si>
  <si>
    <t>Xã Ea R'Bin</t>
  </si>
  <si>
    <t>401208</t>
  </si>
  <si>
    <t>Xã Krông Nô</t>
  </si>
  <si>
    <t>401209</t>
  </si>
  <si>
    <t>Xã Yang Tao</t>
  </si>
  <si>
    <t>401211</t>
  </si>
  <si>
    <t>Huyện M Đrắk</t>
  </si>
  <si>
    <t>Thị trấn M'Đrắk</t>
  </si>
  <si>
    <t>400901</t>
  </si>
  <si>
    <t>Xã Cư M'ta</t>
  </si>
  <si>
    <t>400903</t>
  </si>
  <si>
    <t>Xã Cư Prao</t>
  </si>
  <si>
    <t>400904</t>
  </si>
  <si>
    <t>Xã Cư San</t>
  </si>
  <si>
    <t>400905</t>
  </si>
  <si>
    <t>Xã Ea H'MLay</t>
  </si>
  <si>
    <t>400906</t>
  </si>
  <si>
    <t>Xã Ea Pil</t>
  </si>
  <si>
    <t>400909</t>
  </si>
  <si>
    <t>Xã Ea Riêng</t>
  </si>
  <si>
    <t>400910</t>
  </si>
  <si>
    <t>Xã Ea Trang</t>
  </si>
  <si>
    <t>400911</t>
  </si>
  <si>
    <t>Xã Krông Jing</t>
  </si>
  <si>
    <t>400913</t>
  </si>
  <si>
    <t>401505</t>
  </si>
  <si>
    <t>Xã Ea Blang</t>
  </si>
  <si>
    <t>401510</t>
  </si>
  <si>
    <t>Xã Ea Drông</t>
  </si>
  <si>
    <t>401511</t>
  </si>
  <si>
    <t>Xã Cư Knia</t>
  </si>
  <si>
    <t>630402</t>
  </si>
  <si>
    <t>Xã Đắk DRông</t>
  </si>
  <si>
    <t>630403</t>
  </si>
  <si>
    <t>Xã Nam Dong</t>
  </si>
  <si>
    <t>630406</t>
  </si>
  <si>
    <t>Xã Tâm Thắng</t>
  </si>
  <si>
    <t>630407</t>
  </si>
  <si>
    <t>Xã Trúc Sơn</t>
  </si>
  <si>
    <t>630408</t>
  </si>
  <si>
    <t>Huyện Đắk Glong</t>
  </si>
  <si>
    <t>Xã Đắk Plao</t>
  </si>
  <si>
    <t>630702</t>
  </si>
  <si>
    <t>Xã Đắk R'Măng</t>
  </si>
  <si>
    <t>630703</t>
  </si>
  <si>
    <t>630706</t>
  </si>
  <si>
    <t>630707</t>
  </si>
  <si>
    <t>Huyện Đắk Mil</t>
  </si>
  <si>
    <t>Thị trấn Đắk Mil</t>
  </si>
  <si>
    <t>630301</t>
  </si>
  <si>
    <t>Xã Đắk Gằn</t>
  </si>
  <si>
    <t>630303</t>
  </si>
  <si>
    <t>Xã Đắk N'Drót</t>
  </si>
  <si>
    <t>630304</t>
  </si>
  <si>
    <t>Xã Đắk R'La</t>
  </si>
  <si>
    <t>630305</t>
  </si>
  <si>
    <t>Xã Đức Mạnh</t>
  </si>
  <si>
    <t>630307</t>
  </si>
  <si>
    <t>Xã Đức Minh</t>
  </si>
  <si>
    <t>630310</t>
  </si>
  <si>
    <t>Xã Đắk Ru</t>
  </si>
  <si>
    <t>630202</t>
  </si>
  <si>
    <t>Xã Đắk Sin</t>
  </si>
  <si>
    <t>630203</t>
  </si>
  <si>
    <t>Xã Đắk Wer</t>
  </si>
  <si>
    <t>630204</t>
  </si>
  <si>
    <t>Xã Đạo Nghĩa</t>
  </si>
  <si>
    <t>630205</t>
  </si>
  <si>
    <t>Xã Hưng Bình</t>
  </si>
  <si>
    <t>630206</t>
  </si>
  <si>
    <t>630207</t>
  </si>
  <si>
    <t>630208</t>
  </si>
  <si>
    <t>Xã Nhân Cơ</t>
  </si>
  <si>
    <t>630209</t>
  </si>
  <si>
    <t>630210</t>
  </si>
  <si>
    <t>Xã Quảng Tín</t>
  </si>
  <si>
    <t>630211</t>
  </si>
  <si>
    <t>Huyện Đắk Song</t>
  </si>
  <si>
    <t>Thị trấn Đức An</t>
  </si>
  <si>
    <t>630501</t>
  </si>
  <si>
    <t>Xã Đắk Môl</t>
  </si>
  <si>
    <t>630503</t>
  </si>
  <si>
    <t>Xã Đắk N'Dung</t>
  </si>
  <si>
    <t>630504</t>
  </si>
  <si>
    <t>630505</t>
  </si>
  <si>
    <t>Xã Nâm N'Jang</t>
  </si>
  <si>
    <t>630506</t>
  </si>
  <si>
    <t>630509</t>
  </si>
  <si>
    <t>Xã Buôn Choah</t>
  </si>
  <si>
    <t>630602</t>
  </si>
  <si>
    <t>Xã Đắk Sôr</t>
  </si>
  <si>
    <t>630605</t>
  </si>
  <si>
    <t>Xã Đức Xuyên</t>
  </si>
  <si>
    <t>630606</t>
  </si>
  <si>
    <t>Xã Nâm N'Đir</t>
  </si>
  <si>
    <t>630608</t>
  </si>
  <si>
    <t>Xã Nâm Nung</t>
  </si>
  <si>
    <t>630609</t>
  </si>
  <si>
    <t>Xã Nam Xuân</t>
  </si>
  <si>
    <t>Huyện Tuy Đức</t>
  </si>
  <si>
    <t>Xã Đắk Ngo</t>
  </si>
  <si>
    <t>630802</t>
  </si>
  <si>
    <t>630805</t>
  </si>
  <si>
    <t>Xã Đắk Nia</t>
  </si>
  <si>
    <t>630106</t>
  </si>
  <si>
    <t>630108</t>
  </si>
  <si>
    <t>Thị trấn Ia Ly</t>
  </si>
  <si>
    <t>380201</t>
  </si>
  <si>
    <t>Thị trấn Phú Hòa</t>
  </si>
  <si>
    <t>380202</t>
  </si>
  <si>
    <t>Xã Đăk Tơ Ver</t>
  </si>
  <si>
    <t>380205</t>
  </si>
  <si>
    <t>Xã Hà Tây</t>
  </si>
  <si>
    <t>380206</t>
  </si>
  <si>
    <t>380207</t>
  </si>
  <si>
    <t>Xã Ia Ka</t>
  </si>
  <si>
    <t>380208</t>
  </si>
  <si>
    <t>Xã Ia Khươl</t>
  </si>
  <si>
    <t>380209</t>
  </si>
  <si>
    <t>Xã Ia Nhin</t>
  </si>
  <si>
    <t>380212</t>
  </si>
  <si>
    <t>Xã Ia Phí</t>
  </si>
  <si>
    <t>380213</t>
  </si>
  <si>
    <t>380215</t>
  </si>
  <si>
    <t>Xã Bình Giáo</t>
  </si>
  <si>
    <t>380803</t>
  </si>
  <si>
    <t>Xã Ia Bang</t>
  </si>
  <si>
    <t>380804</t>
  </si>
  <si>
    <t>Xã Ia Băng</t>
  </si>
  <si>
    <t>380805</t>
  </si>
  <si>
    <t>Xã Ia Boòng</t>
  </si>
  <si>
    <t>380806</t>
  </si>
  <si>
    <t>Xã Ia Drăng</t>
  </si>
  <si>
    <t>380807</t>
  </si>
  <si>
    <t>Xã Ia Kly</t>
  </si>
  <si>
    <t>380809</t>
  </si>
  <si>
    <t>Xã Ia Lâu</t>
  </si>
  <si>
    <t>380810</t>
  </si>
  <si>
    <t>Xã Ia Me</t>
  </si>
  <si>
    <t>380811</t>
  </si>
  <si>
    <t>Xã Ia Mơ</t>
  </si>
  <si>
    <t>380812</t>
  </si>
  <si>
    <t>Xã Ia O</t>
  </si>
  <si>
    <t>380813</t>
  </si>
  <si>
    <t>Xã Ia Phìn</t>
  </si>
  <si>
    <t>380814</t>
  </si>
  <si>
    <t>Xã Ia Pia</t>
  </si>
  <si>
    <t>380815</t>
  </si>
  <si>
    <t>Xã Ia Piơr</t>
  </si>
  <si>
    <t>380816</t>
  </si>
  <si>
    <t>Xã Ia Púch</t>
  </si>
  <si>
    <t>380817</t>
  </si>
  <si>
    <t>Xã Ia Vê</t>
  </si>
  <si>
    <t>380819</t>
  </si>
  <si>
    <t>Xã Thăng Hưng</t>
  </si>
  <si>
    <t>380820</t>
  </si>
  <si>
    <t>Thị trấn Nhơn Hoà</t>
  </si>
  <si>
    <t>381701</t>
  </si>
  <si>
    <t>Xã Ia BLứ</t>
  </si>
  <si>
    <t>381703</t>
  </si>
  <si>
    <t>Xã Ia Dreng</t>
  </si>
  <si>
    <t>381704</t>
  </si>
  <si>
    <t>Xã Ia Hla</t>
  </si>
  <si>
    <t>381705</t>
  </si>
  <si>
    <t>Xã Ia Hrú</t>
  </si>
  <si>
    <t>381706</t>
  </si>
  <si>
    <t>Xã Ia Phang</t>
  </si>
  <si>
    <t>381708</t>
  </si>
  <si>
    <t>Xã AL Bá</t>
  </si>
  <si>
    <t>380902</t>
  </si>
  <si>
    <t>Xã Bar Măih</t>
  </si>
  <si>
    <t>380904</t>
  </si>
  <si>
    <t>Xã Bờ Ngoong</t>
  </si>
  <si>
    <t>380905</t>
  </si>
  <si>
    <t>Xã H Bông</t>
  </si>
  <si>
    <t>380908</t>
  </si>
  <si>
    <t>Xã Ia Blang</t>
  </si>
  <si>
    <t>380909</t>
  </si>
  <si>
    <t>Xã Ia Glai</t>
  </si>
  <si>
    <t>380910</t>
  </si>
  <si>
    <t>Xã Ia HLốp</t>
  </si>
  <si>
    <t>380911</t>
  </si>
  <si>
    <t>Xã Ia Ko</t>
  </si>
  <si>
    <t>380912</t>
  </si>
  <si>
    <t>Xã Ia Pal</t>
  </si>
  <si>
    <t>380913</t>
  </si>
  <si>
    <t>Xã Ia Tiêm</t>
  </si>
  <si>
    <t>380914</t>
  </si>
  <si>
    <t>Xã Kông HTok</t>
  </si>
  <si>
    <t>380915</t>
  </si>
  <si>
    <t>Thị trấn Đăk Đoa</t>
  </si>
  <si>
    <t>381301</t>
  </si>
  <si>
    <t>Xã Đăk Krong</t>
  </si>
  <si>
    <t>381303</t>
  </si>
  <si>
    <t>Xã Glar</t>
  </si>
  <si>
    <t>381305</t>
  </si>
  <si>
    <t>Xã H' Neng</t>
  </si>
  <si>
    <t>381306</t>
  </si>
  <si>
    <t>381308</t>
  </si>
  <si>
    <t>Xã Hải Yang</t>
  </si>
  <si>
    <t>381309</t>
  </si>
  <si>
    <t>Xã HNol</t>
  </si>
  <si>
    <t>381310</t>
  </si>
  <si>
    <t>381311</t>
  </si>
  <si>
    <t>Xã Kon Gang</t>
  </si>
  <si>
    <t>381314</t>
  </si>
  <si>
    <t>Xã Trang</t>
  </si>
  <si>
    <t>381317</t>
  </si>
  <si>
    <t>Huyện Đắk Pơ</t>
  </si>
  <si>
    <t>Thị trấn Đak Pơ</t>
  </si>
  <si>
    <t>381501</t>
  </si>
  <si>
    <t>Xã Cư An</t>
  </si>
  <si>
    <t>381503</t>
  </si>
  <si>
    <t>Xã Hà Tam</t>
  </si>
  <si>
    <t>381504</t>
  </si>
  <si>
    <t>381505</t>
  </si>
  <si>
    <t>381506</t>
  </si>
  <si>
    <t>Xã Ya Hội</t>
  </si>
  <si>
    <t>381507</t>
  </si>
  <si>
    <t>Xã Yang Bắc</t>
  </si>
  <si>
    <t>381508</t>
  </si>
  <si>
    <t>Huyện Đức Cơ</t>
  </si>
  <si>
    <t>Thị trấn Chư Ty</t>
  </si>
  <si>
    <t>380701</t>
  </si>
  <si>
    <t>Xã Ia Din</t>
  </si>
  <si>
    <t>380702</t>
  </si>
  <si>
    <t>Xã Ia Dơk</t>
  </si>
  <si>
    <t>380703</t>
  </si>
  <si>
    <t>Xã Ia Dom</t>
  </si>
  <si>
    <t>380704</t>
  </si>
  <si>
    <t>Xã Ia Kla</t>
  </si>
  <si>
    <t>380705</t>
  </si>
  <si>
    <t>Xã Ia Krêl</t>
  </si>
  <si>
    <t>380706</t>
  </si>
  <si>
    <t>Xã Ia Kriêng</t>
  </si>
  <si>
    <t>380707</t>
  </si>
  <si>
    <t>Xã Ia Lang</t>
  </si>
  <si>
    <t>380708</t>
  </si>
  <si>
    <t>Xã Ia Nan</t>
  </si>
  <si>
    <t>380709</t>
  </si>
  <si>
    <t>Xã Ia Pnôn</t>
  </si>
  <si>
    <t>380710</t>
  </si>
  <si>
    <t>Thị trấn Ia Kha</t>
  </si>
  <si>
    <t>381201</t>
  </si>
  <si>
    <t>Xã Ia Bă</t>
  </si>
  <si>
    <t>381202</t>
  </si>
  <si>
    <t>Xã Ia Chia</t>
  </si>
  <si>
    <t>381203</t>
  </si>
  <si>
    <t>Xã Ia Dêr</t>
  </si>
  <si>
    <t>381204</t>
  </si>
  <si>
    <t>Xã Ia Hrung</t>
  </si>
  <si>
    <t>381206</t>
  </si>
  <si>
    <t>Xã Ia Khai</t>
  </si>
  <si>
    <t>381207</t>
  </si>
  <si>
    <t>Xã Ia KRai</t>
  </si>
  <si>
    <t>381208</t>
  </si>
  <si>
    <t>381209</t>
  </si>
  <si>
    <t>Xã Ia Pếch</t>
  </si>
  <si>
    <t>381210</t>
  </si>
  <si>
    <t>Xã Ia Sao</t>
  </si>
  <si>
    <t>381211</t>
  </si>
  <si>
    <t>Huyện Ia Pa</t>
  </si>
  <si>
    <t>Xã Chư Mố</t>
  </si>
  <si>
    <t>381401</t>
  </si>
  <si>
    <t>Xã Chư Răng</t>
  </si>
  <si>
    <t>381402</t>
  </si>
  <si>
    <t>Xã Ia KDăm</t>
  </si>
  <si>
    <t>381404</t>
  </si>
  <si>
    <t>Xã Ia Ma Rơn</t>
  </si>
  <si>
    <t>381405</t>
  </si>
  <si>
    <t>Xã Ia Trok</t>
  </si>
  <si>
    <t>381406</t>
  </si>
  <si>
    <t>Xã Pờ Tó</t>
  </si>
  <si>
    <t>381409</t>
  </si>
  <si>
    <t>Huyện Kbang</t>
  </si>
  <si>
    <t>Thị trấn KBang</t>
  </si>
  <si>
    <t>380401</t>
  </si>
  <si>
    <t>Xã Đông</t>
  </si>
  <si>
    <t>380405</t>
  </si>
  <si>
    <t>Xã Kông Lơng Khơng</t>
  </si>
  <si>
    <t>380407</t>
  </si>
  <si>
    <t>Xã Sơ Pai</t>
  </si>
  <si>
    <t>380412</t>
  </si>
  <si>
    <t>Xã Sơn Lang</t>
  </si>
  <si>
    <t>380413</t>
  </si>
  <si>
    <t>Huyện Kông Chro</t>
  </si>
  <si>
    <t>Thị trấn Kông Chro</t>
  </si>
  <si>
    <t>380601</t>
  </si>
  <si>
    <t>380602</t>
  </si>
  <si>
    <t>Xã Chơ Long</t>
  </si>
  <si>
    <t>380603</t>
  </si>
  <si>
    <t>Xã Chư Krêy</t>
  </si>
  <si>
    <t>380604</t>
  </si>
  <si>
    <t>Xã Đăk Pơ Pho</t>
  </si>
  <si>
    <t>380607</t>
  </si>
  <si>
    <t>Xã Đăk Tơ Pang</t>
  </si>
  <si>
    <t>380609</t>
  </si>
  <si>
    <t>Xã Ya Ma</t>
  </si>
  <si>
    <t>380612</t>
  </si>
  <si>
    <t>Xã Yang Nam</t>
  </si>
  <si>
    <t>380613</t>
  </si>
  <si>
    <t>Xã Yang Trung</t>
  </si>
  <si>
    <t>380614</t>
  </si>
  <si>
    <t>Huyện Krông Pa</t>
  </si>
  <si>
    <t>Thị trấn Phú Túc</t>
  </si>
  <si>
    <t>381101</t>
  </si>
  <si>
    <t>Xã Chư Gu</t>
  </si>
  <si>
    <t>381103</t>
  </si>
  <si>
    <t>Xã Chư Rcăm</t>
  </si>
  <si>
    <t>381105</t>
  </si>
  <si>
    <t>Xã Ia Mláh</t>
  </si>
  <si>
    <t>381108</t>
  </si>
  <si>
    <t>Xã Ia RSai</t>
  </si>
  <si>
    <t>381110</t>
  </si>
  <si>
    <t>Xã Ia RSươm</t>
  </si>
  <si>
    <t>381111</t>
  </si>
  <si>
    <t>Xã Krông Năng</t>
  </si>
  <si>
    <t>381112</t>
  </si>
  <si>
    <t>Xã Uar</t>
  </si>
  <si>
    <t>381114</t>
  </si>
  <si>
    <t>Huyện Mang Yang</t>
  </si>
  <si>
    <t>Thị trấn Kon Dơng</t>
  </si>
  <si>
    <t>380301</t>
  </si>
  <si>
    <t>Xã Ayun</t>
  </si>
  <si>
    <t>380302</t>
  </si>
  <si>
    <t>Xã Đăk Djrăng</t>
  </si>
  <si>
    <t>380303</t>
  </si>
  <si>
    <t>Xã Đak Ta Ley</t>
  </si>
  <si>
    <t>380305</t>
  </si>
  <si>
    <t>Xã Đăk Yă</t>
  </si>
  <si>
    <t>380307</t>
  </si>
  <si>
    <t>Xã Đê Ar</t>
  </si>
  <si>
    <t>380308</t>
  </si>
  <si>
    <t>Xã Hra</t>
  </si>
  <si>
    <t>380309</t>
  </si>
  <si>
    <t>Xã Kon Chiêng</t>
  </si>
  <si>
    <t>380310</t>
  </si>
  <si>
    <t>Xã Kon Thụp</t>
  </si>
  <si>
    <t>380311</t>
  </si>
  <si>
    <t>Xã Lơ Pang</t>
  </si>
  <si>
    <t>380312</t>
  </si>
  <si>
    <t>Xã Ayun Hạ</t>
  </si>
  <si>
    <t>381602</t>
  </si>
  <si>
    <t>Xã Chư A Thai</t>
  </si>
  <si>
    <t>381604</t>
  </si>
  <si>
    <t>Xã Ia Ake</t>
  </si>
  <si>
    <t>381605</t>
  </si>
  <si>
    <t>Xã Ia Hiao</t>
  </si>
  <si>
    <t>381606</t>
  </si>
  <si>
    <t>Xã Ia Peng</t>
  </si>
  <si>
    <t>381607</t>
  </si>
  <si>
    <t>Xã Ia Piar</t>
  </si>
  <si>
    <t>381608</t>
  </si>
  <si>
    <t>Xã Ia Sol</t>
  </si>
  <si>
    <t>381609</t>
  </si>
  <si>
    <t>Xã Ia Yeng</t>
  </si>
  <si>
    <t>381610</t>
  </si>
  <si>
    <t>Phường An Phước</t>
  </si>
  <si>
    <t>380503</t>
  </si>
  <si>
    <t>Phường An Tân</t>
  </si>
  <si>
    <t>380504</t>
  </si>
  <si>
    <t>380505</t>
  </si>
  <si>
    <t>380506</t>
  </si>
  <si>
    <t>Xã Cửu An</t>
  </si>
  <si>
    <t>380507</t>
  </si>
  <si>
    <t>380508</t>
  </si>
  <si>
    <t>380509</t>
  </si>
  <si>
    <t>Xã Tú An</t>
  </si>
  <si>
    <t>380510</t>
  </si>
  <si>
    <t>380511</t>
  </si>
  <si>
    <t>Thị xã Ayun Pa</t>
  </si>
  <si>
    <t>Phường Cheo Reo</t>
  </si>
  <si>
    <t>381001</t>
  </si>
  <si>
    <t>381002</t>
  </si>
  <si>
    <t>381003</t>
  </si>
  <si>
    <t>Phường Sông Bờ</t>
  </si>
  <si>
    <t>381004</t>
  </si>
  <si>
    <t>Xã Chư Băh</t>
  </si>
  <si>
    <t>381005</t>
  </si>
  <si>
    <t>Xã Ia RBol</t>
  </si>
  <si>
    <t>381006</t>
  </si>
  <si>
    <t>381008</t>
  </si>
  <si>
    <t>Huyện Cẩm Xuyên</t>
  </si>
  <si>
    <t>Thị trấn Cẩm Xuyên</t>
  </si>
  <si>
    <t>300901</t>
  </si>
  <si>
    <t>Xã Cẩm Bình</t>
  </si>
  <si>
    <t>300903</t>
  </si>
  <si>
    <t>Xã Cẩm Duệ</t>
  </si>
  <si>
    <t>300904</t>
  </si>
  <si>
    <t>300906</t>
  </si>
  <si>
    <t>300909</t>
  </si>
  <si>
    <t>300911</t>
  </si>
  <si>
    <t>Xã Cẩm Quang</t>
  </si>
  <si>
    <t>300919</t>
  </si>
  <si>
    <t>Xã Cẩm Thành</t>
  </si>
  <si>
    <t>Xã Cẩm Thịnh</t>
  </si>
  <si>
    <t>300924</t>
  </si>
  <si>
    <t>Xã Cẩm Trung</t>
  </si>
  <si>
    <t>300925</t>
  </si>
  <si>
    <t>Xã Cẩm Vịnh</t>
  </si>
  <si>
    <t>300926</t>
  </si>
  <si>
    <t>800010</t>
  </si>
  <si>
    <t>Huyện Can Lộc</t>
  </si>
  <si>
    <t>Thị trấn Nghèn</t>
  </si>
  <si>
    <t>300601</t>
  </si>
  <si>
    <t>Xã Đồng Lộc</t>
  </si>
  <si>
    <t>300602</t>
  </si>
  <si>
    <t>Xã Gia Hanh</t>
  </si>
  <si>
    <t>300603</t>
  </si>
  <si>
    <t>Xã Khánh Vĩnh Yên</t>
  </si>
  <si>
    <t>800007</t>
  </si>
  <si>
    <t>Xã Kim Song Trường</t>
  </si>
  <si>
    <t>800008</t>
  </si>
  <si>
    <t>300606</t>
  </si>
  <si>
    <t>Xã Quang Lộc</t>
  </si>
  <si>
    <t>Xã Sơn Lộc</t>
  </si>
  <si>
    <t>300609</t>
  </si>
  <si>
    <t>Xã Thiên Lộc</t>
  </si>
  <si>
    <t>300612</t>
  </si>
  <si>
    <t>Xã Tiến Lộc</t>
  </si>
  <si>
    <t>300616</t>
  </si>
  <si>
    <t>Xã Vượng Lộc</t>
  </si>
  <si>
    <t>300621</t>
  </si>
  <si>
    <t>Huyện Đức Thọ</t>
  </si>
  <si>
    <t>Thị trấn Đức Thọ</t>
  </si>
  <si>
    <t>300401</t>
  </si>
  <si>
    <t>Xã Bùi La Nhân</t>
  </si>
  <si>
    <t>800028</t>
  </si>
  <si>
    <t>Xã Đức Hòa</t>
  </si>
  <si>
    <t>Xã Đức Lạng</t>
  </si>
  <si>
    <t>300411</t>
  </si>
  <si>
    <t>800029</t>
  </si>
  <si>
    <t>Xã Quang Vĩnh</t>
  </si>
  <si>
    <t>800031</t>
  </si>
  <si>
    <t>Xã Thanh Bình Thịnh</t>
  </si>
  <si>
    <t>800032</t>
  </si>
  <si>
    <t>Huyện Hương Khê</t>
  </si>
  <si>
    <t>Thị trấn Hương Khê</t>
  </si>
  <si>
    <t>300701</t>
  </si>
  <si>
    <t>Xã Hương Bình</t>
  </si>
  <si>
    <t>Xã Hương Giang</t>
  </si>
  <si>
    <t>300707</t>
  </si>
  <si>
    <t>Xã Hương Liên</t>
  </si>
  <si>
    <t>300709</t>
  </si>
  <si>
    <t>Xã Hương Long</t>
  </si>
  <si>
    <t>300710</t>
  </si>
  <si>
    <t>Xã Phú Gia</t>
  </si>
  <si>
    <t>Xã Phúc Trạch</t>
  </si>
  <si>
    <t>300720</t>
  </si>
  <si>
    <t>Huyện Hương Sơn</t>
  </si>
  <si>
    <t>Thị trấn Phố Châu</t>
  </si>
  <si>
    <t>300302</t>
  </si>
  <si>
    <t>800013</t>
  </si>
  <si>
    <t>Xã Sơn Châu</t>
  </si>
  <si>
    <t>300306</t>
  </si>
  <si>
    <t>Xã Sơn Giang</t>
  </si>
  <si>
    <t>300309</t>
  </si>
  <si>
    <t>Xã Sơn Hồng</t>
  </si>
  <si>
    <t>300312</t>
  </si>
  <si>
    <t>Xã Sơn Kim 1</t>
  </si>
  <si>
    <t>300313</t>
  </si>
  <si>
    <t>Xã Sơn Lâm</t>
  </si>
  <si>
    <t>Xã Sơn Long</t>
  </si>
  <si>
    <t>Xã Sơn Quang</t>
  </si>
  <si>
    <t>Xã Sơn Tân</t>
  </si>
  <si>
    <t>Xã Sơn Tây</t>
  </si>
  <si>
    <t>300326</t>
  </si>
  <si>
    <t>Xã Sơn Tiến</t>
  </si>
  <si>
    <t>300329</t>
  </si>
  <si>
    <t>Xã Sơn Trung</t>
  </si>
  <si>
    <t>300331</t>
  </si>
  <si>
    <t>Xã Sơn Trường</t>
  </si>
  <si>
    <t>300332</t>
  </si>
  <si>
    <t>Huyện Kỳ Anh</t>
  </si>
  <si>
    <t>Xã Kỳ Bắc</t>
  </si>
  <si>
    <t>301001</t>
  </si>
  <si>
    <t>Xã Kỳ Châu</t>
  </si>
  <si>
    <t>301002</t>
  </si>
  <si>
    <t>Xã Kỳ Đồng</t>
  </si>
  <si>
    <t>301003</t>
  </si>
  <si>
    <t>Xã Kỳ Giang</t>
  </si>
  <si>
    <t>301004</t>
  </si>
  <si>
    <t>Xã Kỳ Khang</t>
  </si>
  <si>
    <t>301007</t>
  </si>
  <si>
    <t>301011</t>
  </si>
  <si>
    <t>Xã Kỳ Tân</t>
  </si>
  <si>
    <t>Xã Kỳ Thư</t>
  </si>
  <si>
    <t>301016</t>
  </si>
  <si>
    <t>Xã Kỳ Tiến</t>
  </si>
  <si>
    <t>301018</t>
  </si>
  <si>
    <t>Xã Lâm Hợp</t>
  </si>
  <si>
    <t>800016</t>
  </si>
  <si>
    <t>Huyện Lộc Hà</t>
  </si>
  <si>
    <t>Thị Trấn Lộc Hà</t>
  </si>
  <si>
    <t>800018</t>
  </si>
  <si>
    <t>800017</t>
  </si>
  <si>
    <t>Xã Hồng Lộc</t>
  </si>
  <si>
    <t>301204</t>
  </si>
  <si>
    <t>Xã Mai Phụ</t>
  </si>
  <si>
    <t>301206</t>
  </si>
  <si>
    <t>Xã Thạch Châu</t>
  </si>
  <si>
    <t>301210</t>
  </si>
  <si>
    <t>Xã Thịnh Lộc</t>
  </si>
  <si>
    <t>301213</t>
  </si>
  <si>
    <t>Huyện Nghi Xuân</t>
  </si>
  <si>
    <t>Thị Trấn Tiên Điền</t>
  </si>
  <si>
    <t>90774</t>
  </si>
  <si>
    <t>Thị trấn Xuân An</t>
  </si>
  <si>
    <t>300502</t>
  </si>
  <si>
    <t>Xã Cổ Đạm</t>
  </si>
  <si>
    <t>300503</t>
  </si>
  <si>
    <t>Xã Cương Gián</t>
  </si>
  <si>
    <t>300504</t>
  </si>
  <si>
    <t>Xã Tiên Điền</t>
  </si>
  <si>
    <t>300505</t>
  </si>
  <si>
    <t>Xã Xuân Đan</t>
  </si>
  <si>
    <t>300506</t>
  </si>
  <si>
    <t>300507</t>
  </si>
  <si>
    <t>Xã Xuân Lam</t>
  </si>
  <si>
    <t>Xã Xuân Liên</t>
  </si>
  <si>
    <t>300512</t>
  </si>
  <si>
    <t>Xã Xuân Phổ</t>
  </si>
  <si>
    <t>300515</t>
  </si>
  <si>
    <t>300516</t>
  </si>
  <si>
    <t>Huyện Thạch Hà</t>
  </si>
  <si>
    <t>Thị trấn Thạch Hà</t>
  </si>
  <si>
    <t>300801</t>
  </si>
  <si>
    <t>Xã Lưu Vĩnh Sơn</t>
  </si>
  <si>
    <t>800020</t>
  </si>
  <si>
    <t>Xã Phù Việt</t>
  </si>
  <si>
    <t>300805</t>
  </si>
  <si>
    <t>Xã Tân Lâm Hương</t>
  </si>
  <si>
    <t>800022</t>
  </si>
  <si>
    <t>Xã Thạch Đài</t>
  </si>
  <si>
    <t>300807</t>
  </si>
  <si>
    <t>Xã Thạch Hội</t>
  </si>
  <si>
    <t>300811</t>
  </si>
  <si>
    <t>Xã Thạch Kênh</t>
  </si>
  <si>
    <t>300813</t>
  </si>
  <si>
    <t>Xã Thạch Khê</t>
  </si>
  <si>
    <t>300816</t>
  </si>
  <si>
    <t>Xã Thạch Liên</t>
  </si>
  <si>
    <t>300817</t>
  </si>
  <si>
    <t>Xã Thạch Long</t>
  </si>
  <si>
    <t>300818</t>
  </si>
  <si>
    <t>Xã Thạch Ngọc</t>
  </si>
  <si>
    <t>300820</t>
  </si>
  <si>
    <t>300821</t>
  </si>
  <si>
    <t>Xã Thạch Tân</t>
  </si>
  <si>
    <t>300822</t>
  </si>
  <si>
    <t>Xã Thạch Xuân</t>
  </si>
  <si>
    <t>300829</t>
  </si>
  <si>
    <t>Xã Tượng Sơn</t>
  </si>
  <si>
    <t>800023</t>
  </si>
  <si>
    <t>Xã Việt Xuyên</t>
  </si>
  <si>
    <t>300831</t>
  </si>
  <si>
    <t>Huyện Vũ Quang</t>
  </si>
  <si>
    <t>Thị trấn Vũ Quang</t>
  </si>
  <si>
    <t>301101</t>
  </si>
  <si>
    <t>301111</t>
  </si>
  <si>
    <t>Thị xã Hồng Lĩnh</t>
  </si>
  <si>
    <t>Phường Bắc Hồng</t>
  </si>
  <si>
    <t>300201</t>
  </si>
  <si>
    <t>Phường Đậu Liêu</t>
  </si>
  <si>
    <t>300202</t>
  </si>
  <si>
    <t>Phường Đức Thuận</t>
  </si>
  <si>
    <t>300203</t>
  </si>
  <si>
    <t>Phường Nam Hồng</t>
  </si>
  <si>
    <t>300204</t>
  </si>
  <si>
    <t>Phường Trung Lương</t>
  </si>
  <si>
    <t>300205</t>
  </si>
  <si>
    <t>Xã Thuận Lộc</t>
  </si>
  <si>
    <t>300206</t>
  </si>
  <si>
    <t>Thị xã Kỳ Anh</t>
  </si>
  <si>
    <t>Phường Hưng Trí</t>
  </si>
  <si>
    <t>800156</t>
  </si>
  <si>
    <t>Phường Kỳ Long</t>
  </si>
  <si>
    <t>301302</t>
  </si>
  <si>
    <t>Phường Kỳ Phương</t>
  </si>
  <si>
    <t>301303</t>
  </si>
  <si>
    <t>Phường Kỳ Thịnh</t>
  </si>
  <si>
    <t>301304</t>
  </si>
  <si>
    <t>Phường Kỳ Trinh</t>
  </si>
  <si>
    <t>301305</t>
  </si>
  <si>
    <t>Phường Sông Trí</t>
  </si>
  <si>
    <t>301306</t>
  </si>
  <si>
    <t>Xã Kỳ Hà</t>
  </si>
  <si>
    <t>301307</t>
  </si>
  <si>
    <t>Xã Kỳ Lợi</t>
  </si>
  <si>
    <t>301310</t>
  </si>
  <si>
    <t>Xã Cam An Nam</t>
  </si>
  <si>
    <t>410903</t>
  </si>
  <si>
    <t>Xã Cam Hải Đông</t>
  </si>
  <si>
    <t>410904</t>
  </si>
  <si>
    <t>Xã Cam Hiệp Nam</t>
  </si>
  <si>
    <t>410907</t>
  </si>
  <si>
    <t>Xã Cam Hòa</t>
  </si>
  <si>
    <t>410908</t>
  </si>
  <si>
    <t>Xã Cam Phước Tây</t>
  </si>
  <si>
    <t>410909</t>
  </si>
  <si>
    <t>Xã Cam Tân</t>
  </si>
  <si>
    <t>410910</t>
  </si>
  <si>
    <t>Xã Cam Thành Bắc</t>
  </si>
  <si>
    <t>410911</t>
  </si>
  <si>
    <t>800301</t>
  </si>
  <si>
    <t>Xã Diên Bình</t>
  </si>
  <si>
    <t>Xã Diên Đồng</t>
  </si>
  <si>
    <t>410405</t>
  </si>
  <si>
    <t>Xã Diên Lâm</t>
  </si>
  <si>
    <t>410408</t>
  </si>
  <si>
    <t>Xã Diên Sơn</t>
  </si>
  <si>
    <t>410412</t>
  </si>
  <si>
    <t>Xã Diên Tân</t>
  </si>
  <si>
    <t>410413</t>
  </si>
  <si>
    <t>Xã Diên Thọ</t>
  </si>
  <si>
    <t>410415</t>
  </si>
  <si>
    <t>Xã Diên Xuân</t>
  </si>
  <si>
    <t>410417</t>
  </si>
  <si>
    <t>Xã Suối Hiệp</t>
  </si>
  <si>
    <t>410418</t>
  </si>
  <si>
    <t>Xã Suối Tiên</t>
  </si>
  <si>
    <t>410419</t>
  </si>
  <si>
    <t>Huyện Khánh Sơn</t>
  </si>
  <si>
    <t>Thị trấn Tô Hạp</t>
  </si>
  <si>
    <t>410701</t>
  </si>
  <si>
    <t>Xã Ba Cụm Nam</t>
  </si>
  <si>
    <t>410703</t>
  </si>
  <si>
    <t>Xã Sơn Hiệp</t>
  </si>
  <si>
    <t>410705</t>
  </si>
  <si>
    <t>410706</t>
  </si>
  <si>
    <t>Huyện Khánh Vĩnh</t>
  </si>
  <si>
    <t>Thị trấn Khánh Vĩnh</t>
  </si>
  <si>
    <t>410501</t>
  </si>
  <si>
    <t>410504</t>
  </si>
  <si>
    <t>Xã Khánh Nam</t>
  </si>
  <si>
    <t>410507</t>
  </si>
  <si>
    <t>410511</t>
  </si>
  <si>
    <t>Xã Sông Cầu</t>
  </si>
  <si>
    <t>410514</t>
  </si>
  <si>
    <t>Huyện Vạn Ninh</t>
  </si>
  <si>
    <t>Thị trấn Vạn Giã</t>
  </si>
  <si>
    <t>410201</t>
  </si>
  <si>
    <t>Xã Đại Lãnh</t>
  </si>
  <si>
    <t>410202</t>
  </si>
  <si>
    <t>Xã Vạn Bình</t>
  </si>
  <si>
    <t>410203</t>
  </si>
  <si>
    <t>Xã Vạn Long</t>
  </si>
  <si>
    <t>410206</t>
  </si>
  <si>
    <t>Xã Vạn Phú</t>
  </si>
  <si>
    <t>410208</t>
  </si>
  <si>
    <t>Xã Vạn Phước</t>
  </si>
  <si>
    <t>410209</t>
  </si>
  <si>
    <t>Xã Vạn Thạnh</t>
  </si>
  <si>
    <t>410211</t>
  </si>
  <si>
    <t>410212</t>
  </si>
  <si>
    <t>Xã Cam Bình</t>
  </si>
  <si>
    <t>410610</t>
  </si>
  <si>
    <t>Xã Cam Lập</t>
  </si>
  <si>
    <t>410611</t>
  </si>
  <si>
    <t>Xã Cam Phước Đông</t>
  </si>
  <si>
    <t>410612</t>
  </si>
  <si>
    <t>Xã Cam Thành Nam</t>
  </si>
  <si>
    <t>410613</t>
  </si>
  <si>
    <t>Xã Cam Thịnh Đông</t>
  </si>
  <si>
    <t>410614</t>
  </si>
  <si>
    <t>Xã Cam Thịnh Tây</t>
  </si>
  <si>
    <t>410615</t>
  </si>
  <si>
    <t>Phường Ninh Diêm</t>
  </si>
  <si>
    <t>410302</t>
  </si>
  <si>
    <t>Phường Ninh Giang</t>
  </si>
  <si>
    <t>410303</t>
  </si>
  <si>
    <t>Phường Ninh Hà</t>
  </si>
  <si>
    <t>410304</t>
  </si>
  <si>
    <t>Phường Ninh Hải</t>
  </si>
  <si>
    <t>410305</t>
  </si>
  <si>
    <t>Phường Ninh Thủy</t>
  </si>
  <si>
    <t>410307</t>
  </si>
  <si>
    <t>410308</t>
  </si>
  <si>
    <t>Xã Ninh Bình</t>
  </si>
  <si>
    <t>410309</t>
  </si>
  <si>
    <t>Xã Ninh Đông</t>
  </si>
  <si>
    <t>410310</t>
  </si>
  <si>
    <t>Xã Ninh Hưng</t>
  </si>
  <si>
    <t>410311</t>
  </si>
  <si>
    <t>Xã Ninh Ích</t>
  </si>
  <si>
    <t>410312</t>
  </si>
  <si>
    <t>Xã Ninh Lộc</t>
  </si>
  <si>
    <t>410313</t>
  </si>
  <si>
    <t>Xã Ninh Phụng</t>
  </si>
  <si>
    <t>410315</t>
  </si>
  <si>
    <t>Xã Ninh Quang</t>
  </si>
  <si>
    <t>410317</t>
  </si>
  <si>
    <t>Xã Ninh Sim</t>
  </si>
  <si>
    <t>410318</t>
  </si>
  <si>
    <t>410319</t>
  </si>
  <si>
    <t>Xã Ninh Tây</t>
  </si>
  <si>
    <t>410321</t>
  </si>
  <si>
    <t>Xã Ninh Thọ</t>
  </si>
  <si>
    <t>410323</t>
  </si>
  <si>
    <t>Xã Ninh Thượng</t>
  </si>
  <si>
    <t>410324</t>
  </si>
  <si>
    <t>Xã Ninh Trung</t>
  </si>
  <si>
    <t>410325</t>
  </si>
  <si>
    <t>410327</t>
  </si>
  <si>
    <t>Huyện Đắk Glei</t>
  </si>
  <si>
    <t>Xã Đắk KRoong</t>
  </si>
  <si>
    <t>360203</t>
  </si>
  <si>
    <t>Xã Đắk Long</t>
  </si>
  <si>
    <t>360204</t>
  </si>
  <si>
    <t>Xã Đắk Môn</t>
  </si>
  <si>
    <t>360206</t>
  </si>
  <si>
    <t>360211</t>
  </si>
  <si>
    <t>Xã Đắk HRing</t>
  </si>
  <si>
    <t>360702</t>
  </si>
  <si>
    <t>Xã Đắk La</t>
  </si>
  <si>
    <t>360703</t>
  </si>
  <si>
    <t>Xã Đăk Long</t>
  </si>
  <si>
    <t>360704</t>
  </si>
  <si>
    <t>Xã Đắk Mar</t>
  </si>
  <si>
    <t>360705</t>
  </si>
  <si>
    <t>Xã Đắk PXi</t>
  </si>
  <si>
    <t>360707</t>
  </si>
  <si>
    <t>Xã Đắk Ui</t>
  </si>
  <si>
    <t>360708</t>
  </si>
  <si>
    <t>Xã Hà Mòn</t>
  </si>
  <si>
    <t>360709</t>
  </si>
  <si>
    <t>Xã Ngok Réo</t>
  </si>
  <si>
    <t>360710</t>
  </si>
  <si>
    <t>Xã Ngok Wang</t>
  </si>
  <si>
    <t>360711</t>
  </si>
  <si>
    <t>Huyện Đắk Tô</t>
  </si>
  <si>
    <t>Thị trấn Đắk Tô</t>
  </si>
  <si>
    <t>360401</t>
  </si>
  <si>
    <t>360404</t>
  </si>
  <si>
    <t>Xã Pô Kô</t>
  </si>
  <si>
    <t>360407</t>
  </si>
  <si>
    <t>Xã Tân Cảnh</t>
  </si>
  <si>
    <t>360408</t>
  </si>
  <si>
    <t>Huyện Ia H Drai</t>
  </si>
  <si>
    <t>361002</t>
  </si>
  <si>
    <t>Xã Ia Tơi</t>
  </si>
  <si>
    <t>361003</t>
  </si>
  <si>
    <t>360601</t>
  </si>
  <si>
    <t>Xã Đắk Nên</t>
  </si>
  <si>
    <t>360602</t>
  </si>
  <si>
    <t>Huyện Kon Rẫy</t>
  </si>
  <si>
    <t>Thị trấn Đắk Rve</t>
  </si>
  <si>
    <t>360801</t>
  </si>
  <si>
    <t>Xã Đắk Pne</t>
  </si>
  <si>
    <t>360803</t>
  </si>
  <si>
    <t>Xã Đắk Ruồng</t>
  </si>
  <si>
    <t>360804</t>
  </si>
  <si>
    <t>Xã Đắk Tơ Lung</t>
  </si>
  <si>
    <t>360805</t>
  </si>
  <si>
    <t>Xã Đắk Tờ Re</t>
  </si>
  <si>
    <t>360806</t>
  </si>
  <si>
    <t>360807</t>
  </si>
  <si>
    <t>Huyện Ngọc Hồi</t>
  </si>
  <si>
    <t>Thị trấn Plei Kần</t>
  </si>
  <si>
    <t>360301</t>
  </si>
  <si>
    <t>Xã Bờ Y</t>
  </si>
  <si>
    <t>360307</t>
  </si>
  <si>
    <t>Xã Đắk Ang</t>
  </si>
  <si>
    <t>360302</t>
  </si>
  <si>
    <t>Xã Đắk Kan</t>
  </si>
  <si>
    <t>360304</t>
  </si>
  <si>
    <t>Xã Sa Loong</t>
  </si>
  <si>
    <t>360308</t>
  </si>
  <si>
    <t>Huyện Sa Thầy</t>
  </si>
  <si>
    <t>Thị trấn Sa Thầy</t>
  </si>
  <si>
    <t>360501</t>
  </si>
  <si>
    <t>Xã Mô Rai</t>
  </si>
  <si>
    <t>360503</t>
  </si>
  <si>
    <t>Xã Rơ Kơi</t>
  </si>
  <si>
    <t>360504</t>
  </si>
  <si>
    <t>Xã Sa Nghĩa</t>
  </si>
  <si>
    <t>360506</t>
  </si>
  <si>
    <t>Xã Sa Nhơn</t>
  </si>
  <si>
    <t>360507</t>
  </si>
  <si>
    <t>Xã Sa Sơn</t>
  </si>
  <si>
    <t>360508</t>
  </si>
  <si>
    <t>Xã Ya ly</t>
  </si>
  <si>
    <t>360509</t>
  </si>
  <si>
    <t>Xã Ya Xiêr</t>
  </si>
  <si>
    <t>360511</t>
  </si>
  <si>
    <t>Xã Đắk Hà</t>
  </si>
  <si>
    <t>360901</t>
  </si>
  <si>
    <t>Xã Đắk Sao</t>
  </si>
  <si>
    <t>360904</t>
  </si>
  <si>
    <t>Xã Đắk Tơ Kan</t>
  </si>
  <si>
    <t>360905</t>
  </si>
  <si>
    <t>Xã Tu Mơ Rông</t>
  </si>
  <si>
    <t>360910</t>
  </si>
  <si>
    <t>Xã Văn Xuôi</t>
  </si>
  <si>
    <t>360911</t>
  </si>
  <si>
    <t>Huyện Anh Sơn</t>
  </si>
  <si>
    <t>Thị trấn Anh Sơn</t>
  </si>
  <si>
    <t>291301</t>
  </si>
  <si>
    <t>291303</t>
  </si>
  <si>
    <t>291307</t>
  </si>
  <si>
    <t>Xã Hội Sơn</t>
  </si>
  <si>
    <t>291308</t>
  </si>
  <si>
    <t>291313</t>
  </si>
  <si>
    <t>291319</t>
  </si>
  <si>
    <t>Huyện Con Cuông</t>
  </si>
  <si>
    <t>Thị trấn Con Cuông</t>
  </si>
  <si>
    <t>290901</t>
  </si>
  <si>
    <t>Xã Bình Chuẩn</t>
  </si>
  <si>
    <t>290902</t>
  </si>
  <si>
    <t>Xã Bồng Khê</t>
  </si>
  <si>
    <t>290903</t>
  </si>
  <si>
    <t>Xã Chi Khê</t>
  </si>
  <si>
    <t>290906</t>
  </si>
  <si>
    <t>Xã Môn Sơn</t>
  </si>
  <si>
    <t>290911</t>
  </si>
  <si>
    <t>Xã Diễn An</t>
  </si>
  <si>
    <t>291202</t>
  </si>
  <si>
    <t>Xã Diễn Đoài</t>
  </si>
  <si>
    <t>291206</t>
  </si>
  <si>
    <t>Xã Diễn Đồng</t>
  </si>
  <si>
    <t>291207</t>
  </si>
  <si>
    <t>Xã Diễn Hạnh</t>
  </si>
  <si>
    <t>291209</t>
  </si>
  <si>
    <t>Xã Diễn Hồng</t>
  </si>
  <si>
    <t>291212</t>
  </si>
  <si>
    <t>Xã Diễn Kim</t>
  </si>
  <si>
    <t>291214</t>
  </si>
  <si>
    <t>Xã Diễn Kỷ</t>
  </si>
  <si>
    <t>291215</t>
  </si>
  <si>
    <t>Xã Diễn Liên</t>
  </si>
  <si>
    <t>291217</t>
  </si>
  <si>
    <t>Xã Diễn Lộc</t>
  </si>
  <si>
    <t>291218</t>
  </si>
  <si>
    <t>Xã Diễn Ngọc</t>
  </si>
  <si>
    <t>291222</t>
  </si>
  <si>
    <t>Xã Diễn Phong</t>
  </si>
  <si>
    <t>291224</t>
  </si>
  <si>
    <t>Xã Diễn Phúc</t>
  </si>
  <si>
    <t>291226</t>
  </si>
  <si>
    <t>Xã Diễn Tân</t>
  </si>
  <si>
    <t>291228</t>
  </si>
  <si>
    <t>Xã Diễn Thái</t>
  </si>
  <si>
    <t>291229</t>
  </si>
  <si>
    <t>Xã Diễn Thành</t>
  </si>
  <si>
    <t>291231</t>
  </si>
  <si>
    <t>Xã Diễn Tháp</t>
  </si>
  <si>
    <t>291232</t>
  </si>
  <si>
    <t>Xã Diễn Thịnh</t>
  </si>
  <si>
    <t>291233</t>
  </si>
  <si>
    <t>Xã Diễn Trung</t>
  </si>
  <si>
    <t>291235</t>
  </si>
  <si>
    <t>Xã Diễn Trường</t>
  </si>
  <si>
    <t>291236</t>
  </si>
  <si>
    <t>Xã Diễn Xuân</t>
  </si>
  <si>
    <t>291238</t>
  </si>
  <si>
    <t>Xã Diễn Yên</t>
  </si>
  <si>
    <t>291239</t>
  </si>
  <si>
    <t>800084</t>
  </si>
  <si>
    <t>Huyện Đô Lương</t>
  </si>
  <si>
    <t>Thị trấn Đô Lương</t>
  </si>
  <si>
    <t>291401</t>
  </si>
  <si>
    <t>Xã Bài Sơn</t>
  </si>
  <si>
    <t>291403</t>
  </si>
  <si>
    <t>Xã Đà Sơn</t>
  </si>
  <si>
    <t>291405</t>
  </si>
  <si>
    <t>291406</t>
  </si>
  <si>
    <t>291408</t>
  </si>
  <si>
    <t>Xã Giang Sơn Tây</t>
  </si>
  <si>
    <t>291410</t>
  </si>
  <si>
    <t>Xã Lạc Sơn</t>
  </si>
  <si>
    <t>291414</t>
  </si>
  <si>
    <t>Xã Lưu Sơn</t>
  </si>
  <si>
    <t>291416</t>
  </si>
  <si>
    <t>Xã Mỹ Sơn</t>
  </si>
  <si>
    <t>291418</t>
  </si>
  <si>
    <t>291423</t>
  </si>
  <si>
    <t>Xã Thịnh Sơn</t>
  </si>
  <si>
    <t>291425</t>
  </si>
  <si>
    <t>291427</t>
  </si>
  <si>
    <t>291428</t>
  </si>
  <si>
    <t>291432</t>
  </si>
  <si>
    <t>291433</t>
  </si>
  <si>
    <t>Thị trấn Hưng Nguyên</t>
  </si>
  <si>
    <t>291801</t>
  </si>
  <si>
    <t>Xã Châu Nhân</t>
  </si>
  <si>
    <t>800085</t>
  </si>
  <si>
    <t>291803</t>
  </si>
  <si>
    <t>291808</t>
  </si>
  <si>
    <t>Xã Hưng Phúc</t>
  </si>
  <si>
    <t>291812</t>
  </si>
  <si>
    <t>Xã Hưng Tân</t>
  </si>
  <si>
    <t>291813</t>
  </si>
  <si>
    <t>Xã Hưng Tây</t>
  </si>
  <si>
    <t>291814</t>
  </si>
  <si>
    <t>800087</t>
  </si>
  <si>
    <t>Xã Hưng Thông</t>
  </si>
  <si>
    <t>291817</t>
  </si>
  <si>
    <t>Xã Hưng Trung</t>
  </si>
  <si>
    <t>291819</t>
  </si>
  <si>
    <t>291822</t>
  </si>
  <si>
    <t>800089</t>
  </si>
  <si>
    <t>Thị trấn Mường Xén</t>
  </si>
  <si>
    <t>29071</t>
  </si>
  <si>
    <t>Xã Chiêu Lưu</t>
  </si>
  <si>
    <t>29075</t>
  </si>
  <si>
    <t>Xã Huồi Tụ</t>
  </si>
  <si>
    <t>29077</t>
  </si>
  <si>
    <t>Xã Keng Đu</t>
  </si>
  <si>
    <t>290710</t>
  </si>
  <si>
    <t>Xã Mỹ Lý</t>
  </si>
  <si>
    <t>290714</t>
  </si>
  <si>
    <t>Xã Nậm Cắn</t>
  </si>
  <si>
    <t>290718</t>
  </si>
  <si>
    <t>290721</t>
  </si>
  <si>
    <t>Huyện Nam Đàn</t>
  </si>
  <si>
    <t>Thị trấn Nam Đàn</t>
  </si>
  <si>
    <t>291701</t>
  </si>
  <si>
    <t>Xã Hồng Long</t>
  </si>
  <si>
    <t>291702</t>
  </si>
  <si>
    <t>291703</t>
  </si>
  <si>
    <t>291705</t>
  </si>
  <si>
    <t>Xã Nam Giang</t>
  </si>
  <si>
    <t>291709</t>
  </si>
  <si>
    <t>291710</t>
  </si>
  <si>
    <t>Xã Nam Lĩnh</t>
  </si>
  <si>
    <t>291712</t>
  </si>
  <si>
    <t>291718</t>
  </si>
  <si>
    <t>Xã Thượng Tân Lộc</t>
  </si>
  <si>
    <t>800090</t>
  </si>
  <si>
    <t>Xã Trung Phúc Cường</t>
  </si>
  <si>
    <t>800091</t>
  </si>
  <si>
    <t>291724</t>
  </si>
  <si>
    <t>Thị trấn Quán Hành</t>
  </si>
  <si>
    <t>291601</t>
  </si>
  <si>
    <t>Xã Khánh Hợp</t>
  </si>
  <si>
    <t>800143</t>
  </si>
  <si>
    <t>Xã Nghi Công Bắc</t>
  </si>
  <si>
    <t>291602</t>
  </si>
  <si>
    <t>Xã Nghi Công Nam</t>
  </si>
  <si>
    <t>291603</t>
  </si>
  <si>
    <t>Xã Nghi Diên</t>
  </si>
  <si>
    <t>291604</t>
  </si>
  <si>
    <t>Xã Nghi Đồng</t>
  </si>
  <si>
    <t>291605</t>
  </si>
  <si>
    <t>Xã Nghi Hoa</t>
  </si>
  <si>
    <t>291606</t>
  </si>
  <si>
    <t>Xã Nghi Hưng</t>
  </si>
  <si>
    <t>291608</t>
  </si>
  <si>
    <t>Xã Nghi Kiều</t>
  </si>
  <si>
    <t>291610</t>
  </si>
  <si>
    <t>Xã Nghi Lâm</t>
  </si>
  <si>
    <t>291611</t>
  </si>
  <si>
    <t>Xã Nghi Long</t>
  </si>
  <si>
    <t>291612</t>
  </si>
  <si>
    <t>Xã Nghi Phong</t>
  </si>
  <si>
    <t>291614</t>
  </si>
  <si>
    <t>Xã Nghi Phương</t>
  </si>
  <si>
    <t>291615</t>
  </si>
  <si>
    <t>Xã Nghi Thạch</t>
  </si>
  <si>
    <t>291617</t>
  </si>
  <si>
    <t>Xã Nghi Thái</t>
  </si>
  <si>
    <t>291618</t>
  </si>
  <si>
    <t>Xã Nghi Thuận</t>
  </si>
  <si>
    <t>291621</t>
  </si>
  <si>
    <t>Xã Nghi Trường</t>
  </si>
  <si>
    <t>291624</t>
  </si>
  <si>
    <t>Xã Nghi Xá</t>
  </si>
  <si>
    <t>291627</t>
  </si>
  <si>
    <t>Xã Nghi Xuân</t>
  </si>
  <si>
    <t>291628</t>
  </si>
  <si>
    <t>Xã Nghi Yên</t>
  </si>
  <si>
    <t>291629</t>
  </si>
  <si>
    <t>291630</t>
  </si>
  <si>
    <t>Huyện Nghĩa Đàn</t>
  </si>
  <si>
    <t>290503</t>
  </si>
  <si>
    <t>290507</t>
  </si>
  <si>
    <t>290508</t>
  </si>
  <si>
    <t>290511</t>
  </si>
  <si>
    <t>Xã Nghĩa Lộc</t>
  </si>
  <si>
    <t>290513</t>
  </si>
  <si>
    <t>290514</t>
  </si>
  <si>
    <t>Xã Nghĩa Long</t>
  </si>
  <si>
    <t>290515</t>
  </si>
  <si>
    <t>290518</t>
  </si>
  <si>
    <t>290519</t>
  </si>
  <si>
    <t>800092</t>
  </si>
  <si>
    <t>290522</t>
  </si>
  <si>
    <t>290524</t>
  </si>
  <si>
    <t>Xã Nghĩa Yên</t>
  </si>
  <si>
    <t>290525</t>
  </si>
  <si>
    <t>Huyện Quế Phong</t>
  </si>
  <si>
    <t>Thị trấn Kim Sơn</t>
  </si>
  <si>
    <t>291901</t>
  </si>
  <si>
    <t>Xã Châu Kim</t>
  </si>
  <si>
    <t>291903</t>
  </si>
  <si>
    <t>Xã Hạnh Dịch</t>
  </si>
  <si>
    <t>291906</t>
  </si>
  <si>
    <t>Xã Mường Nọc</t>
  </si>
  <si>
    <t>291907</t>
  </si>
  <si>
    <t>Xã Thông Thụ</t>
  </si>
  <si>
    <t>291912</t>
  </si>
  <si>
    <t>291913</t>
  </si>
  <si>
    <t>291914</t>
  </si>
  <si>
    <t>Huyện Quỳ Châu</t>
  </si>
  <si>
    <t>Thị trấn Tân Lạc</t>
  </si>
  <si>
    <t>290301</t>
  </si>
  <si>
    <t>Xã Châu Bính</t>
  </si>
  <si>
    <t>290302</t>
  </si>
  <si>
    <t>290303</t>
  </si>
  <si>
    <t>Xã Châu Hội</t>
  </si>
  <si>
    <t>290306</t>
  </si>
  <si>
    <t>Xã Châu Nga</t>
  </si>
  <si>
    <t>290307</t>
  </si>
  <si>
    <t>290308</t>
  </si>
  <si>
    <t>Xã Châu Tiến</t>
  </si>
  <si>
    <t>290311</t>
  </si>
  <si>
    <t>Xã Diên Lãm</t>
  </si>
  <si>
    <t>290312</t>
  </si>
  <si>
    <t>Huyện Quỳ Hợp</t>
  </si>
  <si>
    <t>Thị trấn Quỳ Hợp</t>
  </si>
  <si>
    <t>290401</t>
  </si>
  <si>
    <t>Xã Châu Lộc</t>
  </si>
  <si>
    <t>290406</t>
  </si>
  <si>
    <t>Xã Châu Quang</t>
  </si>
  <si>
    <t>290408</t>
  </si>
  <si>
    <t>Xã Châu Thành</t>
  </si>
  <si>
    <t>290410</t>
  </si>
  <si>
    <t>Xã Minh Hợp</t>
  </si>
  <si>
    <t>290415</t>
  </si>
  <si>
    <t>Xã Nghĩa Xuân</t>
  </si>
  <si>
    <t>290417</t>
  </si>
  <si>
    <t>290418</t>
  </si>
  <si>
    <t>Huyện Quỳnh Lưu</t>
  </si>
  <si>
    <t>Thị trấn Cầu Giát</t>
  </si>
  <si>
    <t>290601</t>
  </si>
  <si>
    <t>290602</t>
  </si>
  <si>
    <t>290606</t>
  </si>
  <si>
    <t>Xã Quỳnh Giang</t>
  </si>
  <si>
    <t>290609</t>
  </si>
  <si>
    <t>290612</t>
  </si>
  <si>
    <t>290614</t>
  </si>
  <si>
    <t>Xã Quỳnh Long</t>
  </si>
  <si>
    <t>290615</t>
  </si>
  <si>
    <t>Xã Quỳnh Lương</t>
  </si>
  <si>
    <t>290616</t>
  </si>
  <si>
    <t>290618</t>
  </si>
  <si>
    <t>Xã Quỳnh Nghĩa</t>
  </si>
  <si>
    <t>290619</t>
  </si>
  <si>
    <t>Xã Quỳnh Tam</t>
  </si>
  <si>
    <t>290621</t>
  </si>
  <si>
    <t>Xã Quỳnh Thạch</t>
  </si>
  <si>
    <t>290623</t>
  </si>
  <si>
    <t>Xã Quỳnh Thắng</t>
  </si>
  <si>
    <t>290624</t>
  </si>
  <si>
    <t>Xã Quỳnh Thanh</t>
  </si>
  <si>
    <t>290625</t>
  </si>
  <si>
    <t>Xã Quỳnh Thuận</t>
  </si>
  <si>
    <t>290627</t>
  </si>
  <si>
    <t>Xã Quỳnh Văn</t>
  </si>
  <si>
    <t>290628</t>
  </si>
  <si>
    <t>290631</t>
  </si>
  <si>
    <t>Huyện Tân Kỳ</t>
  </si>
  <si>
    <t>Thị trấn Tân Kỳ</t>
  </si>
  <si>
    <t>291001</t>
  </si>
  <si>
    <t>291002</t>
  </si>
  <si>
    <t>291004</t>
  </si>
  <si>
    <t>291006</t>
  </si>
  <si>
    <t>291008</t>
  </si>
  <si>
    <t>291009</t>
  </si>
  <si>
    <t>Xã Nghĩa Hành</t>
  </si>
  <si>
    <t>291010</t>
  </si>
  <si>
    <t>291016</t>
  </si>
  <si>
    <t>291020</t>
  </si>
  <si>
    <t>Xã Tiên Kỳ</t>
  </si>
  <si>
    <t>291022</t>
  </si>
  <si>
    <t>Huyện Thanh Chương</t>
  </si>
  <si>
    <t>Thị trấn Thanh Chương</t>
  </si>
  <si>
    <t>291501</t>
  </si>
  <si>
    <t>291503</t>
  </si>
  <si>
    <t>Xã Hạnh Lâm</t>
  </si>
  <si>
    <t>291504</t>
  </si>
  <si>
    <t>291505</t>
  </si>
  <si>
    <t>Xã Phong Thịnh</t>
  </si>
  <si>
    <t>291507</t>
  </si>
  <si>
    <t>291508</t>
  </si>
  <si>
    <t>Xã Thanh Đồng</t>
  </si>
  <si>
    <t>291510</t>
  </si>
  <si>
    <t>291511</t>
  </si>
  <si>
    <t>291515</t>
  </si>
  <si>
    <t>Xã Thanh Khai</t>
  </si>
  <si>
    <t>291518</t>
  </si>
  <si>
    <t>291520</t>
  </si>
  <si>
    <t>Xã Thanh Liên</t>
  </si>
  <si>
    <t>291521</t>
  </si>
  <si>
    <t>Xã Thanh Lĩnh</t>
  </si>
  <si>
    <t>291522</t>
  </si>
  <si>
    <t>291524</t>
  </si>
  <si>
    <t>291525</t>
  </si>
  <si>
    <t>291526</t>
  </si>
  <si>
    <t>Xã Thanh Ngọc</t>
  </si>
  <si>
    <t>291527</t>
  </si>
  <si>
    <t>Xã Thanh Nho</t>
  </si>
  <si>
    <t>291528</t>
  </si>
  <si>
    <t>291529</t>
  </si>
  <si>
    <t>291532</t>
  </si>
  <si>
    <t>Xã Thanh Tiên</t>
  </si>
  <si>
    <t>291533</t>
  </si>
  <si>
    <t>291538</t>
  </si>
  <si>
    <t>Xã Võ Liệt</t>
  </si>
  <si>
    <t>291539</t>
  </si>
  <si>
    <t>Huyện Tương Dương</t>
  </si>
  <si>
    <t>Xã Tam Thái</t>
  </si>
  <si>
    <t>290811</t>
  </si>
  <si>
    <t>Xã Thạch Giám</t>
  </si>
  <si>
    <t>290812</t>
  </si>
  <si>
    <t>Huyện Yên Thành</t>
  </si>
  <si>
    <t>Thị trấn Yên Thành</t>
  </si>
  <si>
    <t>291101</t>
  </si>
  <si>
    <t>Xã Bắc Thành</t>
  </si>
  <si>
    <t>291102</t>
  </si>
  <si>
    <t>Xã Bảo Thành</t>
  </si>
  <si>
    <t>291103</t>
  </si>
  <si>
    <t>Xã Công Thành</t>
  </si>
  <si>
    <t>291104</t>
  </si>
  <si>
    <t>Xã Đô Thành</t>
  </si>
  <si>
    <t>291106</t>
  </si>
  <si>
    <t>Xã Đức Thành</t>
  </si>
  <si>
    <t>291108</t>
  </si>
  <si>
    <t>291109</t>
  </si>
  <si>
    <t>Xã Hồng Thành</t>
  </si>
  <si>
    <t>291111</t>
  </si>
  <si>
    <t>Xã Hùng Thành</t>
  </si>
  <si>
    <t>291113</t>
  </si>
  <si>
    <t>Xã Liên Thành</t>
  </si>
  <si>
    <t>291117</t>
  </si>
  <si>
    <t>Xã Mã Thành</t>
  </si>
  <si>
    <t>291120</t>
  </si>
  <si>
    <t>291125</t>
  </si>
  <si>
    <t>291126</t>
  </si>
  <si>
    <t>291128</t>
  </si>
  <si>
    <t>291129</t>
  </si>
  <si>
    <t>291134</t>
  </si>
  <si>
    <t>291135</t>
  </si>
  <si>
    <t>Xã Văn Thành</t>
  </si>
  <si>
    <t>291136</t>
  </si>
  <si>
    <t>Xã Viên Thành</t>
  </si>
  <si>
    <t>291137</t>
  </si>
  <si>
    <t>291138</t>
  </si>
  <si>
    <t>291139</t>
  </si>
  <si>
    <t>Thị xã Hoàng Mai</t>
  </si>
  <si>
    <t>Phường Mai Hùng</t>
  </si>
  <si>
    <t>292101</t>
  </si>
  <si>
    <t>Phường Quỳnh Dị</t>
  </si>
  <si>
    <t>292102</t>
  </si>
  <si>
    <t>Phường Quỳnh Phương</t>
  </si>
  <si>
    <t>292103</t>
  </si>
  <si>
    <t>Phường Quỳnh Thiện</t>
  </si>
  <si>
    <t>292104</t>
  </si>
  <si>
    <t>Phường Quỳnh Xuân</t>
  </si>
  <si>
    <t>292105</t>
  </si>
  <si>
    <t>Xã Quỳnh Lập</t>
  </si>
  <si>
    <t>292106</t>
  </si>
  <si>
    <t>Xã Quỳnh Lộc</t>
  </si>
  <si>
    <t>292108</t>
  </si>
  <si>
    <t>Xã Quỳnh Vinh</t>
  </si>
  <si>
    <t>292110</t>
  </si>
  <si>
    <t>Thị xã Thái Hòa</t>
  </si>
  <si>
    <t>Phường Hoà Hiếu</t>
  </si>
  <si>
    <t>292001</t>
  </si>
  <si>
    <t>Phường Quang Phong</t>
  </si>
  <si>
    <t>292003</t>
  </si>
  <si>
    <t>Phường Quang Tiến</t>
  </si>
  <si>
    <t>292004</t>
  </si>
  <si>
    <t>Xã Đông Hiếu</t>
  </si>
  <si>
    <t>292005</t>
  </si>
  <si>
    <t>Xã Nghĩa Mỹ</t>
  </si>
  <si>
    <t>292008</t>
  </si>
  <si>
    <t>Xã Nghĩa Tiến</t>
  </si>
  <si>
    <t>292009</t>
  </si>
  <si>
    <t>Xã Tây Hiếu</t>
  </si>
  <si>
    <t>292010</t>
  </si>
  <si>
    <t>Huyện Bác Ái</t>
  </si>
  <si>
    <t>450501</t>
  </si>
  <si>
    <t>450507</t>
  </si>
  <si>
    <t>450509</t>
  </si>
  <si>
    <t>Xã Phương Hải</t>
  </si>
  <si>
    <t>450304</t>
  </si>
  <si>
    <t>450305</t>
  </si>
  <si>
    <t>450306</t>
  </si>
  <si>
    <t>Xã An Hải</t>
  </si>
  <si>
    <t>450402</t>
  </si>
  <si>
    <t>Xã Phước Hải</t>
  </si>
  <si>
    <t>450403</t>
  </si>
  <si>
    <t>450404</t>
  </si>
  <si>
    <t>Xã Phước Hữu</t>
  </si>
  <si>
    <t>450405</t>
  </si>
  <si>
    <t>450406</t>
  </si>
  <si>
    <t>450407</t>
  </si>
  <si>
    <t>450408</t>
  </si>
  <si>
    <t>450409</t>
  </si>
  <si>
    <t>Huyện Ninh Sơn</t>
  </si>
  <si>
    <t>Thị trấn Tân Sơn</t>
  </si>
  <si>
    <t>450201</t>
  </si>
  <si>
    <t>450203</t>
  </si>
  <si>
    <t>450204</t>
  </si>
  <si>
    <t>450206</t>
  </si>
  <si>
    <t>Xã Nhơn Sơn</t>
  </si>
  <si>
    <t>450207</t>
  </si>
  <si>
    <t>450208</t>
  </si>
  <si>
    <t>450601</t>
  </si>
  <si>
    <t>450602</t>
  </si>
  <si>
    <t>Xã Công Hải</t>
  </si>
  <si>
    <t>450603</t>
  </si>
  <si>
    <t>Xã Lợi Hải</t>
  </si>
  <si>
    <t>450604</t>
  </si>
  <si>
    <t>Xã Phước Chiến</t>
  </si>
  <si>
    <t>450605</t>
  </si>
  <si>
    <t>Xã Cà Ná</t>
  </si>
  <si>
    <t>450701</t>
  </si>
  <si>
    <t>Xã Nhị Hà</t>
  </si>
  <si>
    <t>450702</t>
  </si>
  <si>
    <t>Xã Phước Diêm</t>
  </si>
  <si>
    <t>450703</t>
  </si>
  <si>
    <t>Xã Phước Hà</t>
  </si>
  <si>
    <t>450705</t>
  </si>
  <si>
    <t>Xã Phước Nam</t>
  </si>
  <si>
    <t>450707</t>
  </si>
  <si>
    <t>Huyện Đồng Xuân</t>
  </si>
  <si>
    <t>Thị trấn La Hai</t>
  </si>
  <si>
    <t>390201</t>
  </si>
  <si>
    <t>Xã Xuân Quang 1</t>
  </si>
  <si>
    <t>390207</t>
  </si>
  <si>
    <t>Xã Xuân Quang 3</t>
  </si>
  <si>
    <t>390209</t>
  </si>
  <si>
    <t>Thị Trấn Phú Hoà</t>
  </si>
  <si>
    <t>390801</t>
  </si>
  <si>
    <t>390802</t>
  </si>
  <si>
    <t>Xã Hòa Định Đông</t>
  </si>
  <si>
    <t>390803</t>
  </si>
  <si>
    <t>390805</t>
  </si>
  <si>
    <t>Xã Hòa Quang Nam</t>
  </si>
  <si>
    <t>390807</t>
  </si>
  <si>
    <t>390808</t>
  </si>
  <si>
    <t>Xã Hòa Trị</t>
  </si>
  <si>
    <t>390809</t>
  </si>
  <si>
    <t>Huyện Sơn Hòa</t>
  </si>
  <si>
    <t>Thị trấn Củng Sơn</t>
  </si>
  <si>
    <t>390501</t>
  </si>
  <si>
    <t>390506</t>
  </si>
  <si>
    <t>Xã Sơn Hội</t>
  </si>
  <si>
    <t>390509</t>
  </si>
  <si>
    <t>Xã Suối Bạc</t>
  </si>
  <si>
    <t>390513</t>
  </si>
  <si>
    <t>Thị trấn Hai Riêng</t>
  </si>
  <si>
    <t>390601</t>
  </si>
  <si>
    <t>Xã Đức Bình Tây</t>
  </si>
  <si>
    <t>390603</t>
  </si>
  <si>
    <t>Xã EaBar</t>
  </si>
  <si>
    <t>390606</t>
  </si>
  <si>
    <t>390610</t>
  </si>
  <si>
    <t>Huyện Tây Hòa</t>
  </si>
  <si>
    <t>390901</t>
  </si>
  <si>
    <t>Xã Hòa Bình 1</t>
  </si>
  <si>
    <t>390902</t>
  </si>
  <si>
    <t>Xã Hòa Đồng</t>
  </si>
  <si>
    <t>390903</t>
  </si>
  <si>
    <t>Xã Hòa Mỹ Đông</t>
  </si>
  <si>
    <t>390904</t>
  </si>
  <si>
    <t>Xã Hòa Mỹ Tây</t>
  </si>
  <si>
    <t>390905</t>
  </si>
  <si>
    <t>390907</t>
  </si>
  <si>
    <t>Xã Hòa Tân Tây</t>
  </si>
  <si>
    <t>390908</t>
  </si>
  <si>
    <t>Xã Hòa Thịnh</t>
  </si>
  <si>
    <t>390909</t>
  </si>
  <si>
    <t>Xã Sơn Thành Đông</t>
  </si>
  <si>
    <t>390910</t>
  </si>
  <si>
    <t>Huyện Tuy An</t>
  </si>
  <si>
    <t>Thị trấn Chí Thạnh</t>
  </si>
  <si>
    <t>390401</t>
  </si>
  <si>
    <t>Xã An Chấn</t>
  </si>
  <si>
    <t>390402</t>
  </si>
  <si>
    <t>390403</t>
  </si>
  <si>
    <t>390405</t>
  </si>
  <si>
    <t>390407</t>
  </si>
  <si>
    <t>390408</t>
  </si>
  <si>
    <t>Xã An Hòa Hải</t>
  </si>
  <si>
    <t>800109</t>
  </si>
  <si>
    <t>390410</t>
  </si>
  <si>
    <t>Xã An Nghiệp</t>
  </si>
  <si>
    <t>390411</t>
  </si>
  <si>
    <t>390412</t>
  </si>
  <si>
    <t>390413</t>
  </si>
  <si>
    <t>Xã An Thạch</t>
  </si>
  <si>
    <t>390414</t>
  </si>
  <si>
    <t>Thị xã Đông Hòa</t>
  </si>
  <si>
    <t>390703</t>
  </si>
  <si>
    <t>Phường Hòa Vinh</t>
  </si>
  <si>
    <t>390702</t>
  </si>
  <si>
    <t>Thị trấn Hoà Hiệp Trung</t>
  </si>
  <si>
    <t>390701</t>
  </si>
  <si>
    <t>Xã Hòa Hiệp Nam</t>
  </si>
  <si>
    <t>390704</t>
  </si>
  <si>
    <t>Xã Hòa Tân Đông</t>
  </si>
  <si>
    <t>390706</t>
  </si>
  <si>
    <t>390707</t>
  </si>
  <si>
    <t>Xã Hòa Xuân Đông</t>
  </si>
  <si>
    <t>390708</t>
  </si>
  <si>
    <t>Xã Hòa Xuân Tây</t>
  </si>
  <si>
    <t>390710</t>
  </si>
  <si>
    <t>Xã Xuân Bình</t>
  </si>
  <si>
    <t>390307</t>
  </si>
  <si>
    <t>390310</t>
  </si>
  <si>
    <t>Xã Xuân Thịnh</t>
  </si>
  <si>
    <t>390312</t>
  </si>
  <si>
    <t>Huyện Bố Trạch</t>
  </si>
  <si>
    <t>Thị trấn Hoàn Lão</t>
  </si>
  <si>
    <t>310501</t>
  </si>
  <si>
    <t>Thị trấn NT Việt Trung</t>
  </si>
  <si>
    <t>310502</t>
  </si>
  <si>
    <t>Thị Trấn Phong Nha</t>
  </si>
  <si>
    <t>800287</t>
  </si>
  <si>
    <t>Xã Cự Nẫm</t>
  </si>
  <si>
    <t>310504</t>
  </si>
  <si>
    <t>Xã Đại Trạch</t>
  </si>
  <si>
    <t>310505</t>
  </si>
  <si>
    <t>Xã Đồng Trạch</t>
  </si>
  <si>
    <t>310506</t>
  </si>
  <si>
    <t>Xã Đức Trạch</t>
  </si>
  <si>
    <t>310507</t>
  </si>
  <si>
    <t>Xã Hạ Trạch</t>
  </si>
  <si>
    <t>310508</t>
  </si>
  <si>
    <t>800286</t>
  </si>
  <si>
    <t>Xã Hưng Trạch</t>
  </si>
  <si>
    <t>310512</t>
  </si>
  <si>
    <t>Xã Liên Trạch</t>
  </si>
  <si>
    <t>310514</t>
  </si>
  <si>
    <t>Xã Lý Trạch</t>
  </si>
  <si>
    <t>310515</t>
  </si>
  <si>
    <t>Xã Mỹ Trạch</t>
  </si>
  <si>
    <t>310516</t>
  </si>
  <si>
    <t>Xã Phú Định</t>
  </si>
  <si>
    <t>310519</t>
  </si>
  <si>
    <t>310521</t>
  </si>
  <si>
    <t>310522</t>
  </si>
  <si>
    <t>Xã Sơn Trạch</t>
  </si>
  <si>
    <t>310523</t>
  </si>
  <si>
    <t>310524</t>
  </si>
  <si>
    <t>Xã Thanh Trạch</t>
  </si>
  <si>
    <t>310526</t>
  </si>
  <si>
    <t>Xã Trung Trạch</t>
  </si>
  <si>
    <t>310528</t>
  </si>
  <si>
    <t>Xã Hưng Thủy</t>
  </si>
  <si>
    <t>310708</t>
  </si>
  <si>
    <t>Xã Lâm Thủy</t>
  </si>
  <si>
    <t>310710</t>
  </si>
  <si>
    <t>Xã Ngư Thủy Bắc</t>
  </si>
  <si>
    <t>310716</t>
  </si>
  <si>
    <t>310723</t>
  </si>
  <si>
    <t>310725</t>
  </si>
  <si>
    <t>Xã Trường Thủy</t>
  </si>
  <si>
    <t>310726</t>
  </si>
  <si>
    <t>Huyện Minh Hóa</t>
  </si>
  <si>
    <t>Thị trấn Quy Đạt</t>
  </si>
  <si>
    <t>310301</t>
  </si>
  <si>
    <t>Xã Dân Hóa</t>
  </si>
  <si>
    <t>310302</t>
  </si>
  <si>
    <t>Xã Hóa Thanh</t>
  </si>
  <si>
    <t>310306</t>
  </si>
  <si>
    <t>Xã Minh Hóa</t>
  </si>
  <si>
    <t>310309</t>
  </si>
  <si>
    <t>Xã Trung Hóa</t>
  </si>
  <si>
    <t>310314</t>
  </si>
  <si>
    <t>Huyện Quảng Ninh</t>
  </si>
  <si>
    <t>Thị trấn Quán Hàu</t>
  </si>
  <si>
    <t>310601</t>
  </si>
  <si>
    <t>310602</t>
  </si>
  <si>
    <t>Xã Duy Ninh</t>
  </si>
  <si>
    <t>310603</t>
  </si>
  <si>
    <t>Xã Gia Ninh</t>
  </si>
  <si>
    <t>310604</t>
  </si>
  <si>
    <t>310606</t>
  </si>
  <si>
    <t>310607</t>
  </si>
  <si>
    <t>Xã Lương Ninh</t>
  </si>
  <si>
    <t>310608</t>
  </si>
  <si>
    <t>310609</t>
  </si>
  <si>
    <t>310610</t>
  </si>
  <si>
    <t>310612</t>
  </si>
  <si>
    <t>310613</t>
  </si>
  <si>
    <t>Xã Võ Ninh</t>
  </si>
  <si>
    <t>310614</t>
  </si>
  <si>
    <t>Huyện Quảng Trạch</t>
  </si>
  <si>
    <t>Xã Cảnh Dương</t>
  </si>
  <si>
    <t>310401</t>
  </si>
  <si>
    <t>Xã Cảnh Hóa</t>
  </si>
  <si>
    <t>310402</t>
  </si>
  <si>
    <t>310404</t>
  </si>
  <si>
    <t>310405</t>
  </si>
  <si>
    <t>Xã Quảng Hợp</t>
  </si>
  <si>
    <t>310407</t>
  </si>
  <si>
    <t>Xã Quảng Lưu</t>
  </si>
  <si>
    <t>310411</t>
  </si>
  <si>
    <t>Xã Quảng Thạch</t>
  </si>
  <si>
    <t>310413</t>
  </si>
  <si>
    <t>310415</t>
  </si>
  <si>
    <t>Xã Quảng Trường</t>
  </si>
  <si>
    <t>Xã Quảng Tùng</t>
  </si>
  <si>
    <t>310417</t>
  </si>
  <si>
    <t>Xã Quảng Xuân</t>
  </si>
  <si>
    <t>310418</t>
  </si>
  <si>
    <t>Huyện Tuyên Hóa</t>
  </si>
  <si>
    <t>Thị trấn Đồng Lê</t>
  </si>
  <si>
    <t>310201</t>
  </si>
  <si>
    <t>Xã Đức Hóa</t>
  </si>
  <si>
    <t>310205</t>
  </si>
  <si>
    <t>Xã Phong Hóa</t>
  </si>
  <si>
    <t>310213</t>
  </si>
  <si>
    <t>Xã Thạch Hóa</t>
  </si>
  <si>
    <t>310215</t>
  </si>
  <si>
    <t>Xã Tiến Hóa</t>
  </si>
  <si>
    <t>310219</t>
  </si>
  <si>
    <t>Phường Quảng Long</t>
  </si>
  <si>
    <t>310802</t>
  </si>
  <si>
    <t>Phường Quảng Phúc</t>
  </si>
  <si>
    <t>310804</t>
  </si>
  <si>
    <t>Phường Quảng Thọ</t>
  </si>
  <si>
    <t>310805</t>
  </si>
  <si>
    <t>Phường Quảng Thuận</t>
  </si>
  <si>
    <t>310806</t>
  </si>
  <si>
    <t>Xã Quảng Lộc</t>
  </si>
  <si>
    <t>310810</t>
  </si>
  <si>
    <t>310812</t>
  </si>
  <si>
    <t>Xã Quảng Tiên</t>
  </si>
  <si>
    <t>310814</t>
  </si>
  <si>
    <t>310815</t>
  </si>
  <si>
    <t>Xã Quảng Văn</t>
  </si>
  <si>
    <t>310816</t>
  </si>
  <si>
    <t>Huyện Bắc Trà My</t>
  </si>
  <si>
    <t>Thị trấn Trà My</t>
  </si>
  <si>
    <t>341101</t>
  </si>
  <si>
    <t>Xã Trà Sơn</t>
  </si>
  <si>
    <t>341112</t>
  </si>
  <si>
    <t>Huyện Đại Lộc</t>
  </si>
  <si>
    <t>Thị Trấn Ái Nghĩa</t>
  </si>
  <si>
    <t>340501</t>
  </si>
  <si>
    <t>340502</t>
  </si>
  <si>
    <t>Xã Đại Chánh</t>
  </si>
  <si>
    <t>340503</t>
  </si>
  <si>
    <t>340504</t>
  </si>
  <si>
    <t>340505</t>
  </si>
  <si>
    <t>Xã Đại Hiệp</t>
  </si>
  <si>
    <t>340506</t>
  </si>
  <si>
    <t>Xã Đại Hòa</t>
  </si>
  <si>
    <t>340507</t>
  </si>
  <si>
    <t>Xã Đại Hồng</t>
  </si>
  <si>
    <t>340508</t>
  </si>
  <si>
    <t>340509</t>
  </si>
  <si>
    <t>340510</t>
  </si>
  <si>
    <t>340511</t>
  </si>
  <si>
    <t>340512</t>
  </si>
  <si>
    <t>Xã Đại Phong</t>
  </si>
  <si>
    <t>340513</t>
  </si>
  <si>
    <t>Xã Đại Quang</t>
  </si>
  <si>
    <t>340514</t>
  </si>
  <si>
    <t>340515</t>
  </si>
  <si>
    <t>Xã Đại Thạnh</t>
  </si>
  <si>
    <t>340518</t>
  </si>
  <si>
    <t>Huyện Đông Giang</t>
  </si>
  <si>
    <t>Thị trấn P Rao</t>
  </si>
  <si>
    <t>341201</t>
  </si>
  <si>
    <t>Xã Ba</t>
  </si>
  <si>
    <t>341205</t>
  </si>
  <si>
    <t>340303</t>
  </si>
  <si>
    <t>Xã Duy Hòa</t>
  </si>
  <si>
    <t>340304</t>
  </si>
  <si>
    <t>Xã Duy Nghĩa</t>
  </si>
  <si>
    <t>340305</t>
  </si>
  <si>
    <t>Xã Duy Phước</t>
  </si>
  <si>
    <t>340307</t>
  </si>
  <si>
    <t>Xã Duy Sơn</t>
  </si>
  <si>
    <t>340308</t>
  </si>
  <si>
    <t>Xã Duy Thành</t>
  </si>
  <si>
    <t>340310</t>
  </si>
  <si>
    <t>Xã Duy Trung</t>
  </si>
  <si>
    <t>340313</t>
  </si>
  <si>
    <t>Xã Duy Vinh</t>
  </si>
  <si>
    <t>340314</t>
  </si>
  <si>
    <t>Huyện Hiệp Đức</t>
  </si>
  <si>
    <t>Thị Trấn Tân Bình</t>
  </si>
  <si>
    <t>800290</t>
  </si>
  <si>
    <t>340704</t>
  </si>
  <si>
    <t>340705</t>
  </si>
  <si>
    <t>Xã Quế Thọ</t>
  </si>
  <si>
    <t>340710</t>
  </si>
  <si>
    <t>Xã Sông Trà</t>
  </si>
  <si>
    <t>340711</t>
  </si>
  <si>
    <t>Huyện Nam Giang</t>
  </si>
  <si>
    <t>341301</t>
  </si>
  <si>
    <t>Xã Chà Vàl</t>
  </si>
  <si>
    <t>341303</t>
  </si>
  <si>
    <t>Xã Chơ Chun</t>
  </si>
  <si>
    <t>341304</t>
  </si>
  <si>
    <t>Xã Đắc Tôi</t>
  </si>
  <si>
    <t>341307</t>
  </si>
  <si>
    <t>Xã La Dêê</t>
  </si>
  <si>
    <t>341308</t>
  </si>
  <si>
    <t>Xã Laêê</t>
  </si>
  <si>
    <t>341309</t>
  </si>
  <si>
    <t>Xã Zuôih</t>
  </si>
  <si>
    <t>341312</t>
  </si>
  <si>
    <t>Huyện Nam Trà My</t>
  </si>
  <si>
    <t>Xã Trà Linh</t>
  </si>
  <si>
    <t>341505</t>
  </si>
  <si>
    <t>Xã Trà Mai</t>
  </si>
  <si>
    <t>341506</t>
  </si>
  <si>
    <t>Huyện Nông Sơn</t>
  </si>
  <si>
    <t>Xã Quế Lộc</t>
  </si>
  <si>
    <t>Xã Quế Trung</t>
  </si>
  <si>
    <t>341806</t>
  </si>
  <si>
    <t>Xã Tam Anh Bắc</t>
  </si>
  <si>
    <t>340902</t>
  </si>
  <si>
    <t>Xã Tam Anh Nam</t>
  </si>
  <si>
    <t>340903</t>
  </si>
  <si>
    <t>Xã Tam Hải</t>
  </si>
  <si>
    <t>340905</t>
  </si>
  <si>
    <t>340906</t>
  </si>
  <si>
    <t>Xã Tam Hòa</t>
  </si>
  <si>
    <t>340907</t>
  </si>
  <si>
    <t>Xã Tam Mỹ Đông</t>
  </si>
  <si>
    <t>340908</t>
  </si>
  <si>
    <t>340912</t>
  </si>
  <si>
    <t>Xã Tam Thạnh</t>
  </si>
  <si>
    <t>340913</t>
  </si>
  <si>
    <t>340914</t>
  </si>
  <si>
    <t>Xã Tam Trà</t>
  </si>
  <si>
    <t>340915</t>
  </si>
  <si>
    <t>Xã Tam Xuân I</t>
  </si>
  <si>
    <t>340916</t>
  </si>
  <si>
    <t>Xã Tam Xuân II</t>
  </si>
  <si>
    <t>340917</t>
  </si>
  <si>
    <t>Huyện Phú Ninh</t>
  </si>
  <si>
    <t>Thị trấn Phú Thịnh</t>
  </si>
  <si>
    <t>341701</t>
  </si>
  <si>
    <t>341702</t>
  </si>
  <si>
    <t>Xã Tam Dân</t>
  </si>
  <si>
    <t>341704</t>
  </si>
  <si>
    <t>Xã Tam Đàn</t>
  </si>
  <si>
    <t>341705</t>
  </si>
  <si>
    <t>Xã Tam Lãnh</t>
  </si>
  <si>
    <t>341706</t>
  </si>
  <si>
    <t>Xã Tam Lộc</t>
  </si>
  <si>
    <t>341707</t>
  </si>
  <si>
    <t>341708</t>
  </si>
  <si>
    <t>341709</t>
  </si>
  <si>
    <t>Xã Tam Thành</t>
  </si>
  <si>
    <t>341710</t>
  </si>
  <si>
    <t>Huyện Phước Sơn</t>
  </si>
  <si>
    <t>Thị trấn Khâm Đức</t>
  </si>
  <si>
    <t>341401</t>
  </si>
  <si>
    <t>341409</t>
  </si>
  <si>
    <t>341411</t>
  </si>
  <si>
    <t>Thị trấn Đông Phú</t>
  </si>
  <si>
    <t>340601</t>
  </si>
  <si>
    <t>Xã Quế An</t>
  </si>
  <si>
    <t>340604</t>
  </si>
  <si>
    <t>Xã Quế Châu</t>
  </si>
  <si>
    <t>340605</t>
  </si>
  <si>
    <t>Xã Quế Cường</t>
  </si>
  <si>
    <t>340606</t>
  </si>
  <si>
    <t>Xã Quế Hiệp</t>
  </si>
  <si>
    <t>340607</t>
  </si>
  <si>
    <t>Xã Quế Mỹ</t>
  </si>
  <si>
    <t>800289</t>
  </si>
  <si>
    <t>Xã Quế Phú</t>
  </si>
  <si>
    <t>340611</t>
  </si>
  <si>
    <t>Xã Quế Xuân 1</t>
  </si>
  <si>
    <t>340613</t>
  </si>
  <si>
    <t>Xã Quế Xuân 2</t>
  </si>
  <si>
    <t>340614</t>
  </si>
  <si>
    <t>Huyện Tây Giang</t>
  </si>
  <si>
    <t>Xã A Tiêng</t>
  </si>
  <si>
    <t>341602</t>
  </si>
  <si>
    <t>Xã A Vương</t>
  </si>
  <si>
    <t>341603</t>
  </si>
  <si>
    <t>Xã A Xan</t>
  </si>
  <si>
    <t>341604</t>
  </si>
  <si>
    <t>Huyện Thăng Bình</t>
  </si>
  <si>
    <t>Thị trấn Hà Lam</t>
  </si>
  <si>
    <t>340801</t>
  </si>
  <si>
    <t>Xã Bình Đào</t>
  </si>
  <si>
    <t>340804</t>
  </si>
  <si>
    <t>Xã Bình Định Bắc</t>
  </si>
  <si>
    <t>340805</t>
  </si>
  <si>
    <t>Xã Bình Định Nam</t>
  </si>
  <si>
    <t>340806</t>
  </si>
  <si>
    <t>Xã Bình Hải</t>
  </si>
  <si>
    <t>340809</t>
  </si>
  <si>
    <t>340811</t>
  </si>
  <si>
    <t>Xã Bình Nam</t>
  </si>
  <si>
    <t>340812</t>
  </si>
  <si>
    <t>340813</t>
  </si>
  <si>
    <t>Xã Bình Phục</t>
  </si>
  <si>
    <t>340815</t>
  </si>
  <si>
    <t>Xã Bình Quý</t>
  </si>
  <si>
    <t>340817</t>
  </si>
  <si>
    <t>Xã Bình Triều</t>
  </si>
  <si>
    <t>340820</t>
  </si>
  <si>
    <t>340821</t>
  </si>
  <si>
    <t>Xã Bình Tú</t>
  </si>
  <si>
    <t>340822</t>
  </si>
  <si>
    <t>Huyện Tiên Phước</t>
  </si>
  <si>
    <t>Thị trấn Tiên Kỳ</t>
  </si>
  <si>
    <t>341001</t>
  </si>
  <si>
    <t>Xã Tiên Cảnh</t>
  </si>
  <si>
    <t>341004</t>
  </si>
  <si>
    <t>Xã Tiên Hà</t>
  </si>
  <si>
    <t>341006</t>
  </si>
  <si>
    <t>Xã Tiên Mỹ</t>
  </si>
  <si>
    <t>341011</t>
  </si>
  <si>
    <t>341014</t>
  </si>
  <si>
    <t>340213</t>
  </si>
  <si>
    <t>Xã Điện Hòa</t>
  </si>
  <si>
    <t>340408</t>
  </si>
  <si>
    <t>Xã Điện Hồng</t>
  </si>
  <si>
    <t>340409</t>
  </si>
  <si>
    <t>Xã Điện Minh</t>
  </si>
  <si>
    <t>340410</t>
  </si>
  <si>
    <t>Xã Điện Phong</t>
  </si>
  <si>
    <t>340411</t>
  </si>
  <si>
    <t>Xã Điện Phước</t>
  </si>
  <si>
    <t>340412</t>
  </si>
  <si>
    <t>Xã Điện Phương</t>
  </si>
  <si>
    <t>340413</t>
  </si>
  <si>
    <t>Xã Điện Quang</t>
  </si>
  <si>
    <t>340414</t>
  </si>
  <si>
    <t>Xã Điện Thắng Bắc</t>
  </si>
  <si>
    <t>340415</t>
  </si>
  <si>
    <t>Xã Điện Thắng Nam</t>
  </si>
  <si>
    <t>340416</t>
  </si>
  <si>
    <t>Xã Điện Thắng Trung</t>
  </si>
  <si>
    <t>340417</t>
  </si>
  <si>
    <t>Xã Điện Thọ</t>
  </si>
  <si>
    <t>340418</t>
  </si>
  <si>
    <t>Xã Điện Tiến</t>
  </si>
  <si>
    <t>340419</t>
  </si>
  <si>
    <t>Xã Điện Trung</t>
  </si>
  <si>
    <t>340420</t>
  </si>
  <si>
    <t>Huyện Ba Tơ</t>
  </si>
  <si>
    <t>Thị trấn Ba Tơ</t>
  </si>
  <si>
    <t>351201</t>
  </si>
  <si>
    <t>Xã Ba Trang</t>
  </si>
  <si>
    <t>351217</t>
  </si>
  <si>
    <t>350302</t>
  </si>
  <si>
    <t>350303</t>
  </si>
  <si>
    <t>350304</t>
  </si>
  <si>
    <t>350306</t>
  </si>
  <si>
    <t>350308</t>
  </si>
  <si>
    <t>350309</t>
  </si>
  <si>
    <t>350310</t>
  </si>
  <si>
    <t>Xã Bình Khương</t>
  </si>
  <si>
    <t>350311</t>
  </si>
  <si>
    <t>350313</t>
  </si>
  <si>
    <t>350314</t>
  </si>
  <si>
    <t>350315</t>
  </si>
  <si>
    <t>350316</t>
  </si>
  <si>
    <t>350317</t>
  </si>
  <si>
    <t>Xã Bình Tân Phú</t>
  </si>
  <si>
    <t>800293</t>
  </si>
  <si>
    <t>800292</t>
  </si>
  <si>
    <t>350322</t>
  </si>
  <si>
    <t>350323</t>
  </si>
  <si>
    <t>350324</t>
  </si>
  <si>
    <t>Huyện đảo Lý Sơn</t>
  </si>
  <si>
    <t>Xã An Vĩnh</t>
  </si>
  <si>
    <t>350203</t>
  </si>
  <si>
    <t>Huyện Minh Long</t>
  </si>
  <si>
    <t>Xã Long Môn</t>
  </si>
  <si>
    <t>350903</t>
  </si>
  <si>
    <t>Huyện Mộ Đức</t>
  </si>
  <si>
    <t>Thị trấn Mộ Đức</t>
  </si>
  <si>
    <t>351001</t>
  </si>
  <si>
    <t>Xã Đức Chánh</t>
  </si>
  <si>
    <t>351002</t>
  </si>
  <si>
    <t>351004</t>
  </si>
  <si>
    <t>Xã Đức Lân</t>
  </si>
  <si>
    <t>351005</t>
  </si>
  <si>
    <t>Xã Đức Lợi</t>
  </si>
  <si>
    <t>351006</t>
  </si>
  <si>
    <t>351007</t>
  </si>
  <si>
    <t>Xã Đức Nhuận</t>
  </si>
  <si>
    <t>351008</t>
  </si>
  <si>
    <t>351010</t>
  </si>
  <si>
    <t>351011</t>
  </si>
  <si>
    <t>Xã Đức Thạnh</t>
  </si>
  <si>
    <t>351013</t>
  </si>
  <si>
    <t>Thị trấn Chợ Chùa</t>
  </si>
  <si>
    <t>350801</t>
  </si>
  <si>
    <t>Xã Hành Dũng</t>
  </si>
  <si>
    <t>350803</t>
  </si>
  <si>
    <t>Xã Hành Thịnh</t>
  </si>
  <si>
    <t>350808</t>
  </si>
  <si>
    <t>Xã Hành Thuận</t>
  </si>
  <si>
    <t>350809</t>
  </si>
  <si>
    <t>Xã Hành Trung</t>
  </si>
  <si>
    <t>350812</t>
  </si>
  <si>
    <t>Huyện Sơn Hà</t>
  </si>
  <si>
    <t>Thị trấn Di Lăng</t>
  </si>
  <si>
    <t>350601</t>
  </si>
  <si>
    <t>Xã Sơn Linh</t>
  </si>
  <si>
    <t>350609</t>
  </si>
  <si>
    <t>Huyện Sơn Tây</t>
  </si>
  <si>
    <t>Xã Sơn Bua</t>
  </si>
  <si>
    <t>351301</t>
  </si>
  <si>
    <t>351305</t>
  </si>
  <si>
    <t>Xã Sơn Mùa</t>
  </si>
  <si>
    <t>351307</t>
  </si>
  <si>
    <t>351308</t>
  </si>
  <si>
    <t>90786</t>
  </si>
  <si>
    <t>90785</t>
  </si>
  <si>
    <t>90782</t>
  </si>
  <si>
    <t>Xã Tịnh Bắc</t>
  </si>
  <si>
    <t>350501</t>
  </si>
  <si>
    <t>Xã Tịnh Bình</t>
  </si>
  <si>
    <t>350502</t>
  </si>
  <si>
    <t>Xã Tịnh Đông</t>
  </si>
  <si>
    <t>350503</t>
  </si>
  <si>
    <t>Xã Tịnh Giang</t>
  </si>
  <si>
    <t>350504</t>
  </si>
  <si>
    <t>Xã Tịnh Hà</t>
  </si>
  <si>
    <t>350505</t>
  </si>
  <si>
    <t>Xã Tịnh Hiệp</t>
  </si>
  <si>
    <t>350506</t>
  </si>
  <si>
    <t>Xã Tịnh Phong</t>
  </si>
  <si>
    <t>350508</t>
  </si>
  <si>
    <t>Xã Tịnh Sơn</t>
  </si>
  <si>
    <t>350509</t>
  </si>
  <si>
    <t>Xã Tịnh Thọ</t>
  </si>
  <si>
    <t>350510</t>
  </si>
  <si>
    <t>Huyện Tây Trà</t>
  </si>
  <si>
    <t>Xã Trà Lãnh</t>
  </si>
  <si>
    <t>351402</t>
  </si>
  <si>
    <t>Xã Trà Trung</t>
  </si>
  <si>
    <t>351408</t>
  </si>
  <si>
    <t>Huyện Trà Bồng</t>
  </si>
  <si>
    <t>Thị trấn Trà Xuân</t>
  </si>
  <si>
    <t>350401</t>
  </si>
  <si>
    <t>Xã Trà Bình</t>
  </si>
  <si>
    <t>350402</t>
  </si>
  <si>
    <t>350409</t>
  </si>
  <si>
    <t>Huyện Tư Nghĩa</t>
  </si>
  <si>
    <t>Thị trấn La Hà</t>
  </si>
  <si>
    <t>350701</t>
  </si>
  <si>
    <t>Thị trấn Sông Vệ</t>
  </si>
  <si>
    <t>350702</t>
  </si>
  <si>
    <t>Xã Nghĩa Điền</t>
  </si>
  <si>
    <t>350703</t>
  </si>
  <si>
    <t>350704</t>
  </si>
  <si>
    <t>350705</t>
  </si>
  <si>
    <t>Xã Nghĩa Kỳ</t>
  </si>
  <si>
    <t>350706</t>
  </si>
  <si>
    <t>350708</t>
  </si>
  <si>
    <t>350709</t>
  </si>
  <si>
    <t>Xã Nghĩa Thương</t>
  </si>
  <si>
    <t>350714</t>
  </si>
  <si>
    <t>350715</t>
  </si>
  <si>
    <t>800300</t>
  </si>
  <si>
    <t>Xã Phổ An</t>
  </si>
  <si>
    <t>351102</t>
  </si>
  <si>
    <t>Xã Phổ Châu</t>
  </si>
  <si>
    <t>351103</t>
  </si>
  <si>
    <t>Xã Phổ Cường</t>
  </si>
  <si>
    <t>351104</t>
  </si>
  <si>
    <t>Xã Phổ Khánh</t>
  </si>
  <si>
    <t>351106</t>
  </si>
  <si>
    <t>Xã Phổ Ninh</t>
  </si>
  <si>
    <t>351109</t>
  </si>
  <si>
    <t>Xã Phổ Phong</t>
  </si>
  <si>
    <t>351110</t>
  </si>
  <si>
    <t>Xã Phổ Quang</t>
  </si>
  <si>
    <t>351111</t>
  </si>
  <si>
    <t>Xã Phổ Thạnh</t>
  </si>
  <si>
    <t>351112</t>
  </si>
  <si>
    <t>Xã Phổ Thuận</t>
  </si>
  <si>
    <t>351113</t>
  </si>
  <si>
    <t>Xã Phổ Văn</t>
  </si>
  <si>
    <t>351114</t>
  </si>
  <si>
    <t>Xã Phổ Vinh</t>
  </si>
  <si>
    <t>351115</t>
  </si>
  <si>
    <t>Huyện Cam Lộ</t>
  </si>
  <si>
    <t>Thị trấn Cam Lộ</t>
  </si>
  <si>
    <t>320501</t>
  </si>
  <si>
    <t>Xã Cam Thành</t>
  </si>
  <si>
    <t>320507</t>
  </si>
  <si>
    <t>Huyện Đa Krông</t>
  </si>
  <si>
    <t>Thị trấn Krông Klang</t>
  </si>
  <si>
    <t>320901</t>
  </si>
  <si>
    <t>Xã A Ngo</t>
  </si>
  <si>
    <t>320903</t>
  </si>
  <si>
    <t>Xã Đa Krông</t>
  </si>
  <si>
    <t>320907</t>
  </si>
  <si>
    <t>Xã Tà Long</t>
  </si>
  <si>
    <t>320912</t>
  </si>
  <si>
    <t>Huyện Gio Linh</t>
  </si>
  <si>
    <t>Thị trấn Cửa Việt</t>
  </si>
  <si>
    <t>320401</t>
  </si>
  <si>
    <t>Thị trấn Gio Linh</t>
  </si>
  <si>
    <t>320402</t>
  </si>
  <si>
    <t>Xã Gio Quang</t>
  </si>
  <si>
    <t>320411</t>
  </si>
  <si>
    <t>Xã Gio Sơn</t>
  </si>
  <si>
    <t>320412</t>
  </si>
  <si>
    <t>Xã Phong Bình</t>
  </si>
  <si>
    <t>320421</t>
  </si>
  <si>
    <t>Huyện Hải Lăng</t>
  </si>
  <si>
    <t>Thị Trấn Diên Sanh</t>
  </si>
  <si>
    <t>800144</t>
  </si>
  <si>
    <t>Xã Hải Ba</t>
  </si>
  <si>
    <t>320703</t>
  </si>
  <si>
    <t>320705</t>
  </si>
  <si>
    <t>Xã Hải Khê</t>
  </si>
  <si>
    <t>320707</t>
  </si>
  <si>
    <t>800146</t>
  </si>
  <si>
    <t>320709</t>
  </si>
  <si>
    <t>Xã Hải Thượng</t>
  </si>
  <si>
    <t>320717</t>
  </si>
  <si>
    <t>Xã Hải Trường</t>
  </si>
  <si>
    <t>320718</t>
  </si>
  <si>
    <t>Huyện Hướng Hóa</t>
  </si>
  <si>
    <t>Thị trấn Khe Sanh</t>
  </si>
  <si>
    <t>320801</t>
  </si>
  <si>
    <t>Thị trấn Lao Bảo</t>
  </si>
  <si>
    <t>320802</t>
  </si>
  <si>
    <t>Xã Húc</t>
  </si>
  <si>
    <t>320807</t>
  </si>
  <si>
    <t>Xã Hướng Tân</t>
  </si>
  <si>
    <t>320813</t>
  </si>
  <si>
    <t>320816</t>
  </si>
  <si>
    <t>320817</t>
  </si>
  <si>
    <t>320819</t>
  </si>
  <si>
    <t>Xã Thuận</t>
  </si>
  <si>
    <t>320821</t>
  </si>
  <si>
    <t>Xã Triệu Ái</t>
  </si>
  <si>
    <t>320602</t>
  </si>
  <si>
    <t>Xã Triệu Đại</t>
  </si>
  <si>
    <t>320604</t>
  </si>
  <si>
    <t>Xã Triệu Lăng</t>
  </si>
  <si>
    <t>320609</t>
  </si>
  <si>
    <t>Xã Triệu Thành</t>
  </si>
  <si>
    <t>320614</t>
  </si>
  <si>
    <t>Xã Triệu Thuận</t>
  </si>
  <si>
    <t>320615</t>
  </si>
  <si>
    <t>Xã Triệu Trạch</t>
  </si>
  <si>
    <t>320617</t>
  </si>
  <si>
    <t>Xã Triệu Trung</t>
  </si>
  <si>
    <t>320618</t>
  </si>
  <si>
    <t>Thị trấn Cửa Tùng</t>
  </si>
  <si>
    <t>320302</t>
  </si>
  <si>
    <t>Xã Hiền Thành</t>
  </si>
  <si>
    <t>800115</t>
  </si>
  <si>
    <t>Xã Trung Nam</t>
  </si>
  <si>
    <t>800117</t>
  </si>
  <si>
    <t>Xã Vĩnh Lâm</t>
  </si>
  <si>
    <t>320311</t>
  </si>
  <si>
    <t>320312</t>
  </si>
  <si>
    <t>320315</t>
  </si>
  <si>
    <t>320201</t>
  </si>
  <si>
    <t>320203</t>
  </si>
  <si>
    <t>Phường An Đôn</t>
  </si>
  <si>
    <t>320204</t>
  </si>
  <si>
    <t>Huyện Bá Thước</t>
  </si>
  <si>
    <t>Thị trấn Cành Nàng</t>
  </si>
  <si>
    <t>280701</t>
  </si>
  <si>
    <t>Xã Điền Hạ</t>
  </si>
  <si>
    <t>280705</t>
  </si>
  <si>
    <t>Xã Điền Lư</t>
  </si>
  <si>
    <t>280706</t>
  </si>
  <si>
    <t>Xã Hạ Trung</t>
  </si>
  <si>
    <t>280710</t>
  </si>
  <si>
    <t>Xã Lương Ngoại</t>
  </si>
  <si>
    <t>280715</t>
  </si>
  <si>
    <t>Xã Lương Trung</t>
  </si>
  <si>
    <t>280717</t>
  </si>
  <si>
    <t>Xã Thành Lâm</t>
  </si>
  <si>
    <t>280719</t>
  </si>
  <si>
    <t>280720</t>
  </si>
  <si>
    <t>Xã Thiết Kế</t>
  </si>
  <si>
    <t>280721</t>
  </si>
  <si>
    <t>Xã Thiết Ống</t>
  </si>
  <si>
    <t>280722</t>
  </si>
  <si>
    <t>Huyện Cẩm Thủy</t>
  </si>
  <si>
    <t>Thị trấn Cẩm Thủy</t>
  </si>
  <si>
    <t>281401</t>
  </si>
  <si>
    <t>Thị Trấn Phong Sơn</t>
  </si>
  <si>
    <t>800147</t>
  </si>
  <si>
    <t>281402</t>
  </si>
  <si>
    <t>Xã Cẩm Châu</t>
  </si>
  <si>
    <t>281403</t>
  </si>
  <si>
    <t>Xã Cẩm Liên</t>
  </si>
  <si>
    <t>281405</t>
  </si>
  <si>
    <t>Xã Cẩm Ngọc</t>
  </si>
  <si>
    <t>281408</t>
  </si>
  <si>
    <t>Xã Cẩm Phong</t>
  </si>
  <si>
    <t>281409</t>
  </si>
  <si>
    <t>Xã Cẩm Quý</t>
  </si>
  <si>
    <t>281411</t>
  </si>
  <si>
    <t>Xã Cẩm Tâm</t>
  </si>
  <si>
    <t>281413</t>
  </si>
  <si>
    <t>Xã Cẩm Tân</t>
  </si>
  <si>
    <t>281414</t>
  </si>
  <si>
    <t>281416</t>
  </si>
  <si>
    <t>Xã Cẩm Tú</t>
  </si>
  <si>
    <t>281417</t>
  </si>
  <si>
    <t>Xã Cẩm Vân</t>
  </si>
  <si>
    <t>281418</t>
  </si>
  <si>
    <t>Huyện Đông Sơn</t>
  </si>
  <si>
    <t>Thị trấn Rừng Thông</t>
  </si>
  <si>
    <t>282001</t>
  </si>
  <si>
    <t>282003</t>
  </si>
  <si>
    <t>282004</t>
  </si>
  <si>
    <t>282006</t>
  </si>
  <si>
    <t>Xã Đông Nam</t>
  </si>
  <si>
    <t>282007</t>
  </si>
  <si>
    <t>282009</t>
  </si>
  <si>
    <t>282010</t>
  </si>
  <si>
    <t>282011</t>
  </si>
  <si>
    <t>Xã Đông Thịnh</t>
  </si>
  <si>
    <t>282012</t>
  </si>
  <si>
    <t>282013</t>
  </si>
  <si>
    <t>Xã Đông Văn</t>
  </si>
  <si>
    <t>282014</t>
  </si>
  <si>
    <t>282015</t>
  </si>
  <si>
    <t>Huyện Hà Trung</t>
  </si>
  <si>
    <t>Thị trấn Hà Trung</t>
  </si>
  <si>
    <t>282101</t>
  </si>
  <si>
    <t>Xã Hà Bắc</t>
  </si>
  <si>
    <t>282102</t>
  </si>
  <si>
    <t>Xã Hà Bình</t>
  </si>
  <si>
    <t>282103</t>
  </si>
  <si>
    <t>282104</t>
  </si>
  <si>
    <t>282107</t>
  </si>
  <si>
    <t>Xã Hà Lai</t>
  </si>
  <si>
    <t>282109</t>
  </si>
  <si>
    <t>Xã Hà Lĩnh</t>
  </si>
  <si>
    <t>282111</t>
  </si>
  <si>
    <t>Xã Hà Long</t>
  </si>
  <si>
    <t>282112</t>
  </si>
  <si>
    <t>Xã Hà Ngọc</t>
  </si>
  <si>
    <t>282113</t>
  </si>
  <si>
    <t>Xã Hà Tân</t>
  </si>
  <si>
    <t>282118</t>
  </si>
  <si>
    <t>Xã Hà Thái</t>
  </si>
  <si>
    <t>282119</t>
  </si>
  <si>
    <t>Xã Hà Tiến</t>
  </si>
  <si>
    <t>282121</t>
  </si>
  <si>
    <t>Xã Hà Vinh</t>
  </si>
  <si>
    <t>282124</t>
  </si>
  <si>
    <t>Xã Hoạt Giang</t>
  </si>
  <si>
    <t>800121</t>
  </si>
  <si>
    <t>Xã Lĩnh Toại</t>
  </si>
  <si>
    <t>800122</t>
  </si>
  <si>
    <t>Xã Yến Sơn</t>
  </si>
  <si>
    <t>800149</t>
  </si>
  <si>
    <t>Thị trấn Hậu Lộc</t>
  </si>
  <si>
    <t>282401</t>
  </si>
  <si>
    <t>Xã Cầu Lộc</t>
  </si>
  <si>
    <t>282402</t>
  </si>
  <si>
    <t>282404</t>
  </si>
  <si>
    <t>Xã Đại Lộc</t>
  </si>
  <si>
    <t>282405</t>
  </si>
  <si>
    <t>282406</t>
  </si>
  <si>
    <t>282407</t>
  </si>
  <si>
    <t>Xã Hoa Lộc</t>
  </si>
  <si>
    <t>282408</t>
  </si>
  <si>
    <t>282409</t>
  </si>
  <si>
    <t>282410</t>
  </si>
  <si>
    <t>Xã Lộc Sơn</t>
  </si>
  <si>
    <t>Xã Minh Lộc</t>
  </si>
  <si>
    <t>282414</t>
  </si>
  <si>
    <t>282418</t>
  </si>
  <si>
    <t>282419</t>
  </si>
  <si>
    <t>282421</t>
  </si>
  <si>
    <t>Xã Thuần Lộc</t>
  </si>
  <si>
    <t>282422</t>
  </si>
  <si>
    <t>282423</t>
  </si>
  <si>
    <t>Xã Triệu Lộc</t>
  </si>
  <si>
    <t>282424</t>
  </si>
  <si>
    <t>Xã Văn Lộc</t>
  </si>
  <si>
    <t>282426</t>
  </si>
  <si>
    <t>282427</t>
  </si>
  <si>
    <t>Thị Trấn Bút Sơn</t>
  </si>
  <si>
    <t>800141</t>
  </si>
  <si>
    <t>Xã Hoằng Cát</t>
  </si>
  <si>
    <t>282202</t>
  </si>
  <si>
    <t>Xã Hoằng Châu</t>
  </si>
  <si>
    <t>282203</t>
  </si>
  <si>
    <t>Xã Hoằng Đạo</t>
  </si>
  <si>
    <t>282204</t>
  </si>
  <si>
    <t>Xã Hoằng Đạt</t>
  </si>
  <si>
    <t>282205</t>
  </si>
  <si>
    <t>Xã Hoằng Đông</t>
  </si>
  <si>
    <t>282206</t>
  </si>
  <si>
    <t>Xã Hoằng Đức</t>
  </si>
  <si>
    <t>282208</t>
  </si>
  <si>
    <t>Xã Hoằng Giang</t>
  </si>
  <si>
    <t>282209</t>
  </si>
  <si>
    <t>Xã Hoằng Hà</t>
  </si>
  <si>
    <t>282210</t>
  </si>
  <si>
    <t>Xã Hoằng Hải</t>
  </si>
  <si>
    <t>282211</t>
  </si>
  <si>
    <t>Xã Hoằng Hợp</t>
  </si>
  <si>
    <t>282212</t>
  </si>
  <si>
    <t>Xã Hoằng Lộc</t>
  </si>
  <si>
    <t>282216</t>
  </si>
  <si>
    <t>Xã Hoằng Ngọc</t>
  </si>
  <si>
    <t>282220</t>
  </si>
  <si>
    <t>Xã Hoằng Phú</t>
  </si>
  <si>
    <t>282222</t>
  </si>
  <si>
    <t>Xã Hoằng Phụ</t>
  </si>
  <si>
    <t>282223</t>
  </si>
  <si>
    <t>Xã Hoằng Quỳ</t>
  </si>
  <si>
    <t>282227</t>
  </si>
  <si>
    <t>Xã Hoằng Sơn</t>
  </si>
  <si>
    <t>282228</t>
  </si>
  <si>
    <t>Xã Hoằng Thái</t>
  </si>
  <si>
    <t>282230</t>
  </si>
  <si>
    <t>Xã Hoằng Thắng</t>
  </si>
  <si>
    <t>282231</t>
  </si>
  <si>
    <t>Xã Hoằng Thành</t>
  </si>
  <si>
    <t>282233</t>
  </si>
  <si>
    <t>Xã Hoằng Thịnh</t>
  </si>
  <si>
    <t>282234</t>
  </si>
  <si>
    <t>Xã Hoằng Tiến</t>
  </si>
  <si>
    <t>282235</t>
  </si>
  <si>
    <t>Xã Hoằng Trạch</t>
  </si>
  <si>
    <t>282236</t>
  </si>
  <si>
    <t>Xã Hoằng Trinh</t>
  </si>
  <si>
    <t>282237</t>
  </si>
  <si>
    <t>Xã Hoằng Trung</t>
  </si>
  <si>
    <t>282238</t>
  </si>
  <si>
    <t>Xã Hoằng Trường</t>
  </si>
  <si>
    <t>282239</t>
  </si>
  <si>
    <t>Xã Hoằng Xuyên</t>
  </si>
  <si>
    <t>282242</t>
  </si>
  <si>
    <t>Xã Hoằng Yến</t>
  </si>
  <si>
    <t>282243</t>
  </si>
  <si>
    <t>Huyện Lang Chánh</t>
  </si>
  <si>
    <t>Thị trấn Lang Chánh</t>
  </si>
  <si>
    <t>281101</t>
  </si>
  <si>
    <t>281102</t>
  </si>
  <si>
    <t>281104</t>
  </si>
  <si>
    <t>Xã Lâm Phú</t>
  </si>
  <si>
    <t>281105</t>
  </si>
  <si>
    <t>Xã Quang Hiến</t>
  </si>
  <si>
    <t>281106</t>
  </si>
  <si>
    <t>Xã Yên Khương</t>
  </si>
  <si>
    <t>281110</t>
  </si>
  <si>
    <t>Huyện Mường Lát</t>
  </si>
  <si>
    <t>Thị trấn Mường Lát</t>
  </si>
  <si>
    <t>280601</t>
  </si>
  <si>
    <t>Xã Mường Lý</t>
  </si>
  <si>
    <t>280603</t>
  </si>
  <si>
    <t>Xã Quang Chiểu</t>
  </si>
  <si>
    <t>280606</t>
  </si>
  <si>
    <t>Huyện Nga Sơn</t>
  </si>
  <si>
    <t>Thị trấn Nga Sơn</t>
  </si>
  <si>
    <t>282301</t>
  </si>
  <si>
    <t>Xã Nga An</t>
  </si>
  <si>
    <t>282303</t>
  </si>
  <si>
    <t>Xã Nga Bạch</t>
  </si>
  <si>
    <t>282304</t>
  </si>
  <si>
    <t>Xã Nga Điền</t>
  </si>
  <si>
    <t>282305</t>
  </si>
  <si>
    <t>Xã Nga Hải</t>
  </si>
  <si>
    <t>282307</t>
  </si>
  <si>
    <t>Xã Nga Liên</t>
  </si>
  <si>
    <t>282309</t>
  </si>
  <si>
    <t>Xã Nga Phú</t>
  </si>
  <si>
    <t>282313</t>
  </si>
  <si>
    <t>Xã Nga Phượng</t>
  </si>
  <si>
    <t>800123</t>
  </si>
  <si>
    <t>Xã Nga Tân</t>
  </si>
  <si>
    <t>282314</t>
  </si>
  <si>
    <t>Xã Nga Thạch</t>
  </si>
  <si>
    <t>282315</t>
  </si>
  <si>
    <t>Xã Nga Thái</t>
  </si>
  <si>
    <t>282316</t>
  </si>
  <si>
    <t>Xã Nga Thắng</t>
  </si>
  <si>
    <t>282317</t>
  </si>
  <si>
    <t>Xã Nga Thiện</t>
  </si>
  <si>
    <t>282320</t>
  </si>
  <si>
    <t>Xã Nga Thủy</t>
  </si>
  <si>
    <t>282321</t>
  </si>
  <si>
    <t>Xã Nga Trung</t>
  </si>
  <si>
    <t>282323</t>
  </si>
  <si>
    <t>Xã Nga Vịnh</t>
  </si>
  <si>
    <t>282326</t>
  </si>
  <si>
    <t>Xã Nga Yên</t>
  </si>
  <si>
    <t>282327</t>
  </si>
  <si>
    <t>Huyện Ngọc Lặc</t>
  </si>
  <si>
    <t>Thị Trấn Ngọc Lặc</t>
  </si>
  <si>
    <t>281201</t>
  </si>
  <si>
    <t>Xã Cao Ngọc</t>
  </si>
  <si>
    <t>281202</t>
  </si>
  <si>
    <t>Xã Cao Thịnh</t>
  </si>
  <si>
    <t>281203</t>
  </si>
  <si>
    <t>281206</t>
  </si>
  <si>
    <t>281208</t>
  </si>
  <si>
    <t>281213</t>
  </si>
  <si>
    <t>Xã Nguyệt Ấn</t>
  </si>
  <si>
    <t>281215</t>
  </si>
  <si>
    <t>281219</t>
  </si>
  <si>
    <t>Xã Thạch Lập</t>
  </si>
  <si>
    <t>281220</t>
  </si>
  <si>
    <t>Xã Vân Âm</t>
  </si>
  <si>
    <t>281222</t>
  </si>
  <si>
    <t>Huyện Như Thanh</t>
  </si>
  <si>
    <t>Thị trấn Bến Sung</t>
  </si>
  <si>
    <t>281001</t>
  </si>
  <si>
    <t>Xã Mậu Lâm</t>
  </si>
  <si>
    <t>281005</t>
  </si>
  <si>
    <t>Xã Thanh Kỳ</t>
  </si>
  <si>
    <t>281009</t>
  </si>
  <si>
    <t>Xã Xuân Du</t>
  </si>
  <si>
    <t>281011</t>
  </si>
  <si>
    <t>Xã Xuân Khang</t>
  </si>
  <si>
    <t>281012</t>
  </si>
  <si>
    <t>281016</t>
  </si>
  <si>
    <t>281017</t>
  </si>
  <si>
    <t>Huyện Như Xuân</t>
  </si>
  <si>
    <t>Thị trấn Yên Cát</t>
  </si>
  <si>
    <t>280901</t>
  </si>
  <si>
    <t>Xã Bãi Trành</t>
  </si>
  <si>
    <t>280902</t>
  </si>
  <si>
    <t>Xã Cát Vân</t>
  </si>
  <si>
    <t>280905</t>
  </si>
  <si>
    <t>Xã Hóa Quỳ</t>
  </si>
  <si>
    <t>280906</t>
  </si>
  <si>
    <t>280907</t>
  </si>
  <si>
    <t>280908</t>
  </si>
  <si>
    <t>280910</t>
  </si>
  <si>
    <t>Xã Thanh Quân</t>
  </si>
  <si>
    <t>280911</t>
  </si>
  <si>
    <t>280913</t>
  </si>
  <si>
    <t>280915</t>
  </si>
  <si>
    <t>280916</t>
  </si>
  <si>
    <t>Xã Yên Lễ</t>
  </si>
  <si>
    <t>280918</t>
  </si>
  <si>
    <t>Thị trấn Nông Cống</t>
  </si>
  <si>
    <t>281901</t>
  </si>
  <si>
    <t>Xã Công Chính</t>
  </si>
  <si>
    <t>281903</t>
  </si>
  <si>
    <t>Xã Công Liêm</t>
  </si>
  <si>
    <t>281904</t>
  </si>
  <si>
    <t>Xã Hoàng Giang</t>
  </si>
  <si>
    <t>281905</t>
  </si>
  <si>
    <t>Xã Hoàng Sơn</t>
  </si>
  <si>
    <t>281906</t>
  </si>
  <si>
    <t>Xã Minh Nghĩa</t>
  </si>
  <si>
    <t>281908</t>
  </si>
  <si>
    <t>Xã Tế Lợi</t>
  </si>
  <si>
    <t>281912</t>
  </si>
  <si>
    <t>Xã Tế Nông</t>
  </si>
  <si>
    <t>281913</t>
  </si>
  <si>
    <t>281917</t>
  </si>
  <si>
    <t>281919</t>
  </si>
  <si>
    <t>281920</t>
  </si>
  <si>
    <t>281922</t>
  </si>
  <si>
    <t>281924</t>
  </si>
  <si>
    <t>Xã Trường Trung</t>
  </si>
  <si>
    <t>281925</t>
  </si>
  <si>
    <t>281926</t>
  </si>
  <si>
    <t>281927</t>
  </si>
  <si>
    <t>Xã Vạn Thiện</t>
  </si>
  <si>
    <t>281931</t>
  </si>
  <si>
    <t>281932</t>
  </si>
  <si>
    <t>Huyện Quan Hóa</t>
  </si>
  <si>
    <t>Thị trấn Quan Hóa</t>
  </si>
  <si>
    <t>280401</t>
  </si>
  <si>
    <t>Xã Nam Động</t>
  </si>
  <si>
    <t>280405</t>
  </si>
  <si>
    <t>280407</t>
  </si>
  <si>
    <t>Xã Phú Nghiêm</t>
  </si>
  <si>
    <t>280409</t>
  </si>
  <si>
    <t>280412</t>
  </si>
  <si>
    <t>Xã Thiên Phủ</t>
  </si>
  <si>
    <t>280415</t>
  </si>
  <si>
    <t>280416</t>
  </si>
  <si>
    <t>Huyện Quan Sơn</t>
  </si>
  <si>
    <t>Xã Mường Mìn</t>
  </si>
  <si>
    <t>280502</t>
  </si>
  <si>
    <t>280507</t>
  </si>
  <si>
    <t>280509</t>
  </si>
  <si>
    <t>Thị trấn Quảng Xương</t>
  </si>
  <si>
    <t>282501</t>
  </si>
  <si>
    <t>282503</t>
  </si>
  <si>
    <t>Xã Quảng Định</t>
  </si>
  <si>
    <t>282504</t>
  </si>
  <si>
    <t>282505</t>
  </si>
  <si>
    <t>282509</t>
  </si>
  <si>
    <t>282510</t>
  </si>
  <si>
    <t>282512</t>
  </si>
  <si>
    <t>282515</t>
  </si>
  <si>
    <t>Xã Quảng Ngọc</t>
  </si>
  <si>
    <t>282516</t>
  </si>
  <si>
    <t>Xã Quảng Nham</t>
  </si>
  <si>
    <t>282517</t>
  </si>
  <si>
    <t>Xã Quảng Ninh</t>
  </si>
  <si>
    <t>282519</t>
  </si>
  <si>
    <t>282522</t>
  </si>
  <si>
    <t>282523</t>
  </si>
  <si>
    <t>Xã Quảng Thái</t>
  </si>
  <si>
    <t>282524</t>
  </si>
  <si>
    <t>Xã Quảng Trạch</t>
  </si>
  <si>
    <t>282525</t>
  </si>
  <si>
    <t>282526</t>
  </si>
  <si>
    <t>282527</t>
  </si>
  <si>
    <t>282528</t>
  </si>
  <si>
    <t>282530</t>
  </si>
  <si>
    <t>Xã Tiên Trang</t>
  </si>
  <si>
    <t>800124</t>
  </si>
  <si>
    <t>Huyện Thạch Thành</t>
  </si>
  <si>
    <t>Thị trấn Kim Tân</t>
  </si>
  <si>
    <t>281301</t>
  </si>
  <si>
    <t>Thị trấn Vân Du</t>
  </si>
  <si>
    <t>281302</t>
  </si>
  <si>
    <t>281308</t>
  </si>
  <si>
    <t>281309</t>
  </si>
  <si>
    <t>Xã Thạch Quảng</t>
  </si>
  <si>
    <t>281310</t>
  </si>
  <si>
    <t>281311</t>
  </si>
  <si>
    <t>Xã Thành Hưng</t>
  </si>
  <si>
    <t>281316</t>
  </si>
  <si>
    <t>281321</t>
  </si>
  <si>
    <t>Xã Thành Tân</t>
  </si>
  <si>
    <t>281322</t>
  </si>
  <si>
    <t>Xã Thành Thọ</t>
  </si>
  <si>
    <t>281323</t>
  </si>
  <si>
    <t>Huyện Thiệu Hóa</t>
  </si>
  <si>
    <t>Thị Trấn Thiệu Hóa</t>
  </si>
  <si>
    <t>800151</t>
  </si>
  <si>
    <t>Thị trấn Vạn Hà</t>
  </si>
  <si>
    <t>281701</t>
  </si>
  <si>
    <t>800125</t>
  </si>
  <si>
    <t>800126</t>
  </si>
  <si>
    <t>Xã Thiệu Công</t>
  </si>
  <si>
    <t>281704</t>
  </si>
  <si>
    <t>Xã Thiệu Hợp</t>
  </si>
  <si>
    <t>281710</t>
  </si>
  <si>
    <t>Xã Thiệu Lý</t>
  </si>
  <si>
    <t>281712</t>
  </si>
  <si>
    <t>Xã Thiệu Ngọc</t>
  </si>
  <si>
    <t>281714</t>
  </si>
  <si>
    <t>Xã Thiệu Nguyên</t>
  </si>
  <si>
    <t>281715</t>
  </si>
  <si>
    <t>Xã Thiệu Phúc</t>
  </si>
  <si>
    <t>281717</t>
  </si>
  <si>
    <t>Xã Thiệu Thành</t>
  </si>
  <si>
    <t>281721</t>
  </si>
  <si>
    <t>Xã Thiệu Thịnh</t>
  </si>
  <si>
    <t>281722</t>
  </si>
  <si>
    <t>Xã Thiệu Tiến</t>
  </si>
  <si>
    <t>281723</t>
  </si>
  <si>
    <t>Xã Thiệu Toán</t>
  </si>
  <si>
    <t>281724</t>
  </si>
  <si>
    <t>Xã Thiệu Trung</t>
  </si>
  <si>
    <t>281725</t>
  </si>
  <si>
    <t>Xã Thiệu Vận</t>
  </si>
  <si>
    <t>281726</t>
  </si>
  <si>
    <t>Huyện Thọ Xuân</t>
  </si>
  <si>
    <t>Thị trấn Lam Sơn</t>
  </si>
  <si>
    <t>281501</t>
  </si>
  <si>
    <t>Thị trấn Sao Vàng</t>
  </si>
  <si>
    <t>281502</t>
  </si>
  <si>
    <t>Thị trấn Thọ Xuân</t>
  </si>
  <si>
    <t>281503</t>
  </si>
  <si>
    <t>281506</t>
  </si>
  <si>
    <t>800127</t>
  </si>
  <si>
    <t>281508</t>
  </si>
  <si>
    <t>Xã Tây Hồ</t>
  </si>
  <si>
    <t>281509</t>
  </si>
  <si>
    <t>Xã Thọ Diên</t>
  </si>
  <si>
    <t>281510</t>
  </si>
  <si>
    <t>Xã Thọ Lập</t>
  </si>
  <si>
    <t>281513</t>
  </si>
  <si>
    <t>Xã Thọ Xương</t>
  </si>
  <si>
    <t>281519</t>
  </si>
  <si>
    <t>Xã Xuân Bái</t>
  </si>
  <si>
    <t>281520</t>
  </si>
  <si>
    <t>281523</t>
  </si>
  <si>
    <t>800130</t>
  </si>
  <si>
    <t>281526</t>
  </si>
  <si>
    <t>281530</t>
  </si>
  <si>
    <t>281531</t>
  </si>
  <si>
    <t>Xã Xuân Tín</t>
  </si>
  <si>
    <t>281538</t>
  </si>
  <si>
    <t>281539</t>
  </si>
  <si>
    <t>Huyện Thường Xuân</t>
  </si>
  <si>
    <t>Thị trấn Thường Xuân</t>
  </si>
  <si>
    <t>280801</t>
  </si>
  <si>
    <t>Xã Luận Thành</t>
  </si>
  <si>
    <t>280804</t>
  </si>
  <si>
    <t>280805</t>
  </si>
  <si>
    <t>280809</t>
  </si>
  <si>
    <t>Xã Xuân Cao</t>
  </si>
  <si>
    <t>280811</t>
  </si>
  <si>
    <t>280816</t>
  </si>
  <si>
    <t>281802</t>
  </si>
  <si>
    <t>Xã Dân Lực</t>
  </si>
  <si>
    <t>281804</t>
  </si>
  <si>
    <t>281806</t>
  </si>
  <si>
    <t>281809</t>
  </si>
  <si>
    <t>281810</t>
  </si>
  <si>
    <t>Xã Hợp Thắng</t>
  </si>
  <si>
    <t>281811</t>
  </si>
  <si>
    <t>281812</t>
  </si>
  <si>
    <t>281813</t>
  </si>
  <si>
    <t>Xã Khuyến Nông</t>
  </si>
  <si>
    <t>281814</t>
  </si>
  <si>
    <t>281817</t>
  </si>
  <si>
    <t>281820</t>
  </si>
  <si>
    <t>Xã Thọ Cường</t>
  </si>
  <si>
    <t>281822</t>
  </si>
  <si>
    <t>Xã Thọ Dân</t>
  </si>
  <si>
    <t>281823</t>
  </si>
  <si>
    <t>Xã Thọ Tiến</t>
  </si>
  <si>
    <t>281829</t>
  </si>
  <si>
    <t>281832</t>
  </si>
  <si>
    <t>281833</t>
  </si>
  <si>
    <t>281834</t>
  </si>
  <si>
    <t>281835</t>
  </si>
  <si>
    <t>Huyện Vĩnh Lộc</t>
  </si>
  <si>
    <t>281601</t>
  </si>
  <si>
    <t>800133</t>
  </si>
  <si>
    <t>281603</t>
  </si>
  <si>
    <t>Xã Vĩnh Hùng</t>
  </si>
  <si>
    <t>281604</t>
  </si>
  <si>
    <t>281607</t>
  </si>
  <si>
    <t>281611</t>
  </si>
  <si>
    <t>281614</t>
  </si>
  <si>
    <t>281616</t>
  </si>
  <si>
    <t>Huyện Yên Định</t>
  </si>
  <si>
    <t>Thị trấn Quán Lào</t>
  </si>
  <si>
    <t>282701</t>
  </si>
  <si>
    <t>Thị trấn Thống Nhất</t>
  </si>
  <si>
    <t>282702</t>
  </si>
  <si>
    <t>282703</t>
  </si>
  <si>
    <t>Xã Định Công</t>
  </si>
  <si>
    <t>282704</t>
  </si>
  <si>
    <t>Xã Định Hải</t>
  </si>
  <si>
    <t>282705</t>
  </si>
  <si>
    <t>282706</t>
  </si>
  <si>
    <t>Xã Định Hưng</t>
  </si>
  <si>
    <t>282707</t>
  </si>
  <si>
    <t>Xã Định Liên</t>
  </si>
  <si>
    <t>282708</t>
  </si>
  <si>
    <t>Xã Định Long</t>
  </si>
  <si>
    <t>282709</t>
  </si>
  <si>
    <t>Xã Định Tân</t>
  </si>
  <si>
    <t>282710</t>
  </si>
  <si>
    <t>Xã Định Tăng</t>
  </si>
  <si>
    <t>282711</t>
  </si>
  <si>
    <t>282712</t>
  </si>
  <si>
    <t>Xã Yên Hùng</t>
  </si>
  <si>
    <t>282718</t>
  </si>
  <si>
    <t>282721</t>
  </si>
  <si>
    <t>282723</t>
  </si>
  <si>
    <t>Xã Yên Tâm</t>
  </si>
  <si>
    <t>282724</t>
  </si>
  <si>
    <t>282725</t>
  </si>
  <si>
    <t>282728</t>
  </si>
  <si>
    <t>Xã Yên Trường</t>
  </si>
  <si>
    <t>282729</t>
  </si>
  <si>
    <t>Xã Quảng Hùng</t>
  </si>
  <si>
    <t>280308</t>
  </si>
  <si>
    <t>280309</t>
  </si>
  <si>
    <t>Xã Quảng Thọ</t>
  </si>
  <si>
    <t>280310</t>
  </si>
  <si>
    <t>Thị xã Bỉm Sơn</t>
  </si>
  <si>
    <t>280201</t>
  </si>
  <si>
    <t>280202</t>
  </si>
  <si>
    <t>280203</t>
  </si>
  <si>
    <t>280204</t>
  </si>
  <si>
    <t>280205</t>
  </si>
  <si>
    <t>280206</t>
  </si>
  <si>
    <t>Xã Hà Lan</t>
  </si>
  <si>
    <t>280207</t>
  </si>
  <si>
    <t>280208</t>
  </si>
  <si>
    <t>Thị Xã Nghi Sơn</t>
  </si>
  <si>
    <t>Phường Hải Bình</t>
  </si>
  <si>
    <t>282607</t>
  </si>
  <si>
    <t>Phường Hải Châu</t>
  </si>
  <si>
    <t>282608</t>
  </si>
  <si>
    <t>Phường Hải Hòa</t>
  </si>
  <si>
    <t>282610</t>
  </si>
  <si>
    <t>Phường Hải Ninh</t>
  </si>
  <si>
    <t>282613</t>
  </si>
  <si>
    <t>Phường Hải Thanh</t>
  </si>
  <si>
    <t>282614</t>
  </si>
  <si>
    <t>Phường Hải Thượng</t>
  </si>
  <si>
    <t>282615</t>
  </si>
  <si>
    <t>Phường Mai Lâm</t>
  </si>
  <si>
    <t>282618</t>
  </si>
  <si>
    <t>Phường Nguyên Bình</t>
  </si>
  <si>
    <t>282621</t>
  </si>
  <si>
    <t>282622</t>
  </si>
  <si>
    <t>Phường Tĩnh Hải</t>
  </si>
  <si>
    <t>282629</t>
  </si>
  <si>
    <t>Phường Trúc Lâm</t>
  </si>
  <si>
    <t>282631</t>
  </si>
  <si>
    <t>Phường Xuân Lâm</t>
  </si>
  <si>
    <t>282634</t>
  </si>
  <si>
    <t>Thị trấn Tĩnh Gia</t>
  </si>
  <si>
    <t>282601</t>
  </si>
  <si>
    <t>Xã Anh Sơn</t>
  </si>
  <si>
    <t>282602</t>
  </si>
  <si>
    <t>Xã Các Sơn</t>
  </si>
  <si>
    <t>282604</t>
  </si>
  <si>
    <t>282605</t>
  </si>
  <si>
    <t>282609</t>
  </si>
  <si>
    <t>Xã Hải Nhân</t>
  </si>
  <si>
    <t>282612</t>
  </si>
  <si>
    <t>282616</t>
  </si>
  <si>
    <t>Xã Nghi Sơn</t>
  </si>
  <si>
    <t>282619</t>
  </si>
  <si>
    <t>282624</t>
  </si>
  <si>
    <t>282626</t>
  </si>
  <si>
    <t>Xã Trường Lâm</t>
  </si>
  <si>
    <t>282632</t>
  </si>
  <si>
    <t>Xã Tùng Lâm</t>
  </si>
  <si>
    <t>282633</t>
  </si>
  <si>
    <t>Huyện A Lưới</t>
  </si>
  <si>
    <t>Thị trấn A Lưới</t>
  </si>
  <si>
    <t>330901</t>
  </si>
  <si>
    <t>Xã Quảng Nhâm</t>
  </si>
  <si>
    <t>800134</t>
  </si>
  <si>
    <t>330921</t>
  </si>
  <si>
    <t>Huyện Nam Đông</t>
  </si>
  <si>
    <t>Thị trấn Khe Tre</t>
  </si>
  <si>
    <t>330801</t>
  </si>
  <si>
    <t>Xã Hương Hữu</t>
  </si>
  <si>
    <t>330804</t>
  </si>
  <si>
    <t>330807</t>
  </si>
  <si>
    <t>Xã Thượng Lộ</t>
  </si>
  <si>
    <t>330808</t>
  </si>
  <si>
    <t>330809</t>
  </si>
  <si>
    <t>Xã Thượng Nhật</t>
  </si>
  <si>
    <t>330810</t>
  </si>
  <si>
    <t>Xã Thượng Quảng</t>
  </si>
  <si>
    <t>330811</t>
  </si>
  <si>
    <t>33021</t>
  </si>
  <si>
    <t>Xã Điền Lộc</t>
  </si>
  <si>
    <t>33025</t>
  </si>
  <si>
    <t>33028</t>
  </si>
  <si>
    <t>Xã Phong Chương</t>
  </si>
  <si>
    <t>33029</t>
  </si>
  <si>
    <t>Xã Phong Hải</t>
  </si>
  <si>
    <t>330210</t>
  </si>
  <si>
    <t>330212</t>
  </si>
  <si>
    <t>330213</t>
  </si>
  <si>
    <t>Xã Phong Sơn</t>
  </si>
  <si>
    <t>330214</t>
  </si>
  <si>
    <t>Xã Phong Thu</t>
  </si>
  <si>
    <t>330215</t>
  </si>
  <si>
    <t>Xã Giang Hải</t>
  </si>
  <si>
    <t>800137</t>
  </si>
  <si>
    <t>330703</t>
  </si>
  <si>
    <t>Xã Lộc Bình</t>
  </si>
  <si>
    <t>330704</t>
  </si>
  <si>
    <t>330706</t>
  </si>
  <si>
    <t>330708</t>
  </si>
  <si>
    <t>Xã Lộc Trì</t>
  </si>
  <si>
    <t>330711</t>
  </si>
  <si>
    <t>Xã Vinh Hưng</t>
  </si>
  <si>
    <t>330716</t>
  </si>
  <si>
    <t>Xã Vinh Mỹ</t>
  </si>
  <si>
    <t>330717</t>
  </si>
  <si>
    <t>330718</t>
  </si>
  <si>
    <t>Huyện Phú Vang</t>
  </si>
  <si>
    <t>Thị trấn Phú Đa</t>
  </si>
  <si>
    <t>330501</t>
  </si>
  <si>
    <t>330503</t>
  </si>
  <si>
    <t>Xã Phú Diên</t>
  </si>
  <si>
    <t>330504</t>
  </si>
  <si>
    <t>800138</t>
  </si>
  <si>
    <t>330506</t>
  </si>
  <si>
    <t>Xã Phú Hồ</t>
  </si>
  <si>
    <t>330507</t>
  </si>
  <si>
    <t>330508</t>
  </si>
  <si>
    <t>330509</t>
  </si>
  <si>
    <t>330510</t>
  </si>
  <si>
    <t>330511</t>
  </si>
  <si>
    <t>330512</t>
  </si>
  <si>
    <t>330513</t>
  </si>
  <si>
    <t>330514</t>
  </si>
  <si>
    <t>Xã Vinh An</t>
  </si>
  <si>
    <t>330515</t>
  </si>
  <si>
    <t>Xã Vinh Hà</t>
  </si>
  <si>
    <t>330516</t>
  </si>
  <si>
    <t>Xã Vinh Phú</t>
  </si>
  <si>
    <t>330517</t>
  </si>
  <si>
    <t>Xã Vinh Thanh</t>
  </si>
  <si>
    <t>330519</t>
  </si>
  <si>
    <t>Huyện Quảng Điền</t>
  </si>
  <si>
    <t>Thị trấn Sịa</t>
  </si>
  <si>
    <t>330301</t>
  </si>
  <si>
    <t>330302</t>
  </si>
  <si>
    <t>Xã Quảng Công</t>
  </si>
  <si>
    <t>330303</t>
  </si>
  <si>
    <t>Xã Quảng Ngạn</t>
  </si>
  <si>
    <t>330305</t>
  </si>
  <si>
    <t>330306</t>
  </si>
  <si>
    <t>Xã Quảng Phước</t>
  </si>
  <si>
    <t>330307</t>
  </si>
  <si>
    <t>330308</t>
  </si>
  <si>
    <t>330309</t>
  </si>
  <si>
    <t>Xã Quảng Vinh</t>
  </si>
  <si>
    <t>330311</t>
  </si>
  <si>
    <t>330606</t>
  </si>
  <si>
    <t>Xã Thủy Phù</t>
  </si>
  <si>
    <t>330609</t>
  </si>
  <si>
    <t>Xã Thủy Tân</t>
  </si>
  <si>
    <t>330610</t>
  </si>
  <si>
    <t>Xã Thủy Thanh</t>
  </si>
  <si>
    <t>330611</t>
  </si>
  <si>
    <t>Xã Thủy Vân</t>
  </si>
  <si>
    <t>330612</t>
  </si>
  <si>
    <t>330401</t>
  </si>
  <si>
    <t>Phường Hương Chữ</t>
  </si>
  <si>
    <t>330402</t>
  </si>
  <si>
    <t>Phường Hương Vân</t>
  </si>
  <si>
    <t>330404</t>
  </si>
  <si>
    <t>Phường Hương Xuân</t>
  </si>
  <si>
    <t>330406</t>
  </si>
  <si>
    <t>Phường Tứ Hạ</t>
  </si>
  <si>
    <t>330407</t>
  </si>
  <si>
    <t>Xã Bình Điền</t>
  </si>
  <si>
    <t>330408</t>
  </si>
  <si>
    <t>330409</t>
  </si>
  <si>
    <t>Xã Bình Tiến</t>
  </si>
  <si>
    <t>800170</t>
  </si>
  <si>
    <t>330412</t>
  </si>
  <si>
    <t>330413</t>
  </si>
  <si>
    <t>330414</t>
  </si>
  <si>
    <t>Xã Hương Toàn</t>
  </si>
  <si>
    <t>330415</t>
  </si>
  <si>
    <t>Xã Hương Vinh</t>
  </si>
  <si>
    <t>330416</t>
  </si>
  <si>
    <t>Chưa mở</t>
  </si>
  <si>
    <t>Tổng winmart</t>
  </si>
  <si>
    <t>% đã mở</t>
  </si>
  <si>
    <t>Quãng Ngãi</t>
  </si>
  <si>
    <t>to_ward_code</t>
  </si>
  <si>
    <t>ngay_tao</t>
  </si>
  <si>
    <t>order_code</t>
  </si>
  <si>
    <t>kho_giao</t>
  </si>
  <si>
    <t>to_province</t>
  </si>
  <si>
    <t>to_district</t>
  </si>
  <si>
    <t>to_ward</t>
  </si>
  <si>
    <t>G8BMDWUL</t>
  </si>
  <si>
    <t>Kho Giao Hàng Nặng Cái Răng-Cần Thơ</t>
  </si>
  <si>
    <t>G8PRYPDX</t>
  </si>
  <si>
    <t>Kho Giao Hàng Nặng Vĩnh Phúc</t>
  </si>
  <si>
    <t>G84CMGLT</t>
  </si>
  <si>
    <t>Kho Giao Hàng Nặng Ninh Thuận</t>
  </si>
  <si>
    <t>GY7FAAPT</t>
  </si>
  <si>
    <t>Kho Giao Hàng Nặng Hải Dương</t>
  </si>
  <si>
    <t>GYL36Q37</t>
  </si>
  <si>
    <t>Kho Giao Hàng Nặng Huế</t>
  </si>
  <si>
    <t>G83B4BEH</t>
  </si>
  <si>
    <t>G89WXUGP</t>
  </si>
  <si>
    <t>Kho Giao Hàng Nặng Bắc Giang</t>
  </si>
  <si>
    <t>GYDC79HR</t>
  </si>
  <si>
    <t>Kho Giao Hàng Nặng Quảng Trị</t>
  </si>
  <si>
    <t>G8MBM4T6</t>
  </si>
  <si>
    <t>Kho Giao Hàng Nặng Bình Thuận</t>
  </si>
  <si>
    <t>GYGG6YTW</t>
  </si>
  <si>
    <t>Kho Giao Hàng Nặng Quảng Ngãi</t>
  </si>
  <si>
    <t>G89K8E3B</t>
  </si>
  <si>
    <t>Kho Giao Hàng Nặng Gia Lai</t>
  </si>
  <si>
    <t>GYQHNVLR</t>
  </si>
  <si>
    <t>Kho Giao Hàng Nặng TNB</t>
  </si>
  <si>
    <t>G89WGLCY</t>
  </si>
  <si>
    <t>Kho Giao Hàng Nặng Nghệ An</t>
  </si>
  <si>
    <t>VNGH80065381003</t>
  </si>
  <si>
    <t>Kho Giao Hàng Nặng Tuy Phong-Bình Thuận</t>
  </si>
  <si>
    <t>G8BNDR9C</t>
  </si>
  <si>
    <t>G8TL7RV4</t>
  </si>
  <si>
    <t>G8BHFEEN</t>
  </si>
  <si>
    <t>GYF6UHBU</t>
  </si>
  <si>
    <t>Kho Giao Hàng Nặng Tuyên Quang</t>
  </si>
  <si>
    <t>G8XNXTVL</t>
  </si>
  <si>
    <t>VNGH80838620605</t>
  </si>
  <si>
    <t>Kho Giao Hàng Nặng Thanh Hóa</t>
  </si>
  <si>
    <t>G89TANDX</t>
  </si>
  <si>
    <t>Kho Giao Hàng Nặng Thái Nguyên</t>
  </si>
  <si>
    <t>G89A4B67</t>
  </si>
  <si>
    <t>Kho Giao Hàng Nặng Long Biên</t>
  </si>
  <si>
    <t>GYGR3NTK</t>
  </si>
  <si>
    <t>Kho Giao Hàng Nặng TP.Vĩnh Long</t>
  </si>
  <si>
    <t>GYUYXWBA</t>
  </si>
  <si>
    <t>Kho Giao Hàng Nặng Bắc Ninh</t>
  </si>
  <si>
    <t>G86RBT4G</t>
  </si>
  <si>
    <t>Kho Giao Hàng Nặng Ninh Bình</t>
  </si>
  <si>
    <t>G8P38AKB</t>
  </si>
  <si>
    <t>GYDLR66G</t>
  </si>
  <si>
    <t>Kho Giao Hàng Nặng TP.Tân An-Long An</t>
  </si>
  <si>
    <t>GYVAU3GM</t>
  </si>
  <si>
    <t>Kho Giao Hàng Nặng Đồng Xoài - Bình Phước</t>
  </si>
  <si>
    <t>G89WUKTB</t>
  </si>
  <si>
    <t>G8A8ED7U</t>
  </si>
  <si>
    <t>G8PR4RUW</t>
  </si>
  <si>
    <t>Kho Giao Hàng Nặng Tân Nhựt - HCM</t>
  </si>
  <si>
    <t>G83VFTXW</t>
  </si>
  <si>
    <t>Kho Giao Hàng Nặng TP.Cà Mau</t>
  </si>
  <si>
    <t>91467</t>
  </si>
  <si>
    <t>GY77PQK8</t>
  </si>
  <si>
    <t>GYCA8N33</t>
  </si>
  <si>
    <t>Kho Giao Hàng Nặng Bảo Lộc_Lâm Đồng</t>
  </si>
  <si>
    <t>G8ATY8KE</t>
  </si>
  <si>
    <t>Kho Giao Hàng Nặng Hải Phòng</t>
  </si>
  <si>
    <t>GYGDBHXD</t>
  </si>
  <si>
    <t>Kho Giao Hàng Nặng Đức Trọng-Lâm Đồng</t>
  </si>
  <si>
    <t>G84F63W7</t>
  </si>
  <si>
    <t>Kho Giao Hàng Nặng Nam Định</t>
  </si>
  <si>
    <t>G8KQCTF6</t>
  </si>
  <si>
    <t>G8NH8B8E</t>
  </si>
  <si>
    <t>G8AMH6QY</t>
  </si>
  <si>
    <t>G84CHBFD</t>
  </si>
  <si>
    <t>Kho Giao Hàng Nặng Bắc Từ Liêm</t>
  </si>
  <si>
    <t>G84RKXLN</t>
  </si>
  <si>
    <t>Kho Giao Hàng Nặng Cao Lãnh-Đồng Tháp</t>
  </si>
  <si>
    <t>GHNMP0025831110VNA</t>
  </si>
  <si>
    <t>Kho Giao Hàng Nặng Đức Hòa-Long An</t>
  </si>
  <si>
    <t>G8A43B78</t>
  </si>
  <si>
    <t>GYC6TGWT</t>
  </si>
  <si>
    <t>GYLVDGPR</t>
  </si>
  <si>
    <t>G8DCVXB3</t>
  </si>
  <si>
    <t>VNGH80895812706</t>
  </si>
  <si>
    <t>Kho Giao Hàng Nặng Lào Cai</t>
  </si>
  <si>
    <t>GYNNFPBP</t>
  </si>
  <si>
    <t>Kho Giao Hàng Nặng Đắk Lắk</t>
  </si>
  <si>
    <t>GYUAEWWW</t>
  </si>
  <si>
    <t>Kho Giao Hàng Nặng Thanh Oai</t>
  </si>
  <si>
    <t>G8BBXQNW</t>
  </si>
  <si>
    <t>G8D4NBTV</t>
  </si>
  <si>
    <t>G8DCBQP9</t>
  </si>
  <si>
    <t>Kho Giao Hàng Nặng Miền Bắc</t>
  </si>
  <si>
    <t>G83QCBNE</t>
  </si>
  <si>
    <t>VNGH00174482408</t>
  </si>
  <si>
    <t>Kho Giao Hàng Nặng HCM</t>
  </si>
  <si>
    <t>G8646PLM</t>
  </si>
  <si>
    <t>G8BXK76M</t>
  </si>
  <si>
    <t>G88EUAV8</t>
  </si>
  <si>
    <t>Kho Giao Hàng Nặng Thái Bình</t>
  </si>
  <si>
    <t>G8D46UNW</t>
  </si>
  <si>
    <t>G8TUEWKV</t>
  </si>
  <si>
    <t>G84B8A9M</t>
  </si>
  <si>
    <t>G8AB6AHF</t>
  </si>
  <si>
    <t>Kho Giao Hàng Nặng Quảng Ninh</t>
  </si>
  <si>
    <t>G8DG7CBQ</t>
  </si>
  <si>
    <t>GYVW9YQD</t>
  </si>
  <si>
    <t>GYCWFWDG</t>
  </si>
  <si>
    <t>GY7GFNRR</t>
  </si>
  <si>
    <t>G88LAVDR</t>
  </si>
  <si>
    <t>Kho Giao Hàng Nặng Quảng Bình</t>
  </si>
  <si>
    <t>G84CHV9X</t>
  </si>
  <si>
    <t>G83DPAAV</t>
  </si>
  <si>
    <t>G8WFFGR6</t>
  </si>
  <si>
    <t>Kho Giao Hàng Nặng Đắk Nông</t>
  </si>
  <si>
    <t>GYU8QQ9K</t>
  </si>
  <si>
    <t>G8HDFLMR</t>
  </si>
  <si>
    <t>G838WY6P</t>
  </si>
  <si>
    <t>G8BVQD4G</t>
  </si>
  <si>
    <t>G888WFLD</t>
  </si>
  <si>
    <t>GY9K8PNH</t>
  </si>
  <si>
    <t>G8BU97EB</t>
  </si>
  <si>
    <t>G8H9BHXT</t>
  </si>
  <si>
    <t>G84PR9PN</t>
  </si>
  <si>
    <t>G8T97P4X</t>
  </si>
  <si>
    <t>GYLAAVND</t>
  </si>
  <si>
    <t>G89WCMR4</t>
  </si>
  <si>
    <t>GYCP9HVC</t>
  </si>
  <si>
    <t>G8DCD6K9</t>
  </si>
  <si>
    <t>G8BTFERR</t>
  </si>
  <si>
    <t>Kho Giao Hàng Nặng Yên Bái</t>
  </si>
  <si>
    <t>GY98QMUM</t>
  </si>
  <si>
    <t>Kho Giao Hàng Nặng KonTum</t>
  </si>
  <si>
    <t>G8XCXCNT</t>
  </si>
  <si>
    <t>G863YYAD</t>
  </si>
  <si>
    <t>G89KNHHR</t>
  </si>
  <si>
    <t>G8HAXUTV</t>
  </si>
  <si>
    <t>G84DR7XC</t>
  </si>
  <si>
    <t>G8B37DAC</t>
  </si>
  <si>
    <t>GYCQF8ND</t>
  </si>
  <si>
    <t>G8XNE4KW</t>
  </si>
  <si>
    <t>G8XNN6W8</t>
  </si>
  <si>
    <t>G83488QD</t>
  </si>
  <si>
    <t>G8PH7CLV</t>
  </si>
  <si>
    <t>G8KL4DUX</t>
  </si>
  <si>
    <t>G8VGTL8U</t>
  </si>
  <si>
    <t>G89W4F4B</t>
  </si>
  <si>
    <t>G89KHNVK</t>
  </si>
  <si>
    <t>Kho Giao Hàng Nặng Khánh Hòa</t>
  </si>
  <si>
    <t>G8XPGGK6</t>
  </si>
  <si>
    <t>G89HWF8N</t>
  </si>
  <si>
    <t>GY7KMVYV</t>
  </si>
  <si>
    <t>Kho Giao Hàng Nặng TP.Bến Tre</t>
  </si>
  <si>
    <t>G8BHFVEW</t>
  </si>
  <si>
    <t>G8HX8GRU</t>
  </si>
  <si>
    <t>G8PPW4WP</t>
  </si>
  <si>
    <t>GYDXEC3B</t>
  </si>
  <si>
    <t>G8XU6KRH</t>
  </si>
  <si>
    <t>G8ACCQPG</t>
  </si>
  <si>
    <t>Kho Giao Hàng Nặng Lạng Sơn</t>
  </si>
  <si>
    <t>GYC7GRCD</t>
  </si>
  <si>
    <t>Kho Giao Hàng Nặng Phú Thọ</t>
  </si>
  <si>
    <t>G88LQAYN</t>
  </si>
  <si>
    <t>G8BHF6NR</t>
  </si>
  <si>
    <t>G89WW4Y3</t>
  </si>
  <si>
    <t>Kho Giao Hàng Nặng Bình Định</t>
  </si>
  <si>
    <t>VNGH00296660409</t>
  </si>
  <si>
    <t>Kho Giao Hàng Nặng Biên Hoà-Đồng Nai</t>
  </si>
  <si>
    <t>G83HTQR4</t>
  </si>
  <si>
    <t>G8NLTY84</t>
  </si>
  <si>
    <t>91612</t>
  </si>
  <si>
    <t>GYGB77CQ</t>
  </si>
  <si>
    <t>Kho Giao Hàng Nặng Vũng Tàu-BRVT</t>
  </si>
  <si>
    <t>Huyện Long Đất</t>
  </si>
  <si>
    <t>G8BHF6PD</t>
  </si>
  <si>
    <t>Kho Giao Hàng Nặng Rạch Giá-Kiên Giang</t>
  </si>
  <si>
    <t>G8B77866</t>
  </si>
  <si>
    <t>TOPIC10101</t>
  </si>
  <si>
    <t>GYQUL9FW</t>
  </si>
  <si>
    <t>G88LAVCV</t>
  </si>
  <si>
    <t>G8TK7B9L</t>
  </si>
  <si>
    <t>Kho Giao Hàng Nặng Sơn La</t>
  </si>
  <si>
    <t>G89HDL9K</t>
  </si>
  <si>
    <t>G89HRBHK</t>
  </si>
  <si>
    <t>G89K8XNX</t>
  </si>
  <si>
    <t>G8DGH8BL</t>
  </si>
  <si>
    <t>G8H7TCPM</t>
  </si>
  <si>
    <t>G8WECNVY</t>
  </si>
  <si>
    <t>G8B7HT6V</t>
  </si>
  <si>
    <t>GYNUWWDQ</t>
  </si>
  <si>
    <t>Kho Giao Hàng Nặng Đà Nẵng</t>
  </si>
  <si>
    <t>G8PPELGQ</t>
  </si>
  <si>
    <t>GY77Q7DX</t>
  </si>
  <si>
    <t>G83HBPE6</t>
  </si>
  <si>
    <t>VNGH80688360807</t>
  </si>
  <si>
    <t>G84HWVWT</t>
  </si>
  <si>
    <t>VNGH80610060003</t>
  </si>
  <si>
    <t>GYFY3L3R</t>
  </si>
  <si>
    <t>GY68AQBM</t>
  </si>
  <si>
    <t>Kho Giao Hàng Nặng Thủ Dầu Một</t>
  </si>
  <si>
    <t>G8VR464R</t>
  </si>
  <si>
    <t>G8X8A6AB</t>
  </si>
  <si>
    <t>G8PCD4LF</t>
  </si>
  <si>
    <t>G8XLUU3C</t>
  </si>
  <si>
    <t>G8B76QM8</t>
  </si>
  <si>
    <t>G8KQEMQA</t>
  </si>
  <si>
    <t>GY7RR4E3</t>
  </si>
  <si>
    <t>GYUU6GP8</t>
  </si>
  <si>
    <t>G8A9HKAM</t>
  </si>
  <si>
    <t>G89HU3VV</t>
  </si>
  <si>
    <t>G8XNG9GA</t>
  </si>
  <si>
    <t>G88978EV</t>
  </si>
  <si>
    <t>GYNC6G8X</t>
  </si>
  <si>
    <t>G8H6L9QX</t>
  </si>
  <si>
    <t>GYGDNW3M</t>
  </si>
  <si>
    <t>G83MYADL</t>
  </si>
  <si>
    <t>G89TEEXW</t>
  </si>
  <si>
    <t>G86EFAXT</t>
  </si>
  <si>
    <t>GYUV36ER</t>
  </si>
  <si>
    <t>GYVXQBNH</t>
  </si>
  <si>
    <t>G8P3QFQB</t>
  </si>
  <si>
    <t>G8X7LFFH</t>
  </si>
  <si>
    <t>GYUH9A8K</t>
  </si>
  <si>
    <t>G8A7W4AV</t>
  </si>
  <si>
    <t>G8RTYQL3</t>
  </si>
  <si>
    <t>GYD9RCVN</t>
  </si>
  <si>
    <t>G8XQGAMP</t>
  </si>
  <si>
    <t>G89HK7F4</t>
  </si>
  <si>
    <t>G8ACCE9T</t>
  </si>
  <si>
    <t>G8HEBLUG</t>
  </si>
  <si>
    <t>G8K3K6CB</t>
  </si>
  <si>
    <t>G8AVBDFQ</t>
  </si>
  <si>
    <t>G8MM3EBQ</t>
  </si>
  <si>
    <t>G88UTMM4</t>
  </si>
  <si>
    <t>GYUGRNDP</t>
  </si>
  <si>
    <t>Kho Giao Hàng Nặng Phú Yên</t>
  </si>
  <si>
    <t>G88MRX36</t>
  </si>
  <si>
    <t>G8ABPEYB</t>
  </si>
  <si>
    <t>G84F9GBY</t>
  </si>
  <si>
    <t>G8BNFMN9</t>
  </si>
  <si>
    <t>G89WE88X</t>
  </si>
  <si>
    <t>GYVYB9T7</t>
  </si>
  <si>
    <t>Kho Giao Hàng Nặng Hà Tĩnh</t>
  </si>
  <si>
    <t>G8BEB9MG</t>
  </si>
  <si>
    <t>GYC8FLNE</t>
  </si>
  <si>
    <t>G8KL697B</t>
  </si>
  <si>
    <t>G89WGQP4</t>
  </si>
  <si>
    <t>G89KK3LW</t>
  </si>
  <si>
    <t>GYQWAEFG</t>
  </si>
  <si>
    <t>Kho Giao Hàng Nặng Long Thành-Đồng Nai</t>
  </si>
  <si>
    <t>GYNLDFF3</t>
  </si>
  <si>
    <t>Kho Giao Hàng Nặng Thanh Trì</t>
  </si>
  <si>
    <t>G89K4WUC</t>
  </si>
  <si>
    <t>G8BHFGBW</t>
  </si>
  <si>
    <t>GYURLDDT</t>
  </si>
  <si>
    <t>Kho Giao Hàng Nặng Đông Anh</t>
  </si>
  <si>
    <t>G8WET9YL</t>
  </si>
  <si>
    <t>GY93WXVA</t>
  </si>
  <si>
    <t>G8TMLHQX</t>
  </si>
  <si>
    <t>G89TWYPG</t>
  </si>
  <si>
    <t>G89KNXBF</t>
  </si>
  <si>
    <t>Kho Giao Hàng Nặng Bà Rịa-BRVT</t>
  </si>
  <si>
    <t>G89KP9VB</t>
  </si>
  <si>
    <t>G839QKNK</t>
  </si>
  <si>
    <t>GY6Q4UVC</t>
  </si>
  <si>
    <t>G8WVAQRT</t>
  </si>
  <si>
    <t>VNGH80444861708</t>
  </si>
  <si>
    <t>GYGUG4BX</t>
  </si>
  <si>
    <t>GYGGTFUM</t>
  </si>
  <si>
    <t>GYDDXG6G</t>
  </si>
  <si>
    <t>Kho Giao Hàng Nặng Tam Nông-Đồng Tháp</t>
  </si>
  <si>
    <t>GYUUUHEQ</t>
  </si>
  <si>
    <t>G8YMQDND</t>
  </si>
  <si>
    <t>G8EXQDMU</t>
  </si>
  <si>
    <t>G89W7HDH</t>
  </si>
  <si>
    <t>VNGH00772112502</t>
  </si>
  <si>
    <t>Kho Giao Hàng Nặng TP.Trà Vinh</t>
  </si>
  <si>
    <t>G8PP6CKK</t>
  </si>
  <si>
    <t>G8TTKV34</t>
  </si>
  <si>
    <t>G8W89MKC</t>
  </si>
  <si>
    <t>91460</t>
  </si>
  <si>
    <t>GYQQUVDC</t>
  </si>
  <si>
    <t>GY9YB44A</t>
  </si>
  <si>
    <t>GYQFUTUB</t>
  </si>
  <si>
    <t>G8HAHTL9</t>
  </si>
  <si>
    <t>Kho Giao Hàng Nặng Hòa Bình</t>
  </si>
  <si>
    <t>G89X7KBG</t>
  </si>
  <si>
    <t>G89WCYMN</t>
  </si>
  <si>
    <t>GYL4G9R4</t>
  </si>
  <si>
    <t>Kho Giao Hàng Nặng TP.Bạc Liêu</t>
  </si>
  <si>
    <t>GY77Y7HK</t>
  </si>
  <si>
    <t>GY94LNYH</t>
  </si>
  <si>
    <t>GYFPMGPC</t>
  </si>
  <si>
    <t>G8D74HCH</t>
  </si>
  <si>
    <t>GY68N6VN</t>
  </si>
  <si>
    <t>Kho Giao Hàng Nặng Hội An-Quảng Nam</t>
  </si>
  <si>
    <t>GYL8YL6U</t>
  </si>
  <si>
    <t>G8XTH7HX</t>
  </si>
  <si>
    <t>GYN9EFUG</t>
  </si>
  <si>
    <t>G8XTTGNV</t>
  </si>
  <si>
    <t>G8B8QGQY</t>
  </si>
  <si>
    <t>G8DCM3FV</t>
  </si>
  <si>
    <t>G89WW47Q</t>
  </si>
  <si>
    <t>G8E6PYLY</t>
  </si>
  <si>
    <t>G8VRXNXQ</t>
  </si>
  <si>
    <t>G8WQ4NWG</t>
  </si>
  <si>
    <t>GY766GY7</t>
  </si>
  <si>
    <t>G8DULFQK</t>
  </si>
  <si>
    <t>GYDN96G3</t>
  </si>
  <si>
    <t>G8WETN43</t>
  </si>
  <si>
    <t>GY9D46RD</t>
  </si>
  <si>
    <t>G89TQ7ME</t>
  </si>
  <si>
    <t>G89KMRXC</t>
  </si>
  <si>
    <t>Kho Giao Hàng Nặng TP.Sóc Trăng</t>
  </si>
  <si>
    <t>G89WGUFK</t>
  </si>
  <si>
    <t>G8A6LAVA</t>
  </si>
  <si>
    <t>G89KPMV6</t>
  </si>
  <si>
    <t>G8WK4B8N</t>
  </si>
  <si>
    <t>VNGH80993181203</t>
  </si>
  <si>
    <t>G83DENKT</t>
  </si>
  <si>
    <t>VNGH80506222706</t>
  </si>
  <si>
    <t>G89TKAQ9</t>
  </si>
  <si>
    <t>G89KDWQD</t>
  </si>
  <si>
    <t>G89T87FY</t>
  </si>
  <si>
    <t>VNGH00774441703</t>
  </si>
  <si>
    <t>VNGH80859170201</t>
  </si>
  <si>
    <t>G8DF8PLU</t>
  </si>
  <si>
    <t>G8348Q4T</t>
  </si>
  <si>
    <t>G8DG8CF9</t>
  </si>
  <si>
    <t>G898L3FP</t>
  </si>
  <si>
    <t>G8VF979G</t>
  </si>
  <si>
    <t>G86G3TQ6</t>
  </si>
  <si>
    <t>G8NPE743</t>
  </si>
  <si>
    <t>G8PLWKW7</t>
  </si>
  <si>
    <t>G8T746NT</t>
  </si>
  <si>
    <t>GYG8QV66</t>
  </si>
  <si>
    <t>Kho Giao Hàng Nặng Lagi-Bình Thuận</t>
  </si>
  <si>
    <t>G89WNTRV</t>
  </si>
  <si>
    <t>G89EFXLR</t>
  </si>
  <si>
    <t>G8EMCM63</t>
  </si>
  <si>
    <t>GYN8PCXM</t>
  </si>
  <si>
    <t>G84V9XMC</t>
  </si>
  <si>
    <t>G8DM9GYX</t>
  </si>
  <si>
    <t>G8839MGU</t>
  </si>
  <si>
    <t>G8AG9XE3</t>
  </si>
  <si>
    <t>G8YAKVG9</t>
  </si>
  <si>
    <t>G8PH6WTX</t>
  </si>
  <si>
    <t>G8KFK9FR</t>
  </si>
  <si>
    <t>G8X7QTYG</t>
  </si>
  <si>
    <t>GY94LNYL</t>
  </si>
  <si>
    <t>GYVNFEGB</t>
  </si>
  <si>
    <t>Kho Giao Hàng Nặng Tam Kỳ-Quảng Nam</t>
  </si>
  <si>
    <t>G84PNWH7</t>
  </si>
  <si>
    <t>G89KPP83</t>
  </si>
  <si>
    <t>GYGRRRRW</t>
  </si>
  <si>
    <t>Kho Giao Hàng Nặng TP.Mỹ Tho-Tiền Giang</t>
  </si>
  <si>
    <t>G8BMFDDC</t>
  </si>
  <si>
    <t>G8NUF63Y</t>
  </si>
  <si>
    <t>G8PK6M9R</t>
  </si>
  <si>
    <t>G8BXYKLH</t>
  </si>
  <si>
    <t>GYUGMFQH</t>
  </si>
  <si>
    <t>GYN3W8YT</t>
  </si>
  <si>
    <t>G8ER7BRN</t>
  </si>
  <si>
    <t>G89RHGM8</t>
  </si>
  <si>
    <t>GYUYDLBD</t>
  </si>
  <si>
    <t>GY9UMRBM</t>
  </si>
  <si>
    <t>G8DGU4NB</t>
  </si>
  <si>
    <t>G8TC4GGE</t>
  </si>
  <si>
    <t>G8XNKADF</t>
  </si>
  <si>
    <t>G8BPNXW7</t>
  </si>
  <si>
    <t>G83CW77U</t>
  </si>
  <si>
    <t>G8RMWCEW</t>
  </si>
  <si>
    <t>GYLRB4N7</t>
  </si>
  <si>
    <t>G8MVEQMB</t>
  </si>
  <si>
    <t>G8WBWBMY</t>
  </si>
  <si>
    <t>G83HBPKU</t>
  </si>
  <si>
    <t>G898L3FB</t>
  </si>
  <si>
    <t>G8XQMTYA</t>
  </si>
  <si>
    <t>G8BFX8GV</t>
  </si>
  <si>
    <t>G8Y4TKGK</t>
  </si>
  <si>
    <t>GY97NTEN</t>
  </si>
  <si>
    <t>G89WGYQH</t>
  </si>
  <si>
    <t>G89KDNFD</t>
  </si>
  <si>
    <t>G89TXHCD</t>
  </si>
  <si>
    <t>GY6VFT73</t>
  </si>
  <si>
    <t>G84ERX6B</t>
  </si>
  <si>
    <t>G8WRU7Y8</t>
  </si>
  <si>
    <t>GY6TYWHL</t>
  </si>
  <si>
    <t>G8WUYDLT</t>
  </si>
  <si>
    <t>G8BFQ73Y</t>
  </si>
  <si>
    <t>G868NM6Q</t>
  </si>
  <si>
    <t>G8TBT84C</t>
  </si>
  <si>
    <t>G8DCH897</t>
  </si>
  <si>
    <t>G8XFHYMG</t>
  </si>
  <si>
    <t>G8E9E3BM</t>
  </si>
  <si>
    <t>G8WQEAE6</t>
  </si>
  <si>
    <t>91439</t>
  </si>
  <si>
    <t>GYLC4WAV</t>
  </si>
  <si>
    <t>Phường Ninh Phúc</t>
  </si>
  <si>
    <t>G8H8XEGP</t>
  </si>
  <si>
    <t>G8BY8F8A</t>
  </si>
  <si>
    <t>G84TBW8X</t>
  </si>
  <si>
    <t>G89T7GA4</t>
  </si>
  <si>
    <t>G8N3MMEE</t>
  </si>
  <si>
    <t>G89HLL3Q</t>
  </si>
  <si>
    <t>GYF9EUU7</t>
  </si>
  <si>
    <t>G8DMYRWV</t>
  </si>
  <si>
    <t>G8TRAB8B</t>
  </si>
  <si>
    <t>G8RVGB7Y</t>
  </si>
  <si>
    <t>GYD86UNW</t>
  </si>
  <si>
    <t>GYNWTLVP</t>
  </si>
  <si>
    <t>G8HAHTLW</t>
  </si>
  <si>
    <t>G89Y98CT</t>
  </si>
  <si>
    <t>GYQRTHQ8</t>
  </si>
  <si>
    <t>G83PLV9R</t>
  </si>
  <si>
    <t>G8V8WTGN</t>
  </si>
  <si>
    <t>GYGGE7N7</t>
  </si>
  <si>
    <t>G884MMDG</t>
  </si>
  <si>
    <t>G8ETFPGT</t>
  </si>
  <si>
    <t>GYFM6XMV</t>
  </si>
  <si>
    <t>Kho Giao Hàng Nặng TP.Tây Ninh</t>
  </si>
  <si>
    <t>G8HQNLMH</t>
  </si>
  <si>
    <t>G8TB664A</t>
  </si>
  <si>
    <t>GY7AUMMQ</t>
  </si>
  <si>
    <t>G8EN6V4C</t>
  </si>
  <si>
    <t>G8K94N68</t>
  </si>
  <si>
    <t>G86W4ND6</t>
  </si>
  <si>
    <t>G89W7MXK</t>
  </si>
  <si>
    <t>G8VPYNDV</t>
  </si>
  <si>
    <t>G8WBWBMH</t>
  </si>
  <si>
    <t>G8VKGBDW</t>
  </si>
  <si>
    <t>TOPIC090866</t>
  </si>
  <si>
    <t>G8W3CRVN</t>
  </si>
  <si>
    <t>GYU4MC67</t>
  </si>
  <si>
    <t>GYFUBGG6</t>
  </si>
  <si>
    <t>GYDHC8WE</t>
  </si>
  <si>
    <t>GYD6FFAX</t>
  </si>
  <si>
    <t>G8K6HKKW</t>
  </si>
  <si>
    <t>G89WLEPK</t>
  </si>
  <si>
    <t>G84CTRF8</t>
  </si>
  <si>
    <t>GYGRTWV6</t>
  </si>
  <si>
    <t>G8H7GNYL</t>
  </si>
  <si>
    <t>VNGH00851592407</t>
  </si>
  <si>
    <t>GYFPVKF6</t>
  </si>
  <si>
    <t>G8AHUUU7</t>
  </si>
  <si>
    <t>G8KTX7AA</t>
  </si>
  <si>
    <t>G8EEGRQK</t>
  </si>
  <si>
    <t>GYQYR3D9</t>
  </si>
  <si>
    <t>GY7H6HRH</t>
  </si>
  <si>
    <t>GYDVQ999</t>
  </si>
  <si>
    <t>G8WCKUQH</t>
  </si>
  <si>
    <t>G83HVMT8</t>
  </si>
  <si>
    <t>GYD7LCY9</t>
  </si>
  <si>
    <t>Kho Giao Hàng Nặng Hưng Yên</t>
  </si>
  <si>
    <t>G8BUMHKL</t>
  </si>
  <si>
    <t>G88QXNYU</t>
  </si>
  <si>
    <t>G898HWDL</t>
  </si>
  <si>
    <t>GYD69MA9</t>
  </si>
  <si>
    <t>GYCKF6VM</t>
  </si>
  <si>
    <t>G8BGVNPD</t>
  </si>
  <si>
    <t>91552</t>
  </si>
  <si>
    <t>GYCXPYNM</t>
  </si>
  <si>
    <t>Quận Thuận Hóa</t>
  </si>
  <si>
    <t>Phường Thủy Bằng</t>
  </si>
  <si>
    <t>GYUTUCHT</t>
  </si>
  <si>
    <t>G8VWMHK4</t>
  </si>
  <si>
    <t>G8VKVDYD</t>
  </si>
  <si>
    <t>G89K8374</t>
  </si>
  <si>
    <t>G8P3DH6Y</t>
  </si>
  <si>
    <t>G89W4V74</t>
  </si>
  <si>
    <t>G8VPXV3Q</t>
  </si>
  <si>
    <t>G8P74CMV</t>
  </si>
  <si>
    <t>G89TA3GP</t>
  </si>
  <si>
    <t>G889Y6BE</t>
  </si>
  <si>
    <t>G8WRAF3R</t>
  </si>
  <si>
    <t>G8PQT48N</t>
  </si>
  <si>
    <t>GHNMP0025986389VNA</t>
  </si>
  <si>
    <t>GYCFXFEE</t>
  </si>
  <si>
    <t>GY94LNR6</t>
  </si>
  <si>
    <t>GY9VRCNL</t>
  </si>
  <si>
    <t>G89W8E9C</t>
  </si>
  <si>
    <t>G89WW4RN</t>
  </si>
  <si>
    <t>G89TUPUD</t>
  </si>
  <si>
    <t>G8AP4A3N</t>
  </si>
  <si>
    <t>G8VQFBMV</t>
  </si>
  <si>
    <t>G8MTBX6T</t>
  </si>
  <si>
    <t>GYDKWRYL</t>
  </si>
  <si>
    <t>GYFNWFDH</t>
  </si>
  <si>
    <t>G8YHRTDC</t>
  </si>
  <si>
    <t>G8BKFM89</t>
  </si>
  <si>
    <t>GYGDG7AA</t>
  </si>
  <si>
    <t>G8NLT668</t>
  </si>
  <si>
    <t>G8BHF6F8</t>
  </si>
  <si>
    <t>GHNMP0025795492VNA</t>
  </si>
  <si>
    <t>GY6UDHWL</t>
  </si>
  <si>
    <t>G8XRYHBM</t>
  </si>
  <si>
    <t>G8473HW9</t>
  </si>
  <si>
    <t>G8348AMH</t>
  </si>
  <si>
    <t>G8PEFW97</t>
  </si>
  <si>
    <t>G8RT8A6Y</t>
  </si>
  <si>
    <t>G8AK4RNP</t>
  </si>
  <si>
    <t>3074</t>
  </si>
  <si>
    <t>G8BNH3G6</t>
  </si>
  <si>
    <t>G86WCGAP</t>
  </si>
  <si>
    <t>G8XN6MT7</t>
  </si>
  <si>
    <t>G8WAWV4D</t>
  </si>
  <si>
    <t>G8KWUWCH</t>
  </si>
  <si>
    <t>GY9LTD3W</t>
  </si>
  <si>
    <t>G8ALUFBX</t>
  </si>
  <si>
    <t>GYFUCA3D</t>
  </si>
  <si>
    <t>G89WCWDE</t>
  </si>
  <si>
    <t>G89WCXHU</t>
  </si>
  <si>
    <t>G8H99U4E</t>
  </si>
  <si>
    <t>G8K77GQN</t>
  </si>
  <si>
    <t>G8NWRPVG</t>
  </si>
  <si>
    <t>GY9HPUW6</t>
  </si>
  <si>
    <t>Kho Giao Hàng Nặng Đà Lạt_Lâm Đồng</t>
  </si>
  <si>
    <t>G89KWTEX</t>
  </si>
  <si>
    <t>G8NDD8M6</t>
  </si>
  <si>
    <t>G89K4MUU</t>
  </si>
  <si>
    <t>G89KA6VY</t>
  </si>
  <si>
    <t>G8NNCXR9</t>
  </si>
  <si>
    <t>GYFCQ8GP</t>
  </si>
  <si>
    <t>G8DNR746</t>
  </si>
  <si>
    <t>GY9F38R3</t>
  </si>
  <si>
    <t>G89HU3NV</t>
  </si>
  <si>
    <t>G8WGXC76</t>
  </si>
  <si>
    <t>91407</t>
  </si>
  <si>
    <t>GYVQRV8N</t>
  </si>
  <si>
    <t>Phường Tân Liêm</t>
  </si>
  <si>
    <t>GYCC8FKE</t>
  </si>
  <si>
    <t>G8ABTUPX</t>
  </si>
  <si>
    <t>3079</t>
  </si>
  <si>
    <t>G8H3G34K</t>
  </si>
  <si>
    <t>G863XVCA</t>
  </si>
  <si>
    <t>GY6V4RHY</t>
  </si>
  <si>
    <t>VNGH80648050310</t>
  </si>
  <si>
    <t>GYC8KAHG</t>
  </si>
  <si>
    <t>GYQTEVTF</t>
  </si>
  <si>
    <t>GYDW9U3A</t>
  </si>
  <si>
    <t>G8KMAGKT</t>
  </si>
  <si>
    <t>VNGH80735592009</t>
  </si>
  <si>
    <t>GYCM8BFU</t>
  </si>
  <si>
    <t>GYVR38PD</t>
  </si>
  <si>
    <t>G8NGN8HK</t>
  </si>
  <si>
    <t>G86UVAYL</t>
  </si>
  <si>
    <t>G8VPQ7WH</t>
  </si>
  <si>
    <t>G89KDBND</t>
  </si>
  <si>
    <t>GY9U67BQ</t>
  </si>
  <si>
    <t>G89TRK47</t>
  </si>
  <si>
    <t>G8B77X47</t>
  </si>
  <si>
    <t>GY7WVFM6</t>
  </si>
  <si>
    <t>GY7FCBLD</t>
  </si>
  <si>
    <t>G8YDP3U9</t>
  </si>
  <si>
    <t>G8PCDNAT</t>
  </si>
  <si>
    <t>G89TAAAM</t>
  </si>
  <si>
    <t>G89WCQ3D</t>
  </si>
  <si>
    <t>GYFGE9CM</t>
  </si>
  <si>
    <t>Kho Giao Hàng Nặng Trảng Bom-Đồng Nai</t>
  </si>
  <si>
    <t>G8BMXAL6</t>
  </si>
  <si>
    <t>G8XK4DYY</t>
  </si>
  <si>
    <t>GYDC9TWX</t>
  </si>
  <si>
    <t>G8AHHW4W</t>
  </si>
  <si>
    <t>GY7QTXKV</t>
  </si>
  <si>
    <t>G8HQ7NED</t>
  </si>
  <si>
    <t>G8ENTVNL</t>
  </si>
  <si>
    <t>G8VT96NY</t>
  </si>
  <si>
    <t>G89KBGN4</t>
  </si>
  <si>
    <t>GY6RXX76</t>
  </si>
  <si>
    <t>G8HKVLM8</t>
  </si>
  <si>
    <t>91461</t>
  </si>
  <si>
    <t>GYFUCFVV</t>
  </si>
  <si>
    <t>GYQRAWHR</t>
  </si>
  <si>
    <t>G8WQY43E</t>
  </si>
  <si>
    <t>GY9V9WRP</t>
  </si>
  <si>
    <t>GYCCDVD3</t>
  </si>
  <si>
    <t>G8HL646G</t>
  </si>
  <si>
    <t>G8MXET9T</t>
  </si>
  <si>
    <t>GYQHT4XB</t>
  </si>
  <si>
    <t>G8KCHDYW</t>
  </si>
  <si>
    <t>GYDBM6HA</t>
  </si>
  <si>
    <t>G89W7REU</t>
  </si>
  <si>
    <t>G8KNKKTA</t>
  </si>
  <si>
    <t>G8TL7RV8</t>
  </si>
  <si>
    <t>GYVAU3DC</t>
  </si>
  <si>
    <t>G8BEBCRF</t>
  </si>
  <si>
    <t>G8T44NNV</t>
  </si>
  <si>
    <t>G89X74T3</t>
  </si>
  <si>
    <t>GTKMP479442547</t>
  </si>
  <si>
    <t>G8NU7AL8</t>
  </si>
  <si>
    <t>GYVDNTT3</t>
  </si>
  <si>
    <t>GHNMP0025938781VNA</t>
  </si>
  <si>
    <t>G84QPUF6</t>
  </si>
  <si>
    <t>G8DDAPYC</t>
  </si>
  <si>
    <t>GYQRVT83</t>
  </si>
  <si>
    <t>GYCUVNAM</t>
  </si>
  <si>
    <t>GYVEFYWB</t>
  </si>
  <si>
    <t>G89WUQPX</t>
  </si>
  <si>
    <t>G8DXN36H</t>
  </si>
  <si>
    <t>G8DG7KRE</t>
  </si>
  <si>
    <t>G89KHPAA</t>
  </si>
  <si>
    <t>G8KPNT3A</t>
  </si>
  <si>
    <t>G8DKKNU3</t>
  </si>
  <si>
    <t>91537</t>
  </si>
  <si>
    <t>GY7CDDGR</t>
  </si>
  <si>
    <t>91428</t>
  </si>
  <si>
    <t>G8BMMRFB</t>
  </si>
  <si>
    <t>G8MLXA9Q</t>
  </si>
  <si>
    <t>G898EQ6P</t>
  </si>
  <si>
    <t>G89WW4EW</t>
  </si>
  <si>
    <t>GYVNDW8Y</t>
  </si>
  <si>
    <t>GYCARURE</t>
  </si>
  <si>
    <t>G8RTCLFM</t>
  </si>
  <si>
    <t>G8HAVEK9</t>
  </si>
  <si>
    <t>GYUK6A36</t>
  </si>
  <si>
    <t>G83XB879</t>
  </si>
  <si>
    <t>GYQL6V6K</t>
  </si>
  <si>
    <t>G8NCB8K6</t>
  </si>
  <si>
    <t>G89KDVCQ</t>
  </si>
  <si>
    <t>G8D7FKTV</t>
  </si>
  <si>
    <t>G89HKEX7</t>
  </si>
  <si>
    <t>G8V8NPUQ</t>
  </si>
  <si>
    <t>G89K8L9Y</t>
  </si>
  <si>
    <t>G86GU47V</t>
  </si>
  <si>
    <t>G8AQBDRH</t>
  </si>
  <si>
    <t>G8HQQ6A9</t>
  </si>
  <si>
    <t>G83UBLB7</t>
  </si>
  <si>
    <t>G83K8KKQ</t>
  </si>
  <si>
    <t>G8HAHTLN</t>
  </si>
  <si>
    <t>GYV9KTKM</t>
  </si>
  <si>
    <t>G8DCY4MB</t>
  </si>
  <si>
    <t>G8BG987Y</t>
  </si>
  <si>
    <t>91562</t>
  </si>
  <si>
    <t>GYF9X4TF</t>
  </si>
  <si>
    <t>Quận Phú Xuân</t>
  </si>
  <si>
    <t>G8APH8VK</t>
  </si>
  <si>
    <t>G8V3VFYM</t>
  </si>
  <si>
    <t>G89TRVY6</t>
  </si>
  <si>
    <t>G89KDAWU</t>
  </si>
  <si>
    <t>G8TN9VH6</t>
  </si>
  <si>
    <t>G86QQ96N</t>
  </si>
  <si>
    <t>G8HFQP4K</t>
  </si>
  <si>
    <t>G8AD74A6</t>
  </si>
  <si>
    <t>GYDPEPUY</t>
  </si>
  <si>
    <t>G8T6U44G</t>
  </si>
  <si>
    <t>G89KAF9X</t>
  </si>
  <si>
    <t>VNGH80867610310</t>
  </si>
  <si>
    <t>91591</t>
  </si>
  <si>
    <t>GY79RNCG</t>
  </si>
  <si>
    <t>Xã Xuân Đồng</t>
  </si>
  <si>
    <t>G89TM73B</t>
  </si>
  <si>
    <t>G8VMNRY7</t>
  </si>
  <si>
    <t>BC00002397</t>
  </si>
  <si>
    <t>G8VGTL8L</t>
  </si>
  <si>
    <t>G8PE3X3B</t>
  </si>
  <si>
    <t>91302</t>
  </si>
  <si>
    <t>GYFD89XL</t>
  </si>
  <si>
    <t>G89KBDME</t>
  </si>
  <si>
    <t>G86LH3D6</t>
  </si>
  <si>
    <t>G89Y3469</t>
  </si>
  <si>
    <t>G8VH8VCC</t>
  </si>
  <si>
    <t>G8B8ENAV</t>
  </si>
  <si>
    <t>G8ACCA6R</t>
  </si>
  <si>
    <t>GY6YRA3Q</t>
  </si>
  <si>
    <t>G84TB7U9</t>
  </si>
  <si>
    <t>GY7YKGGM</t>
  </si>
  <si>
    <t>G88KTUWP</t>
  </si>
  <si>
    <t>GYC7WEL7</t>
  </si>
  <si>
    <t>GYG749KF</t>
  </si>
  <si>
    <t>VNGH80687372303</t>
  </si>
  <si>
    <t>G8KHT4DR</t>
  </si>
  <si>
    <t>GY6FGLC8</t>
  </si>
  <si>
    <t>VNGH80392981903</t>
  </si>
  <si>
    <t>GY9MH3PL</t>
  </si>
  <si>
    <t>GY7RGGLA</t>
  </si>
  <si>
    <t>TOPIC 31.07 2</t>
  </si>
  <si>
    <t>91394</t>
  </si>
  <si>
    <t>GY6Q9EFQ</t>
  </si>
  <si>
    <t>G8WLFG6Q</t>
  </si>
  <si>
    <t>G8XGBAVL</t>
  </si>
  <si>
    <t>G89K47BR</t>
  </si>
  <si>
    <t>G89XGGLT</t>
  </si>
  <si>
    <t>G89WUYUU</t>
  </si>
  <si>
    <t>GYGQGC6P</t>
  </si>
  <si>
    <t>Kho Giao Hàng Nặng Nhà Bè-HCM</t>
  </si>
  <si>
    <t>G8VC4PKY</t>
  </si>
  <si>
    <t>G8DUTEND</t>
  </si>
  <si>
    <t>G8DRWCE8</t>
  </si>
  <si>
    <t>G8HN3QDQ</t>
  </si>
  <si>
    <t>G8MK487D</t>
  </si>
  <si>
    <t>G8KNBAXB</t>
  </si>
  <si>
    <t>TOPIC090852</t>
  </si>
  <si>
    <t>G8WTE7AW</t>
  </si>
  <si>
    <t>G8XPCB6B</t>
  </si>
  <si>
    <t>G89KW4F4</t>
  </si>
  <si>
    <t>GY7GKPRV</t>
  </si>
  <si>
    <t>Kho Giao Hàng Nặng Hà Tiên-Kiên Giang</t>
  </si>
  <si>
    <t>G867AG9K</t>
  </si>
  <si>
    <t>G89AL8HA</t>
  </si>
  <si>
    <t>G84HQ8LT</t>
  </si>
  <si>
    <t>G8H49MD7</t>
  </si>
  <si>
    <t>G8HAHTLK</t>
  </si>
  <si>
    <t>G8W4B7QC</t>
  </si>
  <si>
    <t>GY6C96LD</t>
  </si>
  <si>
    <t>G8AAMQ6N</t>
  </si>
  <si>
    <t>G89HTBNR</t>
  </si>
  <si>
    <t>G89WUKCQ</t>
  </si>
  <si>
    <t>G8NTF8V7</t>
  </si>
  <si>
    <t>GYCDGDUH</t>
  </si>
  <si>
    <t>GY7K6U4D</t>
  </si>
  <si>
    <t>GY98WW96</t>
  </si>
  <si>
    <t>G8WG7B8K</t>
  </si>
  <si>
    <t>G8HT7HVH</t>
  </si>
  <si>
    <t>G8P44CQ6</t>
  </si>
  <si>
    <t>G89HGQNQ</t>
  </si>
  <si>
    <t>G8KH8RM9</t>
  </si>
  <si>
    <t>G8KEWWM7</t>
  </si>
  <si>
    <t>GYUB88L3</t>
  </si>
  <si>
    <t>G8H9MYE4</t>
  </si>
  <si>
    <t>G8XGXLK3</t>
  </si>
  <si>
    <t>GYGPEL83</t>
  </si>
  <si>
    <t>G83TRU64</t>
  </si>
  <si>
    <t>G89WRMVM</t>
  </si>
  <si>
    <t>G8MVHELK</t>
  </si>
  <si>
    <t>G84AFTY7</t>
  </si>
  <si>
    <t>GYC6UH8N</t>
  </si>
  <si>
    <t>G84WYKYF</t>
  </si>
  <si>
    <t>G8HDVPVW</t>
  </si>
  <si>
    <t>G8PAD3HK</t>
  </si>
  <si>
    <t>GYCFX7Q3</t>
  </si>
  <si>
    <t>G89KNAAH</t>
  </si>
  <si>
    <t>G89WGYHR</t>
  </si>
  <si>
    <t>G89WCE8Q</t>
  </si>
  <si>
    <t>G8ND84HA</t>
  </si>
  <si>
    <t>G83NTHEK</t>
  </si>
  <si>
    <t>91535</t>
  </si>
  <si>
    <t>GYQN7WLX</t>
  </si>
  <si>
    <t>GYD7NUUA</t>
  </si>
  <si>
    <t>G8D776YW</t>
  </si>
  <si>
    <t>G8B4BV76</t>
  </si>
  <si>
    <t>91373</t>
  </si>
  <si>
    <t>GYDLCBQW</t>
  </si>
  <si>
    <t>G88T6PEY</t>
  </si>
  <si>
    <t>GYNDRLGY</t>
  </si>
  <si>
    <t>G83TR484</t>
  </si>
  <si>
    <t>G89HPLWN</t>
  </si>
  <si>
    <t>G8B848GC</t>
  </si>
  <si>
    <t>G89KXRH3</t>
  </si>
  <si>
    <t>G8VHHX8Y</t>
  </si>
  <si>
    <t>G8P3A9CM</t>
  </si>
  <si>
    <t>GYFUE4GX</t>
  </si>
  <si>
    <t>G898V6NP</t>
  </si>
  <si>
    <t>G8VDYP4Q</t>
  </si>
  <si>
    <t>G89WGYAD</t>
  </si>
  <si>
    <t>G83V38DG</t>
  </si>
  <si>
    <t>91441</t>
  </si>
  <si>
    <t>GYQXKPQD</t>
  </si>
  <si>
    <t>G8WBWBE9</t>
  </si>
  <si>
    <t>GHNMP0025967465VNA</t>
  </si>
  <si>
    <t>GYCEB8LC</t>
  </si>
  <si>
    <t>G8VXWWV4</t>
  </si>
  <si>
    <t>G89KPUUR</t>
  </si>
  <si>
    <t>GY986AGK</t>
  </si>
  <si>
    <t>G8T6HBLR</t>
  </si>
  <si>
    <t>G8T7A84T</t>
  </si>
  <si>
    <t>G8HX8GR6</t>
  </si>
  <si>
    <t>G8HBPR8P</t>
  </si>
  <si>
    <t>GYLR3XE6</t>
  </si>
  <si>
    <t>G8XL83HP</t>
  </si>
  <si>
    <t>G8B9DX3K</t>
  </si>
  <si>
    <t>GYDPRABA</t>
  </si>
  <si>
    <t>GYD6BVHF</t>
  </si>
  <si>
    <t>GYLRQMFY</t>
  </si>
  <si>
    <t>GYGNQ4LN</t>
  </si>
  <si>
    <t>91549</t>
  </si>
  <si>
    <t>GY7UR9WQ</t>
  </si>
  <si>
    <t>Phường Dương Nỗ</t>
  </si>
  <si>
    <t>G8D7TGXW</t>
  </si>
  <si>
    <t>GYUA9HYK</t>
  </si>
  <si>
    <t>G89A3VB7</t>
  </si>
  <si>
    <t>G867KGQG</t>
  </si>
  <si>
    <t>G8AC3Y9H</t>
  </si>
  <si>
    <t>G867MERR</t>
  </si>
  <si>
    <t>GYGQRRMH</t>
  </si>
  <si>
    <t>Kho Giao Hàng Nặng Cam Ranh-Khánh Hòa</t>
  </si>
  <si>
    <t>GY9684PN</t>
  </si>
  <si>
    <t>G8BPRC68</t>
  </si>
  <si>
    <t>G8TQH63T</t>
  </si>
  <si>
    <t>G89K3KWU</t>
  </si>
  <si>
    <t>GYCHPPLX</t>
  </si>
  <si>
    <t>G89YVNFD</t>
  </si>
  <si>
    <t>G8DU6KNN</t>
  </si>
  <si>
    <t>G8668T8B</t>
  </si>
  <si>
    <t>GYUDTE9X</t>
  </si>
  <si>
    <t>G8PYXRMV</t>
  </si>
  <si>
    <t>G88NBQ7F</t>
  </si>
  <si>
    <t>G8WHPBD3</t>
  </si>
  <si>
    <t>G8Y746FH</t>
  </si>
  <si>
    <t>G8XMLMVB</t>
  </si>
  <si>
    <t>Xã Tà Lại</t>
  </si>
  <si>
    <t>GHNMP0032067973VNA</t>
  </si>
  <si>
    <t>G89W4UKH</t>
  </si>
  <si>
    <t>G8P8NAU3</t>
  </si>
  <si>
    <t>G8B3UV8K</t>
  </si>
  <si>
    <t>G8BGG4TP</t>
  </si>
  <si>
    <t>G8TP6DVF</t>
  </si>
  <si>
    <t>VNGH80158800802</t>
  </si>
  <si>
    <t>G8ACPFR4</t>
  </si>
  <si>
    <t>G8EF4CGY</t>
  </si>
  <si>
    <t>G8XLBYGV</t>
  </si>
  <si>
    <t>G89KWVR6</t>
  </si>
  <si>
    <t>G89TDMCK</t>
  </si>
  <si>
    <t>GY969HPF</t>
  </si>
  <si>
    <t>G8XTTG48</t>
  </si>
  <si>
    <t>G8BCPNA4</t>
  </si>
  <si>
    <t>GYUV9BLU</t>
  </si>
  <si>
    <t>G8AXCNAT</t>
  </si>
  <si>
    <t>TOPIC090893</t>
  </si>
  <si>
    <t>GYVYHMAN</t>
  </si>
  <si>
    <t>GY9QPM3D</t>
  </si>
  <si>
    <t>G8A4LXKN</t>
  </si>
  <si>
    <t>GY6E7MTT</t>
  </si>
  <si>
    <t>G8RM98AN</t>
  </si>
  <si>
    <t>G8XKFWKW</t>
  </si>
  <si>
    <t>G89E4KKC</t>
  </si>
  <si>
    <t>G8WCRNHB</t>
  </si>
  <si>
    <t>G8RV3PCB</t>
  </si>
  <si>
    <t>G8PFVKY6</t>
  </si>
  <si>
    <t>G86GMKRA</t>
  </si>
  <si>
    <t>G8HK77XM</t>
  </si>
  <si>
    <t>G8KRNP9L</t>
  </si>
  <si>
    <t>91301</t>
  </si>
  <si>
    <t>GYFQFCQF</t>
  </si>
  <si>
    <t>Phường Nham Biền</t>
  </si>
  <si>
    <t>TOPIC0908157</t>
  </si>
  <si>
    <t>G89WQRU8</t>
  </si>
  <si>
    <t>G8BUW4GB</t>
  </si>
  <si>
    <t>G8D4HBLN</t>
  </si>
  <si>
    <t>G89KAT88</t>
  </si>
  <si>
    <t>G8XCT63P</t>
  </si>
  <si>
    <t>TOPIC090849</t>
  </si>
  <si>
    <t>G8WWXKLD</t>
  </si>
  <si>
    <t>GYF8NV7A</t>
  </si>
  <si>
    <t>G8V8AEUP</t>
  </si>
  <si>
    <t>G8V4D4L3</t>
  </si>
  <si>
    <t>G8RL734R</t>
  </si>
  <si>
    <t>GYLLGUCU</t>
  </si>
  <si>
    <t>G89TCLA3</t>
  </si>
  <si>
    <t>G8NY89VD</t>
  </si>
  <si>
    <t>GYQD8R99</t>
  </si>
  <si>
    <t>VNGH00707700300</t>
  </si>
  <si>
    <t>GY7G6G7N</t>
  </si>
  <si>
    <t>GYG3RHTF</t>
  </si>
  <si>
    <t>G8XH8UYN</t>
  </si>
  <si>
    <t>GYVGRPL7</t>
  </si>
  <si>
    <t>Kho Giao Hàng Nặng Chơn Thành - Bình Phước</t>
  </si>
  <si>
    <t>G8W7VGYL</t>
  </si>
  <si>
    <t>G8EDHM6C</t>
  </si>
  <si>
    <t>G89K3UFP</t>
  </si>
  <si>
    <t>G89WUDAF</t>
  </si>
  <si>
    <t>G8DYNQWT_PR</t>
  </si>
  <si>
    <t>G898PAP6</t>
  </si>
  <si>
    <t>G83LXFMU</t>
  </si>
  <si>
    <t>G86LL64Y</t>
  </si>
  <si>
    <t>G8WX63B9</t>
  </si>
  <si>
    <t>G8DDYA4H</t>
  </si>
  <si>
    <t>G8BY9Q3V</t>
  </si>
  <si>
    <t>Kho Giao Hàng Nặng Châu Đốc-An Giang</t>
  </si>
  <si>
    <t>GY7LWBN9</t>
  </si>
  <si>
    <t>G8V9TKGC</t>
  </si>
  <si>
    <t>G8BAMCQC</t>
  </si>
  <si>
    <t>Kho Giao Hàng Nặng TP Thủ Đức - HCM</t>
  </si>
  <si>
    <t>G8NU7DR9</t>
  </si>
  <si>
    <t>G8HX8GRP</t>
  </si>
  <si>
    <t>G84QWKA7</t>
  </si>
  <si>
    <t>G8BMXALL</t>
  </si>
  <si>
    <t>GY9K4BNU</t>
  </si>
  <si>
    <t>G84DLHFY</t>
  </si>
  <si>
    <t>G8BMVVL6</t>
  </si>
  <si>
    <t>G86KY9DU</t>
  </si>
  <si>
    <t>G8BEBCRU</t>
  </si>
  <si>
    <t>GYUXAQG9</t>
  </si>
  <si>
    <t>GYDPPEM8</t>
  </si>
  <si>
    <t>Kho Giao Hàng Nặng Hoài Đức</t>
  </si>
  <si>
    <t>G8BHF6D7</t>
  </si>
  <si>
    <t>G89YR7RE</t>
  </si>
  <si>
    <t>G83LWQTN</t>
  </si>
  <si>
    <t>G8348AMP</t>
  </si>
  <si>
    <t>G83VYMEL</t>
  </si>
  <si>
    <t>G86P3M6C</t>
  </si>
  <si>
    <t>G89MC4DU</t>
  </si>
  <si>
    <t>G84XHXEF</t>
  </si>
  <si>
    <t>G8HU9TBL</t>
  </si>
  <si>
    <t>GYNLK3RB</t>
  </si>
  <si>
    <t>G8W747L4</t>
  </si>
  <si>
    <t>GY9Y78EA</t>
  </si>
  <si>
    <t>G89HYB8D</t>
  </si>
  <si>
    <t>G89AH99Q</t>
  </si>
  <si>
    <t>GYVA44NR</t>
  </si>
  <si>
    <t>G8BYG8TY</t>
  </si>
  <si>
    <t>G83GVC74</t>
  </si>
  <si>
    <t>G8TQM69X</t>
  </si>
  <si>
    <t>G89W7GX7</t>
  </si>
  <si>
    <t>G89WUH3Y</t>
  </si>
  <si>
    <t>G86CF79W</t>
  </si>
  <si>
    <t>G8HHTEXB</t>
  </si>
  <si>
    <t>G89KEE4V</t>
  </si>
  <si>
    <t>G89KPM8R</t>
  </si>
  <si>
    <t>G8WQ86UL</t>
  </si>
  <si>
    <t>G8VAY6DH</t>
  </si>
  <si>
    <t>G8YPHHYL</t>
  </si>
  <si>
    <t>G86F8E3V</t>
  </si>
  <si>
    <t>G89T86M6</t>
  </si>
  <si>
    <t>G89H4WEW</t>
  </si>
  <si>
    <t>G8BTYH3F</t>
  </si>
  <si>
    <t>G868M6QR</t>
  </si>
  <si>
    <t>G8XK6DVW</t>
  </si>
  <si>
    <t>GYNGPEFW</t>
  </si>
  <si>
    <t>G8AC7Q3X</t>
  </si>
  <si>
    <t>G8WPPX8D</t>
  </si>
  <si>
    <t>GYCMX69W</t>
  </si>
  <si>
    <t>GYFG3347</t>
  </si>
  <si>
    <t>G8B6K993</t>
  </si>
  <si>
    <t>G8A6BWME</t>
  </si>
  <si>
    <t>GY7LV3R8</t>
  </si>
  <si>
    <t>Kho Giao Hàng Nặng Hoài Nhơn-Bình Định</t>
  </si>
  <si>
    <t>GY7ET3KD</t>
  </si>
  <si>
    <t>G8BHF7EL</t>
  </si>
  <si>
    <t>G8H8GKKR</t>
  </si>
  <si>
    <t>GYVDHP6N</t>
  </si>
  <si>
    <t>G8WQEAMM</t>
  </si>
  <si>
    <t>G834MPC7</t>
  </si>
  <si>
    <t>G8WNVHWW</t>
  </si>
  <si>
    <t>G8BHNURT</t>
  </si>
  <si>
    <t>G89TEG7L</t>
  </si>
  <si>
    <t>G89KBDGL</t>
  </si>
  <si>
    <t>G89KRWCE</t>
  </si>
  <si>
    <t>G8RV3PCQ</t>
  </si>
  <si>
    <t>G84EMHLV</t>
  </si>
  <si>
    <t>G8NXWACE</t>
  </si>
  <si>
    <t>G8669TUY</t>
  </si>
  <si>
    <t>G8VGTLXX</t>
  </si>
  <si>
    <t>G86L3D8M</t>
  </si>
  <si>
    <t>G8BMXALM</t>
  </si>
  <si>
    <t>G8HNUM74</t>
  </si>
  <si>
    <t>G8BYG8HH</t>
  </si>
  <si>
    <t>VNGH80993550209</t>
  </si>
  <si>
    <t>G8Y4WE9A</t>
  </si>
  <si>
    <t>G8WFX4NE</t>
  </si>
  <si>
    <t>G8663RU4</t>
  </si>
  <si>
    <t>G89TRNE6</t>
  </si>
  <si>
    <t>G8NQP8NF</t>
  </si>
  <si>
    <t>G8EXDWHE</t>
  </si>
  <si>
    <t>GYLVAK8D</t>
  </si>
  <si>
    <t>G88UDYY9</t>
  </si>
  <si>
    <t>G8348AEG</t>
  </si>
  <si>
    <t>GY67UHDV</t>
  </si>
  <si>
    <t>GYNHYQK6</t>
  </si>
  <si>
    <t>G8RGXKPN</t>
  </si>
  <si>
    <t>G8HD97EF</t>
  </si>
  <si>
    <t>GYNNGYLE</t>
  </si>
  <si>
    <t>GY9BAFBX</t>
  </si>
  <si>
    <t>G89K4QXD</t>
  </si>
  <si>
    <t>G8D67TCC</t>
  </si>
  <si>
    <t>G8XFCKPF</t>
  </si>
  <si>
    <t>G8WBLHQ7</t>
  </si>
  <si>
    <t>G83LREK7</t>
  </si>
  <si>
    <t>G8YER6L7</t>
  </si>
  <si>
    <t>G8AX33V9</t>
  </si>
  <si>
    <t>G8TAL3MR</t>
  </si>
  <si>
    <t>G8KP6VLQ</t>
  </si>
  <si>
    <t>GYCR634A</t>
  </si>
  <si>
    <t>GYQTDV3X</t>
  </si>
  <si>
    <t>GYDHCK7D</t>
  </si>
  <si>
    <t>GYVAPBW8</t>
  </si>
  <si>
    <t>GYCMPXL7</t>
  </si>
  <si>
    <t>G89KHCV7</t>
  </si>
  <si>
    <t>G8B8KBAF</t>
  </si>
  <si>
    <t>G89TMRHG</t>
  </si>
  <si>
    <t>G8TMQDBU</t>
  </si>
  <si>
    <t>G83GXPQB</t>
  </si>
  <si>
    <t>G8PGPNYC</t>
  </si>
  <si>
    <t>G8D7VC88</t>
  </si>
  <si>
    <t>G8D6AQEV</t>
  </si>
  <si>
    <t>G89WGRDT</t>
  </si>
  <si>
    <t>G84NYCBM</t>
  </si>
  <si>
    <t>VNGH00859390208</t>
  </si>
  <si>
    <t>GYQRC7QT</t>
  </si>
  <si>
    <t>G8D9QDR6</t>
  </si>
  <si>
    <t>G8K4F79F</t>
  </si>
  <si>
    <t>GYL7NHVK</t>
  </si>
  <si>
    <t>Kho Giao Hàng Nặng Tân Bình-HCM</t>
  </si>
  <si>
    <t>G8TCVL74</t>
  </si>
  <si>
    <t>GYLTYPU9</t>
  </si>
  <si>
    <t>G8VGD4H3</t>
  </si>
  <si>
    <t>G8D9FNNQ</t>
  </si>
  <si>
    <t>G8BEBCYH</t>
  </si>
  <si>
    <t>G88VXXQH</t>
  </si>
  <si>
    <t>G89KEE4G</t>
  </si>
  <si>
    <t>G8THFFD3</t>
  </si>
  <si>
    <t>G89T6KHX</t>
  </si>
  <si>
    <t>G8PCULUP</t>
  </si>
  <si>
    <t>G8KW8QUT</t>
  </si>
  <si>
    <t>G8H6D864</t>
  </si>
  <si>
    <t>VNGH80458391205</t>
  </si>
  <si>
    <t>G8A9U96C</t>
  </si>
  <si>
    <t>G89WLATF</t>
  </si>
  <si>
    <t>G8DV8LM9</t>
  </si>
  <si>
    <t>G86BUX3U</t>
  </si>
  <si>
    <t>G84DDYHN</t>
  </si>
  <si>
    <t>G8678R6K</t>
  </si>
  <si>
    <t>G89WDMXM</t>
  </si>
  <si>
    <t>GYFE6LXG</t>
  </si>
  <si>
    <t>G8D4XCGB</t>
  </si>
  <si>
    <t>G8BHFGG6</t>
  </si>
  <si>
    <t>G8TV33GH</t>
  </si>
  <si>
    <t>G8WCBELK</t>
  </si>
  <si>
    <t>GY98MLPL</t>
  </si>
  <si>
    <t>G8PGDCV3</t>
  </si>
  <si>
    <t>GYN3WLAP</t>
  </si>
  <si>
    <t>GY7GDQED</t>
  </si>
  <si>
    <t>G89KWTF8</t>
  </si>
  <si>
    <t>G89WPBTB</t>
  </si>
  <si>
    <t>G8NH4HDX</t>
  </si>
  <si>
    <t>G8XP39FU</t>
  </si>
  <si>
    <t>G8RV8N8N</t>
  </si>
  <si>
    <t>G8BRRKXN</t>
  </si>
  <si>
    <t>G8P4DUN4</t>
  </si>
  <si>
    <t>G8XKQYH9</t>
  </si>
  <si>
    <t>G8DAX6EC</t>
  </si>
  <si>
    <t>GYN6GMWT</t>
  </si>
  <si>
    <t>G866T6VV</t>
  </si>
  <si>
    <t>G89KXMWT</t>
  </si>
  <si>
    <t>30717</t>
  </si>
  <si>
    <t>G8T4W4AF</t>
  </si>
  <si>
    <t>G8DGCCNB</t>
  </si>
  <si>
    <t>GYVDL63Y</t>
  </si>
  <si>
    <t>G8BGMVD9</t>
  </si>
  <si>
    <t>G864LEBX</t>
  </si>
  <si>
    <t>G8HPTALW</t>
  </si>
  <si>
    <t>G8BHF6DC</t>
  </si>
  <si>
    <t>G8AAKLXM</t>
  </si>
  <si>
    <t>G8RV3PVX</t>
  </si>
  <si>
    <t>G8TAX68K</t>
  </si>
  <si>
    <t>G8X7VW3W</t>
  </si>
  <si>
    <t>G8XG3YKV</t>
  </si>
  <si>
    <t>GYQCQ6AF</t>
  </si>
  <si>
    <t>VNGH80420542403</t>
  </si>
  <si>
    <t>G8BW99T7</t>
  </si>
  <si>
    <t>G8NG4A9A</t>
  </si>
  <si>
    <t>GHNMP0025502401VNA</t>
  </si>
  <si>
    <t>G8DCFKVG</t>
  </si>
  <si>
    <t>G8WP4QBH</t>
  </si>
  <si>
    <t>G8A8DCGT</t>
  </si>
  <si>
    <t>91561</t>
  </si>
  <si>
    <t>GYQUKLG7</t>
  </si>
  <si>
    <t>G847QW6M</t>
  </si>
  <si>
    <t>GYGGWB4V</t>
  </si>
  <si>
    <t>G8PFUY9E</t>
  </si>
  <si>
    <t>G89W9GUQ</t>
  </si>
  <si>
    <t>G89W9844</t>
  </si>
  <si>
    <t>G8E3RRW8</t>
  </si>
  <si>
    <t>G89KKKKG</t>
  </si>
  <si>
    <t>G8XG8M3E</t>
  </si>
  <si>
    <t>G8BHF6NG</t>
  </si>
  <si>
    <t>G84MWBVK</t>
  </si>
  <si>
    <t>91440</t>
  </si>
  <si>
    <t>GYQTKQE7</t>
  </si>
  <si>
    <t>G8VRVCD7</t>
  </si>
  <si>
    <t>GY6DRFUQ</t>
  </si>
  <si>
    <t>G8ERF6VF</t>
  </si>
  <si>
    <t>G8KGW7YR</t>
  </si>
  <si>
    <t>GYCT34HR</t>
  </si>
  <si>
    <t>GYNAXDXY</t>
  </si>
  <si>
    <t>G89KXL6Y</t>
  </si>
  <si>
    <t>G88W6QGV</t>
  </si>
  <si>
    <t>GYF9P9RA</t>
  </si>
  <si>
    <t>G89WLM7L</t>
  </si>
  <si>
    <t>G8DE4DFG</t>
  </si>
  <si>
    <t>GYQQKGLP</t>
  </si>
  <si>
    <t>G8P9QMH3</t>
  </si>
  <si>
    <t>G8EAE3TX</t>
  </si>
  <si>
    <t>GYV9EDKA</t>
  </si>
  <si>
    <t>GYGGEE9A</t>
  </si>
  <si>
    <t>G83QYV7H</t>
  </si>
  <si>
    <t>G8K7BLXE</t>
  </si>
  <si>
    <t>G89WCM8Y</t>
  </si>
  <si>
    <t>G8HFD3LN</t>
  </si>
  <si>
    <t>G8TRBRF4</t>
  </si>
  <si>
    <t>G8TR6G4C</t>
  </si>
  <si>
    <t>G86F4X3Y</t>
  </si>
  <si>
    <t>GYU7HC89</t>
  </si>
  <si>
    <t>G8TAKNHE</t>
  </si>
  <si>
    <t>G8ADNL7V</t>
  </si>
  <si>
    <t>G88QV49U</t>
  </si>
  <si>
    <t>GY9NBFCM</t>
  </si>
  <si>
    <t>G8PQRFYV</t>
  </si>
  <si>
    <t>G89KT9VG</t>
  </si>
  <si>
    <t>91547</t>
  </si>
  <si>
    <t>G8ERLH7R</t>
  </si>
  <si>
    <t>G8YKH44A</t>
  </si>
  <si>
    <t>G8348AM8</t>
  </si>
  <si>
    <t>TOPIC090899</t>
  </si>
  <si>
    <t>G89HDPKT</t>
  </si>
  <si>
    <t>G89KX746</t>
  </si>
  <si>
    <t>G8VEMPQB</t>
  </si>
  <si>
    <t>G839CMRX</t>
  </si>
  <si>
    <t>G8BUHBVB</t>
  </si>
  <si>
    <t>G847QCR3</t>
  </si>
  <si>
    <t>GYUUXMAH</t>
  </si>
  <si>
    <t>G8TTE6GB</t>
  </si>
  <si>
    <t>GY7M7XML</t>
  </si>
  <si>
    <t>G8VWQ6DR</t>
  </si>
  <si>
    <t>G89XVMQK</t>
  </si>
  <si>
    <t>G86RNNE8</t>
  </si>
  <si>
    <t>G8KF4R8H</t>
  </si>
  <si>
    <t>G8BFT9VD</t>
  </si>
  <si>
    <t>G8WVA9D6</t>
  </si>
  <si>
    <t>G8KNWEL9</t>
  </si>
  <si>
    <t>GYUG3EVM</t>
  </si>
  <si>
    <t>G8HHT8BV</t>
  </si>
  <si>
    <t>GYDUH9QV</t>
  </si>
  <si>
    <t>G8VRFQKF</t>
  </si>
  <si>
    <t>G8BEAU6M</t>
  </si>
  <si>
    <t>G8WTYYAW</t>
  </si>
  <si>
    <t>VNGH80617322705</t>
  </si>
  <si>
    <t>G89KKQBR</t>
  </si>
  <si>
    <t>G89WQB3C</t>
  </si>
  <si>
    <t>G89W3B8D</t>
  </si>
  <si>
    <t>G89KD8V6</t>
  </si>
  <si>
    <t>G89K8U9H</t>
  </si>
  <si>
    <t>G8XVC6MR</t>
  </si>
  <si>
    <t>G8WBW3Q6</t>
  </si>
  <si>
    <t>G8V9H9YB</t>
  </si>
  <si>
    <t>GYUU6UGK</t>
  </si>
  <si>
    <t>G84MMPD8</t>
  </si>
  <si>
    <t>GY9NCRFQ</t>
  </si>
  <si>
    <t>G8X3VAXY</t>
  </si>
  <si>
    <t>G8DVXXB3</t>
  </si>
  <si>
    <t>GY9WG9L9</t>
  </si>
  <si>
    <t>G8RYD3U8</t>
  </si>
  <si>
    <t>G8A9B9HT</t>
  </si>
  <si>
    <t>G8DULMDB</t>
  </si>
  <si>
    <t>G8BCFN3T</t>
  </si>
  <si>
    <t>G8TTCF6N</t>
  </si>
  <si>
    <t>GYCAGNME</t>
  </si>
  <si>
    <t>G8EQBPM3</t>
  </si>
  <si>
    <t>GYD8AMRG</t>
  </si>
  <si>
    <t>G8MC67YP</t>
  </si>
  <si>
    <t>GYN4Y8EW</t>
  </si>
  <si>
    <t>G88GR6D3</t>
  </si>
  <si>
    <t>G8RBVLLX</t>
  </si>
  <si>
    <t>G8W83QNK</t>
  </si>
  <si>
    <t>GYDVDHCF</t>
  </si>
  <si>
    <t>GY9VHPR8</t>
  </si>
  <si>
    <t>G89WQVBX</t>
  </si>
  <si>
    <t>G84EM3WQ</t>
  </si>
  <si>
    <t>G89WXXVF</t>
  </si>
  <si>
    <t>GYD888TY</t>
  </si>
  <si>
    <t>G8R7LBAL</t>
  </si>
  <si>
    <t>91464</t>
  </si>
  <si>
    <t>GYF98YWN</t>
  </si>
  <si>
    <t>G8XQA7BY</t>
  </si>
  <si>
    <t>G8DNFVEG</t>
  </si>
  <si>
    <t>GYDB8EWD</t>
  </si>
  <si>
    <t>G8TVWK7E</t>
  </si>
  <si>
    <t>G86PA8DA</t>
  </si>
  <si>
    <t>G8R8FNMN</t>
  </si>
  <si>
    <t>G83H3NRP</t>
  </si>
  <si>
    <t>G8X8NUYG</t>
  </si>
  <si>
    <t>G8BEBCEW</t>
  </si>
  <si>
    <t>G8XPFM36</t>
  </si>
  <si>
    <t>G8463REN</t>
  </si>
  <si>
    <t>GYGYTF9T</t>
  </si>
  <si>
    <t>G84EXK3R</t>
  </si>
  <si>
    <t>G8H34FDV</t>
  </si>
  <si>
    <t>G89WLPW6</t>
  </si>
  <si>
    <t>G8D3DAYP</t>
  </si>
  <si>
    <t>G89XTCU9</t>
  </si>
  <si>
    <t>GHNMP0025835333VNA</t>
  </si>
  <si>
    <t>G8K84DKB</t>
  </si>
  <si>
    <t>G89REMYN</t>
  </si>
  <si>
    <t>G8PNQL78</t>
  </si>
  <si>
    <t>G89KDDGT</t>
  </si>
  <si>
    <t>G843D8DC</t>
  </si>
  <si>
    <t>GYCDYQQ4</t>
  </si>
  <si>
    <t>G8WQLTLD</t>
  </si>
  <si>
    <t>G84HM8CV</t>
  </si>
  <si>
    <t>G88F3A7Y</t>
  </si>
  <si>
    <t>G8HUWKCC</t>
  </si>
  <si>
    <t>G8WTYD4W</t>
  </si>
  <si>
    <t>G89A6AQ7</t>
  </si>
  <si>
    <t>G89TWEEX</t>
  </si>
  <si>
    <t>G8TBCRWV</t>
  </si>
  <si>
    <t>G8TGHWQ4</t>
  </si>
  <si>
    <t>G8YR8LVC</t>
  </si>
  <si>
    <t>G88XDEVV</t>
  </si>
  <si>
    <t>GYLBVCNB</t>
  </si>
  <si>
    <t>G8PYQF6H</t>
  </si>
  <si>
    <t>G8XEWYWX</t>
  </si>
  <si>
    <t>GYNVL7FT</t>
  </si>
  <si>
    <t>G8HDVPV8</t>
  </si>
  <si>
    <t>G8TFKEGV</t>
  </si>
  <si>
    <t>GYCDNTX3</t>
  </si>
  <si>
    <t>G8AABD4M</t>
  </si>
  <si>
    <t>G89K37Q3</t>
  </si>
  <si>
    <t>G8BAT6Y4</t>
  </si>
  <si>
    <t>G89KA3AL</t>
  </si>
  <si>
    <t>G8KVD8D6</t>
  </si>
  <si>
    <t>GYQLW7UX</t>
  </si>
  <si>
    <t>G88LG8P6</t>
  </si>
  <si>
    <t>G8TK8XL9</t>
  </si>
  <si>
    <t>VNGH00357111902</t>
  </si>
  <si>
    <t>G8XMVCYH</t>
  </si>
  <si>
    <t>G8XGWQNY</t>
  </si>
  <si>
    <t>G8NXR64P</t>
  </si>
  <si>
    <t>G89TAGMB</t>
  </si>
  <si>
    <t>G8VH8V68</t>
  </si>
  <si>
    <t>GY789BNX</t>
  </si>
  <si>
    <t>VNGH80435291701</t>
  </si>
  <si>
    <t>G8YMQXL9</t>
  </si>
  <si>
    <t>G84Y6GT6</t>
  </si>
  <si>
    <t>G8TRACX9</t>
  </si>
  <si>
    <t>G89TYBEK</t>
  </si>
  <si>
    <t>GYCHYMUT</t>
  </si>
  <si>
    <t>G8TK8XFR</t>
  </si>
  <si>
    <t>GY9U9D8G</t>
  </si>
  <si>
    <t>GYGVE3LD</t>
  </si>
  <si>
    <t>G8HGN3MX</t>
  </si>
  <si>
    <t>G863YYAB</t>
  </si>
  <si>
    <t>GYVD3A6M</t>
  </si>
  <si>
    <t>G8AFPN8K</t>
  </si>
  <si>
    <t>G8BXYQ76</t>
  </si>
  <si>
    <t>GYDNRVLN</t>
  </si>
  <si>
    <t>GYD9XMWQ</t>
  </si>
  <si>
    <t>GYQYVRYE</t>
  </si>
  <si>
    <t>VNGH00929311605</t>
  </si>
  <si>
    <t>GYLYGD69</t>
  </si>
  <si>
    <t>G8WLATME</t>
  </si>
  <si>
    <t>G8VFAXFM</t>
  </si>
  <si>
    <t>G8KGQHUL</t>
  </si>
  <si>
    <t>G8BMX8XH</t>
  </si>
  <si>
    <t>G88LPPHB</t>
  </si>
  <si>
    <t>G8DYMGAY</t>
  </si>
  <si>
    <t>G8V8ECYA</t>
  </si>
  <si>
    <t>G8E8W4EH</t>
  </si>
  <si>
    <t>GYG7TAXE</t>
  </si>
  <si>
    <t>G8DGBNH8</t>
  </si>
  <si>
    <t>G8XB9RB9</t>
  </si>
  <si>
    <t>G8ADX4FT</t>
  </si>
  <si>
    <t>GY6WAR4E</t>
  </si>
  <si>
    <t>G869GKUP</t>
  </si>
  <si>
    <t>G89MC4DG</t>
  </si>
  <si>
    <t>G89HY9QN</t>
  </si>
  <si>
    <t>91564</t>
  </si>
  <si>
    <t>G8EECMN6</t>
  </si>
  <si>
    <t>GYQE3YBU</t>
  </si>
  <si>
    <t>GYVMLKYU</t>
  </si>
  <si>
    <t>G8BKH9DC</t>
  </si>
  <si>
    <t>G8WGKQDM</t>
  </si>
  <si>
    <t>Xã Sặp Vạt</t>
  </si>
  <si>
    <t>GYCW4GLU</t>
  </si>
  <si>
    <t>G84QAM86</t>
  </si>
  <si>
    <t>G8MWU3FE</t>
  </si>
  <si>
    <t>G8A8PW79</t>
  </si>
  <si>
    <t>G8DNPU8E</t>
  </si>
  <si>
    <t>G8AD4YRW</t>
  </si>
  <si>
    <t>VNGH80793712404</t>
  </si>
  <si>
    <t>G89AKVB7</t>
  </si>
  <si>
    <t>G8NV3F69</t>
  </si>
  <si>
    <t>G89KB7ET</t>
  </si>
  <si>
    <t>G8HCNE46</t>
  </si>
  <si>
    <t>G89AL8XY</t>
  </si>
  <si>
    <t>G8PY38G7</t>
  </si>
  <si>
    <t>GYFTHXD3</t>
  </si>
  <si>
    <t>G84PGVTB</t>
  </si>
  <si>
    <t>G88TTLTV</t>
  </si>
  <si>
    <t>GYLRWKVA</t>
  </si>
  <si>
    <t>G863YYAK</t>
  </si>
  <si>
    <t>G89WM8NL</t>
  </si>
  <si>
    <t>G89WR8U9</t>
  </si>
  <si>
    <t>G8KXREEP</t>
  </si>
  <si>
    <t>GYUGK6U7</t>
  </si>
  <si>
    <t>G8DGLARW</t>
  </si>
  <si>
    <t>GYU4VYB7</t>
  </si>
  <si>
    <t>G8T4VRAD</t>
  </si>
  <si>
    <t>GYQWRBG4</t>
  </si>
  <si>
    <t>G89WW4EX</t>
  </si>
  <si>
    <t>G86YD8X9</t>
  </si>
  <si>
    <t>G8B799M4</t>
  </si>
  <si>
    <t>GYD3AHPN</t>
  </si>
  <si>
    <t>G8WK434K</t>
  </si>
  <si>
    <t>G8A9YWUM</t>
  </si>
  <si>
    <t>G8X8Q6RT</t>
  </si>
  <si>
    <t>G8VBA377</t>
  </si>
  <si>
    <t>G8D4CUFQ</t>
  </si>
  <si>
    <t>G89TYK6M</t>
  </si>
  <si>
    <t>G8VLXRUY</t>
  </si>
  <si>
    <t>G8D3M9NT</t>
  </si>
  <si>
    <t>GYUFCR3N</t>
  </si>
  <si>
    <t>G8PUYG6H</t>
  </si>
  <si>
    <t>GYVYHGXD</t>
  </si>
  <si>
    <t>G8Y6T9WG</t>
  </si>
  <si>
    <t>G8KNUE6T</t>
  </si>
  <si>
    <t>G8WNYRW3</t>
  </si>
  <si>
    <t>GYQF4QMG</t>
  </si>
  <si>
    <t>G89TA6YU</t>
  </si>
  <si>
    <t>G86DXUW7</t>
  </si>
  <si>
    <t>G89THL3F</t>
  </si>
  <si>
    <t>G89MPNXR</t>
  </si>
  <si>
    <t>GYQ7DR9V</t>
  </si>
  <si>
    <t>G8K7LXF7</t>
  </si>
  <si>
    <t>TOPIC0908168</t>
  </si>
  <si>
    <t>91269</t>
  </si>
  <si>
    <t>GYDT6YB3</t>
  </si>
  <si>
    <t>GY79Q8DB</t>
  </si>
  <si>
    <t>GHNMP0025728871VNA</t>
  </si>
  <si>
    <t>G8PWXH7X</t>
  </si>
  <si>
    <t>G869RQXK</t>
  </si>
  <si>
    <t>G8HLHPLA</t>
  </si>
  <si>
    <t>G8TKHNNB</t>
  </si>
  <si>
    <t>G8VUGT6N</t>
  </si>
  <si>
    <t>G83Q7NXW</t>
  </si>
  <si>
    <t>GYULBAL3</t>
  </si>
  <si>
    <t>GYULDCXD</t>
  </si>
  <si>
    <t>VNGH80755081901</t>
  </si>
  <si>
    <t>G8DVVGCL</t>
  </si>
  <si>
    <t>G8T6DYK7</t>
  </si>
  <si>
    <t>G89KX83U</t>
  </si>
  <si>
    <t>G89KRBRQ</t>
  </si>
  <si>
    <t>G86Y6E7K</t>
  </si>
  <si>
    <t>GYQUEW89</t>
  </si>
  <si>
    <t>GY6FW4LT</t>
  </si>
  <si>
    <t>GYDALQXD</t>
  </si>
  <si>
    <t>GY68FB7F</t>
  </si>
  <si>
    <t>GYQ87EDW</t>
  </si>
  <si>
    <t>G8WBXTVU</t>
  </si>
  <si>
    <t>G83CKCFT</t>
  </si>
  <si>
    <t>G8DFR8TK</t>
  </si>
  <si>
    <t>91405</t>
  </si>
  <si>
    <t>GYQ7C7V7</t>
  </si>
  <si>
    <t>Phường Châu Cầu</t>
  </si>
  <si>
    <t>GYVCHGVK</t>
  </si>
  <si>
    <t>G8AWMB9G</t>
  </si>
  <si>
    <t>G89KWFK4</t>
  </si>
  <si>
    <t>G89TF6B7</t>
  </si>
  <si>
    <t>G89TRTUW</t>
  </si>
  <si>
    <t>G8KHL9G7</t>
  </si>
  <si>
    <t>GY99P34C</t>
  </si>
  <si>
    <t>G8ERNC6M</t>
  </si>
  <si>
    <t>G89KHPW8</t>
  </si>
  <si>
    <t>G8BMXALR</t>
  </si>
  <si>
    <t>G8H39EA6</t>
  </si>
  <si>
    <t>GYQ3D9CW</t>
  </si>
  <si>
    <t>91559</t>
  </si>
  <si>
    <t>GYLXGYQU</t>
  </si>
  <si>
    <t>G8XGFUUQ</t>
  </si>
  <si>
    <t>G8HW9KY6</t>
  </si>
  <si>
    <t>GYVC8X7U</t>
  </si>
  <si>
    <t>840000603894_0207</t>
  </si>
  <si>
    <t>GYNL8THG</t>
  </si>
  <si>
    <t>GYUH6YCW</t>
  </si>
  <si>
    <t>GYFPBAWY</t>
  </si>
  <si>
    <t>VNGH80643952403</t>
  </si>
  <si>
    <t>G89WUTC9</t>
  </si>
  <si>
    <t>G8KTUDR9</t>
  </si>
  <si>
    <t>G8H4YVNH</t>
  </si>
  <si>
    <t>G8B38LC6</t>
  </si>
  <si>
    <t>91258</t>
  </si>
  <si>
    <t>GY9F8X6B</t>
  </si>
  <si>
    <t>Phường Văn Miếu - Quốc Tử Giám</t>
  </si>
  <si>
    <t>GYLRTXVK</t>
  </si>
  <si>
    <t>GYLD9PNB</t>
  </si>
  <si>
    <t>GYUVW773</t>
  </si>
  <si>
    <t>G8EDRXGN</t>
  </si>
  <si>
    <t>G89WGKM9</t>
  </si>
  <si>
    <t>G89RNL47</t>
  </si>
  <si>
    <t>GYCPKK4W</t>
  </si>
  <si>
    <t>G8AE9HV6</t>
  </si>
  <si>
    <t>GYFUBGDA</t>
  </si>
  <si>
    <t>GY7W8W63</t>
  </si>
  <si>
    <t>91620</t>
  </si>
  <si>
    <t>GYNQVYL9</t>
  </si>
  <si>
    <t>Kho Giao Hàng Nặng TP Bà Rịa</t>
  </si>
  <si>
    <t>G8APQH8A</t>
  </si>
  <si>
    <t>G8BCUM7A</t>
  </si>
  <si>
    <t>G88XVXQD</t>
  </si>
  <si>
    <t>G89KE3KU</t>
  </si>
  <si>
    <t>G89KHKNP</t>
  </si>
  <si>
    <t>G89MC4DK</t>
  </si>
  <si>
    <t>G89WU7XL</t>
  </si>
  <si>
    <t>G89WC9U9</t>
  </si>
  <si>
    <t>G89KYWBY</t>
  </si>
  <si>
    <t>G84987CH</t>
  </si>
  <si>
    <t>G8TXHDHQ</t>
  </si>
  <si>
    <t>G8AUV9YH</t>
  </si>
  <si>
    <t>G89T6PDM</t>
  </si>
  <si>
    <t>GYQB88NC</t>
  </si>
  <si>
    <t>G84V73HG</t>
  </si>
  <si>
    <t>GYCBQL46</t>
  </si>
  <si>
    <t>91437</t>
  </si>
  <si>
    <t>GYQ9FFCW</t>
  </si>
  <si>
    <t>GYL47DP7</t>
  </si>
  <si>
    <t>G8AN69XY</t>
  </si>
  <si>
    <t>G8T4QXXU</t>
  </si>
  <si>
    <t>GYC8U8TE</t>
  </si>
  <si>
    <t>G86T4R39</t>
  </si>
  <si>
    <t>G89XG66C</t>
  </si>
  <si>
    <t>G8BUNRV4</t>
  </si>
  <si>
    <t>G89XFRCV</t>
  </si>
  <si>
    <t>G8E8YFHF</t>
  </si>
  <si>
    <t>G8XQCEC6</t>
  </si>
  <si>
    <t>GYD8A4LM</t>
  </si>
  <si>
    <t>G8XGNAXQ</t>
  </si>
  <si>
    <t>GY69YRMF</t>
  </si>
  <si>
    <t>GYNEMHV7</t>
  </si>
  <si>
    <t>G89KNRFU</t>
  </si>
  <si>
    <t>G8MKG3FH</t>
  </si>
  <si>
    <t>G86FREEL</t>
  </si>
  <si>
    <t>GYGRWPAQ</t>
  </si>
  <si>
    <t>G84ALFQH</t>
  </si>
  <si>
    <t>G84YV9LN</t>
  </si>
  <si>
    <t>VNGH00992701701</t>
  </si>
  <si>
    <t>G8BEBNKD</t>
  </si>
  <si>
    <t>G84VUXGU</t>
  </si>
  <si>
    <t>GYDQ9PNN</t>
  </si>
  <si>
    <t>G89XB848</t>
  </si>
  <si>
    <t>G89MCEHR</t>
  </si>
  <si>
    <t>G89Y98C9</t>
  </si>
  <si>
    <t>G8TK8X7B</t>
  </si>
  <si>
    <t>GYCP6DAR</t>
  </si>
  <si>
    <t>G8D7V8NP</t>
  </si>
  <si>
    <t>G8T9B9MP</t>
  </si>
  <si>
    <t>G89AL8HF</t>
  </si>
  <si>
    <t>G8YMF4Y3</t>
  </si>
  <si>
    <t>G8NFAYT6</t>
  </si>
  <si>
    <t>G8BM4YQQ</t>
  </si>
  <si>
    <t>G8DU9M7M</t>
  </si>
  <si>
    <t>GYCDCK3E</t>
  </si>
  <si>
    <t>GYD889Q6</t>
  </si>
  <si>
    <t>GYVNAQGV</t>
  </si>
  <si>
    <t>G88F8LW8</t>
  </si>
  <si>
    <t>G8X4XGPR</t>
  </si>
  <si>
    <t>GY9K8P93</t>
  </si>
  <si>
    <t>G8WQKENF</t>
  </si>
  <si>
    <t>G8PRX6KH</t>
  </si>
  <si>
    <t>G8677EXC</t>
  </si>
  <si>
    <t>G8YER6LK</t>
  </si>
  <si>
    <t>G89KWPLM</t>
  </si>
  <si>
    <t>G869LEW9</t>
  </si>
  <si>
    <t>G8HEX3UM</t>
  </si>
  <si>
    <t>G8DCNFQ7</t>
  </si>
  <si>
    <t>VNGH00569941706</t>
  </si>
  <si>
    <t>G8P4WM4G</t>
  </si>
  <si>
    <t>G8DUUH6A</t>
  </si>
  <si>
    <t>G8PFQMLK</t>
  </si>
  <si>
    <t>G84HNL9R</t>
  </si>
  <si>
    <t>G866HFX3</t>
  </si>
  <si>
    <t>G833LW9M</t>
  </si>
  <si>
    <t>G8BHF6UU</t>
  </si>
  <si>
    <t>G8VPQ7TC</t>
  </si>
  <si>
    <t>G8BPWW3P</t>
  </si>
  <si>
    <t>G8HCLP66</t>
  </si>
  <si>
    <t>GYF7Y7XQ</t>
  </si>
  <si>
    <t>GYNB94HY</t>
  </si>
  <si>
    <t>GYVQW8AE</t>
  </si>
  <si>
    <t>GYCUCRLE</t>
  </si>
  <si>
    <t>GYNVHNVF</t>
  </si>
  <si>
    <t>G8HNMBUW</t>
  </si>
  <si>
    <t>GYDGL8VK</t>
  </si>
  <si>
    <t>G84RNG7C</t>
  </si>
  <si>
    <t>G8NG3FER</t>
  </si>
  <si>
    <t>G89MRHP8</t>
  </si>
  <si>
    <t>G89KAK4R</t>
  </si>
  <si>
    <t>G89KPPC6</t>
  </si>
  <si>
    <t>GYQC9364</t>
  </si>
  <si>
    <t>G89K39KC</t>
  </si>
  <si>
    <t>91431</t>
  </si>
  <si>
    <t>G8ERF4AC</t>
  </si>
  <si>
    <t>G8YVRQRT</t>
  </si>
  <si>
    <t>G83DLDGL</t>
  </si>
  <si>
    <t>G83VCMXC</t>
  </si>
  <si>
    <t>G8R794PC</t>
  </si>
  <si>
    <t>G89W7REB</t>
  </si>
  <si>
    <t>G89AT46M</t>
  </si>
  <si>
    <t>G8HMUN6N</t>
  </si>
  <si>
    <t>GYLBF6HV</t>
  </si>
  <si>
    <t>GYNLPL7D</t>
  </si>
  <si>
    <t>G8BQRQRF</t>
  </si>
  <si>
    <t>G8MBMTRK</t>
  </si>
  <si>
    <t>GYUXU3CT</t>
  </si>
  <si>
    <t>GYGAHAFC</t>
  </si>
  <si>
    <t>G8XG7PQU</t>
  </si>
  <si>
    <t>G8AWNLE8</t>
  </si>
  <si>
    <t>GYV7K4WM</t>
  </si>
  <si>
    <t>G8AE4A43</t>
  </si>
  <si>
    <t>91375</t>
  </si>
  <si>
    <t>GYDUGXQN</t>
  </si>
  <si>
    <t>G89KY9AC</t>
  </si>
  <si>
    <t>G8V6WMTB</t>
  </si>
  <si>
    <t>G89WFYQH</t>
  </si>
  <si>
    <t>G8NQ6A6R</t>
  </si>
  <si>
    <t>G8XTTG6U</t>
  </si>
  <si>
    <t>G8P4KKYK</t>
  </si>
  <si>
    <t>G8TT7LBD</t>
  </si>
  <si>
    <t>G8PQB8NX</t>
  </si>
  <si>
    <t>GYGVRALP</t>
  </si>
  <si>
    <t>GYD38EFA</t>
  </si>
  <si>
    <t>G89WULDA</t>
  </si>
  <si>
    <t>G89K8QEE</t>
  </si>
  <si>
    <t>G868EDFL</t>
  </si>
  <si>
    <t>G8VNQGLN</t>
  </si>
  <si>
    <t>G8VUUY6N</t>
  </si>
  <si>
    <t>GY6R8WYG</t>
  </si>
  <si>
    <t>GYF4VY9X</t>
  </si>
  <si>
    <t>G8BKY7D3</t>
  </si>
  <si>
    <t>GYVAGBV6</t>
  </si>
  <si>
    <t>GYNHENUU</t>
  </si>
  <si>
    <t>G89TMDXQ</t>
  </si>
  <si>
    <t>G86A3LRH</t>
  </si>
  <si>
    <t>G89KTME3</t>
  </si>
  <si>
    <t>G86FEYPC</t>
  </si>
  <si>
    <t>G8DHKQQF</t>
  </si>
  <si>
    <t>G8RUGWU6</t>
  </si>
  <si>
    <t>G83488Q6</t>
  </si>
  <si>
    <t>GY6Q76WE</t>
  </si>
  <si>
    <t>G89T8NEV</t>
  </si>
  <si>
    <t>G89KRYR9</t>
  </si>
  <si>
    <t>G84B8A9C</t>
  </si>
  <si>
    <t>GY9QCQ4D</t>
  </si>
  <si>
    <t>G89AL8H7</t>
  </si>
  <si>
    <t>GYQEENYL</t>
  </si>
  <si>
    <t>GY9P7FNC</t>
  </si>
  <si>
    <t>GYD4PMYY</t>
  </si>
  <si>
    <t>GYCX997N</t>
  </si>
  <si>
    <t>G8XW4QQV</t>
  </si>
  <si>
    <t>GYCBCG7G</t>
  </si>
  <si>
    <t>G8NYT838</t>
  </si>
  <si>
    <t>G86CULNV</t>
  </si>
  <si>
    <t>G89K8YCN</t>
  </si>
  <si>
    <t>GYQNP4CF</t>
  </si>
  <si>
    <t>GYNF3K7D</t>
  </si>
  <si>
    <t>GYNUC7KK</t>
  </si>
  <si>
    <t>G8DTHEEW</t>
  </si>
  <si>
    <t>GY99V8NW</t>
  </si>
  <si>
    <t>GY9NTTM6</t>
  </si>
  <si>
    <t>G89WDC8E</t>
  </si>
  <si>
    <t>G8BPQGGA</t>
  </si>
  <si>
    <t>G8NHHLHP</t>
  </si>
  <si>
    <t>G8XBRNWD</t>
  </si>
  <si>
    <t>G8H6YYCD</t>
  </si>
  <si>
    <t>GYU8PVP6</t>
  </si>
  <si>
    <t>G8WEKNA8</t>
  </si>
  <si>
    <t>GY77L8Q9</t>
  </si>
  <si>
    <t>G8H8MTAU</t>
  </si>
  <si>
    <t>GYLNKYLE</t>
  </si>
  <si>
    <t>G89WUB9N</t>
  </si>
  <si>
    <t>GY9XVPLF</t>
  </si>
  <si>
    <t>G8P4E49D</t>
  </si>
  <si>
    <t>G89AKV3L</t>
  </si>
  <si>
    <t>G89W7PTE</t>
  </si>
  <si>
    <t>G8BHFERH</t>
  </si>
  <si>
    <t>GYF7DT6Y</t>
  </si>
  <si>
    <t>G8HWU4V4</t>
  </si>
  <si>
    <t>GY9GMQ6V</t>
  </si>
  <si>
    <t>G8K3CWGB</t>
  </si>
  <si>
    <t>G84RK6E7</t>
  </si>
  <si>
    <t>91406</t>
  </si>
  <si>
    <t>GY68LCH4</t>
  </si>
  <si>
    <t>GYV8XP3G</t>
  </si>
  <si>
    <t>G8XUMXH4</t>
  </si>
  <si>
    <t>G8KU49CT</t>
  </si>
  <si>
    <t>G89WGXHP</t>
  </si>
  <si>
    <t>G8348AMW</t>
  </si>
  <si>
    <t>GYUX4L7H</t>
  </si>
  <si>
    <t>GYUWRFAP</t>
  </si>
  <si>
    <t>GYDDXG6X</t>
  </si>
  <si>
    <t>G83HB37Q</t>
  </si>
  <si>
    <t>G8HGKBPL</t>
  </si>
  <si>
    <t>G8B4K9L4</t>
  </si>
  <si>
    <t>G89KWLXU</t>
  </si>
  <si>
    <t>G8THNMYW</t>
  </si>
  <si>
    <t>G8MAYPWX</t>
  </si>
  <si>
    <t>GYLE9M69</t>
  </si>
  <si>
    <t>G8N8BTVW</t>
  </si>
  <si>
    <t>G8DUWBCU</t>
  </si>
  <si>
    <t>G867UY4G</t>
  </si>
  <si>
    <t>GY7YGTR3</t>
  </si>
  <si>
    <t>G8DUB63W</t>
  </si>
  <si>
    <t>G8NCGEV8</t>
  </si>
  <si>
    <t>G8BHF6PN</t>
  </si>
  <si>
    <t>GYQCFE7U</t>
  </si>
  <si>
    <t>G8X8EKED</t>
  </si>
  <si>
    <t>GY9BT9QM</t>
  </si>
  <si>
    <t>G8NARHPU</t>
  </si>
  <si>
    <t>G833E3BY</t>
  </si>
  <si>
    <t>G84BHGPA</t>
  </si>
  <si>
    <t>G8AAFDBE</t>
  </si>
  <si>
    <t>VNGH00182832308</t>
  </si>
  <si>
    <t>G8MCGDVP</t>
  </si>
  <si>
    <t>G83PLVCR</t>
  </si>
  <si>
    <t>G8NFTQCG</t>
  </si>
  <si>
    <t>G86473YA</t>
  </si>
  <si>
    <t>G89K8FTL</t>
  </si>
  <si>
    <t>G84YAB3W</t>
  </si>
  <si>
    <t>G8DGQ47U</t>
  </si>
  <si>
    <t>G8XFHYMC</t>
  </si>
  <si>
    <t>G8BBT8GK</t>
  </si>
  <si>
    <t>G8PRDKXH</t>
  </si>
  <si>
    <t>G8XY87VX</t>
  </si>
  <si>
    <t>G8TDLNY9</t>
  </si>
  <si>
    <t>G8BW7BPQ</t>
  </si>
  <si>
    <t>G89KYRNT</t>
  </si>
  <si>
    <t>G89WUUCX</t>
  </si>
  <si>
    <t>G8BHF667</t>
  </si>
  <si>
    <t>G89XTCU4</t>
  </si>
  <si>
    <t>G84VLGD4</t>
  </si>
  <si>
    <t>G8DHPBEW</t>
  </si>
  <si>
    <t>GY6Y8C4K</t>
  </si>
  <si>
    <t>G8V49XGW</t>
  </si>
  <si>
    <t>G84FA9KX</t>
  </si>
  <si>
    <t>G8BMDWFR</t>
  </si>
  <si>
    <t>GY7364PU</t>
  </si>
  <si>
    <t>GY7LQ333</t>
  </si>
  <si>
    <t>G8KAUGH6</t>
  </si>
  <si>
    <t>G8378KLU</t>
  </si>
  <si>
    <t>GYQ36MXH</t>
  </si>
  <si>
    <t>G8VMVKNM</t>
  </si>
  <si>
    <t>G863YYA7</t>
  </si>
  <si>
    <t>G89WCA84</t>
  </si>
  <si>
    <t>G88VNYRK</t>
  </si>
  <si>
    <t>G8AG88HM</t>
  </si>
  <si>
    <t>3078</t>
  </si>
  <si>
    <t>G8HMGB8Y</t>
  </si>
  <si>
    <t>GY98X66A</t>
  </si>
  <si>
    <t>91463</t>
  </si>
  <si>
    <t>GYFA3EV6</t>
  </si>
  <si>
    <t>GYLUYMMQ</t>
  </si>
  <si>
    <t>G8T73FMN</t>
  </si>
  <si>
    <t>G8T9TD89</t>
  </si>
  <si>
    <t>G8X6G7LT</t>
  </si>
  <si>
    <t>G83R9EBC</t>
  </si>
  <si>
    <t>G89TEGU9</t>
  </si>
  <si>
    <t>G8DHHGMM</t>
  </si>
  <si>
    <t>G8VFDN33</t>
  </si>
  <si>
    <t>G8T8EK4X</t>
  </si>
  <si>
    <t>GYCYPFHP</t>
  </si>
  <si>
    <t>G8DEKCTF</t>
  </si>
  <si>
    <t>G8TKQAVH</t>
  </si>
  <si>
    <t>G8333GMN</t>
  </si>
  <si>
    <t>G8HDDERA</t>
  </si>
  <si>
    <t>G8KWUAC4</t>
  </si>
  <si>
    <t>G8BEB9QL</t>
  </si>
  <si>
    <t>G8EDNDXM</t>
  </si>
  <si>
    <t>GYGXRNLR</t>
  </si>
  <si>
    <t>GYG4DAQV</t>
  </si>
  <si>
    <t>G8HUT8FP</t>
  </si>
  <si>
    <t>GYLK3PUC</t>
  </si>
  <si>
    <t>G89A9FNL</t>
  </si>
  <si>
    <t>G89TXR9B</t>
  </si>
  <si>
    <t>G8BRUUVA</t>
  </si>
  <si>
    <t>G8AC6RDP</t>
  </si>
  <si>
    <t>G8V6H9K7</t>
  </si>
  <si>
    <t>G8DRCPLN</t>
  </si>
  <si>
    <t>GY9YN6Q9</t>
  </si>
  <si>
    <t>GY9HU8BR</t>
  </si>
  <si>
    <t>GY9HTEUG</t>
  </si>
  <si>
    <t>GYNVAA7V</t>
  </si>
  <si>
    <t>G89WWKQL</t>
  </si>
  <si>
    <t>G89K3DGL</t>
  </si>
  <si>
    <t>G8APWBKP</t>
  </si>
  <si>
    <t>G8EUVATL</t>
  </si>
  <si>
    <t>G8V7K7XT</t>
  </si>
  <si>
    <t>G8NDVU7N</t>
  </si>
  <si>
    <t>G8XHR8XG</t>
  </si>
  <si>
    <t>G8W7RU8P</t>
  </si>
  <si>
    <t>GYN3UAMW</t>
  </si>
  <si>
    <t>Kho Giao Hàng Nặng Tân Tạo-HCM</t>
  </si>
  <si>
    <t>G8WHK9FA</t>
  </si>
  <si>
    <t>G89KTD37</t>
  </si>
  <si>
    <t>G8PLC4GH</t>
  </si>
  <si>
    <t>G89HVLYR</t>
  </si>
  <si>
    <t>G84P4WA9</t>
  </si>
  <si>
    <t>G84NAPDC</t>
  </si>
  <si>
    <t>GYVKPX6V</t>
  </si>
  <si>
    <t>91543</t>
  </si>
  <si>
    <t>GYQG4YCU</t>
  </si>
  <si>
    <t>G8HKVVVG</t>
  </si>
  <si>
    <t>GYDUY6UH</t>
  </si>
  <si>
    <t>G89HM9DB</t>
  </si>
  <si>
    <t>GYFKEH7Q</t>
  </si>
  <si>
    <t>G8VGTLXA</t>
  </si>
  <si>
    <t>G8KANCWB</t>
  </si>
  <si>
    <t>G8BLRRRN</t>
  </si>
  <si>
    <t>VNGH00165092003</t>
  </si>
  <si>
    <t>GYCHQMQC</t>
  </si>
  <si>
    <t>G83VFBPC</t>
  </si>
  <si>
    <t>G8BEB9FL</t>
  </si>
  <si>
    <t>G8P67EYY</t>
  </si>
  <si>
    <t>G8BEB97V</t>
  </si>
  <si>
    <t>G8BWF34A</t>
  </si>
  <si>
    <t>GYUQH7GU</t>
  </si>
  <si>
    <t>G8BEB9LB</t>
  </si>
  <si>
    <t>G86KHGXV</t>
  </si>
  <si>
    <t>G8W8WPCP</t>
  </si>
  <si>
    <t>GYDWBHDT</t>
  </si>
  <si>
    <t>G8HKUW4R</t>
  </si>
  <si>
    <t>G8TBUATL</t>
  </si>
  <si>
    <t>G8DUNL6F</t>
  </si>
  <si>
    <t>91545</t>
  </si>
  <si>
    <t>GYQWENXV</t>
  </si>
  <si>
    <t>G84CD9T8</t>
  </si>
  <si>
    <t>G8M7XVHK</t>
  </si>
  <si>
    <t>GYLVYEDE</t>
  </si>
  <si>
    <t>GYQEPAE4</t>
  </si>
  <si>
    <t>G8DBM8GK</t>
  </si>
  <si>
    <t>NVS334287131</t>
  </si>
  <si>
    <t>G8PRG44D</t>
  </si>
  <si>
    <t>VNGH80491791003</t>
  </si>
  <si>
    <t>Xã Tạ An Khương  Nam</t>
  </si>
  <si>
    <t>G8DUGFNQ</t>
  </si>
  <si>
    <t>G89HWWVE</t>
  </si>
  <si>
    <t>G8D4XU8L</t>
  </si>
  <si>
    <t>G8TWYLA9</t>
  </si>
  <si>
    <t>GY7RAW7X</t>
  </si>
  <si>
    <t>G8BVDMHC</t>
  </si>
  <si>
    <t>G89TAX9T</t>
  </si>
  <si>
    <t>G89KKW9N</t>
  </si>
  <si>
    <t>G89WKUAM</t>
  </si>
  <si>
    <t>G8NMKB37</t>
  </si>
  <si>
    <t>G89W7ELG</t>
  </si>
  <si>
    <t>G84WRQTC</t>
  </si>
  <si>
    <t>G83R6WNH</t>
  </si>
  <si>
    <t>G8T3PA78</t>
  </si>
  <si>
    <t>G8RTLF7Q</t>
  </si>
  <si>
    <t>GYNCQ98L</t>
  </si>
  <si>
    <t>GYCNHYPU</t>
  </si>
  <si>
    <t>GYDHADYY</t>
  </si>
  <si>
    <t>VNGH80427812702</t>
  </si>
  <si>
    <t>G89THTTB</t>
  </si>
  <si>
    <t>G89KRPWU</t>
  </si>
  <si>
    <t>G8BTXLQL</t>
  </si>
  <si>
    <t>GYVKVDV6</t>
  </si>
  <si>
    <t>G89R3RNL</t>
  </si>
  <si>
    <t>91536</t>
  </si>
  <si>
    <t>GYFUTB9T</t>
  </si>
  <si>
    <t>GY9B3GNC</t>
  </si>
  <si>
    <t>GYCXKFA7</t>
  </si>
  <si>
    <t>GYFXP7NM</t>
  </si>
  <si>
    <t>G8BY43ME</t>
  </si>
  <si>
    <t>G84ECLB9</t>
  </si>
  <si>
    <t>GYL78NTK</t>
  </si>
  <si>
    <t>91273</t>
  </si>
  <si>
    <t>GY989UY3</t>
  </si>
  <si>
    <t>G8BTXXCK</t>
  </si>
  <si>
    <t>G89WFPVP</t>
  </si>
  <si>
    <t>G89WFU64</t>
  </si>
  <si>
    <t>G8AX9MA6</t>
  </si>
  <si>
    <t>G83NRFD6</t>
  </si>
  <si>
    <t>G8HMACKK</t>
  </si>
  <si>
    <t>G89TY7R8</t>
  </si>
  <si>
    <t>GYLEU8KA</t>
  </si>
  <si>
    <t>G8YN86HD</t>
  </si>
  <si>
    <t>G8BU49PH</t>
  </si>
  <si>
    <t>G83789M8</t>
  </si>
  <si>
    <t>G8VWERCU</t>
  </si>
  <si>
    <t>G89TRUR3</t>
  </si>
  <si>
    <t>G8KPY9PF</t>
  </si>
  <si>
    <t>G8BY6L84</t>
  </si>
  <si>
    <t>G8WQE8QK</t>
  </si>
  <si>
    <t>G8TCYXTR</t>
  </si>
  <si>
    <t>G8XA79NT</t>
  </si>
  <si>
    <t>G8XX9DED</t>
  </si>
  <si>
    <t>GY6MA9AK</t>
  </si>
  <si>
    <t>G8WY7MCE</t>
  </si>
  <si>
    <t>GY69V48G</t>
  </si>
  <si>
    <t>G8VPYV9V</t>
  </si>
  <si>
    <t>G8DB66VY</t>
  </si>
  <si>
    <t>G89K3UHT</t>
  </si>
  <si>
    <t>GY7U3G9K</t>
  </si>
  <si>
    <t>G8TDN83G</t>
  </si>
  <si>
    <t>G8DCT6TH</t>
  </si>
  <si>
    <t>GYDXFFG7</t>
  </si>
  <si>
    <t>GY7FNDCR</t>
  </si>
  <si>
    <t>G8BMLKWY</t>
  </si>
  <si>
    <t>G89KTNL9</t>
  </si>
  <si>
    <t>GYLLFEQ4</t>
  </si>
  <si>
    <t>GYLDVUNR</t>
  </si>
  <si>
    <t>GYDWLFTD</t>
  </si>
  <si>
    <t>G84CMCRR</t>
  </si>
  <si>
    <t>GYDVBQVK</t>
  </si>
  <si>
    <t>G8V3LFGH</t>
  </si>
  <si>
    <t>G89KK8XH</t>
  </si>
  <si>
    <t>G89TTNH6</t>
  </si>
  <si>
    <t>G89WUVAY</t>
  </si>
  <si>
    <t>G84ERXPW</t>
  </si>
  <si>
    <t>G8PPR9HY</t>
  </si>
  <si>
    <t>G8RCN3H9</t>
  </si>
  <si>
    <t>GYUPV6A4</t>
  </si>
  <si>
    <t>G8DYBVE6</t>
  </si>
  <si>
    <t>G89TYQX3</t>
  </si>
  <si>
    <t>GY9X6M6W</t>
  </si>
  <si>
    <t>G8K7KFVQ</t>
  </si>
  <si>
    <t>G8YXPNKQ</t>
  </si>
  <si>
    <t>G89TUVU7</t>
  </si>
  <si>
    <t>G867MKMW</t>
  </si>
  <si>
    <t>G8N6A336</t>
  </si>
  <si>
    <t>GYQTYUAB</t>
  </si>
  <si>
    <t>G89TBG8M</t>
  </si>
  <si>
    <t>G837YDDD</t>
  </si>
  <si>
    <t>G8H38XKK</t>
  </si>
  <si>
    <t>G8WWCF4C</t>
  </si>
  <si>
    <t>G8T6HTMG</t>
  </si>
  <si>
    <t>G8B9P4RW</t>
  </si>
  <si>
    <t>G8D9Q7PG</t>
  </si>
  <si>
    <t>G8BQ79FF</t>
  </si>
  <si>
    <t>G8VUGM4Y</t>
  </si>
  <si>
    <t>G8B4W3EA</t>
  </si>
  <si>
    <t>G8TTL8KF</t>
  </si>
  <si>
    <t>GYVAU39U</t>
  </si>
  <si>
    <t>Kho Giao Hàng Nặng Long Xuyên-An Giang</t>
  </si>
  <si>
    <t>G8RUM6TW</t>
  </si>
  <si>
    <t>GYVF68TR</t>
  </si>
  <si>
    <t>G8HDVP9R</t>
  </si>
  <si>
    <t>GYGDY4AX</t>
  </si>
  <si>
    <t>G8D3Q7CG</t>
  </si>
  <si>
    <t>G89KX4TY</t>
  </si>
  <si>
    <t>G88MRX33</t>
  </si>
  <si>
    <t>G89KDREW</t>
  </si>
  <si>
    <t>G8NLR9AF</t>
  </si>
  <si>
    <t>G8NQPYM9</t>
  </si>
  <si>
    <t>G8BXW7CL</t>
  </si>
  <si>
    <t>G8VDY8BM</t>
  </si>
  <si>
    <t>GYULV96E</t>
  </si>
  <si>
    <t>G8WYLBG3</t>
  </si>
  <si>
    <t>VNGH80984862209</t>
  </si>
  <si>
    <t>G8BHF6NM</t>
  </si>
  <si>
    <t>G8PT337G</t>
  </si>
  <si>
    <t>G8DB93GQ</t>
  </si>
  <si>
    <t>G86WGAA3</t>
  </si>
  <si>
    <t>G8H9LTVY</t>
  </si>
  <si>
    <t>G89WKKD8</t>
  </si>
  <si>
    <t>G8DG8DVC</t>
  </si>
  <si>
    <t>G8D73EQ4</t>
  </si>
  <si>
    <t>G8H4LB6U</t>
  </si>
  <si>
    <t>G8PLTXK8</t>
  </si>
  <si>
    <t>G8A6XTW7</t>
  </si>
  <si>
    <t>GYGRMML4</t>
  </si>
  <si>
    <t>GYD8B476</t>
  </si>
  <si>
    <t>GYQYBXHP</t>
  </si>
  <si>
    <t>G8PGL74K</t>
  </si>
  <si>
    <t>G89TNUKM</t>
  </si>
  <si>
    <t>G8V4XFX7</t>
  </si>
  <si>
    <t>G89K8L9L</t>
  </si>
  <si>
    <t>91540</t>
  </si>
  <si>
    <t>G8EMFXRB</t>
  </si>
  <si>
    <t>G8TTCFNU</t>
  </si>
  <si>
    <t>GY7TA9CH</t>
  </si>
  <si>
    <t>G8T8E6BL</t>
  </si>
  <si>
    <t>G89WW4EN</t>
  </si>
  <si>
    <t>G89WFKMM</t>
  </si>
  <si>
    <t>G89TRVLT</t>
  </si>
  <si>
    <t>G89WGQTN</t>
  </si>
  <si>
    <t>G8TYK84M</t>
  </si>
  <si>
    <t>GYC4AFUC</t>
  </si>
  <si>
    <t>G8VGTLXP</t>
  </si>
  <si>
    <t>G8BHEK4B</t>
  </si>
  <si>
    <t>G8B8P8HG</t>
  </si>
  <si>
    <t>G84ELW9D</t>
  </si>
  <si>
    <t>G83NHD68</t>
  </si>
  <si>
    <t>G8XV9NQ8</t>
  </si>
  <si>
    <t>G89KABFN</t>
  </si>
  <si>
    <t>G8NNAWV3</t>
  </si>
  <si>
    <t>G89WW4RQ</t>
  </si>
  <si>
    <t>BM62303173774</t>
  </si>
  <si>
    <t>G8XUH77B</t>
  </si>
  <si>
    <t>GY6GNBWL</t>
  </si>
  <si>
    <t>G8HYCKDG</t>
  </si>
  <si>
    <t>G8TADEXB</t>
  </si>
  <si>
    <t>G89WFWNR</t>
  </si>
  <si>
    <t>G8T68GYT</t>
  </si>
  <si>
    <t>G89KBPVW</t>
  </si>
  <si>
    <t>G8VUCQEX</t>
  </si>
  <si>
    <t>G8P7MHDK</t>
  </si>
  <si>
    <t>G8DKK33A</t>
  </si>
  <si>
    <t>G8HDVP69</t>
  </si>
  <si>
    <t>GYNUWD3A</t>
  </si>
  <si>
    <t>G863HVQQ</t>
  </si>
  <si>
    <t>G8KC9EDQ</t>
  </si>
  <si>
    <t>G89WQNWT</t>
  </si>
  <si>
    <t>VNGH80271350201</t>
  </si>
  <si>
    <t>G8987R3P</t>
  </si>
  <si>
    <t>G86T89LH</t>
  </si>
  <si>
    <t>G8BMFDG6</t>
  </si>
  <si>
    <t>G8XP7PU9</t>
  </si>
  <si>
    <t>GYNYBTDQ</t>
  </si>
  <si>
    <t>GYDHGU63</t>
  </si>
  <si>
    <t>G8XHBL7D</t>
  </si>
  <si>
    <t>G8W934XP</t>
  </si>
  <si>
    <t>G89HR4WV</t>
  </si>
  <si>
    <t>G89T36T8</t>
  </si>
  <si>
    <t>G8VGKPNY</t>
  </si>
  <si>
    <t>G8NUTPGM</t>
  </si>
  <si>
    <t>G8KGWP6K</t>
  </si>
  <si>
    <t>GY7L4QGK</t>
  </si>
  <si>
    <t>G8NTT89F</t>
  </si>
  <si>
    <t>91454</t>
  </si>
  <si>
    <t>GYFRBG68</t>
  </si>
  <si>
    <t>G86RC9VA</t>
  </si>
  <si>
    <t>G8YB7PNR</t>
  </si>
  <si>
    <t>G898L3FE</t>
  </si>
  <si>
    <t>G89WW4Y4</t>
  </si>
  <si>
    <t>G89WX8WW</t>
  </si>
  <si>
    <t>G8AYGDV8</t>
  </si>
  <si>
    <t>G88DBLBM</t>
  </si>
  <si>
    <t>G8VGKXC4</t>
  </si>
  <si>
    <t>GY99DDK8</t>
  </si>
  <si>
    <t>G89E7BUN</t>
  </si>
  <si>
    <t>G898L84E</t>
  </si>
  <si>
    <t>G8HFP3QY</t>
  </si>
  <si>
    <t>91362</t>
  </si>
  <si>
    <t>GY7T6X7F</t>
  </si>
  <si>
    <t>Xã Dân An</t>
  </si>
  <si>
    <t>GYVQ4T4R</t>
  </si>
  <si>
    <t>GYFWFCQC</t>
  </si>
  <si>
    <t>GY9Y7PMB</t>
  </si>
  <si>
    <t>3073</t>
  </si>
  <si>
    <t>G8NRYL98</t>
  </si>
  <si>
    <t>30713</t>
  </si>
  <si>
    <t>G8HQ4B4N</t>
  </si>
  <si>
    <t>GY6MNQAP</t>
  </si>
  <si>
    <t>GY6FGFAB</t>
  </si>
  <si>
    <t>GYGCU7WA</t>
  </si>
  <si>
    <t>G8N49UYB</t>
  </si>
  <si>
    <t>G88399UL</t>
  </si>
  <si>
    <t>G8E7DCV4</t>
  </si>
  <si>
    <t>G84E6XKR</t>
  </si>
  <si>
    <t>GY6EVBP7</t>
  </si>
  <si>
    <t>G8NKA36C</t>
  </si>
  <si>
    <t>G89KPFBH</t>
  </si>
  <si>
    <t>G8V9MTXV</t>
  </si>
  <si>
    <t>GY6TLLYR</t>
  </si>
  <si>
    <t>Kho Giao Hàng Nặng TX.Cai Lậy-Tiền Giang</t>
  </si>
  <si>
    <t>G8ARLC6C</t>
  </si>
  <si>
    <t>G84D86L8</t>
  </si>
  <si>
    <t>G8DMUB6T</t>
  </si>
  <si>
    <t>G8HGGBGB</t>
  </si>
  <si>
    <t>G8BYG8A3</t>
  </si>
  <si>
    <t>GYVAU3NF</t>
  </si>
  <si>
    <t>GYD3UPMB</t>
  </si>
  <si>
    <t>GYNY7P7M</t>
  </si>
  <si>
    <t>G89TYXQT</t>
  </si>
  <si>
    <t>G8PXLLVH</t>
  </si>
  <si>
    <t>GYCP99AR</t>
  </si>
  <si>
    <t>G89KBGE4</t>
  </si>
  <si>
    <t>G8P4F76L</t>
  </si>
  <si>
    <t>G8HFKCXA</t>
  </si>
  <si>
    <t>G89M6B6N</t>
  </si>
  <si>
    <t>G89TLNX6</t>
  </si>
  <si>
    <t>G898PATC</t>
  </si>
  <si>
    <t>GYGYCY7K</t>
  </si>
  <si>
    <t>G8YQNWFA</t>
  </si>
  <si>
    <t>GYF9NB37</t>
  </si>
  <si>
    <t>G8DYRGLA</t>
  </si>
  <si>
    <t>GYQ7XUL3</t>
  </si>
  <si>
    <t>G8AFG9FB</t>
  </si>
  <si>
    <t>G8KFF6T7</t>
  </si>
  <si>
    <t>G8WK7A4M</t>
  </si>
  <si>
    <t>G89TRC7U</t>
  </si>
  <si>
    <t>G8BURDCV</t>
  </si>
  <si>
    <t>G89KWGAA</t>
  </si>
  <si>
    <t>G8XRRX78</t>
  </si>
  <si>
    <t>G8DE73XG</t>
  </si>
  <si>
    <t>G89KDECN</t>
  </si>
  <si>
    <t>G89WQQPV</t>
  </si>
  <si>
    <t>GY7LTU94</t>
  </si>
  <si>
    <t>G8BWT78B</t>
  </si>
  <si>
    <t>GYN74CG6</t>
  </si>
  <si>
    <t>GYNUXW8D</t>
  </si>
  <si>
    <t>GYCEUDDG</t>
  </si>
  <si>
    <t>G8ALY4PY</t>
  </si>
  <si>
    <t>G8XCRBUB</t>
  </si>
  <si>
    <t>G8BHFGUM</t>
  </si>
  <si>
    <t>G8D4XXM6</t>
  </si>
  <si>
    <t>VNGH00468802000</t>
  </si>
  <si>
    <t>G89A9DB8</t>
  </si>
  <si>
    <t>G83HBPB7</t>
  </si>
  <si>
    <t>G8XGBXB7</t>
  </si>
  <si>
    <t>VNGH80929792801</t>
  </si>
  <si>
    <t>GYL9VLL6</t>
  </si>
  <si>
    <t>G8XW66DD</t>
  </si>
  <si>
    <t>G8BYG8XH</t>
  </si>
  <si>
    <t>G89WC4XV</t>
  </si>
  <si>
    <t>G8XNLT6N</t>
  </si>
  <si>
    <t>GY9UFLEA</t>
  </si>
  <si>
    <t>GYN6WAH6</t>
  </si>
  <si>
    <t>G8BEDHNK</t>
  </si>
  <si>
    <t>GYUG4Q9A</t>
  </si>
  <si>
    <t>G869GDA9</t>
  </si>
  <si>
    <t>GYVLE4VX</t>
  </si>
  <si>
    <t>G89WQXFP</t>
  </si>
  <si>
    <t>GYLVKKXB</t>
  </si>
  <si>
    <t>GY74R47W</t>
  </si>
  <si>
    <t>G8XCB7E8</t>
  </si>
  <si>
    <t>GY7DATT3</t>
  </si>
  <si>
    <t>GYGWH84A</t>
  </si>
  <si>
    <t>91462</t>
  </si>
  <si>
    <t>GYFX68Q9</t>
  </si>
  <si>
    <t>GY9RNPTU</t>
  </si>
  <si>
    <t>G8Y6CWY9</t>
  </si>
  <si>
    <t>GYNGPMEA</t>
  </si>
  <si>
    <t>G8RTUQDP</t>
  </si>
  <si>
    <t>G89W83U7</t>
  </si>
  <si>
    <t>G8NTU89P</t>
  </si>
  <si>
    <t>G84MHRKU</t>
  </si>
  <si>
    <t>G8PKRWPE</t>
  </si>
  <si>
    <t>G8DNEHVN</t>
  </si>
  <si>
    <t>GY7BLR4B</t>
  </si>
  <si>
    <t>GYNLCBNP</t>
  </si>
  <si>
    <t>G8DUGFMH</t>
  </si>
  <si>
    <t>G837T7HF</t>
  </si>
  <si>
    <t>G84AWCRB</t>
  </si>
  <si>
    <t>G8NTQACH</t>
  </si>
  <si>
    <t>G8VRHR7T</t>
  </si>
  <si>
    <t>G89T8MAX</t>
  </si>
  <si>
    <t>G8X7337A</t>
  </si>
  <si>
    <t>G8486KBQ</t>
  </si>
  <si>
    <t>GYFVFHFR</t>
  </si>
  <si>
    <t>G8DVKDFB</t>
  </si>
  <si>
    <t>GY6VDGD3</t>
  </si>
  <si>
    <t>G8D48C94</t>
  </si>
  <si>
    <t>GYGANURE</t>
  </si>
  <si>
    <t>G8DG39RA</t>
  </si>
  <si>
    <t>GYVAGBUL</t>
  </si>
  <si>
    <t>G8DUF8MA</t>
  </si>
  <si>
    <t>GYCU6NV4</t>
  </si>
  <si>
    <t>G89H47EL</t>
  </si>
  <si>
    <t>G86EHVGK</t>
  </si>
  <si>
    <t>G89HQNWE</t>
  </si>
  <si>
    <t>G89T6P4V</t>
  </si>
  <si>
    <t>G8EAV3YY</t>
  </si>
  <si>
    <t>G8BAAL49</t>
  </si>
  <si>
    <t>VNGH80178920304</t>
  </si>
  <si>
    <t>G8EGC4PV</t>
  </si>
  <si>
    <t>G8BN964V</t>
  </si>
  <si>
    <t>G89KKVMB</t>
  </si>
  <si>
    <t>G89KBLUY</t>
  </si>
  <si>
    <t>G84MLV77</t>
  </si>
  <si>
    <t>G8N49UYL</t>
  </si>
  <si>
    <t>G88MVB3H</t>
  </si>
  <si>
    <t>G8XXF9KN</t>
  </si>
  <si>
    <t>G89WQU6P</t>
  </si>
  <si>
    <t>VNGH80201961710</t>
  </si>
  <si>
    <t>GYGLYU6X</t>
  </si>
  <si>
    <t>G84C3ULT</t>
  </si>
  <si>
    <t>GYNGPEQT</t>
  </si>
  <si>
    <t>G8X6ABNC</t>
  </si>
  <si>
    <t>G89WF4CN</t>
  </si>
  <si>
    <t>G8DCXPR6</t>
  </si>
  <si>
    <t>G8XG7WVK</t>
  </si>
  <si>
    <t>GY7FP4BM</t>
  </si>
  <si>
    <t>GYGGCTKF</t>
  </si>
  <si>
    <t>G8HB3PBW</t>
  </si>
  <si>
    <t>G83MLXBA</t>
  </si>
  <si>
    <t>GY67RWA9</t>
  </si>
  <si>
    <t>G8TNMRUP</t>
  </si>
  <si>
    <t>G8VC3MD8</t>
  </si>
  <si>
    <t>G89ECFK6</t>
  </si>
  <si>
    <t>G89HKAGL</t>
  </si>
  <si>
    <t>G89TCPAC</t>
  </si>
  <si>
    <t>G89W6XPP</t>
  </si>
  <si>
    <t>GYUFKG7B</t>
  </si>
  <si>
    <t>G89TYLPA</t>
  </si>
  <si>
    <t>G86CC6F8</t>
  </si>
  <si>
    <t>G8DHEWWN</t>
  </si>
  <si>
    <t>G8TB97E4</t>
  </si>
  <si>
    <t>G83BXYFK</t>
  </si>
  <si>
    <t>GYQCYUDF</t>
  </si>
  <si>
    <t>91456</t>
  </si>
  <si>
    <t>GYLFWNGV</t>
  </si>
  <si>
    <t>GYDLALRC</t>
  </si>
  <si>
    <t>G8XMF8AB</t>
  </si>
  <si>
    <t>G8TUNLWP</t>
  </si>
  <si>
    <t>GYFVQHNR</t>
  </si>
  <si>
    <t>GYFBM9UL</t>
  </si>
  <si>
    <t>G8XX9HDW</t>
  </si>
  <si>
    <t>GYFQ3WLX</t>
  </si>
  <si>
    <t>G8WVU3UB</t>
  </si>
  <si>
    <t>G8BYG8HC</t>
  </si>
  <si>
    <t>GYGKLHBD</t>
  </si>
  <si>
    <t>G89KX7WE</t>
  </si>
  <si>
    <t>GYGENKYG</t>
  </si>
  <si>
    <t>G8KDPHLA</t>
  </si>
  <si>
    <t>GYURMVL4</t>
  </si>
  <si>
    <t>G8VCWPGE</t>
  </si>
  <si>
    <t>G89K3EWV</t>
  </si>
  <si>
    <t>G8VQUP8A</t>
  </si>
  <si>
    <t>G89KEKWR</t>
  </si>
  <si>
    <t>GY7FG7W3</t>
  </si>
  <si>
    <t>GYN6H3MB</t>
  </si>
  <si>
    <t>G8M7AYB8</t>
  </si>
  <si>
    <t>G8MVHVKV</t>
  </si>
  <si>
    <t>GYC489WW</t>
  </si>
  <si>
    <t>G8TYXGL9</t>
  </si>
  <si>
    <t>G89WQBFB</t>
  </si>
  <si>
    <t>G8N6896R</t>
  </si>
  <si>
    <t>G89T4KCY</t>
  </si>
  <si>
    <t>G89XG7LK</t>
  </si>
  <si>
    <t>G8KB43RL</t>
  </si>
  <si>
    <t>GYNUCKBT</t>
  </si>
  <si>
    <t>GYC7VD6A</t>
  </si>
  <si>
    <t>G8HED7Q6</t>
  </si>
  <si>
    <t>GYCVXRYW</t>
  </si>
  <si>
    <t>G8YER67B</t>
  </si>
  <si>
    <t>VNGH00002541600</t>
  </si>
  <si>
    <t>GYVD9N3E</t>
  </si>
  <si>
    <t>GYLW3PKV</t>
  </si>
  <si>
    <t>G8AQDXVH</t>
  </si>
  <si>
    <t>VNGH80740760403</t>
  </si>
  <si>
    <t>G8DGA4EU</t>
  </si>
  <si>
    <t>G8PVHUNN</t>
  </si>
  <si>
    <t>GY9VL86D</t>
  </si>
  <si>
    <t>GYD6A48G</t>
  </si>
  <si>
    <t>GY7P7QH9</t>
  </si>
  <si>
    <t>GYUXU6QV</t>
  </si>
  <si>
    <t>GYVAU3VR</t>
  </si>
  <si>
    <t>GYUKLNBX</t>
  </si>
  <si>
    <t>GY96ANK8</t>
  </si>
  <si>
    <t>GYLFUUAB</t>
  </si>
  <si>
    <t>G8HD6XCP</t>
  </si>
  <si>
    <t>G8DH39AQ</t>
  </si>
  <si>
    <t>G8364GYQ</t>
  </si>
  <si>
    <t>G8DD769D</t>
  </si>
  <si>
    <t>GY7ET3WF</t>
  </si>
  <si>
    <t>G88MRX4N</t>
  </si>
  <si>
    <t>GYFTHXDW</t>
  </si>
  <si>
    <t>G8K6GFWV</t>
  </si>
  <si>
    <t>GYNA6UGN</t>
  </si>
  <si>
    <t>G89KY3E8</t>
  </si>
  <si>
    <t>G8DYE8DK</t>
  </si>
  <si>
    <t>GYNBAXAM</t>
  </si>
  <si>
    <t>G8KPCDER</t>
  </si>
  <si>
    <t>G8XYRDLH</t>
  </si>
  <si>
    <t>G89K8FF7</t>
  </si>
  <si>
    <t>G88MVB39</t>
  </si>
  <si>
    <t>G8P7FM6H</t>
  </si>
  <si>
    <t>G89TX3DA</t>
  </si>
  <si>
    <t>G8346CRY</t>
  </si>
  <si>
    <t>G83DMRXH</t>
  </si>
  <si>
    <t>TOPIC0908111</t>
  </si>
  <si>
    <t>GYD3ALVV</t>
  </si>
  <si>
    <t>G8PAXNMK</t>
  </si>
  <si>
    <t>G83VPN8N</t>
  </si>
  <si>
    <t>GY6L3BK3</t>
  </si>
  <si>
    <t>G8NE48PR</t>
  </si>
  <si>
    <t>G89KHK7H</t>
  </si>
  <si>
    <t>GYVEQYGU</t>
  </si>
  <si>
    <t>G8R37HQN</t>
  </si>
  <si>
    <t>G8BYEWHA</t>
  </si>
  <si>
    <t>G84EM4LE</t>
  </si>
  <si>
    <t>91470</t>
  </si>
  <si>
    <t>GYQTRP4K</t>
  </si>
  <si>
    <t>G8X89YYD</t>
  </si>
  <si>
    <t>G8YQ63F7</t>
  </si>
  <si>
    <t>GYCT34H4</t>
  </si>
  <si>
    <t>G89H3VT8</t>
  </si>
  <si>
    <t>G8KF7UR9</t>
  </si>
  <si>
    <t>G8NYKVB9</t>
  </si>
  <si>
    <t>G89KBCAT</t>
  </si>
  <si>
    <t>G8PMHB7E</t>
  </si>
  <si>
    <t>GYFFKDUU</t>
  </si>
  <si>
    <t>G84PTDPE</t>
  </si>
  <si>
    <t>G86DFG3H</t>
  </si>
  <si>
    <t>G89WUDVM</t>
  </si>
  <si>
    <t>G8RCLGUE</t>
  </si>
  <si>
    <t>GYQLMQ6P</t>
  </si>
  <si>
    <t>G8DCRHUH</t>
  </si>
  <si>
    <t>G8WPKGEB</t>
  </si>
  <si>
    <t>G8XTTGNP</t>
  </si>
  <si>
    <t>GY963KTB</t>
  </si>
  <si>
    <t>G8BMX8EC</t>
  </si>
  <si>
    <t>G8D87CPC</t>
  </si>
  <si>
    <t>G8EBGKAA</t>
  </si>
  <si>
    <t>G8EL7TU7</t>
  </si>
  <si>
    <t>GYDQ6MY8</t>
  </si>
  <si>
    <t>GYFK84HK</t>
  </si>
  <si>
    <t>G89HXT6W</t>
  </si>
  <si>
    <t>G8KU4PD7</t>
  </si>
  <si>
    <t>GY6VGMNW</t>
  </si>
  <si>
    <t>G84DLHFM</t>
  </si>
  <si>
    <t>GY9RFB4R</t>
  </si>
  <si>
    <t>G89K86CN</t>
  </si>
  <si>
    <t>G89KRD6W</t>
  </si>
  <si>
    <t>VNGH00806640207</t>
  </si>
  <si>
    <t>G84H9PUW</t>
  </si>
  <si>
    <t>G8HUGPWQ</t>
  </si>
  <si>
    <t>GY6U9YMH</t>
  </si>
  <si>
    <t>GYDDCCVP</t>
  </si>
  <si>
    <t>G8YAT6PH</t>
  </si>
  <si>
    <t>GYUFGFHL</t>
  </si>
  <si>
    <t>G8EYAF36</t>
  </si>
  <si>
    <t>G89H7KTY</t>
  </si>
  <si>
    <t>G89WCVA8</t>
  </si>
  <si>
    <t>VNGH00341161309</t>
  </si>
  <si>
    <t>G89KDBKE</t>
  </si>
  <si>
    <t>G89AL8H6</t>
  </si>
  <si>
    <t>G89HQ88A</t>
  </si>
  <si>
    <t>G8HGWBWX</t>
  </si>
  <si>
    <t>G8BQF343</t>
  </si>
  <si>
    <t>G8HMY8QL</t>
  </si>
  <si>
    <t>G8DUNL6M</t>
  </si>
  <si>
    <t>G8WP6WWP</t>
  </si>
  <si>
    <t>GY633ABM</t>
  </si>
  <si>
    <t>G8WH3BVP</t>
  </si>
  <si>
    <t>VNGH80828392403</t>
  </si>
  <si>
    <t>G89KE7HC</t>
  </si>
  <si>
    <t>G8BADKAX</t>
  </si>
  <si>
    <t>G8W4X6GC</t>
  </si>
  <si>
    <t>GYQHCHU9</t>
  </si>
  <si>
    <t>G8BX6CCB</t>
  </si>
  <si>
    <t>GYCGEK87</t>
  </si>
  <si>
    <t>GYCDYNC7</t>
  </si>
  <si>
    <t>G8WFUC7U</t>
  </si>
  <si>
    <t>G8XG4GUX</t>
  </si>
  <si>
    <t>GYN6WGNU</t>
  </si>
  <si>
    <t>GYDTVENN</t>
  </si>
  <si>
    <t>G89KP4QT</t>
  </si>
  <si>
    <t>G8BWE9YG</t>
  </si>
  <si>
    <t>GYLVYE37</t>
  </si>
  <si>
    <t>G89AL8XD</t>
  </si>
  <si>
    <t>G8HDVPV9</t>
  </si>
  <si>
    <t>GYUW9RUV</t>
  </si>
  <si>
    <t>G8BBK34A</t>
  </si>
  <si>
    <t>GY7EHW4X</t>
  </si>
  <si>
    <t>G8NLM68B</t>
  </si>
  <si>
    <t>G8VR3YYE</t>
  </si>
  <si>
    <t>GYFQM6UK</t>
  </si>
  <si>
    <t>G8T3X3YL</t>
  </si>
  <si>
    <t>GYC3H4AY</t>
  </si>
  <si>
    <t>GYU4F3MM</t>
  </si>
  <si>
    <t>GYL4XWC8</t>
  </si>
  <si>
    <t>GYNLKTYD</t>
  </si>
  <si>
    <t>GYC8FLDH</t>
  </si>
  <si>
    <t>G89WLCAN</t>
  </si>
  <si>
    <t>GYLFW7R3</t>
  </si>
  <si>
    <t>G89WLQU6</t>
  </si>
  <si>
    <t>G8VRWX7W</t>
  </si>
  <si>
    <t>G8TMQDPQ</t>
  </si>
  <si>
    <t>G84XRGWY</t>
  </si>
  <si>
    <t>G8BGAE6M</t>
  </si>
  <si>
    <t>G8DCM9EK</t>
  </si>
  <si>
    <t>G83L3DQH</t>
  </si>
  <si>
    <t>GY6W3P7A</t>
  </si>
  <si>
    <t>G8DBWTFN</t>
  </si>
  <si>
    <t>G89T4LBV</t>
  </si>
  <si>
    <t>GY7XTW6V</t>
  </si>
  <si>
    <t>GYU77FX8</t>
  </si>
  <si>
    <t>G8AXRUY7</t>
  </si>
  <si>
    <t>GYGGWXNU</t>
  </si>
  <si>
    <t>GYFQ9TRD</t>
  </si>
  <si>
    <t>G8H9MRQT</t>
  </si>
  <si>
    <t>GYCW864U</t>
  </si>
  <si>
    <t>GYVAU36V</t>
  </si>
  <si>
    <t>GYV98VGG</t>
  </si>
  <si>
    <t>G89TRU43</t>
  </si>
  <si>
    <t>G89KBU9Y</t>
  </si>
  <si>
    <t>G8RPYPDY</t>
  </si>
  <si>
    <t>G8YUTCCR</t>
  </si>
  <si>
    <t>G86VDUNB</t>
  </si>
  <si>
    <t>G8BERHFB</t>
  </si>
  <si>
    <t>G84AAMAL</t>
  </si>
  <si>
    <t>G8V4BAPR</t>
  </si>
  <si>
    <t>G8WGFVHX</t>
  </si>
  <si>
    <t>G8D7V8Q8</t>
  </si>
  <si>
    <t>GYCX9973</t>
  </si>
  <si>
    <t>G8TTXLHF</t>
  </si>
  <si>
    <t>G83GRQVT</t>
  </si>
  <si>
    <t>GYCA7AG7</t>
  </si>
  <si>
    <t>G834QH39</t>
  </si>
  <si>
    <t>G8RHFY79</t>
  </si>
  <si>
    <t>GYQKTTFG</t>
  </si>
  <si>
    <t>G89W9YN9</t>
  </si>
  <si>
    <t>GY998U73</t>
  </si>
  <si>
    <t>G84XAC6Y</t>
  </si>
  <si>
    <t>GY74BRCH</t>
  </si>
  <si>
    <t>GYNGBW93</t>
  </si>
  <si>
    <t>G8BNTKKR</t>
  </si>
  <si>
    <t>GY66HWB7</t>
  </si>
  <si>
    <t>G89H6Q79</t>
  </si>
  <si>
    <t>G89TMRTP</t>
  </si>
  <si>
    <t>VNGH80887100308</t>
  </si>
  <si>
    <t>G89WCHKE</t>
  </si>
  <si>
    <t>G8BDEV4U</t>
  </si>
  <si>
    <t>G8BUFYCW</t>
  </si>
  <si>
    <t>G8KTFLTK</t>
  </si>
  <si>
    <t>G89RVAED</t>
  </si>
  <si>
    <t>GYGNWWMT</t>
  </si>
  <si>
    <t>G8Y6CWRF</t>
  </si>
  <si>
    <t>G8NHDQ8U</t>
  </si>
  <si>
    <t>G89WGMTL</t>
  </si>
  <si>
    <t>G89WU487</t>
  </si>
  <si>
    <t>G89KXKDB</t>
  </si>
  <si>
    <t>GYUF69FC</t>
  </si>
  <si>
    <t>G89XTCUA</t>
  </si>
  <si>
    <t>G89KBTWG</t>
  </si>
  <si>
    <t>GYCXBFNA</t>
  </si>
  <si>
    <t>G846UC9H</t>
  </si>
  <si>
    <t>G8D6NQXP</t>
  </si>
  <si>
    <t>G8KVN8BL</t>
  </si>
  <si>
    <t>G8V8HVY3</t>
  </si>
  <si>
    <t>GYVQ97CD</t>
  </si>
  <si>
    <t>G89HRDWF</t>
  </si>
  <si>
    <t>G89KWH6D</t>
  </si>
  <si>
    <t>G8AR6TTF</t>
  </si>
  <si>
    <t>GYFLXR7P</t>
  </si>
  <si>
    <t>G8HLXABB</t>
  </si>
  <si>
    <t>G8KXYKVF</t>
  </si>
  <si>
    <t>G89WQR9M</t>
  </si>
  <si>
    <t>G8V9H98P</t>
  </si>
  <si>
    <t>G89KPTVW</t>
  </si>
  <si>
    <t>G8D3VQ6D</t>
  </si>
  <si>
    <t>G8YUKMKY</t>
  </si>
  <si>
    <t>GYQEMC8P</t>
  </si>
  <si>
    <t>GYNLPHUP</t>
  </si>
  <si>
    <t>G8T3X38X</t>
  </si>
  <si>
    <t>G8KKPCBL</t>
  </si>
  <si>
    <t>G8DUWLMC</t>
  </si>
  <si>
    <t>GYUBEEBX</t>
  </si>
  <si>
    <t>GYCDDP4K</t>
  </si>
  <si>
    <t>G8HDVPV3</t>
  </si>
  <si>
    <t>G8BHFEE7</t>
  </si>
  <si>
    <t>GY6HLWYL</t>
  </si>
  <si>
    <t>G86QLA7C</t>
  </si>
  <si>
    <t>GYVAUNTW</t>
  </si>
  <si>
    <t>GYLEDETW</t>
  </si>
  <si>
    <t>G8XTTGVT</t>
  </si>
  <si>
    <t>G89K3BM7</t>
  </si>
  <si>
    <t>G8VPYR6E</t>
  </si>
  <si>
    <t>G89K3RAD</t>
  </si>
  <si>
    <t>G8NBHABT</t>
  </si>
  <si>
    <t>GYUQ9RXQ</t>
  </si>
  <si>
    <t>G8BG7Y7F</t>
  </si>
  <si>
    <t>G89T87VF</t>
  </si>
  <si>
    <t>G898YMAF</t>
  </si>
  <si>
    <t>G86GR3XL</t>
  </si>
  <si>
    <t>G86Y8GAM</t>
  </si>
  <si>
    <t>GYQY8AX9</t>
  </si>
  <si>
    <t>GYDDXMHE</t>
  </si>
  <si>
    <t>G88QNBG3</t>
  </si>
  <si>
    <t>G8D7LHCL</t>
  </si>
  <si>
    <t>G8EMXHE3</t>
  </si>
  <si>
    <t>G8BXDEVD</t>
  </si>
  <si>
    <t>GYCRYG8E</t>
  </si>
  <si>
    <t>G89KWFUY</t>
  </si>
  <si>
    <t>G8AMETHV</t>
  </si>
  <si>
    <t>G89WGE8M</t>
  </si>
  <si>
    <t>G89A9UA3</t>
  </si>
  <si>
    <t>G8WLQCNX</t>
  </si>
  <si>
    <t>G8D7ED8T</t>
  </si>
  <si>
    <t>91381</t>
  </si>
  <si>
    <t>GYGBPTFX</t>
  </si>
  <si>
    <t>Xã Kiến Hưng</t>
  </si>
  <si>
    <t>G89TA8CL</t>
  </si>
  <si>
    <t>G898U7UM</t>
  </si>
  <si>
    <t>G89E39TL</t>
  </si>
  <si>
    <t>G8TYH7QQ</t>
  </si>
  <si>
    <t>G88L4RLK</t>
  </si>
  <si>
    <t>G836CK8H</t>
  </si>
  <si>
    <t>G8PPF4PQ</t>
  </si>
  <si>
    <t>G86FKADY</t>
  </si>
  <si>
    <t>G89TM4T6</t>
  </si>
  <si>
    <t>G8WLRP7N</t>
  </si>
  <si>
    <t>G89WCHBK</t>
  </si>
  <si>
    <t>91435</t>
  </si>
  <si>
    <t>GYQNHN7D</t>
  </si>
  <si>
    <t>G8XEVVE3</t>
  </si>
  <si>
    <t>GY6GMA47</t>
  </si>
  <si>
    <t>GYNCLECU</t>
  </si>
  <si>
    <t>G8W86G8R</t>
  </si>
  <si>
    <t>GYUT4XBH</t>
  </si>
  <si>
    <t>GYL4FQ6F</t>
  </si>
  <si>
    <t>G8NY4C7R</t>
  </si>
  <si>
    <t>G8MAW9CD</t>
  </si>
  <si>
    <t>G8NMPLUT</t>
  </si>
  <si>
    <t>GY7HCR4B</t>
  </si>
  <si>
    <t>G88TAHMV</t>
  </si>
  <si>
    <t>G8D7RQFT</t>
  </si>
  <si>
    <t>G84P6GNY</t>
  </si>
  <si>
    <t>G8AKFM6W</t>
  </si>
  <si>
    <t>GYF9FHF6</t>
  </si>
  <si>
    <t>G8WL7B8X</t>
  </si>
  <si>
    <t>GY9CG8YD</t>
  </si>
  <si>
    <t>G89A9D37</t>
  </si>
  <si>
    <t>GYU4GQHW</t>
  </si>
  <si>
    <t>G88XFUKV</t>
  </si>
  <si>
    <t>G8VEFHU8</t>
  </si>
  <si>
    <t>G8TDN84E</t>
  </si>
  <si>
    <t>G8PKQ4DD</t>
  </si>
  <si>
    <t>G89T8N3F</t>
  </si>
  <si>
    <t>G89WM9XA</t>
  </si>
  <si>
    <t>91343</t>
  </si>
  <si>
    <t>GYGD3WX4</t>
  </si>
  <si>
    <t>Xã An Nhân</t>
  </si>
  <si>
    <t>G8VRFWKU</t>
  </si>
  <si>
    <t>G8E484VT</t>
  </si>
  <si>
    <t>G8TKR8KX</t>
  </si>
  <si>
    <t>GYCA4VE9</t>
  </si>
  <si>
    <t>GY7XPD7V</t>
  </si>
  <si>
    <t>G8HUBC7A</t>
  </si>
  <si>
    <t>G8XGBXPE</t>
  </si>
  <si>
    <t>G8RG984W</t>
  </si>
  <si>
    <t>91289</t>
  </si>
  <si>
    <t>GYN3W8RW</t>
  </si>
  <si>
    <t>Phường Thảo Nguyên</t>
  </si>
  <si>
    <t>G8NT6847</t>
  </si>
  <si>
    <t>G8E8E4GE</t>
  </si>
  <si>
    <t>G8BAV3MX</t>
  </si>
  <si>
    <t>G8PTXYG8</t>
  </si>
  <si>
    <t>G8DKK33F</t>
  </si>
  <si>
    <t>GYUGV9RK</t>
  </si>
  <si>
    <t>G88TMUHG</t>
  </si>
  <si>
    <t>GY7C8DGF</t>
  </si>
  <si>
    <t>GYDLKV8R</t>
  </si>
  <si>
    <t>G8XE8MQH</t>
  </si>
  <si>
    <t>GYGME7WU</t>
  </si>
  <si>
    <t>GY7C8NEF</t>
  </si>
  <si>
    <t>G83HBBAV</t>
  </si>
  <si>
    <t>G8DUNL6A</t>
  </si>
  <si>
    <t>GYD38CKL</t>
  </si>
  <si>
    <t>G8D9FALU</t>
  </si>
  <si>
    <t>G8VWD36C</t>
  </si>
  <si>
    <t>G89KYKTC</t>
  </si>
  <si>
    <t>G867EUBX</t>
  </si>
  <si>
    <t>G8NNRPM9</t>
  </si>
  <si>
    <t>G8HTKKDT</t>
  </si>
  <si>
    <t>G89KPTK3</t>
  </si>
  <si>
    <t>GY7UQXDQ</t>
  </si>
  <si>
    <t>G8XULWLD</t>
  </si>
  <si>
    <t>GYLHBEK7</t>
  </si>
  <si>
    <t>GYF79HYR</t>
  </si>
  <si>
    <t>GY6LKNBP</t>
  </si>
  <si>
    <t>GYUPWYWP</t>
  </si>
  <si>
    <t>G8PYDQQB</t>
  </si>
  <si>
    <t>G89H43NR</t>
  </si>
  <si>
    <t>G89WNKU3</t>
  </si>
  <si>
    <t>G89HVVHH</t>
  </si>
  <si>
    <t>GYQLLW7H</t>
  </si>
  <si>
    <t>GYF9QVWG</t>
  </si>
  <si>
    <t>G8HQBNDY</t>
  </si>
  <si>
    <t>G8TYRKNP</t>
  </si>
  <si>
    <t>GY9CVL89</t>
  </si>
  <si>
    <t>TOPIC090856</t>
  </si>
  <si>
    <t>G8BHFGHN</t>
  </si>
  <si>
    <t>GY6ME3U3</t>
  </si>
  <si>
    <t>G89KN4PE</t>
  </si>
  <si>
    <t>GYFCQ8UG</t>
  </si>
  <si>
    <t>G8BEB9LE</t>
  </si>
  <si>
    <t>GYGUUDDX</t>
  </si>
  <si>
    <t>G8KMCK7Y</t>
  </si>
  <si>
    <t>GYV47GP8</t>
  </si>
  <si>
    <t>G83RN9WM</t>
  </si>
  <si>
    <t>G8DUNL6X</t>
  </si>
  <si>
    <t>G8HCKWGK</t>
  </si>
  <si>
    <t>G8KX9N7R</t>
  </si>
  <si>
    <t>GY98KB6N</t>
  </si>
  <si>
    <t>G84WWTL4</t>
  </si>
  <si>
    <t>GYN8XK7U</t>
  </si>
  <si>
    <t>G89WFUEC</t>
  </si>
  <si>
    <t>G89KKL4Q</t>
  </si>
  <si>
    <t>G89AKVPM</t>
  </si>
  <si>
    <t>G8VETRDB</t>
  </si>
  <si>
    <t>G8DGWHXA</t>
  </si>
  <si>
    <t>GYFFPVMW</t>
  </si>
  <si>
    <t>G849Q9LG</t>
  </si>
  <si>
    <t>G8WET9X7</t>
  </si>
  <si>
    <t>G83GVBPE</t>
  </si>
  <si>
    <t>GYCUE93C</t>
  </si>
  <si>
    <t>G89WLXTB</t>
  </si>
  <si>
    <t>G8BCG9UF</t>
  </si>
  <si>
    <t>GY7FKWYU</t>
  </si>
  <si>
    <t>G8V3NBP7</t>
  </si>
  <si>
    <t>G8D7H7QV</t>
  </si>
  <si>
    <t>GY6KCQTU</t>
  </si>
  <si>
    <t>GY94LNYX</t>
  </si>
  <si>
    <t>G8XW9K7N</t>
  </si>
  <si>
    <t>G8B7EX8X</t>
  </si>
  <si>
    <t>G89WQX8E</t>
  </si>
  <si>
    <t>G8NN3N8M</t>
  </si>
  <si>
    <t>G89KHR9B</t>
  </si>
  <si>
    <t>G89WF4TH</t>
  </si>
  <si>
    <t>G89W9ELK</t>
  </si>
  <si>
    <t>G8PQFCP3</t>
  </si>
  <si>
    <t>G8PB849H</t>
  </si>
  <si>
    <t>GYFTKAAY</t>
  </si>
  <si>
    <t>GYDGLG3A</t>
  </si>
  <si>
    <t>GYC7YRBA</t>
  </si>
  <si>
    <t>G8AFBXLE</t>
  </si>
  <si>
    <t>G88BQB66</t>
  </si>
  <si>
    <t>G8ACVUM9</t>
  </si>
  <si>
    <t>GYFN8NB7</t>
  </si>
  <si>
    <t>G8XAA6X4</t>
  </si>
  <si>
    <t>G8BCQK8X</t>
  </si>
  <si>
    <t>VNGH00415822309</t>
  </si>
  <si>
    <t>G89TM7XD</t>
  </si>
  <si>
    <t>GYQT4LAV</t>
  </si>
  <si>
    <t>G8DUNL6B</t>
  </si>
  <si>
    <t>GY9BAC9E</t>
  </si>
  <si>
    <t>G844E7LC</t>
  </si>
  <si>
    <t>G8AAYR79</t>
  </si>
  <si>
    <t>VNGH80608770407</t>
  </si>
  <si>
    <t>VNGH80128780002</t>
  </si>
  <si>
    <t>G8YCYB9F</t>
  </si>
  <si>
    <t>GY7N7XPV</t>
  </si>
  <si>
    <t>G8MQWDW4</t>
  </si>
  <si>
    <t>GY9UHCND</t>
  </si>
  <si>
    <t>G8WAFFB7</t>
  </si>
  <si>
    <t>G8VR7QD7</t>
  </si>
  <si>
    <t>G8T3X38E</t>
  </si>
  <si>
    <t>G8XFAV4W</t>
  </si>
  <si>
    <t>G8Y3U4CE</t>
  </si>
  <si>
    <t>GYCKGBMM</t>
  </si>
  <si>
    <t>G8D9FNPR</t>
  </si>
  <si>
    <t>G89KNAXV</t>
  </si>
  <si>
    <t>G8B43PDK</t>
  </si>
  <si>
    <t>G8TYCCUD</t>
  </si>
  <si>
    <t>G86CQYUV</t>
  </si>
  <si>
    <t>G8VHDC8A</t>
  </si>
  <si>
    <t>GY9GKMUF</t>
  </si>
  <si>
    <t>G8HM4PTM</t>
  </si>
  <si>
    <t>G84HCNRT</t>
  </si>
  <si>
    <t>GY6MNVB7</t>
  </si>
  <si>
    <t>G8WG7QCX</t>
  </si>
  <si>
    <t>G89XLB6C</t>
  </si>
  <si>
    <t>VNGH80943640707</t>
  </si>
  <si>
    <t>GYVA3BF3</t>
  </si>
  <si>
    <t>G844UERE</t>
  </si>
  <si>
    <t>G8X7E4DU</t>
  </si>
  <si>
    <t>GYNAN346</t>
  </si>
  <si>
    <t>G89HKLQ8</t>
  </si>
  <si>
    <t>G8VGTLAB</t>
  </si>
  <si>
    <t>G8KBQVQP</t>
  </si>
  <si>
    <t>GY979X77</t>
  </si>
  <si>
    <t>G8TT7KAK</t>
  </si>
  <si>
    <t>GY7ET3BQ</t>
  </si>
  <si>
    <t>GYNGBKRB</t>
  </si>
  <si>
    <t>GYQ7U7NF</t>
  </si>
  <si>
    <t>GYUEHB3X</t>
  </si>
  <si>
    <t>G8TVGLPL</t>
  </si>
  <si>
    <t>G8XCWQBF</t>
  </si>
  <si>
    <t>G8AVE7PT</t>
  </si>
  <si>
    <t>GYFV8Y8Q</t>
  </si>
  <si>
    <t>G8THLBQ6</t>
  </si>
  <si>
    <t>G89HYKWY</t>
  </si>
  <si>
    <t>G89KNPXR</t>
  </si>
  <si>
    <t>G89HV36R</t>
  </si>
  <si>
    <t>G86RRCHU</t>
  </si>
  <si>
    <t>GYUREGXQ</t>
  </si>
  <si>
    <t>GYUATYEQ</t>
  </si>
  <si>
    <t>GY7ET3XB</t>
  </si>
  <si>
    <t>G8WNWP4M</t>
  </si>
  <si>
    <t>GY6QPQX8</t>
  </si>
  <si>
    <t>G8ADWPWF</t>
  </si>
  <si>
    <t>VNGH80306402306</t>
  </si>
  <si>
    <t>G8DU7NKB</t>
  </si>
  <si>
    <t>G867HWVE</t>
  </si>
  <si>
    <t>G84E7YV6</t>
  </si>
  <si>
    <t>GY7FN8GM</t>
  </si>
  <si>
    <t>GYF6V966</t>
  </si>
  <si>
    <t>GYLXERC6</t>
  </si>
  <si>
    <t>G8WMVW4A</t>
  </si>
  <si>
    <t>G8TW8TUF</t>
  </si>
  <si>
    <t>G8WBWBEV</t>
  </si>
  <si>
    <t>G8TK8XFW</t>
  </si>
  <si>
    <t>G8HRWGTU</t>
  </si>
  <si>
    <t>G8HTWT3Y</t>
  </si>
  <si>
    <t>G83RXHXB</t>
  </si>
  <si>
    <t>G8D9DCNE</t>
  </si>
  <si>
    <t>G8YXQ6NG</t>
  </si>
  <si>
    <t>GY7HVQUH</t>
  </si>
  <si>
    <t>G8BEUQCT</t>
  </si>
  <si>
    <t>G89K3H4L</t>
  </si>
  <si>
    <t>G89K4BMG</t>
  </si>
  <si>
    <t>G89T8APY</t>
  </si>
  <si>
    <t>GY7F66TA</t>
  </si>
  <si>
    <t>G83X6XVX</t>
  </si>
  <si>
    <t>G8WLQCN6</t>
  </si>
  <si>
    <t>G8BCAVWF</t>
  </si>
  <si>
    <t>G83PLV9D</t>
  </si>
  <si>
    <t>G8BYG8TX</t>
  </si>
  <si>
    <t>G8DMUD6Q</t>
  </si>
  <si>
    <t>GY6G7VRX</t>
  </si>
  <si>
    <t>G8TENYHY</t>
  </si>
  <si>
    <t>G89WPHEF</t>
  </si>
  <si>
    <t>G8EWUX8L</t>
  </si>
  <si>
    <t>30716</t>
  </si>
  <si>
    <t>G83497NF</t>
  </si>
  <si>
    <t>G88QCN7Q</t>
  </si>
  <si>
    <t>G8EGWDEM</t>
  </si>
  <si>
    <t>GYN8BPVA</t>
  </si>
  <si>
    <t>GYGYRGNT</t>
  </si>
  <si>
    <t>GYFGXB4W</t>
  </si>
  <si>
    <t>G86VCHNP</t>
  </si>
  <si>
    <t>G8DX38U8</t>
  </si>
  <si>
    <t>G84MUPRE</t>
  </si>
  <si>
    <t>G8EAHGCC</t>
  </si>
  <si>
    <t>G8R9M7K3</t>
  </si>
  <si>
    <t>G8BHF7RT</t>
  </si>
  <si>
    <t>G8VV9NXM</t>
  </si>
  <si>
    <t>GYNCVUW4</t>
  </si>
  <si>
    <t>G88GGFCP</t>
  </si>
  <si>
    <t>G8ATFQBM</t>
  </si>
  <si>
    <t>G8DGEN4T</t>
  </si>
  <si>
    <t>G8PAKKBD</t>
  </si>
  <si>
    <t>G8DKWAH9</t>
  </si>
  <si>
    <t>G8HMPGFD</t>
  </si>
  <si>
    <t>G8PAXNKW</t>
  </si>
  <si>
    <t>VNGH80088732403</t>
  </si>
  <si>
    <t>G83G66B8</t>
  </si>
  <si>
    <t>GYGMKCA8</t>
  </si>
  <si>
    <t>VNGH80634220302</t>
  </si>
  <si>
    <t>GYCMLG8N</t>
  </si>
  <si>
    <t>G8AV6ETR</t>
  </si>
  <si>
    <t>GY6V3R89</t>
  </si>
  <si>
    <t>GYQAAQ6B</t>
  </si>
  <si>
    <t>G8DYQG3Q</t>
  </si>
  <si>
    <t>G8439649</t>
  </si>
  <si>
    <t>GYGYA9HY</t>
  </si>
  <si>
    <t>G8PDPFYN</t>
  </si>
  <si>
    <t>G89HBPVK</t>
  </si>
  <si>
    <t>G8DD3B38</t>
  </si>
  <si>
    <t>GYV4Q968</t>
  </si>
  <si>
    <t>GYGLXCT6</t>
  </si>
  <si>
    <t>G8BHF6MK</t>
  </si>
  <si>
    <t>GYL6CUX3</t>
  </si>
  <si>
    <t>91555</t>
  </si>
  <si>
    <t>GYLKVTQ3</t>
  </si>
  <si>
    <t>G8BA3QHB</t>
  </si>
  <si>
    <t>G8WMQQ44</t>
  </si>
  <si>
    <t>GYG7EB37</t>
  </si>
  <si>
    <t>G89K8BPN</t>
  </si>
  <si>
    <t>G89W9GUH</t>
  </si>
  <si>
    <t>G89KP439</t>
  </si>
  <si>
    <t>G83WN98A</t>
  </si>
  <si>
    <t>GYFWNPPR</t>
  </si>
  <si>
    <t>G8AMECE4</t>
  </si>
  <si>
    <t>G8WPE4MF</t>
  </si>
  <si>
    <t>G8D3YRM4</t>
  </si>
  <si>
    <t>G8BMMUDA</t>
  </si>
  <si>
    <t>G8BHFGHA</t>
  </si>
  <si>
    <t>G8DGPE3V</t>
  </si>
  <si>
    <t>G89H9DGD</t>
  </si>
  <si>
    <t>G8EAYYX9</t>
  </si>
  <si>
    <t>G89THGBN</t>
  </si>
  <si>
    <t>G89ECHTU</t>
  </si>
  <si>
    <t>GYVAYK8K</t>
  </si>
  <si>
    <t>G8D7VAMU</t>
  </si>
  <si>
    <t>G8HHVWYP</t>
  </si>
  <si>
    <t>GYFV4A69</t>
  </si>
  <si>
    <t>GYDDQDA7</t>
  </si>
  <si>
    <t>GY9UFN63</t>
  </si>
  <si>
    <t>G8BB4ARL</t>
  </si>
  <si>
    <t>G83R37GK</t>
  </si>
  <si>
    <t>G846FCUF</t>
  </si>
  <si>
    <t>GY94LNR9</t>
  </si>
  <si>
    <t>G8H94AP3</t>
  </si>
  <si>
    <t>G8TCEGWY</t>
  </si>
  <si>
    <t>G89HFXAH</t>
  </si>
  <si>
    <t>GY7ET3X9</t>
  </si>
  <si>
    <t>G8DGT8RG</t>
  </si>
  <si>
    <t>G86FMMBL</t>
  </si>
  <si>
    <t>GY7DGAUU</t>
  </si>
  <si>
    <t>GYDVRTGC</t>
  </si>
  <si>
    <t>G8N7ENAE</t>
  </si>
  <si>
    <t>G8BMXAF4</t>
  </si>
  <si>
    <t>G8Y8BT4M</t>
  </si>
  <si>
    <t>G8TCPFDG</t>
  </si>
  <si>
    <t>G8VUYLAA</t>
  </si>
  <si>
    <t>GY68BHQ3</t>
  </si>
  <si>
    <t>G8PQEQ7T</t>
  </si>
  <si>
    <t>TOPIC0908226</t>
  </si>
  <si>
    <t>G84WNPMF</t>
  </si>
  <si>
    <t>G8TDN38P</t>
  </si>
  <si>
    <t>GYNNE7FD</t>
  </si>
  <si>
    <t>GYNFNGFE</t>
  </si>
  <si>
    <t>GYCXVG7T</t>
  </si>
  <si>
    <t>GYV8ADBP</t>
  </si>
  <si>
    <t>G89KM3DN</t>
  </si>
  <si>
    <t>G89KNDWL</t>
  </si>
  <si>
    <t>G8VQ8QTG</t>
  </si>
  <si>
    <t>G89WGQPN</t>
  </si>
  <si>
    <t>G8PTD4DA</t>
  </si>
  <si>
    <t>G89HCA36</t>
  </si>
  <si>
    <t>G898PATT</t>
  </si>
  <si>
    <t>G8PGKEQY</t>
  </si>
  <si>
    <t>91451</t>
  </si>
  <si>
    <t>GY6HB3Q9</t>
  </si>
  <si>
    <t>Phường Đông Thịnh</t>
  </si>
  <si>
    <t>G8WQ3NDK</t>
  </si>
  <si>
    <t>GYD3AHNU</t>
  </si>
  <si>
    <t>G8KYR7GM</t>
  </si>
  <si>
    <t>G8HAHTLT</t>
  </si>
  <si>
    <t>GYVNEREV</t>
  </si>
  <si>
    <t>GYQWXGCC</t>
  </si>
  <si>
    <t>GYLHYN7Y</t>
  </si>
  <si>
    <t>G8ADMPRN</t>
  </si>
  <si>
    <t>G8KWW69Q</t>
  </si>
  <si>
    <t>GYLXFXTK</t>
  </si>
  <si>
    <t>GY6TC3XM</t>
  </si>
  <si>
    <t>G8348AEV</t>
  </si>
  <si>
    <t>G8YTBPFP</t>
  </si>
  <si>
    <t>G83HXV8B</t>
  </si>
  <si>
    <t>G8VG4DWP</t>
  </si>
  <si>
    <t>G89WA9FY</t>
  </si>
  <si>
    <t>G8TRD4FV</t>
  </si>
  <si>
    <t>G8M97RXE</t>
  </si>
  <si>
    <t>G89KRRPE</t>
  </si>
  <si>
    <t>G89WEKET</t>
  </si>
  <si>
    <t>G89A334Y</t>
  </si>
  <si>
    <t>G84H9R84</t>
  </si>
  <si>
    <t>G8TP6D9M</t>
  </si>
  <si>
    <t>G8X7QWRU</t>
  </si>
  <si>
    <t>G8BNTMPD</t>
  </si>
  <si>
    <t>G8MM37DT</t>
  </si>
  <si>
    <t>G8HL7EPB</t>
  </si>
  <si>
    <t>GYFQLLNL</t>
  </si>
  <si>
    <t>G89WFC8G</t>
  </si>
  <si>
    <t>G86GUCX6</t>
  </si>
  <si>
    <t>G8DUNL69</t>
  </si>
  <si>
    <t>G8D7KLWF</t>
  </si>
  <si>
    <t>G8BTW6WB</t>
  </si>
  <si>
    <t>G8ADQLPH</t>
  </si>
  <si>
    <t>G8BHCXL4</t>
  </si>
  <si>
    <t>G836NHN6</t>
  </si>
  <si>
    <t>GYVAGBV8</t>
  </si>
  <si>
    <t>GYL8P3LN</t>
  </si>
  <si>
    <t>GY9PFPDG</t>
  </si>
  <si>
    <t>GYCDE3M3</t>
  </si>
  <si>
    <t>G89H6APE</t>
  </si>
  <si>
    <t>G89KPRDY</t>
  </si>
  <si>
    <t>G8D9UV6H</t>
  </si>
  <si>
    <t>G8VLMWBW</t>
  </si>
  <si>
    <t>G8XNW9T3</t>
  </si>
  <si>
    <t>G89WFDRX</t>
  </si>
  <si>
    <t>G84BHGBF</t>
  </si>
  <si>
    <t>G8Y9FVNK</t>
  </si>
  <si>
    <t>G84LTQ6C</t>
  </si>
  <si>
    <t>G84EM3KD</t>
  </si>
  <si>
    <t>G8D996YT</t>
  </si>
  <si>
    <t>G8XEF7MU</t>
  </si>
  <si>
    <t>G8XPP7KU</t>
  </si>
  <si>
    <t>GYC9TB8Y</t>
  </si>
  <si>
    <t>VNGH80136402705</t>
  </si>
  <si>
    <t>G89W6AUX</t>
  </si>
  <si>
    <t>G89TMWBK</t>
  </si>
  <si>
    <t>G89WWKQ9</t>
  </si>
  <si>
    <t>G8ND9UH3</t>
  </si>
  <si>
    <t>G89TRVHU</t>
  </si>
  <si>
    <t>VNGH80927900404</t>
  </si>
  <si>
    <t>G8XTTGV8</t>
  </si>
  <si>
    <t>91544</t>
  </si>
  <si>
    <t>GYLPXALF</t>
  </si>
  <si>
    <t>G8XRWK9M</t>
  </si>
  <si>
    <t>G89KDNDK</t>
  </si>
  <si>
    <t>G89XRYLT</t>
  </si>
  <si>
    <t>G8VUU4QE</t>
  </si>
  <si>
    <t>G86RDN8R</t>
  </si>
  <si>
    <t>GYCPKRKA</t>
  </si>
  <si>
    <t>G84BHGPR</t>
  </si>
  <si>
    <t>G8WDM3TM</t>
  </si>
  <si>
    <t>G8AX3HLH</t>
  </si>
  <si>
    <t>G8HPW6FH</t>
  </si>
  <si>
    <t>GYDF4Q6B</t>
  </si>
  <si>
    <t>GYLQVM7E</t>
  </si>
  <si>
    <t>GYDGE6VR</t>
  </si>
  <si>
    <t>GYN4MMEQ</t>
  </si>
  <si>
    <t>GYD73W3R</t>
  </si>
  <si>
    <t>91548</t>
  </si>
  <si>
    <t>GY9CG8TN</t>
  </si>
  <si>
    <t>G8V69AYC</t>
  </si>
  <si>
    <t>G867T4HU</t>
  </si>
  <si>
    <t>GYCDQN4Q</t>
  </si>
  <si>
    <t>GYVRGWY9</t>
  </si>
  <si>
    <t>G8TPA6FW</t>
  </si>
  <si>
    <t>G8XLTVEP</t>
  </si>
  <si>
    <t>G8WHGCPQ</t>
  </si>
  <si>
    <t>G8V93L8B</t>
  </si>
  <si>
    <t>G89K8UL9</t>
  </si>
  <si>
    <t>G8V4XFXG</t>
  </si>
  <si>
    <t>G8NNNUW8</t>
  </si>
  <si>
    <t>G8DUYK3X</t>
  </si>
  <si>
    <t>G8NY7WBV</t>
  </si>
  <si>
    <t>GY7X74MA</t>
  </si>
  <si>
    <t>G8T6PTQD</t>
  </si>
  <si>
    <t>GYDTN7NX</t>
  </si>
  <si>
    <t>G8H7XRA8</t>
  </si>
  <si>
    <t>G8D7CAW4</t>
  </si>
  <si>
    <t>G8DHRGMW</t>
  </si>
  <si>
    <t>G89KNX4P</t>
  </si>
  <si>
    <t>G86B4PBH</t>
  </si>
  <si>
    <t>G8K6HK8W</t>
  </si>
  <si>
    <t>GYUBPM3U</t>
  </si>
  <si>
    <t>G89W9GUG</t>
  </si>
  <si>
    <t>G84KWNKT</t>
  </si>
  <si>
    <t>GYVP9KTF</t>
  </si>
  <si>
    <t>GYC87EHF</t>
  </si>
  <si>
    <t>G8W7Q987</t>
  </si>
  <si>
    <t>G8KH8RML</t>
  </si>
  <si>
    <t>GYQG6PQP</t>
  </si>
  <si>
    <t>GYVERCVE</t>
  </si>
  <si>
    <t>G8AAEP3D</t>
  </si>
  <si>
    <t>GYQKK6VF</t>
  </si>
  <si>
    <t>VNGH80521921709</t>
  </si>
  <si>
    <t>G8B8DP39</t>
  </si>
  <si>
    <t>GY7QW3FK</t>
  </si>
  <si>
    <t>G8HM6Q33</t>
  </si>
  <si>
    <t>G8DCL93M</t>
  </si>
  <si>
    <t>91316</t>
  </si>
  <si>
    <t>GYLYDRHP</t>
  </si>
  <si>
    <t>G8HCHLRW</t>
  </si>
  <si>
    <t>G89X9EKH</t>
  </si>
  <si>
    <t>G8DQKPEC</t>
  </si>
  <si>
    <t>G89KNH9Q</t>
  </si>
  <si>
    <t>G8BRRKA8</t>
  </si>
  <si>
    <t>GYUAU44H</t>
  </si>
  <si>
    <t>GYN6XWWG</t>
  </si>
  <si>
    <t>GYFWEBXQ</t>
  </si>
  <si>
    <t>GYDK6KV4</t>
  </si>
  <si>
    <t>G84XCKYB</t>
  </si>
  <si>
    <t>GY9RCEL7</t>
  </si>
  <si>
    <t>G89WW7VH</t>
  </si>
  <si>
    <t>G89WUHVY</t>
  </si>
  <si>
    <t>G8PHYXVV</t>
  </si>
  <si>
    <t>G8TNANKE</t>
  </si>
  <si>
    <t>GHNMP0025840651VNA</t>
  </si>
  <si>
    <t>G8DUHWYP</t>
  </si>
  <si>
    <t>GYVMC976</t>
  </si>
  <si>
    <t>VNGH80122030304</t>
  </si>
  <si>
    <t>G88FR8GD</t>
  </si>
  <si>
    <t>G8HC6VED</t>
  </si>
  <si>
    <t>G89KANUK</t>
  </si>
  <si>
    <t>G89TAQHE</t>
  </si>
  <si>
    <t>G8NK6PHC</t>
  </si>
  <si>
    <t>G8ACTCG4</t>
  </si>
  <si>
    <t>GY7PBCVY</t>
  </si>
  <si>
    <t>GYQC6YH9</t>
  </si>
  <si>
    <t>G8RGF9AD</t>
  </si>
  <si>
    <t>GY9NA64M</t>
  </si>
  <si>
    <t>91260</t>
  </si>
  <si>
    <t>GYN7W8MT</t>
  </si>
  <si>
    <t>Xã Thiên Đức</t>
  </si>
  <si>
    <t>G89EDDRP</t>
  </si>
  <si>
    <t>G8VA8YGR</t>
  </si>
  <si>
    <t>G8PKX998</t>
  </si>
  <si>
    <t>G89X33UR</t>
  </si>
  <si>
    <t>G8DCYRTM</t>
  </si>
  <si>
    <t>G8XKBKDV</t>
  </si>
  <si>
    <t>GYQH4HKW</t>
  </si>
  <si>
    <t>G89H8URL</t>
  </si>
  <si>
    <t>GYV7XHVE</t>
  </si>
  <si>
    <t>G8W4KCHN</t>
  </si>
  <si>
    <t>G88PEDBC</t>
  </si>
  <si>
    <t>G838M9MB</t>
  </si>
  <si>
    <t>G8BMT9BD</t>
  </si>
  <si>
    <t>G84UVLCX</t>
  </si>
  <si>
    <t>G83FH839</t>
  </si>
  <si>
    <t>30711</t>
  </si>
  <si>
    <t>G8D9UEGW</t>
  </si>
  <si>
    <t>G8K6EVTK</t>
  </si>
  <si>
    <t>GY69N63E</t>
  </si>
  <si>
    <t>G898MCX7</t>
  </si>
  <si>
    <t>GYLFC87X</t>
  </si>
  <si>
    <t>GY6U7XAC</t>
  </si>
  <si>
    <t>GY7K9Q99</t>
  </si>
  <si>
    <t>GY9E6MUP</t>
  </si>
  <si>
    <t>G8MY98D6</t>
  </si>
  <si>
    <t>G89AL8HK</t>
  </si>
  <si>
    <t>G89KXPCF</t>
  </si>
  <si>
    <t>G89ME9EA</t>
  </si>
  <si>
    <t>G8DEDMXK</t>
  </si>
  <si>
    <t>GYUA4N4L</t>
  </si>
  <si>
    <t>G8TBYX8L</t>
  </si>
  <si>
    <t>G8D7XUTK</t>
  </si>
  <si>
    <t>G8X7KGVK</t>
  </si>
  <si>
    <t>91262</t>
  </si>
  <si>
    <t>G8E8URB7</t>
  </si>
  <si>
    <t>G8336MFK</t>
  </si>
  <si>
    <t>G84TBUAE</t>
  </si>
  <si>
    <t>GYN939R8</t>
  </si>
  <si>
    <t>G89KKD9Q</t>
  </si>
  <si>
    <t>G89K4NA8</t>
  </si>
  <si>
    <t>G8BYG8TB</t>
  </si>
  <si>
    <t>G8VYGCNV</t>
  </si>
  <si>
    <t>G8HAF6U7</t>
  </si>
  <si>
    <t>G8AVGDYK</t>
  </si>
  <si>
    <t>G8RTFR4H</t>
  </si>
  <si>
    <t>G8EUDU9D</t>
  </si>
  <si>
    <t>G8V4T9QA</t>
  </si>
  <si>
    <t>G8DG6WT4</t>
  </si>
  <si>
    <t>G8NB4BD3</t>
  </si>
  <si>
    <t>G8V79CAN</t>
  </si>
  <si>
    <t>G8AG9APF</t>
  </si>
  <si>
    <t>GYUAR7HW</t>
  </si>
  <si>
    <t>G8HPDTCD</t>
  </si>
  <si>
    <t>GY6Q9MHE</t>
  </si>
  <si>
    <t>G8WMG8XV</t>
  </si>
  <si>
    <t>GY6WRD7B</t>
  </si>
  <si>
    <t>VNGH80397112404</t>
  </si>
  <si>
    <t>G89K3BM9</t>
  </si>
  <si>
    <t>G8YAWTY8</t>
  </si>
  <si>
    <t>G89HQA4Y</t>
  </si>
  <si>
    <t>GYNEMBA3</t>
  </si>
  <si>
    <t>G834P86P</t>
  </si>
  <si>
    <t>G86LL6KP</t>
  </si>
  <si>
    <t>G8MAB4QX</t>
  </si>
  <si>
    <t>GYNQRLKT</t>
  </si>
  <si>
    <t>G8HF6QWQ</t>
  </si>
  <si>
    <t>GYCFYFGF</t>
  </si>
  <si>
    <t>GYDN84RX</t>
  </si>
  <si>
    <t>G89WGPKR</t>
  </si>
  <si>
    <t>G89WENKB</t>
  </si>
  <si>
    <t>G8BMM9UE</t>
  </si>
  <si>
    <t>G8BLGH3N</t>
  </si>
  <si>
    <t>G8KV3FF8</t>
  </si>
  <si>
    <t>G8DUFQD7</t>
  </si>
  <si>
    <t>G8TD8PGV</t>
  </si>
  <si>
    <t>G8TBUATW</t>
  </si>
  <si>
    <t>GYDA6X4W</t>
  </si>
  <si>
    <t>G84LWKY8</t>
  </si>
  <si>
    <t>G8ECCKV3</t>
  </si>
  <si>
    <t>G86KH3W6</t>
  </si>
  <si>
    <t>G8BXDQHC</t>
  </si>
  <si>
    <t>G8N4FFGC</t>
  </si>
  <si>
    <t>GY9YB44N</t>
  </si>
  <si>
    <t>G8PMBU6P</t>
  </si>
  <si>
    <t>G84LNMFQ</t>
  </si>
  <si>
    <t>G8XTTG6X</t>
  </si>
  <si>
    <t>G8M4PXUN</t>
  </si>
  <si>
    <t>G83MT7K3</t>
  </si>
  <si>
    <t>G8XRPMTC</t>
  </si>
  <si>
    <t>G8X3NXY9</t>
  </si>
  <si>
    <t>G89KT7BG</t>
  </si>
  <si>
    <t>G8DG7TDT</t>
  </si>
  <si>
    <t>G8DRYNC8</t>
  </si>
  <si>
    <t>GY7FBFLK</t>
  </si>
  <si>
    <t>GYL8RFBT</t>
  </si>
  <si>
    <t>GYVERCV8</t>
  </si>
  <si>
    <t>G8P9LGAN</t>
  </si>
  <si>
    <t>GYV4P4B6</t>
  </si>
  <si>
    <t>G84V8EPG</t>
  </si>
  <si>
    <t>G8DMDD6D</t>
  </si>
  <si>
    <t>GYVPEXV8</t>
  </si>
  <si>
    <t>GYNA7NCC</t>
  </si>
  <si>
    <t>GYNLXR3N</t>
  </si>
  <si>
    <t>G8PNCTVA</t>
  </si>
  <si>
    <t>G8VR46KU</t>
  </si>
  <si>
    <t>G89KE8GT</t>
  </si>
  <si>
    <t>G898L379</t>
  </si>
  <si>
    <t>G8DTK48B</t>
  </si>
  <si>
    <t>G8BLD3F7</t>
  </si>
  <si>
    <t>G89TEFNG</t>
  </si>
  <si>
    <t>G8NKTKHH</t>
  </si>
  <si>
    <t>G8BHF6GX</t>
  </si>
  <si>
    <t>G89WGPB3</t>
  </si>
  <si>
    <t>G8BHF6LE</t>
  </si>
  <si>
    <t>G83PLV93</t>
  </si>
  <si>
    <t>G8V4U7MH</t>
  </si>
  <si>
    <t>G8HHKPRE</t>
  </si>
  <si>
    <t>G8684U9G</t>
  </si>
  <si>
    <t>G8DHLEVT</t>
  </si>
  <si>
    <t>G83GNP9D</t>
  </si>
  <si>
    <t>G88Q6GB6</t>
  </si>
  <si>
    <t>G89TYNCG</t>
  </si>
  <si>
    <t>G89KXHKW</t>
  </si>
  <si>
    <t>G898V6NQ</t>
  </si>
  <si>
    <t>G8DWNEUV</t>
  </si>
  <si>
    <t>GY797EAF</t>
  </si>
  <si>
    <t>GYU6PDR4</t>
  </si>
  <si>
    <t>G8898G9G</t>
  </si>
  <si>
    <t>GYCR6KFE</t>
  </si>
  <si>
    <t>GYLM6YD6</t>
  </si>
  <si>
    <t>G866FKLH</t>
  </si>
  <si>
    <t>G8WHQC8Y</t>
  </si>
  <si>
    <t>G89KMTMD</t>
  </si>
  <si>
    <t>G89WFRTY</t>
  </si>
  <si>
    <t>G89WCU43</t>
  </si>
  <si>
    <t>G88CYLFW</t>
  </si>
  <si>
    <t>G8B8YTCE</t>
  </si>
  <si>
    <t>GYDGU6DM</t>
  </si>
  <si>
    <t>GYLTL464</t>
  </si>
  <si>
    <t>G8HVUV7C</t>
  </si>
  <si>
    <t>G83RV4Y7</t>
  </si>
  <si>
    <t>G8XX7F8V</t>
  </si>
  <si>
    <t>VNGH00621541907</t>
  </si>
  <si>
    <t>G8N9C8GL</t>
  </si>
  <si>
    <t>G89KMP9T</t>
  </si>
  <si>
    <t>G89T7N8H</t>
  </si>
  <si>
    <t>GY68KQLG</t>
  </si>
  <si>
    <t>GY6RPLB7</t>
  </si>
  <si>
    <t>G8AR3MKQ</t>
  </si>
  <si>
    <t>GYQYXRR7</t>
  </si>
  <si>
    <t>G8PVH8G7</t>
  </si>
  <si>
    <t>G849KH8Q</t>
  </si>
  <si>
    <t>G8DKKNGP</t>
  </si>
  <si>
    <t>GYCN9PA4</t>
  </si>
  <si>
    <t>G8ATRQPD</t>
  </si>
  <si>
    <t>G89HU36U</t>
  </si>
  <si>
    <t>G8AAMWBG</t>
  </si>
  <si>
    <t>G8XWDV6V</t>
  </si>
  <si>
    <t>G89EQ76Y</t>
  </si>
  <si>
    <t>GYF9NWY6</t>
  </si>
  <si>
    <t>G8PTNUT6</t>
  </si>
  <si>
    <t>GYGNPB39</t>
  </si>
  <si>
    <t>GYQ946CW</t>
  </si>
  <si>
    <t>G89WUHCH</t>
  </si>
  <si>
    <t>G86GQVTN</t>
  </si>
  <si>
    <t>G83LXRMH</t>
  </si>
  <si>
    <t>G89KHLMC</t>
  </si>
  <si>
    <t>G8DXVHXP</t>
  </si>
  <si>
    <t>3072</t>
  </si>
  <si>
    <t>G89MC4D7</t>
  </si>
  <si>
    <t>G8DRM9CF</t>
  </si>
  <si>
    <t>GYCEP8U4</t>
  </si>
  <si>
    <t>G83MYX3W</t>
  </si>
  <si>
    <t>GYU6CBUR</t>
  </si>
  <si>
    <t>G8XXUQY9</t>
  </si>
  <si>
    <t>G89WLE9R</t>
  </si>
  <si>
    <t>G89KMAHC</t>
  </si>
  <si>
    <t>G8YTKH9U</t>
  </si>
  <si>
    <t>G89XU93A</t>
  </si>
  <si>
    <t>G89WW4RF</t>
  </si>
  <si>
    <t>VNGH00602382107</t>
  </si>
  <si>
    <t>GYNEMBAD</t>
  </si>
  <si>
    <t>G8XDP9MW</t>
  </si>
  <si>
    <t>G8BANR6T</t>
  </si>
  <si>
    <t>GY74TP77</t>
  </si>
  <si>
    <t>G8YER677</t>
  </si>
  <si>
    <t>GHNMP0025976731VNA</t>
  </si>
  <si>
    <t>G8DH4NQF</t>
  </si>
  <si>
    <t>G89KWXMQ</t>
  </si>
  <si>
    <t>G89TXA74</t>
  </si>
  <si>
    <t>G89KHGAT</t>
  </si>
  <si>
    <t>G89W7DMB</t>
  </si>
  <si>
    <t>GYG3GGWU</t>
  </si>
  <si>
    <t>GY78MDGG</t>
  </si>
  <si>
    <t>G89X76LA</t>
  </si>
  <si>
    <t>G8BHF6FV</t>
  </si>
  <si>
    <t>GYQY36TY</t>
  </si>
  <si>
    <t>G8M6W6YD</t>
  </si>
  <si>
    <t>G84D4F48</t>
  </si>
  <si>
    <t>GY6RCKMT</t>
  </si>
  <si>
    <t>GY6EUCXF</t>
  </si>
  <si>
    <t>G89XGFRQ</t>
  </si>
  <si>
    <t>G8B8V7YC</t>
  </si>
  <si>
    <t>G89WFE3M</t>
  </si>
  <si>
    <t>G866RMVE</t>
  </si>
  <si>
    <t>G83V9X9E</t>
  </si>
  <si>
    <t>G8PQTM6B</t>
  </si>
  <si>
    <t>G8BYG8HK</t>
  </si>
  <si>
    <t>GYDTRLAU</t>
  </si>
  <si>
    <t>GY9WWGBG</t>
  </si>
  <si>
    <t>G8HLUYWH</t>
  </si>
  <si>
    <t>G89KAWKM</t>
  </si>
  <si>
    <t>G89T96HH</t>
  </si>
  <si>
    <t>G89XF4PF</t>
  </si>
  <si>
    <t>G8KLCMTB</t>
  </si>
  <si>
    <t>G89XGWWY</t>
  </si>
  <si>
    <t>GY6T6BPE</t>
  </si>
  <si>
    <t>GYQFGTRM</t>
  </si>
  <si>
    <t>G8DGRLU3</t>
  </si>
  <si>
    <t>91613</t>
  </si>
  <si>
    <t>GYGMDGV6</t>
  </si>
  <si>
    <t>GY7R3D83</t>
  </si>
  <si>
    <t>GYDT9CYG</t>
  </si>
  <si>
    <t>GYGL8QKF</t>
  </si>
  <si>
    <t>VNGH80904882308</t>
  </si>
  <si>
    <t>G89HG94C</t>
  </si>
  <si>
    <t>G89W9CKP</t>
  </si>
  <si>
    <t>G8TVNEBE</t>
  </si>
  <si>
    <t>G89K4VH7</t>
  </si>
  <si>
    <t>G89WCPR9</t>
  </si>
  <si>
    <t>30712</t>
  </si>
  <si>
    <t>G8DCAXXL</t>
  </si>
  <si>
    <t>G89T6XV4</t>
  </si>
  <si>
    <t>G8WAKMGG</t>
  </si>
  <si>
    <t>G8A3EDV8</t>
  </si>
  <si>
    <t>GYC7C8AY</t>
  </si>
  <si>
    <t>G8D7QENB</t>
  </si>
  <si>
    <t>GYN3EY7M</t>
  </si>
  <si>
    <t>G8A3YN8H</t>
  </si>
  <si>
    <t>G89MXPM7</t>
  </si>
  <si>
    <t>G89KB7EU</t>
  </si>
  <si>
    <t>G8EYM3PC</t>
  </si>
  <si>
    <t>G8D66AMQ</t>
  </si>
  <si>
    <t>GYD7BPNW</t>
  </si>
  <si>
    <t>G89KACM6</t>
  </si>
  <si>
    <t>G8BTC63G</t>
  </si>
  <si>
    <t>G89MC8YF</t>
  </si>
  <si>
    <t>G8PLVHUX</t>
  </si>
  <si>
    <t>G8R3WLR6</t>
  </si>
  <si>
    <t>G8K8H9T8</t>
  </si>
  <si>
    <t>G8DG46RB</t>
  </si>
  <si>
    <t>G8EMQDA3</t>
  </si>
  <si>
    <t>G8TK8XFE</t>
  </si>
  <si>
    <t>GYL3E4DL</t>
  </si>
  <si>
    <t>G8X94KXM</t>
  </si>
  <si>
    <t>G89WQXRF</t>
  </si>
  <si>
    <t>G8NB3BHG</t>
  </si>
  <si>
    <t>G8BXQM44</t>
  </si>
  <si>
    <t>G89YRFPL</t>
  </si>
  <si>
    <t>G8WPA8PM</t>
  </si>
  <si>
    <t>GYVKH3DH</t>
  </si>
  <si>
    <t>GYVX7CQP</t>
  </si>
  <si>
    <t>91378</t>
  </si>
  <si>
    <t>GYGGEVTL</t>
  </si>
  <si>
    <t>Phường Nam Triệu Giang</t>
  </si>
  <si>
    <t>GYF8FAXA</t>
  </si>
  <si>
    <t>G89WW4EM</t>
  </si>
  <si>
    <t>G8VG3DD6</t>
  </si>
  <si>
    <t>G8XK76D8</t>
  </si>
  <si>
    <t>GY98EA7W</t>
  </si>
  <si>
    <t>G88WDWLK</t>
  </si>
  <si>
    <t>GYUVT3DY</t>
  </si>
  <si>
    <t>G8BH949G</t>
  </si>
  <si>
    <t>G89KETRD</t>
  </si>
  <si>
    <t>G8N7CFRP</t>
  </si>
  <si>
    <t>G89KXFPU</t>
  </si>
  <si>
    <t>G8V6WMTT</t>
  </si>
  <si>
    <t>GY9UTCH3</t>
  </si>
  <si>
    <t>G8HUERPG</t>
  </si>
  <si>
    <t>G8W8XBHV</t>
  </si>
  <si>
    <t>G8X79AAC</t>
  </si>
  <si>
    <t>GYN3RDK3</t>
  </si>
  <si>
    <t>G8KBUCBB</t>
  </si>
  <si>
    <t>GY6BYLEF</t>
  </si>
  <si>
    <t>GYCAPLWW</t>
  </si>
  <si>
    <t>G8AVVPYP</t>
  </si>
  <si>
    <t>G8VPYR6G</t>
  </si>
  <si>
    <t>G8VRFP8N</t>
  </si>
  <si>
    <t>GYCFRH6V</t>
  </si>
  <si>
    <t>GYDL4V73</t>
  </si>
  <si>
    <t>VNGH80879190608</t>
  </si>
  <si>
    <t>VNGH80267181303</t>
  </si>
  <si>
    <t>G8Y6KMEF</t>
  </si>
  <si>
    <t>GYDX3VRE</t>
  </si>
  <si>
    <t>GYFRWCGP</t>
  </si>
  <si>
    <t>GYNLAVK9</t>
  </si>
  <si>
    <t>G89K3VTM</t>
  </si>
  <si>
    <t>G8BYG8TN</t>
  </si>
  <si>
    <t>G89WUQ4H</t>
  </si>
  <si>
    <t>G898MGGG</t>
  </si>
  <si>
    <t>G8BU6U47</t>
  </si>
  <si>
    <t>G8BBVKQ7</t>
  </si>
  <si>
    <t>GY9YWKYV</t>
  </si>
  <si>
    <t>G8KNKAAX</t>
  </si>
  <si>
    <t>G89W7C46</t>
  </si>
  <si>
    <t>GY7ET3BR</t>
  </si>
  <si>
    <t>G89MHWAE</t>
  </si>
  <si>
    <t>VNGH80833780201</t>
  </si>
  <si>
    <t>G89KE68G</t>
  </si>
  <si>
    <t>G8P866NC</t>
  </si>
  <si>
    <t>GYNUWWN6</t>
  </si>
  <si>
    <t>GY98KB6G</t>
  </si>
  <si>
    <t>G8BGUBRL</t>
  </si>
  <si>
    <t>GY99V86Q</t>
  </si>
  <si>
    <t>GY6VPWM6</t>
  </si>
  <si>
    <t>G8YK788V</t>
  </si>
  <si>
    <t>G8XPEUL6</t>
  </si>
  <si>
    <t>G83G3X4W</t>
  </si>
  <si>
    <t>G84DXH97</t>
  </si>
  <si>
    <t>GYVAQHP7</t>
  </si>
  <si>
    <t>G8BA4N9X</t>
  </si>
  <si>
    <t>G8X7XRBF</t>
  </si>
  <si>
    <t>TOPIC09081</t>
  </si>
  <si>
    <t>G89WWKQF</t>
  </si>
  <si>
    <t>GYUDXY8Y</t>
  </si>
  <si>
    <t>G8EF4R9P</t>
  </si>
  <si>
    <t>GY9PN3UW</t>
  </si>
  <si>
    <t>G8HWXR4V</t>
  </si>
  <si>
    <t>G89WCUAG</t>
  </si>
  <si>
    <t>G89KWYAT</t>
  </si>
  <si>
    <t>G8N4G7WL</t>
  </si>
  <si>
    <t>G8EHDDUM</t>
  </si>
  <si>
    <t>G83FFXW4</t>
  </si>
  <si>
    <t>GHNMP0025857873VNA</t>
  </si>
  <si>
    <t>G8B4BCWW</t>
  </si>
  <si>
    <t>GYCMYEBK</t>
  </si>
  <si>
    <t>GYCCW93T</t>
  </si>
  <si>
    <t>G89KWYEN</t>
  </si>
  <si>
    <t>G89KW98V</t>
  </si>
  <si>
    <t>G89KW44H</t>
  </si>
  <si>
    <t>GYGDHRPD</t>
  </si>
  <si>
    <t>GYFGRUCY</t>
  </si>
  <si>
    <t>G83WCEYM</t>
  </si>
  <si>
    <t>G8VNN3UR</t>
  </si>
  <si>
    <t>G8XAV9GA</t>
  </si>
  <si>
    <t>G89KAHVM</t>
  </si>
  <si>
    <t>G89WE6NM</t>
  </si>
  <si>
    <t>G89W7YKU</t>
  </si>
  <si>
    <t>G89AQL89</t>
  </si>
  <si>
    <t>G88QFLB3</t>
  </si>
  <si>
    <t>GY9DFU3P</t>
  </si>
  <si>
    <t>G8493B4X</t>
  </si>
  <si>
    <t>GYQHFVYU</t>
  </si>
  <si>
    <t>G89TYUNP</t>
  </si>
  <si>
    <t>VNGH80895360601</t>
  </si>
  <si>
    <t>G849PMWF</t>
  </si>
  <si>
    <t>G8WVXPM8</t>
  </si>
  <si>
    <t>91580</t>
  </si>
  <si>
    <t>G8EXR4FN</t>
  </si>
  <si>
    <t>Phường An Hải Nam</t>
  </si>
  <si>
    <t>GYN7KDWA</t>
  </si>
  <si>
    <t>G8W4DWVL</t>
  </si>
  <si>
    <t>GY6TLDUL</t>
  </si>
  <si>
    <t>G8YXLDVD</t>
  </si>
  <si>
    <t>91568</t>
  </si>
  <si>
    <t>GYDFMVTN</t>
  </si>
  <si>
    <t>Phường Phong Phú</t>
  </si>
  <si>
    <t>91317</t>
  </si>
  <si>
    <t>G8EMYHKA</t>
  </si>
  <si>
    <t>GYFVEKXY</t>
  </si>
  <si>
    <t>G84HKLDB</t>
  </si>
  <si>
    <t>G89WLP3P</t>
  </si>
  <si>
    <t>G86XFEYW</t>
  </si>
  <si>
    <t>G8HXULG9</t>
  </si>
  <si>
    <t>G89KHKHN</t>
  </si>
  <si>
    <t>G8ECQU86</t>
  </si>
  <si>
    <t>G8PTER9H</t>
  </si>
  <si>
    <t>G8EECRTT</t>
  </si>
  <si>
    <t>G8X8636E</t>
  </si>
  <si>
    <t>GY6E4YWH</t>
  </si>
  <si>
    <t>G89KBXYU</t>
  </si>
  <si>
    <t>G89WC6X6</t>
  </si>
  <si>
    <t>G8KUMXGR</t>
  </si>
  <si>
    <t>G8HC7PAB</t>
  </si>
  <si>
    <t>G846WCTN</t>
  </si>
  <si>
    <t>G8XTTGVK</t>
  </si>
  <si>
    <t>GYFB69MU</t>
  </si>
  <si>
    <t>G84HU4AQ</t>
  </si>
  <si>
    <t>G89TRVMU</t>
  </si>
  <si>
    <t>G89KMHVY</t>
  </si>
  <si>
    <t>G8XUDTYV</t>
  </si>
  <si>
    <t>G8XHTMWF</t>
  </si>
  <si>
    <t>G8TYGULC</t>
  </si>
  <si>
    <t>G8BGWHFR</t>
  </si>
  <si>
    <t>G8HQG3YR</t>
  </si>
  <si>
    <t>GYLKNL38</t>
  </si>
  <si>
    <t>G8BHFGNH</t>
  </si>
  <si>
    <t>GY6FLYPF</t>
  </si>
  <si>
    <t>G8T4BMRP</t>
  </si>
  <si>
    <t>G89TAC68</t>
  </si>
  <si>
    <t>GYQU8BWA</t>
  </si>
  <si>
    <t>G898HXBY</t>
  </si>
  <si>
    <t>G89MC4DN</t>
  </si>
  <si>
    <t>GY9UXW6A</t>
  </si>
  <si>
    <t>GYQ8BGD8</t>
  </si>
  <si>
    <t>GYU6EGFM</t>
  </si>
  <si>
    <t>G89HU3NU</t>
  </si>
  <si>
    <t>GY7PY3XA</t>
  </si>
  <si>
    <t>G84M749N</t>
  </si>
  <si>
    <t>G849GM83</t>
  </si>
  <si>
    <t>G8X783UH</t>
  </si>
  <si>
    <t>GYQF43GA</t>
  </si>
  <si>
    <t>G8HAD6RQ</t>
  </si>
  <si>
    <t>G8XGYVVA</t>
  </si>
  <si>
    <t>GY76XY4G</t>
  </si>
  <si>
    <t>G8XG6CYP</t>
  </si>
  <si>
    <t>G8X9FK9F</t>
  </si>
  <si>
    <t>G89WU6DA</t>
  </si>
  <si>
    <t>G89TKNX4</t>
  </si>
  <si>
    <t>G8DCHH9L</t>
  </si>
  <si>
    <t>GYL6VAL8</t>
  </si>
  <si>
    <t>G8DKK33T</t>
  </si>
  <si>
    <t>G8PGMHL7</t>
  </si>
  <si>
    <t>G8WXPVF7</t>
  </si>
  <si>
    <t>G8BG6TYL</t>
  </si>
  <si>
    <t>G8A4GMWH</t>
  </si>
  <si>
    <t>GYDVPFHB</t>
  </si>
  <si>
    <t>G8DFP8UN</t>
  </si>
  <si>
    <t>G89KDP34</t>
  </si>
  <si>
    <t>G8NTE9YD</t>
  </si>
  <si>
    <t>G8NKTTNL</t>
  </si>
  <si>
    <t>G8NDM3NL</t>
  </si>
  <si>
    <t>GYGCQNM8</t>
  </si>
  <si>
    <t>G84BPQ7R</t>
  </si>
  <si>
    <t>G8AMEQQQ</t>
  </si>
  <si>
    <t>G8PBAKAE</t>
  </si>
  <si>
    <t>G8WH67DQ</t>
  </si>
  <si>
    <t>G8DCQWFK</t>
  </si>
  <si>
    <t>G84XK3UF</t>
  </si>
  <si>
    <t>G8BF9CF8</t>
  </si>
  <si>
    <t>G89K89HR</t>
  </si>
  <si>
    <t>G89KAUCE</t>
  </si>
  <si>
    <t>GYQVWR6Y</t>
  </si>
  <si>
    <t>G84NMC9G</t>
  </si>
  <si>
    <t>GY669KN9</t>
  </si>
  <si>
    <t>G84P89HQ</t>
  </si>
  <si>
    <t>VNGH00763230501</t>
  </si>
  <si>
    <t>G8BBNV6D</t>
  </si>
  <si>
    <t>G8DGU4N3</t>
  </si>
  <si>
    <t>G8WKPL66</t>
  </si>
  <si>
    <t>G8AXPD9P</t>
  </si>
  <si>
    <t>G89WLXXR</t>
  </si>
  <si>
    <t>91590</t>
  </si>
  <si>
    <t>G8EMBXLT</t>
  </si>
  <si>
    <t>G88YUHBY</t>
  </si>
  <si>
    <t>G8XEGW8L</t>
  </si>
  <si>
    <t>TOPIC090895</t>
  </si>
  <si>
    <t>GY9K8PTP</t>
  </si>
  <si>
    <t>G8M4QHAP</t>
  </si>
  <si>
    <t>G8D9NWT4</t>
  </si>
  <si>
    <t>G89KNX94</t>
  </si>
  <si>
    <t>G846NCTR</t>
  </si>
  <si>
    <t>G8HDHKHN</t>
  </si>
  <si>
    <t>G84YKCLU</t>
  </si>
  <si>
    <t>G84CVUBP</t>
  </si>
  <si>
    <t>G8AAYTFA</t>
  </si>
  <si>
    <t>GYDGAWWP</t>
  </si>
  <si>
    <t>GY9P7FDR</t>
  </si>
  <si>
    <t>G8HNKNBF</t>
  </si>
  <si>
    <t>G8H34FDG</t>
  </si>
  <si>
    <t>G89WUVA8</t>
  </si>
  <si>
    <t>G8BQGPGU</t>
  </si>
  <si>
    <t>G89KYQDQ</t>
  </si>
  <si>
    <t>G8DAKB7Q</t>
  </si>
  <si>
    <t>G89WW4ER</t>
  </si>
  <si>
    <t>TOPIC0908163</t>
  </si>
  <si>
    <t>G8WNKTTW</t>
  </si>
  <si>
    <t>G8V83NPU</t>
  </si>
  <si>
    <t>G868LBKT</t>
  </si>
  <si>
    <t>G89YRCF4</t>
  </si>
  <si>
    <t>G8NP4FC3</t>
  </si>
  <si>
    <t>G8B7WNG9</t>
  </si>
  <si>
    <t>G8BQ48MT</t>
  </si>
  <si>
    <t>G8YWWM3U</t>
  </si>
  <si>
    <t>GYCRRNPX</t>
  </si>
  <si>
    <t>G83QYV7W</t>
  </si>
  <si>
    <t>VNGH00565871600</t>
  </si>
  <si>
    <t>G8YQF879</t>
  </si>
  <si>
    <t>G8VBMG93</t>
  </si>
  <si>
    <t>G89WQR9P</t>
  </si>
  <si>
    <t>G8TFNRBT</t>
  </si>
  <si>
    <t>GY7RALMD</t>
  </si>
  <si>
    <t>G8HDVPVQ</t>
  </si>
  <si>
    <t>GYDP4E6F</t>
  </si>
  <si>
    <t>GYG87UAM</t>
  </si>
  <si>
    <t>G89KKDKR</t>
  </si>
  <si>
    <t>G89HUUNP</t>
  </si>
  <si>
    <t>G89R8GYX</t>
  </si>
  <si>
    <t>G8KDFELX</t>
  </si>
  <si>
    <t>G8HY6RFY</t>
  </si>
  <si>
    <t>GY9XNQKR</t>
  </si>
  <si>
    <t>G8BHFGQ4</t>
  </si>
  <si>
    <t>GYNM8MND</t>
  </si>
  <si>
    <t>G8WV7PWQ</t>
  </si>
  <si>
    <t>VNGH00215742205</t>
  </si>
  <si>
    <t>G8RTFKWY</t>
  </si>
  <si>
    <t>GY9CG88G</t>
  </si>
  <si>
    <t>G8D7KBY3</t>
  </si>
  <si>
    <t>G86ULMTY</t>
  </si>
  <si>
    <t>G8D7XRVA</t>
  </si>
  <si>
    <t>G8DMU63W</t>
  </si>
  <si>
    <t>GYNK44PU</t>
  </si>
  <si>
    <t>G8EH9EQB</t>
  </si>
  <si>
    <t>G89WQK6E</t>
  </si>
  <si>
    <t>G8DCARA6</t>
  </si>
  <si>
    <t>G8473HWV</t>
  </si>
  <si>
    <t>G8HBVURH</t>
  </si>
  <si>
    <t>G84GQLCK</t>
  </si>
  <si>
    <t>G8VP7RFP</t>
  </si>
  <si>
    <t>GY7Q7TVQ</t>
  </si>
  <si>
    <t>GY77LQHG</t>
  </si>
  <si>
    <t>G8W3U6YE</t>
  </si>
  <si>
    <t>VNGH80819471003</t>
  </si>
  <si>
    <t>G8TDKBMD</t>
  </si>
  <si>
    <t>G8KF7P8R</t>
  </si>
  <si>
    <t>GYC3XAHY</t>
  </si>
  <si>
    <t>GYDU447A</t>
  </si>
  <si>
    <t>GYUTBAGN</t>
  </si>
  <si>
    <t>G8HEM8XA</t>
  </si>
  <si>
    <t>G84A4FBB</t>
  </si>
  <si>
    <t>GY799DPK</t>
  </si>
  <si>
    <t>GYFYRAU8</t>
  </si>
  <si>
    <t>G83HENR8</t>
  </si>
  <si>
    <t>G8KGP4D3</t>
  </si>
  <si>
    <t>G8MCLLPE</t>
  </si>
  <si>
    <t>GYQTD6KX</t>
  </si>
  <si>
    <t>G8K9RNE7</t>
  </si>
  <si>
    <t>G8WNGN6V</t>
  </si>
  <si>
    <t>GYCRNRTG</t>
  </si>
  <si>
    <t>G8MNGFFB</t>
  </si>
  <si>
    <t>GYVAU3V8</t>
  </si>
  <si>
    <t>G8RL3CCV</t>
  </si>
  <si>
    <t>G8468GUF</t>
  </si>
  <si>
    <t>GY6BLCTR</t>
  </si>
  <si>
    <t>G89WCAAW</t>
  </si>
  <si>
    <t>G84BPG34</t>
  </si>
  <si>
    <t>G8KH4C4H</t>
  </si>
  <si>
    <t>G8WXDKGW</t>
  </si>
  <si>
    <t>GYVPEX63</t>
  </si>
  <si>
    <t>GY98UGUD</t>
  </si>
  <si>
    <t>G8BYG8HU</t>
  </si>
  <si>
    <t>GY68Q9G7</t>
  </si>
  <si>
    <t>G8WFPXLU</t>
  </si>
  <si>
    <t>TOPIC090810</t>
  </si>
  <si>
    <t>GYG39L6C</t>
  </si>
  <si>
    <t>GYD3ALNM</t>
  </si>
  <si>
    <t>G8KE6H9A</t>
  </si>
  <si>
    <t>G8D7V8F6</t>
  </si>
  <si>
    <t>G8BMAPUG</t>
  </si>
  <si>
    <t>G86HR6DE</t>
  </si>
  <si>
    <t>G8364FYY</t>
  </si>
  <si>
    <t>G8DFE8Y7</t>
  </si>
  <si>
    <t>G8BHF6CH</t>
  </si>
  <si>
    <t>GY7KHNUT</t>
  </si>
  <si>
    <t>GYN49WVU</t>
  </si>
  <si>
    <t>VNGH80643531101</t>
  </si>
  <si>
    <t>G83YWKNB</t>
  </si>
  <si>
    <t>G89WQXWM</t>
  </si>
  <si>
    <t>G89AN7NU</t>
  </si>
  <si>
    <t>G83VE3X4</t>
  </si>
  <si>
    <t>GY733C4Y</t>
  </si>
  <si>
    <t>G8PNHH79</t>
  </si>
  <si>
    <t>G88YUELT</t>
  </si>
  <si>
    <t>G84ELH6X</t>
  </si>
  <si>
    <t>GYLKFC9R</t>
  </si>
  <si>
    <t>G8WETDLN</t>
  </si>
  <si>
    <t>G83488QP</t>
  </si>
  <si>
    <t>G89KBFR7</t>
  </si>
  <si>
    <t>G8N968MV</t>
  </si>
  <si>
    <t>G8BYG8XA</t>
  </si>
  <si>
    <t>G8348AMA</t>
  </si>
  <si>
    <t>G8TMHKP8</t>
  </si>
  <si>
    <t>G8MWCK6T</t>
  </si>
  <si>
    <t>G8EDN8LC</t>
  </si>
  <si>
    <t>GY6VNKL8</t>
  </si>
  <si>
    <t>GYD64XPH</t>
  </si>
  <si>
    <t>G8BDR8DX</t>
  </si>
  <si>
    <t>G89WCUXE</t>
  </si>
  <si>
    <t>GY7ET3KY</t>
  </si>
  <si>
    <t>G8VHHX8C</t>
  </si>
  <si>
    <t>G8WK6XQ6</t>
  </si>
  <si>
    <t>GYV7ALYB</t>
  </si>
  <si>
    <t>GYDHG8EV</t>
  </si>
  <si>
    <t>G8N3DVWF</t>
  </si>
  <si>
    <t>GY6MLB9D</t>
  </si>
  <si>
    <t>G8PMAKL6</t>
  </si>
  <si>
    <t>G88BLCDP</t>
  </si>
  <si>
    <t>GYDXPA6D</t>
  </si>
  <si>
    <t>G89TMQK8</t>
  </si>
  <si>
    <t>G89W7RHY</t>
  </si>
  <si>
    <t>G8TH8TY4</t>
  </si>
  <si>
    <t>GYG4U86H</t>
  </si>
  <si>
    <t>G86RYT7H</t>
  </si>
  <si>
    <t>G8T8L4RK</t>
  </si>
  <si>
    <t>G8P3C7QM</t>
  </si>
  <si>
    <t>G88MFMAM</t>
  </si>
  <si>
    <t>GYUABTYU</t>
  </si>
  <si>
    <t>G8HNHEEN</t>
  </si>
  <si>
    <t>G8B3XH7C</t>
  </si>
  <si>
    <t>G8DK3L7L</t>
  </si>
  <si>
    <t>G8BEB9QQ</t>
  </si>
  <si>
    <t>G89WQ8DC</t>
  </si>
  <si>
    <t>GYLMG9DR</t>
  </si>
  <si>
    <t>GY9HBW6P</t>
  </si>
  <si>
    <t>G84PHWYP</t>
  </si>
  <si>
    <t>G8E3K4FP</t>
  </si>
  <si>
    <t>G89TAFR7</t>
  </si>
  <si>
    <t>G8DMNBQL</t>
  </si>
  <si>
    <t>G89HU3NL</t>
  </si>
  <si>
    <t>GYLLU39K</t>
  </si>
  <si>
    <t>GYCPUYTW</t>
  </si>
  <si>
    <t>G8A9H4N7</t>
  </si>
  <si>
    <t>G89HU36R</t>
  </si>
  <si>
    <t>G8A777CP</t>
  </si>
  <si>
    <t>GYCA8MW8</t>
  </si>
  <si>
    <t>G8TCREEP</t>
  </si>
  <si>
    <t>GYQ69Y7L</t>
  </si>
  <si>
    <t>GYD6AMW3</t>
  </si>
  <si>
    <t>G8WALGAB</t>
  </si>
  <si>
    <t>GY9HXFTM</t>
  </si>
  <si>
    <t>GY9K8PWE</t>
  </si>
  <si>
    <t>GYL4T8FW</t>
  </si>
  <si>
    <t>G8DKK34U</t>
  </si>
  <si>
    <t>GYFTMT4H</t>
  </si>
  <si>
    <t>91563</t>
  </si>
  <si>
    <t>GYLLTCB4</t>
  </si>
  <si>
    <t>GY9K8PEH</t>
  </si>
  <si>
    <t>GYCG7KN3</t>
  </si>
  <si>
    <t>GYDGLQU7</t>
  </si>
  <si>
    <t>GYCFVATV</t>
  </si>
  <si>
    <t>GY7EY8CX</t>
  </si>
  <si>
    <t>G8H8QCXV</t>
  </si>
  <si>
    <t>G89XHCMY</t>
  </si>
  <si>
    <t>G89KMVNV</t>
  </si>
  <si>
    <t>G84NY9V4</t>
  </si>
  <si>
    <t>G8DT9LMB</t>
  </si>
  <si>
    <t>GYVHHV33</t>
  </si>
  <si>
    <t>GY7BQB99</t>
  </si>
  <si>
    <t>GYLXGKEF</t>
  </si>
  <si>
    <t>Kho Giao Hàng Nặng Dĩ An-Bình Dương</t>
  </si>
  <si>
    <t>G84X9HXG</t>
  </si>
  <si>
    <t>G89KP3M8</t>
  </si>
  <si>
    <t>G8NGKAQA</t>
  </si>
  <si>
    <t>G8BMXALB</t>
  </si>
  <si>
    <t>G8B8YTLM</t>
  </si>
  <si>
    <t>GYD3DP4A</t>
  </si>
  <si>
    <t>GYFQFCDV</t>
  </si>
  <si>
    <t>GY6TGM4F</t>
  </si>
  <si>
    <t>GY6TFY8G</t>
  </si>
  <si>
    <t>G898L376</t>
  </si>
  <si>
    <t>G8MRNBHR</t>
  </si>
  <si>
    <t>GYV9QC47</t>
  </si>
  <si>
    <t>G89KN8QB</t>
  </si>
  <si>
    <t>G8V9K9KT</t>
  </si>
  <si>
    <t>G86QQ3QE</t>
  </si>
  <si>
    <t>G84MX46Q</t>
  </si>
  <si>
    <t>G89RGLP3</t>
  </si>
  <si>
    <t>G8HAHTLV</t>
  </si>
  <si>
    <t>G86B4PBX</t>
  </si>
  <si>
    <t>GYQXY6X3</t>
  </si>
  <si>
    <t>G8PQCDGK</t>
  </si>
  <si>
    <t>G8WDR6LF</t>
  </si>
  <si>
    <t>91551</t>
  </si>
  <si>
    <t>GYQ7FBFX</t>
  </si>
  <si>
    <t>G8D9FNUX</t>
  </si>
  <si>
    <t>G89KPXA3</t>
  </si>
  <si>
    <t>G89TXW3N</t>
  </si>
  <si>
    <t>G8BHFEMA</t>
  </si>
  <si>
    <t>GYUUQD6X</t>
  </si>
  <si>
    <t>G8WVCPWX</t>
  </si>
  <si>
    <t>G8AQ3R36</t>
  </si>
  <si>
    <t>G8TRYC6Y</t>
  </si>
  <si>
    <t>G8EEBQM3</t>
  </si>
  <si>
    <t>GYC8LHUE</t>
  </si>
  <si>
    <t>G8D9FVPA</t>
  </si>
  <si>
    <t>G89K3UBL</t>
  </si>
  <si>
    <t>G8DTQ3PN</t>
  </si>
  <si>
    <t>G8VDVMLX</t>
  </si>
  <si>
    <t>G8PNU8KW</t>
  </si>
  <si>
    <t>G88QLE3V</t>
  </si>
  <si>
    <t>G8VLXRUD</t>
  </si>
  <si>
    <t>G8W3HXRV</t>
  </si>
  <si>
    <t>G8PH4TBL</t>
  </si>
  <si>
    <t>G8DQDGU6</t>
  </si>
  <si>
    <t>GYDUWXVW</t>
  </si>
  <si>
    <t>G8HLUYWA</t>
  </si>
  <si>
    <t>G89HYWNY</t>
  </si>
  <si>
    <t>G8DFP8GL</t>
  </si>
  <si>
    <t>G8678R64</t>
  </si>
  <si>
    <t>GY7EGCR8</t>
  </si>
  <si>
    <t>G8XVN4GH</t>
  </si>
  <si>
    <t>GY9LQ4DX</t>
  </si>
  <si>
    <t>GYNB3WV6</t>
  </si>
  <si>
    <t>G8493B3M</t>
  </si>
  <si>
    <t>G8BNGP9N</t>
  </si>
  <si>
    <t>G8RG8DLM</t>
  </si>
  <si>
    <t>G8BEBCEC</t>
  </si>
  <si>
    <t>GYCDTW97</t>
  </si>
  <si>
    <t>G8D8ADYW</t>
  </si>
  <si>
    <t>G89W7Y7C</t>
  </si>
  <si>
    <t>G86LGPMB</t>
  </si>
  <si>
    <t>GYLE9MPQ</t>
  </si>
  <si>
    <t>GY9FR46R</t>
  </si>
  <si>
    <t>G8DC4HXP</t>
  </si>
  <si>
    <t>G8PRT3WR</t>
  </si>
  <si>
    <t>GY7C4KXE</t>
  </si>
  <si>
    <t>G8BHL4U9</t>
  </si>
  <si>
    <t>G84EYAPB</t>
  </si>
  <si>
    <t>G89WRRV4</t>
  </si>
  <si>
    <t>G867QEF8</t>
  </si>
  <si>
    <t>GY77EAUW</t>
  </si>
  <si>
    <t>GYUM3RDH</t>
  </si>
  <si>
    <t>G849TEBG</t>
  </si>
  <si>
    <t>G83KAEMR</t>
  </si>
  <si>
    <t>G8HUENE8</t>
  </si>
  <si>
    <t>G8KVDRA6</t>
  </si>
  <si>
    <t>GYCV3A3H</t>
  </si>
  <si>
    <t>G8D7D793</t>
  </si>
  <si>
    <t>G898WGHL</t>
  </si>
  <si>
    <t>G8DFMQB4</t>
  </si>
  <si>
    <t>G8DCWL9F</t>
  </si>
  <si>
    <t>G8RFPWD7</t>
  </si>
  <si>
    <t>G8NKHYV9</t>
  </si>
  <si>
    <t>G839PCYP</t>
  </si>
  <si>
    <t>G8KWQGNQ</t>
  </si>
  <si>
    <t>G8MCH8PF</t>
  </si>
  <si>
    <t>GYGTAUAN</t>
  </si>
  <si>
    <t>GYNT8LTD</t>
  </si>
  <si>
    <t>G8DFM7UA</t>
  </si>
  <si>
    <t>G898Y8K7</t>
  </si>
  <si>
    <t>G89HLB4D</t>
  </si>
  <si>
    <t>GYG6VTMQ</t>
  </si>
  <si>
    <t>G8R9MEY4</t>
  </si>
  <si>
    <t>G8DCEMCK</t>
  </si>
  <si>
    <t>G83TMVV9</t>
  </si>
  <si>
    <t>G8DN8C4T</t>
  </si>
  <si>
    <t>G89W9GU3</t>
  </si>
  <si>
    <t>G86LG7FV</t>
  </si>
  <si>
    <t>G89KNAM8</t>
  </si>
  <si>
    <t>G8DB4DVT</t>
  </si>
  <si>
    <t>G8VAUYLA</t>
  </si>
  <si>
    <t>91370</t>
  </si>
  <si>
    <t>GYDNB3NB</t>
  </si>
  <si>
    <t>Xã Liên Xuân</t>
  </si>
  <si>
    <t>G8A6A79A</t>
  </si>
  <si>
    <t>GYVQW8AC</t>
  </si>
  <si>
    <t>GY7FVNY4</t>
  </si>
  <si>
    <t>G89TD67E</t>
  </si>
  <si>
    <t>G89T9GAV</t>
  </si>
  <si>
    <t>G8H34FNM</t>
  </si>
  <si>
    <t>G8AARDH8</t>
  </si>
  <si>
    <t>G8TX8HYA</t>
  </si>
  <si>
    <t>G8W3UDD7</t>
  </si>
  <si>
    <t>GYN69G4E</t>
  </si>
  <si>
    <t>G8BYG88G</t>
  </si>
  <si>
    <t>G8DWHXHE</t>
  </si>
  <si>
    <t>GYFY46MN</t>
  </si>
  <si>
    <t>G8V3KHUV</t>
  </si>
  <si>
    <t>G83W7P3G</t>
  </si>
  <si>
    <t>GYNBAHNK</t>
  </si>
  <si>
    <t>GYD3AH47</t>
  </si>
  <si>
    <t>GYG8RC4L</t>
  </si>
  <si>
    <t>G8V87AY9</t>
  </si>
  <si>
    <t>G8B6WDGR</t>
  </si>
  <si>
    <t>G89KWNC8</t>
  </si>
  <si>
    <t>G8BLCEG6</t>
  </si>
  <si>
    <t>GYGD3NCP</t>
  </si>
  <si>
    <t>G8XKX33N</t>
  </si>
  <si>
    <t>G83ETE3T</t>
  </si>
  <si>
    <t>G8KN6FDW</t>
  </si>
  <si>
    <t>G8K38GYU</t>
  </si>
  <si>
    <t>G8TFC49D</t>
  </si>
  <si>
    <t>G8MX7DBR</t>
  </si>
  <si>
    <t>G8WXEDFG</t>
  </si>
  <si>
    <t>GYFHT7YC</t>
  </si>
  <si>
    <t>G8BQFEG9</t>
  </si>
  <si>
    <t>G8WVYKPW</t>
  </si>
  <si>
    <t>G8HFFPPF</t>
  </si>
  <si>
    <t>GYLB4BG9</t>
  </si>
  <si>
    <t>GYVERF7V</t>
  </si>
  <si>
    <t>G89TMEPQ</t>
  </si>
  <si>
    <t>G89WQ843</t>
  </si>
  <si>
    <t>G8V7TED4</t>
  </si>
  <si>
    <t>GY9D3UQM</t>
  </si>
  <si>
    <t>GY6KYTU3</t>
  </si>
  <si>
    <t>91261</t>
  </si>
  <si>
    <t>GYN4EUC9</t>
  </si>
  <si>
    <t>G8A3LND6</t>
  </si>
  <si>
    <t>G84M6M8N</t>
  </si>
  <si>
    <t>GYCUE99L</t>
  </si>
  <si>
    <t>G89864BN</t>
  </si>
  <si>
    <t>G83CDYLW</t>
  </si>
  <si>
    <t>G83HBBW8</t>
  </si>
  <si>
    <t>GY9NA6TM</t>
  </si>
  <si>
    <t>G88RQ9WF</t>
  </si>
  <si>
    <t>G8VUBHL8</t>
  </si>
  <si>
    <t>GYL7UL7Q</t>
  </si>
  <si>
    <t>G8VHC4M8</t>
  </si>
  <si>
    <t>GYFAQQMT</t>
  </si>
  <si>
    <t>GYVNLQEM</t>
  </si>
  <si>
    <t>G8BMFDF9</t>
  </si>
  <si>
    <t>GYN6X89L</t>
  </si>
  <si>
    <t>GY6NXG98</t>
  </si>
  <si>
    <t>GYD3ALVQ</t>
  </si>
  <si>
    <t>G8YF3RHF</t>
  </si>
  <si>
    <t>VNGH80525522705</t>
  </si>
  <si>
    <t>G89KYP6Q</t>
  </si>
  <si>
    <t>G89HBPVW</t>
  </si>
  <si>
    <t>GYCWXRGB</t>
  </si>
  <si>
    <t>G89HU3NQ</t>
  </si>
  <si>
    <t>GYV9TTMF</t>
  </si>
  <si>
    <t>GY7DVMAB</t>
  </si>
  <si>
    <t>G8ANBBM8</t>
  </si>
  <si>
    <t>G8XQ3NR8</t>
  </si>
  <si>
    <t>G8NNBLHA</t>
  </si>
  <si>
    <t>G86FATNT</t>
  </si>
  <si>
    <t>G89KNXXR</t>
  </si>
  <si>
    <t>GY743GYN</t>
  </si>
  <si>
    <t>GYFP6HG9</t>
  </si>
  <si>
    <t>GYG4MYAE</t>
  </si>
  <si>
    <t>G8KLVQ7M</t>
  </si>
  <si>
    <t>G89TUNBH</t>
  </si>
  <si>
    <t>G89KKK4Q</t>
  </si>
  <si>
    <t>G8DRLYDM</t>
  </si>
  <si>
    <t>VNGH00554610500</t>
  </si>
  <si>
    <t>G8NQTHV7</t>
  </si>
  <si>
    <t>G8PVHC6C</t>
  </si>
  <si>
    <t>G8PFHMHQ</t>
  </si>
  <si>
    <t>91374</t>
  </si>
  <si>
    <t>GY7LTQCX</t>
  </si>
  <si>
    <t>G8R9XVFG</t>
  </si>
  <si>
    <t>GYN7Y7WN</t>
  </si>
  <si>
    <t>G8H783KX</t>
  </si>
  <si>
    <t>G83NMGEX</t>
  </si>
  <si>
    <t>G8PNH6F3</t>
  </si>
  <si>
    <t>G89WFYDG</t>
  </si>
  <si>
    <t>GYQDNVQW</t>
  </si>
  <si>
    <t>VNGH00523392405</t>
  </si>
  <si>
    <t>G8YCEFR3</t>
  </si>
  <si>
    <t>GYNM9TWD</t>
  </si>
  <si>
    <t>G8BUFNCA</t>
  </si>
  <si>
    <t>G89KXRCT</t>
  </si>
  <si>
    <t>G847EU89</t>
  </si>
  <si>
    <t>G8WETPFC</t>
  </si>
  <si>
    <t>G84TW4WR</t>
  </si>
  <si>
    <t>G8WAKTC3</t>
  </si>
  <si>
    <t>G8D66AYY</t>
  </si>
  <si>
    <t>G8TVW34H</t>
  </si>
  <si>
    <t>GYNLAWEE</t>
  </si>
  <si>
    <t>G8K48A4B</t>
  </si>
  <si>
    <t>G8PUKCB7</t>
  </si>
  <si>
    <t>G8NTCB4Q</t>
  </si>
  <si>
    <t>G86HARNT</t>
  </si>
  <si>
    <t>G89KDB6M</t>
  </si>
  <si>
    <t>G8668T8Y</t>
  </si>
  <si>
    <t>GYLVG6PX</t>
  </si>
  <si>
    <t>G89W7RCE</t>
  </si>
  <si>
    <t>G89KTDCU</t>
  </si>
  <si>
    <t>G89AD3YY</t>
  </si>
  <si>
    <t>G88UFEEA</t>
  </si>
  <si>
    <t>G8WD7MLP</t>
  </si>
  <si>
    <t>G8HVQV48</t>
  </si>
  <si>
    <t>91297</t>
  </si>
  <si>
    <t>GYFDTRXP</t>
  </si>
  <si>
    <t>Xã Thành Thịnh</t>
  </si>
  <si>
    <t>G8BADMCR</t>
  </si>
  <si>
    <t>GYC8EDG8</t>
  </si>
  <si>
    <t>91418</t>
  </si>
  <si>
    <t>GYGV3GRD</t>
  </si>
  <si>
    <t>G8TDURPX</t>
  </si>
  <si>
    <t>G89KP7DP</t>
  </si>
  <si>
    <t>G89KBARH</t>
  </si>
  <si>
    <t>G8KLU3R7</t>
  </si>
  <si>
    <t>GHNMP0026003500VNA</t>
  </si>
  <si>
    <t>G8YEV8YW</t>
  </si>
  <si>
    <t>G8V6H9WE</t>
  </si>
  <si>
    <t>G8B4PFAE</t>
  </si>
  <si>
    <t>G8HFVYEQ</t>
  </si>
  <si>
    <t>G8RV3PCL</t>
  </si>
  <si>
    <t>GYCKN6QD</t>
  </si>
  <si>
    <t>G8E746KA</t>
  </si>
  <si>
    <t>G8NG37QG</t>
  </si>
  <si>
    <t>G84C3C3R</t>
  </si>
  <si>
    <t>G86WB8MD</t>
  </si>
  <si>
    <t>GYDGDMLF</t>
  </si>
  <si>
    <t>G8BGALGQ</t>
  </si>
  <si>
    <t>GYCXC7Y8</t>
  </si>
  <si>
    <t>GY9WEW6M</t>
  </si>
  <si>
    <t>VNGH80236951609</t>
  </si>
  <si>
    <t>G86EMBV4</t>
  </si>
  <si>
    <t>G8N98NRQ</t>
  </si>
  <si>
    <t>VNGH00953041602</t>
  </si>
  <si>
    <t>G86AKW8U</t>
  </si>
  <si>
    <t>G89KM8TF</t>
  </si>
  <si>
    <t>G86U9Q4U</t>
  </si>
  <si>
    <t>G8DNCG6M</t>
  </si>
  <si>
    <t>G83XVEF9</t>
  </si>
  <si>
    <t>G83DV4YL</t>
  </si>
  <si>
    <t>G89WLC8V</t>
  </si>
  <si>
    <t>GYDQRHGY</t>
  </si>
  <si>
    <t>GYCP8GBM</t>
  </si>
  <si>
    <t>GYVRT98P</t>
  </si>
  <si>
    <t>GYF9B89L</t>
  </si>
  <si>
    <t>G8T73E3V</t>
  </si>
  <si>
    <t>G8RVRCFQ</t>
  </si>
  <si>
    <t>G8T64HL4</t>
  </si>
  <si>
    <t>G8BHF6NF</t>
  </si>
  <si>
    <t>G89HU3V8</t>
  </si>
  <si>
    <t>G89T34QF</t>
  </si>
  <si>
    <t>G89AL8XM</t>
  </si>
  <si>
    <t>GYFVRGAW</t>
  </si>
  <si>
    <t>G83AGVDU</t>
  </si>
  <si>
    <t>TOPIC0908178</t>
  </si>
  <si>
    <t>G8P9H7XK</t>
  </si>
  <si>
    <t>G83HBBUP</t>
  </si>
  <si>
    <t>G8DUNL6P</t>
  </si>
  <si>
    <t>GYV8T9FT</t>
  </si>
  <si>
    <t>GYNGPEQW</t>
  </si>
  <si>
    <t>GY9FMXR6</t>
  </si>
  <si>
    <t>G838NVPC</t>
  </si>
  <si>
    <t>GYGCFAHU</t>
  </si>
  <si>
    <t>GYDGH7WH</t>
  </si>
  <si>
    <t>G8YRQ6W9</t>
  </si>
  <si>
    <t>GYLAYKR6</t>
  </si>
  <si>
    <t>G86GRY7X</t>
  </si>
  <si>
    <t>GYGM7867</t>
  </si>
  <si>
    <t>GYNEWKCF</t>
  </si>
  <si>
    <t>G8H4BKXE</t>
  </si>
  <si>
    <t>G8BMX8AP</t>
  </si>
  <si>
    <t>G8BXX3PN</t>
  </si>
  <si>
    <t>G8E937TV</t>
  </si>
  <si>
    <t>G8B3K3H4</t>
  </si>
  <si>
    <t>GY66KDQW</t>
  </si>
  <si>
    <t>G89KXBRH</t>
  </si>
  <si>
    <t>G89K3BRN</t>
  </si>
  <si>
    <t>G89TCNQ8</t>
  </si>
  <si>
    <t>G89TP74R</t>
  </si>
  <si>
    <t>G8N6LKF8</t>
  </si>
  <si>
    <t>G83U4GQM</t>
  </si>
  <si>
    <t>GY9F4PDP</t>
  </si>
  <si>
    <t>GY6MVUQE</t>
  </si>
  <si>
    <t>GYDW9UKF</t>
  </si>
  <si>
    <t>G8TCGKBK</t>
  </si>
  <si>
    <t>GYNVUREX</t>
  </si>
  <si>
    <t>GY7U8R8G</t>
  </si>
  <si>
    <t>G84UFUDC</t>
  </si>
  <si>
    <t>G8BHF6P4</t>
  </si>
  <si>
    <t>G8PEB4FD</t>
  </si>
  <si>
    <t>G89WLQUV</t>
  </si>
  <si>
    <t>G8PAXFNY</t>
  </si>
  <si>
    <t>G8MHKHMW</t>
  </si>
  <si>
    <t>G887DMRC</t>
  </si>
  <si>
    <t>G83HBBUH</t>
  </si>
  <si>
    <t>GY7WCBFM</t>
  </si>
  <si>
    <t>G837CGNC</t>
  </si>
  <si>
    <t>G88F8LTL</t>
  </si>
  <si>
    <t>GYG77TVE</t>
  </si>
  <si>
    <t>G89WF7BC</t>
  </si>
  <si>
    <t>G8WBFMUV</t>
  </si>
  <si>
    <t>G8BUE7MK</t>
  </si>
  <si>
    <t>G88V73XF</t>
  </si>
  <si>
    <t>91371</t>
  </si>
  <si>
    <t>GYFTD6C7</t>
  </si>
  <si>
    <t>G8TRMQHA</t>
  </si>
  <si>
    <t>VNGH80542712009</t>
  </si>
  <si>
    <t>G8BNKFQ8</t>
  </si>
  <si>
    <t>G89KEH68</t>
  </si>
  <si>
    <t>G8WFRLHD</t>
  </si>
  <si>
    <t>G88PXP96</t>
  </si>
  <si>
    <t>VNGH80109481204</t>
  </si>
  <si>
    <t>G8HUWQLE</t>
  </si>
  <si>
    <t>91625</t>
  </si>
  <si>
    <t>GY7PG9BL</t>
  </si>
  <si>
    <t>Phường Xóm Củi</t>
  </si>
  <si>
    <t>GYVEBDTC</t>
  </si>
  <si>
    <t>G89X9CXY</t>
  </si>
  <si>
    <t>G8DU3AXH</t>
  </si>
  <si>
    <t>G8BXMWWB</t>
  </si>
  <si>
    <t>GYDLNMQ7</t>
  </si>
  <si>
    <t>G89KALKF</t>
  </si>
  <si>
    <t>G8HGREQF</t>
  </si>
  <si>
    <t>GHNMP0025990419VNA</t>
  </si>
  <si>
    <t>G84XHXEH</t>
  </si>
  <si>
    <t>VNGH00684490504</t>
  </si>
  <si>
    <t>GYLMNPUL</t>
  </si>
  <si>
    <t>G8KV4LPP</t>
  </si>
  <si>
    <t>91422</t>
  </si>
  <si>
    <t>GYDX4NPE</t>
  </si>
  <si>
    <t>G8W89ECR</t>
  </si>
  <si>
    <t>G89ANC4W</t>
  </si>
  <si>
    <t>G8PEMLY3</t>
  </si>
  <si>
    <t>G89KPTEX</t>
  </si>
  <si>
    <t>G8PPA6CW</t>
  </si>
  <si>
    <t>G8DMDF8C</t>
  </si>
  <si>
    <t>G8DNVPCU</t>
  </si>
  <si>
    <t>G8X733GQ</t>
  </si>
  <si>
    <t>G8DC3767</t>
  </si>
  <si>
    <t>G8DGU4DC</t>
  </si>
  <si>
    <t>GYC4QCLB</t>
  </si>
  <si>
    <t>GYVQ97UX</t>
  </si>
  <si>
    <t>G8EYYER9</t>
  </si>
  <si>
    <t>G8B3RFGP</t>
  </si>
  <si>
    <t>GYCHTG8A</t>
  </si>
  <si>
    <t>GYD4Q6CC</t>
  </si>
  <si>
    <t>GYDGX4HC</t>
  </si>
  <si>
    <t>GYDB8ETQ</t>
  </si>
  <si>
    <t>G8BA3RXK</t>
  </si>
  <si>
    <t>91353</t>
  </si>
  <si>
    <t>GYNTFNLX</t>
  </si>
  <si>
    <t>Xã Cẩm Việt</t>
  </si>
  <si>
    <t>G8H7GDHX</t>
  </si>
  <si>
    <t>G89K4BY8</t>
  </si>
  <si>
    <t>GYVM9AFH</t>
  </si>
  <si>
    <t>G8988LP3</t>
  </si>
  <si>
    <t>GYL6V69Y</t>
  </si>
  <si>
    <t>G8NC9B8L</t>
  </si>
  <si>
    <t>G8BMTYAD</t>
  </si>
  <si>
    <t>G8XRAW7H</t>
  </si>
  <si>
    <t>G86LL6KK</t>
  </si>
  <si>
    <t>GY7MGQ37</t>
  </si>
  <si>
    <t>GYCMLER6</t>
  </si>
  <si>
    <t>G8MT3VG9</t>
  </si>
  <si>
    <t>G8HGVPU4</t>
  </si>
  <si>
    <t>G848C6K6</t>
  </si>
  <si>
    <t>G8WKBW97</t>
  </si>
  <si>
    <t>GYDALCPC</t>
  </si>
  <si>
    <t>G89KBLDG</t>
  </si>
  <si>
    <t>G86L9KP9</t>
  </si>
  <si>
    <t>G89TRQBP</t>
  </si>
  <si>
    <t>G89WQ6W3</t>
  </si>
  <si>
    <t>GYGN6TYB</t>
  </si>
  <si>
    <t>G8DFMNU3</t>
  </si>
  <si>
    <t>GYL4396G</t>
  </si>
  <si>
    <t>G8374FRF</t>
  </si>
  <si>
    <t>GYDK4GUQ</t>
  </si>
  <si>
    <t>G89KA4PE</t>
  </si>
  <si>
    <t>Phường  An Lạc</t>
  </si>
  <si>
    <t>G8DFP8GF</t>
  </si>
  <si>
    <t>G89WFXL4</t>
  </si>
  <si>
    <t>G89WQUUK</t>
  </si>
  <si>
    <t>G89KE87E</t>
  </si>
  <si>
    <t>G89T4LML</t>
  </si>
  <si>
    <t>G8HP773Y</t>
  </si>
  <si>
    <t>G8W4GC4T</t>
  </si>
  <si>
    <t>G8HWNVRU</t>
  </si>
  <si>
    <t>G83LXFX6</t>
  </si>
  <si>
    <t>G8TBAPQT</t>
  </si>
  <si>
    <t>GYFQMMDD</t>
  </si>
  <si>
    <t>G89WQR9T</t>
  </si>
  <si>
    <t>G8D7V83K</t>
  </si>
  <si>
    <t>G89WL8CR</t>
  </si>
  <si>
    <t>G8VGTLAC</t>
  </si>
  <si>
    <t>G89XGXWY</t>
  </si>
  <si>
    <t>G86HR6PU</t>
  </si>
  <si>
    <t>G8YB3T7W</t>
  </si>
  <si>
    <t>GY7KMLC4</t>
  </si>
  <si>
    <t>GYGLFQCL</t>
  </si>
  <si>
    <t>G8DUYY8C</t>
  </si>
  <si>
    <t>G88EY3R4</t>
  </si>
  <si>
    <t>G8BHFERV</t>
  </si>
  <si>
    <t>G89KAMKW</t>
  </si>
  <si>
    <t>G84CCKB4</t>
  </si>
  <si>
    <t>G8NDMFPP</t>
  </si>
  <si>
    <t>G89K346H</t>
  </si>
  <si>
    <t>G84EMT7R</t>
  </si>
  <si>
    <t>G89HU3VE</t>
  </si>
  <si>
    <t>GYQGDAA9</t>
  </si>
  <si>
    <t>G89AU36F</t>
  </si>
  <si>
    <t>G86LLHWA</t>
  </si>
  <si>
    <t>GYN7YAPV</t>
  </si>
  <si>
    <t>G84RUX9K</t>
  </si>
  <si>
    <t>91455</t>
  </si>
  <si>
    <t>G8E8URBG</t>
  </si>
  <si>
    <t>G8A4PLTL</t>
  </si>
  <si>
    <t>GYDT4CLD</t>
  </si>
  <si>
    <t>G8DUNL66</t>
  </si>
  <si>
    <t>G8D763CL</t>
  </si>
  <si>
    <t>G83PLVC8</t>
  </si>
  <si>
    <t>G83L8VCW</t>
  </si>
  <si>
    <t>G8BFPN4U</t>
  </si>
  <si>
    <t>G89TABY7</t>
  </si>
  <si>
    <t>G89HU36Q</t>
  </si>
  <si>
    <t>G83VNAM7</t>
  </si>
  <si>
    <t>G89AUTCE</t>
  </si>
  <si>
    <t>G8BANPUT</t>
  </si>
  <si>
    <t>G8XLWXQ8</t>
  </si>
  <si>
    <t>GYUKHC79</t>
  </si>
  <si>
    <t>GY9DDE78</t>
  </si>
  <si>
    <t>G89WFQFP</t>
  </si>
  <si>
    <t>G89KEBRA</t>
  </si>
  <si>
    <t>G8NXHXDU</t>
  </si>
  <si>
    <t>G8VR3LN8</t>
  </si>
  <si>
    <t>GY9X3Q9G</t>
  </si>
  <si>
    <t>G8BHF6PB</t>
  </si>
  <si>
    <t>91376</t>
  </si>
  <si>
    <t>GYVV7KNN</t>
  </si>
  <si>
    <t>Phường Thủy Hà</t>
  </si>
  <si>
    <t>91397</t>
  </si>
  <si>
    <t>GY7CXHPV</t>
  </si>
  <si>
    <t>G88M9ENH</t>
  </si>
  <si>
    <t>G8WNDD98</t>
  </si>
  <si>
    <t>GYNGBW9X</t>
  </si>
  <si>
    <t>G8434LWY</t>
  </si>
  <si>
    <t>G8MRNT8U</t>
  </si>
  <si>
    <t>GYGRWNGV</t>
  </si>
  <si>
    <t>G8B8XM4F</t>
  </si>
  <si>
    <t>G89HCB4U</t>
  </si>
  <si>
    <t>G8NP3943</t>
  </si>
  <si>
    <t>G8MFLYFE</t>
  </si>
  <si>
    <t>GYC3YLXW</t>
  </si>
  <si>
    <t>G8N6LKF7</t>
  </si>
  <si>
    <t>G8EWCDTH</t>
  </si>
  <si>
    <t>GYDARCN9</t>
  </si>
  <si>
    <t>G8A8D98N</t>
  </si>
  <si>
    <t>G8DNKKHF</t>
  </si>
  <si>
    <t>G8BYTYKN</t>
  </si>
  <si>
    <t>G8VDYQDP</t>
  </si>
  <si>
    <t>G8DGN4V8</t>
  </si>
  <si>
    <t>GY63NRCA</t>
  </si>
  <si>
    <t>GYGERLF9</t>
  </si>
  <si>
    <t>GY64VEDV</t>
  </si>
  <si>
    <t>G83C3ECV</t>
  </si>
  <si>
    <t>G8PKVPVD</t>
  </si>
  <si>
    <t>G8D8AUYT</t>
  </si>
  <si>
    <t>G8KFPG97</t>
  </si>
  <si>
    <t>GY7KPTRC</t>
  </si>
  <si>
    <t>VNGH80958661003</t>
  </si>
  <si>
    <t>GYGV34UA</t>
  </si>
  <si>
    <t>G89KHC3C</t>
  </si>
  <si>
    <t>G86LYXHD</t>
  </si>
  <si>
    <t>G89KPP9C</t>
  </si>
  <si>
    <t>G8WX66VH</t>
  </si>
  <si>
    <t>GYUP6PAA</t>
  </si>
  <si>
    <t>G8BHFGNK</t>
  </si>
  <si>
    <t>G8HFCWCR</t>
  </si>
  <si>
    <t>G8VFV3C7</t>
  </si>
  <si>
    <t>G8EG9CN4</t>
  </si>
  <si>
    <t>G8XRQYD4</t>
  </si>
  <si>
    <t>G8WPTMYE</t>
  </si>
  <si>
    <t>G8P8MT7U</t>
  </si>
  <si>
    <t>GYUAY4MR</t>
  </si>
  <si>
    <t>G8BRBHEX</t>
  </si>
  <si>
    <t>G8BUKNHN</t>
  </si>
  <si>
    <t>G86F7MPG</t>
  </si>
  <si>
    <t>G88YXHX4</t>
  </si>
  <si>
    <t>GYF8MD6Y</t>
  </si>
  <si>
    <t>G8D7BF9B</t>
  </si>
  <si>
    <t>G86TGEDA</t>
  </si>
  <si>
    <t>GY7KN4GP</t>
  </si>
  <si>
    <t>G8KNUX94</t>
  </si>
  <si>
    <t>GY6YXLAF</t>
  </si>
  <si>
    <t>VNGH00447061907</t>
  </si>
  <si>
    <t>G8XNGN4Q</t>
  </si>
  <si>
    <t>G8T386Y6</t>
  </si>
  <si>
    <t>G89H4EEX</t>
  </si>
  <si>
    <t>G89WQYMP</t>
  </si>
  <si>
    <t>G8N9ULRN</t>
  </si>
  <si>
    <t>G86VPM3A</t>
  </si>
  <si>
    <t>GY9VCNWQ</t>
  </si>
  <si>
    <t>G8TN9VHV</t>
  </si>
  <si>
    <t>G8TYRPHQ</t>
  </si>
  <si>
    <t>GYCAL8NW</t>
  </si>
  <si>
    <t>G8HPX7MA</t>
  </si>
  <si>
    <t>GYUK6MYQ</t>
  </si>
  <si>
    <t>G8HDVP9M</t>
  </si>
  <si>
    <t>G8RADAEM</t>
  </si>
  <si>
    <t>G8DFM7UK</t>
  </si>
  <si>
    <t>Thị trấn  Tam Quan</t>
  </si>
  <si>
    <t>G89HEM4L</t>
  </si>
  <si>
    <t>G89TRDWP</t>
  </si>
  <si>
    <t>G89MAQ7X</t>
  </si>
  <si>
    <t>G8TB6XGY</t>
  </si>
  <si>
    <t>GY6GRA7V</t>
  </si>
  <si>
    <t>G8KGC6XD</t>
  </si>
  <si>
    <t>GYUC7NEW</t>
  </si>
  <si>
    <t>GY7FFWWE</t>
  </si>
  <si>
    <t>G8HDVP66</t>
  </si>
  <si>
    <t>GY7X38MF</t>
  </si>
  <si>
    <t>G8Y6AXC6</t>
  </si>
  <si>
    <t>G8Y7YPFE</t>
  </si>
  <si>
    <t>G8KEN4W7</t>
  </si>
  <si>
    <t>G8XECPK8</t>
  </si>
  <si>
    <t>G89KH497</t>
  </si>
  <si>
    <t>G89WRL87</t>
  </si>
  <si>
    <t>GYNPWFWG</t>
  </si>
  <si>
    <t>GY6743AF</t>
  </si>
  <si>
    <t>G8DPVXY3</t>
  </si>
  <si>
    <t>VNGH00704531605</t>
  </si>
  <si>
    <t>GYDAM38D</t>
  </si>
  <si>
    <t>G8BMAW49</t>
  </si>
  <si>
    <t>G8HE374B</t>
  </si>
  <si>
    <t>GYGTLCYH</t>
  </si>
  <si>
    <t>G84TPD7H</t>
  </si>
  <si>
    <t>GYCLY87E</t>
  </si>
  <si>
    <t>GY9F4BPU</t>
  </si>
  <si>
    <t>GYFBG4R3</t>
  </si>
  <si>
    <t>GYQTTFMR</t>
  </si>
  <si>
    <t>G84XHXEU</t>
  </si>
  <si>
    <t>G8M6GYVU</t>
  </si>
  <si>
    <t>G8BDFBEV</t>
  </si>
  <si>
    <t>G84GCC4F</t>
  </si>
  <si>
    <t>G8KUHVMD</t>
  </si>
  <si>
    <t>NVS495303001</t>
  </si>
  <si>
    <t>GYDKRTHK</t>
  </si>
  <si>
    <t>G8TDX7LE</t>
  </si>
  <si>
    <t>G89Y98CK</t>
  </si>
  <si>
    <t>G8BPWBV3</t>
  </si>
  <si>
    <t>G8DEEH7P</t>
  </si>
  <si>
    <t>G89W9UF3</t>
  </si>
  <si>
    <t>G8BU76BG</t>
  </si>
  <si>
    <t>G8DG43DT</t>
  </si>
  <si>
    <t>G8PR4NVQ</t>
  </si>
  <si>
    <t>G8HEVVYD</t>
  </si>
  <si>
    <t>G8WW3PCX</t>
  </si>
  <si>
    <t>G8E9ARQQ</t>
  </si>
  <si>
    <t>G8PEH9W6</t>
  </si>
  <si>
    <t>G84HWPMT</t>
  </si>
  <si>
    <t>GYGAHY8T</t>
  </si>
  <si>
    <t>G8HFRP6P</t>
  </si>
  <si>
    <t>G898NPG6</t>
  </si>
  <si>
    <t>G86GGW7B</t>
  </si>
  <si>
    <t>G89TX8BX</t>
  </si>
  <si>
    <t>G8B7UN6B</t>
  </si>
  <si>
    <t>G8BYG8XC</t>
  </si>
  <si>
    <t>G8BYT6YY</t>
  </si>
  <si>
    <t>G8DLEM3W</t>
  </si>
  <si>
    <t>GYCBMAPV</t>
  </si>
  <si>
    <t>G8TFUAHN</t>
  </si>
  <si>
    <t>G8KQ4CYM</t>
  </si>
  <si>
    <t>G8VUTPGD</t>
  </si>
  <si>
    <t>G8BAB9RW</t>
  </si>
  <si>
    <t>G8AUDBW3</t>
  </si>
  <si>
    <t>G8P6KP3M</t>
  </si>
  <si>
    <t>G8BEBCEB</t>
  </si>
  <si>
    <t>G8HHT8N9</t>
  </si>
  <si>
    <t>G8KF7UYV</t>
  </si>
  <si>
    <t>G8KTHLKW</t>
  </si>
  <si>
    <t>G8BYG8HM</t>
  </si>
  <si>
    <t>VNGH80872160404</t>
  </si>
  <si>
    <t>G89TA9FR</t>
  </si>
  <si>
    <t>G8HT7KKW</t>
  </si>
  <si>
    <t>G8TNQ74H</t>
  </si>
  <si>
    <t>G8D7Q7XN</t>
  </si>
  <si>
    <t>G89WQUVV</t>
  </si>
  <si>
    <t>G84KXYQ4</t>
  </si>
  <si>
    <t>G8VQBPFL</t>
  </si>
  <si>
    <t>G8X7FBUC</t>
  </si>
  <si>
    <t>G83DQT33</t>
  </si>
  <si>
    <t>GYDDA64C</t>
  </si>
  <si>
    <t>G8ARAKK9</t>
  </si>
  <si>
    <t>G89WLLFH</t>
  </si>
  <si>
    <t>G89KDPQV</t>
  </si>
  <si>
    <t>G89TWDGU</t>
  </si>
  <si>
    <t>G8DGTGVK</t>
  </si>
  <si>
    <t>G83BXLRA</t>
  </si>
  <si>
    <t>GY7PYYMC</t>
  </si>
  <si>
    <t>G8ALRFR8</t>
  </si>
  <si>
    <t>G8H34F6E</t>
  </si>
  <si>
    <t>GY6YVCNP</t>
  </si>
  <si>
    <t>GY69GM9P</t>
  </si>
  <si>
    <t>G8PPK6XE</t>
  </si>
  <si>
    <t>GYNHTNXK</t>
  </si>
  <si>
    <t>G8PT87FQ</t>
  </si>
  <si>
    <t>G8A786RU</t>
  </si>
  <si>
    <t>G8ACEMYH</t>
  </si>
  <si>
    <t>G8DUQTBB</t>
  </si>
  <si>
    <t>G8DCFH6M</t>
  </si>
  <si>
    <t>G8HHT8BR</t>
  </si>
  <si>
    <t>G8BHFGBR</t>
  </si>
  <si>
    <t>G8WX8FPA</t>
  </si>
  <si>
    <t>G8HLTUMQ</t>
  </si>
  <si>
    <t>GY9UPWQY</t>
  </si>
  <si>
    <t>G8NB4MYT</t>
  </si>
  <si>
    <t>G89TXM97</t>
  </si>
  <si>
    <t>G8DKN6XR</t>
  </si>
  <si>
    <t>G8MBYNFC</t>
  </si>
  <si>
    <t>G8TBAE9K</t>
  </si>
  <si>
    <t>G8HDVPVF</t>
  </si>
  <si>
    <t>G8987KK7</t>
  </si>
  <si>
    <t>GY79NWKG</t>
  </si>
  <si>
    <t>91259</t>
  </si>
  <si>
    <t>GYGHMNE3</t>
  </si>
  <si>
    <t>Phường Phương Liên - Trung Tự</t>
  </si>
  <si>
    <t>G8TYDFL4</t>
  </si>
  <si>
    <t>G8HBPR9B</t>
  </si>
  <si>
    <t>G8NCVQXX</t>
  </si>
  <si>
    <t>GYD6H8A3</t>
  </si>
  <si>
    <t>G8DUECY6</t>
  </si>
  <si>
    <t>G8DVEKKK</t>
  </si>
  <si>
    <t>G8KBE87G</t>
  </si>
  <si>
    <t>G8HDEEHM</t>
  </si>
  <si>
    <t>GY9K8P9X</t>
  </si>
  <si>
    <t>91379</t>
  </si>
  <si>
    <t>GYDGPFFV</t>
  </si>
  <si>
    <t>Phường Hoàng Lâm</t>
  </si>
  <si>
    <t>G8YDHDXN</t>
  </si>
  <si>
    <t>G8TW4C9G</t>
  </si>
  <si>
    <t>GYNL8H7P</t>
  </si>
  <si>
    <t>GYGCLNK3</t>
  </si>
  <si>
    <t>GYFPV37N</t>
  </si>
  <si>
    <t>G8WKDBLC</t>
  </si>
  <si>
    <t>G8XNYTKL</t>
  </si>
  <si>
    <t>VNGH80268572604</t>
  </si>
  <si>
    <t>G8XWYLNX</t>
  </si>
  <si>
    <t>G8D7B3XN</t>
  </si>
  <si>
    <t>G89RKHRP</t>
  </si>
  <si>
    <t>GYVEHBGT</t>
  </si>
  <si>
    <t>G8DUWBXG</t>
  </si>
  <si>
    <t>G8WUL7X4</t>
  </si>
  <si>
    <t>GYDWL3BR</t>
  </si>
  <si>
    <t>GYCTA6RU</t>
  </si>
  <si>
    <t>GYGNN6CC</t>
  </si>
  <si>
    <t>G863YYA9</t>
  </si>
  <si>
    <t>G89WCGYB</t>
  </si>
  <si>
    <t>G8NGQL43</t>
  </si>
  <si>
    <t>GYFM6AFK</t>
  </si>
  <si>
    <t>G86LL6KV</t>
  </si>
  <si>
    <t>GYLY7WNE</t>
  </si>
  <si>
    <t>G8DGABVP</t>
  </si>
  <si>
    <t>G8X896MY</t>
  </si>
  <si>
    <t>G8D79DBF</t>
  </si>
  <si>
    <t>G8BGLHAT</t>
  </si>
  <si>
    <t>G8MYVMRM</t>
  </si>
  <si>
    <t>G8VVYRAM</t>
  </si>
  <si>
    <t>G8D7QKXB</t>
  </si>
  <si>
    <t>GYDLMBM7</t>
  </si>
  <si>
    <t>GYDTQET4</t>
  </si>
  <si>
    <t>G8VUGT66</t>
  </si>
  <si>
    <t>G867FRBK</t>
  </si>
  <si>
    <t>G8NG4AV8</t>
  </si>
  <si>
    <t>G8BYG8HN</t>
  </si>
  <si>
    <t>G8N6LKFK</t>
  </si>
  <si>
    <t>G898L37P</t>
  </si>
  <si>
    <t>GYCKN6Q3</t>
  </si>
  <si>
    <t>G8BYG88F</t>
  </si>
  <si>
    <t>GYD7VVXT</t>
  </si>
  <si>
    <t>VNGH80402692402</t>
  </si>
  <si>
    <t>G86BTXKH</t>
  </si>
  <si>
    <t>G8V6H9WC</t>
  </si>
  <si>
    <t>G8RNHN93</t>
  </si>
  <si>
    <t>GYD8A4LX</t>
  </si>
  <si>
    <t>G8AY99HW</t>
  </si>
  <si>
    <t>G89KMKFF</t>
  </si>
  <si>
    <t>GYQRKXWD</t>
  </si>
  <si>
    <t>GY99V8VK</t>
  </si>
  <si>
    <t>G8P77WGN</t>
  </si>
  <si>
    <t>GYCXHXFY</t>
  </si>
  <si>
    <t>VNGH80061862403</t>
  </si>
  <si>
    <t>GY9YYGLN</t>
  </si>
  <si>
    <t>G8DEVLEU</t>
  </si>
  <si>
    <t>G86ECK3N</t>
  </si>
  <si>
    <t>G8DUNL6E</t>
  </si>
  <si>
    <t>G89T9LKF</t>
  </si>
  <si>
    <t>G89KBLN4</t>
  </si>
  <si>
    <t>GYLGXPG8</t>
  </si>
  <si>
    <t>G83TVFKN</t>
  </si>
  <si>
    <t>G8WLD9TC</t>
  </si>
  <si>
    <t>G89K4Q8T</t>
  </si>
  <si>
    <t>G8DGU4D6</t>
  </si>
  <si>
    <t>G89HAWR9</t>
  </si>
  <si>
    <t>GYGR33QY</t>
  </si>
  <si>
    <t>G84ET97A</t>
  </si>
  <si>
    <t>G8DVG8FN</t>
  </si>
  <si>
    <t>G8HEY3BC</t>
  </si>
  <si>
    <t>GY6PWGMD</t>
  </si>
  <si>
    <t>GYD48BM3</t>
  </si>
  <si>
    <t>G84XY9G9</t>
  </si>
  <si>
    <t>VNGH00549251702</t>
  </si>
  <si>
    <t>G8HMMEEF</t>
  </si>
  <si>
    <t>G89KR3D4</t>
  </si>
  <si>
    <t>G89WFBYK</t>
  </si>
  <si>
    <t>G89WCQAT</t>
  </si>
  <si>
    <t>G8NAHAGL</t>
  </si>
  <si>
    <t>G84774C8</t>
  </si>
  <si>
    <t>GYUFLWN7</t>
  </si>
  <si>
    <t>G837UVBQ</t>
  </si>
  <si>
    <t>GY94KCBH</t>
  </si>
  <si>
    <t>G8NMKTVD</t>
  </si>
  <si>
    <t>G8DW88KY</t>
  </si>
  <si>
    <t>G84BHGP8</t>
  </si>
  <si>
    <t>G8D3HTFG</t>
  </si>
  <si>
    <t>G89XTCUF</t>
  </si>
  <si>
    <t>GHNMP0025947713VNA</t>
  </si>
  <si>
    <t>G8DXXXVE</t>
  </si>
  <si>
    <t>G8879QDR</t>
  </si>
  <si>
    <t>G8NQPYBV</t>
  </si>
  <si>
    <t>GYVPCG3N</t>
  </si>
  <si>
    <t>GY7KFDGG</t>
  </si>
  <si>
    <t>G867MMYM</t>
  </si>
  <si>
    <t>BC00013860</t>
  </si>
  <si>
    <t>G8RMAUVE</t>
  </si>
  <si>
    <t>GY97QBP8</t>
  </si>
  <si>
    <t>GYDTEE6L</t>
  </si>
  <si>
    <t>G8DU7DWM</t>
  </si>
  <si>
    <t>G8NW33B6</t>
  </si>
  <si>
    <t>GYUUWWNN</t>
  </si>
  <si>
    <t>G88HPHTL</t>
  </si>
  <si>
    <t>G8DKK34L</t>
  </si>
  <si>
    <t>G8KUPXTR</t>
  </si>
  <si>
    <t>G8N7ENAB</t>
  </si>
  <si>
    <t>G84XDVDL</t>
  </si>
  <si>
    <t>G8RQBDPM</t>
  </si>
  <si>
    <t>GYUPDP6M</t>
  </si>
  <si>
    <t>GYGQCLKF</t>
  </si>
  <si>
    <t>GYQN74U3</t>
  </si>
  <si>
    <t>G89KRB3K</t>
  </si>
  <si>
    <t>G89W7DXW</t>
  </si>
  <si>
    <t>G8TEN37Y</t>
  </si>
  <si>
    <t>G8HVUMYH</t>
  </si>
  <si>
    <t>GYULVC3N</t>
  </si>
  <si>
    <t>G8T7ECQP</t>
  </si>
  <si>
    <t>GYUKLCRG</t>
  </si>
  <si>
    <t>GY9GQHW3</t>
  </si>
  <si>
    <t>G89A4BVP</t>
  </si>
  <si>
    <t>G8BMRALG</t>
  </si>
  <si>
    <t>G8T4LRV4</t>
  </si>
  <si>
    <t>GY7GF46G</t>
  </si>
  <si>
    <t>G8VAVX88</t>
  </si>
  <si>
    <t>G8DUGU69</t>
  </si>
  <si>
    <t>GYCKN6QE</t>
  </si>
  <si>
    <t>GY9K8PNX</t>
  </si>
  <si>
    <t>GYFTWTED</t>
  </si>
  <si>
    <t>GYFUPQUV</t>
  </si>
  <si>
    <t>GYQ8UBFM</t>
  </si>
  <si>
    <t>GY63KBR9</t>
  </si>
  <si>
    <t>VNGH80799521701</t>
  </si>
  <si>
    <t>G8D8WNPY</t>
  </si>
  <si>
    <t>G8DQVFEY</t>
  </si>
  <si>
    <t>G8NVUBL8</t>
  </si>
  <si>
    <t>G89KMQ4N</t>
  </si>
  <si>
    <t>G89KDUFE</t>
  </si>
  <si>
    <t>G8VGTLXY</t>
  </si>
  <si>
    <t>30714</t>
  </si>
  <si>
    <t>G8WCW8HM</t>
  </si>
  <si>
    <t>G8RW8QPY</t>
  </si>
  <si>
    <t>GY6LKNBD</t>
  </si>
  <si>
    <t>G84EM38F</t>
  </si>
  <si>
    <t>G8EAL3ME</t>
  </si>
  <si>
    <t>91614</t>
  </si>
  <si>
    <t>GYCX6XWH</t>
  </si>
  <si>
    <t>GY99QWT9</t>
  </si>
  <si>
    <t>G8HLYWFA</t>
  </si>
  <si>
    <t>G88GBH6Y</t>
  </si>
  <si>
    <t>G8XNWX9E</t>
  </si>
  <si>
    <t>G8BEBCER</t>
  </si>
  <si>
    <t>G89TEGV9</t>
  </si>
  <si>
    <t>G89WCL6A</t>
  </si>
  <si>
    <t>G8B4Q9RR</t>
  </si>
  <si>
    <t>G8RHCT6U</t>
  </si>
  <si>
    <t>G833TD3C</t>
  </si>
  <si>
    <t>GY94U68D</t>
  </si>
  <si>
    <t>G8DUNLVM</t>
  </si>
  <si>
    <t>GYNGBW9V</t>
  </si>
  <si>
    <t>GYUXELRT</t>
  </si>
  <si>
    <t>G8HDVP9A</t>
  </si>
  <si>
    <t>TOPIC0908158</t>
  </si>
  <si>
    <t>G88NTRWX</t>
  </si>
  <si>
    <t>G848GBM3</t>
  </si>
  <si>
    <t>GY7LTC6T</t>
  </si>
  <si>
    <t>G8B9LR36</t>
  </si>
  <si>
    <t>G84WVMMR</t>
  </si>
  <si>
    <t>GYUCKN4R</t>
  </si>
  <si>
    <t>GYNYMH7E</t>
  </si>
  <si>
    <t>G8MHTKGF</t>
  </si>
  <si>
    <t>G8YTVR3A</t>
  </si>
  <si>
    <t>G8HTX9TR</t>
  </si>
  <si>
    <t>GYGNDMTE</t>
  </si>
  <si>
    <t>GYU64H96</t>
  </si>
  <si>
    <t>G8KC3XP9</t>
  </si>
  <si>
    <t>G8VAYFFA</t>
  </si>
  <si>
    <t>91579</t>
  </si>
  <si>
    <t>G8E8WEYC</t>
  </si>
  <si>
    <t>G8P4N34A</t>
  </si>
  <si>
    <t>G8T37P4E</t>
  </si>
  <si>
    <t>G8TH6844</t>
  </si>
  <si>
    <t>G8TK4EWF</t>
  </si>
  <si>
    <t>G8H4HFD6</t>
  </si>
  <si>
    <t>G8BEBCRC</t>
  </si>
  <si>
    <t>G88DGAPR</t>
  </si>
  <si>
    <t>G8DUY6FQ</t>
  </si>
  <si>
    <t>GYG83DPP</t>
  </si>
  <si>
    <t>G89KBXFG</t>
  </si>
  <si>
    <t>G89WCMMN</t>
  </si>
  <si>
    <t>G89HFVPL</t>
  </si>
  <si>
    <t>GY93LFYD</t>
  </si>
  <si>
    <t>G8YXFGR6</t>
  </si>
  <si>
    <t>G8XTHG9T</t>
  </si>
  <si>
    <t>G8X39BTG</t>
  </si>
  <si>
    <t>Xã  Hòa Thuận</t>
  </si>
  <si>
    <t>GY6M8GBQ</t>
  </si>
  <si>
    <t>G8K86WGX</t>
  </si>
  <si>
    <t>G8ABDEAD</t>
  </si>
  <si>
    <t>G8XVD7DA</t>
  </si>
  <si>
    <t>G89TRKGP</t>
  </si>
  <si>
    <t>G8BXQ6E9</t>
  </si>
  <si>
    <t>G8NAY3GB</t>
  </si>
  <si>
    <t>G8RPNDLV</t>
  </si>
  <si>
    <t>G8KWBWQG</t>
  </si>
  <si>
    <t>GYD3K6FY</t>
  </si>
  <si>
    <t>GYLQQL49</t>
  </si>
  <si>
    <t>G8TVCVNG</t>
  </si>
  <si>
    <t>GY6QEGUQ</t>
  </si>
  <si>
    <t>G8WVMQ7G</t>
  </si>
  <si>
    <t>G84R4YTP</t>
  </si>
  <si>
    <t>G8TMWVTR</t>
  </si>
  <si>
    <t>GYU34H4C</t>
  </si>
  <si>
    <t>G8HDEX48</t>
  </si>
  <si>
    <t>G8MF74G8</t>
  </si>
  <si>
    <t>G8YHRM6P</t>
  </si>
  <si>
    <t>G8KQGC6T</t>
  </si>
  <si>
    <t>GYLMB6CF</t>
  </si>
  <si>
    <t>G8348AEN</t>
  </si>
  <si>
    <t>G8PMMTR3</t>
  </si>
  <si>
    <t>G8DXQ699</t>
  </si>
  <si>
    <t>G89KTQ6Q</t>
  </si>
  <si>
    <t>G8XNK3V6</t>
  </si>
  <si>
    <t>GYU8EFQP</t>
  </si>
  <si>
    <t>G8ATCHLY</t>
  </si>
  <si>
    <t>GY7LRN67</t>
  </si>
  <si>
    <t>G8RRD8QP</t>
  </si>
  <si>
    <t>GY644TBK</t>
  </si>
  <si>
    <t>G88NTM6F</t>
  </si>
  <si>
    <t>GY94LNY6</t>
  </si>
  <si>
    <t>GY7XBGVQ</t>
  </si>
  <si>
    <t>Xã Đại Ân  2</t>
  </si>
  <si>
    <t>G8WTA7N4</t>
  </si>
  <si>
    <t>GYUAXBCM</t>
  </si>
  <si>
    <t>G89XCVDR</t>
  </si>
  <si>
    <t>GYFAXAW9</t>
  </si>
  <si>
    <t>GYFRTYMC</t>
  </si>
  <si>
    <t>GYNRK83E</t>
  </si>
  <si>
    <t>G8DGB68W</t>
  </si>
  <si>
    <t>G8HKDWWT</t>
  </si>
  <si>
    <t>G89K87PA</t>
  </si>
  <si>
    <t>G89K3VVE</t>
  </si>
  <si>
    <t>G833H67E</t>
  </si>
  <si>
    <t>G88V3UNB</t>
  </si>
  <si>
    <t>G89WHD6M</t>
  </si>
  <si>
    <t>G898V6N6</t>
  </si>
  <si>
    <t>G8HRWGGV</t>
  </si>
  <si>
    <t>G8HRG36A</t>
  </si>
  <si>
    <t>GYNN99P9</t>
  </si>
  <si>
    <t>G89TMYKD</t>
  </si>
  <si>
    <t>G8NK763N</t>
  </si>
  <si>
    <t>GYQWRB7T</t>
  </si>
  <si>
    <t>G8D3M9AW</t>
  </si>
  <si>
    <t>G89WQQGP</t>
  </si>
  <si>
    <t>G8T86RFR</t>
  </si>
  <si>
    <t>GYGGYLAG</t>
  </si>
  <si>
    <t>G8KNF9XM</t>
  </si>
  <si>
    <t>G8DV6CU8</t>
  </si>
  <si>
    <t>G8RKUPXK</t>
  </si>
  <si>
    <t>G8DWXGG4</t>
  </si>
  <si>
    <t>GYLBD49D</t>
  </si>
  <si>
    <t>91383</t>
  </si>
  <si>
    <t>GY7TWCX7</t>
  </si>
  <si>
    <t>G8AUW77V</t>
  </si>
  <si>
    <t>GYD4WNAW</t>
  </si>
  <si>
    <t>G8WHMF67</t>
  </si>
  <si>
    <t>G8VRFKDC</t>
  </si>
  <si>
    <t>G8KGVT3G</t>
  </si>
  <si>
    <t>G86QG6VP</t>
  </si>
  <si>
    <t>VNGH00719671502</t>
  </si>
  <si>
    <t>G86CEKQL</t>
  </si>
  <si>
    <t>GY6RBV99</t>
  </si>
  <si>
    <t>GY97VLTR</t>
  </si>
  <si>
    <t>G8BWA8RD</t>
  </si>
  <si>
    <t>G89TMWH8</t>
  </si>
  <si>
    <t>G8348AEP</t>
  </si>
  <si>
    <t>VNGH00208960206</t>
  </si>
  <si>
    <t>G89XLQLP</t>
  </si>
  <si>
    <t>G89T8QCU</t>
  </si>
  <si>
    <t>G8T48N73</t>
  </si>
  <si>
    <t>G8BXK8GX</t>
  </si>
  <si>
    <t>GY6WHURT</t>
  </si>
  <si>
    <t>G8MD9DU6</t>
  </si>
  <si>
    <t>G84YXFV9</t>
  </si>
  <si>
    <t>GYDW9UWQ</t>
  </si>
  <si>
    <t>G8DCPQVC</t>
  </si>
  <si>
    <t>GY9P7FNN</t>
  </si>
  <si>
    <t>GYDHX3BE</t>
  </si>
  <si>
    <t>G89KKMTL</t>
  </si>
  <si>
    <t>G8DFMYA8</t>
  </si>
  <si>
    <t>GYF9GVF3</t>
  </si>
  <si>
    <t>GYC7PYGN</t>
  </si>
  <si>
    <t>G8WGYWUC</t>
  </si>
  <si>
    <t>G8DAT9C9</t>
  </si>
  <si>
    <t>G8HB78LL</t>
  </si>
  <si>
    <t>G88WQH38</t>
  </si>
  <si>
    <t>G8WQNP4G</t>
  </si>
  <si>
    <t>VNGH80848812705</t>
  </si>
  <si>
    <t>G8VNAT98</t>
  </si>
  <si>
    <t>G8DUR3CF</t>
  </si>
  <si>
    <t>G8N73EQM</t>
  </si>
  <si>
    <t>G8TP6DC3</t>
  </si>
  <si>
    <t>G88YWACM</t>
  </si>
  <si>
    <t>G83DYK94</t>
  </si>
  <si>
    <t>GY6KTYUY</t>
  </si>
  <si>
    <t>G8HE3TYU</t>
  </si>
  <si>
    <t>GYG7FCLD</t>
  </si>
  <si>
    <t>G8PQ9EHD</t>
  </si>
  <si>
    <t>G88QACBC</t>
  </si>
  <si>
    <t>GYLBW3RU</t>
  </si>
  <si>
    <t>G8WT3T8N</t>
  </si>
  <si>
    <t>GHNMP0025832723VNA</t>
  </si>
  <si>
    <t>GY68PVEM</t>
  </si>
  <si>
    <t>G83QAC3A</t>
  </si>
  <si>
    <t>91309</t>
  </si>
  <si>
    <t>GYV3PKGM</t>
  </si>
  <si>
    <t>GYD7D8EV</t>
  </si>
  <si>
    <t>G89KB6RU</t>
  </si>
  <si>
    <t>G89EFNXW</t>
  </si>
  <si>
    <t>G89K4DYP</t>
  </si>
  <si>
    <t>G89KTEYB</t>
  </si>
  <si>
    <t>G89MV4BF</t>
  </si>
  <si>
    <t>G89W9BPL</t>
  </si>
  <si>
    <t>91466</t>
  </si>
  <si>
    <t>GYFVNBAA</t>
  </si>
  <si>
    <t>G8HMYAEA</t>
  </si>
  <si>
    <t>G8HE8HCR</t>
  </si>
  <si>
    <t>G8XAMK4Y</t>
  </si>
  <si>
    <t>G89WFF9D</t>
  </si>
  <si>
    <t>G89K4PUQ</t>
  </si>
  <si>
    <t>G8DUV8FT</t>
  </si>
  <si>
    <t>GYQWM68W</t>
  </si>
  <si>
    <t>G84UKDRN</t>
  </si>
  <si>
    <t>G8PHCKYD</t>
  </si>
  <si>
    <t>G8BB3WC7</t>
  </si>
  <si>
    <t>G8DC4RY6</t>
  </si>
  <si>
    <t>GY6DLH3N</t>
  </si>
  <si>
    <t>G8M4AH9Y</t>
  </si>
  <si>
    <t>G89KXC44</t>
  </si>
  <si>
    <t>G89WCAVF</t>
  </si>
  <si>
    <t>G8HNGNHN</t>
  </si>
  <si>
    <t>VNGH00743272306</t>
  </si>
  <si>
    <t>G8HQ4GE9</t>
  </si>
  <si>
    <t>GYVRAB9V</t>
  </si>
  <si>
    <t>GYLAV4DM</t>
  </si>
  <si>
    <t>GY9K8PVV</t>
  </si>
  <si>
    <t>91615</t>
  </si>
  <si>
    <t>GYNWU3XH</t>
  </si>
  <si>
    <t>GYGAGHM6</t>
  </si>
  <si>
    <t>G86AAAUB</t>
  </si>
  <si>
    <t>G8KKA87L</t>
  </si>
  <si>
    <t>G8B8BM4E</t>
  </si>
  <si>
    <t>G8DMMXK3</t>
  </si>
  <si>
    <t>G8T99RUF</t>
  </si>
  <si>
    <t>GY9U86ED</t>
  </si>
  <si>
    <t>G8TBW8EY</t>
  </si>
  <si>
    <t>GHNMP0025796979VNA</t>
  </si>
  <si>
    <t>G8BUFL9Y</t>
  </si>
  <si>
    <t>G8H6FKFL</t>
  </si>
  <si>
    <t>VNGH80229152706</t>
  </si>
  <si>
    <t>G89HYGFQ</t>
  </si>
  <si>
    <t>G86UYGM3</t>
  </si>
  <si>
    <t>G8VGU9R9</t>
  </si>
  <si>
    <t>G8KTWCB7</t>
  </si>
  <si>
    <t>GYQGUNDP</t>
  </si>
  <si>
    <t>G849YKWG</t>
  </si>
  <si>
    <t>GYCCCMRW</t>
  </si>
  <si>
    <t>G8E6AYY7</t>
  </si>
  <si>
    <t>GYDWE4PK</t>
  </si>
  <si>
    <t>G8NAFABU</t>
  </si>
  <si>
    <t>G89TGHGH</t>
  </si>
  <si>
    <t>G89KN6AV</t>
  </si>
  <si>
    <t>GY9UDY3T</t>
  </si>
  <si>
    <t>GYDKH966</t>
  </si>
  <si>
    <t>G8PQ7NQ3</t>
  </si>
  <si>
    <t>G84F6EPN</t>
  </si>
  <si>
    <t>G8DH49HN</t>
  </si>
  <si>
    <t>GYFBA63V</t>
  </si>
  <si>
    <t>G8TNU9FL</t>
  </si>
  <si>
    <t>GYCFYQPT</t>
  </si>
  <si>
    <t>G8DMARGD</t>
  </si>
  <si>
    <t>GYULWAEW</t>
  </si>
  <si>
    <t>G8PGDM96</t>
  </si>
  <si>
    <t>GYFQXQDW</t>
  </si>
  <si>
    <t>G8BHF6DD</t>
  </si>
  <si>
    <t>G868KAX6</t>
  </si>
  <si>
    <t>G8AA3TWP</t>
  </si>
  <si>
    <t>G8D7LMFQ</t>
  </si>
  <si>
    <t>VNGH80444421505</t>
  </si>
  <si>
    <t>G89KDKV3</t>
  </si>
  <si>
    <t>G89XLQCU</t>
  </si>
  <si>
    <t>G89MHQQ9</t>
  </si>
  <si>
    <t>G86V3RQW</t>
  </si>
  <si>
    <t>G8DP6CHE</t>
  </si>
  <si>
    <t>G88V9UKF</t>
  </si>
  <si>
    <t>G8HCEWPN</t>
  </si>
  <si>
    <t>G8A4XYET</t>
  </si>
  <si>
    <t>G844HVNG</t>
  </si>
  <si>
    <t>G8RPBEG9</t>
  </si>
  <si>
    <t>G8WY8FVG</t>
  </si>
  <si>
    <t>GYD4TCFF</t>
  </si>
  <si>
    <t>GYNULU8Y</t>
  </si>
  <si>
    <t>VNGH80388732403</t>
  </si>
  <si>
    <t>GYFTBKYM</t>
  </si>
  <si>
    <t>G8WAPXUG</t>
  </si>
  <si>
    <t>GHNMP0025917670VNA</t>
  </si>
  <si>
    <t>G8PCNHKT</t>
  </si>
  <si>
    <t>G89KWRNX</t>
  </si>
  <si>
    <t>G8VHHX8F</t>
  </si>
  <si>
    <t>G8XP7VXH</t>
  </si>
  <si>
    <t>G8YKAXQ6</t>
  </si>
  <si>
    <t>G8E7WHNW</t>
  </si>
  <si>
    <t>GYVAGBU8</t>
  </si>
  <si>
    <t>GYDPP3XX</t>
  </si>
  <si>
    <t>GYVAKU64</t>
  </si>
  <si>
    <t>G8ARL4NP</t>
  </si>
  <si>
    <t>G8PF9XDE</t>
  </si>
  <si>
    <t>GY636QNL</t>
  </si>
  <si>
    <t>G8DUVB4C</t>
  </si>
  <si>
    <t>G8YA9M98</t>
  </si>
  <si>
    <t>GYGF8RFT</t>
  </si>
  <si>
    <t>G8BC97NC</t>
  </si>
  <si>
    <t>G8THDRYL</t>
  </si>
  <si>
    <t>GYDVDPUR</t>
  </si>
  <si>
    <t>GY9GQHHQ</t>
  </si>
  <si>
    <t>GYQ8PLLA</t>
  </si>
  <si>
    <t>GYCCA8H8</t>
  </si>
  <si>
    <t>G8M8P3T9</t>
  </si>
  <si>
    <t>G8R7UR84</t>
  </si>
  <si>
    <t>GYV9UVAY</t>
  </si>
  <si>
    <t>GY6KCKVM</t>
  </si>
  <si>
    <t>G8X3CFEY</t>
  </si>
  <si>
    <t>G89WHD8M</t>
  </si>
  <si>
    <t>BM6558946659</t>
  </si>
  <si>
    <t>GYQ8W3EK</t>
  </si>
  <si>
    <t>91432</t>
  </si>
  <si>
    <t>G8ER6XC7</t>
  </si>
  <si>
    <t>GY6XGTG4</t>
  </si>
  <si>
    <t>G8K73DB3</t>
  </si>
  <si>
    <t>G8HTNB6D</t>
  </si>
  <si>
    <t>G8HTXHGL</t>
  </si>
  <si>
    <t>GYVERCVY</t>
  </si>
  <si>
    <t>G8MBV3RE</t>
  </si>
  <si>
    <t>GY94LTDR</t>
  </si>
  <si>
    <t>VNGH80144382709</t>
  </si>
  <si>
    <t>G8KCH8UY</t>
  </si>
  <si>
    <t>GY6TEW4V</t>
  </si>
  <si>
    <t>G8DU6KF6</t>
  </si>
  <si>
    <t>G89WB3Y6</t>
  </si>
  <si>
    <t>G8N8GX4U</t>
  </si>
  <si>
    <t>G8HYLM8K</t>
  </si>
  <si>
    <t>G89K8VDY</t>
  </si>
  <si>
    <t>G89WCBXW</t>
  </si>
  <si>
    <t>G89XHH3M</t>
  </si>
  <si>
    <t>G8348ANR</t>
  </si>
  <si>
    <t>G83FW3E6</t>
  </si>
  <si>
    <t>G88RNRTX</t>
  </si>
  <si>
    <t>GY9K8PE8</t>
  </si>
  <si>
    <t>G8RD838C</t>
  </si>
  <si>
    <t>GY6BU3KP</t>
  </si>
  <si>
    <t>30715</t>
  </si>
  <si>
    <t>G8D7GQXB</t>
  </si>
  <si>
    <t>G89WFVFR</t>
  </si>
  <si>
    <t>G89KWYW7</t>
  </si>
  <si>
    <t>G89HYG8D</t>
  </si>
  <si>
    <t>G89KTH6G</t>
  </si>
  <si>
    <t>G89RE4XY</t>
  </si>
  <si>
    <t>G8AVRA4E</t>
  </si>
  <si>
    <t>GYFVR9KF</t>
  </si>
  <si>
    <t>G8VHDC8L</t>
  </si>
  <si>
    <t>GYNEWE4P</t>
  </si>
  <si>
    <t>GY9VTYDE</t>
  </si>
  <si>
    <t>G8YW74PX</t>
  </si>
  <si>
    <t>GYDBA3FC</t>
  </si>
  <si>
    <t>GY9BLLQL</t>
  </si>
  <si>
    <t>G8D68XMW</t>
  </si>
  <si>
    <t>GYFVMCYK</t>
  </si>
  <si>
    <t>G898T7XC</t>
  </si>
  <si>
    <t>GHNMP0025638450VNA</t>
  </si>
  <si>
    <t>G8DPG4BA</t>
  </si>
  <si>
    <t>G8EERRXV</t>
  </si>
  <si>
    <t>G89KWW6N</t>
  </si>
  <si>
    <t>G8NWY3QH</t>
  </si>
  <si>
    <t>G8BMDRPK</t>
  </si>
  <si>
    <t>G8BHKUVE</t>
  </si>
  <si>
    <t>G8X943PT</t>
  </si>
  <si>
    <t>G8TN9VHP</t>
  </si>
  <si>
    <t>G83HBPR7</t>
  </si>
  <si>
    <t>G8BHF66Y</t>
  </si>
  <si>
    <t>GYGNG97L</t>
  </si>
  <si>
    <t>G8WLTYAP</t>
  </si>
  <si>
    <t>G89TDXHQ</t>
  </si>
  <si>
    <t>G8WVVPQA</t>
  </si>
  <si>
    <t>GY6R34NC</t>
  </si>
  <si>
    <t>G84KYRHG</t>
  </si>
  <si>
    <t>TOPIC09085</t>
  </si>
  <si>
    <t>G8XHR7PD</t>
  </si>
  <si>
    <t>G8BYPYTQ</t>
  </si>
  <si>
    <t>G8YA7CCP</t>
  </si>
  <si>
    <t>G8TANCHY</t>
  </si>
  <si>
    <t>GYCXW3KF</t>
  </si>
  <si>
    <t>GYFK7YKC</t>
  </si>
  <si>
    <t>G8BHFER7</t>
  </si>
  <si>
    <t>G8KYTKW9</t>
  </si>
  <si>
    <t>G8B7U7NX</t>
  </si>
  <si>
    <t>G8ECCFW7</t>
  </si>
  <si>
    <t>G8WLQCNA</t>
  </si>
  <si>
    <t>G89KPFG7</t>
  </si>
  <si>
    <t>G89KBADG</t>
  </si>
  <si>
    <t>G8H7M7LE</t>
  </si>
  <si>
    <t>G89KP8XU</t>
  </si>
  <si>
    <t>VNGH00113220207</t>
  </si>
  <si>
    <t>G8B84FYG</t>
  </si>
  <si>
    <t>G8DK4KM7</t>
  </si>
  <si>
    <t>G8PGKEQM</t>
  </si>
  <si>
    <t>GYFDGVCY</t>
  </si>
  <si>
    <t>G84B944H</t>
  </si>
  <si>
    <t>GYDBV34T</t>
  </si>
  <si>
    <t>G8NT7XDC</t>
  </si>
  <si>
    <t>G89TEART</t>
  </si>
  <si>
    <t>G8VL39QK</t>
  </si>
  <si>
    <t>G8678CHC</t>
  </si>
  <si>
    <t>G8VQ86HM</t>
  </si>
  <si>
    <t>G8D7GYKQ</t>
  </si>
  <si>
    <t>G8NCX76V</t>
  </si>
  <si>
    <t>GYNYM8XE</t>
  </si>
  <si>
    <t>GYN77VAV</t>
  </si>
  <si>
    <t>G8XHN3MK</t>
  </si>
  <si>
    <t>G8BEB9L8</t>
  </si>
  <si>
    <t>GYGWU6PT</t>
  </si>
  <si>
    <t>G8BP3PYV</t>
  </si>
  <si>
    <t>G88D7MXR</t>
  </si>
  <si>
    <t>G89WQPQV</t>
  </si>
  <si>
    <t>G8TQBN8B</t>
  </si>
  <si>
    <t>GY6GHKW7</t>
  </si>
  <si>
    <t>GYNGPMR4</t>
  </si>
  <si>
    <t>G8H9UM4E</t>
  </si>
  <si>
    <t>G8XYVY43</t>
  </si>
  <si>
    <t>GYUCMT3F</t>
  </si>
  <si>
    <t>GYGV3FRY</t>
  </si>
  <si>
    <t>G8WR9KCF</t>
  </si>
  <si>
    <t>GYNMX8PB</t>
  </si>
  <si>
    <t>GY7G7UMB</t>
  </si>
  <si>
    <t>G8AK9BB3</t>
  </si>
  <si>
    <t>G8WD94P9</t>
  </si>
  <si>
    <t>G8A9UHX6</t>
  </si>
  <si>
    <t>G8WL3HVA</t>
  </si>
  <si>
    <t>GYG8N89C</t>
  </si>
  <si>
    <t>GYN36WGH</t>
  </si>
  <si>
    <t>G89WHTNE</t>
  </si>
  <si>
    <t>TOPIC0908170</t>
  </si>
  <si>
    <t>G844BEFN</t>
  </si>
  <si>
    <t>G8TGHCQE</t>
  </si>
  <si>
    <t>G8DUMHT4</t>
  </si>
  <si>
    <t>GYQ4WWLY</t>
  </si>
  <si>
    <t>G8XD3GBG</t>
  </si>
  <si>
    <t>G8MUB6XB</t>
  </si>
  <si>
    <t>GY7ET3H8</t>
  </si>
  <si>
    <t>GYFM4PK4</t>
  </si>
  <si>
    <t>GYQYHXRY</t>
  </si>
  <si>
    <t>G898L3FR</t>
  </si>
  <si>
    <t>G8AFA7HD</t>
  </si>
  <si>
    <t>G8K9GNYQ</t>
  </si>
  <si>
    <t>GYVWNKPH</t>
  </si>
  <si>
    <t>G8AH3NQV</t>
  </si>
  <si>
    <t>G8Y7QQ6A</t>
  </si>
  <si>
    <t>G8VPU9LC</t>
  </si>
  <si>
    <t>G8NKHY97</t>
  </si>
  <si>
    <t>G8VGTLAK</t>
  </si>
  <si>
    <t>G8WTBV8M</t>
  </si>
  <si>
    <t>G8W3HXGA</t>
  </si>
  <si>
    <t>G8X8NM86</t>
  </si>
  <si>
    <t>GYVAU3NM</t>
  </si>
  <si>
    <t>G836TEMF</t>
  </si>
  <si>
    <t>G8VDAN7L</t>
  </si>
  <si>
    <t>G8XAUFRD</t>
  </si>
  <si>
    <t>G89KTVMM</t>
  </si>
  <si>
    <t>G83Q7BXX</t>
  </si>
  <si>
    <t>G89TMWCL</t>
  </si>
  <si>
    <t>GYLWLCP9</t>
  </si>
  <si>
    <t>G8WN9YYX</t>
  </si>
  <si>
    <t>G8BDR7UT</t>
  </si>
  <si>
    <t>GYVYHGXM</t>
  </si>
  <si>
    <t>G89K4KAQ</t>
  </si>
  <si>
    <t>G89T8M6B</t>
  </si>
  <si>
    <t>G8VT4XEW</t>
  </si>
  <si>
    <t>GYCG8BBE</t>
  </si>
  <si>
    <t>GYGAMKP3</t>
  </si>
  <si>
    <t>G8PMKR3A</t>
  </si>
  <si>
    <t>G83LEHH4</t>
  </si>
  <si>
    <t>GY9RBEDP</t>
  </si>
  <si>
    <t>GYVPMBMU</t>
  </si>
  <si>
    <t>G8NR66KD</t>
  </si>
  <si>
    <t>G8TEQGHQ</t>
  </si>
  <si>
    <t>G8XM8CWU</t>
  </si>
  <si>
    <t>VNGH80166752803</t>
  </si>
  <si>
    <t>G89WCU89</t>
  </si>
  <si>
    <t>G89KTF7C</t>
  </si>
  <si>
    <t>G89WQMAM</t>
  </si>
  <si>
    <t>G8WHR8BY</t>
  </si>
  <si>
    <t>G89TYFD9</t>
  </si>
  <si>
    <t>G89TRVRB</t>
  </si>
  <si>
    <t>G8PDYFF4</t>
  </si>
  <si>
    <t>G89EK4UL</t>
  </si>
  <si>
    <t>G89WF3KK</t>
  </si>
  <si>
    <t>G86F49EN</t>
  </si>
  <si>
    <t>G8BLV4V3</t>
  </si>
  <si>
    <t>G8T9CWXY</t>
  </si>
  <si>
    <t>G88VL6E4</t>
  </si>
  <si>
    <t>GYF3DDQT</t>
  </si>
  <si>
    <t>GYCMAUQ8</t>
  </si>
  <si>
    <t>VNGH80838662403</t>
  </si>
  <si>
    <t>G89WWKQ7</t>
  </si>
  <si>
    <t>GYCPCHGN</t>
  </si>
  <si>
    <t>G8DEU3QP</t>
  </si>
  <si>
    <t>GY67L3FN</t>
  </si>
  <si>
    <t>G8DUYA4A</t>
  </si>
  <si>
    <t>G8YUBTWD</t>
  </si>
  <si>
    <t>VNGH80969982308</t>
  </si>
  <si>
    <t>GYUUNFHA</t>
  </si>
  <si>
    <t>G8A7XTQQ</t>
  </si>
  <si>
    <t>G89KD6EG</t>
  </si>
  <si>
    <t>G8A3WGGP</t>
  </si>
  <si>
    <t>G8BE8RXE</t>
  </si>
  <si>
    <t>G8E9GU9C</t>
  </si>
  <si>
    <t>GYFKFWKU</t>
  </si>
  <si>
    <t>G83HBBF6</t>
  </si>
  <si>
    <t>G8M77BCF</t>
  </si>
  <si>
    <t>G84T7EV9</t>
  </si>
  <si>
    <t>GYCNDYP6</t>
  </si>
  <si>
    <t>G8ETTVKB</t>
  </si>
  <si>
    <t>G8BEB9LH</t>
  </si>
  <si>
    <t>91585</t>
  </si>
  <si>
    <t>GYUYXEBX</t>
  </si>
  <si>
    <t>VNGH80893712404</t>
  </si>
  <si>
    <t>G89HPFR8</t>
  </si>
  <si>
    <t>G89KKPXQ</t>
  </si>
  <si>
    <t>G8PLD8VE</t>
  </si>
  <si>
    <t>G89YR9B9</t>
  </si>
  <si>
    <t>G8HX8GRC</t>
  </si>
  <si>
    <t>G89EKHNN</t>
  </si>
  <si>
    <t>GY7LDECP</t>
  </si>
  <si>
    <t>G8B8A8W9</t>
  </si>
  <si>
    <t>G8MPNVY7</t>
  </si>
  <si>
    <t>GYGNR88A</t>
  </si>
  <si>
    <t>GYLRNPM4</t>
  </si>
  <si>
    <t>GYFQYTYD</t>
  </si>
  <si>
    <t>G86HT4B4</t>
  </si>
  <si>
    <t>G89TG4GX</t>
  </si>
  <si>
    <t>GYQKV7GQ</t>
  </si>
  <si>
    <t>G84HYNUM</t>
  </si>
  <si>
    <t>G8HAEP9C</t>
  </si>
  <si>
    <t>G89W4VLN</t>
  </si>
  <si>
    <t>G89WC68N</t>
  </si>
  <si>
    <t>G8DCM8NV</t>
  </si>
  <si>
    <t>GY9RX8NP</t>
  </si>
  <si>
    <t>G8WG637F</t>
  </si>
  <si>
    <t>G8WKQNQ8</t>
  </si>
  <si>
    <t>G8V79MTP</t>
  </si>
  <si>
    <t>G8YKTWEN</t>
  </si>
  <si>
    <t>G8VKL3AT</t>
  </si>
  <si>
    <t>G8DBWRFX</t>
  </si>
  <si>
    <t>G8NC7RYN</t>
  </si>
  <si>
    <t>G8VRXRC3</t>
  </si>
  <si>
    <t>G8NQH6YT</t>
  </si>
  <si>
    <t>GYF4DMPK</t>
  </si>
  <si>
    <t>G8NC7G4G</t>
  </si>
  <si>
    <t>G8VXUKPC</t>
  </si>
  <si>
    <t>VNGH80945270304</t>
  </si>
  <si>
    <t>G8V984AX</t>
  </si>
  <si>
    <t>G8DGYCAP</t>
  </si>
  <si>
    <t>G8V7MLED</t>
  </si>
  <si>
    <t>GY6KDTBR</t>
  </si>
  <si>
    <t>G8WN8TM3</t>
  </si>
  <si>
    <t>GYQUVG7N</t>
  </si>
  <si>
    <t>GY99V869</t>
  </si>
  <si>
    <t>VNGH80220152706</t>
  </si>
  <si>
    <t>GYNAUB6G</t>
  </si>
  <si>
    <t>G89KKWBV</t>
  </si>
  <si>
    <t>G89KHKVP</t>
  </si>
  <si>
    <t>G8WGAERD</t>
  </si>
  <si>
    <t>G89TMVWW</t>
  </si>
  <si>
    <t>G8DUU78E</t>
  </si>
  <si>
    <t>G8MYRR8P</t>
  </si>
  <si>
    <t>G8WGHMAQ</t>
  </si>
  <si>
    <t>GYNM79UN</t>
  </si>
  <si>
    <t>G8NN6APE</t>
  </si>
  <si>
    <t>G89KKVC9</t>
  </si>
  <si>
    <t>GYCL87KC</t>
  </si>
  <si>
    <t>G8VA6877</t>
  </si>
  <si>
    <t>GHNMP0032024842VNA</t>
  </si>
  <si>
    <t>G8VNLCA7</t>
  </si>
  <si>
    <t>G898EQ6T</t>
  </si>
  <si>
    <t>G8TT4R74</t>
  </si>
  <si>
    <t>G8DQVFEC</t>
  </si>
  <si>
    <t>G8YPA9A3</t>
  </si>
  <si>
    <t>GY9FXMFD</t>
  </si>
  <si>
    <t>GYNBFMV7</t>
  </si>
  <si>
    <t>GY7MARAK</t>
  </si>
  <si>
    <t>G8AYWE9E</t>
  </si>
  <si>
    <t>G868U9LB</t>
  </si>
  <si>
    <t>GYQAFKRR</t>
  </si>
  <si>
    <t>G8BYG8TT</t>
  </si>
  <si>
    <t>G8PAKDB4</t>
  </si>
  <si>
    <t>G8BM87A7</t>
  </si>
  <si>
    <t>GY9H6BCG</t>
  </si>
  <si>
    <t>GYNXBRDV</t>
  </si>
  <si>
    <t>91330</t>
  </si>
  <si>
    <t>GY7KWWEC</t>
  </si>
  <si>
    <t>Thị xã Chũ</t>
  </si>
  <si>
    <t>GYCVTXU4</t>
  </si>
  <si>
    <t>G89KEFCA</t>
  </si>
  <si>
    <t>GY7A4GLR</t>
  </si>
  <si>
    <t>G8VLMLTG</t>
  </si>
  <si>
    <t>G8HHUCW3</t>
  </si>
  <si>
    <t>GYFD3978</t>
  </si>
  <si>
    <t>G8EXKBEX</t>
  </si>
  <si>
    <t>G8YGLC9R</t>
  </si>
  <si>
    <t>VNGH80722012702</t>
  </si>
  <si>
    <t>GY9NCRMB</t>
  </si>
  <si>
    <t>G8NHL8E9</t>
  </si>
  <si>
    <t>G89WXGGW</t>
  </si>
  <si>
    <t>G89WCHDT</t>
  </si>
  <si>
    <t>G8XQ3F47</t>
  </si>
  <si>
    <t>G8Y3U4VN</t>
  </si>
  <si>
    <t>GYNATPEC</t>
  </si>
  <si>
    <t>GHNMP0032050435VNA</t>
  </si>
  <si>
    <t>G8WFAWA4</t>
  </si>
  <si>
    <t>G8V7UQBT</t>
  </si>
  <si>
    <t>G8NEWPR7</t>
  </si>
  <si>
    <t>G8V7QL7N</t>
  </si>
  <si>
    <t>GYFX6UYE</t>
  </si>
  <si>
    <t>GY6VNKL6</t>
  </si>
  <si>
    <t>G8TKMUHF</t>
  </si>
  <si>
    <t>GY6M8PLG</t>
  </si>
  <si>
    <t>G8H7C6D4</t>
  </si>
  <si>
    <t>G8DCRAV4</t>
  </si>
  <si>
    <t>GYL83Q4F</t>
  </si>
  <si>
    <t>G89WUB94</t>
  </si>
  <si>
    <t>GY7G4377</t>
  </si>
  <si>
    <t>G84EM334</t>
  </si>
  <si>
    <t>G8HL7A6H</t>
  </si>
  <si>
    <t>G89XGE9X</t>
  </si>
  <si>
    <t>GYLE9HXN</t>
  </si>
  <si>
    <t>91465</t>
  </si>
  <si>
    <t>GYFWUEX8</t>
  </si>
  <si>
    <t>GY7NBAKV</t>
  </si>
  <si>
    <t>G8PPFD3U</t>
  </si>
  <si>
    <t>G8TX4MGV</t>
  </si>
  <si>
    <t>G84XHXEV</t>
  </si>
  <si>
    <t>G83W97C6</t>
  </si>
  <si>
    <t>G86LAA8G</t>
  </si>
  <si>
    <t>G83LPRRN</t>
  </si>
  <si>
    <t>GYF3MGGW</t>
  </si>
  <si>
    <t>G8EFV6WH</t>
  </si>
  <si>
    <t>3077</t>
  </si>
  <si>
    <t>G8HB4939</t>
  </si>
  <si>
    <t>G8HGPNT9</t>
  </si>
  <si>
    <t>G83FGFDW</t>
  </si>
  <si>
    <t>G8MEYXEW</t>
  </si>
  <si>
    <t>G8ABKGVT</t>
  </si>
  <si>
    <t>G8YFWH6K</t>
  </si>
  <si>
    <t>G8XXQYNY</t>
  </si>
  <si>
    <t>GYNG9FD8</t>
  </si>
  <si>
    <t>G8PL74G7</t>
  </si>
  <si>
    <t>3076</t>
  </si>
  <si>
    <t>G8VU6DUP</t>
  </si>
  <si>
    <t>G89HPYHX</t>
  </si>
  <si>
    <t>G8BHF6CA</t>
  </si>
  <si>
    <t>G8TEUPP4</t>
  </si>
  <si>
    <t>G866XPM9</t>
  </si>
  <si>
    <t>VNGH80776270304</t>
  </si>
  <si>
    <t>G8HR6EGP</t>
  </si>
  <si>
    <t>G8WTG983</t>
  </si>
  <si>
    <t>G8V8QK3V</t>
  </si>
  <si>
    <t>G8TK8X7U</t>
  </si>
  <si>
    <t>G8WNXPNB</t>
  </si>
  <si>
    <t>GYL9XDTU</t>
  </si>
  <si>
    <t>G8TUKWVH</t>
  </si>
  <si>
    <t>GYGYRXVD</t>
  </si>
  <si>
    <t>G89WGMUP</t>
  </si>
  <si>
    <t>G89KDB6D</t>
  </si>
  <si>
    <t>G89YRL39</t>
  </si>
  <si>
    <t>G8PM4HM4</t>
  </si>
  <si>
    <t>GYUAPURD</t>
  </si>
  <si>
    <t>GY6GT9QG</t>
  </si>
  <si>
    <t>GYFCGMR7</t>
  </si>
  <si>
    <t>GY6DDXVB</t>
  </si>
  <si>
    <t>91542</t>
  </si>
  <si>
    <t>GYLF4AHN</t>
  </si>
  <si>
    <t>G83LECHA</t>
  </si>
  <si>
    <t>G8PUM7V8</t>
  </si>
  <si>
    <t>G8WBH87H</t>
  </si>
  <si>
    <t>G8V6LQHH</t>
  </si>
  <si>
    <t>G8ABT9GB</t>
  </si>
  <si>
    <t>GYFHYUM3</t>
  </si>
  <si>
    <t>G8A8HFHL</t>
  </si>
  <si>
    <t>GYQPWLMT</t>
  </si>
  <si>
    <t>GYGDYFGA</t>
  </si>
  <si>
    <t>GYLVYCXQ</t>
  </si>
  <si>
    <t>91380</t>
  </si>
  <si>
    <t>GYQQAUTC</t>
  </si>
  <si>
    <t>Phường An Hải</t>
  </si>
  <si>
    <t>GYNVV9GH</t>
  </si>
  <si>
    <t>G89KPVAB</t>
  </si>
  <si>
    <t>G8BTD7AY</t>
  </si>
  <si>
    <t>G8NMCUM7</t>
  </si>
  <si>
    <t>G8V7DWPA</t>
  </si>
  <si>
    <t>G8PWKMY6</t>
  </si>
  <si>
    <t>G8VYHQWH</t>
  </si>
  <si>
    <t>G898L374</t>
  </si>
  <si>
    <t>G8DY4CEV</t>
  </si>
  <si>
    <t>G8NDD8MF</t>
  </si>
  <si>
    <t>G8493B36</t>
  </si>
  <si>
    <t>G8P7YTUV</t>
  </si>
  <si>
    <t>GYGPGLDA</t>
  </si>
  <si>
    <t>G8HFLHV9</t>
  </si>
  <si>
    <t>G8AHLNLX</t>
  </si>
  <si>
    <t>GYC7WVMC</t>
  </si>
  <si>
    <t>GYQXNFQ9</t>
  </si>
  <si>
    <t>G8WPBKMD</t>
  </si>
  <si>
    <t>G8KPBEGT</t>
  </si>
  <si>
    <t>GYU4XWL8</t>
  </si>
  <si>
    <t>G8WPV9F6</t>
  </si>
  <si>
    <t>GYF7AEEX</t>
  </si>
  <si>
    <t>GYNLTGWG</t>
  </si>
  <si>
    <t>G8DU6GRD</t>
  </si>
  <si>
    <t>G89WRQ4W</t>
  </si>
  <si>
    <t>G8BMDWFX</t>
  </si>
  <si>
    <t>G8HGXCB3</t>
  </si>
  <si>
    <t>G8EPW6XU</t>
  </si>
  <si>
    <t>G8H989DA</t>
  </si>
  <si>
    <t>G8MAXNTE</t>
  </si>
  <si>
    <t>VNGH00994791807</t>
  </si>
  <si>
    <t>GY9FMK8D</t>
  </si>
  <si>
    <t>VNGH80163732510</t>
  </si>
  <si>
    <t>GHNMP0025966016VNA</t>
  </si>
  <si>
    <t>GY68G8LH</t>
  </si>
  <si>
    <t>VNGH00142601402</t>
  </si>
  <si>
    <t>VNGH80734752706</t>
  </si>
  <si>
    <t>G89WUXFH</t>
  </si>
  <si>
    <t>G89KKCAX</t>
  </si>
  <si>
    <t>G8WX86PM</t>
  </si>
  <si>
    <t>G89WWKQG</t>
  </si>
  <si>
    <t>G8DD3VTD</t>
  </si>
  <si>
    <t>GYNV9VMY</t>
  </si>
  <si>
    <t>G8MAUL88</t>
  </si>
  <si>
    <t>G88GXP8W</t>
  </si>
  <si>
    <t>VNGH80140942403</t>
  </si>
  <si>
    <t>G8N63HTV</t>
  </si>
  <si>
    <t>G89TR6HM</t>
  </si>
  <si>
    <t>G837CPWK</t>
  </si>
  <si>
    <t>G8DFPMMR</t>
  </si>
  <si>
    <t>G89TMWR7</t>
  </si>
  <si>
    <t>GYDCPUXD</t>
  </si>
  <si>
    <t>G84GVMTQ</t>
  </si>
  <si>
    <t>G8TGLEEX</t>
  </si>
  <si>
    <t>GYNEXG4B</t>
  </si>
  <si>
    <t>GYDFTMHF</t>
  </si>
  <si>
    <t>GY9KXCF3</t>
  </si>
  <si>
    <t>G89T64E7</t>
  </si>
  <si>
    <t>G8NQ4VV6</t>
  </si>
  <si>
    <t>G8TKBQHP</t>
  </si>
  <si>
    <t>G8DUGTVV</t>
  </si>
  <si>
    <t>GYN744Q8</t>
  </si>
  <si>
    <t>GY9C7CP3</t>
  </si>
  <si>
    <t>NVS366037517</t>
  </si>
  <si>
    <t>GYFUXVKL</t>
  </si>
  <si>
    <t>G8DUNL68</t>
  </si>
  <si>
    <t>G86MXENW</t>
  </si>
  <si>
    <t>G8378VLH</t>
  </si>
  <si>
    <t>GY9FH4PY</t>
  </si>
  <si>
    <t>G8DG8MXV</t>
  </si>
  <si>
    <t>G8TQ3MFG</t>
  </si>
  <si>
    <t>G8P3AEBL</t>
  </si>
  <si>
    <t>G8VM68GE</t>
  </si>
  <si>
    <t>G89WQXRG</t>
  </si>
  <si>
    <t>G8DGYFUW</t>
  </si>
  <si>
    <t>G8DUNLVR</t>
  </si>
  <si>
    <t>G84644CL</t>
  </si>
  <si>
    <t>GYQC86NX</t>
  </si>
  <si>
    <t>VNGH80296932403</t>
  </si>
  <si>
    <t>VNGH00883141409</t>
  </si>
  <si>
    <t>G8NG3FEP</t>
  </si>
  <si>
    <t>GYNYG7MW</t>
  </si>
  <si>
    <t>G8VACGUR</t>
  </si>
  <si>
    <t>GY7KMNDG</t>
  </si>
  <si>
    <t>G84X4UYY</t>
  </si>
  <si>
    <t>G8BYT8VM</t>
  </si>
  <si>
    <t>G8AY6HHH</t>
  </si>
  <si>
    <t>G8BG68NK</t>
  </si>
  <si>
    <t>G83FPT3M</t>
  </si>
  <si>
    <t>G89KDA86</t>
  </si>
  <si>
    <t>G89WC73G</t>
  </si>
  <si>
    <t>G88PXP97</t>
  </si>
  <si>
    <t>G8DANACB</t>
  </si>
  <si>
    <t>GYFHTFV6</t>
  </si>
  <si>
    <t>GYN7C6QG</t>
  </si>
  <si>
    <t>G8XGWQNH</t>
  </si>
  <si>
    <t>G8HME7DA</t>
  </si>
  <si>
    <t>VNGH80096402007</t>
  </si>
  <si>
    <t>GYGNGRCE</t>
  </si>
  <si>
    <t>G89TEG9Y</t>
  </si>
  <si>
    <t>G8NQY4WA</t>
  </si>
  <si>
    <t>G89WFU98</t>
  </si>
  <si>
    <t>GY68VRNE</t>
  </si>
  <si>
    <t>GYCHQQ3B</t>
  </si>
  <si>
    <t>G8DBUC6A</t>
  </si>
  <si>
    <t>TOPIC090864</t>
  </si>
  <si>
    <t>GYNYNBQE</t>
  </si>
  <si>
    <t>GY9NYFVG</t>
  </si>
  <si>
    <t>G8AF8PRN</t>
  </si>
  <si>
    <t>G8WUYGPV</t>
  </si>
  <si>
    <t>G89HLPEW</t>
  </si>
  <si>
    <t>G89T8VUN</t>
  </si>
  <si>
    <t>G8HQCA6X</t>
  </si>
  <si>
    <t>G8YF7ACX</t>
  </si>
  <si>
    <t>GYG749NA</t>
  </si>
  <si>
    <t>G8PGLQTQ</t>
  </si>
  <si>
    <t>G8XYRDLW</t>
  </si>
  <si>
    <t>G8B4HKK4</t>
  </si>
  <si>
    <t>GY6CMGGX</t>
  </si>
  <si>
    <t>GYNUWWDC</t>
  </si>
  <si>
    <t>G83K8WDK</t>
  </si>
  <si>
    <t>G84KK684</t>
  </si>
  <si>
    <t>GYD64XBL</t>
  </si>
  <si>
    <t>GYNXF9EN</t>
  </si>
  <si>
    <t>GY9QMFFD</t>
  </si>
  <si>
    <t>G89W7Q8V</t>
  </si>
  <si>
    <t>GY7KTWBN</t>
  </si>
  <si>
    <t>G84BAHTK</t>
  </si>
  <si>
    <t>G8TDHHP7</t>
  </si>
  <si>
    <t>GYV4Y3NT</t>
  </si>
  <si>
    <t>G8HQ46CM</t>
  </si>
  <si>
    <t>G83GYYX6</t>
  </si>
  <si>
    <t>GYNGBWCA</t>
  </si>
  <si>
    <t>G8A8EQQN</t>
  </si>
  <si>
    <t>GYL3FUTU</t>
  </si>
  <si>
    <t>G8837YLP</t>
  </si>
  <si>
    <t>GYVDCPL3</t>
  </si>
  <si>
    <t>G8N9D66R</t>
  </si>
  <si>
    <t>G8BLY3C9</t>
  </si>
  <si>
    <t>G8HWBF3C</t>
  </si>
  <si>
    <t>G8DFMCDR</t>
  </si>
  <si>
    <t>GYFR94HV</t>
  </si>
  <si>
    <t>G8XVM3VY</t>
  </si>
  <si>
    <t>GYD48UWX</t>
  </si>
  <si>
    <t>G8RLV9M7</t>
  </si>
  <si>
    <t>GYQEAVHE</t>
  </si>
  <si>
    <t>G8TFC8HP</t>
  </si>
  <si>
    <t>G89WDFX9</t>
  </si>
  <si>
    <t>G89KBLDF</t>
  </si>
  <si>
    <t>G8BQTD8F</t>
  </si>
  <si>
    <t>GY7L3PL8</t>
  </si>
  <si>
    <t>G83RAVTW</t>
  </si>
  <si>
    <t>G84HQ4TN</t>
  </si>
  <si>
    <t>G8MLBM8B</t>
  </si>
  <si>
    <t>GYUKGDBF</t>
  </si>
  <si>
    <t>G88CU7WH</t>
  </si>
  <si>
    <t>G8DYP6YP</t>
  </si>
  <si>
    <t>G8EHXNPK</t>
  </si>
  <si>
    <t>G8RTCQUK</t>
  </si>
  <si>
    <t>G89KD6BV</t>
  </si>
  <si>
    <t>G898L37C</t>
  </si>
  <si>
    <t>G89KRG46</t>
  </si>
  <si>
    <t>G89K46HB</t>
  </si>
  <si>
    <t>G89KW8VB</t>
  </si>
  <si>
    <t>G8TNWEYA</t>
  </si>
  <si>
    <t>G89XERQU</t>
  </si>
  <si>
    <t>G8TM46MR</t>
  </si>
  <si>
    <t>G8VGKPBQ</t>
  </si>
  <si>
    <t>G84XHAQG</t>
  </si>
  <si>
    <t>GY9D7PTB</t>
  </si>
  <si>
    <t>GYG8N6UR</t>
  </si>
  <si>
    <t>G89KPARE</t>
  </si>
  <si>
    <t>G867T6GX</t>
  </si>
  <si>
    <t>G89KB3X3</t>
  </si>
  <si>
    <t>GYUAY3VH</t>
  </si>
  <si>
    <t>G8A3KVC4</t>
  </si>
  <si>
    <t>GYQB4AVY</t>
  </si>
  <si>
    <t>G89HU3V6</t>
  </si>
  <si>
    <t>GY6B9MUX</t>
  </si>
  <si>
    <t>G8BHFEE3</t>
  </si>
  <si>
    <t>G8DRP3FB</t>
  </si>
  <si>
    <t>GYQN83FN</t>
  </si>
  <si>
    <t>GYFLQQ3F</t>
  </si>
  <si>
    <t>G89XTFET</t>
  </si>
  <si>
    <t>G8VLKA7P</t>
  </si>
  <si>
    <t>G88UPW7W</t>
  </si>
  <si>
    <t>GYNUWWN9</t>
  </si>
  <si>
    <t>GYUUEAW9</t>
  </si>
  <si>
    <t>GYNY77UA</t>
  </si>
  <si>
    <t>G89EKHNK</t>
  </si>
  <si>
    <t>G89HL7CB</t>
  </si>
  <si>
    <t>G89TGCVY</t>
  </si>
  <si>
    <t>G89K3PEX</t>
  </si>
  <si>
    <t>G89KPEKR</t>
  </si>
  <si>
    <t>G8BW9HVQ</t>
  </si>
  <si>
    <t>G8BNHVTN</t>
  </si>
  <si>
    <t>G8NFA7WY</t>
  </si>
  <si>
    <t>G8H38AYM</t>
  </si>
  <si>
    <t>GY9NU3F4</t>
  </si>
  <si>
    <t>G86K6EG6</t>
  </si>
  <si>
    <t>G8HLFYYT</t>
  </si>
  <si>
    <t>G84CCWPT</t>
  </si>
  <si>
    <t>G8NVVM48</t>
  </si>
  <si>
    <t>G8RMKLCF</t>
  </si>
  <si>
    <t>G8XVT4K6</t>
  </si>
  <si>
    <t>G8XARVTY</t>
  </si>
  <si>
    <t>G83QV8TM</t>
  </si>
  <si>
    <t>GYUT8E96</t>
  </si>
  <si>
    <t>GYLDB78E</t>
  </si>
  <si>
    <t>G8VBMVC8</t>
  </si>
  <si>
    <t>G89TAWKN</t>
  </si>
  <si>
    <t>G8BU9UU3</t>
  </si>
  <si>
    <t>G8YT4UC3</t>
  </si>
  <si>
    <t>G8TDN8BH</t>
  </si>
  <si>
    <t>G89W7E73</t>
  </si>
  <si>
    <t>G8VW4TFG</t>
  </si>
  <si>
    <t>G89XTN8M</t>
  </si>
  <si>
    <t>GYQBWX87</t>
  </si>
  <si>
    <t>VNGH80065291003</t>
  </si>
  <si>
    <t>G8XR8N9F</t>
  </si>
  <si>
    <t>G8VHHX8Q</t>
  </si>
  <si>
    <t>G84MHDYP</t>
  </si>
  <si>
    <t>GYGGBF7P</t>
  </si>
  <si>
    <t>GYNGPME3</t>
  </si>
  <si>
    <t>G8PRWTQH</t>
  </si>
  <si>
    <t>G8XUDDM6</t>
  </si>
  <si>
    <t>VNGH00970471402</t>
  </si>
  <si>
    <t>G8PUFEWM</t>
  </si>
  <si>
    <t>GY96BPXN</t>
  </si>
  <si>
    <t>G867U6CM</t>
  </si>
  <si>
    <t>G83L9YV6</t>
  </si>
  <si>
    <t>G89K4RTN</t>
  </si>
  <si>
    <t>GY7FN7EF</t>
  </si>
  <si>
    <t>G89WE4QL</t>
  </si>
  <si>
    <t>G89WWKQQ</t>
  </si>
  <si>
    <t>GYF37ANC</t>
  </si>
  <si>
    <t>VNGH00894361703</t>
  </si>
  <si>
    <t>G8AP3HNL</t>
  </si>
  <si>
    <t>GY9PPDTB</t>
  </si>
  <si>
    <t>GYQLCYF4</t>
  </si>
  <si>
    <t>G8BL3GTG</t>
  </si>
  <si>
    <t>G89WC7X9</t>
  </si>
  <si>
    <t>G8XYUPAV</t>
  </si>
  <si>
    <t>G8M6GYKE</t>
  </si>
  <si>
    <t>G84EM387</t>
  </si>
  <si>
    <t>G8BUCN4X</t>
  </si>
  <si>
    <t>GYFHLPN7</t>
  </si>
  <si>
    <t>GY7CLHP4</t>
  </si>
  <si>
    <t>GYGCPWYE</t>
  </si>
  <si>
    <t>NVS563601126</t>
  </si>
  <si>
    <t>GY9FH4PX</t>
  </si>
  <si>
    <t>G84EM3KC</t>
  </si>
  <si>
    <t>G88L3XAA</t>
  </si>
  <si>
    <t>G8VPB4KW</t>
  </si>
  <si>
    <t>GY9CLM48</t>
  </si>
  <si>
    <t>91389</t>
  </si>
  <si>
    <t>GYLTPNRA</t>
  </si>
  <si>
    <t>G8XMDGPG</t>
  </si>
  <si>
    <t>G8384QE7</t>
  </si>
  <si>
    <t>GYFNYFKA</t>
  </si>
  <si>
    <t>GYNG4WNM</t>
  </si>
  <si>
    <t>G8BUMWMR</t>
  </si>
  <si>
    <t>GYVX3HWD</t>
  </si>
  <si>
    <t>GY68GFMR</t>
  </si>
  <si>
    <t>G88U648H</t>
  </si>
  <si>
    <t>G8HMKGLB</t>
  </si>
  <si>
    <t>G8AGXNNN</t>
  </si>
  <si>
    <t>G89HT3MW</t>
  </si>
  <si>
    <t>G89KXUAL</t>
  </si>
  <si>
    <t>G89KWUYN</t>
  </si>
  <si>
    <t>G89T8LLV</t>
  </si>
  <si>
    <t>G8N6TQ9M</t>
  </si>
  <si>
    <t>G8DRU8WY</t>
  </si>
  <si>
    <t>GY9XVTH8</t>
  </si>
  <si>
    <t>G8DU4D8G</t>
  </si>
  <si>
    <t>G89WVWK4</t>
  </si>
  <si>
    <t>G8TYQ76M</t>
  </si>
  <si>
    <t>G8TP3FU8</t>
  </si>
  <si>
    <t>G8XFC6G3</t>
  </si>
  <si>
    <t>G8XENF6N</t>
  </si>
  <si>
    <t>G89MXPMK</t>
  </si>
  <si>
    <t>G89HQ4XK</t>
  </si>
  <si>
    <t>G89KBVMF</t>
  </si>
  <si>
    <t>G8683P9R</t>
  </si>
  <si>
    <t>GY77WUX8</t>
  </si>
  <si>
    <t>GYCU3BHV</t>
  </si>
  <si>
    <t>GY9348LP</t>
  </si>
  <si>
    <t>G8W8XYU8</t>
  </si>
  <si>
    <t>G8BHFG9V</t>
  </si>
  <si>
    <t>G8NDP7Q4</t>
  </si>
  <si>
    <t>G8V3YCTQ</t>
  </si>
  <si>
    <t>G89KXXE8</t>
  </si>
  <si>
    <t>G89WAHDA</t>
  </si>
  <si>
    <t>G89WWKQT</t>
  </si>
  <si>
    <t>GYNUWD3X</t>
  </si>
  <si>
    <t>GYLPFRQY</t>
  </si>
  <si>
    <t>G8WE94WD</t>
  </si>
  <si>
    <t>G8TDU397</t>
  </si>
  <si>
    <t>G89YY8WB</t>
  </si>
  <si>
    <t>G8VH8VC6</t>
  </si>
  <si>
    <t>G8VA9MUT</t>
  </si>
  <si>
    <t>GYDQM4XP</t>
  </si>
  <si>
    <t>Xã  Mỹ Lộc</t>
  </si>
  <si>
    <t>GYN794A4</t>
  </si>
  <si>
    <t>G8984L9P</t>
  </si>
  <si>
    <t>G8RV3PNK</t>
  </si>
  <si>
    <t>G8EVWU3L</t>
  </si>
  <si>
    <t>G89HU368</t>
  </si>
  <si>
    <t>GY7WWDNW</t>
  </si>
  <si>
    <t>G8EWKEBP</t>
  </si>
  <si>
    <t>G89KWYAE</t>
  </si>
  <si>
    <t>G89KA63R</t>
  </si>
  <si>
    <t>G8BHF6BF</t>
  </si>
  <si>
    <t>G8DDED9M</t>
  </si>
  <si>
    <t>GYCPFXXY</t>
  </si>
  <si>
    <t>G89H8R9V</t>
  </si>
  <si>
    <t>G8TYL88F</t>
  </si>
  <si>
    <t>G8HG4PQD</t>
  </si>
  <si>
    <t>GY7FXTMK</t>
  </si>
  <si>
    <t>G8BMXXM3</t>
  </si>
  <si>
    <t>G8T83R8T</t>
  </si>
  <si>
    <t>GYNCFRWF</t>
  </si>
  <si>
    <t>G88WGD49</t>
  </si>
  <si>
    <t>G8YP43VQ</t>
  </si>
  <si>
    <t>G8DUNL64</t>
  </si>
  <si>
    <t>G89K4FTR</t>
  </si>
  <si>
    <t>G8DCHQHU</t>
  </si>
  <si>
    <t>G869PWQ3</t>
  </si>
  <si>
    <t>GYQABGRB</t>
  </si>
  <si>
    <t>G8BMLK43</t>
  </si>
  <si>
    <t>GY7QYDD7</t>
  </si>
  <si>
    <t>G8P7FKLB</t>
  </si>
  <si>
    <t>G8PXGPUV</t>
  </si>
  <si>
    <t>G8VXXWCP</t>
  </si>
  <si>
    <t>G8KK4KT3</t>
  </si>
  <si>
    <t>GY9QCYGE</t>
  </si>
  <si>
    <t>G84QQW7F</t>
  </si>
  <si>
    <t>91382</t>
  </si>
  <si>
    <t>GYGAEPUX</t>
  </si>
  <si>
    <t>G84U88L7</t>
  </si>
  <si>
    <t>G8BHF6DU</t>
  </si>
  <si>
    <t>G8P9T3AG</t>
  </si>
  <si>
    <t>GYFDH9PF</t>
  </si>
  <si>
    <t>G8DGMDKH</t>
  </si>
  <si>
    <t>G8YFX86A</t>
  </si>
  <si>
    <t>G8NPFAHK</t>
  </si>
  <si>
    <t>G8WF9DFE</t>
  </si>
  <si>
    <t>G847VP6K</t>
  </si>
  <si>
    <t>G83M7B3P</t>
  </si>
  <si>
    <t>GYGBWM6Q</t>
  </si>
  <si>
    <t>GYGCBKTU</t>
  </si>
  <si>
    <t>GYVAQYKK</t>
  </si>
  <si>
    <t>G8AAPFWE</t>
  </si>
  <si>
    <t>G89WQR6U</t>
  </si>
  <si>
    <t>GYGRWCTY</t>
  </si>
  <si>
    <t>G8A8YRHU</t>
  </si>
  <si>
    <t>G8BRPY33</t>
  </si>
  <si>
    <t>G83HBBVA</t>
  </si>
  <si>
    <t>G8W8ENFM</t>
  </si>
  <si>
    <t>GYNHRXP6</t>
  </si>
  <si>
    <t>G84M7YHL</t>
  </si>
  <si>
    <t>GYDKAXM8</t>
  </si>
  <si>
    <t>GY9AHUGH</t>
  </si>
  <si>
    <t>GY9LDATX</t>
  </si>
  <si>
    <t>GY6NTW8L</t>
  </si>
  <si>
    <t>G86G6BD8</t>
  </si>
  <si>
    <t>GYL7TBNX</t>
  </si>
  <si>
    <t>G8HCCVVB</t>
  </si>
  <si>
    <t>Nà Nghịu</t>
  </si>
  <si>
    <t>GY7KR7AY</t>
  </si>
  <si>
    <t>GYVN74BF</t>
  </si>
  <si>
    <t>GYC48B8Y</t>
  </si>
  <si>
    <t>G8AHUNQR</t>
  </si>
  <si>
    <t>G89W3DD3</t>
  </si>
  <si>
    <t>G84R43HP</t>
  </si>
  <si>
    <t>G8D7HMA9</t>
  </si>
  <si>
    <t>G8XH838Y</t>
  </si>
  <si>
    <t>G89WW4E8</t>
  </si>
  <si>
    <t>G8XT9CFM</t>
  </si>
  <si>
    <t>G84XCXEH</t>
  </si>
  <si>
    <t>VNGH80477770402</t>
  </si>
  <si>
    <t>G8X8ALCK</t>
  </si>
  <si>
    <t>G89WW4Y8</t>
  </si>
  <si>
    <t>G89K4FHG</t>
  </si>
  <si>
    <t>G8HHM4B7</t>
  </si>
  <si>
    <t>G888PXMM</t>
  </si>
  <si>
    <t>VNGH80407060409</t>
  </si>
  <si>
    <t>G8TU3RCU</t>
  </si>
  <si>
    <t>G8TXMVHL</t>
  </si>
  <si>
    <t>G8AMECEK</t>
  </si>
  <si>
    <t>G8DGEH4U</t>
  </si>
  <si>
    <t>G8B84FYQ</t>
  </si>
  <si>
    <t>G84B67GQ</t>
  </si>
  <si>
    <t>GYNFV86N</t>
  </si>
  <si>
    <t>GYCXCTYR</t>
  </si>
  <si>
    <t>GYU794MV</t>
  </si>
  <si>
    <t>91291</t>
  </si>
  <si>
    <t>GYGVPDNW</t>
  </si>
  <si>
    <t>Phường Cờ Đỏ</t>
  </si>
  <si>
    <t>G8RV3PUY</t>
  </si>
  <si>
    <t>G8V44E7R</t>
  </si>
  <si>
    <t>G89YHVTT</t>
  </si>
  <si>
    <t>GYUNKD7H</t>
  </si>
  <si>
    <t>GHNMP0025818257VNA</t>
  </si>
  <si>
    <t>G84BWBKU</t>
  </si>
  <si>
    <t>G89KH3XB</t>
  </si>
  <si>
    <t>G89KBKGP</t>
  </si>
  <si>
    <t>G89E6AUD</t>
  </si>
  <si>
    <t>G8BHF6CB</t>
  </si>
  <si>
    <t>G8BTEX67</t>
  </si>
  <si>
    <t>GYGKGP3L</t>
  </si>
  <si>
    <t>G8XUCNBW</t>
  </si>
  <si>
    <t>G8KKWXEQ</t>
  </si>
  <si>
    <t>G88FX6UG</t>
  </si>
  <si>
    <t>GY9AW789</t>
  </si>
  <si>
    <t>NVS617772220</t>
  </si>
  <si>
    <t>GYLNQ9K4</t>
  </si>
  <si>
    <t>G8WV7PB9</t>
  </si>
  <si>
    <t>G8B7ADPR</t>
  </si>
  <si>
    <t>GY7YGMKF</t>
  </si>
  <si>
    <t>G88EXRNL</t>
  </si>
  <si>
    <t>G83HPFVX</t>
  </si>
  <si>
    <t>GYQVYAYN</t>
  </si>
  <si>
    <t>G8YUAFKM</t>
  </si>
  <si>
    <t>GYNBG98H</t>
  </si>
  <si>
    <t>G8DUDCAD</t>
  </si>
  <si>
    <t>G89KDTHD</t>
  </si>
  <si>
    <t>G89KMYX8</t>
  </si>
  <si>
    <t>GY9HKWYH</t>
  </si>
  <si>
    <t>G8ALEV7N</t>
  </si>
  <si>
    <t>GYVQ9CHF</t>
  </si>
  <si>
    <t>G8HWY8VK</t>
  </si>
  <si>
    <t>G8D9GU7M</t>
  </si>
  <si>
    <t>G89KNM93</t>
  </si>
  <si>
    <t>G89K4Q8W</t>
  </si>
  <si>
    <t>G89TXXHM</t>
  </si>
  <si>
    <t>G8X7A6C8</t>
  </si>
  <si>
    <t>GYUXN6F9</t>
  </si>
  <si>
    <t>G8H7BQKN</t>
  </si>
  <si>
    <t>G8AW9RDF</t>
  </si>
  <si>
    <t>GYDLTKER</t>
  </si>
  <si>
    <t>VNGH00231071709</t>
  </si>
  <si>
    <t>GYN3VTAR</t>
  </si>
  <si>
    <t>GY63BC46</t>
  </si>
  <si>
    <t>G8NBNKBK</t>
  </si>
  <si>
    <t>G8NPQND8</t>
  </si>
  <si>
    <t>G898TBKA</t>
  </si>
  <si>
    <t>G8DLFVVG</t>
  </si>
  <si>
    <t>G8NVC7FV</t>
  </si>
  <si>
    <t>G84LNY8W</t>
  </si>
  <si>
    <t>GYCPXEGV</t>
  </si>
  <si>
    <t>GYFHHEQL</t>
  </si>
  <si>
    <t>G8BHFGGB</t>
  </si>
  <si>
    <t>GY6973EH</t>
  </si>
  <si>
    <t>GYCCWWB4</t>
  </si>
  <si>
    <t>G8AABL4X</t>
  </si>
  <si>
    <t>G8KKEFBA</t>
  </si>
  <si>
    <t>G8VNGC9X</t>
  </si>
  <si>
    <t>G8DABV3U</t>
  </si>
  <si>
    <t>G8ALRTK4</t>
  </si>
  <si>
    <t>G8A9QMAT</t>
  </si>
  <si>
    <t>G8DPEHEV</t>
  </si>
  <si>
    <t>G847QDDH</t>
  </si>
  <si>
    <t>GY6VNKL7</t>
  </si>
  <si>
    <t>G8HDVPVP</t>
  </si>
  <si>
    <t>GYDUNTUG</t>
  </si>
  <si>
    <t>G8W3GQFC</t>
  </si>
  <si>
    <t>G89W99XF</t>
  </si>
  <si>
    <t>G89EG6U9</t>
  </si>
  <si>
    <t>G8X7AW6G</t>
  </si>
  <si>
    <t>TOPIC0908165</t>
  </si>
  <si>
    <t>G8DGU4NP</t>
  </si>
  <si>
    <t>G8BK8PH3</t>
  </si>
  <si>
    <t>G8DYAXFF</t>
  </si>
  <si>
    <t>G84TPMLD</t>
  </si>
  <si>
    <t>GYDKHQHK</t>
  </si>
  <si>
    <t>G8T9CWXM</t>
  </si>
  <si>
    <t>G8PAD3HA</t>
  </si>
  <si>
    <t>GY97DGVN</t>
  </si>
  <si>
    <t>G89KXNU8</t>
  </si>
  <si>
    <t>G849478M</t>
  </si>
  <si>
    <t>G8VQ4DBL</t>
  </si>
  <si>
    <t>G84HRERL</t>
  </si>
  <si>
    <t>G8VRE7EX</t>
  </si>
  <si>
    <t>G8664NP4</t>
  </si>
  <si>
    <t>G8EMKRM4</t>
  </si>
  <si>
    <t>G8AMNMG7</t>
  </si>
  <si>
    <t>G88H97BF</t>
  </si>
  <si>
    <t>G8B9Y94T</t>
  </si>
  <si>
    <t>G8BW9H3D</t>
  </si>
  <si>
    <t>G89KMGPN</t>
  </si>
  <si>
    <t>G8X4YEEQ</t>
  </si>
  <si>
    <t>G8VWVWW7</t>
  </si>
  <si>
    <t>G8M8RQNN</t>
  </si>
  <si>
    <t>G8XTTG66</t>
  </si>
  <si>
    <t>GYCCE7U3</t>
  </si>
  <si>
    <t>G8AKAMHR</t>
  </si>
  <si>
    <t>G8D77XUN</t>
  </si>
  <si>
    <t>G8A9TNX4</t>
  </si>
  <si>
    <t>G8XYRDL8</t>
  </si>
  <si>
    <t>GY7FBC4L</t>
  </si>
  <si>
    <t>G89K4QXA</t>
  </si>
  <si>
    <t>G8M3XTYM</t>
  </si>
  <si>
    <t>G8PL8NKN</t>
  </si>
  <si>
    <t>G8KPKX3M</t>
  </si>
  <si>
    <t>GYU6K64L</t>
  </si>
  <si>
    <t>G8RQUQ94</t>
  </si>
  <si>
    <t>G8WU6YRF</t>
  </si>
  <si>
    <t>G8BPYKQ4</t>
  </si>
  <si>
    <t>G8XL7XKQ</t>
  </si>
  <si>
    <t>G8A77K3N</t>
  </si>
  <si>
    <t>91411</t>
  </si>
  <si>
    <t>GYNEGFC8</t>
  </si>
  <si>
    <t>Phường Hưng Lộc</t>
  </si>
  <si>
    <t>GY9CGHEH</t>
  </si>
  <si>
    <t>VNGH00238101202</t>
  </si>
  <si>
    <t>G89W7GQR</t>
  </si>
  <si>
    <t>G89W49YA</t>
  </si>
  <si>
    <t>G83UHDDX</t>
  </si>
  <si>
    <t>G8PRBMTV</t>
  </si>
  <si>
    <t>G8MK8966</t>
  </si>
  <si>
    <t>G8KYTW73</t>
  </si>
  <si>
    <t>G8TX47RY</t>
  </si>
  <si>
    <t>G8MGCB8L</t>
  </si>
  <si>
    <t>TOPIC090828</t>
  </si>
  <si>
    <t>GYNEKQA9</t>
  </si>
  <si>
    <t>G8DCCKPQ</t>
  </si>
  <si>
    <t>GYDU7HGQ</t>
  </si>
  <si>
    <t>GY9GQHWG</t>
  </si>
  <si>
    <t>G8VAYPXF</t>
  </si>
  <si>
    <t>G86XG43G</t>
  </si>
  <si>
    <t>VNGH80066940303</t>
  </si>
  <si>
    <t>G8T43AEA</t>
  </si>
  <si>
    <t>GYNVHG4K</t>
  </si>
  <si>
    <t>GY7ET3TF</t>
  </si>
  <si>
    <t>G8MX7YAE</t>
  </si>
  <si>
    <t>G83HBBCW</t>
  </si>
  <si>
    <t>G83LEMLF</t>
  </si>
  <si>
    <t>G8T44UTN</t>
  </si>
  <si>
    <t>G89HT7KU</t>
  </si>
  <si>
    <t>G89KXDNM</t>
  </si>
  <si>
    <t>G84YUTDF</t>
  </si>
  <si>
    <t>G8PPFD3R</t>
  </si>
  <si>
    <t>G8DGAM8R</t>
  </si>
  <si>
    <t>G8BHFG98</t>
  </si>
  <si>
    <t>G84QKXQC</t>
  </si>
  <si>
    <t>G8WNKXCV</t>
  </si>
  <si>
    <t>G8DG77H9</t>
  </si>
  <si>
    <t>G83RNNPM</t>
  </si>
  <si>
    <t>G8N6LKFU</t>
  </si>
  <si>
    <t>G89WGQPD</t>
  </si>
  <si>
    <t>GYQRCBYA</t>
  </si>
  <si>
    <t>G89WDCXC</t>
  </si>
  <si>
    <t>G8KGXEGF</t>
  </si>
  <si>
    <t>G8WGMHNR</t>
  </si>
  <si>
    <t>G8RV3PCW</t>
  </si>
  <si>
    <t>GY9RWHMK</t>
  </si>
  <si>
    <t>GYNCQPEG</t>
  </si>
  <si>
    <t>G8XBHCGW</t>
  </si>
  <si>
    <t>GYCUR6CW</t>
  </si>
  <si>
    <t>91314</t>
  </si>
  <si>
    <t>GY7C4GQ3</t>
  </si>
  <si>
    <t>Phường Cảnh Thụy</t>
  </si>
  <si>
    <t>G8BHWDTC</t>
  </si>
  <si>
    <t>G8E8K6H9</t>
  </si>
  <si>
    <t>G8TVMBAQ</t>
  </si>
  <si>
    <t>G89YKRFN</t>
  </si>
  <si>
    <t>G8DC7BYG</t>
  </si>
  <si>
    <t>G8XHF3FN</t>
  </si>
  <si>
    <t>G8MVWTWX</t>
  </si>
  <si>
    <t>GYG3W9EP</t>
  </si>
  <si>
    <t>G83KDPVN</t>
  </si>
  <si>
    <t>G8BTKA3L</t>
  </si>
  <si>
    <t>G89WUTUE</t>
  </si>
  <si>
    <t>G89KW99L</t>
  </si>
  <si>
    <t>G89KWQ6L</t>
  </si>
  <si>
    <t>G8RV3P9F</t>
  </si>
  <si>
    <t>G8V7HP9M</t>
  </si>
  <si>
    <t>GYD3EG4L</t>
  </si>
  <si>
    <t>G8BEBCEG</t>
  </si>
  <si>
    <t>GYQDMX6G</t>
  </si>
  <si>
    <t>GYFYGL6B</t>
  </si>
  <si>
    <t>GY77CPX4</t>
  </si>
  <si>
    <t>G8DRBBCW</t>
  </si>
  <si>
    <t>G8BRNKM9</t>
  </si>
  <si>
    <t>G89HN8CA</t>
  </si>
  <si>
    <t>G8348AEQ</t>
  </si>
  <si>
    <t>TOPIC090892</t>
  </si>
  <si>
    <t>G84UTFDF</t>
  </si>
  <si>
    <t>G88FQAUX</t>
  </si>
  <si>
    <t>GYCAYWD3</t>
  </si>
  <si>
    <t>G89KPT8E</t>
  </si>
  <si>
    <t>G89KT4XM</t>
  </si>
  <si>
    <t>G8THQKBV</t>
  </si>
  <si>
    <t>G8V94QKY</t>
  </si>
  <si>
    <t>G84VFRHM</t>
  </si>
  <si>
    <t>G8HNDT8X</t>
  </si>
  <si>
    <t>GYUCWWVV</t>
  </si>
  <si>
    <t>GHNMP0025842186VNA</t>
  </si>
  <si>
    <t>G8AE6WFR</t>
  </si>
  <si>
    <t>G8XXUMAX</t>
  </si>
  <si>
    <t>G8DG4XPA</t>
  </si>
  <si>
    <t>G89W9LAX</t>
  </si>
  <si>
    <t>G8DRFNNR</t>
  </si>
  <si>
    <t>G8P49T6A</t>
  </si>
  <si>
    <t>G84FCQQ8</t>
  </si>
  <si>
    <t>G88KF6B3</t>
  </si>
  <si>
    <t>GYUXMQLB</t>
  </si>
  <si>
    <t>VNGH80283212706</t>
  </si>
  <si>
    <t>G89KEKPR</t>
  </si>
  <si>
    <t>G89WU4UP</t>
  </si>
  <si>
    <t>G86B4PB8</t>
  </si>
  <si>
    <t>GYFG3FPW</t>
  </si>
  <si>
    <t>G8B8RCQF</t>
  </si>
  <si>
    <t>GYQKD4PH</t>
  </si>
  <si>
    <t>G838NV8D</t>
  </si>
  <si>
    <t>G8MQ7FN3</t>
  </si>
  <si>
    <t>GYN3RDKH</t>
  </si>
  <si>
    <t>G8DGNCR3</t>
  </si>
  <si>
    <t>G8PYWGMX</t>
  </si>
  <si>
    <t>G8BT9KLW</t>
  </si>
  <si>
    <t>G8PY9EW3</t>
  </si>
  <si>
    <t>G8BDEG33</t>
  </si>
  <si>
    <t>G8W4GBQ8</t>
  </si>
  <si>
    <t>G89HU3VB</t>
  </si>
  <si>
    <t>GY6U8R7K</t>
  </si>
  <si>
    <t>G8X6PW39</t>
  </si>
  <si>
    <t>GYCRGCP8</t>
  </si>
  <si>
    <t>G8HDY6YP</t>
  </si>
  <si>
    <t>VNGH80258990606</t>
  </si>
  <si>
    <t>G8TKEXAH</t>
  </si>
  <si>
    <t>G8RHGM39</t>
  </si>
  <si>
    <t>G8EGKETE</t>
  </si>
  <si>
    <t>G8DNY9RM</t>
  </si>
  <si>
    <t>G89WW4EV</t>
  </si>
  <si>
    <t>G8NQYCKP</t>
  </si>
  <si>
    <t>G89WDMYE</t>
  </si>
  <si>
    <t>G84V87UY</t>
  </si>
  <si>
    <t>G8BEE8AX</t>
  </si>
  <si>
    <t>G89KN3K9</t>
  </si>
  <si>
    <t>GYC6LB4X</t>
  </si>
  <si>
    <t>G8K49W9D</t>
  </si>
  <si>
    <t>VNGH80826100402</t>
  </si>
  <si>
    <t>G8343QT4</t>
  </si>
  <si>
    <t>G8BNDE6U</t>
  </si>
  <si>
    <t>GYVYHMAT</t>
  </si>
  <si>
    <t>G8AUT6AL</t>
  </si>
  <si>
    <t>G89TKG3T</t>
  </si>
  <si>
    <t>G8YVQ9AU</t>
  </si>
  <si>
    <t>G8BVGMUL</t>
  </si>
  <si>
    <t>GY9KE8BW</t>
  </si>
  <si>
    <t>G8K6DHW9</t>
  </si>
  <si>
    <t>GYUQ6MCC</t>
  </si>
  <si>
    <t>G8DUPU4W</t>
  </si>
  <si>
    <t>G89HQAE8</t>
  </si>
  <si>
    <t>G8PKBW3E</t>
  </si>
  <si>
    <t>30710</t>
  </si>
  <si>
    <t>G86CML7W</t>
  </si>
  <si>
    <t>G8T4MWKD</t>
  </si>
  <si>
    <t>GYDG6CTQ</t>
  </si>
  <si>
    <t>G8DKC7X7</t>
  </si>
  <si>
    <t>G89KWTRM</t>
  </si>
  <si>
    <t>G8V3QDX8</t>
  </si>
  <si>
    <t>G8W8AW7Q</t>
  </si>
  <si>
    <t>G8WFCC6U</t>
  </si>
  <si>
    <t>G8HWNDCL</t>
  </si>
  <si>
    <t>G8HQAR37</t>
  </si>
  <si>
    <t>GY9Q3QE8</t>
  </si>
  <si>
    <t>GYF3LHMD</t>
  </si>
  <si>
    <t>G886NG6H</t>
  </si>
  <si>
    <t>G889BRTA</t>
  </si>
  <si>
    <t>G8VQ8VXP</t>
  </si>
  <si>
    <t>G8XUH7FT</t>
  </si>
  <si>
    <t>VNGH80245332705</t>
  </si>
  <si>
    <t>G8TV4GQA</t>
  </si>
  <si>
    <t>G89WGYRX</t>
  </si>
  <si>
    <t>G8ND7WYV</t>
  </si>
  <si>
    <t>G8EYTV77</t>
  </si>
  <si>
    <t>G88F8VK3</t>
  </si>
  <si>
    <t>G89WUU4K</t>
  </si>
  <si>
    <t>G8T9VFKL</t>
  </si>
  <si>
    <t>G8N8BTV3</t>
  </si>
  <si>
    <t>G8WGUKHA</t>
  </si>
  <si>
    <t>91468</t>
  </si>
  <si>
    <t>GYFTPERX</t>
  </si>
  <si>
    <t>G8B46663</t>
  </si>
  <si>
    <t>G8PXYH4W</t>
  </si>
  <si>
    <t>GY9FWHF9</t>
  </si>
  <si>
    <t>91386</t>
  </si>
  <si>
    <t>GY79Y9CQ</t>
  </si>
  <si>
    <t>Xã Phương Nam</t>
  </si>
  <si>
    <t>GYC7NCE7</t>
  </si>
  <si>
    <t>G89KH7GW</t>
  </si>
  <si>
    <t>G86LNVAG</t>
  </si>
  <si>
    <t>G86QKXQL</t>
  </si>
  <si>
    <t>G89XCM9P</t>
  </si>
  <si>
    <t>G89TACHG</t>
  </si>
  <si>
    <t>G8BMFD9F</t>
  </si>
  <si>
    <t>G8Y7WLV4</t>
  </si>
  <si>
    <t>G8BHFG6L</t>
  </si>
  <si>
    <t>G89HU3VX</t>
  </si>
  <si>
    <t>G8B88FT9</t>
  </si>
  <si>
    <t>G8DY7RFG</t>
  </si>
  <si>
    <t>G8TDCRU9</t>
  </si>
  <si>
    <t>G8WQRK6M</t>
  </si>
  <si>
    <t>G8V8Y3V8</t>
  </si>
  <si>
    <t>GYD4Q6CB</t>
  </si>
  <si>
    <t>G8A7NK6Y</t>
  </si>
  <si>
    <t>VNGH00267982408</t>
  </si>
  <si>
    <t>G83LUDRT</t>
  </si>
  <si>
    <t>GYC8EPGV</t>
  </si>
  <si>
    <t>G898EQ6K</t>
  </si>
  <si>
    <t>G8PRL887</t>
  </si>
  <si>
    <t>G89HF46B</t>
  </si>
  <si>
    <t>G8WHGCPM</t>
  </si>
  <si>
    <t>G89WUKLA</t>
  </si>
  <si>
    <t>G86N4T3P</t>
  </si>
  <si>
    <t>G8M3ME4R</t>
  </si>
  <si>
    <t>G8DCEKVK</t>
  </si>
  <si>
    <t>VNGH80426342403</t>
  </si>
  <si>
    <t>G8VGGTP3</t>
  </si>
  <si>
    <t>G8NCBYD9</t>
  </si>
  <si>
    <t>G8VNHRGD</t>
  </si>
  <si>
    <t>G89EPYVL</t>
  </si>
  <si>
    <t>G8BHF6NA</t>
  </si>
  <si>
    <t>G8DCFRKM</t>
  </si>
  <si>
    <t>G86GU4FT</t>
  </si>
  <si>
    <t>G8BHFEE4</t>
  </si>
  <si>
    <t>G8HHHYKQ</t>
  </si>
  <si>
    <t>G8BN47YC</t>
  </si>
  <si>
    <t>G89AL8X8</t>
  </si>
  <si>
    <t>G8NW7LW9</t>
  </si>
  <si>
    <t>G86GKCV4</t>
  </si>
  <si>
    <t>GYVYHG8M</t>
  </si>
  <si>
    <t>G8WKK6QP</t>
  </si>
  <si>
    <t>TOPIC090898</t>
  </si>
  <si>
    <t>GYDXRMBR</t>
  </si>
  <si>
    <t>GY6XQCN6</t>
  </si>
  <si>
    <t>G89HDLNX</t>
  </si>
  <si>
    <t>3071</t>
  </si>
  <si>
    <t>G8BYFWB7</t>
  </si>
  <si>
    <t>G83CYFUG</t>
  </si>
  <si>
    <t>G8D7KL88</t>
  </si>
  <si>
    <t>G89A4BV3</t>
  </si>
  <si>
    <t>G89TA9GR</t>
  </si>
  <si>
    <t>G8HNEGVM</t>
  </si>
  <si>
    <t>G8YL6CUP</t>
  </si>
  <si>
    <t>G86ELAGC</t>
  </si>
  <si>
    <t>G8XEAM7G</t>
  </si>
  <si>
    <t>G8BDKA4U</t>
  </si>
  <si>
    <t>G8WVR9U3</t>
  </si>
  <si>
    <t>G8DRUP7V</t>
  </si>
  <si>
    <t>G83M8MHF</t>
  </si>
  <si>
    <t>G8DMVMA9</t>
  </si>
  <si>
    <t>G8HFGQGL</t>
  </si>
  <si>
    <t>G83QK9HK</t>
  </si>
  <si>
    <t>G89H6V4E</t>
  </si>
  <si>
    <t>G84LPG4Q</t>
  </si>
  <si>
    <t>G89WQPN8</t>
  </si>
  <si>
    <t>G8BEBCE7</t>
  </si>
  <si>
    <t>G89H94NT</t>
  </si>
  <si>
    <t>G888YNDP</t>
  </si>
  <si>
    <t>G89A49HY</t>
  </si>
  <si>
    <t>G89K3X8E</t>
  </si>
  <si>
    <t>G89KNMMR</t>
  </si>
  <si>
    <t>G88PG43X</t>
  </si>
  <si>
    <t>G88DTCKP</t>
  </si>
  <si>
    <t>G89WQQ8N</t>
  </si>
  <si>
    <t>G89Y989K</t>
  </si>
  <si>
    <t>G89WWBRB</t>
  </si>
  <si>
    <t>GY68C364</t>
  </si>
  <si>
    <t>G8MYLUCB</t>
  </si>
  <si>
    <t>G889DGL3</t>
  </si>
  <si>
    <t>GYFNL4DM</t>
  </si>
  <si>
    <t>G8DCUNGB</t>
  </si>
  <si>
    <t>G8H48GCW</t>
  </si>
  <si>
    <t>G846VKFA</t>
  </si>
  <si>
    <t>GY94PMHK</t>
  </si>
  <si>
    <t>G8B3MBM6</t>
  </si>
  <si>
    <t>GYQN3MWM</t>
  </si>
  <si>
    <t>G8W4GC4N</t>
  </si>
  <si>
    <t>GYVRX7AL</t>
  </si>
  <si>
    <t>G8XBBP9B</t>
  </si>
  <si>
    <t>G8W4GB7D</t>
  </si>
  <si>
    <t>G8DGW8WY</t>
  </si>
  <si>
    <t>GYVQ97GT</t>
  </si>
  <si>
    <t>GYN776LV</t>
  </si>
  <si>
    <t>GY7C3Y9L</t>
  </si>
  <si>
    <t>G8XYKAV3</t>
  </si>
  <si>
    <t>G89W89DW</t>
  </si>
  <si>
    <t>G89HLNGD</t>
  </si>
  <si>
    <t>G89KTYXU</t>
  </si>
  <si>
    <t>G8DYEAUX</t>
  </si>
  <si>
    <t>GY7ET3XK</t>
  </si>
  <si>
    <t>G8NR48YU</t>
  </si>
  <si>
    <t>G89TGWUP</t>
  </si>
  <si>
    <t>GYLUP74K</t>
  </si>
  <si>
    <t>GYNQMF4P</t>
  </si>
  <si>
    <t>G8DRW9QW</t>
  </si>
  <si>
    <t>G8H3QLTU</t>
  </si>
  <si>
    <t>G84TC96Q</t>
  </si>
  <si>
    <t>G8HRN8RQ</t>
  </si>
  <si>
    <t>GYDGEEEV</t>
  </si>
  <si>
    <t>G8B4UCVF</t>
  </si>
  <si>
    <t>G89KRPKA</t>
  </si>
  <si>
    <t>G8VTTG7P</t>
  </si>
  <si>
    <t>GYNCNK99</t>
  </si>
  <si>
    <t>G8XH3HTD</t>
  </si>
  <si>
    <t>G89KWAGR</t>
  </si>
  <si>
    <t>G89HP9HE</t>
  </si>
  <si>
    <t>G89KN8CP</t>
  </si>
  <si>
    <t>G89KNHHX</t>
  </si>
  <si>
    <t>GYQ6GFY9</t>
  </si>
  <si>
    <t>G8DUNL67</t>
  </si>
  <si>
    <t>GY7F8UP3</t>
  </si>
  <si>
    <t>G8PFBMQD</t>
  </si>
  <si>
    <t>G867LFMD</t>
  </si>
  <si>
    <t>G8KKWF98</t>
  </si>
  <si>
    <t>G8MPBFF3</t>
  </si>
  <si>
    <t>G83XNL8A</t>
  </si>
  <si>
    <t>GYQ8HA38</t>
  </si>
  <si>
    <t>GYVQ97CR</t>
  </si>
  <si>
    <t>G89TYX47</t>
  </si>
  <si>
    <t>G86B4PBY</t>
  </si>
  <si>
    <t>GYQ449FR</t>
  </si>
  <si>
    <t>G8BG6T7C</t>
  </si>
  <si>
    <t>GYNWTTP6</t>
  </si>
  <si>
    <t>GYNBVP9U</t>
  </si>
  <si>
    <t>G8Y6KUPK</t>
  </si>
  <si>
    <t>G89TRFEB</t>
  </si>
  <si>
    <t>G8KGPDMY</t>
  </si>
  <si>
    <t>G8D64QW6</t>
  </si>
  <si>
    <t>G89WTQH7</t>
  </si>
  <si>
    <t>GYDNNRTF</t>
  </si>
  <si>
    <t>GY66BX8M</t>
  </si>
  <si>
    <t>G84HGY3F</t>
  </si>
  <si>
    <t>G8WL3FPA</t>
  </si>
  <si>
    <t>GY9TEAC7</t>
  </si>
  <si>
    <t>G8MYDH8F</t>
  </si>
  <si>
    <t>GYN3LLVL</t>
  </si>
  <si>
    <t>G8TVC9QW</t>
  </si>
  <si>
    <t>G89W9W4G</t>
  </si>
  <si>
    <t>G8WUPXQW</t>
  </si>
  <si>
    <t>G84DP3QE</t>
  </si>
  <si>
    <t>G8TX6YU3</t>
  </si>
  <si>
    <t>G83GN8D7</t>
  </si>
  <si>
    <t>GYGEVXDN</t>
  </si>
  <si>
    <t>GYUC74VY</t>
  </si>
  <si>
    <t>G8WFFYDY</t>
  </si>
  <si>
    <t>G88YAQ3P</t>
  </si>
  <si>
    <t>G8RVT36F</t>
  </si>
  <si>
    <t>GYL9XH8P</t>
  </si>
  <si>
    <t>G8PE3R8C</t>
  </si>
  <si>
    <t>G8KXG73Q</t>
  </si>
  <si>
    <t>GYVMD3WA</t>
  </si>
  <si>
    <t>G8APCN6D</t>
  </si>
  <si>
    <t>G8TLVEW9</t>
  </si>
  <si>
    <t>G8DV37HK</t>
  </si>
  <si>
    <t>GYVAVRTB</t>
  </si>
  <si>
    <t>GYVBUAXX</t>
  </si>
  <si>
    <t>GYDUBLDG</t>
  </si>
  <si>
    <t>GY9PL7YB</t>
  </si>
  <si>
    <t>GY67FWAN</t>
  </si>
  <si>
    <t>G8BDW9NQ</t>
  </si>
  <si>
    <t>G8XDY9CP</t>
  </si>
  <si>
    <t>G8YXW93C</t>
  </si>
  <si>
    <t>G8BYG8XQ</t>
  </si>
  <si>
    <t>GYDATRH3</t>
  </si>
  <si>
    <t>G8V4H83G</t>
  </si>
  <si>
    <t>G8DW778G</t>
  </si>
  <si>
    <t>G89MTY3R</t>
  </si>
  <si>
    <t>GY6HXP4A</t>
  </si>
  <si>
    <t>G8HMG9KU</t>
  </si>
  <si>
    <t>G8E7VTWE</t>
  </si>
  <si>
    <t>Xã Nà Ớt</t>
  </si>
  <si>
    <t>91326</t>
  </si>
  <si>
    <t>GY9PGPKD</t>
  </si>
  <si>
    <t>G89X767R</t>
  </si>
  <si>
    <t>G8TQ9LVU</t>
  </si>
  <si>
    <t>GY6VNKLA</t>
  </si>
  <si>
    <t>GYD6BWPQ</t>
  </si>
  <si>
    <t>G83VHCNK</t>
  </si>
  <si>
    <t>GY6DUVDL</t>
  </si>
  <si>
    <t>GY6DGKHY</t>
  </si>
  <si>
    <t>G8ABD8F3</t>
  </si>
  <si>
    <t>G89TRUVR</t>
  </si>
  <si>
    <t>G86FE7TM</t>
  </si>
  <si>
    <t>G89TRL8A</t>
  </si>
  <si>
    <t>G8TTQWLW</t>
  </si>
  <si>
    <t>G8DMW6FC</t>
  </si>
  <si>
    <t>G8D77XU3</t>
  </si>
  <si>
    <t>GYN37VC8</t>
  </si>
  <si>
    <t>G8MG7G9U</t>
  </si>
  <si>
    <t>GYD3AH6W</t>
  </si>
  <si>
    <t>G8DD9HQK</t>
  </si>
  <si>
    <t>G8AK78XL</t>
  </si>
  <si>
    <t>GYVEYRM7</t>
  </si>
  <si>
    <t>G8NTETKE</t>
  </si>
  <si>
    <t>G8D7TYHP</t>
  </si>
  <si>
    <t>G89WFHGB</t>
  </si>
  <si>
    <t>G89WDPNK</t>
  </si>
  <si>
    <t>G89H99XY</t>
  </si>
  <si>
    <t>G8PKL4DL</t>
  </si>
  <si>
    <t>G8MCBBKK</t>
  </si>
  <si>
    <t>GY6L8EXH</t>
  </si>
  <si>
    <t>G84PY7YP</t>
  </si>
  <si>
    <t>GYVHHMKF</t>
  </si>
  <si>
    <t>G8XNHTD9</t>
  </si>
  <si>
    <t>G8487YH4</t>
  </si>
  <si>
    <t>GYV48KY8</t>
  </si>
  <si>
    <t>G8BNT96N</t>
  </si>
  <si>
    <t>G89KTP69</t>
  </si>
  <si>
    <t>G89T7XTK</t>
  </si>
  <si>
    <t>GYQ3NGHN</t>
  </si>
  <si>
    <t>G8HCXKC3</t>
  </si>
  <si>
    <t>G8EHRKPX</t>
  </si>
  <si>
    <t>G838EMQD</t>
  </si>
  <si>
    <t>G8XLUG8P</t>
  </si>
  <si>
    <t>GYN36XUU</t>
  </si>
  <si>
    <t>G8PRWC4X</t>
  </si>
  <si>
    <t>G8NXYW76</t>
  </si>
  <si>
    <t>G898LG7Q</t>
  </si>
  <si>
    <t>G89AG7N3</t>
  </si>
  <si>
    <t>G89WCUAL</t>
  </si>
  <si>
    <t>91550</t>
  </si>
  <si>
    <t>GYFLAF3A</t>
  </si>
  <si>
    <t>GYCBRHUC</t>
  </si>
  <si>
    <t>GYDL9NDL</t>
  </si>
  <si>
    <t>G8TK3DH8</t>
  </si>
  <si>
    <t>G8VXEY33</t>
  </si>
  <si>
    <t>G8BEB9QV</t>
  </si>
  <si>
    <t>GYCRX7WU</t>
  </si>
  <si>
    <t>G8VNH6FQ</t>
  </si>
  <si>
    <t>G8D3EFNW</t>
  </si>
  <si>
    <t>G89TC7FQ</t>
  </si>
  <si>
    <t>G8PWDFE8</t>
  </si>
  <si>
    <t>G8VBMAB4</t>
  </si>
  <si>
    <t>G8WH7GLQ</t>
  </si>
  <si>
    <t>G8DARAVC</t>
  </si>
  <si>
    <t>G8DCQ33C</t>
  </si>
  <si>
    <t>GYVYLB8E</t>
  </si>
  <si>
    <t>GYVQ97UK</t>
  </si>
  <si>
    <t>GYD39CET</t>
  </si>
  <si>
    <t>G8VHL9UQ</t>
  </si>
  <si>
    <t>G8TP6DVL</t>
  </si>
  <si>
    <t>G8V6379D</t>
  </si>
  <si>
    <t>G8DWXGGW</t>
  </si>
  <si>
    <t>G8TVT6BU</t>
  </si>
  <si>
    <t>G8TH6NLD</t>
  </si>
  <si>
    <t>G8HQMQEK</t>
  </si>
  <si>
    <t>G88UXUCG</t>
  </si>
  <si>
    <t>G8K8UHL9</t>
  </si>
  <si>
    <t>GYVYHG8Y</t>
  </si>
  <si>
    <t>GY9BCVTW</t>
  </si>
  <si>
    <t>GYVAGBUE</t>
  </si>
  <si>
    <t>G8WL9W8L</t>
  </si>
  <si>
    <t>G89WLYNM</t>
  </si>
  <si>
    <t>GYCHKD36</t>
  </si>
  <si>
    <t>GY9BP4NN</t>
  </si>
  <si>
    <t>G8WBXTAD</t>
  </si>
  <si>
    <t>G8TUYEVY</t>
  </si>
  <si>
    <t>GY7U6LED</t>
  </si>
  <si>
    <t>G8HEQA6X</t>
  </si>
  <si>
    <t>GY74TAMN</t>
  </si>
  <si>
    <t>G8W4GC3C</t>
  </si>
  <si>
    <t>GY6ARLUW</t>
  </si>
  <si>
    <t>G8B8BMK9</t>
  </si>
  <si>
    <t>G8BNLC44</t>
  </si>
  <si>
    <t>G8B8FLCY</t>
  </si>
  <si>
    <t>G89E9QY9</t>
  </si>
  <si>
    <t>GYFCHBU3</t>
  </si>
  <si>
    <t>G89M9C9T</t>
  </si>
  <si>
    <t>G84QRYB7</t>
  </si>
  <si>
    <t>G86FY3Y6</t>
  </si>
  <si>
    <t>G8KFQTXV</t>
  </si>
  <si>
    <t>G8D76MEB</t>
  </si>
  <si>
    <t>G8ATCKK9</t>
  </si>
  <si>
    <t>VNGH80172950106</t>
  </si>
  <si>
    <t>G8DGU4DD</t>
  </si>
  <si>
    <t>GYG6KTKB</t>
  </si>
  <si>
    <t>GYLVYEN3</t>
  </si>
  <si>
    <t>G8H9DY6T</t>
  </si>
  <si>
    <t>G8AMHABM</t>
  </si>
  <si>
    <t>G89RBXKK</t>
  </si>
  <si>
    <t>G89KWXM6</t>
  </si>
  <si>
    <t>GY7LYHBW</t>
  </si>
  <si>
    <t>G8RBP6CH</t>
  </si>
  <si>
    <t>G8A9FLCG</t>
  </si>
  <si>
    <t>GYU8AYVY</t>
  </si>
  <si>
    <t>G83BMHW6</t>
  </si>
  <si>
    <t>G8W8WP3M</t>
  </si>
  <si>
    <t>G89W69VK</t>
  </si>
  <si>
    <t>VNGH80333511707</t>
  </si>
  <si>
    <t>G8PML8W4</t>
  </si>
  <si>
    <t>GYVPEX6G</t>
  </si>
  <si>
    <t>GYGXAFNH</t>
  </si>
  <si>
    <t>GY6RWEXW</t>
  </si>
  <si>
    <t>G89HQNKR</t>
  </si>
  <si>
    <t>G8PFFD88</t>
  </si>
  <si>
    <t>GYFD8P73</t>
  </si>
  <si>
    <t>GYDNB9HN</t>
  </si>
  <si>
    <t>G898BYV4</t>
  </si>
  <si>
    <t>G8VNBUTN</t>
  </si>
  <si>
    <t>G837CC7Y</t>
  </si>
  <si>
    <t>G8KGWNTD</t>
  </si>
  <si>
    <t>G8HHT86R</t>
  </si>
  <si>
    <t>G889CLAV</t>
  </si>
  <si>
    <t>GYFEMH6T</t>
  </si>
  <si>
    <t>G8BT836U</t>
  </si>
  <si>
    <t>G89HU3N7</t>
  </si>
  <si>
    <t>GYGHRW6X</t>
  </si>
  <si>
    <t>G8X83V96</t>
  </si>
  <si>
    <t>G8AQHCVK</t>
  </si>
  <si>
    <t>GYDDVQA7</t>
  </si>
  <si>
    <t>G8A8WHDA</t>
  </si>
  <si>
    <t>G84B7EPB</t>
  </si>
  <si>
    <t>G8PGXAWB</t>
  </si>
  <si>
    <t>G8BRV7GN</t>
  </si>
  <si>
    <t>GYQ7CYKD</t>
  </si>
  <si>
    <t>G8HB6Q37</t>
  </si>
  <si>
    <t>G8XGYCGL</t>
  </si>
  <si>
    <t>GY6Y3HK7</t>
  </si>
  <si>
    <t>G89KBXRR</t>
  </si>
  <si>
    <t>G898L377</t>
  </si>
  <si>
    <t>G89KXEGV</t>
  </si>
  <si>
    <t>G89KXURV</t>
  </si>
  <si>
    <t>G86FQ4GE</t>
  </si>
  <si>
    <t>G8NWUANM</t>
  </si>
  <si>
    <t>G8D7YNW9</t>
  </si>
  <si>
    <t>G886YKNC</t>
  </si>
  <si>
    <t>GY9YKBKU</t>
  </si>
  <si>
    <t>G8AQEXKQ</t>
  </si>
  <si>
    <t>G8PEYYFB</t>
  </si>
  <si>
    <t>GYLVQNK7</t>
  </si>
  <si>
    <t>GYGLLQW9</t>
  </si>
  <si>
    <t>G86LL6K6</t>
  </si>
  <si>
    <t>GYVWCDLA</t>
  </si>
  <si>
    <t>G8BB87DQ</t>
  </si>
  <si>
    <t>G848PURL</t>
  </si>
  <si>
    <t>G863XH4Q</t>
  </si>
  <si>
    <t>GY9QVQQW</t>
  </si>
  <si>
    <t>GYVAGB94</t>
  </si>
  <si>
    <t>G89KMX4C</t>
  </si>
  <si>
    <t>G8V9H98G</t>
  </si>
  <si>
    <t>G88WFR8Y</t>
  </si>
  <si>
    <t>G8MQB84T</t>
  </si>
  <si>
    <t>G8PBDMKY</t>
  </si>
  <si>
    <t>GYQNE8RN</t>
  </si>
  <si>
    <t>G8B9A8VK</t>
  </si>
  <si>
    <t>GYCXU7K8</t>
  </si>
  <si>
    <t>G8HVNT9M</t>
  </si>
  <si>
    <t>G8WL3RXQ</t>
  </si>
  <si>
    <t>GY6RKKYX</t>
  </si>
  <si>
    <t>G89XY9C6</t>
  </si>
  <si>
    <t>BM66472301624</t>
  </si>
  <si>
    <t>G89WEQ96</t>
  </si>
  <si>
    <t>G8WEFBYN</t>
  </si>
  <si>
    <t>GYLCTNLG</t>
  </si>
  <si>
    <t>G8TERECP</t>
  </si>
  <si>
    <t>GYCFYQBX</t>
  </si>
  <si>
    <t>GY6TKCBT</t>
  </si>
  <si>
    <t>GYNCYBX9</t>
  </si>
  <si>
    <t>G8DUNL6W</t>
  </si>
  <si>
    <t>G8XHTY6Y</t>
  </si>
  <si>
    <t>G83ENX9C</t>
  </si>
  <si>
    <t>G8PRG4HV</t>
  </si>
  <si>
    <t>G8BTBWMF</t>
  </si>
  <si>
    <t>G89TDK9A</t>
  </si>
  <si>
    <t>GYCKN6QV</t>
  </si>
  <si>
    <t>GYDPRKE7</t>
  </si>
  <si>
    <t>G89KWTPB</t>
  </si>
  <si>
    <t>G83HBPKE</t>
  </si>
  <si>
    <t>GYQKA9YW</t>
  </si>
  <si>
    <t>G8DKKNG9</t>
  </si>
  <si>
    <t>GYNLPLVG</t>
  </si>
  <si>
    <t>G8WGHCF3</t>
  </si>
  <si>
    <t>G8BHF6FX</t>
  </si>
  <si>
    <t>G8TNUT9G</t>
  </si>
  <si>
    <t>VNGH00575021900</t>
  </si>
  <si>
    <t>G8T8XT7D</t>
  </si>
  <si>
    <t>GY9UGA63</t>
  </si>
  <si>
    <t>G8ERTQAD</t>
  </si>
  <si>
    <t>G8KQFEXA</t>
  </si>
  <si>
    <t>GYFLVGEY</t>
  </si>
  <si>
    <t>GYVQW88C</t>
  </si>
  <si>
    <t>GY6Q9P9Y</t>
  </si>
  <si>
    <t>GY9NCNX9</t>
  </si>
  <si>
    <t>GYQKMW8C</t>
  </si>
  <si>
    <t>G89TY49D</t>
  </si>
  <si>
    <t>G8DGGR6N</t>
  </si>
  <si>
    <t>G8D8QE6D</t>
  </si>
  <si>
    <t>G869LBHP</t>
  </si>
  <si>
    <t>G8V8F99V</t>
  </si>
  <si>
    <t>G8VD989G</t>
  </si>
  <si>
    <t>G8BDL3Y3</t>
  </si>
  <si>
    <t>91558</t>
  </si>
  <si>
    <t>GYLU9FMR</t>
  </si>
  <si>
    <t>G8TPVYBF</t>
  </si>
  <si>
    <t>G89WKAYG</t>
  </si>
  <si>
    <t>GYLXBFAH</t>
  </si>
  <si>
    <t>G8V4UWTB</t>
  </si>
  <si>
    <t>91275</t>
  </si>
  <si>
    <t>GYDQ3WDD</t>
  </si>
  <si>
    <t>Xã Vạn Nhất</t>
  </si>
  <si>
    <t>GYFFUKUG</t>
  </si>
  <si>
    <t>G8RGQRXM</t>
  </si>
  <si>
    <t>G88BMNWN</t>
  </si>
  <si>
    <t>G8PAD3H3</t>
  </si>
  <si>
    <t>G8RNPXGC</t>
  </si>
  <si>
    <t>VNGH80212722705</t>
  </si>
  <si>
    <t>91322</t>
  </si>
  <si>
    <t>GYGEQFVN</t>
  </si>
  <si>
    <t>G8WYNDWD</t>
  </si>
  <si>
    <t>G8BHF6Q7</t>
  </si>
  <si>
    <t>GYQN3G6C</t>
  </si>
  <si>
    <t>GY6UFHNL</t>
  </si>
  <si>
    <t>GY7ET3KN</t>
  </si>
  <si>
    <t>G8B4QB4Y</t>
  </si>
  <si>
    <t>GYGN3HQY</t>
  </si>
  <si>
    <t>GYVEGRBK</t>
  </si>
  <si>
    <t>G8XWRC3W</t>
  </si>
  <si>
    <t>GYCUPCBG</t>
  </si>
  <si>
    <t>G89KR33L</t>
  </si>
  <si>
    <t>G8V3MEWC</t>
  </si>
  <si>
    <t>G8XFF6BW</t>
  </si>
  <si>
    <t>GYL3WPBM</t>
  </si>
  <si>
    <t>G8WWXMQ6</t>
  </si>
  <si>
    <t>G83MKDVR</t>
  </si>
  <si>
    <t>91616</t>
  </si>
  <si>
    <t>GYCD69NB</t>
  </si>
  <si>
    <t>VNGH80404622706</t>
  </si>
  <si>
    <t>G89KDKDR</t>
  </si>
  <si>
    <t>G8D7FCAU</t>
  </si>
  <si>
    <t>G89TKL8R</t>
  </si>
  <si>
    <t>G8677CNP</t>
  </si>
  <si>
    <t>G84EM3Y7</t>
  </si>
  <si>
    <t>G8DPEFWN</t>
  </si>
  <si>
    <t>G84YXTN7</t>
  </si>
  <si>
    <t>G84MF364</t>
  </si>
  <si>
    <t>G8NEBQ4T</t>
  </si>
  <si>
    <t>GY68CEKU</t>
  </si>
  <si>
    <t>GYGNPXMU</t>
  </si>
  <si>
    <t>GY7TWPEC</t>
  </si>
  <si>
    <t>GYDXMXVG</t>
  </si>
  <si>
    <t>G8ERRPWX</t>
  </si>
  <si>
    <t>VNGH80603990006</t>
  </si>
  <si>
    <t>Xã Tân  Khánh Trung</t>
  </si>
  <si>
    <t>G8YE7UKA</t>
  </si>
  <si>
    <t>G8DDMXER</t>
  </si>
  <si>
    <t>GYFFECWY</t>
  </si>
  <si>
    <t>G89T6F9C</t>
  </si>
  <si>
    <t>GHNMP0032184254VNA</t>
  </si>
  <si>
    <t>G8AX6PNB</t>
  </si>
  <si>
    <t>G8WETP7L</t>
  </si>
  <si>
    <t>G8DB6DTN</t>
  </si>
  <si>
    <t>G8PAPMAT</t>
  </si>
  <si>
    <t>G89A7FNM</t>
  </si>
  <si>
    <t>G8NHBP44</t>
  </si>
  <si>
    <t>G89KEEPX</t>
  </si>
  <si>
    <t>G89K3XXW</t>
  </si>
  <si>
    <t>GYFLPX46</t>
  </si>
  <si>
    <t>G8VT7NTG</t>
  </si>
  <si>
    <t>G8XTFFKN</t>
  </si>
  <si>
    <t>GYDHWFT4</t>
  </si>
  <si>
    <t>G8KV6CHE</t>
  </si>
  <si>
    <t>G89XF9C8</t>
  </si>
  <si>
    <t>G8BMX8M7</t>
  </si>
  <si>
    <t>G89AKV3G</t>
  </si>
  <si>
    <t>GYF94PH8</t>
  </si>
  <si>
    <t>G8MWBQKC</t>
  </si>
  <si>
    <t>G8HUGDKP</t>
  </si>
  <si>
    <t>G8H8HEAU</t>
  </si>
  <si>
    <t>91345</t>
  </si>
  <si>
    <t>GYQFFBA6</t>
  </si>
  <si>
    <t>Phường Tiền Ninh Vệ</t>
  </si>
  <si>
    <t>GYV947KQ</t>
  </si>
  <si>
    <t>G8DWDK4D</t>
  </si>
  <si>
    <t>GYDAC7K7</t>
  </si>
  <si>
    <t>91338</t>
  </si>
  <si>
    <t>GY98YX3V</t>
  </si>
  <si>
    <t>G89WVANV</t>
  </si>
  <si>
    <t>G8RRP7DQ</t>
  </si>
  <si>
    <t>GYF6ALUB</t>
  </si>
  <si>
    <t>G8DGABVA</t>
  </si>
  <si>
    <t>G8T76FXY</t>
  </si>
  <si>
    <t>GYNLHP7Q</t>
  </si>
  <si>
    <t>G8NNDANY</t>
  </si>
  <si>
    <t>G8EPXY3E</t>
  </si>
  <si>
    <t>G8TE8A7W</t>
  </si>
  <si>
    <t>G8P6VNUT</t>
  </si>
  <si>
    <t>G8PUYGN8</t>
  </si>
  <si>
    <t>GYFT3KB8</t>
  </si>
  <si>
    <t>VNGH80073560008</t>
  </si>
  <si>
    <t>G8BYG883</t>
  </si>
  <si>
    <t>GYDUGYLB</t>
  </si>
  <si>
    <t>GY66W4CA</t>
  </si>
  <si>
    <t>G8HVRTKL</t>
  </si>
  <si>
    <t>GYFFE763</t>
  </si>
  <si>
    <t>G89KXRWW</t>
  </si>
  <si>
    <t>G8H6RTKR</t>
  </si>
  <si>
    <t>G8A9TYLD</t>
  </si>
  <si>
    <t>G8AE9UAG</t>
  </si>
  <si>
    <t>G8W4KY64</t>
  </si>
  <si>
    <t>G8DPUYR6</t>
  </si>
  <si>
    <t>GYQQ7P64</t>
  </si>
  <si>
    <t>GY9A3RCK</t>
  </si>
  <si>
    <t>G8DUFXDX</t>
  </si>
  <si>
    <t>G898PATH</t>
  </si>
  <si>
    <t>TOPIC0908130</t>
  </si>
  <si>
    <t>GY6YVTGH</t>
  </si>
  <si>
    <t>G8BEB9L4</t>
  </si>
  <si>
    <t>G8K4PDA8</t>
  </si>
  <si>
    <t>GYD7HWQX</t>
  </si>
  <si>
    <t>G8P6GYXW</t>
  </si>
  <si>
    <t>GYDFE68C</t>
  </si>
  <si>
    <t>G8VA8YUF</t>
  </si>
  <si>
    <t>G8VEFXCW</t>
  </si>
  <si>
    <t>G86BCQWR</t>
  </si>
  <si>
    <t>G89TRUY4</t>
  </si>
  <si>
    <t>G83PLV94</t>
  </si>
  <si>
    <t>GYUN86EB</t>
  </si>
  <si>
    <t>G8D9FKRA</t>
  </si>
  <si>
    <t>GYQ6V4F7</t>
  </si>
  <si>
    <t>GYNQKL9C</t>
  </si>
  <si>
    <t>G89K87PM</t>
  </si>
  <si>
    <t>G89KPDQR</t>
  </si>
  <si>
    <t>G8NVDKTY</t>
  </si>
  <si>
    <t>G8N6BD9R</t>
  </si>
  <si>
    <t>G8PWPGTU</t>
  </si>
  <si>
    <t>G8498HNR</t>
  </si>
  <si>
    <t>G8D69KAT</t>
  </si>
  <si>
    <t>G8XBTFN4</t>
  </si>
  <si>
    <t>GY79TCNQ</t>
  </si>
  <si>
    <t>GY9XMDFN</t>
  </si>
  <si>
    <t>GYG4EG86</t>
  </si>
  <si>
    <t>G89HWHXE</t>
  </si>
  <si>
    <t>G89W397V</t>
  </si>
  <si>
    <t>G898EQ66</t>
  </si>
  <si>
    <t>G8VBAFTU</t>
  </si>
  <si>
    <t>G8BEB9L3</t>
  </si>
  <si>
    <t>G86HQ74L</t>
  </si>
  <si>
    <t>G8WBWBME</t>
  </si>
  <si>
    <t>G83Y96U9</t>
  </si>
  <si>
    <t>GYLNXX6K</t>
  </si>
  <si>
    <t>G8A8LUGC</t>
  </si>
  <si>
    <t>GYCDMYM8</t>
  </si>
  <si>
    <t>G8PXCBKH</t>
  </si>
  <si>
    <t>G8WLVA34</t>
  </si>
  <si>
    <t>GYDCYPXU</t>
  </si>
  <si>
    <t>G8HD8EGY</t>
  </si>
  <si>
    <t>VNGH80562181901</t>
  </si>
  <si>
    <t>G8AL7YBX</t>
  </si>
  <si>
    <t>G89TYTA9</t>
  </si>
  <si>
    <t>G8WFWYUE</t>
  </si>
  <si>
    <t>G89HD8NA</t>
  </si>
  <si>
    <t>G8HMYAER</t>
  </si>
  <si>
    <t>G8WQE8LA</t>
  </si>
  <si>
    <t>G8PKD8RE</t>
  </si>
  <si>
    <t>GYCBCQL6</t>
  </si>
  <si>
    <t>GY98D7MD</t>
  </si>
  <si>
    <t>G8DCQMDC</t>
  </si>
  <si>
    <t>G89KM6EL</t>
  </si>
  <si>
    <t>G8WLQCNF</t>
  </si>
  <si>
    <t>G89WAEP8</t>
  </si>
  <si>
    <t>G8TVTR4L</t>
  </si>
  <si>
    <t>GYFDP797</t>
  </si>
  <si>
    <t>G8989ML4</t>
  </si>
  <si>
    <t>G8H9MRCN</t>
  </si>
  <si>
    <t>G8XT3RHE</t>
  </si>
  <si>
    <t>GYN37HTP</t>
  </si>
  <si>
    <t>G8W3PLEK</t>
  </si>
  <si>
    <t>G8XC8KTA</t>
  </si>
  <si>
    <t>GY7V39TF</t>
  </si>
  <si>
    <t>G8H8GKTX</t>
  </si>
  <si>
    <t>G8D77XUK</t>
  </si>
  <si>
    <t>G8DGW6GC</t>
  </si>
  <si>
    <t>GY6PCRYP</t>
  </si>
  <si>
    <t>G8ENW7EV</t>
  </si>
  <si>
    <t>GYG6EQRV</t>
  </si>
  <si>
    <t>G8T6WXCM</t>
  </si>
  <si>
    <t>G89TH6E4</t>
  </si>
  <si>
    <t>G8BRW3UB</t>
  </si>
  <si>
    <t>G83TEBCP</t>
  </si>
  <si>
    <t>G84EM3AN</t>
  </si>
  <si>
    <t>G89KHUB3</t>
  </si>
  <si>
    <t>G8D9WHWN</t>
  </si>
  <si>
    <t>G8HTNRAF</t>
  </si>
  <si>
    <t>G8BHF7R6</t>
  </si>
  <si>
    <t>G89KE977</t>
  </si>
  <si>
    <t>G89TU9Y9</t>
  </si>
  <si>
    <t>G89HBXLQ</t>
  </si>
  <si>
    <t>G8KFPYWC</t>
  </si>
  <si>
    <t>G8DN4CF3</t>
  </si>
  <si>
    <t>G8M84NDH</t>
  </si>
  <si>
    <t>G8WAYDFT</t>
  </si>
  <si>
    <t>GY7MRVCN</t>
  </si>
  <si>
    <t>VNGH80676832604</t>
  </si>
  <si>
    <t>GYCYC7HG</t>
  </si>
  <si>
    <t>G8WP7DAX</t>
  </si>
  <si>
    <t>G8AAMBAU</t>
  </si>
  <si>
    <t>G89T67UC</t>
  </si>
  <si>
    <t>G8BR9YEV</t>
  </si>
  <si>
    <t>G86FA3TA</t>
  </si>
  <si>
    <t>G86G9QQC</t>
  </si>
  <si>
    <t>G8VPF4WU</t>
  </si>
  <si>
    <t>G8KY344Y</t>
  </si>
  <si>
    <t>GY6BLTHU</t>
  </si>
  <si>
    <t>GYURAHC3</t>
  </si>
  <si>
    <t>GYN3FXUT</t>
  </si>
  <si>
    <t>G8PLAUPK</t>
  </si>
  <si>
    <t>GYNVBKRX</t>
  </si>
  <si>
    <t>G8MRBYBB</t>
  </si>
  <si>
    <t>G8V7TEDG</t>
  </si>
  <si>
    <t>G89MG3LL</t>
  </si>
  <si>
    <t>G89KPMMX</t>
  </si>
  <si>
    <t>G8MUQENP</t>
  </si>
  <si>
    <t>G8DFRPCL</t>
  </si>
  <si>
    <t>G89KX8AB</t>
  </si>
  <si>
    <t>G89KXMYN</t>
  </si>
  <si>
    <t>G89XVWH7</t>
  </si>
  <si>
    <t>GY9RVDFX</t>
  </si>
  <si>
    <t>GY99BHXL</t>
  </si>
  <si>
    <t>GY97VL3E</t>
  </si>
  <si>
    <t>G8V9H98C</t>
  </si>
  <si>
    <t>G89TTQ4B</t>
  </si>
  <si>
    <t>G89K8DQB</t>
  </si>
  <si>
    <t>VNGH00708122407</t>
  </si>
  <si>
    <t>G89WQQ9M</t>
  </si>
  <si>
    <t>G84CYGUA</t>
  </si>
  <si>
    <t>G83WUM4Y</t>
  </si>
  <si>
    <t>G8NVV487</t>
  </si>
  <si>
    <t>G8AAFBVY</t>
  </si>
  <si>
    <t>GYQLKCCE</t>
  </si>
  <si>
    <t>GYFB8UPV</t>
  </si>
  <si>
    <t>G89K4LEG</t>
  </si>
  <si>
    <t>G89KY9NR</t>
  </si>
  <si>
    <t>G89EW878</t>
  </si>
  <si>
    <t>G89EN3Y7</t>
  </si>
  <si>
    <t>G83UP44N</t>
  </si>
  <si>
    <t>G8WNAQNK</t>
  </si>
  <si>
    <t>GYQLAABP</t>
  </si>
  <si>
    <t>GY6CMGG8</t>
  </si>
  <si>
    <t>G8PHX8HR</t>
  </si>
  <si>
    <t>G84EVDHP</t>
  </si>
  <si>
    <t>GYQ6Y4R4</t>
  </si>
  <si>
    <t>G8HWABY9</t>
  </si>
  <si>
    <t>GY64AC7T</t>
  </si>
  <si>
    <t>G887DRYV</t>
  </si>
  <si>
    <t>G8A9U9VA</t>
  </si>
  <si>
    <t>G89W9UF7</t>
  </si>
  <si>
    <t>G89KYAK9</t>
  </si>
  <si>
    <t>G89KHBYP</t>
  </si>
  <si>
    <t>G89K3TYR</t>
  </si>
  <si>
    <t>G89WF8UM</t>
  </si>
  <si>
    <t>G89EGY9F</t>
  </si>
  <si>
    <t>GY7CXDH9</t>
  </si>
  <si>
    <t>GYC4DL9V</t>
  </si>
  <si>
    <t>GYC8UAPY</t>
  </si>
  <si>
    <t>G89RK8EF</t>
  </si>
  <si>
    <t>G83884G4</t>
  </si>
  <si>
    <t>G8D8HKYQ</t>
  </si>
  <si>
    <t>G89WCBNA</t>
  </si>
  <si>
    <t>G89K4CUN</t>
  </si>
  <si>
    <t>G8NVHMPF</t>
  </si>
  <si>
    <t>G89KDBDG</t>
  </si>
  <si>
    <t>VNGH80452210704</t>
  </si>
  <si>
    <t>G8983KFE</t>
  </si>
  <si>
    <t>G88LYM49</t>
  </si>
  <si>
    <t>G8WUPXQ4</t>
  </si>
  <si>
    <t>G8HH4B8K</t>
  </si>
  <si>
    <t>G89KDY4A</t>
  </si>
  <si>
    <t>G8WNWWXT</t>
  </si>
  <si>
    <t>G8VUKELA</t>
  </si>
  <si>
    <t>G8DX386Q</t>
  </si>
  <si>
    <t>G8N4XT46</t>
  </si>
  <si>
    <t>G8BU3RCQ</t>
  </si>
  <si>
    <t>GY6R8TPY</t>
  </si>
  <si>
    <t>G8A9NT3X</t>
  </si>
  <si>
    <t>GY7HFG3G</t>
  </si>
  <si>
    <t>G89KMHCN</t>
  </si>
  <si>
    <t>G89KYV4M</t>
  </si>
  <si>
    <t>G86UCXUR</t>
  </si>
  <si>
    <t>G89KHWYG</t>
  </si>
  <si>
    <t>G8VH4AAU</t>
  </si>
  <si>
    <t>G8YCQN8E</t>
  </si>
  <si>
    <t>G8Y664AK</t>
  </si>
  <si>
    <t>G8N9UGCD</t>
  </si>
  <si>
    <t>G8DKQ4V3</t>
  </si>
  <si>
    <t>G88KNNMR</t>
  </si>
  <si>
    <t>G8BYG8TD</t>
  </si>
  <si>
    <t>GY9HCN4H</t>
  </si>
  <si>
    <t>G8VQ4DPP</t>
  </si>
  <si>
    <t>G89WQB7A</t>
  </si>
  <si>
    <t>G89XGVXY</t>
  </si>
  <si>
    <t>G8D7V837</t>
  </si>
  <si>
    <t>G869EHB7</t>
  </si>
  <si>
    <t>G8EVMR4H</t>
  </si>
  <si>
    <t>GY6NR9CH</t>
  </si>
  <si>
    <t>G8DCDFA7</t>
  </si>
  <si>
    <t>GYDUKHFU</t>
  </si>
  <si>
    <t>G8ANXQNE</t>
  </si>
  <si>
    <t>GYDAXF43</t>
  </si>
  <si>
    <t>G8D736LU</t>
  </si>
  <si>
    <t>GYGDAYTR</t>
  </si>
  <si>
    <t>GY9UX6YK</t>
  </si>
  <si>
    <t>GYQ6TDTW</t>
  </si>
  <si>
    <t>GY6VNKLU</t>
  </si>
  <si>
    <t>GY99D7D3</t>
  </si>
  <si>
    <t>G8A4EMXE</t>
  </si>
  <si>
    <t>G83C9CHK</t>
  </si>
  <si>
    <t>G89KXCHY</t>
  </si>
  <si>
    <t>G89WU3WD</t>
  </si>
  <si>
    <t>VNGH00687992504</t>
  </si>
  <si>
    <t>GYFUQL76</t>
  </si>
  <si>
    <t>G88LM9QY</t>
  </si>
  <si>
    <t>GY7XQ6YP</t>
  </si>
  <si>
    <t>GYCPVAD6</t>
  </si>
  <si>
    <t>GYQ6TFKD</t>
  </si>
  <si>
    <t>G89TYERR</t>
  </si>
  <si>
    <t>G8D9LAMP</t>
  </si>
  <si>
    <t>G8PUL6DN</t>
  </si>
  <si>
    <t>G8XRR4KR</t>
  </si>
  <si>
    <t>G8XXFHM8</t>
  </si>
  <si>
    <t>GY9K8P94</t>
  </si>
  <si>
    <t>GYCVVWGW</t>
  </si>
  <si>
    <t>G8BHF6PA</t>
  </si>
  <si>
    <t>VNGH00123672407</t>
  </si>
  <si>
    <t>VNGH80234370609</t>
  </si>
  <si>
    <t>G8HUWVPN</t>
  </si>
  <si>
    <t>G89AKVBB</t>
  </si>
  <si>
    <t>VNGH80123742403</t>
  </si>
  <si>
    <t>G8XYXAQ4</t>
  </si>
  <si>
    <t>G8NQHNW9</t>
  </si>
  <si>
    <t>G8DVLKVA</t>
  </si>
  <si>
    <t>3075</t>
  </si>
  <si>
    <t>G8D94MKG</t>
  </si>
  <si>
    <t>G84X8W9D</t>
  </si>
  <si>
    <t>G8TVTDVH</t>
  </si>
  <si>
    <t>G8WWRG4N</t>
  </si>
  <si>
    <t>G8WRQRAF</t>
  </si>
  <si>
    <t>GYGFCAX7</t>
  </si>
  <si>
    <t>GYUPCAC7</t>
  </si>
  <si>
    <t>GYDUEEKK</t>
  </si>
  <si>
    <t>GYC84T73</t>
  </si>
  <si>
    <t>G8BHANVG</t>
  </si>
  <si>
    <t>G86V9YAT</t>
  </si>
  <si>
    <t>G8EXCURH</t>
  </si>
  <si>
    <t>G864FCND</t>
  </si>
  <si>
    <t>GYGYNV39</t>
  </si>
  <si>
    <t>G8PR4N6Q</t>
  </si>
  <si>
    <t>G88UH7PT</t>
  </si>
  <si>
    <t>GYQD8GY7</t>
  </si>
  <si>
    <t>BC00001795</t>
  </si>
  <si>
    <t>G86VQ8K9</t>
  </si>
  <si>
    <t>GY9BDEFP</t>
  </si>
  <si>
    <t>G8XNVKYL</t>
  </si>
  <si>
    <t>GYGRUMX8</t>
  </si>
  <si>
    <t>G8NKWA9E</t>
  </si>
  <si>
    <t>G89KKAAE</t>
  </si>
  <si>
    <t>G89T48TX</t>
  </si>
  <si>
    <t>G89WU8BY</t>
  </si>
  <si>
    <t>G89XVDWL</t>
  </si>
  <si>
    <t>G89X966B</t>
  </si>
  <si>
    <t>G8XXPX3U</t>
  </si>
  <si>
    <t>G8TYAD6E</t>
  </si>
  <si>
    <t>GYFNYFKV</t>
  </si>
  <si>
    <t>G8Y6MX3K</t>
  </si>
  <si>
    <t>GYDDK93D</t>
  </si>
  <si>
    <t>G8VV6V6E</t>
  </si>
  <si>
    <t>G8VF9QEC</t>
  </si>
  <si>
    <t>G89WX88E</t>
  </si>
  <si>
    <t>G8TLXABA</t>
  </si>
  <si>
    <t>GY67AN6R</t>
  </si>
  <si>
    <t>G89HU3VH</t>
  </si>
  <si>
    <t>TOPIC0908177</t>
  </si>
  <si>
    <t>G8DFMED3</t>
  </si>
  <si>
    <t>G8XYHNEH</t>
  </si>
  <si>
    <t>G8BHFGVG</t>
  </si>
  <si>
    <t>G8W39UKW</t>
  </si>
  <si>
    <t>G8B98D44</t>
  </si>
  <si>
    <t>G8P7PL8R</t>
  </si>
  <si>
    <t>G8D9LTX9</t>
  </si>
  <si>
    <t>G8XC7CVV</t>
  </si>
  <si>
    <t>G8PLETHK</t>
  </si>
  <si>
    <t>G8D96EAW</t>
  </si>
  <si>
    <t>GYGWNFRQ</t>
  </si>
  <si>
    <t>G8BMDWLL</t>
  </si>
  <si>
    <t>GYDAU7W9</t>
  </si>
  <si>
    <t>GYF3EMQX</t>
  </si>
  <si>
    <t>G8DRHHGQ</t>
  </si>
  <si>
    <t>G8KDQYHQ</t>
  </si>
  <si>
    <t>G8HWE8VD</t>
  </si>
  <si>
    <t>GYVQ43FC</t>
  </si>
  <si>
    <t>VNGH80485882402</t>
  </si>
  <si>
    <t>G89AQKQ6</t>
  </si>
  <si>
    <t>GYNAB8WL</t>
  </si>
  <si>
    <t>G8TBGYME</t>
  </si>
  <si>
    <t>G8HGQ3W7</t>
  </si>
  <si>
    <t>GYLE9M6T</t>
  </si>
  <si>
    <t>G8YVTDX4</t>
  </si>
  <si>
    <t>G8DG46RT</t>
  </si>
  <si>
    <t>G8VV4ULL</t>
  </si>
  <si>
    <t>G89K4DDD</t>
  </si>
  <si>
    <t>G8DKERA4</t>
  </si>
  <si>
    <t>GYGPVVVQ</t>
  </si>
  <si>
    <t>VNGH80616532405</t>
  </si>
  <si>
    <t>G8BAFVND</t>
  </si>
  <si>
    <t>G8BHFER4</t>
  </si>
  <si>
    <t>TOPIC09083</t>
  </si>
  <si>
    <t>G84EBAR7</t>
  </si>
  <si>
    <t>GY7CBWTW</t>
  </si>
  <si>
    <t>G8WHC8C6</t>
  </si>
  <si>
    <t>GY637HKT</t>
  </si>
  <si>
    <t>G8WULFA9</t>
  </si>
  <si>
    <t>GY9NA6TP</t>
  </si>
  <si>
    <t>G8WWWCXC</t>
  </si>
  <si>
    <t>GYCUMFQD</t>
  </si>
  <si>
    <t>GY6GCHAE</t>
  </si>
  <si>
    <t>G8DCVD8H</t>
  </si>
  <si>
    <t>G89WU4FX</t>
  </si>
  <si>
    <t>GYQDV3X3</t>
  </si>
  <si>
    <t>G8B3K7KV</t>
  </si>
  <si>
    <t>G8TBQFEU</t>
  </si>
  <si>
    <t>GY98PLNA</t>
  </si>
  <si>
    <t>G8KVB48A</t>
  </si>
  <si>
    <t>GYFK9XYC</t>
  </si>
  <si>
    <t>G89WGFDK</t>
  </si>
  <si>
    <t>G89WLFX9</t>
  </si>
  <si>
    <t>G89TQK93</t>
  </si>
  <si>
    <t>G889PNY9</t>
  </si>
  <si>
    <t>G83U7ATR</t>
  </si>
  <si>
    <t>G8TNT49K</t>
  </si>
  <si>
    <t>G8YW6YLB</t>
  </si>
  <si>
    <t>G8Y787AQ</t>
  </si>
  <si>
    <t>G8MHHEAU</t>
  </si>
  <si>
    <t>G8AENHFM</t>
  </si>
  <si>
    <t>G8DG46RU</t>
  </si>
  <si>
    <t>G8HHT8BH</t>
  </si>
  <si>
    <t>G8K8L3BR</t>
  </si>
  <si>
    <t>G8XENCD7</t>
  </si>
  <si>
    <t>VNGH80906872505</t>
  </si>
  <si>
    <t>G8HRWGV8</t>
  </si>
  <si>
    <t>G89KHKUM</t>
  </si>
  <si>
    <t>G89WTRGM</t>
  </si>
  <si>
    <t>G89AL8HC</t>
  </si>
  <si>
    <t>G89KYKG3</t>
  </si>
  <si>
    <t>G8HD99HH</t>
  </si>
  <si>
    <t>G8PFF7L4</t>
  </si>
  <si>
    <t>G86DE8RU</t>
  </si>
  <si>
    <t>G8NMV3L7</t>
  </si>
  <si>
    <t>GYVQ9774</t>
  </si>
  <si>
    <t>GYVAU3CQ</t>
  </si>
  <si>
    <t>G8BYG8H8</t>
  </si>
  <si>
    <t>GYFD84N6</t>
  </si>
  <si>
    <t>GYDLB8YB</t>
  </si>
  <si>
    <t>G8VFV8TV</t>
  </si>
  <si>
    <t>G89KYDBP</t>
  </si>
  <si>
    <t>G8HPQH6L</t>
  </si>
  <si>
    <t>G8A77K3C</t>
  </si>
  <si>
    <t>G8W3REAW</t>
  </si>
  <si>
    <t>G8X4D8WC</t>
  </si>
  <si>
    <t>VNGH00424071701</t>
  </si>
  <si>
    <t>G89KNXKW</t>
  </si>
  <si>
    <t>G8XLYUQQ</t>
  </si>
  <si>
    <t>G83NKM8B</t>
  </si>
  <si>
    <t>G89XY9BC</t>
  </si>
  <si>
    <t>G84BNBGL</t>
  </si>
  <si>
    <t>TOPIC0908156</t>
  </si>
  <si>
    <t>GY6BVU9C</t>
  </si>
  <si>
    <t>G83HBBTH</t>
  </si>
  <si>
    <t>GY6UVU66</t>
  </si>
  <si>
    <t>GYQCMBC7</t>
  </si>
  <si>
    <t>G8WDFLDL</t>
  </si>
  <si>
    <t>G8X8EQY6</t>
  </si>
  <si>
    <t>GYCYGCNL</t>
  </si>
  <si>
    <t>VNGH80833932701</t>
  </si>
  <si>
    <t>G86L9GAA</t>
  </si>
  <si>
    <t>G89KBPFR</t>
  </si>
  <si>
    <t>GY9V9TNB</t>
  </si>
  <si>
    <t>GYGTN4WV</t>
  </si>
  <si>
    <t>G83QYV7T</t>
  </si>
  <si>
    <t>G8DVVWRK</t>
  </si>
  <si>
    <t>GYLANCGM</t>
  </si>
  <si>
    <t>G86NFDW7</t>
  </si>
  <si>
    <t>G883UXNE</t>
  </si>
  <si>
    <t>GY6GH9DH</t>
  </si>
  <si>
    <t>G8D8H6EF</t>
  </si>
  <si>
    <t>G8VLXRUK</t>
  </si>
  <si>
    <t>GY7FAWBT</t>
  </si>
  <si>
    <t>G8BWG7RG</t>
  </si>
  <si>
    <t>G8AWVVXM</t>
  </si>
  <si>
    <t>GY9TNQBQ</t>
  </si>
  <si>
    <t>G8BRFNY7</t>
  </si>
  <si>
    <t>G8BYG88D</t>
  </si>
  <si>
    <t>G8AUUHVB</t>
  </si>
  <si>
    <t>GYCT3Q78</t>
  </si>
  <si>
    <t>GYUYX34D</t>
  </si>
  <si>
    <t>G86FAPYU</t>
  </si>
  <si>
    <t>G8BCP8Y9</t>
  </si>
  <si>
    <t>G8TDMMRX</t>
  </si>
  <si>
    <t>G8HLGX6Q</t>
  </si>
  <si>
    <t>GY7GALH9</t>
  </si>
  <si>
    <t>G8VGTLXE</t>
  </si>
  <si>
    <t>G8T84YRN</t>
  </si>
  <si>
    <t>GYDNK6EU</t>
  </si>
  <si>
    <t>G8N94AXY</t>
  </si>
  <si>
    <t>GYVQW8XH</t>
  </si>
  <si>
    <t>GYGKQXF3</t>
  </si>
  <si>
    <t>GYVQ97C6</t>
  </si>
  <si>
    <t>G89TWUT8</t>
  </si>
  <si>
    <t>G8B4PP66</t>
  </si>
  <si>
    <t>G8VQRTXF</t>
  </si>
  <si>
    <t>G8D7V8DF</t>
  </si>
  <si>
    <t>G8DUUXRK</t>
  </si>
  <si>
    <t>GYCPGYV8</t>
  </si>
  <si>
    <t>GYVY7NPH</t>
  </si>
  <si>
    <t>G86QH73V</t>
  </si>
  <si>
    <t>G843YM86</t>
  </si>
  <si>
    <t>GY6GRVCB</t>
  </si>
  <si>
    <t>G83GNWAG</t>
  </si>
  <si>
    <t>GYFLQD6L</t>
  </si>
  <si>
    <t>GY99GPDC</t>
  </si>
  <si>
    <t>G86N4T3C</t>
  </si>
  <si>
    <t>G89XBQV9</t>
  </si>
  <si>
    <t>G86N4T36</t>
  </si>
  <si>
    <t>G8DXE9UQ</t>
  </si>
  <si>
    <t>GYQ36BYE</t>
  </si>
  <si>
    <t>GYVP8RTP</t>
  </si>
  <si>
    <t>GYG73WGD</t>
  </si>
  <si>
    <t>GYDLTRMU</t>
  </si>
  <si>
    <t>G8W8QYNW</t>
  </si>
  <si>
    <t>GYDV4PAT</t>
  </si>
  <si>
    <t>GYL68XAD</t>
  </si>
  <si>
    <t>91372</t>
  </si>
  <si>
    <t>VNGH80738962703</t>
  </si>
  <si>
    <t>GYNYBVB9</t>
  </si>
  <si>
    <t>G8PFQDTL</t>
  </si>
  <si>
    <t>G8VMQC6K</t>
  </si>
  <si>
    <t>VNGH80423410202</t>
  </si>
  <si>
    <t>GYD44X9T</t>
  </si>
  <si>
    <t>G83AWDVR</t>
  </si>
  <si>
    <t>GY79W4NN</t>
  </si>
  <si>
    <t>91584</t>
  </si>
  <si>
    <t>GYDC79XF</t>
  </si>
  <si>
    <t>GYC94PBY</t>
  </si>
  <si>
    <t>GYFKDX4B</t>
  </si>
  <si>
    <t>VNGH80330772103</t>
  </si>
  <si>
    <t>G84FEEE4</t>
  </si>
  <si>
    <t>G8BT7YAN</t>
  </si>
  <si>
    <t>GY64HQE9</t>
  </si>
  <si>
    <t>G8BV334M</t>
  </si>
  <si>
    <t>GY68TGRR</t>
  </si>
  <si>
    <t>91442</t>
  </si>
  <si>
    <t>GYDVDHGF</t>
  </si>
  <si>
    <t>Phường Rừng Thông</t>
  </si>
  <si>
    <t>G898P9B8</t>
  </si>
  <si>
    <t>G8RV3PGA</t>
  </si>
  <si>
    <t>GYF8FC7X</t>
  </si>
  <si>
    <t>GYC7B6NM</t>
  </si>
  <si>
    <t>G89KTHMH</t>
  </si>
  <si>
    <t>G89WKFW6</t>
  </si>
  <si>
    <t>G8NUMQFE</t>
  </si>
  <si>
    <t>G8M469FK</t>
  </si>
  <si>
    <t>G89ALPXR</t>
  </si>
  <si>
    <t>G89HD3NL</t>
  </si>
  <si>
    <t>G8MYVMRX</t>
  </si>
  <si>
    <t>G8MBUTRH</t>
  </si>
  <si>
    <t>GYC9CNED</t>
  </si>
  <si>
    <t>G8DE74RA</t>
  </si>
  <si>
    <t>G8HQ44FX</t>
  </si>
  <si>
    <t>G83LUDVN</t>
  </si>
  <si>
    <t>GYDHBLBH</t>
  </si>
  <si>
    <t>GYLN8Q7H</t>
  </si>
  <si>
    <t>G89KPGRP</t>
  </si>
  <si>
    <t>G89KAPXY</t>
  </si>
  <si>
    <t>G89WQA7B</t>
  </si>
  <si>
    <t>G89KRW6K</t>
  </si>
  <si>
    <t>G8HY9RYX</t>
  </si>
  <si>
    <t>G8HPWA4F</t>
  </si>
  <si>
    <t>G8BMFMEC</t>
  </si>
  <si>
    <t>G8VMQC6B</t>
  </si>
  <si>
    <t>G89KAPV4</t>
  </si>
  <si>
    <t>Phường Hải Châu II</t>
  </si>
  <si>
    <t>GHNMP0032058510VNA</t>
  </si>
  <si>
    <t>G8PHFPY7</t>
  </si>
  <si>
    <t>GYCYEA4W</t>
  </si>
  <si>
    <t>GY737MPC</t>
  </si>
  <si>
    <t>GYF9DEDT</t>
  </si>
  <si>
    <t>GYC7MYHC</t>
  </si>
  <si>
    <t>G867KVY8</t>
  </si>
  <si>
    <t>G89WUXUT</t>
  </si>
  <si>
    <t>91546</t>
  </si>
  <si>
    <t>GYQ6CWXE</t>
  </si>
  <si>
    <t>G8NDPPF8</t>
  </si>
  <si>
    <t>G8XPRT7R</t>
  </si>
  <si>
    <t>G84M4FLX</t>
  </si>
  <si>
    <t>G8VBMWRV</t>
  </si>
  <si>
    <t>G8A3PDYN</t>
  </si>
  <si>
    <t>GYVAGBG4</t>
  </si>
  <si>
    <t>G8BTGFUQ</t>
  </si>
  <si>
    <t>G89KNTAP</t>
  </si>
  <si>
    <t>G89K8U6X</t>
  </si>
  <si>
    <t>GYV4PTFX</t>
  </si>
  <si>
    <t>G8BC3EFQ</t>
  </si>
  <si>
    <t>G8XPNLPP</t>
  </si>
  <si>
    <t>G8P9TBMH</t>
  </si>
  <si>
    <t>G8DAK4NG</t>
  </si>
  <si>
    <t>G8PVHV7Q</t>
  </si>
  <si>
    <t>G834FLWX</t>
  </si>
  <si>
    <t>G8A3YDG6</t>
  </si>
  <si>
    <t>GYQTNMBD</t>
  </si>
  <si>
    <t>G8H34FNX</t>
  </si>
  <si>
    <t>G8BYUHA9</t>
  </si>
  <si>
    <t>GY6BV93U</t>
  </si>
  <si>
    <t>G89MQ7AM</t>
  </si>
  <si>
    <t>G8VR46WF</t>
  </si>
  <si>
    <t>G8BB9UTP</t>
  </si>
  <si>
    <t>GY6G33D6</t>
  </si>
  <si>
    <t>G8R74AYD</t>
  </si>
  <si>
    <t>G8PE9WRW</t>
  </si>
  <si>
    <t>GYFVY9WG</t>
  </si>
  <si>
    <t>G83389T6</t>
  </si>
  <si>
    <t>VNGH80769780803</t>
  </si>
  <si>
    <t>GYD3ALVU</t>
  </si>
  <si>
    <t>GYLLTW3K</t>
  </si>
  <si>
    <t>G8VTFMED</t>
  </si>
  <si>
    <t>G89WFWAC</t>
  </si>
  <si>
    <t>G89KYRVN</t>
  </si>
  <si>
    <t>G8VT6VV9</t>
  </si>
  <si>
    <t>G83XXVVF</t>
  </si>
  <si>
    <t>G8DUC64B</t>
  </si>
  <si>
    <t>GY7QLAR7</t>
  </si>
  <si>
    <t>G8PVR38C</t>
  </si>
  <si>
    <t>GYCU7KY4</t>
  </si>
  <si>
    <t>GY9GQHW8</t>
  </si>
  <si>
    <t>GY9FMK8X</t>
  </si>
  <si>
    <t>G8B43E4Y</t>
  </si>
  <si>
    <t>G8YL36YM</t>
  </si>
  <si>
    <t>G89KEXEB</t>
  </si>
  <si>
    <t>G89KR7BC</t>
  </si>
  <si>
    <t>G8D8RNCK</t>
  </si>
  <si>
    <t>G83M3NMU</t>
  </si>
  <si>
    <t>GY9D4TF8</t>
  </si>
  <si>
    <t>GYNGBW9K</t>
  </si>
  <si>
    <t>GYNKRPBM</t>
  </si>
  <si>
    <t>GYV67A4B</t>
  </si>
  <si>
    <t>G89W76FP</t>
  </si>
  <si>
    <t>G8DVQCGE</t>
  </si>
  <si>
    <t>G84PY46Q</t>
  </si>
  <si>
    <t>G8XCD6G3</t>
  </si>
  <si>
    <t>G8Y8TLFE</t>
  </si>
  <si>
    <t>G8TFNL6Q</t>
  </si>
  <si>
    <t>G84RWUNV</t>
  </si>
  <si>
    <t>G8X3D8FD</t>
  </si>
  <si>
    <t>G8P7TEKA</t>
  </si>
  <si>
    <t>GYD4Q6GN</t>
  </si>
  <si>
    <t>G89ACPBH</t>
  </si>
  <si>
    <t>GY9U48TC</t>
  </si>
  <si>
    <t>G8XLRNYR</t>
  </si>
  <si>
    <t>GYD4YXFF</t>
  </si>
  <si>
    <t>GYV7L4BG</t>
  </si>
  <si>
    <t>G89884TE</t>
  </si>
  <si>
    <t>GYL73MVV</t>
  </si>
  <si>
    <t>G8KDQF7L</t>
  </si>
  <si>
    <t>G8W3BCAY</t>
  </si>
  <si>
    <t>G83VNKPP</t>
  </si>
  <si>
    <t>GYUNKU8F</t>
  </si>
  <si>
    <t>91588</t>
  </si>
  <si>
    <t>GYQFFNPM</t>
  </si>
  <si>
    <t>GYUL34EP</t>
  </si>
  <si>
    <t>G8YLC9CF</t>
  </si>
  <si>
    <t>G89TRGFL</t>
  </si>
  <si>
    <t>G89WLHUH</t>
  </si>
  <si>
    <t>G89KNNDV</t>
  </si>
  <si>
    <t>GYQLB77X</t>
  </si>
  <si>
    <t>G8DM4VFB</t>
  </si>
  <si>
    <t>G8NWRCFE</t>
  </si>
  <si>
    <t>G8DRP3F8</t>
  </si>
  <si>
    <t>G8DKKNG3</t>
  </si>
  <si>
    <t>GYLYUTBM</t>
  </si>
  <si>
    <t>G8BVWBUX</t>
  </si>
  <si>
    <t>GYUEAKHN</t>
  </si>
  <si>
    <t>G89WFBYP</t>
  </si>
  <si>
    <t>G8V36AYG</t>
  </si>
  <si>
    <t>G8DHXPTV</t>
  </si>
  <si>
    <t>G89TMM6E</t>
  </si>
  <si>
    <t>G8XPVYWH</t>
  </si>
  <si>
    <t>G8W4GC3N</t>
  </si>
  <si>
    <t>G8D9G683</t>
  </si>
  <si>
    <t>G8XTHF8H</t>
  </si>
  <si>
    <t>G8D4RE4R</t>
  </si>
  <si>
    <t>G8KBQDQG</t>
  </si>
  <si>
    <t>G8WFL6RL</t>
  </si>
  <si>
    <t>G8A8CWLT</t>
  </si>
  <si>
    <t>G8DTW483</t>
  </si>
  <si>
    <t>G8VFVLL8</t>
  </si>
  <si>
    <t>GYVAMWEP</t>
  </si>
  <si>
    <t>GYL8MCQ6</t>
  </si>
  <si>
    <t>GYGAT3W4</t>
  </si>
  <si>
    <t>G8ELMFDX</t>
  </si>
  <si>
    <t>GYFQXYNQ</t>
  </si>
  <si>
    <t>GYNKUE4R</t>
  </si>
  <si>
    <t>GY7KBKDC</t>
  </si>
  <si>
    <t>G836ETKA</t>
  </si>
  <si>
    <t>G8TPAHTT</t>
  </si>
  <si>
    <t>G84QTKUC</t>
  </si>
  <si>
    <t>G86L3EFN</t>
  </si>
  <si>
    <t>GYQV4YDY</t>
  </si>
  <si>
    <t>G8H9XGFF</t>
  </si>
  <si>
    <t>G8WK9EXH</t>
  </si>
  <si>
    <t>VNGH80632430704</t>
  </si>
  <si>
    <t>G89KWWUB</t>
  </si>
  <si>
    <t>G8V3YW4H</t>
  </si>
  <si>
    <t>G86LHD3G</t>
  </si>
  <si>
    <t>G89TBMCY</t>
  </si>
  <si>
    <t>G8M8XUYU</t>
  </si>
  <si>
    <t>G8HG7BY7</t>
  </si>
  <si>
    <t>G8BMXPP7</t>
  </si>
  <si>
    <t>GYCHMNAN</t>
  </si>
  <si>
    <t>GYNCY444</t>
  </si>
  <si>
    <t>GYCNXQKR</t>
  </si>
  <si>
    <t>G8N7UXYC</t>
  </si>
  <si>
    <t>G89TEGQV</t>
  </si>
  <si>
    <t>G89TAUL6</t>
  </si>
  <si>
    <t>G8BMX8RU</t>
  </si>
  <si>
    <t>G8ABKGVX</t>
  </si>
  <si>
    <t>G89AL8HD</t>
  </si>
  <si>
    <t>G8KHB8D6</t>
  </si>
  <si>
    <t>GYCUGD3R</t>
  </si>
  <si>
    <t>G8DCYBQ7</t>
  </si>
  <si>
    <t>G8DUK4TP</t>
  </si>
  <si>
    <t>G8DX7BFW</t>
  </si>
  <si>
    <t>G8KKLXLQ</t>
  </si>
  <si>
    <t>G8D7NPP9</t>
  </si>
  <si>
    <t>GYC6GWPX</t>
  </si>
  <si>
    <t>G8BU67CW</t>
  </si>
  <si>
    <t>G8Y437AM</t>
  </si>
  <si>
    <t>GYDQWTUG</t>
  </si>
  <si>
    <t>G8DUF443</t>
  </si>
  <si>
    <t>G8XN3BGE</t>
  </si>
  <si>
    <t>G89WUFUK</t>
  </si>
  <si>
    <t>G8RWQ647</t>
  </si>
  <si>
    <t>G86BUFCK</t>
  </si>
  <si>
    <t>G8KL8XF4</t>
  </si>
  <si>
    <t>GYUTCY8B</t>
  </si>
  <si>
    <t>G8YY6HEN</t>
  </si>
  <si>
    <t>G8HPLWFE</t>
  </si>
  <si>
    <t>GYD846CG</t>
  </si>
  <si>
    <t>G8TEBGAY</t>
  </si>
  <si>
    <t>GY9HR469</t>
  </si>
  <si>
    <t>G89HV68C</t>
  </si>
  <si>
    <t>G89KKBBD</t>
  </si>
  <si>
    <t>G89HU3VD</t>
  </si>
  <si>
    <t>G89T8K86</t>
  </si>
  <si>
    <t>G847VQ4C</t>
  </si>
  <si>
    <t>G8A8LUGG</t>
  </si>
  <si>
    <t>G84XHXEN</t>
  </si>
  <si>
    <t>G86GFFH8</t>
  </si>
  <si>
    <t>G8WKX384</t>
  </si>
  <si>
    <t>GYDWL33W</t>
  </si>
  <si>
    <t>G8XDRXX6</t>
  </si>
  <si>
    <t>G8ACN8MP</t>
  </si>
  <si>
    <t>91368</t>
  </si>
  <si>
    <t>GY7GRLAA</t>
  </si>
  <si>
    <t>Phường An Hồng</t>
  </si>
  <si>
    <t>G8VNAT9H</t>
  </si>
  <si>
    <t>GHNMP0025501270VNA</t>
  </si>
  <si>
    <t>G83TPWLU</t>
  </si>
  <si>
    <t>G8XQM8QN</t>
  </si>
  <si>
    <t>GYCY3Y7G</t>
  </si>
  <si>
    <t>G8DG7TYN</t>
  </si>
  <si>
    <t>G8HDVPVN</t>
  </si>
  <si>
    <t>G8B8QRD6</t>
  </si>
  <si>
    <t>G8DUB4DV</t>
  </si>
  <si>
    <t>G89WF3K6</t>
  </si>
  <si>
    <t>G8DCEQ37</t>
  </si>
  <si>
    <t>G86DCCUL</t>
  </si>
  <si>
    <t>G8D9VCE8</t>
  </si>
  <si>
    <t>91438</t>
  </si>
  <si>
    <t>G8EMPMDY</t>
  </si>
  <si>
    <t>G8XH9477</t>
  </si>
  <si>
    <t>G86FK33C</t>
  </si>
  <si>
    <t>G89W74DD</t>
  </si>
  <si>
    <t>G83HBPXF</t>
  </si>
  <si>
    <t>G89XTCUC</t>
  </si>
  <si>
    <t>G8VXL9C7</t>
  </si>
  <si>
    <t>G89W3LQG</t>
  </si>
  <si>
    <t>G86UTCRF</t>
  </si>
  <si>
    <t>GYLFX9BB</t>
  </si>
  <si>
    <t>GY6NCAED</t>
  </si>
  <si>
    <t>GY6UMA4C</t>
  </si>
  <si>
    <t>G8YNFAUG</t>
  </si>
  <si>
    <t>G84G9NRL</t>
  </si>
  <si>
    <t>GHNMP0025846553VNA</t>
  </si>
  <si>
    <t>VNGH80329642709</t>
  </si>
  <si>
    <t>GYLA7VXR</t>
  </si>
  <si>
    <t>G8PAD3HH</t>
  </si>
  <si>
    <t>G8H6Q8NN</t>
  </si>
  <si>
    <t>GY98UXEG</t>
  </si>
  <si>
    <t>G8PU86NA</t>
  </si>
  <si>
    <t>G89KE8RK</t>
  </si>
  <si>
    <t>G89KRWU4</t>
  </si>
  <si>
    <t>GYFRFUG6</t>
  </si>
  <si>
    <t>GYLCDMMB</t>
  </si>
  <si>
    <t>GY9M6BEK</t>
  </si>
  <si>
    <t>G8D6PE38</t>
  </si>
  <si>
    <t>GYVQW8AD</t>
  </si>
  <si>
    <t>G8XP3Q7U</t>
  </si>
  <si>
    <t>G84W44PR</t>
  </si>
  <si>
    <t>G89WW4R4</t>
  </si>
  <si>
    <t>G89R38D9</t>
  </si>
  <si>
    <t>G89WVYRQ</t>
  </si>
  <si>
    <t>G8VWRR98</t>
  </si>
  <si>
    <t>GY7FK4UC</t>
  </si>
  <si>
    <t>G8KBKLWF</t>
  </si>
  <si>
    <t>G8YPLMNK</t>
  </si>
  <si>
    <t>GY69B89M</t>
  </si>
  <si>
    <t>G88QG7L3</t>
  </si>
  <si>
    <t>GYCLHGHH</t>
  </si>
  <si>
    <t>G8AP8AU3</t>
  </si>
  <si>
    <t>G89KYWLD</t>
  </si>
  <si>
    <t>G8BHFVEB</t>
  </si>
  <si>
    <t>GYGVLGQK</t>
  </si>
  <si>
    <t>G8TUTP4H</t>
  </si>
  <si>
    <t>G837UDEM</t>
  </si>
  <si>
    <t>G8D939F8</t>
  </si>
  <si>
    <t>GY9B8VVB</t>
  </si>
  <si>
    <t>G8PQ7YMK</t>
  </si>
  <si>
    <t>G8BFBMBL</t>
  </si>
  <si>
    <t>GYGD78VC</t>
  </si>
  <si>
    <t>G8DUHR84</t>
  </si>
  <si>
    <t>GYD3RF47</t>
  </si>
  <si>
    <t>G8D337C4</t>
  </si>
  <si>
    <t>G8NB8CMB</t>
  </si>
  <si>
    <t>G8N39CMP</t>
  </si>
  <si>
    <t>G8E9NGMR</t>
  </si>
  <si>
    <t>GYGPU67B</t>
  </si>
  <si>
    <t>G868NT7P</t>
  </si>
  <si>
    <t>GYLYTBBK</t>
  </si>
  <si>
    <t>G8AD6EXQ</t>
  </si>
  <si>
    <t>G8MXX6RC</t>
  </si>
  <si>
    <t>G84WTVMM</t>
  </si>
  <si>
    <t>GY9GYHF4</t>
  </si>
  <si>
    <t>G84QKW9Q</t>
  </si>
  <si>
    <t>G8X34WDW</t>
  </si>
  <si>
    <t>G8BHFGBM</t>
  </si>
  <si>
    <t>G8KM7T89</t>
  </si>
  <si>
    <t>G8KH7V7C</t>
  </si>
  <si>
    <t>GYVM63VR</t>
  </si>
  <si>
    <t>G86WCGXH</t>
  </si>
  <si>
    <t>G89WUNHU</t>
  </si>
  <si>
    <t>G86D3DFD</t>
  </si>
  <si>
    <t>G887A6DT</t>
  </si>
  <si>
    <t>91623</t>
  </si>
  <si>
    <t>GYFGVMNW</t>
  </si>
  <si>
    <t>Phường Rạch Ông</t>
  </si>
  <si>
    <t>G8V4UWWA</t>
  </si>
  <si>
    <t>91433</t>
  </si>
  <si>
    <t>GYQUYV7R</t>
  </si>
  <si>
    <t>G8HA39KF</t>
  </si>
  <si>
    <t>G8XK93T9</t>
  </si>
  <si>
    <t>VNGH80931532705</t>
  </si>
  <si>
    <t>G89WD7U9</t>
  </si>
  <si>
    <t>G89WUFEN</t>
  </si>
  <si>
    <t>VNGH80128300607</t>
  </si>
  <si>
    <t>G89R9LYB</t>
  </si>
  <si>
    <t>G89KTPXF</t>
  </si>
  <si>
    <t>GYUKW9TX</t>
  </si>
  <si>
    <t>GY778KPH</t>
  </si>
  <si>
    <t>G86CGVMV</t>
  </si>
  <si>
    <t>GYU89M4B</t>
  </si>
  <si>
    <t>GYU877KP</t>
  </si>
  <si>
    <t>G834QFFT</t>
  </si>
  <si>
    <t>GYUC948W</t>
  </si>
  <si>
    <t>G88F9VDW</t>
  </si>
  <si>
    <t>G89WN8U7</t>
  </si>
  <si>
    <t>G89EKWHW</t>
  </si>
  <si>
    <t>G8V7TEN8</t>
  </si>
  <si>
    <t>TOPIC09087</t>
  </si>
  <si>
    <t>G8VQMTFW</t>
  </si>
  <si>
    <t>GYQYLBWF</t>
  </si>
  <si>
    <t>91538</t>
  </si>
  <si>
    <t>GYQ73GE7</t>
  </si>
  <si>
    <t>G8P7LYML</t>
  </si>
  <si>
    <t>G8H93CTE</t>
  </si>
  <si>
    <t>G84EVBFA</t>
  </si>
  <si>
    <t>GY6TR34H</t>
  </si>
  <si>
    <t>GYQDNXRR</t>
  </si>
  <si>
    <t>G8WV8FQG</t>
  </si>
  <si>
    <t>G8KL6XPK</t>
  </si>
  <si>
    <t>G84XHXE8</t>
  </si>
  <si>
    <t>G86MTCRY</t>
  </si>
  <si>
    <t>GY743BHW</t>
  </si>
  <si>
    <t>G8346WTD</t>
  </si>
  <si>
    <t>G89XTCUD</t>
  </si>
  <si>
    <t>G8KCT6F6</t>
  </si>
  <si>
    <t>GY7BHYCX</t>
  </si>
  <si>
    <t>G8A4XPXA</t>
  </si>
  <si>
    <t>VNGH80008222706</t>
  </si>
  <si>
    <t>G8W7AKF8</t>
  </si>
  <si>
    <t>G8TDYVKW</t>
  </si>
  <si>
    <t>GY68CEKC</t>
  </si>
  <si>
    <t>GYNAPMGL</t>
  </si>
  <si>
    <t>G8DVFVHK</t>
  </si>
  <si>
    <t>G8HTEHW3</t>
  </si>
  <si>
    <t>G83VFCT6</t>
  </si>
  <si>
    <t>G89HNUVX</t>
  </si>
  <si>
    <t>G834GYAQ</t>
  </si>
  <si>
    <t>G8EPAPU4</t>
  </si>
  <si>
    <t>G89TABEB</t>
  </si>
  <si>
    <t>G84D3RXN</t>
  </si>
  <si>
    <t>GYCHFLR4</t>
  </si>
  <si>
    <t>G8PL8Y4A</t>
  </si>
  <si>
    <t>GYGDTLLH</t>
  </si>
  <si>
    <t>GYU7NDCM</t>
  </si>
  <si>
    <t>G89TAF4U</t>
  </si>
  <si>
    <t>G8VMXRXQ</t>
  </si>
  <si>
    <t>G8PEKP7N</t>
  </si>
  <si>
    <t>G89YPBTD</t>
  </si>
  <si>
    <t>G89T4UXA</t>
  </si>
  <si>
    <t>G83HQCRG</t>
  </si>
  <si>
    <t>TOPIC0908219</t>
  </si>
  <si>
    <t>G8MCRCWQ</t>
  </si>
  <si>
    <t>GYV8AQVY</t>
  </si>
  <si>
    <t>G8HHCCH3</t>
  </si>
  <si>
    <t>GYDVKF3T</t>
  </si>
  <si>
    <t>GYQLR9Q3</t>
  </si>
  <si>
    <t>G8B9V8WW</t>
  </si>
  <si>
    <t>G86N4T3X</t>
  </si>
  <si>
    <t>GYCP77AL</t>
  </si>
  <si>
    <t>GY9M3VKX</t>
  </si>
  <si>
    <t>GYFCFBX9</t>
  </si>
  <si>
    <t>G8BWATG4</t>
  </si>
  <si>
    <t>G8H9HUTL</t>
  </si>
  <si>
    <t>GYVQ9CA3</t>
  </si>
  <si>
    <t>91298</t>
  </si>
  <si>
    <t>GYDAHD7M</t>
  </si>
  <si>
    <t>G8YA8VWF</t>
  </si>
  <si>
    <t>GYQ6BN6Q</t>
  </si>
  <si>
    <t>GY9CGQQP</t>
  </si>
  <si>
    <t>G8DP6TDA</t>
  </si>
  <si>
    <t>G8AA48BD</t>
  </si>
  <si>
    <t>G8D7Y8RK</t>
  </si>
  <si>
    <t>G89HVRF7</t>
  </si>
  <si>
    <t>G8KWXEVT</t>
  </si>
  <si>
    <t>G8V9ENKN</t>
  </si>
  <si>
    <t>GYFLKLN4</t>
  </si>
  <si>
    <t>91377</t>
  </si>
  <si>
    <t>GYDQTG33</t>
  </si>
  <si>
    <t>G8AU3WYA</t>
  </si>
  <si>
    <t>G8BHF7MD</t>
  </si>
  <si>
    <t>G8T7PLU4</t>
  </si>
  <si>
    <t>G88ATY38</t>
  </si>
  <si>
    <t>G8BEQVUW</t>
  </si>
  <si>
    <t>G83KDQA7</t>
  </si>
  <si>
    <t>GYCUM6MK</t>
  </si>
  <si>
    <t>GY9K8PTN</t>
  </si>
  <si>
    <t>G8D9LC4N</t>
  </si>
  <si>
    <t>G89KEFMM</t>
  </si>
  <si>
    <t>GY7U63AK</t>
  </si>
  <si>
    <t>G84F9BGA</t>
  </si>
  <si>
    <t>G89TPETF</t>
  </si>
  <si>
    <t>G8VLH38W</t>
  </si>
  <si>
    <t>G8BYG8AY</t>
  </si>
  <si>
    <t>G84EBC4D</t>
  </si>
  <si>
    <t>G8EVM7RD</t>
  </si>
  <si>
    <t>G8MMMD9D</t>
  </si>
  <si>
    <t>G8YK9NWF</t>
  </si>
  <si>
    <t>G8DGTNMP</t>
  </si>
  <si>
    <t>G8A3EF3R</t>
  </si>
  <si>
    <t>G8H39ADW</t>
  </si>
  <si>
    <t>G8ETEVCV</t>
  </si>
  <si>
    <t>G8NUBWMX</t>
  </si>
  <si>
    <t>G89K37QN</t>
  </si>
  <si>
    <t>G86G78GC</t>
  </si>
  <si>
    <t>G8DM7RA3</t>
  </si>
  <si>
    <t>VNGH80940960901</t>
  </si>
  <si>
    <t>G8DFM7UT</t>
  </si>
  <si>
    <t>GY9UXEXL</t>
  </si>
  <si>
    <t>G8PUHDCA</t>
  </si>
  <si>
    <t>GYF79EYG</t>
  </si>
  <si>
    <t>G8BHFGGK</t>
  </si>
  <si>
    <t>G8B7YLDG</t>
  </si>
  <si>
    <t>GYUHLVV7</t>
  </si>
  <si>
    <t>G8PWAUB4</t>
  </si>
  <si>
    <t>G86GKCVX</t>
  </si>
  <si>
    <t>G8XVA6M9</t>
  </si>
  <si>
    <t>G83X4NVX</t>
  </si>
  <si>
    <t>G84PHEAE</t>
  </si>
  <si>
    <t>GYC7FC9N</t>
  </si>
  <si>
    <t>GYC77DFP</t>
  </si>
  <si>
    <t>G89KWTEC</t>
  </si>
  <si>
    <t>G89XG9LX</t>
  </si>
  <si>
    <t>GYGT6LNU</t>
  </si>
  <si>
    <t>G83EB4NA</t>
  </si>
  <si>
    <t>G8EYARKQ</t>
  </si>
  <si>
    <t>G8AH98TL</t>
  </si>
  <si>
    <t>VNGH00917712005</t>
  </si>
  <si>
    <t>VNGH80025402705</t>
  </si>
  <si>
    <t>G8BGQ3WV</t>
  </si>
  <si>
    <t>G8BHF6C8</t>
  </si>
  <si>
    <t>GYL8EYBR</t>
  </si>
  <si>
    <t>G83U98FB</t>
  </si>
  <si>
    <t>G8MU3MM3</t>
  </si>
  <si>
    <t>G8M339DC</t>
  </si>
  <si>
    <t>G83QYV7A</t>
  </si>
  <si>
    <t>G8V34RRU</t>
  </si>
  <si>
    <t>G8PAD3HW</t>
  </si>
  <si>
    <t>G8N3M9E6</t>
  </si>
  <si>
    <t>G8VVYRAA</t>
  </si>
  <si>
    <t>G8BUXXDG</t>
  </si>
  <si>
    <t>GYLLNKRV</t>
  </si>
  <si>
    <t>GYFTHXDA</t>
  </si>
  <si>
    <t>G8T8EAA6</t>
  </si>
  <si>
    <t>GYL4DFFK</t>
  </si>
  <si>
    <t>GYD3ALDU</t>
  </si>
  <si>
    <t>GY7UNQLL</t>
  </si>
  <si>
    <t>GY9WEWN9</t>
  </si>
  <si>
    <t>GYN4E4XG</t>
  </si>
  <si>
    <t>G8D7KLAP</t>
  </si>
  <si>
    <t>G89XGLWW</t>
  </si>
  <si>
    <t>G8MDCAY3</t>
  </si>
  <si>
    <t>G89MHG9C</t>
  </si>
  <si>
    <t>NVS449940434</t>
  </si>
  <si>
    <t>G8VWKETH</t>
  </si>
  <si>
    <t>G8H9MRQA</t>
  </si>
  <si>
    <t>G86KQP9A</t>
  </si>
  <si>
    <t>GYLR73U4</t>
  </si>
  <si>
    <t>G8Y3T3CV</t>
  </si>
  <si>
    <t>GYUEB6QH</t>
  </si>
  <si>
    <t>G8EAVPV7</t>
  </si>
  <si>
    <t>GYGYQPAR</t>
  </si>
  <si>
    <t>G84BPM8T</t>
  </si>
  <si>
    <t>G8KC7R4C</t>
  </si>
  <si>
    <t>G8BHF6F3</t>
  </si>
  <si>
    <t>G89TUR4N</t>
  </si>
  <si>
    <t>G89H6WQU</t>
  </si>
  <si>
    <t>GYDKQ7X6</t>
  </si>
  <si>
    <t>GYNUTW99</t>
  </si>
  <si>
    <t>GYVCTQ9N</t>
  </si>
  <si>
    <t>GYC7YRBM</t>
  </si>
  <si>
    <t>G88LXVVW</t>
  </si>
  <si>
    <t>G89H9Q7U</t>
  </si>
  <si>
    <t>G8D7V8VM</t>
  </si>
  <si>
    <t>G89TACHA</t>
  </si>
  <si>
    <t>G8K9RG4F</t>
  </si>
  <si>
    <t>GYD84EAQ</t>
  </si>
  <si>
    <t>GYL6A9PB</t>
  </si>
  <si>
    <t>91445</t>
  </si>
  <si>
    <t>GHNMP0032230575VNA</t>
  </si>
  <si>
    <t>GYQF8TYA</t>
  </si>
  <si>
    <t>G89TVFN4</t>
  </si>
  <si>
    <t>G89HBKNG</t>
  </si>
  <si>
    <t>G89WQCWX</t>
  </si>
  <si>
    <t>GY9NR33G</t>
  </si>
  <si>
    <t>91624</t>
  </si>
  <si>
    <t>GY7YLWK3</t>
  </si>
  <si>
    <t>G8HUYBTY</t>
  </si>
  <si>
    <t>GYGX7T7K</t>
  </si>
  <si>
    <t>GYVQ97CY</t>
  </si>
  <si>
    <t>GY9R6YL9</t>
  </si>
  <si>
    <t>G8KVUXMM</t>
  </si>
  <si>
    <t>GY7E9V4P</t>
  </si>
  <si>
    <t>G8DC9NFB</t>
  </si>
  <si>
    <t>G88CETB7</t>
  </si>
  <si>
    <t>G8TDM6TK</t>
  </si>
  <si>
    <t>GY7WXUXX</t>
  </si>
  <si>
    <t>G8TTL8KQ</t>
  </si>
  <si>
    <t>GYCCKWVL</t>
  </si>
  <si>
    <t>GYNWENF3</t>
  </si>
  <si>
    <t>G8VGDN6A</t>
  </si>
  <si>
    <t>G89HPVME</t>
  </si>
  <si>
    <t>G8XHWCNT</t>
  </si>
  <si>
    <t>G8VD6DUD</t>
  </si>
  <si>
    <t>G89KHVC4</t>
  </si>
  <si>
    <t>G8WHBP3Q</t>
  </si>
  <si>
    <t>G8TVMUHR</t>
  </si>
  <si>
    <t>G8HVQ36B</t>
  </si>
  <si>
    <t>GY6DXFUX</t>
  </si>
  <si>
    <t>GY7FDCGF</t>
  </si>
  <si>
    <t>G8NB8EYU</t>
  </si>
  <si>
    <t>GYUY6HX4</t>
  </si>
  <si>
    <t>G84LUWRW</t>
  </si>
  <si>
    <t>G8HGNN7V</t>
  </si>
  <si>
    <t>G8AEN6FR</t>
  </si>
  <si>
    <t>G8X8HNPE</t>
  </si>
  <si>
    <t>GY7FCHGG</t>
  </si>
  <si>
    <t>G8VBMLVH</t>
  </si>
  <si>
    <t>GYNGBWN3</t>
  </si>
  <si>
    <t>GY7RTK4N</t>
  </si>
  <si>
    <t>GYCMQYAM</t>
  </si>
  <si>
    <t>GYQM3GXW</t>
  </si>
  <si>
    <t>G8VFVLFK</t>
  </si>
  <si>
    <t>G8XY4XLW</t>
  </si>
  <si>
    <t>G8DBE9WH</t>
  </si>
  <si>
    <t>G8KNPFU9</t>
  </si>
  <si>
    <t>G8B84F8W</t>
  </si>
  <si>
    <t>G8HUFH3A</t>
  </si>
  <si>
    <t>G83HBBWD</t>
  </si>
  <si>
    <t>G84FELAX</t>
  </si>
  <si>
    <t>G89HU36E</t>
  </si>
  <si>
    <t>G84HDQ8W</t>
  </si>
  <si>
    <t>G8KKCU6P</t>
  </si>
  <si>
    <t>GYDN9V7D</t>
  </si>
  <si>
    <t>G8WRFB6D</t>
  </si>
  <si>
    <t>G866N3XH</t>
  </si>
  <si>
    <t>G8B3EL8U</t>
  </si>
  <si>
    <t>G8YU9LYG</t>
  </si>
  <si>
    <t>GY96VAPF</t>
  </si>
  <si>
    <t>GY9HP896</t>
  </si>
  <si>
    <t>GYDLV3AF</t>
  </si>
  <si>
    <t>G8TXQPKP</t>
  </si>
  <si>
    <t>G8ADGMMY</t>
  </si>
  <si>
    <t>G8TAQT7M</t>
  </si>
  <si>
    <t>GYFFNGEK</t>
  </si>
  <si>
    <t>G8BNXWU9</t>
  </si>
  <si>
    <t>G89WUGT9</t>
  </si>
  <si>
    <t>G8BQ7MVQ</t>
  </si>
  <si>
    <t>G8BWPKTE</t>
  </si>
  <si>
    <t>G8BVNPD4</t>
  </si>
  <si>
    <t>G8P79GNY</t>
  </si>
  <si>
    <t>G8YUW8W7</t>
  </si>
  <si>
    <t>G867GU6C</t>
  </si>
  <si>
    <t>G89TX7FB</t>
  </si>
  <si>
    <t>G8BHFGV8</t>
  </si>
  <si>
    <t>GYLVY363</t>
  </si>
  <si>
    <t>91423</t>
  </si>
  <si>
    <t>GYNLYW3Y</t>
  </si>
  <si>
    <t>G8MKUBYP</t>
  </si>
  <si>
    <t>G83R8NKR</t>
  </si>
  <si>
    <t>GYUUF84Y</t>
  </si>
  <si>
    <t>G89WUCXL</t>
  </si>
  <si>
    <t>G89TK83U</t>
  </si>
  <si>
    <t>G89TYGRU</t>
  </si>
  <si>
    <t>G89KDMEA</t>
  </si>
  <si>
    <t>G89WQNPE</t>
  </si>
  <si>
    <t>G83LETHG</t>
  </si>
  <si>
    <t>GYFGCDM6</t>
  </si>
  <si>
    <t>G8DGGLWR</t>
  </si>
  <si>
    <t>G8AHUCQF</t>
  </si>
  <si>
    <t>G8DB4KGV</t>
  </si>
  <si>
    <t>G8HH3TVG</t>
  </si>
  <si>
    <t>GY6YFGDU</t>
  </si>
  <si>
    <t>GY6LYFCV</t>
  </si>
  <si>
    <t>GY6YE9DE</t>
  </si>
  <si>
    <t>GY79QGEU</t>
  </si>
  <si>
    <t>GYDHGDLH</t>
  </si>
  <si>
    <t>G8BHFGFT</t>
  </si>
  <si>
    <t>G8WVLHUL</t>
  </si>
  <si>
    <t>G89XTCUE</t>
  </si>
  <si>
    <t>G8T44LWP</t>
  </si>
  <si>
    <t>G8Y8PD8N</t>
  </si>
  <si>
    <t>G89KWTDF</t>
  </si>
  <si>
    <t>G8TDN38B</t>
  </si>
  <si>
    <t>G8M6TRU6</t>
  </si>
  <si>
    <t>G8E6V79Y</t>
  </si>
  <si>
    <t>G88F9VWT</t>
  </si>
  <si>
    <t>GY6WQWEH</t>
  </si>
  <si>
    <t>GY7M4CV4</t>
  </si>
  <si>
    <t>GY7A9MPQ</t>
  </si>
  <si>
    <t>G8V7HP9U</t>
  </si>
  <si>
    <t>G8P79PGU</t>
  </si>
  <si>
    <t>G8DG7XCP</t>
  </si>
  <si>
    <t>G89KEKYP</t>
  </si>
  <si>
    <t>GYCGMEG6</t>
  </si>
  <si>
    <t>GY67RYK3</t>
  </si>
  <si>
    <t>GYFRAFTX</t>
  </si>
  <si>
    <t>G88WAB6E</t>
  </si>
  <si>
    <t>G88RQAHN</t>
  </si>
  <si>
    <t>GY6GPXAV</t>
  </si>
  <si>
    <t>GY7KGFNK</t>
  </si>
  <si>
    <t>G8NE7VFR</t>
  </si>
  <si>
    <t>GYDQNXNP</t>
  </si>
  <si>
    <t>GYGWQEMX</t>
  </si>
  <si>
    <t>G8B3CKTH</t>
  </si>
  <si>
    <t>G8DCQ338</t>
  </si>
  <si>
    <t>GY7LKH94</t>
  </si>
  <si>
    <t>G8BHFGVQ</t>
  </si>
  <si>
    <t>G8BNQ8UN</t>
  </si>
  <si>
    <t>G8KHMWK7</t>
  </si>
  <si>
    <t>G8V4UWT4</t>
  </si>
  <si>
    <t>G836QWHR</t>
  </si>
  <si>
    <t>G88WMWCG</t>
  </si>
  <si>
    <t>GYDTRM43</t>
  </si>
  <si>
    <t>G8AY9LNE</t>
  </si>
  <si>
    <t>GYVK76WY</t>
  </si>
  <si>
    <t>G89TYLBU</t>
  </si>
  <si>
    <t>G89KXXVD</t>
  </si>
  <si>
    <t>G8D7D3E8</t>
  </si>
  <si>
    <t>G8PAMB7U</t>
  </si>
  <si>
    <t>GY74NNDW</t>
  </si>
  <si>
    <t>G8WELCHV</t>
  </si>
  <si>
    <t>G8KARX4A</t>
  </si>
  <si>
    <t>G8B3KUAW</t>
  </si>
  <si>
    <t>G8Y96D48</t>
  </si>
  <si>
    <t>G83PCBAB</t>
  </si>
  <si>
    <t>G8PBTNDA</t>
  </si>
  <si>
    <t>G89KY7WV</t>
  </si>
  <si>
    <t>G8VLKKRX</t>
  </si>
  <si>
    <t>G8BD9FV7</t>
  </si>
  <si>
    <t>G8BWT3CG</t>
  </si>
  <si>
    <t>G8DMGR88</t>
  </si>
  <si>
    <t>G8AKCHCM</t>
  </si>
  <si>
    <t>G8XUCFTM</t>
  </si>
  <si>
    <t>G8KYA88G</t>
  </si>
  <si>
    <t>GYCNNAN9</t>
  </si>
  <si>
    <t>G8KLWQPG</t>
  </si>
  <si>
    <t>GY78R6LP</t>
  </si>
  <si>
    <t>GYNWF8M4</t>
  </si>
  <si>
    <t>G89KKK4U</t>
  </si>
  <si>
    <t>G89WGWAC</t>
  </si>
  <si>
    <t>GYNEPFGG</t>
  </si>
  <si>
    <t>VNGH80421611206</t>
  </si>
  <si>
    <t>G8BUWP3X</t>
  </si>
  <si>
    <t>G83943BK</t>
  </si>
  <si>
    <t>GYD93QTU</t>
  </si>
  <si>
    <t>GY6G6ELW</t>
  </si>
  <si>
    <t>G8YER6FR</t>
  </si>
  <si>
    <t>GYDLAGNC</t>
  </si>
  <si>
    <t>G8XMPBY7</t>
  </si>
  <si>
    <t>GYCMBPCQ</t>
  </si>
  <si>
    <t>GYUA9RY8</t>
  </si>
  <si>
    <t>G89WRFRH</t>
  </si>
  <si>
    <t>G89KK776</t>
  </si>
  <si>
    <t>GYQR6L6G</t>
  </si>
  <si>
    <t>G89HGW3L</t>
  </si>
  <si>
    <t>G8X6EC7Y</t>
  </si>
  <si>
    <t>GYD3EG4F</t>
  </si>
  <si>
    <t>GYVE3N3D</t>
  </si>
  <si>
    <t>GY6VUCPK</t>
  </si>
  <si>
    <t>91554</t>
  </si>
  <si>
    <t>GYQDGKTQ</t>
  </si>
  <si>
    <t>G8BHPRBY</t>
  </si>
  <si>
    <t>G8TK8X76</t>
  </si>
  <si>
    <t>G8D8KKAE</t>
  </si>
  <si>
    <t>90846</t>
  </si>
  <si>
    <t>G8EVWU7F</t>
  </si>
  <si>
    <t>G84EM3HK</t>
  </si>
  <si>
    <t>GYUKDPT9</t>
  </si>
  <si>
    <t>G8APUBBT</t>
  </si>
  <si>
    <t>G83KUFW6</t>
  </si>
  <si>
    <t>G8D77XUB</t>
  </si>
  <si>
    <t>G89TA4V7</t>
  </si>
  <si>
    <t>G8VQQC9K</t>
  </si>
  <si>
    <t>G8BMX8YG</t>
  </si>
  <si>
    <t>G84V99YG</t>
  </si>
  <si>
    <t>G8XP479N</t>
  </si>
  <si>
    <t>G8RLBTNQ</t>
  </si>
  <si>
    <t>G84MWCAM</t>
  </si>
  <si>
    <t>G8H9QQVD</t>
  </si>
  <si>
    <t>91436</t>
  </si>
  <si>
    <t>GYQQKTUL</t>
  </si>
  <si>
    <t>G8BM8UQC</t>
  </si>
  <si>
    <t>G8TH9C6U</t>
  </si>
  <si>
    <t>GYQUEW8L</t>
  </si>
  <si>
    <t>GYLLLB8Y</t>
  </si>
  <si>
    <t>G8D76XD9</t>
  </si>
  <si>
    <t>G8YGMWRD</t>
  </si>
  <si>
    <t>G8VPL4WD</t>
  </si>
  <si>
    <t>G89TUMAB</t>
  </si>
  <si>
    <t>G89KTE6B</t>
  </si>
  <si>
    <t>G8D3RLHH</t>
  </si>
  <si>
    <t>G8WLTAX7</t>
  </si>
  <si>
    <t>GYGXLLMM</t>
  </si>
  <si>
    <t>G8BEC88Q</t>
  </si>
  <si>
    <t>GY7PL39P</t>
  </si>
  <si>
    <t>G83DKMBN</t>
  </si>
  <si>
    <t>G8AGKA43</t>
  </si>
  <si>
    <t>GY9N9A7V</t>
  </si>
  <si>
    <t>VNGH80922942403</t>
  </si>
  <si>
    <t>GY6RLAME</t>
  </si>
  <si>
    <t>G8BBWPPE</t>
  </si>
  <si>
    <t>G89E4B8E</t>
  </si>
  <si>
    <t>GYU4AX7B</t>
  </si>
  <si>
    <t>GYCPPVYH</t>
  </si>
  <si>
    <t>G89MXPMQ</t>
  </si>
  <si>
    <t>G8KNPN6D</t>
  </si>
  <si>
    <t>91569</t>
  </si>
  <si>
    <t>GYNRL6M4</t>
  </si>
  <si>
    <t>G8HPBT6C</t>
  </si>
  <si>
    <t>G8W9X9V8</t>
  </si>
  <si>
    <t>G84R6T6K</t>
  </si>
  <si>
    <t>G8NNA3MH</t>
  </si>
  <si>
    <t>G8V3NBPW</t>
  </si>
  <si>
    <t>G8N7HNXT</t>
  </si>
  <si>
    <t>G84TBXX7</t>
  </si>
  <si>
    <t>G8BYG8AV</t>
  </si>
  <si>
    <t>GYNCD4W4</t>
  </si>
  <si>
    <t>G8AWGEKR</t>
  </si>
  <si>
    <t>GYN3DB38</t>
  </si>
  <si>
    <t>G8NU6HTU</t>
  </si>
  <si>
    <t>G86L6484</t>
  </si>
  <si>
    <t>G89KKFKR</t>
  </si>
  <si>
    <t>G89KHBY7</t>
  </si>
  <si>
    <t>Phường Hải Châu  I</t>
  </si>
  <si>
    <t>G8XEUB3H</t>
  </si>
  <si>
    <t>G849HG3R</t>
  </si>
  <si>
    <t>GYCW98F7</t>
  </si>
  <si>
    <t>G88QX33A</t>
  </si>
  <si>
    <t>GYVAGBGE</t>
  </si>
  <si>
    <t>G89T8D3N</t>
  </si>
  <si>
    <t>G89KARDU</t>
  </si>
  <si>
    <t>G89TN8HR</t>
  </si>
  <si>
    <t>G8BHF6DN</t>
  </si>
  <si>
    <t>G8PCCGAF</t>
  </si>
  <si>
    <t>G8BHR36E</t>
  </si>
  <si>
    <t>91541</t>
  </si>
  <si>
    <t>G8EMF4N8</t>
  </si>
  <si>
    <t>G8PVGRGR</t>
  </si>
  <si>
    <t>G8MNBCYW</t>
  </si>
  <si>
    <t>GYN3EYGQ</t>
  </si>
  <si>
    <t>G8WGXC7U</t>
  </si>
  <si>
    <t>G89KXFQQ</t>
  </si>
  <si>
    <t>G8B3QDGV</t>
  </si>
  <si>
    <t>G8VHM36U</t>
  </si>
  <si>
    <t>G8XRPFP4</t>
  </si>
  <si>
    <t>G8RCNCD4</t>
  </si>
  <si>
    <t>VNGH00356731300</t>
  </si>
  <si>
    <t>G8WWXUTK</t>
  </si>
  <si>
    <t>GYD4VB8Q</t>
  </si>
  <si>
    <t>GYFLKFCM</t>
  </si>
  <si>
    <t>GYNFL44F</t>
  </si>
  <si>
    <t>G89KBUR7</t>
  </si>
  <si>
    <t>G89WGEKE</t>
  </si>
  <si>
    <t>GY7M3YRT</t>
  </si>
  <si>
    <t>G8BDCADK</t>
  </si>
  <si>
    <t>G8TR4KLU</t>
  </si>
  <si>
    <t>GYGFUPCQ</t>
  </si>
  <si>
    <t>G8BY7UT4</t>
  </si>
  <si>
    <t>G8BQM774</t>
  </si>
  <si>
    <t>G8ARNCTX</t>
  </si>
  <si>
    <t>G89H43PR</t>
  </si>
  <si>
    <t>G8VMMGU9</t>
  </si>
  <si>
    <t>G89W7KV9</t>
  </si>
  <si>
    <t>G8H8PFK4</t>
  </si>
  <si>
    <t>G8VXRLEH</t>
  </si>
  <si>
    <t>G8DW8RQP</t>
  </si>
  <si>
    <t>GYQEAC8N</t>
  </si>
  <si>
    <t>G8EVCGBC</t>
  </si>
  <si>
    <t>GYVGMVWK</t>
  </si>
  <si>
    <t>G8K9BF8Q</t>
  </si>
  <si>
    <t>G836ML7R</t>
  </si>
  <si>
    <t>G8YKBCMW</t>
  </si>
  <si>
    <t>G8BHMF6V</t>
  </si>
  <si>
    <t>G8EP6VBT</t>
  </si>
  <si>
    <t>GY66BEBC</t>
  </si>
  <si>
    <t>TOPIC090862</t>
  </si>
  <si>
    <t>G8D7GGUE</t>
  </si>
  <si>
    <t>G89AKVP4</t>
  </si>
  <si>
    <t>GYN6QTV9</t>
  </si>
  <si>
    <t>G83RETGW</t>
  </si>
  <si>
    <t>G8X3RMLE</t>
  </si>
  <si>
    <t>G8HQLWGE</t>
  </si>
  <si>
    <t>GYNACHAF</t>
  </si>
  <si>
    <t>GY9A9EX8</t>
  </si>
  <si>
    <t>G89KB7EK</t>
  </si>
  <si>
    <t>G88A8BNH</t>
  </si>
  <si>
    <t>G89WF4TA</t>
  </si>
  <si>
    <t>G88QHCEM</t>
  </si>
  <si>
    <t>G8BEBCRN</t>
  </si>
  <si>
    <t>G8D4XCW8</t>
  </si>
  <si>
    <t>G89ATKUM</t>
  </si>
  <si>
    <t>G8XAWG9Y</t>
  </si>
  <si>
    <t>G8D99HKV</t>
  </si>
  <si>
    <t>GY9F8X6P</t>
  </si>
  <si>
    <t>G8XGYBG3</t>
  </si>
  <si>
    <t>G8EHNGPP</t>
  </si>
  <si>
    <t>G84D4CRV</t>
  </si>
  <si>
    <t>GYCAD77X</t>
  </si>
  <si>
    <t>G8HDVPVD</t>
  </si>
  <si>
    <t>GYVBCWNG</t>
  </si>
  <si>
    <t>G8D4738Q</t>
  </si>
  <si>
    <t>G8AWCX9M</t>
  </si>
  <si>
    <t>VNGH80326632008</t>
  </si>
  <si>
    <t>G8DUPRHK</t>
  </si>
  <si>
    <t>G89W3RLT</t>
  </si>
  <si>
    <t>G8BEEN9H</t>
  </si>
  <si>
    <t>G898V66Y</t>
  </si>
  <si>
    <t>GYGDHW48</t>
  </si>
  <si>
    <t>G86HBHLR</t>
  </si>
  <si>
    <t>G8EMM9RV</t>
  </si>
  <si>
    <t>G8D9FFLM</t>
  </si>
  <si>
    <t>G8XQ7U6X</t>
  </si>
  <si>
    <t>G8DNXVX7</t>
  </si>
  <si>
    <t>G8BQTGRV</t>
  </si>
  <si>
    <t>G89KH8FT</t>
  </si>
  <si>
    <t>G836LVWC</t>
  </si>
  <si>
    <t>G89HE49X</t>
  </si>
  <si>
    <t>G8HTRLHA</t>
  </si>
  <si>
    <t>G8HX8GR7</t>
  </si>
  <si>
    <t>G8DGCCKY</t>
  </si>
  <si>
    <t>G86Q3GNA</t>
  </si>
  <si>
    <t>G83HBBYH</t>
  </si>
  <si>
    <t>G8DBGBEG</t>
  </si>
  <si>
    <t>GYGG4TLP</t>
  </si>
  <si>
    <t>G8BTKBWH</t>
  </si>
  <si>
    <t>G8HCAEH3</t>
  </si>
  <si>
    <t>VNGH80012722705</t>
  </si>
  <si>
    <t>G8AB7CD8</t>
  </si>
  <si>
    <t>G839H7UG</t>
  </si>
  <si>
    <t>G8VWVQB4</t>
  </si>
  <si>
    <t>G89KMT6H</t>
  </si>
  <si>
    <t>GYG9GKBP</t>
  </si>
  <si>
    <t>G8B6HY9N</t>
  </si>
  <si>
    <t>G8XX9WLW</t>
  </si>
  <si>
    <t>G8HCEWP6</t>
  </si>
  <si>
    <t>GYF4F8PN</t>
  </si>
  <si>
    <t>GYF7HP77</t>
  </si>
  <si>
    <t>G8MW4PWK</t>
  </si>
  <si>
    <t>G83QYV7B</t>
  </si>
  <si>
    <t>GYQ7DG6V</t>
  </si>
  <si>
    <t>GYVAGBCG</t>
  </si>
  <si>
    <t>GYVHHV36</t>
  </si>
  <si>
    <t>G84VC94W</t>
  </si>
  <si>
    <t>GY6U9YM6</t>
  </si>
  <si>
    <t>GYNNHHGF</t>
  </si>
  <si>
    <t>G88QPMMX</t>
  </si>
  <si>
    <t>G8KFK9QE</t>
  </si>
  <si>
    <t>G8K3FQKQ</t>
  </si>
  <si>
    <t>G89W78QC</t>
  </si>
  <si>
    <t>G89HFH46</t>
  </si>
  <si>
    <t>G89W4RDB</t>
  </si>
  <si>
    <t>GYQRWR37</t>
  </si>
  <si>
    <t>GYQRGWH7</t>
  </si>
  <si>
    <t>G89WQMKQ</t>
  </si>
  <si>
    <t>GYQ77B84</t>
  </si>
  <si>
    <t>G89KBKRX</t>
  </si>
  <si>
    <t>GYCPG9FA</t>
  </si>
  <si>
    <t>G88PN87B</t>
  </si>
  <si>
    <t>G8PC9EK4</t>
  </si>
  <si>
    <t>G8AFF7KN</t>
  </si>
  <si>
    <t>G86D7XRD</t>
  </si>
  <si>
    <t>G8BL79GX</t>
  </si>
  <si>
    <t>G86LA36U</t>
  </si>
  <si>
    <t>G89THFCB</t>
  </si>
  <si>
    <t>G8HDVP6V</t>
  </si>
  <si>
    <t>GYQYAQYT</t>
  </si>
  <si>
    <t>G8HHT8NH</t>
  </si>
  <si>
    <t>G8W6UHBH</t>
  </si>
  <si>
    <t>GYFKT9C6</t>
  </si>
  <si>
    <t>G8P7KFVY</t>
  </si>
  <si>
    <t>G8D63DEX</t>
  </si>
  <si>
    <t>GYCNL6BC</t>
  </si>
  <si>
    <t>GYCUMYR7</t>
  </si>
  <si>
    <t>GY67BT7W</t>
  </si>
  <si>
    <t>GYUVKW97</t>
  </si>
  <si>
    <t>G8TAT7P8</t>
  </si>
  <si>
    <t>GYUN8B4F</t>
  </si>
  <si>
    <t>GYVQ97U6</t>
  </si>
  <si>
    <t>G8EYETFF</t>
  </si>
  <si>
    <t>G89T8KEY</t>
  </si>
  <si>
    <t>G8D9QNCL</t>
  </si>
  <si>
    <t>G84WME4R</t>
  </si>
  <si>
    <t>G89EUKQD</t>
  </si>
  <si>
    <t>G89KT6EH</t>
  </si>
  <si>
    <t>G86BRK3L</t>
  </si>
  <si>
    <t>G8TK8CA3</t>
  </si>
  <si>
    <t>G8NUWEVL</t>
  </si>
  <si>
    <t>GY9VADTH</t>
  </si>
  <si>
    <t>G89WQAFV</t>
  </si>
  <si>
    <t>G8H3L37U</t>
  </si>
  <si>
    <t>GYVBEYM9</t>
  </si>
  <si>
    <t>G888MFX3</t>
  </si>
  <si>
    <t>G8K8TCGT</t>
  </si>
  <si>
    <t>G8TQDAM8</t>
  </si>
  <si>
    <t>G8NACPVP</t>
  </si>
  <si>
    <t>G8BXGKTR</t>
  </si>
  <si>
    <t>G8WRAT46</t>
  </si>
  <si>
    <t>GYUCXPEC</t>
  </si>
  <si>
    <t>G8X733U9</t>
  </si>
  <si>
    <t>GYLN4DHH</t>
  </si>
  <si>
    <t>GYLG37DF</t>
  </si>
  <si>
    <t>G8M967P7</t>
  </si>
  <si>
    <t>GYQ7BPYX</t>
  </si>
  <si>
    <t>G89W7GHR</t>
  </si>
  <si>
    <t>GYCLYXXY</t>
  </si>
  <si>
    <t>G8DUKPTR</t>
  </si>
  <si>
    <t>VNGH80544221601</t>
  </si>
  <si>
    <t>G8DBXWTA</t>
  </si>
  <si>
    <t>GYGATMU3</t>
  </si>
  <si>
    <t>GYULNEYV</t>
  </si>
  <si>
    <t>G89W4DM7</t>
  </si>
  <si>
    <t>VNGH00681790709</t>
  </si>
  <si>
    <t>G89WUEKH</t>
  </si>
  <si>
    <t>G86FUVLP</t>
  </si>
  <si>
    <t>GYGDK4TU</t>
  </si>
  <si>
    <t>G8DH3YCG</t>
  </si>
  <si>
    <t>G8DKB8KL</t>
  </si>
  <si>
    <t>G8XAFKTF</t>
  </si>
  <si>
    <t>G84UB786</t>
  </si>
  <si>
    <t>G8WWW3UQ</t>
  </si>
  <si>
    <t>G8TB96FV</t>
  </si>
  <si>
    <t>GYFTR7HT</t>
  </si>
  <si>
    <t>G89KM67Q</t>
  </si>
  <si>
    <t>G8WTGDFR</t>
  </si>
  <si>
    <t>GY7PMEGP</t>
  </si>
  <si>
    <t>GYVP8DTT</t>
  </si>
  <si>
    <t>91498</t>
  </si>
  <si>
    <t>GYUWBUXW</t>
  </si>
  <si>
    <t>Xã Thịnh Mỹ</t>
  </si>
  <si>
    <t>G8KKNMPV</t>
  </si>
  <si>
    <t>GYC6U48U</t>
  </si>
  <si>
    <t>G8HFNLHX</t>
  </si>
  <si>
    <t>G8VDNPAK</t>
  </si>
  <si>
    <t>G8N39CRR</t>
  </si>
  <si>
    <t>VNGH80913480004</t>
  </si>
  <si>
    <t>GYGYPDKY</t>
  </si>
  <si>
    <t>G8A7KQDY</t>
  </si>
  <si>
    <t>VNGH00588312404</t>
  </si>
  <si>
    <t>G8KR89QN</t>
  </si>
  <si>
    <t>G8W4GCKG</t>
  </si>
  <si>
    <t>G8HAC6TQ</t>
  </si>
  <si>
    <t>G8AE9YE7</t>
  </si>
  <si>
    <t>G837T66E</t>
  </si>
  <si>
    <t>G8VMCA6N</t>
  </si>
  <si>
    <t>G8VANVXH</t>
  </si>
  <si>
    <t>NVS373289307</t>
  </si>
  <si>
    <t>G8DBTL9T</t>
  </si>
  <si>
    <t>GY99E68L</t>
  </si>
  <si>
    <t>G8BYGPA6</t>
  </si>
  <si>
    <t>G8XND9M4</t>
  </si>
  <si>
    <t>G89KAT8G</t>
  </si>
  <si>
    <t>G89KMPD7</t>
  </si>
  <si>
    <t>GYF9DEPL</t>
  </si>
  <si>
    <t>G8MWWAYB</t>
  </si>
  <si>
    <t>GYD94YMW</t>
  </si>
  <si>
    <t>G8W74HW4</t>
  </si>
  <si>
    <t>G89WGTRY</t>
  </si>
  <si>
    <t>TOPIC090811</t>
  </si>
  <si>
    <t>G8KG64P7</t>
  </si>
  <si>
    <t>G8YER6LC</t>
  </si>
  <si>
    <t>GYG4PDVT</t>
  </si>
  <si>
    <t>G8VTFT8P</t>
  </si>
  <si>
    <t>G89KYK7H</t>
  </si>
  <si>
    <t>G8XYMLRH</t>
  </si>
  <si>
    <t>G8V7Q7QM</t>
  </si>
  <si>
    <t>91556</t>
  </si>
  <si>
    <t>GYQTR9N6</t>
  </si>
  <si>
    <t>GYCYTRQC</t>
  </si>
  <si>
    <t>GYNUWWNK</t>
  </si>
  <si>
    <t>GYD3XVQX</t>
  </si>
  <si>
    <t>G8XK46RM</t>
  </si>
  <si>
    <t>G8XRHBPC</t>
  </si>
  <si>
    <t>GYULRQBM</t>
  </si>
  <si>
    <t>G86LRHGE</t>
  </si>
  <si>
    <t>G89W9C3N</t>
  </si>
  <si>
    <t>G89KH9EW</t>
  </si>
  <si>
    <t>GYN4P6FT</t>
  </si>
  <si>
    <t>GYNLPLCN</t>
  </si>
  <si>
    <t>GY9NA6TK</t>
  </si>
  <si>
    <t>GY697HYE</t>
  </si>
  <si>
    <t>G89KPA39</t>
  </si>
  <si>
    <t>G89TD89T</t>
  </si>
  <si>
    <t>G89K4UDY</t>
  </si>
  <si>
    <t>G84DEFQ8</t>
  </si>
  <si>
    <t>G8WBHPWH</t>
  </si>
  <si>
    <t>G898AFKY</t>
  </si>
  <si>
    <t>GHNMP0032155934VNA</t>
  </si>
  <si>
    <t>GYLE3WKM</t>
  </si>
  <si>
    <t>G84MTMXG</t>
  </si>
  <si>
    <t>G8B4MRML</t>
  </si>
  <si>
    <t>GYVHHMBC</t>
  </si>
  <si>
    <t>GYU78NU9</t>
  </si>
  <si>
    <t>GYVX8CYK</t>
  </si>
  <si>
    <t>Kho Giao Hàng Nặng Bình Thủy-Cần Thơ</t>
  </si>
  <si>
    <t>GYUYYGKE</t>
  </si>
  <si>
    <t>G8BGX7X6</t>
  </si>
  <si>
    <t>G86L3DYQ</t>
  </si>
  <si>
    <t>G89KHH6K</t>
  </si>
  <si>
    <t>G83CE6X4</t>
  </si>
  <si>
    <t>GYF9HCEF</t>
  </si>
  <si>
    <t>G8DUGFLL</t>
  </si>
  <si>
    <t>G89WW4R9</t>
  </si>
  <si>
    <t>G8VF9QE3</t>
  </si>
  <si>
    <t>GYVW9YQN</t>
  </si>
  <si>
    <t>G8HHVDUF</t>
  </si>
  <si>
    <t>G8TKHAXB</t>
  </si>
  <si>
    <t>G89WW4YW</t>
  </si>
  <si>
    <t>G89HU36V</t>
  </si>
  <si>
    <t>G89HU36W</t>
  </si>
  <si>
    <t>G8AXVMVN</t>
  </si>
  <si>
    <t>G8A8XQ4D</t>
  </si>
  <si>
    <t>G8BHFG34</t>
  </si>
  <si>
    <t>GYDW9UWL</t>
  </si>
  <si>
    <t>G8EFP94D</t>
  </si>
  <si>
    <t>G8RRNRPT</t>
  </si>
  <si>
    <t>VNGH80386630509</t>
  </si>
  <si>
    <t>G8VXD99F</t>
  </si>
  <si>
    <t>GYCHQ334</t>
  </si>
  <si>
    <t>G8ARMW7H</t>
  </si>
  <si>
    <t>G89KWUCE</t>
  </si>
  <si>
    <t>GYQELHQ6</t>
  </si>
  <si>
    <t>G8XTTG4E</t>
  </si>
  <si>
    <t>G8WQRXXM</t>
  </si>
  <si>
    <t>G88HNBN7</t>
  </si>
  <si>
    <t>91503</t>
  </si>
  <si>
    <t>GYDXVD8Y</t>
  </si>
  <si>
    <t>G8T7XB6R</t>
  </si>
  <si>
    <t>G8BMX88W</t>
  </si>
  <si>
    <t>G89KRMXL</t>
  </si>
  <si>
    <t>G8NPBCU3</t>
  </si>
  <si>
    <t>G89TTAER</t>
  </si>
  <si>
    <t>G89WW4R6</t>
  </si>
  <si>
    <t>G89XB7EF</t>
  </si>
  <si>
    <t>G8PGYKC9</t>
  </si>
  <si>
    <t>G8VHDC8Q</t>
  </si>
  <si>
    <t>G8NBPCWF</t>
  </si>
  <si>
    <t>GY7LA738</t>
  </si>
  <si>
    <t>G8A7VKEY</t>
  </si>
  <si>
    <t>GYCDQUYU</t>
  </si>
  <si>
    <t>VNGH80534922705</t>
  </si>
  <si>
    <t>G898EEQT</t>
  </si>
  <si>
    <t>G89WLGD7</t>
  </si>
  <si>
    <t>G89TF4W4</t>
  </si>
  <si>
    <t>G847K3DV</t>
  </si>
  <si>
    <t>G8N3YKY4</t>
  </si>
  <si>
    <t>G8KLXGVA</t>
  </si>
  <si>
    <t>G833QYK9</t>
  </si>
  <si>
    <t>G8BETHRU</t>
  </si>
  <si>
    <t>VNGH80328850101</t>
  </si>
  <si>
    <t>G8AVEG6W</t>
  </si>
  <si>
    <t>GYCPMRH9</t>
  </si>
  <si>
    <t>G8NQE8GC</t>
  </si>
  <si>
    <t>G8W3U6MA</t>
  </si>
  <si>
    <t>GY6XKVDG</t>
  </si>
  <si>
    <t>GYNAAUKN</t>
  </si>
  <si>
    <t>G89K3RXM</t>
  </si>
  <si>
    <t>G8N6V76X</t>
  </si>
  <si>
    <t>G8PMMQ6E</t>
  </si>
  <si>
    <t>G83HBB6N</t>
  </si>
  <si>
    <t>G83LFFU4</t>
  </si>
  <si>
    <t>G8YHN6MA</t>
  </si>
  <si>
    <t>G8WQA4CK</t>
  </si>
  <si>
    <t>GYDH69XY</t>
  </si>
  <si>
    <t>G8RD64QH</t>
  </si>
  <si>
    <t>GYCM9AL6</t>
  </si>
  <si>
    <t>G8KKYB3F</t>
  </si>
  <si>
    <t>GYF9AD6A</t>
  </si>
  <si>
    <t>G8R8RB46</t>
  </si>
  <si>
    <t>G84EP3DQ</t>
  </si>
  <si>
    <t>GYLPD8C6</t>
  </si>
  <si>
    <t>G8BQTEPN</t>
  </si>
  <si>
    <t>GY6PHGUC</t>
  </si>
  <si>
    <t>G8WBW3QB</t>
  </si>
  <si>
    <t>G89WUTUD</t>
  </si>
  <si>
    <t>G86ARWYQ</t>
  </si>
  <si>
    <t>G8WHPFGB</t>
  </si>
  <si>
    <t>G8WVWHQR</t>
  </si>
  <si>
    <t>91469</t>
  </si>
  <si>
    <t>GYFTBETF</t>
  </si>
  <si>
    <t>G8BUVX69</t>
  </si>
  <si>
    <t>G84WB3Y4</t>
  </si>
  <si>
    <t>G83HBBAN</t>
  </si>
  <si>
    <t>G8PUWXFL</t>
  </si>
  <si>
    <t>G8HYGLUM</t>
  </si>
  <si>
    <t>G8HL3D6D</t>
  </si>
  <si>
    <t>G8B39XAK</t>
  </si>
  <si>
    <t>GY9QHL4K</t>
  </si>
  <si>
    <t>G89K3E4N</t>
  </si>
  <si>
    <t>G89HEFA4</t>
  </si>
  <si>
    <t>G89KNMKG</t>
  </si>
  <si>
    <t>G8BMPKHY</t>
  </si>
  <si>
    <t>G8APHR6G</t>
  </si>
  <si>
    <t>GYQYKAR9</t>
  </si>
  <si>
    <t>91553</t>
  </si>
  <si>
    <t>GY7C4LBN</t>
  </si>
  <si>
    <t>Phường Hương Phong</t>
  </si>
  <si>
    <t>GYN3EY7X</t>
  </si>
  <si>
    <t>GY6QXEUC</t>
  </si>
  <si>
    <t>G8BLQCE3</t>
  </si>
  <si>
    <t>G89KMBKP</t>
  </si>
  <si>
    <t>G8X67PDD</t>
  </si>
  <si>
    <t>G84WAHNC</t>
  </si>
  <si>
    <t>GY7L4H8C</t>
  </si>
  <si>
    <t>GY6AQKXH</t>
  </si>
  <si>
    <t>G8XTTG49</t>
  </si>
  <si>
    <t>GY7DAHMA</t>
  </si>
  <si>
    <t>G8K9QA7A</t>
  </si>
  <si>
    <t>GYFUHDUY</t>
  </si>
  <si>
    <t>G8DGHR9K</t>
  </si>
  <si>
    <t>G8XFHLCP</t>
  </si>
  <si>
    <t>G89YHTEG</t>
  </si>
  <si>
    <t>G8NDHXK9</t>
  </si>
  <si>
    <t>G8E8PRKT</t>
  </si>
  <si>
    <t>G8TVMUH6</t>
  </si>
  <si>
    <t>GY6WWN8Y</t>
  </si>
  <si>
    <t>GYNUM7QW</t>
  </si>
  <si>
    <t>G89YRQPK</t>
  </si>
  <si>
    <t>G89KBA7P</t>
  </si>
  <si>
    <t>G89W6HDB</t>
  </si>
  <si>
    <t>GYQEYX3C</t>
  </si>
  <si>
    <t>G8XLMTBP</t>
  </si>
  <si>
    <t>G8X96WRK</t>
  </si>
  <si>
    <t>GYU7C4UK</t>
  </si>
  <si>
    <t>G8V6LGC4</t>
  </si>
  <si>
    <t>G83HBB6W</t>
  </si>
  <si>
    <t>GYCNNV4T</t>
  </si>
  <si>
    <t>GY6N7DVV</t>
  </si>
  <si>
    <t>G8DCEK8P</t>
  </si>
  <si>
    <t>G89HN4DV</t>
  </si>
  <si>
    <t>G89TKNKW</t>
  </si>
  <si>
    <t>G89KE8K7</t>
  </si>
  <si>
    <t>G89WN8CT</t>
  </si>
  <si>
    <t>G89KWXFV</t>
  </si>
  <si>
    <t>G8BMLKWF</t>
  </si>
  <si>
    <t>G8DUXECL</t>
  </si>
  <si>
    <t>G8BB7XDG</t>
  </si>
  <si>
    <t>G8XT8Q39</t>
  </si>
  <si>
    <t>G8W6GY9U</t>
  </si>
  <si>
    <t>TOPIC090894</t>
  </si>
  <si>
    <t>GYCYBUWG</t>
  </si>
  <si>
    <t>G88RHXVD</t>
  </si>
  <si>
    <t>G8DKTXYH</t>
  </si>
  <si>
    <t>G8XP7AKP</t>
  </si>
  <si>
    <t>G8BTF43X</t>
  </si>
  <si>
    <t>G89AKVBD</t>
  </si>
  <si>
    <t>G86WEFVN</t>
  </si>
  <si>
    <t>G89KDGY6</t>
  </si>
  <si>
    <t>G89WCDHQ</t>
  </si>
  <si>
    <t>G8BT9K8G</t>
  </si>
  <si>
    <t>G8HM7XEH</t>
  </si>
  <si>
    <t>G8ALLT97</t>
  </si>
  <si>
    <t>G83C3KBW</t>
  </si>
  <si>
    <t>G8R4YKRQ</t>
  </si>
  <si>
    <t>GYUFF46X</t>
  </si>
  <si>
    <t>G8XF3XED</t>
  </si>
  <si>
    <t>G89HBWMK</t>
  </si>
  <si>
    <t>G8VNT94C</t>
  </si>
  <si>
    <t>GYVHMNYX</t>
  </si>
  <si>
    <t>G8HMLVTA</t>
  </si>
  <si>
    <t>G8BLEX8B</t>
  </si>
  <si>
    <t>G8Y8479F</t>
  </si>
  <si>
    <t>G89KKCBF</t>
  </si>
  <si>
    <t>G89H7W96</t>
  </si>
  <si>
    <t>G8BUACA9</t>
  </si>
  <si>
    <t>G839AP4N</t>
  </si>
  <si>
    <t>G8AQ3NWD</t>
  </si>
  <si>
    <t>G8B7LEER</t>
  </si>
  <si>
    <t>G8BKGBKV</t>
  </si>
  <si>
    <t>GYL4D6CA</t>
  </si>
  <si>
    <t>G8MGKVEK</t>
  </si>
  <si>
    <t>G89ACQCM</t>
  </si>
  <si>
    <t>G8ALBY8F</t>
  </si>
  <si>
    <t>G8PMR7GK</t>
  </si>
  <si>
    <t>G8EYTF3G</t>
  </si>
  <si>
    <t>GYFNA8H9</t>
  </si>
  <si>
    <t>G8DKL7NH</t>
  </si>
  <si>
    <t>GYGR8TP4</t>
  </si>
  <si>
    <t>GYCL3UEM</t>
  </si>
  <si>
    <t>G8BEB976</t>
  </si>
  <si>
    <t>GYNNVPGR</t>
  </si>
  <si>
    <t>GYDGNK6Q</t>
  </si>
  <si>
    <t>G8DHYCYB</t>
  </si>
  <si>
    <t>GYQR46A3</t>
  </si>
  <si>
    <t>GYLYM8V4</t>
  </si>
  <si>
    <t>G8HKKY46</t>
  </si>
  <si>
    <t>G8BVU8CA</t>
  </si>
  <si>
    <t>G89A3CV6</t>
  </si>
  <si>
    <t>GYGLC8KR</t>
  </si>
  <si>
    <t>G8NFKR8F</t>
  </si>
  <si>
    <t>91513</t>
  </si>
  <si>
    <t>GYLFTYMP</t>
  </si>
  <si>
    <t>G8M7X3PN</t>
  </si>
  <si>
    <t>G83KEBU9</t>
  </si>
  <si>
    <t>G89XGGTU</t>
  </si>
  <si>
    <t>G89AWYXX</t>
  </si>
  <si>
    <t>G8PFU8XD</t>
  </si>
  <si>
    <t>G86FCNWF</t>
  </si>
  <si>
    <t>G8BMX8RW</t>
  </si>
  <si>
    <t>G89WN8VA</t>
  </si>
  <si>
    <t>G8DN3RDB</t>
  </si>
  <si>
    <t>GY7MGGUD</t>
  </si>
  <si>
    <t>G8XGUWYF</t>
  </si>
  <si>
    <t>G8YKACD8</t>
  </si>
  <si>
    <t>GYGFLXBA</t>
  </si>
  <si>
    <t>GYFDBWXK</t>
  </si>
  <si>
    <t>G89WQPGR</t>
  </si>
  <si>
    <t>G84HU3Q7</t>
  </si>
  <si>
    <t>G83769NC</t>
  </si>
  <si>
    <t>GYQK4LA9</t>
  </si>
  <si>
    <t>GY6UCALC</t>
  </si>
  <si>
    <t>G8HQW9YP</t>
  </si>
  <si>
    <t>G8AA668W</t>
  </si>
  <si>
    <t>GYGRMKPT</t>
  </si>
  <si>
    <t>G89KXMCW</t>
  </si>
  <si>
    <t>G89WLMH3</t>
  </si>
  <si>
    <t>G83G38MP</t>
  </si>
  <si>
    <t>G8BXGNTF</t>
  </si>
  <si>
    <t>G8H6WPNW</t>
  </si>
  <si>
    <t>GY7YPQQT</t>
  </si>
  <si>
    <t>G8DGTW7L</t>
  </si>
  <si>
    <t>GY9489DW</t>
  </si>
  <si>
    <t>G8V7UQBC</t>
  </si>
  <si>
    <t>G8NA9MBH</t>
  </si>
  <si>
    <t>G89KK8TX</t>
  </si>
  <si>
    <t>G89TXWEG</t>
  </si>
  <si>
    <t>G89K3HVB</t>
  </si>
  <si>
    <t>G8YFM7RF</t>
  </si>
  <si>
    <t>91539</t>
  </si>
  <si>
    <t>G8EMQKT9</t>
  </si>
  <si>
    <t>G8KYYTKX</t>
  </si>
  <si>
    <t>G8KG6NTG</t>
  </si>
  <si>
    <t>GY9N866N</t>
  </si>
  <si>
    <t>GYQCRTUR</t>
  </si>
  <si>
    <t>GYQPGXFX</t>
  </si>
  <si>
    <t>G8DG7CBF</t>
  </si>
  <si>
    <t>G8VDNFKQ</t>
  </si>
  <si>
    <t>G89KT9RH</t>
  </si>
  <si>
    <t>G89X76LK</t>
  </si>
  <si>
    <t>G8HA3Q8E</t>
  </si>
  <si>
    <t>VNGH00948501603</t>
  </si>
  <si>
    <t>G8NHXUWF</t>
  </si>
  <si>
    <t>G8DDDCW8</t>
  </si>
  <si>
    <t>GYL67GHK</t>
  </si>
  <si>
    <t>GYFMX4PV</t>
  </si>
  <si>
    <t>G89KD68Y</t>
  </si>
  <si>
    <t>G8BWDB6D</t>
  </si>
  <si>
    <t>G8BYG8T8</t>
  </si>
  <si>
    <t>GY7QHVVM</t>
  </si>
  <si>
    <t>G8VHCUFU</t>
  </si>
  <si>
    <t>G8EXWRRH</t>
  </si>
  <si>
    <t>GY7G6RV6</t>
  </si>
  <si>
    <t>G8BTFGNF</t>
  </si>
  <si>
    <t>G8TCWXVK</t>
  </si>
  <si>
    <t>G8YFFT6D</t>
  </si>
  <si>
    <t>G8D9FKWQ</t>
  </si>
  <si>
    <t>G8K3PHHH</t>
  </si>
  <si>
    <t>GYCVY7RG</t>
  </si>
  <si>
    <t>GYQTDEMN</t>
  </si>
  <si>
    <t>G8HYLHR6</t>
  </si>
  <si>
    <t>G86QY9MH</t>
  </si>
  <si>
    <t>G8H974C3</t>
  </si>
  <si>
    <t>GYDTXYGV</t>
  </si>
  <si>
    <t>G8VGKPNA</t>
  </si>
  <si>
    <t>GYUNF9WQ</t>
  </si>
  <si>
    <t>GY6AQ8LH</t>
  </si>
  <si>
    <t>G8BWMY4M</t>
  </si>
  <si>
    <t>G8BEBCEX</t>
  </si>
  <si>
    <t>G8RXQBEW</t>
  </si>
  <si>
    <t>GYU8P8MK</t>
  </si>
  <si>
    <t>G86CWVKH</t>
  </si>
  <si>
    <t>G866XVKA</t>
  </si>
  <si>
    <t>91557</t>
  </si>
  <si>
    <t>GYQ9A4RV</t>
  </si>
  <si>
    <t>G89WA9BD</t>
  </si>
  <si>
    <t>GY9X6HV4</t>
  </si>
  <si>
    <t>G8W4GC37</t>
  </si>
  <si>
    <t>G8X43QTA</t>
  </si>
  <si>
    <t>GY7U4B93</t>
  </si>
  <si>
    <t>GYLN6AYX</t>
  </si>
  <si>
    <t>G8HWPR86</t>
  </si>
  <si>
    <t>GYLF9VQL</t>
  </si>
  <si>
    <t>G89KH7LQ</t>
  </si>
  <si>
    <t>G8NLA4XB</t>
  </si>
  <si>
    <t>G8WB3U7H</t>
  </si>
  <si>
    <t>G89W76PR</t>
  </si>
  <si>
    <t>G8PQTNT4</t>
  </si>
  <si>
    <t>G89WU7FR</t>
  </si>
  <si>
    <t>G8N3UEUN</t>
  </si>
  <si>
    <t>G8DGNVUY</t>
  </si>
  <si>
    <t>G8D3QUVR</t>
  </si>
  <si>
    <t>G8WBWBMK</t>
  </si>
  <si>
    <t>G8XPGP4C</t>
  </si>
  <si>
    <t>GYGFEPWD</t>
  </si>
  <si>
    <t>G8ABFEG3</t>
  </si>
  <si>
    <t>G8HRDFEE</t>
  </si>
  <si>
    <t>G8VFVLLT</t>
  </si>
  <si>
    <t>GYNXRKN6</t>
  </si>
  <si>
    <t>G8A3YDG3</t>
  </si>
  <si>
    <t>G8DFMEQQ</t>
  </si>
  <si>
    <t>G8WXCAN9</t>
  </si>
  <si>
    <t>GYLC4BRP</t>
  </si>
  <si>
    <t>G8BHAGY6</t>
  </si>
  <si>
    <t>G89TYVVH</t>
  </si>
  <si>
    <t>G8BHF6PW</t>
  </si>
  <si>
    <t>G8DUKRGD</t>
  </si>
  <si>
    <t>GYFGEGTH</t>
  </si>
  <si>
    <t>G83KVTLH</t>
  </si>
  <si>
    <t>G8TK8XFT</t>
  </si>
  <si>
    <t>G89RL6HL</t>
  </si>
  <si>
    <t>G8DD3BCK</t>
  </si>
  <si>
    <t>G89XPTEK</t>
  </si>
  <si>
    <t>G8KH9ATX</t>
  </si>
  <si>
    <t>G8A8AK7X</t>
  </si>
  <si>
    <t>GYCH6BCU</t>
  </si>
  <si>
    <t>G8XCLLN8</t>
  </si>
  <si>
    <t>Xã Sà Phìn</t>
  </si>
  <si>
    <t>GY6Q76YW</t>
  </si>
  <si>
    <t>G843ERDX</t>
  </si>
  <si>
    <t>G89H8HYR</t>
  </si>
  <si>
    <t>G89AXL8Y</t>
  </si>
  <si>
    <t>G8BEB9F7</t>
  </si>
  <si>
    <t>G8XK3NMP</t>
  </si>
  <si>
    <t>G8VVMB98</t>
  </si>
  <si>
    <t>GYU6FP9H</t>
  </si>
  <si>
    <t>GYLKEEEN</t>
  </si>
  <si>
    <t>GYCWQKA6</t>
  </si>
  <si>
    <t>G8WMDVXV</t>
  </si>
  <si>
    <t>G8KLQYTW</t>
  </si>
  <si>
    <t>G89KXFYV</t>
  </si>
  <si>
    <t>G8D976EK</t>
  </si>
  <si>
    <t>G89WF7H7</t>
  </si>
  <si>
    <t>G8WQ99K7</t>
  </si>
  <si>
    <t>G89K4MAF</t>
  </si>
  <si>
    <t>G8DTAAP6</t>
  </si>
  <si>
    <t>G8DBVHYE</t>
  </si>
  <si>
    <t>GY6DBMRQ</t>
  </si>
  <si>
    <t>GYL4L7WD</t>
  </si>
  <si>
    <t>G8K7W6RN</t>
  </si>
  <si>
    <t>G8DDQPPV</t>
  </si>
  <si>
    <t>G8V76VFG</t>
  </si>
  <si>
    <t>G86QXWKL</t>
  </si>
  <si>
    <t>G8KGD979</t>
  </si>
  <si>
    <t>G89WUTGG</t>
  </si>
  <si>
    <t>G8H9VNWV</t>
  </si>
  <si>
    <t>G84DNMNY</t>
  </si>
  <si>
    <t>GY7HF4Y9</t>
  </si>
  <si>
    <t>G8BYG8H9</t>
  </si>
  <si>
    <t>G89W7K3M</t>
  </si>
  <si>
    <t>G89W7FXW</t>
  </si>
  <si>
    <t>G89T8TUV</t>
  </si>
  <si>
    <t>G8BHF6DQ</t>
  </si>
  <si>
    <t>G86URXXN</t>
  </si>
  <si>
    <t>G8DC86LN</t>
  </si>
  <si>
    <t>G8T8CXNB</t>
  </si>
  <si>
    <t>GHNMP0025800904VNA</t>
  </si>
  <si>
    <t>GYDUP4Q8</t>
  </si>
  <si>
    <t>GYG6VE74</t>
  </si>
  <si>
    <t>G8EPTFA6</t>
  </si>
  <si>
    <t>G86HKRTP</t>
  </si>
  <si>
    <t>G89K3L3T</t>
  </si>
  <si>
    <t>G8WT9CA7</t>
  </si>
  <si>
    <t>G8DKKNUK</t>
  </si>
  <si>
    <t>G8K48FP7</t>
  </si>
  <si>
    <t>G8TBLXLV</t>
  </si>
  <si>
    <t>G8AQQKVB</t>
  </si>
  <si>
    <t>G83MXQMB</t>
  </si>
  <si>
    <t>G8VDNVR4</t>
  </si>
  <si>
    <t>G8PRGTVY</t>
  </si>
  <si>
    <t>G8BRVDTH</t>
  </si>
  <si>
    <t>GYDDA644</t>
  </si>
  <si>
    <t>G8XEAFVT</t>
  </si>
  <si>
    <t>GYD4649L</t>
  </si>
  <si>
    <t>G84EVWBC</t>
  </si>
  <si>
    <t>GYG6VTGU</t>
  </si>
  <si>
    <t>91434</t>
  </si>
  <si>
    <t>GYQLNUNY</t>
  </si>
  <si>
    <t>GYCFHAE8</t>
  </si>
  <si>
    <t>G887MGTP</t>
  </si>
  <si>
    <t>G8336MCY</t>
  </si>
  <si>
    <t>G89KWUDB</t>
  </si>
  <si>
    <t>G89XXCHC</t>
  </si>
  <si>
    <t>G8KH8RMU</t>
  </si>
  <si>
    <t>G84WKHPG</t>
  </si>
  <si>
    <t>G89HDER4</t>
  </si>
  <si>
    <t>G89K4LBW</t>
  </si>
  <si>
    <t>G89KHK6K</t>
  </si>
  <si>
    <t>G89XHAL4</t>
  </si>
  <si>
    <t>G8WEQPF8</t>
  </si>
  <si>
    <t>GYDDTNDC</t>
  </si>
  <si>
    <t>G8H3RV9B</t>
  </si>
  <si>
    <t>G89KEEC8</t>
  </si>
  <si>
    <t>G89TAV7H</t>
  </si>
  <si>
    <t>G83HQBV4</t>
  </si>
  <si>
    <t>G8B96END</t>
  </si>
  <si>
    <t>G83CVLLQ</t>
  </si>
  <si>
    <t>G8BADVFY</t>
  </si>
  <si>
    <t>G8XY4XRW</t>
  </si>
  <si>
    <t>G89K4LA8</t>
  </si>
  <si>
    <t>G86PYMYV</t>
  </si>
  <si>
    <t>GYQNQ7R3</t>
  </si>
  <si>
    <t>G84EFXDN</t>
  </si>
  <si>
    <t>G866FKLD</t>
  </si>
  <si>
    <t>G8BCF4GL</t>
  </si>
  <si>
    <t>G83Y3PDN</t>
  </si>
  <si>
    <t>G8BNLL6N</t>
  </si>
  <si>
    <t>G8VBB9H9</t>
  </si>
  <si>
    <t>G8THEDHM</t>
  </si>
  <si>
    <t>GYCUUAPN</t>
  </si>
  <si>
    <t>G8WG7QUC</t>
  </si>
  <si>
    <t>G89A4B69</t>
  </si>
  <si>
    <t>G8X4B4WP</t>
  </si>
  <si>
    <t>VNGH00541921407</t>
  </si>
  <si>
    <t>G84H66CW</t>
  </si>
  <si>
    <t>G8B99BB6</t>
  </si>
  <si>
    <t>GYUD64XK</t>
  </si>
  <si>
    <t>G8W4TF3L</t>
  </si>
  <si>
    <t>G8RT37CF</t>
  </si>
  <si>
    <t>GY9W3XFR</t>
  </si>
  <si>
    <t>G86UBPRW</t>
  </si>
  <si>
    <t>G8WYUDCD</t>
  </si>
  <si>
    <t>G84BXBBX</t>
  </si>
  <si>
    <t>GYFFUMFR</t>
  </si>
  <si>
    <t>GYV4VL8E</t>
  </si>
  <si>
    <t>G88E4ETM</t>
  </si>
  <si>
    <t>G84PUDR3</t>
  </si>
  <si>
    <t>G83PLV9K</t>
  </si>
  <si>
    <t>G8PBKWWN</t>
  </si>
  <si>
    <t>G8V93H9N</t>
  </si>
  <si>
    <t>G8HTMTK3</t>
  </si>
  <si>
    <t>G8BHF6WC</t>
  </si>
  <si>
    <t>G8ACW4H3</t>
  </si>
  <si>
    <t>GY9NQQN4</t>
  </si>
  <si>
    <t>G8DH4BG4</t>
  </si>
  <si>
    <t>G8ABYWQF</t>
  </si>
  <si>
    <t>G8X83VVQ</t>
  </si>
  <si>
    <t>GYQT4W4Q</t>
  </si>
  <si>
    <t>G8TNRCY8</t>
  </si>
  <si>
    <t>G86B9AL9</t>
  </si>
  <si>
    <t>G89HKPPG</t>
  </si>
  <si>
    <t>G89AB669</t>
  </si>
  <si>
    <t>G8P4FECP</t>
  </si>
  <si>
    <t>GYDGLQGB</t>
  </si>
  <si>
    <t>G8HAPBR3</t>
  </si>
  <si>
    <t>G89KAGQY</t>
  </si>
  <si>
    <t>G8PPFETT</t>
  </si>
  <si>
    <t>G89TFEVN</t>
  </si>
  <si>
    <t>GYN7YNQG</t>
  </si>
  <si>
    <t>G8B3C4HC</t>
  </si>
  <si>
    <t>G8HH6KBU</t>
  </si>
  <si>
    <t>G89AUQKW</t>
  </si>
  <si>
    <t>GYNDNXVK</t>
  </si>
  <si>
    <t>G8D7VMNW</t>
  </si>
  <si>
    <t>G89REWGK</t>
  </si>
  <si>
    <t>G8VMAY9C</t>
  </si>
  <si>
    <t>G866EUKX</t>
  </si>
  <si>
    <t>G8VRDRV8</t>
  </si>
  <si>
    <t>G89XTCUT</t>
  </si>
  <si>
    <t>G8N3P9BY</t>
  </si>
  <si>
    <t>G8DC9EB8</t>
  </si>
  <si>
    <t>GYVYH6W7</t>
  </si>
  <si>
    <t>G8HGN87P</t>
  </si>
  <si>
    <t>G8HCHRUW</t>
  </si>
  <si>
    <t>GYD8VTUD</t>
  </si>
  <si>
    <t>G8PQLGFF</t>
  </si>
  <si>
    <t>VNGH80403092303</t>
  </si>
  <si>
    <t>G89K3G3N</t>
  </si>
  <si>
    <t>G8TT766A</t>
  </si>
  <si>
    <t>G89E63M7</t>
  </si>
  <si>
    <t>G83E4Y6U</t>
  </si>
  <si>
    <t>GYCATBXD</t>
  </si>
  <si>
    <t>G89WR4VM</t>
  </si>
  <si>
    <t>G8P4M3PX</t>
  </si>
  <si>
    <t>G8RT6VE4</t>
  </si>
  <si>
    <t>G89KW4DL</t>
  </si>
  <si>
    <t>G89KWAN4</t>
  </si>
  <si>
    <t>G89WCGMR</t>
  </si>
  <si>
    <t>G8BWLALF</t>
  </si>
  <si>
    <t>GYVGKRYD</t>
  </si>
  <si>
    <t>G8HYTYNU</t>
  </si>
  <si>
    <t>GYNHYQW6</t>
  </si>
  <si>
    <t>G8AY9AE8</t>
  </si>
  <si>
    <t>GY9NPTDE</t>
  </si>
  <si>
    <t>G8B8FF8W</t>
  </si>
  <si>
    <t>VNGH80827752706</t>
  </si>
  <si>
    <t>G8WDBELG</t>
  </si>
  <si>
    <t>G89KDQ4W</t>
  </si>
  <si>
    <t>G8VWA4T3</t>
  </si>
  <si>
    <t>GHNMP0025986840VNA</t>
  </si>
  <si>
    <t>BM67348841625</t>
  </si>
  <si>
    <t>G89WGPBM</t>
  </si>
  <si>
    <t>G89TXKXF</t>
  </si>
  <si>
    <t>G89K44M8</t>
  </si>
  <si>
    <t>G84HQ3GH</t>
  </si>
  <si>
    <t>G8DFRY77</t>
  </si>
  <si>
    <t>GY9KDHM4</t>
  </si>
  <si>
    <t>G8XNX6V8</t>
  </si>
  <si>
    <t>G89TNTN7</t>
  </si>
  <si>
    <t>GYD6NXLR</t>
  </si>
  <si>
    <t>Ngày kết thúc</t>
  </si>
  <si>
    <t>Max khối lượng tính phí</t>
  </si>
  <si>
    <t>Tỉnh lấy</t>
  </si>
  <si>
    <t>Quận lấy</t>
  </si>
  <si>
    <t>Phường lấy</t>
  </si>
  <si>
    <t>Tỉnh giao</t>
  </si>
  <si>
    <t>Quận giao</t>
  </si>
  <si>
    <t>Phường giao</t>
  </si>
  <si>
    <t>Min khối lượng tính phí</t>
  </si>
  <si>
    <t>status</t>
  </si>
  <si>
    <t>Ngày bắt đầu</t>
  </si>
  <si>
    <t>31/12/2030</t>
  </si>
  <si>
    <t>17/08/2024</t>
  </si>
  <si>
    <t>25/03/2026</t>
  </si>
  <si>
    <t>31/05/2025</t>
  </si>
  <si>
    <t>30/06/2025</t>
  </si>
  <si>
    <t>25/10/2025</t>
  </si>
  <si>
    <t>19/05/2025</t>
  </si>
  <si>
    <t>24/08/2025</t>
  </si>
  <si>
    <t>22/02/2026</t>
  </si>
  <si>
    <t>30/12/2030</t>
  </si>
  <si>
    <t>21/02/2026</t>
  </si>
  <si>
    <t>27/02/2026</t>
  </si>
  <si>
    <t>26/03/2026</t>
  </si>
  <si>
    <t>15/06/2025</t>
  </si>
  <si>
    <t>18/06/2025</t>
  </si>
  <si>
    <t>15/07/2025</t>
  </si>
  <si>
    <t>15/08/2025</t>
  </si>
  <si>
    <t>26/04/2026</t>
  </si>
  <si>
    <t>30/08/2024</t>
  </si>
  <si>
    <t>16/05/2025</t>
  </si>
  <si>
    <t>24/07/2025</t>
  </si>
  <si>
    <t>20/08/2025</t>
  </si>
  <si>
    <t>20/10/2025</t>
  </si>
  <si>
    <t>30/11/2025</t>
  </si>
  <si>
    <t>13/12/2025</t>
  </si>
  <si>
    <t>25/12/2025</t>
  </si>
  <si>
    <t>23/03/2026</t>
  </si>
  <si>
    <t>20/04/2026</t>
  </si>
  <si>
    <t>15/03/2026</t>
  </si>
  <si>
    <t>24/03/2025</t>
  </si>
  <si>
    <t>13/03/2025</t>
  </si>
  <si>
    <t>27/01/2026</t>
  </si>
  <si>
    <t>15/09/2025</t>
  </si>
  <si>
    <t>13/09/2025</t>
  </si>
  <si>
    <t>27/08/2025</t>
  </si>
  <si>
    <t>20/06/2025</t>
  </si>
  <si>
    <t>28/05/2025</t>
  </si>
  <si>
    <t>27/05/2025</t>
  </si>
  <si>
    <t>25/05/2025</t>
  </si>
  <si>
    <t>23/01/2026</t>
  </si>
  <si>
    <t>30/12/2024</t>
  </si>
  <si>
    <t>27/06/2025</t>
  </si>
  <si>
    <t>25/02/2025</t>
  </si>
  <si>
    <t>23/03/2025</t>
  </si>
  <si>
    <t>20/03/2025</t>
  </si>
  <si>
    <t>13/04/2025</t>
  </si>
  <si>
    <t>18/04/2025</t>
  </si>
  <si>
    <t>20/05/2025</t>
  </si>
  <si>
    <t>15/05/2025</t>
  </si>
  <si>
    <t>23/05/2025</t>
  </si>
  <si>
    <t>25/06/2025</t>
  </si>
  <si>
    <t>21/06/2025</t>
  </si>
  <si>
    <t>23/06/2025</t>
  </si>
  <si>
    <t>16/07/2025</t>
  </si>
  <si>
    <t>22/08/2025</t>
  </si>
  <si>
    <t>15/10/2025</t>
  </si>
  <si>
    <t>26/11/2025</t>
  </si>
  <si>
    <t>20/12/2025</t>
  </si>
  <si>
    <t>16/01/2026</t>
  </si>
  <si>
    <t>15/04/2026</t>
  </si>
  <si>
    <t>25/04/2026</t>
  </si>
  <si>
    <t>Mã phường</t>
  </si>
  <si>
    <t>Mã quận</t>
  </si>
  <si>
    <t>Mã tỉnh</t>
  </si>
  <si>
    <t>Vùng BC</t>
  </si>
  <si>
    <t>Trạng thái</t>
  </si>
  <si>
    <t>KL config
Gram</t>
  </si>
  <si>
    <t>Note</t>
  </si>
  <si>
    <t>Tháng mở (act)</t>
  </si>
  <si>
    <t>Phường đặc biệt</t>
  </si>
  <si>
    <t>Quận Đặc Biệt</t>
  </si>
  <si>
    <t>2202b51</t>
  </si>
  <si>
    <t>Phường đặc biệt DC</t>
  </si>
  <si>
    <t>Quận Đặc Biệt DC</t>
  </si>
  <si>
    <t>Vùng</t>
  </si>
  <si>
    <t>17/11/2025</t>
  </si>
  <si>
    <t>91272</t>
  </si>
  <si>
    <t>Grand Total</t>
  </si>
  <si>
    <t>Cộng dồn</t>
  </si>
  <si>
    <t>Mở mới</t>
  </si>
  <si>
    <t>Tổng tuyến</t>
  </si>
  <si>
    <t>25/12</t>
  </si>
  <si>
    <t>25/11</t>
  </si>
  <si>
    <t>25/10</t>
  </si>
  <si>
    <t>25/09</t>
  </si>
  <si>
    <t>25/08</t>
  </si>
  <si>
    <t>25/07</t>
  </si>
  <si>
    <t>25/06</t>
  </si>
  <si>
    <t>25/05</t>
  </si>
  <si>
    <t>25/04</t>
  </si>
  <si>
    <t>25/03</t>
  </si>
  <si>
    <t>25/02</t>
  </si>
  <si>
    <t>25/01</t>
  </si>
  <si>
    <t>24/12</t>
  </si>
  <si>
    <t>24/11</t>
  </si>
  <si>
    <t>24/10</t>
  </si>
  <si>
    <t>24/09</t>
  </si>
  <si>
    <t>24/08</t>
  </si>
  <si>
    <t>24/07</t>
  </si>
  <si>
    <t>24/06</t>
  </si>
  <si>
    <t>24/05</t>
  </si>
  <si>
    <t>24/04</t>
  </si>
  <si>
    <t>24/03</t>
  </si>
  <si>
    <t>24/02</t>
  </si>
  <si>
    <t>24/01</t>
  </si>
  <si>
    <t>91429</t>
  </si>
  <si>
    <t>--</t>
  </si>
  <si>
    <t>220250</t>
  </si>
  <si>
    <t>Month</t>
  </si>
  <si>
    <t>26/05/2025</t>
  </si>
  <si>
    <t>19/09/2025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</si>
</sst>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mm/dd/yyyy"/>
    <numFmt numFmtId="166" formatCode="yyyy\-mm\-dd\ h:mm:ss"/>
  </numFmts>
  <fonts count="12">
    <font>
      <sz val="10"/>
      <color rgb="FF000000"/>
      <name val="Arial"/>
      <scheme val="minor"/>
    </font>
    <font>
      <sz val="10"/>
      <color theme="1"/>
      <name val="Arial"/>
      <scheme val="minor"/>
    </font>
    <font>
      <sz val="10"/>
      <color rgb="FF9C0006"/>
      <name val="Arial"/>
    </font>
    <font>
      <sz val="10"/>
      <color rgb="FF000000"/>
      <name val="Arial"/>
    </font>
    <font>
      <sz val="10"/>
      <color rgb="FF000000"/>
      <name val="Arial"/>
    </font>
    <font>
      <sz val="10"/>
      <color theme="1"/>
      <name val="Arial"/>
    </font>
    <font>
      <b/>
      <sz val="10"/>
      <color theme="1"/>
      <name val="Arial"/>
    </font>
    <font>
      <b/>
      <sz val="10"/>
      <color rgb="FF000000"/>
      <name val="Arial"/>
    </font>
    <font>
      <b/>
      <sz val="10"/>
      <color rgb="FF000000"/>
      <name val="Arial"/>
    </font>
    <font>
      <sz val="10"/>
      <color rgb="FF006100"/>
      <name val="Arial"/>
    </font>
    <font>
      <sz val="10"/>
      <color theme="1"/>
      <name val="Lexend"/>
    </font>
    <font>
      <sz val="11"/>
      <color rgb="FF393939"/>
      <name val="Inconsolata"/>
    </font>
  </fonts>
  <fills count="13">
    <fill>
      <patternFill patternType="none"/>
    </fill>
    <fill>
      <patternFill patternType="gray125"/>
    </fill>
    <fill>
      <patternFill patternType="solid">
        <fgColor rgb="FFFFFF00"/>
        <bgColor rgb="FFFFFF00"/>
      </patternFill>
    </fill>
    <fill>
      <patternFill patternType="solid">
        <fgColor rgb="FFFFC7CE"/>
        <bgColor rgb="FFFFC7CE"/>
      </patternFill>
    </fill>
    <fill>
      <patternFill patternType="solid">
        <fgColor rgb="FFD9D9D9"/>
        <bgColor rgb="FFD9D9D9"/>
      </patternFill>
    </fill>
    <fill>
      <patternFill patternType="solid">
        <fgColor rgb="FFFF6D01"/>
        <bgColor rgb="FFFF6D01"/>
      </patternFill>
    </fill>
    <fill>
      <patternFill patternType="solid">
        <fgColor rgb="FF999999"/>
        <bgColor rgb="FF999999"/>
      </patternFill>
    </fill>
    <fill>
      <patternFill patternType="solid">
        <fgColor rgb="FF7F7F7F"/>
        <bgColor rgb="FF7F7F7F"/>
      </patternFill>
    </fill>
    <fill>
      <patternFill patternType="solid">
        <fgColor rgb="FFFEE1CC"/>
        <bgColor rgb="FFFEE1CC"/>
      </patternFill>
    </fill>
    <fill>
      <patternFill patternType="solid">
        <fgColor rgb="FFC6EFCE"/>
        <bgColor rgb="FFC6EFCE"/>
      </patternFill>
    </fill>
    <fill>
      <patternFill patternType="solid">
        <fgColor rgb="FFFFFFFF"/>
        <bgColor rgb="FFFFFFFF"/>
      </patternFill>
    </fill>
    <fill>
      <patternFill patternType="solid">
        <fgColor rgb="FFD9EAD3"/>
        <bgColor rgb="FFD9EAD3"/>
      </patternFill>
    </fill>
    <fill>
      <patternFill patternType="solid">
        <fgColor rgb="FFFFF1C1"/>
        <bgColor rgb="FFFFF1C1"/>
      </patternFill>
    </fill>
  </fills>
  <borders count="22">
    <border>
      <left/>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indexed="65"/>
      </top>
      <bottom style="thin">
        <color rgb="FF999999"/>
      </bottom>
      <diagonal/>
    </border>
    <border>
      <left style="thin">
        <color rgb="FF999999"/>
      </left>
      <right/>
      <top/>
      <bottom style="thin">
        <color rgb="FF999999"/>
      </bottom>
      <diagonal/>
    </border>
    <border>
      <left/>
      <right/>
      <top/>
      <bottom style="thin">
        <color rgb="FF999999"/>
      </bottom>
      <diagonal/>
    </border>
    <border>
      <left style="thin">
        <color rgb="FF999999"/>
      </left>
      <right style="thin">
        <color rgb="FF999999"/>
      </right>
      <top/>
      <bottom style="thin">
        <color rgb="FF999999"/>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71">
    <xf numFmtId="0" fontId="0" fillId="0" borderId="0" xfId="0"/>
    <xf numFmtId="0" fontId="2" fillId="3" borderId="1" xfId="0" applyFont="1" applyFill="1" applyBorder="1" applyAlignment="1">
      <alignment horizontal="center"/>
    </xf>
    <xf numFmtId="0" fontId="5" fillId="0" borderId="0" xfId="0" applyFont="1" applyAlignment="1">
      <alignment horizontal="center"/>
    </xf>
    <xf numFmtId="0" fontId="5" fillId="0" borderId="0" xfId="0" applyFont="1"/>
    <xf numFmtId="0" fontId="1" fillId="0" borderId="0" xfId="0" applyFont="1"/>
    <xf numFmtId="49" fontId="1" fillId="0" borderId="0" xfId="0" applyNumberFormat="1" applyFont="1"/>
    <xf numFmtId="0" fontId="6" fillId="5" borderId="2" xfId="0" applyFont="1" applyFill="1" applyBorder="1" applyAlignment="1">
      <alignment wrapText="1"/>
    </xf>
    <xf numFmtId="0" fontId="6" fillId="5" borderId="4" xfId="0" applyFont="1" applyFill="1" applyBorder="1" applyAlignment="1">
      <alignment wrapText="1"/>
    </xf>
    <xf numFmtId="0" fontId="7" fillId="5" borderId="3" xfId="0" applyFont="1" applyFill="1" applyBorder="1" applyAlignment="1">
      <alignment horizontal="center" wrapText="1"/>
    </xf>
    <xf numFmtId="0" fontId="8" fillId="6" borderId="2" xfId="0" applyFont="1" applyFill="1" applyBorder="1" applyAlignment="1">
      <alignment horizontal="center" vertical="center" wrapText="1"/>
    </xf>
    <xf numFmtId="0" fontId="8" fillId="7" borderId="2" xfId="0" applyFont="1" applyFill="1" applyBorder="1" applyAlignment="1">
      <alignment wrapText="1"/>
    </xf>
    <xf numFmtId="0" fontId="5" fillId="8" borderId="1" xfId="0" applyFont="1" applyFill="1" applyBorder="1"/>
    <xf numFmtId="0" fontId="9" fillId="9" borderId="1" xfId="0" applyFont="1" applyFill="1" applyBorder="1" applyAlignment="1">
      <alignment horizontal="center"/>
    </xf>
    <xf numFmtId="0" fontId="4" fillId="7" borderId="5" xfId="0" applyFont="1" applyFill="1" applyBorder="1"/>
    <xf numFmtId="3" fontId="3" fillId="4" borderId="1" xfId="0" applyNumberFormat="1" applyFont="1" applyFill="1" applyBorder="1" applyAlignment="1">
      <alignment horizontal="center"/>
    </xf>
    <xf numFmtId="3" fontId="3" fillId="6" borderId="1" xfId="0" applyNumberFormat="1" applyFont="1" applyFill="1" applyBorder="1" applyAlignment="1">
      <alignment horizontal="center"/>
    </xf>
    <xf numFmtId="3" fontId="9" fillId="9" borderId="1" xfId="0" applyNumberFormat="1" applyFont="1" applyFill="1" applyBorder="1" applyAlignment="1">
      <alignment horizontal="center"/>
    </xf>
    <xf numFmtId="9" fontId="1" fillId="0" borderId="0" xfId="0" applyNumberFormat="1" applyFont="1"/>
    <xf numFmtId="164" fontId="1" fillId="0" borderId="0" xfId="0" applyNumberFormat="1" applyFont="1"/>
    <xf numFmtId="0" fontId="10" fillId="0" borderId="0" xfId="0" applyFont="1" applyAlignment="1">
      <alignment horizontal="center"/>
    </xf>
    <xf numFmtId="0" fontId="10" fillId="0" borderId="0" xfId="0" applyFont="1" applyAlignment="1">
      <alignment horizontal="left"/>
    </xf>
    <xf numFmtId="165" fontId="10" fillId="0" borderId="0" xfId="0" applyNumberFormat="1" applyFont="1" applyAlignment="1">
      <alignment horizontal="left"/>
    </xf>
    <xf numFmtId="14" fontId="10" fillId="0" borderId="0" xfId="0" applyNumberFormat="1" applyFont="1" applyAlignment="1">
      <alignment horizontal="left"/>
    </xf>
    <xf numFmtId="0" fontId="10" fillId="0" borderId="2" xfId="0" applyFont="1" applyBorder="1"/>
    <xf numFmtId="0" fontId="10" fillId="0" borderId="0" xfId="0" applyFont="1"/>
    <xf numFmtId="0" fontId="1" fillId="2" borderId="0" xfId="0" applyFont="1" applyFill="1"/>
    <xf numFmtId="165" fontId="1" fillId="0" borderId="0" xfId="0" applyNumberFormat="1" applyFont="1"/>
    <xf numFmtId="0" fontId="11" fillId="10" borderId="0" xfId="0" applyFont="1" applyFill="1"/>
    <xf numFmtId="10" fontId="10" fillId="0" borderId="0" xfId="0" applyNumberFormat="1" applyFont="1"/>
    <xf numFmtId="0" fontId="10" fillId="11" borderId="2" xfId="0" applyFont="1" applyFill="1" applyBorder="1"/>
    <xf numFmtId="14" fontId="10" fillId="11" borderId="2" xfId="0" applyNumberFormat="1" applyFont="1" applyFill="1" applyBorder="1"/>
    <xf numFmtId="0" fontId="10" fillId="2" borderId="2" xfId="0" applyFont="1" applyFill="1" applyBorder="1"/>
    <xf numFmtId="14" fontId="10" fillId="2" borderId="2" xfId="0" applyNumberFormat="1" applyFont="1" applyFill="1" applyBorder="1"/>
    <xf numFmtId="14" fontId="1" fillId="0" borderId="0" xfId="0" applyNumberFormat="1" applyFont="1"/>
    <xf numFmtId="37" fontId="1" fillId="0" borderId="0" xfId="0" applyNumberFormat="1" applyFont="1"/>
    <xf numFmtId="49" fontId="5" fillId="0" borderId="0" xfId="0" applyNumberFormat="1" applyFont="1" applyAlignment="1">
      <alignment horizontal="right"/>
    </xf>
    <xf numFmtId="0" fontId="5" fillId="0" borderId="0" xfId="0" applyFont="1" applyAlignment="1">
      <alignment horizontal="right"/>
    </xf>
    <xf numFmtId="49" fontId="5" fillId="2" borderId="0" xfId="0" applyNumberFormat="1" applyFont="1" applyFill="1" applyAlignment="1">
      <alignment horizontal="right"/>
    </xf>
    <xf numFmtId="0" fontId="5" fillId="2" borderId="0" xfId="0" applyFont="1" applyFill="1" applyAlignment="1">
      <alignment horizontal="right"/>
    </xf>
    <xf numFmtId="0" fontId="5" fillId="2" borderId="0" xfId="0" applyFont="1" applyFill="1" applyAlignment="1">
      <alignment horizontal="center"/>
    </xf>
    <xf numFmtId="165" fontId="5" fillId="0" borderId="0" xfId="0" applyNumberFormat="1" applyFont="1" applyAlignment="1">
      <alignment horizontal="right"/>
    </xf>
    <xf numFmtId="49" fontId="5" fillId="0" borderId="0" xfId="0" applyNumberFormat="1" applyFont="1"/>
    <xf numFmtId="49" fontId="5" fillId="12" borderId="0" xfId="0" applyNumberFormat="1" applyFont="1" applyFill="1" applyAlignment="1">
      <alignment horizontal="right"/>
    </xf>
    <xf numFmtId="0" fontId="5" fillId="12" borderId="0" xfId="0" applyFont="1" applyFill="1" applyAlignment="1">
      <alignment horizontal="right"/>
    </xf>
    <xf numFmtId="0" fontId="5" fillId="12" borderId="0" xfId="0" applyFont="1" applyFill="1" applyAlignment="1">
      <alignment horizontal="center"/>
    </xf>
    <xf numFmtId="49" fontId="3" fillId="0" borderId="0" xfId="0" applyNumberFormat="1" applyFont="1" applyAlignment="1">
      <alignment horizontal="right"/>
    </xf>
    <xf numFmtId="165" fontId="5" fillId="0" borderId="0" xfId="0" applyNumberFormat="1" applyFont="1"/>
    <xf numFmtId="0" fontId="3" fillId="0" borderId="0" xfId="0" applyFont="1" applyAlignment="1">
      <alignment horizontal="right"/>
    </xf>
    <xf numFmtId="0" fontId="0" fillId="0" borderId="6" xfId="0" pivotButton="1" applyBorder="1"/>
    <xf numFmtId="0" fontId="0" fillId="0" borderId="7" xfId="0" applyBorder="1"/>
    <xf numFmtId="0" fontId="0" fillId="0" borderId="8" xfId="0" applyBorder="1"/>
    <xf numFmtId="0" fontId="0" fillId="0" borderId="6" xfId="0" applyBorder="1"/>
    <xf numFmtId="0" fontId="0" fillId="0" borderId="9" xfId="0" applyBorder="1"/>
    <xf numFmtId="0" fontId="0" fillId="0" borderId="10" xfId="0" applyBorder="1"/>
    <xf numFmtId="0" fontId="0" fillId="0" borderId="6" xfId="0" applyNumberFormat="1" applyBorder="1"/>
    <xf numFmtId="0" fontId="0" fillId="0" borderId="9" xfId="0" applyNumberFormat="1" applyBorder="1"/>
    <xf numFmtId="0" fontId="0" fillId="0" borderId="10" xfId="0" applyNumberFormat="1" applyBorder="1"/>
    <xf numFmtId="0" fontId="0" fillId="0" borderId="11" xfId="0" applyBorder="1"/>
    <xf numFmtId="0" fontId="0" fillId="0" borderId="12" xfId="0" applyBorder="1"/>
    <xf numFmtId="0" fontId="0" fillId="0" borderId="12" xfId="0" applyNumberFormat="1" applyBorder="1"/>
    <xf numFmtId="0" fontId="0" fillId="0" borderId="0" xfId="0" applyNumberFormat="1"/>
    <xf numFmtId="0" fontId="0" fillId="0" borderId="13" xfId="0" applyNumberFormat="1" applyBorder="1"/>
    <xf numFmtId="0" fontId="0" fillId="0" borderId="14" xfId="0" applyBorder="1"/>
    <xf numFmtId="0" fontId="0" fillId="0" borderId="15" xfId="0" applyBorder="1"/>
    <xf numFmtId="0" fontId="0" fillId="0" borderId="15" xfId="0" applyNumberFormat="1" applyBorder="1"/>
    <xf numFmtId="0" fontId="0" fillId="0" borderId="16" xfId="0" applyNumberFormat="1" applyBorder="1"/>
    <xf numFmtId="0" fontId="0" fillId="0" borderId="17" xfId="0" applyNumberFormat="1" applyBorder="1"/>
    <xf numFmtId="0" fontId="0" fillId="0" borderId="18" xfId="0" applyBorder="1"/>
    <xf numFmtId="0" fontId="0" fillId="0" borderId="19" xfId="0" applyBorder="1"/>
    <xf numFmtId="0" fontId="0" fillId="0" borderId="20" xfId="0" applyBorder="1"/>
    <xf numFmtId="0" fontId="0" fillId="0" borderId="21" xfId="0" applyBorder="1"/>
  </cellXfs>
  <cellStyles count="1">
    <cellStyle name="Normal" xfId="0" builtinId="0"/>
  </cellStyles>
  <dxfs count="6">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on-Tuan Nguyen" refreshedDate="46160.528725578704" refreshedVersion="8" recordCount="11959" xr:uid="{00000000-000A-0000-FFFF-FFFF01000000}">
  <cacheSource type="worksheet">
    <worksheetSource ref="A1:N11960" sheet="Tổng hợp"/>
  </cacheSource>
  <cacheFields count="14">
    <cacheField name="Mã phường" numFmtId="0">
      <sharedItems containsMixedTypes="1" containsNumber="1" containsInteger="1" minValue="3071" maxValue="800325"/>
    </cacheField>
    <cacheField name="Phường" numFmtId="0">
      <sharedItems/>
    </cacheField>
    <cacheField name="Mã quận" numFmtId="0">
      <sharedItems containsSemiMixedTypes="0" containsString="0" containsNumber="1" containsInteger="1" minValue="1442" maxValue="3704"/>
    </cacheField>
    <cacheField name="Quận" numFmtId="0">
      <sharedItems/>
    </cacheField>
    <cacheField name="Mã tỉnh" numFmtId="0">
      <sharedItems containsSemiMixedTypes="0" containsString="0" containsNumber="1" containsInteger="1" minValue="201" maxValue="269"/>
    </cacheField>
    <cacheField name="Tỉnh" numFmtId="0">
      <sharedItems count="63">
        <s v="Hồ Chí Minh"/>
        <s v="Hà Nội"/>
        <s v="Bắc Giang"/>
        <s v="Bắc Kạn"/>
        <s v="Bắc Ninh"/>
        <s v="Cao Bằng"/>
        <s v="Điện Biên"/>
        <s v="Hà Giang"/>
        <s v="Hà Nam"/>
        <s v="Hải Dương"/>
        <s v="Hải Phòng"/>
        <s v="Hòa Bình"/>
        <s v="Hưng Yên"/>
        <s v="Lai Châu"/>
        <s v="Lạng Sơn"/>
        <s v="Lào Cai"/>
        <s v="Nam Định"/>
        <s v="Ninh Bình"/>
        <s v="Phú Thọ"/>
        <s v="Quảng Ninh"/>
        <s v="Sơn La"/>
        <s v="Thái Bình"/>
        <s v="Thái Nguyên"/>
        <s v="Tuyên Quang"/>
        <s v="Vĩnh Phúc"/>
        <s v="Yên Bái"/>
        <s v="Bà Rịa - Vũng Tàu"/>
        <s v="Bình Dương"/>
        <s v="Bình Phước"/>
        <s v="Đồng Nai"/>
        <s v="Lâm Đồng"/>
        <s v="Tây Ninh"/>
        <s v="An Giang"/>
        <s v="Bạc Liêu"/>
        <s v="Bến Tre"/>
        <s v="Cà Mau"/>
        <s v="Cần Thơ"/>
        <s v="Đồng Tháp"/>
        <s v="Hậu Giang"/>
        <s v="Kiên Giang"/>
        <s v="Long An"/>
        <s v="Sóc Trăng"/>
        <s v="Tiền Giang"/>
        <s v="Trà Vinh"/>
        <s v="Vĩnh Long"/>
        <s v="Bình Định"/>
        <s v="Bình Thuận"/>
        <s v="Đà Nẵng"/>
        <s v="Đắk Lắk"/>
        <s v="Đắk Nông"/>
        <s v="Gia Lai"/>
        <s v="Hà Tĩnh"/>
        <s v="Khánh Hòa"/>
        <s v="Kon Tum"/>
        <s v="Nghệ An"/>
        <s v="Ninh Thuận"/>
        <s v="Phú Yên"/>
        <s v="Quảng Bình"/>
        <s v="Quảng Nam"/>
        <s v="Quảng Ngãi"/>
        <s v="Quảng Trị"/>
        <s v="Thanh Hóa"/>
        <s v="Thừa Thiên Huế"/>
      </sharedItems>
    </cacheField>
    <cacheField name="Vùng BC" numFmtId="0">
      <sharedItems/>
    </cacheField>
    <cacheField name="Vùng GXT" numFmtId="0">
      <sharedItems count="6">
        <s v="GXT - HCM"/>
        <s v="GXT - HNO"/>
        <s v="Miền Bắc"/>
        <s v="Miền Đông"/>
        <s v="Miền Tây"/>
        <s v="Miền Trung"/>
      </sharedItems>
    </cacheField>
    <cacheField name="Trạng thái" numFmtId="0">
      <sharedItems count="2">
        <s v="Đã mở"/>
        <s v="Chưa mở"/>
      </sharedItems>
    </cacheField>
    <cacheField name="KL config_x000a_Gram" numFmtId="37">
      <sharedItems containsString="0" containsBlank="1" containsNumber="1" containsInteger="1" minValue="10000" maxValue="30000"/>
    </cacheField>
    <cacheField name="Note" numFmtId="0">
      <sharedItems containsBlank="1"/>
    </cacheField>
    <cacheField name="new_update_at" numFmtId="166">
      <sharedItems containsSemiMixedTypes="0" containsNonDate="0" containsDate="1" containsString="0" minDate="2026-05-15T12:00:00" maxDate="2026-05-18T10:00:00"/>
    </cacheField>
    <cacheField name="Tháng mở (act)" numFmtId="14">
      <sharedItems containsDate="1" containsBlank="1" containsMixedTypes="1" minDate="2024-07-07T00:00:00" maxDate="2026-12-02T00:00:00"/>
    </cacheField>
    <cacheField name=" "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on-Tuan Nguyen" refreshedDate="46160.528725694443" refreshedVersion="8" recordCount="3327" xr:uid="{00000000-000A-0000-FFFF-FFFF00000000}">
  <cacheSource type="worksheet">
    <worksheetSource ref="B1:L3328" sheet="DS winmart"/>
  </cacheSource>
  <cacheFields count="11">
    <cacheField name="Chi nhánh" numFmtId="0">
      <sharedItems/>
    </cacheField>
    <cacheField name="địa chỉ" numFmtId="0">
      <sharedItems/>
    </cacheField>
    <cacheField name="Phường" numFmtId="0">
      <sharedItems/>
    </cacheField>
    <cacheField name="Quận" numFmtId="0">
      <sharedItems/>
    </cacheField>
    <cacheField name="Tỉnh" numFmtId="0">
      <sharedItems/>
    </cacheField>
    <cacheField name="Phường ID" numFmtId="49">
      <sharedItems containsBlank="1"/>
    </cacheField>
    <cacheField name="Status" numFmtId="0">
      <sharedItems/>
    </cacheField>
    <cacheField name="Mở tuyến?" numFmtId="0">
      <sharedItems containsDate="1" containsMixedTypes="1" minDate="1899-12-30T00:00:00" maxDate="2026-12-02T00:00:00"/>
    </cacheField>
    <cacheField name="Phường2" numFmtId="0">
      <sharedItems/>
    </cacheField>
    <cacheField name="Tỉnh2" numFmtId="0">
      <sharedItems/>
    </cacheField>
    <cacheField name="Vùng"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59">
  <r>
    <n v="22001"/>
    <s v="Thị trấn Tân Túc"/>
    <n v="1533"/>
    <s v="Huyện Bình Chánh"/>
    <n v="202"/>
    <x v="0"/>
    <s v="HCM"/>
    <x v="0"/>
    <x v="0"/>
    <n v="20000"/>
    <m/>
    <d v="2026-05-15T12:00:00"/>
    <d v="2025-01-06T00:00:00"/>
    <m/>
  </r>
  <r>
    <n v="22002"/>
    <s v="Xã An Phú Tây"/>
    <n v="1533"/>
    <s v="Huyện Bình Chánh"/>
    <n v="202"/>
    <x v="0"/>
    <s v="HCM"/>
    <x v="0"/>
    <x v="0"/>
    <n v="20000"/>
    <m/>
    <d v="2026-05-15T12:00:00"/>
    <s v="26/04/2026"/>
    <m/>
  </r>
  <r>
    <n v="22003"/>
    <s v="Xã Bình Chánh"/>
    <n v="1533"/>
    <s v="Huyện Bình Chánh"/>
    <n v="202"/>
    <x v="0"/>
    <s v="HCM"/>
    <x v="0"/>
    <x v="0"/>
    <n v="20000"/>
    <m/>
    <d v="2026-05-15T12:00:00"/>
    <s v="26/04/2026"/>
    <m/>
  </r>
  <r>
    <n v="22004"/>
    <s v="Xã Bình Hưng"/>
    <n v="1533"/>
    <s v="Huyện Bình Chánh"/>
    <n v="202"/>
    <x v="0"/>
    <s v="HCM"/>
    <x v="0"/>
    <x v="0"/>
    <n v="15000"/>
    <m/>
    <d v="2026-05-15T12:00:00"/>
    <s v="26/04/2026"/>
    <m/>
  </r>
  <r>
    <n v="22005"/>
    <s v="Xã Bình Lợi"/>
    <n v="1533"/>
    <s v="Huyện Bình Chánh"/>
    <n v="202"/>
    <x v="0"/>
    <s v="HCM"/>
    <x v="0"/>
    <x v="0"/>
    <n v="20000"/>
    <m/>
    <d v="2026-05-15T12:00:00"/>
    <s v="15/06/2025"/>
    <m/>
  </r>
  <r>
    <n v="22006"/>
    <s v="Xã Đa Phước"/>
    <n v="1533"/>
    <s v="Huyện Bình Chánh"/>
    <n v="202"/>
    <x v="0"/>
    <s v="HCM"/>
    <x v="0"/>
    <x v="0"/>
    <n v="20000"/>
    <m/>
    <d v="2026-05-15T12:00:00"/>
    <d v="2024-07-07T00:00:00"/>
    <m/>
  </r>
  <r>
    <n v="22007"/>
    <s v="Xã Hưng Long"/>
    <n v="1533"/>
    <s v="Huyện Bình Chánh"/>
    <n v="202"/>
    <x v="0"/>
    <s v="HCM"/>
    <x v="0"/>
    <x v="0"/>
    <n v="20000"/>
    <m/>
    <d v="2026-05-15T12:00:00"/>
    <s v="26/04/2026"/>
    <m/>
  </r>
  <r>
    <n v="22008"/>
    <s v="Xã Lê Minh Xuân"/>
    <n v="1533"/>
    <s v="Huyện Bình Chánh"/>
    <n v="202"/>
    <x v="0"/>
    <s v="HCM"/>
    <x v="0"/>
    <x v="0"/>
    <n v="20000"/>
    <m/>
    <d v="2026-05-15T12:00:00"/>
    <s v="15/06/2025"/>
    <m/>
  </r>
  <r>
    <n v="22009"/>
    <s v="Xã Phạm Văn Hai"/>
    <n v="1533"/>
    <s v="Huyện Bình Chánh"/>
    <n v="202"/>
    <x v="0"/>
    <s v="HCM"/>
    <x v="0"/>
    <x v="0"/>
    <n v="20000"/>
    <m/>
    <d v="2026-05-15T12:00:00"/>
    <d v="2024-07-07T00:00:00"/>
    <m/>
  </r>
  <r>
    <n v="22010"/>
    <s v="Xã Phong Phú"/>
    <n v="1533"/>
    <s v="Huyện Bình Chánh"/>
    <n v="202"/>
    <x v="0"/>
    <s v="HCM"/>
    <x v="0"/>
    <x v="0"/>
    <n v="15000"/>
    <m/>
    <d v="2026-05-15T12:00:00"/>
    <d v="2024-07-07T00:00:00"/>
    <m/>
  </r>
  <r>
    <n v="22011"/>
    <s v="Xã Quy Đức"/>
    <n v="1533"/>
    <s v="Huyện Bình Chánh"/>
    <n v="202"/>
    <x v="0"/>
    <s v="HCM"/>
    <x v="0"/>
    <x v="0"/>
    <n v="20000"/>
    <m/>
    <d v="2026-05-15T12:00:00"/>
    <d v="2024-07-07T00:00:00"/>
    <m/>
  </r>
  <r>
    <n v="22012"/>
    <s v="Xã Tân Kiên"/>
    <n v="1533"/>
    <s v="Huyện Bình Chánh"/>
    <n v="202"/>
    <x v="0"/>
    <s v="HCM"/>
    <x v="0"/>
    <x v="0"/>
    <n v="20000"/>
    <m/>
    <d v="2026-05-15T12:00:00"/>
    <d v="2024-07-07T00:00:00"/>
    <m/>
  </r>
  <r>
    <n v="22013"/>
    <s v="Xã Tân Nhựt"/>
    <n v="1533"/>
    <s v="Huyện Bình Chánh"/>
    <n v="202"/>
    <x v="0"/>
    <s v="HCM"/>
    <x v="0"/>
    <x v="0"/>
    <n v="20000"/>
    <m/>
    <d v="2026-05-15T12:00:00"/>
    <d v="2024-07-07T00:00:00"/>
    <m/>
  </r>
  <r>
    <n v="22014"/>
    <s v="Xã Tân Quý Tây"/>
    <n v="1533"/>
    <s v="Huyện Bình Chánh"/>
    <n v="202"/>
    <x v="0"/>
    <s v="HCM"/>
    <x v="0"/>
    <x v="0"/>
    <n v="20000"/>
    <m/>
    <d v="2026-05-15T12:00:00"/>
    <s v="26/04/2026"/>
    <m/>
  </r>
  <r>
    <n v="22015"/>
    <s v="Xã Vĩnh Lộc A"/>
    <n v="1533"/>
    <s v="Huyện Bình Chánh"/>
    <n v="202"/>
    <x v="0"/>
    <s v="HCM"/>
    <x v="0"/>
    <x v="0"/>
    <n v="20000"/>
    <m/>
    <d v="2026-05-15T12:00:00"/>
    <d v="2024-07-07T00:00:00"/>
    <m/>
  </r>
  <r>
    <n v="22016"/>
    <s v="Xã Vĩnh Lộc B"/>
    <n v="1533"/>
    <s v="Huyện Bình Chánh"/>
    <n v="202"/>
    <x v="0"/>
    <s v="HCM"/>
    <x v="0"/>
    <x v="0"/>
    <n v="20000"/>
    <m/>
    <d v="2026-05-15T12:00:00"/>
    <d v="2024-07-07T00:00:00"/>
    <m/>
  </r>
  <r>
    <n v="22401"/>
    <s v="Thị trấn Cần Thạnh"/>
    <n v="2090"/>
    <s v="Huyện Cần Giờ"/>
    <n v="202"/>
    <x v="0"/>
    <s v="HCM"/>
    <x v="0"/>
    <x v="1"/>
    <m/>
    <m/>
    <d v="2026-05-15T12:00:00"/>
    <m/>
    <m/>
  </r>
  <r>
    <n v="22402"/>
    <s v="Xã An Thới Đông"/>
    <n v="2090"/>
    <s v="Huyện Cần Giờ"/>
    <n v="202"/>
    <x v="0"/>
    <s v="HCM"/>
    <x v="0"/>
    <x v="1"/>
    <m/>
    <m/>
    <d v="2026-05-15T12:00:00"/>
    <m/>
    <m/>
  </r>
  <r>
    <n v="22403"/>
    <s v="Xã Bình Khánh"/>
    <n v="2090"/>
    <s v="Huyện Cần Giờ"/>
    <n v="202"/>
    <x v="0"/>
    <s v="HCM"/>
    <x v="0"/>
    <x v="1"/>
    <m/>
    <m/>
    <d v="2026-05-15T12:00:00"/>
    <m/>
    <m/>
  </r>
  <r>
    <n v="22404"/>
    <s v="Xã Long Hòa"/>
    <n v="2090"/>
    <s v="Huyện Cần Giờ"/>
    <n v="202"/>
    <x v="0"/>
    <s v="HCM"/>
    <x v="0"/>
    <x v="1"/>
    <m/>
    <m/>
    <d v="2026-05-15T12:00:00"/>
    <m/>
    <m/>
  </r>
  <r>
    <n v="22405"/>
    <s v="Xã Lý Nhơn"/>
    <n v="2090"/>
    <s v="Huyện Cần Giờ"/>
    <n v="202"/>
    <x v="0"/>
    <s v="HCM"/>
    <x v="0"/>
    <x v="1"/>
    <m/>
    <m/>
    <d v="2026-05-15T12:00:00"/>
    <m/>
    <m/>
  </r>
  <r>
    <n v="22406"/>
    <s v="Xã Tam Thôn Hiệp"/>
    <n v="2090"/>
    <s v="Huyện Cần Giờ"/>
    <n v="202"/>
    <x v="0"/>
    <s v="HCM"/>
    <x v="0"/>
    <x v="1"/>
    <m/>
    <m/>
    <d v="2026-05-15T12:00:00"/>
    <m/>
    <m/>
  </r>
  <r>
    <n v="22407"/>
    <s v="Xã Thạnh An"/>
    <n v="2090"/>
    <s v="Huyện Cần Giờ"/>
    <n v="202"/>
    <x v="0"/>
    <s v="HCM"/>
    <x v="0"/>
    <x v="1"/>
    <m/>
    <m/>
    <d v="2026-05-15T12:00:00"/>
    <m/>
    <m/>
  </r>
  <r>
    <n v="22101"/>
    <s v="Thị trấn Củ Chi"/>
    <n v="1460"/>
    <s v="Huyện Củ Chi"/>
    <n v="202"/>
    <x v="0"/>
    <s v="HCM"/>
    <x v="0"/>
    <x v="0"/>
    <n v="20000"/>
    <m/>
    <d v="2026-05-15T12:00:00"/>
    <s v="15/07/2025"/>
    <m/>
  </r>
  <r>
    <n v="22102"/>
    <s v="Xã An Nhơn Tây"/>
    <n v="1460"/>
    <s v="Huyện Củ Chi"/>
    <n v="202"/>
    <x v="0"/>
    <s v="HCM"/>
    <x v="0"/>
    <x v="1"/>
    <m/>
    <m/>
    <d v="2026-05-15T12:00:00"/>
    <m/>
    <m/>
  </r>
  <r>
    <n v="22103"/>
    <s v="Xã An Phú"/>
    <n v="1460"/>
    <s v="Huyện Củ Chi"/>
    <n v="202"/>
    <x v="0"/>
    <s v="HCM"/>
    <x v="0"/>
    <x v="1"/>
    <m/>
    <m/>
    <d v="2026-05-15T12:00:00"/>
    <m/>
    <m/>
  </r>
  <r>
    <n v="22104"/>
    <s v="Xã Bình Mỹ"/>
    <n v="1460"/>
    <s v="Huyện Củ Chi"/>
    <n v="202"/>
    <x v="0"/>
    <s v="HCM"/>
    <x v="0"/>
    <x v="0"/>
    <n v="20000"/>
    <m/>
    <d v="2026-05-15T12:00:00"/>
    <s v="15/08/2025"/>
    <m/>
  </r>
  <r>
    <n v="22105"/>
    <s v="Xã Hòa Phú"/>
    <n v="1460"/>
    <s v="Huyện Củ Chi"/>
    <n v="202"/>
    <x v="0"/>
    <s v="HCM"/>
    <x v="0"/>
    <x v="0"/>
    <n v="20000"/>
    <m/>
    <d v="2026-05-15T12:00:00"/>
    <s v="15/08/2025"/>
    <m/>
  </r>
  <r>
    <n v="22106"/>
    <s v="Xã Nhuận Đức"/>
    <n v="1460"/>
    <s v="Huyện Củ Chi"/>
    <n v="202"/>
    <x v="0"/>
    <s v="HCM"/>
    <x v="0"/>
    <x v="1"/>
    <m/>
    <m/>
    <d v="2026-05-15T12:00:00"/>
    <m/>
    <m/>
  </r>
  <r>
    <n v="22107"/>
    <s v="Xã Phạm Văn Cội"/>
    <n v="1460"/>
    <s v="Huyện Củ Chi"/>
    <n v="202"/>
    <x v="0"/>
    <s v="HCM"/>
    <x v="0"/>
    <x v="1"/>
    <m/>
    <m/>
    <d v="2026-05-15T12:00:00"/>
    <m/>
    <m/>
  </r>
  <r>
    <n v="22108"/>
    <s v="Xã Phú Hòa Đông"/>
    <n v="1460"/>
    <s v="Huyện Củ Chi"/>
    <n v="202"/>
    <x v="0"/>
    <s v="HCM"/>
    <x v="0"/>
    <x v="0"/>
    <n v="20000"/>
    <m/>
    <d v="2026-05-15T12:00:00"/>
    <s v="15/08/2025"/>
    <m/>
  </r>
  <r>
    <n v="22109"/>
    <s v="Xã Phú Mỹ Hưng"/>
    <n v="1460"/>
    <s v="Huyện Củ Chi"/>
    <n v="202"/>
    <x v="0"/>
    <s v="HCM"/>
    <x v="0"/>
    <x v="1"/>
    <m/>
    <m/>
    <d v="2026-05-15T12:00:00"/>
    <m/>
    <m/>
  </r>
  <r>
    <n v="22110"/>
    <s v="Xã Phước Hiệp"/>
    <n v="1460"/>
    <s v="Huyện Củ Chi"/>
    <n v="202"/>
    <x v="0"/>
    <s v="HCM"/>
    <x v="0"/>
    <x v="0"/>
    <n v="20000"/>
    <m/>
    <d v="2026-05-15T12:00:00"/>
    <s v="15/07/2025"/>
    <m/>
  </r>
  <r>
    <n v="22111"/>
    <s v="Xã Phước Thạnh"/>
    <n v="1460"/>
    <s v="Huyện Củ Chi"/>
    <n v="202"/>
    <x v="0"/>
    <s v="HCM"/>
    <x v="0"/>
    <x v="1"/>
    <m/>
    <m/>
    <d v="2026-05-15T12:00:00"/>
    <m/>
    <m/>
  </r>
  <r>
    <n v="22112"/>
    <s v="Xã Phước Vĩnh An"/>
    <n v="1460"/>
    <s v="Huyện Củ Chi"/>
    <n v="202"/>
    <x v="0"/>
    <s v="HCM"/>
    <x v="0"/>
    <x v="0"/>
    <n v="20000"/>
    <m/>
    <d v="2026-05-15T12:00:00"/>
    <s v="15/07/2025"/>
    <m/>
  </r>
  <r>
    <n v="22113"/>
    <s v="Xã Tân An Hội"/>
    <n v="1460"/>
    <s v="Huyện Củ Chi"/>
    <n v="202"/>
    <x v="0"/>
    <s v="HCM"/>
    <x v="0"/>
    <x v="0"/>
    <n v="20000"/>
    <m/>
    <d v="2026-05-15T12:00:00"/>
    <d v="2024-07-07T00:00:00"/>
    <m/>
  </r>
  <r>
    <n v="22114"/>
    <s v="Xã Tân Phú Trung"/>
    <n v="1460"/>
    <s v="Huyện Củ Chi"/>
    <n v="202"/>
    <x v="0"/>
    <s v="HCM"/>
    <x v="0"/>
    <x v="0"/>
    <n v="20000"/>
    <m/>
    <d v="2026-05-15T12:00:00"/>
    <d v="2024-07-07T00:00:00"/>
    <m/>
  </r>
  <r>
    <n v="22115"/>
    <s v="Xã Tân Thạnh Đông"/>
    <n v="1460"/>
    <s v="Huyện Củ Chi"/>
    <n v="202"/>
    <x v="0"/>
    <s v="HCM"/>
    <x v="0"/>
    <x v="0"/>
    <n v="20000"/>
    <m/>
    <d v="2026-05-15T12:00:00"/>
    <d v="2024-07-07T00:00:00"/>
    <m/>
  </r>
  <r>
    <n v="22116"/>
    <s v="Xã Tân Thạnh Tây"/>
    <n v="1460"/>
    <s v="Huyện Củ Chi"/>
    <n v="202"/>
    <x v="0"/>
    <s v="HCM"/>
    <x v="0"/>
    <x v="0"/>
    <n v="20000"/>
    <m/>
    <d v="2026-05-15T12:00:00"/>
    <d v="2024-07-07T00:00:00"/>
    <m/>
  </r>
  <r>
    <n v="22117"/>
    <s v="Xã Tân Thông Hội"/>
    <n v="1460"/>
    <s v="Huyện Củ Chi"/>
    <n v="202"/>
    <x v="0"/>
    <s v="HCM"/>
    <x v="0"/>
    <x v="0"/>
    <n v="20000"/>
    <m/>
    <d v="2026-05-15T12:00:00"/>
    <d v="2024-07-07T00:00:00"/>
    <m/>
  </r>
  <r>
    <n v="22118"/>
    <s v="Xã Thái Mỹ"/>
    <n v="1460"/>
    <s v="Huyện Củ Chi"/>
    <n v="202"/>
    <x v="0"/>
    <s v="HCM"/>
    <x v="0"/>
    <x v="1"/>
    <m/>
    <m/>
    <d v="2026-05-15T12:00:00"/>
    <m/>
    <m/>
  </r>
  <r>
    <n v="22119"/>
    <s v="Xã Trung An"/>
    <n v="1460"/>
    <s v="Huyện Củ Chi"/>
    <n v="202"/>
    <x v="0"/>
    <s v="HCM"/>
    <x v="0"/>
    <x v="0"/>
    <n v="20000"/>
    <m/>
    <d v="2026-05-15T12:00:00"/>
    <s v="15/08/2025"/>
    <m/>
  </r>
  <r>
    <n v="22120"/>
    <s v="Xã Trung Lập Hạ"/>
    <n v="1460"/>
    <s v="Huyện Củ Chi"/>
    <n v="202"/>
    <x v="0"/>
    <s v="HCM"/>
    <x v="0"/>
    <x v="0"/>
    <n v="20000"/>
    <m/>
    <d v="2026-05-15T12:00:00"/>
    <s v="15/07/2025"/>
    <m/>
  </r>
  <r>
    <n v="22121"/>
    <s v="Xã Trung Lập Thượng"/>
    <n v="1460"/>
    <s v="Huyện Củ Chi"/>
    <n v="202"/>
    <x v="0"/>
    <s v="HCM"/>
    <x v="0"/>
    <x v="1"/>
    <m/>
    <m/>
    <d v="2026-05-15T12:00:00"/>
    <m/>
    <m/>
  </r>
  <r>
    <n v="22201"/>
    <s v="Thị trấn Hóc Môn"/>
    <n v="1459"/>
    <s v="Huyện Hóc Môn"/>
    <n v="202"/>
    <x v="0"/>
    <s v="HCM"/>
    <x v="0"/>
    <x v="1"/>
    <m/>
    <m/>
    <d v="2026-05-15T12:00:00"/>
    <m/>
    <m/>
  </r>
  <r>
    <n v="22202"/>
    <s v="Xã Bà Điểm"/>
    <n v="1459"/>
    <s v="Huyện Hóc Môn"/>
    <n v="202"/>
    <x v="0"/>
    <s v="HCM"/>
    <x v="0"/>
    <x v="0"/>
    <n v="20000"/>
    <m/>
    <d v="2026-05-15T12:00:00"/>
    <d v="2024-07-07T00:00:00"/>
    <m/>
  </r>
  <r>
    <n v="22203"/>
    <s v="Xã Đông Thạnh"/>
    <n v="1459"/>
    <s v="Huyện Hóc Môn"/>
    <n v="202"/>
    <x v="0"/>
    <s v="HCM"/>
    <x v="0"/>
    <x v="0"/>
    <n v="20000"/>
    <m/>
    <d v="2026-05-15T12:00:00"/>
    <d v="2024-07-07T00:00:00"/>
    <m/>
  </r>
  <r>
    <n v="22204"/>
    <s v="Xã Nhị Bình"/>
    <n v="1459"/>
    <s v="Huyện Hóc Môn"/>
    <n v="202"/>
    <x v="0"/>
    <s v="HCM"/>
    <x v="0"/>
    <x v="0"/>
    <n v="20000"/>
    <m/>
    <d v="2026-05-15T12:00:00"/>
    <d v="2024-07-07T00:00:00"/>
    <m/>
  </r>
  <r>
    <n v="22205"/>
    <s v="Xã Tân Hiệp"/>
    <n v="1459"/>
    <s v="Huyện Hóc Môn"/>
    <n v="202"/>
    <x v="0"/>
    <s v="HCM"/>
    <x v="0"/>
    <x v="0"/>
    <n v="20000"/>
    <m/>
    <d v="2026-05-15T12:00:00"/>
    <d v="2024-07-07T00:00:00"/>
    <m/>
  </r>
  <r>
    <n v="22206"/>
    <s v="Xã Tân Thới Nhì"/>
    <n v="1459"/>
    <s v="Huyện Hóc Môn"/>
    <n v="202"/>
    <x v="0"/>
    <s v="HCM"/>
    <x v="0"/>
    <x v="0"/>
    <n v="20000"/>
    <m/>
    <d v="2026-05-15T12:00:00"/>
    <d v="2024-07-07T00:00:00"/>
    <m/>
  </r>
  <r>
    <n v="22207"/>
    <s v="Xã Tân Xuân"/>
    <n v="1459"/>
    <s v="Huyện Hóc Môn"/>
    <n v="202"/>
    <x v="0"/>
    <s v="HCM"/>
    <x v="0"/>
    <x v="0"/>
    <n v="20000"/>
    <m/>
    <d v="2026-05-15T12:00:00"/>
    <d v="2024-07-07T00:00:00"/>
    <m/>
  </r>
  <r>
    <n v="22208"/>
    <s v="Xã Thới Tam Thôn"/>
    <n v="1459"/>
    <s v="Huyện Hóc Môn"/>
    <n v="202"/>
    <x v="0"/>
    <s v="HCM"/>
    <x v="0"/>
    <x v="0"/>
    <n v="20000"/>
    <m/>
    <d v="2026-05-15T12:00:00"/>
    <d v="2024-07-07T00:00:00"/>
    <m/>
  </r>
  <r>
    <n v="22209"/>
    <s v="Xã Trung Chánh"/>
    <n v="1459"/>
    <s v="Huyện Hóc Môn"/>
    <n v="202"/>
    <x v="0"/>
    <s v="HCM"/>
    <x v="0"/>
    <x v="0"/>
    <n v="20000"/>
    <m/>
    <d v="2026-05-15T12:00:00"/>
    <d v="2024-07-07T00:00:00"/>
    <m/>
  </r>
  <r>
    <n v="22210"/>
    <s v="Xã Xuân Thới Đông"/>
    <n v="1459"/>
    <s v="Huyện Hóc Môn"/>
    <n v="202"/>
    <x v="0"/>
    <s v="HCM"/>
    <x v="0"/>
    <x v="0"/>
    <n v="20000"/>
    <m/>
    <d v="2026-05-15T12:00:00"/>
    <d v="2024-07-07T00:00:00"/>
    <m/>
  </r>
  <r>
    <n v="22211"/>
    <s v="Xã Xuân Thới Sơn"/>
    <n v="1459"/>
    <s v="Huyện Hóc Môn"/>
    <n v="202"/>
    <x v="0"/>
    <s v="HCM"/>
    <x v="0"/>
    <x v="0"/>
    <n v="20000"/>
    <m/>
    <d v="2026-05-15T12:00:00"/>
    <d v="2024-07-07T00:00:00"/>
    <m/>
  </r>
  <r>
    <n v="22212"/>
    <s v="Xã Xuân Thới Thượng"/>
    <n v="1459"/>
    <s v="Huyện Hóc Môn"/>
    <n v="202"/>
    <x v="0"/>
    <s v="HCM"/>
    <x v="0"/>
    <x v="0"/>
    <n v="20000"/>
    <m/>
    <d v="2026-05-15T12:00:00"/>
    <d v="2024-07-07T00:00:00"/>
    <m/>
  </r>
  <r>
    <n v="22301"/>
    <s v="Thị trấn Nhà Bè"/>
    <n v="1534"/>
    <s v="Huyện Nhà Bè"/>
    <n v="202"/>
    <x v="0"/>
    <s v="HCM"/>
    <x v="0"/>
    <x v="0"/>
    <n v="20000"/>
    <m/>
    <d v="2026-05-15T12:00:00"/>
    <s v="26/04/2026"/>
    <m/>
  </r>
  <r>
    <n v="22302"/>
    <s v="Xã Hiệp Phước"/>
    <n v="1534"/>
    <s v="Huyện Nhà Bè"/>
    <n v="202"/>
    <x v="0"/>
    <s v="HCM"/>
    <x v="0"/>
    <x v="0"/>
    <n v="15000"/>
    <m/>
    <d v="2026-05-15T12:00:00"/>
    <d v="2024-07-07T00:00:00"/>
    <m/>
  </r>
  <r>
    <n v="22303"/>
    <s v="Xã Long Thới"/>
    <n v="1534"/>
    <s v="Huyện Nhà Bè"/>
    <n v="202"/>
    <x v="0"/>
    <s v="HCM"/>
    <x v="0"/>
    <x v="0"/>
    <n v="20000"/>
    <m/>
    <d v="2026-05-15T12:00:00"/>
    <d v="2024-07-07T00:00:00"/>
    <m/>
  </r>
  <r>
    <n v="22304"/>
    <s v="Xã Nhơn Đức"/>
    <n v="1534"/>
    <s v="Huyện Nhà Bè"/>
    <n v="202"/>
    <x v="0"/>
    <s v="HCM"/>
    <x v="0"/>
    <x v="0"/>
    <n v="15000"/>
    <m/>
    <d v="2026-05-15T12:00:00"/>
    <d v="2024-07-07T00:00:00"/>
    <m/>
  </r>
  <r>
    <n v="22305"/>
    <s v="Xã Phú Xuân"/>
    <n v="1534"/>
    <s v="Huyện Nhà Bè"/>
    <n v="202"/>
    <x v="0"/>
    <s v="HCM"/>
    <x v="0"/>
    <x v="0"/>
    <n v="20000"/>
    <m/>
    <d v="2026-05-15T12:00:00"/>
    <s v="26/04/2026"/>
    <m/>
  </r>
  <r>
    <n v="22306"/>
    <s v="Xã Phước Kiển"/>
    <n v="1534"/>
    <s v="Huyện Nhà Bè"/>
    <n v="202"/>
    <x v="0"/>
    <s v="HCM"/>
    <x v="0"/>
    <x v="0"/>
    <n v="20000"/>
    <m/>
    <d v="2026-05-15T12:00:00"/>
    <s v="26/04/2026"/>
    <m/>
  </r>
  <r>
    <n v="22307"/>
    <s v="Xã Phước Lộc"/>
    <n v="1534"/>
    <s v="Huyện Nhà Bè"/>
    <n v="202"/>
    <x v="0"/>
    <s v="HCM"/>
    <x v="0"/>
    <x v="0"/>
    <n v="20000"/>
    <m/>
    <d v="2026-05-15T12:00:00"/>
    <s v="26/04/2026"/>
    <m/>
  </r>
  <r>
    <n v="20101"/>
    <s v="Phường Bến Nghé"/>
    <n v="1442"/>
    <s v="Quận 1"/>
    <n v="202"/>
    <x v="0"/>
    <s v="HCM"/>
    <x v="0"/>
    <x v="0"/>
    <n v="20000"/>
    <m/>
    <d v="2026-05-15T12:00:00"/>
    <s v="15/07/2025"/>
    <m/>
  </r>
  <r>
    <n v="20102"/>
    <s v="Phường Bến Thành"/>
    <n v="1442"/>
    <s v="Quận 1"/>
    <n v="202"/>
    <x v="0"/>
    <s v="HCM"/>
    <x v="0"/>
    <x v="0"/>
    <n v="20000"/>
    <m/>
    <d v="2026-05-15T12:00:00"/>
    <s v="15/07/2025"/>
    <m/>
  </r>
  <r>
    <n v="20103"/>
    <s v="Phường Cầu Kho"/>
    <n v="1442"/>
    <s v="Quận 1"/>
    <n v="202"/>
    <x v="0"/>
    <s v="HCM"/>
    <x v="0"/>
    <x v="0"/>
    <n v="20000"/>
    <m/>
    <d v="2026-05-15T12:00:00"/>
    <s v="15/07/2025"/>
    <m/>
  </r>
  <r>
    <n v="20104"/>
    <s v="Phường Cầu Ông Lãnh"/>
    <n v="1442"/>
    <s v="Quận 1"/>
    <n v="202"/>
    <x v="0"/>
    <s v="HCM"/>
    <x v="0"/>
    <x v="0"/>
    <n v="20000"/>
    <m/>
    <d v="2026-05-15T12:00:00"/>
    <s v="15/07/2025"/>
    <m/>
  </r>
  <r>
    <n v="20105"/>
    <s v="Phường Cô Giang"/>
    <n v="1442"/>
    <s v="Quận 1"/>
    <n v="202"/>
    <x v="0"/>
    <s v="HCM"/>
    <x v="0"/>
    <x v="0"/>
    <n v="20000"/>
    <m/>
    <d v="2026-05-15T12:00:00"/>
    <s v="15/07/2025"/>
    <m/>
  </r>
  <r>
    <n v="20106"/>
    <s v="Phường Đa Kao"/>
    <n v="1442"/>
    <s v="Quận 1"/>
    <n v="202"/>
    <x v="0"/>
    <s v="HCM"/>
    <x v="0"/>
    <x v="0"/>
    <n v="20000"/>
    <m/>
    <d v="2026-05-15T12:00:00"/>
    <s v="15/07/2025"/>
    <m/>
  </r>
  <r>
    <n v="20107"/>
    <s v="Phường Nguyễn Cư Trinh"/>
    <n v="1442"/>
    <s v="Quận 1"/>
    <n v="202"/>
    <x v="0"/>
    <s v="HCM"/>
    <x v="0"/>
    <x v="0"/>
    <n v="20000"/>
    <m/>
    <d v="2026-05-15T12:00:00"/>
    <s v="15/07/2025"/>
    <m/>
  </r>
  <r>
    <n v="20108"/>
    <s v="Phường Nguyễn Thái Bình"/>
    <n v="1442"/>
    <s v="Quận 1"/>
    <n v="202"/>
    <x v="0"/>
    <s v="HCM"/>
    <x v="0"/>
    <x v="0"/>
    <n v="20000"/>
    <m/>
    <d v="2026-05-15T12:00:00"/>
    <s v="15/07/2025"/>
    <m/>
  </r>
  <r>
    <n v="20109"/>
    <s v="Phường Phạm Ngũ Lão"/>
    <n v="1442"/>
    <s v="Quận 1"/>
    <n v="202"/>
    <x v="0"/>
    <s v="HCM"/>
    <x v="0"/>
    <x v="0"/>
    <n v="20000"/>
    <m/>
    <d v="2026-05-15T12:00:00"/>
    <s v="15/07/2025"/>
    <m/>
  </r>
  <r>
    <n v="20110"/>
    <s v="Phường Tân Định"/>
    <n v="1442"/>
    <s v="Quận 1"/>
    <n v="202"/>
    <x v="0"/>
    <s v="HCM"/>
    <x v="0"/>
    <x v="0"/>
    <n v="20000"/>
    <m/>
    <d v="2026-05-15T12:00:00"/>
    <s v="15/07/2025"/>
    <m/>
  </r>
  <r>
    <n v="21001"/>
    <s v="Phường 1"/>
    <n v="1452"/>
    <s v="Quận 10"/>
    <n v="202"/>
    <x v="0"/>
    <s v="HCM"/>
    <x v="0"/>
    <x v="0"/>
    <n v="15000"/>
    <m/>
    <d v="2026-05-15T12:00:00"/>
    <s v="26/03/2026"/>
    <m/>
  </r>
  <r>
    <n v="21010"/>
    <s v="Phường 10"/>
    <n v="1452"/>
    <s v="Quận 10"/>
    <n v="202"/>
    <x v="0"/>
    <s v="HCM"/>
    <x v="0"/>
    <x v="0"/>
    <n v="15000"/>
    <m/>
    <d v="2026-05-15T12:00:00"/>
    <s v="26/03/2026"/>
    <m/>
  </r>
  <r>
    <n v="21011"/>
    <s v="Phường 11"/>
    <n v="1452"/>
    <s v="Quận 10"/>
    <n v="202"/>
    <x v="0"/>
    <s v="HCM"/>
    <x v="0"/>
    <x v="0"/>
    <n v="15000"/>
    <m/>
    <d v="2026-05-15T12:00:00"/>
    <s v="26/03/2026"/>
    <m/>
  </r>
  <r>
    <n v="21012"/>
    <s v="Phường 12"/>
    <n v="1452"/>
    <s v="Quận 10"/>
    <n v="202"/>
    <x v="0"/>
    <s v="HCM"/>
    <x v="0"/>
    <x v="0"/>
    <n v="15000"/>
    <m/>
    <d v="2026-05-15T12:00:00"/>
    <s v="26/03/2026"/>
    <m/>
  </r>
  <r>
    <n v="21013"/>
    <s v="Phường 13"/>
    <n v="1452"/>
    <s v="Quận 10"/>
    <n v="202"/>
    <x v="0"/>
    <s v="HCM"/>
    <x v="0"/>
    <x v="0"/>
    <n v="15000"/>
    <m/>
    <d v="2026-05-15T12:00:00"/>
    <s v="26/03/2026"/>
    <m/>
  </r>
  <r>
    <n v="21014"/>
    <s v="Phường 14"/>
    <n v="1452"/>
    <s v="Quận 10"/>
    <n v="202"/>
    <x v="0"/>
    <s v="HCM"/>
    <x v="0"/>
    <x v="0"/>
    <n v="15000"/>
    <m/>
    <d v="2026-05-15T12:00:00"/>
    <s v="26/03/2026"/>
    <m/>
  </r>
  <r>
    <n v="21015"/>
    <s v="Phường 15"/>
    <n v="1452"/>
    <s v="Quận 10"/>
    <n v="202"/>
    <x v="0"/>
    <s v="HCM"/>
    <x v="0"/>
    <x v="0"/>
    <n v="15000"/>
    <m/>
    <d v="2026-05-15T12:00:00"/>
    <s v="26/03/2026"/>
    <m/>
  </r>
  <r>
    <n v="21002"/>
    <s v="Phường 2"/>
    <n v="1452"/>
    <s v="Quận 10"/>
    <n v="202"/>
    <x v="0"/>
    <s v="HCM"/>
    <x v="0"/>
    <x v="0"/>
    <n v="15000"/>
    <m/>
    <d v="2026-05-15T12:00:00"/>
    <s v="26/03/2026"/>
    <m/>
  </r>
  <r>
    <n v="21003"/>
    <s v="Phường 3"/>
    <n v="1452"/>
    <s v="Quận 10"/>
    <n v="202"/>
    <x v="0"/>
    <s v="HCM"/>
    <x v="0"/>
    <x v="0"/>
    <n v="15000"/>
    <m/>
    <d v="2026-05-15T12:00:00"/>
    <s v="26/03/2026"/>
    <m/>
  </r>
  <r>
    <n v="21004"/>
    <s v="Phường 4"/>
    <n v="1452"/>
    <s v="Quận 10"/>
    <n v="202"/>
    <x v="0"/>
    <s v="HCM"/>
    <x v="0"/>
    <x v="0"/>
    <n v="15000"/>
    <m/>
    <d v="2026-05-15T12:00:00"/>
    <s v="26/03/2026"/>
    <m/>
  </r>
  <r>
    <n v="21005"/>
    <s v="Phường 5"/>
    <n v="1452"/>
    <s v="Quận 10"/>
    <n v="202"/>
    <x v="0"/>
    <s v="HCM"/>
    <x v="0"/>
    <x v="0"/>
    <n v="15000"/>
    <m/>
    <d v="2026-05-15T12:00:00"/>
    <s v="26/03/2026"/>
    <m/>
  </r>
  <r>
    <n v="21006"/>
    <s v="Phường 6"/>
    <n v="1452"/>
    <s v="Quận 10"/>
    <n v="202"/>
    <x v="0"/>
    <s v="HCM"/>
    <x v="0"/>
    <x v="0"/>
    <n v="15000"/>
    <m/>
    <d v="2026-05-15T12:00:00"/>
    <s v="26/03/2026"/>
    <m/>
  </r>
  <r>
    <n v="21007"/>
    <s v="Phường 7"/>
    <n v="1452"/>
    <s v="Quận 10"/>
    <n v="202"/>
    <x v="0"/>
    <s v="HCM"/>
    <x v="0"/>
    <x v="0"/>
    <n v="15000"/>
    <m/>
    <d v="2026-05-15T12:00:00"/>
    <s v="26/03/2026"/>
    <m/>
  </r>
  <r>
    <n v="21008"/>
    <s v="Phường 8"/>
    <n v="1452"/>
    <s v="Quận 10"/>
    <n v="202"/>
    <x v="0"/>
    <s v="HCM"/>
    <x v="0"/>
    <x v="0"/>
    <n v="15000"/>
    <m/>
    <d v="2026-05-15T12:00:00"/>
    <s v="26/03/2026"/>
    <m/>
  </r>
  <r>
    <n v="21009"/>
    <s v="Phường 9"/>
    <n v="1452"/>
    <s v="Quận 10"/>
    <n v="202"/>
    <x v="0"/>
    <s v="HCM"/>
    <x v="0"/>
    <x v="0"/>
    <n v="15000"/>
    <m/>
    <d v="2026-05-15T12:00:00"/>
    <s v="26/03/2026"/>
    <m/>
  </r>
  <r>
    <n v="21101"/>
    <s v="Phường 1"/>
    <n v="1453"/>
    <s v="Quận 11"/>
    <n v="202"/>
    <x v="0"/>
    <s v="HCM"/>
    <x v="0"/>
    <x v="0"/>
    <n v="15000"/>
    <m/>
    <d v="2026-05-15T12:00:00"/>
    <s v="26/03/2026"/>
    <m/>
  </r>
  <r>
    <n v="21110"/>
    <s v="Phường 10"/>
    <n v="1453"/>
    <s v="Quận 11"/>
    <n v="202"/>
    <x v="0"/>
    <s v="HCM"/>
    <x v="0"/>
    <x v="0"/>
    <n v="15000"/>
    <m/>
    <d v="2026-05-15T12:00:00"/>
    <s v="26/03/2026"/>
    <m/>
  </r>
  <r>
    <n v="21111"/>
    <s v="Phường 11"/>
    <n v="1453"/>
    <s v="Quận 11"/>
    <n v="202"/>
    <x v="0"/>
    <s v="HCM"/>
    <x v="0"/>
    <x v="0"/>
    <n v="15000"/>
    <m/>
    <d v="2026-05-15T12:00:00"/>
    <s v="26/03/2026"/>
    <m/>
  </r>
  <r>
    <n v="21112"/>
    <s v="Phường 12"/>
    <n v="1453"/>
    <s v="Quận 11"/>
    <n v="202"/>
    <x v="0"/>
    <s v="HCM"/>
    <x v="0"/>
    <x v="0"/>
    <n v="15000"/>
    <m/>
    <d v="2026-05-15T12:00:00"/>
    <s v="26/03/2026"/>
    <m/>
  </r>
  <r>
    <n v="21113"/>
    <s v="Phường 13"/>
    <n v="1453"/>
    <s v="Quận 11"/>
    <n v="202"/>
    <x v="0"/>
    <s v="HCM"/>
    <x v="0"/>
    <x v="0"/>
    <n v="15000"/>
    <m/>
    <d v="2026-05-15T12:00:00"/>
    <s v="26/03/2026"/>
    <m/>
  </r>
  <r>
    <n v="21114"/>
    <s v="Phường 14"/>
    <n v="1453"/>
    <s v="Quận 11"/>
    <n v="202"/>
    <x v="0"/>
    <s v="HCM"/>
    <x v="0"/>
    <x v="0"/>
    <n v="15000"/>
    <m/>
    <d v="2026-05-15T12:00:00"/>
    <s v="26/03/2026"/>
    <m/>
  </r>
  <r>
    <n v="21115"/>
    <s v="Phường 15"/>
    <n v="1453"/>
    <s v="Quận 11"/>
    <n v="202"/>
    <x v="0"/>
    <s v="HCM"/>
    <x v="0"/>
    <x v="0"/>
    <n v="15000"/>
    <m/>
    <d v="2026-05-15T12:00:00"/>
    <s v="26/03/2026"/>
    <m/>
  </r>
  <r>
    <n v="21116"/>
    <s v="Phường 16"/>
    <n v="1453"/>
    <s v="Quận 11"/>
    <n v="202"/>
    <x v="0"/>
    <s v="HCM"/>
    <x v="0"/>
    <x v="0"/>
    <n v="15000"/>
    <m/>
    <d v="2026-05-15T12:00:00"/>
    <s v="26/03/2026"/>
    <m/>
  </r>
  <r>
    <n v="21102"/>
    <s v="Phường 2"/>
    <n v="1453"/>
    <s v="Quận 11"/>
    <n v="202"/>
    <x v="0"/>
    <s v="HCM"/>
    <x v="0"/>
    <x v="0"/>
    <n v="15000"/>
    <m/>
    <d v="2026-05-15T12:00:00"/>
    <s v="26/03/2026"/>
    <m/>
  </r>
  <r>
    <n v="21103"/>
    <s v="Phường 3"/>
    <n v="1453"/>
    <s v="Quận 11"/>
    <n v="202"/>
    <x v="0"/>
    <s v="HCM"/>
    <x v="0"/>
    <x v="0"/>
    <n v="15000"/>
    <m/>
    <d v="2026-05-15T12:00:00"/>
    <s v="26/03/2026"/>
    <m/>
  </r>
  <r>
    <n v="21104"/>
    <s v="Phường 4"/>
    <n v="1453"/>
    <s v="Quận 11"/>
    <n v="202"/>
    <x v="0"/>
    <s v="HCM"/>
    <x v="0"/>
    <x v="0"/>
    <n v="15000"/>
    <m/>
    <d v="2026-05-15T12:00:00"/>
    <s v="26/03/2026"/>
    <m/>
  </r>
  <r>
    <n v="21105"/>
    <s v="Phường 5"/>
    <n v="1453"/>
    <s v="Quận 11"/>
    <n v="202"/>
    <x v="0"/>
    <s v="HCM"/>
    <x v="0"/>
    <x v="0"/>
    <n v="15000"/>
    <m/>
    <d v="2026-05-15T12:00:00"/>
    <s v="26/03/2026"/>
    <m/>
  </r>
  <r>
    <n v="21106"/>
    <s v="Phường 6"/>
    <n v="1453"/>
    <s v="Quận 11"/>
    <n v="202"/>
    <x v="0"/>
    <s v="HCM"/>
    <x v="0"/>
    <x v="0"/>
    <n v="15000"/>
    <m/>
    <d v="2026-05-15T12:00:00"/>
    <s v="26/03/2026"/>
    <m/>
  </r>
  <r>
    <n v="21107"/>
    <s v="Phường 7"/>
    <n v="1453"/>
    <s v="Quận 11"/>
    <n v="202"/>
    <x v="0"/>
    <s v="HCM"/>
    <x v="0"/>
    <x v="0"/>
    <n v="15000"/>
    <m/>
    <d v="2026-05-15T12:00:00"/>
    <s v="26/03/2026"/>
    <m/>
  </r>
  <r>
    <n v="21108"/>
    <s v="Phường 8"/>
    <n v="1453"/>
    <s v="Quận 11"/>
    <n v="202"/>
    <x v="0"/>
    <s v="HCM"/>
    <x v="0"/>
    <x v="0"/>
    <n v="15000"/>
    <m/>
    <d v="2026-05-15T12:00:00"/>
    <s v="26/03/2026"/>
    <m/>
  </r>
  <r>
    <n v="21109"/>
    <s v="Phường 9"/>
    <n v="1453"/>
    <s v="Quận 11"/>
    <n v="202"/>
    <x v="0"/>
    <s v="HCM"/>
    <x v="0"/>
    <x v="0"/>
    <n v="15000"/>
    <m/>
    <d v="2026-05-15T12:00:00"/>
    <s v="26/03/2026"/>
    <m/>
  </r>
  <r>
    <n v="21201"/>
    <s v="Phường An Phú Đông"/>
    <n v="1454"/>
    <s v="Quận 12"/>
    <n v="202"/>
    <x v="0"/>
    <s v="HCM"/>
    <x v="0"/>
    <x v="0"/>
    <n v="15000"/>
    <m/>
    <d v="2026-05-15T12:00:00"/>
    <d v="2025-04-09T00:00:00"/>
    <m/>
  </r>
  <r>
    <n v="21202"/>
    <s v="Phường Đông Hưng Thuận"/>
    <n v="1454"/>
    <s v="Quận 12"/>
    <n v="202"/>
    <x v="0"/>
    <s v="HCM"/>
    <x v="0"/>
    <x v="0"/>
    <n v="20000"/>
    <m/>
    <d v="2026-05-15T12:00:00"/>
    <s v="26/03/2026"/>
    <m/>
  </r>
  <r>
    <n v="21203"/>
    <s v="Phường Hiệp Thành"/>
    <n v="1454"/>
    <s v="Quận 12"/>
    <n v="202"/>
    <x v="0"/>
    <s v="HCM"/>
    <x v="0"/>
    <x v="0"/>
    <n v="15000"/>
    <m/>
    <d v="2026-05-15T12:00:00"/>
    <s v="26/03/2026"/>
    <m/>
  </r>
  <r>
    <n v="21204"/>
    <s v="Phường Tân Chánh Hiệp"/>
    <n v="1454"/>
    <s v="Quận 12"/>
    <n v="202"/>
    <x v="0"/>
    <s v="HCM"/>
    <x v="0"/>
    <x v="0"/>
    <n v="20000"/>
    <m/>
    <d v="2026-05-15T12:00:00"/>
    <s v="26/03/2026"/>
    <m/>
  </r>
  <r>
    <n v="21205"/>
    <s v="Phường Tân Hưng Thuận"/>
    <n v="1454"/>
    <s v="Quận 12"/>
    <n v="202"/>
    <x v="0"/>
    <s v="HCM"/>
    <x v="0"/>
    <x v="0"/>
    <n v="20000"/>
    <m/>
    <d v="2026-05-15T12:00:00"/>
    <s v="26/03/2026"/>
    <m/>
  </r>
  <r>
    <n v="21206"/>
    <s v="Phường Tân Thới Hiệp"/>
    <n v="1454"/>
    <s v="Quận 12"/>
    <n v="202"/>
    <x v="0"/>
    <s v="HCM"/>
    <x v="0"/>
    <x v="0"/>
    <n v="15000"/>
    <m/>
    <d v="2026-05-15T12:00:00"/>
    <s v="26/03/2026"/>
    <m/>
  </r>
  <r>
    <n v="21207"/>
    <s v="Phường Tân Thới Nhất"/>
    <n v="1454"/>
    <s v="Quận 12"/>
    <n v="202"/>
    <x v="0"/>
    <s v="HCM"/>
    <x v="0"/>
    <x v="0"/>
    <n v="20000"/>
    <m/>
    <d v="2026-05-15T12:00:00"/>
    <s v="26/03/2026"/>
    <m/>
  </r>
  <r>
    <n v="21208"/>
    <s v="Phường Thạnh Lộc"/>
    <n v="1454"/>
    <s v="Quận 12"/>
    <n v="202"/>
    <x v="0"/>
    <s v="HCM"/>
    <x v="0"/>
    <x v="0"/>
    <n v="15000"/>
    <m/>
    <d v="2026-05-15T12:00:00"/>
    <d v="2025-04-09T00:00:00"/>
    <m/>
  </r>
  <r>
    <n v="21209"/>
    <s v="Phường Thạnh Xuân"/>
    <n v="1454"/>
    <s v="Quận 12"/>
    <n v="202"/>
    <x v="0"/>
    <s v="HCM"/>
    <x v="0"/>
    <x v="0"/>
    <n v="15000"/>
    <m/>
    <d v="2026-05-15T12:00:00"/>
    <d v="2025-04-09T00:00:00"/>
    <m/>
  </r>
  <r>
    <n v="21210"/>
    <s v="Phường Thới An"/>
    <n v="1454"/>
    <s v="Quận 12"/>
    <n v="202"/>
    <x v="0"/>
    <s v="HCM"/>
    <x v="0"/>
    <x v="0"/>
    <n v="15000"/>
    <m/>
    <d v="2026-05-15T12:00:00"/>
    <s v="26/03/2026"/>
    <m/>
  </r>
  <r>
    <n v="21211"/>
    <s v="Phường Trung Mỹ Tây"/>
    <n v="1454"/>
    <s v="Quận 12"/>
    <n v="202"/>
    <x v="0"/>
    <s v="HCM"/>
    <x v="0"/>
    <x v="0"/>
    <n v="20000"/>
    <m/>
    <d v="2026-05-15T12:00:00"/>
    <s v="26/03/2026"/>
    <m/>
  </r>
  <r>
    <n v="20201"/>
    <s v="Phường An Khánh"/>
    <n v="1443"/>
    <s v="Quận 2"/>
    <n v="202"/>
    <x v="0"/>
    <s v="HCM"/>
    <x v="0"/>
    <x v="0"/>
    <n v="20000"/>
    <m/>
    <d v="2026-05-15T12:00:00"/>
    <d v="2024-07-07T00:00:00"/>
    <m/>
  </r>
  <r>
    <n v="20202"/>
    <s v="Phường An Lợi Đông"/>
    <n v="1443"/>
    <s v="Quận 2"/>
    <n v="202"/>
    <x v="0"/>
    <s v="HCM"/>
    <x v="0"/>
    <x v="0"/>
    <n v="20000"/>
    <m/>
    <d v="2026-05-15T12:00:00"/>
    <d v="2024-07-07T00:00:00"/>
    <m/>
  </r>
  <r>
    <n v="20203"/>
    <s v="Phường An Phú"/>
    <n v="1443"/>
    <s v="Quận 2"/>
    <n v="202"/>
    <x v="0"/>
    <s v="HCM"/>
    <x v="0"/>
    <x v="0"/>
    <n v="20000"/>
    <m/>
    <d v="2026-05-15T12:00:00"/>
    <d v="2024-07-07T00:00:00"/>
    <m/>
  </r>
  <r>
    <n v="20204"/>
    <s v="Phường Bình An"/>
    <n v="1443"/>
    <s v="Quận 2"/>
    <n v="202"/>
    <x v="0"/>
    <s v="HCM"/>
    <x v="0"/>
    <x v="1"/>
    <m/>
    <m/>
    <d v="2026-05-15T12:00:00"/>
    <m/>
    <m/>
  </r>
  <r>
    <n v="20205"/>
    <s v="Phường Bình Khánh"/>
    <n v="1443"/>
    <s v="Quận 2"/>
    <n v="202"/>
    <x v="0"/>
    <s v="HCM"/>
    <x v="0"/>
    <x v="1"/>
    <m/>
    <m/>
    <d v="2026-05-15T12:00:00"/>
    <m/>
    <m/>
  </r>
  <r>
    <n v="20206"/>
    <s v="Phường Bình Trưng Đông"/>
    <n v="1443"/>
    <s v="Quận 2"/>
    <n v="202"/>
    <x v="0"/>
    <s v="HCM"/>
    <x v="0"/>
    <x v="0"/>
    <n v="20000"/>
    <m/>
    <d v="2026-05-15T12:00:00"/>
    <d v="2024-07-07T00:00:00"/>
    <m/>
  </r>
  <r>
    <n v="20207"/>
    <s v="Phường Bình Trưng Tây"/>
    <n v="1443"/>
    <s v="Quận 2"/>
    <n v="202"/>
    <x v="0"/>
    <s v="HCM"/>
    <x v="0"/>
    <x v="0"/>
    <n v="20000"/>
    <m/>
    <d v="2026-05-15T12:00:00"/>
    <d v="2024-07-07T00:00:00"/>
    <m/>
  </r>
  <r>
    <n v="20208"/>
    <s v="Phường Cát Lái"/>
    <n v="1443"/>
    <s v="Quận 2"/>
    <n v="202"/>
    <x v="0"/>
    <s v="HCM"/>
    <x v="0"/>
    <x v="0"/>
    <n v="20000"/>
    <m/>
    <d v="2026-05-15T12:00:00"/>
    <d v="2024-07-07T00:00:00"/>
    <m/>
  </r>
  <r>
    <n v="20209"/>
    <s v="Phường Thạnh Mỹ Lợi"/>
    <n v="1443"/>
    <s v="Quận 2"/>
    <n v="202"/>
    <x v="0"/>
    <s v="HCM"/>
    <x v="0"/>
    <x v="0"/>
    <n v="20000"/>
    <m/>
    <d v="2026-05-15T12:00:00"/>
    <d v="2024-07-07T00:00:00"/>
    <m/>
  </r>
  <r>
    <n v="20210"/>
    <s v="Phường Thảo Điền"/>
    <n v="1443"/>
    <s v="Quận 2"/>
    <n v="202"/>
    <x v="0"/>
    <s v="HCM"/>
    <x v="0"/>
    <x v="0"/>
    <n v="20000"/>
    <m/>
    <d v="2026-05-15T12:00:00"/>
    <d v="2024-07-07T00:00:00"/>
    <m/>
  </r>
  <r>
    <n v="20211"/>
    <s v="Phường Thủ Thiêm"/>
    <n v="1443"/>
    <s v="Quận 2"/>
    <n v="202"/>
    <x v="0"/>
    <s v="HCM"/>
    <x v="0"/>
    <x v="0"/>
    <n v="20000"/>
    <m/>
    <d v="2026-05-15T12:00:00"/>
    <d v="2024-07-07T00:00:00"/>
    <m/>
  </r>
  <r>
    <n v="20301"/>
    <s v="Phường 1"/>
    <n v="1444"/>
    <s v="Quận 3"/>
    <n v="202"/>
    <x v="0"/>
    <s v="HCM"/>
    <x v="0"/>
    <x v="0"/>
    <n v="20000"/>
    <m/>
    <d v="2026-05-15T12:00:00"/>
    <s v="26/03/2026"/>
    <m/>
  </r>
  <r>
    <n v="20310"/>
    <s v="Phường 10"/>
    <n v="1444"/>
    <s v="Quận 3"/>
    <n v="202"/>
    <x v="0"/>
    <s v="HCM"/>
    <x v="0"/>
    <x v="0"/>
    <n v="20000"/>
    <m/>
    <d v="2026-05-15T12:00:00"/>
    <s v="26/03/2026"/>
    <m/>
  </r>
  <r>
    <n v="20311"/>
    <s v="Phường 11"/>
    <n v="1444"/>
    <s v="Quận 3"/>
    <n v="202"/>
    <x v="0"/>
    <s v="HCM"/>
    <x v="0"/>
    <x v="0"/>
    <n v="20000"/>
    <m/>
    <d v="2026-05-15T12:00:00"/>
    <s v="26/03/2026"/>
    <m/>
  </r>
  <r>
    <n v="20312"/>
    <s v="Phường 12"/>
    <n v="1444"/>
    <s v="Quận 3"/>
    <n v="202"/>
    <x v="0"/>
    <s v="HCM"/>
    <x v="0"/>
    <x v="0"/>
    <n v="20000"/>
    <m/>
    <d v="2026-05-15T12:00:00"/>
    <s v="26/03/2026"/>
    <m/>
  </r>
  <r>
    <n v="20313"/>
    <s v="Phường 13"/>
    <n v="1444"/>
    <s v="Quận 3"/>
    <n v="202"/>
    <x v="0"/>
    <s v="HCM"/>
    <x v="0"/>
    <x v="0"/>
    <n v="20000"/>
    <m/>
    <d v="2026-05-15T12:00:00"/>
    <s v="26/03/2026"/>
    <m/>
  </r>
  <r>
    <n v="20314"/>
    <s v="Phường 14"/>
    <n v="1444"/>
    <s v="Quận 3"/>
    <n v="202"/>
    <x v="0"/>
    <s v="HCM"/>
    <x v="0"/>
    <x v="0"/>
    <n v="20000"/>
    <m/>
    <d v="2026-05-15T12:00:00"/>
    <s v="26/03/2026"/>
    <m/>
  </r>
  <r>
    <n v="20302"/>
    <s v="Phường 2"/>
    <n v="1444"/>
    <s v="Quận 3"/>
    <n v="202"/>
    <x v="0"/>
    <s v="HCM"/>
    <x v="0"/>
    <x v="0"/>
    <n v="20000"/>
    <m/>
    <d v="2026-05-15T12:00:00"/>
    <s v="26/03/2026"/>
    <m/>
  </r>
  <r>
    <n v="20303"/>
    <s v="Phường 3"/>
    <n v="1444"/>
    <s v="Quận 3"/>
    <n v="202"/>
    <x v="0"/>
    <s v="HCM"/>
    <x v="0"/>
    <x v="0"/>
    <n v="20000"/>
    <m/>
    <d v="2026-05-15T12:00:00"/>
    <s v="26/03/2026"/>
    <m/>
  </r>
  <r>
    <n v="20304"/>
    <s v="Phường 4"/>
    <n v="1444"/>
    <s v="Quận 3"/>
    <n v="202"/>
    <x v="0"/>
    <s v="HCM"/>
    <x v="0"/>
    <x v="0"/>
    <n v="20000"/>
    <m/>
    <d v="2026-05-15T12:00:00"/>
    <s v="26/03/2026"/>
    <m/>
  </r>
  <r>
    <n v="20305"/>
    <s v="Phường 5"/>
    <n v="1444"/>
    <s v="Quận 3"/>
    <n v="202"/>
    <x v="0"/>
    <s v="HCM"/>
    <x v="0"/>
    <x v="0"/>
    <n v="20000"/>
    <m/>
    <d v="2026-05-15T12:00:00"/>
    <s v="26/03/2026"/>
    <m/>
  </r>
  <r>
    <n v="20306"/>
    <s v="Phường 6"/>
    <n v="1444"/>
    <s v="Quận 3"/>
    <n v="202"/>
    <x v="0"/>
    <s v="HCM"/>
    <x v="0"/>
    <x v="0"/>
    <n v="20000"/>
    <m/>
    <d v="2026-05-15T12:00:00"/>
    <s v="26/03/2026"/>
    <m/>
  </r>
  <r>
    <n v="20307"/>
    <s v="Phường 7"/>
    <n v="1444"/>
    <s v="Quận 3"/>
    <n v="202"/>
    <x v="0"/>
    <s v="HCM"/>
    <x v="0"/>
    <x v="0"/>
    <n v="20000"/>
    <m/>
    <d v="2026-05-15T12:00:00"/>
    <s v="26/03/2026"/>
    <m/>
  </r>
  <r>
    <n v="20308"/>
    <s v="Phường 8"/>
    <n v="1444"/>
    <s v="Quận 3"/>
    <n v="202"/>
    <x v="0"/>
    <s v="HCM"/>
    <x v="0"/>
    <x v="0"/>
    <n v="20000"/>
    <m/>
    <d v="2026-05-15T12:00:00"/>
    <s v="26/03/2026"/>
    <m/>
  </r>
  <r>
    <n v="20309"/>
    <s v="Phường 9"/>
    <n v="1444"/>
    <s v="Quận 3"/>
    <n v="202"/>
    <x v="0"/>
    <s v="HCM"/>
    <x v="0"/>
    <x v="0"/>
    <n v="20000"/>
    <m/>
    <d v="2026-05-15T12:00:00"/>
    <s v="26/03/2026"/>
    <m/>
  </r>
  <r>
    <n v="90795"/>
    <s v="Phường Võ Thị Sáu"/>
    <n v="1444"/>
    <s v="Quận 3"/>
    <n v="202"/>
    <x v="0"/>
    <s v="HCM"/>
    <x v="0"/>
    <x v="0"/>
    <n v="20000"/>
    <m/>
    <d v="2026-05-15T12:00:00"/>
    <s v="26/03/2026"/>
    <m/>
  </r>
  <r>
    <n v="20401"/>
    <s v="Phường 1"/>
    <n v="1446"/>
    <s v="Quận 4"/>
    <n v="202"/>
    <x v="0"/>
    <s v="HCM"/>
    <x v="0"/>
    <x v="0"/>
    <n v="20000"/>
    <m/>
    <d v="2026-05-15T12:00:00"/>
    <s v="26/04/2026"/>
    <m/>
  </r>
  <r>
    <n v="20409"/>
    <s v="Phường 10"/>
    <n v="1446"/>
    <s v="Quận 4"/>
    <n v="202"/>
    <x v="0"/>
    <s v="HCM"/>
    <x v="0"/>
    <x v="0"/>
    <n v="20000"/>
    <m/>
    <d v="2026-05-15T12:00:00"/>
    <s v="18/06/2025"/>
    <m/>
  </r>
  <r>
    <n v="20410"/>
    <s v="Phường 12"/>
    <n v="1446"/>
    <s v="Quận 4"/>
    <n v="202"/>
    <x v="0"/>
    <s v="HCM"/>
    <x v="0"/>
    <x v="0"/>
    <n v="20000"/>
    <m/>
    <d v="2026-05-15T12:00:00"/>
    <s v="18/06/2025"/>
    <m/>
  </r>
  <r>
    <n v="20411"/>
    <s v="Phường 13"/>
    <n v="1446"/>
    <s v="Quận 4"/>
    <n v="202"/>
    <x v="0"/>
    <s v="HCM"/>
    <x v="0"/>
    <x v="0"/>
    <n v="20000"/>
    <m/>
    <d v="2026-05-15T12:00:00"/>
    <s v="18/06/2025"/>
    <m/>
  </r>
  <r>
    <n v="20412"/>
    <s v="Phường 14"/>
    <n v="1446"/>
    <s v="Quận 4"/>
    <n v="202"/>
    <x v="0"/>
    <s v="HCM"/>
    <x v="0"/>
    <x v="0"/>
    <n v="20000"/>
    <m/>
    <d v="2026-05-15T12:00:00"/>
    <s v="18/06/2025"/>
    <m/>
  </r>
  <r>
    <n v="20413"/>
    <s v="Phường 15"/>
    <n v="1446"/>
    <s v="Quận 4"/>
    <n v="202"/>
    <x v="0"/>
    <s v="HCM"/>
    <x v="0"/>
    <x v="0"/>
    <n v="20000"/>
    <m/>
    <d v="2026-05-15T12:00:00"/>
    <s v="18/06/2025"/>
    <m/>
  </r>
  <r>
    <n v="20414"/>
    <s v="Phường 16"/>
    <n v="1446"/>
    <s v="Quận 4"/>
    <n v="202"/>
    <x v="0"/>
    <s v="HCM"/>
    <x v="0"/>
    <x v="0"/>
    <n v="20000"/>
    <m/>
    <d v="2026-05-15T12:00:00"/>
    <s v="18/06/2025"/>
    <m/>
  </r>
  <r>
    <n v="20415"/>
    <s v="Phường 18"/>
    <n v="1446"/>
    <s v="Quận 4"/>
    <n v="202"/>
    <x v="0"/>
    <s v="HCM"/>
    <x v="0"/>
    <x v="0"/>
    <n v="20000"/>
    <m/>
    <d v="2026-05-15T12:00:00"/>
    <s v="18/06/2025"/>
    <m/>
  </r>
  <r>
    <n v="20402"/>
    <s v="Phường 2"/>
    <n v="1446"/>
    <s v="Quận 4"/>
    <n v="202"/>
    <x v="0"/>
    <s v="HCM"/>
    <x v="0"/>
    <x v="0"/>
    <n v="20000"/>
    <m/>
    <d v="2026-05-15T12:00:00"/>
    <s v="26/04/2026"/>
    <m/>
  </r>
  <r>
    <n v="20403"/>
    <s v="Phường 3"/>
    <n v="1446"/>
    <s v="Quận 4"/>
    <n v="202"/>
    <x v="0"/>
    <s v="HCM"/>
    <x v="0"/>
    <x v="0"/>
    <n v="20000"/>
    <m/>
    <d v="2026-05-15T12:00:00"/>
    <s v="26/04/2026"/>
    <m/>
  </r>
  <r>
    <n v="20404"/>
    <s v="Phường 4"/>
    <n v="1446"/>
    <s v="Quận 4"/>
    <n v="202"/>
    <x v="0"/>
    <s v="HCM"/>
    <x v="0"/>
    <x v="0"/>
    <n v="20000"/>
    <m/>
    <d v="2026-05-15T12:00:00"/>
    <s v="18/06/2025"/>
    <m/>
  </r>
  <r>
    <n v="20405"/>
    <s v="Phường 5"/>
    <n v="1446"/>
    <s v="Quận 4"/>
    <n v="202"/>
    <x v="0"/>
    <s v="HCM"/>
    <x v="0"/>
    <x v="0"/>
    <n v="20000"/>
    <m/>
    <d v="2026-05-15T12:00:00"/>
    <s v="18/06/2025"/>
    <m/>
  </r>
  <r>
    <n v="20406"/>
    <s v="Phường 6"/>
    <n v="1446"/>
    <s v="Quận 4"/>
    <n v="202"/>
    <x v="0"/>
    <s v="HCM"/>
    <x v="0"/>
    <x v="0"/>
    <n v="20000"/>
    <m/>
    <d v="2026-05-15T12:00:00"/>
    <s v="26/04/2026"/>
    <m/>
  </r>
  <r>
    <n v="20407"/>
    <s v="Phường 8"/>
    <n v="1446"/>
    <s v="Quận 4"/>
    <n v="202"/>
    <x v="0"/>
    <s v="HCM"/>
    <x v="0"/>
    <x v="0"/>
    <n v="20000"/>
    <m/>
    <d v="2026-05-15T12:00:00"/>
    <s v="18/06/2025"/>
    <m/>
  </r>
  <r>
    <n v="20408"/>
    <s v="Phường 9"/>
    <n v="1446"/>
    <s v="Quận 4"/>
    <n v="202"/>
    <x v="0"/>
    <s v="HCM"/>
    <x v="0"/>
    <x v="0"/>
    <n v="20000"/>
    <m/>
    <d v="2026-05-15T12:00:00"/>
    <s v="26/04/2026"/>
    <m/>
  </r>
  <r>
    <n v="20501"/>
    <s v="Phường 1"/>
    <n v="1447"/>
    <s v="Quận 5"/>
    <n v="202"/>
    <x v="0"/>
    <s v="HCM"/>
    <x v="0"/>
    <x v="0"/>
    <n v="15000"/>
    <m/>
    <d v="2026-05-15T12:00:00"/>
    <s v="26/03/2026"/>
    <m/>
  </r>
  <r>
    <n v="20510"/>
    <s v="Phường 10"/>
    <n v="1447"/>
    <s v="Quận 5"/>
    <n v="202"/>
    <x v="0"/>
    <s v="HCM"/>
    <x v="0"/>
    <x v="0"/>
    <n v="15000"/>
    <m/>
    <d v="2026-05-15T12:00:00"/>
    <s v="26/03/2026"/>
    <m/>
  </r>
  <r>
    <n v="20511"/>
    <s v="Phường 11"/>
    <n v="1447"/>
    <s v="Quận 5"/>
    <n v="202"/>
    <x v="0"/>
    <s v="HCM"/>
    <x v="0"/>
    <x v="0"/>
    <n v="15000"/>
    <m/>
    <d v="2026-05-15T12:00:00"/>
    <s v="26/03/2026"/>
    <m/>
  </r>
  <r>
    <n v="20512"/>
    <s v="Phường 12"/>
    <n v="1447"/>
    <s v="Quận 5"/>
    <n v="202"/>
    <x v="0"/>
    <s v="HCM"/>
    <x v="0"/>
    <x v="0"/>
    <n v="15000"/>
    <m/>
    <d v="2026-05-15T12:00:00"/>
    <s v="26/03/2026"/>
    <m/>
  </r>
  <r>
    <n v="20513"/>
    <s v="Phường 13"/>
    <n v="1447"/>
    <s v="Quận 5"/>
    <n v="202"/>
    <x v="0"/>
    <s v="HCM"/>
    <x v="0"/>
    <x v="0"/>
    <n v="15000"/>
    <m/>
    <d v="2026-05-15T12:00:00"/>
    <s v="26/03/2026"/>
    <m/>
  </r>
  <r>
    <n v="20514"/>
    <s v="Phường 14"/>
    <n v="1447"/>
    <s v="Quận 5"/>
    <n v="202"/>
    <x v="0"/>
    <s v="HCM"/>
    <x v="0"/>
    <x v="0"/>
    <n v="15000"/>
    <m/>
    <d v="2026-05-15T12:00:00"/>
    <s v="26/03/2026"/>
    <m/>
  </r>
  <r>
    <n v="20515"/>
    <s v="Phường 15"/>
    <n v="1447"/>
    <s v="Quận 5"/>
    <n v="202"/>
    <x v="0"/>
    <s v="HCM"/>
    <x v="0"/>
    <x v="0"/>
    <n v="15000"/>
    <m/>
    <d v="2026-05-15T12:00:00"/>
    <s v="26/03/2026"/>
    <m/>
  </r>
  <r>
    <n v="20502"/>
    <s v="Phường 2"/>
    <n v="1447"/>
    <s v="Quận 5"/>
    <n v="202"/>
    <x v="0"/>
    <s v="HCM"/>
    <x v="0"/>
    <x v="0"/>
    <n v="15000"/>
    <m/>
    <d v="2026-05-15T12:00:00"/>
    <s v="26/03/2026"/>
    <m/>
  </r>
  <r>
    <n v="20503"/>
    <s v="Phường 3"/>
    <n v="1447"/>
    <s v="Quận 5"/>
    <n v="202"/>
    <x v="0"/>
    <s v="HCM"/>
    <x v="0"/>
    <x v="0"/>
    <n v="15000"/>
    <m/>
    <d v="2026-05-15T12:00:00"/>
    <s v="26/03/2026"/>
    <m/>
  </r>
  <r>
    <n v="20504"/>
    <s v="Phường 4"/>
    <n v="1447"/>
    <s v="Quận 5"/>
    <n v="202"/>
    <x v="0"/>
    <s v="HCM"/>
    <x v="0"/>
    <x v="0"/>
    <n v="15000"/>
    <m/>
    <d v="2026-05-15T12:00:00"/>
    <s v="26/03/2026"/>
    <m/>
  </r>
  <r>
    <n v="20505"/>
    <s v="Phường 5"/>
    <n v="1447"/>
    <s v="Quận 5"/>
    <n v="202"/>
    <x v="0"/>
    <s v="HCM"/>
    <x v="0"/>
    <x v="0"/>
    <n v="15000"/>
    <m/>
    <d v="2026-05-15T12:00:00"/>
    <s v="26/03/2026"/>
    <m/>
  </r>
  <r>
    <n v="20506"/>
    <s v="Phường 6"/>
    <n v="1447"/>
    <s v="Quận 5"/>
    <n v="202"/>
    <x v="0"/>
    <s v="HCM"/>
    <x v="0"/>
    <x v="0"/>
    <n v="15000"/>
    <m/>
    <d v="2026-05-15T12:00:00"/>
    <s v="26/03/2026"/>
    <m/>
  </r>
  <r>
    <n v="20507"/>
    <s v="Phường 7"/>
    <n v="1447"/>
    <s v="Quận 5"/>
    <n v="202"/>
    <x v="0"/>
    <s v="HCM"/>
    <x v="0"/>
    <x v="0"/>
    <n v="15000"/>
    <m/>
    <d v="2026-05-15T12:00:00"/>
    <s v="26/03/2026"/>
    <m/>
  </r>
  <r>
    <n v="20508"/>
    <s v="Phường 8"/>
    <n v="1447"/>
    <s v="Quận 5"/>
    <n v="202"/>
    <x v="0"/>
    <s v="HCM"/>
    <x v="0"/>
    <x v="0"/>
    <n v="15000"/>
    <m/>
    <d v="2026-05-15T12:00:00"/>
    <s v="26/03/2026"/>
    <m/>
  </r>
  <r>
    <n v="20509"/>
    <s v="Phường 9"/>
    <n v="1447"/>
    <s v="Quận 5"/>
    <n v="202"/>
    <x v="0"/>
    <s v="HCM"/>
    <x v="0"/>
    <x v="0"/>
    <n v="15000"/>
    <m/>
    <d v="2026-05-15T12:00:00"/>
    <s v="26/03/2026"/>
    <m/>
  </r>
  <r>
    <n v="20601"/>
    <s v="Phường 1"/>
    <n v="1448"/>
    <s v="Quận 6"/>
    <n v="202"/>
    <x v="0"/>
    <s v="HCM"/>
    <x v="0"/>
    <x v="0"/>
    <n v="15000"/>
    <m/>
    <d v="2026-05-15T12:00:00"/>
    <d v="2024-07-07T00:00:00"/>
    <m/>
  </r>
  <r>
    <n v="20610"/>
    <s v="Phường 10"/>
    <n v="1448"/>
    <s v="Quận 6"/>
    <n v="202"/>
    <x v="0"/>
    <s v="HCM"/>
    <x v="0"/>
    <x v="0"/>
    <n v="15000"/>
    <m/>
    <d v="2026-05-15T12:00:00"/>
    <d v="2024-07-07T00:00:00"/>
    <m/>
  </r>
  <r>
    <n v="20611"/>
    <s v="Phường 11"/>
    <n v="1448"/>
    <s v="Quận 6"/>
    <n v="202"/>
    <x v="0"/>
    <s v="HCM"/>
    <x v="0"/>
    <x v="0"/>
    <n v="15000"/>
    <m/>
    <d v="2026-05-15T12:00:00"/>
    <d v="2024-07-07T00:00:00"/>
    <m/>
  </r>
  <r>
    <n v="20612"/>
    <s v="Phường 12"/>
    <n v="1448"/>
    <s v="Quận 6"/>
    <n v="202"/>
    <x v="0"/>
    <s v="HCM"/>
    <x v="0"/>
    <x v="0"/>
    <n v="17000"/>
    <m/>
    <d v="2026-05-15T12:00:00"/>
    <s v="26/03/2026"/>
    <m/>
  </r>
  <r>
    <n v="20613"/>
    <s v="Phường 13"/>
    <n v="1448"/>
    <s v="Quận 6"/>
    <n v="202"/>
    <x v="0"/>
    <s v="HCM"/>
    <x v="0"/>
    <x v="0"/>
    <n v="17000"/>
    <m/>
    <d v="2026-05-15T12:00:00"/>
    <s v="26/03/2026"/>
    <m/>
  </r>
  <r>
    <n v="20614"/>
    <s v="Phường 14"/>
    <n v="1448"/>
    <s v="Quận 6"/>
    <n v="202"/>
    <x v="0"/>
    <s v="HCM"/>
    <x v="0"/>
    <x v="0"/>
    <n v="17000"/>
    <m/>
    <d v="2026-05-15T12:00:00"/>
    <s v="26/03/2026"/>
    <m/>
  </r>
  <r>
    <n v="20602"/>
    <s v="Phường 2"/>
    <n v="1448"/>
    <s v="Quận 6"/>
    <n v="202"/>
    <x v="0"/>
    <s v="HCM"/>
    <x v="0"/>
    <x v="0"/>
    <n v="15000"/>
    <m/>
    <d v="2026-05-15T12:00:00"/>
    <d v="2024-07-07T00:00:00"/>
    <m/>
  </r>
  <r>
    <n v="20603"/>
    <s v="Phường 3"/>
    <n v="1448"/>
    <s v="Quận 6"/>
    <n v="202"/>
    <x v="0"/>
    <s v="HCM"/>
    <x v="0"/>
    <x v="0"/>
    <n v="15000"/>
    <m/>
    <d v="2026-05-15T12:00:00"/>
    <d v="2024-07-07T00:00:00"/>
    <m/>
  </r>
  <r>
    <n v="20604"/>
    <s v="Phường 4"/>
    <n v="1448"/>
    <s v="Quận 6"/>
    <n v="202"/>
    <x v="0"/>
    <s v="HCM"/>
    <x v="0"/>
    <x v="0"/>
    <n v="15000"/>
    <m/>
    <d v="2026-05-15T12:00:00"/>
    <d v="2024-07-07T00:00:00"/>
    <m/>
  </r>
  <r>
    <n v="20605"/>
    <s v="Phường 5"/>
    <n v="1448"/>
    <s v="Quận 6"/>
    <n v="202"/>
    <x v="0"/>
    <s v="HCM"/>
    <x v="0"/>
    <x v="0"/>
    <n v="17000"/>
    <m/>
    <d v="2026-05-15T12:00:00"/>
    <s v="26/03/2026"/>
    <m/>
  </r>
  <r>
    <n v="20606"/>
    <s v="Phường 6"/>
    <n v="1448"/>
    <s v="Quận 6"/>
    <n v="202"/>
    <x v="0"/>
    <s v="HCM"/>
    <x v="0"/>
    <x v="0"/>
    <n v="17000"/>
    <m/>
    <d v="2026-05-15T12:00:00"/>
    <s v="26/03/2026"/>
    <m/>
  </r>
  <r>
    <n v="20607"/>
    <s v="Phường 7"/>
    <n v="1448"/>
    <s v="Quận 6"/>
    <n v="202"/>
    <x v="0"/>
    <s v="HCM"/>
    <x v="0"/>
    <x v="0"/>
    <n v="15000"/>
    <m/>
    <d v="2026-05-15T12:00:00"/>
    <d v="2024-07-07T00:00:00"/>
    <m/>
  </r>
  <r>
    <n v="20608"/>
    <s v="Phường 8"/>
    <n v="1448"/>
    <s v="Quận 6"/>
    <n v="202"/>
    <x v="0"/>
    <s v="HCM"/>
    <x v="0"/>
    <x v="0"/>
    <n v="15000"/>
    <m/>
    <d v="2026-05-15T12:00:00"/>
    <d v="2024-07-07T00:00:00"/>
    <m/>
  </r>
  <r>
    <n v="20609"/>
    <s v="Phường 9"/>
    <n v="1448"/>
    <s v="Quận 6"/>
    <n v="202"/>
    <x v="0"/>
    <s v="HCM"/>
    <x v="0"/>
    <x v="0"/>
    <n v="17000"/>
    <m/>
    <d v="2026-05-15T12:00:00"/>
    <s v="26/03/2026"/>
    <m/>
  </r>
  <r>
    <n v="20701"/>
    <s v="Phường Bình Thuận"/>
    <n v="1449"/>
    <s v="Quận 7"/>
    <n v="202"/>
    <x v="0"/>
    <s v="HCM"/>
    <x v="0"/>
    <x v="0"/>
    <n v="15000"/>
    <m/>
    <d v="2026-05-15T12:00:00"/>
    <s v="26/04/2026"/>
    <m/>
  </r>
  <r>
    <n v="20702"/>
    <s v="Phường Phú Mỹ"/>
    <n v="1449"/>
    <s v="Quận 7"/>
    <n v="202"/>
    <x v="0"/>
    <s v="HCM"/>
    <x v="0"/>
    <x v="0"/>
    <n v="15000"/>
    <m/>
    <d v="2026-05-15T12:00:00"/>
    <s v="26/04/2026"/>
    <m/>
  </r>
  <r>
    <n v="20703"/>
    <s v="Phường Phú Thuận"/>
    <n v="1449"/>
    <s v="Quận 7"/>
    <n v="202"/>
    <x v="0"/>
    <s v="HCM"/>
    <x v="0"/>
    <x v="0"/>
    <n v="15000"/>
    <m/>
    <d v="2026-05-15T12:00:00"/>
    <s v="26/04/2026"/>
    <m/>
  </r>
  <r>
    <n v="20704"/>
    <s v="Phường Tân Hưng"/>
    <n v="1449"/>
    <s v="Quận 7"/>
    <n v="202"/>
    <x v="0"/>
    <s v="HCM"/>
    <x v="0"/>
    <x v="0"/>
    <n v="15000"/>
    <m/>
    <d v="2026-05-15T12:00:00"/>
    <s v="26/04/2026"/>
    <m/>
  </r>
  <r>
    <n v="20705"/>
    <s v="Phường Tân Kiểng"/>
    <n v="1449"/>
    <s v="Quận 7"/>
    <n v="202"/>
    <x v="0"/>
    <s v="HCM"/>
    <x v="0"/>
    <x v="0"/>
    <n v="15000"/>
    <m/>
    <d v="2026-05-15T12:00:00"/>
    <s v="26/04/2026"/>
    <m/>
  </r>
  <r>
    <n v="20706"/>
    <s v="Phường Tân Phong"/>
    <n v="1449"/>
    <s v="Quận 7"/>
    <n v="202"/>
    <x v="0"/>
    <s v="HCM"/>
    <x v="0"/>
    <x v="0"/>
    <n v="15000"/>
    <m/>
    <d v="2026-05-15T12:00:00"/>
    <s v="26/04/2026"/>
    <m/>
  </r>
  <r>
    <n v="20707"/>
    <s v="Phường Tân Phú"/>
    <n v="1449"/>
    <s v="Quận 7"/>
    <n v="202"/>
    <x v="0"/>
    <s v="HCM"/>
    <x v="0"/>
    <x v="0"/>
    <n v="15000"/>
    <m/>
    <d v="2026-05-15T12:00:00"/>
    <s v="26/04/2026"/>
    <m/>
  </r>
  <r>
    <n v="20708"/>
    <s v="Phường Tân Quy"/>
    <n v="1449"/>
    <s v="Quận 7"/>
    <n v="202"/>
    <x v="0"/>
    <s v="HCM"/>
    <x v="0"/>
    <x v="0"/>
    <n v="15000"/>
    <m/>
    <d v="2026-05-15T12:00:00"/>
    <s v="26/04/2026"/>
    <m/>
  </r>
  <r>
    <n v="20709"/>
    <s v="Phường Tân Thuận Đông"/>
    <n v="1449"/>
    <s v="Quận 7"/>
    <n v="202"/>
    <x v="0"/>
    <s v="HCM"/>
    <x v="0"/>
    <x v="0"/>
    <n v="15000"/>
    <m/>
    <d v="2026-05-15T12:00:00"/>
    <s v="26/04/2026"/>
    <m/>
  </r>
  <r>
    <n v="20710"/>
    <s v="Phường Tân Thuận Tây"/>
    <n v="1449"/>
    <s v="Quận 7"/>
    <n v="202"/>
    <x v="0"/>
    <s v="HCM"/>
    <x v="0"/>
    <x v="0"/>
    <n v="15000"/>
    <m/>
    <d v="2026-05-15T12:00:00"/>
    <s v="26/04/2026"/>
    <m/>
  </r>
  <r>
    <n v="20801"/>
    <s v="Phường 1"/>
    <n v="1450"/>
    <s v="Quận 8"/>
    <n v="202"/>
    <x v="0"/>
    <s v="HCM"/>
    <x v="0"/>
    <x v="0"/>
    <n v="20000"/>
    <m/>
    <d v="2026-05-15T12:00:00"/>
    <d v="2024-07-07T00:00:00"/>
    <m/>
  </r>
  <r>
    <n v="20810"/>
    <s v="Phường 10"/>
    <n v="1450"/>
    <s v="Quận 8"/>
    <n v="202"/>
    <x v="0"/>
    <s v="HCM"/>
    <x v="0"/>
    <x v="0"/>
    <n v="20000"/>
    <m/>
    <d v="2026-05-15T12:00:00"/>
    <d v="2024-07-07T00:00:00"/>
    <m/>
  </r>
  <r>
    <n v="20811"/>
    <s v="Phường 11"/>
    <n v="1450"/>
    <s v="Quận 8"/>
    <n v="202"/>
    <x v="0"/>
    <s v="HCM"/>
    <x v="0"/>
    <x v="0"/>
    <n v="20000"/>
    <m/>
    <d v="2026-05-15T12:00:00"/>
    <d v="2024-07-07T00:00:00"/>
    <m/>
  </r>
  <r>
    <n v="20812"/>
    <s v="Phường 12"/>
    <n v="1450"/>
    <s v="Quận 8"/>
    <n v="202"/>
    <x v="0"/>
    <s v="HCM"/>
    <x v="0"/>
    <x v="0"/>
    <n v="20000"/>
    <m/>
    <d v="2026-05-15T12:00:00"/>
    <d v="2024-07-07T00:00:00"/>
    <m/>
  </r>
  <r>
    <n v="20813"/>
    <s v="Phường 13"/>
    <n v="1450"/>
    <s v="Quận 8"/>
    <n v="202"/>
    <x v="0"/>
    <s v="HCM"/>
    <x v="0"/>
    <x v="0"/>
    <n v="20000"/>
    <m/>
    <d v="2026-05-15T12:00:00"/>
    <d v="2024-07-07T00:00:00"/>
    <m/>
  </r>
  <r>
    <n v="20814"/>
    <s v="Phường 14"/>
    <n v="1450"/>
    <s v="Quận 8"/>
    <n v="202"/>
    <x v="0"/>
    <s v="HCM"/>
    <x v="0"/>
    <x v="0"/>
    <n v="20000"/>
    <m/>
    <d v="2026-05-15T12:00:00"/>
    <d v="2024-07-07T00:00:00"/>
    <m/>
  </r>
  <r>
    <n v="20815"/>
    <s v="Phường 15"/>
    <n v="1450"/>
    <s v="Quận 8"/>
    <n v="202"/>
    <x v="0"/>
    <s v="HCM"/>
    <x v="0"/>
    <x v="0"/>
    <n v="20000"/>
    <m/>
    <d v="2026-05-15T12:00:00"/>
    <d v="2024-07-07T00:00:00"/>
    <m/>
  </r>
  <r>
    <n v="20816"/>
    <s v="Phường 16"/>
    <n v="1450"/>
    <s v="Quận 8"/>
    <n v="202"/>
    <x v="0"/>
    <s v="HCM"/>
    <x v="0"/>
    <x v="0"/>
    <n v="20000"/>
    <m/>
    <d v="2026-05-15T12:00:00"/>
    <d v="2024-07-07T00:00:00"/>
    <m/>
  </r>
  <r>
    <n v="20802"/>
    <s v="Phường 2"/>
    <n v="1450"/>
    <s v="Quận 8"/>
    <n v="202"/>
    <x v="0"/>
    <s v="HCM"/>
    <x v="0"/>
    <x v="0"/>
    <n v="20000"/>
    <m/>
    <d v="2026-05-15T12:00:00"/>
    <d v="2024-07-07T00:00:00"/>
    <m/>
  </r>
  <r>
    <n v="20803"/>
    <s v="Phường 3"/>
    <n v="1450"/>
    <s v="Quận 8"/>
    <n v="202"/>
    <x v="0"/>
    <s v="HCM"/>
    <x v="0"/>
    <x v="0"/>
    <n v="20000"/>
    <m/>
    <d v="2026-05-15T12:00:00"/>
    <d v="2024-07-07T00:00:00"/>
    <m/>
  </r>
  <r>
    <n v="20804"/>
    <s v="Phường 4"/>
    <n v="1450"/>
    <s v="Quận 8"/>
    <n v="202"/>
    <x v="0"/>
    <s v="HCM"/>
    <x v="0"/>
    <x v="0"/>
    <n v="20000"/>
    <m/>
    <d v="2026-05-15T12:00:00"/>
    <d v="2024-07-07T00:00:00"/>
    <m/>
  </r>
  <r>
    <n v="20805"/>
    <s v="Phường 5"/>
    <n v="1450"/>
    <s v="Quận 8"/>
    <n v="202"/>
    <x v="0"/>
    <s v="HCM"/>
    <x v="0"/>
    <x v="0"/>
    <n v="20000"/>
    <m/>
    <d v="2026-05-15T12:00:00"/>
    <d v="2024-07-07T00:00:00"/>
    <m/>
  </r>
  <r>
    <n v="20806"/>
    <s v="Phường 6"/>
    <n v="1450"/>
    <s v="Quận 8"/>
    <n v="202"/>
    <x v="0"/>
    <s v="HCM"/>
    <x v="0"/>
    <x v="0"/>
    <n v="20000"/>
    <m/>
    <d v="2026-05-15T12:00:00"/>
    <d v="2024-07-07T00:00:00"/>
    <m/>
  </r>
  <r>
    <n v="20807"/>
    <s v="Phường 7"/>
    <n v="1450"/>
    <s v="Quận 8"/>
    <n v="202"/>
    <x v="0"/>
    <s v="HCM"/>
    <x v="0"/>
    <x v="0"/>
    <n v="20000"/>
    <m/>
    <d v="2026-05-15T12:00:00"/>
    <d v="2024-07-07T00:00:00"/>
    <m/>
  </r>
  <r>
    <n v="20808"/>
    <s v="Phường 8"/>
    <n v="1450"/>
    <s v="Quận 8"/>
    <n v="202"/>
    <x v="0"/>
    <s v="HCM"/>
    <x v="0"/>
    <x v="0"/>
    <n v="20000"/>
    <m/>
    <d v="2026-05-15T12:00:00"/>
    <d v="2024-07-07T00:00:00"/>
    <m/>
  </r>
  <r>
    <n v="20809"/>
    <s v="Phường 9"/>
    <n v="1450"/>
    <s v="Quận 8"/>
    <n v="202"/>
    <x v="0"/>
    <s v="HCM"/>
    <x v="0"/>
    <x v="0"/>
    <n v="20000"/>
    <m/>
    <d v="2026-05-15T12:00:00"/>
    <d v="2024-07-07T00:00:00"/>
    <m/>
  </r>
  <r>
    <n v="91624"/>
    <s v="Phường Hưng Phú"/>
    <n v="1450"/>
    <s v="Quận 8"/>
    <n v="202"/>
    <x v="0"/>
    <s v="HCM"/>
    <x v="0"/>
    <x v="0"/>
    <n v="20000"/>
    <m/>
    <d v="2026-05-15T12:00:00"/>
    <d v="2024-07-07T00:00:00"/>
    <m/>
  </r>
  <r>
    <n v="91623"/>
    <s v="Phường Rạch Ông"/>
    <n v="1450"/>
    <s v="Quận 8"/>
    <n v="202"/>
    <x v="0"/>
    <s v="HCM"/>
    <x v="0"/>
    <x v="0"/>
    <n v="20000"/>
    <m/>
    <d v="2026-05-15T12:00:00"/>
    <d v="2024-07-07T00:00:00"/>
    <m/>
  </r>
  <r>
    <n v="91625"/>
    <s v="Phường Xóm Củi"/>
    <n v="1450"/>
    <s v="Quận 8"/>
    <n v="202"/>
    <x v="0"/>
    <s v="HCM"/>
    <x v="0"/>
    <x v="0"/>
    <n v="20000"/>
    <m/>
    <d v="2026-05-15T12:00:00"/>
    <d v="2024-07-07T00:00:00"/>
    <m/>
  </r>
  <r>
    <n v="20901"/>
    <s v="Phường Hiệp Phú"/>
    <n v="1451"/>
    <s v="Quận 9"/>
    <n v="202"/>
    <x v="0"/>
    <s v="HCM"/>
    <x v="0"/>
    <x v="0"/>
    <n v="15000"/>
    <m/>
    <d v="2026-05-15T12:00:00"/>
    <d v="2024-07-07T00:00:00"/>
    <m/>
  </r>
  <r>
    <n v="20902"/>
    <s v="Phường Long Bình"/>
    <n v="1451"/>
    <s v="Quận 9"/>
    <n v="202"/>
    <x v="0"/>
    <s v="HCM"/>
    <x v="0"/>
    <x v="0"/>
    <n v="15000"/>
    <m/>
    <d v="2026-05-15T12:00:00"/>
    <d v="2024-07-07T00:00:00"/>
    <m/>
  </r>
  <r>
    <n v="20903"/>
    <s v="Phường Long Phước"/>
    <n v="1451"/>
    <s v="Quận 9"/>
    <n v="202"/>
    <x v="0"/>
    <s v="HCM"/>
    <x v="0"/>
    <x v="0"/>
    <n v="20000"/>
    <m/>
    <d v="2026-05-15T12:00:00"/>
    <d v="2024-07-07T00:00:00"/>
    <m/>
  </r>
  <r>
    <n v="20904"/>
    <s v="Phường Long Thạnh Mỹ"/>
    <n v="1451"/>
    <s v="Quận 9"/>
    <n v="202"/>
    <x v="0"/>
    <s v="HCM"/>
    <x v="0"/>
    <x v="0"/>
    <n v="15000"/>
    <m/>
    <d v="2026-05-15T12:00:00"/>
    <d v="2024-07-07T00:00:00"/>
    <m/>
  </r>
  <r>
    <n v="20905"/>
    <s v="Phường Long Trường"/>
    <n v="1451"/>
    <s v="Quận 9"/>
    <n v="202"/>
    <x v="0"/>
    <s v="HCM"/>
    <x v="0"/>
    <x v="0"/>
    <n v="15000"/>
    <m/>
    <d v="2026-05-15T12:00:00"/>
    <d v="2024-07-07T00:00:00"/>
    <m/>
  </r>
  <r>
    <n v="20906"/>
    <s v="Phường Phú Hữu"/>
    <n v="1451"/>
    <s v="Quận 9"/>
    <n v="202"/>
    <x v="0"/>
    <s v="HCM"/>
    <x v="0"/>
    <x v="0"/>
    <n v="15000"/>
    <m/>
    <d v="2026-05-15T12:00:00"/>
    <d v="2024-07-07T00:00:00"/>
    <m/>
  </r>
  <r>
    <n v="20907"/>
    <s v="Phường Phước Bình"/>
    <n v="1451"/>
    <s v="Quận 9"/>
    <n v="202"/>
    <x v="0"/>
    <s v="HCM"/>
    <x v="0"/>
    <x v="0"/>
    <n v="15000"/>
    <m/>
    <d v="2026-05-15T12:00:00"/>
    <d v="2024-07-07T00:00:00"/>
    <m/>
  </r>
  <r>
    <n v="20908"/>
    <s v="Phường Phước Long A"/>
    <n v="1451"/>
    <s v="Quận 9"/>
    <n v="202"/>
    <x v="0"/>
    <s v="HCM"/>
    <x v="0"/>
    <x v="0"/>
    <n v="15000"/>
    <m/>
    <d v="2026-05-15T12:00:00"/>
    <d v="2025-04-09T00:00:00"/>
    <m/>
  </r>
  <r>
    <n v="20909"/>
    <s v="Phường Phước Long B"/>
    <n v="1451"/>
    <s v="Quận 9"/>
    <n v="202"/>
    <x v="0"/>
    <s v="HCM"/>
    <x v="0"/>
    <x v="0"/>
    <n v="15000"/>
    <m/>
    <d v="2026-05-15T12:00:00"/>
    <d v="2025-04-09T00:00:00"/>
    <m/>
  </r>
  <r>
    <n v="20910"/>
    <s v="Phường Tân Phú"/>
    <n v="1451"/>
    <s v="Quận 9"/>
    <n v="202"/>
    <x v="0"/>
    <s v="HCM"/>
    <x v="0"/>
    <x v="0"/>
    <n v="15000"/>
    <m/>
    <d v="2026-05-15T12:00:00"/>
    <d v="2024-07-07T00:00:00"/>
    <m/>
  </r>
  <r>
    <n v="20911"/>
    <s v="Phường Tăng Nhơn Phú A"/>
    <n v="1451"/>
    <s v="Quận 9"/>
    <n v="202"/>
    <x v="0"/>
    <s v="HCM"/>
    <x v="0"/>
    <x v="0"/>
    <n v="15000"/>
    <m/>
    <d v="2026-05-15T12:00:00"/>
    <d v="2024-07-07T00:00:00"/>
    <m/>
  </r>
  <r>
    <n v="20912"/>
    <s v="Phường Tăng Nhơn Phú B"/>
    <n v="1451"/>
    <s v="Quận 9"/>
    <n v="202"/>
    <x v="0"/>
    <s v="HCM"/>
    <x v="0"/>
    <x v="0"/>
    <n v="15000"/>
    <m/>
    <d v="2026-05-15T12:00:00"/>
    <d v="2024-07-07T00:00:00"/>
    <m/>
  </r>
  <r>
    <n v="20913"/>
    <s v="Phường Trường Thạnh"/>
    <n v="1451"/>
    <s v="Quận 9"/>
    <n v="202"/>
    <x v="0"/>
    <s v="HCM"/>
    <x v="0"/>
    <x v="0"/>
    <n v="20000"/>
    <m/>
    <d v="2026-05-15T12:00:00"/>
    <d v="2024-07-07T00:00:00"/>
    <m/>
  </r>
  <r>
    <n v="21901"/>
    <s v="Phường  An Lạc"/>
    <n v="1458"/>
    <s v="Quận Bình Tân"/>
    <n v="202"/>
    <x v="0"/>
    <s v="HCM"/>
    <x v="0"/>
    <x v="0"/>
    <n v="15000"/>
    <m/>
    <d v="2026-05-15T12:00:00"/>
    <d v="2024-07-07T00:00:00"/>
    <m/>
  </r>
  <r>
    <n v="21902"/>
    <s v="Phường An Lạc A"/>
    <n v="1458"/>
    <s v="Quận Bình Tân"/>
    <n v="202"/>
    <x v="0"/>
    <s v="HCM"/>
    <x v="0"/>
    <x v="0"/>
    <n v="15000"/>
    <m/>
    <d v="2026-05-15T12:00:00"/>
    <d v="2024-07-07T00:00:00"/>
    <m/>
  </r>
  <r>
    <n v="21903"/>
    <s v="Phường Bình Hưng Hòa"/>
    <n v="1458"/>
    <s v="Quận Bình Tân"/>
    <n v="202"/>
    <x v="0"/>
    <s v="HCM"/>
    <x v="0"/>
    <x v="0"/>
    <n v="15000"/>
    <m/>
    <d v="2026-05-15T12:00:00"/>
    <d v="2024-07-07T00:00:00"/>
    <m/>
  </r>
  <r>
    <n v="21904"/>
    <s v="Phường Bình Hưng Hoà A"/>
    <n v="1458"/>
    <s v="Quận Bình Tân"/>
    <n v="202"/>
    <x v="0"/>
    <s v="HCM"/>
    <x v="0"/>
    <x v="0"/>
    <n v="15000"/>
    <m/>
    <d v="2026-05-15T12:00:00"/>
    <d v="2024-07-07T00:00:00"/>
    <m/>
  </r>
  <r>
    <n v="21905"/>
    <s v="Phường Bình Hưng Hoà B"/>
    <n v="1458"/>
    <s v="Quận Bình Tân"/>
    <n v="202"/>
    <x v="0"/>
    <s v="HCM"/>
    <x v="0"/>
    <x v="0"/>
    <n v="15000"/>
    <m/>
    <d v="2026-05-15T12:00:00"/>
    <d v="2024-07-07T00:00:00"/>
    <m/>
  </r>
  <r>
    <n v="21906"/>
    <s v="Phường Bình Trị Đông"/>
    <n v="1458"/>
    <s v="Quận Bình Tân"/>
    <n v="202"/>
    <x v="0"/>
    <s v="HCM"/>
    <x v="0"/>
    <x v="0"/>
    <n v="15000"/>
    <m/>
    <d v="2026-05-15T12:00:00"/>
    <d v="2025-04-09T00:00:00"/>
    <m/>
  </r>
  <r>
    <n v="21907"/>
    <s v="Phường Bình Trị Đông A"/>
    <n v="1458"/>
    <s v="Quận Bình Tân"/>
    <n v="202"/>
    <x v="0"/>
    <s v="HCM"/>
    <x v="0"/>
    <x v="0"/>
    <n v="15000"/>
    <m/>
    <d v="2026-05-15T12:00:00"/>
    <d v="2024-07-07T00:00:00"/>
    <m/>
  </r>
  <r>
    <n v="21908"/>
    <s v="Phường Bình Trị Đông B"/>
    <n v="1458"/>
    <s v="Quận Bình Tân"/>
    <n v="202"/>
    <x v="0"/>
    <s v="HCM"/>
    <x v="0"/>
    <x v="0"/>
    <n v="15000"/>
    <m/>
    <d v="2026-05-15T12:00:00"/>
    <d v="2024-07-07T00:00:00"/>
    <m/>
  </r>
  <r>
    <n v="21909"/>
    <s v="Phường Tân Tạo"/>
    <n v="1458"/>
    <s v="Quận Bình Tân"/>
    <n v="202"/>
    <x v="0"/>
    <s v="HCM"/>
    <x v="0"/>
    <x v="0"/>
    <n v="15000"/>
    <m/>
    <d v="2026-05-15T12:00:00"/>
    <d v="2025-04-09T00:00:00"/>
    <m/>
  </r>
  <r>
    <n v="21910"/>
    <s v="Phường Tân Tạo A"/>
    <n v="1458"/>
    <s v="Quận Bình Tân"/>
    <n v="202"/>
    <x v="0"/>
    <s v="HCM"/>
    <x v="0"/>
    <x v="0"/>
    <n v="15000"/>
    <m/>
    <d v="2026-05-15T12:00:00"/>
    <d v="2025-04-09T00:00:00"/>
    <m/>
  </r>
  <r>
    <n v="21601"/>
    <s v="Phường 1"/>
    <n v="1462"/>
    <s v="Quận Bình Thạnh"/>
    <n v="202"/>
    <x v="0"/>
    <s v="HCM"/>
    <x v="0"/>
    <x v="0"/>
    <n v="20000"/>
    <m/>
    <d v="2026-05-15T12:00:00"/>
    <s v="26/03/2026"/>
    <m/>
  </r>
  <r>
    <n v="21607"/>
    <s v="Phường 11"/>
    <n v="1462"/>
    <s v="Quận Bình Thạnh"/>
    <n v="202"/>
    <x v="0"/>
    <s v="HCM"/>
    <x v="0"/>
    <x v="0"/>
    <n v="20000"/>
    <m/>
    <d v="2026-05-15T12:00:00"/>
    <s v="26/03/2026"/>
    <m/>
  </r>
  <r>
    <n v="21608"/>
    <s v="Phường 12"/>
    <n v="1462"/>
    <s v="Quận Bình Thạnh"/>
    <n v="202"/>
    <x v="0"/>
    <s v="HCM"/>
    <x v="0"/>
    <x v="0"/>
    <n v="20000"/>
    <m/>
    <d v="2026-05-15T12:00:00"/>
    <s v="26/03/2026"/>
    <m/>
  </r>
  <r>
    <n v="21609"/>
    <s v="Phường 13"/>
    <n v="1462"/>
    <s v="Quận Bình Thạnh"/>
    <n v="202"/>
    <x v="0"/>
    <s v="HCM"/>
    <x v="0"/>
    <x v="0"/>
    <n v="20000"/>
    <m/>
    <d v="2026-05-15T12:00:00"/>
    <s v="26/03/2026"/>
    <m/>
  </r>
  <r>
    <n v="21610"/>
    <s v="Phường 14"/>
    <n v="1462"/>
    <s v="Quận Bình Thạnh"/>
    <n v="202"/>
    <x v="0"/>
    <s v="HCM"/>
    <x v="0"/>
    <x v="0"/>
    <n v="20000"/>
    <m/>
    <d v="2026-05-15T12:00:00"/>
    <d v="2024-07-07T00:00:00"/>
    <m/>
  </r>
  <r>
    <n v="21611"/>
    <s v="Phường 15"/>
    <n v="1462"/>
    <s v="Quận Bình Thạnh"/>
    <n v="202"/>
    <x v="0"/>
    <s v="HCM"/>
    <x v="0"/>
    <x v="0"/>
    <n v="20000"/>
    <m/>
    <d v="2026-05-15T12:00:00"/>
    <s v="26/03/2026"/>
    <m/>
  </r>
  <r>
    <n v="21612"/>
    <s v="Phường 17"/>
    <n v="1462"/>
    <s v="Quận Bình Thạnh"/>
    <n v="202"/>
    <x v="0"/>
    <s v="HCM"/>
    <x v="0"/>
    <x v="0"/>
    <n v="20000"/>
    <m/>
    <d v="2026-05-15T12:00:00"/>
    <s v="26/03/2026"/>
    <m/>
  </r>
  <r>
    <n v="21613"/>
    <s v="Phường 19"/>
    <n v="1462"/>
    <s v="Quận Bình Thạnh"/>
    <n v="202"/>
    <x v="0"/>
    <s v="HCM"/>
    <x v="0"/>
    <x v="0"/>
    <n v="20000"/>
    <m/>
    <d v="2026-05-15T12:00:00"/>
    <d v="2024-07-07T00:00:00"/>
    <m/>
  </r>
  <r>
    <n v="21602"/>
    <s v="Phường 2"/>
    <n v="1462"/>
    <s v="Quận Bình Thạnh"/>
    <n v="202"/>
    <x v="0"/>
    <s v="HCM"/>
    <x v="0"/>
    <x v="0"/>
    <n v="20000"/>
    <m/>
    <d v="2026-05-15T12:00:00"/>
    <s v="26/03/2026"/>
    <m/>
  </r>
  <r>
    <n v="21614"/>
    <s v="Phường 21"/>
    <n v="1462"/>
    <s v="Quận Bình Thạnh"/>
    <n v="202"/>
    <x v="0"/>
    <s v="HCM"/>
    <x v="0"/>
    <x v="0"/>
    <n v="20000"/>
    <m/>
    <d v="2026-05-15T12:00:00"/>
    <d v="2024-07-07T00:00:00"/>
    <m/>
  </r>
  <r>
    <n v="21615"/>
    <s v="Phường 22"/>
    <n v="1462"/>
    <s v="Quận Bình Thạnh"/>
    <n v="202"/>
    <x v="0"/>
    <s v="HCM"/>
    <x v="0"/>
    <x v="0"/>
    <n v="20000"/>
    <m/>
    <d v="2026-05-15T12:00:00"/>
    <d v="2024-07-07T00:00:00"/>
    <m/>
  </r>
  <r>
    <n v="21616"/>
    <s v="Phường 24"/>
    <n v="1462"/>
    <s v="Quận Bình Thạnh"/>
    <n v="202"/>
    <x v="0"/>
    <s v="HCM"/>
    <x v="0"/>
    <x v="0"/>
    <n v="20000"/>
    <m/>
    <d v="2026-05-15T12:00:00"/>
    <d v="2025-01-06T00:00:00"/>
    <m/>
  </r>
  <r>
    <n v="21617"/>
    <s v="Phường 25"/>
    <n v="1462"/>
    <s v="Quận Bình Thạnh"/>
    <n v="202"/>
    <x v="0"/>
    <s v="HCM"/>
    <x v="0"/>
    <x v="0"/>
    <n v="20000"/>
    <m/>
    <d v="2026-05-15T12:00:00"/>
    <s v="26/03/2026"/>
    <m/>
  </r>
  <r>
    <n v="21618"/>
    <s v="Phường 26"/>
    <n v="1462"/>
    <s v="Quận Bình Thạnh"/>
    <n v="202"/>
    <x v="0"/>
    <s v="HCM"/>
    <x v="0"/>
    <x v="0"/>
    <n v="20000"/>
    <m/>
    <d v="2026-05-15T12:00:00"/>
    <s v="26/03/2026"/>
    <m/>
  </r>
  <r>
    <n v="21619"/>
    <s v="Phường 27"/>
    <n v="1462"/>
    <s v="Quận Bình Thạnh"/>
    <n v="202"/>
    <x v="0"/>
    <s v="HCM"/>
    <x v="0"/>
    <x v="0"/>
    <n v="20000"/>
    <m/>
    <d v="2026-05-15T12:00:00"/>
    <d v="2025-01-06T00:00:00"/>
    <m/>
  </r>
  <r>
    <n v="21620"/>
    <s v="Phường 28"/>
    <n v="1462"/>
    <s v="Quận Bình Thạnh"/>
    <n v="202"/>
    <x v="0"/>
    <s v="HCM"/>
    <x v="0"/>
    <x v="0"/>
    <n v="20000"/>
    <m/>
    <d v="2026-05-15T12:00:00"/>
    <d v="2025-01-06T00:00:00"/>
    <m/>
  </r>
  <r>
    <n v="21603"/>
    <s v="Phường 3"/>
    <n v="1462"/>
    <s v="Quận Bình Thạnh"/>
    <n v="202"/>
    <x v="0"/>
    <s v="HCM"/>
    <x v="0"/>
    <x v="0"/>
    <n v="20000"/>
    <m/>
    <d v="2026-05-15T12:00:00"/>
    <s v="26/03/2026"/>
    <m/>
  </r>
  <r>
    <n v="21604"/>
    <s v="Phường 5"/>
    <n v="1462"/>
    <s v="Quận Bình Thạnh"/>
    <n v="202"/>
    <x v="0"/>
    <s v="HCM"/>
    <x v="0"/>
    <x v="0"/>
    <n v="20000"/>
    <m/>
    <d v="2026-05-15T12:00:00"/>
    <s v="26/03/2026"/>
    <m/>
  </r>
  <r>
    <n v="21605"/>
    <s v="Phường 6"/>
    <n v="1462"/>
    <s v="Quận Bình Thạnh"/>
    <n v="202"/>
    <x v="0"/>
    <s v="HCM"/>
    <x v="0"/>
    <x v="0"/>
    <n v="20000"/>
    <m/>
    <d v="2026-05-15T12:00:00"/>
    <d v="2025-01-06T00:00:00"/>
    <m/>
  </r>
  <r>
    <n v="21606"/>
    <s v="Phường 7"/>
    <n v="1462"/>
    <s v="Quận Bình Thạnh"/>
    <n v="202"/>
    <x v="0"/>
    <s v="HCM"/>
    <x v="0"/>
    <x v="0"/>
    <n v="20000"/>
    <m/>
    <d v="2026-05-15T12:00:00"/>
    <s v="26/03/2026"/>
    <m/>
  </r>
  <r>
    <n v="220250"/>
    <s v="Phường đặc biệt"/>
    <n v="1580"/>
    <s v="Quận Đặc Biệt"/>
    <n v="202"/>
    <x v="0"/>
    <s v="HCM"/>
    <x v="0"/>
    <x v="1"/>
    <m/>
    <m/>
    <d v="2026-05-15T12:00:00"/>
    <m/>
    <m/>
  </r>
  <r>
    <s v="2202b51"/>
    <s v="Phường đặc biệt DC"/>
    <n v="3448"/>
    <s v="Quận Đặc Biệt DC"/>
    <n v="202"/>
    <x v="0"/>
    <s v="HCM"/>
    <x v="0"/>
    <x v="1"/>
    <m/>
    <m/>
    <d v="2026-05-15T12:00:00"/>
    <m/>
    <m/>
  </r>
  <r>
    <n v="21301"/>
    <s v="Phường 1"/>
    <n v="1461"/>
    <s v="Quận Gò Vấp"/>
    <n v="202"/>
    <x v="0"/>
    <s v="HCM"/>
    <x v="0"/>
    <x v="0"/>
    <n v="20000"/>
    <m/>
    <d v="2026-05-15T12:00:00"/>
    <s v="26/03/2026"/>
    <m/>
  </r>
  <r>
    <n v="21306"/>
    <s v="Phường 10"/>
    <n v="1461"/>
    <s v="Quận Gò Vấp"/>
    <n v="202"/>
    <x v="0"/>
    <s v="HCM"/>
    <x v="0"/>
    <x v="0"/>
    <n v="20000"/>
    <m/>
    <d v="2026-05-15T12:00:00"/>
    <s v="26/03/2026"/>
    <m/>
  </r>
  <r>
    <n v="21307"/>
    <s v="Phường 11"/>
    <n v="1461"/>
    <s v="Quận Gò Vấp"/>
    <n v="202"/>
    <x v="0"/>
    <s v="HCM"/>
    <x v="0"/>
    <x v="0"/>
    <n v="20000"/>
    <m/>
    <d v="2026-05-15T12:00:00"/>
    <s v="26/03/2026"/>
    <m/>
  </r>
  <r>
    <n v="21308"/>
    <s v="Phường 12"/>
    <n v="1461"/>
    <s v="Quận Gò Vấp"/>
    <n v="202"/>
    <x v="0"/>
    <s v="HCM"/>
    <x v="0"/>
    <x v="0"/>
    <n v="20000"/>
    <m/>
    <d v="2026-05-15T12:00:00"/>
    <d v="2024-07-07T00:00:00"/>
    <m/>
  </r>
  <r>
    <n v="21309"/>
    <s v="Phường 13"/>
    <n v="1461"/>
    <s v="Quận Gò Vấp"/>
    <n v="202"/>
    <x v="0"/>
    <s v="HCM"/>
    <x v="0"/>
    <x v="0"/>
    <n v="20000"/>
    <m/>
    <d v="2026-05-15T12:00:00"/>
    <d v="2024-07-07T00:00:00"/>
    <m/>
  </r>
  <r>
    <n v="21310"/>
    <s v="Phường 14"/>
    <n v="1461"/>
    <s v="Quận Gò Vấp"/>
    <n v="202"/>
    <x v="0"/>
    <s v="HCM"/>
    <x v="0"/>
    <x v="0"/>
    <n v="20000"/>
    <m/>
    <d v="2026-05-15T12:00:00"/>
    <d v="2024-07-07T00:00:00"/>
    <m/>
  </r>
  <r>
    <n v="21311"/>
    <s v="Phường 15"/>
    <n v="1461"/>
    <s v="Quận Gò Vấp"/>
    <n v="202"/>
    <x v="0"/>
    <s v="HCM"/>
    <x v="0"/>
    <x v="0"/>
    <n v="20000"/>
    <m/>
    <d v="2026-05-15T12:00:00"/>
    <d v="2024-07-07T00:00:00"/>
    <m/>
  </r>
  <r>
    <n v="21312"/>
    <s v="Phường 16"/>
    <n v="1461"/>
    <s v="Quận Gò Vấp"/>
    <n v="202"/>
    <x v="0"/>
    <s v="HCM"/>
    <x v="0"/>
    <x v="0"/>
    <n v="20000"/>
    <m/>
    <d v="2026-05-15T12:00:00"/>
    <s v="26/03/2026"/>
    <m/>
  </r>
  <r>
    <n v="21313"/>
    <s v="Phường 17"/>
    <n v="1461"/>
    <s v="Quận Gò Vấp"/>
    <n v="202"/>
    <x v="0"/>
    <s v="HCM"/>
    <x v="0"/>
    <x v="0"/>
    <n v="20000"/>
    <m/>
    <d v="2026-05-15T12:00:00"/>
    <s v="26/03/2026"/>
    <m/>
  </r>
  <r>
    <n v="21302"/>
    <s v="Phường 3"/>
    <n v="1461"/>
    <s v="Quận Gò Vấp"/>
    <n v="202"/>
    <x v="0"/>
    <s v="HCM"/>
    <x v="0"/>
    <x v="0"/>
    <n v="20000"/>
    <m/>
    <d v="2026-05-15T12:00:00"/>
    <s v="26/03/2026"/>
    <m/>
  </r>
  <r>
    <n v="21303"/>
    <s v="Phường 4"/>
    <n v="1461"/>
    <s v="Quận Gò Vấp"/>
    <n v="202"/>
    <x v="0"/>
    <s v="HCM"/>
    <x v="0"/>
    <x v="0"/>
    <n v="20000"/>
    <m/>
    <d v="2026-05-15T12:00:00"/>
    <s v="26/03/2026"/>
    <m/>
  </r>
  <r>
    <n v="21304"/>
    <s v="Phường 5"/>
    <n v="1461"/>
    <s v="Quận Gò Vấp"/>
    <n v="202"/>
    <x v="0"/>
    <s v="HCM"/>
    <x v="0"/>
    <x v="0"/>
    <n v="20000"/>
    <m/>
    <d v="2026-05-15T12:00:00"/>
    <s v="26/03/2026"/>
    <m/>
  </r>
  <r>
    <n v="21314"/>
    <s v="Phường 6"/>
    <n v="1461"/>
    <s v="Quận Gò Vấp"/>
    <n v="202"/>
    <x v="0"/>
    <s v="HCM"/>
    <x v="0"/>
    <x v="0"/>
    <n v="20000"/>
    <m/>
    <d v="2026-05-15T12:00:00"/>
    <d v="2024-07-07T00:00:00"/>
    <m/>
  </r>
  <r>
    <n v="21305"/>
    <s v="Phường 7"/>
    <n v="1461"/>
    <s v="Quận Gò Vấp"/>
    <n v="202"/>
    <x v="0"/>
    <s v="HCM"/>
    <x v="0"/>
    <x v="0"/>
    <n v="20000"/>
    <m/>
    <d v="2026-05-15T12:00:00"/>
    <s v="26/03/2026"/>
    <m/>
  </r>
  <r>
    <n v="21315"/>
    <s v="Phường 8"/>
    <n v="1461"/>
    <s v="Quận Gò Vấp"/>
    <n v="202"/>
    <x v="0"/>
    <s v="HCM"/>
    <x v="0"/>
    <x v="0"/>
    <n v="20000"/>
    <m/>
    <d v="2026-05-15T12:00:00"/>
    <d v="2024-07-07T00:00:00"/>
    <m/>
  </r>
  <r>
    <n v="21316"/>
    <s v="Phường 9"/>
    <n v="1461"/>
    <s v="Quận Gò Vấp"/>
    <n v="202"/>
    <x v="0"/>
    <s v="HCM"/>
    <x v="0"/>
    <x v="1"/>
    <m/>
    <m/>
    <d v="2026-05-15T12:00:00"/>
    <m/>
    <m/>
  </r>
  <r>
    <n v="21701"/>
    <s v="Phường 1"/>
    <n v="1457"/>
    <s v="Quận Phú Nhuận"/>
    <n v="202"/>
    <x v="0"/>
    <s v="HCM"/>
    <x v="0"/>
    <x v="0"/>
    <n v="20000"/>
    <m/>
    <d v="2026-05-15T12:00:00"/>
    <d v="2025-01-06T00:00:00"/>
    <m/>
  </r>
  <r>
    <n v="21709"/>
    <s v="Phường 10"/>
    <n v="1457"/>
    <s v="Quận Phú Nhuận"/>
    <n v="202"/>
    <x v="0"/>
    <s v="HCM"/>
    <x v="0"/>
    <x v="0"/>
    <n v="20000"/>
    <m/>
    <d v="2026-05-15T12:00:00"/>
    <d v="2025-01-06T00:00:00"/>
    <m/>
  </r>
  <r>
    <n v="21710"/>
    <s v="Phường 11"/>
    <n v="1457"/>
    <s v="Quận Phú Nhuận"/>
    <n v="202"/>
    <x v="0"/>
    <s v="HCM"/>
    <x v="0"/>
    <x v="0"/>
    <n v="20000"/>
    <m/>
    <d v="2026-05-15T12:00:00"/>
    <s v="26/03/2026"/>
    <m/>
  </r>
  <r>
    <n v="21711"/>
    <s v="Phường 12"/>
    <n v="1457"/>
    <s v="Quận Phú Nhuận"/>
    <n v="202"/>
    <x v="0"/>
    <s v="HCM"/>
    <x v="0"/>
    <x v="0"/>
    <n v="20000"/>
    <m/>
    <d v="2026-05-15T12:00:00"/>
    <s v="26/03/2026"/>
    <m/>
  </r>
  <r>
    <n v="21712"/>
    <s v="Phường 13"/>
    <n v="1457"/>
    <s v="Quận Phú Nhuận"/>
    <n v="202"/>
    <x v="0"/>
    <s v="HCM"/>
    <x v="0"/>
    <x v="0"/>
    <n v="20000"/>
    <m/>
    <d v="2026-05-15T12:00:00"/>
    <d v="2025-01-06T00:00:00"/>
    <m/>
  </r>
  <r>
    <n v="21713"/>
    <s v="Phường 14"/>
    <n v="1457"/>
    <s v="Quận Phú Nhuận"/>
    <n v="202"/>
    <x v="0"/>
    <s v="HCM"/>
    <x v="0"/>
    <x v="0"/>
    <n v="20000"/>
    <m/>
    <d v="2026-05-15T12:00:00"/>
    <d v="2025-01-06T00:00:00"/>
    <m/>
  </r>
  <r>
    <n v="21714"/>
    <s v="Phường 15"/>
    <n v="1457"/>
    <s v="Quận Phú Nhuận"/>
    <n v="202"/>
    <x v="0"/>
    <s v="HCM"/>
    <x v="0"/>
    <x v="0"/>
    <n v="20000"/>
    <m/>
    <d v="2026-05-15T12:00:00"/>
    <d v="2025-01-06T00:00:00"/>
    <m/>
  </r>
  <r>
    <n v="21715"/>
    <s v="Phường 17"/>
    <n v="1457"/>
    <s v="Quận Phú Nhuận"/>
    <n v="202"/>
    <x v="0"/>
    <s v="HCM"/>
    <x v="0"/>
    <x v="0"/>
    <n v="20000"/>
    <m/>
    <d v="2026-05-15T12:00:00"/>
    <s v="26/03/2026"/>
    <m/>
  </r>
  <r>
    <n v="21702"/>
    <s v="Phường 2"/>
    <n v="1457"/>
    <s v="Quận Phú Nhuận"/>
    <n v="202"/>
    <x v="0"/>
    <s v="HCM"/>
    <x v="0"/>
    <x v="0"/>
    <n v="20000"/>
    <m/>
    <d v="2026-05-15T12:00:00"/>
    <d v="2025-01-06T00:00:00"/>
    <m/>
  </r>
  <r>
    <n v="21703"/>
    <s v="Phường 3"/>
    <n v="1457"/>
    <s v="Quận Phú Nhuận"/>
    <n v="202"/>
    <x v="0"/>
    <s v="HCM"/>
    <x v="0"/>
    <x v="0"/>
    <n v="20000"/>
    <m/>
    <d v="2026-05-15T12:00:00"/>
    <d v="2025-01-06T00:00:00"/>
    <m/>
  </r>
  <r>
    <n v="21704"/>
    <s v="Phường 4"/>
    <n v="1457"/>
    <s v="Quận Phú Nhuận"/>
    <n v="202"/>
    <x v="0"/>
    <s v="HCM"/>
    <x v="0"/>
    <x v="0"/>
    <n v="15000"/>
    <m/>
    <d v="2026-05-15T12:00:00"/>
    <d v="2024-07-07T00:00:00"/>
    <m/>
  </r>
  <r>
    <n v="21705"/>
    <s v="Phường 5"/>
    <n v="1457"/>
    <s v="Quận Phú Nhuận"/>
    <n v="202"/>
    <x v="0"/>
    <s v="HCM"/>
    <x v="0"/>
    <x v="0"/>
    <n v="15000"/>
    <m/>
    <d v="2026-05-15T12:00:00"/>
    <s v="26/03/2026"/>
    <m/>
  </r>
  <r>
    <n v="21706"/>
    <s v="Phường 7"/>
    <n v="1457"/>
    <s v="Quận Phú Nhuận"/>
    <n v="202"/>
    <x v="0"/>
    <s v="HCM"/>
    <x v="0"/>
    <x v="0"/>
    <n v="15000"/>
    <m/>
    <d v="2026-05-15T12:00:00"/>
    <s v="26/03/2026"/>
    <m/>
  </r>
  <r>
    <n v="21707"/>
    <s v="Phường 8"/>
    <n v="1457"/>
    <s v="Quận Phú Nhuận"/>
    <n v="202"/>
    <x v="0"/>
    <s v="HCM"/>
    <x v="0"/>
    <x v="0"/>
    <n v="20000"/>
    <m/>
    <d v="2026-05-15T12:00:00"/>
    <d v="2025-01-06T00:00:00"/>
    <m/>
  </r>
  <r>
    <n v="21708"/>
    <s v="Phường 9"/>
    <n v="1457"/>
    <s v="Quận Phú Nhuận"/>
    <n v="202"/>
    <x v="0"/>
    <s v="HCM"/>
    <x v="0"/>
    <x v="0"/>
    <n v="15000"/>
    <m/>
    <d v="2026-05-15T12:00:00"/>
    <d v="2024-07-07T00:00:00"/>
    <m/>
  </r>
  <r>
    <n v="21401"/>
    <s v="Phường 1"/>
    <n v="1455"/>
    <s v="Quận Tân Bình"/>
    <n v="202"/>
    <x v="0"/>
    <s v="HCM"/>
    <x v="0"/>
    <x v="0"/>
    <n v="15000"/>
    <m/>
    <d v="2026-05-15T12:00:00"/>
    <s v="26/03/2026"/>
    <m/>
  </r>
  <r>
    <n v="21410"/>
    <s v="Phường 10"/>
    <n v="1455"/>
    <s v="Quận Tân Bình"/>
    <n v="202"/>
    <x v="0"/>
    <s v="HCM"/>
    <x v="0"/>
    <x v="0"/>
    <n v="15000"/>
    <m/>
    <d v="2026-05-15T12:00:00"/>
    <d v="2024-07-07T00:00:00"/>
    <m/>
  </r>
  <r>
    <n v="21411"/>
    <s v="Phường 11"/>
    <n v="1455"/>
    <s v="Quận Tân Bình"/>
    <n v="202"/>
    <x v="0"/>
    <s v="HCM"/>
    <x v="0"/>
    <x v="0"/>
    <n v="15000"/>
    <m/>
    <d v="2026-05-15T12:00:00"/>
    <d v="2024-07-07T00:00:00"/>
    <m/>
  </r>
  <r>
    <n v="21412"/>
    <s v="Phường 12"/>
    <n v="1455"/>
    <s v="Quận Tân Bình"/>
    <n v="202"/>
    <x v="0"/>
    <s v="HCM"/>
    <x v="0"/>
    <x v="0"/>
    <n v="15000"/>
    <m/>
    <d v="2026-05-15T12:00:00"/>
    <s v="26/03/2026"/>
    <m/>
  </r>
  <r>
    <n v="21413"/>
    <s v="Phường 13"/>
    <n v="1455"/>
    <s v="Quận Tân Bình"/>
    <n v="202"/>
    <x v="0"/>
    <s v="HCM"/>
    <x v="0"/>
    <x v="0"/>
    <n v="15000"/>
    <m/>
    <d v="2026-05-15T12:00:00"/>
    <s v="26/03/2026"/>
    <m/>
  </r>
  <r>
    <n v="21414"/>
    <s v="Phường 14"/>
    <n v="1455"/>
    <s v="Quận Tân Bình"/>
    <n v="202"/>
    <x v="0"/>
    <s v="HCM"/>
    <x v="0"/>
    <x v="0"/>
    <n v="15000"/>
    <m/>
    <d v="2026-05-15T12:00:00"/>
    <d v="2024-07-07T00:00:00"/>
    <m/>
  </r>
  <r>
    <n v="21415"/>
    <s v="Phường 15"/>
    <n v="1455"/>
    <s v="Quận Tân Bình"/>
    <n v="202"/>
    <x v="0"/>
    <s v="HCM"/>
    <x v="0"/>
    <x v="0"/>
    <n v="15000"/>
    <m/>
    <d v="2026-05-15T12:00:00"/>
    <s v="26/03/2026"/>
    <m/>
  </r>
  <r>
    <n v="21402"/>
    <s v="Phường 2"/>
    <n v="1455"/>
    <s v="Quận Tân Bình"/>
    <n v="202"/>
    <x v="0"/>
    <s v="HCM"/>
    <x v="0"/>
    <x v="0"/>
    <n v="15000"/>
    <m/>
    <d v="2026-05-15T12:00:00"/>
    <s v="26/03/2026"/>
    <m/>
  </r>
  <r>
    <n v="21403"/>
    <s v="Phường 3"/>
    <n v="1455"/>
    <s v="Quận Tân Bình"/>
    <n v="202"/>
    <x v="0"/>
    <s v="HCM"/>
    <x v="0"/>
    <x v="0"/>
    <n v="15000"/>
    <m/>
    <d v="2026-05-15T12:00:00"/>
    <s v="26/03/2026"/>
    <m/>
  </r>
  <r>
    <n v="21404"/>
    <s v="Phường 4"/>
    <n v="1455"/>
    <s v="Quận Tân Bình"/>
    <n v="202"/>
    <x v="0"/>
    <s v="HCM"/>
    <x v="0"/>
    <x v="0"/>
    <n v="15000"/>
    <m/>
    <d v="2026-05-15T12:00:00"/>
    <s v="26/03/2026"/>
    <m/>
  </r>
  <r>
    <n v="21405"/>
    <s v="Phường 5"/>
    <n v="1455"/>
    <s v="Quận Tân Bình"/>
    <n v="202"/>
    <x v="0"/>
    <s v="HCM"/>
    <x v="0"/>
    <x v="0"/>
    <n v="15000"/>
    <m/>
    <d v="2026-05-15T12:00:00"/>
    <s v="26/03/2026"/>
    <m/>
  </r>
  <r>
    <n v="21406"/>
    <s v="Phường 6"/>
    <n v="1455"/>
    <s v="Quận Tân Bình"/>
    <n v="202"/>
    <x v="0"/>
    <s v="HCM"/>
    <x v="0"/>
    <x v="0"/>
    <n v="15000"/>
    <m/>
    <d v="2026-05-15T12:00:00"/>
    <s v="26/03/2026"/>
    <m/>
  </r>
  <r>
    <n v="21407"/>
    <s v="Phường 7"/>
    <n v="1455"/>
    <s v="Quận Tân Bình"/>
    <n v="202"/>
    <x v="0"/>
    <s v="HCM"/>
    <x v="0"/>
    <x v="0"/>
    <n v="15000"/>
    <m/>
    <d v="2026-05-15T12:00:00"/>
    <s v="26/03/2026"/>
    <m/>
  </r>
  <r>
    <n v="21408"/>
    <s v="Phường 8"/>
    <n v="1455"/>
    <s v="Quận Tân Bình"/>
    <n v="202"/>
    <x v="0"/>
    <s v="HCM"/>
    <x v="0"/>
    <x v="0"/>
    <n v="15000"/>
    <m/>
    <d v="2026-05-15T12:00:00"/>
    <s v="26/03/2026"/>
    <m/>
  </r>
  <r>
    <n v="21409"/>
    <s v="Phường 9"/>
    <n v="1455"/>
    <s v="Quận Tân Bình"/>
    <n v="202"/>
    <x v="0"/>
    <s v="HCM"/>
    <x v="0"/>
    <x v="0"/>
    <n v="15000"/>
    <m/>
    <d v="2026-05-15T12:00:00"/>
    <d v="2024-07-07T00:00:00"/>
    <m/>
  </r>
  <r>
    <n v="21501"/>
    <s v="Phường Hiệp Tân"/>
    <n v="1456"/>
    <s v="Quận Tân Phú"/>
    <n v="202"/>
    <x v="0"/>
    <s v="HCM"/>
    <x v="0"/>
    <x v="0"/>
    <m/>
    <m/>
    <d v="2026-05-15T12:00:00"/>
    <m/>
    <m/>
  </r>
  <r>
    <n v="21502"/>
    <s v="Phường Hòa Thạnh"/>
    <n v="1456"/>
    <s v="Quận Tân Phú"/>
    <n v="202"/>
    <x v="0"/>
    <s v="HCM"/>
    <x v="0"/>
    <x v="0"/>
    <m/>
    <m/>
    <d v="2026-05-15T12:00:00"/>
    <m/>
    <m/>
  </r>
  <r>
    <n v="21503"/>
    <s v="Phường Phú Thạnh"/>
    <n v="1456"/>
    <s v="Quận Tân Phú"/>
    <n v="202"/>
    <x v="0"/>
    <s v="HCM"/>
    <x v="0"/>
    <x v="0"/>
    <m/>
    <m/>
    <d v="2026-05-15T12:00:00"/>
    <m/>
    <m/>
  </r>
  <r>
    <n v="21504"/>
    <s v="Phường Phú Thọ Hòa"/>
    <n v="1456"/>
    <s v="Quận Tân Phú"/>
    <n v="202"/>
    <x v="0"/>
    <s v="HCM"/>
    <x v="0"/>
    <x v="0"/>
    <m/>
    <m/>
    <d v="2026-05-15T12:00:00"/>
    <m/>
    <m/>
  </r>
  <r>
    <n v="21505"/>
    <s v="Phường Phú Trung"/>
    <n v="1456"/>
    <s v="Quận Tân Phú"/>
    <n v="202"/>
    <x v="0"/>
    <s v="HCM"/>
    <x v="0"/>
    <x v="0"/>
    <m/>
    <m/>
    <d v="2026-05-15T12:00:00"/>
    <m/>
    <m/>
  </r>
  <r>
    <n v="21506"/>
    <s v="Phường Sơn Kỳ"/>
    <n v="1456"/>
    <s v="Quận Tân Phú"/>
    <n v="202"/>
    <x v="0"/>
    <s v="HCM"/>
    <x v="0"/>
    <x v="0"/>
    <m/>
    <m/>
    <d v="2026-05-15T12:00:00"/>
    <m/>
    <m/>
  </r>
  <r>
    <n v="21507"/>
    <s v="Phường Tân Quý"/>
    <n v="1456"/>
    <s v="Quận Tân Phú"/>
    <n v="202"/>
    <x v="0"/>
    <s v="HCM"/>
    <x v="0"/>
    <x v="0"/>
    <m/>
    <m/>
    <d v="2026-05-15T12:00:00"/>
    <m/>
    <m/>
  </r>
  <r>
    <n v="21508"/>
    <s v="Phường Tân Sơn Nhì"/>
    <n v="1456"/>
    <s v="Quận Tân Phú"/>
    <n v="202"/>
    <x v="0"/>
    <s v="HCM"/>
    <x v="0"/>
    <x v="0"/>
    <m/>
    <m/>
    <d v="2026-05-15T12:00:00"/>
    <m/>
    <m/>
  </r>
  <r>
    <n v="21509"/>
    <s v="Phường Tân Thành"/>
    <n v="1456"/>
    <s v="Quận Tân Phú"/>
    <n v="202"/>
    <x v="0"/>
    <s v="HCM"/>
    <x v="0"/>
    <x v="0"/>
    <m/>
    <m/>
    <d v="2026-05-15T12:00:00"/>
    <m/>
    <m/>
  </r>
  <r>
    <n v="21510"/>
    <s v="Phường Tân Thới Hòa"/>
    <n v="1456"/>
    <s v="Quận Tân Phú"/>
    <n v="202"/>
    <x v="0"/>
    <s v="HCM"/>
    <x v="0"/>
    <x v="0"/>
    <m/>
    <m/>
    <d v="2026-05-15T12:00:00"/>
    <m/>
    <m/>
  </r>
  <r>
    <n v="21511"/>
    <s v="Phường Tây Thạnh"/>
    <n v="1456"/>
    <s v="Quận Tân Phú"/>
    <n v="202"/>
    <x v="0"/>
    <s v="HCM"/>
    <x v="0"/>
    <x v="0"/>
    <m/>
    <m/>
    <d v="2026-05-15T12:00:00"/>
    <m/>
    <m/>
  </r>
  <r>
    <n v="21801"/>
    <s v="Phường Bình Chiểu"/>
    <n v="1463"/>
    <s v="Quận Thủ Đức"/>
    <n v="202"/>
    <x v="0"/>
    <s v="HCM"/>
    <x v="0"/>
    <x v="0"/>
    <n v="17000"/>
    <m/>
    <d v="2026-05-15T12:00:00"/>
    <d v="2024-07-07T00:00:00"/>
    <m/>
  </r>
  <r>
    <n v="21802"/>
    <s v="Phường Bình Thọ"/>
    <n v="1463"/>
    <s v="Quận Thủ Đức"/>
    <n v="202"/>
    <x v="0"/>
    <s v="HCM"/>
    <x v="0"/>
    <x v="0"/>
    <n v="17000"/>
    <m/>
    <d v="2026-05-15T12:00:00"/>
    <d v="2024-07-07T00:00:00"/>
    <m/>
  </r>
  <r>
    <n v="21803"/>
    <s v="Phường Hiệp Bình Chánh"/>
    <n v="1463"/>
    <s v="Quận Thủ Đức"/>
    <n v="202"/>
    <x v="0"/>
    <s v="HCM"/>
    <x v="0"/>
    <x v="0"/>
    <n v="20000"/>
    <m/>
    <d v="2026-05-15T12:00:00"/>
    <d v="2024-07-07T00:00:00"/>
    <m/>
  </r>
  <r>
    <n v="21804"/>
    <s v="Phường Hiệp Bình Phước"/>
    <n v="1463"/>
    <s v="Quận Thủ Đức"/>
    <n v="202"/>
    <x v="0"/>
    <s v="HCM"/>
    <x v="0"/>
    <x v="0"/>
    <n v="17000"/>
    <m/>
    <d v="2026-05-15T12:00:00"/>
    <d v="2024-07-07T00:00:00"/>
    <m/>
  </r>
  <r>
    <n v="21805"/>
    <s v="Phường Linh Chiểu"/>
    <n v="1463"/>
    <s v="Quận Thủ Đức"/>
    <n v="202"/>
    <x v="0"/>
    <s v="HCM"/>
    <x v="0"/>
    <x v="0"/>
    <n v="17000"/>
    <m/>
    <d v="2026-05-15T12:00:00"/>
    <d v="2024-07-07T00:00:00"/>
    <m/>
  </r>
  <r>
    <n v="21806"/>
    <s v="Phường Linh Đông"/>
    <n v="1463"/>
    <s v="Quận Thủ Đức"/>
    <n v="202"/>
    <x v="0"/>
    <s v="HCM"/>
    <x v="0"/>
    <x v="0"/>
    <n v="17000"/>
    <m/>
    <d v="2026-05-15T12:00:00"/>
    <d v="2024-07-07T00:00:00"/>
    <m/>
  </r>
  <r>
    <n v="21807"/>
    <s v="Phường Linh Tây"/>
    <n v="1463"/>
    <s v="Quận Thủ Đức"/>
    <n v="202"/>
    <x v="0"/>
    <s v="HCM"/>
    <x v="0"/>
    <x v="0"/>
    <n v="17000"/>
    <m/>
    <d v="2026-05-15T12:00:00"/>
    <d v="2024-07-07T00:00:00"/>
    <m/>
  </r>
  <r>
    <n v="21808"/>
    <s v="Phường Linh Trung"/>
    <n v="1463"/>
    <s v="Quận Thủ Đức"/>
    <n v="202"/>
    <x v="0"/>
    <s v="HCM"/>
    <x v="0"/>
    <x v="0"/>
    <n v="17000"/>
    <m/>
    <d v="2026-05-15T12:00:00"/>
    <d v="2024-07-07T00:00:00"/>
    <m/>
  </r>
  <r>
    <n v="21809"/>
    <s v="Phường Linh Xuân"/>
    <n v="1463"/>
    <s v="Quận Thủ Đức"/>
    <n v="202"/>
    <x v="0"/>
    <s v="HCM"/>
    <x v="0"/>
    <x v="0"/>
    <n v="17000"/>
    <m/>
    <d v="2026-05-15T12:00:00"/>
    <d v="2024-07-07T00:00:00"/>
    <m/>
  </r>
  <r>
    <n v="21810"/>
    <s v="Phường Tam Bình"/>
    <n v="1463"/>
    <s v="Quận Thủ Đức"/>
    <n v="202"/>
    <x v="0"/>
    <s v="HCM"/>
    <x v="0"/>
    <x v="0"/>
    <n v="17000"/>
    <m/>
    <d v="2026-05-15T12:00:00"/>
    <d v="2024-07-07T00:00:00"/>
    <m/>
  </r>
  <r>
    <n v="21811"/>
    <s v="Phường Tam Phú"/>
    <n v="1463"/>
    <s v="Quận Thủ Đức"/>
    <n v="202"/>
    <x v="0"/>
    <s v="HCM"/>
    <x v="0"/>
    <x v="0"/>
    <n v="17000"/>
    <m/>
    <d v="2026-05-15T12:00:00"/>
    <d v="2024-07-07T00:00:00"/>
    <m/>
  </r>
  <r>
    <n v="21812"/>
    <s v="Phường Trường Thọ"/>
    <n v="1463"/>
    <s v="Quận Thủ Đức"/>
    <n v="202"/>
    <x v="0"/>
    <s v="HCM"/>
    <x v="0"/>
    <x v="0"/>
    <n v="17000"/>
    <m/>
    <d v="2026-05-15T12:00:00"/>
    <d v="2024-07-07T00:00:00"/>
    <m/>
  </r>
  <r>
    <n v="90768"/>
    <s v="Phường An Khánh"/>
    <n v="3695"/>
    <s v="Thành Phố Thủ Đức"/>
    <n v="202"/>
    <x v="0"/>
    <s v="HCM"/>
    <x v="0"/>
    <x v="0"/>
    <n v="20000"/>
    <m/>
    <d v="2026-05-15T12:00:00"/>
    <d v="2024-07-07T00:00:00"/>
    <m/>
  </r>
  <r>
    <n v="90749"/>
    <s v="Phường An Lợi Đông"/>
    <n v="3695"/>
    <s v="Thành Phố Thủ Đức"/>
    <n v="202"/>
    <x v="0"/>
    <s v="HCM"/>
    <x v="0"/>
    <x v="0"/>
    <n v="20000"/>
    <m/>
    <d v="2026-05-15T12:00:00"/>
    <d v="2024-07-07T00:00:00"/>
    <m/>
  </r>
  <r>
    <n v="90765"/>
    <s v="Phường An Phú"/>
    <n v="3695"/>
    <s v="Thành Phố Thủ Đức"/>
    <n v="202"/>
    <x v="0"/>
    <s v="HCM"/>
    <x v="0"/>
    <x v="0"/>
    <n v="20000"/>
    <m/>
    <d v="2026-05-15T12:00:00"/>
    <d v="2024-07-07T00:00:00"/>
    <m/>
  </r>
  <r>
    <n v="90736"/>
    <s v="Phường Bình Chiểu"/>
    <n v="3695"/>
    <s v="Thành Phố Thủ Đức"/>
    <n v="202"/>
    <x v="0"/>
    <s v="HCM"/>
    <x v="0"/>
    <x v="0"/>
    <n v="17000"/>
    <m/>
    <d v="2026-05-15T12:00:00"/>
    <d v="2024-07-07T00:00:00"/>
    <m/>
  </r>
  <r>
    <n v="90745"/>
    <s v="Phường Bình Thọ"/>
    <n v="3695"/>
    <s v="Thành Phố Thủ Đức"/>
    <n v="202"/>
    <x v="0"/>
    <s v="HCM"/>
    <x v="0"/>
    <x v="0"/>
    <n v="17000"/>
    <m/>
    <d v="2026-05-15T12:00:00"/>
    <d v="2024-07-07T00:00:00"/>
    <m/>
  </r>
  <r>
    <n v="90766"/>
    <s v="Phường Bình Trưng Đông"/>
    <n v="3695"/>
    <s v="Thành Phố Thủ Đức"/>
    <n v="202"/>
    <x v="0"/>
    <s v="HCM"/>
    <x v="0"/>
    <x v="0"/>
    <n v="20000"/>
    <m/>
    <d v="2026-05-15T12:00:00"/>
    <d v="2024-07-07T00:00:00"/>
    <m/>
  </r>
  <r>
    <n v="90767"/>
    <s v="Phường Bình Trưng Tây"/>
    <n v="3695"/>
    <s v="Thành Phố Thủ Đức"/>
    <n v="202"/>
    <x v="0"/>
    <s v="HCM"/>
    <x v="0"/>
    <x v="0"/>
    <n v="20000"/>
    <m/>
    <d v="2026-05-15T12:00:00"/>
    <d v="2024-07-07T00:00:00"/>
    <m/>
  </r>
  <r>
    <n v="90747"/>
    <s v="Phường Cát Lái"/>
    <n v="3695"/>
    <s v="Thành Phố Thủ Đức"/>
    <n v="202"/>
    <x v="0"/>
    <s v="HCM"/>
    <x v="0"/>
    <x v="0"/>
    <n v="20000"/>
    <m/>
    <d v="2026-05-15T12:00:00"/>
    <d v="2024-07-07T00:00:00"/>
    <m/>
  </r>
  <r>
    <n v="90741"/>
    <s v="Phường Hiệp Bình Chánh"/>
    <n v="3695"/>
    <s v="Thành Phố Thủ Đức"/>
    <n v="202"/>
    <x v="0"/>
    <s v="HCM"/>
    <x v="0"/>
    <x v="0"/>
    <n v="20000"/>
    <m/>
    <d v="2026-05-15T12:00:00"/>
    <s v="26/03/2026"/>
    <m/>
  </r>
  <r>
    <n v="90740"/>
    <s v="Phường Hiệp Bình Phước"/>
    <n v="3695"/>
    <s v="Thành Phố Thủ Đức"/>
    <n v="202"/>
    <x v="0"/>
    <s v="HCM"/>
    <x v="0"/>
    <x v="0"/>
    <n v="17000"/>
    <m/>
    <d v="2026-05-15T12:00:00"/>
    <s v="26/03/2026"/>
    <m/>
  </r>
  <r>
    <n v="90754"/>
    <s v="Phường Hiệp Phú"/>
    <n v="3695"/>
    <s v="Thành Phố Thủ Đức"/>
    <n v="202"/>
    <x v="0"/>
    <s v="HCM"/>
    <x v="0"/>
    <x v="0"/>
    <n v="15000"/>
    <m/>
    <d v="2026-05-15T12:00:00"/>
    <d v="2024-07-07T00:00:00"/>
    <m/>
  </r>
  <r>
    <n v="90742"/>
    <s v="Phường Linh Chiểu"/>
    <n v="3695"/>
    <s v="Thành Phố Thủ Đức"/>
    <n v="202"/>
    <x v="0"/>
    <s v="HCM"/>
    <x v="0"/>
    <x v="0"/>
    <n v="17000"/>
    <m/>
    <d v="2026-05-15T12:00:00"/>
    <d v="2024-07-07T00:00:00"/>
    <m/>
  </r>
  <r>
    <n v="90744"/>
    <s v="Phường Linh Đông"/>
    <n v="3695"/>
    <s v="Thành Phố Thủ Đức"/>
    <n v="202"/>
    <x v="0"/>
    <s v="HCM"/>
    <x v="0"/>
    <x v="0"/>
    <n v="17000"/>
    <m/>
    <d v="2026-05-15T12:00:00"/>
    <d v="2024-07-07T00:00:00"/>
    <m/>
  </r>
  <r>
    <n v="90743"/>
    <s v="Phường Linh Tây"/>
    <n v="3695"/>
    <s v="Thành Phố Thủ Đức"/>
    <n v="202"/>
    <x v="0"/>
    <s v="HCM"/>
    <x v="0"/>
    <x v="0"/>
    <n v="17000"/>
    <m/>
    <d v="2026-05-15T12:00:00"/>
    <d v="2024-07-07T00:00:00"/>
    <m/>
  </r>
  <r>
    <n v="90737"/>
    <s v="Phường Linh Trung"/>
    <n v="3695"/>
    <s v="Thành Phố Thủ Đức"/>
    <n v="202"/>
    <x v="0"/>
    <s v="HCM"/>
    <x v="0"/>
    <x v="0"/>
    <n v="17000"/>
    <m/>
    <d v="2026-05-15T12:00:00"/>
    <d v="2024-07-07T00:00:00"/>
    <m/>
  </r>
  <r>
    <n v="90735"/>
    <s v="Phường Linh Xuân"/>
    <n v="3695"/>
    <s v="Thành Phố Thủ Đức"/>
    <n v="202"/>
    <x v="0"/>
    <s v="HCM"/>
    <x v="0"/>
    <x v="0"/>
    <n v="17000"/>
    <m/>
    <d v="2026-05-15T12:00:00"/>
    <d v="2024-07-07T00:00:00"/>
    <m/>
  </r>
  <r>
    <n v="90751"/>
    <s v="Phường Long Bình"/>
    <n v="3695"/>
    <s v="Thành Phố Thủ Đức"/>
    <n v="202"/>
    <x v="0"/>
    <s v="HCM"/>
    <x v="0"/>
    <x v="0"/>
    <n v="15000"/>
    <m/>
    <d v="2026-05-15T12:00:00"/>
    <d v="2024-07-07T00:00:00"/>
    <m/>
  </r>
  <r>
    <n v="90760"/>
    <s v="Phường Long Phước"/>
    <n v="3695"/>
    <s v="Thành Phố Thủ Đức"/>
    <n v="202"/>
    <x v="0"/>
    <s v="HCM"/>
    <x v="0"/>
    <x v="0"/>
    <n v="20000"/>
    <m/>
    <d v="2026-05-15T12:00:00"/>
    <d v="2024-07-07T00:00:00"/>
    <m/>
  </r>
  <r>
    <n v="90752"/>
    <s v="Phường Long Thạnh Mỹ"/>
    <n v="3695"/>
    <s v="Thành Phố Thủ Đức"/>
    <n v="202"/>
    <x v="0"/>
    <s v="HCM"/>
    <x v="0"/>
    <x v="0"/>
    <n v="15000"/>
    <m/>
    <d v="2026-05-15T12:00:00"/>
    <s v="26/03/2026"/>
    <m/>
  </r>
  <r>
    <n v="90761"/>
    <s v="Phường Long Trường"/>
    <n v="3695"/>
    <s v="Thành Phố Thủ Đức"/>
    <n v="202"/>
    <x v="0"/>
    <s v="HCM"/>
    <x v="0"/>
    <x v="0"/>
    <n v="15000"/>
    <m/>
    <d v="2026-05-15T12:00:00"/>
    <d v="2024-07-07T00:00:00"/>
    <m/>
  </r>
  <r>
    <n v="90763"/>
    <s v="Phường Phú Hữu"/>
    <n v="3695"/>
    <s v="Thành Phố Thủ Đức"/>
    <n v="202"/>
    <x v="0"/>
    <s v="HCM"/>
    <x v="0"/>
    <x v="0"/>
    <n v="15000"/>
    <m/>
    <d v="2026-05-15T12:00:00"/>
    <d v="2024-07-07T00:00:00"/>
    <m/>
  </r>
  <r>
    <n v="90762"/>
    <s v="Phường Phước Bình"/>
    <n v="3695"/>
    <s v="Thành Phố Thủ Đức"/>
    <n v="202"/>
    <x v="0"/>
    <s v="HCM"/>
    <x v="0"/>
    <x v="0"/>
    <n v="15000"/>
    <m/>
    <d v="2026-05-15T12:00:00"/>
    <s v="26/03/2026"/>
    <m/>
  </r>
  <r>
    <n v="90757"/>
    <s v="Phường Phước Long A"/>
    <n v="3695"/>
    <s v="Thành Phố Thủ Đức"/>
    <n v="202"/>
    <x v="0"/>
    <s v="HCM"/>
    <x v="0"/>
    <x v="0"/>
    <n v="15000"/>
    <m/>
    <d v="2026-05-15T12:00:00"/>
    <s v="26/03/2026"/>
    <m/>
  </r>
  <r>
    <n v="90758"/>
    <s v="Phường Phước Long B"/>
    <n v="3695"/>
    <s v="Thành Phố Thủ Đức"/>
    <n v="202"/>
    <x v="0"/>
    <s v="HCM"/>
    <x v="0"/>
    <x v="0"/>
    <n v="15000"/>
    <m/>
    <d v="2026-05-15T12:00:00"/>
    <s v="26/03/2026"/>
    <m/>
  </r>
  <r>
    <n v="90738"/>
    <s v="Phường Tam Bình"/>
    <n v="3695"/>
    <s v="Thành Phố Thủ Đức"/>
    <n v="202"/>
    <x v="0"/>
    <s v="HCM"/>
    <x v="0"/>
    <x v="0"/>
    <n v="17000"/>
    <m/>
    <d v="2026-05-15T12:00:00"/>
    <s v="26/03/2026"/>
    <m/>
  </r>
  <r>
    <n v="90739"/>
    <s v="Phường Tam Phú"/>
    <n v="3695"/>
    <s v="Thành Phố Thủ Đức"/>
    <n v="202"/>
    <x v="0"/>
    <s v="HCM"/>
    <x v="0"/>
    <x v="0"/>
    <n v="17000"/>
    <m/>
    <d v="2026-05-15T12:00:00"/>
    <s v="26/03/2026"/>
    <m/>
  </r>
  <r>
    <n v="90753"/>
    <s v="Phường Tân Phú"/>
    <n v="3695"/>
    <s v="Thành Phố Thủ Đức"/>
    <n v="202"/>
    <x v="0"/>
    <s v="HCM"/>
    <x v="0"/>
    <x v="0"/>
    <n v="15000"/>
    <m/>
    <d v="2026-05-15T12:00:00"/>
    <s v="26/03/2026"/>
    <m/>
  </r>
  <r>
    <n v="90755"/>
    <s v="Phường Tăng Nhơn Phú A"/>
    <n v="3695"/>
    <s v="Thành Phố Thủ Đức"/>
    <n v="202"/>
    <x v="0"/>
    <s v="HCM"/>
    <x v="0"/>
    <x v="0"/>
    <n v="15000"/>
    <m/>
    <d v="2026-05-15T12:00:00"/>
    <s v="26/03/2026"/>
    <m/>
  </r>
  <r>
    <n v="90756"/>
    <s v="Phường Tăng Nhơn Phú B"/>
    <n v="3695"/>
    <s v="Thành Phố Thủ Đức"/>
    <n v="202"/>
    <x v="0"/>
    <s v="HCM"/>
    <x v="0"/>
    <x v="0"/>
    <n v="15000"/>
    <m/>
    <d v="2026-05-15T12:00:00"/>
    <s v="26/03/2026"/>
    <m/>
  </r>
  <r>
    <n v="90748"/>
    <s v="Phường Thạnh Mỹ Lợi"/>
    <n v="3695"/>
    <s v="Thành Phố Thủ Đức"/>
    <n v="202"/>
    <x v="0"/>
    <s v="HCM"/>
    <x v="0"/>
    <x v="0"/>
    <n v="20000"/>
    <m/>
    <d v="2026-05-15T12:00:00"/>
    <d v="2024-07-07T00:00:00"/>
    <m/>
  </r>
  <r>
    <n v="90764"/>
    <s v="Phường Thảo Điền"/>
    <n v="3695"/>
    <s v="Thành Phố Thủ Đức"/>
    <n v="202"/>
    <x v="0"/>
    <s v="HCM"/>
    <x v="0"/>
    <x v="0"/>
    <n v="20000"/>
    <m/>
    <d v="2026-05-15T12:00:00"/>
    <d v="2024-07-07T00:00:00"/>
    <m/>
  </r>
  <r>
    <n v="90750"/>
    <s v="Phường Thủ Thiêm"/>
    <n v="3695"/>
    <s v="Thành Phố Thủ Đức"/>
    <n v="202"/>
    <x v="0"/>
    <s v="HCM"/>
    <x v="0"/>
    <x v="0"/>
    <n v="20000"/>
    <m/>
    <d v="2026-05-15T12:00:00"/>
    <d v="2024-07-07T00:00:00"/>
    <m/>
  </r>
  <r>
    <n v="90759"/>
    <s v="Phường Trường Thạnh"/>
    <n v="3695"/>
    <s v="Thành Phố Thủ Đức"/>
    <n v="202"/>
    <x v="0"/>
    <s v="HCM"/>
    <x v="0"/>
    <x v="0"/>
    <n v="20000"/>
    <m/>
    <d v="2026-05-15T12:00:00"/>
    <d v="2024-07-07T00:00:00"/>
    <m/>
  </r>
  <r>
    <n v="90746"/>
    <s v="Phường Trường Thọ"/>
    <n v="3695"/>
    <s v="Thành Phố Thủ Đức"/>
    <n v="202"/>
    <x v="0"/>
    <s v="HCM"/>
    <x v="0"/>
    <x v="0"/>
    <n v="17000"/>
    <m/>
    <d v="2026-05-15T12:00:00"/>
    <d v="2024-07-07T00:00:00"/>
    <m/>
  </r>
  <r>
    <s v="1B1701"/>
    <s v="Thị trấn Tây Đằng"/>
    <n v="1803"/>
    <s v="Huyện Ba Vì"/>
    <n v="201"/>
    <x v="1"/>
    <s v="HNO"/>
    <x v="1"/>
    <x v="1"/>
    <m/>
    <m/>
    <d v="2026-05-15T12:00:00"/>
    <m/>
    <m/>
  </r>
  <r>
    <s v="1B1702"/>
    <s v="Xã Ba Trại"/>
    <n v="1803"/>
    <s v="Huyện Ba Vì"/>
    <n v="201"/>
    <x v="1"/>
    <s v="HNO"/>
    <x v="1"/>
    <x v="1"/>
    <m/>
    <m/>
    <d v="2026-05-15T12:00:00"/>
    <m/>
    <m/>
  </r>
  <r>
    <s v="1B1703"/>
    <s v="Xã Ba Vì"/>
    <n v="1803"/>
    <s v="Huyện Ba Vì"/>
    <n v="201"/>
    <x v="1"/>
    <s v="HNO"/>
    <x v="1"/>
    <x v="1"/>
    <m/>
    <m/>
    <d v="2026-05-15T12:00:00"/>
    <m/>
    <m/>
  </r>
  <r>
    <s v="1B1704"/>
    <s v="Xã Cẩm Lĩnh"/>
    <n v="1803"/>
    <s v="Huyện Ba Vì"/>
    <n v="201"/>
    <x v="1"/>
    <s v="HNO"/>
    <x v="1"/>
    <x v="1"/>
    <m/>
    <m/>
    <d v="2026-05-15T12:00:00"/>
    <m/>
    <m/>
  </r>
  <r>
    <s v="1B1704"/>
    <s v="Xã Cẩm Lĩnh"/>
    <n v="1803"/>
    <s v="Huyện Ba Vì"/>
    <n v="201"/>
    <x v="1"/>
    <s v="HNO"/>
    <x v="1"/>
    <x v="1"/>
    <m/>
    <m/>
    <d v="2026-05-15T12:00:00"/>
    <m/>
    <m/>
  </r>
  <r>
    <s v="1B1705"/>
    <s v="Xã Cam Thượng"/>
    <n v="1803"/>
    <s v="Huyện Ba Vì"/>
    <n v="201"/>
    <x v="1"/>
    <s v="HNO"/>
    <x v="1"/>
    <x v="1"/>
    <m/>
    <m/>
    <d v="2026-05-15T12:00:00"/>
    <m/>
    <m/>
  </r>
  <r>
    <s v="1B1706"/>
    <s v="Xã Châu Sơn"/>
    <n v="1803"/>
    <s v="Huyện Ba Vì"/>
    <n v="201"/>
    <x v="1"/>
    <s v="HNO"/>
    <x v="1"/>
    <x v="1"/>
    <m/>
    <m/>
    <d v="2026-05-15T12:00:00"/>
    <m/>
    <m/>
  </r>
  <r>
    <s v="1B1707"/>
    <s v="Xã Chu Minh"/>
    <n v="1803"/>
    <s v="Huyện Ba Vì"/>
    <n v="201"/>
    <x v="1"/>
    <s v="HNO"/>
    <x v="1"/>
    <x v="1"/>
    <m/>
    <m/>
    <d v="2026-05-15T12:00:00"/>
    <m/>
    <m/>
  </r>
  <r>
    <s v="1B1708"/>
    <s v="Xã Cổ Đô"/>
    <n v="1803"/>
    <s v="Huyện Ba Vì"/>
    <n v="201"/>
    <x v="1"/>
    <s v="HNO"/>
    <x v="1"/>
    <x v="1"/>
    <m/>
    <m/>
    <d v="2026-05-15T12:00:00"/>
    <m/>
    <m/>
  </r>
  <r>
    <s v="1B1709"/>
    <s v="Xã Đông Quang"/>
    <n v="1803"/>
    <s v="Huyện Ba Vì"/>
    <n v="201"/>
    <x v="1"/>
    <s v="HNO"/>
    <x v="1"/>
    <x v="1"/>
    <m/>
    <m/>
    <d v="2026-05-15T12:00:00"/>
    <m/>
    <m/>
  </r>
  <r>
    <s v="1B1710"/>
    <s v="Xã Đồng Thái"/>
    <n v="1803"/>
    <s v="Huyện Ba Vì"/>
    <n v="201"/>
    <x v="1"/>
    <s v="HNO"/>
    <x v="1"/>
    <x v="1"/>
    <m/>
    <m/>
    <d v="2026-05-15T12:00:00"/>
    <m/>
    <m/>
  </r>
  <r>
    <s v="1B1711"/>
    <s v="Xã Khánh Thượng"/>
    <n v="1803"/>
    <s v="Huyện Ba Vì"/>
    <n v="201"/>
    <x v="1"/>
    <s v="HNO"/>
    <x v="1"/>
    <x v="1"/>
    <m/>
    <m/>
    <d v="2026-05-15T12:00:00"/>
    <m/>
    <m/>
  </r>
  <r>
    <s v="1B1712"/>
    <s v="Xã Minh Châu"/>
    <n v="1803"/>
    <s v="Huyện Ba Vì"/>
    <n v="201"/>
    <x v="1"/>
    <s v="HNO"/>
    <x v="1"/>
    <x v="1"/>
    <m/>
    <m/>
    <d v="2026-05-15T12:00:00"/>
    <m/>
    <m/>
  </r>
  <r>
    <s v="1B1713"/>
    <s v="Xã Minh Quang"/>
    <n v="1803"/>
    <s v="Huyện Ba Vì"/>
    <n v="201"/>
    <x v="1"/>
    <s v="HNO"/>
    <x v="1"/>
    <x v="1"/>
    <m/>
    <m/>
    <d v="2026-05-15T12:00:00"/>
    <m/>
    <m/>
  </r>
  <r>
    <s v="1B1714"/>
    <s v="Xã Phong Vân"/>
    <n v="1803"/>
    <s v="Huyện Ba Vì"/>
    <n v="201"/>
    <x v="1"/>
    <s v="HNO"/>
    <x v="1"/>
    <x v="1"/>
    <m/>
    <m/>
    <d v="2026-05-15T12:00:00"/>
    <m/>
    <m/>
  </r>
  <r>
    <s v="1B1715"/>
    <s v="Xã Phú Châu"/>
    <n v="1803"/>
    <s v="Huyện Ba Vì"/>
    <n v="201"/>
    <x v="1"/>
    <s v="HNO"/>
    <x v="1"/>
    <x v="1"/>
    <m/>
    <m/>
    <d v="2026-05-15T12:00:00"/>
    <m/>
    <m/>
  </r>
  <r>
    <s v="1B1716"/>
    <s v="Xã Phú Cường"/>
    <n v="1803"/>
    <s v="Huyện Ba Vì"/>
    <n v="201"/>
    <x v="1"/>
    <s v="HNO"/>
    <x v="1"/>
    <x v="1"/>
    <m/>
    <m/>
    <d v="2026-05-15T12:00:00"/>
    <m/>
    <m/>
  </r>
  <r>
    <s v="1B1717"/>
    <s v="Xã Phú Đông"/>
    <n v="1803"/>
    <s v="Huyện Ba Vì"/>
    <n v="201"/>
    <x v="1"/>
    <s v="HNO"/>
    <x v="1"/>
    <x v="1"/>
    <m/>
    <m/>
    <d v="2026-05-15T12:00:00"/>
    <m/>
    <m/>
  </r>
  <r>
    <n v="91263"/>
    <s v="Xã Phú Hồng"/>
    <n v="1803"/>
    <s v="Huyện Ba Vì"/>
    <n v="201"/>
    <x v="1"/>
    <s v="HNO"/>
    <x v="1"/>
    <x v="1"/>
    <m/>
    <m/>
    <d v="2026-05-15T12:00:00"/>
    <m/>
    <m/>
  </r>
  <r>
    <s v="1B1718"/>
    <s v="Xã Phú Phương"/>
    <n v="1803"/>
    <s v="Huyện Ba Vì"/>
    <n v="201"/>
    <x v="1"/>
    <s v="HNO"/>
    <x v="1"/>
    <x v="1"/>
    <m/>
    <m/>
    <d v="2026-05-15T12:00:00"/>
    <m/>
    <m/>
  </r>
  <r>
    <s v="1B1719"/>
    <s v="Xã Phú Sơn"/>
    <n v="1803"/>
    <s v="Huyện Ba Vì"/>
    <n v="201"/>
    <x v="1"/>
    <s v="HNO"/>
    <x v="1"/>
    <x v="1"/>
    <m/>
    <m/>
    <d v="2026-05-15T12:00:00"/>
    <m/>
    <m/>
  </r>
  <r>
    <s v="1B1720"/>
    <s v="Xã Sơn Đà"/>
    <n v="1803"/>
    <s v="Huyện Ba Vì"/>
    <n v="201"/>
    <x v="1"/>
    <s v="HNO"/>
    <x v="1"/>
    <x v="1"/>
    <m/>
    <m/>
    <d v="2026-05-15T12:00:00"/>
    <m/>
    <m/>
  </r>
  <r>
    <s v="1B1721"/>
    <s v="Xã Tản Hồng"/>
    <n v="1803"/>
    <s v="Huyện Ba Vì"/>
    <n v="201"/>
    <x v="1"/>
    <s v="HNO"/>
    <x v="1"/>
    <x v="1"/>
    <m/>
    <m/>
    <d v="2026-05-15T12:00:00"/>
    <m/>
    <m/>
  </r>
  <r>
    <s v="1B1722"/>
    <s v="Xã Tản Lĩnh"/>
    <n v="1803"/>
    <s v="Huyện Ba Vì"/>
    <n v="201"/>
    <x v="1"/>
    <s v="HNO"/>
    <x v="1"/>
    <x v="1"/>
    <m/>
    <m/>
    <d v="2026-05-15T12:00:00"/>
    <m/>
    <m/>
  </r>
  <r>
    <s v="1B1723"/>
    <s v="Xã Thái Hòa"/>
    <n v="1803"/>
    <s v="Huyện Ba Vì"/>
    <n v="201"/>
    <x v="1"/>
    <s v="HNO"/>
    <x v="1"/>
    <x v="1"/>
    <m/>
    <m/>
    <d v="2026-05-15T12:00:00"/>
    <m/>
    <m/>
  </r>
  <r>
    <s v="1B1724"/>
    <s v="Xã Thuần Mỹ"/>
    <n v="1803"/>
    <s v="Huyện Ba Vì"/>
    <n v="201"/>
    <x v="1"/>
    <s v="HNO"/>
    <x v="1"/>
    <x v="1"/>
    <m/>
    <m/>
    <d v="2026-05-15T12:00:00"/>
    <m/>
    <m/>
  </r>
  <r>
    <s v="1B1725"/>
    <s v="Xã Thụy An"/>
    <n v="1803"/>
    <s v="Huyện Ba Vì"/>
    <n v="201"/>
    <x v="1"/>
    <s v="HNO"/>
    <x v="1"/>
    <x v="1"/>
    <m/>
    <m/>
    <d v="2026-05-15T12:00:00"/>
    <m/>
    <m/>
  </r>
  <r>
    <s v="1B1726"/>
    <s v="Xã Tiên Phong"/>
    <n v="1803"/>
    <s v="Huyện Ba Vì"/>
    <n v="201"/>
    <x v="1"/>
    <s v="HNO"/>
    <x v="1"/>
    <x v="1"/>
    <m/>
    <m/>
    <d v="2026-05-15T12:00:00"/>
    <m/>
    <m/>
  </r>
  <r>
    <s v="1B1727"/>
    <s v="Xã Tòng Bạt"/>
    <n v="1803"/>
    <s v="Huyện Ba Vì"/>
    <n v="201"/>
    <x v="1"/>
    <s v="HNO"/>
    <x v="1"/>
    <x v="1"/>
    <m/>
    <m/>
    <d v="2026-05-15T12:00:00"/>
    <m/>
    <m/>
  </r>
  <r>
    <s v="1B1728"/>
    <s v="Xã Vân Hòa"/>
    <n v="1803"/>
    <s v="Huyện Ba Vì"/>
    <n v="201"/>
    <x v="1"/>
    <s v="HNO"/>
    <x v="1"/>
    <x v="1"/>
    <m/>
    <m/>
    <d v="2026-05-15T12:00:00"/>
    <m/>
    <m/>
  </r>
  <r>
    <s v="1B1729"/>
    <s v="Xã Vạn Thắng"/>
    <n v="1803"/>
    <s v="Huyện Ba Vì"/>
    <n v="201"/>
    <x v="1"/>
    <s v="HNO"/>
    <x v="1"/>
    <x v="1"/>
    <m/>
    <m/>
    <d v="2026-05-15T12:00:00"/>
    <m/>
    <m/>
  </r>
  <r>
    <s v="1B1730"/>
    <s v="Xã Vật Lại"/>
    <n v="1803"/>
    <s v="Huyện Ba Vì"/>
    <n v="201"/>
    <x v="1"/>
    <s v="HNO"/>
    <x v="1"/>
    <x v="1"/>
    <m/>
    <m/>
    <d v="2026-05-15T12:00:00"/>
    <m/>
    <m/>
  </r>
  <r>
    <s v="1B1731"/>
    <s v="Xã Yên Bài"/>
    <n v="1803"/>
    <s v="Huyện Ba Vì"/>
    <n v="201"/>
    <x v="1"/>
    <s v="HNO"/>
    <x v="1"/>
    <x v="1"/>
    <m/>
    <m/>
    <d v="2026-05-15T12:00:00"/>
    <m/>
    <m/>
  </r>
  <r>
    <s v="1B2101"/>
    <s v="Thị trấn Chúc Sơn"/>
    <n v="1915"/>
    <s v="Huyện Chương Mỹ"/>
    <n v="201"/>
    <x v="1"/>
    <s v="HNO"/>
    <x v="1"/>
    <x v="0"/>
    <n v="20000"/>
    <m/>
    <d v="2026-05-15T12:00:00"/>
    <s v="21/02/2026"/>
    <m/>
  </r>
  <r>
    <s v="1B2102"/>
    <s v="Thị trấn Xuân Mai"/>
    <n v="1915"/>
    <s v="Huyện Chương Mỹ"/>
    <n v="201"/>
    <x v="1"/>
    <s v="HNO"/>
    <x v="1"/>
    <x v="0"/>
    <n v="20000"/>
    <m/>
    <d v="2026-05-15T12:00:00"/>
    <s v="21/02/2026"/>
    <m/>
  </r>
  <r>
    <s v="1B2103"/>
    <s v="Xã Đại Yên"/>
    <n v="1915"/>
    <s v="Huyện Chương Mỹ"/>
    <n v="201"/>
    <x v="1"/>
    <s v="HNO"/>
    <x v="1"/>
    <x v="0"/>
    <n v="20000"/>
    <m/>
    <d v="2026-05-15T12:00:00"/>
    <s v="21/02/2026"/>
    <m/>
  </r>
  <r>
    <s v="1B2104"/>
    <s v="Xã Đồng Lạc"/>
    <n v="1915"/>
    <s v="Huyện Chương Mỹ"/>
    <n v="201"/>
    <x v="1"/>
    <s v="HNO"/>
    <x v="1"/>
    <x v="0"/>
    <n v="20000"/>
    <m/>
    <d v="2026-05-15T12:00:00"/>
    <s v="25/03/2026"/>
    <m/>
  </r>
  <r>
    <s v="1B2105"/>
    <s v="Xã Đồng Phú"/>
    <n v="1915"/>
    <s v="Huyện Chương Mỹ"/>
    <n v="201"/>
    <x v="1"/>
    <s v="HNO"/>
    <x v="1"/>
    <x v="0"/>
    <n v="20000"/>
    <m/>
    <d v="2026-05-15T12:00:00"/>
    <s v="25/03/2026"/>
    <m/>
  </r>
  <r>
    <s v="1B2106"/>
    <s v="Xã Đông Phương Yên"/>
    <n v="1915"/>
    <s v="Huyện Chương Mỹ"/>
    <n v="201"/>
    <x v="1"/>
    <s v="HNO"/>
    <x v="1"/>
    <x v="0"/>
    <n v="20000"/>
    <m/>
    <d v="2026-05-15T12:00:00"/>
    <s v="21/02/2026"/>
    <m/>
  </r>
  <r>
    <s v="1B2107"/>
    <s v="Xã Đông Sơn"/>
    <n v="1915"/>
    <s v="Huyện Chương Mỹ"/>
    <n v="201"/>
    <x v="1"/>
    <s v="HNO"/>
    <x v="1"/>
    <x v="0"/>
    <n v="20000"/>
    <m/>
    <d v="2026-05-15T12:00:00"/>
    <s v="21/02/2026"/>
    <m/>
  </r>
  <r>
    <s v="1B2108"/>
    <s v="Xã Hòa Chính"/>
    <n v="1915"/>
    <s v="Huyện Chương Mỹ"/>
    <n v="201"/>
    <x v="1"/>
    <s v="HNO"/>
    <x v="1"/>
    <x v="0"/>
    <n v="20000"/>
    <m/>
    <d v="2026-05-15T12:00:00"/>
    <s v="25/03/2026"/>
    <m/>
  </r>
  <r>
    <n v="91273"/>
    <s v="Xã Hòa Phú"/>
    <n v="1915"/>
    <s v="Huyện Chương Mỹ"/>
    <n v="201"/>
    <x v="1"/>
    <s v="HNO"/>
    <x v="1"/>
    <x v="0"/>
    <n v="20000"/>
    <m/>
    <d v="2026-05-15T12:00:00"/>
    <s v="21/02/2026"/>
    <m/>
  </r>
  <r>
    <s v="1B2109"/>
    <s v="Xã Hoàng Diệu"/>
    <n v="1915"/>
    <s v="Huyện Chương Mỹ"/>
    <n v="201"/>
    <x v="1"/>
    <s v="HNO"/>
    <x v="1"/>
    <x v="0"/>
    <n v="20000"/>
    <m/>
    <d v="2026-05-15T12:00:00"/>
    <s v="21/02/2026"/>
    <m/>
  </r>
  <r>
    <s v="1B2110"/>
    <s v="Xã Hoàng Văn Thụ"/>
    <n v="1915"/>
    <s v="Huyện Chương Mỹ"/>
    <n v="201"/>
    <x v="1"/>
    <s v="HNO"/>
    <x v="1"/>
    <x v="0"/>
    <n v="20000"/>
    <m/>
    <d v="2026-05-15T12:00:00"/>
    <s v="21/02/2026"/>
    <m/>
  </r>
  <r>
    <s v="1B2111"/>
    <s v="Xã Hồng Phong"/>
    <n v="1915"/>
    <s v="Huyện Chương Mỹ"/>
    <n v="201"/>
    <x v="1"/>
    <s v="HNO"/>
    <x v="1"/>
    <x v="0"/>
    <n v="20000"/>
    <m/>
    <d v="2026-05-15T12:00:00"/>
    <s v="25/03/2026"/>
    <m/>
  </r>
  <r>
    <n v="91272"/>
    <s v="Xã Hồng Phú"/>
    <n v="1915"/>
    <s v="Huyện Chương Mỹ"/>
    <n v="201"/>
    <x v="1"/>
    <s v="HNO"/>
    <x v="1"/>
    <x v="0"/>
    <n v="20000"/>
    <m/>
    <d v="2026-05-15T12:00:00"/>
    <s v="21/02/2026"/>
    <m/>
  </r>
  <r>
    <s v="1B2112"/>
    <s v="Xã Hợp Đồng"/>
    <n v="1915"/>
    <s v="Huyện Chương Mỹ"/>
    <n v="201"/>
    <x v="1"/>
    <s v="HNO"/>
    <x v="1"/>
    <x v="0"/>
    <n v="20000"/>
    <m/>
    <d v="2026-05-15T12:00:00"/>
    <s v="21/02/2026"/>
    <m/>
  </r>
  <r>
    <s v="1B2113"/>
    <s v="Xã Hữu Văn"/>
    <n v="1915"/>
    <s v="Huyện Chương Mỹ"/>
    <n v="201"/>
    <x v="1"/>
    <s v="HNO"/>
    <x v="1"/>
    <x v="0"/>
    <n v="20000"/>
    <m/>
    <d v="2026-05-15T12:00:00"/>
    <s v="25/03/2026"/>
    <m/>
  </r>
  <r>
    <s v="1B2114"/>
    <s v="Xã Lam Điền"/>
    <n v="1915"/>
    <s v="Huyện Chương Mỹ"/>
    <n v="201"/>
    <x v="1"/>
    <s v="HNO"/>
    <x v="1"/>
    <x v="0"/>
    <n v="20000"/>
    <m/>
    <d v="2026-05-15T12:00:00"/>
    <s v="21/02/2026"/>
    <m/>
  </r>
  <r>
    <s v="1B2115"/>
    <s v="Xã Mỹ Lương"/>
    <n v="1915"/>
    <s v="Huyện Chương Mỹ"/>
    <n v="201"/>
    <x v="1"/>
    <s v="HNO"/>
    <x v="1"/>
    <x v="0"/>
    <n v="20000"/>
    <m/>
    <d v="2026-05-15T12:00:00"/>
    <s v="25/03/2026"/>
    <m/>
  </r>
  <r>
    <s v="1B2116"/>
    <s v="Xã Nam Phương Tiến"/>
    <n v="1915"/>
    <s v="Huyện Chương Mỹ"/>
    <n v="201"/>
    <x v="1"/>
    <s v="HNO"/>
    <x v="1"/>
    <x v="0"/>
    <n v="20000"/>
    <m/>
    <d v="2026-05-15T12:00:00"/>
    <s v="21/02/2026"/>
    <m/>
  </r>
  <r>
    <s v="1B2117"/>
    <s v="Xã Ngọc Hòa"/>
    <n v="1915"/>
    <s v="Huyện Chương Mỹ"/>
    <n v="201"/>
    <x v="1"/>
    <s v="HNO"/>
    <x v="1"/>
    <x v="0"/>
    <n v="20000"/>
    <m/>
    <d v="2026-05-15T12:00:00"/>
    <s v="21/02/2026"/>
    <m/>
  </r>
  <r>
    <s v="1B2118"/>
    <s v="Xã Phú Nam An"/>
    <n v="1915"/>
    <s v="Huyện Chương Mỹ"/>
    <n v="201"/>
    <x v="1"/>
    <s v="HNO"/>
    <x v="1"/>
    <x v="0"/>
    <n v="20000"/>
    <m/>
    <d v="2026-05-15T12:00:00"/>
    <s v="25/03/2026"/>
    <m/>
  </r>
  <r>
    <s v="1B2119"/>
    <s v="Xã Phú Nghĩa"/>
    <n v="1915"/>
    <s v="Huyện Chương Mỹ"/>
    <n v="201"/>
    <x v="1"/>
    <s v="HNO"/>
    <x v="1"/>
    <x v="0"/>
    <n v="20000"/>
    <m/>
    <d v="2026-05-15T12:00:00"/>
    <s v="21/02/2026"/>
    <m/>
  </r>
  <r>
    <s v="1B2120"/>
    <s v="Xã Phụng Châu"/>
    <n v="1915"/>
    <s v="Huyện Chương Mỹ"/>
    <n v="201"/>
    <x v="1"/>
    <s v="HNO"/>
    <x v="1"/>
    <x v="0"/>
    <n v="20000"/>
    <m/>
    <d v="2026-05-15T12:00:00"/>
    <s v="21/02/2026"/>
    <m/>
  </r>
  <r>
    <s v="1B2121"/>
    <s v="Xã Quảng Bị"/>
    <n v="1915"/>
    <s v="Huyện Chương Mỹ"/>
    <n v="201"/>
    <x v="1"/>
    <s v="HNO"/>
    <x v="1"/>
    <x v="0"/>
    <n v="20000"/>
    <m/>
    <d v="2026-05-15T12:00:00"/>
    <s v="25/03/2026"/>
    <m/>
  </r>
  <r>
    <s v="1B2122"/>
    <s v="Xã Tân Tiến"/>
    <n v="1915"/>
    <s v="Huyện Chương Mỹ"/>
    <n v="201"/>
    <x v="1"/>
    <s v="HNO"/>
    <x v="1"/>
    <x v="0"/>
    <n v="20000"/>
    <m/>
    <d v="2026-05-15T12:00:00"/>
    <s v="21/02/2026"/>
    <m/>
  </r>
  <r>
    <s v="1B2123"/>
    <s v="Xã Thanh Bình"/>
    <n v="1915"/>
    <s v="Huyện Chương Mỹ"/>
    <n v="201"/>
    <x v="1"/>
    <s v="HNO"/>
    <x v="1"/>
    <x v="0"/>
    <n v="20000"/>
    <m/>
    <d v="2026-05-15T12:00:00"/>
    <s v="21/02/2026"/>
    <m/>
  </r>
  <r>
    <s v="1B2124"/>
    <s v="Xã Thượng Vực"/>
    <n v="1915"/>
    <s v="Huyện Chương Mỹ"/>
    <n v="201"/>
    <x v="1"/>
    <s v="HNO"/>
    <x v="1"/>
    <x v="0"/>
    <n v="20000"/>
    <m/>
    <d v="2026-05-15T12:00:00"/>
    <s v="25/03/2026"/>
    <m/>
  </r>
  <r>
    <s v="1B2125"/>
    <s v="Xã Thụy Hương"/>
    <n v="1915"/>
    <s v="Huyện Chương Mỹ"/>
    <n v="201"/>
    <x v="1"/>
    <s v="HNO"/>
    <x v="1"/>
    <x v="0"/>
    <n v="20000"/>
    <m/>
    <d v="2026-05-15T12:00:00"/>
    <s v="21/02/2026"/>
    <m/>
  </r>
  <r>
    <s v="1B2126"/>
    <s v="Xã Thủy Xuân Tiên"/>
    <n v="1915"/>
    <s v="Huyện Chương Mỹ"/>
    <n v="201"/>
    <x v="1"/>
    <s v="HNO"/>
    <x v="1"/>
    <x v="0"/>
    <n v="20000"/>
    <m/>
    <d v="2026-05-15T12:00:00"/>
    <s v="21/02/2026"/>
    <m/>
  </r>
  <r>
    <s v="1B2127"/>
    <s v="Xã Tiên Phương"/>
    <n v="1915"/>
    <s v="Huyện Chương Mỹ"/>
    <n v="201"/>
    <x v="1"/>
    <s v="HNO"/>
    <x v="1"/>
    <x v="0"/>
    <n v="20000"/>
    <m/>
    <d v="2026-05-15T12:00:00"/>
    <s v="21/02/2026"/>
    <m/>
  </r>
  <r>
    <s v="1B2128"/>
    <s v="Xã Tốt Động"/>
    <n v="1915"/>
    <s v="Huyện Chương Mỹ"/>
    <n v="201"/>
    <x v="1"/>
    <s v="HNO"/>
    <x v="1"/>
    <x v="0"/>
    <n v="20000"/>
    <m/>
    <d v="2026-05-15T12:00:00"/>
    <s v="25/03/2026"/>
    <m/>
  </r>
  <r>
    <s v="1B2129"/>
    <s v="Xã Trần Phú"/>
    <n v="1915"/>
    <s v="Huyện Chương Mỹ"/>
    <n v="201"/>
    <x v="1"/>
    <s v="HNO"/>
    <x v="1"/>
    <x v="0"/>
    <n v="20000"/>
    <m/>
    <d v="2026-05-15T12:00:00"/>
    <s v="25/03/2026"/>
    <m/>
  </r>
  <r>
    <s v="1B2130"/>
    <s v="Xã Trung Hòa"/>
    <n v="1915"/>
    <s v="Huyện Chương Mỹ"/>
    <n v="201"/>
    <x v="1"/>
    <s v="HNO"/>
    <x v="1"/>
    <x v="0"/>
    <n v="15000"/>
    <m/>
    <d v="2026-05-15T12:00:00"/>
    <s v="21/02/2026"/>
    <m/>
  </r>
  <r>
    <s v="1B2131"/>
    <s v="Xã Trường Yên"/>
    <n v="1915"/>
    <s v="Huyện Chương Mỹ"/>
    <n v="201"/>
    <x v="1"/>
    <s v="HNO"/>
    <x v="1"/>
    <x v="0"/>
    <n v="20000"/>
    <m/>
    <d v="2026-05-15T12:00:00"/>
    <s v="21/02/2026"/>
    <m/>
  </r>
  <r>
    <s v="1B2132"/>
    <s v="Xã Văn Võ"/>
    <n v="1915"/>
    <s v="Huyện Chương Mỹ"/>
    <n v="201"/>
    <x v="1"/>
    <s v="HNO"/>
    <x v="1"/>
    <x v="0"/>
    <n v="20000"/>
    <m/>
    <d v="2026-05-15T12:00:00"/>
    <s v="25/03/2026"/>
    <m/>
  </r>
  <r>
    <s v="1B2201"/>
    <s v="Thị trấn Phùng"/>
    <n v="1804"/>
    <s v="Huyện Đan Phượng"/>
    <n v="201"/>
    <x v="1"/>
    <s v="HNO"/>
    <x v="1"/>
    <x v="0"/>
    <n v="30000"/>
    <m/>
    <d v="2026-05-15T12:00:00"/>
    <s v="25/03/2026"/>
    <m/>
  </r>
  <r>
    <s v="1B2202"/>
    <s v="Xã Đan Phượng"/>
    <n v="1804"/>
    <s v="Huyện Đan Phượng"/>
    <n v="201"/>
    <x v="1"/>
    <s v="HNO"/>
    <x v="1"/>
    <x v="0"/>
    <n v="30000"/>
    <m/>
    <d v="2026-05-15T12:00:00"/>
    <s v="25/03/2026"/>
    <m/>
  </r>
  <r>
    <s v="1B2203"/>
    <s v="Xã Đồng Tháp"/>
    <n v="1804"/>
    <s v="Huyện Đan Phượng"/>
    <n v="201"/>
    <x v="1"/>
    <s v="HNO"/>
    <x v="1"/>
    <x v="0"/>
    <n v="30000"/>
    <m/>
    <d v="2026-05-15T12:00:00"/>
    <s v="25/03/2026"/>
    <m/>
  </r>
  <r>
    <s v="1B2204"/>
    <s v="Xã Hạ Mỗ"/>
    <n v="1804"/>
    <s v="Huyện Đan Phượng"/>
    <n v="201"/>
    <x v="1"/>
    <s v="HNO"/>
    <x v="1"/>
    <x v="1"/>
    <m/>
    <m/>
    <d v="2026-05-15T12:00:00"/>
    <m/>
    <m/>
  </r>
  <r>
    <s v="1B2205"/>
    <s v="Xã Hồng Hà"/>
    <n v="1804"/>
    <s v="Huyện Đan Phượng"/>
    <n v="201"/>
    <x v="1"/>
    <s v="HNO"/>
    <x v="1"/>
    <x v="1"/>
    <m/>
    <m/>
    <d v="2026-05-15T12:00:00"/>
    <m/>
    <m/>
  </r>
  <r>
    <s v="1B2206"/>
    <s v="Xã Liên Hà"/>
    <n v="1804"/>
    <s v="Huyện Đan Phượng"/>
    <n v="201"/>
    <x v="1"/>
    <s v="HNO"/>
    <x v="1"/>
    <x v="0"/>
    <n v="30000"/>
    <m/>
    <d v="2026-05-15T12:00:00"/>
    <s v="25/03/2026"/>
    <m/>
  </r>
  <r>
    <s v="1B2207"/>
    <s v="Xã Liên Hồng"/>
    <n v="1804"/>
    <s v="Huyện Đan Phượng"/>
    <n v="201"/>
    <x v="1"/>
    <s v="HNO"/>
    <x v="1"/>
    <x v="1"/>
    <m/>
    <m/>
    <d v="2026-05-15T12:00:00"/>
    <m/>
    <m/>
  </r>
  <r>
    <s v="1B2208"/>
    <s v="Xã Liên Trung"/>
    <n v="1804"/>
    <s v="Huyện Đan Phượng"/>
    <n v="201"/>
    <x v="1"/>
    <s v="HNO"/>
    <x v="1"/>
    <x v="1"/>
    <m/>
    <m/>
    <d v="2026-05-15T12:00:00"/>
    <m/>
    <m/>
  </r>
  <r>
    <s v="1B2209"/>
    <s v="Xã Phương Đình"/>
    <n v="1804"/>
    <s v="Huyện Đan Phượng"/>
    <n v="201"/>
    <x v="1"/>
    <s v="HNO"/>
    <x v="1"/>
    <x v="1"/>
    <m/>
    <m/>
    <d v="2026-05-15T12:00:00"/>
    <m/>
    <m/>
  </r>
  <r>
    <s v="1B2210"/>
    <s v="Xã Song Phượng"/>
    <n v="1804"/>
    <s v="Huyện Đan Phượng"/>
    <n v="201"/>
    <x v="1"/>
    <s v="HNO"/>
    <x v="1"/>
    <x v="0"/>
    <n v="30000"/>
    <m/>
    <d v="2026-05-15T12:00:00"/>
    <s v="25/03/2026"/>
    <m/>
  </r>
  <r>
    <s v="1B2211"/>
    <s v="Xã Tân Hội"/>
    <n v="1804"/>
    <s v="Huyện Đan Phượng"/>
    <n v="201"/>
    <x v="1"/>
    <s v="HNO"/>
    <x v="1"/>
    <x v="0"/>
    <n v="30000"/>
    <m/>
    <d v="2026-05-15T12:00:00"/>
    <s v="25/03/2026"/>
    <m/>
  </r>
  <r>
    <s v="1B2212"/>
    <s v="Xã Tân Lập"/>
    <n v="1804"/>
    <s v="Huyện Đan Phượng"/>
    <n v="201"/>
    <x v="1"/>
    <s v="HNO"/>
    <x v="1"/>
    <x v="0"/>
    <n v="30000"/>
    <m/>
    <d v="2026-05-15T12:00:00"/>
    <s v="25/03/2026"/>
    <m/>
  </r>
  <r>
    <s v="1B2213"/>
    <s v="Xã Thọ An"/>
    <n v="1804"/>
    <s v="Huyện Đan Phượng"/>
    <n v="201"/>
    <x v="1"/>
    <s v="HNO"/>
    <x v="1"/>
    <x v="1"/>
    <m/>
    <m/>
    <d v="2026-05-15T12:00:00"/>
    <m/>
    <m/>
  </r>
  <r>
    <s v="1B2214"/>
    <s v="Xã Thọ Xuân"/>
    <n v="1804"/>
    <s v="Huyện Đan Phượng"/>
    <n v="201"/>
    <x v="1"/>
    <s v="HNO"/>
    <x v="1"/>
    <x v="1"/>
    <m/>
    <m/>
    <d v="2026-05-15T12:00:00"/>
    <m/>
    <m/>
  </r>
  <r>
    <s v="1B2215"/>
    <s v="Xã Thượng Mỗ"/>
    <n v="1804"/>
    <s v="Huyện Đan Phượng"/>
    <n v="201"/>
    <x v="1"/>
    <s v="HNO"/>
    <x v="1"/>
    <x v="1"/>
    <m/>
    <m/>
    <d v="2026-05-15T12:00:00"/>
    <m/>
    <m/>
  </r>
  <r>
    <s v="1B2216"/>
    <s v="Xã Trung Châu"/>
    <n v="1804"/>
    <s v="Huyện Đan Phượng"/>
    <n v="201"/>
    <x v="1"/>
    <s v="HNO"/>
    <x v="1"/>
    <x v="1"/>
    <m/>
    <m/>
    <d v="2026-05-15T12:00:00"/>
    <m/>
    <m/>
  </r>
  <r>
    <s v="1A1301"/>
    <s v="Thị trấn Đông Anh"/>
    <n v="1582"/>
    <s v="Huyện Đông Anh"/>
    <n v="201"/>
    <x v="1"/>
    <s v="HNO"/>
    <x v="1"/>
    <x v="0"/>
    <n v="15000"/>
    <m/>
    <d v="2026-05-15T12:00:00"/>
    <s v="17/08/2024"/>
    <m/>
  </r>
  <r>
    <s v="1A1302"/>
    <s v="Xã Bắc Hồng"/>
    <n v="1582"/>
    <s v="Huyện Đông Anh"/>
    <n v="201"/>
    <x v="1"/>
    <s v="HNO"/>
    <x v="1"/>
    <x v="0"/>
    <n v="15000"/>
    <m/>
    <d v="2026-05-15T12:00:00"/>
    <s v="30/06/2025"/>
    <m/>
  </r>
  <r>
    <s v="1A1303"/>
    <s v="Xã Cổ Loa"/>
    <n v="1582"/>
    <s v="Huyện Đông Anh"/>
    <n v="201"/>
    <x v="1"/>
    <s v="HNO"/>
    <x v="1"/>
    <x v="0"/>
    <n v="15000"/>
    <m/>
    <d v="2026-05-15T12:00:00"/>
    <s v="17/08/2024"/>
    <m/>
  </r>
  <r>
    <s v="1A1304"/>
    <s v="Xã Đại Mạch"/>
    <n v="1582"/>
    <s v="Huyện Đông Anh"/>
    <n v="201"/>
    <x v="1"/>
    <s v="HNO"/>
    <x v="1"/>
    <x v="0"/>
    <n v="15000"/>
    <m/>
    <d v="2026-05-15T12:00:00"/>
    <s v="30/06/2025"/>
    <m/>
  </r>
  <r>
    <s v="1A1305"/>
    <s v="Xã Đông Hội"/>
    <n v="1582"/>
    <s v="Huyện Đông Anh"/>
    <n v="201"/>
    <x v="1"/>
    <s v="HNO"/>
    <x v="1"/>
    <x v="0"/>
    <n v="15000"/>
    <m/>
    <d v="2026-05-15T12:00:00"/>
    <s v="17/08/2024"/>
    <m/>
  </r>
  <r>
    <s v="1A1306"/>
    <s v="Xã Dục Tú"/>
    <n v="1582"/>
    <s v="Huyện Đông Anh"/>
    <n v="201"/>
    <x v="1"/>
    <s v="HNO"/>
    <x v="1"/>
    <x v="0"/>
    <n v="15000"/>
    <m/>
    <d v="2026-05-15T12:00:00"/>
    <s v="25/03/2026"/>
    <m/>
  </r>
  <r>
    <s v="1A1307"/>
    <s v="Xã Hải Bối"/>
    <n v="1582"/>
    <s v="Huyện Đông Anh"/>
    <n v="201"/>
    <x v="1"/>
    <s v="HNO"/>
    <x v="1"/>
    <x v="0"/>
    <n v="15000"/>
    <m/>
    <d v="2026-05-15T12:00:00"/>
    <s v="17/08/2024"/>
    <m/>
  </r>
  <r>
    <s v="1A1308"/>
    <s v="Xã Kim Chung"/>
    <n v="1582"/>
    <s v="Huyện Đông Anh"/>
    <n v="201"/>
    <x v="1"/>
    <s v="HNO"/>
    <x v="1"/>
    <x v="0"/>
    <n v="15000"/>
    <m/>
    <d v="2026-05-15T12:00:00"/>
    <s v="17/08/2024"/>
    <m/>
  </r>
  <r>
    <s v="1A1309"/>
    <s v="Xã Kim Nỗ"/>
    <n v="1582"/>
    <s v="Huyện Đông Anh"/>
    <n v="201"/>
    <x v="1"/>
    <s v="HNO"/>
    <x v="1"/>
    <x v="0"/>
    <n v="15000"/>
    <m/>
    <d v="2026-05-15T12:00:00"/>
    <s v="30/06/2025"/>
    <m/>
  </r>
  <r>
    <s v="1A1310"/>
    <s v="Xã Liên Hà"/>
    <n v="1582"/>
    <s v="Huyện Đông Anh"/>
    <n v="201"/>
    <x v="1"/>
    <s v="HNO"/>
    <x v="1"/>
    <x v="0"/>
    <n v="15000"/>
    <m/>
    <d v="2026-05-15T12:00:00"/>
    <s v="25/03/2026"/>
    <m/>
  </r>
  <r>
    <s v="1A1311"/>
    <s v="Xã Mai Lâm"/>
    <n v="1582"/>
    <s v="Huyện Đông Anh"/>
    <n v="201"/>
    <x v="1"/>
    <s v="HNO"/>
    <x v="1"/>
    <x v="0"/>
    <n v="15000"/>
    <m/>
    <d v="2026-05-15T12:00:00"/>
    <s v="30/06/2025"/>
    <m/>
  </r>
  <r>
    <s v="1A1312"/>
    <s v="Xã Nam Hồng"/>
    <n v="1582"/>
    <s v="Huyện Đông Anh"/>
    <n v="201"/>
    <x v="1"/>
    <s v="HNO"/>
    <x v="1"/>
    <x v="0"/>
    <n v="15000"/>
    <m/>
    <d v="2026-05-15T12:00:00"/>
    <s v="17/08/2024"/>
    <m/>
  </r>
  <r>
    <s v="1A1313"/>
    <s v="Xã Nguyên Khê"/>
    <n v="1582"/>
    <s v="Huyện Đông Anh"/>
    <n v="201"/>
    <x v="1"/>
    <s v="HNO"/>
    <x v="1"/>
    <x v="0"/>
    <n v="15000"/>
    <m/>
    <d v="2026-05-15T12:00:00"/>
    <s v="17/08/2024"/>
    <m/>
  </r>
  <r>
    <s v="1A1314"/>
    <s v="Xã Tầm Xá"/>
    <n v="1582"/>
    <s v="Huyện Đông Anh"/>
    <n v="201"/>
    <x v="1"/>
    <s v="HNO"/>
    <x v="1"/>
    <x v="0"/>
    <n v="15000"/>
    <m/>
    <d v="2026-05-15T12:00:00"/>
    <s v="30/06/2025"/>
    <m/>
  </r>
  <r>
    <s v="1A1315"/>
    <s v="Xã Thuỵ Lâm"/>
    <n v="1582"/>
    <s v="Huyện Đông Anh"/>
    <n v="201"/>
    <x v="1"/>
    <s v="HNO"/>
    <x v="1"/>
    <x v="0"/>
    <n v="15000"/>
    <m/>
    <d v="2026-05-15T12:00:00"/>
    <s v="25/03/2026"/>
    <m/>
  </r>
  <r>
    <s v="1A1316"/>
    <s v="Xã Tiên Dương"/>
    <n v="1582"/>
    <s v="Huyện Đông Anh"/>
    <n v="201"/>
    <x v="1"/>
    <s v="HNO"/>
    <x v="1"/>
    <x v="0"/>
    <n v="15000"/>
    <m/>
    <d v="2026-05-15T12:00:00"/>
    <s v="31/05/2025"/>
    <m/>
  </r>
  <r>
    <s v="1A1317"/>
    <s v="Xã Uy Nỗ"/>
    <n v="1582"/>
    <s v="Huyện Đông Anh"/>
    <n v="201"/>
    <x v="1"/>
    <s v="HNO"/>
    <x v="1"/>
    <x v="0"/>
    <n v="15000"/>
    <m/>
    <d v="2026-05-15T12:00:00"/>
    <s v="17/08/2024"/>
    <m/>
  </r>
  <r>
    <s v="1A1318"/>
    <s v="Xã Vân Hà"/>
    <n v="1582"/>
    <s v="Huyện Đông Anh"/>
    <n v="201"/>
    <x v="1"/>
    <s v="HNO"/>
    <x v="1"/>
    <x v="0"/>
    <n v="15000"/>
    <m/>
    <d v="2026-05-15T12:00:00"/>
    <s v="25/03/2026"/>
    <m/>
  </r>
  <r>
    <s v="1A1319"/>
    <s v="Xã Vân Nội"/>
    <n v="1582"/>
    <s v="Huyện Đông Anh"/>
    <n v="201"/>
    <x v="1"/>
    <s v="HNO"/>
    <x v="1"/>
    <x v="0"/>
    <n v="15000"/>
    <m/>
    <d v="2026-05-15T12:00:00"/>
    <s v="17/08/2024"/>
    <m/>
  </r>
  <r>
    <s v="1A1320"/>
    <s v="Xã Việt Hùng"/>
    <n v="1582"/>
    <s v="Huyện Đông Anh"/>
    <n v="201"/>
    <x v="1"/>
    <s v="HNO"/>
    <x v="1"/>
    <x v="0"/>
    <n v="15000"/>
    <m/>
    <d v="2026-05-15T12:00:00"/>
    <s v="25/03/2026"/>
    <m/>
  </r>
  <r>
    <s v="1A1321"/>
    <s v="Xã Vĩnh Ngọc"/>
    <n v="1582"/>
    <s v="Huyện Đông Anh"/>
    <n v="201"/>
    <x v="1"/>
    <s v="HNO"/>
    <x v="1"/>
    <x v="0"/>
    <n v="15000"/>
    <m/>
    <d v="2026-05-15T12:00:00"/>
    <s v="17/08/2024"/>
    <m/>
  </r>
  <r>
    <s v="1A1322"/>
    <s v="Xã Võng La"/>
    <n v="1582"/>
    <s v="Huyện Đông Anh"/>
    <n v="201"/>
    <x v="1"/>
    <s v="HNO"/>
    <x v="1"/>
    <x v="0"/>
    <n v="15000"/>
    <m/>
    <d v="2026-05-15T12:00:00"/>
    <s v="30/06/2025"/>
    <m/>
  </r>
  <r>
    <s v="1A1323"/>
    <s v="Xã Xuân Canh"/>
    <n v="1582"/>
    <s v="Huyện Đông Anh"/>
    <n v="201"/>
    <x v="1"/>
    <s v="HNO"/>
    <x v="1"/>
    <x v="0"/>
    <n v="15000"/>
    <m/>
    <d v="2026-05-15T12:00:00"/>
    <s v="30/06/2025"/>
    <m/>
  </r>
  <r>
    <s v="1A1324"/>
    <s v="Xã Xuân Nộn"/>
    <n v="1582"/>
    <s v="Huyện Đông Anh"/>
    <n v="201"/>
    <x v="1"/>
    <s v="HNO"/>
    <x v="1"/>
    <x v="0"/>
    <n v="15000"/>
    <m/>
    <d v="2026-05-15T12:00:00"/>
    <s v="30/06/2025"/>
    <m/>
  </r>
  <r>
    <s v="1A1201"/>
    <s v="Thị trấn Trâu Quỳ"/>
    <n v="1703"/>
    <s v="Huyện Gia Lâm"/>
    <n v="201"/>
    <x v="1"/>
    <s v="HNO"/>
    <x v="1"/>
    <x v="0"/>
    <n v="15000"/>
    <m/>
    <d v="2026-05-15T12:00:00"/>
    <s v="17/08/2024"/>
    <m/>
  </r>
  <r>
    <s v="1A1202"/>
    <s v="Thị trấn Yên Viên"/>
    <n v="1703"/>
    <s v="Huyện Gia Lâm"/>
    <n v="201"/>
    <x v="1"/>
    <s v="HNO"/>
    <x v="1"/>
    <x v="0"/>
    <n v="15000"/>
    <m/>
    <d v="2026-05-15T12:00:00"/>
    <s v="25/10/2025"/>
    <m/>
  </r>
  <r>
    <s v="1A1203"/>
    <s v="Xã Bát Tràng"/>
    <n v="1703"/>
    <s v="Huyện Gia Lâm"/>
    <n v="201"/>
    <x v="1"/>
    <s v="HNO"/>
    <x v="1"/>
    <x v="0"/>
    <n v="15000"/>
    <m/>
    <d v="2026-05-15T12:00:00"/>
    <s v="19/05/2025"/>
    <m/>
  </r>
  <r>
    <s v="1A1204"/>
    <s v="Xã Cổ Bi"/>
    <n v="1703"/>
    <s v="Huyện Gia Lâm"/>
    <n v="201"/>
    <x v="1"/>
    <s v="HNO"/>
    <x v="1"/>
    <x v="0"/>
    <n v="15000"/>
    <m/>
    <d v="2026-05-15T12:00:00"/>
    <s v="25/10/2025"/>
    <m/>
  </r>
  <r>
    <s v="1A1205"/>
    <s v="Xã Đa Tốn"/>
    <n v="1703"/>
    <s v="Huyện Gia Lâm"/>
    <n v="201"/>
    <x v="1"/>
    <s v="HNO"/>
    <x v="1"/>
    <x v="0"/>
    <n v="15000"/>
    <m/>
    <d v="2026-05-15T12:00:00"/>
    <s v="17/08/2024"/>
    <m/>
  </r>
  <r>
    <s v="1A1206"/>
    <s v="Xã Đặng Xá"/>
    <n v="1703"/>
    <s v="Huyện Gia Lâm"/>
    <n v="201"/>
    <x v="1"/>
    <s v="HNO"/>
    <x v="1"/>
    <x v="0"/>
    <n v="15000"/>
    <m/>
    <d v="2026-05-15T12:00:00"/>
    <s v="25/10/2025"/>
    <m/>
  </r>
  <r>
    <s v="1A1207"/>
    <s v="Xã Đình Xuyên"/>
    <n v="1703"/>
    <s v="Huyện Gia Lâm"/>
    <n v="201"/>
    <x v="1"/>
    <s v="HNO"/>
    <x v="1"/>
    <x v="0"/>
    <n v="15000"/>
    <m/>
    <d v="2026-05-15T12:00:00"/>
    <s v="21/02/2026"/>
    <m/>
  </r>
  <r>
    <s v="1A1208"/>
    <s v="Xã Đông Dư"/>
    <n v="1703"/>
    <s v="Huyện Gia Lâm"/>
    <n v="201"/>
    <x v="1"/>
    <s v="HNO"/>
    <x v="1"/>
    <x v="0"/>
    <n v="15000"/>
    <m/>
    <d v="2026-05-15T12:00:00"/>
    <s v="19/05/2025"/>
    <m/>
  </r>
  <r>
    <s v="1A1209"/>
    <s v="Xã Dương Hà"/>
    <n v="1703"/>
    <s v="Huyện Gia Lâm"/>
    <n v="201"/>
    <x v="1"/>
    <s v="HNO"/>
    <x v="1"/>
    <x v="0"/>
    <n v="15000"/>
    <m/>
    <d v="2026-05-15T12:00:00"/>
    <s v="25/10/2025"/>
    <m/>
  </r>
  <r>
    <s v="1A1210"/>
    <s v="Xã Dương Quang"/>
    <n v="1703"/>
    <s v="Huyện Gia Lâm"/>
    <n v="201"/>
    <x v="1"/>
    <s v="HNO"/>
    <x v="1"/>
    <x v="0"/>
    <n v="15000"/>
    <m/>
    <d v="2026-05-15T12:00:00"/>
    <s v="25/10/2025"/>
    <m/>
  </r>
  <r>
    <s v="1A1211"/>
    <s v="Xã Dương Xá"/>
    <n v="1703"/>
    <s v="Huyện Gia Lâm"/>
    <n v="201"/>
    <x v="1"/>
    <s v="HNO"/>
    <x v="1"/>
    <x v="0"/>
    <n v="15000"/>
    <m/>
    <d v="2026-05-15T12:00:00"/>
    <s v="25/10/2025"/>
    <m/>
  </r>
  <r>
    <s v="1A1212"/>
    <s v="Xã Kiêu Kỵ"/>
    <n v="1703"/>
    <s v="Huyện Gia Lâm"/>
    <n v="201"/>
    <x v="1"/>
    <s v="HNO"/>
    <x v="1"/>
    <x v="0"/>
    <n v="15000"/>
    <m/>
    <d v="2026-05-15T12:00:00"/>
    <s v="19/05/2025"/>
    <m/>
  </r>
  <r>
    <n v="91262"/>
    <s v="Xã Kim Đức"/>
    <n v="1703"/>
    <s v="Huyện Gia Lâm"/>
    <n v="201"/>
    <x v="1"/>
    <s v="HNO"/>
    <x v="1"/>
    <x v="0"/>
    <n v="15000"/>
    <m/>
    <d v="2026-05-15T12:00:00"/>
    <d v="2025-04-11T00:00:00"/>
    <m/>
  </r>
  <r>
    <s v="1A1213"/>
    <s v="Xã Kim Lan"/>
    <n v="1703"/>
    <s v="Huyện Gia Lâm"/>
    <n v="201"/>
    <x v="1"/>
    <s v="HNO"/>
    <x v="1"/>
    <x v="0"/>
    <n v="15000"/>
    <m/>
    <d v="2026-05-15T12:00:00"/>
    <s v="19/05/2025"/>
    <m/>
  </r>
  <r>
    <s v="1A1214"/>
    <s v="Xã Kim Sơn"/>
    <n v="1703"/>
    <s v="Huyện Gia Lâm"/>
    <n v="201"/>
    <x v="1"/>
    <s v="HNO"/>
    <x v="1"/>
    <x v="0"/>
    <n v="15000"/>
    <m/>
    <d v="2026-05-15T12:00:00"/>
    <s v="25/10/2025"/>
    <m/>
  </r>
  <r>
    <s v="1A1215"/>
    <s v="Xã Lệ Chi"/>
    <n v="1703"/>
    <s v="Huyện Gia Lâm"/>
    <n v="201"/>
    <x v="1"/>
    <s v="HNO"/>
    <x v="1"/>
    <x v="0"/>
    <n v="15000"/>
    <m/>
    <d v="2026-05-15T12:00:00"/>
    <s v="25/10/2025"/>
    <m/>
  </r>
  <r>
    <s v="1A1216"/>
    <s v="Xã Ninh Hiệp"/>
    <n v="1703"/>
    <s v="Huyện Gia Lâm"/>
    <n v="201"/>
    <x v="1"/>
    <s v="HNO"/>
    <x v="1"/>
    <x v="0"/>
    <n v="15000"/>
    <m/>
    <d v="2026-05-15T12:00:00"/>
    <s v="19/05/2025"/>
    <m/>
  </r>
  <r>
    <s v="1A1217"/>
    <s v="Xã Phù Đổng"/>
    <n v="1703"/>
    <s v="Huyện Gia Lâm"/>
    <n v="201"/>
    <x v="1"/>
    <s v="HNO"/>
    <x v="1"/>
    <x v="0"/>
    <n v="15000"/>
    <m/>
    <d v="2026-05-15T12:00:00"/>
    <s v="21/02/2026"/>
    <m/>
  </r>
  <r>
    <n v="91261"/>
    <s v="Xã Phú Sơn"/>
    <n v="1703"/>
    <s v="Huyện Gia Lâm"/>
    <n v="201"/>
    <x v="1"/>
    <s v="HNO"/>
    <x v="1"/>
    <x v="0"/>
    <n v="15000"/>
    <m/>
    <d v="2026-05-15T12:00:00"/>
    <d v="2025-04-11T00:00:00"/>
    <m/>
  </r>
  <r>
    <s v="1A1218"/>
    <s v="Xã Phú Thị"/>
    <n v="1703"/>
    <s v="Huyện Gia Lâm"/>
    <n v="201"/>
    <x v="1"/>
    <s v="HNO"/>
    <x v="1"/>
    <x v="0"/>
    <n v="15000"/>
    <m/>
    <d v="2026-05-15T12:00:00"/>
    <s v="25/10/2025"/>
    <m/>
  </r>
  <r>
    <n v="91260"/>
    <s v="Xã Thiên Đức"/>
    <n v="1703"/>
    <s v="Huyện Gia Lâm"/>
    <n v="201"/>
    <x v="1"/>
    <s v="HNO"/>
    <x v="1"/>
    <x v="0"/>
    <n v="15000"/>
    <m/>
    <d v="2026-05-15T12:00:00"/>
    <d v="2025-04-11T00:00:00"/>
    <m/>
  </r>
  <r>
    <s v="1A1219"/>
    <s v="Xã Trung Mầu"/>
    <n v="1703"/>
    <s v="Huyện Gia Lâm"/>
    <n v="201"/>
    <x v="1"/>
    <s v="HNO"/>
    <x v="1"/>
    <x v="0"/>
    <n v="15000"/>
    <m/>
    <d v="2026-05-15T12:00:00"/>
    <s v="19/05/2025"/>
    <m/>
  </r>
  <r>
    <s v="1A1220"/>
    <s v="Xã Văn Đức"/>
    <n v="1703"/>
    <s v="Huyện Gia Lâm"/>
    <n v="201"/>
    <x v="1"/>
    <s v="HNO"/>
    <x v="1"/>
    <x v="0"/>
    <n v="15000"/>
    <m/>
    <d v="2026-05-15T12:00:00"/>
    <s v="19/05/2025"/>
    <m/>
  </r>
  <r>
    <s v="1A1221"/>
    <s v="Xã Yên Thường"/>
    <n v="1703"/>
    <s v="Huyện Gia Lâm"/>
    <n v="201"/>
    <x v="1"/>
    <s v="HNO"/>
    <x v="1"/>
    <x v="0"/>
    <n v="15000"/>
    <m/>
    <d v="2026-05-15T12:00:00"/>
    <s v="21/02/2026"/>
    <m/>
  </r>
  <r>
    <s v="1A1222"/>
    <s v="Xã Yên Viên"/>
    <n v="1703"/>
    <s v="Huyện Gia Lâm"/>
    <n v="201"/>
    <x v="1"/>
    <s v="HNO"/>
    <x v="1"/>
    <x v="0"/>
    <n v="15000"/>
    <m/>
    <d v="2026-05-15T12:00:00"/>
    <s v="21/02/2026"/>
    <m/>
  </r>
  <r>
    <s v="1B2301"/>
    <s v="Thị trấn Trạm Trôi"/>
    <n v="1805"/>
    <s v="Huyện Hoài Đức"/>
    <n v="201"/>
    <x v="1"/>
    <s v="HNO"/>
    <x v="1"/>
    <x v="0"/>
    <n v="30000"/>
    <m/>
    <d v="2026-05-15T12:00:00"/>
    <s v="21/02/2026"/>
    <m/>
  </r>
  <r>
    <s v="1B2302"/>
    <s v="Xã An Khánh"/>
    <n v="1805"/>
    <s v="Huyện Hoài Đức"/>
    <n v="201"/>
    <x v="1"/>
    <s v="HNO"/>
    <x v="1"/>
    <x v="0"/>
    <n v="30000"/>
    <m/>
    <d v="2026-05-15T12:00:00"/>
    <s v="24/08/2025"/>
    <m/>
  </r>
  <r>
    <s v="1B2303"/>
    <s v="Xã An Thượng"/>
    <n v="1805"/>
    <s v="Huyện Hoài Đức"/>
    <n v="201"/>
    <x v="1"/>
    <s v="HNO"/>
    <x v="1"/>
    <x v="0"/>
    <n v="30000"/>
    <m/>
    <d v="2026-05-15T12:00:00"/>
    <s v="25/03/2026"/>
    <m/>
  </r>
  <r>
    <s v="1B2304"/>
    <s v="Xã Cát Quế"/>
    <n v="1805"/>
    <s v="Huyện Hoài Đức"/>
    <n v="201"/>
    <x v="1"/>
    <s v="HNO"/>
    <x v="1"/>
    <x v="1"/>
    <m/>
    <m/>
    <d v="2026-05-15T12:00:00"/>
    <m/>
    <m/>
  </r>
  <r>
    <s v="1B2305"/>
    <s v="Xã Đắc Sở"/>
    <n v="1805"/>
    <s v="Huyện Hoài Đức"/>
    <n v="201"/>
    <x v="1"/>
    <s v="HNO"/>
    <x v="1"/>
    <x v="1"/>
    <m/>
    <m/>
    <d v="2026-05-15T12:00:00"/>
    <m/>
    <m/>
  </r>
  <r>
    <s v="1B2306"/>
    <s v="Xã Di Trạch"/>
    <n v="1805"/>
    <s v="Huyện Hoài Đức"/>
    <n v="201"/>
    <x v="1"/>
    <s v="HNO"/>
    <x v="1"/>
    <x v="0"/>
    <n v="30000"/>
    <m/>
    <d v="2026-05-15T12:00:00"/>
    <d v="2026-12-01T00:00:00"/>
    <m/>
  </r>
  <r>
    <s v="1B2307"/>
    <s v="Xã Đông La"/>
    <n v="1805"/>
    <s v="Huyện Hoài Đức"/>
    <n v="201"/>
    <x v="1"/>
    <s v="HNO"/>
    <x v="1"/>
    <x v="0"/>
    <n v="30000"/>
    <m/>
    <d v="2026-05-15T12:00:00"/>
    <s v="25/03/2026"/>
    <m/>
  </r>
  <r>
    <s v="1B2308"/>
    <s v="Xã Đức Giang"/>
    <n v="1805"/>
    <s v="Huyện Hoài Đức"/>
    <n v="201"/>
    <x v="1"/>
    <s v="HNO"/>
    <x v="1"/>
    <x v="0"/>
    <n v="30000"/>
    <m/>
    <d v="2026-05-15T12:00:00"/>
    <s v="21/02/2026"/>
    <m/>
  </r>
  <r>
    <s v="1B2309"/>
    <s v="Xã Đức Thượng"/>
    <n v="1805"/>
    <s v="Huyện Hoài Đức"/>
    <n v="201"/>
    <x v="1"/>
    <s v="HNO"/>
    <x v="1"/>
    <x v="0"/>
    <n v="30000"/>
    <m/>
    <d v="2026-05-15T12:00:00"/>
    <s v="24/08/2025"/>
    <m/>
  </r>
  <r>
    <s v="1B2310"/>
    <s v="Xã Dương Liễu"/>
    <n v="1805"/>
    <s v="Huyện Hoài Đức"/>
    <n v="201"/>
    <x v="1"/>
    <s v="HNO"/>
    <x v="1"/>
    <x v="0"/>
    <n v="30000"/>
    <m/>
    <d v="2026-05-15T12:00:00"/>
    <s v="25/03/2026"/>
    <m/>
  </r>
  <r>
    <s v="1B2311"/>
    <s v="Xã Kim Chung"/>
    <n v="1805"/>
    <s v="Huyện Hoài Đức"/>
    <n v="201"/>
    <x v="1"/>
    <s v="HNO"/>
    <x v="1"/>
    <x v="0"/>
    <n v="30000"/>
    <m/>
    <d v="2026-05-15T12:00:00"/>
    <d v="2026-12-01T00:00:00"/>
    <m/>
  </r>
  <r>
    <s v="1B2312"/>
    <s v="Xã La Phù"/>
    <n v="1805"/>
    <s v="Huyện Hoài Đức"/>
    <n v="201"/>
    <x v="1"/>
    <s v="HNO"/>
    <x v="1"/>
    <x v="0"/>
    <n v="30000"/>
    <m/>
    <d v="2026-05-15T12:00:00"/>
    <s v="21/02/2026"/>
    <m/>
  </r>
  <r>
    <s v="1B2313"/>
    <s v="Xã Lại Yên"/>
    <n v="1805"/>
    <s v="Huyện Hoài Đức"/>
    <n v="201"/>
    <x v="1"/>
    <s v="HNO"/>
    <x v="1"/>
    <x v="1"/>
    <m/>
    <m/>
    <d v="2026-05-15T12:00:00"/>
    <m/>
    <m/>
  </r>
  <r>
    <s v="1B2314"/>
    <s v="Xã Minh Khai"/>
    <n v="1805"/>
    <s v="Huyện Hoài Đức"/>
    <n v="201"/>
    <x v="1"/>
    <s v="HNO"/>
    <x v="1"/>
    <x v="0"/>
    <n v="30000"/>
    <m/>
    <d v="2026-05-15T12:00:00"/>
    <s v="25/03/2026"/>
    <m/>
  </r>
  <r>
    <s v="1B2315"/>
    <s v="Xã Sơn Đồng"/>
    <n v="1805"/>
    <s v="Huyện Hoài Đức"/>
    <n v="201"/>
    <x v="1"/>
    <s v="HNO"/>
    <x v="1"/>
    <x v="1"/>
    <m/>
    <m/>
    <d v="2026-05-15T12:00:00"/>
    <m/>
    <m/>
  </r>
  <r>
    <s v="1B2316"/>
    <s v="Xã Song Phương"/>
    <n v="1805"/>
    <s v="Huyện Hoài Đức"/>
    <n v="201"/>
    <x v="1"/>
    <s v="HNO"/>
    <x v="1"/>
    <x v="1"/>
    <m/>
    <m/>
    <d v="2026-05-15T12:00:00"/>
    <m/>
    <m/>
  </r>
  <r>
    <s v="1B2317"/>
    <s v="Xã Tiền Yên"/>
    <n v="1805"/>
    <s v="Huyện Hoài Đức"/>
    <n v="201"/>
    <x v="1"/>
    <s v="HNO"/>
    <x v="1"/>
    <x v="1"/>
    <m/>
    <m/>
    <d v="2026-05-15T12:00:00"/>
    <m/>
    <m/>
  </r>
  <r>
    <s v="1B2318"/>
    <s v="Xã Vân Canh"/>
    <n v="1805"/>
    <s v="Huyện Hoài Đức"/>
    <n v="201"/>
    <x v="1"/>
    <s v="HNO"/>
    <x v="1"/>
    <x v="0"/>
    <n v="30000"/>
    <m/>
    <d v="2026-05-15T12:00:00"/>
    <s v="25/03/2026"/>
    <m/>
  </r>
  <r>
    <s v="1B2319"/>
    <s v="Xã Vân Côn"/>
    <n v="1805"/>
    <s v="Huyện Hoài Đức"/>
    <n v="201"/>
    <x v="1"/>
    <s v="HNO"/>
    <x v="1"/>
    <x v="0"/>
    <n v="30000"/>
    <m/>
    <d v="2026-05-15T12:00:00"/>
    <s v="25/03/2026"/>
    <m/>
  </r>
  <r>
    <s v="1B2320"/>
    <s v="Xã Yên Sở"/>
    <n v="1805"/>
    <s v="Huyện Hoài Đức"/>
    <n v="201"/>
    <x v="1"/>
    <s v="HNO"/>
    <x v="1"/>
    <x v="1"/>
    <m/>
    <m/>
    <d v="2026-05-15T12:00:00"/>
    <m/>
    <m/>
  </r>
  <r>
    <s v="1B2901"/>
    <s v="Thị trấn Chi Đông"/>
    <n v="1581"/>
    <s v="Huyện Mê Linh"/>
    <n v="201"/>
    <x v="1"/>
    <s v="HNO"/>
    <x v="1"/>
    <x v="0"/>
    <n v="20000"/>
    <m/>
    <d v="2026-05-15T12:00:00"/>
    <s v="22/02/2026"/>
    <m/>
  </r>
  <r>
    <s v="1B2902"/>
    <s v="Thị trấn Quang Minh"/>
    <n v="1581"/>
    <s v="Huyện Mê Linh"/>
    <n v="201"/>
    <x v="1"/>
    <s v="HNO"/>
    <x v="1"/>
    <x v="0"/>
    <n v="20000"/>
    <m/>
    <d v="2026-05-15T12:00:00"/>
    <s v="22/02/2026"/>
    <m/>
  </r>
  <r>
    <s v="1B2903"/>
    <s v="Xã Chu Phan"/>
    <n v="1581"/>
    <s v="Huyện Mê Linh"/>
    <n v="201"/>
    <x v="1"/>
    <s v="HNO"/>
    <x v="1"/>
    <x v="0"/>
    <n v="20000"/>
    <m/>
    <d v="2026-05-15T12:00:00"/>
    <s v="22/02/2026"/>
    <m/>
  </r>
  <r>
    <s v="1B2904"/>
    <s v="Xã Đại Thịnh"/>
    <n v="1581"/>
    <s v="Huyện Mê Linh"/>
    <n v="201"/>
    <x v="1"/>
    <s v="HNO"/>
    <x v="1"/>
    <x v="0"/>
    <n v="20000"/>
    <m/>
    <d v="2026-05-15T12:00:00"/>
    <s v="22/02/2026"/>
    <m/>
  </r>
  <r>
    <s v="1B2905"/>
    <s v="Xã Hoàng Kim"/>
    <n v="1581"/>
    <s v="Huyện Mê Linh"/>
    <n v="201"/>
    <x v="1"/>
    <s v="HNO"/>
    <x v="1"/>
    <x v="0"/>
    <n v="20000"/>
    <m/>
    <d v="2026-05-15T12:00:00"/>
    <s v="27/02/2026"/>
    <m/>
  </r>
  <r>
    <s v="1B2906"/>
    <s v="Xã Kim Hoa"/>
    <n v="1581"/>
    <s v="Huyện Mê Linh"/>
    <n v="201"/>
    <x v="1"/>
    <s v="HNO"/>
    <x v="1"/>
    <x v="0"/>
    <n v="20000"/>
    <m/>
    <d v="2026-05-15T12:00:00"/>
    <s v="22/02/2026"/>
    <m/>
  </r>
  <r>
    <s v="1B2907"/>
    <s v="Xã Liên Mạc"/>
    <n v="1581"/>
    <s v="Huyện Mê Linh"/>
    <n v="201"/>
    <x v="1"/>
    <s v="HNO"/>
    <x v="1"/>
    <x v="0"/>
    <n v="20000"/>
    <m/>
    <d v="2026-05-15T12:00:00"/>
    <s v="27/02/2026"/>
    <m/>
  </r>
  <r>
    <s v="1B2908"/>
    <s v="Xã Mê Linh"/>
    <n v="1581"/>
    <s v="Huyện Mê Linh"/>
    <n v="201"/>
    <x v="1"/>
    <s v="HNO"/>
    <x v="1"/>
    <x v="0"/>
    <n v="20000"/>
    <m/>
    <d v="2026-05-15T12:00:00"/>
    <s v="22/02/2026"/>
    <m/>
  </r>
  <r>
    <s v="1B2909"/>
    <s v="Xã Tam Đồng"/>
    <n v="1581"/>
    <s v="Huyện Mê Linh"/>
    <n v="201"/>
    <x v="1"/>
    <s v="HNO"/>
    <x v="1"/>
    <x v="0"/>
    <n v="20000"/>
    <m/>
    <d v="2026-05-15T12:00:00"/>
    <s v="27/02/2026"/>
    <m/>
  </r>
  <r>
    <s v="1B2910"/>
    <s v="Xã Thạch Đà"/>
    <n v="1581"/>
    <s v="Huyện Mê Linh"/>
    <n v="201"/>
    <x v="1"/>
    <s v="HNO"/>
    <x v="1"/>
    <x v="0"/>
    <n v="20000"/>
    <m/>
    <d v="2026-05-15T12:00:00"/>
    <s v="27/02/2026"/>
    <m/>
  </r>
  <r>
    <s v="1B2911"/>
    <s v="Xã Thanh Lâm"/>
    <n v="1581"/>
    <s v="Huyện Mê Linh"/>
    <n v="201"/>
    <x v="1"/>
    <s v="HNO"/>
    <x v="1"/>
    <x v="0"/>
    <n v="20000"/>
    <m/>
    <d v="2026-05-15T12:00:00"/>
    <s v="22/02/2026"/>
    <m/>
  </r>
  <r>
    <s v="1B2912"/>
    <s v="Xã Tiền Phong"/>
    <n v="1581"/>
    <s v="Huyện Mê Linh"/>
    <n v="201"/>
    <x v="1"/>
    <s v="HNO"/>
    <x v="1"/>
    <x v="0"/>
    <n v="20000"/>
    <m/>
    <d v="2026-05-15T12:00:00"/>
    <s v="22/02/2026"/>
    <m/>
  </r>
  <r>
    <s v="1B2913"/>
    <s v="Xã Tiến Thắng"/>
    <n v="1581"/>
    <s v="Huyện Mê Linh"/>
    <n v="201"/>
    <x v="1"/>
    <s v="HNO"/>
    <x v="1"/>
    <x v="0"/>
    <n v="20000"/>
    <m/>
    <d v="2026-05-15T12:00:00"/>
    <s v="27/02/2026"/>
    <m/>
  </r>
  <r>
    <s v="1B2914"/>
    <s v="Xã Tiến Thịnh"/>
    <n v="1581"/>
    <s v="Huyện Mê Linh"/>
    <n v="201"/>
    <x v="1"/>
    <s v="HNO"/>
    <x v="1"/>
    <x v="0"/>
    <n v="20000"/>
    <m/>
    <d v="2026-05-15T12:00:00"/>
    <s v="27/02/2026"/>
    <m/>
  </r>
  <r>
    <s v="1B2915"/>
    <s v="Xã Tráng Việt"/>
    <n v="1581"/>
    <s v="Huyện Mê Linh"/>
    <n v="201"/>
    <x v="1"/>
    <s v="HNO"/>
    <x v="1"/>
    <x v="0"/>
    <n v="20000"/>
    <m/>
    <d v="2026-05-15T12:00:00"/>
    <s v="22/02/2026"/>
    <m/>
  </r>
  <r>
    <s v="1B2916"/>
    <s v="Xã Tự Lập"/>
    <n v="1581"/>
    <s v="Huyện Mê Linh"/>
    <n v="201"/>
    <x v="1"/>
    <s v="HNO"/>
    <x v="1"/>
    <x v="0"/>
    <n v="20000"/>
    <m/>
    <d v="2026-05-15T12:00:00"/>
    <s v="27/02/2026"/>
    <m/>
  </r>
  <r>
    <s v="1B2917"/>
    <s v="Xã Văn Khê"/>
    <n v="1581"/>
    <s v="Huyện Mê Linh"/>
    <n v="201"/>
    <x v="1"/>
    <s v="HNO"/>
    <x v="1"/>
    <x v="0"/>
    <n v="20000"/>
    <m/>
    <d v="2026-05-15T12:00:00"/>
    <s v="22/02/2026"/>
    <m/>
  </r>
  <r>
    <s v="1B2918"/>
    <s v="Xã Vạn Yên"/>
    <n v="1581"/>
    <s v="Huyện Mê Linh"/>
    <n v="201"/>
    <x v="1"/>
    <s v="HNO"/>
    <x v="1"/>
    <x v="0"/>
    <n v="20000"/>
    <m/>
    <d v="2026-05-15T12:00:00"/>
    <s v="27/02/2026"/>
    <m/>
  </r>
  <r>
    <s v="1B2501"/>
    <s v="Thị trấn Đại Nghĩa"/>
    <n v="1806"/>
    <s v="Huyện Mỹ Đức"/>
    <n v="201"/>
    <x v="1"/>
    <s v="HNO"/>
    <x v="1"/>
    <x v="1"/>
    <m/>
    <m/>
    <d v="2026-05-15T12:00:00"/>
    <m/>
    <m/>
  </r>
  <r>
    <s v="1B2502"/>
    <s v="Xã An Mỹ"/>
    <n v="1806"/>
    <s v="Huyện Mỹ Đức"/>
    <n v="201"/>
    <x v="1"/>
    <s v="HNO"/>
    <x v="1"/>
    <x v="1"/>
    <m/>
    <m/>
    <d v="2026-05-15T12:00:00"/>
    <m/>
    <m/>
  </r>
  <r>
    <s v="1B2503"/>
    <s v="Xã An Phú"/>
    <n v="1806"/>
    <s v="Huyện Mỹ Đức"/>
    <n v="201"/>
    <x v="1"/>
    <s v="HNO"/>
    <x v="1"/>
    <x v="1"/>
    <m/>
    <m/>
    <d v="2026-05-15T12:00:00"/>
    <m/>
    <m/>
  </r>
  <r>
    <s v="1B2504"/>
    <s v="Xã An Tiến"/>
    <n v="1806"/>
    <s v="Huyện Mỹ Đức"/>
    <n v="201"/>
    <x v="1"/>
    <s v="HNO"/>
    <x v="1"/>
    <x v="1"/>
    <m/>
    <m/>
    <d v="2026-05-15T12:00:00"/>
    <m/>
    <m/>
  </r>
  <r>
    <s v="1B2505"/>
    <s v="Xã Bột Xuyên"/>
    <n v="1806"/>
    <s v="Huyện Mỹ Đức"/>
    <n v="201"/>
    <x v="1"/>
    <s v="HNO"/>
    <x v="1"/>
    <x v="1"/>
    <m/>
    <m/>
    <d v="2026-05-15T12:00:00"/>
    <m/>
    <m/>
  </r>
  <r>
    <s v="1B2506"/>
    <s v="Xã Đại Hưng"/>
    <n v="1806"/>
    <s v="Huyện Mỹ Đức"/>
    <n v="201"/>
    <x v="1"/>
    <s v="HNO"/>
    <x v="1"/>
    <x v="1"/>
    <m/>
    <m/>
    <d v="2026-05-15T12:00:00"/>
    <m/>
    <m/>
  </r>
  <r>
    <s v="1B2507"/>
    <s v="Xã Đốc Tín"/>
    <n v="1806"/>
    <s v="Huyện Mỹ Đức"/>
    <n v="201"/>
    <x v="1"/>
    <s v="HNO"/>
    <x v="1"/>
    <x v="1"/>
    <m/>
    <m/>
    <d v="2026-05-15T12:00:00"/>
    <m/>
    <m/>
  </r>
  <r>
    <s v="1B2508"/>
    <s v="Xã Đồng Tâm"/>
    <n v="1806"/>
    <s v="Huyện Mỹ Đức"/>
    <n v="201"/>
    <x v="1"/>
    <s v="HNO"/>
    <x v="1"/>
    <x v="1"/>
    <m/>
    <m/>
    <d v="2026-05-15T12:00:00"/>
    <m/>
    <m/>
  </r>
  <r>
    <s v="1B2509"/>
    <s v="Xã Hồng Sơn"/>
    <n v="1806"/>
    <s v="Huyện Mỹ Đức"/>
    <n v="201"/>
    <x v="1"/>
    <s v="HNO"/>
    <x v="1"/>
    <x v="1"/>
    <m/>
    <m/>
    <d v="2026-05-15T12:00:00"/>
    <m/>
    <m/>
  </r>
  <r>
    <s v="1B2510"/>
    <s v="Xã Hợp Thanh"/>
    <n v="1806"/>
    <s v="Huyện Mỹ Đức"/>
    <n v="201"/>
    <x v="1"/>
    <s v="HNO"/>
    <x v="1"/>
    <x v="1"/>
    <m/>
    <m/>
    <d v="2026-05-15T12:00:00"/>
    <m/>
    <m/>
  </r>
  <r>
    <s v="1B2511"/>
    <s v="Xã Hợp Tiến"/>
    <n v="1806"/>
    <s v="Huyện Mỹ Đức"/>
    <n v="201"/>
    <x v="1"/>
    <s v="HNO"/>
    <x v="1"/>
    <x v="1"/>
    <m/>
    <m/>
    <d v="2026-05-15T12:00:00"/>
    <m/>
    <m/>
  </r>
  <r>
    <s v="1B2512"/>
    <s v="Xã Hùng Tiến"/>
    <n v="1806"/>
    <s v="Huyện Mỹ Đức"/>
    <n v="201"/>
    <x v="1"/>
    <s v="HNO"/>
    <x v="1"/>
    <x v="1"/>
    <m/>
    <m/>
    <d v="2026-05-15T12:00:00"/>
    <m/>
    <m/>
  </r>
  <r>
    <s v="1B2513"/>
    <s v="Xã Hương Sơn"/>
    <n v="1806"/>
    <s v="Huyện Mỹ Đức"/>
    <n v="201"/>
    <x v="1"/>
    <s v="HNO"/>
    <x v="1"/>
    <x v="1"/>
    <m/>
    <m/>
    <d v="2026-05-15T12:00:00"/>
    <m/>
    <m/>
  </r>
  <r>
    <s v="1B2514"/>
    <s v="Xã Lê Thanh"/>
    <n v="1806"/>
    <s v="Huyện Mỹ Đức"/>
    <n v="201"/>
    <x v="1"/>
    <s v="HNO"/>
    <x v="1"/>
    <x v="1"/>
    <m/>
    <m/>
    <d v="2026-05-15T12:00:00"/>
    <m/>
    <m/>
  </r>
  <r>
    <s v="1B2515"/>
    <s v="Xã Mỹ Thành"/>
    <n v="1806"/>
    <s v="Huyện Mỹ Đức"/>
    <n v="201"/>
    <x v="1"/>
    <s v="HNO"/>
    <x v="1"/>
    <x v="1"/>
    <m/>
    <m/>
    <d v="2026-05-15T12:00:00"/>
    <m/>
    <m/>
  </r>
  <r>
    <n v="91281"/>
    <s v="Xã Mỹ Xuyên"/>
    <n v="1806"/>
    <s v="Huyện Mỹ Đức"/>
    <n v="201"/>
    <x v="1"/>
    <s v="HNO"/>
    <x v="1"/>
    <x v="1"/>
    <m/>
    <m/>
    <d v="2026-05-15T12:00:00"/>
    <m/>
    <m/>
  </r>
  <r>
    <s v="1B2516"/>
    <s v="Xã Phù Lưu Tế"/>
    <n v="1806"/>
    <s v="Huyện Mỹ Đức"/>
    <n v="201"/>
    <x v="1"/>
    <s v="HNO"/>
    <x v="1"/>
    <x v="1"/>
    <m/>
    <m/>
    <d v="2026-05-15T12:00:00"/>
    <m/>
    <m/>
  </r>
  <r>
    <s v="1B2517"/>
    <s v="Xã Phúc Lâm"/>
    <n v="1806"/>
    <s v="Huyện Mỹ Đức"/>
    <n v="201"/>
    <x v="1"/>
    <s v="HNO"/>
    <x v="1"/>
    <x v="1"/>
    <m/>
    <m/>
    <d v="2026-05-15T12:00:00"/>
    <m/>
    <m/>
  </r>
  <r>
    <s v="1B2518"/>
    <s v="Xã Phùng Xá"/>
    <n v="1806"/>
    <s v="Huyện Mỹ Đức"/>
    <n v="201"/>
    <x v="1"/>
    <s v="HNO"/>
    <x v="1"/>
    <x v="1"/>
    <m/>
    <m/>
    <d v="2026-05-15T12:00:00"/>
    <m/>
    <m/>
  </r>
  <r>
    <s v="1B2519"/>
    <s v="Xã Thượng Lâm"/>
    <n v="1806"/>
    <s v="Huyện Mỹ Đức"/>
    <n v="201"/>
    <x v="1"/>
    <s v="HNO"/>
    <x v="1"/>
    <x v="1"/>
    <m/>
    <m/>
    <d v="2026-05-15T12:00:00"/>
    <m/>
    <m/>
  </r>
  <r>
    <s v="1B2520"/>
    <s v="Xã Tuy Lai"/>
    <n v="1806"/>
    <s v="Huyện Mỹ Đức"/>
    <n v="201"/>
    <x v="1"/>
    <s v="HNO"/>
    <x v="1"/>
    <x v="1"/>
    <m/>
    <m/>
    <d v="2026-05-15T12:00:00"/>
    <m/>
    <m/>
  </r>
  <r>
    <s v="1B2521"/>
    <s v="Xã Vạn Kim"/>
    <n v="1806"/>
    <s v="Huyện Mỹ Đức"/>
    <n v="201"/>
    <x v="1"/>
    <s v="HNO"/>
    <x v="1"/>
    <x v="1"/>
    <m/>
    <m/>
    <d v="2026-05-15T12:00:00"/>
    <m/>
    <m/>
  </r>
  <r>
    <n v="91282"/>
    <s v="Xã Vạn Tín"/>
    <n v="1806"/>
    <s v="Huyện Mỹ Đức"/>
    <n v="201"/>
    <x v="1"/>
    <s v="HNO"/>
    <x v="1"/>
    <x v="1"/>
    <m/>
    <m/>
    <d v="2026-05-15T12:00:00"/>
    <m/>
    <m/>
  </r>
  <r>
    <s v="1B2522"/>
    <s v="Xã Xuy Xá"/>
    <n v="1806"/>
    <s v="Huyện Mỹ Đức"/>
    <n v="201"/>
    <x v="1"/>
    <s v="HNO"/>
    <x v="1"/>
    <x v="1"/>
    <m/>
    <m/>
    <d v="2026-05-15T12:00:00"/>
    <m/>
    <m/>
  </r>
  <r>
    <s v="1B2801"/>
    <s v="Thị trấn Phú Minh"/>
    <n v="3255"/>
    <s v="Huyện Phú Xuyên"/>
    <n v="201"/>
    <x v="1"/>
    <s v="HNO"/>
    <x v="1"/>
    <x v="1"/>
    <m/>
    <m/>
    <d v="2026-05-15T12:00:00"/>
    <m/>
    <m/>
  </r>
  <r>
    <s v="1B2802"/>
    <s v="Thị trấn Phú Xuyên"/>
    <n v="3255"/>
    <s v="Huyện Phú Xuyên"/>
    <n v="201"/>
    <x v="1"/>
    <s v="HNO"/>
    <x v="1"/>
    <x v="1"/>
    <m/>
    <m/>
    <d v="2026-05-15T12:00:00"/>
    <m/>
    <m/>
  </r>
  <r>
    <s v="1B2803"/>
    <s v="Xã Bạch Hạ"/>
    <n v="3255"/>
    <s v="Huyện Phú Xuyên"/>
    <n v="201"/>
    <x v="1"/>
    <s v="HNO"/>
    <x v="1"/>
    <x v="1"/>
    <m/>
    <m/>
    <d v="2026-05-15T12:00:00"/>
    <m/>
    <m/>
  </r>
  <r>
    <s v="1B2804"/>
    <s v="Xã Châu Can"/>
    <n v="3255"/>
    <s v="Huyện Phú Xuyên"/>
    <n v="201"/>
    <x v="1"/>
    <s v="HNO"/>
    <x v="1"/>
    <x v="1"/>
    <m/>
    <m/>
    <d v="2026-05-15T12:00:00"/>
    <m/>
    <m/>
  </r>
  <r>
    <s v="1B2805"/>
    <s v="Xã Chuyên Mỹ"/>
    <n v="3255"/>
    <s v="Huyện Phú Xuyên"/>
    <n v="201"/>
    <x v="1"/>
    <s v="HNO"/>
    <x v="1"/>
    <x v="1"/>
    <m/>
    <m/>
    <d v="2026-05-15T12:00:00"/>
    <m/>
    <m/>
  </r>
  <r>
    <s v="1B2806"/>
    <s v="Xã Đại Thắng"/>
    <n v="3255"/>
    <s v="Huyện Phú Xuyên"/>
    <n v="201"/>
    <x v="1"/>
    <s v="HNO"/>
    <x v="1"/>
    <x v="1"/>
    <m/>
    <m/>
    <d v="2026-05-15T12:00:00"/>
    <m/>
    <m/>
  </r>
  <r>
    <s v="1B2807"/>
    <s v="Xã Đại Xuyên"/>
    <n v="3255"/>
    <s v="Huyện Phú Xuyên"/>
    <n v="201"/>
    <x v="1"/>
    <s v="HNO"/>
    <x v="1"/>
    <x v="1"/>
    <m/>
    <m/>
    <d v="2026-05-15T12:00:00"/>
    <m/>
    <m/>
  </r>
  <r>
    <s v="1B2808"/>
    <s v="Xã Hoàng Long"/>
    <n v="3255"/>
    <s v="Huyện Phú Xuyên"/>
    <n v="201"/>
    <x v="1"/>
    <s v="HNO"/>
    <x v="1"/>
    <x v="1"/>
    <m/>
    <m/>
    <d v="2026-05-15T12:00:00"/>
    <m/>
    <m/>
  </r>
  <r>
    <s v="1B2809"/>
    <s v="Xã Hồng Minh"/>
    <n v="3255"/>
    <s v="Huyện Phú Xuyên"/>
    <n v="201"/>
    <x v="1"/>
    <s v="HNO"/>
    <x v="1"/>
    <x v="1"/>
    <m/>
    <m/>
    <d v="2026-05-15T12:00:00"/>
    <m/>
    <m/>
  </r>
  <r>
    <s v="1B2810"/>
    <s v="Xã Hồng Thái"/>
    <n v="3255"/>
    <s v="Huyện Phú Xuyên"/>
    <n v="201"/>
    <x v="1"/>
    <s v="HNO"/>
    <x v="1"/>
    <x v="1"/>
    <m/>
    <m/>
    <d v="2026-05-15T12:00:00"/>
    <m/>
    <m/>
  </r>
  <r>
    <s v="1B2811"/>
    <s v="Xã Khai Thái"/>
    <n v="3255"/>
    <s v="Huyện Phú Xuyên"/>
    <n v="201"/>
    <x v="1"/>
    <s v="HNO"/>
    <x v="1"/>
    <x v="1"/>
    <m/>
    <m/>
    <d v="2026-05-15T12:00:00"/>
    <m/>
    <m/>
  </r>
  <r>
    <s v="1B2812"/>
    <s v="Xã Minh Tân"/>
    <n v="3255"/>
    <s v="Huyện Phú Xuyên"/>
    <n v="201"/>
    <x v="1"/>
    <s v="HNO"/>
    <x v="1"/>
    <x v="1"/>
    <m/>
    <m/>
    <d v="2026-05-15T12:00:00"/>
    <m/>
    <m/>
  </r>
  <r>
    <s v="1B2813"/>
    <s v="Xã Nam Phong"/>
    <n v="3255"/>
    <s v="Huyện Phú Xuyên"/>
    <n v="201"/>
    <x v="1"/>
    <s v="HNO"/>
    <x v="1"/>
    <x v="1"/>
    <m/>
    <m/>
    <d v="2026-05-15T12:00:00"/>
    <m/>
    <m/>
  </r>
  <r>
    <n v="800214"/>
    <s v="Xã Nam Tiến"/>
    <n v="3255"/>
    <s v="Huyện Phú Xuyên"/>
    <n v="201"/>
    <x v="1"/>
    <s v="HNO"/>
    <x v="1"/>
    <x v="1"/>
    <m/>
    <m/>
    <d v="2026-05-15T12:00:00"/>
    <m/>
    <m/>
  </r>
  <r>
    <s v="1B2814"/>
    <s v="Xã Nam Triều"/>
    <n v="3255"/>
    <s v="Huyện Phú Xuyên"/>
    <n v="201"/>
    <x v="1"/>
    <s v="HNO"/>
    <x v="1"/>
    <x v="1"/>
    <m/>
    <m/>
    <d v="2026-05-15T12:00:00"/>
    <m/>
    <m/>
  </r>
  <r>
    <s v="1B2815"/>
    <s v="Xã Phú Túc"/>
    <n v="3255"/>
    <s v="Huyện Phú Xuyên"/>
    <n v="201"/>
    <x v="1"/>
    <s v="HNO"/>
    <x v="1"/>
    <x v="1"/>
    <m/>
    <m/>
    <d v="2026-05-15T12:00:00"/>
    <m/>
    <m/>
  </r>
  <r>
    <s v="1B2816"/>
    <s v="Xã Phú Yên"/>
    <n v="3255"/>
    <s v="Huyện Phú Xuyên"/>
    <n v="201"/>
    <x v="1"/>
    <s v="HNO"/>
    <x v="1"/>
    <x v="1"/>
    <m/>
    <m/>
    <d v="2026-05-15T12:00:00"/>
    <m/>
    <m/>
  </r>
  <r>
    <s v="1B2817"/>
    <s v="Xã Phúc Tiến"/>
    <n v="3255"/>
    <s v="Huyện Phú Xuyên"/>
    <n v="201"/>
    <x v="1"/>
    <s v="HNO"/>
    <x v="1"/>
    <x v="1"/>
    <m/>
    <m/>
    <d v="2026-05-15T12:00:00"/>
    <m/>
    <m/>
  </r>
  <r>
    <s v="1B2818"/>
    <s v="Xã Phượng Dực"/>
    <n v="3255"/>
    <s v="Huyện Phú Xuyên"/>
    <n v="201"/>
    <x v="1"/>
    <s v="HNO"/>
    <x v="1"/>
    <x v="1"/>
    <m/>
    <m/>
    <d v="2026-05-15T12:00:00"/>
    <m/>
    <m/>
  </r>
  <r>
    <n v="91276"/>
    <s v="Xã Quang Hà"/>
    <n v="3255"/>
    <s v="Huyện Phú Xuyên"/>
    <n v="201"/>
    <x v="1"/>
    <s v="HNO"/>
    <x v="1"/>
    <x v="1"/>
    <m/>
    <m/>
    <d v="2026-05-15T12:00:00"/>
    <m/>
    <m/>
  </r>
  <r>
    <s v="1B2819"/>
    <s v="Xã Quang Lãng"/>
    <n v="3255"/>
    <s v="Huyện Phú Xuyên"/>
    <n v="201"/>
    <x v="1"/>
    <s v="HNO"/>
    <x v="1"/>
    <x v="1"/>
    <m/>
    <m/>
    <d v="2026-05-15T12:00:00"/>
    <m/>
    <m/>
  </r>
  <r>
    <s v="1B2820"/>
    <s v="Xã Quang Trung"/>
    <n v="3255"/>
    <s v="Huyện Phú Xuyên"/>
    <n v="201"/>
    <x v="1"/>
    <s v="HNO"/>
    <x v="1"/>
    <x v="1"/>
    <m/>
    <m/>
    <d v="2026-05-15T12:00:00"/>
    <m/>
    <m/>
  </r>
  <r>
    <s v="1B2821"/>
    <s v="Xã Sơn Hà"/>
    <n v="3255"/>
    <s v="Huyện Phú Xuyên"/>
    <n v="201"/>
    <x v="1"/>
    <s v="HNO"/>
    <x v="1"/>
    <x v="1"/>
    <m/>
    <m/>
    <d v="2026-05-15T12:00:00"/>
    <m/>
    <m/>
  </r>
  <r>
    <s v="1B2822"/>
    <s v="Xã Tân Dân"/>
    <n v="3255"/>
    <s v="Huyện Phú Xuyên"/>
    <n v="201"/>
    <x v="1"/>
    <s v="HNO"/>
    <x v="1"/>
    <x v="1"/>
    <m/>
    <m/>
    <d v="2026-05-15T12:00:00"/>
    <m/>
    <m/>
  </r>
  <r>
    <s v="1B2823"/>
    <s v="Xã Thụy Phú"/>
    <n v="3255"/>
    <s v="Huyện Phú Xuyên"/>
    <n v="201"/>
    <x v="1"/>
    <s v="HNO"/>
    <x v="1"/>
    <x v="1"/>
    <m/>
    <m/>
    <d v="2026-05-15T12:00:00"/>
    <m/>
    <m/>
  </r>
  <r>
    <s v="1B2824"/>
    <s v="Xã Tri Thủy"/>
    <n v="3255"/>
    <s v="Huyện Phú Xuyên"/>
    <n v="201"/>
    <x v="1"/>
    <s v="HNO"/>
    <x v="1"/>
    <x v="1"/>
    <m/>
    <m/>
    <d v="2026-05-15T12:00:00"/>
    <m/>
    <m/>
  </r>
  <r>
    <s v="1B2825"/>
    <s v="Xã Tri Trung"/>
    <n v="3255"/>
    <s v="Huyện Phú Xuyên"/>
    <n v="201"/>
    <x v="1"/>
    <s v="HNO"/>
    <x v="1"/>
    <x v="1"/>
    <m/>
    <m/>
    <d v="2026-05-15T12:00:00"/>
    <m/>
    <m/>
  </r>
  <r>
    <s v="1B2826"/>
    <s v="Xã Văn Hoàng"/>
    <n v="3255"/>
    <s v="Huyện Phú Xuyên"/>
    <n v="201"/>
    <x v="1"/>
    <s v="HNO"/>
    <x v="1"/>
    <x v="1"/>
    <m/>
    <m/>
    <d v="2026-05-15T12:00:00"/>
    <m/>
    <m/>
  </r>
  <r>
    <s v="1B2827"/>
    <s v="Xã Văn Nhân"/>
    <n v="3255"/>
    <s v="Huyện Phú Xuyên"/>
    <n v="201"/>
    <x v="1"/>
    <s v="HNO"/>
    <x v="1"/>
    <x v="1"/>
    <m/>
    <m/>
    <d v="2026-05-15T12:00:00"/>
    <m/>
    <m/>
  </r>
  <r>
    <s v="1B2828"/>
    <s v="Xã Vân Từ"/>
    <n v="3255"/>
    <s v="Huyện Phú Xuyên"/>
    <n v="201"/>
    <x v="1"/>
    <s v="HNO"/>
    <x v="1"/>
    <x v="1"/>
    <m/>
    <m/>
    <d v="2026-05-15T12:00:00"/>
    <m/>
    <m/>
  </r>
  <r>
    <s v="1B1801"/>
    <s v="Thị trấn Phúc Thọ"/>
    <n v="1807"/>
    <s v="Huyện Phúc Thọ"/>
    <n v="201"/>
    <x v="1"/>
    <s v="HNO"/>
    <x v="1"/>
    <x v="1"/>
    <m/>
    <m/>
    <d v="2026-05-15T12:00:00"/>
    <m/>
    <m/>
  </r>
  <r>
    <s v="1B1802"/>
    <s v="Xã Cẩm Đình"/>
    <n v="1807"/>
    <s v="Huyện Phúc Thọ"/>
    <n v="201"/>
    <x v="1"/>
    <s v="HNO"/>
    <x v="1"/>
    <x v="1"/>
    <m/>
    <m/>
    <d v="2026-05-15T12:00:00"/>
    <m/>
    <m/>
  </r>
  <r>
    <s v="1B1803"/>
    <s v="Xã Hát Môn"/>
    <n v="1807"/>
    <s v="Huyện Phúc Thọ"/>
    <n v="201"/>
    <x v="1"/>
    <s v="HNO"/>
    <x v="1"/>
    <x v="1"/>
    <m/>
    <m/>
    <d v="2026-05-15T12:00:00"/>
    <m/>
    <m/>
  </r>
  <r>
    <s v="1B1804"/>
    <s v="Xã Hiệp Thuận"/>
    <n v="1807"/>
    <s v="Huyện Phúc Thọ"/>
    <n v="201"/>
    <x v="1"/>
    <s v="HNO"/>
    <x v="1"/>
    <x v="1"/>
    <m/>
    <m/>
    <d v="2026-05-15T12:00:00"/>
    <m/>
    <m/>
  </r>
  <r>
    <s v="1B1805"/>
    <s v="Xã Liên Hiệp"/>
    <n v="1807"/>
    <s v="Huyện Phúc Thọ"/>
    <n v="201"/>
    <x v="1"/>
    <s v="HNO"/>
    <x v="1"/>
    <x v="1"/>
    <m/>
    <m/>
    <d v="2026-05-15T12:00:00"/>
    <m/>
    <m/>
  </r>
  <r>
    <n v="91266"/>
    <s v="Xã Long Thượng"/>
    <n v="1807"/>
    <s v="Huyện Phúc Thọ"/>
    <n v="201"/>
    <x v="1"/>
    <s v="HNO"/>
    <x v="1"/>
    <x v="1"/>
    <m/>
    <m/>
    <d v="2026-05-15T12:00:00"/>
    <m/>
    <m/>
  </r>
  <r>
    <s v="1B1806"/>
    <s v="Xã Long Xuyên"/>
    <n v="1807"/>
    <s v="Huyện Phúc Thọ"/>
    <n v="201"/>
    <x v="1"/>
    <s v="HNO"/>
    <x v="1"/>
    <x v="1"/>
    <m/>
    <m/>
    <d v="2026-05-15T12:00:00"/>
    <m/>
    <m/>
  </r>
  <r>
    <n v="91264"/>
    <s v="Xã Nam Hà"/>
    <n v="1807"/>
    <s v="Huyện Phúc Thọ"/>
    <n v="201"/>
    <x v="1"/>
    <s v="HNO"/>
    <x v="1"/>
    <x v="1"/>
    <m/>
    <m/>
    <d v="2026-05-15T12:00:00"/>
    <m/>
    <m/>
  </r>
  <r>
    <s v="1B1807"/>
    <s v="Xã Ngọc Tảo"/>
    <n v="1807"/>
    <s v="Huyện Phúc Thọ"/>
    <n v="201"/>
    <x v="1"/>
    <s v="HNO"/>
    <x v="1"/>
    <x v="1"/>
    <m/>
    <m/>
    <d v="2026-05-15T12:00:00"/>
    <m/>
    <m/>
  </r>
  <r>
    <s v="1B1808"/>
    <s v="Xã Phúc Hòa"/>
    <n v="1807"/>
    <s v="Huyện Phúc Thọ"/>
    <n v="201"/>
    <x v="1"/>
    <s v="HNO"/>
    <x v="1"/>
    <x v="1"/>
    <m/>
    <m/>
    <d v="2026-05-15T12:00:00"/>
    <m/>
    <m/>
  </r>
  <r>
    <s v="1B1809"/>
    <s v="Xã Phụng Thượng"/>
    <n v="1807"/>
    <s v="Huyện Phúc Thọ"/>
    <n v="201"/>
    <x v="1"/>
    <s v="HNO"/>
    <x v="1"/>
    <x v="1"/>
    <m/>
    <m/>
    <d v="2026-05-15T12:00:00"/>
    <m/>
    <m/>
  </r>
  <r>
    <s v="1B1810"/>
    <s v="Xã Phương Độ"/>
    <n v="1807"/>
    <s v="Huyện Phúc Thọ"/>
    <n v="201"/>
    <x v="1"/>
    <s v="HNO"/>
    <x v="1"/>
    <x v="1"/>
    <m/>
    <m/>
    <d v="2026-05-15T12:00:00"/>
    <m/>
    <m/>
  </r>
  <r>
    <s v="1B1811"/>
    <s v="Xã Sen Chiểu"/>
    <n v="1807"/>
    <s v="Huyện Phúc Thọ"/>
    <n v="201"/>
    <x v="1"/>
    <s v="HNO"/>
    <x v="1"/>
    <x v="1"/>
    <m/>
    <m/>
    <d v="2026-05-15T12:00:00"/>
    <m/>
    <m/>
  </r>
  <r>
    <n v="800213"/>
    <s v="Xã Sen Phương"/>
    <n v="1807"/>
    <s v="Huyện Phúc Thọ"/>
    <n v="201"/>
    <x v="1"/>
    <s v="HNO"/>
    <x v="1"/>
    <x v="1"/>
    <m/>
    <m/>
    <d v="2026-05-15T12:00:00"/>
    <m/>
    <m/>
  </r>
  <r>
    <s v="1B1812"/>
    <s v="Xã Tam Hiệp"/>
    <n v="1807"/>
    <s v="Huyện Phúc Thọ"/>
    <n v="201"/>
    <x v="1"/>
    <s v="HNO"/>
    <x v="1"/>
    <x v="1"/>
    <m/>
    <m/>
    <d v="2026-05-15T12:00:00"/>
    <m/>
    <m/>
  </r>
  <r>
    <s v="1B1813"/>
    <s v="Xã Tam Thuấn"/>
    <n v="1807"/>
    <s v="Huyện Phúc Thọ"/>
    <n v="201"/>
    <x v="1"/>
    <s v="HNO"/>
    <x v="1"/>
    <x v="1"/>
    <m/>
    <m/>
    <d v="2026-05-15T12:00:00"/>
    <m/>
    <m/>
  </r>
  <r>
    <s v="1B1814"/>
    <s v="Xã Thanh Đa"/>
    <n v="1807"/>
    <s v="Huyện Phúc Thọ"/>
    <n v="201"/>
    <x v="1"/>
    <s v="HNO"/>
    <x v="1"/>
    <x v="1"/>
    <m/>
    <m/>
    <d v="2026-05-15T12:00:00"/>
    <m/>
    <m/>
  </r>
  <r>
    <s v="1B1815"/>
    <s v="Xã Thọ Lộc"/>
    <n v="1807"/>
    <s v="Huyện Phúc Thọ"/>
    <n v="201"/>
    <x v="1"/>
    <s v="HNO"/>
    <x v="1"/>
    <x v="1"/>
    <m/>
    <m/>
    <d v="2026-05-15T12:00:00"/>
    <m/>
    <m/>
  </r>
  <r>
    <s v="1B1816"/>
    <s v="Xã Thượng Cốc"/>
    <n v="1807"/>
    <s v="Huyện Phúc Thọ"/>
    <n v="201"/>
    <x v="1"/>
    <s v="HNO"/>
    <x v="1"/>
    <x v="1"/>
    <m/>
    <m/>
    <d v="2026-05-15T12:00:00"/>
    <m/>
    <m/>
  </r>
  <r>
    <s v="1B1817"/>
    <s v="Xã Tích Giang"/>
    <n v="1807"/>
    <s v="Huyện Phúc Thọ"/>
    <n v="201"/>
    <x v="1"/>
    <s v="HNO"/>
    <x v="1"/>
    <x v="1"/>
    <m/>
    <m/>
    <d v="2026-05-15T12:00:00"/>
    <m/>
    <m/>
  </r>
  <r>
    <n v="91265"/>
    <s v="Xã Tích Lộc"/>
    <n v="1807"/>
    <s v="Huyện Phúc Thọ"/>
    <n v="201"/>
    <x v="1"/>
    <s v="HNO"/>
    <x v="1"/>
    <x v="1"/>
    <m/>
    <m/>
    <d v="2026-05-15T12:00:00"/>
    <m/>
    <m/>
  </r>
  <r>
    <s v="1B1818"/>
    <s v="Xã Trạch Mỹ Lộc"/>
    <n v="1807"/>
    <s v="Huyện Phúc Thọ"/>
    <n v="201"/>
    <x v="1"/>
    <s v="HNO"/>
    <x v="1"/>
    <x v="1"/>
    <m/>
    <m/>
    <d v="2026-05-15T12:00:00"/>
    <m/>
    <m/>
  </r>
  <r>
    <s v="1B1819"/>
    <s v="Xã Vân Hà"/>
    <n v="1807"/>
    <s v="Huyện Phúc Thọ"/>
    <n v="201"/>
    <x v="1"/>
    <s v="HNO"/>
    <x v="1"/>
    <x v="1"/>
    <m/>
    <m/>
    <d v="2026-05-15T12:00:00"/>
    <m/>
    <m/>
  </r>
  <r>
    <s v="1B1820"/>
    <s v="Xã Vân Nam"/>
    <n v="1807"/>
    <s v="Huyện Phúc Thọ"/>
    <n v="201"/>
    <x v="1"/>
    <s v="HNO"/>
    <x v="1"/>
    <x v="1"/>
    <m/>
    <m/>
    <d v="2026-05-15T12:00:00"/>
    <m/>
    <m/>
  </r>
  <r>
    <s v="1B1821"/>
    <s v="Xã Vân Phúc"/>
    <n v="1807"/>
    <s v="Huyện Phúc Thọ"/>
    <n v="201"/>
    <x v="1"/>
    <s v="HNO"/>
    <x v="1"/>
    <x v="1"/>
    <m/>
    <m/>
    <d v="2026-05-15T12:00:00"/>
    <m/>
    <m/>
  </r>
  <r>
    <s v="1B1822"/>
    <s v="Xã Võng Xuyên"/>
    <n v="1807"/>
    <s v="Huyện Phúc Thọ"/>
    <n v="201"/>
    <x v="1"/>
    <s v="HNO"/>
    <x v="1"/>
    <x v="1"/>
    <m/>
    <m/>
    <d v="2026-05-15T12:00:00"/>
    <m/>
    <m/>
  </r>
  <r>
    <n v="800212"/>
    <s v="Xã Xuân Đình"/>
    <n v="1807"/>
    <s v="Huyện Phúc Thọ"/>
    <n v="201"/>
    <x v="1"/>
    <s v="HNO"/>
    <x v="1"/>
    <x v="1"/>
    <m/>
    <m/>
    <d v="2026-05-15T12:00:00"/>
    <m/>
    <m/>
  </r>
  <r>
    <s v="1B1823"/>
    <s v="Xã Xuân Phú"/>
    <n v="1807"/>
    <s v="Huyện Phúc Thọ"/>
    <n v="201"/>
    <x v="1"/>
    <s v="HNO"/>
    <x v="1"/>
    <x v="1"/>
    <m/>
    <m/>
    <d v="2026-05-15T12:00:00"/>
    <m/>
    <m/>
  </r>
  <r>
    <s v="1B2001"/>
    <s v="Thị trấn Quốc Oai"/>
    <n v="2004"/>
    <s v="Huyện Quốc Oai"/>
    <n v="201"/>
    <x v="1"/>
    <s v="HNO"/>
    <x v="1"/>
    <x v="1"/>
    <m/>
    <m/>
    <d v="2026-05-15T12:00:00"/>
    <m/>
    <m/>
  </r>
  <r>
    <s v="1B2002"/>
    <s v="Xã Cấn Hữu"/>
    <n v="2004"/>
    <s v="Huyện Quốc Oai"/>
    <n v="201"/>
    <x v="1"/>
    <s v="HNO"/>
    <x v="1"/>
    <x v="1"/>
    <m/>
    <m/>
    <d v="2026-05-15T12:00:00"/>
    <m/>
    <m/>
  </r>
  <r>
    <s v="1B2003"/>
    <s v="Xã Cộng Hòa"/>
    <n v="2004"/>
    <s v="Huyện Quốc Oai"/>
    <n v="201"/>
    <x v="1"/>
    <s v="HNO"/>
    <x v="1"/>
    <x v="1"/>
    <m/>
    <m/>
    <d v="2026-05-15T12:00:00"/>
    <m/>
    <m/>
  </r>
  <r>
    <s v="1B2004"/>
    <s v="Xã Đại Thành"/>
    <n v="2004"/>
    <s v="Huyện Quốc Oai"/>
    <n v="201"/>
    <x v="1"/>
    <s v="HNO"/>
    <x v="1"/>
    <x v="1"/>
    <m/>
    <m/>
    <d v="2026-05-15T12:00:00"/>
    <m/>
    <m/>
  </r>
  <r>
    <s v="1B2005"/>
    <s v="Xã Đồng Quang"/>
    <n v="2004"/>
    <s v="Huyện Quốc Oai"/>
    <n v="201"/>
    <x v="1"/>
    <s v="HNO"/>
    <x v="1"/>
    <x v="1"/>
    <m/>
    <m/>
    <d v="2026-05-15T12:00:00"/>
    <m/>
    <m/>
  </r>
  <r>
    <s v="1B2006"/>
    <s v="Xã Đông Xuân"/>
    <n v="2004"/>
    <s v="Huyện Quốc Oai"/>
    <n v="201"/>
    <x v="1"/>
    <s v="HNO"/>
    <x v="1"/>
    <x v="1"/>
    <m/>
    <m/>
    <d v="2026-05-15T12:00:00"/>
    <m/>
    <m/>
  </r>
  <r>
    <s v="1B2007"/>
    <s v="Xã Đông Yên"/>
    <n v="2004"/>
    <s v="Huyện Quốc Oai"/>
    <n v="201"/>
    <x v="1"/>
    <s v="HNO"/>
    <x v="1"/>
    <x v="1"/>
    <m/>
    <m/>
    <d v="2026-05-15T12:00:00"/>
    <m/>
    <m/>
  </r>
  <r>
    <s v="1B2008"/>
    <s v="Xã Hòa Thạch"/>
    <n v="2004"/>
    <s v="Huyện Quốc Oai"/>
    <n v="201"/>
    <x v="1"/>
    <s v="HNO"/>
    <x v="1"/>
    <x v="1"/>
    <m/>
    <m/>
    <d v="2026-05-15T12:00:00"/>
    <m/>
    <m/>
  </r>
  <r>
    <n v="91269"/>
    <s v="Xã Hưng Đạo"/>
    <n v="2004"/>
    <s v="Huyện Quốc Oai"/>
    <n v="201"/>
    <x v="1"/>
    <s v="HNO"/>
    <x v="1"/>
    <x v="1"/>
    <m/>
    <m/>
    <d v="2026-05-15T12:00:00"/>
    <m/>
    <m/>
  </r>
  <r>
    <n v="91268"/>
    <s v="Xã Liệp Nghĩa"/>
    <n v="2004"/>
    <s v="Huyện Quốc Oai"/>
    <n v="201"/>
    <x v="1"/>
    <s v="HNO"/>
    <x v="1"/>
    <x v="1"/>
    <m/>
    <m/>
    <d v="2026-05-15T12:00:00"/>
    <m/>
    <m/>
  </r>
  <r>
    <s v="1B2009"/>
    <s v="Xã Liệp Tuyết"/>
    <n v="2004"/>
    <s v="Huyện Quốc Oai"/>
    <n v="201"/>
    <x v="1"/>
    <s v="HNO"/>
    <x v="1"/>
    <x v="1"/>
    <m/>
    <m/>
    <d v="2026-05-15T12:00:00"/>
    <m/>
    <m/>
  </r>
  <r>
    <s v="1B2010"/>
    <s v="Xã Nghĩa Hương"/>
    <n v="2004"/>
    <s v="Huyện Quốc Oai"/>
    <n v="201"/>
    <x v="1"/>
    <s v="HNO"/>
    <x v="1"/>
    <x v="1"/>
    <m/>
    <m/>
    <d v="2026-05-15T12:00:00"/>
    <m/>
    <m/>
  </r>
  <r>
    <s v="1B2011"/>
    <s v="Xã Ngọc Liệp"/>
    <n v="2004"/>
    <s v="Huyện Quốc Oai"/>
    <n v="201"/>
    <x v="1"/>
    <s v="HNO"/>
    <x v="1"/>
    <x v="1"/>
    <m/>
    <m/>
    <d v="2026-05-15T12:00:00"/>
    <m/>
    <m/>
  </r>
  <r>
    <s v="1B2012"/>
    <s v="Xã Ngọc Mỹ"/>
    <n v="2004"/>
    <s v="Huyện Quốc Oai"/>
    <n v="201"/>
    <x v="1"/>
    <s v="HNO"/>
    <x v="1"/>
    <x v="1"/>
    <m/>
    <m/>
    <d v="2026-05-15T12:00:00"/>
    <m/>
    <m/>
  </r>
  <r>
    <s v="1B2013"/>
    <s v="Xã Phú Cát"/>
    <n v="2004"/>
    <s v="Huyện Quốc Oai"/>
    <n v="201"/>
    <x v="1"/>
    <s v="HNO"/>
    <x v="1"/>
    <x v="1"/>
    <m/>
    <m/>
    <d v="2026-05-15T12:00:00"/>
    <m/>
    <m/>
  </r>
  <r>
    <s v="1B2014"/>
    <s v="Xã Phú Mãn"/>
    <n v="2004"/>
    <s v="Huyện Quốc Oai"/>
    <n v="201"/>
    <x v="1"/>
    <s v="HNO"/>
    <x v="1"/>
    <x v="1"/>
    <m/>
    <m/>
    <d v="2026-05-15T12:00:00"/>
    <m/>
    <m/>
  </r>
  <r>
    <s v="1B2015"/>
    <s v="Xã Phượng Cách"/>
    <n v="2004"/>
    <s v="Huyện Quốc Oai"/>
    <n v="201"/>
    <x v="1"/>
    <s v="HNO"/>
    <x v="1"/>
    <x v="1"/>
    <m/>
    <m/>
    <d v="2026-05-15T12:00:00"/>
    <m/>
    <m/>
  </r>
  <r>
    <n v="91267"/>
    <s v="Xã Phượng Sơn"/>
    <n v="2004"/>
    <s v="Huyện Quốc Oai"/>
    <n v="201"/>
    <x v="1"/>
    <s v="HNO"/>
    <x v="1"/>
    <x v="1"/>
    <m/>
    <m/>
    <d v="2026-05-15T12:00:00"/>
    <m/>
    <m/>
  </r>
  <r>
    <s v="1B2016"/>
    <s v="Xã Sài Sơn"/>
    <n v="2004"/>
    <s v="Huyện Quốc Oai"/>
    <n v="201"/>
    <x v="1"/>
    <s v="HNO"/>
    <x v="1"/>
    <x v="1"/>
    <m/>
    <m/>
    <d v="2026-05-15T12:00:00"/>
    <m/>
    <m/>
  </r>
  <r>
    <s v="1B2017"/>
    <s v="Xã Tân Hòa"/>
    <n v="2004"/>
    <s v="Huyện Quốc Oai"/>
    <n v="201"/>
    <x v="1"/>
    <s v="HNO"/>
    <x v="1"/>
    <x v="1"/>
    <m/>
    <m/>
    <d v="2026-05-15T12:00:00"/>
    <m/>
    <m/>
  </r>
  <r>
    <s v="1B2018"/>
    <s v="Xã Tân Phú"/>
    <n v="2004"/>
    <s v="Huyện Quốc Oai"/>
    <n v="201"/>
    <x v="1"/>
    <s v="HNO"/>
    <x v="1"/>
    <x v="1"/>
    <m/>
    <m/>
    <d v="2026-05-15T12:00:00"/>
    <m/>
    <m/>
  </r>
  <r>
    <s v="1B2019"/>
    <s v="Xã Thạch Thán"/>
    <n v="2004"/>
    <s v="Huyện Quốc Oai"/>
    <n v="201"/>
    <x v="1"/>
    <s v="HNO"/>
    <x v="1"/>
    <x v="1"/>
    <m/>
    <m/>
    <d v="2026-05-15T12:00:00"/>
    <m/>
    <m/>
  </r>
  <r>
    <s v="1B2020"/>
    <s v="Xã Tuyết Nghĩa"/>
    <n v="2004"/>
    <s v="Huyện Quốc Oai"/>
    <n v="201"/>
    <x v="1"/>
    <s v="HNO"/>
    <x v="1"/>
    <x v="1"/>
    <m/>
    <m/>
    <d v="2026-05-15T12:00:00"/>
    <m/>
    <m/>
  </r>
  <r>
    <s v="1B2021"/>
    <s v="Xã Yên Sơn"/>
    <n v="2004"/>
    <s v="Huyện Quốc Oai"/>
    <n v="201"/>
    <x v="1"/>
    <s v="HNO"/>
    <x v="1"/>
    <x v="1"/>
    <m/>
    <m/>
    <d v="2026-05-15T12:00:00"/>
    <m/>
    <m/>
  </r>
  <r>
    <s v="1A1401"/>
    <s v="Thị trấn Sóc Sơn"/>
    <n v="1583"/>
    <s v="Huyện Sóc Sơn"/>
    <n v="201"/>
    <x v="1"/>
    <s v="HNO"/>
    <x v="1"/>
    <x v="0"/>
    <n v="15000"/>
    <m/>
    <d v="2026-05-15T12:00:00"/>
    <s v="25/03/2026"/>
    <m/>
  </r>
  <r>
    <s v="1A1402"/>
    <s v="Xã Bắc Phú"/>
    <n v="1583"/>
    <s v="Huyện Sóc Sơn"/>
    <n v="201"/>
    <x v="1"/>
    <s v="HNO"/>
    <x v="1"/>
    <x v="0"/>
    <n v="15000"/>
    <m/>
    <d v="2026-05-15T12:00:00"/>
    <s v="22/02/2026"/>
    <m/>
  </r>
  <r>
    <s v="1A1403"/>
    <s v="Xã Bắc Sơn"/>
    <n v="1583"/>
    <s v="Huyện Sóc Sơn"/>
    <n v="201"/>
    <x v="1"/>
    <s v="HNO"/>
    <x v="1"/>
    <x v="0"/>
    <n v="15000"/>
    <m/>
    <d v="2026-05-15T12:00:00"/>
    <s v="22/02/2026"/>
    <m/>
  </r>
  <r>
    <s v="1A1404"/>
    <s v="Xã Đông Xuân"/>
    <n v="1583"/>
    <s v="Huyện Sóc Sơn"/>
    <n v="201"/>
    <x v="1"/>
    <s v="HNO"/>
    <x v="1"/>
    <x v="0"/>
    <n v="20000"/>
    <m/>
    <d v="2026-05-15T12:00:00"/>
    <s v="25/03/2026"/>
    <m/>
  </r>
  <r>
    <s v="1A1405"/>
    <s v="Xã Đức Hoà"/>
    <n v="1583"/>
    <s v="Huyện Sóc Sơn"/>
    <n v="201"/>
    <x v="1"/>
    <s v="HNO"/>
    <x v="1"/>
    <x v="0"/>
    <n v="15000"/>
    <m/>
    <d v="2026-05-15T12:00:00"/>
    <s v="25/03/2026"/>
    <m/>
  </r>
  <r>
    <s v="1A1406"/>
    <s v="Xã Hiền Ninh"/>
    <n v="1583"/>
    <s v="Huyện Sóc Sơn"/>
    <n v="201"/>
    <x v="1"/>
    <s v="HNO"/>
    <x v="1"/>
    <x v="0"/>
    <n v="15000"/>
    <m/>
    <d v="2026-05-15T12:00:00"/>
    <s v="22/02/2026"/>
    <m/>
  </r>
  <r>
    <s v="1A1407"/>
    <s v="Xã Hồng Kỳ"/>
    <n v="1583"/>
    <s v="Huyện Sóc Sơn"/>
    <n v="201"/>
    <x v="1"/>
    <s v="HNO"/>
    <x v="1"/>
    <x v="0"/>
    <n v="15000"/>
    <m/>
    <d v="2026-05-15T12:00:00"/>
    <s v="22/02/2026"/>
    <m/>
  </r>
  <r>
    <s v="1A1408"/>
    <s v="Xã Kim Lũ"/>
    <n v="1583"/>
    <s v="Huyện Sóc Sơn"/>
    <n v="201"/>
    <x v="1"/>
    <s v="HNO"/>
    <x v="1"/>
    <x v="0"/>
    <n v="15000"/>
    <m/>
    <d v="2026-05-15T12:00:00"/>
    <s v="25/03/2026"/>
    <m/>
  </r>
  <r>
    <s v="1A1409"/>
    <s v="Xã Mai Đình"/>
    <n v="1583"/>
    <s v="Huyện Sóc Sơn"/>
    <n v="201"/>
    <x v="1"/>
    <s v="HNO"/>
    <x v="1"/>
    <x v="0"/>
    <n v="20000"/>
    <m/>
    <d v="2026-05-15T12:00:00"/>
    <s v="25/03/2026"/>
    <m/>
  </r>
  <r>
    <s v="1A1410"/>
    <s v="Xã Minh Phú"/>
    <n v="1583"/>
    <s v="Huyện Sóc Sơn"/>
    <n v="201"/>
    <x v="1"/>
    <s v="HNO"/>
    <x v="1"/>
    <x v="0"/>
    <n v="20000"/>
    <m/>
    <d v="2026-05-15T12:00:00"/>
    <s v="22/02/2026"/>
    <m/>
  </r>
  <r>
    <s v="1A1411"/>
    <s v="Xã Minh Trí"/>
    <n v="1583"/>
    <s v="Huyện Sóc Sơn"/>
    <n v="201"/>
    <x v="1"/>
    <s v="HNO"/>
    <x v="1"/>
    <x v="0"/>
    <n v="15000"/>
    <m/>
    <d v="2026-05-15T12:00:00"/>
    <s v="22/02/2026"/>
    <m/>
  </r>
  <r>
    <s v="1A1412"/>
    <s v="Xã Nam Sơn"/>
    <n v="1583"/>
    <s v="Huyện Sóc Sơn"/>
    <n v="201"/>
    <x v="1"/>
    <s v="HNO"/>
    <x v="1"/>
    <x v="0"/>
    <n v="15000"/>
    <m/>
    <d v="2026-05-15T12:00:00"/>
    <s v="22/02/2026"/>
    <m/>
  </r>
  <r>
    <s v="1A1413"/>
    <s v="Xã Phú Cường"/>
    <n v="1583"/>
    <s v="Huyện Sóc Sơn"/>
    <n v="201"/>
    <x v="1"/>
    <s v="HNO"/>
    <x v="1"/>
    <x v="0"/>
    <n v="20000"/>
    <m/>
    <d v="2026-05-15T12:00:00"/>
    <s v="22/02/2026"/>
    <m/>
  </r>
  <r>
    <s v="1A1414"/>
    <s v="Xã Phù Linh"/>
    <n v="1583"/>
    <s v="Huyện Sóc Sơn"/>
    <n v="201"/>
    <x v="1"/>
    <s v="HNO"/>
    <x v="1"/>
    <x v="0"/>
    <n v="15000"/>
    <m/>
    <d v="2026-05-15T12:00:00"/>
    <s v="22/02/2026"/>
    <m/>
  </r>
  <r>
    <s v="1A1415"/>
    <s v="Xã Phù Lỗ"/>
    <n v="1583"/>
    <s v="Huyện Sóc Sơn"/>
    <n v="201"/>
    <x v="1"/>
    <s v="HNO"/>
    <x v="1"/>
    <x v="0"/>
    <n v="20000"/>
    <m/>
    <d v="2026-05-15T12:00:00"/>
    <s v="25/03/2026"/>
    <m/>
  </r>
  <r>
    <s v="1A1416"/>
    <s v="Xã Phú Minh"/>
    <n v="1583"/>
    <s v="Huyện Sóc Sơn"/>
    <n v="201"/>
    <x v="1"/>
    <s v="HNO"/>
    <x v="1"/>
    <x v="0"/>
    <n v="20000"/>
    <m/>
    <d v="2026-05-15T12:00:00"/>
    <s v="22/02/2026"/>
    <m/>
  </r>
  <r>
    <s v="1A1417"/>
    <s v="Xã Quang Tiến"/>
    <n v="1583"/>
    <s v="Huyện Sóc Sơn"/>
    <n v="201"/>
    <x v="1"/>
    <s v="HNO"/>
    <x v="1"/>
    <x v="0"/>
    <n v="15000"/>
    <m/>
    <d v="2026-05-15T12:00:00"/>
    <s v="22/02/2026"/>
    <m/>
  </r>
  <r>
    <s v="1A1418"/>
    <s v="Xã Tân Dân"/>
    <n v="1583"/>
    <s v="Huyện Sóc Sơn"/>
    <n v="201"/>
    <x v="1"/>
    <s v="HNO"/>
    <x v="1"/>
    <x v="0"/>
    <n v="15000"/>
    <m/>
    <d v="2026-05-15T12:00:00"/>
    <s v="22/02/2026"/>
    <m/>
  </r>
  <r>
    <s v="1A1419"/>
    <s v="Xã Tân Hưng"/>
    <n v="1583"/>
    <s v="Huyện Sóc Sơn"/>
    <n v="201"/>
    <x v="1"/>
    <s v="HNO"/>
    <x v="1"/>
    <x v="0"/>
    <n v="15000"/>
    <m/>
    <d v="2026-05-15T12:00:00"/>
    <s v="22/02/2026"/>
    <m/>
  </r>
  <r>
    <s v="1A1420"/>
    <s v="Xã Tân Minh"/>
    <n v="1583"/>
    <s v="Huyện Sóc Sơn"/>
    <n v="201"/>
    <x v="1"/>
    <s v="HNO"/>
    <x v="1"/>
    <x v="0"/>
    <n v="15000"/>
    <m/>
    <d v="2026-05-15T12:00:00"/>
    <s v="22/02/2026"/>
    <m/>
  </r>
  <r>
    <s v="1A1421"/>
    <s v="Xã Thanh Xuân"/>
    <n v="1583"/>
    <s v="Huyện Sóc Sơn"/>
    <n v="201"/>
    <x v="1"/>
    <s v="HNO"/>
    <x v="1"/>
    <x v="0"/>
    <n v="15000"/>
    <m/>
    <d v="2026-05-15T12:00:00"/>
    <s v="22/02/2026"/>
    <m/>
  </r>
  <r>
    <s v="1A1422"/>
    <s v="Xã Tiên Dược"/>
    <n v="1583"/>
    <s v="Huyện Sóc Sơn"/>
    <n v="201"/>
    <x v="1"/>
    <s v="HNO"/>
    <x v="1"/>
    <x v="0"/>
    <n v="15000"/>
    <m/>
    <d v="2026-05-15T12:00:00"/>
    <s v="25/03/2026"/>
    <m/>
  </r>
  <r>
    <s v="1A1423"/>
    <s v="Xã Trung Giã"/>
    <n v="1583"/>
    <s v="Huyện Sóc Sơn"/>
    <n v="201"/>
    <x v="1"/>
    <s v="HNO"/>
    <x v="1"/>
    <x v="0"/>
    <n v="15000"/>
    <m/>
    <d v="2026-05-15T12:00:00"/>
    <s v="22/02/2026"/>
    <m/>
  </r>
  <r>
    <s v="1A1424"/>
    <s v="Xã Việt Long"/>
    <n v="1583"/>
    <s v="Huyện Sóc Sơn"/>
    <n v="201"/>
    <x v="1"/>
    <s v="HNO"/>
    <x v="1"/>
    <x v="0"/>
    <n v="15000"/>
    <m/>
    <d v="2026-05-15T12:00:00"/>
    <s v="25/03/2026"/>
    <m/>
  </r>
  <r>
    <s v="1A1425"/>
    <s v="Xã Xuân Giang"/>
    <n v="1583"/>
    <s v="Huyện Sóc Sơn"/>
    <n v="201"/>
    <x v="1"/>
    <s v="HNO"/>
    <x v="1"/>
    <x v="0"/>
    <n v="15000"/>
    <m/>
    <d v="2026-05-15T12:00:00"/>
    <s v="25/03/2026"/>
    <m/>
  </r>
  <r>
    <s v="1A1426"/>
    <s v="Xã Xuân Thu"/>
    <n v="1583"/>
    <s v="Huyện Sóc Sơn"/>
    <n v="201"/>
    <x v="1"/>
    <s v="HNO"/>
    <x v="1"/>
    <x v="0"/>
    <n v="15000"/>
    <m/>
    <d v="2026-05-15T12:00:00"/>
    <s v="25/03/2026"/>
    <m/>
  </r>
  <r>
    <s v="1B1901"/>
    <s v="Thị trấn Liên Quan"/>
    <n v="1808"/>
    <s v="Huyện Thạch Thất"/>
    <n v="201"/>
    <x v="1"/>
    <s v="HNO"/>
    <x v="1"/>
    <x v="1"/>
    <m/>
    <m/>
    <d v="2026-05-15T12:00:00"/>
    <m/>
    <m/>
  </r>
  <r>
    <s v="1B1902"/>
    <s v="Xã Bình Phú"/>
    <n v="1808"/>
    <s v="Huyện Thạch Thất"/>
    <n v="201"/>
    <x v="1"/>
    <s v="HNO"/>
    <x v="1"/>
    <x v="1"/>
    <m/>
    <m/>
    <d v="2026-05-15T12:00:00"/>
    <m/>
    <m/>
  </r>
  <r>
    <s v="1B1903"/>
    <s v="Xã Bình Yên"/>
    <n v="1808"/>
    <s v="Huyện Thạch Thất"/>
    <n v="201"/>
    <x v="1"/>
    <s v="HNO"/>
    <x v="1"/>
    <x v="1"/>
    <m/>
    <m/>
    <d v="2026-05-15T12:00:00"/>
    <m/>
    <m/>
  </r>
  <r>
    <s v="1B1904"/>
    <s v="Xã Cẩm Yên"/>
    <n v="1808"/>
    <s v="Huyện Thạch Thất"/>
    <n v="201"/>
    <x v="1"/>
    <s v="HNO"/>
    <x v="1"/>
    <x v="1"/>
    <m/>
    <m/>
    <d v="2026-05-15T12:00:00"/>
    <m/>
    <m/>
  </r>
  <r>
    <s v="1B1905"/>
    <s v="Xã Cần Kiệm"/>
    <n v="1808"/>
    <s v="Huyện Thạch Thất"/>
    <n v="201"/>
    <x v="1"/>
    <s v="HNO"/>
    <x v="1"/>
    <x v="1"/>
    <m/>
    <m/>
    <d v="2026-05-15T12:00:00"/>
    <m/>
    <m/>
  </r>
  <r>
    <s v="1B1906"/>
    <s v="Xã Canh Nậu"/>
    <n v="1808"/>
    <s v="Huyện Thạch Thất"/>
    <n v="201"/>
    <x v="1"/>
    <s v="HNO"/>
    <x v="1"/>
    <x v="1"/>
    <m/>
    <m/>
    <d v="2026-05-15T12:00:00"/>
    <m/>
    <m/>
  </r>
  <r>
    <s v="1B1907"/>
    <s v="Xã Chàng Sơn"/>
    <n v="1808"/>
    <s v="Huyện Thạch Thất"/>
    <n v="201"/>
    <x v="1"/>
    <s v="HNO"/>
    <x v="1"/>
    <x v="1"/>
    <m/>
    <m/>
    <d v="2026-05-15T12:00:00"/>
    <m/>
    <m/>
  </r>
  <r>
    <s v="1B1908"/>
    <s v="Xã Đại Đồng"/>
    <n v="1808"/>
    <s v="Huyện Thạch Thất"/>
    <n v="201"/>
    <x v="1"/>
    <s v="HNO"/>
    <x v="1"/>
    <x v="1"/>
    <m/>
    <m/>
    <d v="2026-05-15T12:00:00"/>
    <m/>
    <m/>
  </r>
  <r>
    <s v="1B1909"/>
    <s v="Xã Dị Nậu"/>
    <n v="1808"/>
    <s v="Huyện Thạch Thất"/>
    <n v="201"/>
    <x v="1"/>
    <s v="HNO"/>
    <x v="1"/>
    <x v="1"/>
    <m/>
    <m/>
    <d v="2026-05-15T12:00:00"/>
    <m/>
    <m/>
  </r>
  <r>
    <s v="1B1910"/>
    <s v="Xã Đồng Trúc"/>
    <n v="1808"/>
    <s v="Huyện Thạch Thất"/>
    <n v="201"/>
    <x v="1"/>
    <s v="HNO"/>
    <x v="1"/>
    <x v="1"/>
    <m/>
    <m/>
    <d v="2026-05-15T12:00:00"/>
    <m/>
    <m/>
  </r>
  <r>
    <s v="1B1911"/>
    <s v="Xã Hạ Bằng"/>
    <n v="1808"/>
    <s v="Huyện Thạch Thất"/>
    <n v="201"/>
    <x v="1"/>
    <s v="HNO"/>
    <x v="1"/>
    <x v="1"/>
    <m/>
    <m/>
    <d v="2026-05-15T12:00:00"/>
    <m/>
    <m/>
  </r>
  <r>
    <s v="1B1912"/>
    <s v="Xã Hương Ngải"/>
    <n v="1808"/>
    <s v="Huyện Thạch Thất"/>
    <n v="201"/>
    <x v="1"/>
    <s v="HNO"/>
    <x v="1"/>
    <x v="1"/>
    <m/>
    <m/>
    <d v="2026-05-15T12:00:00"/>
    <m/>
    <m/>
  </r>
  <r>
    <s v="1B1913"/>
    <s v="Xã Hữu Bằng"/>
    <n v="1808"/>
    <s v="Huyện Thạch Thất"/>
    <n v="201"/>
    <x v="1"/>
    <s v="HNO"/>
    <x v="1"/>
    <x v="1"/>
    <m/>
    <m/>
    <d v="2026-05-15T12:00:00"/>
    <m/>
    <m/>
  </r>
  <r>
    <s v="1B1914"/>
    <s v="Xã Kim Quan"/>
    <n v="1808"/>
    <s v="Huyện Thạch Thất"/>
    <n v="201"/>
    <x v="1"/>
    <s v="HNO"/>
    <x v="1"/>
    <x v="1"/>
    <m/>
    <m/>
    <d v="2026-05-15T12:00:00"/>
    <m/>
    <m/>
  </r>
  <r>
    <s v="1B1915"/>
    <s v="Xã Lại Thượng"/>
    <n v="1808"/>
    <s v="Huyện Thạch Thất"/>
    <n v="201"/>
    <x v="1"/>
    <s v="HNO"/>
    <x v="1"/>
    <x v="1"/>
    <m/>
    <m/>
    <d v="2026-05-15T12:00:00"/>
    <m/>
    <m/>
  </r>
  <r>
    <n v="91270"/>
    <s v="Xã Lam Sơn"/>
    <n v="1808"/>
    <s v="Huyện Thạch Thất"/>
    <n v="201"/>
    <x v="1"/>
    <s v="HNO"/>
    <x v="1"/>
    <x v="1"/>
    <m/>
    <m/>
    <d v="2026-05-15T12:00:00"/>
    <m/>
    <m/>
  </r>
  <r>
    <s v="1B1916"/>
    <s v="Xã Phú Kim"/>
    <n v="1808"/>
    <s v="Huyện Thạch Thất"/>
    <n v="201"/>
    <x v="1"/>
    <s v="HNO"/>
    <x v="1"/>
    <x v="1"/>
    <m/>
    <m/>
    <d v="2026-05-15T12:00:00"/>
    <m/>
    <m/>
  </r>
  <r>
    <s v="1B1917"/>
    <s v="Xã Phùng Xá"/>
    <n v="1808"/>
    <s v="Huyện Thạch Thất"/>
    <n v="201"/>
    <x v="1"/>
    <s v="HNO"/>
    <x v="1"/>
    <x v="1"/>
    <m/>
    <m/>
    <d v="2026-05-15T12:00:00"/>
    <m/>
    <m/>
  </r>
  <r>
    <n v="91271"/>
    <s v="Xã Quang Trung"/>
    <n v="1808"/>
    <s v="Huyện Thạch Thất"/>
    <n v="201"/>
    <x v="1"/>
    <s v="HNO"/>
    <x v="1"/>
    <x v="1"/>
    <m/>
    <m/>
    <d v="2026-05-15T12:00:00"/>
    <m/>
    <m/>
  </r>
  <r>
    <s v="1B1918"/>
    <s v="Xã Tân Xã"/>
    <n v="1808"/>
    <s v="Huyện Thạch Thất"/>
    <n v="201"/>
    <x v="1"/>
    <s v="HNO"/>
    <x v="1"/>
    <x v="1"/>
    <m/>
    <m/>
    <d v="2026-05-15T12:00:00"/>
    <m/>
    <m/>
  </r>
  <r>
    <s v="1B1919"/>
    <s v="Xã Thạch Hoà"/>
    <n v="1808"/>
    <s v="Huyện Thạch Thất"/>
    <n v="201"/>
    <x v="1"/>
    <s v="HNO"/>
    <x v="1"/>
    <x v="1"/>
    <m/>
    <m/>
    <d v="2026-05-15T12:00:00"/>
    <m/>
    <m/>
  </r>
  <r>
    <s v="1B1920"/>
    <s v="Xã Thạch Xá"/>
    <n v="1808"/>
    <s v="Huyện Thạch Thất"/>
    <n v="201"/>
    <x v="1"/>
    <s v="HNO"/>
    <x v="1"/>
    <x v="1"/>
    <m/>
    <m/>
    <d v="2026-05-15T12:00:00"/>
    <m/>
    <m/>
  </r>
  <r>
    <s v="1B1921"/>
    <s v="Xã Tiến Xuân"/>
    <n v="1808"/>
    <s v="Huyện Thạch Thất"/>
    <n v="201"/>
    <x v="1"/>
    <s v="HNO"/>
    <x v="1"/>
    <x v="1"/>
    <m/>
    <m/>
    <d v="2026-05-15T12:00:00"/>
    <m/>
    <m/>
  </r>
  <r>
    <s v="1B1922"/>
    <s v="Xã Yên Bình"/>
    <n v="1808"/>
    <s v="Huyện Thạch Thất"/>
    <n v="201"/>
    <x v="1"/>
    <s v="HNO"/>
    <x v="1"/>
    <x v="1"/>
    <m/>
    <m/>
    <d v="2026-05-15T12:00:00"/>
    <m/>
    <m/>
  </r>
  <r>
    <s v="1B1923"/>
    <s v="Xã Yên Trung"/>
    <n v="1808"/>
    <s v="Huyện Thạch Thất"/>
    <n v="201"/>
    <x v="1"/>
    <s v="HNO"/>
    <x v="1"/>
    <x v="1"/>
    <m/>
    <m/>
    <d v="2026-05-15T12:00:00"/>
    <m/>
    <m/>
  </r>
  <r>
    <s v="1B2401"/>
    <s v="Thị trấn Kim Bài"/>
    <n v="1809"/>
    <s v="Huyện Thanh Oai"/>
    <n v="201"/>
    <x v="1"/>
    <s v="HNO"/>
    <x v="1"/>
    <x v="0"/>
    <n v="20000"/>
    <m/>
    <d v="2026-05-15T12:00:00"/>
    <s v="25/03/2026"/>
    <m/>
  </r>
  <r>
    <s v="1B2402"/>
    <s v="Xã Bích Hòa"/>
    <n v="1809"/>
    <s v="Huyện Thanh Oai"/>
    <n v="201"/>
    <x v="1"/>
    <s v="HNO"/>
    <x v="1"/>
    <x v="0"/>
    <n v="20000"/>
    <m/>
    <d v="2026-05-15T12:00:00"/>
    <s v="21/02/2026"/>
    <m/>
  </r>
  <r>
    <s v="1B2403"/>
    <s v="Xã Bình Minh"/>
    <n v="1809"/>
    <s v="Huyện Thanh Oai"/>
    <n v="201"/>
    <x v="1"/>
    <s v="HNO"/>
    <x v="1"/>
    <x v="0"/>
    <n v="20000"/>
    <m/>
    <d v="2026-05-15T12:00:00"/>
    <s v="21/02/2026"/>
    <m/>
  </r>
  <r>
    <s v="1B2404"/>
    <s v="Xã Cao Dương"/>
    <n v="1809"/>
    <s v="Huyện Thanh Oai"/>
    <n v="201"/>
    <x v="1"/>
    <s v="HNO"/>
    <x v="1"/>
    <x v="0"/>
    <n v="20000"/>
    <m/>
    <d v="2026-05-15T12:00:00"/>
    <s v="25/03/2026"/>
    <m/>
  </r>
  <r>
    <s v="1B2405"/>
    <s v="Xã Cao Viên"/>
    <n v="1809"/>
    <s v="Huyện Thanh Oai"/>
    <n v="201"/>
    <x v="1"/>
    <s v="HNO"/>
    <x v="1"/>
    <x v="0"/>
    <n v="20000"/>
    <m/>
    <d v="2026-05-15T12:00:00"/>
    <s v="21/02/2026"/>
    <m/>
  </r>
  <r>
    <n v="91274"/>
    <s v="Xã Cao Xuân Dương"/>
    <n v="1809"/>
    <s v="Huyện Thanh Oai"/>
    <n v="201"/>
    <x v="1"/>
    <s v="HNO"/>
    <x v="1"/>
    <x v="1"/>
    <m/>
    <m/>
    <d v="2026-05-15T12:00:00"/>
    <m/>
    <m/>
  </r>
  <r>
    <s v="1B2406"/>
    <s v="Xã Cự Khê"/>
    <n v="1809"/>
    <s v="Huyện Thanh Oai"/>
    <n v="201"/>
    <x v="1"/>
    <s v="HNO"/>
    <x v="1"/>
    <x v="0"/>
    <n v="20000"/>
    <m/>
    <d v="2026-05-15T12:00:00"/>
    <s v="21/02/2026"/>
    <m/>
  </r>
  <r>
    <s v="1B2407"/>
    <s v="Xã Dân Hòa"/>
    <n v="1809"/>
    <s v="Huyện Thanh Oai"/>
    <n v="201"/>
    <x v="1"/>
    <s v="HNO"/>
    <x v="1"/>
    <x v="0"/>
    <n v="20000"/>
    <m/>
    <d v="2026-05-15T12:00:00"/>
    <s v="25/03/2026"/>
    <m/>
  </r>
  <r>
    <s v="1B2408"/>
    <s v="Xã Đỗ Động"/>
    <n v="1809"/>
    <s v="Huyện Thanh Oai"/>
    <n v="201"/>
    <x v="1"/>
    <s v="HNO"/>
    <x v="1"/>
    <x v="0"/>
    <n v="20000"/>
    <m/>
    <d v="2026-05-15T12:00:00"/>
    <s v="25/03/2026"/>
    <m/>
  </r>
  <r>
    <s v="1B2409"/>
    <s v="Xã Hồng Dương"/>
    <n v="1809"/>
    <s v="Huyện Thanh Oai"/>
    <n v="201"/>
    <x v="1"/>
    <s v="HNO"/>
    <x v="1"/>
    <x v="0"/>
    <n v="20000"/>
    <m/>
    <d v="2026-05-15T12:00:00"/>
    <s v="25/03/2026"/>
    <m/>
  </r>
  <r>
    <s v="1B2410"/>
    <s v="Xã Kim An"/>
    <n v="1809"/>
    <s v="Huyện Thanh Oai"/>
    <n v="201"/>
    <x v="1"/>
    <s v="HNO"/>
    <x v="1"/>
    <x v="0"/>
    <n v="20000"/>
    <m/>
    <d v="2026-05-15T12:00:00"/>
    <s v="25/03/2026"/>
    <m/>
  </r>
  <r>
    <s v="1B2411"/>
    <s v="Xã Kim Thư"/>
    <n v="1809"/>
    <s v="Huyện Thanh Oai"/>
    <n v="201"/>
    <x v="1"/>
    <s v="HNO"/>
    <x v="1"/>
    <x v="0"/>
    <n v="20000"/>
    <m/>
    <d v="2026-05-15T12:00:00"/>
    <s v="25/03/2026"/>
    <m/>
  </r>
  <r>
    <s v="1B2412"/>
    <s v="Xã Liên Châu"/>
    <n v="1809"/>
    <s v="Huyện Thanh Oai"/>
    <n v="201"/>
    <x v="1"/>
    <s v="HNO"/>
    <x v="1"/>
    <x v="0"/>
    <n v="20000"/>
    <m/>
    <d v="2026-05-15T12:00:00"/>
    <s v="25/03/2026"/>
    <m/>
  </r>
  <r>
    <s v="1B2413"/>
    <s v="Xã Mỹ Hưng"/>
    <n v="1809"/>
    <s v="Huyện Thanh Oai"/>
    <n v="201"/>
    <x v="1"/>
    <s v="HNO"/>
    <x v="1"/>
    <x v="0"/>
    <n v="20000"/>
    <m/>
    <d v="2026-05-15T12:00:00"/>
    <s v="21/02/2026"/>
    <m/>
  </r>
  <r>
    <s v="1B2414"/>
    <s v="Xã Phương Trung"/>
    <n v="1809"/>
    <s v="Huyện Thanh Oai"/>
    <n v="201"/>
    <x v="1"/>
    <s v="HNO"/>
    <x v="1"/>
    <x v="0"/>
    <n v="20000"/>
    <m/>
    <d v="2026-05-15T12:00:00"/>
    <s v="25/03/2026"/>
    <m/>
  </r>
  <r>
    <s v="1B2415"/>
    <s v="Xã Tam Hưng"/>
    <n v="1809"/>
    <s v="Huyện Thanh Oai"/>
    <n v="201"/>
    <x v="1"/>
    <s v="HNO"/>
    <x v="1"/>
    <x v="0"/>
    <n v="20000"/>
    <m/>
    <d v="2026-05-15T12:00:00"/>
    <s v="21/02/2026"/>
    <m/>
  </r>
  <r>
    <s v="1B2416"/>
    <s v="Xã Tân Ước"/>
    <n v="1809"/>
    <s v="Huyện Thanh Oai"/>
    <n v="201"/>
    <x v="1"/>
    <s v="HNO"/>
    <x v="1"/>
    <x v="0"/>
    <n v="20000"/>
    <m/>
    <d v="2026-05-15T12:00:00"/>
    <s v="25/03/2026"/>
    <m/>
  </r>
  <r>
    <s v="1B2417"/>
    <s v="Xã Thanh Cao"/>
    <n v="1809"/>
    <s v="Huyện Thanh Oai"/>
    <n v="201"/>
    <x v="1"/>
    <s v="HNO"/>
    <x v="1"/>
    <x v="0"/>
    <n v="20000"/>
    <m/>
    <d v="2026-05-15T12:00:00"/>
    <s v="21/02/2026"/>
    <m/>
  </r>
  <r>
    <s v="1B2418"/>
    <s v="Xã Thanh Mai"/>
    <n v="1809"/>
    <s v="Huyện Thanh Oai"/>
    <n v="201"/>
    <x v="1"/>
    <s v="HNO"/>
    <x v="1"/>
    <x v="0"/>
    <n v="20000"/>
    <m/>
    <d v="2026-05-15T12:00:00"/>
    <s v="21/02/2026"/>
    <m/>
  </r>
  <r>
    <s v="1B2419"/>
    <s v="Xã Thanh Thùy"/>
    <n v="1809"/>
    <s v="Huyện Thanh Oai"/>
    <n v="201"/>
    <x v="1"/>
    <s v="HNO"/>
    <x v="1"/>
    <x v="0"/>
    <n v="20000"/>
    <m/>
    <d v="2026-05-15T12:00:00"/>
    <s v="21/02/2026"/>
    <m/>
  </r>
  <r>
    <s v="1B2420"/>
    <s v="Xã Thanh Văn"/>
    <n v="1809"/>
    <s v="Huyện Thanh Oai"/>
    <n v="201"/>
    <x v="1"/>
    <s v="HNO"/>
    <x v="1"/>
    <x v="0"/>
    <n v="20000"/>
    <m/>
    <d v="2026-05-15T12:00:00"/>
    <s v="25/03/2026"/>
    <m/>
  </r>
  <r>
    <s v="1B2421"/>
    <s v="Xã Xuân Dương"/>
    <n v="1809"/>
    <s v="Huyện Thanh Oai"/>
    <n v="201"/>
    <x v="1"/>
    <s v="HNO"/>
    <x v="1"/>
    <x v="0"/>
    <n v="20000"/>
    <m/>
    <d v="2026-05-15T12:00:00"/>
    <s v="25/03/2026"/>
    <m/>
  </r>
  <r>
    <s v="1A1101"/>
    <s v="Thị trấn Văn Điển"/>
    <n v="1710"/>
    <s v="Huyện Thanh Trì"/>
    <n v="201"/>
    <x v="1"/>
    <s v="HNO"/>
    <x v="1"/>
    <x v="0"/>
    <n v="15000"/>
    <m/>
    <d v="2026-05-15T12:00:00"/>
    <s v="17/08/2024"/>
    <m/>
  </r>
  <r>
    <s v="1A1102"/>
    <s v="Xã Đại áng"/>
    <n v="1710"/>
    <s v="Huyện Thanh Trì"/>
    <n v="201"/>
    <x v="1"/>
    <s v="HNO"/>
    <x v="1"/>
    <x v="0"/>
    <n v="30000"/>
    <m/>
    <d v="2026-05-15T12:00:00"/>
    <s v="31/05/2025"/>
    <m/>
  </r>
  <r>
    <s v="1A1103"/>
    <s v="Xã Đông Mỹ"/>
    <n v="1710"/>
    <s v="Huyện Thanh Trì"/>
    <n v="201"/>
    <x v="1"/>
    <s v="HNO"/>
    <x v="1"/>
    <x v="0"/>
    <n v="30000"/>
    <m/>
    <d v="2026-05-15T12:00:00"/>
    <s v="30/06/2025"/>
    <m/>
  </r>
  <r>
    <s v="1A1104"/>
    <s v="Xã Duyên Hà"/>
    <n v="1710"/>
    <s v="Huyện Thanh Trì"/>
    <n v="201"/>
    <x v="1"/>
    <s v="HNO"/>
    <x v="1"/>
    <x v="0"/>
    <n v="30000"/>
    <m/>
    <d v="2026-05-15T12:00:00"/>
    <s v="31/05/2025"/>
    <m/>
  </r>
  <r>
    <s v="1A1105"/>
    <s v="Xã Hữu Hoà"/>
    <n v="1710"/>
    <s v="Huyện Thanh Trì"/>
    <n v="201"/>
    <x v="1"/>
    <s v="HNO"/>
    <x v="1"/>
    <x v="0"/>
    <n v="15000"/>
    <m/>
    <d v="2026-05-15T12:00:00"/>
    <s v="25/03/2026"/>
    <m/>
  </r>
  <r>
    <s v="1A1106"/>
    <s v="Xã Liên Ninh"/>
    <n v="1710"/>
    <s v="Huyện Thanh Trì"/>
    <n v="201"/>
    <x v="1"/>
    <s v="HNO"/>
    <x v="1"/>
    <x v="0"/>
    <n v="15000"/>
    <m/>
    <d v="2026-05-15T12:00:00"/>
    <s v="17/08/2024"/>
    <m/>
  </r>
  <r>
    <s v="1A1107"/>
    <s v="Xã Ngọc Hồi"/>
    <n v="1710"/>
    <s v="Huyện Thanh Trì"/>
    <n v="201"/>
    <x v="1"/>
    <s v="HNO"/>
    <x v="1"/>
    <x v="0"/>
    <n v="30000"/>
    <m/>
    <d v="2026-05-15T12:00:00"/>
    <s v="17/08/2024"/>
    <m/>
  </r>
  <r>
    <s v="1A1108"/>
    <s v="Xã Ngũ Hiệp"/>
    <n v="1710"/>
    <s v="Huyện Thanh Trì"/>
    <n v="201"/>
    <x v="1"/>
    <s v="HNO"/>
    <x v="1"/>
    <x v="0"/>
    <n v="30000"/>
    <m/>
    <d v="2026-05-15T12:00:00"/>
    <s v="17/08/2024"/>
    <m/>
  </r>
  <r>
    <s v="1A1109"/>
    <s v="Xã Tả Thanh Oai"/>
    <n v="1710"/>
    <s v="Huyện Thanh Trì"/>
    <n v="201"/>
    <x v="1"/>
    <s v="HNO"/>
    <x v="1"/>
    <x v="0"/>
    <n v="15000"/>
    <m/>
    <d v="2026-05-15T12:00:00"/>
    <s v="17/08/2024"/>
    <m/>
  </r>
  <r>
    <s v="1A1110"/>
    <s v="Xã Tam Hiệp"/>
    <n v="1710"/>
    <s v="Huyện Thanh Trì"/>
    <n v="201"/>
    <x v="1"/>
    <s v="HNO"/>
    <x v="1"/>
    <x v="0"/>
    <n v="15000"/>
    <m/>
    <d v="2026-05-15T12:00:00"/>
    <s v="17/08/2024"/>
    <m/>
  </r>
  <r>
    <s v="1A1111"/>
    <s v="Xã Tân Triều"/>
    <n v="1710"/>
    <s v="Huyện Thanh Trì"/>
    <n v="201"/>
    <x v="1"/>
    <s v="HNO"/>
    <x v="1"/>
    <x v="0"/>
    <n v="30000"/>
    <m/>
    <d v="2026-05-15T12:00:00"/>
    <s v="17/08/2024"/>
    <m/>
  </r>
  <r>
    <s v="1A1112"/>
    <s v="Xã Thanh Liệt"/>
    <n v="1710"/>
    <s v="Huyện Thanh Trì"/>
    <n v="201"/>
    <x v="1"/>
    <s v="HNO"/>
    <x v="1"/>
    <x v="0"/>
    <n v="15000"/>
    <m/>
    <d v="2026-05-15T12:00:00"/>
    <s v="17/08/2024"/>
    <m/>
  </r>
  <r>
    <s v="1A1113"/>
    <s v="Xã Tứ Hiệp"/>
    <n v="1710"/>
    <s v="Huyện Thanh Trì"/>
    <n v="201"/>
    <x v="1"/>
    <s v="HNO"/>
    <x v="1"/>
    <x v="0"/>
    <n v="15000"/>
    <m/>
    <d v="2026-05-15T12:00:00"/>
    <s v="17/08/2024"/>
    <m/>
  </r>
  <r>
    <s v="1A1114"/>
    <s v="Xã Vạn Phúc"/>
    <n v="1710"/>
    <s v="Huyện Thanh Trì"/>
    <n v="201"/>
    <x v="1"/>
    <s v="HNO"/>
    <x v="1"/>
    <x v="0"/>
    <n v="30000"/>
    <m/>
    <d v="2026-05-15T12:00:00"/>
    <d v="2025-01-08T00:00:00"/>
    <m/>
  </r>
  <r>
    <s v="1A1115"/>
    <s v="Xã Vĩnh Quỳnh"/>
    <n v="1710"/>
    <s v="Huyện Thanh Trì"/>
    <n v="201"/>
    <x v="1"/>
    <s v="HNO"/>
    <x v="1"/>
    <x v="0"/>
    <n v="15000"/>
    <m/>
    <d v="2026-05-15T12:00:00"/>
    <s v="17/08/2024"/>
    <m/>
  </r>
  <r>
    <s v="1A1116"/>
    <s v="Xã Yên Mỹ"/>
    <n v="1710"/>
    <s v="Huyện Thanh Trì"/>
    <n v="201"/>
    <x v="1"/>
    <s v="HNO"/>
    <x v="1"/>
    <x v="0"/>
    <n v="15000"/>
    <m/>
    <d v="2026-05-15T12:00:00"/>
    <s v="31/05/2025"/>
    <m/>
  </r>
  <r>
    <s v="1B2701"/>
    <s v="Thị trấn Thường Tín"/>
    <n v="3303"/>
    <s v="Huyện Thường Tín"/>
    <n v="201"/>
    <x v="1"/>
    <s v="HNO"/>
    <x v="1"/>
    <x v="0"/>
    <n v="20000"/>
    <m/>
    <d v="2026-05-15T12:00:00"/>
    <s v="21/02/2026"/>
    <m/>
  </r>
  <r>
    <s v="1B2702"/>
    <s v="Xã Chương Dương"/>
    <n v="3303"/>
    <s v="Huyện Thường Tín"/>
    <n v="201"/>
    <x v="1"/>
    <s v="HNO"/>
    <x v="1"/>
    <x v="0"/>
    <n v="20000"/>
    <m/>
    <d v="2026-05-15T12:00:00"/>
    <s v="25/03/2026"/>
    <m/>
  </r>
  <r>
    <s v="1B2703"/>
    <s v="Xã Dũng Tiến"/>
    <n v="3303"/>
    <s v="Huyện Thường Tín"/>
    <n v="201"/>
    <x v="1"/>
    <s v="HNO"/>
    <x v="1"/>
    <x v="0"/>
    <n v="20000"/>
    <m/>
    <d v="2026-05-15T12:00:00"/>
    <s v="25/03/2026"/>
    <m/>
  </r>
  <r>
    <s v="1B2704"/>
    <s v="Xã Duyên Thái"/>
    <n v="3303"/>
    <s v="Huyện Thường Tín"/>
    <n v="201"/>
    <x v="1"/>
    <s v="HNO"/>
    <x v="1"/>
    <x v="0"/>
    <n v="20000"/>
    <m/>
    <d v="2026-05-15T12:00:00"/>
    <s v="21/02/2026"/>
    <m/>
  </r>
  <r>
    <s v="1B2705"/>
    <s v="Xã Hà Hồi"/>
    <n v="3303"/>
    <s v="Huyện Thường Tín"/>
    <n v="201"/>
    <x v="1"/>
    <s v="HNO"/>
    <x v="1"/>
    <x v="0"/>
    <n v="20000"/>
    <m/>
    <d v="2026-05-15T12:00:00"/>
    <s v="21/02/2026"/>
    <m/>
  </r>
  <r>
    <s v="1B2706"/>
    <s v="Xã Hiền Giang"/>
    <n v="3303"/>
    <s v="Huyện Thường Tín"/>
    <n v="201"/>
    <x v="1"/>
    <s v="HNO"/>
    <x v="1"/>
    <x v="0"/>
    <n v="20000"/>
    <m/>
    <d v="2026-05-15T12:00:00"/>
    <s v="25/03/2026"/>
    <m/>
  </r>
  <r>
    <s v="1B2707"/>
    <s v="Xã Hòa Bình"/>
    <n v="3303"/>
    <s v="Huyện Thường Tín"/>
    <n v="201"/>
    <x v="1"/>
    <s v="HNO"/>
    <x v="1"/>
    <x v="0"/>
    <n v="20000"/>
    <m/>
    <d v="2026-05-15T12:00:00"/>
    <s v="25/03/2026"/>
    <m/>
  </r>
  <r>
    <s v="1B2708"/>
    <s v="Xã Hồng Vân"/>
    <n v="3303"/>
    <s v="Huyện Thường Tín"/>
    <n v="201"/>
    <x v="1"/>
    <s v="HNO"/>
    <x v="1"/>
    <x v="0"/>
    <n v="20000"/>
    <m/>
    <d v="2026-05-15T12:00:00"/>
    <s v="21/02/2026"/>
    <m/>
  </r>
  <r>
    <s v="1B2709"/>
    <s v="Xã Khánh Hà"/>
    <n v="3303"/>
    <s v="Huyện Thường Tín"/>
    <n v="201"/>
    <x v="1"/>
    <s v="HNO"/>
    <x v="1"/>
    <x v="0"/>
    <n v="20000"/>
    <m/>
    <d v="2026-05-15T12:00:00"/>
    <s v="25/03/2026"/>
    <m/>
  </r>
  <r>
    <s v="1B2710"/>
    <s v="Xã Lê Lợi"/>
    <n v="3303"/>
    <s v="Huyện Thường Tín"/>
    <n v="201"/>
    <x v="1"/>
    <s v="HNO"/>
    <x v="1"/>
    <x v="0"/>
    <n v="20000"/>
    <m/>
    <d v="2026-05-15T12:00:00"/>
    <s v="25/03/2026"/>
    <m/>
  </r>
  <r>
    <s v="1B2711"/>
    <s v="Xã Liên Phương"/>
    <n v="3303"/>
    <s v="Huyện Thường Tín"/>
    <n v="201"/>
    <x v="1"/>
    <s v="HNO"/>
    <x v="1"/>
    <x v="0"/>
    <n v="20000"/>
    <m/>
    <d v="2026-05-15T12:00:00"/>
    <s v="21/02/2026"/>
    <m/>
  </r>
  <r>
    <s v="1B2712"/>
    <s v="Xã Minh Cường"/>
    <n v="3303"/>
    <s v="Huyện Thường Tín"/>
    <n v="201"/>
    <x v="1"/>
    <s v="HNO"/>
    <x v="1"/>
    <x v="0"/>
    <n v="20000"/>
    <m/>
    <d v="2026-05-15T12:00:00"/>
    <s v="25/03/2026"/>
    <m/>
  </r>
  <r>
    <s v="1B2713"/>
    <s v="Xã Nghiêm Xuyên"/>
    <n v="3303"/>
    <s v="Huyện Thường Tín"/>
    <n v="201"/>
    <x v="1"/>
    <s v="HNO"/>
    <x v="1"/>
    <x v="0"/>
    <n v="20000"/>
    <m/>
    <d v="2026-05-15T12:00:00"/>
    <s v="25/03/2026"/>
    <m/>
  </r>
  <r>
    <s v="1B2714"/>
    <s v="Xã Nguyễn Trãi"/>
    <n v="3303"/>
    <s v="Huyện Thường Tín"/>
    <n v="201"/>
    <x v="1"/>
    <s v="HNO"/>
    <x v="1"/>
    <x v="0"/>
    <n v="20000"/>
    <m/>
    <d v="2026-05-15T12:00:00"/>
    <s v="25/03/2026"/>
    <m/>
  </r>
  <r>
    <s v="1B2715"/>
    <s v="Xã Nhị Khê"/>
    <n v="3303"/>
    <s v="Huyện Thường Tín"/>
    <n v="201"/>
    <x v="1"/>
    <s v="HNO"/>
    <x v="1"/>
    <x v="0"/>
    <n v="20000"/>
    <m/>
    <d v="2026-05-15T12:00:00"/>
    <s v="21/02/2026"/>
    <m/>
  </r>
  <r>
    <s v="1B2716"/>
    <s v="Xã Ninh Sở"/>
    <n v="3303"/>
    <s v="Huyện Thường Tín"/>
    <n v="201"/>
    <x v="1"/>
    <s v="HNO"/>
    <x v="1"/>
    <x v="0"/>
    <n v="20000"/>
    <m/>
    <d v="2026-05-15T12:00:00"/>
    <s v="21/02/2026"/>
    <m/>
  </r>
  <r>
    <s v="1B2717"/>
    <s v="Xã Quất Động"/>
    <n v="3303"/>
    <s v="Huyện Thường Tín"/>
    <n v="201"/>
    <x v="1"/>
    <s v="HNO"/>
    <x v="1"/>
    <x v="0"/>
    <n v="20000"/>
    <m/>
    <d v="2026-05-15T12:00:00"/>
    <s v="25/03/2026"/>
    <m/>
  </r>
  <r>
    <s v="1B2718"/>
    <s v="Xã Tân Minh"/>
    <n v="3303"/>
    <s v="Huyện Thường Tín"/>
    <n v="201"/>
    <x v="1"/>
    <s v="HNO"/>
    <x v="1"/>
    <x v="0"/>
    <n v="20000"/>
    <m/>
    <d v="2026-05-15T12:00:00"/>
    <s v="25/03/2026"/>
    <m/>
  </r>
  <r>
    <s v="1B2719"/>
    <s v="Xã Thắng Lợi"/>
    <n v="3303"/>
    <s v="Huyện Thường Tín"/>
    <n v="201"/>
    <x v="1"/>
    <s v="HNO"/>
    <x v="1"/>
    <x v="0"/>
    <n v="20000"/>
    <m/>
    <d v="2026-05-15T12:00:00"/>
    <s v="25/03/2026"/>
    <m/>
  </r>
  <r>
    <s v="1B2720"/>
    <s v="Xã Thống Nhất"/>
    <n v="3303"/>
    <s v="Huyện Thường Tín"/>
    <n v="201"/>
    <x v="1"/>
    <s v="HNO"/>
    <x v="1"/>
    <x v="0"/>
    <n v="20000"/>
    <m/>
    <d v="2026-05-15T12:00:00"/>
    <s v="25/03/2026"/>
    <m/>
  </r>
  <r>
    <s v="1B2721"/>
    <s v="Xã Thư Phú"/>
    <n v="3303"/>
    <s v="Huyện Thường Tín"/>
    <n v="201"/>
    <x v="1"/>
    <s v="HNO"/>
    <x v="1"/>
    <x v="0"/>
    <n v="20000"/>
    <m/>
    <d v="2026-05-15T12:00:00"/>
    <s v="21/02/2026"/>
    <m/>
  </r>
  <r>
    <s v="1B2722"/>
    <s v="Xã Tiền Phong"/>
    <n v="3303"/>
    <s v="Huyện Thường Tín"/>
    <n v="201"/>
    <x v="1"/>
    <s v="HNO"/>
    <x v="1"/>
    <x v="0"/>
    <n v="20000"/>
    <m/>
    <d v="2026-05-15T12:00:00"/>
    <s v="25/03/2026"/>
    <m/>
  </r>
  <r>
    <s v="1B2723"/>
    <s v="Xã Tô Hiệu"/>
    <n v="3303"/>
    <s v="Huyện Thường Tín"/>
    <n v="201"/>
    <x v="1"/>
    <s v="HNO"/>
    <x v="1"/>
    <x v="0"/>
    <n v="20000"/>
    <m/>
    <d v="2026-05-15T12:00:00"/>
    <s v="25/03/2026"/>
    <m/>
  </r>
  <r>
    <s v="1B2724"/>
    <s v="Xã Tự Nhiên"/>
    <n v="3303"/>
    <s v="Huyện Thường Tín"/>
    <n v="201"/>
    <x v="1"/>
    <s v="HNO"/>
    <x v="1"/>
    <x v="0"/>
    <n v="20000"/>
    <m/>
    <d v="2026-05-15T12:00:00"/>
    <s v="21/02/2026"/>
    <m/>
  </r>
  <r>
    <s v="1B2725"/>
    <s v="Xã Văn Bình"/>
    <n v="3303"/>
    <s v="Huyện Thường Tín"/>
    <n v="201"/>
    <x v="1"/>
    <s v="HNO"/>
    <x v="1"/>
    <x v="0"/>
    <n v="20000"/>
    <m/>
    <d v="2026-05-15T12:00:00"/>
    <s v="21/02/2026"/>
    <m/>
  </r>
  <r>
    <s v="1B2726"/>
    <s v="Xã Vạn Điểm"/>
    <n v="3303"/>
    <s v="Huyện Thường Tín"/>
    <n v="201"/>
    <x v="1"/>
    <s v="HNO"/>
    <x v="1"/>
    <x v="0"/>
    <n v="20000"/>
    <m/>
    <d v="2026-05-15T12:00:00"/>
    <s v="25/03/2026"/>
    <m/>
  </r>
  <r>
    <n v="91275"/>
    <s v="Xã Vạn Nhất"/>
    <n v="3303"/>
    <s v="Huyện Thường Tín"/>
    <n v="201"/>
    <x v="1"/>
    <s v="HNO"/>
    <x v="1"/>
    <x v="0"/>
    <n v="20000"/>
    <m/>
    <d v="2026-05-15T12:00:00"/>
    <s v="25/03/2026"/>
    <m/>
  </r>
  <r>
    <s v="1B2727"/>
    <s v="Xã Văn Phú"/>
    <n v="3303"/>
    <s v="Huyện Thường Tín"/>
    <n v="201"/>
    <x v="1"/>
    <s v="HNO"/>
    <x v="1"/>
    <x v="0"/>
    <n v="20000"/>
    <m/>
    <d v="2026-05-15T12:00:00"/>
    <s v="25/03/2026"/>
    <m/>
  </r>
  <r>
    <s v="1B2728"/>
    <s v="Xã Vân Tảo"/>
    <n v="3303"/>
    <s v="Huyện Thường Tín"/>
    <n v="201"/>
    <x v="1"/>
    <s v="HNO"/>
    <x v="1"/>
    <x v="0"/>
    <n v="20000"/>
    <m/>
    <d v="2026-05-15T12:00:00"/>
    <s v="21/02/2026"/>
    <m/>
  </r>
  <r>
    <s v="1B2729"/>
    <s v="Xã Văn Tự"/>
    <n v="3303"/>
    <s v="Huyện Thường Tín"/>
    <n v="201"/>
    <x v="1"/>
    <s v="HNO"/>
    <x v="1"/>
    <x v="0"/>
    <n v="20000"/>
    <m/>
    <d v="2026-05-15T12:00:00"/>
    <s v="25/03/2026"/>
    <m/>
  </r>
  <r>
    <s v="1B2601"/>
    <s v="Thị trấn Vân Đình"/>
    <n v="1810"/>
    <s v="Huyện Ứng Hòa"/>
    <n v="201"/>
    <x v="1"/>
    <s v="HNO"/>
    <x v="1"/>
    <x v="1"/>
    <m/>
    <m/>
    <d v="2026-05-15T12:00:00"/>
    <m/>
    <m/>
  </r>
  <r>
    <n v="91280"/>
    <s v="Xã Bình Lưu Quang"/>
    <n v="1810"/>
    <s v="Huyện Ứng Hòa"/>
    <n v="201"/>
    <x v="1"/>
    <s v="HNO"/>
    <x v="1"/>
    <x v="1"/>
    <m/>
    <m/>
    <d v="2026-05-15T12:00:00"/>
    <m/>
    <m/>
  </r>
  <r>
    <n v="91278"/>
    <s v="Xã Cao Sơn Tiến"/>
    <n v="1810"/>
    <s v="Huyện Ứng Hòa"/>
    <n v="201"/>
    <x v="1"/>
    <s v="HNO"/>
    <x v="1"/>
    <x v="1"/>
    <m/>
    <m/>
    <d v="2026-05-15T12:00:00"/>
    <m/>
    <m/>
  </r>
  <r>
    <s v="1B2602"/>
    <s v="Xã Cao Thành"/>
    <n v="1810"/>
    <s v="Huyện Ứng Hòa"/>
    <n v="201"/>
    <x v="1"/>
    <s v="HNO"/>
    <x v="1"/>
    <x v="1"/>
    <m/>
    <m/>
    <d v="2026-05-15T12:00:00"/>
    <m/>
    <m/>
  </r>
  <r>
    <s v="1B2603"/>
    <s v="Xã Đại Cường"/>
    <n v="1810"/>
    <s v="Huyện Ứng Hòa"/>
    <n v="201"/>
    <x v="1"/>
    <s v="HNO"/>
    <x v="1"/>
    <x v="1"/>
    <m/>
    <m/>
    <d v="2026-05-15T12:00:00"/>
    <m/>
    <m/>
  </r>
  <r>
    <s v="1B2604"/>
    <s v="Xã Đại Hùng"/>
    <n v="1810"/>
    <s v="Huyện Ứng Hòa"/>
    <n v="201"/>
    <x v="1"/>
    <s v="HNO"/>
    <x v="1"/>
    <x v="1"/>
    <m/>
    <m/>
    <d v="2026-05-15T12:00:00"/>
    <m/>
    <m/>
  </r>
  <r>
    <s v="1B2605"/>
    <s v="Xã Đội Bình"/>
    <n v="1810"/>
    <s v="Huyện Ứng Hòa"/>
    <n v="201"/>
    <x v="1"/>
    <s v="HNO"/>
    <x v="1"/>
    <x v="1"/>
    <m/>
    <m/>
    <d v="2026-05-15T12:00:00"/>
    <m/>
    <m/>
  </r>
  <r>
    <s v="1B2606"/>
    <s v="Xã Đông Lỗ"/>
    <n v="1810"/>
    <s v="Huyện Ứng Hòa"/>
    <n v="201"/>
    <x v="1"/>
    <s v="HNO"/>
    <x v="1"/>
    <x v="1"/>
    <m/>
    <m/>
    <d v="2026-05-15T12:00:00"/>
    <m/>
    <m/>
  </r>
  <r>
    <s v="1B2607"/>
    <s v="Xã Đồng Tân"/>
    <n v="1810"/>
    <s v="Huyện Ứng Hòa"/>
    <n v="201"/>
    <x v="1"/>
    <s v="HNO"/>
    <x v="1"/>
    <x v="1"/>
    <m/>
    <m/>
    <d v="2026-05-15T12:00:00"/>
    <m/>
    <m/>
  </r>
  <r>
    <s v="1B2608"/>
    <s v="Xã Đồng Tiến"/>
    <n v="1810"/>
    <s v="Huyện Ứng Hòa"/>
    <n v="201"/>
    <x v="1"/>
    <s v="HNO"/>
    <x v="1"/>
    <x v="1"/>
    <m/>
    <m/>
    <d v="2026-05-15T12:00:00"/>
    <m/>
    <m/>
  </r>
  <r>
    <s v="1B2609"/>
    <s v="Xã Hòa Lâm"/>
    <n v="1810"/>
    <s v="Huyện Ứng Hòa"/>
    <n v="201"/>
    <x v="1"/>
    <s v="HNO"/>
    <x v="1"/>
    <x v="1"/>
    <m/>
    <m/>
    <d v="2026-05-15T12:00:00"/>
    <m/>
    <m/>
  </r>
  <r>
    <s v="1B2610"/>
    <s v="Xã Hòa Nam"/>
    <n v="1810"/>
    <s v="Huyện Ứng Hòa"/>
    <n v="201"/>
    <x v="1"/>
    <s v="HNO"/>
    <x v="1"/>
    <x v="1"/>
    <m/>
    <m/>
    <d v="2026-05-15T12:00:00"/>
    <m/>
    <m/>
  </r>
  <r>
    <s v="1B2611"/>
    <s v="Xã Hòa Phú"/>
    <n v="1810"/>
    <s v="Huyện Ứng Hòa"/>
    <n v="201"/>
    <x v="1"/>
    <s v="HNO"/>
    <x v="1"/>
    <x v="1"/>
    <m/>
    <m/>
    <d v="2026-05-15T12:00:00"/>
    <m/>
    <m/>
  </r>
  <r>
    <s v="1B2612"/>
    <s v="Xã Hoa Sơn"/>
    <n v="1810"/>
    <s v="Huyện Ứng Hòa"/>
    <n v="201"/>
    <x v="1"/>
    <s v="HNO"/>
    <x v="1"/>
    <x v="1"/>
    <m/>
    <m/>
    <d v="2026-05-15T12:00:00"/>
    <m/>
    <m/>
  </r>
  <r>
    <n v="91277"/>
    <s v="Xã Hoa Viên"/>
    <n v="1810"/>
    <s v="Huyện Ứng Hòa"/>
    <n v="201"/>
    <x v="1"/>
    <s v="HNO"/>
    <x v="1"/>
    <x v="1"/>
    <m/>
    <m/>
    <d v="2026-05-15T12:00:00"/>
    <m/>
    <m/>
  </r>
  <r>
    <s v="1B2613"/>
    <s v="Xã Hòa Xá"/>
    <n v="1810"/>
    <s v="Huyện Ứng Hòa"/>
    <n v="201"/>
    <x v="1"/>
    <s v="HNO"/>
    <x v="1"/>
    <x v="1"/>
    <m/>
    <m/>
    <d v="2026-05-15T12:00:00"/>
    <m/>
    <m/>
  </r>
  <r>
    <s v="1B2614"/>
    <s v="Xã Hồng Quang"/>
    <n v="1810"/>
    <s v="Huyện Ứng Hòa"/>
    <n v="201"/>
    <x v="1"/>
    <s v="HNO"/>
    <x v="1"/>
    <x v="1"/>
    <m/>
    <m/>
    <d v="2026-05-15T12:00:00"/>
    <m/>
    <m/>
  </r>
  <r>
    <s v="1B2615"/>
    <s v="Xã Kim Đường"/>
    <n v="1810"/>
    <s v="Huyện Ứng Hòa"/>
    <n v="201"/>
    <x v="1"/>
    <s v="HNO"/>
    <x v="1"/>
    <x v="1"/>
    <m/>
    <m/>
    <d v="2026-05-15T12:00:00"/>
    <m/>
    <m/>
  </r>
  <r>
    <s v="1B2616"/>
    <s v="Xã Liên Bạt"/>
    <n v="1810"/>
    <s v="Huyện Ứng Hòa"/>
    <n v="201"/>
    <x v="1"/>
    <s v="HNO"/>
    <x v="1"/>
    <x v="1"/>
    <m/>
    <m/>
    <d v="2026-05-15T12:00:00"/>
    <m/>
    <m/>
  </r>
  <r>
    <s v="1B2617"/>
    <s v="Xã Lưu Hoàng"/>
    <n v="1810"/>
    <s v="Huyện Ứng Hòa"/>
    <n v="201"/>
    <x v="1"/>
    <s v="HNO"/>
    <x v="1"/>
    <x v="1"/>
    <m/>
    <m/>
    <d v="2026-05-15T12:00:00"/>
    <m/>
    <m/>
  </r>
  <r>
    <s v="1B2618"/>
    <s v="Xã Minh Đức"/>
    <n v="1810"/>
    <s v="Huyện Ứng Hòa"/>
    <n v="201"/>
    <x v="1"/>
    <s v="HNO"/>
    <x v="1"/>
    <x v="1"/>
    <m/>
    <m/>
    <d v="2026-05-15T12:00:00"/>
    <m/>
    <m/>
  </r>
  <r>
    <s v="1B2619"/>
    <s v="Xã Phù Lưu"/>
    <n v="1810"/>
    <s v="Huyện Ứng Hòa"/>
    <n v="201"/>
    <x v="1"/>
    <s v="HNO"/>
    <x v="1"/>
    <x v="1"/>
    <m/>
    <m/>
    <d v="2026-05-15T12:00:00"/>
    <m/>
    <m/>
  </r>
  <r>
    <s v="1B2620"/>
    <s v="Xã Phương Tú"/>
    <n v="1810"/>
    <s v="Huyện Ứng Hòa"/>
    <n v="201"/>
    <x v="1"/>
    <s v="HNO"/>
    <x v="1"/>
    <x v="1"/>
    <m/>
    <m/>
    <d v="2026-05-15T12:00:00"/>
    <m/>
    <m/>
  </r>
  <r>
    <s v="1B2621"/>
    <s v="Xã Quảng Phú Cầu"/>
    <n v="1810"/>
    <s v="Huyện Ứng Hòa"/>
    <n v="201"/>
    <x v="1"/>
    <s v="HNO"/>
    <x v="1"/>
    <x v="1"/>
    <m/>
    <m/>
    <d v="2026-05-15T12:00:00"/>
    <m/>
    <m/>
  </r>
  <r>
    <s v="1B2622"/>
    <s v="Xã Sơn Công"/>
    <n v="1810"/>
    <s v="Huyện Ứng Hòa"/>
    <n v="201"/>
    <x v="1"/>
    <s v="HNO"/>
    <x v="1"/>
    <x v="1"/>
    <m/>
    <m/>
    <d v="2026-05-15T12:00:00"/>
    <m/>
    <m/>
  </r>
  <r>
    <s v="1B2623"/>
    <s v="Xã Tảo Dương Văn"/>
    <n v="1810"/>
    <s v="Huyện Ứng Hòa"/>
    <n v="201"/>
    <x v="1"/>
    <s v="HNO"/>
    <x v="1"/>
    <x v="1"/>
    <m/>
    <m/>
    <d v="2026-05-15T12:00:00"/>
    <m/>
    <m/>
  </r>
  <r>
    <n v="91279"/>
    <s v="Xã Thái Hòa"/>
    <n v="1810"/>
    <s v="Huyện Ứng Hòa"/>
    <n v="201"/>
    <x v="1"/>
    <s v="HNO"/>
    <x v="1"/>
    <x v="1"/>
    <m/>
    <m/>
    <d v="2026-05-15T12:00:00"/>
    <m/>
    <m/>
  </r>
  <r>
    <s v="1B2624"/>
    <s v="Xã Trầm Lộng"/>
    <n v="1810"/>
    <s v="Huyện Ứng Hòa"/>
    <n v="201"/>
    <x v="1"/>
    <s v="HNO"/>
    <x v="1"/>
    <x v="1"/>
    <m/>
    <m/>
    <d v="2026-05-15T12:00:00"/>
    <m/>
    <m/>
  </r>
  <r>
    <s v="1B2625"/>
    <s v="Xã Trung Tú"/>
    <n v="1810"/>
    <s v="Huyện Ứng Hòa"/>
    <n v="201"/>
    <x v="1"/>
    <s v="HNO"/>
    <x v="1"/>
    <x v="1"/>
    <m/>
    <m/>
    <d v="2026-05-15T12:00:00"/>
    <m/>
    <m/>
  </r>
  <r>
    <s v="1B2626"/>
    <s v="Xã Trường Thịnh"/>
    <n v="1810"/>
    <s v="Huyện Ứng Hòa"/>
    <n v="201"/>
    <x v="1"/>
    <s v="HNO"/>
    <x v="1"/>
    <x v="1"/>
    <m/>
    <m/>
    <d v="2026-05-15T12:00:00"/>
    <m/>
    <m/>
  </r>
  <r>
    <s v="1B2627"/>
    <s v="Xã Vạn Thái"/>
    <n v="1810"/>
    <s v="Huyện Ứng Hòa"/>
    <n v="201"/>
    <x v="1"/>
    <s v="HNO"/>
    <x v="1"/>
    <x v="1"/>
    <m/>
    <m/>
    <d v="2026-05-15T12:00:00"/>
    <m/>
    <m/>
  </r>
  <r>
    <s v="1B2628"/>
    <s v="Xã Viên An"/>
    <n v="1810"/>
    <s v="Huyện Ứng Hòa"/>
    <n v="201"/>
    <x v="1"/>
    <s v="HNO"/>
    <x v="1"/>
    <x v="1"/>
    <m/>
    <m/>
    <d v="2026-05-15T12:00:00"/>
    <m/>
    <m/>
  </r>
  <r>
    <s v="1B2629"/>
    <s v="Xã Viên Nội"/>
    <n v="1810"/>
    <s v="Huyện Ứng Hòa"/>
    <n v="201"/>
    <x v="1"/>
    <s v="HNO"/>
    <x v="1"/>
    <x v="1"/>
    <m/>
    <m/>
    <d v="2026-05-15T12:00:00"/>
    <m/>
    <m/>
  </r>
  <r>
    <s v="1A0101"/>
    <s v="Phường Cống Vị"/>
    <n v="1484"/>
    <s v="Quận Ba Đình"/>
    <n v="201"/>
    <x v="1"/>
    <s v="HNO"/>
    <x v="1"/>
    <x v="0"/>
    <n v="15000"/>
    <m/>
    <d v="2026-05-15T12:00:00"/>
    <s v="17/08/2024"/>
    <m/>
  </r>
  <r>
    <s v="1A0102"/>
    <s v="Phường Điện Biên"/>
    <n v="1484"/>
    <s v="Quận Ba Đình"/>
    <n v="201"/>
    <x v="1"/>
    <s v="HNO"/>
    <x v="1"/>
    <x v="0"/>
    <n v="15000"/>
    <m/>
    <d v="2026-05-15T12:00:00"/>
    <s v="17/08/2024"/>
    <m/>
  </r>
  <r>
    <s v="1A0103"/>
    <s v="Phường Đội Cấn"/>
    <n v="1484"/>
    <s v="Quận Ba Đình"/>
    <n v="201"/>
    <x v="1"/>
    <s v="HNO"/>
    <x v="1"/>
    <x v="0"/>
    <n v="15000"/>
    <m/>
    <d v="2026-05-15T12:00:00"/>
    <s v="25/10/2025"/>
    <m/>
  </r>
  <r>
    <s v="1A0104"/>
    <s v="Phường Giảng Võ"/>
    <n v="1484"/>
    <s v="Quận Ba Đình"/>
    <n v="201"/>
    <x v="1"/>
    <s v="HNO"/>
    <x v="1"/>
    <x v="0"/>
    <n v="15000"/>
    <m/>
    <d v="2026-05-15T12:00:00"/>
    <s v="25/10/2025"/>
    <m/>
  </r>
  <r>
    <s v="1A0105"/>
    <s v="Phường Kim Mã"/>
    <n v="1484"/>
    <s v="Quận Ba Đình"/>
    <n v="201"/>
    <x v="1"/>
    <s v="HNO"/>
    <x v="1"/>
    <x v="0"/>
    <n v="15000"/>
    <m/>
    <d v="2026-05-15T12:00:00"/>
    <s v="25/10/2025"/>
    <m/>
  </r>
  <r>
    <s v="1A0106"/>
    <s v="Phường Liễu Giai"/>
    <n v="1484"/>
    <s v="Quận Ba Đình"/>
    <n v="201"/>
    <x v="1"/>
    <s v="HNO"/>
    <x v="1"/>
    <x v="0"/>
    <n v="15000"/>
    <m/>
    <d v="2026-05-15T12:00:00"/>
    <s v="25/10/2025"/>
    <m/>
  </r>
  <r>
    <s v="1A0107"/>
    <s v="Phường Ngọc Hà"/>
    <n v="1484"/>
    <s v="Quận Ba Đình"/>
    <n v="201"/>
    <x v="1"/>
    <s v="HNO"/>
    <x v="1"/>
    <x v="0"/>
    <n v="15000"/>
    <m/>
    <d v="2026-05-15T12:00:00"/>
    <s v="25/10/2025"/>
    <m/>
  </r>
  <r>
    <s v="1A0108"/>
    <s v="Phường Ngọc Khánh"/>
    <n v="1484"/>
    <s v="Quận Ba Đình"/>
    <n v="201"/>
    <x v="1"/>
    <s v="HNO"/>
    <x v="1"/>
    <x v="0"/>
    <n v="15000"/>
    <m/>
    <d v="2026-05-15T12:00:00"/>
    <s v="17/08/2024"/>
    <m/>
  </r>
  <r>
    <s v="1A0109"/>
    <s v="Phường Nguyễn Trung Trực"/>
    <n v="1484"/>
    <s v="Quận Ba Đình"/>
    <n v="201"/>
    <x v="1"/>
    <s v="HNO"/>
    <x v="1"/>
    <x v="0"/>
    <n v="15000"/>
    <m/>
    <d v="2026-05-15T12:00:00"/>
    <s v="17/08/2024"/>
    <m/>
  </r>
  <r>
    <s v="1A0110"/>
    <s v="Phường Phúc Xá"/>
    <n v="1484"/>
    <s v="Quận Ba Đình"/>
    <n v="201"/>
    <x v="1"/>
    <s v="HNO"/>
    <x v="1"/>
    <x v="0"/>
    <n v="15000"/>
    <m/>
    <d v="2026-05-15T12:00:00"/>
    <s v="17/08/2024"/>
    <m/>
  </r>
  <r>
    <s v="1A0111"/>
    <s v="Phường Quán Thánh"/>
    <n v="1484"/>
    <s v="Quận Ba Đình"/>
    <n v="201"/>
    <x v="1"/>
    <s v="HNO"/>
    <x v="1"/>
    <x v="0"/>
    <n v="15000"/>
    <m/>
    <d v="2026-05-15T12:00:00"/>
    <s v="17/08/2024"/>
    <m/>
  </r>
  <r>
    <s v="1A0112"/>
    <s v="Phường Thành Công"/>
    <n v="1484"/>
    <s v="Quận Ba Đình"/>
    <n v="201"/>
    <x v="1"/>
    <s v="HNO"/>
    <x v="1"/>
    <x v="0"/>
    <n v="15000"/>
    <m/>
    <d v="2026-05-15T12:00:00"/>
    <s v="17/08/2024"/>
    <m/>
  </r>
  <r>
    <s v="1A0113"/>
    <s v="Phường Trúc Bạch"/>
    <n v="1484"/>
    <s v="Quận Ba Đình"/>
    <n v="201"/>
    <x v="1"/>
    <s v="HNO"/>
    <x v="1"/>
    <x v="0"/>
    <n v="15000"/>
    <m/>
    <d v="2026-05-15T12:00:00"/>
    <s v="17/08/2024"/>
    <m/>
  </r>
  <r>
    <s v="1A0114"/>
    <s v="Phường Vĩnh Phúc"/>
    <n v="1484"/>
    <s v="Quận Ba Đình"/>
    <n v="201"/>
    <x v="1"/>
    <s v="HNO"/>
    <x v="1"/>
    <x v="0"/>
    <n v="15000"/>
    <m/>
    <d v="2026-05-15T12:00:00"/>
    <s v="17/08/2024"/>
    <m/>
  </r>
  <r>
    <n v="11001"/>
    <s v="Phường Cổ Nhuế 1"/>
    <n v="1482"/>
    <s v="Quận Bắc Từ Liêm"/>
    <n v="201"/>
    <x v="1"/>
    <s v="HNO"/>
    <x v="1"/>
    <x v="0"/>
    <n v="15000"/>
    <m/>
    <d v="2026-05-15T12:00:00"/>
    <s v="21/02/2026"/>
    <m/>
  </r>
  <r>
    <n v="11002"/>
    <s v="Phường Cổ Nhuế 2"/>
    <n v="1482"/>
    <s v="Quận Bắc Từ Liêm"/>
    <n v="201"/>
    <x v="1"/>
    <s v="HNO"/>
    <x v="1"/>
    <x v="0"/>
    <n v="15000"/>
    <m/>
    <d v="2026-05-15T12:00:00"/>
    <s v="21/02/2026"/>
    <m/>
  </r>
  <r>
    <n v="11003"/>
    <s v="Phường Đông Ngạc"/>
    <n v="1482"/>
    <s v="Quận Bắc Từ Liêm"/>
    <n v="201"/>
    <x v="1"/>
    <s v="HNO"/>
    <x v="1"/>
    <x v="0"/>
    <n v="15000"/>
    <m/>
    <d v="2026-05-15T12:00:00"/>
    <s v="21/02/2026"/>
    <m/>
  </r>
  <r>
    <n v="11004"/>
    <s v="Phường Đức Thắng"/>
    <n v="1482"/>
    <s v="Quận Bắc Từ Liêm"/>
    <n v="201"/>
    <x v="1"/>
    <s v="HNO"/>
    <x v="1"/>
    <x v="0"/>
    <n v="15000"/>
    <m/>
    <d v="2026-05-15T12:00:00"/>
    <s v="21/02/2026"/>
    <m/>
  </r>
  <r>
    <n v="11005"/>
    <s v="Phường Liên Mạc"/>
    <n v="1482"/>
    <s v="Quận Bắc Từ Liêm"/>
    <n v="201"/>
    <x v="1"/>
    <s v="HNO"/>
    <x v="1"/>
    <x v="0"/>
    <n v="15000"/>
    <m/>
    <d v="2026-05-15T12:00:00"/>
    <s v="21/02/2026"/>
    <m/>
  </r>
  <r>
    <n v="11006"/>
    <s v="Phường Minh Khai"/>
    <n v="1482"/>
    <s v="Quận Bắc Từ Liêm"/>
    <n v="201"/>
    <x v="1"/>
    <s v="HNO"/>
    <x v="1"/>
    <x v="0"/>
    <n v="15000"/>
    <m/>
    <d v="2026-05-15T12:00:00"/>
    <s v="21/02/2026"/>
    <m/>
  </r>
  <r>
    <n v="11007"/>
    <s v="Phường Phú Diễn"/>
    <n v="1482"/>
    <s v="Quận Bắc Từ Liêm"/>
    <n v="201"/>
    <x v="1"/>
    <s v="HNO"/>
    <x v="1"/>
    <x v="0"/>
    <n v="15000"/>
    <m/>
    <d v="2026-05-15T12:00:00"/>
    <s v="21/02/2026"/>
    <m/>
  </r>
  <r>
    <n v="11008"/>
    <s v="Phường Phúc Diễn"/>
    <n v="1482"/>
    <s v="Quận Bắc Từ Liêm"/>
    <n v="201"/>
    <x v="1"/>
    <s v="HNO"/>
    <x v="1"/>
    <x v="0"/>
    <n v="15000"/>
    <m/>
    <d v="2026-05-15T12:00:00"/>
    <s v="21/02/2026"/>
    <m/>
  </r>
  <r>
    <n v="11009"/>
    <s v="Phường Tây Tựu"/>
    <n v="1482"/>
    <s v="Quận Bắc Từ Liêm"/>
    <n v="201"/>
    <x v="1"/>
    <s v="HNO"/>
    <x v="1"/>
    <x v="0"/>
    <n v="15000"/>
    <m/>
    <d v="2026-05-15T12:00:00"/>
    <s v="21/02/2026"/>
    <m/>
  </r>
  <r>
    <n v="11010"/>
    <s v="Phường Thượng Cát"/>
    <n v="1482"/>
    <s v="Quận Bắc Từ Liêm"/>
    <n v="201"/>
    <x v="1"/>
    <s v="HNO"/>
    <x v="1"/>
    <x v="0"/>
    <n v="15000"/>
    <m/>
    <d v="2026-05-15T12:00:00"/>
    <s v="21/02/2026"/>
    <m/>
  </r>
  <r>
    <n v="11011"/>
    <s v="Phường Thụy Phương"/>
    <n v="1482"/>
    <s v="Quận Bắc Từ Liêm"/>
    <n v="201"/>
    <x v="1"/>
    <s v="HNO"/>
    <x v="1"/>
    <x v="0"/>
    <n v="15000"/>
    <m/>
    <d v="2026-05-15T12:00:00"/>
    <s v="21/02/2026"/>
    <m/>
  </r>
  <r>
    <n v="11012"/>
    <s v="Phường Xuân Đỉnh"/>
    <n v="1482"/>
    <s v="Quận Bắc Từ Liêm"/>
    <n v="201"/>
    <x v="1"/>
    <s v="HNO"/>
    <x v="1"/>
    <x v="0"/>
    <n v="15000"/>
    <m/>
    <d v="2026-05-15T12:00:00"/>
    <s v="21/02/2026"/>
    <m/>
  </r>
  <r>
    <n v="11013"/>
    <s v="Phường Xuân Tảo"/>
    <n v="1482"/>
    <s v="Quận Bắc Từ Liêm"/>
    <n v="201"/>
    <x v="1"/>
    <s v="HNO"/>
    <x v="1"/>
    <x v="0"/>
    <n v="15000"/>
    <m/>
    <d v="2026-05-15T12:00:00"/>
    <s v="21/02/2026"/>
    <m/>
  </r>
  <r>
    <s v="1A0601"/>
    <s v="Phường Dịch Vọng"/>
    <n v="1485"/>
    <s v="Quận Cầu Giấy"/>
    <n v="201"/>
    <x v="1"/>
    <s v="HNO"/>
    <x v="1"/>
    <x v="0"/>
    <n v="15000"/>
    <m/>
    <d v="2026-05-15T12:00:00"/>
    <s v="21/02/2026"/>
    <m/>
  </r>
  <r>
    <s v="1A0602"/>
    <s v="Phường Dịch Vọng Hậu"/>
    <n v="1485"/>
    <s v="Quận Cầu Giấy"/>
    <n v="201"/>
    <x v="1"/>
    <s v="HNO"/>
    <x v="1"/>
    <x v="0"/>
    <n v="15000"/>
    <m/>
    <d v="2026-05-15T12:00:00"/>
    <s v="21/02/2026"/>
    <m/>
  </r>
  <r>
    <s v="1A0603"/>
    <s v="Phường Mai Dịch"/>
    <n v="1485"/>
    <s v="Quận Cầu Giấy"/>
    <n v="201"/>
    <x v="1"/>
    <s v="HNO"/>
    <x v="1"/>
    <x v="0"/>
    <n v="15000"/>
    <m/>
    <d v="2026-05-15T12:00:00"/>
    <s v="21/02/2026"/>
    <m/>
  </r>
  <r>
    <s v="1A0604"/>
    <s v="Phường Nghĩa Đô"/>
    <n v="1485"/>
    <s v="Quận Cầu Giấy"/>
    <n v="201"/>
    <x v="1"/>
    <s v="HNO"/>
    <x v="1"/>
    <x v="0"/>
    <n v="15000"/>
    <m/>
    <d v="2026-05-15T12:00:00"/>
    <s v="21/02/2026"/>
    <m/>
  </r>
  <r>
    <s v="1A0605"/>
    <s v="Phường Nghĩa Tân"/>
    <n v="1485"/>
    <s v="Quận Cầu Giấy"/>
    <n v="201"/>
    <x v="1"/>
    <s v="HNO"/>
    <x v="1"/>
    <x v="0"/>
    <n v="15000"/>
    <m/>
    <d v="2026-05-15T12:00:00"/>
    <s v="21/02/2026"/>
    <m/>
  </r>
  <r>
    <s v="1A0606"/>
    <s v="Phường Quan Hoa"/>
    <n v="1485"/>
    <s v="Quận Cầu Giấy"/>
    <n v="201"/>
    <x v="1"/>
    <s v="HNO"/>
    <x v="1"/>
    <x v="0"/>
    <n v="15000"/>
    <m/>
    <d v="2026-05-15T12:00:00"/>
    <s v="21/02/2026"/>
    <m/>
  </r>
  <r>
    <s v="1A0607"/>
    <s v="Phường Trung Hoà"/>
    <n v="1485"/>
    <s v="Quận Cầu Giấy"/>
    <n v="201"/>
    <x v="1"/>
    <s v="HNO"/>
    <x v="1"/>
    <x v="0"/>
    <n v="15000"/>
    <m/>
    <d v="2026-05-15T12:00:00"/>
    <s v="21/02/2026"/>
    <m/>
  </r>
  <r>
    <s v="1A0608"/>
    <s v="Phường Yên Hoà"/>
    <n v="1485"/>
    <s v="Quận Cầu Giấy"/>
    <n v="201"/>
    <x v="1"/>
    <s v="HNO"/>
    <x v="1"/>
    <x v="0"/>
    <n v="15000"/>
    <m/>
    <d v="2026-05-15T12:00:00"/>
    <s v="21/02/2026"/>
    <m/>
  </r>
  <r>
    <s v="1A0052"/>
    <s v="Phường đặc biệt"/>
    <n v="3442"/>
    <s v="Quận Đặc Biệt"/>
    <n v="201"/>
    <x v="1"/>
    <s v="HNO"/>
    <x v="1"/>
    <x v="1"/>
    <m/>
    <m/>
    <d v="2026-05-15T12:00:00"/>
    <m/>
    <m/>
  </r>
  <r>
    <s v="1A0401"/>
    <s v="Phường Cát Linh"/>
    <n v="1486"/>
    <s v="Quận Đống Đa"/>
    <n v="201"/>
    <x v="1"/>
    <s v="HNO"/>
    <x v="1"/>
    <x v="0"/>
    <n v="15000"/>
    <m/>
    <d v="2026-05-15T12:00:00"/>
    <s v="21/02/2026"/>
    <m/>
  </r>
  <r>
    <s v="1A0402"/>
    <s v="Phường Hàng Bột"/>
    <n v="1486"/>
    <s v="Quận Đống Đa"/>
    <n v="201"/>
    <x v="1"/>
    <s v="HNO"/>
    <x v="1"/>
    <x v="0"/>
    <n v="15000"/>
    <m/>
    <d v="2026-05-15T12:00:00"/>
    <s v="21/02/2026"/>
    <m/>
  </r>
  <r>
    <s v="1A0403"/>
    <s v="Phường Khâm Thiên"/>
    <n v="1486"/>
    <s v="Quận Đống Đa"/>
    <n v="201"/>
    <x v="1"/>
    <s v="HNO"/>
    <x v="1"/>
    <x v="0"/>
    <n v="30000"/>
    <m/>
    <d v="2026-05-15T12:00:00"/>
    <s v="21/02/2026"/>
    <m/>
  </r>
  <r>
    <s v="1A0404"/>
    <s v="Phường Khương Thượng"/>
    <n v="1486"/>
    <s v="Quận Đống Đa"/>
    <n v="201"/>
    <x v="1"/>
    <s v="HNO"/>
    <x v="1"/>
    <x v="0"/>
    <n v="15000"/>
    <m/>
    <d v="2026-05-15T12:00:00"/>
    <s v="21/02/2026"/>
    <m/>
  </r>
  <r>
    <s v="1A0405"/>
    <s v="Phường Kim Liên"/>
    <n v="1486"/>
    <s v="Quận Đống Đa"/>
    <n v="201"/>
    <x v="1"/>
    <s v="HNO"/>
    <x v="1"/>
    <x v="0"/>
    <n v="30000"/>
    <m/>
    <d v="2026-05-15T12:00:00"/>
    <s v="21/02/2026"/>
    <m/>
  </r>
  <r>
    <s v="1A0406"/>
    <s v="Phường Láng Hạ"/>
    <n v="1486"/>
    <s v="Quận Đống Đa"/>
    <n v="201"/>
    <x v="1"/>
    <s v="HNO"/>
    <x v="1"/>
    <x v="0"/>
    <n v="30000"/>
    <m/>
    <d v="2026-05-15T12:00:00"/>
    <s v="17/08/2024"/>
    <m/>
  </r>
  <r>
    <s v="1A0407"/>
    <s v="Phường Láng Thượng"/>
    <n v="1486"/>
    <s v="Quận Đống Đa"/>
    <n v="201"/>
    <x v="1"/>
    <s v="HNO"/>
    <x v="1"/>
    <x v="1"/>
    <m/>
    <m/>
    <d v="2026-05-15T12:00:00"/>
    <m/>
    <m/>
  </r>
  <r>
    <s v="1A0408"/>
    <s v="Phường Nam Đồng"/>
    <n v="1486"/>
    <s v="Quận Đống Đa"/>
    <n v="201"/>
    <x v="1"/>
    <s v="HNO"/>
    <x v="1"/>
    <x v="0"/>
    <n v="30000"/>
    <m/>
    <d v="2026-05-15T12:00:00"/>
    <s v="21/02/2026"/>
    <m/>
  </r>
  <r>
    <s v="1A0409"/>
    <s v="Phường Ngã Tư Sở"/>
    <n v="1486"/>
    <s v="Quận Đống Đa"/>
    <n v="201"/>
    <x v="1"/>
    <s v="HNO"/>
    <x v="1"/>
    <x v="0"/>
    <n v="15000"/>
    <m/>
    <d v="2026-05-15T12:00:00"/>
    <s v="17/08/2024"/>
    <m/>
  </r>
  <r>
    <s v="1A0410"/>
    <s v="Phường Ô Chợ Dừa"/>
    <n v="1486"/>
    <s v="Quận Đống Đa"/>
    <n v="201"/>
    <x v="1"/>
    <s v="HNO"/>
    <x v="1"/>
    <x v="0"/>
    <n v="20000"/>
    <m/>
    <d v="2026-05-15T12:00:00"/>
    <s v="21/02/2026"/>
    <m/>
  </r>
  <r>
    <s v="1A0411"/>
    <s v="Phường Phương Liên"/>
    <n v="1486"/>
    <s v="Quận Đống Đa"/>
    <n v="201"/>
    <x v="1"/>
    <s v="HNO"/>
    <x v="1"/>
    <x v="0"/>
    <n v="30000"/>
    <m/>
    <d v="2026-05-15T12:00:00"/>
    <s v="21/02/2026"/>
    <m/>
  </r>
  <r>
    <n v="91259"/>
    <s v="Phường Phương Liên - Trung Tự"/>
    <n v="1486"/>
    <s v="Quận Đống Đa"/>
    <n v="201"/>
    <x v="1"/>
    <s v="HNO"/>
    <x v="1"/>
    <x v="1"/>
    <m/>
    <m/>
    <d v="2026-05-15T12:00:00"/>
    <m/>
    <m/>
  </r>
  <r>
    <s v="1A0412"/>
    <s v="Phường Phương Mai"/>
    <n v="1486"/>
    <s v="Quận Đống Đa"/>
    <n v="201"/>
    <x v="1"/>
    <s v="HNO"/>
    <x v="1"/>
    <x v="0"/>
    <n v="30000"/>
    <m/>
    <d v="2026-05-15T12:00:00"/>
    <s v="21/02/2026"/>
    <m/>
  </r>
  <r>
    <s v="1A0413"/>
    <s v="Phường Quang Trung"/>
    <n v="1486"/>
    <s v="Quận Đống Đa"/>
    <n v="201"/>
    <x v="1"/>
    <s v="HNO"/>
    <x v="1"/>
    <x v="0"/>
    <n v="30000"/>
    <m/>
    <d v="2026-05-15T12:00:00"/>
    <s v="21/02/2026"/>
    <m/>
  </r>
  <r>
    <s v="1A0414"/>
    <s v="Phường Quốc Tử Giám"/>
    <n v="1486"/>
    <s v="Quận Đống Đa"/>
    <n v="201"/>
    <x v="1"/>
    <s v="HNO"/>
    <x v="1"/>
    <x v="0"/>
    <n v="15000"/>
    <m/>
    <d v="2026-05-15T12:00:00"/>
    <s v="21/02/2026"/>
    <m/>
  </r>
  <r>
    <s v="1A0415"/>
    <s v="Phường Thịnh Quang"/>
    <n v="1486"/>
    <s v="Quận Đống Đa"/>
    <n v="201"/>
    <x v="1"/>
    <s v="HNO"/>
    <x v="1"/>
    <x v="0"/>
    <n v="15000"/>
    <m/>
    <d v="2026-05-15T12:00:00"/>
    <s v="17/08/2024"/>
    <m/>
  </r>
  <r>
    <s v="1A0416"/>
    <s v="Phường Thổ Quan"/>
    <n v="1486"/>
    <s v="Quận Đống Đa"/>
    <n v="201"/>
    <x v="1"/>
    <s v="HNO"/>
    <x v="1"/>
    <x v="0"/>
    <n v="30000"/>
    <m/>
    <d v="2026-05-15T12:00:00"/>
    <s v="21/02/2026"/>
    <m/>
  </r>
  <r>
    <s v="1A0417"/>
    <s v="Phường Trung Liệt"/>
    <n v="1486"/>
    <s v="Quận Đống Đa"/>
    <n v="201"/>
    <x v="1"/>
    <s v="HNO"/>
    <x v="1"/>
    <x v="0"/>
    <n v="15000"/>
    <m/>
    <d v="2026-05-15T12:00:00"/>
    <s v="17/08/2024"/>
    <m/>
  </r>
  <r>
    <s v="1A0418"/>
    <s v="Phường Trung Phụng"/>
    <n v="1486"/>
    <s v="Quận Đống Đa"/>
    <n v="201"/>
    <x v="1"/>
    <s v="HNO"/>
    <x v="1"/>
    <x v="0"/>
    <n v="30000"/>
    <m/>
    <d v="2026-05-15T12:00:00"/>
    <s v="21/02/2026"/>
    <m/>
  </r>
  <r>
    <s v="1A0419"/>
    <s v="Phường Trung Tự"/>
    <n v="1486"/>
    <s v="Quận Đống Đa"/>
    <n v="201"/>
    <x v="1"/>
    <s v="HNO"/>
    <x v="1"/>
    <x v="0"/>
    <n v="30000"/>
    <m/>
    <d v="2026-05-15T12:00:00"/>
    <s v="21/02/2026"/>
    <m/>
  </r>
  <r>
    <s v="1A0420"/>
    <s v="Phường Văn Chương"/>
    <n v="1486"/>
    <s v="Quận Đống Đa"/>
    <n v="201"/>
    <x v="1"/>
    <s v="HNO"/>
    <x v="1"/>
    <x v="0"/>
    <n v="30000"/>
    <m/>
    <d v="2026-05-15T12:00:00"/>
    <s v="21/02/2026"/>
    <m/>
  </r>
  <r>
    <s v="1A0421"/>
    <s v="Phường Văn Miếu"/>
    <n v="1486"/>
    <s v="Quận Đống Đa"/>
    <n v="201"/>
    <x v="1"/>
    <s v="HNO"/>
    <x v="1"/>
    <x v="0"/>
    <n v="15000"/>
    <m/>
    <d v="2026-05-15T12:00:00"/>
    <s v="21/02/2026"/>
    <m/>
  </r>
  <r>
    <n v="91258"/>
    <s v="Phường Văn Miếu - Quốc Tử Giám"/>
    <n v="1486"/>
    <s v="Quận Đống Đa"/>
    <n v="201"/>
    <x v="1"/>
    <s v="HNO"/>
    <x v="1"/>
    <x v="1"/>
    <m/>
    <m/>
    <d v="2026-05-15T12:00:00"/>
    <m/>
    <m/>
  </r>
  <r>
    <s v="1B1501"/>
    <s v="Phường Biên Giang"/>
    <n v="1542"/>
    <s v="Quận Hà Đông"/>
    <n v="201"/>
    <x v="1"/>
    <s v="HNO"/>
    <x v="1"/>
    <x v="0"/>
    <n v="15000"/>
    <m/>
    <d v="2026-05-15T12:00:00"/>
    <s v="21/02/2026"/>
    <m/>
  </r>
  <r>
    <s v="1B1502"/>
    <s v="Phường Đồng Mai"/>
    <n v="1542"/>
    <s v="Quận Hà Đông"/>
    <n v="201"/>
    <x v="1"/>
    <s v="HNO"/>
    <x v="1"/>
    <x v="0"/>
    <n v="15000"/>
    <m/>
    <d v="2026-05-15T12:00:00"/>
    <s v="21/02/2026"/>
    <m/>
  </r>
  <r>
    <s v="1B1503"/>
    <s v="Phường Dương Nội"/>
    <n v="1542"/>
    <s v="Quận Hà Đông"/>
    <n v="201"/>
    <x v="1"/>
    <s v="HNO"/>
    <x v="1"/>
    <x v="0"/>
    <n v="30000"/>
    <m/>
    <d v="2026-05-15T12:00:00"/>
    <s v="21/02/2026"/>
    <m/>
  </r>
  <r>
    <s v="1B1504"/>
    <s v="Phường Hà Cầu"/>
    <n v="1542"/>
    <s v="Quận Hà Đông"/>
    <n v="201"/>
    <x v="1"/>
    <s v="HNO"/>
    <x v="1"/>
    <x v="0"/>
    <n v="20000"/>
    <m/>
    <d v="2026-05-15T12:00:00"/>
    <s v="21/02/2026"/>
    <m/>
  </r>
  <r>
    <s v="1B1505"/>
    <s v="Phường Kiến Hưng"/>
    <n v="1542"/>
    <s v="Quận Hà Đông"/>
    <n v="201"/>
    <x v="1"/>
    <s v="HNO"/>
    <x v="1"/>
    <x v="0"/>
    <n v="30000"/>
    <m/>
    <d v="2026-05-15T12:00:00"/>
    <s v="21/02/2026"/>
    <m/>
  </r>
  <r>
    <s v="1B1506"/>
    <s v="Phường La Khê"/>
    <n v="1542"/>
    <s v="Quận Hà Đông"/>
    <n v="201"/>
    <x v="1"/>
    <s v="HNO"/>
    <x v="1"/>
    <x v="0"/>
    <n v="15000"/>
    <m/>
    <d v="2026-05-15T12:00:00"/>
    <s v="25/03/2026"/>
    <m/>
  </r>
  <r>
    <s v="1B1507"/>
    <s v="Phường Mộ Lao"/>
    <n v="1542"/>
    <s v="Quận Hà Đông"/>
    <n v="201"/>
    <x v="1"/>
    <s v="HNO"/>
    <x v="1"/>
    <x v="0"/>
    <n v="15000"/>
    <m/>
    <d v="2026-05-15T12:00:00"/>
    <s v="21/02/2026"/>
    <m/>
  </r>
  <r>
    <s v="1B1508"/>
    <s v="Phường Nguyễn Trãi"/>
    <n v="1542"/>
    <s v="Quận Hà Đông"/>
    <n v="201"/>
    <x v="1"/>
    <s v="HNO"/>
    <x v="1"/>
    <x v="0"/>
    <n v="15000"/>
    <m/>
    <d v="2026-05-15T12:00:00"/>
    <s v="21/02/2026"/>
    <m/>
  </r>
  <r>
    <s v="1B1509"/>
    <s v="Phường Phú La"/>
    <n v="1542"/>
    <s v="Quận Hà Đông"/>
    <n v="201"/>
    <x v="1"/>
    <s v="HNO"/>
    <x v="1"/>
    <x v="0"/>
    <n v="30000"/>
    <m/>
    <d v="2026-05-15T12:00:00"/>
    <s v="21/02/2026"/>
    <m/>
  </r>
  <r>
    <s v="1B1510"/>
    <s v="Phường Phú Lãm"/>
    <n v="1542"/>
    <s v="Quận Hà Đông"/>
    <n v="201"/>
    <x v="1"/>
    <s v="HNO"/>
    <x v="1"/>
    <x v="0"/>
    <n v="15000"/>
    <m/>
    <d v="2026-05-15T12:00:00"/>
    <s v="25/03/2026"/>
    <m/>
  </r>
  <r>
    <s v="1B1511"/>
    <s v="Phường Phú Lương"/>
    <n v="1542"/>
    <s v="Quận Hà Đông"/>
    <n v="201"/>
    <x v="1"/>
    <s v="HNO"/>
    <x v="1"/>
    <x v="0"/>
    <n v="15000"/>
    <m/>
    <d v="2026-05-15T12:00:00"/>
    <s v="25/03/2026"/>
    <m/>
  </r>
  <r>
    <s v="1B1512"/>
    <s v="Phường Phúc La"/>
    <n v="1542"/>
    <s v="Quận Hà Đông"/>
    <n v="201"/>
    <x v="1"/>
    <s v="HNO"/>
    <x v="1"/>
    <x v="0"/>
    <n v="15000"/>
    <m/>
    <d v="2026-05-15T12:00:00"/>
    <s v="21/02/2026"/>
    <m/>
  </r>
  <r>
    <s v="1B1513"/>
    <s v="Phường Quang Trung"/>
    <n v="1542"/>
    <s v="Quận Hà Đông"/>
    <n v="201"/>
    <x v="1"/>
    <s v="HNO"/>
    <x v="1"/>
    <x v="0"/>
    <n v="15000"/>
    <m/>
    <d v="2026-05-15T12:00:00"/>
    <s v="21/02/2026"/>
    <m/>
  </r>
  <r>
    <s v="1B1514"/>
    <s v="Phường Vạn Phúc"/>
    <n v="1542"/>
    <s v="Quận Hà Đông"/>
    <n v="201"/>
    <x v="1"/>
    <s v="HNO"/>
    <x v="1"/>
    <x v="0"/>
    <n v="15000"/>
    <m/>
    <d v="2026-05-15T12:00:00"/>
    <s v="21/02/2026"/>
    <m/>
  </r>
  <r>
    <s v="1B1515"/>
    <s v="Phường Văn Quán"/>
    <n v="1542"/>
    <s v="Quận Hà Đông"/>
    <n v="201"/>
    <x v="1"/>
    <s v="HNO"/>
    <x v="1"/>
    <x v="0"/>
    <n v="15000"/>
    <m/>
    <d v="2026-05-15T12:00:00"/>
    <s v="21/02/2026"/>
    <m/>
  </r>
  <r>
    <s v="1B1516"/>
    <s v="Phường Yên Nghĩa"/>
    <n v="1542"/>
    <s v="Quận Hà Đông"/>
    <n v="201"/>
    <x v="1"/>
    <s v="HNO"/>
    <x v="1"/>
    <x v="0"/>
    <n v="15000"/>
    <m/>
    <d v="2026-05-15T12:00:00"/>
    <s v="21/02/2026"/>
    <m/>
  </r>
  <r>
    <s v="1B1517"/>
    <s v="Phường Yết Kiêu"/>
    <n v="1542"/>
    <s v="Quận Hà Đông"/>
    <n v="201"/>
    <x v="1"/>
    <s v="HNO"/>
    <x v="1"/>
    <x v="0"/>
    <n v="15000"/>
    <m/>
    <d v="2026-05-15T12:00:00"/>
    <s v="21/02/2026"/>
    <m/>
  </r>
  <r>
    <s v="1A0301"/>
    <s v="Phường Bạch Đằng"/>
    <n v="1488"/>
    <s v="Quận Hai Bà Trưng"/>
    <n v="201"/>
    <x v="1"/>
    <s v="HNO"/>
    <x v="1"/>
    <x v="0"/>
    <n v="15000"/>
    <m/>
    <d v="2026-05-15T12:00:00"/>
    <s v="21/02/2026"/>
    <m/>
  </r>
  <r>
    <s v="1A0302"/>
    <s v="Phường Bách Khoa"/>
    <n v="1488"/>
    <s v="Quận Hai Bà Trưng"/>
    <n v="201"/>
    <x v="1"/>
    <s v="HNO"/>
    <x v="1"/>
    <x v="0"/>
    <n v="15000"/>
    <m/>
    <d v="2026-05-15T12:00:00"/>
    <s v="25/10/2025"/>
    <m/>
  </r>
  <r>
    <s v="1A0303"/>
    <s v="Phường Bạch Mai"/>
    <n v="1488"/>
    <s v="Quận Hai Bà Trưng"/>
    <n v="201"/>
    <x v="1"/>
    <s v="HNO"/>
    <x v="1"/>
    <x v="0"/>
    <n v="15000"/>
    <m/>
    <d v="2026-05-15T12:00:00"/>
    <s v="25/10/2025"/>
    <m/>
  </r>
  <r>
    <s v="1A0304"/>
    <s v="Phường Bùi Thị Xuân"/>
    <n v="1488"/>
    <s v="Quận Hai Bà Trưng"/>
    <n v="201"/>
    <x v="1"/>
    <s v="HNO"/>
    <x v="1"/>
    <x v="0"/>
    <n v="15000"/>
    <m/>
    <d v="2026-05-15T12:00:00"/>
    <s v="21/02/2026"/>
    <m/>
  </r>
  <r>
    <s v="1A0305"/>
    <s v="Phường Cầu Dền"/>
    <n v="1488"/>
    <s v="Quận Hai Bà Trưng"/>
    <n v="201"/>
    <x v="1"/>
    <s v="HNO"/>
    <x v="1"/>
    <x v="0"/>
    <n v="15000"/>
    <m/>
    <d v="2026-05-15T12:00:00"/>
    <s v="25/10/2025"/>
    <m/>
  </r>
  <r>
    <s v="1A0306"/>
    <s v="Phường Đống Mác"/>
    <n v="1488"/>
    <s v="Quận Hai Bà Trưng"/>
    <n v="201"/>
    <x v="1"/>
    <s v="HNO"/>
    <x v="1"/>
    <x v="0"/>
    <n v="15000"/>
    <m/>
    <d v="2026-05-15T12:00:00"/>
    <s v="21/02/2026"/>
    <m/>
  </r>
  <r>
    <s v="1A0307"/>
    <s v="Phường Đồng Nhân"/>
    <n v="1488"/>
    <s v="Quận Hai Bà Trưng"/>
    <n v="201"/>
    <x v="1"/>
    <s v="HNO"/>
    <x v="1"/>
    <x v="0"/>
    <n v="15000"/>
    <m/>
    <d v="2026-05-15T12:00:00"/>
    <s v="21/02/2026"/>
    <m/>
  </r>
  <r>
    <s v="1A0308"/>
    <s v="Phường Đồng Tâm"/>
    <n v="1488"/>
    <s v="Quận Hai Bà Trưng"/>
    <n v="201"/>
    <x v="1"/>
    <s v="HNO"/>
    <x v="1"/>
    <x v="0"/>
    <n v="15000"/>
    <m/>
    <d v="2026-05-15T12:00:00"/>
    <s v="25/03/2026"/>
    <m/>
  </r>
  <r>
    <s v="1A0309"/>
    <s v="Phường Lê Đại Hành"/>
    <n v="1488"/>
    <s v="Quận Hai Bà Trưng"/>
    <n v="201"/>
    <x v="1"/>
    <s v="HNO"/>
    <x v="1"/>
    <x v="0"/>
    <n v="15000"/>
    <m/>
    <d v="2026-05-15T12:00:00"/>
    <s v="21/02/2026"/>
    <m/>
  </r>
  <r>
    <s v="1A0310"/>
    <s v="Phường Minh Khai"/>
    <n v="1488"/>
    <s v="Quận Hai Bà Trưng"/>
    <n v="201"/>
    <x v="1"/>
    <s v="HNO"/>
    <x v="1"/>
    <x v="0"/>
    <n v="15000"/>
    <m/>
    <d v="2026-05-15T12:00:00"/>
    <s v="17/08/2024"/>
    <m/>
  </r>
  <r>
    <s v="1A0311"/>
    <s v="Phường Ngô Thì Nhậm"/>
    <n v="1488"/>
    <s v="Quận Hai Bà Trưng"/>
    <n v="201"/>
    <x v="1"/>
    <s v="HNO"/>
    <x v="1"/>
    <x v="0"/>
    <n v="15000"/>
    <m/>
    <d v="2026-05-15T12:00:00"/>
    <s v="21/02/2026"/>
    <m/>
  </r>
  <r>
    <s v="1A0312"/>
    <s v="Phường Nguyễn Du"/>
    <n v="1488"/>
    <s v="Quận Hai Bà Trưng"/>
    <n v="201"/>
    <x v="1"/>
    <s v="HNO"/>
    <x v="1"/>
    <x v="0"/>
    <n v="15000"/>
    <m/>
    <d v="2026-05-15T12:00:00"/>
    <s v="21/02/2026"/>
    <m/>
  </r>
  <r>
    <s v="1A0313"/>
    <s v="Phường Phạm Đình Hổ"/>
    <n v="1488"/>
    <s v="Quận Hai Bà Trưng"/>
    <n v="201"/>
    <x v="1"/>
    <s v="HNO"/>
    <x v="1"/>
    <x v="0"/>
    <n v="15000"/>
    <m/>
    <d v="2026-05-15T12:00:00"/>
    <s v="21/02/2026"/>
    <m/>
  </r>
  <r>
    <s v="1A0314"/>
    <s v="Phường Phố Huế"/>
    <n v="1488"/>
    <s v="Quận Hai Bà Trưng"/>
    <n v="201"/>
    <x v="1"/>
    <s v="HNO"/>
    <x v="1"/>
    <x v="0"/>
    <n v="15000"/>
    <m/>
    <d v="2026-05-15T12:00:00"/>
    <s v="21/02/2026"/>
    <m/>
  </r>
  <r>
    <s v="1A0315"/>
    <s v="Phường Quỳnh Lôi"/>
    <n v="1488"/>
    <s v="Quận Hai Bà Trưng"/>
    <n v="201"/>
    <x v="1"/>
    <s v="HNO"/>
    <x v="1"/>
    <x v="0"/>
    <n v="15000"/>
    <m/>
    <d v="2026-05-15T12:00:00"/>
    <s v="25/03/2026"/>
    <m/>
  </r>
  <r>
    <s v="1A0316"/>
    <s v="Phường Quỳnh Mai"/>
    <n v="1488"/>
    <s v="Quận Hai Bà Trưng"/>
    <n v="201"/>
    <x v="1"/>
    <s v="HNO"/>
    <x v="1"/>
    <x v="0"/>
    <n v="15000"/>
    <m/>
    <d v="2026-05-15T12:00:00"/>
    <s v="25/03/2026"/>
    <m/>
  </r>
  <r>
    <s v="1A0317"/>
    <s v="Phường Thanh Lương"/>
    <n v="1488"/>
    <s v="Quận Hai Bà Trưng"/>
    <n v="201"/>
    <x v="1"/>
    <s v="HNO"/>
    <x v="1"/>
    <x v="0"/>
    <n v="15000"/>
    <m/>
    <d v="2026-05-15T12:00:00"/>
    <s v="17/08/2024"/>
    <m/>
  </r>
  <r>
    <s v="1A0318"/>
    <s v="Phường Thanh Nhàn"/>
    <n v="1488"/>
    <s v="Quận Hai Bà Trưng"/>
    <n v="201"/>
    <x v="1"/>
    <s v="HNO"/>
    <x v="1"/>
    <x v="0"/>
    <n v="15000"/>
    <m/>
    <d v="2026-05-15T12:00:00"/>
    <s v="25/03/2026"/>
    <m/>
  </r>
  <r>
    <s v="1A0319"/>
    <s v="Phường Trương Định"/>
    <n v="1488"/>
    <s v="Quận Hai Bà Trưng"/>
    <n v="201"/>
    <x v="1"/>
    <s v="HNO"/>
    <x v="1"/>
    <x v="0"/>
    <n v="15000"/>
    <m/>
    <d v="2026-05-15T12:00:00"/>
    <s v="25/03/2026"/>
    <m/>
  </r>
  <r>
    <s v="1A0320"/>
    <s v="Phường Vĩnh Tuy"/>
    <n v="1488"/>
    <s v="Quận Hai Bà Trưng"/>
    <n v="201"/>
    <x v="1"/>
    <s v="HNO"/>
    <x v="1"/>
    <x v="0"/>
    <n v="15000"/>
    <m/>
    <d v="2026-05-15T12:00:00"/>
    <s v="17/08/2024"/>
    <m/>
  </r>
  <r>
    <s v="1A0201"/>
    <s v="Phường Chương Dương"/>
    <n v="1489"/>
    <s v="Quận Hoàn Kiếm"/>
    <n v="201"/>
    <x v="1"/>
    <s v="HNO"/>
    <x v="1"/>
    <x v="0"/>
    <n v="15000"/>
    <m/>
    <d v="2026-05-15T12:00:00"/>
    <s v="25/03/2026"/>
    <m/>
  </r>
  <r>
    <s v="1A0202"/>
    <s v="Phường Cửa Đông"/>
    <n v="1489"/>
    <s v="Quận Hoàn Kiếm"/>
    <n v="201"/>
    <x v="1"/>
    <s v="HNO"/>
    <x v="1"/>
    <x v="0"/>
    <n v="15000"/>
    <m/>
    <d v="2026-05-15T12:00:00"/>
    <s v="25/03/2026"/>
    <m/>
  </r>
  <r>
    <s v="1A0203"/>
    <s v="Phường Cửa Nam"/>
    <n v="1489"/>
    <s v="Quận Hoàn Kiếm"/>
    <n v="201"/>
    <x v="1"/>
    <s v="HNO"/>
    <x v="1"/>
    <x v="0"/>
    <n v="15000"/>
    <m/>
    <d v="2026-05-15T12:00:00"/>
    <s v="17/08/2024"/>
    <m/>
  </r>
  <r>
    <s v="1A0204"/>
    <s v="Phường Đồng Xuân"/>
    <n v="1489"/>
    <s v="Quận Hoàn Kiếm"/>
    <n v="201"/>
    <x v="1"/>
    <s v="HNO"/>
    <x v="1"/>
    <x v="0"/>
    <n v="15000"/>
    <m/>
    <d v="2026-05-15T12:00:00"/>
    <s v="17/08/2024"/>
    <m/>
  </r>
  <r>
    <s v="1A0205"/>
    <s v="Phường Hàng Bạc"/>
    <n v="1489"/>
    <s v="Quận Hoàn Kiếm"/>
    <n v="201"/>
    <x v="1"/>
    <s v="HNO"/>
    <x v="1"/>
    <x v="0"/>
    <n v="15000"/>
    <m/>
    <d v="2026-05-15T12:00:00"/>
    <s v="21/02/2026"/>
    <m/>
  </r>
  <r>
    <s v="1A0206"/>
    <s v="Phường Hàng Bài"/>
    <n v="1489"/>
    <s v="Quận Hoàn Kiếm"/>
    <n v="201"/>
    <x v="1"/>
    <s v="HNO"/>
    <x v="1"/>
    <x v="0"/>
    <n v="15000"/>
    <m/>
    <d v="2026-05-15T12:00:00"/>
    <s v="17/08/2024"/>
    <m/>
  </r>
  <r>
    <s v="1A0207"/>
    <s v="Phường Hàng Bồ"/>
    <n v="1489"/>
    <s v="Quận Hoàn Kiếm"/>
    <n v="201"/>
    <x v="1"/>
    <s v="HNO"/>
    <x v="1"/>
    <x v="0"/>
    <n v="15000"/>
    <m/>
    <d v="2026-05-15T12:00:00"/>
    <s v="25/03/2026"/>
    <m/>
  </r>
  <r>
    <s v="1A0208"/>
    <s v="Phường Hàng Bông"/>
    <n v="1489"/>
    <s v="Quận Hoàn Kiếm"/>
    <n v="201"/>
    <x v="1"/>
    <s v="HNO"/>
    <x v="1"/>
    <x v="0"/>
    <n v="15000"/>
    <m/>
    <d v="2026-05-15T12:00:00"/>
    <s v="17/08/2024"/>
    <m/>
  </r>
  <r>
    <s v="1A0209"/>
    <s v="Phường Hàng Buồm"/>
    <n v="1489"/>
    <s v="Quận Hoàn Kiếm"/>
    <n v="201"/>
    <x v="1"/>
    <s v="HNO"/>
    <x v="1"/>
    <x v="0"/>
    <n v="15000"/>
    <m/>
    <d v="2026-05-15T12:00:00"/>
    <s v="17/08/2024"/>
    <m/>
  </r>
  <r>
    <s v="1A0210"/>
    <s v="Phường Hàng Đào"/>
    <n v="1489"/>
    <s v="Quận Hoàn Kiếm"/>
    <n v="201"/>
    <x v="1"/>
    <s v="HNO"/>
    <x v="1"/>
    <x v="0"/>
    <n v="15000"/>
    <m/>
    <d v="2026-05-15T12:00:00"/>
    <s v="25/03/2026"/>
    <m/>
  </r>
  <r>
    <s v="1A0211"/>
    <s v="Phường Hàng Gai"/>
    <n v="1489"/>
    <s v="Quận Hoàn Kiếm"/>
    <n v="201"/>
    <x v="1"/>
    <s v="HNO"/>
    <x v="1"/>
    <x v="0"/>
    <n v="15000"/>
    <m/>
    <d v="2026-05-15T12:00:00"/>
    <s v="25/03/2026"/>
    <m/>
  </r>
  <r>
    <s v="1A0212"/>
    <s v="Phường Hàng Mã"/>
    <n v="1489"/>
    <s v="Quận Hoàn Kiếm"/>
    <n v="201"/>
    <x v="1"/>
    <s v="HNO"/>
    <x v="1"/>
    <x v="0"/>
    <n v="15000"/>
    <m/>
    <d v="2026-05-15T12:00:00"/>
    <s v="17/08/2024"/>
    <m/>
  </r>
  <r>
    <s v="1A0213"/>
    <s v="Phường Hàng Trống"/>
    <n v="1489"/>
    <s v="Quận Hoàn Kiếm"/>
    <n v="201"/>
    <x v="1"/>
    <s v="HNO"/>
    <x v="1"/>
    <x v="0"/>
    <n v="15000"/>
    <m/>
    <d v="2026-05-15T12:00:00"/>
    <s v="25/03/2026"/>
    <m/>
  </r>
  <r>
    <s v="1A0214"/>
    <s v="Phường Lý Thái Tổ"/>
    <n v="1489"/>
    <s v="Quận Hoàn Kiếm"/>
    <n v="201"/>
    <x v="1"/>
    <s v="HNO"/>
    <x v="1"/>
    <x v="0"/>
    <n v="15000"/>
    <m/>
    <d v="2026-05-15T12:00:00"/>
    <s v="17/08/2024"/>
    <m/>
  </r>
  <r>
    <s v="1A0215"/>
    <s v="Phường Phan Chu Trinh"/>
    <n v="1489"/>
    <s v="Quận Hoàn Kiếm"/>
    <n v="201"/>
    <x v="1"/>
    <s v="HNO"/>
    <x v="1"/>
    <x v="0"/>
    <n v="15000"/>
    <m/>
    <d v="2026-05-15T12:00:00"/>
    <s v="17/08/2024"/>
    <m/>
  </r>
  <r>
    <s v="1A0216"/>
    <s v="Phường Phúc Tân"/>
    <n v="1489"/>
    <s v="Quận Hoàn Kiếm"/>
    <n v="201"/>
    <x v="1"/>
    <s v="HNO"/>
    <x v="1"/>
    <x v="0"/>
    <n v="15000"/>
    <m/>
    <d v="2026-05-15T12:00:00"/>
    <s v="17/08/2024"/>
    <m/>
  </r>
  <r>
    <s v="1A0217"/>
    <s v="Phường Trần Hưng Đạo"/>
    <n v="1489"/>
    <s v="Quận Hoàn Kiếm"/>
    <n v="201"/>
    <x v="1"/>
    <s v="HNO"/>
    <x v="1"/>
    <x v="0"/>
    <n v="15000"/>
    <m/>
    <d v="2026-05-15T12:00:00"/>
    <s v="17/08/2024"/>
    <m/>
  </r>
  <r>
    <s v="1A0218"/>
    <s v="Phường Tràng Tiền"/>
    <n v="1489"/>
    <s v="Quận Hoàn Kiếm"/>
    <n v="201"/>
    <x v="1"/>
    <s v="HNO"/>
    <x v="1"/>
    <x v="0"/>
    <n v="15000"/>
    <m/>
    <d v="2026-05-15T12:00:00"/>
    <s v="17/08/2024"/>
    <m/>
  </r>
  <r>
    <s v="1A0801"/>
    <s v="Phường Đại Kim"/>
    <n v="1490"/>
    <s v="Quận Hoàng Mai"/>
    <n v="201"/>
    <x v="1"/>
    <s v="HNO"/>
    <x v="1"/>
    <x v="0"/>
    <n v="15000"/>
    <m/>
    <d v="2026-05-15T12:00:00"/>
    <s v="21/02/2026"/>
    <m/>
  </r>
  <r>
    <s v="1A0802"/>
    <s v="Phường Định Công"/>
    <n v="1490"/>
    <s v="Quận Hoàng Mai"/>
    <n v="201"/>
    <x v="1"/>
    <s v="HNO"/>
    <x v="1"/>
    <x v="0"/>
    <n v="30000"/>
    <m/>
    <d v="2026-05-15T12:00:00"/>
    <s v="21/02/2026"/>
    <m/>
  </r>
  <r>
    <s v="1A0803"/>
    <s v="Phường Giáp Bát"/>
    <n v="1490"/>
    <s v="Quận Hoàng Mai"/>
    <n v="201"/>
    <x v="1"/>
    <s v="HNO"/>
    <x v="1"/>
    <x v="0"/>
    <n v="15000"/>
    <m/>
    <d v="2026-05-15T12:00:00"/>
    <s v="21/02/2026"/>
    <m/>
  </r>
  <r>
    <s v="1A0804"/>
    <s v="Phường Hoàng Liệt"/>
    <n v="1490"/>
    <s v="Quận Hoàng Mai"/>
    <n v="201"/>
    <x v="1"/>
    <s v="HNO"/>
    <x v="1"/>
    <x v="0"/>
    <n v="30000"/>
    <m/>
    <d v="2026-05-15T12:00:00"/>
    <s v="21/02/2026"/>
    <m/>
  </r>
  <r>
    <s v="1A0805"/>
    <s v="Phường Hoàng Văn Thụ"/>
    <n v="1490"/>
    <s v="Quận Hoàng Mai"/>
    <n v="201"/>
    <x v="1"/>
    <s v="HNO"/>
    <x v="1"/>
    <x v="0"/>
    <n v="15000"/>
    <m/>
    <d v="2026-05-15T12:00:00"/>
    <s v="21/02/2026"/>
    <m/>
  </r>
  <r>
    <s v="1A0806"/>
    <s v="Phường Lĩnh Nam"/>
    <n v="1490"/>
    <s v="Quận Hoàng Mai"/>
    <n v="201"/>
    <x v="1"/>
    <s v="HNO"/>
    <x v="1"/>
    <x v="0"/>
    <n v="15000"/>
    <m/>
    <d v="2026-05-15T12:00:00"/>
    <s v="21/02/2026"/>
    <m/>
  </r>
  <r>
    <s v="1A0807"/>
    <s v="Phường Mai Động"/>
    <n v="1490"/>
    <s v="Quận Hoàng Mai"/>
    <n v="201"/>
    <x v="1"/>
    <s v="HNO"/>
    <x v="1"/>
    <x v="0"/>
    <n v="15000"/>
    <m/>
    <d v="2026-05-15T12:00:00"/>
    <s v="21/02/2026"/>
    <m/>
  </r>
  <r>
    <s v="1A0808"/>
    <s v="Phường Tân Mai"/>
    <n v="1490"/>
    <s v="Quận Hoàng Mai"/>
    <n v="201"/>
    <x v="1"/>
    <s v="HNO"/>
    <x v="1"/>
    <x v="0"/>
    <n v="15000"/>
    <m/>
    <d v="2026-05-15T12:00:00"/>
    <s v="21/02/2026"/>
    <m/>
  </r>
  <r>
    <s v="1A0809"/>
    <s v="Phường Thanh Trì"/>
    <n v="1490"/>
    <s v="Quận Hoàng Mai"/>
    <n v="201"/>
    <x v="1"/>
    <s v="HNO"/>
    <x v="1"/>
    <x v="0"/>
    <n v="15000"/>
    <m/>
    <d v="2026-05-15T12:00:00"/>
    <s v="21/02/2026"/>
    <m/>
  </r>
  <r>
    <s v="1A0810"/>
    <s v="Phường Thịnh Liệt"/>
    <n v="1490"/>
    <s v="Quận Hoàng Mai"/>
    <n v="201"/>
    <x v="1"/>
    <s v="HNO"/>
    <x v="1"/>
    <x v="0"/>
    <n v="30000"/>
    <m/>
    <d v="2026-05-15T12:00:00"/>
    <s v="21/02/2026"/>
    <m/>
  </r>
  <r>
    <s v="1A0811"/>
    <s v="Phường Trần Phú"/>
    <n v="1490"/>
    <s v="Quận Hoàng Mai"/>
    <n v="201"/>
    <x v="1"/>
    <s v="HNO"/>
    <x v="1"/>
    <x v="0"/>
    <n v="15000"/>
    <m/>
    <d v="2026-05-15T12:00:00"/>
    <s v="21/02/2026"/>
    <m/>
  </r>
  <r>
    <s v="1A0812"/>
    <s v="Phường Tương Mai"/>
    <n v="1490"/>
    <s v="Quận Hoàng Mai"/>
    <n v="201"/>
    <x v="1"/>
    <s v="HNO"/>
    <x v="1"/>
    <x v="0"/>
    <n v="15000"/>
    <m/>
    <d v="2026-05-15T12:00:00"/>
    <s v="21/02/2026"/>
    <m/>
  </r>
  <r>
    <s v="1A0813"/>
    <s v="Phường Vĩnh Hưng"/>
    <n v="1490"/>
    <s v="Quận Hoàng Mai"/>
    <n v="201"/>
    <x v="1"/>
    <s v="HNO"/>
    <x v="1"/>
    <x v="0"/>
    <n v="15000"/>
    <m/>
    <d v="2026-05-15T12:00:00"/>
    <s v="21/02/2026"/>
    <m/>
  </r>
  <r>
    <s v="1A0814"/>
    <s v="Phường Yên Sở"/>
    <n v="1490"/>
    <s v="Quận Hoàng Mai"/>
    <n v="201"/>
    <x v="1"/>
    <s v="HNO"/>
    <x v="1"/>
    <x v="0"/>
    <n v="15000"/>
    <m/>
    <d v="2026-05-15T12:00:00"/>
    <s v="21/02/2026"/>
    <m/>
  </r>
  <r>
    <s v="1A0901"/>
    <s v="Phường Bồ Đề"/>
    <n v="1491"/>
    <s v="Quận Long Biên"/>
    <n v="201"/>
    <x v="1"/>
    <s v="HNO"/>
    <x v="1"/>
    <x v="0"/>
    <n v="30000"/>
    <m/>
    <d v="2026-05-15T12:00:00"/>
    <s v="17/08/2024"/>
    <m/>
  </r>
  <r>
    <s v="1A0902"/>
    <s v="Phường Cự Khối"/>
    <n v="1491"/>
    <s v="Quận Long Biên"/>
    <n v="201"/>
    <x v="1"/>
    <s v="HNO"/>
    <x v="1"/>
    <x v="0"/>
    <n v="30000"/>
    <m/>
    <d v="2026-05-15T12:00:00"/>
    <s v="19/05/2025"/>
    <m/>
  </r>
  <r>
    <s v="1A0903"/>
    <s v="Phường Đức Giang"/>
    <n v="1491"/>
    <s v="Quận Long Biên"/>
    <n v="201"/>
    <x v="1"/>
    <s v="HNO"/>
    <x v="1"/>
    <x v="0"/>
    <n v="15000"/>
    <m/>
    <d v="2026-05-15T12:00:00"/>
    <s v="21/02/2026"/>
    <m/>
  </r>
  <r>
    <s v="1A0904"/>
    <s v="Phường Gia Thụy"/>
    <n v="1491"/>
    <s v="Quận Long Biên"/>
    <n v="201"/>
    <x v="1"/>
    <s v="HNO"/>
    <x v="1"/>
    <x v="0"/>
    <n v="30000"/>
    <m/>
    <d v="2026-05-15T12:00:00"/>
    <s v="21/02/2026"/>
    <m/>
  </r>
  <r>
    <s v="1A0905"/>
    <s v="Phường Giang Biên"/>
    <n v="1491"/>
    <s v="Quận Long Biên"/>
    <n v="201"/>
    <x v="1"/>
    <s v="HNO"/>
    <x v="1"/>
    <x v="0"/>
    <n v="30000"/>
    <m/>
    <d v="2026-05-15T12:00:00"/>
    <s v="17/08/2024"/>
    <m/>
  </r>
  <r>
    <s v="1A0906"/>
    <s v="Phường Long Biên"/>
    <n v="1491"/>
    <s v="Quận Long Biên"/>
    <n v="201"/>
    <x v="1"/>
    <s v="HNO"/>
    <x v="1"/>
    <x v="0"/>
    <n v="30000"/>
    <m/>
    <d v="2026-05-15T12:00:00"/>
    <s v="17/08/2024"/>
    <m/>
  </r>
  <r>
    <s v="1A0907"/>
    <s v="Phường Ngọc Lâm"/>
    <n v="1491"/>
    <s v="Quận Long Biên"/>
    <n v="201"/>
    <x v="1"/>
    <s v="HNO"/>
    <x v="1"/>
    <x v="0"/>
    <n v="30000"/>
    <m/>
    <d v="2026-05-15T12:00:00"/>
    <s v="19/05/2025"/>
    <m/>
  </r>
  <r>
    <s v="1A0908"/>
    <s v="Phường Ngọc Thụy"/>
    <n v="1491"/>
    <s v="Quận Long Biên"/>
    <n v="201"/>
    <x v="1"/>
    <s v="HNO"/>
    <x v="1"/>
    <x v="0"/>
    <n v="30000"/>
    <m/>
    <d v="2026-05-15T12:00:00"/>
    <s v="19/05/2025"/>
    <m/>
  </r>
  <r>
    <s v="1A0909"/>
    <s v="Phường Phúc Đồng"/>
    <n v="1491"/>
    <s v="Quận Long Biên"/>
    <n v="201"/>
    <x v="1"/>
    <s v="HNO"/>
    <x v="1"/>
    <x v="0"/>
    <n v="15000"/>
    <m/>
    <d v="2026-05-15T12:00:00"/>
    <s v="25/03/2026"/>
    <m/>
  </r>
  <r>
    <s v="1A0910"/>
    <s v="Phường Phúc Lợi"/>
    <n v="1491"/>
    <s v="Quận Long Biên"/>
    <n v="201"/>
    <x v="1"/>
    <s v="HNO"/>
    <x v="1"/>
    <x v="0"/>
    <n v="30000"/>
    <m/>
    <d v="2026-05-15T12:00:00"/>
    <s v="17/08/2024"/>
    <m/>
  </r>
  <r>
    <s v="1A0911"/>
    <s v="Phường Sài Đồng"/>
    <n v="1491"/>
    <s v="Quận Long Biên"/>
    <n v="201"/>
    <x v="1"/>
    <s v="HNO"/>
    <x v="1"/>
    <x v="0"/>
    <n v="15000"/>
    <m/>
    <d v="2026-05-15T12:00:00"/>
    <s v="25/03/2026"/>
    <m/>
  </r>
  <r>
    <s v="1A0912"/>
    <s v="Phường Thạch Bàn"/>
    <n v="1491"/>
    <s v="Quận Long Biên"/>
    <n v="201"/>
    <x v="1"/>
    <s v="HNO"/>
    <x v="1"/>
    <x v="0"/>
    <n v="30000"/>
    <m/>
    <d v="2026-05-15T12:00:00"/>
    <s v="19/05/2025"/>
    <m/>
  </r>
  <r>
    <s v="1A0913"/>
    <s v="Phường Thượng Thanh"/>
    <n v="1491"/>
    <s v="Quận Long Biên"/>
    <n v="201"/>
    <x v="1"/>
    <s v="HNO"/>
    <x v="1"/>
    <x v="0"/>
    <n v="15000"/>
    <m/>
    <d v="2026-05-15T12:00:00"/>
    <s v="21/02/2026"/>
    <m/>
  </r>
  <r>
    <s v="1A0914"/>
    <s v="Phường Việt Hưng"/>
    <n v="1491"/>
    <s v="Quận Long Biên"/>
    <n v="201"/>
    <x v="1"/>
    <s v="HNO"/>
    <x v="1"/>
    <x v="0"/>
    <n v="30000"/>
    <m/>
    <d v="2026-05-15T12:00:00"/>
    <s v="17/08/2024"/>
    <m/>
  </r>
  <r>
    <n v="13001"/>
    <s v="Phường Cầu Diễn"/>
    <n v="3440"/>
    <s v="Quận Nam Từ Liêm"/>
    <n v="201"/>
    <x v="1"/>
    <s v="HNO"/>
    <x v="1"/>
    <x v="0"/>
    <n v="30000"/>
    <m/>
    <d v="2026-05-15T12:00:00"/>
    <s v="21/02/2026"/>
    <m/>
  </r>
  <r>
    <n v="13002"/>
    <s v="Phường Đại Mỗ"/>
    <n v="3440"/>
    <s v="Quận Nam Từ Liêm"/>
    <n v="201"/>
    <x v="1"/>
    <s v="HNO"/>
    <x v="1"/>
    <x v="0"/>
    <n v="15000"/>
    <m/>
    <d v="2026-05-15T12:00:00"/>
    <s v="21/02/2026"/>
    <m/>
  </r>
  <r>
    <n v="13003"/>
    <s v="Phường Mễ Trì"/>
    <n v="3440"/>
    <s v="Quận Nam Từ Liêm"/>
    <n v="201"/>
    <x v="1"/>
    <s v="HNO"/>
    <x v="1"/>
    <x v="0"/>
    <n v="15000"/>
    <m/>
    <d v="2026-05-15T12:00:00"/>
    <s v="21/02/2026"/>
    <m/>
  </r>
  <r>
    <n v="13004"/>
    <s v="Phường Mỹ Đình 1"/>
    <n v="3440"/>
    <s v="Quận Nam Từ Liêm"/>
    <n v="201"/>
    <x v="1"/>
    <s v="HNO"/>
    <x v="1"/>
    <x v="0"/>
    <n v="15000"/>
    <m/>
    <d v="2026-05-15T12:00:00"/>
    <s v="21/02/2026"/>
    <m/>
  </r>
  <r>
    <n v="13005"/>
    <s v="Phường Mỹ Đình 2"/>
    <n v="3440"/>
    <s v="Quận Nam Từ Liêm"/>
    <n v="201"/>
    <x v="1"/>
    <s v="HNO"/>
    <x v="1"/>
    <x v="0"/>
    <n v="30000"/>
    <m/>
    <d v="2026-05-15T12:00:00"/>
    <s v="21/02/2026"/>
    <m/>
  </r>
  <r>
    <n v="13006"/>
    <s v="Phường Phú Đô"/>
    <n v="3440"/>
    <s v="Quận Nam Từ Liêm"/>
    <n v="201"/>
    <x v="1"/>
    <s v="HNO"/>
    <x v="1"/>
    <x v="0"/>
    <n v="15000"/>
    <m/>
    <d v="2026-05-15T12:00:00"/>
    <s v="21/02/2026"/>
    <m/>
  </r>
  <r>
    <n v="13007"/>
    <s v="Phường Phương Canh"/>
    <n v="3440"/>
    <s v="Quận Nam Từ Liêm"/>
    <n v="201"/>
    <x v="1"/>
    <s v="HNO"/>
    <x v="1"/>
    <x v="0"/>
    <n v="30000"/>
    <m/>
    <d v="2026-05-15T12:00:00"/>
    <s v="21/02/2026"/>
    <m/>
  </r>
  <r>
    <n v="13008"/>
    <s v="Phường Tây Mỗ"/>
    <n v="3440"/>
    <s v="Quận Nam Từ Liêm"/>
    <n v="201"/>
    <x v="1"/>
    <s v="HNO"/>
    <x v="1"/>
    <x v="0"/>
    <n v="30000"/>
    <m/>
    <d v="2026-05-15T12:00:00"/>
    <s v="21/02/2026"/>
    <m/>
  </r>
  <r>
    <n v="13009"/>
    <s v="Phường Trung Văn"/>
    <n v="3440"/>
    <s v="Quận Nam Từ Liêm"/>
    <n v="201"/>
    <x v="1"/>
    <s v="HNO"/>
    <x v="1"/>
    <x v="0"/>
    <n v="15000"/>
    <m/>
    <d v="2026-05-15T12:00:00"/>
    <s v="21/02/2026"/>
    <m/>
  </r>
  <r>
    <n v="13010"/>
    <s v="Phường Xuân Phương"/>
    <n v="3440"/>
    <s v="Quận Nam Từ Liêm"/>
    <n v="201"/>
    <x v="1"/>
    <s v="HNO"/>
    <x v="1"/>
    <x v="0"/>
    <n v="30000"/>
    <m/>
    <d v="2026-05-15T12:00:00"/>
    <s v="21/02/2026"/>
    <m/>
  </r>
  <r>
    <s v="1A0501"/>
    <s v="Phường Bưởi"/>
    <n v="1492"/>
    <s v="Quận Tây Hồ"/>
    <n v="201"/>
    <x v="1"/>
    <s v="HNO"/>
    <x v="1"/>
    <x v="0"/>
    <n v="15000"/>
    <m/>
    <d v="2026-05-15T12:00:00"/>
    <s v="21/02/2026"/>
    <m/>
  </r>
  <r>
    <s v="1A0502"/>
    <s v="Phường Nhật Tân"/>
    <n v="1492"/>
    <s v="Quận Tây Hồ"/>
    <n v="201"/>
    <x v="1"/>
    <s v="HNO"/>
    <x v="1"/>
    <x v="0"/>
    <n v="15000"/>
    <m/>
    <d v="2026-05-15T12:00:00"/>
    <s v="21/02/2026"/>
    <m/>
  </r>
  <r>
    <s v="1A0503"/>
    <s v="Phường Phú Thượng"/>
    <n v="1492"/>
    <s v="Quận Tây Hồ"/>
    <n v="201"/>
    <x v="1"/>
    <s v="HNO"/>
    <x v="1"/>
    <x v="0"/>
    <n v="15000"/>
    <m/>
    <d v="2026-05-15T12:00:00"/>
    <s v="21/02/2026"/>
    <m/>
  </r>
  <r>
    <s v="1A0504"/>
    <s v="Phường Quảng An"/>
    <n v="1492"/>
    <s v="Quận Tây Hồ"/>
    <n v="201"/>
    <x v="1"/>
    <s v="HNO"/>
    <x v="1"/>
    <x v="0"/>
    <n v="15000"/>
    <m/>
    <d v="2026-05-15T12:00:00"/>
    <s v="21/02/2026"/>
    <m/>
  </r>
  <r>
    <s v="1A0505"/>
    <s v="Phường Thụy Khuê"/>
    <n v="1492"/>
    <s v="Quận Tây Hồ"/>
    <n v="201"/>
    <x v="1"/>
    <s v="HNO"/>
    <x v="1"/>
    <x v="0"/>
    <n v="15000"/>
    <m/>
    <d v="2026-05-15T12:00:00"/>
    <s v="21/02/2026"/>
    <m/>
  </r>
  <r>
    <s v="1A0506"/>
    <s v="Phường Tứ Liên"/>
    <n v="1492"/>
    <s v="Quận Tây Hồ"/>
    <n v="201"/>
    <x v="1"/>
    <s v="HNO"/>
    <x v="1"/>
    <x v="0"/>
    <n v="15000"/>
    <m/>
    <d v="2026-05-15T12:00:00"/>
    <s v="21/02/2026"/>
    <m/>
  </r>
  <r>
    <s v="1A0507"/>
    <s v="Phường Xuân La"/>
    <n v="1492"/>
    <s v="Quận Tây Hồ"/>
    <n v="201"/>
    <x v="1"/>
    <s v="HNO"/>
    <x v="1"/>
    <x v="0"/>
    <n v="15000"/>
    <m/>
    <d v="2026-05-15T12:00:00"/>
    <s v="21/02/2026"/>
    <m/>
  </r>
  <r>
    <s v="1A0508"/>
    <s v="Phường Yên Phụ"/>
    <n v="1492"/>
    <s v="Quận Tây Hồ"/>
    <n v="201"/>
    <x v="1"/>
    <s v="HNO"/>
    <x v="1"/>
    <x v="0"/>
    <n v="15000"/>
    <m/>
    <d v="2026-05-15T12:00:00"/>
    <s v="21/02/2026"/>
    <m/>
  </r>
  <r>
    <s v="1A0701"/>
    <s v="Phường Hạ Đình"/>
    <n v="1493"/>
    <s v="Quận Thanh Xuân"/>
    <n v="201"/>
    <x v="1"/>
    <s v="HNO"/>
    <x v="1"/>
    <x v="0"/>
    <n v="30000"/>
    <m/>
    <d v="2026-05-15T12:00:00"/>
    <s v="25/03/2026"/>
    <m/>
  </r>
  <r>
    <s v="1A0702"/>
    <s v="Phường Khương Đình"/>
    <n v="1493"/>
    <s v="Quận Thanh Xuân"/>
    <n v="201"/>
    <x v="1"/>
    <s v="HNO"/>
    <x v="1"/>
    <x v="0"/>
    <n v="15000"/>
    <m/>
    <d v="2026-05-15T12:00:00"/>
    <s v="25/03/2026"/>
    <m/>
  </r>
  <r>
    <s v="1A0703"/>
    <s v="Phường Khương Mai"/>
    <n v="1493"/>
    <s v="Quận Thanh Xuân"/>
    <n v="201"/>
    <x v="1"/>
    <s v="HNO"/>
    <x v="1"/>
    <x v="0"/>
    <n v="30000"/>
    <m/>
    <d v="2026-05-15T12:00:00"/>
    <s v="17/08/2024"/>
    <m/>
  </r>
  <r>
    <s v="1A0704"/>
    <s v="Phường Khương Trung"/>
    <n v="1493"/>
    <s v="Quận Thanh Xuân"/>
    <n v="201"/>
    <x v="1"/>
    <s v="HNO"/>
    <x v="1"/>
    <x v="0"/>
    <n v="15000"/>
    <m/>
    <d v="2026-05-15T12:00:00"/>
    <s v="25/03/2026"/>
    <m/>
  </r>
  <r>
    <s v="1A0705"/>
    <s v="Phường Kim Giang"/>
    <n v="1493"/>
    <s v="Quận Thanh Xuân"/>
    <n v="201"/>
    <x v="1"/>
    <s v="HNO"/>
    <x v="1"/>
    <x v="0"/>
    <n v="30000"/>
    <m/>
    <d v="2026-05-15T12:00:00"/>
    <s v="25/03/2026"/>
    <m/>
  </r>
  <r>
    <s v="1A0706"/>
    <s v="Phường Nhân Chính"/>
    <n v="1493"/>
    <s v="Quận Thanh Xuân"/>
    <n v="201"/>
    <x v="1"/>
    <s v="HNO"/>
    <x v="1"/>
    <x v="0"/>
    <n v="15000"/>
    <m/>
    <d v="2026-05-15T12:00:00"/>
    <s v="21/02/2026"/>
    <m/>
  </r>
  <r>
    <s v="1A0707"/>
    <s v="Phường Phương Liệt"/>
    <n v="1493"/>
    <s v="Quận Thanh Xuân"/>
    <n v="201"/>
    <x v="1"/>
    <s v="HNO"/>
    <x v="1"/>
    <x v="0"/>
    <n v="15000"/>
    <m/>
    <d v="2026-05-15T12:00:00"/>
    <s v="21/02/2026"/>
    <m/>
  </r>
  <r>
    <s v="1A0708"/>
    <s v="Phường Thanh Xuân Bắc"/>
    <n v="1493"/>
    <s v="Quận Thanh Xuân"/>
    <n v="201"/>
    <x v="1"/>
    <s v="HNO"/>
    <x v="1"/>
    <x v="0"/>
    <n v="15000"/>
    <m/>
    <d v="2026-05-15T12:00:00"/>
    <s v="21/02/2026"/>
    <m/>
  </r>
  <r>
    <s v="1A0709"/>
    <s v="Phường Thanh Xuân Nam"/>
    <n v="1493"/>
    <s v="Quận Thanh Xuân"/>
    <n v="201"/>
    <x v="1"/>
    <s v="HNO"/>
    <x v="1"/>
    <x v="0"/>
    <n v="30000"/>
    <m/>
    <d v="2026-05-15T12:00:00"/>
    <s v="21/02/2026"/>
    <m/>
  </r>
  <r>
    <s v="1A0710"/>
    <s v="Phường Thanh Xuân Trung"/>
    <n v="1493"/>
    <s v="Quận Thanh Xuân"/>
    <n v="201"/>
    <x v="1"/>
    <s v="HNO"/>
    <x v="1"/>
    <x v="0"/>
    <n v="30000"/>
    <m/>
    <d v="2026-05-15T12:00:00"/>
    <s v="21/02/2026"/>
    <m/>
  </r>
  <r>
    <s v="1A0711"/>
    <s v="Phường Thượng Đình"/>
    <n v="1493"/>
    <s v="Quận Thanh Xuân"/>
    <n v="201"/>
    <x v="1"/>
    <s v="HNO"/>
    <x v="1"/>
    <x v="0"/>
    <n v="15000"/>
    <m/>
    <d v="2026-05-15T12:00:00"/>
    <s v="25/03/2026"/>
    <m/>
  </r>
  <r>
    <s v="1B1601"/>
    <s v="Phường Lê Lợi"/>
    <n v="1711"/>
    <s v="Thị xã Sơn Tây"/>
    <n v="201"/>
    <x v="1"/>
    <s v="HNO"/>
    <x v="1"/>
    <x v="1"/>
    <m/>
    <m/>
    <d v="2026-05-15T12:00:00"/>
    <m/>
    <m/>
  </r>
  <r>
    <s v="1B1602"/>
    <s v="Phường Ngô Quyền"/>
    <n v="1711"/>
    <s v="Thị xã Sơn Tây"/>
    <n v="201"/>
    <x v="1"/>
    <s v="HNO"/>
    <x v="1"/>
    <x v="1"/>
    <m/>
    <m/>
    <d v="2026-05-15T12:00:00"/>
    <m/>
    <m/>
  </r>
  <r>
    <s v="1B1603"/>
    <s v="Phường Phú Thịnh"/>
    <n v="1711"/>
    <s v="Thị xã Sơn Tây"/>
    <n v="201"/>
    <x v="1"/>
    <s v="HNO"/>
    <x v="1"/>
    <x v="1"/>
    <m/>
    <m/>
    <d v="2026-05-15T12:00:00"/>
    <m/>
    <m/>
  </r>
  <r>
    <s v="1B1604"/>
    <s v="Phường Quang Trung"/>
    <n v="1711"/>
    <s v="Thị xã Sơn Tây"/>
    <n v="201"/>
    <x v="1"/>
    <s v="HNO"/>
    <x v="1"/>
    <x v="1"/>
    <m/>
    <m/>
    <d v="2026-05-15T12:00:00"/>
    <m/>
    <m/>
  </r>
  <r>
    <s v="1B1605"/>
    <s v="Phường Sơn Lộc"/>
    <n v="1711"/>
    <s v="Thị xã Sơn Tây"/>
    <n v="201"/>
    <x v="1"/>
    <s v="HNO"/>
    <x v="1"/>
    <x v="1"/>
    <m/>
    <m/>
    <d v="2026-05-15T12:00:00"/>
    <m/>
    <m/>
  </r>
  <r>
    <s v="1B1606"/>
    <s v="Phường Trung Hưng"/>
    <n v="1711"/>
    <s v="Thị xã Sơn Tây"/>
    <n v="201"/>
    <x v="1"/>
    <s v="HNO"/>
    <x v="1"/>
    <x v="1"/>
    <m/>
    <m/>
    <d v="2026-05-15T12:00:00"/>
    <m/>
    <m/>
  </r>
  <r>
    <s v="1B1607"/>
    <s v="Phường Trung Sơn Trầm"/>
    <n v="1711"/>
    <s v="Thị xã Sơn Tây"/>
    <n v="201"/>
    <x v="1"/>
    <s v="HNO"/>
    <x v="1"/>
    <x v="1"/>
    <m/>
    <m/>
    <d v="2026-05-15T12:00:00"/>
    <m/>
    <m/>
  </r>
  <r>
    <s v="1B1608"/>
    <s v="Phường Viên Sơn"/>
    <n v="1711"/>
    <s v="Thị xã Sơn Tây"/>
    <n v="201"/>
    <x v="1"/>
    <s v="HNO"/>
    <x v="1"/>
    <x v="1"/>
    <m/>
    <m/>
    <d v="2026-05-15T12:00:00"/>
    <m/>
    <m/>
  </r>
  <r>
    <s v="1B1609"/>
    <s v="Phường Xuân Khanh"/>
    <n v="1711"/>
    <s v="Thị xã Sơn Tây"/>
    <n v="201"/>
    <x v="1"/>
    <s v="HNO"/>
    <x v="1"/>
    <x v="1"/>
    <m/>
    <m/>
    <d v="2026-05-15T12:00:00"/>
    <m/>
    <m/>
  </r>
  <r>
    <s v="1B1610"/>
    <s v="Xã Cổ Đông"/>
    <n v="1711"/>
    <s v="Thị xã Sơn Tây"/>
    <n v="201"/>
    <x v="1"/>
    <s v="HNO"/>
    <x v="1"/>
    <x v="1"/>
    <m/>
    <m/>
    <d v="2026-05-15T12:00:00"/>
    <m/>
    <m/>
  </r>
  <r>
    <s v="1B1611"/>
    <s v="Xã Đường Lâm"/>
    <n v="1711"/>
    <s v="Thị xã Sơn Tây"/>
    <n v="201"/>
    <x v="1"/>
    <s v="HNO"/>
    <x v="1"/>
    <x v="1"/>
    <m/>
    <m/>
    <d v="2026-05-15T12:00:00"/>
    <m/>
    <m/>
  </r>
  <r>
    <s v="1B1612"/>
    <s v="Xã Kim Sơn"/>
    <n v="1711"/>
    <s v="Thị xã Sơn Tây"/>
    <n v="201"/>
    <x v="1"/>
    <s v="HNO"/>
    <x v="1"/>
    <x v="1"/>
    <m/>
    <m/>
    <d v="2026-05-15T12:00:00"/>
    <m/>
    <m/>
  </r>
  <r>
    <s v="1B1613"/>
    <s v="Xã Sơn Đông"/>
    <n v="1711"/>
    <s v="Thị xã Sơn Tây"/>
    <n v="201"/>
    <x v="1"/>
    <s v="HNO"/>
    <x v="1"/>
    <x v="1"/>
    <m/>
    <m/>
    <d v="2026-05-15T12:00:00"/>
    <m/>
    <m/>
  </r>
  <r>
    <s v="1B1614"/>
    <s v="Xã Thanh Mỹ"/>
    <n v="1711"/>
    <s v="Thị xã Sơn Tây"/>
    <n v="201"/>
    <x v="1"/>
    <s v="HNO"/>
    <x v="1"/>
    <x v="1"/>
    <m/>
    <m/>
    <d v="2026-05-15T12:00:00"/>
    <m/>
    <m/>
  </r>
  <r>
    <s v="1B1615"/>
    <s v="Xã Xuân Sơn"/>
    <n v="1711"/>
    <s v="Thị xã Sơn Tây"/>
    <n v="201"/>
    <x v="1"/>
    <s v="HNO"/>
    <x v="1"/>
    <x v="1"/>
    <m/>
    <m/>
    <d v="2026-05-15T12:00:00"/>
    <m/>
    <m/>
  </r>
  <r>
    <n v="180701"/>
    <s v="Thị trấn Thắng"/>
    <n v="1759"/>
    <s v="Huyện Hiệp Hòa"/>
    <n v="248"/>
    <x v="2"/>
    <s v="XBG"/>
    <x v="2"/>
    <x v="0"/>
    <n v="15000"/>
    <m/>
    <d v="2026-05-15T12:00:00"/>
    <d v="2025-08-12T00:00:00"/>
    <m/>
  </r>
  <r>
    <n v="180702"/>
    <s v="Xã Bắc Lý"/>
    <n v="1759"/>
    <s v="Huyện Hiệp Hòa"/>
    <n v="248"/>
    <x v="2"/>
    <s v="XBG"/>
    <x v="2"/>
    <x v="0"/>
    <n v="15000"/>
    <m/>
    <d v="2026-05-15T12:00:00"/>
    <d v="2026-11-03T00:00:00"/>
    <m/>
  </r>
  <r>
    <n v="180703"/>
    <s v="Xã Châu Minh"/>
    <n v="1759"/>
    <s v="Huyện Hiệp Hòa"/>
    <n v="248"/>
    <x v="2"/>
    <s v="XBG"/>
    <x v="2"/>
    <x v="0"/>
    <n v="15000"/>
    <m/>
    <d v="2026-05-15T12:00:00"/>
    <d v="2026-11-03T00:00:00"/>
    <m/>
  </r>
  <r>
    <n v="180704"/>
    <s v="Xã Đại Thành"/>
    <n v="1759"/>
    <s v="Huyện Hiệp Hòa"/>
    <n v="248"/>
    <x v="2"/>
    <s v="XBG"/>
    <x v="2"/>
    <x v="1"/>
    <m/>
    <m/>
    <d v="2026-05-15T12:00:00"/>
    <m/>
    <m/>
  </r>
  <r>
    <n v="180705"/>
    <s v="Xã Danh Thắng"/>
    <n v="1759"/>
    <s v="Huyện Hiệp Hòa"/>
    <n v="248"/>
    <x v="2"/>
    <s v="XBG"/>
    <x v="2"/>
    <x v="0"/>
    <n v="15000"/>
    <m/>
    <d v="2026-05-15T12:00:00"/>
    <d v="2025-08-12T00:00:00"/>
    <m/>
  </r>
  <r>
    <n v="180706"/>
    <s v="Xã Đoan Bái"/>
    <n v="1759"/>
    <s v="Huyện Hiệp Hòa"/>
    <n v="248"/>
    <x v="2"/>
    <s v="XBG"/>
    <x v="2"/>
    <x v="0"/>
    <n v="15000"/>
    <m/>
    <d v="2026-05-15T12:00:00"/>
    <d v="2026-11-03T00:00:00"/>
    <m/>
  </r>
  <r>
    <n v="180707"/>
    <s v="Xã Đông Lỗ"/>
    <n v="1759"/>
    <s v="Huyện Hiệp Hòa"/>
    <n v="248"/>
    <x v="2"/>
    <s v="XBG"/>
    <x v="2"/>
    <x v="0"/>
    <n v="15000"/>
    <m/>
    <d v="2026-05-15T12:00:00"/>
    <d v="2025-08-12T00:00:00"/>
    <m/>
  </r>
  <r>
    <n v="180708"/>
    <s v="Xã Đồng Tân"/>
    <n v="1759"/>
    <s v="Huyện Hiệp Hòa"/>
    <n v="248"/>
    <x v="2"/>
    <s v="XBG"/>
    <x v="2"/>
    <x v="0"/>
    <n v="15000"/>
    <m/>
    <d v="2026-05-15T12:00:00"/>
    <d v="2025-08-12T00:00:00"/>
    <m/>
  </r>
  <r>
    <n v="91321"/>
    <s v="Xã Đồng Tiến"/>
    <n v="1759"/>
    <s v="Huyện Hiệp Hòa"/>
    <n v="248"/>
    <x v="2"/>
    <s v="XBG"/>
    <x v="2"/>
    <x v="1"/>
    <m/>
    <m/>
    <d v="2026-05-15T12:00:00"/>
    <m/>
    <m/>
  </r>
  <r>
    <n v="180709"/>
    <s v="Xã Đức Thắng"/>
    <n v="1759"/>
    <s v="Huyện Hiệp Hòa"/>
    <n v="248"/>
    <x v="2"/>
    <s v="XBG"/>
    <x v="2"/>
    <x v="0"/>
    <n v="15000"/>
    <m/>
    <d v="2026-05-15T12:00:00"/>
    <d v="2025-08-12T00:00:00"/>
    <m/>
  </r>
  <r>
    <n v="180710"/>
    <s v="Xã Hòa Sơn"/>
    <n v="1759"/>
    <s v="Huyện Hiệp Hòa"/>
    <n v="248"/>
    <x v="2"/>
    <s v="XBG"/>
    <x v="2"/>
    <x v="0"/>
    <n v="15000"/>
    <m/>
    <d v="2026-05-15T12:00:00"/>
    <d v="2026-11-03T00:00:00"/>
    <m/>
  </r>
  <r>
    <n v="180711"/>
    <s v="Xã Hoàng An"/>
    <n v="1759"/>
    <s v="Huyện Hiệp Hòa"/>
    <n v="248"/>
    <x v="2"/>
    <s v="XBG"/>
    <x v="2"/>
    <x v="0"/>
    <n v="15000"/>
    <m/>
    <d v="2026-05-15T12:00:00"/>
    <d v="2025-08-12T00:00:00"/>
    <m/>
  </r>
  <r>
    <n v="180712"/>
    <s v="Xã Hoàng Lương"/>
    <n v="1759"/>
    <s v="Huyện Hiệp Hòa"/>
    <n v="248"/>
    <x v="2"/>
    <s v="XBG"/>
    <x v="2"/>
    <x v="0"/>
    <n v="15000"/>
    <m/>
    <d v="2026-05-15T12:00:00"/>
    <d v="2025-08-12T00:00:00"/>
    <m/>
  </r>
  <r>
    <n v="180713"/>
    <s v="Xã Hoàng Thanh"/>
    <n v="1759"/>
    <s v="Huyện Hiệp Hòa"/>
    <n v="248"/>
    <x v="2"/>
    <s v="XBG"/>
    <x v="2"/>
    <x v="0"/>
    <n v="15000"/>
    <m/>
    <d v="2026-05-15T12:00:00"/>
    <d v="2025-08-12T00:00:00"/>
    <m/>
  </r>
  <r>
    <n v="180714"/>
    <s v="Xã Hoàng Vân"/>
    <n v="1759"/>
    <s v="Huyện Hiệp Hòa"/>
    <n v="248"/>
    <x v="2"/>
    <s v="XBG"/>
    <x v="2"/>
    <x v="0"/>
    <n v="15000"/>
    <m/>
    <d v="2026-05-15T12:00:00"/>
    <d v="2025-08-12T00:00:00"/>
    <m/>
  </r>
  <r>
    <n v="180715"/>
    <s v="Xã Hợp Thịnh"/>
    <n v="1759"/>
    <s v="Huyện Hiệp Hòa"/>
    <n v="248"/>
    <x v="2"/>
    <s v="XBG"/>
    <x v="2"/>
    <x v="1"/>
    <m/>
    <m/>
    <d v="2026-05-15T12:00:00"/>
    <m/>
    <m/>
  </r>
  <r>
    <n v="180716"/>
    <s v="Xã Hùng Sơn"/>
    <n v="1759"/>
    <s v="Huyện Hiệp Hòa"/>
    <n v="248"/>
    <x v="2"/>
    <s v="XBG"/>
    <x v="2"/>
    <x v="0"/>
    <n v="15000"/>
    <m/>
    <d v="2026-05-15T12:00:00"/>
    <d v="2026-11-03T00:00:00"/>
    <m/>
  </r>
  <r>
    <n v="91324"/>
    <s v="Xã Hùng Thái"/>
    <n v="1759"/>
    <s v="Huyện Hiệp Hòa"/>
    <n v="248"/>
    <x v="2"/>
    <s v="XBG"/>
    <x v="2"/>
    <x v="1"/>
    <m/>
    <m/>
    <d v="2026-05-15T12:00:00"/>
    <m/>
    <m/>
  </r>
  <r>
    <n v="180717"/>
    <s v="Xã Hương Lâm"/>
    <n v="1759"/>
    <s v="Huyện Hiệp Hòa"/>
    <n v="248"/>
    <x v="2"/>
    <s v="XBG"/>
    <x v="2"/>
    <x v="0"/>
    <n v="15000"/>
    <m/>
    <d v="2026-05-15T12:00:00"/>
    <d v="2026-11-03T00:00:00"/>
    <m/>
  </r>
  <r>
    <n v="180718"/>
    <s v="Xã Lương Phong"/>
    <n v="1759"/>
    <s v="Huyện Hiệp Hòa"/>
    <n v="248"/>
    <x v="2"/>
    <s v="XBG"/>
    <x v="2"/>
    <x v="0"/>
    <n v="15000"/>
    <m/>
    <d v="2026-05-15T12:00:00"/>
    <d v="2025-08-12T00:00:00"/>
    <m/>
  </r>
  <r>
    <n v="180719"/>
    <s v="Xã Mai Đình"/>
    <n v="1759"/>
    <s v="Huyện Hiệp Hòa"/>
    <n v="248"/>
    <x v="2"/>
    <s v="XBG"/>
    <x v="2"/>
    <x v="1"/>
    <m/>
    <m/>
    <d v="2026-05-15T12:00:00"/>
    <m/>
    <m/>
  </r>
  <r>
    <n v="180720"/>
    <s v="Xã Mai Trung"/>
    <n v="1759"/>
    <s v="Huyện Hiệp Hòa"/>
    <n v="248"/>
    <x v="2"/>
    <s v="XBG"/>
    <x v="2"/>
    <x v="0"/>
    <n v="15000"/>
    <m/>
    <d v="2026-05-15T12:00:00"/>
    <d v="2026-11-03T00:00:00"/>
    <m/>
  </r>
  <r>
    <n v="180721"/>
    <s v="Xã Ngọc Sơn"/>
    <n v="1759"/>
    <s v="Huyện Hiệp Hòa"/>
    <n v="248"/>
    <x v="2"/>
    <s v="XBG"/>
    <x v="2"/>
    <x v="0"/>
    <n v="15000"/>
    <m/>
    <d v="2026-05-15T12:00:00"/>
    <d v="2025-08-12T00:00:00"/>
    <m/>
  </r>
  <r>
    <n v="180722"/>
    <s v="Xã Quang Minh"/>
    <n v="1759"/>
    <s v="Huyện Hiệp Hòa"/>
    <n v="248"/>
    <x v="2"/>
    <s v="XBG"/>
    <x v="2"/>
    <x v="1"/>
    <m/>
    <m/>
    <d v="2026-05-15T12:00:00"/>
    <m/>
    <m/>
  </r>
  <r>
    <n v="91323"/>
    <s v="Xã Sơn Thịnh"/>
    <n v="1759"/>
    <s v="Huyện Hiệp Hòa"/>
    <n v="248"/>
    <x v="2"/>
    <s v="XBG"/>
    <x v="2"/>
    <x v="1"/>
    <m/>
    <m/>
    <d v="2026-05-15T12:00:00"/>
    <m/>
    <m/>
  </r>
  <r>
    <n v="180723"/>
    <s v="Xã Thái Sơn"/>
    <n v="1759"/>
    <s v="Huyện Hiệp Hòa"/>
    <n v="248"/>
    <x v="2"/>
    <s v="XBG"/>
    <x v="2"/>
    <x v="0"/>
    <n v="15000"/>
    <m/>
    <d v="2026-05-15T12:00:00"/>
    <d v="2026-11-03T00:00:00"/>
    <m/>
  </r>
  <r>
    <n v="180724"/>
    <s v="Xã Thanh Vân"/>
    <n v="1759"/>
    <s v="Huyện Hiệp Hòa"/>
    <n v="248"/>
    <x v="2"/>
    <s v="XBG"/>
    <x v="2"/>
    <x v="0"/>
    <n v="15000"/>
    <m/>
    <d v="2026-05-15T12:00:00"/>
    <d v="2025-08-12T00:00:00"/>
    <m/>
  </r>
  <r>
    <n v="180725"/>
    <s v="Xã Thường Thắng"/>
    <n v="1759"/>
    <s v="Huyện Hiệp Hòa"/>
    <n v="248"/>
    <x v="2"/>
    <s v="XBG"/>
    <x v="2"/>
    <x v="0"/>
    <n v="15000"/>
    <m/>
    <d v="2026-05-15T12:00:00"/>
    <d v="2026-11-03T00:00:00"/>
    <m/>
  </r>
  <r>
    <n v="91322"/>
    <s v="Xã Toàn Thắng"/>
    <n v="1759"/>
    <s v="Huyện Hiệp Hòa"/>
    <n v="248"/>
    <x v="2"/>
    <s v="XBG"/>
    <x v="2"/>
    <x v="1"/>
    <m/>
    <m/>
    <d v="2026-05-15T12:00:00"/>
    <m/>
    <m/>
  </r>
  <r>
    <n v="180726"/>
    <s v="Xã Xuân Cẩm"/>
    <n v="1759"/>
    <s v="Huyện Hiệp Hòa"/>
    <n v="248"/>
    <x v="2"/>
    <s v="XBG"/>
    <x v="2"/>
    <x v="1"/>
    <m/>
    <m/>
    <d v="2026-05-15T12:00:00"/>
    <m/>
    <m/>
  </r>
  <r>
    <n v="180801"/>
    <s v="Thị trấn Kép"/>
    <n v="1760"/>
    <s v="Huyện Lạng Giang"/>
    <n v="248"/>
    <x v="2"/>
    <s v="XBG"/>
    <x v="2"/>
    <x v="1"/>
    <m/>
    <m/>
    <d v="2026-05-15T12:00:00"/>
    <m/>
    <m/>
  </r>
  <r>
    <n v="180802"/>
    <s v="Thị trấn Vôi"/>
    <n v="1760"/>
    <s v="Huyện Lạng Giang"/>
    <n v="248"/>
    <x v="2"/>
    <s v="XBG"/>
    <x v="2"/>
    <x v="1"/>
    <m/>
    <m/>
    <d v="2026-05-15T12:00:00"/>
    <m/>
    <m/>
  </r>
  <r>
    <n v="180803"/>
    <s v="Xã An Hà"/>
    <n v="1760"/>
    <s v="Huyện Lạng Giang"/>
    <n v="248"/>
    <x v="2"/>
    <s v="XBG"/>
    <x v="2"/>
    <x v="1"/>
    <m/>
    <m/>
    <d v="2026-05-15T12:00:00"/>
    <m/>
    <m/>
  </r>
  <r>
    <n v="180804"/>
    <s v="Xã Đại Lâm"/>
    <n v="1760"/>
    <s v="Huyện Lạng Giang"/>
    <n v="248"/>
    <x v="2"/>
    <s v="XBG"/>
    <x v="2"/>
    <x v="1"/>
    <m/>
    <m/>
    <d v="2026-05-15T12:00:00"/>
    <m/>
    <m/>
  </r>
  <r>
    <n v="180805"/>
    <s v="Xã Đào Mỹ"/>
    <n v="1760"/>
    <s v="Huyện Lạng Giang"/>
    <n v="248"/>
    <x v="2"/>
    <s v="XBG"/>
    <x v="2"/>
    <x v="1"/>
    <m/>
    <m/>
    <d v="2026-05-15T12:00:00"/>
    <m/>
    <m/>
  </r>
  <r>
    <n v="180806"/>
    <s v="Xã Dương Đức"/>
    <n v="1760"/>
    <s v="Huyện Lạng Giang"/>
    <n v="248"/>
    <x v="2"/>
    <s v="XBG"/>
    <x v="2"/>
    <x v="1"/>
    <m/>
    <m/>
    <d v="2026-05-15T12:00:00"/>
    <m/>
    <m/>
  </r>
  <r>
    <n v="180807"/>
    <s v="Xã Hương Lạc"/>
    <n v="1760"/>
    <s v="Huyện Lạng Giang"/>
    <n v="248"/>
    <x v="2"/>
    <s v="XBG"/>
    <x v="2"/>
    <x v="1"/>
    <m/>
    <m/>
    <d v="2026-05-15T12:00:00"/>
    <m/>
    <m/>
  </r>
  <r>
    <n v="180808"/>
    <s v="Xã Hương Sơn"/>
    <n v="1760"/>
    <s v="Huyện Lạng Giang"/>
    <n v="248"/>
    <x v="2"/>
    <s v="XBG"/>
    <x v="2"/>
    <x v="1"/>
    <m/>
    <m/>
    <d v="2026-05-15T12:00:00"/>
    <m/>
    <m/>
  </r>
  <r>
    <n v="180809"/>
    <s v="Xã Mỹ Hà"/>
    <n v="1760"/>
    <s v="Huyện Lạng Giang"/>
    <n v="248"/>
    <x v="2"/>
    <s v="XBG"/>
    <x v="2"/>
    <x v="1"/>
    <m/>
    <m/>
    <d v="2026-05-15T12:00:00"/>
    <m/>
    <m/>
  </r>
  <r>
    <n v="180810"/>
    <s v="Xã Mỹ Thái"/>
    <n v="1760"/>
    <s v="Huyện Lạng Giang"/>
    <n v="248"/>
    <x v="2"/>
    <s v="XBG"/>
    <x v="2"/>
    <x v="1"/>
    <m/>
    <m/>
    <d v="2026-05-15T12:00:00"/>
    <m/>
    <m/>
  </r>
  <r>
    <n v="180811"/>
    <s v="Xã Nghĩa Hòa"/>
    <n v="1760"/>
    <s v="Huyện Lạng Giang"/>
    <n v="248"/>
    <x v="2"/>
    <s v="XBG"/>
    <x v="2"/>
    <x v="1"/>
    <m/>
    <m/>
    <d v="2026-05-15T12:00:00"/>
    <m/>
    <m/>
  </r>
  <r>
    <n v="180812"/>
    <s v="Xã Nghĩa Hưng"/>
    <n v="1760"/>
    <s v="Huyện Lạng Giang"/>
    <n v="248"/>
    <x v="2"/>
    <s v="XBG"/>
    <x v="2"/>
    <x v="1"/>
    <m/>
    <m/>
    <d v="2026-05-15T12:00:00"/>
    <m/>
    <m/>
  </r>
  <r>
    <n v="180813"/>
    <s v="Xã Phi Mô"/>
    <n v="1760"/>
    <s v="Huyện Lạng Giang"/>
    <n v="248"/>
    <x v="2"/>
    <s v="XBG"/>
    <x v="2"/>
    <x v="1"/>
    <m/>
    <m/>
    <d v="2026-05-15T12:00:00"/>
    <m/>
    <m/>
  </r>
  <r>
    <n v="180814"/>
    <s v="Xã Quang Thịnh"/>
    <n v="1760"/>
    <s v="Huyện Lạng Giang"/>
    <n v="248"/>
    <x v="2"/>
    <s v="XBG"/>
    <x v="2"/>
    <x v="1"/>
    <m/>
    <m/>
    <d v="2026-05-15T12:00:00"/>
    <m/>
    <m/>
  </r>
  <r>
    <n v="180815"/>
    <s v="Xã Tân Dĩnh"/>
    <n v="1760"/>
    <s v="Huyện Lạng Giang"/>
    <n v="248"/>
    <x v="2"/>
    <s v="XBG"/>
    <x v="2"/>
    <x v="1"/>
    <m/>
    <m/>
    <d v="2026-05-15T12:00:00"/>
    <m/>
    <m/>
  </r>
  <r>
    <n v="180816"/>
    <s v="Xã Tân Hưng"/>
    <n v="1760"/>
    <s v="Huyện Lạng Giang"/>
    <n v="248"/>
    <x v="2"/>
    <s v="XBG"/>
    <x v="2"/>
    <x v="1"/>
    <m/>
    <m/>
    <d v="2026-05-15T12:00:00"/>
    <m/>
    <m/>
  </r>
  <r>
    <n v="180817"/>
    <s v="Xã Tân Thanh"/>
    <n v="1760"/>
    <s v="Huyện Lạng Giang"/>
    <n v="248"/>
    <x v="2"/>
    <s v="XBG"/>
    <x v="2"/>
    <x v="1"/>
    <m/>
    <m/>
    <d v="2026-05-15T12:00:00"/>
    <m/>
    <m/>
  </r>
  <r>
    <n v="180818"/>
    <s v="Xã Tân Thịnh"/>
    <n v="1760"/>
    <s v="Huyện Lạng Giang"/>
    <n v="248"/>
    <x v="2"/>
    <s v="XBG"/>
    <x v="2"/>
    <x v="1"/>
    <m/>
    <m/>
    <d v="2026-05-15T12:00:00"/>
    <m/>
    <m/>
  </r>
  <r>
    <n v="180819"/>
    <s v="Xã Thái Đào"/>
    <n v="1760"/>
    <s v="Huyện Lạng Giang"/>
    <n v="248"/>
    <x v="2"/>
    <s v="XBG"/>
    <x v="2"/>
    <x v="1"/>
    <m/>
    <m/>
    <d v="2026-05-15T12:00:00"/>
    <m/>
    <m/>
  </r>
  <r>
    <n v="180820"/>
    <s v="Xã Tiên Lục"/>
    <n v="1760"/>
    <s v="Huyện Lạng Giang"/>
    <n v="248"/>
    <x v="2"/>
    <s v="XBG"/>
    <x v="2"/>
    <x v="1"/>
    <m/>
    <m/>
    <d v="2026-05-15T12:00:00"/>
    <m/>
    <m/>
  </r>
  <r>
    <n v="180821"/>
    <s v="Xã Xuân Hương"/>
    <n v="1760"/>
    <s v="Huyện Lạng Giang"/>
    <n v="248"/>
    <x v="2"/>
    <s v="XBG"/>
    <x v="2"/>
    <x v="1"/>
    <m/>
    <m/>
    <d v="2026-05-15T12:00:00"/>
    <m/>
    <m/>
  </r>
  <r>
    <n v="180822"/>
    <s v="Xã Xương Lâm"/>
    <n v="1760"/>
    <s v="Huyện Lạng Giang"/>
    <n v="248"/>
    <x v="2"/>
    <s v="XBG"/>
    <x v="2"/>
    <x v="1"/>
    <m/>
    <m/>
    <d v="2026-05-15T12:00:00"/>
    <m/>
    <m/>
  </r>
  <r>
    <n v="180823"/>
    <s v="Xã Yên Mỹ"/>
    <n v="1760"/>
    <s v="Huyện Lạng Giang"/>
    <n v="248"/>
    <x v="2"/>
    <s v="XBG"/>
    <x v="2"/>
    <x v="1"/>
    <m/>
    <m/>
    <d v="2026-05-15T12:00:00"/>
    <m/>
    <m/>
  </r>
  <r>
    <n v="180501"/>
    <s v="Thị trấn Đồi Ngô"/>
    <n v="1965"/>
    <s v="Huyện Lục Nam"/>
    <n v="248"/>
    <x v="2"/>
    <s v="XBG"/>
    <x v="2"/>
    <x v="1"/>
    <m/>
    <m/>
    <d v="2026-05-15T12:00:00"/>
    <m/>
    <m/>
  </r>
  <r>
    <n v="180502"/>
    <s v="Thị trấn Lục Nam"/>
    <n v="1965"/>
    <s v="Huyện Lục Nam"/>
    <n v="248"/>
    <x v="2"/>
    <s v="XBG"/>
    <x v="2"/>
    <x v="1"/>
    <m/>
    <m/>
    <d v="2026-05-15T12:00:00"/>
    <m/>
    <m/>
  </r>
  <r>
    <n v="180503"/>
    <s v="Xã Bắc Lũng"/>
    <n v="1965"/>
    <s v="Huyện Lục Nam"/>
    <n v="248"/>
    <x v="2"/>
    <s v="XBG"/>
    <x v="2"/>
    <x v="1"/>
    <m/>
    <m/>
    <d v="2026-05-15T12:00:00"/>
    <m/>
    <m/>
  </r>
  <r>
    <n v="180504"/>
    <s v="Xã Bảo Đài"/>
    <n v="1965"/>
    <s v="Huyện Lục Nam"/>
    <n v="248"/>
    <x v="2"/>
    <s v="XBG"/>
    <x v="2"/>
    <x v="1"/>
    <m/>
    <m/>
    <d v="2026-05-15T12:00:00"/>
    <m/>
    <m/>
  </r>
  <r>
    <n v="180505"/>
    <s v="Xã Bảo Sơn"/>
    <n v="1965"/>
    <s v="Huyện Lục Nam"/>
    <n v="248"/>
    <x v="2"/>
    <s v="XBG"/>
    <x v="2"/>
    <x v="1"/>
    <m/>
    <m/>
    <d v="2026-05-15T12:00:00"/>
    <m/>
    <m/>
  </r>
  <r>
    <n v="180506"/>
    <s v="Xã Bình Sơn"/>
    <n v="1965"/>
    <s v="Huyện Lục Nam"/>
    <n v="248"/>
    <x v="2"/>
    <s v="XBG"/>
    <x v="2"/>
    <x v="1"/>
    <m/>
    <m/>
    <d v="2026-05-15T12:00:00"/>
    <m/>
    <m/>
  </r>
  <r>
    <n v="180507"/>
    <s v="Xã Cẩm Lý"/>
    <n v="1965"/>
    <s v="Huyện Lục Nam"/>
    <n v="248"/>
    <x v="2"/>
    <s v="XBG"/>
    <x v="2"/>
    <x v="1"/>
    <m/>
    <m/>
    <d v="2026-05-15T12:00:00"/>
    <m/>
    <m/>
  </r>
  <r>
    <n v="180508"/>
    <s v="Xã Chu Điện"/>
    <n v="1965"/>
    <s v="Huyện Lục Nam"/>
    <n v="248"/>
    <x v="2"/>
    <s v="XBG"/>
    <x v="2"/>
    <x v="1"/>
    <m/>
    <m/>
    <d v="2026-05-15T12:00:00"/>
    <m/>
    <m/>
  </r>
  <r>
    <n v="180509"/>
    <s v="Xã Cương Sơn"/>
    <n v="1965"/>
    <s v="Huyện Lục Nam"/>
    <n v="248"/>
    <x v="2"/>
    <s v="XBG"/>
    <x v="2"/>
    <x v="1"/>
    <m/>
    <m/>
    <d v="2026-05-15T12:00:00"/>
    <m/>
    <m/>
  </r>
  <r>
    <n v="180510"/>
    <s v="Xã Đan Hội"/>
    <n v="1965"/>
    <s v="Huyện Lục Nam"/>
    <n v="248"/>
    <x v="2"/>
    <s v="XBG"/>
    <x v="2"/>
    <x v="1"/>
    <m/>
    <m/>
    <d v="2026-05-15T12:00:00"/>
    <m/>
    <m/>
  </r>
  <r>
    <n v="180511"/>
    <s v="Xã Đông Hưng"/>
    <n v="1965"/>
    <s v="Huyện Lục Nam"/>
    <n v="248"/>
    <x v="2"/>
    <s v="XBG"/>
    <x v="2"/>
    <x v="1"/>
    <m/>
    <m/>
    <d v="2026-05-15T12:00:00"/>
    <m/>
    <m/>
  </r>
  <r>
    <n v="180512"/>
    <s v="Xã Đông Phú"/>
    <n v="1965"/>
    <s v="Huyện Lục Nam"/>
    <n v="248"/>
    <x v="2"/>
    <s v="XBG"/>
    <x v="2"/>
    <x v="1"/>
    <m/>
    <m/>
    <d v="2026-05-15T12:00:00"/>
    <m/>
    <m/>
  </r>
  <r>
    <n v="180513"/>
    <s v="Xã Huyền Sơn"/>
    <n v="1965"/>
    <s v="Huyện Lục Nam"/>
    <n v="248"/>
    <x v="2"/>
    <s v="XBG"/>
    <x v="2"/>
    <x v="1"/>
    <m/>
    <m/>
    <d v="2026-05-15T12:00:00"/>
    <m/>
    <m/>
  </r>
  <r>
    <n v="180514"/>
    <s v="Xã Khám Lạng"/>
    <n v="1965"/>
    <s v="Huyện Lục Nam"/>
    <n v="248"/>
    <x v="2"/>
    <s v="XBG"/>
    <x v="2"/>
    <x v="1"/>
    <m/>
    <m/>
    <d v="2026-05-15T12:00:00"/>
    <m/>
    <m/>
  </r>
  <r>
    <n v="180515"/>
    <s v="Xã Lan Mẫu"/>
    <n v="1965"/>
    <s v="Huyện Lục Nam"/>
    <n v="248"/>
    <x v="2"/>
    <s v="XBG"/>
    <x v="2"/>
    <x v="1"/>
    <m/>
    <m/>
    <d v="2026-05-15T12:00:00"/>
    <m/>
    <m/>
  </r>
  <r>
    <n v="180516"/>
    <s v="Xã Lục Sơn"/>
    <n v="1965"/>
    <s v="Huyện Lục Nam"/>
    <n v="248"/>
    <x v="2"/>
    <s v="XBG"/>
    <x v="2"/>
    <x v="1"/>
    <m/>
    <m/>
    <d v="2026-05-15T12:00:00"/>
    <m/>
    <m/>
  </r>
  <r>
    <n v="180517"/>
    <s v="Xã Nghĩa Phương"/>
    <n v="1965"/>
    <s v="Huyện Lục Nam"/>
    <n v="248"/>
    <x v="2"/>
    <s v="XBG"/>
    <x v="2"/>
    <x v="1"/>
    <m/>
    <m/>
    <d v="2026-05-15T12:00:00"/>
    <m/>
    <m/>
  </r>
  <r>
    <n v="180518"/>
    <s v="Xã Phương Sơn"/>
    <n v="1965"/>
    <s v="Huyện Lục Nam"/>
    <n v="248"/>
    <x v="2"/>
    <s v="XBG"/>
    <x v="2"/>
    <x v="1"/>
    <m/>
    <m/>
    <d v="2026-05-15T12:00:00"/>
    <m/>
    <m/>
  </r>
  <r>
    <n v="180519"/>
    <s v="Xã Tam Dị"/>
    <n v="1965"/>
    <s v="Huyện Lục Nam"/>
    <n v="248"/>
    <x v="2"/>
    <s v="XBG"/>
    <x v="2"/>
    <x v="1"/>
    <m/>
    <m/>
    <d v="2026-05-15T12:00:00"/>
    <m/>
    <m/>
  </r>
  <r>
    <n v="180520"/>
    <s v="Xã Thanh Lâm"/>
    <n v="1965"/>
    <s v="Huyện Lục Nam"/>
    <n v="248"/>
    <x v="2"/>
    <s v="XBG"/>
    <x v="2"/>
    <x v="1"/>
    <m/>
    <m/>
    <d v="2026-05-15T12:00:00"/>
    <m/>
    <m/>
  </r>
  <r>
    <n v="180521"/>
    <s v="Xã Tiên Hưng"/>
    <n v="1965"/>
    <s v="Huyện Lục Nam"/>
    <n v="248"/>
    <x v="2"/>
    <s v="XBG"/>
    <x v="2"/>
    <x v="1"/>
    <m/>
    <m/>
    <d v="2026-05-15T12:00:00"/>
    <m/>
    <m/>
  </r>
  <r>
    <n v="180522"/>
    <s v="Xã Tiên Nha"/>
    <n v="1965"/>
    <s v="Huyện Lục Nam"/>
    <n v="248"/>
    <x v="2"/>
    <s v="XBG"/>
    <x v="2"/>
    <x v="1"/>
    <m/>
    <m/>
    <d v="2026-05-15T12:00:00"/>
    <m/>
    <m/>
  </r>
  <r>
    <n v="180523"/>
    <s v="Xã Trường Giang"/>
    <n v="1965"/>
    <s v="Huyện Lục Nam"/>
    <n v="248"/>
    <x v="2"/>
    <s v="XBG"/>
    <x v="2"/>
    <x v="1"/>
    <m/>
    <m/>
    <d v="2026-05-15T12:00:00"/>
    <m/>
    <m/>
  </r>
  <r>
    <n v="180524"/>
    <s v="Xã Trường Sơn"/>
    <n v="1965"/>
    <s v="Huyện Lục Nam"/>
    <n v="248"/>
    <x v="2"/>
    <s v="XBG"/>
    <x v="2"/>
    <x v="1"/>
    <m/>
    <m/>
    <d v="2026-05-15T12:00:00"/>
    <m/>
    <m/>
  </r>
  <r>
    <n v="180525"/>
    <s v="Xã Vô Tranh"/>
    <n v="1965"/>
    <s v="Huyện Lục Nam"/>
    <n v="248"/>
    <x v="2"/>
    <s v="XBG"/>
    <x v="2"/>
    <x v="1"/>
    <m/>
    <m/>
    <d v="2026-05-15T12:00:00"/>
    <m/>
    <m/>
  </r>
  <r>
    <n v="180526"/>
    <s v="Xã Vũ Xá"/>
    <n v="1965"/>
    <s v="Huyện Lục Nam"/>
    <n v="248"/>
    <x v="2"/>
    <s v="XBG"/>
    <x v="2"/>
    <x v="1"/>
    <m/>
    <m/>
    <d v="2026-05-15T12:00:00"/>
    <m/>
    <m/>
  </r>
  <r>
    <n v="180527"/>
    <s v="Xã Yên Sơn"/>
    <n v="1965"/>
    <s v="Huyện Lục Nam"/>
    <n v="248"/>
    <x v="2"/>
    <s v="XBG"/>
    <x v="2"/>
    <x v="1"/>
    <m/>
    <m/>
    <d v="2026-05-15T12:00:00"/>
    <m/>
    <m/>
  </r>
  <r>
    <n v="180301"/>
    <s v="Thị trấn Chũ"/>
    <n v="1966"/>
    <s v="Huyện Lục Ngạn"/>
    <n v="248"/>
    <x v="2"/>
    <s v="XBG"/>
    <x v="2"/>
    <x v="1"/>
    <m/>
    <m/>
    <d v="2026-05-15T12:00:00"/>
    <m/>
    <m/>
  </r>
  <r>
    <n v="180302"/>
    <s v="Xã Biển Động"/>
    <n v="1966"/>
    <s v="Huyện Lục Ngạn"/>
    <n v="248"/>
    <x v="2"/>
    <s v="XBG"/>
    <x v="2"/>
    <x v="1"/>
    <m/>
    <m/>
    <d v="2026-05-15T12:00:00"/>
    <m/>
    <m/>
  </r>
  <r>
    <n v="180303"/>
    <s v="Xã Biên Sơn"/>
    <n v="1966"/>
    <s v="Huyện Lục Ngạn"/>
    <n v="248"/>
    <x v="2"/>
    <s v="XBG"/>
    <x v="2"/>
    <x v="1"/>
    <m/>
    <m/>
    <d v="2026-05-15T12:00:00"/>
    <m/>
    <m/>
  </r>
  <r>
    <n v="180304"/>
    <s v="Xã Cấm Sơn"/>
    <n v="1966"/>
    <s v="Huyện Lục Ngạn"/>
    <n v="248"/>
    <x v="2"/>
    <s v="XBG"/>
    <x v="2"/>
    <x v="1"/>
    <m/>
    <m/>
    <d v="2026-05-15T12:00:00"/>
    <m/>
    <m/>
  </r>
  <r>
    <n v="180305"/>
    <s v="Xã Đèo Gia"/>
    <n v="1966"/>
    <s v="Huyện Lục Ngạn"/>
    <n v="248"/>
    <x v="2"/>
    <s v="XBG"/>
    <x v="2"/>
    <x v="1"/>
    <m/>
    <m/>
    <d v="2026-05-15T12:00:00"/>
    <m/>
    <m/>
  </r>
  <r>
    <n v="180306"/>
    <s v="Xã Đồng Cốc"/>
    <n v="1966"/>
    <s v="Huyện Lục Ngạn"/>
    <n v="248"/>
    <x v="2"/>
    <s v="XBG"/>
    <x v="2"/>
    <x v="1"/>
    <m/>
    <m/>
    <d v="2026-05-15T12:00:00"/>
    <m/>
    <m/>
  </r>
  <r>
    <n v="180307"/>
    <s v="Xã Giáp Sơn"/>
    <n v="1966"/>
    <s v="Huyện Lục Ngạn"/>
    <n v="248"/>
    <x v="2"/>
    <s v="XBG"/>
    <x v="2"/>
    <x v="1"/>
    <m/>
    <m/>
    <d v="2026-05-15T12:00:00"/>
    <m/>
    <m/>
  </r>
  <r>
    <n v="180308"/>
    <s v="Xã Hộ Đáp"/>
    <n v="1966"/>
    <s v="Huyện Lục Ngạn"/>
    <n v="248"/>
    <x v="2"/>
    <s v="XBG"/>
    <x v="2"/>
    <x v="1"/>
    <m/>
    <m/>
    <d v="2026-05-15T12:00:00"/>
    <m/>
    <m/>
  </r>
  <r>
    <n v="180309"/>
    <s v="Xã Hồng Giang"/>
    <n v="1966"/>
    <s v="Huyện Lục Ngạn"/>
    <n v="248"/>
    <x v="2"/>
    <s v="XBG"/>
    <x v="2"/>
    <x v="1"/>
    <m/>
    <m/>
    <d v="2026-05-15T12:00:00"/>
    <m/>
    <m/>
  </r>
  <r>
    <n v="180310"/>
    <s v="Xã Kiên Lao"/>
    <n v="1966"/>
    <s v="Huyện Lục Ngạn"/>
    <n v="248"/>
    <x v="2"/>
    <s v="XBG"/>
    <x v="2"/>
    <x v="1"/>
    <m/>
    <m/>
    <d v="2026-05-15T12:00:00"/>
    <m/>
    <m/>
  </r>
  <r>
    <n v="180311"/>
    <s v="Xã Kiên Thành"/>
    <n v="1966"/>
    <s v="Huyện Lục Ngạn"/>
    <n v="248"/>
    <x v="2"/>
    <s v="XBG"/>
    <x v="2"/>
    <x v="1"/>
    <m/>
    <m/>
    <d v="2026-05-15T12:00:00"/>
    <m/>
    <m/>
  </r>
  <r>
    <n v="180312"/>
    <s v="Xã Kim Sơn"/>
    <n v="1966"/>
    <s v="Huyện Lục Ngạn"/>
    <n v="248"/>
    <x v="2"/>
    <s v="XBG"/>
    <x v="2"/>
    <x v="1"/>
    <m/>
    <m/>
    <d v="2026-05-15T12:00:00"/>
    <m/>
    <m/>
  </r>
  <r>
    <n v="180313"/>
    <s v="Xã Mỹ An"/>
    <n v="1966"/>
    <s v="Huyện Lục Ngạn"/>
    <n v="248"/>
    <x v="2"/>
    <s v="XBG"/>
    <x v="2"/>
    <x v="1"/>
    <m/>
    <m/>
    <d v="2026-05-15T12:00:00"/>
    <m/>
    <m/>
  </r>
  <r>
    <n v="180314"/>
    <s v="Xã Nam Dương"/>
    <n v="1966"/>
    <s v="Huyện Lục Ngạn"/>
    <n v="248"/>
    <x v="2"/>
    <s v="XBG"/>
    <x v="2"/>
    <x v="1"/>
    <m/>
    <m/>
    <d v="2026-05-15T12:00:00"/>
    <m/>
    <m/>
  </r>
  <r>
    <n v="180315"/>
    <s v="Xã Nghĩa Hồ"/>
    <n v="1966"/>
    <s v="Huyện Lục Ngạn"/>
    <n v="248"/>
    <x v="2"/>
    <s v="XBG"/>
    <x v="2"/>
    <x v="1"/>
    <m/>
    <m/>
    <d v="2026-05-15T12:00:00"/>
    <m/>
    <m/>
  </r>
  <r>
    <n v="180316"/>
    <s v="Xã Phì Điền"/>
    <n v="1966"/>
    <s v="Huyện Lục Ngạn"/>
    <n v="248"/>
    <x v="2"/>
    <s v="XBG"/>
    <x v="2"/>
    <x v="1"/>
    <m/>
    <m/>
    <d v="2026-05-15T12:00:00"/>
    <m/>
    <m/>
  </r>
  <r>
    <n v="180317"/>
    <s v="Xã Phong Minh"/>
    <n v="1966"/>
    <s v="Huyện Lục Ngạn"/>
    <n v="248"/>
    <x v="2"/>
    <s v="XBG"/>
    <x v="2"/>
    <x v="1"/>
    <m/>
    <m/>
    <d v="2026-05-15T12:00:00"/>
    <m/>
    <m/>
  </r>
  <r>
    <n v="180318"/>
    <s v="Xã Phong Vân"/>
    <n v="1966"/>
    <s v="Huyện Lục Ngạn"/>
    <n v="248"/>
    <x v="2"/>
    <s v="XBG"/>
    <x v="2"/>
    <x v="1"/>
    <m/>
    <m/>
    <d v="2026-05-15T12:00:00"/>
    <m/>
    <m/>
  </r>
  <r>
    <n v="180319"/>
    <s v="Xã Phú Nhuận"/>
    <n v="1966"/>
    <s v="Huyện Lục Ngạn"/>
    <n v="248"/>
    <x v="2"/>
    <s v="XBG"/>
    <x v="2"/>
    <x v="1"/>
    <m/>
    <m/>
    <d v="2026-05-15T12:00:00"/>
    <m/>
    <m/>
  </r>
  <r>
    <n v="180320"/>
    <s v="Xã Phượng Sơn"/>
    <n v="1966"/>
    <s v="Huyện Lục Ngạn"/>
    <n v="248"/>
    <x v="2"/>
    <s v="XBG"/>
    <x v="2"/>
    <x v="1"/>
    <m/>
    <m/>
    <d v="2026-05-15T12:00:00"/>
    <m/>
    <m/>
  </r>
  <r>
    <n v="180321"/>
    <s v="Xã Quý Sơn"/>
    <n v="1966"/>
    <s v="Huyện Lục Ngạn"/>
    <n v="248"/>
    <x v="2"/>
    <s v="XBG"/>
    <x v="2"/>
    <x v="1"/>
    <m/>
    <m/>
    <d v="2026-05-15T12:00:00"/>
    <m/>
    <m/>
  </r>
  <r>
    <n v="180322"/>
    <s v="Xã Sơn Hải"/>
    <n v="1966"/>
    <s v="Huyện Lục Ngạn"/>
    <n v="248"/>
    <x v="2"/>
    <s v="XBG"/>
    <x v="2"/>
    <x v="1"/>
    <m/>
    <m/>
    <d v="2026-05-15T12:00:00"/>
    <m/>
    <m/>
  </r>
  <r>
    <n v="180323"/>
    <s v="Xã Tân Hoa"/>
    <n v="1966"/>
    <s v="Huyện Lục Ngạn"/>
    <n v="248"/>
    <x v="2"/>
    <s v="XBG"/>
    <x v="2"/>
    <x v="1"/>
    <m/>
    <m/>
    <d v="2026-05-15T12:00:00"/>
    <m/>
    <m/>
  </r>
  <r>
    <n v="180324"/>
    <s v="Xã Tân Lập"/>
    <n v="1966"/>
    <s v="Huyện Lục Ngạn"/>
    <n v="248"/>
    <x v="2"/>
    <s v="XBG"/>
    <x v="2"/>
    <x v="1"/>
    <m/>
    <m/>
    <d v="2026-05-15T12:00:00"/>
    <m/>
    <m/>
  </r>
  <r>
    <n v="180325"/>
    <s v="Xã Tân Mộc"/>
    <n v="1966"/>
    <s v="Huyện Lục Ngạn"/>
    <n v="248"/>
    <x v="2"/>
    <s v="XBG"/>
    <x v="2"/>
    <x v="1"/>
    <m/>
    <m/>
    <d v="2026-05-15T12:00:00"/>
    <m/>
    <m/>
  </r>
  <r>
    <n v="180326"/>
    <s v="Xã Tân Quang"/>
    <n v="1966"/>
    <s v="Huyện Lục Ngạn"/>
    <n v="248"/>
    <x v="2"/>
    <s v="XBG"/>
    <x v="2"/>
    <x v="1"/>
    <m/>
    <m/>
    <d v="2026-05-15T12:00:00"/>
    <m/>
    <m/>
  </r>
  <r>
    <n v="180327"/>
    <s v="Xã Tân Sơn"/>
    <n v="1966"/>
    <s v="Huyện Lục Ngạn"/>
    <n v="248"/>
    <x v="2"/>
    <s v="XBG"/>
    <x v="2"/>
    <x v="1"/>
    <m/>
    <m/>
    <d v="2026-05-15T12:00:00"/>
    <m/>
    <m/>
  </r>
  <r>
    <n v="180328"/>
    <s v="Xã Thanh Hải"/>
    <n v="1966"/>
    <s v="Huyện Lục Ngạn"/>
    <n v="248"/>
    <x v="2"/>
    <s v="XBG"/>
    <x v="2"/>
    <x v="1"/>
    <m/>
    <m/>
    <d v="2026-05-15T12:00:00"/>
    <m/>
    <m/>
  </r>
  <r>
    <n v="180329"/>
    <s v="Xã Trù Hựu"/>
    <n v="1966"/>
    <s v="Huyện Lục Ngạn"/>
    <n v="248"/>
    <x v="2"/>
    <s v="XBG"/>
    <x v="2"/>
    <x v="1"/>
    <m/>
    <m/>
    <d v="2026-05-15T12:00:00"/>
    <m/>
    <m/>
  </r>
  <r>
    <n v="180330"/>
    <s v="Xã Xa Lý"/>
    <n v="1966"/>
    <s v="Huyện Lục Ngạn"/>
    <n v="248"/>
    <x v="2"/>
    <s v="XBG"/>
    <x v="2"/>
    <x v="1"/>
    <m/>
    <m/>
    <d v="2026-05-15T12:00:00"/>
    <m/>
    <m/>
  </r>
  <r>
    <n v="180401"/>
    <s v="Thị trấn An Châu"/>
    <n v="1761"/>
    <s v="Huyện Sơn Động"/>
    <n v="248"/>
    <x v="2"/>
    <s v="XBG"/>
    <x v="2"/>
    <x v="1"/>
    <m/>
    <m/>
    <d v="2026-05-15T12:00:00"/>
    <m/>
    <m/>
  </r>
  <r>
    <n v="800001"/>
    <s v="Thị Trấn Tây Yên Tử"/>
    <n v="1761"/>
    <s v="Huyện Sơn Động"/>
    <n v="248"/>
    <x v="2"/>
    <s v="XBG"/>
    <x v="2"/>
    <x v="1"/>
    <m/>
    <m/>
    <d v="2026-05-15T12:00:00"/>
    <m/>
    <m/>
  </r>
  <r>
    <n v="180402"/>
    <s v="Thị trấn Thanh Sơn"/>
    <n v="1761"/>
    <s v="Huyện Sơn Động"/>
    <n v="248"/>
    <x v="2"/>
    <s v="XBG"/>
    <x v="2"/>
    <x v="1"/>
    <m/>
    <m/>
    <d v="2026-05-15T12:00:00"/>
    <m/>
    <m/>
  </r>
  <r>
    <n v="180403"/>
    <s v="Xã An Bá"/>
    <n v="1761"/>
    <s v="Huyện Sơn Động"/>
    <n v="248"/>
    <x v="2"/>
    <s v="XBG"/>
    <x v="2"/>
    <x v="1"/>
    <m/>
    <m/>
    <d v="2026-05-15T12:00:00"/>
    <m/>
    <m/>
  </r>
  <r>
    <n v="180404"/>
    <s v="Xã An Châu"/>
    <n v="1761"/>
    <s v="Huyện Sơn Động"/>
    <n v="248"/>
    <x v="2"/>
    <s v="XBG"/>
    <x v="2"/>
    <x v="1"/>
    <m/>
    <m/>
    <d v="2026-05-15T12:00:00"/>
    <m/>
    <m/>
  </r>
  <r>
    <n v="180405"/>
    <s v="Xã An Lạc"/>
    <n v="1761"/>
    <s v="Huyện Sơn Động"/>
    <n v="248"/>
    <x v="2"/>
    <s v="XBG"/>
    <x v="2"/>
    <x v="1"/>
    <m/>
    <m/>
    <d v="2026-05-15T12:00:00"/>
    <m/>
    <m/>
  </r>
  <r>
    <n v="180406"/>
    <s v="Xã An Lập"/>
    <n v="1761"/>
    <s v="Huyện Sơn Động"/>
    <n v="248"/>
    <x v="2"/>
    <s v="XBG"/>
    <x v="2"/>
    <x v="1"/>
    <m/>
    <m/>
    <d v="2026-05-15T12:00:00"/>
    <m/>
    <m/>
  </r>
  <r>
    <n v="180407"/>
    <s v="Xã Bồng Am"/>
    <n v="1761"/>
    <s v="Huyện Sơn Động"/>
    <n v="248"/>
    <x v="2"/>
    <s v="XBG"/>
    <x v="2"/>
    <x v="1"/>
    <m/>
    <m/>
    <d v="2026-05-15T12:00:00"/>
    <m/>
    <m/>
  </r>
  <r>
    <n v="180408"/>
    <s v="Xã Cẩm Đàn"/>
    <n v="1761"/>
    <s v="Huyện Sơn Động"/>
    <n v="248"/>
    <x v="2"/>
    <s v="XBG"/>
    <x v="2"/>
    <x v="1"/>
    <m/>
    <m/>
    <d v="2026-05-15T12:00:00"/>
    <m/>
    <m/>
  </r>
  <r>
    <n v="180409"/>
    <s v="Xã Chiên Sơn"/>
    <n v="1761"/>
    <s v="Huyện Sơn Động"/>
    <n v="248"/>
    <x v="2"/>
    <s v="XBG"/>
    <x v="2"/>
    <x v="1"/>
    <m/>
    <m/>
    <d v="2026-05-15T12:00:00"/>
    <m/>
    <m/>
  </r>
  <r>
    <n v="800003"/>
    <s v="Xã Đại Sơn"/>
    <n v="1761"/>
    <s v="Huyện Sơn Động"/>
    <n v="248"/>
    <x v="2"/>
    <s v="XBG"/>
    <x v="2"/>
    <x v="1"/>
    <m/>
    <m/>
    <d v="2026-05-15T12:00:00"/>
    <m/>
    <m/>
  </r>
  <r>
    <n v="180410"/>
    <s v="Xã Dương Hưu"/>
    <n v="1761"/>
    <s v="Huyện Sơn Động"/>
    <n v="248"/>
    <x v="2"/>
    <s v="XBG"/>
    <x v="2"/>
    <x v="1"/>
    <m/>
    <m/>
    <d v="2026-05-15T12:00:00"/>
    <m/>
    <m/>
  </r>
  <r>
    <n v="180411"/>
    <s v="Xã Giáo Liêm"/>
    <n v="1761"/>
    <s v="Huyện Sơn Động"/>
    <n v="248"/>
    <x v="2"/>
    <s v="XBG"/>
    <x v="2"/>
    <x v="1"/>
    <m/>
    <m/>
    <d v="2026-05-15T12:00:00"/>
    <m/>
    <m/>
  </r>
  <r>
    <n v="180412"/>
    <s v="Xã Hữu Sản"/>
    <n v="1761"/>
    <s v="Huyện Sơn Động"/>
    <n v="248"/>
    <x v="2"/>
    <s v="XBG"/>
    <x v="2"/>
    <x v="1"/>
    <m/>
    <m/>
    <d v="2026-05-15T12:00:00"/>
    <m/>
    <m/>
  </r>
  <r>
    <n v="180413"/>
    <s v="Xã Lệ Viễn"/>
    <n v="1761"/>
    <s v="Huyện Sơn Động"/>
    <n v="248"/>
    <x v="2"/>
    <s v="XBG"/>
    <x v="2"/>
    <x v="1"/>
    <m/>
    <m/>
    <d v="2026-05-15T12:00:00"/>
    <m/>
    <m/>
  </r>
  <r>
    <n v="180414"/>
    <s v="Xã Long Sơn"/>
    <n v="1761"/>
    <s v="Huyện Sơn Động"/>
    <n v="248"/>
    <x v="2"/>
    <s v="XBG"/>
    <x v="2"/>
    <x v="1"/>
    <m/>
    <m/>
    <d v="2026-05-15T12:00:00"/>
    <m/>
    <m/>
  </r>
  <r>
    <n v="800000"/>
    <s v="Xã Phúc Sơn"/>
    <n v="1761"/>
    <s v="Huyện Sơn Động"/>
    <n v="248"/>
    <x v="2"/>
    <s v="XBG"/>
    <x v="2"/>
    <x v="1"/>
    <m/>
    <m/>
    <d v="2026-05-15T12:00:00"/>
    <m/>
    <m/>
  </r>
  <r>
    <n v="180415"/>
    <s v="Xã Phúc Thắng"/>
    <n v="1761"/>
    <s v="Huyện Sơn Động"/>
    <n v="248"/>
    <x v="2"/>
    <s v="XBG"/>
    <x v="2"/>
    <x v="1"/>
    <m/>
    <m/>
    <d v="2026-05-15T12:00:00"/>
    <m/>
    <m/>
  </r>
  <r>
    <n v="180416"/>
    <s v="Xã Quế Sơn"/>
    <n v="1761"/>
    <s v="Huyện Sơn Động"/>
    <n v="248"/>
    <x v="2"/>
    <s v="XBG"/>
    <x v="2"/>
    <x v="1"/>
    <m/>
    <m/>
    <d v="2026-05-15T12:00:00"/>
    <m/>
    <m/>
  </r>
  <r>
    <n v="180417"/>
    <s v="Xã Thạch Sơn"/>
    <n v="1761"/>
    <s v="Huyện Sơn Động"/>
    <n v="248"/>
    <x v="2"/>
    <s v="XBG"/>
    <x v="2"/>
    <x v="1"/>
    <m/>
    <m/>
    <d v="2026-05-15T12:00:00"/>
    <m/>
    <m/>
  </r>
  <r>
    <n v="180418"/>
    <s v="Xã Thanh Luận"/>
    <n v="1761"/>
    <s v="Huyện Sơn Động"/>
    <n v="248"/>
    <x v="2"/>
    <s v="XBG"/>
    <x v="2"/>
    <x v="1"/>
    <m/>
    <m/>
    <d v="2026-05-15T12:00:00"/>
    <m/>
    <m/>
  </r>
  <r>
    <n v="180419"/>
    <s v="Xã Tuấn Đạo"/>
    <n v="1761"/>
    <s v="Huyện Sơn Động"/>
    <n v="248"/>
    <x v="2"/>
    <s v="XBG"/>
    <x v="2"/>
    <x v="1"/>
    <m/>
    <m/>
    <d v="2026-05-15T12:00:00"/>
    <m/>
    <m/>
  </r>
  <r>
    <n v="180420"/>
    <s v="Xã Tuấn Mậu"/>
    <n v="1761"/>
    <s v="Huyện Sơn Động"/>
    <n v="248"/>
    <x v="2"/>
    <s v="XBG"/>
    <x v="2"/>
    <x v="1"/>
    <m/>
    <m/>
    <d v="2026-05-15T12:00:00"/>
    <m/>
    <m/>
  </r>
  <r>
    <n v="180421"/>
    <s v="Xã Vân Sơn"/>
    <n v="1761"/>
    <s v="Huyện Sơn Động"/>
    <n v="248"/>
    <x v="2"/>
    <s v="XBG"/>
    <x v="2"/>
    <x v="1"/>
    <m/>
    <m/>
    <d v="2026-05-15T12:00:00"/>
    <m/>
    <m/>
  </r>
  <r>
    <n v="800002"/>
    <s v="Xã Vĩnh An"/>
    <n v="1761"/>
    <s v="Huyện Sơn Động"/>
    <n v="248"/>
    <x v="2"/>
    <s v="XBG"/>
    <x v="2"/>
    <x v="1"/>
    <m/>
    <m/>
    <d v="2026-05-15T12:00:00"/>
    <m/>
    <m/>
  </r>
  <r>
    <n v="180422"/>
    <s v="Xã Vĩnh Khương"/>
    <n v="1761"/>
    <s v="Huyện Sơn Động"/>
    <n v="248"/>
    <x v="2"/>
    <s v="XBG"/>
    <x v="2"/>
    <x v="1"/>
    <m/>
    <m/>
    <d v="2026-05-15T12:00:00"/>
    <m/>
    <m/>
  </r>
  <r>
    <n v="180423"/>
    <s v="Xã Yên Định"/>
    <n v="1761"/>
    <s v="Huyện Sơn Động"/>
    <n v="248"/>
    <x v="2"/>
    <s v="XBG"/>
    <x v="2"/>
    <x v="1"/>
    <m/>
    <m/>
    <d v="2026-05-15T12:00:00"/>
    <m/>
    <m/>
  </r>
  <r>
    <n v="180601"/>
    <s v="Thị trấn Cao Thượng"/>
    <n v="1762"/>
    <s v="Huyện Tân Yên"/>
    <n v="248"/>
    <x v="2"/>
    <s v="XBG"/>
    <x v="2"/>
    <x v="1"/>
    <m/>
    <m/>
    <d v="2026-05-15T12:00:00"/>
    <m/>
    <m/>
  </r>
  <r>
    <n v="180602"/>
    <s v="Thị trấn Nhã Nam"/>
    <n v="1762"/>
    <s v="Huyện Tân Yên"/>
    <n v="248"/>
    <x v="2"/>
    <s v="XBG"/>
    <x v="2"/>
    <x v="1"/>
    <m/>
    <m/>
    <d v="2026-05-15T12:00:00"/>
    <m/>
    <m/>
  </r>
  <r>
    <n v="180603"/>
    <s v="Xã An Dương"/>
    <n v="1762"/>
    <s v="Huyện Tân Yên"/>
    <n v="248"/>
    <x v="2"/>
    <s v="XBG"/>
    <x v="2"/>
    <x v="1"/>
    <m/>
    <m/>
    <d v="2026-05-15T12:00:00"/>
    <m/>
    <m/>
  </r>
  <r>
    <n v="180604"/>
    <s v="Xã Cao Thượng"/>
    <n v="1762"/>
    <s v="Huyện Tân Yên"/>
    <n v="248"/>
    <x v="2"/>
    <s v="XBG"/>
    <x v="2"/>
    <x v="1"/>
    <m/>
    <m/>
    <d v="2026-05-15T12:00:00"/>
    <m/>
    <m/>
  </r>
  <r>
    <n v="180605"/>
    <s v="Xã Cao Xá"/>
    <n v="1762"/>
    <s v="Huyện Tân Yên"/>
    <n v="248"/>
    <x v="2"/>
    <s v="XBG"/>
    <x v="2"/>
    <x v="1"/>
    <m/>
    <m/>
    <d v="2026-05-15T12:00:00"/>
    <m/>
    <m/>
  </r>
  <r>
    <n v="180606"/>
    <s v="Xã Đại Hóa"/>
    <n v="1762"/>
    <s v="Huyện Tân Yên"/>
    <n v="248"/>
    <x v="2"/>
    <s v="XBG"/>
    <x v="2"/>
    <x v="1"/>
    <m/>
    <m/>
    <d v="2026-05-15T12:00:00"/>
    <m/>
    <m/>
  </r>
  <r>
    <n v="180607"/>
    <s v="Xã Hợp Đức"/>
    <n v="1762"/>
    <s v="Huyện Tân Yên"/>
    <n v="248"/>
    <x v="2"/>
    <s v="XBG"/>
    <x v="2"/>
    <x v="1"/>
    <m/>
    <m/>
    <d v="2026-05-15T12:00:00"/>
    <m/>
    <m/>
  </r>
  <r>
    <n v="180608"/>
    <s v="Xã Lam Cốt"/>
    <n v="1762"/>
    <s v="Huyện Tân Yên"/>
    <n v="248"/>
    <x v="2"/>
    <s v="XBG"/>
    <x v="2"/>
    <x v="1"/>
    <m/>
    <m/>
    <d v="2026-05-15T12:00:00"/>
    <m/>
    <m/>
  </r>
  <r>
    <n v="91319"/>
    <s v="Xã Lam Sơn"/>
    <n v="1762"/>
    <s v="Huyện Tân Yên"/>
    <n v="248"/>
    <x v="2"/>
    <s v="XBG"/>
    <x v="2"/>
    <x v="1"/>
    <m/>
    <m/>
    <d v="2026-05-15T12:00:00"/>
    <m/>
    <m/>
  </r>
  <r>
    <n v="180609"/>
    <s v="Xã Lan Giới"/>
    <n v="1762"/>
    <s v="Huyện Tân Yên"/>
    <n v="248"/>
    <x v="2"/>
    <s v="XBG"/>
    <x v="2"/>
    <x v="1"/>
    <m/>
    <m/>
    <d v="2026-05-15T12:00:00"/>
    <m/>
    <m/>
  </r>
  <r>
    <n v="180610"/>
    <s v="Xã Liên Chung"/>
    <n v="1762"/>
    <s v="Huyện Tân Yên"/>
    <n v="248"/>
    <x v="2"/>
    <s v="XBG"/>
    <x v="2"/>
    <x v="1"/>
    <m/>
    <m/>
    <d v="2026-05-15T12:00:00"/>
    <m/>
    <m/>
  </r>
  <r>
    <n v="180611"/>
    <s v="Xã Liên Sơn"/>
    <n v="1762"/>
    <s v="Huyện Tân Yên"/>
    <n v="248"/>
    <x v="2"/>
    <s v="XBG"/>
    <x v="2"/>
    <x v="1"/>
    <m/>
    <m/>
    <d v="2026-05-15T12:00:00"/>
    <m/>
    <m/>
  </r>
  <r>
    <n v="180612"/>
    <s v="Xã Ngọc Châu"/>
    <n v="1762"/>
    <s v="Huyện Tân Yên"/>
    <n v="248"/>
    <x v="2"/>
    <s v="XBG"/>
    <x v="2"/>
    <x v="1"/>
    <m/>
    <m/>
    <d v="2026-05-15T12:00:00"/>
    <m/>
    <m/>
  </r>
  <r>
    <n v="180613"/>
    <s v="Xã Ngọc Lý"/>
    <n v="1762"/>
    <s v="Huyện Tân Yên"/>
    <n v="248"/>
    <x v="2"/>
    <s v="XBG"/>
    <x v="2"/>
    <x v="1"/>
    <m/>
    <m/>
    <d v="2026-05-15T12:00:00"/>
    <m/>
    <m/>
  </r>
  <r>
    <n v="180614"/>
    <s v="Xã Ngọc Thiện"/>
    <n v="1762"/>
    <s v="Huyện Tân Yên"/>
    <n v="248"/>
    <x v="2"/>
    <s v="XBG"/>
    <x v="2"/>
    <x v="1"/>
    <m/>
    <m/>
    <d v="2026-05-15T12:00:00"/>
    <m/>
    <m/>
  </r>
  <r>
    <n v="180615"/>
    <s v="Xã Ngọc Vân"/>
    <n v="1762"/>
    <s v="Huyện Tân Yên"/>
    <n v="248"/>
    <x v="2"/>
    <s v="XBG"/>
    <x v="2"/>
    <x v="1"/>
    <m/>
    <m/>
    <d v="2026-05-15T12:00:00"/>
    <m/>
    <m/>
  </r>
  <r>
    <n v="180616"/>
    <s v="Xã Nhã Nam"/>
    <n v="1762"/>
    <s v="Huyện Tân Yên"/>
    <n v="248"/>
    <x v="2"/>
    <s v="XBG"/>
    <x v="2"/>
    <x v="1"/>
    <m/>
    <m/>
    <d v="2026-05-15T12:00:00"/>
    <m/>
    <m/>
  </r>
  <r>
    <n v="180617"/>
    <s v="Xã Phúc Hòa"/>
    <n v="1762"/>
    <s v="Huyện Tân Yên"/>
    <n v="248"/>
    <x v="2"/>
    <s v="XBG"/>
    <x v="2"/>
    <x v="1"/>
    <m/>
    <m/>
    <d v="2026-05-15T12:00:00"/>
    <m/>
    <m/>
  </r>
  <r>
    <n v="180618"/>
    <s v="Xã Phúc Sơn"/>
    <n v="1762"/>
    <s v="Huyện Tân Yên"/>
    <n v="248"/>
    <x v="2"/>
    <s v="XBG"/>
    <x v="2"/>
    <x v="1"/>
    <m/>
    <m/>
    <d v="2026-05-15T12:00:00"/>
    <m/>
    <m/>
  </r>
  <r>
    <n v="180619"/>
    <s v="Xã Quang Tiến"/>
    <n v="1762"/>
    <s v="Huyện Tân Yên"/>
    <n v="248"/>
    <x v="2"/>
    <s v="XBG"/>
    <x v="2"/>
    <x v="1"/>
    <m/>
    <m/>
    <d v="2026-05-15T12:00:00"/>
    <m/>
    <m/>
  </r>
  <r>
    <n v="91318"/>
    <s v="Xã Quang Trung"/>
    <n v="1762"/>
    <s v="Huyện Tân Yên"/>
    <n v="248"/>
    <x v="2"/>
    <s v="XBG"/>
    <x v="2"/>
    <x v="1"/>
    <m/>
    <m/>
    <d v="2026-05-15T12:00:00"/>
    <m/>
    <m/>
  </r>
  <r>
    <n v="180620"/>
    <s v="Xã Quế Nham"/>
    <n v="1762"/>
    <s v="Huyện Tân Yên"/>
    <n v="248"/>
    <x v="2"/>
    <s v="XBG"/>
    <x v="2"/>
    <x v="1"/>
    <m/>
    <m/>
    <d v="2026-05-15T12:00:00"/>
    <m/>
    <m/>
  </r>
  <r>
    <n v="180621"/>
    <s v="Xã Song Vân"/>
    <n v="1762"/>
    <s v="Huyện Tân Yên"/>
    <n v="248"/>
    <x v="2"/>
    <s v="XBG"/>
    <x v="2"/>
    <x v="1"/>
    <m/>
    <m/>
    <d v="2026-05-15T12:00:00"/>
    <m/>
    <m/>
  </r>
  <r>
    <n v="180622"/>
    <s v="Xã Tân Trung"/>
    <n v="1762"/>
    <s v="Huyện Tân Yên"/>
    <n v="248"/>
    <x v="2"/>
    <s v="XBG"/>
    <x v="2"/>
    <x v="1"/>
    <m/>
    <m/>
    <d v="2026-05-15T12:00:00"/>
    <m/>
    <m/>
  </r>
  <r>
    <n v="180623"/>
    <s v="Xã Việt Lập"/>
    <n v="1762"/>
    <s v="Huyện Tân Yên"/>
    <n v="248"/>
    <x v="2"/>
    <s v="XBG"/>
    <x v="2"/>
    <x v="1"/>
    <m/>
    <m/>
    <d v="2026-05-15T12:00:00"/>
    <m/>
    <m/>
  </r>
  <r>
    <n v="180624"/>
    <s v="Xã Việt Ngọc"/>
    <n v="1762"/>
    <s v="Huyện Tân Yên"/>
    <n v="248"/>
    <x v="2"/>
    <s v="XBG"/>
    <x v="2"/>
    <x v="1"/>
    <m/>
    <m/>
    <d v="2026-05-15T12:00:00"/>
    <m/>
    <m/>
  </r>
  <r>
    <n v="180901"/>
    <s v="Thị trấn Bích Động"/>
    <n v="1763"/>
    <s v="Huyện Việt Yên"/>
    <n v="248"/>
    <x v="2"/>
    <s v="XBG"/>
    <x v="2"/>
    <x v="1"/>
    <m/>
    <m/>
    <d v="2026-05-15T12:00:00"/>
    <m/>
    <m/>
  </r>
  <r>
    <n v="180902"/>
    <s v="Thị trấn Nếnh"/>
    <n v="1763"/>
    <s v="Huyện Việt Yên"/>
    <n v="248"/>
    <x v="2"/>
    <s v="XBG"/>
    <x v="2"/>
    <x v="1"/>
    <m/>
    <m/>
    <d v="2026-05-15T12:00:00"/>
    <m/>
    <m/>
  </r>
  <r>
    <n v="180903"/>
    <s v="Xã Bích Sơn"/>
    <n v="1763"/>
    <s v="Huyện Việt Yên"/>
    <n v="248"/>
    <x v="2"/>
    <s v="XBG"/>
    <x v="2"/>
    <x v="1"/>
    <m/>
    <m/>
    <d v="2026-05-15T12:00:00"/>
    <m/>
    <m/>
  </r>
  <r>
    <n v="180904"/>
    <s v="Xã Hoàng Ninh"/>
    <n v="1763"/>
    <s v="Huyện Việt Yên"/>
    <n v="248"/>
    <x v="2"/>
    <s v="XBG"/>
    <x v="2"/>
    <x v="1"/>
    <m/>
    <m/>
    <d v="2026-05-15T12:00:00"/>
    <m/>
    <m/>
  </r>
  <r>
    <n v="180905"/>
    <s v="Xã Hồng Thái"/>
    <n v="1763"/>
    <s v="Huyện Việt Yên"/>
    <n v="248"/>
    <x v="2"/>
    <s v="XBG"/>
    <x v="2"/>
    <x v="1"/>
    <m/>
    <m/>
    <d v="2026-05-15T12:00:00"/>
    <m/>
    <m/>
  </r>
  <r>
    <n v="180906"/>
    <s v="Xã Hương Mai"/>
    <n v="1763"/>
    <s v="Huyện Việt Yên"/>
    <n v="248"/>
    <x v="2"/>
    <s v="XBG"/>
    <x v="2"/>
    <x v="1"/>
    <m/>
    <m/>
    <d v="2026-05-15T12:00:00"/>
    <m/>
    <m/>
  </r>
  <r>
    <n v="180907"/>
    <s v="Xã Minh Đức"/>
    <n v="1763"/>
    <s v="Huyện Việt Yên"/>
    <n v="248"/>
    <x v="2"/>
    <s v="XBG"/>
    <x v="2"/>
    <x v="1"/>
    <m/>
    <m/>
    <d v="2026-05-15T12:00:00"/>
    <m/>
    <m/>
  </r>
  <r>
    <n v="180908"/>
    <s v="Xã Nghĩa Trung"/>
    <n v="1763"/>
    <s v="Huyện Việt Yên"/>
    <n v="248"/>
    <x v="2"/>
    <s v="XBG"/>
    <x v="2"/>
    <x v="1"/>
    <m/>
    <m/>
    <d v="2026-05-15T12:00:00"/>
    <m/>
    <m/>
  </r>
  <r>
    <n v="180909"/>
    <s v="Xã Ninh Sơn"/>
    <n v="1763"/>
    <s v="Huyện Việt Yên"/>
    <n v="248"/>
    <x v="2"/>
    <s v="XBG"/>
    <x v="2"/>
    <x v="1"/>
    <m/>
    <m/>
    <d v="2026-05-15T12:00:00"/>
    <m/>
    <m/>
  </r>
  <r>
    <n v="180910"/>
    <s v="Xã Quang Châu"/>
    <n v="1763"/>
    <s v="Huyện Việt Yên"/>
    <n v="248"/>
    <x v="2"/>
    <s v="XBG"/>
    <x v="2"/>
    <x v="1"/>
    <m/>
    <m/>
    <d v="2026-05-15T12:00:00"/>
    <m/>
    <m/>
  </r>
  <r>
    <n v="180911"/>
    <s v="Xã Quảng Minh"/>
    <n v="1763"/>
    <s v="Huyện Việt Yên"/>
    <n v="248"/>
    <x v="2"/>
    <s v="XBG"/>
    <x v="2"/>
    <x v="1"/>
    <m/>
    <m/>
    <d v="2026-05-15T12:00:00"/>
    <m/>
    <m/>
  </r>
  <r>
    <n v="180912"/>
    <s v="Xã Tăng Tiến"/>
    <n v="1763"/>
    <s v="Huyện Việt Yên"/>
    <n v="248"/>
    <x v="2"/>
    <s v="XBG"/>
    <x v="2"/>
    <x v="1"/>
    <m/>
    <m/>
    <d v="2026-05-15T12:00:00"/>
    <m/>
    <m/>
  </r>
  <r>
    <n v="180913"/>
    <s v="Xã Thượng Lan"/>
    <n v="1763"/>
    <s v="Huyện Việt Yên"/>
    <n v="248"/>
    <x v="2"/>
    <s v="XBG"/>
    <x v="2"/>
    <x v="1"/>
    <m/>
    <m/>
    <d v="2026-05-15T12:00:00"/>
    <m/>
    <m/>
  </r>
  <r>
    <n v="180914"/>
    <s v="Xã Tiên Sơn"/>
    <n v="1763"/>
    <s v="Huyện Việt Yên"/>
    <n v="248"/>
    <x v="2"/>
    <s v="XBG"/>
    <x v="2"/>
    <x v="1"/>
    <m/>
    <m/>
    <d v="2026-05-15T12:00:00"/>
    <m/>
    <m/>
  </r>
  <r>
    <n v="180915"/>
    <s v="Xã Trung Sơn"/>
    <n v="1763"/>
    <s v="Huyện Việt Yên"/>
    <n v="248"/>
    <x v="2"/>
    <s v="XBG"/>
    <x v="2"/>
    <x v="1"/>
    <m/>
    <m/>
    <d v="2026-05-15T12:00:00"/>
    <m/>
    <m/>
  </r>
  <r>
    <n v="180916"/>
    <s v="Xã Tự Lạn"/>
    <n v="1763"/>
    <s v="Huyện Việt Yên"/>
    <n v="248"/>
    <x v="2"/>
    <s v="XBG"/>
    <x v="2"/>
    <x v="1"/>
    <m/>
    <m/>
    <d v="2026-05-15T12:00:00"/>
    <m/>
    <m/>
  </r>
  <r>
    <n v="180917"/>
    <s v="Xã Vân Hà"/>
    <n v="1763"/>
    <s v="Huyện Việt Yên"/>
    <n v="248"/>
    <x v="2"/>
    <s v="XBG"/>
    <x v="2"/>
    <x v="1"/>
    <m/>
    <m/>
    <d v="2026-05-15T12:00:00"/>
    <m/>
    <m/>
  </r>
  <r>
    <n v="180918"/>
    <s v="Xã Vân Trung"/>
    <n v="1763"/>
    <s v="Huyện Việt Yên"/>
    <n v="248"/>
    <x v="2"/>
    <s v="XBG"/>
    <x v="2"/>
    <x v="1"/>
    <m/>
    <m/>
    <d v="2026-05-15T12:00:00"/>
    <m/>
    <m/>
  </r>
  <r>
    <n v="180919"/>
    <s v="Xã Việt Tiến"/>
    <n v="1763"/>
    <s v="Huyện Việt Yên"/>
    <n v="248"/>
    <x v="2"/>
    <s v="XBG"/>
    <x v="2"/>
    <x v="1"/>
    <m/>
    <m/>
    <d v="2026-05-15T12:00:00"/>
    <m/>
    <m/>
  </r>
  <r>
    <n v="181001"/>
    <s v="Thị trấn Neo"/>
    <n v="1764"/>
    <s v="Huyện Yên Dũng"/>
    <n v="248"/>
    <x v="2"/>
    <s v="XBG"/>
    <x v="2"/>
    <x v="0"/>
    <n v="15000"/>
    <m/>
    <d v="2026-05-15T12:00:00"/>
    <s v="20/04/2026"/>
    <m/>
  </r>
  <r>
    <n v="800004"/>
    <s v="Thị Trấn Nham Biền"/>
    <n v="1764"/>
    <s v="Huyện Yên Dũng"/>
    <n v="248"/>
    <x v="2"/>
    <s v="XBG"/>
    <x v="2"/>
    <x v="0"/>
    <n v="15000"/>
    <m/>
    <d v="2026-05-15T12:00:00"/>
    <s v="20/04/2026"/>
    <m/>
  </r>
  <r>
    <n v="181013"/>
    <s v="Thị trấn Tân An"/>
    <n v="1764"/>
    <s v="Huyện Yên Dũng"/>
    <n v="248"/>
    <x v="2"/>
    <s v="XBG"/>
    <x v="2"/>
    <x v="1"/>
    <m/>
    <m/>
    <d v="2026-05-15T12:00:00"/>
    <m/>
    <m/>
  </r>
  <r>
    <n v="181002"/>
    <s v="Thị trấn Tân Dân"/>
    <n v="1764"/>
    <s v="Huyện Yên Dũng"/>
    <n v="248"/>
    <x v="2"/>
    <s v="XBG"/>
    <x v="2"/>
    <x v="1"/>
    <m/>
    <m/>
    <d v="2026-05-15T12:00:00"/>
    <m/>
    <m/>
  </r>
  <r>
    <n v="181003"/>
    <s v="Xã Cảnh Thụy"/>
    <n v="1764"/>
    <s v="Huyện Yên Dũng"/>
    <n v="248"/>
    <x v="2"/>
    <s v="XBG"/>
    <x v="2"/>
    <x v="0"/>
    <n v="15000"/>
    <m/>
    <d v="2026-05-15T12:00:00"/>
    <s v="20/04/2026"/>
    <m/>
  </r>
  <r>
    <n v="181004"/>
    <s v="Xã Đồng Phúc"/>
    <n v="1764"/>
    <s v="Huyện Yên Dũng"/>
    <n v="248"/>
    <x v="2"/>
    <s v="XBG"/>
    <x v="2"/>
    <x v="1"/>
    <m/>
    <m/>
    <d v="2026-05-15T12:00:00"/>
    <m/>
    <m/>
  </r>
  <r>
    <n v="181005"/>
    <s v="Xã Đồng Việt"/>
    <n v="1764"/>
    <s v="Huyện Yên Dũng"/>
    <n v="248"/>
    <x v="2"/>
    <s v="XBG"/>
    <x v="2"/>
    <x v="1"/>
    <m/>
    <m/>
    <d v="2026-05-15T12:00:00"/>
    <m/>
    <m/>
  </r>
  <r>
    <n v="181006"/>
    <s v="Xã Đức Giang"/>
    <n v="1764"/>
    <s v="Huyện Yên Dũng"/>
    <n v="248"/>
    <x v="2"/>
    <s v="XBG"/>
    <x v="2"/>
    <x v="1"/>
    <m/>
    <m/>
    <d v="2026-05-15T12:00:00"/>
    <m/>
    <m/>
  </r>
  <r>
    <n v="181007"/>
    <s v="Xã Hương Gián"/>
    <n v="1764"/>
    <s v="Huyện Yên Dũng"/>
    <n v="248"/>
    <x v="2"/>
    <s v="XBG"/>
    <x v="2"/>
    <x v="1"/>
    <m/>
    <m/>
    <d v="2026-05-15T12:00:00"/>
    <m/>
    <m/>
  </r>
  <r>
    <n v="181008"/>
    <s v="Xã Lãng Sơn"/>
    <n v="1764"/>
    <s v="Huyện Yên Dũng"/>
    <n v="248"/>
    <x v="2"/>
    <s v="XBG"/>
    <x v="2"/>
    <x v="1"/>
    <m/>
    <m/>
    <d v="2026-05-15T12:00:00"/>
    <m/>
    <m/>
  </r>
  <r>
    <n v="181009"/>
    <s v="Xã Lão Hộ"/>
    <n v="1764"/>
    <s v="Huyện Yên Dũng"/>
    <n v="248"/>
    <x v="2"/>
    <s v="XBG"/>
    <x v="2"/>
    <x v="1"/>
    <m/>
    <m/>
    <d v="2026-05-15T12:00:00"/>
    <m/>
    <m/>
  </r>
  <r>
    <n v="181010"/>
    <s v="Xã Nham Sơn"/>
    <n v="1764"/>
    <s v="Huyện Yên Dũng"/>
    <n v="248"/>
    <x v="2"/>
    <s v="XBG"/>
    <x v="2"/>
    <x v="0"/>
    <n v="15000"/>
    <m/>
    <d v="2026-05-15T12:00:00"/>
    <s v="20/04/2026"/>
    <m/>
  </r>
  <r>
    <n v="181011"/>
    <s v="Xã Nội Hoàng"/>
    <n v="1764"/>
    <s v="Huyện Yên Dũng"/>
    <n v="248"/>
    <x v="2"/>
    <s v="XBG"/>
    <x v="2"/>
    <x v="0"/>
    <n v="15000"/>
    <m/>
    <d v="2026-05-15T12:00:00"/>
    <s v="20/04/2026"/>
    <m/>
  </r>
  <r>
    <n v="181012"/>
    <s v="Xã Quỳnh Sơn"/>
    <n v="1764"/>
    <s v="Huyện Yên Dũng"/>
    <n v="248"/>
    <x v="2"/>
    <s v="XBG"/>
    <x v="2"/>
    <x v="1"/>
    <m/>
    <m/>
    <d v="2026-05-15T12:00:00"/>
    <m/>
    <m/>
  </r>
  <r>
    <n v="181014"/>
    <s v="Xã Tân Liễu"/>
    <n v="1764"/>
    <s v="Huyện Yên Dũng"/>
    <n v="248"/>
    <x v="2"/>
    <s v="XBG"/>
    <x v="2"/>
    <x v="0"/>
    <n v="15000"/>
    <m/>
    <d v="2026-05-15T12:00:00"/>
    <s v="20/04/2026"/>
    <m/>
  </r>
  <r>
    <n v="181015"/>
    <s v="Xã Thắng Cương"/>
    <n v="1764"/>
    <s v="Huyện Yên Dũng"/>
    <n v="248"/>
    <x v="2"/>
    <s v="XBG"/>
    <x v="2"/>
    <x v="0"/>
    <n v="15000"/>
    <m/>
    <d v="2026-05-15T12:00:00"/>
    <s v="20/04/2026"/>
    <m/>
  </r>
  <r>
    <n v="181016"/>
    <s v="Xã Tiến Dũng"/>
    <n v="1764"/>
    <s v="Huyện Yên Dũng"/>
    <n v="248"/>
    <x v="2"/>
    <s v="XBG"/>
    <x v="2"/>
    <x v="1"/>
    <m/>
    <m/>
    <d v="2026-05-15T12:00:00"/>
    <m/>
    <m/>
  </r>
  <r>
    <n v="181017"/>
    <s v="Xã Tiền Phong"/>
    <n v="1764"/>
    <s v="Huyện Yên Dũng"/>
    <n v="248"/>
    <x v="2"/>
    <s v="XBG"/>
    <x v="2"/>
    <x v="0"/>
    <n v="15000"/>
    <m/>
    <d v="2026-05-15T12:00:00"/>
    <s v="20/04/2026"/>
    <m/>
  </r>
  <r>
    <n v="181018"/>
    <s v="Xã Trí Yên"/>
    <n v="1764"/>
    <s v="Huyện Yên Dũng"/>
    <n v="248"/>
    <x v="2"/>
    <s v="XBG"/>
    <x v="2"/>
    <x v="1"/>
    <m/>
    <m/>
    <d v="2026-05-15T12:00:00"/>
    <m/>
    <m/>
  </r>
  <r>
    <n v="181019"/>
    <s v="Xã Tư Mại"/>
    <n v="1764"/>
    <s v="Huyện Yên Dũng"/>
    <n v="248"/>
    <x v="2"/>
    <s v="XBG"/>
    <x v="2"/>
    <x v="0"/>
    <n v="15000"/>
    <m/>
    <d v="2026-05-15T12:00:00"/>
    <s v="20/04/2026"/>
    <m/>
  </r>
  <r>
    <n v="181020"/>
    <s v="Xã Xuân Phú"/>
    <n v="1764"/>
    <s v="Huyện Yên Dũng"/>
    <n v="248"/>
    <x v="2"/>
    <s v="XBG"/>
    <x v="2"/>
    <x v="1"/>
    <m/>
    <m/>
    <d v="2026-05-15T12:00:00"/>
    <m/>
    <m/>
  </r>
  <r>
    <n v="181021"/>
    <s v="Xã Yên Lư"/>
    <n v="1764"/>
    <s v="Huyện Yên Dũng"/>
    <n v="248"/>
    <x v="2"/>
    <s v="XBG"/>
    <x v="2"/>
    <x v="0"/>
    <n v="15000"/>
    <m/>
    <d v="2026-05-15T12:00:00"/>
    <s v="20/04/2026"/>
    <m/>
  </r>
  <r>
    <n v="180201"/>
    <s v="Thị trấn Bố Hạ"/>
    <n v="1765"/>
    <s v="Huyện Yên Thế"/>
    <n v="248"/>
    <x v="2"/>
    <s v="XBG"/>
    <x v="2"/>
    <x v="1"/>
    <m/>
    <m/>
    <d v="2026-05-15T12:00:00"/>
    <m/>
    <m/>
  </r>
  <r>
    <n v="180202"/>
    <s v="Thị trấn Cầu Gồ"/>
    <n v="1765"/>
    <s v="Huyện Yên Thế"/>
    <n v="248"/>
    <x v="2"/>
    <s v="XBG"/>
    <x v="2"/>
    <x v="1"/>
    <m/>
    <m/>
    <d v="2026-05-15T12:00:00"/>
    <m/>
    <m/>
  </r>
  <r>
    <n v="180215"/>
    <s v="Thị trấn Phồn Xương"/>
    <n v="1765"/>
    <s v="Huyện Yên Thế"/>
    <n v="248"/>
    <x v="2"/>
    <s v="XBG"/>
    <x v="2"/>
    <x v="1"/>
    <m/>
    <m/>
    <d v="2026-05-15T12:00:00"/>
    <m/>
    <m/>
  </r>
  <r>
    <n v="180203"/>
    <s v="Xã An Thượng"/>
    <n v="1765"/>
    <s v="Huyện Yên Thế"/>
    <n v="248"/>
    <x v="2"/>
    <s v="XBG"/>
    <x v="2"/>
    <x v="1"/>
    <m/>
    <m/>
    <d v="2026-05-15T12:00:00"/>
    <m/>
    <m/>
  </r>
  <r>
    <n v="180204"/>
    <s v="Xã Bố Hạ"/>
    <n v="1765"/>
    <s v="Huyện Yên Thế"/>
    <n v="248"/>
    <x v="2"/>
    <s v="XBG"/>
    <x v="2"/>
    <x v="1"/>
    <m/>
    <m/>
    <d v="2026-05-15T12:00:00"/>
    <m/>
    <m/>
  </r>
  <r>
    <n v="180205"/>
    <s v="Xã Canh Nậu"/>
    <n v="1765"/>
    <s v="Huyện Yên Thế"/>
    <n v="248"/>
    <x v="2"/>
    <s v="XBG"/>
    <x v="2"/>
    <x v="1"/>
    <m/>
    <m/>
    <d v="2026-05-15T12:00:00"/>
    <m/>
    <m/>
  </r>
  <r>
    <n v="180206"/>
    <s v="Xã Đồng Hưu"/>
    <n v="1765"/>
    <s v="Huyện Yên Thế"/>
    <n v="248"/>
    <x v="2"/>
    <s v="XBG"/>
    <x v="2"/>
    <x v="1"/>
    <m/>
    <m/>
    <d v="2026-05-15T12:00:00"/>
    <m/>
    <m/>
  </r>
  <r>
    <n v="180207"/>
    <s v="Xã Đồng Kỳ"/>
    <n v="1765"/>
    <s v="Huyện Yên Thế"/>
    <n v="248"/>
    <x v="2"/>
    <s v="XBG"/>
    <x v="2"/>
    <x v="1"/>
    <m/>
    <m/>
    <d v="2026-05-15T12:00:00"/>
    <m/>
    <m/>
  </r>
  <r>
    <n v="180208"/>
    <s v="Xã Đồng Lạc"/>
    <n v="1765"/>
    <s v="Huyện Yên Thế"/>
    <n v="248"/>
    <x v="2"/>
    <s v="XBG"/>
    <x v="2"/>
    <x v="1"/>
    <m/>
    <m/>
    <d v="2026-05-15T12:00:00"/>
    <m/>
    <m/>
  </r>
  <r>
    <n v="180209"/>
    <s v="Xã Đông Sơn"/>
    <n v="1765"/>
    <s v="Huyện Yên Thế"/>
    <n v="248"/>
    <x v="2"/>
    <s v="XBG"/>
    <x v="2"/>
    <x v="1"/>
    <m/>
    <m/>
    <d v="2026-05-15T12:00:00"/>
    <m/>
    <m/>
  </r>
  <r>
    <n v="180210"/>
    <s v="Xã Đồng Tâm"/>
    <n v="1765"/>
    <s v="Huyện Yên Thế"/>
    <n v="248"/>
    <x v="2"/>
    <s v="XBG"/>
    <x v="2"/>
    <x v="1"/>
    <m/>
    <m/>
    <d v="2026-05-15T12:00:00"/>
    <m/>
    <m/>
  </r>
  <r>
    <n v="180211"/>
    <s v="Xã Đồng Tiến"/>
    <n v="1765"/>
    <s v="Huyện Yên Thế"/>
    <n v="248"/>
    <x v="2"/>
    <s v="XBG"/>
    <x v="2"/>
    <x v="1"/>
    <m/>
    <m/>
    <d v="2026-05-15T12:00:00"/>
    <m/>
    <m/>
  </r>
  <r>
    <n v="180212"/>
    <s v="Xã Đồng Vương"/>
    <n v="1765"/>
    <s v="Huyện Yên Thế"/>
    <n v="248"/>
    <x v="2"/>
    <s v="XBG"/>
    <x v="2"/>
    <x v="1"/>
    <m/>
    <m/>
    <d v="2026-05-15T12:00:00"/>
    <m/>
    <m/>
  </r>
  <r>
    <n v="180213"/>
    <s v="Xã Hồng Kỳ"/>
    <n v="1765"/>
    <s v="Huyện Yên Thế"/>
    <n v="248"/>
    <x v="2"/>
    <s v="XBG"/>
    <x v="2"/>
    <x v="1"/>
    <m/>
    <m/>
    <d v="2026-05-15T12:00:00"/>
    <m/>
    <m/>
  </r>
  <r>
    <n v="180214"/>
    <s v="Xã Hương Vĩ"/>
    <n v="1765"/>
    <s v="Huyện Yên Thế"/>
    <n v="248"/>
    <x v="2"/>
    <s v="XBG"/>
    <x v="2"/>
    <x v="1"/>
    <m/>
    <m/>
    <d v="2026-05-15T12:00:00"/>
    <m/>
    <m/>
  </r>
  <r>
    <n v="180216"/>
    <s v="Xã Tam Hiệp"/>
    <n v="1765"/>
    <s v="Huyện Yên Thế"/>
    <n v="248"/>
    <x v="2"/>
    <s v="XBG"/>
    <x v="2"/>
    <x v="1"/>
    <m/>
    <m/>
    <d v="2026-05-15T12:00:00"/>
    <m/>
    <m/>
  </r>
  <r>
    <n v="180217"/>
    <s v="Xã Tam Tiến"/>
    <n v="1765"/>
    <s v="Huyện Yên Thế"/>
    <n v="248"/>
    <x v="2"/>
    <s v="XBG"/>
    <x v="2"/>
    <x v="1"/>
    <m/>
    <m/>
    <d v="2026-05-15T12:00:00"/>
    <m/>
    <m/>
  </r>
  <r>
    <n v="180218"/>
    <s v="Xã Tân Hiệp"/>
    <n v="1765"/>
    <s v="Huyện Yên Thế"/>
    <n v="248"/>
    <x v="2"/>
    <s v="XBG"/>
    <x v="2"/>
    <x v="1"/>
    <m/>
    <m/>
    <d v="2026-05-15T12:00:00"/>
    <m/>
    <m/>
  </r>
  <r>
    <n v="180219"/>
    <s v="Xã Tân Sỏi"/>
    <n v="1765"/>
    <s v="Huyện Yên Thế"/>
    <n v="248"/>
    <x v="2"/>
    <s v="XBG"/>
    <x v="2"/>
    <x v="1"/>
    <m/>
    <m/>
    <d v="2026-05-15T12:00:00"/>
    <m/>
    <m/>
  </r>
  <r>
    <n v="180220"/>
    <s v="Xã Tiến Thắng"/>
    <n v="1765"/>
    <s v="Huyện Yên Thế"/>
    <n v="248"/>
    <x v="2"/>
    <s v="XBG"/>
    <x v="2"/>
    <x v="1"/>
    <m/>
    <m/>
    <d v="2026-05-15T12:00:00"/>
    <m/>
    <m/>
  </r>
  <r>
    <n v="180221"/>
    <s v="Xã Xuân Lương"/>
    <n v="1765"/>
    <s v="Huyện Yên Thế"/>
    <n v="248"/>
    <x v="2"/>
    <s v="XBG"/>
    <x v="2"/>
    <x v="1"/>
    <m/>
    <m/>
    <d v="2026-05-15T12:00:00"/>
    <m/>
    <m/>
  </r>
  <r>
    <n v="91314"/>
    <s v="Phường Cảnh Thụy"/>
    <n v="1643"/>
    <s v="Thành phố Bắc Giang"/>
    <n v="248"/>
    <x v="2"/>
    <s v="XBG"/>
    <x v="2"/>
    <x v="1"/>
    <m/>
    <m/>
    <d v="2026-05-15T12:00:00"/>
    <m/>
    <m/>
  </r>
  <r>
    <n v="180101"/>
    <s v="Phường Đa Mai"/>
    <n v="1643"/>
    <s v="Thành phố Bắc Giang"/>
    <n v="248"/>
    <x v="2"/>
    <s v="XBG"/>
    <x v="2"/>
    <x v="0"/>
    <n v="17000"/>
    <m/>
    <d v="2026-05-15T12:00:00"/>
    <s v="30/08/2024"/>
    <m/>
  </r>
  <r>
    <n v="180102"/>
    <s v="Phường Dĩnh Kế"/>
    <n v="1643"/>
    <s v="Thành phố Bắc Giang"/>
    <n v="248"/>
    <x v="2"/>
    <s v="XBG"/>
    <x v="2"/>
    <x v="0"/>
    <n v="17000"/>
    <m/>
    <d v="2026-05-15T12:00:00"/>
    <s v="30/08/2024"/>
    <m/>
  </r>
  <r>
    <n v="180103"/>
    <s v="Phường Hoàng Văn Thụ"/>
    <n v="1643"/>
    <s v="Thành phố Bắc Giang"/>
    <n v="248"/>
    <x v="2"/>
    <s v="XBG"/>
    <x v="2"/>
    <x v="0"/>
    <n v="17000"/>
    <m/>
    <d v="2026-05-15T12:00:00"/>
    <s v="30/08/2024"/>
    <m/>
  </r>
  <r>
    <n v="91303"/>
    <s v="Phường Hương Gián"/>
    <n v="1643"/>
    <s v="Thành phố Bắc Giang"/>
    <n v="248"/>
    <x v="2"/>
    <s v="XBG"/>
    <x v="2"/>
    <x v="1"/>
    <m/>
    <m/>
    <d v="2026-05-15T12:00:00"/>
    <m/>
    <m/>
  </r>
  <r>
    <n v="180104"/>
    <s v="Phường Lê Lợi"/>
    <n v="1643"/>
    <s v="Thành phố Bắc Giang"/>
    <n v="248"/>
    <x v="2"/>
    <s v="XBG"/>
    <x v="2"/>
    <x v="0"/>
    <n v="17000"/>
    <m/>
    <d v="2026-05-15T12:00:00"/>
    <s v="30/08/2024"/>
    <m/>
  </r>
  <r>
    <n v="180105"/>
    <s v="Phường Mỹ Độ"/>
    <n v="1643"/>
    <s v="Thành phố Bắc Giang"/>
    <n v="248"/>
    <x v="2"/>
    <s v="XBG"/>
    <x v="2"/>
    <x v="0"/>
    <n v="17000"/>
    <m/>
    <d v="2026-05-15T12:00:00"/>
    <s v="30/08/2024"/>
    <m/>
  </r>
  <r>
    <n v="180106"/>
    <s v="Phường Ngô Quyền"/>
    <n v="1643"/>
    <s v="Thành phố Bắc Giang"/>
    <n v="248"/>
    <x v="2"/>
    <s v="XBG"/>
    <x v="2"/>
    <x v="0"/>
    <n v="17000"/>
    <m/>
    <d v="2026-05-15T12:00:00"/>
    <s v="30/08/2024"/>
    <m/>
  </r>
  <r>
    <n v="91301"/>
    <s v="Phường Nham Biền"/>
    <n v="1643"/>
    <s v="Thành phố Bắc Giang"/>
    <n v="248"/>
    <x v="2"/>
    <s v="XBG"/>
    <x v="2"/>
    <x v="1"/>
    <m/>
    <m/>
    <d v="2026-05-15T12:00:00"/>
    <m/>
    <m/>
  </r>
  <r>
    <n v="91305"/>
    <s v="Phường Nội Hoàng"/>
    <n v="1643"/>
    <s v="Thành phố Bắc Giang"/>
    <n v="248"/>
    <x v="2"/>
    <s v="XBG"/>
    <x v="2"/>
    <x v="1"/>
    <m/>
    <m/>
    <d v="2026-05-15T12:00:00"/>
    <m/>
    <m/>
  </r>
  <r>
    <n v="91302"/>
    <s v="Phường Tân An"/>
    <n v="1643"/>
    <s v="Thành phố Bắc Giang"/>
    <n v="248"/>
    <x v="2"/>
    <s v="XBG"/>
    <x v="2"/>
    <x v="1"/>
    <m/>
    <m/>
    <d v="2026-05-15T12:00:00"/>
    <m/>
    <m/>
  </r>
  <r>
    <n v="91308"/>
    <s v="Phường Tân Liễu"/>
    <n v="1643"/>
    <s v="Thành phố Bắc Giang"/>
    <n v="248"/>
    <x v="2"/>
    <s v="XBG"/>
    <x v="2"/>
    <x v="1"/>
    <m/>
    <m/>
    <d v="2026-05-15T12:00:00"/>
    <m/>
    <m/>
  </r>
  <r>
    <n v="180107"/>
    <s v="Phường Thọ Xương"/>
    <n v="1643"/>
    <s v="Thành phố Bắc Giang"/>
    <n v="248"/>
    <x v="2"/>
    <s v="XBG"/>
    <x v="2"/>
    <x v="0"/>
    <n v="15000"/>
    <m/>
    <d v="2026-05-15T12:00:00"/>
    <s v="30/08/2024"/>
    <m/>
  </r>
  <r>
    <n v="91306"/>
    <s v="Phường Tiền Phong"/>
    <n v="1643"/>
    <s v="Thành phố Bắc Giang"/>
    <n v="248"/>
    <x v="2"/>
    <s v="XBG"/>
    <x v="2"/>
    <x v="1"/>
    <m/>
    <m/>
    <d v="2026-05-15T12:00:00"/>
    <m/>
    <m/>
  </r>
  <r>
    <n v="180108"/>
    <s v="Phường Trần Nguyên Hãn"/>
    <n v="1643"/>
    <s v="Thành phố Bắc Giang"/>
    <n v="248"/>
    <x v="2"/>
    <s v="XBG"/>
    <x v="2"/>
    <x v="0"/>
    <n v="15000"/>
    <m/>
    <d v="2026-05-15T12:00:00"/>
    <s v="30/08/2024"/>
    <m/>
  </r>
  <r>
    <n v="180109"/>
    <s v="Phường Trần Phú"/>
    <n v="1643"/>
    <s v="Thành phố Bắc Giang"/>
    <n v="248"/>
    <x v="2"/>
    <s v="XBG"/>
    <x v="2"/>
    <x v="0"/>
    <n v="17000"/>
    <m/>
    <d v="2026-05-15T12:00:00"/>
    <s v="30/08/2024"/>
    <m/>
  </r>
  <r>
    <n v="180110"/>
    <s v="Phường Xương Giang"/>
    <n v="1643"/>
    <s v="Thành phố Bắc Giang"/>
    <n v="248"/>
    <x v="2"/>
    <s v="XBG"/>
    <x v="2"/>
    <x v="0"/>
    <n v="17000"/>
    <m/>
    <d v="2026-05-15T12:00:00"/>
    <s v="30/08/2024"/>
    <m/>
  </r>
  <r>
    <n v="180111"/>
    <s v="Xã Dĩnh Trì"/>
    <n v="1643"/>
    <s v="Thành phố Bắc Giang"/>
    <n v="248"/>
    <x v="2"/>
    <s v="XBG"/>
    <x v="2"/>
    <x v="0"/>
    <n v="17000"/>
    <m/>
    <d v="2026-05-15T12:00:00"/>
    <s v="30/08/2024"/>
    <m/>
  </r>
  <r>
    <n v="91317"/>
    <s v="Xã Đồng Phúc"/>
    <n v="1643"/>
    <s v="Thành phố Bắc Giang"/>
    <n v="248"/>
    <x v="2"/>
    <s v="XBG"/>
    <x v="2"/>
    <x v="1"/>
    <m/>
    <m/>
    <d v="2026-05-15T12:00:00"/>
    <m/>
    <m/>
  </r>
  <r>
    <n v="180112"/>
    <s v="Xã Đồng Sơn"/>
    <n v="1643"/>
    <s v="Thành phố Bắc Giang"/>
    <n v="248"/>
    <x v="2"/>
    <s v="XBG"/>
    <x v="2"/>
    <x v="0"/>
    <n v="17000"/>
    <m/>
    <d v="2026-05-15T12:00:00"/>
    <s v="30/08/2024"/>
    <m/>
  </r>
  <r>
    <n v="91316"/>
    <s v="Xã Đồng Việt"/>
    <n v="1643"/>
    <s v="Thành phố Bắc Giang"/>
    <n v="248"/>
    <x v="2"/>
    <s v="XBG"/>
    <x v="2"/>
    <x v="1"/>
    <m/>
    <m/>
    <d v="2026-05-15T12:00:00"/>
    <m/>
    <m/>
  </r>
  <r>
    <n v="91313"/>
    <s v="Xã Đức Giang"/>
    <n v="1643"/>
    <s v="Thành phố Bắc Giang"/>
    <n v="248"/>
    <x v="2"/>
    <s v="XBG"/>
    <x v="2"/>
    <x v="1"/>
    <m/>
    <m/>
    <d v="2026-05-15T12:00:00"/>
    <m/>
    <m/>
  </r>
  <r>
    <n v="91310"/>
    <s v="Xã Lãng Sơn"/>
    <n v="1643"/>
    <s v="Thành phố Bắc Giang"/>
    <n v="248"/>
    <x v="2"/>
    <s v="XBG"/>
    <x v="2"/>
    <x v="1"/>
    <m/>
    <m/>
    <d v="2026-05-15T12:00:00"/>
    <m/>
    <m/>
  </r>
  <r>
    <n v="91304"/>
    <s v="Xã Quỳnh Sơn"/>
    <n v="1643"/>
    <s v="Thành phố Bắc Giang"/>
    <n v="248"/>
    <x v="2"/>
    <s v="XBG"/>
    <x v="2"/>
    <x v="1"/>
    <m/>
    <m/>
    <d v="2026-05-15T12:00:00"/>
    <m/>
    <m/>
  </r>
  <r>
    <n v="180113"/>
    <s v="Xã Song Khê"/>
    <n v="1643"/>
    <s v="Thành phố Bắc Giang"/>
    <n v="248"/>
    <x v="2"/>
    <s v="XBG"/>
    <x v="2"/>
    <x v="0"/>
    <n v="17000"/>
    <m/>
    <d v="2026-05-15T12:00:00"/>
    <s v="30/08/2024"/>
    <m/>
  </r>
  <r>
    <n v="180114"/>
    <s v="Xã Song Mai"/>
    <n v="1643"/>
    <s v="Thành phố Bắc Giang"/>
    <n v="248"/>
    <x v="2"/>
    <s v="XBG"/>
    <x v="2"/>
    <x v="0"/>
    <n v="17000"/>
    <m/>
    <d v="2026-05-15T12:00:00"/>
    <s v="30/08/2024"/>
    <m/>
  </r>
  <r>
    <n v="180115"/>
    <s v="Xã Tân Mỹ"/>
    <n v="1643"/>
    <s v="Thành phố Bắc Giang"/>
    <n v="248"/>
    <x v="2"/>
    <s v="XBG"/>
    <x v="2"/>
    <x v="0"/>
    <n v="17000"/>
    <m/>
    <d v="2026-05-15T12:00:00"/>
    <s v="30/08/2024"/>
    <m/>
  </r>
  <r>
    <n v="180116"/>
    <s v="Xã Tân Tiến"/>
    <n v="1643"/>
    <s v="Thành phố Bắc Giang"/>
    <n v="248"/>
    <x v="2"/>
    <s v="XBG"/>
    <x v="2"/>
    <x v="0"/>
    <n v="17000"/>
    <m/>
    <d v="2026-05-15T12:00:00"/>
    <s v="30/08/2024"/>
    <m/>
  </r>
  <r>
    <n v="91312"/>
    <s v="Xã Tiến Dũng"/>
    <n v="1643"/>
    <s v="Thành phố Bắc Giang"/>
    <n v="248"/>
    <x v="2"/>
    <s v="XBG"/>
    <x v="2"/>
    <x v="1"/>
    <m/>
    <m/>
    <d v="2026-05-15T12:00:00"/>
    <m/>
    <m/>
  </r>
  <r>
    <n v="91309"/>
    <s v="Xã Trí Yên"/>
    <n v="1643"/>
    <s v="Thành phố Bắc Giang"/>
    <n v="248"/>
    <x v="2"/>
    <s v="XBG"/>
    <x v="2"/>
    <x v="1"/>
    <m/>
    <m/>
    <d v="2026-05-15T12:00:00"/>
    <m/>
    <m/>
  </r>
  <r>
    <n v="91315"/>
    <s v="Xã Tư Mại"/>
    <n v="1643"/>
    <s v="Thành phố Bắc Giang"/>
    <n v="248"/>
    <x v="2"/>
    <s v="XBG"/>
    <x v="2"/>
    <x v="1"/>
    <m/>
    <m/>
    <d v="2026-05-15T12:00:00"/>
    <m/>
    <m/>
  </r>
  <r>
    <n v="91307"/>
    <s v="Xã Xuân Phú"/>
    <n v="1643"/>
    <s v="Thành phố Bắc Giang"/>
    <n v="248"/>
    <x v="2"/>
    <s v="XBG"/>
    <x v="2"/>
    <x v="1"/>
    <m/>
    <m/>
    <d v="2026-05-15T12:00:00"/>
    <m/>
    <m/>
  </r>
  <r>
    <n v="91311"/>
    <s v="Xã Yên Lư"/>
    <n v="1643"/>
    <s v="Thành phố Bắc Giang"/>
    <n v="248"/>
    <x v="2"/>
    <s v="XBG"/>
    <x v="2"/>
    <x v="1"/>
    <m/>
    <m/>
    <d v="2026-05-15T12:00:00"/>
    <m/>
    <m/>
  </r>
  <r>
    <n v="91325"/>
    <s v="Phường Chũ"/>
    <n v="3701"/>
    <s v="Thị xã Chũ"/>
    <n v="248"/>
    <x v="2"/>
    <s v="XBG"/>
    <x v="2"/>
    <x v="1"/>
    <m/>
    <m/>
    <d v="2026-05-15T12:00:00"/>
    <m/>
    <m/>
  </r>
  <r>
    <n v="91329"/>
    <s v="Phường Hồng Giang"/>
    <n v="3701"/>
    <s v="Thị xã Chũ"/>
    <n v="248"/>
    <x v="2"/>
    <s v="XBG"/>
    <x v="2"/>
    <x v="1"/>
    <m/>
    <m/>
    <d v="2026-05-15T12:00:00"/>
    <m/>
    <m/>
  </r>
  <r>
    <n v="91334"/>
    <s v="Phường Phượng Sơn"/>
    <n v="3701"/>
    <s v="Thị xã Chũ"/>
    <n v="248"/>
    <x v="2"/>
    <s v="XBG"/>
    <x v="2"/>
    <x v="1"/>
    <m/>
    <m/>
    <d v="2026-05-15T12:00:00"/>
    <m/>
    <m/>
  </r>
  <r>
    <n v="91326"/>
    <s v="Phường Thanh Hải"/>
    <n v="3701"/>
    <s v="Thị xã Chũ"/>
    <n v="248"/>
    <x v="2"/>
    <s v="XBG"/>
    <x v="2"/>
    <x v="1"/>
    <m/>
    <m/>
    <d v="2026-05-15T12:00:00"/>
    <m/>
    <m/>
  </r>
  <r>
    <n v="91331"/>
    <s v="Phường Trù Hựu"/>
    <n v="3701"/>
    <s v="Thị xã Chũ"/>
    <n v="248"/>
    <x v="2"/>
    <s v="XBG"/>
    <x v="2"/>
    <x v="1"/>
    <m/>
    <m/>
    <d v="2026-05-15T12:00:00"/>
    <m/>
    <m/>
  </r>
  <r>
    <n v="91327"/>
    <s v="Xã Kiên Lao"/>
    <n v="3701"/>
    <s v="Thị xã Chũ"/>
    <n v="248"/>
    <x v="2"/>
    <s v="XBG"/>
    <x v="2"/>
    <x v="1"/>
    <m/>
    <m/>
    <d v="2026-05-15T12:00:00"/>
    <m/>
    <m/>
  </r>
  <r>
    <n v="91328"/>
    <s v="Xã Kiên Thành"/>
    <n v="3701"/>
    <s v="Thị xã Chũ"/>
    <n v="248"/>
    <x v="2"/>
    <s v="XBG"/>
    <x v="2"/>
    <x v="1"/>
    <m/>
    <m/>
    <d v="2026-05-15T12:00:00"/>
    <m/>
    <m/>
  </r>
  <r>
    <n v="91332"/>
    <s v="Xã Mỹ An"/>
    <n v="3701"/>
    <s v="Thị xã Chũ"/>
    <n v="248"/>
    <x v="2"/>
    <s v="XBG"/>
    <x v="2"/>
    <x v="1"/>
    <m/>
    <m/>
    <d v="2026-05-15T12:00:00"/>
    <m/>
    <m/>
  </r>
  <r>
    <n v="91333"/>
    <s v="Xã Nam Dương"/>
    <n v="3701"/>
    <s v="Thị xã Chũ"/>
    <n v="248"/>
    <x v="2"/>
    <s v="XBG"/>
    <x v="2"/>
    <x v="1"/>
    <m/>
    <m/>
    <d v="2026-05-15T12:00:00"/>
    <m/>
    <m/>
  </r>
  <r>
    <n v="91330"/>
    <s v="Xã Quý Sơn"/>
    <n v="3701"/>
    <s v="Thị xã Chũ"/>
    <n v="248"/>
    <x v="2"/>
    <s v="XBG"/>
    <x v="2"/>
    <x v="1"/>
    <m/>
    <m/>
    <d v="2026-05-15T12:00:00"/>
    <m/>
    <m/>
  </r>
  <r>
    <n v="110601"/>
    <s v="Thị trấn Chợ Rã"/>
    <n v="1887"/>
    <s v="Huyện Ba Bể"/>
    <n v="245"/>
    <x v="3"/>
    <s v="DBB"/>
    <x v="2"/>
    <x v="1"/>
    <m/>
    <m/>
    <d v="2026-05-15T12:00:00"/>
    <m/>
    <m/>
  </r>
  <r>
    <n v="110602"/>
    <s v="Xã Bành Trạch"/>
    <n v="1887"/>
    <s v="Huyện Ba Bể"/>
    <n v="245"/>
    <x v="3"/>
    <s v="DBB"/>
    <x v="2"/>
    <x v="1"/>
    <m/>
    <m/>
    <d v="2026-05-15T12:00:00"/>
    <m/>
    <m/>
  </r>
  <r>
    <n v="110603"/>
    <s v="Xã Cao Thượng"/>
    <n v="1887"/>
    <s v="Huyện Ba Bể"/>
    <n v="245"/>
    <x v="3"/>
    <s v="DBB"/>
    <x v="2"/>
    <x v="1"/>
    <m/>
    <m/>
    <d v="2026-05-15T12:00:00"/>
    <m/>
    <m/>
  </r>
  <r>
    <n v="110604"/>
    <s v="Xã Cao Trĩ"/>
    <n v="1887"/>
    <s v="Huyện Ba Bể"/>
    <n v="245"/>
    <x v="3"/>
    <s v="DBB"/>
    <x v="2"/>
    <x v="1"/>
    <m/>
    <m/>
    <d v="2026-05-15T12:00:00"/>
    <m/>
    <m/>
  </r>
  <r>
    <n v="110605"/>
    <s v="Xã Chu Hương"/>
    <n v="1887"/>
    <s v="Huyện Ba Bể"/>
    <n v="245"/>
    <x v="3"/>
    <s v="DBB"/>
    <x v="2"/>
    <x v="1"/>
    <m/>
    <m/>
    <d v="2026-05-15T12:00:00"/>
    <m/>
    <m/>
  </r>
  <r>
    <n v="110606"/>
    <s v="Xã Địa Linh"/>
    <n v="1887"/>
    <s v="Huyện Ba Bể"/>
    <n v="245"/>
    <x v="3"/>
    <s v="DBB"/>
    <x v="2"/>
    <x v="1"/>
    <m/>
    <m/>
    <d v="2026-05-15T12:00:00"/>
    <m/>
    <m/>
  </r>
  <r>
    <n v="110607"/>
    <s v="Xã Đồng Phúc"/>
    <n v="1887"/>
    <s v="Huyện Ba Bể"/>
    <n v="245"/>
    <x v="3"/>
    <s v="DBB"/>
    <x v="2"/>
    <x v="1"/>
    <m/>
    <m/>
    <d v="2026-05-15T12:00:00"/>
    <m/>
    <m/>
  </r>
  <r>
    <n v="110608"/>
    <s v="Xã Hà Hiệu"/>
    <n v="1887"/>
    <s v="Huyện Ba Bể"/>
    <n v="245"/>
    <x v="3"/>
    <s v="DBB"/>
    <x v="2"/>
    <x v="1"/>
    <m/>
    <m/>
    <d v="2026-05-15T12:00:00"/>
    <m/>
    <m/>
  </r>
  <r>
    <n v="110609"/>
    <s v="Xã Hoàng Trĩ"/>
    <n v="1887"/>
    <s v="Huyện Ba Bể"/>
    <n v="245"/>
    <x v="3"/>
    <s v="DBB"/>
    <x v="2"/>
    <x v="1"/>
    <m/>
    <m/>
    <d v="2026-05-15T12:00:00"/>
    <m/>
    <m/>
  </r>
  <r>
    <n v="110610"/>
    <s v="Xã Khang Ninh"/>
    <n v="1887"/>
    <s v="Huyện Ba Bể"/>
    <n v="245"/>
    <x v="3"/>
    <s v="DBB"/>
    <x v="2"/>
    <x v="1"/>
    <m/>
    <m/>
    <d v="2026-05-15T12:00:00"/>
    <m/>
    <m/>
  </r>
  <r>
    <n v="110611"/>
    <s v="Xã Mỹ Phương"/>
    <n v="1887"/>
    <s v="Huyện Ba Bể"/>
    <n v="245"/>
    <x v="3"/>
    <s v="DBB"/>
    <x v="2"/>
    <x v="1"/>
    <m/>
    <m/>
    <d v="2026-05-15T12:00:00"/>
    <m/>
    <m/>
  </r>
  <r>
    <n v="110612"/>
    <s v="Xã Nam Mẫu"/>
    <n v="1887"/>
    <s v="Huyện Ba Bể"/>
    <n v="245"/>
    <x v="3"/>
    <s v="DBB"/>
    <x v="2"/>
    <x v="1"/>
    <m/>
    <m/>
    <d v="2026-05-15T12:00:00"/>
    <m/>
    <m/>
  </r>
  <r>
    <n v="110613"/>
    <s v="Xã Phúc Lộc"/>
    <n v="1887"/>
    <s v="Huyện Ba Bể"/>
    <n v="245"/>
    <x v="3"/>
    <s v="DBB"/>
    <x v="2"/>
    <x v="1"/>
    <m/>
    <m/>
    <d v="2026-05-15T12:00:00"/>
    <m/>
    <m/>
  </r>
  <r>
    <n v="110614"/>
    <s v="Xã Quảng Khê"/>
    <n v="1887"/>
    <s v="Huyện Ba Bể"/>
    <n v="245"/>
    <x v="3"/>
    <s v="DBB"/>
    <x v="2"/>
    <x v="1"/>
    <m/>
    <m/>
    <d v="2026-05-15T12:00:00"/>
    <m/>
    <m/>
  </r>
  <r>
    <n v="110615"/>
    <s v="Xã Thượng Giáo"/>
    <n v="1887"/>
    <s v="Huyện Ba Bể"/>
    <n v="245"/>
    <x v="3"/>
    <s v="DBB"/>
    <x v="2"/>
    <x v="1"/>
    <m/>
    <m/>
    <d v="2026-05-15T12:00:00"/>
    <m/>
    <m/>
  </r>
  <r>
    <n v="110616"/>
    <s v="Xã Yến Dương"/>
    <n v="1887"/>
    <s v="Huyện Ba Bể"/>
    <n v="245"/>
    <x v="3"/>
    <s v="DBB"/>
    <x v="2"/>
    <x v="1"/>
    <m/>
    <m/>
    <d v="2026-05-15T12:00:00"/>
    <m/>
    <m/>
  </r>
  <r>
    <n v="110301"/>
    <s v="Thị trấn Phủ Thông"/>
    <n v="1889"/>
    <s v="Huyện Bạch Thông"/>
    <n v="245"/>
    <x v="3"/>
    <s v="DBB"/>
    <x v="2"/>
    <x v="1"/>
    <m/>
    <m/>
    <d v="2026-05-15T12:00:00"/>
    <m/>
    <m/>
  </r>
  <r>
    <n v="110302"/>
    <s v="Xã Cẩm Giàng"/>
    <n v="1889"/>
    <s v="Huyện Bạch Thông"/>
    <n v="245"/>
    <x v="3"/>
    <s v="DBB"/>
    <x v="2"/>
    <x v="1"/>
    <m/>
    <m/>
    <d v="2026-05-15T12:00:00"/>
    <m/>
    <m/>
  </r>
  <r>
    <n v="110303"/>
    <s v="Xã Cao Sơn"/>
    <n v="1889"/>
    <s v="Huyện Bạch Thông"/>
    <n v="245"/>
    <x v="3"/>
    <s v="DBB"/>
    <x v="2"/>
    <x v="1"/>
    <m/>
    <m/>
    <d v="2026-05-15T12:00:00"/>
    <m/>
    <m/>
  </r>
  <r>
    <n v="110304"/>
    <s v="Xã Đôn Phong"/>
    <n v="1889"/>
    <s v="Huyện Bạch Thông"/>
    <n v="245"/>
    <x v="3"/>
    <s v="DBB"/>
    <x v="2"/>
    <x v="1"/>
    <m/>
    <m/>
    <d v="2026-05-15T12:00:00"/>
    <m/>
    <m/>
  </r>
  <r>
    <n v="110305"/>
    <s v="Xã Dương Phong"/>
    <n v="1889"/>
    <s v="Huyện Bạch Thông"/>
    <n v="245"/>
    <x v="3"/>
    <s v="DBB"/>
    <x v="2"/>
    <x v="1"/>
    <m/>
    <m/>
    <d v="2026-05-15T12:00:00"/>
    <m/>
    <m/>
  </r>
  <r>
    <n v="110306"/>
    <s v="Xã Hà Vị"/>
    <n v="1889"/>
    <s v="Huyện Bạch Thông"/>
    <n v="245"/>
    <x v="3"/>
    <s v="DBB"/>
    <x v="2"/>
    <x v="1"/>
    <m/>
    <m/>
    <d v="2026-05-15T12:00:00"/>
    <m/>
    <m/>
  </r>
  <r>
    <n v="110307"/>
    <s v="Xã Lục Bình"/>
    <n v="1889"/>
    <s v="Huyện Bạch Thông"/>
    <n v="245"/>
    <x v="3"/>
    <s v="DBB"/>
    <x v="2"/>
    <x v="1"/>
    <m/>
    <m/>
    <d v="2026-05-15T12:00:00"/>
    <m/>
    <m/>
  </r>
  <r>
    <n v="110308"/>
    <s v="Xã Mỹ Thanh"/>
    <n v="1889"/>
    <s v="Huyện Bạch Thông"/>
    <n v="245"/>
    <x v="3"/>
    <s v="DBB"/>
    <x v="2"/>
    <x v="1"/>
    <m/>
    <m/>
    <d v="2026-05-15T12:00:00"/>
    <m/>
    <m/>
  </r>
  <r>
    <n v="110309"/>
    <s v="Xã Nguyên Phúc"/>
    <n v="1889"/>
    <s v="Huyện Bạch Thông"/>
    <n v="245"/>
    <x v="3"/>
    <s v="DBB"/>
    <x v="2"/>
    <x v="1"/>
    <m/>
    <m/>
    <d v="2026-05-15T12:00:00"/>
    <m/>
    <m/>
  </r>
  <r>
    <n v="110310"/>
    <s v="Xã Phương Linh"/>
    <n v="1889"/>
    <s v="Huyện Bạch Thông"/>
    <n v="245"/>
    <x v="3"/>
    <s v="DBB"/>
    <x v="2"/>
    <x v="1"/>
    <m/>
    <m/>
    <d v="2026-05-15T12:00:00"/>
    <m/>
    <m/>
  </r>
  <r>
    <n v="110311"/>
    <s v="Xã Quân Bình"/>
    <n v="1889"/>
    <s v="Huyện Bạch Thông"/>
    <n v="245"/>
    <x v="3"/>
    <s v="DBB"/>
    <x v="2"/>
    <x v="1"/>
    <m/>
    <m/>
    <d v="2026-05-15T12:00:00"/>
    <m/>
    <m/>
  </r>
  <r>
    <n v="800238"/>
    <s v="Xã Quân Hà"/>
    <n v="1889"/>
    <s v="Huyện Bạch Thông"/>
    <n v="245"/>
    <x v="3"/>
    <s v="DBB"/>
    <x v="2"/>
    <x v="1"/>
    <m/>
    <m/>
    <d v="2026-05-15T12:00:00"/>
    <m/>
    <m/>
  </r>
  <r>
    <n v="110312"/>
    <s v="Xã Quang Thuận"/>
    <n v="1889"/>
    <s v="Huyện Bạch Thông"/>
    <n v="245"/>
    <x v="3"/>
    <s v="DBB"/>
    <x v="2"/>
    <x v="1"/>
    <m/>
    <m/>
    <d v="2026-05-15T12:00:00"/>
    <m/>
    <m/>
  </r>
  <r>
    <n v="110313"/>
    <s v="Xã Sĩ Bình"/>
    <n v="1889"/>
    <s v="Huyện Bạch Thông"/>
    <n v="245"/>
    <x v="3"/>
    <s v="DBB"/>
    <x v="2"/>
    <x v="1"/>
    <m/>
    <m/>
    <d v="2026-05-15T12:00:00"/>
    <m/>
    <m/>
  </r>
  <r>
    <n v="110314"/>
    <s v="Xã Tân Tiến"/>
    <n v="1889"/>
    <s v="Huyện Bạch Thông"/>
    <n v="245"/>
    <x v="3"/>
    <s v="DBB"/>
    <x v="2"/>
    <x v="1"/>
    <m/>
    <m/>
    <d v="2026-05-15T12:00:00"/>
    <m/>
    <m/>
  </r>
  <r>
    <n v="800237"/>
    <s v="Xã Tân Tú"/>
    <n v="1889"/>
    <s v="Huyện Bạch Thông"/>
    <n v="245"/>
    <x v="3"/>
    <s v="DBB"/>
    <x v="2"/>
    <x v="1"/>
    <m/>
    <m/>
    <d v="2026-05-15T12:00:00"/>
    <m/>
    <m/>
  </r>
  <r>
    <n v="110315"/>
    <s v="Xã Tú Trĩ"/>
    <n v="1889"/>
    <s v="Huyện Bạch Thông"/>
    <n v="245"/>
    <x v="3"/>
    <s v="DBB"/>
    <x v="2"/>
    <x v="1"/>
    <m/>
    <m/>
    <d v="2026-05-15T12:00:00"/>
    <m/>
    <m/>
  </r>
  <r>
    <n v="110316"/>
    <s v="Xã Vi Hương"/>
    <n v="1889"/>
    <s v="Huyện Bạch Thông"/>
    <n v="245"/>
    <x v="3"/>
    <s v="DBB"/>
    <x v="2"/>
    <x v="1"/>
    <m/>
    <m/>
    <d v="2026-05-15T12:00:00"/>
    <m/>
    <m/>
  </r>
  <r>
    <n v="110317"/>
    <s v="Xã Vũ Muộn"/>
    <n v="1889"/>
    <s v="Huyện Bạch Thông"/>
    <n v="245"/>
    <x v="3"/>
    <s v="DBB"/>
    <x v="2"/>
    <x v="1"/>
    <m/>
    <m/>
    <d v="2026-05-15T12:00:00"/>
    <m/>
    <m/>
  </r>
  <r>
    <n v="110201"/>
    <s v="Thị trấn Bằng Lũng"/>
    <n v="1913"/>
    <s v="Huyện Chợ Đồn"/>
    <n v="245"/>
    <x v="3"/>
    <s v="DBB"/>
    <x v="2"/>
    <x v="1"/>
    <m/>
    <m/>
    <d v="2026-05-15T12:00:00"/>
    <m/>
    <m/>
  </r>
  <r>
    <n v="110202"/>
    <s v="Xã Bản Thi"/>
    <n v="1913"/>
    <s v="Huyện Chợ Đồn"/>
    <n v="245"/>
    <x v="3"/>
    <s v="DBB"/>
    <x v="2"/>
    <x v="1"/>
    <m/>
    <m/>
    <d v="2026-05-15T12:00:00"/>
    <m/>
    <m/>
  </r>
  <r>
    <n v="110203"/>
    <s v="Xã Bằng Lãng"/>
    <n v="1913"/>
    <s v="Huyện Chợ Đồn"/>
    <n v="245"/>
    <x v="3"/>
    <s v="DBB"/>
    <x v="2"/>
    <x v="1"/>
    <m/>
    <m/>
    <d v="2026-05-15T12:00:00"/>
    <m/>
    <m/>
  </r>
  <r>
    <n v="110204"/>
    <s v="Xã Bằng Phúc"/>
    <n v="1913"/>
    <s v="Huyện Chợ Đồn"/>
    <n v="245"/>
    <x v="3"/>
    <s v="DBB"/>
    <x v="2"/>
    <x v="1"/>
    <m/>
    <m/>
    <d v="2026-05-15T12:00:00"/>
    <m/>
    <m/>
  </r>
  <r>
    <n v="110205"/>
    <s v="Xã Bình Trung"/>
    <n v="1913"/>
    <s v="Huyện Chợ Đồn"/>
    <n v="245"/>
    <x v="3"/>
    <s v="DBB"/>
    <x v="2"/>
    <x v="1"/>
    <m/>
    <m/>
    <d v="2026-05-15T12:00:00"/>
    <m/>
    <m/>
  </r>
  <r>
    <n v="110206"/>
    <s v="Xã Đại Sảo"/>
    <n v="1913"/>
    <s v="Huyện Chợ Đồn"/>
    <n v="245"/>
    <x v="3"/>
    <s v="DBB"/>
    <x v="2"/>
    <x v="1"/>
    <m/>
    <m/>
    <d v="2026-05-15T12:00:00"/>
    <m/>
    <m/>
  </r>
  <r>
    <n v="110207"/>
    <s v="Xã Đồng Lạc"/>
    <n v="1913"/>
    <s v="Huyện Chợ Đồn"/>
    <n v="245"/>
    <x v="3"/>
    <s v="DBB"/>
    <x v="2"/>
    <x v="1"/>
    <m/>
    <m/>
    <d v="2026-05-15T12:00:00"/>
    <m/>
    <m/>
  </r>
  <r>
    <n v="800239"/>
    <s v="Xã Đồng Thắng"/>
    <n v="1913"/>
    <s v="Huyện Chợ Đồn"/>
    <n v="245"/>
    <x v="3"/>
    <s v="DBB"/>
    <x v="2"/>
    <x v="1"/>
    <m/>
    <m/>
    <d v="2026-05-15T12:00:00"/>
    <m/>
    <m/>
  </r>
  <r>
    <n v="110208"/>
    <s v="Xã Đông Viên"/>
    <n v="1913"/>
    <s v="Huyện Chợ Đồn"/>
    <n v="245"/>
    <x v="3"/>
    <s v="DBB"/>
    <x v="2"/>
    <x v="1"/>
    <m/>
    <m/>
    <d v="2026-05-15T12:00:00"/>
    <m/>
    <m/>
  </r>
  <r>
    <n v="110209"/>
    <s v="Xã Lương Bằng"/>
    <n v="1913"/>
    <s v="Huyện Chợ Đồn"/>
    <n v="245"/>
    <x v="3"/>
    <s v="DBB"/>
    <x v="2"/>
    <x v="1"/>
    <m/>
    <m/>
    <d v="2026-05-15T12:00:00"/>
    <m/>
    <m/>
  </r>
  <r>
    <n v="110210"/>
    <s v="Xã Nam Cường"/>
    <n v="1913"/>
    <s v="Huyện Chợ Đồn"/>
    <n v="245"/>
    <x v="3"/>
    <s v="DBB"/>
    <x v="2"/>
    <x v="1"/>
    <m/>
    <m/>
    <d v="2026-05-15T12:00:00"/>
    <m/>
    <m/>
  </r>
  <r>
    <n v="110211"/>
    <s v="Xã Nghĩa Tá"/>
    <n v="1913"/>
    <s v="Huyện Chợ Đồn"/>
    <n v="245"/>
    <x v="3"/>
    <s v="DBB"/>
    <x v="2"/>
    <x v="1"/>
    <m/>
    <m/>
    <d v="2026-05-15T12:00:00"/>
    <m/>
    <m/>
  </r>
  <r>
    <n v="110212"/>
    <s v="Xã Ngọc Phái"/>
    <n v="1913"/>
    <s v="Huyện Chợ Đồn"/>
    <n v="245"/>
    <x v="3"/>
    <s v="DBB"/>
    <x v="2"/>
    <x v="1"/>
    <m/>
    <m/>
    <d v="2026-05-15T12:00:00"/>
    <m/>
    <m/>
  </r>
  <r>
    <n v="110213"/>
    <s v="Xã Phong Huân"/>
    <n v="1913"/>
    <s v="Huyện Chợ Đồn"/>
    <n v="245"/>
    <x v="3"/>
    <s v="DBB"/>
    <x v="2"/>
    <x v="1"/>
    <m/>
    <m/>
    <d v="2026-05-15T12:00:00"/>
    <m/>
    <m/>
  </r>
  <r>
    <n v="110214"/>
    <s v="Xã Phương Viên"/>
    <n v="1913"/>
    <s v="Huyện Chợ Đồn"/>
    <n v="245"/>
    <x v="3"/>
    <s v="DBB"/>
    <x v="2"/>
    <x v="1"/>
    <m/>
    <m/>
    <d v="2026-05-15T12:00:00"/>
    <m/>
    <m/>
  </r>
  <r>
    <n v="110215"/>
    <s v="Xã Quảng Bạch"/>
    <n v="1913"/>
    <s v="Huyện Chợ Đồn"/>
    <n v="245"/>
    <x v="3"/>
    <s v="DBB"/>
    <x v="2"/>
    <x v="1"/>
    <m/>
    <m/>
    <d v="2026-05-15T12:00:00"/>
    <m/>
    <m/>
  </r>
  <r>
    <n v="110216"/>
    <s v="Xã Rã Bản"/>
    <n v="1913"/>
    <s v="Huyện Chợ Đồn"/>
    <n v="245"/>
    <x v="3"/>
    <s v="DBB"/>
    <x v="2"/>
    <x v="1"/>
    <m/>
    <m/>
    <d v="2026-05-15T12:00:00"/>
    <m/>
    <m/>
  </r>
  <r>
    <n v="110217"/>
    <s v="Xã Tân Lập"/>
    <n v="1913"/>
    <s v="Huyện Chợ Đồn"/>
    <n v="245"/>
    <x v="3"/>
    <s v="DBB"/>
    <x v="2"/>
    <x v="1"/>
    <m/>
    <m/>
    <d v="2026-05-15T12:00:00"/>
    <m/>
    <m/>
  </r>
  <r>
    <n v="110218"/>
    <s v="Xã Xuân Lạc"/>
    <n v="1913"/>
    <s v="Huyện Chợ Đồn"/>
    <n v="245"/>
    <x v="3"/>
    <s v="DBB"/>
    <x v="2"/>
    <x v="1"/>
    <m/>
    <m/>
    <d v="2026-05-15T12:00:00"/>
    <m/>
    <m/>
  </r>
  <r>
    <n v="110219"/>
    <s v="Xã Yên Mỹ"/>
    <n v="1913"/>
    <s v="Huyện Chợ Đồn"/>
    <n v="245"/>
    <x v="3"/>
    <s v="DBB"/>
    <x v="2"/>
    <x v="1"/>
    <m/>
    <m/>
    <d v="2026-05-15T12:00:00"/>
    <m/>
    <m/>
  </r>
  <r>
    <n v="110220"/>
    <s v="Xã Yên Nhuận"/>
    <n v="1913"/>
    <s v="Huyện Chợ Đồn"/>
    <n v="245"/>
    <x v="3"/>
    <s v="DBB"/>
    <x v="2"/>
    <x v="1"/>
    <m/>
    <m/>
    <d v="2026-05-15T12:00:00"/>
    <m/>
    <m/>
  </r>
  <r>
    <n v="800240"/>
    <s v="Xã Yên Phong"/>
    <n v="1913"/>
    <s v="Huyện Chợ Đồn"/>
    <n v="245"/>
    <x v="3"/>
    <s v="DBB"/>
    <x v="2"/>
    <x v="1"/>
    <m/>
    <m/>
    <d v="2026-05-15T12:00:00"/>
    <m/>
    <m/>
  </r>
  <r>
    <n v="110221"/>
    <s v="Xã Yên Thịnh"/>
    <n v="1913"/>
    <s v="Huyện Chợ Đồn"/>
    <n v="245"/>
    <x v="3"/>
    <s v="DBB"/>
    <x v="2"/>
    <x v="1"/>
    <m/>
    <m/>
    <d v="2026-05-15T12:00:00"/>
    <m/>
    <m/>
  </r>
  <r>
    <n v="110222"/>
    <s v="Xã Yên Thượng"/>
    <n v="1913"/>
    <s v="Huyện Chợ Đồn"/>
    <n v="245"/>
    <x v="3"/>
    <s v="DBB"/>
    <x v="2"/>
    <x v="1"/>
    <m/>
    <m/>
    <d v="2026-05-15T12:00:00"/>
    <m/>
    <m/>
  </r>
  <r>
    <n v="11071"/>
    <s v="Thị trấn Chợ Mới"/>
    <n v="1914"/>
    <s v="Huyện Chợ Mới"/>
    <n v="245"/>
    <x v="3"/>
    <s v="DBB"/>
    <x v="2"/>
    <x v="1"/>
    <m/>
    <m/>
    <d v="2026-05-15T12:00:00"/>
    <m/>
    <m/>
  </r>
  <r>
    <n v="800241"/>
    <s v="Thị Trấn Đồng Tâm"/>
    <n v="1914"/>
    <s v="Huyện Chợ Mới"/>
    <n v="245"/>
    <x v="3"/>
    <s v="DBB"/>
    <x v="2"/>
    <x v="1"/>
    <m/>
    <m/>
    <d v="2026-05-15T12:00:00"/>
    <m/>
    <m/>
  </r>
  <r>
    <n v="11072"/>
    <s v="Xã Bình Văn"/>
    <n v="1914"/>
    <s v="Huyện Chợ Mới"/>
    <n v="245"/>
    <x v="3"/>
    <s v="DBB"/>
    <x v="2"/>
    <x v="1"/>
    <m/>
    <m/>
    <d v="2026-05-15T12:00:00"/>
    <m/>
    <m/>
  </r>
  <r>
    <n v="11073"/>
    <s v="Xã Cao Kỳ"/>
    <n v="1914"/>
    <s v="Huyện Chợ Mới"/>
    <n v="245"/>
    <x v="3"/>
    <s v="DBB"/>
    <x v="2"/>
    <x v="1"/>
    <m/>
    <m/>
    <d v="2026-05-15T12:00:00"/>
    <m/>
    <m/>
  </r>
  <r>
    <n v="11074"/>
    <s v="Xã Hoà Mục"/>
    <n v="1914"/>
    <s v="Huyện Chợ Mới"/>
    <n v="245"/>
    <x v="3"/>
    <s v="DBB"/>
    <x v="2"/>
    <x v="1"/>
    <m/>
    <m/>
    <d v="2026-05-15T12:00:00"/>
    <m/>
    <m/>
  </r>
  <r>
    <n v="11075"/>
    <s v="Xã Mai Lạp"/>
    <n v="1914"/>
    <s v="Huyện Chợ Mới"/>
    <n v="245"/>
    <x v="3"/>
    <s v="DBB"/>
    <x v="2"/>
    <x v="1"/>
    <m/>
    <m/>
    <d v="2026-05-15T12:00:00"/>
    <m/>
    <m/>
  </r>
  <r>
    <n v="11076"/>
    <s v="Xã Như Cố"/>
    <n v="1914"/>
    <s v="Huyện Chợ Mới"/>
    <n v="245"/>
    <x v="3"/>
    <s v="DBB"/>
    <x v="2"/>
    <x v="1"/>
    <m/>
    <m/>
    <d v="2026-05-15T12:00:00"/>
    <m/>
    <m/>
  </r>
  <r>
    <n v="11077"/>
    <s v="Xã Nông Hạ"/>
    <n v="1914"/>
    <s v="Huyện Chợ Mới"/>
    <n v="245"/>
    <x v="3"/>
    <s v="DBB"/>
    <x v="2"/>
    <x v="1"/>
    <m/>
    <m/>
    <d v="2026-05-15T12:00:00"/>
    <m/>
    <m/>
  </r>
  <r>
    <n v="11078"/>
    <s v="Xã Nông Thịnh"/>
    <n v="1914"/>
    <s v="Huyện Chợ Mới"/>
    <n v="245"/>
    <x v="3"/>
    <s v="DBB"/>
    <x v="2"/>
    <x v="1"/>
    <m/>
    <m/>
    <d v="2026-05-15T12:00:00"/>
    <m/>
    <m/>
  </r>
  <r>
    <n v="11079"/>
    <s v="Xã Quảng Chu"/>
    <n v="1914"/>
    <s v="Huyện Chợ Mới"/>
    <n v="245"/>
    <x v="3"/>
    <s v="DBB"/>
    <x v="2"/>
    <x v="1"/>
    <m/>
    <m/>
    <d v="2026-05-15T12:00:00"/>
    <m/>
    <m/>
  </r>
  <r>
    <n v="110710"/>
    <s v="Xã Tân Sơn"/>
    <n v="1914"/>
    <s v="Huyện Chợ Mới"/>
    <n v="245"/>
    <x v="3"/>
    <s v="DBB"/>
    <x v="2"/>
    <x v="1"/>
    <m/>
    <m/>
    <d v="2026-05-15T12:00:00"/>
    <m/>
    <m/>
  </r>
  <r>
    <n v="110711"/>
    <s v="Xã Thanh Bình"/>
    <n v="1914"/>
    <s v="Huyện Chợ Mới"/>
    <n v="245"/>
    <x v="3"/>
    <s v="DBB"/>
    <x v="2"/>
    <x v="1"/>
    <m/>
    <m/>
    <d v="2026-05-15T12:00:00"/>
    <m/>
    <m/>
  </r>
  <r>
    <n v="110712"/>
    <s v="Xã Thanh Mai"/>
    <n v="1914"/>
    <s v="Huyện Chợ Mới"/>
    <n v="245"/>
    <x v="3"/>
    <s v="DBB"/>
    <x v="2"/>
    <x v="1"/>
    <m/>
    <m/>
    <d v="2026-05-15T12:00:00"/>
    <m/>
    <m/>
  </r>
  <r>
    <n v="800242"/>
    <s v="Xã Thanh Thịnh"/>
    <n v="1914"/>
    <s v="Huyện Chợ Mới"/>
    <n v="245"/>
    <x v="3"/>
    <s v="DBB"/>
    <x v="2"/>
    <x v="1"/>
    <m/>
    <m/>
    <d v="2026-05-15T12:00:00"/>
    <m/>
    <m/>
  </r>
  <r>
    <n v="110713"/>
    <s v="Xã Thanh Vận"/>
    <n v="1914"/>
    <s v="Huyện Chợ Mới"/>
    <n v="245"/>
    <x v="3"/>
    <s v="DBB"/>
    <x v="2"/>
    <x v="1"/>
    <m/>
    <m/>
    <d v="2026-05-15T12:00:00"/>
    <m/>
    <m/>
  </r>
  <r>
    <n v="110714"/>
    <s v="Xã Yên Cư"/>
    <n v="1914"/>
    <s v="Huyện Chợ Mới"/>
    <n v="245"/>
    <x v="3"/>
    <s v="DBB"/>
    <x v="2"/>
    <x v="1"/>
    <m/>
    <m/>
    <d v="2026-05-15T12:00:00"/>
    <m/>
    <m/>
  </r>
  <r>
    <n v="110715"/>
    <s v="Xã Yên Đĩnh"/>
    <n v="1914"/>
    <s v="Huyện Chợ Mới"/>
    <n v="245"/>
    <x v="3"/>
    <s v="DBB"/>
    <x v="2"/>
    <x v="1"/>
    <m/>
    <m/>
    <d v="2026-05-15T12:00:00"/>
    <m/>
    <m/>
  </r>
  <r>
    <n v="110716"/>
    <s v="Xã Yên Hân"/>
    <n v="1914"/>
    <s v="Huyện Chợ Mới"/>
    <n v="245"/>
    <x v="3"/>
    <s v="DBB"/>
    <x v="2"/>
    <x v="1"/>
    <m/>
    <m/>
    <d v="2026-05-15T12:00:00"/>
    <m/>
    <m/>
  </r>
  <r>
    <n v="110401"/>
    <s v="Thị trấn Yến Lạc"/>
    <n v="3232"/>
    <s v="Huyện Na Rì"/>
    <n v="245"/>
    <x v="3"/>
    <s v="DBB"/>
    <x v="2"/>
    <x v="1"/>
    <m/>
    <m/>
    <d v="2026-05-15T12:00:00"/>
    <m/>
    <m/>
  </r>
  <r>
    <n v="110402"/>
    <s v="Xã Ân Tình"/>
    <n v="3232"/>
    <s v="Huyện Na Rì"/>
    <n v="245"/>
    <x v="3"/>
    <s v="DBB"/>
    <x v="2"/>
    <x v="1"/>
    <m/>
    <m/>
    <d v="2026-05-15T12:00:00"/>
    <m/>
    <m/>
  </r>
  <r>
    <n v="110403"/>
    <s v="Xã Côn Minh"/>
    <n v="3232"/>
    <s v="Huyện Na Rì"/>
    <n v="245"/>
    <x v="3"/>
    <s v="DBB"/>
    <x v="2"/>
    <x v="1"/>
    <m/>
    <m/>
    <d v="2026-05-15T12:00:00"/>
    <m/>
    <m/>
  </r>
  <r>
    <n v="110404"/>
    <s v="Xã Cư Lễ"/>
    <n v="3232"/>
    <s v="Huyện Na Rì"/>
    <n v="245"/>
    <x v="3"/>
    <s v="DBB"/>
    <x v="2"/>
    <x v="1"/>
    <m/>
    <m/>
    <d v="2026-05-15T12:00:00"/>
    <m/>
    <m/>
  </r>
  <r>
    <n v="110405"/>
    <s v="Xã Cường Lợi"/>
    <n v="3232"/>
    <s v="Huyện Na Rì"/>
    <n v="245"/>
    <x v="3"/>
    <s v="DBB"/>
    <x v="2"/>
    <x v="1"/>
    <m/>
    <m/>
    <d v="2026-05-15T12:00:00"/>
    <m/>
    <m/>
  </r>
  <r>
    <n v="110406"/>
    <s v="Xã Đổng Xá"/>
    <n v="3232"/>
    <s v="Huyện Na Rì"/>
    <n v="245"/>
    <x v="3"/>
    <s v="DBB"/>
    <x v="2"/>
    <x v="1"/>
    <m/>
    <m/>
    <d v="2026-05-15T12:00:00"/>
    <m/>
    <m/>
  </r>
  <r>
    <n v="110407"/>
    <s v="Xã Dương Sơn"/>
    <n v="3232"/>
    <s v="Huyện Na Rì"/>
    <n v="245"/>
    <x v="3"/>
    <s v="DBB"/>
    <x v="2"/>
    <x v="1"/>
    <m/>
    <m/>
    <d v="2026-05-15T12:00:00"/>
    <m/>
    <m/>
  </r>
  <r>
    <n v="110408"/>
    <s v="Xã Hảo Nghĩa"/>
    <n v="3232"/>
    <s v="Huyện Na Rì"/>
    <n v="245"/>
    <x v="3"/>
    <s v="DBB"/>
    <x v="2"/>
    <x v="1"/>
    <m/>
    <m/>
    <d v="2026-05-15T12:00:00"/>
    <m/>
    <m/>
  </r>
  <r>
    <n v="110409"/>
    <s v="Xã Hữu Thác"/>
    <n v="3232"/>
    <s v="Huyện Na Rì"/>
    <n v="245"/>
    <x v="3"/>
    <s v="DBB"/>
    <x v="2"/>
    <x v="1"/>
    <m/>
    <m/>
    <d v="2026-05-15T12:00:00"/>
    <m/>
    <m/>
  </r>
  <r>
    <n v="110410"/>
    <s v="Xã Kim Hỷ"/>
    <n v="3232"/>
    <s v="Huyện Na Rì"/>
    <n v="245"/>
    <x v="3"/>
    <s v="DBB"/>
    <x v="2"/>
    <x v="1"/>
    <m/>
    <m/>
    <d v="2026-05-15T12:00:00"/>
    <m/>
    <m/>
  </r>
  <r>
    <n v="110411"/>
    <s v="Xã Kim Lư"/>
    <n v="3232"/>
    <s v="Huyện Na Rì"/>
    <n v="245"/>
    <x v="3"/>
    <s v="DBB"/>
    <x v="2"/>
    <x v="1"/>
    <m/>
    <m/>
    <d v="2026-05-15T12:00:00"/>
    <m/>
    <m/>
  </r>
  <r>
    <n v="110412"/>
    <s v="Xã Lam Sơn"/>
    <n v="3232"/>
    <s v="Huyện Na Rì"/>
    <n v="245"/>
    <x v="3"/>
    <s v="DBB"/>
    <x v="2"/>
    <x v="1"/>
    <m/>
    <m/>
    <d v="2026-05-15T12:00:00"/>
    <m/>
    <m/>
  </r>
  <r>
    <n v="110413"/>
    <s v="Xã Lạng San"/>
    <n v="3232"/>
    <s v="Huyện Na Rì"/>
    <n v="245"/>
    <x v="3"/>
    <s v="DBB"/>
    <x v="2"/>
    <x v="1"/>
    <m/>
    <m/>
    <d v="2026-05-15T12:00:00"/>
    <m/>
    <m/>
  </r>
  <r>
    <n v="110414"/>
    <s v="Xã Liêm Thuỷ"/>
    <n v="3232"/>
    <s v="Huyện Na Rì"/>
    <n v="245"/>
    <x v="3"/>
    <s v="DBB"/>
    <x v="2"/>
    <x v="1"/>
    <m/>
    <m/>
    <d v="2026-05-15T12:00:00"/>
    <m/>
    <m/>
  </r>
  <r>
    <n v="110415"/>
    <s v="Xã Lương Hạ"/>
    <n v="3232"/>
    <s v="Huyện Na Rì"/>
    <n v="245"/>
    <x v="3"/>
    <s v="DBB"/>
    <x v="2"/>
    <x v="1"/>
    <m/>
    <m/>
    <d v="2026-05-15T12:00:00"/>
    <m/>
    <m/>
  </r>
  <r>
    <n v="110416"/>
    <s v="Xã Lương Thành"/>
    <n v="3232"/>
    <s v="Huyện Na Rì"/>
    <n v="245"/>
    <x v="3"/>
    <s v="DBB"/>
    <x v="2"/>
    <x v="1"/>
    <m/>
    <m/>
    <d v="2026-05-15T12:00:00"/>
    <m/>
    <m/>
  </r>
  <r>
    <n v="110417"/>
    <s v="Xã Lương Thượng"/>
    <n v="3232"/>
    <s v="Huyện Na Rì"/>
    <n v="245"/>
    <x v="3"/>
    <s v="DBB"/>
    <x v="2"/>
    <x v="1"/>
    <m/>
    <m/>
    <d v="2026-05-15T12:00:00"/>
    <m/>
    <m/>
  </r>
  <r>
    <n v="110418"/>
    <s v="Xã Quang Phong"/>
    <n v="3232"/>
    <s v="Huyện Na Rì"/>
    <n v="245"/>
    <x v="3"/>
    <s v="DBB"/>
    <x v="2"/>
    <x v="1"/>
    <m/>
    <m/>
    <d v="2026-05-15T12:00:00"/>
    <m/>
    <m/>
  </r>
  <r>
    <n v="800245"/>
    <s v="Xã Sơn Thành"/>
    <n v="3232"/>
    <s v="Huyện Na Rì"/>
    <n v="245"/>
    <x v="3"/>
    <s v="DBB"/>
    <x v="2"/>
    <x v="1"/>
    <m/>
    <m/>
    <d v="2026-05-15T12:00:00"/>
    <m/>
    <m/>
  </r>
  <r>
    <n v="800246"/>
    <s v="Xã Trần Phú"/>
    <n v="3232"/>
    <s v="Huyện Na Rì"/>
    <n v="245"/>
    <x v="3"/>
    <s v="DBB"/>
    <x v="2"/>
    <x v="1"/>
    <m/>
    <m/>
    <d v="2026-05-15T12:00:00"/>
    <m/>
    <m/>
  </r>
  <r>
    <n v="110419"/>
    <s v="Xã Văn Học"/>
    <n v="3232"/>
    <s v="Huyện Na Rì"/>
    <n v="245"/>
    <x v="3"/>
    <s v="DBB"/>
    <x v="2"/>
    <x v="1"/>
    <m/>
    <m/>
    <d v="2026-05-15T12:00:00"/>
    <m/>
    <m/>
  </r>
  <r>
    <n v="800244"/>
    <s v="Xã Văn Lang"/>
    <n v="3232"/>
    <s v="Huyện Na Rì"/>
    <n v="245"/>
    <x v="3"/>
    <s v="DBB"/>
    <x v="2"/>
    <x v="1"/>
    <m/>
    <m/>
    <d v="2026-05-15T12:00:00"/>
    <m/>
    <m/>
  </r>
  <r>
    <n v="110420"/>
    <s v="Xã Văn Minh"/>
    <n v="3232"/>
    <s v="Huyện Na Rì"/>
    <n v="245"/>
    <x v="3"/>
    <s v="DBB"/>
    <x v="2"/>
    <x v="1"/>
    <m/>
    <m/>
    <d v="2026-05-15T12:00:00"/>
    <m/>
    <m/>
  </r>
  <r>
    <n v="800243"/>
    <s v="Xã Văn Vũ"/>
    <n v="3232"/>
    <s v="Huyện Na Rì"/>
    <n v="245"/>
    <x v="3"/>
    <s v="DBB"/>
    <x v="2"/>
    <x v="1"/>
    <m/>
    <m/>
    <d v="2026-05-15T12:00:00"/>
    <m/>
    <m/>
  </r>
  <r>
    <n v="110421"/>
    <s v="Xã Vũ Loan"/>
    <n v="3232"/>
    <s v="Huyện Na Rì"/>
    <n v="245"/>
    <x v="3"/>
    <s v="DBB"/>
    <x v="2"/>
    <x v="1"/>
    <m/>
    <m/>
    <d v="2026-05-15T12:00:00"/>
    <m/>
    <m/>
  </r>
  <r>
    <n v="110422"/>
    <s v="Xã Xuân Dương"/>
    <n v="3232"/>
    <s v="Huyện Na Rì"/>
    <n v="245"/>
    <x v="3"/>
    <s v="DBB"/>
    <x v="2"/>
    <x v="1"/>
    <m/>
    <m/>
    <d v="2026-05-15T12:00:00"/>
    <m/>
    <m/>
  </r>
  <r>
    <n v="110501"/>
    <s v="Thị trấn Nà Phặc"/>
    <n v="3242"/>
    <s v="Huyện Ngân Sơn"/>
    <n v="245"/>
    <x v="3"/>
    <s v="DBB"/>
    <x v="2"/>
    <x v="1"/>
    <m/>
    <m/>
    <d v="2026-05-15T12:00:00"/>
    <m/>
    <m/>
  </r>
  <r>
    <n v="110502"/>
    <s v="Xã Bằng Vân"/>
    <n v="3242"/>
    <s v="Huyện Ngân Sơn"/>
    <n v="245"/>
    <x v="3"/>
    <s v="DBB"/>
    <x v="2"/>
    <x v="1"/>
    <m/>
    <m/>
    <d v="2026-05-15T12:00:00"/>
    <m/>
    <m/>
  </r>
  <r>
    <n v="110503"/>
    <s v="Xã Cốc Đán"/>
    <n v="3242"/>
    <s v="Huyện Ngân Sơn"/>
    <n v="245"/>
    <x v="3"/>
    <s v="DBB"/>
    <x v="2"/>
    <x v="1"/>
    <m/>
    <m/>
    <d v="2026-05-15T12:00:00"/>
    <m/>
    <m/>
  </r>
  <r>
    <n v="110504"/>
    <s v="Xã Đức Vân"/>
    <n v="3242"/>
    <s v="Huyện Ngân Sơn"/>
    <n v="245"/>
    <x v="3"/>
    <s v="DBB"/>
    <x v="2"/>
    <x v="1"/>
    <m/>
    <m/>
    <d v="2026-05-15T12:00:00"/>
    <m/>
    <m/>
  </r>
  <r>
    <n v="800236"/>
    <s v="Xã Hiệp Lực"/>
    <n v="3242"/>
    <s v="Huyện Ngân Sơn"/>
    <n v="245"/>
    <x v="3"/>
    <s v="DBB"/>
    <x v="2"/>
    <x v="1"/>
    <m/>
    <m/>
    <d v="2026-05-15T12:00:00"/>
    <m/>
    <m/>
  </r>
  <r>
    <n v="110505"/>
    <s v="Xã Hương Nê"/>
    <n v="3242"/>
    <s v="Huyện Ngân Sơn"/>
    <n v="245"/>
    <x v="3"/>
    <s v="DBB"/>
    <x v="2"/>
    <x v="1"/>
    <m/>
    <m/>
    <d v="2026-05-15T12:00:00"/>
    <m/>
    <m/>
  </r>
  <r>
    <n v="110506"/>
    <s v="Xã Lãng Ngâm"/>
    <n v="3242"/>
    <s v="Huyện Ngân Sơn"/>
    <n v="245"/>
    <x v="3"/>
    <s v="DBB"/>
    <x v="2"/>
    <x v="1"/>
    <m/>
    <m/>
    <d v="2026-05-15T12:00:00"/>
    <m/>
    <m/>
  </r>
  <r>
    <n v="110507"/>
    <s v="Xã Thuần Mang"/>
    <n v="3242"/>
    <s v="Huyện Ngân Sơn"/>
    <n v="245"/>
    <x v="3"/>
    <s v="DBB"/>
    <x v="2"/>
    <x v="1"/>
    <m/>
    <m/>
    <d v="2026-05-15T12:00:00"/>
    <m/>
    <m/>
  </r>
  <r>
    <n v="110508"/>
    <s v="Xã Thượng Ân"/>
    <n v="3242"/>
    <s v="Huyện Ngân Sơn"/>
    <n v="245"/>
    <x v="3"/>
    <s v="DBB"/>
    <x v="2"/>
    <x v="1"/>
    <m/>
    <m/>
    <d v="2026-05-15T12:00:00"/>
    <m/>
    <m/>
  </r>
  <r>
    <n v="110509"/>
    <s v="Xã Thượng Quan"/>
    <n v="3242"/>
    <s v="Huyện Ngân Sơn"/>
    <n v="245"/>
    <x v="3"/>
    <s v="DBB"/>
    <x v="2"/>
    <x v="1"/>
    <m/>
    <m/>
    <d v="2026-05-15T12:00:00"/>
    <m/>
    <m/>
  </r>
  <r>
    <n v="110510"/>
    <s v="Xã Trung Hoà"/>
    <n v="3242"/>
    <s v="Huyện Ngân Sơn"/>
    <n v="245"/>
    <x v="3"/>
    <s v="DBB"/>
    <x v="2"/>
    <x v="1"/>
    <m/>
    <m/>
    <d v="2026-05-15T12:00:00"/>
    <m/>
    <m/>
  </r>
  <r>
    <n v="110511"/>
    <s v="Xã Vân Tùng"/>
    <n v="3242"/>
    <s v="Huyện Ngân Sơn"/>
    <n v="245"/>
    <x v="3"/>
    <s v="DBB"/>
    <x v="2"/>
    <x v="1"/>
    <m/>
    <m/>
    <d v="2026-05-15T12:00:00"/>
    <m/>
    <m/>
  </r>
  <r>
    <n v="110801"/>
    <s v="Xã An Thắng"/>
    <n v="3249"/>
    <s v="Huyện Pác Nặm"/>
    <n v="245"/>
    <x v="3"/>
    <s v="DBB"/>
    <x v="2"/>
    <x v="1"/>
    <m/>
    <m/>
    <d v="2026-05-15T12:00:00"/>
    <m/>
    <m/>
  </r>
  <r>
    <n v="110802"/>
    <s v="Xã Bằng Thành"/>
    <n v="3249"/>
    <s v="Huyện Pác Nặm"/>
    <n v="245"/>
    <x v="3"/>
    <s v="DBB"/>
    <x v="2"/>
    <x v="1"/>
    <m/>
    <m/>
    <d v="2026-05-15T12:00:00"/>
    <m/>
    <m/>
  </r>
  <r>
    <n v="110803"/>
    <s v="Xã Bộc Bố"/>
    <n v="3249"/>
    <s v="Huyện Pác Nặm"/>
    <n v="245"/>
    <x v="3"/>
    <s v="DBB"/>
    <x v="2"/>
    <x v="1"/>
    <m/>
    <m/>
    <d v="2026-05-15T12:00:00"/>
    <m/>
    <m/>
  </r>
  <r>
    <n v="110804"/>
    <s v="Xã Cao Tân"/>
    <n v="3249"/>
    <s v="Huyện Pác Nặm"/>
    <n v="245"/>
    <x v="3"/>
    <s v="DBB"/>
    <x v="2"/>
    <x v="1"/>
    <m/>
    <m/>
    <d v="2026-05-15T12:00:00"/>
    <m/>
    <m/>
  </r>
  <r>
    <n v="110805"/>
    <s v="Xã Cổ Linh"/>
    <n v="3249"/>
    <s v="Huyện Pác Nặm"/>
    <n v="245"/>
    <x v="3"/>
    <s v="DBB"/>
    <x v="2"/>
    <x v="1"/>
    <m/>
    <m/>
    <d v="2026-05-15T12:00:00"/>
    <m/>
    <m/>
  </r>
  <r>
    <n v="110806"/>
    <s v="Xã Công Bằng"/>
    <n v="3249"/>
    <s v="Huyện Pác Nặm"/>
    <n v="245"/>
    <x v="3"/>
    <s v="DBB"/>
    <x v="2"/>
    <x v="1"/>
    <m/>
    <m/>
    <d v="2026-05-15T12:00:00"/>
    <m/>
    <m/>
  </r>
  <r>
    <n v="110807"/>
    <s v="Xã Giáo Hiệu"/>
    <n v="3249"/>
    <s v="Huyện Pác Nặm"/>
    <n v="245"/>
    <x v="3"/>
    <s v="DBB"/>
    <x v="2"/>
    <x v="1"/>
    <m/>
    <m/>
    <d v="2026-05-15T12:00:00"/>
    <m/>
    <m/>
  </r>
  <r>
    <n v="110808"/>
    <s v="Xã Nghiên Loan"/>
    <n v="3249"/>
    <s v="Huyện Pác Nặm"/>
    <n v="245"/>
    <x v="3"/>
    <s v="DBB"/>
    <x v="2"/>
    <x v="1"/>
    <m/>
    <m/>
    <d v="2026-05-15T12:00:00"/>
    <m/>
    <m/>
  </r>
  <r>
    <n v="110809"/>
    <s v="Xã Nhạn Môn"/>
    <n v="3249"/>
    <s v="Huyện Pác Nặm"/>
    <n v="245"/>
    <x v="3"/>
    <s v="DBB"/>
    <x v="2"/>
    <x v="1"/>
    <m/>
    <m/>
    <d v="2026-05-15T12:00:00"/>
    <m/>
    <m/>
  </r>
  <r>
    <n v="110810"/>
    <s v="Xã Xuân La"/>
    <n v="3249"/>
    <s v="Huyện Pác Nặm"/>
    <n v="245"/>
    <x v="3"/>
    <s v="DBB"/>
    <x v="2"/>
    <x v="1"/>
    <m/>
    <m/>
    <d v="2026-05-15T12:00:00"/>
    <m/>
    <m/>
  </r>
  <r>
    <n v="110101"/>
    <s v="Phường Đức Xuân"/>
    <n v="1640"/>
    <s v="Thành phố Bắc Kạn"/>
    <n v="245"/>
    <x v="3"/>
    <s v="DBB"/>
    <x v="2"/>
    <x v="1"/>
    <m/>
    <m/>
    <d v="2026-05-15T12:00:00"/>
    <m/>
    <m/>
  </r>
  <r>
    <n v="110102"/>
    <s v="Phường Huyền Tụng"/>
    <n v="1640"/>
    <s v="Thành phố Bắc Kạn"/>
    <n v="245"/>
    <x v="3"/>
    <s v="DBB"/>
    <x v="2"/>
    <x v="1"/>
    <m/>
    <m/>
    <d v="2026-05-15T12:00:00"/>
    <m/>
    <m/>
  </r>
  <r>
    <n v="110103"/>
    <s v="Phường Nguyễn Thị Minh Khai"/>
    <n v="1640"/>
    <s v="Thành phố Bắc Kạn"/>
    <n v="245"/>
    <x v="3"/>
    <s v="DBB"/>
    <x v="2"/>
    <x v="1"/>
    <m/>
    <m/>
    <d v="2026-05-15T12:00:00"/>
    <m/>
    <m/>
  </r>
  <r>
    <n v="110104"/>
    <s v="Phường Phùng Chí Kiên"/>
    <n v="1640"/>
    <s v="Thành phố Bắc Kạn"/>
    <n v="245"/>
    <x v="3"/>
    <s v="DBB"/>
    <x v="2"/>
    <x v="1"/>
    <m/>
    <m/>
    <d v="2026-05-15T12:00:00"/>
    <m/>
    <m/>
  </r>
  <r>
    <n v="110105"/>
    <s v="Phường Sông Cầu"/>
    <n v="1640"/>
    <s v="Thành phố Bắc Kạn"/>
    <n v="245"/>
    <x v="3"/>
    <s v="DBB"/>
    <x v="2"/>
    <x v="1"/>
    <m/>
    <m/>
    <d v="2026-05-15T12:00:00"/>
    <m/>
    <m/>
  </r>
  <r>
    <n v="110106"/>
    <s v="Phường Xuất Hóa"/>
    <n v="1640"/>
    <s v="Thành phố Bắc Kạn"/>
    <n v="245"/>
    <x v="3"/>
    <s v="DBB"/>
    <x v="2"/>
    <x v="1"/>
    <m/>
    <m/>
    <d v="2026-05-15T12:00:00"/>
    <m/>
    <m/>
  </r>
  <r>
    <n v="110107"/>
    <s v="Xã Dương Quang"/>
    <n v="1640"/>
    <s v="Thành phố Bắc Kạn"/>
    <n v="245"/>
    <x v="3"/>
    <s v="DBB"/>
    <x v="2"/>
    <x v="1"/>
    <m/>
    <m/>
    <d v="2026-05-15T12:00:00"/>
    <m/>
    <m/>
  </r>
  <r>
    <n v="110108"/>
    <s v="Xã Nông Thượng"/>
    <n v="1640"/>
    <s v="Thành phố Bắc Kạn"/>
    <n v="245"/>
    <x v="3"/>
    <s v="DBB"/>
    <x v="2"/>
    <x v="1"/>
    <m/>
    <m/>
    <d v="2026-05-15T12:00:00"/>
    <m/>
    <m/>
  </r>
  <r>
    <n v="190701"/>
    <s v="Thị trấn Gia Bình"/>
    <n v="1766"/>
    <s v="Huyện Gia Bình"/>
    <n v="249"/>
    <x v="4"/>
    <s v="XBG"/>
    <x v="2"/>
    <x v="1"/>
    <m/>
    <m/>
    <d v="2026-05-15T12:00:00"/>
    <m/>
    <m/>
  </r>
  <r>
    <n v="190702"/>
    <s v="Xã Bình Dương"/>
    <n v="1766"/>
    <s v="Huyện Gia Bình"/>
    <n v="249"/>
    <x v="4"/>
    <s v="XBG"/>
    <x v="2"/>
    <x v="1"/>
    <m/>
    <m/>
    <d v="2026-05-15T12:00:00"/>
    <m/>
    <m/>
  </r>
  <r>
    <n v="190703"/>
    <s v="Xã Cao Đức"/>
    <n v="1766"/>
    <s v="Huyện Gia Bình"/>
    <n v="249"/>
    <x v="4"/>
    <s v="XBG"/>
    <x v="2"/>
    <x v="1"/>
    <m/>
    <m/>
    <d v="2026-05-15T12:00:00"/>
    <m/>
    <m/>
  </r>
  <r>
    <n v="190704"/>
    <s v="Xã Đại Bái"/>
    <n v="1766"/>
    <s v="Huyện Gia Bình"/>
    <n v="249"/>
    <x v="4"/>
    <s v="XBG"/>
    <x v="2"/>
    <x v="1"/>
    <m/>
    <m/>
    <d v="2026-05-15T12:00:00"/>
    <m/>
    <m/>
  </r>
  <r>
    <n v="190705"/>
    <s v="Xã Đại Lai"/>
    <n v="1766"/>
    <s v="Huyện Gia Bình"/>
    <n v="249"/>
    <x v="4"/>
    <s v="XBG"/>
    <x v="2"/>
    <x v="1"/>
    <m/>
    <m/>
    <d v="2026-05-15T12:00:00"/>
    <m/>
    <m/>
  </r>
  <r>
    <n v="190706"/>
    <s v="Xã Đông Cứu"/>
    <n v="1766"/>
    <s v="Huyện Gia Bình"/>
    <n v="249"/>
    <x v="4"/>
    <s v="XBG"/>
    <x v="2"/>
    <x v="1"/>
    <m/>
    <m/>
    <d v="2026-05-15T12:00:00"/>
    <m/>
    <m/>
  </r>
  <r>
    <n v="190707"/>
    <s v="Xã Giang Sơn"/>
    <n v="1766"/>
    <s v="Huyện Gia Bình"/>
    <n v="249"/>
    <x v="4"/>
    <s v="XBG"/>
    <x v="2"/>
    <x v="1"/>
    <m/>
    <m/>
    <d v="2026-05-15T12:00:00"/>
    <m/>
    <m/>
  </r>
  <r>
    <n v="190708"/>
    <s v="Xã Lãng Ngâm"/>
    <n v="1766"/>
    <s v="Huyện Gia Bình"/>
    <n v="249"/>
    <x v="4"/>
    <s v="XBG"/>
    <x v="2"/>
    <x v="1"/>
    <m/>
    <m/>
    <d v="2026-05-15T12:00:00"/>
    <m/>
    <m/>
  </r>
  <r>
    <n v="190709"/>
    <s v="Xã Nhân Thắng"/>
    <n v="1766"/>
    <s v="Huyện Gia Bình"/>
    <n v="249"/>
    <x v="4"/>
    <s v="XBG"/>
    <x v="2"/>
    <x v="1"/>
    <m/>
    <m/>
    <d v="2026-05-15T12:00:00"/>
    <m/>
    <m/>
  </r>
  <r>
    <n v="190710"/>
    <s v="Xã Quỳnh Phú"/>
    <n v="1766"/>
    <s v="Huyện Gia Bình"/>
    <n v="249"/>
    <x v="4"/>
    <s v="XBG"/>
    <x v="2"/>
    <x v="1"/>
    <m/>
    <m/>
    <d v="2026-05-15T12:00:00"/>
    <m/>
    <m/>
  </r>
  <r>
    <n v="190711"/>
    <s v="Xã Song Giang"/>
    <n v="1766"/>
    <s v="Huyện Gia Bình"/>
    <n v="249"/>
    <x v="4"/>
    <s v="XBG"/>
    <x v="2"/>
    <x v="1"/>
    <m/>
    <m/>
    <d v="2026-05-15T12:00:00"/>
    <m/>
    <m/>
  </r>
  <r>
    <n v="190712"/>
    <s v="Xã Thái Bảo"/>
    <n v="1766"/>
    <s v="Huyện Gia Bình"/>
    <n v="249"/>
    <x v="4"/>
    <s v="XBG"/>
    <x v="2"/>
    <x v="1"/>
    <m/>
    <m/>
    <d v="2026-05-15T12:00:00"/>
    <m/>
    <m/>
  </r>
  <r>
    <n v="190713"/>
    <s v="Xã Vạn Ninh"/>
    <n v="1766"/>
    <s v="Huyện Gia Bình"/>
    <n v="249"/>
    <x v="4"/>
    <s v="XBG"/>
    <x v="2"/>
    <x v="1"/>
    <m/>
    <m/>
    <d v="2026-05-15T12:00:00"/>
    <m/>
    <m/>
  </r>
  <r>
    <n v="190714"/>
    <s v="Xã Xuân Lai"/>
    <n v="1766"/>
    <s v="Huyện Gia Bình"/>
    <n v="249"/>
    <x v="4"/>
    <s v="XBG"/>
    <x v="2"/>
    <x v="1"/>
    <m/>
    <m/>
    <d v="2026-05-15T12:00:00"/>
    <m/>
    <m/>
  </r>
  <r>
    <n v="190801"/>
    <s v="Thị trấn Thứa"/>
    <n v="1969"/>
    <s v="Huyện Lương Tài"/>
    <n v="249"/>
    <x v="4"/>
    <s v="XBG"/>
    <x v="2"/>
    <x v="1"/>
    <m/>
    <m/>
    <d v="2026-05-15T12:00:00"/>
    <m/>
    <m/>
  </r>
  <r>
    <n v="91346"/>
    <s v="Xã An Tập"/>
    <n v="1969"/>
    <s v="Huyện Lương Tài"/>
    <n v="249"/>
    <x v="4"/>
    <s v="XBG"/>
    <x v="2"/>
    <x v="1"/>
    <m/>
    <m/>
    <d v="2026-05-15T12:00:00"/>
    <m/>
    <m/>
  </r>
  <r>
    <n v="190802"/>
    <s v="Xã An Thịnh"/>
    <n v="1969"/>
    <s v="Huyện Lương Tài"/>
    <n v="249"/>
    <x v="4"/>
    <s v="XBG"/>
    <x v="2"/>
    <x v="1"/>
    <m/>
    <m/>
    <d v="2026-05-15T12:00:00"/>
    <m/>
    <m/>
  </r>
  <r>
    <n v="190803"/>
    <s v="Xã Bình Định"/>
    <n v="1969"/>
    <s v="Huyện Lương Tài"/>
    <n v="249"/>
    <x v="4"/>
    <s v="XBG"/>
    <x v="2"/>
    <x v="1"/>
    <m/>
    <m/>
    <d v="2026-05-15T12:00:00"/>
    <m/>
    <m/>
  </r>
  <r>
    <n v="190804"/>
    <s v="Xã Lai Hạ"/>
    <n v="1969"/>
    <s v="Huyện Lương Tài"/>
    <n v="249"/>
    <x v="4"/>
    <s v="XBG"/>
    <x v="2"/>
    <x v="1"/>
    <m/>
    <m/>
    <d v="2026-05-15T12:00:00"/>
    <m/>
    <m/>
  </r>
  <r>
    <n v="190805"/>
    <s v="Xã Lâm Thao"/>
    <n v="1969"/>
    <s v="Huyện Lương Tài"/>
    <n v="249"/>
    <x v="4"/>
    <s v="XBG"/>
    <x v="2"/>
    <x v="1"/>
    <m/>
    <m/>
    <d v="2026-05-15T12:00:00"/>
    <m/>
    <m/>
  </r>
  <r>
    <n v="190806"/>
    <s v="Xã Minh Tân"/>
    <n v="1969"/>
    <s v="Huyện Lương Tài"/>
    <n v="249"/>
    <x v="4"/>
    <s v="XBG"/>
    <x v="2"/>
    <x v="1"/>
    <m/>
    <m/>
    <d v="2026-05-15T12:00:00"/>
    <m/>
    <m/>
  </r>
  <r>
    <n v="190807"/>
    <s v="Xã Mỹ Hương"/>
    <n v="1969"/>
    <s v="Huyện Lương Tài"/>
    <n v="249"/>
    <x v="4"/>
    <s v="XBG"/>
    <x v="2"/>
    <x v="1"/>
    <m/>
    <m/>
    <d v="2026-05-15T12:00:00"/>
    <m/>
    <m/>
  </r>
  <r>
    <n v="190808"/>
    <s v="Xã Phú Hòa"/>
    <n v="1969"/>
    <s v="Huyện Lương Tài"/>
    <n v="249"/>
    <x v="4"/>
    <s v="XBG"/>
    <x v="2"/>
    <x v="1"/>
    <m/>
    <m/>
    <d v="2026-05-15T12:00:00"/>
    <m/>
    <m/>
  </r>
  <r>
    <n v="190809"/>
    <s v="Xã Phú Lương"/>
    <n v="1969"/>
    <s v="Huyện Lương Tài"/>
    <n v="249"/>
    <x v="4"/>
    <s v="XBG"/>
    <x v="2"/>
    <x v="1"/>
    <m/>
    <m/>
    <d v="2026-05-15T12:00:00"/>
    <m/>
    <m/>
  </r>
  <r>
    <n v="91347"/>
    <s v="Xã Quang Minh"/>
    <n v="1969"/>
    <s v="Huyện Lương Tài"/>
    <n v="249"/>
    <x v="4"/>
    <s v="XBG"/>
    <x v="2"/>
    <x v="1"/>
    <m/>
    <m/>
    <d v="2026-05-15T12:00:00"/>
    <m/>
    <m/>
  </r>
  <r>
    <n v="190810"/>
    <s v="Xã Quảng Phú"/>
    <n v="1969"/>
    <s v="Huyện Lương Tài"/>
    <n v="249"/>
    <x v="4"/>
    <s v="XBG"/>
    <x v="2"/>
    <x v="1"/>
    <m/>
    <m/>
    <d v="2026-05-15T12:00:00"/>
    <m/>
    <m/>
  </r>
  <r>
    <n v="190811"/>
    <s v="Xã Tân Lãng"/>
    <n v="1969"/>
    <s v="Huyện Lương Tài"/>
    <n v="249"/>
    <x v="4"/>
    <s v="XBG"/>
    <x v="2"/>
    <x v="1"/>
    <m/>
    <m/>
    <d v="2026-05-15T12:00:00"/>
    <m/>
    <m/>
  </r>
  <r>
    <n v="190812"/>
    <s v="Xã Trung Chính"/>
    <n v="1969"/>
    <s v="Huyện Lương Tài"/>
    <n v="249"/>
    <x v="4"/>
    <s v="XBG"/>
    <x v="2"/>
    <x v="1"/>
    <m/>
    <m/>
    <d v="2026-05-15T12:00:00"/>
    <m/>
    <m/>
  </r>
  <r>
    <n v="190813"/>
    <s v="Xã Trung Kênh"/>
    <n v="1969"/>
    <s v="Huyện Lương Tài"/>
    <n v="249"/>
    <x v="4"/>
    <s v="XBG"/>
    <x v="2"/>
    <x v="1"/>
    <m/>
    <m/>
    <d v="2026-05-15T12:00:00"/>
    <m/>
    <m/>
  </r>
  <r>
    <n v="190814"/>
    <s v="Xã Trừng Xá"/>
    <n v="1969"/>
    <s v="Huyện Lương Tài"/>
    <n v="249"/>
    <x v="4"/>
    <s v="XBG"/>
    <x v="2"/>
    <x v="1"/>
    <m/>
    <m/>
    <d v="2026-05-15T12:00:00"/>
    <m/>
    <m/>
  </r>
  <r>
    <n v="90794"/>
    <s v="Phường Vân Dương"/>
    <n v="1728"/>
    <s v="Huyện Quế Võ"/>
    <n v="249"/>
    <x v="4"/>
    <s v="XBG"/>
    <x v="2"/>
    <x v="0"/>
    <n v="15000"/>
    <m/>
    <d v="2026-05-15T12:00:00"/>
    <s v="20/04/2026"/>
    <m/>
  </r>
  <r>
    <n v="190301"/>
    <s v="Thị trấn Phố Mới"/>
    <n v="1728"/>
    <s v="Huyện Quế Võ"/>
    <n v="249"/>
    <x v="4"/>
    <s v="XBG"/>
    <x v="2"/>
    <x v="0"/>
    <n v="15000"/>
    <m/>
    <d v="2026-05-15T12:00:00"/>
    <s v="20/04/2026"/>
    <m/>
  </r>
  <r>
    <n v="190302"/>
    <s v="Xã Bằng An"/>
    <n v="1728"/>
    <s v="Huyện Quế Võ"/>
    <n v="249"/>
    <x v="4"/>
    <s v="XBG"/>
    <x v="2"/>
    <x v="0"/>
    <n v="15000"/>
    <m/>
    <d v="2026-05-15T12:00:00"/>
    <s v="20/04/2026"/>
    <m/>
  </r>
  <r>
    <n v="190303"/>
    <s v="Xã Bồng Lai"/>
    <n v="1728"/>
    <s v="Huyện Quế Võ"/>
    <n v="249"/>
    <x v="4"/>
    <s v="XBG"/>
    <x v="2"/>
    <x v="0"/>
    <n v="15000"/>
    <m/>
    <d v="2026-05-15T12:00:00"/>
    <s v="20/04/2026"/>
    <m/>
  </r>
  <r>
    <n v="190304"/>
    <s v="Xã Cách Bi"/>
    <n v="1728"/>
    <s v="Huyện Quế Võ"/>
    <n v="249"/>
    <x v="4"/>
    <s v="XBG"/>
    <x v="2"/>
    <x v="0"/>
    <n v="15000"/>
    <m/>
    <d v="2026-05-15T12:00:00"/>
    <s v="20/04/2026"/>
    <m/>
  </r>
  <r>
    <n v="190305"/>
    <s v="Xã Châu Phong"/>
    <n v="1728"/>
    <s v="Huyện Quế Võ"/>
    <n v="249"/>
    <x v="4"/>
    <s v="XBG"/>
    <x v="2"/>
    <x v="0"/>
    <n v="15000"/>
    <m/>
    <d v="2026-05-15T12:00:00"/>
    <s v="20/04/2026"/>
    <m/>
  </r>
  <r>
    <n v="190306"/>
    <s v="Xã Chi Lăng"/>
    <n v="1728"/>
    <s v="Huyện Quế Võ"/>
    <n v="249"/>
    <x v="4"/>
    <s v="XBG"/>
    <x v="2"/>
    <x v="0"/>
    <n v="15000"/>
    <m/>
    <d v="2026-05-15T12:00:00"/>
    <s v="20/04/2026"/>
    <m/>
  </r>
  <r>
    <n v="190307"/>
    <s v="Xã Đại Xuân"/>
    <n v="1728"/>
    <s v="Huyện Quế Võ"/>
    <n v="249"/>
    <x v="4"/>
    <s v="XBG"/>
    <x v="2"/>
    <x v="0"/>
    <n v="15000"/>
    <m/>
    <d v="2026-05-15T12:00:00"/>
    <s v="20/04/2026"/>
    <m/>
  </r>
  <r>
    <n v="190308"/>
    <s v="Xã Đào Viên"/>
    <n v="1728"/>
    <s v="Huyện Quế Võ"/>
    <n v="249"/>
    <x v="4"/>
    <s v="XBG"/>
    <x v="2"/>
    <x v="0"/>
    <n v="15000"/>
    <m/>
    <d v="2026-05-15T12:00:00"/>
    <s v="20/04/2026"/>
    <m/>
  </r>
  <r>
    <n v="190309"/>
    <s v="Xã Đức Long"/>
    <n v="1728"/>
    <s v="Huyện Quế Võ"/>
    <n v="249"/>
    <x v="4"/>
    <s v="XBG"/>
    <x v="2"/>
    <x v="0"/>
    <n v="15000"/>
    <m/>
    <d v="2026-05-15T12:00:00"/>
    <s v="20/04/2026"/>
    <m/>
  </r>
  <r>
    <n v="190310"/>
    <s v="Xã Hán Quảng"/>
    <n v="1728"/>
    <s v="Huyện Quế Võ"/>
    <n v="249"/>
    <x v="4"/>
    <s v="XBG"/>
    <x v="2"/>
    <x v="0"/>
    <n v="15000"/>
    <m/>
    <d v="2026-05-15T12:00:00"/>
    <s v="20/04/2026"/>
    <m/>
  </r>
  <r>
    <n v="190311"/>
    <s v="Xã Mộ Đạo"/>
    <n v="1728"/>
    <s v="Huyện Quế Võ"/>
    <n v="249"/>
    <x v="4"/>
    <s v="XBG"/>
    <x v="2"/>
    <x v="0"/>
    <n v="15000"/>
    <m/>
    <d v="2026-05-15T12:00:00"/>
    <s v="20/04/2026"/>
    <m/>
  </r>
  <r>
    <n v="190312"/>
    <s v="Xã Ngọc Xá"/>
    <n v="1728"/>
    <s v="Huyện Quế Võ"/>
    <n v="249"/>
    <x v="4"/>
    <s v="XBG"/>
    <x v="2"/>
    <x v="0"/>
    <n v="15000"/>
    <m/>
    <d v="2026-05-15T12:00:00"/>
    <s v="20/04/2026"/>
    <m/>
  </r>
  <r>
    <n v="190313"/>
    <s v="Xã Nhân Hòa"/>
    <n v="1728"/>
    <s v="Huyện Quế Võ"/>
    <n v="249"/>
    <x v="4"/>
    <s v="XBG"/>
    <x v="2"/>
    <x v="0"/>
    <n v="15000"/>
    <m/>
    <d v="2026-05-15T12:00:00"/>
    <s v="20/04/2026"/>
    <m/>
  </r>
  <r>
    <n v="190314"/>
    <s v="Xã Phù Lãng"/>
    <n v="1728"/>
    <s v="Huyện Quế Võ"/>
    <n v="249"/>
    <x v="4"/>
    <s v="XBG"/>
    <x v="2"/>
    <x v="0"/>
    <n v="15000"/>
    <m/>
    <d v="2026-05-15T12:00:00"/>
    <s v="20/04/2026"/>
    <m/>
  </r>
  <r>
    <n v="190315"/>
    <s v="Xã Phù Lương"/>
    <n v="1728"/>
    <s v="Huyện Quế Võ"/>
    <n v="249"/>
    <x v="4"/>
    <s v="XBG"/>
    <x v="2"/>
    <x v="0"/>
    <n v="15000"/>
    <m/>
    <d v="2026-05-15T12:00:00"/>
    <s v="20/04/2026"/>
    <m/>
  </r>
  <r>
    <n v="190316"/>
    <s v="Xã Phương Liễu"/>
    <n v="1728"/>
    <s v="Huyện Quế Võ"/>
    <n v="249"/>
    <x v="4"/>
    <s v="XBG"/>
    <x v="2"/>
    <x v="0"/>
    <n v="15000"/>
    <m/>
    <d v="2026-05-15T12:00:00"/>
    <s v="20/04/2026"/>
    <m/>
  </r>
  <r>
    <n v="190317"/>
    <s v="Xã Phượng Mao"/>
    <n v="1728"/>
    <s v="Huyện Quế Võ"/>
    <n v="249"/>
    <x v="4"/>
    <s v="XBG"/>
    <x v="2"/>
    <x v="0"/>
    <n v="15000"/>
    <m/>
    <d v="2026-05-15T12:00:00"/>
    <s v="20/04/2026"/>
    <m/>
  </r>
  <r>
    <n v="190318"/>
    <s v="Xã Quế Tân"/>
    <n v="1728"/>
    <s v="Huyện Quế Võ"/>
    <n v="249"/>
    <x v="4"/>
    <s v="XBG"/>
    <x v="2"/>
    <x v="0"/>
    <n v="15000"/>
    <m/>
    <d v="2026-05-15T12:00:00"/>
    <s v="20/04/2026"/>
    <m/>
  </r>
  <r>
    <n v="190319"/>
    <s v="Xã Việt Hùng"/>
    <n v="1728"/>
    <s v="Huyện Quế Võ"/>
    <n v="249"/>
    <x v="4"/>
    <s v="XBG"/>
    <x v="2"/>
    <x v="0"/>
    <n v="15000"/>
    <m/>
    <d v="2026-05-15T12:00:00"/>
    <s v="20/04/2026"/>
    <m/>
  </r>
  <r>
    <n v="190320"/>
    <s v="Xã Việt Thống"/>
    <n v="1728"/>
    <s v="Huyện Quế Võ"/>
    <n v="249"/>
    <x v="4"/>
    <s v="XBG"/>
    <x v="2"/>
    <x v="0"/>
    <n v="15000"/>
    <m/>
    <d v="2026-05-15T12:00:00"/>
    <s v="20/04/2026"/>
    <m/>
  </r>
  <r>
    <n v="190321"/>
    <s v="Xã Yên Giả"/>
    <n v="1728"/>
    <s v="Huyện Quế Võ"/>
    <n v="249"/>
    <x v="4"/>
    <s v="XBG"/>
    <x v="2"/>
    <x v="0"/>
    <n v="15000"/>
    <m/>
    <d v="2026-05-15T12:00:00"/>
    <s v="20/04/2026"/>
    <m/>
  </r>
  <r>
    <n v="190401"/>
    <s v="Thị trấn Lim"/>
    <n v="1729"/>
    <s v="Huyện Tiên Du"/>
    <n v="249"/>
    <x v="4"/>
    <s v="XBG"/>
    <x v="2"/>
    <x v="0"/>
    <n v="20000"/>
    <m/>
    <d v="2026-05-15T12:00:00"/>
    <s v="20/10/2025"/>
    <m/>
  </r>
  <r>
    <n v="190402"/>
    <s v="Xã Cảnh Hưng"/>
    <n v="1729"/>
    <s v="Huyện Tiên Du"/>
    <n v="249"/>
    <x v="4"/>
    <s v="XBG"/>
    <x v="2"/>
    <x v="0"/>
    <n v="20000"/>
    <m/>
    <d v="2026-05-15T12:00:00"/>
    <d v="2025-01-08T00:00:00"/>
    <m/>
  </r>
  <r>
    <n v="190403"/>
    <s v="Xã Đại Đồng"/>
    <n v="1729"/>
    <s v="Huyện Tiên Du"/>
    <n v="249"/>
    <x v="4"/>
    <s v="XBG"/>
    <x v="2"/>
    <x v="0"/>
    <n v="20000"/>
    <m/>
    <d v="2026-05-15T12:00:00"/>
    <d v="2025-01-08T00:00:00"/>
    <m/>
  </r>
  <r>
    <n v="190404"/>
    <s v="Xã Hiên Vân"/>
    <n v="1729"/>
    <s v="Huyện Tiên Du"/>
    <n v="249"/>
    <x v="4"/>
    <s v="XBG"/>
    <x v="2"/>
    <x v="0"/>
    <n v="20000"/>
    <m/>
    <d v="2026-05-15T12:00:00"/>
    <s v="20/10/2025"/>
    <m/>
  </r>
  <r>
    <n v="190405"/>
    <s v="Xã Hoàn Sơn"/>
    <n v="1729"/>
    <s v="Huyện Tiên Du"/>
    <n v="249"/>
    <x v="4"/>
    <s v="XBG"/>
    <x v="2"/>
    <x v="0"/>
    <n v="20000"/>
    <m/>
    <d v="2026-05-15T12:00:00"/>
    <d v="2025-01-08T00:00:00"/>
    <m/>
  </r>
  <r>
    <n v="190406"/>
    <s v="Xã Lạc Vệ"/>
    <n v="1729"/>
    <s v="Huyện Tiên Du"/>
    <n v="249"/>
    <x v="4"/>
    <s v="XBG"/>
    <x v="2"/>
    <x v="0"/>
    <n v="20000"/>
    <m/>
    <d v="2026-05-15T12:00:00"/>
    <s v="20/10/2025"/>
    <m/>
  </r>
  <r>
    <n v="190407"/>
    <s v="Xã Liên Bão"/>
    <n v="1729"/>
    <s v="Huyện Tiên Du"/>
    <n v="249"/>
    <x v="4"/>
    <s v="XBG"/>
    <x v="2"/>
    <x v="0"/>
    <n v="20000"/>
    <m/>
    <d v="2026-05-15T12:00:00"/>
    <d v="2025-01-08T00:00:00"/>
    <m/>
  </r>
  <r>
    <n v="190408"/>
    <s v="Xã Minh Đạo"/>
    <n v="1729"/>
    <s v="Huyện Tiên Du"/>
    <n v="249"/>
    <x v="4"/>
    <s v="XBG"/>
    <x v="2"/>
    <x v="0"/>
    <n v="20000"/>
    <m/>
    <d v="2026-05-15T12:00:00"/>
    <s v="20/10/2025"/>
    <m/>
  </r>
  <r>
    <n v="190409"/>
    <s v="Xã Nội Duệ"/>
    <n v="1729"/>
    <s v="Huyện Tiên Du"/>
    <n v="249"/>
    <x v="4"/>
    <s v="XBG"/>
    <x v="2"/>
    <x v="0"/>
    <n v="20000"/>
    <m/>
    <d v="2026-05-15T12:00:00"/>
    <s v="20/10/2025"/>
    <m/>
  </r>
  <r>
    <n v="190410"/>
    <s v="Xã Phật Tích"/>
    <n v="1729"/>
    <s v="Huyện Tiên Du"/>
    <n v="249"/>
    <x v="4"/>
    <s v="XBG"/>
    <x v="2"/>
    <x v="0"/>
    <n v="20000"/>
    <m/>
    <d v="2026-05-15T12:00:00"/>
    <d v="2025-01-08T00:00:00"/>
    <m/>
  </r>
  <r>
    <n v="190411"/>
    <s v="Xã Phú Lâm"/>
    <n v="1729"/>
    <s v="Huyện Tiên Du"/>
    <n v="249"/>
    <x v="4"/>
    <s v="XBG"/>
    <x v="2"/>
    <x v="0"/>
    <n v="20000"/>
    <m/>
    <d v="2026-05-15T12:00:00"/>
    <s v="20/10/2025"/>
    <m/>
  </r>
  <r>
    <n v="190412"/>
    <s v="Xã Tân Chi"/>
    <n v="1729"/>
    <s v="Huyện Tiên Du"/>
    <n v="249"/>
    <x v="4"/>
    <s v="XBG"/>
    <x v="2"/>
    <x v="0"/>
    <n v="20000"/>
    <m/>
    <d v="2026-05-15T12:00:00"/>
    <s v="20/10/2025"/>
    <m/>
  </r>
  <r>
    <n v="190413"/>
    <s v="Xã Tri Phương"/>
    <n v="1729"/>
    <s v="Huyện Tiên Du"/>
    <n v="249"/>
    <x v="4"/>
    <s v="XBG"/>
    <x v="2"/>
    <x v="0"/>
    <n v="20000"/>
    <m/>
    <d v="2026-05-15T12:00:00"/>
    <d v="2025-01-08T00:00:00"/>
    <m/>
  </r>
  <r>
    <n v="190414"/>
    <s v="Xã Việt Đoàn"/>
    <n v="1729"/>
    <s v="Huyện Tiên Du"/>
    <n v="249"/>
    <x v="4"/>
    <s v="XBG"/>
    <x v="2"/>
    <x v="0"/>
    <n v="20000"/>
    <m/>
    <d v="2026-05-15T12:00:00"/>
    <s v="20/10/2025"/>
    <m/>
  </r>
  <r>
    <n v="190201"/>
    <s v="Thị trấn Chờ"/>
    <n v="1768"/>
    <s v="Huyện Yên Phong"/>
    <n v="249"/>
    <x v="4"/>
    <s v="XBG"/>
    <x v="2"/>
    <x v="1"/>
    <m/>
    <m/>
    <d v="2026-05-15T12:00:00"/>
    <m/>
    <m/>
  </r>
  <r>
    <n v="190202"/>
    <s v="Xã Đông Phong"/>
    <n v="1768"/>
    <s v="Huyện Yên Phong"/>
    <n v="249"/>
    <x v="4"/>
    <s v="XBG"/>
    <x v="2"/>
    <x v="1"/>
    <m/>
    <m/>
    <d v="2026-05-15T12:00:00"/>
    <m/>
    <m/>
  </r>
  <r>
    <n v="190203"/>
    <s v="Xã Đông Thọ"/>
    <n v="1768"/>
    <s v="Huyện Yên Phong"/>
    <n v="249"/>
    <x v="4"/>
    <s v="XBG"/>
    <x v="2"/>
    <x v="1"/>
    <m/>
    <m/>
    <d v="2026-05-15T12:00:00"/>
    <m/>
    <m/>
  </r>
  <r>
    <n v="190204"/>
    <s v="Xã Đông Tiến"/>
    <n v="1768"/>
    <s v="Huyện Yên Phong"/>
    <n v="249"/>
    <x v="4"/>
    <s v="XBG"/>
    <x v="2"/>
    <x v="1"/>
    <m/>
    <m/>
    <d v="2026-05-15T12:00:00"/>
    <m/>
    <m/>
  </r>
  <r>
    <n v="190205"/>
    <s v="Xã Dũng Liệt"/>
    <n v="1768"/>
    <s v="Huyện Yên Phong"/>
    <n v="249"/>
    <x v="4"/>
    <s v="XBG"/>
    <x v="2"/>
    <x v="1"/>
    <m/>
    <m/>
    <d v="2026-05-15T12:00:00"/>
    <m/>
    <m/>
  </r>
  <r>
    <n v="190206"/>
    <s v="Xã Hòa Tiến"/>
    <n v="1768"/>
    <s v="Huyện Yên Phong"/>
    <n v="249"/>
    <x v="4"/>
    <s v="XBG"/>
    <x v="2"/>
    <x v="1"/>
    <m/>
    <m/>
    <d v="2026-05-15T12:00:00"/>
    <m/>
    <m/>
  </r>
  <r>
    <n v="190207"/>
    <s v="Xã Long Châu"/>
    <n v="1768"/>
    <s v="Huyện Yên Phong"/>
    <n v="249"/>
    <x v="4"/>
    <s v="XBG"/>
    <x v="2"/>
    <x v="1"/>
    <m/>
    <m/>
    <d v="2026-05-15T12:00:00"/>
    <m/>
    <m/>
  </r>
  <r>
    <n v="190208"/>
    <s v="Xã Tam Đa"/>
    <n v="1768"/>
    <s v="Huyện Yên Phong"/>
    <n v="249"/>
    <x v="4"/>
    <s v="XBG"/>
    <x v="2"/>
    <x v="1"/>
    <m/>
    <m/>
    <d v="2026-05-15T12:00:00"/>
    <m/>
    <m/>
  </r>
  <r>
    <n v="190209"/>
    <s v="Xã Tam Giang"/>
    <n v="1768"/>
    <s v="Huyện Yên Phong"/>
    <n v="249"/>
    <x v="4"/>
    <s v="XBG"/>
    <x v="2"/>
    <x v="1"/>
    <m/>
    <m/>
    <d v="2026-05-15T12:00:00"/>
    <m/>
    <m/>
  </r>
  <r>
    <n v="190210"/>
    <s v="Xã Thụy Hòa"/>
    <n v="1768"/>
    <s v="Huyện Yên Phong"/>
    <n v="249"/>
    <x v="4"/>
    <s v="XBG"/>
    <x v="2"/>
    <x v="1"/>
    <m/>
    <m/>
    <d v="2026-05-15T12:00:00"/>
    <m/>
    <m/>
  </r>
  <r>
    <n v="190211"/>
    <s v="Xã Trung Nghĩa"/>
    <n v="1768"/>
    <s v="Huyện Yên Phong"/>
    <n v="249"/>
    <x v="4"/>
    <s v="XBG"/>
    <x v="2"/>
    <x v="1"/>
    <m/>
    <m/>
    <d v="2026-05-15T12:00:00"/>
    <m/>
    <m/>
  </r>
  <r>
    <n v="190212"/>
    <s v="Xã Văn Môn"/>
    <n v="1768"/>
    <s v="Huyện Yên Phong"/>
    <n v="249"/>
    <x v="4"/>
    <s v="XBG"/>
    <x v="2"/>
    <x v="1"/>
    <m/>
    <m/>
    <d v="2026-05-15T12:00:00"/>
    <m/>
    <m/>
  </r>
  <r>
    <n v="190213"/>
    <s v="Xã Yên Phụ"/>
    <n v="1768"/>
    <s v="Huyện Yên Phong"/>
    <n v="249"/>
    <x v="4"/>
    <s v="XBG"/>
    <x v="2"/>
    <x v="1"/>
    <m/>
    <m/>
    <d v="2026-05-15T12:00:00"/>
    <m/>
    <m/>
  </r>
  <r>
    <n v="190214"/>
    <s v="Xã Yên Trung"/>
    <n v="1768"/>
    <s v="Huyện Yên Phong"/>
    <n v="249"/>
    <x v="4"/>
    <s v="XBG"/>
    <x v="2"/>
    <x v="1"/>
    <m/>
    <m/>
    <d v="2026-05-15T12:00:00"/>
    <m/>
    <m/>
  </r>
  <r>
    <n v="190101"/>
    <s v="Phường Đại Phúc"/>
    <n v="1644"/>
    <s v="Thành phố Bắc Ninh"/>
    <n v="249"/>
    <x v="4"/>
    <s v="XBG"/>
    <x v="2"/>
    <x v="0"/>
    <n v="20000"/>
    <m/>
    <d v="2026-05-15T12:00:00"/>
    <d v="2025-08-12T00:00:00"/>
    <m/>
  </r>
  <r>
    <n v="190102"/>
    <s v="Phường Đáp Cầu"/>
    <n v="1644"/>
    <s v="Thành phố Bắc Ninh"/>
    <n v="249"/>
    <x v="4"/>
    <s v="XBG"/>
    <x v="2"/>
    <x v="0"/>
    <n v="20000"/>
    <m/>
    <d v="2026-05-15T12:00:00"/>
    <d v="2025-08-12T00:00:00"/>
    <m/>
  </r>
  <r>
    <n v="190103"/>
    <s v="Phường Hạp Lĩnh"/>
    <n v="1644"/>
    <s v="Thành phố Bắc Ninh"/>
    <n v="249"/>
    <x v="4"/>
    <s v="XBG"/>
    <x v="2"/>
    <x v="0"/>
    <n v="20000"/>
    <m/>
    <d v="2026-05-15T12:00:00"/>
    <d v="2025-08-12T00:00:00"/>
    <m/>
  </r>
  <r>
    <n v="190104"/>
    <s v="Phường Khắc Niệm"/>
    <n v="1644"/>
    <s v="Thành phố Bắc Ninh"/>
    <n v="249"/>
    <x v="4"/>
    <s v="XBG"/>
    <x v="2"/>
    <x v="0"/>
    <n v="20000"/>
    <m/>
    <d v="2026-05-15T12:00:00"/>
    <d v="2025-08-12T00:00:00"/>
    <m/>
  </r>
  <r>
    <n v="190105"/>
    <s v="Phường Khúc Xuyên"/>
    <n v="1644"/>
    <s v="Thành phố Bắc Ninh"/>
    <n v="249"/>
    <x v="4"/>
    <s v="XBG"/>
    <x v="2"/>
    <x v="0"/>
    <n v="20000"/>
    <m/>
    <d v="2026-05-15T12:00:00"/>
    <d v="2025-08-12T00:00:00"/>
    <m/>
  </r>
  <r>
    <n v="190106"/>
    <s v="Phường Kinh Bắc"/>
    <n v="1644"/>
    <s v="Thành phố Bắc Ninh"/>
    <n v="249"/>
    <x v="4"/>
    <s v="XBG"/>
    <x v="2"/>
    <x v="0"/>
    <n v="20000"/>
    <m/>
    <d v="2026-05-15T12:00:00"/>
    <d v="2025-08-12T00:00:00"/>
    <m/>
  </r>
  <r>
    <n v="190119"/>
    <s v="Phường Nam Sơn"/>
    <n v="1644"/>
    <s v="Thành phố Bắc Ninh"/>
    <n v="249"/>
    <x v="4"/>
    <s v="XBG"/>
    <x v="2"/>
    <x v="0"/>
    <n v="20000"/>
    <m/>
    <d v="2026-05-15T12:00:00"/>
    <d v="2025-08-12T00:00:00"/>
    <m/>
  </r>
  <r>
    <n v="190107"/>
    <s v="Phường Ninh Xá"/>
    <n v="1644"/>
    <s v="Thành phố Bắc Ninh"/>
    <n v="249"/>
    <x v="4"/>
    <s v="XBG"/>
    <x v="2"/>
    <x v="0"/>
    <n v="20000"/>
    <m/>
    <d v="2026-05-15T12:00:00"/>
    <s v="20/10/2025"/>
    <m/>
  </r>
  <r>
    <n v="190108"/>
    <s v="Phường Phong Khê"/>
    <n v="1644"/>
    <s v="Thành phố Bắc Ninh"/>
    <n v="249"/>
    <x v="4"/>
    <s v="XBG"/>
    <x v="2"/>
    <x v="0"/>
    <n v="20000"/>
    <m/>
    <d v="2026-05-15T12:00:00"/>
    <d v="2025-08-12T00:00:00"/>
    <m/>
  </r>
  <r>
    <n v="190109"/>
    <s v="Phường Suối Hoa"/>
    <n v="1644"/>
    <s v="Thành phố Bắc Ninh"/>
    <n v="249"/>
    <x v="4"/>
    <s v="XBG"/>
    <x v="2"/>
    <x v="0"/>
    <n v="20000"/>
    <m/>
    <d v="2026-05-15T12:00:00"/>
    <s v="20/10/2025"/>
    <m/>
  </r>
  <r>
    <n v="190110"/>
    <s v="Phường Thị Cầu"/>
    <n v="1644"/>
    <s v="Thành phố Bắc Ninh"/>
    <n v="249"/>
    <x v="4"/>
    <s v="XBG"/>
    <x v="2"/>
    <x v="0"/>
    <n v="20000"/>
    <m/>
    <d v="2026-05-15T12:00:00"/>
    <d v="2025-08-12T00:00:00"/>
    <m/>
  </r>
  <r>
    <n v="190111"/>
    <s v="Phường Tiền An"/>
    <n v="1644"/>
    <s v="Thành phố Bắc Ninh"/>
    <n v="249"/>
    <x v="4"/>
    <s v="XBG"/>
    <x v="2"/>
    <x v="0"/>
    <n v="20000"/>
    <m/>
    <d v="2026-05-15T12:00:00"/>
    <d v="2025-08-12T00:00:00"/>
    <m/>
  </r>
  <r>
    <n v="91345"/>
    <s v="Phường Tiền Ninh Vệ"/>
    <n v="1644"/>
    <s v="Thành phố Bắc Ninh"/>
    <n v="249"/>
    <x v="4"/>
    <s v="XBG"/>
    <x v="2"/>
    <x v="0"/>
    <n v="20000"/>
    <m/>
    <d v="2026-05-15T12:00:00"/>
    <d v="2025-08-12T00:00:00"/>
    <m/>
  </r>
  <r>
    <n v="190112"/>
    <s v="Phường Vạn An"/>
    <n v="1644"/>
    <s v="Thành phố Bắc Ninh"/>
    <n v="249"/>
    <x v="4"/>
    <s v="XBG"/>
    <x v="2"/>
    <x v="0"/>
    <n v="20000"/>
    <m/>
    <d v="2026-05-15T12:00:00"/>
    <d v="2025-08-12T00:00:00"/>
    <m/>
  </r>
  <r>
    <n v="190113"/>
    <s v="Phường Vân Dương"/>
    <n v="1644"/>
    <s v="Thành phố Bắc Ninh"/>
    <n v="249"/>
    <x v="4"/>
    <s v="XBG"/>
    <x v="2"/>
    <x v="0"/>
    <n v="20000"/>
    <m/>
    <d v="2026-05-15T12:00:00"/>
    <d v="2025-08-12T00:00:00"/>
    <m/>
  </r>
  <r>
    <n v="190114"/>
    <s v="Phường Vệ An"/>
    <n v="1644"/>
    <s v="Thành phố Bắc Ninh"/>
    <n v="249"/>
    <x v="4"/>
    <s v="XBG"/>
    <x v="2"/>
    <x v="0"/>
    <n v="20000"/>
    <m/>
    <d v="2026-05-15T12:00:00"/>
    <d v="2025-08-12T00:00:00"/>
    <m/>
  </r>
  <r>
    <n v="190115"/>
    <s v="Phường Võ Cường"/>
    <n v="1644"/>
    <s v="Thành phố Bắc Ninh"/>
    <n v="249"/>
    <x v="4"/>
    <s v="XBG"/>
    <x v="2"/>
    <x v="0"/>
    <n v="20000"/>
    <m/>
    <d v="2026-05-15T12:00:00"/>
    <s v="20/10/2025"/>
    <m/>
  </r>
  <r>
    <n v="190116"/>
    <s v="Phường Vũ Ninh"/>
    <n v="1644"/>
    <s v="Thành phố Bắc Ninh"/>
    <n v="249"/>
    <x v="4"/>
    <s v="XBG"/>
    <x v="2"/>
    <x v="0"/>
    <n v="20000"/>
    <m/>
    <d v="2026-05-15T12:00:00"/>
    <d v="2025-08-12T00:00:00"/>
    <m/>
  </r>
  <r>
    <n v="190117"/>
    <s v="Xã Hòa Long"/>
    <n v="1644"/>
    <s v="Thành phố Bắc Ninh"/>
    <n v="249"/>
    <x v="4"/>
    <s v="XBG"/>
    <x v="2"/>
    <x v="0"/>
    <n v="20000"/>
    <m/>
    <d v="2026-05-15T12:00:00"/>
    <d v="2025-08-12T00:00:00"/>
    <m/>
  </r>
  <r>
    <n v="190118"/>
    <s v="Xã Kim Chân"/>
    <n v="1644"/>
    <s v="Thành phố Bắc Ninh"/>
    <n v="249"/>
    <x v="4"/>
    <s v="XBG"/>
    <x v="2"/>
    <x v="0"/>
    <n v="20000"/>
    <m/>
    <d v="2026-05-15T12:00:00"/>
    <d v="2025-08-12T00:00:00"/>
    <m/>
  </r>
  <r>
    <n v="190601"/>
    <s v="Thị trấn Hồ"/>
    <n v="1767"/>
    <s v="Thị xã Thuận Thành"/>
    <n v="249"/>
    <x v="4"/>
    <s v="XBG"/>
    <x v="2"/>
    <x v="1"/>
    <m/>
    <m/>
    <d v="2026-05-15T12:00:00"/>
    <m/>
    <m/>
  </r>
  <r>
    <n v="190602"/>
    <s v="Xã An Bình"/>
    <n v="1767"/>
    <s v="Thị xã Thuận Thành"/>
    <n v="249"/>
    <x v="4"/>
    <s v="XBG"/>
    <x v="2"/>
    <x v="1"/>
    <m/>
    <m/>
    <d v="2026-05-15T12:00:00"/>
    <m/>
    <m/>
  </r>
  <r>
    <n v="190603"/>
    <s v="Xã Đại Đồng Thành"/>
    <n v="1767"/>
    <s v="Thị xã Thuận Thành"/>
    <n v="249"/>
    <x v="4"/>
    <s v="XBG"/>
    <x v="2"/>
    <x v="1"/>
    <m/>
    <m/>
    <d v="2026-05-15T12:00:00"/>
    <m/>
    <m/>
  </r>
  <r>
    <n v="190604"/>
    <s v="Xã Đình Tổ"/>
    <n v="1767"/>
    <s v="Thị xã Thuận Thành"/>
    <n v="249"/>
    <x v="4"/>
    <s v="XBG"/>
    <x v="2"/>
    <x v="1"/>
    <m/>
    <m/>
    <d v="2026-05-15T12:00:00"/>
    <m/>
    <m/>
  </r>
  <r>
    <n v="190605"/>
    <s v="Xã Gia Đông"/>
    <n v="1767"/>
    <s v="Thị xã Thuận Thành"/>
    <n v="249"/>
    <x v="4"/>
    <s v="XBG"/>
    <x v="2"/>
    <x v="1"/>
    <m/>
    <m/>
    <d v="2026-05-15T12:00:00"/>
    <m/>
    <m/>
  </r>
  <r>
    <n v="190606"/>
    <s v="Xã Hà Mãn"/>
    <n v="1767"/>
    <s v="Thị xã Thuận Thành"/>
    <n v="249"/>
    <x v="4"/>
    <s v="XBG"/>
    <x v="2"/>
    <x v="1"/>
    <m/>
    <m/>
    <d v="2026-05-15T12:00:00"/>
    <m/>
    <m/>
  </r>
  <r>
    <n v="190607"/>
    <s v="Xã Hoài Thượng"/>
    <n v="1767"/>
    <s v="Thị xã Thuận Thành"/>
    <n v="249"/>
    <x v="4"/>
    <s v="XBG"/>
    <x v="2"/>
    <x v="1"/>
    <m/>
    <m/>
    <d v="2026-05-15T12:00:00"/>
    <m/>
    <m/>
  </r>
  <r>
    <n v="190608"/>
    <s v="Xã Mão Điền"/>
    <n v="1767"/>
    <s v="Thị xã Thuận Thành"/>
    <n v="249"/>
    <x v="4"/>
    <s v="XBG"/>
    <x v="2"/>
    <x v="1"/>
    <m/>
    <m/>
    <d v="2026-05-15T12:00:00"/>
    <m/>
    <m/>
  </r>
  <r>
    <n v="190609"/>
    <s v="Xã Nghĩa Đạo"/>
    <n v="1767"/>
    <s v="Thị xã Thuận Thành"/>
    <n v="249"/>
    <x v="4"/>
    <s v="XBG"/>
    <x v="2"/>
    <x v="1"/>
    <m/>
    <m/>
    <d v="2026-05-15T12:00:00"/>
    <m/>
    <m/>
  </r>
  <r>
    <n v="190610"/>
    <s v="Xã Ngũ Thái"/>
    <n v="1767"/>
    <s v="Thị xã Thuận Thành"/>
    <n v="249"/>
    <x v="4"/>
    <s v="XBG"/>
    <x v="2"/>
    <x v="1"/>
    <m/>
    <m/>
    <d v="2026-05-15T12:00:00"/>
    <m/>
    <m/>
  </r>
  <r>
    <n v="190611"/>
    <s v="Xã Nguyệt Đức"/>
    <n v="1767"/>
    <s v="Thị xã Thuận Thành"/>
    <n v="249"/>
    <x v="4"/>
    <s v="XBG"/>
    <x v="2"/>
    <x v="1"/>
    <m/>
    <m/>
    <d v="2026-05-15T12:00:00"/>
    <m/>
    <m/>
  </r>
  <r>
    <n v="190612"/>
    <s v="Xã Ninh Xá"/>
    <n v="1767"/>
    <s v="Thị xã Thuận Thành"/>
    <n v="249"/>
    <x v="4"/>
    <s v="XBG"/>
    <x v="2"/>
    <x v="1"/>
    <m/>
    <m/>
    <d v="2026-05-15T12:00:00"/>
    <m/>
    <m/>
  </r>
  <r>
    <n v="190613"/>
    <s v="Xã Song Hồ"/>
    <n v="1767"/>
    <s v="Thị xã Thuận Thành"/>
    <n v="249"/>
    <x v="4"/>
    <s v="XBG"/>
    <x v="2"/>
    <x v="1"/>
    <m/>
    <m/>
    <d v="2026-05-15T12:00:00"/>
    <m/>
    <m/>
  </r>
  <r>
    <n v="190614"/>
    <s v="Xã Song Liễu"/>
    <n v="1767"/>
    <s v="Thị xã Thuận Thành"/>
    <n v="249"/>
    <x v="4"/>
    <s v="XBG"/>
    <x v="2"/>
    <x v="1"/>
    <m/>
    <m/>
    <d v="2026-05-15T12:00:00"/>
    <m/>
    <m/>
  </r>
  <r>
    <n v="190615"/>
    <s v="Xã Thanh Khương"/>
    <n v="1767"/>
    <s v="Thị xã Thuận Thành"/>
    <n v="249"/>
    <x v="4"/>
    <s v="XBG"/>
    <x v="2"/>
    <x v="1"/>
    <m/>
    <m/>
    <d v="2026-05-15T12:00:00"/>
    <m/>
    <m/>
  </r>
  <r>
    <n v="190616"/>
    <s v="Xã Trạm Lộ"/>
    <n v="1767"/>
    <s v="Thị xã Thuận Thành"/>
    <n v="249"/>
    <x v="4"/>
    <s v="XBG"/>
    <x v="2"/>
    <x v="1"/>
    <m/>
    <m/>
    <d v="2026-05-15T12:00:00"/>
    <m/>
    <m/>
  </r>
  <r>
    <n v="190617"/>
    <s v="Xã Trí Quả"/>
    <n v="1767"/>
    <s v="Thị xã Thuận Thành"/>
    <n v="249"/>
    <x v="4"/>
    <s v="XBG"/>
    <x v="2"/>
    <x v="1"/>
    <m/>
    <m/>
    <d v="2026-05-15T12:00:00"/>
    <m/>
    <m/>
  </r>
  <r>
    <n v="190618"/>
    <s v="Xã Xuân Lâm"/>
    <n v="1767"/>
    <s v="Thị xã Thuận Thành"/>
    <n v="249"/>
    <x v="4"/>
    <s v="XBG"/>
    <x v="2"/>
    <x v="1"/>
    <m/>
    <m/>
    <d v="2026-05-15T12:00:00"/>
    <m/>
    <m/>
  </r>
  <r>
    <n v="190501"/>
    <s v="Phường Châu Khê"/>
    <n v="1730"/>
    <s v="Thị xã Từ Sơn"/>
    <n v="249"/>
    <x v="4"/>
    <s v="XBG"/>
    <x v="2"/>
    <x v="0"/>
    <n v="15000"/>
    <m/>
    <d v="2026-05-15T12:00:00"/>
    <s v="20/04/2026"/>
    <m/>
  </r>
  <r>
    <n v="190502"/>
    <s v="Phường Đình Bảng"/>
    <n v="1730"/>
    <s v="Thị xã Từ Sơn"/>
    <n v="249"/>
    <x v="4"/>
    <s v="XBG"/>
    <x v="2"/>
    <x v="0"/>
    <n v="15000"/>
    <m/>
    <d v="2026-05-15T12:00:00"/>
    <s v="20/04/2026"/>
    <m/>
  </r>
  <r>
    <n v="190503"/>
    <s v="Phường Đồng Kỵ"/>
    <n v="1730"/>
    <s v="Thị xã Từ Sơn"/>
    <n v="249"/>
    <x v="4"/>
    <s v="XBG"/>
    <x v="2"/>
    <x v="0"/>
    <n v="15000"/>
    <m/>
    <d v="2026-05-15T12:00:00"/>
    <s v="20/04/2026"/>
    <m/>
  </r>
  <r>
    <n v="190504"/>
    <s v="Phường Đông Ngàn"/>
    <n v="1730"/>
    <s v="Thị xã Từ Sơn"/>
    <n v="249"/>
    <x v="4"/>
    <s v="XBG"/>
    <x v="2"/>
    <x v="0"/>
    <n v="15000"/>
    <m/>
    <d v="2026-05-15T12:00:00"/>
    <s v="20/04/2026"/>
    <m/>
  </r>
  <r>
    <n v="190505"/>
    <s v="Phường Đồng Nguyên"/>
    <n v="1730"/>
    <s v="Thị xã Từ Sơn"/>
    <n v="249"/>
    <x v="4"/>
    <s v="XBG"/>
    <x v="2"/>
    <x v="0"/>
    <n v="15000"/>
    <m/>
    <d v="2026-05-15T12:00:00"/>
    <s v="20/04/2026"/>
    <m/>
  </r>
  <r>
    <n v="190506"/>
    <s v="Phường Tân Hồng"/>
    <n v="1730"/>
    <s v="Thị xã Từ Sơn"/>
    <n v="249"/>
    <x v="4"/>
    <s v="XBG"/>
    <x v="2"/>
    <x v="0"/>
    <n v="15000"/>
    <m/>
    <d v="2026-05-15T12:00:00"/>
    <s v="20/04/2026"/>
    <m/>
  </r>
  <r>
    <n v="190507"/>
    <s v="Phường Trang Hạ"/>
    <n v="1730"/>
    <s v="Thị xã Từ Sơn"/>
    <n v="249"/>
    <x v="4"/>
    <s v="XBG"/>
    <x v="2"/>
    <x v="0"/>
    <n v="15000"/>
    <m/>
    <d v="2026-05-15T12:00:00"/>
    <s v="20/04/2026"/>
    <m/>
  </r>
  <r>
    <n v="190508"/>
    <s v="Xã Hương Mạc"/>
    <n v="1730"/>
    <s v="Thị xã Từ Sơn"/>
    <n v="249"/>
    <x v="4"/>
    <s v="XBG"/>
    <x v="2"/>
    <x v="0"/>
    <n v="15000"/>
    <m/>
    <d v="2026-05-15T12:00:00"/>
    <s v="20/04/2026"/>
    <m/>
  </r>
  <r>
    <n v="190509"/>
    <s v="Xã Phù Chẩn"/>
    <n v="1730"/>
    <s v="Thị xã Từ Sơn"/>
    <n v="249"/>
    <x v="4"/>
    <s v="XBG"/>
    <x v="2"/>
    <x v="0"/>
    <n v="15000"/>
    <m/>
    <d v="2026-05-15T12:00:00"/>
    <s v="20/04/2026"/>
    <m/>
  </r>
  <r>
    <n v="190510"/>
    <s v="Xã Phù Khê"/>
    <n v="1730"/>
    <s v="Thị xã Từ Sơn"/>
    <n v="249"/>
    <x v="4"/>
    <s v="XBG"/>
    <x v="2"/>
    <x v="0"/>
    <n v="15000"/>
    <m/>
    <d v="2026-05-15T12:00:00"/>
    <s v="20/04/2026"/>
    <m/>
  </r>
  <r>
    <n v="190511"/>
    <s v="Xã Tam Sơn"/>
    <n v="1730"/>
    <s v="Thị xã Từ Sơn"/>
    <n v="249"/>
    <x v="4"/>
    <s v="XBG"/>
    <x v="2"/>
    <x v="0"/>
    <n v="15000"/>
    <m/>
    <d v="2026-05-15T12:00:00"/>
    <s v="20/04/2026"/>
    <m/>
  </r>
  <r>
    <n v="190512"/>
    <s v="Xã Tương Giang"/>
    <n v="1730"/>
    <s v="Thị xã Từ Sơn"/>
    <n v="249"/>
    <x v="4"/>
    <s v="XBG"/>
    <x v="2"/>
    <x v="0"/>
    <n v="15000"/>
    <m/>
    <d v="2026-05-15T12:00:00"/>
    <s v="20/04/2026"/>
    <m/>
  </r>
  <r>
    <n v="60201"/>
    <s v="Thị trấn Bảo Lạc"/>
    <n v="3130"/>
    <s v="Huyện Bảo Lạc"/>
    <n v="246"/>
    <x v="5"/>
    <s v="DBB"/>
    <x v="2"/>
    <x v="1"/>
    <m/>
    <m/>
    <d v="2026-05-15T12:00:00"/>
    <m/>
    <m/>
  </r>
  <r>
    <n v="60202"/>
    <s v="Xã Bảo Toàn"/>
    <n v="3130"/>
    <s v="Huyện Bảo Lạc"/>
    <n v="246"/>
    <x v="5"/>
    <s v="DBB"/>
    <x v="2"/>
    <x v="1"/>
    <m/>
    <m/>
    <d v="2026-05-15T12:00:00"/>
    <m/>
    <m/>
  </r>
  <r>
    <n v="60203"/>
    <s v="Xã Cô Ba"/>
    <n v="3130"/>
    <s v="Huyện Bảo Lạc"/>
    <n v="246"/>
    <x v="5"/>
    <s v="DBB"/>
    <x v="2"/>
    <x v="1"/>
    <m/>
    <m/>
    <d v="2026-05-15T12:00:00"/>
    <m/>
    <m/>
  </r>
  <r>
    <n v="60204"/>
    <s v="Xã Cốc Pàng"/>
    <n v="3130"/>
    <s v="Huyện Bảo Lạc"/>
    <n v="246"/>
    <x v="5"/>
    <s v="DBB"/>
    <x v="2"/>
    <x v="1"/>
    <m/>
    <m/>
    <d v="2026-05-15T12:00:00"/>
    <m/>
    <m/>
  </r>
  <r>
    <n v="60205"/>
    <s v="Xã Đình Phùng"/>
    <n v="3130"/>
    <s v="Huyện Bảo Lạc"/>
    <n v="246"/>
    <x v="5"/>
    <s v="DBB"/>
    <x v="2"/>
    <x v="1"/>
    <m/>
    <m/>
    <d v="2026-05-15T12:00:00"/>
    <m/>
    <m/>
  </r>
  <r>
    <n v="60206"/>
    <s v="Xã Hồng An"/>
    <n v="3130"/>
    <s v="Huyện Bảo Lạc"/>
    <n v="246"/>
    <x v="5"/>
    <s v="DBB"/>
    <x v="2"/>
    <x v="1"/>
    <m/>
    <m/>
    <d v="2026-05-15T12:00:00"/>
    <m/>
    <m/>
  </r>
  <r>
    <n v="60207"/>
    <s v="Xã Hồng Trị"/>
    <n v="3130"/>
    <s v="Huyện Bảo Lạc"/>
    <n v="246"/>
    <x v="5"/>
    <s v="DBB"/>
    <x v="2"/>
    <x v="1"/>
    <m/>
    <m/>
    <d v="2026-05-15T12:00:00"/>
    <m/>
    <m/>
  </r>
  <r>
    <n v="60208"/>
    <s v="Xã Hưng Đạo"/>
    <n v="3130"/>
    <s v="Huyện Bảo Lạc"/>
    <n v="246"/>
    <x v="5"/>
    <s v="DBB"/>
    <x v="2"/>
    <x v="1"/>
    <m/>
    <m/>
    <d v="2026-05-15T12:00:00"/>
    <m/>
    <m/>
  </r>
  <r>
    <n v="60209"/>
    <s v="Xã Hưng Thịnh"/>
    <n v="3130"/>
    <s v="Huyện Bảo Lạc"/>
    <n v="246"/>
    <x v="5"/>
    <s v="DBB"/>
    <x v="2"/>
    <x v="1"/>
    <m/>
    <m/>
    <d v="2026-05-15T12:00:00"/>
    <m/>
    <m/>
  </r>
  <r>
    <n v="60210"/>
    <s v="Xã Huy Giáp"/>
    <n v="3130"/>
    <s v="Huyện Bảo Lạc"/>
    <n v="246"/>
    <x v="5"/>
    <s v="DBB"/>
    <x v="2"/>
    <x v="1"/>
    <m/>
    <m/>
    <d v="2026-05-15T12:00:00"/>
    <m/>
    <m/>
  </r>
  <r>
    <n v="60211"/>
    <s v="Xã Khánh Xuân"/>
    <n v="3130"/>
    <s v="Huyện Bảo Lạc"/>
    <n v="246"/>
    <x v="5"/>
    <s v="DBB"/>
    <x v="2"/>
    <x v="1"/>
    <m/>
    <m/>
    <d v="2026-05-15T12:00:00"/>
    <m/>
    <m/>
  </r>
  <r>
    <n v="60212"/>
    <s v="Xã Kim Cúc"/>
    <n v="3130"/>
    <s v="Huyện Bảo Lạc"/>
    <n v="246"/>
    <x v="5"/>
    <s v="DBB"/>
    <x v="2"/>
    <x v="1"/>
    <m/>
    <m/>
    <d v="2026-05-15T12:00:00"/>
    <m/>
    <m/>
  </r>
  <r>
    <n v="60213"/>
    <s v="Xã Phan Thanh"/>
    <n v="3130"/>
    <s v="Huyện Bảo Lạc"/>
    <n v="246"/>
    <x v="5"/>
    <s v="DBB"/>
    <x v="2"/>
    <x v="1"/>
    <m/>
    <m/>
    <d v="2026-05-15T12:00:00"/>
    <m/>
    <m/>
  </r>
  <r>
    <n v="60214"/>
    <s v="Xã Sơn Lập"/>
    <n v="3130"/>
    <s v="Huyện Bảo Lạc"/>
    <n v="246"/>
    <x v="5"/>
    <s v="DBB"/>
    <x v="2"/>
    <x v="1"/>
    <m/>
    <m/>
    <d v="2026-05-15T12:00:00"/>
    <m/>
    <m/>
  </r>
  <r>
    <n v="60215"/>
    <s v="Xã Sơn Lộ"/>
    <n v="3130"/>
    <s v="Huyện Bảo Lạc"/>
    <n v="246"/>
    <x v="5"/>
    <s v="DBB"/>
    <x v="2"/>
    <x v="1"/>
    <m/>
    <m/>
    <d v="2026-05-15T12:00:00"/>
    <m/>
    <m/>
  </r>
  <r>
    <n v="60216"/>
    <s v="Xã Thượng Hà"/>
    <n v="3130"/>
    <s v="Huyện Bảo Lạc"/>
    <n v="246"/>
    <x v="5"/>
    <s v="DBB"/>
    <x v="2"/>
    <x v="1"/>
    <m/>
    <m/>
    <d v="2026-05-15T12:00:00"/>
    <m/>
    <m/>
  </r>
  <r>
    <n v="60217"/>
    <s v="Xã Xuân Trường"/>
    <n v="3130"/>
    <s v="Huyện Bảo Lạc"/>
    <n v="246"/>
    <x v="5"/>
    <s v="DBB"/>
    <x v="2"/>
    <x v="1"/>
    <m/>
    <m/>
    <d v="2026-05-15T12:00:00"/>
    <m/>
    <m/>
  </r>
  <r>
    <n v="61201"/>
    <s v="Thị trấn Pác Miầu"/>
    <n v="1890"/>
    <s v="Huyện Bảo Lâm"/>
    <n v="246"/>
    <x v="5"/>
    <s v="DBB"/>
    <x v="2"/>
    <x v="1"/>
    <m/>
    <m/>
    <d v="2026-05-15T12:00:00"/>
    <m/>
    <m/>
  </r>
  <r>
    <n v="61202"/>
    <s v="Xã Đức Hạnh"/>
    <n v="1890"/>
    <s v="Huyện Bảo Lâm"/>
    <n v="246"/>
    <x v="5"/>
    <s v="DBB"/>
    <x v="2"/>
    <x v="1"/>
    <m/>
    <m/>
    <d v="2026-05-15T12:00:00"/>
    <m/>
    <m/>
  </r>
  <r>
    <n v="61203"/>
    <s v="Xã Lý Bôn"/>
    <n v="1890"/>
    <s v="Huyện Bảo Lâm"/>
    <n v="246"/>
    <x v="5"/>
    <s v="DBB"/>
    <x v="2"/>
    <x v="1"/>
    <m/>
    <m/>
    <d v="2026-05-15T12:00:00"/>
    <m/>
    <m/>
  </r>
  <r>
    <n v="61204"/>
    <s v="Xã Mông Ân"/>
    <n v="1890"/>
    <s v="Huyện Bảo Lâm"/>
    <n v="246"/>
    <x v="5"/>
    <s v="DBB"/>
    <x v="2"/>
    <x v="1"/>
    <m/>
    <m/>
    <d v="2026-05-15T12:00:00"/>
    <m/>
    <m/>
  </r>
  <r>
    <n v="61205"/>
    <s v="Xã Nam Cao"/>
    <n v="1890"/>
    <s v="Huyện Bảo Lâm"/>
    <n v="246"/>
    <x v="5"/>
    <s v="DBB"/>
    <x v="2"/>
    <x v="1"/>
    <m/>
    <m/>
    <d v="2026-05-15T12:00:00"/>
    <m/>
    <m/>
  </r>
  <r>
    <n v="61206"/>
    <s v="Xã Nam Quang"/>
    <n v="1890"/>
    <s v="Huyện Bảo Lâm"/>
    <n v="246"/>
    <x v="5"/>
    <s v="DBB"/>
    <x v="2"/>
    <x v="1"/>
    <m/>
    <m/>
    <d v="2026-05-15T12:00:00"/>
    <m/>
    <m/>
  </r>
  <r>
    <n v="61207"/>
    <s v="Xã Quảng Lâm"/>
    <n v="1890"/>
    <s v="Huyện Bảo Lâm"/>
    <n v="246"/>
    <x v="5"/>
    <s v="DBB"/>
    <x v="2"/>
    <x v="1"/>
    <m/>
    <m/>
    <d v="2026-05-15T12:00:00"/>
    <m/>
    <m/>
  </r>
  <r>
    <n v="61208"/>
    <s v="Xã Tân Việt"/>
    <n v="1890"/>
    <s v="Huyện Bảo Lâm"/>
    <n v="246"/>
    <x v="5"/>
    <s v="DBB"/>
    <x v="2"/>
    <x v="1"/>
    <m/>
    <m/>
    <d v="2026-05-15T12:00:00"/>
    <m/>
    <m/>
  </r>
  <r>
    <n v="61209"/>
    <s v="Xã Thạch Lâm"/>
    <n v="1890"/>
    <s v="Huyện Bảo Lâm"/>
    <n v="246"/>
    <x v="5"/>
    <s v="DBB"/>
    <x v="2"/>
    <x v="1"/>
    <m/>
    <m/>
    <d v="2026-05-15T12:00:00"/>
    <m/>
    <m/>
  </r>
  <r>
    <n v="61210"/>
    <s v="Xã Thái Học"/>
    <n v="1890"/>
    <s v="Huyện Bảo Lâm"/>
    <n v="246"/>
    <x v="5"/>
    <s v="DBB"/>
    <x v="2"/>
    <x v="1"/>
    <m/>
    <m/>
    <d v="2026-05-15T12:00:00"/>
    <m/>
    <m/>
  </r>
  <r>
    <n v="61211"/>
    <s v="Xã Thái Sơn"/>
    <n v="1890"/>
    <s v="Huyện Bảo Lâm"/>
    <n v="246"/>
    <x v="5"/>
    <s v="DBB"/>
    <x v="2"/>
    <x v="1"/>
    <m/>
    <m/>
    <d v="2026-05-15T12:00:00"/>
    <m/>
    <m/>
  </r>
  <r>
    <n v="61212"/>
    <s v="Xã Vĩnh Phong"/>
    <n v="1890"/>
    <s v="Huyện Bảo Lâm"/>
    <n v="246"/>
    <x v="5"/>
    <s v="DBB"/>
    <x v="2"/>
    <x v="1"/>
    <m/>
    <m/>
    <d v="2026-05-15T12:00:00"/>
    <m/>
    <m/>
  </r>
  <r>
    <n v="61213"/>
    <s v="Xã Vĩnh Quang"/>
    <n v="1890"/>
    <s v="Huyện Bảo Lâm"/>
    <n v="246"/>
    <x v="5"/>
    <s v="DBB"/>
    <x v="2"/>
    <x v="1"/>
    <m/>
    <m/>
    <d v="2026-05-15T12:00:00"/>
    <m/>
    <m/>
  </r>
  <r>
    <n v="61214"/>
    <s v="Xã Yên Thổ"/>
    <n v="1890"/>
    <s v="Huyện Bảo Lâm"/>
    <n v="246"/>
    <x v="5"/>
    <s v="DBB"/>
    <x v="2"/>
    <x v="1"/>
    <m/>
    <m/>
    <d v="2026-05-15T12:00:00"/>
    <m/>
    <m/>
  </r>
  <r>
    <n v="61101"/>
    <s v="Thị trấn Thanh Nhật"/>
    <n v="3194"/>
    <s v="Huyện Hạ Lang"/>
    <n v="246"/>
    <x v="5"/>
    <s v="DBB"/>
    <x v="2"/>
    <x v="1"/>
    <m/>
    <m/>
    <d v="2026-05-15T12:00:00"/>
    <m/>
    <m/>
  </r>
  <r>
    <n v="61102"/>
    <s v="Xã An Lạc"/>
    <n v="3194"/>
    <s v="Huyện Hạ Lang"/>
    <n v="246"/>
    <x v="5"/>
    <s v="DBB"/>
    <x v="2"/>
    <x v="1"/>
    <m/>
    <m/>
    <d v="2026-05-15T12:00:00"/>
    <m/>
    <m/>
  </r>
  <r>
    <n v="61103"/>
    <s v="Xã Cô Ngân"/>
    <n v="3194"/>
    <s v="Huyện Hạ Lang"/>
    <n v="246"/>
    <x v="5"/>
    <s v="DBB"/>
    <x v="2"/>
    <x v="1"/>
    <m/>
    <m/>
    <d v="2026-05-15T12:00:00"/>
    <m/>
    <m/>
  </r>
  <r>
    <n v="61104"/>
    <s v="Xã Đồng Loan"/>
    <n v="3194"/>
    <s v="Huyện Hạ Lang"/>
    <n v="246"/>
    <x v="5"/>
    <s v="DBB"/>
    <x v="2"/>
    <x v="1"/>
    <m/>
    <m/>
    <d v="2026-05-15T12:00:00"/>
    <m/>
    <m/>
  </r>
  <r>
    <n v="61105"/>
    <s v="Xã Đức Quang"/>
    <n v="3194"/>
    <s v="Huyện Hạ Lang"/>
    <n v="246"/>
    <x v="5"/>
    <s v="DBB"/>
    <x v="2"/>
    <x v="1"/>
    <m/>
    <m/>
    <d v="2026-05-15T12:00:00"/>
    <m/>
    <m/>
  </r>
  <r>
    <n v="61106"/>
    <s v="Xã Kim Loan"/>
    <n v="3194"/>
    <s v="Huyện Hạ Lang"/>
    <n v="246"/>
    <x v="5"/>
    <s v="DBB"/>
    <x v="2"/>
    <x v="1"/>
    <m/>
    <m/>
    <d v="2026-05-15T12:00:00"/>
    <m/>
    <m/>
  </r>
  <r>
    <n v="61107"/>
    <s v="Xã Lý Quốc"/>
    <n v="3194"/>
    <s v="Huyện Hạ Lang"/>
    <n v="246"/>
    <x v="5"/>
    <s v="DBB"/>
    <x v="2"/>
    <x v="1"/>
    <m/>
    <m/>
    <d v="2026-05-15T12:00:00"/>
    <m/>
    <m/>
  </r>
  <r>
    <n v="61108"/>
    <s v="Xã Minh Long"/>
    <n v="3194"/>
    <s v="Huyện Hạ Lang"/>
    <n v="246"/>
    <x v="5"/>
    <s v="DBB"/>
    <x v="2"/>
    <x v="1"/>
    <m/>
    <m/>
    <d v="2026-05-15T12:00:00"/>
    <m/>
    <m/>
  </r>
  <r>
    <n v="61109"/>
    <s v="Xã Quang Long"/>
    <n v="3194"/>
    <s v="Huyện Hạ Lang"/>
    <n v="246"/>
    <x v="5"/>
    <s v="DBB"/>
    <x v="2"/>
    <x v="1"/>
    <m/>
    <m/>
    <d v="2026-05-15T12:00:00"/>
    <m/>
    <m/>
  </r>
  <r>
    <n v="61110"/>
    <s v="Xã Thái Đức"/>
    <n v="3194"/>
    <s v="Huyện Hạ Lang"/>
    <n v="246"/>
    <x v="5"/>
    <s v="DBB"/>
    <x v="2"/>
    <x v="1"/>
    <m/>
    <m/>
    <d v="2026-05-15T12:00:00"/>
    <m/>
    <m/>
  </r>
  <r>
    <n v="61111"/>
    <s v="Xã Thắng Lợi"/>
    <n v="3194"/>
    <s v="Huyện Hạ Lang"/>
    <n v="246"/>
    <x v="5"/>
    <s v="DBB"/>
    <x v="2"/>
    <x v="1"/>
    <m/>
    <m/>
    <d v="2026-05-15T12:00:00"/>
    <m/>
    <m/>
  </r>
  <r>
    <n v="61112"/>
    <s v="Xã Thị Hoa"/>
    <n v="3194"/>
    <s v="Huyện Hạ Lang"/>
    <n v="246"/>
    <x v="5"/>
    <s v="DBB"/>
    <x v="2"/>
    <x v="1"/>
    <m/>
    <m/>
    <d v="2026-05-15T12:00:00"/>
    <m/>
    <m/>
  </r>
  <r>
    <n v="800234"/>
    <s v="Xã Thống Nhất"/>
    <n v="3194"/>
    <s v="Huyện Hạ Lang"/>
    <n v="246"/>
    <x v="5"/>
    <s v="DBB"/>
    <x v="2"/>
    <x v="1"/>
    <m/>
    <m/>
    <d v="2026-05-15T12:00:00"/>
    <m/>
    <m/>
  </r>
  <r>
    <n v="61113"/>
    <s v="Xã Việt Chu"/>
    <n v="3194"/>
    <s v="Huyện Hạ Lang"/>
    <n v="246"/>
    <x v="5"/>
    <s v="DBB"/>
    <x v="2"/>
    <x v="1"/>
    <m/>
    <m/>
    <d v="2026-05-15T12:00:00"/>
    <m/>
    <m/>
  </r>
  <r>
    <n v="61114"/>
    <s v="Xã Vinh Quý"/>
    <n v="3194"/>
    <s v="Huyện Hạ Lang"/>
    <n v="246"/>
    <x v="5"/>
    <s v="DBB"/>
    <x v="2"/>
    <x v="1"/>
    <m/>
    <m/>
    <d v="2026-05-15T12:00:00"/>
    <m/>
    <m/>
  </r>
  <r>
    <n v="800215"/>
    <s v="Thị Trấn Thông Nông"/>
    <n v="1939"/>
    <s v="Huyện Hà Quảng"/>
    <n v="246"/>
    <x v="5"/>
    <s v="DBB"/>
    <x v="2"/>
    <x v="1"/>
    <m/>
    <m/>
    <d v="2026-05-15T12:00:00"/>
    <m/>
    <m/>
  </r>
  <r>
    <n v="60401"/>
    <s v="Thị trấn Xuân Hòa"/>
    <n v="1939"/>
    <s v="Huyện Hà Quảng"/>
    <n v="246"/>
    <x v="5"/>
    <s v="DBB"/>
    <x v="2"/>
    <x v="1"/>
    <m/>
    <m/>
    <d v="2026-05-15T12:00:00"/>
    <m/>
    <m/>
  </r>
  <r>
    <n v="60402"/>
    <s v="Xã Cải Viên"/>
    <n v="1939"/>
    <s v="Huyện Hà Quảng"/>
    <n v="246"/>
    <x v="5"/>
    <s v="DBB"/>
    <x v="2"/>
    <x v="1"/>
    <m/>
    <m/>
    <d v="2026-05-15T12:00:00"/>
    <m/>
    <m/>
  </r>
  <r>
    <n v="800217"/>
    <s v="Xã Cần Nông"/>
    <n v="1939"/>
    <s v="Huyện Hà Quảng"/>
    <n v="246"/>
    <x v="5"/>
    <s v="DBB"/>
    <x v="2"/>
    <x v="1"/>
    <m/>
    <m/>
    <d v="2026-05-15T12:00:00"/>
    <m/>
    <m/>
  </r>
  <r>
    <n v="800216"/>
    <s v="Xã Cần Yên"/>
    <n v="1939"/>
    <s v="Huyện Hà Quảng"/>
    <n v="246"/>
    <x v="5"/>
    <s v="DBB"/>
    <x v="2"/>
    <x v="1"/>
    <m/>
    <m/>
    <d v="2026-05-15T12:00:00"/>
    <m/>
    <m/>
  </r>
  <r>
    <n v="800219"/>
    <s v="Xã Đa Thông"/>
    <n v="1939"/>
    <s v="Huyện Hà Quảng"/>
    <n v="246"/>
    <x v="5"/>
    <s v="DBB"/>
    <x v="2"/>
    <x v="1"/>
    <m/>
    <m/>
    <d v="2026-05-15T12:00:00"/>
    <m/>
    <m/>
  </r>
  <r>
    <n v="60403"/>
    <s v="Xã Đào Ngạn"/>
    <n v="1939"/>
    <s v="Huyện Hà Quảng"/>
    <n v="246"/>
    <x v="5"/>
    <s v="DBB"/>
    <x v="2"/>
    <x v="1"/>
    <m/>
    <m/>
    <d v="2026-05-15T12:00:00"/>
    <m/>
    <m/>
  </r>
  <r>
    <n v="60404"/>
    <s v="Xã Hạ Thôn"/>
    <n v="1939"/>
    <s v="Huyện Hà Quảng"/>
    <n v="246"/>
    <x v="5"/>
    <s v="DBB"/>
    <x v="2"/>
    <x v="1"/>
    <m/>
    <m/>
    <d v="2026-05-15T12:00:00"/>
    <m/>
    <m/>
  </r>
  <r>
    <n v="60405"/>
    <s v="Xã Hồng Sĩ"/>
    <n v="1939"/>
    <s v="Huyện Hà Quảng"/>
    <n v="246"/>
    <x v="5"/>
    <s v="DBB"/>
    <x v="2"/>
    <x v="1"/>
    <m/>
    <m/>
    <d v="2026-05-15T12:00:00"/>
    <m/>
    <m/>
  </r>
  <r>
    <n v="800224"/>
    <s v="Xã Hồng Sỹ"/>
    <n v="1939"/>
    <s v="Huyện Hà Quảng"/>
    <n v="246"/>
    <x v="5"/>
    <s v="DBB"/>
    <x v="2"/>
    <x v="1"/>
    <m/>
    <m/>
    <d v="2026-05-15T12:00:00"/>
    <m/>
    <m/>
  </r>
  <r>
    <n v="60406"/>
    <s v="Xã Kéo Yên"/>
    <n v="1939"/>
    <s v="Huyện Hà Quảng"/>
    <n v="246"/>
    <x v="5"/>
    <s v="DBB"/>
    <x v="2"/>
    <x v="1"/>
    <m/>
    <m/>
    <d v="2026-05-15T12:00:00"/>
    <m/>
    <m/>
  </r>
  <r>
    <n v="60407"/>
    <s v="Xã Lũng Nặm"/>
    <n v="1939"/>
    <s v="Huyện Hà Quảng"/>
    <n v="246"/>
    <x v="5"/>
    <s v="DBB"/>
    <x v="2"/>
    <x v="1"/>
    <m/>
    <m/>
    <d v="2026-05-15T12:00:00"/>
    <m/>
    <m/>
  </r>
  <r>
    <n v="800222"/>
    <s v="Xã Lương Can"/>
    <n v="1939"/>
    <s v="Huyện Hà Quảng"/>
    <n v="246"/>
    <x v="5"/>
    <s v="DBB"/>
    <x v="2"/>
    <x v="1"/>
    <m/>
    <m/>
    <d v="2026-05-15T12:00:00"/>
    <m/>
    <m/>
  </r>
  <r>
    <n v="800218"/>
    <s v="Xã Lương Thông"/>
    <n v="1939"/>
    <s v="Huyện Hà Quảng"/>
    <n v="246"/>
    <x v="5"/>
    <s v="DBB"/>
    <x v="2"/>
    <x v="1"/>
    <m/>
    <m/>
    <d v="2026-05-15T12:00:00"/>
    <m/>
    <m/>
  </r>
  <r>
    <n v="60408"/>
    <s v="Xã Mã Ba"/>
    <n v="1939"/>
    <s v="Huyện Hà Quảng"/>
    <n v="246"/>
    <x v="5"/>
    <s v="DBB"/>
    <x v="2"/>
    <x v="1"/>
    <m/>
    <m/>
    <d v="2026-05-15T12:00:00"/>
    <m/>
    <m/>
  </r>
  <r>
    <n v="60409"/>
    <s v="Xã Nà Sác"/>
    <n v="1939"/>
    <s v="Huyện Hà Quảng"/>
    <n v="246"/>
    <x v="5"/>
    <s v="DBB"/>
    <x v="2"/>
    <x v="1"/>
    <m/>
    <m/>
    <d v="2026-05-15T12:00:00"/>
    <m/>
    <m/>
  </r>
  <r>
    <n v="800225"/>
    <s v="Xã Ngọc Đào"/>
    <n v="1939"/>
    <s v="Huyện Hà Quảng"/>
    <n v="246"/>
    <x v="5"/>
    <s v="DBB"/>
    <x v="2"/>
    <x v="1"/>
    <m/>
    <m/>
    <d v="2026-05-15T12:00:00"/>
    <m/>
    <m/>
  </r>
  <r>
    <n v="800220"/>
    <s v="Xã Ngọc Động"/>
    <n v="1939"/>
    <s v="Huyện Hà Quảng"/>
    <n v="246"/>
    <x v="5"/>
    <s v="DBB"/>
    <x v="2"/>
    <x v="1"/>
    <m/>
    <m/>
    <d v="2026-05-15T12:00:00"/>
    <m/>
    <m/>
  </r>
  <r>
    <n v="60410"/>
    <s v="Xã Nội Thôn"/>
    <n v="1939"/>
    <s v="Huyện Hà Quảng"/>
    <n v="246"/>
    <x v="5"/>
    <s v="DBB"/>
    <x v="2"/>
    <x v="1"/>
    <m/>
    <m/>
    <d v="2026-05-15T12:00:00"/>
    <m/>
    <m/>
  </r>
  <r>
    <n v="60411"/>
    <s v="Xã Phù Ngọc"/>
    <n v="1939"/>
    <s v="Huyện Hà Quảng"/>
    <n v="246"/>
    <x v="5"/>
    <s v="DBB"/>
    <x v="2"/>
    <x v="1"/>
    <m/>
    <m/>
    <d v="2026-05-15T12:00:00"/>
    <m/>
    <m/>
  </r>
  <r>
    <n v="60412"/>
    <s v="Xã Quý Quân"/>
    <n v="1939"/>
    <s v="Huyện Hà Quảng"/>
    <n v="246"/>
    <x v="5"/>
    <s v="DBB"/>
    <x v="2"/>
    <x v="1"/>
    <m/>
    <m/>
    <d v="2026-05-15T12:00:00"/>
    <m/>
    <m/>
  </r>
  <r>
    <n v="60413"/>
    <s v="Xã Sĩ Hai"/>
    <n v="1939"/>
    <s v="Huyện Hà Quảng"/>
    <n v="246"/>
    <x v="5"/>
    <s v="DBB"/>
    <x v="2"/>
    <x v="1"/>
    <m/>
    <m/>
    <d v="2026-05-15T12:00:00"/>
    <m/>
    <m/>
  </r>
  <r>
    <n v="60414"/>
    <s v="Xã Sóc Hà"/>
    <n v="1939"/>
    <s v="Huyện Hà Quảng"/>
    <n v="246"/>
    <x v="5"/>
    <s v="DBB"/>
    <x v="2"/>
    <x v="1"/>
    <m/>
    <m/>
    <d v="2026-05-15T12:00:00"/>
    <m/>
    <m/>
  </r>
  <r>
    <n v="800223"/>
    <s v="Xã Thanh Long"/>
    <n v="1939"/>
    <s v="Huyện Hà Quảng"/>
    <n v="246"/>
    <x v="5"/>
    <s v="DBB"/>
    <x v="2"/>
    <x v="1"/>
    <m/>
    <m/>
    <d v="2026-05-15T12:00:00"/>
    <m/>
    <m/>
  </r>
  <r>
    <n v="60415"/>
    <s v="Xã Thượng Thôn"/>
    <n v="1939"/>
    <s v="Huyện Hà Quảng"/>
    <n v="246"/>
    <x v="5"/>
    <s v="DBB"/>
    <x v="2"/>
    <x v="1"/>
    <m/>
    <m/>
    <d v="2026-05-15T12:00:00"/>
    <m/>
    <m/>
  </r>
  <r>
    <n v="60416"/>
    <s v="Xã Tổng Cọt"/>
    <n v="1939"/>
    <s v="Huyện Hà Quảng"/>
    <n v="246"/>
    <x v="5"/>
    <s v="DBB"/>
    <x v="2"/>
    <x v="1"/>
    <m/>
    <m/>
    <d v="2026-05-15T12:00:00"/>
    <m/>
    <m/>
  </r>
  <r>
    <n v="60417"/>
    <s v="Xã Trường Hà"/>
    <n v="1939"/>
    <s v="Huyện Hà Quảng"/>
    <n v="246"/>
    <x v="5"/>
    <s v="DBB"/>
    <x v="2"/>
    <x v="1"/>
    <m/>
    <m/>
    <d v="2026-05-15T12:00:00"/>
    <m/>
    <m/>
  </r>
  <r>
    <n v="60418"/>
    <s v="Xã Vân An"/>
    <n v="1939"/>
    <s v="Huyện Hà Quảng"/>
    <n v="246"/>
    <x v="5"/>
    <s v="DBB"/>
    <x v="2"/>
    <x v="1"/>
    <m/>
    <m/>
    <d v="2026-05-15T12:00:00"/>
    <m/>
    <m/>
  </r>
  <r>
    <n v="60419"/>
    <s v="Xã Vần Dính"/>
    <n v="1939"/>
    <s v="Huyện Hà Quảng"/>
    <n v="246"/>
    <x v="5"/>
    <s v="DBB"/>
    <x v="2"/>
    <x v="1"/>
    <m/>
    <m/>
    <d v="2026-05-15T12:00:00"/>
    <m/>
    <m/>
  </r>
  <r>
    <n v="800221"/>
    <s v="Xã Yên Sơn"/>
    <n v="1939"/>
    <s v="Huyện Hà Quảng"/>
    <n v="246"/>
    <x v="5"/>
    <s v="DBB"/>
    <x v="2"/>
    <x v="1"/>
    <m/>
    <m/>
    <d v="2026-05-15T12:00:00"/>
    <m/>
    <m/>
  </r>
  <r>
    <n v="60801"/>
    <s v="Thị trấn Nước Hai"/>
    <n v="1943"/>
    <s v="Huyện Hòa An"/>
    <n v="246"/>
    <x v="5"/>
    <s v="DBB"/>
    <x v="2"/>
    <x v="1"/>
    <m/>
    <m/>
    <d v="2026-05-15T12:00:00"/>
    <m/>
    <m/>
  </r>
  <r>
    <n v="60802"/>
    <s v="Xã Bạch Đằng"/>
    <n v="1943"/>
    <s v="Huyện Hòa An"/>
    <n v="246"/>
    <x v="5"/>
    <s v="DBB"/>
    <x v="2"/>
    <x v="1"/>
    <m/>
    <m/>
    <d v="2026-05-15T12:00:00"/>
    <m/>
    <m/>
  </r>
  <r>
    <n v="60803"/>
    <s v="Xã Bế Triều"/>
    <n v="1943"/>
    <s v="Huyện Hòa An"/>
    <n v="246"/>
    <x v="5"/>
    <s v="DBB"/>
    <x v="2"/>
    <x v="1"/>
    <m/>
    <m/>
    <d v="2026-05-15T12:00:00"/>
    <m/>
    <m/>
  </r>
  <r>
    <n v="60804"/>
    <s v="Xã Bình Dương"/>
    <n v="1943"/>
    <s v="Huyện Hòa An"/>
    <n v="246"/>
    <x v="5"/>
    <s v="DBB"/>
    <x v="2"/>
    <x v="1"/>
    <m/>
    <m/>
    <d v="2026-05-15T12:00:00"/>
    <m/>
    <m/>
  </r>
  <r>
    <n v="60805"/>
    <s v="Xã Bình Long"/>
    <n v="1943"/>
    <s v="Huyện Hòa An"/>
    <n v="246"/>
    <x v="5"/>
    <s v="DBB"/>
    <x v="2"/>
    <x v="1"/>
    <m/>
    <m/>
    <d v="2026-05-15T12:00:00"/>
    <m/>
    <m/>
  </r>
  <r>
    <n v="60806"/>
    <s v="Xã Công Trừng"/>
    <n v="1943"/>
    <s v="Huyện Hòa An"/>
    <n v="246"/>
    <x v="5"/>
    <s v="DBB"/>
    <x v="2"/>
    <x v="1"/>
    <m/>
    <m/>
    <d v="2026-05-15T12:00:00"/>
    <m/>
    <m/>
  </r>
  <r>
    <n v="60807"/>
    <s v="Xã Đại Tiến"/>
    <n v="1943"/>
    <s v="Huyện Hòa An"/>
    <n v="246"/>
    <x v="5"/>
    <s v="DBB"/>
    <x v="2"/>
    <x v="1"/>
    <m/>
    <m/>
    <d v="2026-05-15T12:00:00"/>
    <m/>
    <m/>
  </r>
  <r>
    <n v="60808"/>
    <s v="Xã Dân Chủ"/>
    <n v="1943"/>
    <s v="Huyện Hòa An"/>
    <n v="246"/>
    <x v="5"/>
    <s v="DBB"/>
    <x v="2"/>
    <x v="1"/>
    <m/>
    <m/>
    <d v="2026-05-15T12:00:00"/>
    <m/>
    <m/>
  </r>
  <r>
    <n v="60809"/>
    <s v="Xã Đức Long"/>
    <n v="1943"/>
    <s v="Huyện Hòa An"/>
    <n v="246"/>
    <x v="5"/>
    <s v="DBB"/>
    <x v="2"/>
    <x v="1"/>
    <m/>
    <m/>
    <d v="2026-05-15T12:00:00"/>
    <m/>
    <m/>
  </r>
  <r>
    <n v="60810"/>
    <s v="Xã Đức Xuân"/>
    <n v="1943"/>
    <s v="Huyện Hòa An"/>
    <n v="246"/>
    <x v="5"/>
    <s v="DBB"/>
    <x v="2"/>
    <x v="1"/>
    <m/>
    <m/>
    <d v="2026-05-15T12:00:00"/>
    <m/>
    <m/>
  </r>
  <r>
    <n v="60811"/>
    <s v="Xã Hà Trì"/>
    <n v="1943"/>
    <s v="Huyện Hòa An"/>
    <n v="246"/>
    <x v="5"/>
    <s v="DBB"/>
    <x v="2"/>
    <x v="1"/>
    <m/>
    <m/>
    <d v="2026-05-15T12:00:00"/>
    <m/>
    <m/>
  </r>
  <r>
    <n v="60812"/>
    <s v="Xã Hoàng Tung"/>
    <n v="1943"/>
    <s v="Huyện Hòa An"/>
    <n v="246"/>
    <x v="5"/>
    <s v="DBB"/>
    <x v="2"/>
    <x v="1"/>
    <m/>
    <m/>
    <d v="2026-05-15T12:00:00"/>
    <m/>
    <m/>
  </r>
  <r>
    <n v="60813"/>
    <s v="Xã Hồng Nam"/>
    <n v="1943"/>
    <s v="Huyện Hòa An"/>
    <n v="246"/>
    <x v="5"/>
    <s v="DBB"/>
    <x v="2"/>
    <x v="1"/>
    <m/>
    <m/>
    <d v="2026-05-15T12:00:00"/>
    <m/>
    <m/>
  </r>
  <r>
    <n v="60814"/>
    <s v="Xã Hồng Việt"/>
    <n v="1943"/>
    <s v="Huyện Hòa An"/>
    <n v="246"/>
    <x v="5"/>
    <s v="DBB"/>
    <x v="2"/>
    <x v="1"/>
    <m/>
    <m/>
    <d v="2026-05-15T12:00:00"/>
    <m/>
    <m/>
  </r>
  <r>
    <n v="60815"/>
    <s v="Xã Lê Chung"/>
    <n v="1943"/>
    <s v="Huyện Hòa An"/>
    <n v="246"/>
    <x v="5"/>
    <s v="DBB"/>
    <x v="2"/>
    <x v="1"/>
    <m/>
    <m/>
    <d v="2026-05-15T12:00:00"/>
    <m/>
    <m/>
  </r>
  <r>
    <n v="60816"/>
    <s v="Xã Nam Tuấn"/>
    <n v="1943"/>
    <s v="Huyện Hòa An"/>
    <n v="246"/>
    <x v="5"/>
    <s v="DBB"/>
    <x v="2"/>
    <x v="1"/>
    <m/>
    <m/>
    <d v="2026-05-15T12:00:00"/>
    <m/>
    <m/>
  </r>
  <r>
    <n v="60817"/>
    <s v="Xã Ngũ Lão"/>
    <n v="1943"/>
    <s v="Huyện Hòa An"/>
    <n v="246"/>
    <x v="5"/>
    <s v="DBB"/>
    <x v="2"/>
    <x v="1"/>
    <m/>
    <m/>
    <d v="2026-05-15T12:00:00"/>
    <m/>
    <m/>
  </r>
  <r>
    <n v="60818"/>
    <s v="Xã Nguyễn Huệ"/>
    <n v="1943"/>
    <s v="Huyện Hòa An"/>
    <n v="246"/>
    <x v="5"/>
    <s v="DBB"/>
    <x v="2"/>
    <x v="1"/>
    <m/>
    <m/>
    <d v="2026-05-15T12:00:00"/>
    <m/>
    <m/>
  </r>
  <r>
    <n v="60819"/>
    <s v="Xã Quang Trung"/>
    <n v="1943"/>
    <s v="Huyện Hòa An"/>
    <n v="246"/>
    <x v="5"/>
    <s v="DBB"/>
    <x v="2"/>
    <x v="1"/>
    <m/>
    <m/>
    <d v="2026-05-15T12:00:00"/>
    <m/>
    <m/>
  </r>
  <r>
    <n v="60820"/>
    <s v="Xã Trương Lương"/>
    <n v="1943"/>
    <s v="Huyện Hòa An"/>
    <n v="246"/>
    <x v="5"/>
    <s v="DBB"/>
    <x v="2"/>
    <x v="1"/>
    <m/>
    <m/>
    <d v="2026-05-15T12:00:00"/>
    <m/>
    <m/>
  </r>
  <r>
    <n v="60821"/>
    <s v="Xã Trương Vương"/>
    <n v="1943"/>
    <s v="Huyện Hòa An"/>
    <n v="246"/>
    <x v="5"/>
    <s v="DBB"/>
    <x v="2"/>
    <x v="1"/>
    <m/>
    <m/>
    <d v="2026-05-15T12:00:00"/>
    <m/>
    <m/>
  </r>
  <r>
    <n v="60701"/>
    <s v="Thị trấn Nguyên Bình"/>
    <n v="3246"/>
    <s v="Huyện Nguyên Bình"/>
    <n v="246"/>
    <x v="5"/>
    <s v="DBB"/>
    <x v="2"/>
    <x v="1"/>
    <m/>
    <m/>
    <d v="2026-05-15T12:00:00"/>
    <m/>
    <m/>
  </r>
  <r>
    <n v="60702"/>
    <s v="Thị trấn Tĩnh Túc"/>
    <n v="3246"/>
    <s v="Huyện Nguyên Bình"/>
    <n v="246"/>
    <x v="5"/>
    <s v="DBB"/>
    <x v="2"/>
    <x v="1"/>
    <m/>
    <m/>
    <d v="2026-05-15T12:00:00"/>
    <m/>
    <m/>
  </r>
  <r>
    <n v="60703"/>
    <s v="Xã Bắc Hợp"/>
    <n v="3246"/>
    <s v="Huyện Nguyên Bình"/>
    <n v="246"/>
    <x v="5"/>
    <s v="DBB"/>
    <x v="2"/>
    <x v="1"/>
    <m/>
    <m/>
    <d v="2026-05-15T12:00:00"/>
    <m/>
    <m/>
  </r>
  <r>
    <n v="60704"/>
    <s v="Xã Ca Thành"/>
    <n v="3246"/>
    <s v="Huyện Nguyên Bình"/>
    <n v="246"/>
    <x v="5"/>
    <s v="DBB"/>
    <x v="2"/>
    <x v="1"/>
    <m/>
    <m/>
    <d v="2026-05-15T12:00:00"/>
    <m/>
    <m/>
  </r>
  <r>
    <n v="60705"/>
    <s v="Xã Hoa Thám"/>
    <n v="3246"/>
    <s v="Huyện Nguyên Bình"/>
    <n v="246"/>
    <x v="5"/>
    <s v="DBB"/>
    <x v="2"/>
    <x v="1"/>
    <m/>
    <m/>
    <d v="2026-05-15T12:00:00"/>
    <m/>
    <m/>
  </r>
  <r>
    <n v="60706"/>
    <s v="Xã Hưng Đạo"/>
    <n v="3246"/>
    <s v="Huyện Nguyên Bình"/>
    <n v="246"/>
    <x v="5"/>
    <s v="DBB"/>
    <x v="2"/>
    <x v="1"/>
    <m/>
    <m/>
    <d v="2026-05-15T12:00:00"/>
    <m/>
    <m/>
  </r>
  <r>
    <n v="60707"/>
    <s v="Xã Lang Môn"/>
    <n v="3246"/>
    <s v="Huyện Nguyên Bình"/>
    <n v="246"/>
    <x v="5"/>
    <s v="DBB"/>
    <x v="2"/>
    <x v="1"/>
    <m/>
    <m/>
    <d v="2026-05-15T12:00:00"/>
    <m/>
    <m/>
  </r>
  <r>
    <n v="60708"/>
    <s v="Xã Mai Long"/>
    <n v="3246"/>
    <s v="Huyện Nguyên Bình"/>
    <n v="246"/>
    <x v="5"/>
    <s v="DBB"/>
    <x v="2"/>
    <x v="1"/>
    <m/>
    <m/>
    <d v="2026-05-15T12:00:00"/>
    <m/>
    <m/>
  </r>
  <r>
    <n v="60709"/>
    <s v="Xã Minh Tâm"/>
    <n v="3246"/>
    <s v="Huyện Nguyên Bình"/>
    <n v="246"/>
    <x v="5"/>
    <s v="DBB"/>
    <x v="2"/>
    <x v="1"/>
    <m/>
    <m/>
    <d v="2026-05-15T12:00:00"/>
    <m/>
    <m/>
  </r>
  <r>
    <n v="60710"/>
    <s v="Xã Minh Thanh"/>
    <n v="3246"/>
    <s v="Huyện Nguyên Bình"/>
    <n v="246"/>
    <x v="5"/>
    <s v="DBB"/>
    <x v="2"/>
    <x v="1"/>
    <m/>
    <m/>
    <d v="2026-05-15T12:00:00"/>
    <m/>
    <m/>
  </r>
  <r>
    <n v="60711"/>
    <s v="Xã Phan Thanh"/>
    <n v="3246"/>
    <s v="Huyện Nguyên Bình"/>
    <n v="246"/>
    <x v="5"/>
    <s v="DBB"/>
    <x v="2"/>
    <x v="1"/>
    <m/>
    <m/>
    <d v="2026-05-15T12:00:00"/>
    <m/>
    <m/>
  </r>
  <r>
    <n v="60712"/>
    <s v="Xã Quang Thành"/>
    <n v="3246"/>
    <s v="Huyện Nguyên Bình"/>
    <n v="246"/>
    <x v="5"/>
    <s v="DBB"/>
    <x v="2"/>
    <x v="1"/>
    <m/>
    <m/>
    <d v="2026-05-15T12:00:00"/>
    <m/>
    <m/>
  </r>
  <r>
    <n v="60713"/>
    <s v="Xã Tam Kim"/>
    <n v="3246"/>
    <s v="Huyện Nguyên Bình"/>
    <n v="246"/>
    <x v="5"/>
    <s v="DBB"/>
    <x v="2"/>
    <x v="1"/>
    <m/>
    <m/>
    <d v="2026-05-15T12:00:00"/>
    <m/>
    <m/>
  </r>
  <r>
    <n v="60714"/>
    <s v="Xã Thái Học"/>
    <n v="3246"/>
    <s v="Huyện Nguyên Bình"/>
    <n v="246"/>
    <x v="5"/>
    <s v="DBB"/>
    <x v="2"/>
    <x v="1"/>
    <m/>
    <m/>
    <d v="2026-05-15T12:00:00"/>
    <m/>
    <m/>
  </r>
  <r>
    <n v="60715"/>
    <s v="Xã Thành Công"/>
    <n v="3246"/>
    <s v="Huyện Nguyên Bình"/>
    <n v="246"/>
    <x v="5"/>
    <s v="DBB"/>
    <x v="2"/>
    <x v="1"/>
    <m/>
    <m/>
    <d v="2026-05-15T12:00:00"/>
    <m/>
    <m/>
  </r>
  <r>
    <n v="60716"/>
    <s v="Xã Thể Dục"/>
    <n v="3246"/>
    <s v="Huyện Nguyên Bình"/>
    <n v="246"/>
    <x v="5"/>
    <s v="DBB"/>
    <x v="2"/>
    <x v="1"/>
    <m/>
    <m/>
    <d v="2026-05-15T12:00:00"/>
    <m/>
    <m/>
  </r>
  <r>
    <n v="60717"/>
    <s v="Xã Thịnh Vượng"/>
    <n v="3246"/>
    <s v="Huyện Nguyên Bình"/>
    <n v="246"/>
    <x v="5"/>
    <s v="DBB"/>
    <x v="2"/>
    <x v="1"/>
    <m/>
    <m/>
    <d v="2026-05-15T12:00:00"/>
    <m/>
    <m/>
  </r>
  <r>
    <n v="60718"/>
    <s v="Xã Triệu Nguyên"/>
    <n v="3246"/>
    <s v="Huyện Nguyên Bình"/>
    <n v="246"/>
    <x v="5"/>
    <s v="DBB"/>
    <x v="2"/>
    <x v="1"/>
    <m/>
    <m/>
    <d v="2026-05-15T12:00:00"/>
    <m/>
    <m/>
  </r>
  <r>
    <n v="800235"/>
    <s v="Xã Vũ Minh"/>
    <n v="3246"/>
    <s v="Huyện Nguyên Bình"/>
    <n v="246"/>
    <x v="5"/>
    <s v="DBB"/>
    <x v="2"/>
    <x v="1"/>
    <m/>
    <m/>
    <d v="2026-05-15T12:00:00"/>
    <m/>
    <m/>
  </r>
  <r>
    <n v="60719"/>
    <s v="Xã Vũ Nông"/>
    <n v="3246"/>
    <s v="Huyện Nguyên Bình"/>
    <n v="246"/>
    <x v="5"/>
    <s v="DBB"/>
    <x v="2"/>
    <x v="1"/>
    <m/>
    <m/>
    <d v="2026-05-15T12:00:00"/>
    <m/>
    <m/>
  </r>
  <r>
    <n v="60720"/>
    <s v="Xã Yên Lạc"/>
    <n v="3246"/>
    <s v="Huyện Nguyên Bình"/>
    <n v="246"/>
    <x v="5"/>
    <s v="DBB"/>
    <x v="2"/>
    <x v="1"/>
    <m/>
    <m/>
    <d v="2026-05-15T12:00:00"/>
    <m/>
    <m/>
  </r>
  <r>
    <n v="61301"/>
    <s v="Thị trấn Hoà Thuận"/>
    <n v="1997"/>
    <s v="Huyện Phục Hòa"/>
    <n v="246"/>
    <x v="5"/>
    <s v="DBB"/>
    <x v="2"/>
    <x v="1"/>
    <m/>
    <m/>
    <d v="2026-05-15T12:00:00"/>
    <m/>
    <m/>
  </r>
  <r>
    <n v="61302"/>
    <s v="Thị trấn Tà Lùng"/>
    <n v="1997"/>
    <s v="Huyện Phục Hòa"/>
    <n v="246"/>
    <x v="5"/>
    <s v="DBB"/>
    <x v="2"/>
    <x v="1"/>
    <m/>
    <m/>
    <d v="2026-05-15T12:00:00"/>
    <m/>
    <m/>
  </r>
  <r>
    <n v="61303"/>
    <s v="Xã Cách Linh"/>
    <n v="1997"/>
    <s v="Huyện Phục Hòa"/>
    <n v="246"/>
    <x v="5"/>
    <s v="DBB"/>
    <x v="2"/>
    <x v="1"/>
    <m/>
    <m/>
    <d v="2026-05-15T12:00:00"/>
    <m/>
    <m/>
  </r>
  <r>
    <n v="61304"/>
    <s v="Xã Đại Sơn"/>
    <n v="1997"/>
    <s v="Huyện Phục Hòa"/>
    <n v="246"/>
    <x v="5"/>
    <s v="DBB"/>
    <x v="2"/>
    <x v="1"/>
    <m/>
    <m/>
    <d v="2026-05-15T12:00:00"/>
    <m/>
    <m/>
  </r>
  <r>
    <n v="61305"/>
    <s v="Xã Hồng Đại"/>
    <n v="1997"/>
    <s v="Huyện Phục Hòa"/>
    <n v="246"/>
    <x v="5"/>
    <s v="DBB"/>
    <x v="2"/>
    <x v="1"/>
    <m/>
    <m/>
    <d v="2026-05-15T12:00:00"/>
    <m/>
    <m/>
  </r>
  <r>
    <n v="61306"/>
    <s v="Xã Lương Thiện"/>
    <n v="1997"/>
    <s v="Huyện Phục Hòa"/>
    <n v="246"/>
    <x v="5"/>
    <s v="DBB"/>
    <x v="2"/>
    <x v="1"/>
    <m/>
    <m/>
    <d v="2026-05-15T12:00:00"/>
    <m/>
    <m/>
  </r>
  <r>
    <n v="61307"/>
    <s v="Xã Mỹ Hưng"/>
    <n v="1997"/>
    <s v="Huyện Phục Hòa"/>
    <n v="246"/>
    <x v="5"/>
    <s v="DBB"/>
    <x v="2"/>
    <x v="1"/>
    <m/>
    <m/>
    <d v="2026-05-15T12:00:00"/>
    <m/>
    <m/>
  </r>
  <r>
    <n v="61308"/>
    <s v="Xã Tiên Thành"/>
    <n v="1997"/>
    <s v="Huyện Phục Hòa"/>
    <n v="246"/>
    <x v="5"/>
    <s v="DBB"/>
    <x v="2"/>
    <x v="1"/>
    <m/>
    <m/>
    <d v="2026-05-15T12:00:00"/>
    <m/>
    <m/>
  </r>
  <r>
    <n v="61309"/>
    <s v="Xã Triệu ẩu"/>
    <n v="1997"/>
    <s v="Huyện Phục Hòa"/>
    <n v="246"/>
    <x v="5"/>
    <s v="DBB"/>
    <x v="2"/>
    <x v="1"/>
    <m/>
    <m/>
    <d v="2026-05-15T12:00:00"/>
    <m/>
    <m/>
  </r>
  <r>
    <n v="800324"/>
    <s v="Thị Trấn Hòa Thuận"/>
    <n v="3694"/>
    <s v="Huyện Quảng Hòa"/>
    <n v="246"/>
    <x v="5"/>
    <s v="DBB"/>
    <x v="2"/>
    <x v="1"/>
    <m/>
    <m/>
    <d v="2026-05-15T12:00:00"/>
    <m/>
    <m/>
  </r>
  <r>
    <n v="800308"/>
    <s v="Thị Trấn Quảng Uyên"/>
    <n v="3694"/>
    <s v="Huyện Quảng Hòa"/>
    <n v="246"/>
    <x v="5"/>
    <s v="DBB"/>
    <x v="2"/>
    <x v="1"/>
    <m/>
    <m/>
    <d v="2026-05-15T12:00:00"/>
    <m/>
    <m/>
  </r>
  <r>
    <n v="800319"/>
    <s v="Thị Trấn Tà Lùng"/>
    <n v="3694"/>
    <s v="Huyện Quảng Hòa"/>
    <n v="246"/>
    <x v="5"/>
    <s v="DBB"/>
    <x v="2"/>
    <x v="1"/>
    <m/>
    <m/>
    <d v="2026-05-15T12:00:00"/>
    <m/>
    <m/>
  </r>
  <r>
    <n v="800320"/>
    <s v="Xã Bế Văn Đàn"/>
    <n v="3694"/>
    <s v="Huyện Quảng Hòa"/>
    <n v="246"/>
    <x v="5"/>
    <s v="DBB"/>
    <x v="2"/>
    <x v="1"/>
    <m/>
    <m/>
    <d v="2026-05-15T12:00:00"/>
    <m/>
    <m/>
  </r>
  <r>
    <n v="800321"/>
    <s v="Xã Cách Linh"/>
    <n v="3694"/>
    <s v="Huyện Quảng Hòa"/>
    <n v="246"/>
    <x v="5"/>
    <s v="DBB"/>
    <x v="2"/>
    <x v="1"/>
    <m/>
    <m/>
    <d v="2026-05-15T12:00:00"/>
    <m/>
    <m/>
  </r>
  <r>
    <n v="800312"/>
    <s v="Xã Cai Bộ"/>
    <n v="3694"/>
    <s v="Huyện Quảng Hòa"/>
    <n v="246"/>
    <x v="5"/>
    <s v="DBB"/>
    <x v="2"/>
    <x v="1"/>
    <m/>
    <m/>
    <d v="2026-05-15T12:00:00"/>
    <m/>
    <m/>
  </r>
  <r>
    <n v="800314"/>
    <s v="Xã Chí Thảo"/>
    <n v="3694"/>
    <s v="Huyện Quảng Hòa"/>
    <n v="246"/>
    <x v="5"/>
    <s v="DBB"/>
    <x v="2"/>
    <x v="1"/>
    <m/>
    <m/>
    <d v="2026-05-15T12:00:00"/>
    <m/>
    <m/>
  </r>
  <r>
    <n v="800322"/>
    <s v="Xã Đại Sơn"/>
    <n v="3694"/>
    <s v="Huyện Quảng Hòa"/>
    <n v="246"/>
    <x v="5"/>
    <s v="DBB"/>
    <x v="2"/>
    <x v="1"/>
    <m/>
    <m/>
    <d v="2026-05-15T12:00:00"/>
    <m/>
    <m/>
  </r>
  <r>
    <n v="800311"/>
    <s v="Xã Độc Lập"/>
    <n v="3694"/>
    <s v="Huyện Quảng Hòa"/>
    <n v="246"/>
    <x v="5"/>
    <s v="DBB"/>
    <x v="2"/>
    <x v="1"/>
    <m/>
    <m/>
    <d v="2026-05-15T12:00:00"/>
    <m/>
    <m/>
  </r>
  <r>
    <n v="800318"/>
    <s v="Xã Hạnh Phúc"/>
    <n v="3694"/>
    <s v="Huyện Quảng Hòa"/>
    <n v="246"/>
    <x v="5"/>
    <s v="DBB"/>
    <x v="2"/>
    <x v="1"/>
    <m/>
    <m/>
    <d v="2026-05-15T12:00:00"/>
    <m/>
    <m/>
  </r>
  <r>
    <n v="800316"/>
    <s v="Xã Hồng Quang"/>
    <n v="3694"/>
    <s v="Huyện Quảng Hòa"/>
    <n v="246"/>
    <x v="5"/>
    <s v="DBB"/>
    <x v="2"/>
    <x v="1"/>
    <m/>
    <m/>
    <d v="2026-05-15T12:00:00"/>
    <m/>
    <m/>
  </r>
  <r>
    <n v="800325"/>
    <s v="Xã Mỹ Hưng"/>
    <n v="3694"/>
    <s v="Huyện Quảng Hòa"/>
    <n v="246"/>
    <x v="5"/>
    <s v="DBB"/>
    <x v="2"/>
    <x v="1"/>
    <m/>
    <m/>
    <d v="2026-05-15T12:00:00"/>
    <m/>
    <m/>
  </r>
  <r>
    <n v="800317"/>
    <s v="Xã Ngọc Động"/>
    <n v="3694"/>
    <s v="Huyện Quảng Hòa"/>
    <n v="246"/>
    <x v="5"/>
    <s v="DBB"/>
    <x v="2"/>
    <x v="1"/>
    <m/>
    <m/>
    <d v="2026-05-15T12:00:00"/>
    <m/>
    <m/>
  </r>
  <r>
    <n v="800309"/>
    <s v="Xã Phi Hải"/>
    <n v="3694"/>
    <s v="Huyện Quảng Hòa"/>
    <n v="246"/>
    <x v="5"/>
    <s v="DBB"/>
    <x v="2"/>
    <x v="1"/>
    <m/>
    <m/>
    <d v="2026-05-15T12:00:00"/>
    <m/>
    <m/>
  </r>
  <r>
    <n v="800313"/>
    <s v="Xã Phúc Sen"/>
    <n v="3694"/>
    <s v="Huyện Quảng Hòa"/>
    <n v="246"/>
    <x v="5"/>
    <s v="DBB"/>
    <x v="2"/>
    <x v="1"/>
    <m/>
    <m/>
    <d v="2026-05-15T12:00:00"/>
    <m/>
    <m/>
  </r>
  <r>
    <n v="800310"/>
    <s v="Xã Quảng Hưng"/>
    <n v="3694"/>
    <s v="Huyện Quảng Hòa"/>
    <n v="246"/>
    <x v="5"/>
    <s v="DBB"/>
    <x v="2"/>
    <x v="1"/>
    <m/>
    <m/>
    <d v="2026-05-15T12:00:00"/>
    <m/>
    <m/>
  </r>
  <r>
    <n v="800307"/>
    <s v="Xã Quốc Toản"/>
    <n v="3694"/>
    <s v="Huyện Quảng Hòa"/>
    <n v="246"/>
    <x v="5"/>
    <s v="DBB"/>
    <x v="2"/>
    <x v="1"/>
    <m/>
    <m/>
    <d v="2026-05-15T12:00:00"/>
    <m/>
    <m/>
  </r>
  <r>
    <n v="800323"/>
    <s v="Xã Tiên Thành"/>
    <n v="3694"/>
    <s v="Huyện Quảng Hòa"/>
    <n v="246"/>
    <x v="5"/>
    <s v="DBB"/>
    <x v="2"/>
    <x v="1"/>
    <m/>
    <m/>
    <d v="2026-05-15T12:00:00"/>
    <m/>
    <m/>
  </r>
  <r>
    <n v="800315"/>
    <s v="Xã Tự Do"/>
    <n v="3694"/>
    <s v="Huyện Quảng Hòa"/>
    <n v="246"/>
    <x v="5"/>
    <s v="DBB"/>
    <x v="2"/>
    <x v="1"/>
    <m/>
    <m/>
    <d v="2026-05-15T12:00:00"/>
    <m/>
    <m/>
  </r>
  <r>
    <n v="60901"/>
    <s v="Thị trấn Quảng Uyên"/>
    <n v="3259"/>
    <s v="Huyện Quảng Uyên"/>
    <n v="246"/>
    <x v="5"/>
    <s v="DBB"/>
    <x v="2"/>
    <x v="1"/>
    <m/>
    <m/>
    <d v="2026-05-15T12:00:00"/>
    <m/>
    <m/>
  </r>
  <r>
    <n v="60902"/>
    <s v="Xã Bình Lăng"/>
    <n v="3259"/>
    <s v="Huyện Quảng Uyên"/>
    <n v="246"/>
    <x v="5"/>
    <s v="DBB"/>
    <x v="2"/>
    <x v="1"/>
    <m/>
    <m/>
    <d v="2026-05-15T12:00:00"/>
    <m/>
    <m/>
  </r>
  <r>
    <n v="60903"/>
    <s v="Xã Cai Bộ"/>
    <n v="3259"/>
    <s v="Huyện Quảng Uyên"/>
    <n v="246"/>
    <x v="5"/>
    <s v="DBB"/>
    <x v="2"/>
    <x v="1"/>
    <m/>
    <m/>
    <d v="2026-05-15T12:00:00"/>
    <m/>
    <m/>
  </r>
  <r>
    <n v="60904"/>
    <s v="Xã Chí Thảo"/>
    <n v="3259"/>
    <s v="Huyện Quảng Uyên"/>
    <n v="246"/>
    <x v="5"/>
    <s v="DBB"/>
    <x v="2"/>
    <x v="1"/>
    <m/>
    <m/>
    <d v="2026-05-15T12:00:00"/>
    <m/>
    <m/>
  </r>
  <r>
    <n v="60905"/>
    <s v="Xã Đoài Khôn"/>
    <n v="3259"/>
    <s v="Huyện Quảng Uyên"/>
    <n v="246"/>
    <x v="5"/>
    <s v="DBB"/>
    <x v="2"/>
    <x v="1"/>
    <m/>
    <m/>
    <d v="2026-05-15T12:00:00"/>
    <m/>
    <m/>
  </r>
  <r>
    <n v="60906"/>
    <s v="Xã Độc Lập"/>
    <n v="3259"/>
    <s v="Huyện Quảng Uyên"/>
    <n v="246"/>
    <x v="5"/>
    <s v="DBB"/>
    <x v="2"/>
    <x v="1"/>
    <m/>
    <m/>
    <d v="2026-05-15T12:00:00"/>
    <m/>
    <m/>
  </r>
  <r>
    <n v="60907"/>
    <s v="Xã Hạnh Phúc"/>
    <n v="3259"/>
    <s v="Huyện Quảng Uyên"/>
    <n v="246"/>
    <x v="5"/>
    <s v="DBB"/>
    <x v="2"/>
    <x v="1"/>
    <m/>
    <m/>
    <d v="2026-05-15T12:00:00"/>
    <m/>
    <m/>
  </r>
  <r>
    <n v="60908"/>
    <s v="Xã Hoàng Hải"/>
    <n v="3259"/>
    <s v="Huyện Quảng Uyên"/>
    <n v="246"/>
    <x v="5"/>
    <s v="DBB"/>
    <x v="2"/>
    <x v="1"/>
    <m/>
    <m/>
    <d v="2026-05-15T12:00:00"/>
    <m/>
    <m/>
  </r>
  <r>
    <n v="60909"/>
    <s v="Xã Hồng Định"/>
    <n v="3259"/>
    <s v="Huyện Quảng Uyên"/>
    <n v="246"/>
    <x v="5"/>
    <s v="DBB"/>
    <x v="2"/>
    <x v="1"/>
    <m/>
    <m/>
    <d v="2026-05-15T12:00:00"/>
    <m/>
    <m/>
  </r>
  <r>
    <n v="60910"/>
    <s v="Xã Hồng Quang"/>
    <n v="3259"/>
    <s v="Huyện Quảng Uyên"/>
    <n v="246"/>
    <x v="5"/>
    <s v="DBB"/>
    <x v="2"/>
    <x v="1"/>
    <m/>
    <m/>
    <d v="2026-05-15T12:00:00"/>
    <m/>
    <m/>
  </r>
  <r>
    <n v="60911"/>
    <s v="Xã Ngọc Động"/>
    <n v="3259"/>
    <s v="Huyện Quảng Uyên"/>
    <n v="246"/>
    <x v="5"/>
    <s v="DBB"/>
    <x v="2"/>
    <x v="1"/>
    <m/>
    <m/>
    <d v="2026-05-15T12:00:00"/>
    <m/>
    <m/>
  </r>
  <r>
    <n v="60912"/>
    <s v="Xã Phi Hải"/>
    <n v="3259"/>
    <s v="Huyện Quảng Uyên"/>
    <n v="246"/>
    <x v="5"/>
    <s v="DBB"/>
    <x v="2"/>
    <x v="1"/>
    <m/>
    <m/>
    <d v="2026-05-15T12:00:00"/>
    <m/>
    <m/>
  </r>
  <r>
    <n v="60913"/>
    <s v="Xã Phúc Sen"/>
    <n v="3259"/>
    <s v="Huyện Quảng Uyên"/>
    <n v="246"/>
    <x v="5"/>
    <s v="DBB"/>
    <x v="2"/>
    <x v="1"/>
    <m/>
    <m/>
    <d v="2026-05-15T12:00:00"/>
    <m/>
    <m/>
  </r>
  <r>
    <n v="60914"/>
    <s v="Xã Quảng Hưng"/>
    <n v="3259"/>
    <s v="Huyện Quảng Uyên"/>
    <n v="246"/>
    <x v="5"/>
    <s v="DBB"/>
    <x v="2"/>
    <x v="1"/>
    <m/>
    <m/>
    <d v="2026-05-15T12:00:00"/>
    <m/>
    <m/>
  </r>
  <r>
    <n v="60915"/>
    <s v="Xã Quốc Dân"/>
    <n v="3259"/>
    <s v="Huyện Quảng Uyên"/>
    <n v="246"/>
    <x v="5"/>
    <s v="DBB"/>
    <x v="2"/>
    <x v="1"/>
    <m/>
    <m/>
    <d v="2026-05-15T12:00:00"/>
    <m/>
    <m/>
  </r>
  <r>
    <n v="60916"/>
    <s v="Xã Quốc Phong"/>
    <n v="3259"/>
    <s v="Huyện Quảng Uyên"/>
    <n v="246"/>
    <x v="5"/>
    <s v="DBB"/>
    <x v="2"/>
    <x v="1"/>
    <m/>
    <m/>
    <d v="2026-05-15T12:00:00"/>
    <m/>
    <m/>
  </r>
  <r>
    <n v="60917"/>
    <s v="Xã Tự Do"/>
    <n v="3259"/>
    <s v="Huyện Quảng Uyên"/>
    <n v="246"/>
    <x v="5"/>
    <s v="DBB"/>
    <x v="2"/>
    <x v="1"/>
    <m/>
    <m/>
    <d v="2026-05-15T12:00:00"/>
    <m/>
    <m/>
  </r>
  <r>
    <n v="61001"/>
    <s v="Thị trấn Đông Khê"/>
    <n v="3289"/>
    <s v="Huyện Thạch An"/>
    <n v="246"/>
    <x v="5"/>
    <s v="DBB"/>
    <x v="2"/>
    <x v="1"/>
    <m/>
    <m/>
    <d v="2026-05-15T12:00:00"/>
    <m/>
    <m/>
  </r>
  <r>
    <n v="61002"/>
    <s v="Xã Canh Tân"/>
    <n v="3289"/>
    <s v="Huyện Thạch An"/>
    <n v="246"/>
    <x v="5"/>
    <s v="DBB"/>
    <x v="2"/>
    <x v="1"/>
    <m/>
    <m/>
    <d v="2026-05-15T12:00:00"/>
    <m/>
    <m/>
  </r>
  <r>
    <n v="61003"/>
    <s v="Xã Danh Sỹ"/>
    <n v="3289"/>
    <s v="Huyện Thạch An"/>
    <n v="246"/>
    <x v="5"/>
    <s v="DBB"/>
    <x v="2"/>
    <x v="1"/>
    <m/>
    <m/>
    <d v="2026-05-15T12:00:00"/>
    <m/>
    <m/>
  </r>
  <r>
    <n v="61004"/>
    <s v="Xã Đức Long"/>
    <n v="3289"/>
    <s v="Huyện Thạch An"/>
    <n v="246"/>
    <x v="5"/>
    <s v="DBB"/>
    <x v="2"/>
    <x v="1"/>
    <m/>
    <m/>
    <d v="2026-05-15T12:00:00"/>
    <m/>
    <m/>
  </r>
  <r>
    <n v="61005"/>
    <s v="Xã Đức Thông"/>
    <n v="3289"/>
    <s v="Huyện Thạch An"/>
    <n v="246"/>
    <x v="5"/>
    <s v="DBB"/>
    <x v="2"/>
    <x v="1"/>
    <m/>
    <m/>
    <d v="2026-05-15T12:00:00"/>
    <m/>
    <m/>
  </r>
  <r>
    <n v="61006"/>
    <s v="Xã Đức Xuân"/>
    <n v="3289"/>
    <s v="Huyện Thạch An"/>
    <n v="246"/>
    <x v="5"/>
    <s v="DBB"/>
    <x v="2"/>
    <x v="1"/>
    <m/>
    <m/>
    <d v="2026-05-15T12:00:00"/>
    <m/>
    <m/>
  </r>
  <r>
    <n v="61007"/>
    <s v="Xã Kim Đồng"/>
    <n v="3289"/>
    <s v="Huyện Thạch An"/>
    <n v="246"/>
    <x v="5"/>
    <s v="DBB"/>
    <x v="2"/>
    <x v="1"/>
    <m/>
    <m/>
    <d v="2026-05-15T12:00:00"/>
    <m/>
    <m/>
  </r>
  <r>
    <n v="61008"/>
    <s v="Xã Lê Lai"/>
    <n v="3289"/>
    <s v="Huyện Thạch An"/>
    <n v="246"/>
    <x v="5"/>
    <s v="DBB"/>
    <x v="2"/>
    <x v="1"/>
    <m/>
    <m/>
    <d v="2026-05-15T12:00:00"/>
    <m/>
    <m/>
  </r>
  <r>
    <n v="61009"/>
    <s v="Xã Lê Lợi"/>
    <n v="3289"/>
    <s v="Huyện Thạch An"/>
    <n v="246"/>
    <x v="5"/>
    <s v="DBB"/>
    <x v="2"/>
    <x v="1"/>
    <m/>
    <m/>
    <d v="2026-05-15T12:00:00"/>
    <m/>
    <m/>
  </r>
  <r>
    <n v="61010"/>
    <s v="Xã Minh Khai"/>
    <n v="3289"/>
    <s v="Huyện Thạch An"/>
    <n v="246"/>
    <x v="5"/>
    <s v="DBB"/>
    <x v="2"/>
    <x v="1"/>
    <m/>
    <m/>
    <d v="2026-05-15T12:00:00"/>
    <m/>
    <m/>
  </r>
  <r>
    <n v="61011"/>
    <s v="Xã Quang Trọng"/>
    <n v="3289"/>
    <s v="Huyện Thạch An"/>
    <n v="246"/>
    <x v="5"/>
    <s v="DBB"/>
    <x v="2"/>
    <x v="1"/>
    <m/>
    <m/>
    <d v="2026-05-15T12:00:00"/>
    <m/>
    <m/>
  </r>
  <r>
    <n v="61012"/>
    <s v="Xã Thái Cường"/>
    <n v="3289"/>
    <s v="Huyện Thạch An"/>
    <n v="246"/>
    <x v="5"/>
    <s v="DBB"/>
    <x v="2"/>
    <x v="1"/>
    <m/>
    <m/>
    <d v="2026-05-15T12:00:00"/>
    <m/>
    <m/>
  </r>
  <r>
    <n v="61013"/>
    <s v="Xã Thị Ngân"/>
    <n v="3289"/>
    <s v="Huyện Thạch An"/>
    <n v="246"/>
    <x v="5"/>
    <s v="DBB"/>
    <x v="2"/>
    <x v="1"/>
    <m/>
    <m/>
    <d v="2026-05-15T12:00:00"/>
    <m/>
    <m/>
  </r>
  <r>
    <n v="61014"/>
    <s v="Xã Thụy Hùng"/>
    <n v="3289"/>
    <s v="Huyện Thạch An"/>
    <n v="246"/>
    <x v="5"/>
    <s v="DBB"/>
    <x v="2"/>
    <x v="1"/>
    <m/>
    <m/>
    <d v="2026-05-15T12:00:00"/>
    <m/>
    <m/>
  </r>
  <r>
    <n v="61015"/>
    <s v="Xã Trọng Con"/>
    <n v="3289"/>
    <s v="Huyện Thạch An"/>
    <n v="246"/>
    <x v="5"/>
    <s v="DBB"/>
    <x v="2"/>
    <x v="1"/>
    <m/>
    <m/>
    <d v="2026-05-15T12:00:00"/>
    <m/>
    <m/>
  </r>
  <r>
    <n v="61016"/>
    <s v="Xã Vân Trình"/>
    <n v="3289"/>
    <s v="Huyện Thạch An"/>
    <n v="246"/>
    <x v="5"/>
    <s v="DBB"/>
    <x v="2"/>
    <x v="1"/>
    <m/>
    <m/>
    <d v="2026-05-15T12:00:00"/>
    <m/>
    <m/>
  </r>
  <r>
    <n v="60301"/>
    <s v="Thị trấn Thông Nông"/>
    <n v="3299"/>
    <s v="Huyện Thông Nông"/>
    <n v="246"/>
    <x v="5"/>
    <s v="DBB"/>
    <x v="2"/>
    <x v="1"/>
    <m/>
    <m/>
    <d v="2026-05-15T12:00:00"/>
    <m/>
    <m/>
  </r>
  <r>
    <n v="60302"/>
    <s v="Xã Bình Lãng"/>
    <n v="3299"/>
    <s v="Huyện Thông Nông"/>
    <n v="246"/>
    <x v="5"/>
    <s v="DBB"/>
    <x v="2"/>
    <x v="1"/>
    <m/>
    <m/>
    <d v="2026-05-15T12:00:00"/>
    <m/>
    <m/>
  </r>
  <r>
    <n v="60303"/>
    <s v="Xã Cần Nông"/>
    <n v="3299"/>
    <s v="Huyện Thông Nông"/>
    <n v="246"/>
    <x v="5"/>
    <s v="DBB"/>
    <x v="2"/>
    <x v="1"/>
    <m/>
    <m/>
    <d v="2026-05-15T12:00:00"/>
    <m/>
    <m/>
  </r>
  <r>
    <n v="60304"/>
    <s v="Xã Cần Yên"/>
    <n v="3299"/>
    <s v="Huyện Thông Nông"/>
    <n v="246"/>
    <x v="5"/>
    <s v="DBB"/>
    <x v="2"/>
    <x v="1"/>
    <m/>
    <m/>
    <d v="2026-05-15T12:00:00"/>
    <m/>
    <m/>
  </r>
  <r>
    <n v="60305"/>
    <s v="Xã Đa Thông"/>
    <n v="3299"/>
    <s v="Huyện Thông Nông"/>
    <n v="246"/>
    <x v="5"/>
    <s v="DBB"/>
    <x v="2"/>
    <x v="1"/>
    <m/>
    <m/>
    <d v="2026-05-15T12:00:00"/>
    <m/>
    <m/>
  </r>
  <r>
    <n v="60306"/>
    <s v="Xã Lương Can"/>
    <n v="3299"/>
    <s v="Huyện Thông Nông"/>
    <n v="246"/>
    <x v="5"/>
    <s v="DBB"/>
    <x v="2"/>
    <x v="1"/>
    <m/>
    <m/>
    <d v="2026-05-15T12:00:00"/>
    <m/>
    <m/>
  </r>
  <r>
    <n v="60307"/>
    <s v="Xã Lương Thông"/>
    <n v="3299"/>
    <s v="Huyện Thông Nông"/>
    <n v="246"/>
    <x v="5"/>
    <s v="DBB"/>
    <x v="2"/>
    <x v="1"/>
    <m/>
    <m/>
    <d v="2026-05-15T12:00:00"/>
    <m/>
    <m/>
  </r>
  <r>
    <n v="60308"/>
    <s v="Xã Ngọc Động"/>
    <n v="3299"/>
    <s v="Huyện Thông Nông"/>
    <n v="246"/>
    <x v="5"/>
    <s v="DBB"/>
    <x v="2"/>
    <x v="1"/>
    <m/>
    <m/>
    <d v="2026-05-15T12:00:00"/>
    <m/>
    <m/>
  </r>
  <r>
    <n v="60309"/>
    <s v="Xã Thanh Long"/>
    <n v="3299"/>
    <s v="Huyện Thông Nông"/>
    <n v="246"/>
    <x v="5"/>
    <s v="DBB"/>
    <x v="2"/>
    <x v="1"/>
    <m/>
    <m/>
    <d v="2026-05-15T12:00:00"/>
    <m/>
    <m/>
  </r>
  <r>
    <n v="60310"/>
    <s v="Xã Vị Quang"/>
    <n v="3299"/>
    <s v="Huyện Thông Nông"/>
    <n v="246"/>
    <x v="5"/>
    <s v="DBB"/>
    <x v="2"/>
    <x v="1"/>
    <m/>
    <m/>
    <d v="2026-05-15T12:00:00"/>
    <m/>
    <m/>
  </r>
  <r>
    <n v="60311"/>
    <s v="Xã Yên Sơn"/>
    <n v="3299"/>
    <s v="Huyện Thông Nông"/>
    <n v="246"/>
    <x v="5"/>
    <s v="DBB"/>
    <x v="2"/>
    <x v="1"/>
    <m/>
    <m/>
    <d v="2026-05-15T12:00:00"/>
    <m/>
    <m/>
  </r>
  <r>
    <n v="60501"/>
    <s v="Thị trấn Hùng Quốc"/>
    <n v="3305"/>
    <s v="Huyện Trà Lĩnh"/>
    <n v="246"/>
    <x v="5"/>
    <s v="DBB"/>
    <x v="2"/>
    <x v="1"/>
    <m/>
    <m/>
    <d v="2026-05-15T12:00:00"/>
    <m/>
    <m/>
  </r>
  <r>
    <n v="60502"/>
    <s v="Xã Cao Chương"/>
    <n v="3305"/>
    <s v="Huyện Trà Lĩnh"/>
    <n v="246"/>
    <x v="5"/>
    <s v="DBB"/>
    <x v="2"/>
    <x v="1"/>
    <m/>
    <m/>
    <d v="2026-05-15T12:00:00"/>
    <m/>
    <m/>
  </r>
  <r>
    <n v="60503"/>
    <s v="Xã Cô Mười"/>
    <n v="3305"/>
    <s v="Huyện Trà Lĩnh"/>
    <n v="246"/>
    <x v="5"/>
    <s v="DBB"/>
    <x v="2"/>
    <x v="1"/>
    <m/>
    <m/>
    <d v="2026-05-15T12:00:00"/>
    <m/>
    <m/>
  </r>
  <r>
    <n v="60504"/>
    <s v="Xã Lưu Ngọc"/>
    <n v="3305"/>
    <s v="Huyện Trà Lĩnh"/>
    <n v="246"/>
    <x v="5"/>
    <s v="DBB"/>
    <x v="2"/>
    <x v="1"/>
    <m/>
    <m/>
    <d v="2026-05-15T12:00:00"/>
    <m/>
    <m/>
  </r>
  <r>
    <n v="60505"/>
    <s v="Xã Quang Hán"/>
    <n v="3305"/>
    <s v="Huyện Trà Lĩnh"/>
    <n v="246"/>
    <x v="5"/>
    <s v="DBB"/>
    <x v="2"/>
    <x v="1"/>
    <m/>
    <m/>
    <d v="2026-05-15T12:00:00"/>
    <m/>
    <m/>
  </r>
  <r>
    <n v="60506"/>
    <s v="Xã Quang Trung"/>
    <n v="3305"/>
    <s v="Huyện Trà Lĩnh"/>
    <n v="246"/>
    <x v="5"/>
    <s v="DBB"/>
    <x v="2"/>
    <x v="1"/>
    <m/>
    <m/>
    <d v="2026-05-15T12:00:00"/>
    <m/>
    <m/>
  </r>
  <r>
    <n v="60507"/>
    <s v="Xã Quang Vinh"/>
    <n v="3305"/>
    <s v="Huyện Trà Lĩnh"/>
    <n v="246"/>
    <x v="5"/>
    <s v="DBB"/>
    <x v="2"/>
    <x v="1"/>
    <m/>
    <m/>
    <d v="2026-05-15T12:00:00"/>
    <m/>
    <m/>
  </r>
  <r>
    <n v="60508"/>
    <s v="Xã Quốc Toản"/>
    <n v="3305"/>
    <s v="Huyện Trà Lĩnh"/>
    <n v="246"/>
    <x v="5"/>
    <s v="DBB"/>
    <x v="2"/>
    <x v="1"/>
    <m/>
    <m/>
    <d v="2026-05-15T12:00:00"/>
    <m/>
    <m/>
  </r>
  <r>
    <n v="60509"/>
    <s v="Xã Tri Phương"/>
    <n v="3305"/>
    <s v="Huyện Trà Lĩnh"/>
    <n v="246"/>
    <x v="5"/>
    <s v="DBB"/>
    <x v="2"/>
    <x v="1"/>
    <m/>
    <m/>
    <d v="2026-05-15T12:00:00"/>
    <m/>
    <m/>
  </r>
  <r>
    <n v="60510"/>
    <s v="Xã Xuân Nội"/>
    <n v="3305"/>
    <s v="Huyện Trà Lĩnh"/>
    <n v="246"/>
    <x v="5"/>
    <s v="DBB"/>
    <x v="2"/>
    <x v="1"/>
    <m/>
    <m/>
    <d v="2026-05-15T12:00:00"/>
    <m/>
    <m/>
  </r>
  <r>
    <n v="90773"/>
    <s v="Thị trấn Hùng Quốc"/>
    <n v="2041"/>
    <s v="Huyện Trùng Khánh"/>
    <n v="246"/>
    <x v="5"/>
    <s v="DBB"/>
    <x v="2"/>
    <x v="1"/>
    <m/>
    <m/>
    <d v="2026-05-15T12:00:00"/>
    <m/>
    <m/>
  </r>
  <r>
    <n v="800226"/>
    <s v="Thị Trấn Trà Lĩnh"/>
    <n v="2041"/>
    <s v="Huyện Trùng Khánh"/>
    <n v="246"/>
    <x v="5"/>
    <s v="DBB"/>
    <x v="2"/>
    <x v="1"/>
    <m/>
    <m/>
    <d v="2026-05-15T12:00:00"/>
    <m/>
    <m/>
  </r>
  <r>
    <n v="60601"/>
    <s v="Thị trấn Trùng Khánh"/>
    <n v="2041"/>
    <s v="Huyện Trùng Khánh"/>
    <n v="246"/>
    <x v="5"/>
    <s v="DBB"/>
    <x v="2"/>
    <x v="1"/>
    <m/>
    <m/>
    <d v="2026-05-15T12:00:00"/>
    <m/>
    <m/>
  </r>
  <r>
    <n v="60602"/>
    <s v="Xã Cảnh Tiên"/>
    <n v="2041"/>
    <s v="Huyện Trùng Khánh"/>
    <n v="246"/>
    <x v="5"/>
    <s v="DBB"/>
    <x v="2"/>
    <x v="1"/>
    <m/>
    <m/>
    <d v="2026-05-15T12:00:00"/>
    <m/>
    <m/>
  </r>
  <r>
    <n v="800232"/>
    <s v="Xã Cao Chương"/>
    <n v="2041"/>
    <s v="Huyện Trùng Khánh"/>
    <n v="246"/>
    <x v="5"/>
    <s v="DBB"/>
    <x v="2"/>
    <x v="1"/>
    <m/>
    <m/>
    <d v="2026-05-15T12:00:00"/>
    <m/>
    <m/>
  </r>
  <r>
    <n v="60603"/>
    <s v="Xã Cao Thăng"/>
    <n v="2041"/>
    <s v="Huyện Trùng Khánh"/>
    <n v="246"/>
    <x v="5"/>
    <s v="DBB"/>
    <x v="2"/>
    <x v="1"/>
    <m/>
    <m/>
    <d v="2026-05-15T12:00:00"/>
    <m/>
    <m/>
  </r>
  <r>
    <n v="60604"/>
    <s v="Xã Chí Viễn"/>
    <n v="2041"/>
    <s v="Huyện Trùng Khánh"/>
    <n v="246"/>
    <x v="5"/>
    <s v="DBB"/>
    <x v="2"/>
    <x v="1"/>
    <m/>
    <m/>
    <d v="2026-05-15T12:00:00"/>
    <m/>
    <m/>
  </r>
  <r>
    <n v="60605"/>
    <s v="Xã Đàm Thuỷ"/>
    <n v="2041"/>
    <s v="Huyện Trùng Khánh"/>
    <n v="246"/>
    <x v="5"/>
    <s v="DBB"/>
    <x v="2"/>
    <x v="1"/>
    <m/>
    <m/>
    <d v="2026-05-15T12:00:00"/>
    <m/>
    <m/>
  </r>
  <r>
    <n v="60606"/>
    <s v="Xã Đình Minh"/>
    <n v="2041"/>
    <s v="Huyện Trùng Khánh"/>
    <n v="246"/>
    <x v="5"/>
    <s v="DBB"/>
    <x v="2"/>
    <x v="1"/>
    <m/>
    <m/>
    <d v="2026-05-15T12:00:00"/>
    <m/>
    <m/>
  </r>
  <r>
    <n v="60607"/>
    <s v="Xã Đình Phong"/>
    <n v="2041"/>
    <s v="Huyện Trùng Khánh"/>
    <n v="246"/>
    <x v="5"/>
    <s v="DBB"/>
    <x v="2"/>
    <x v="1"/>
    <m/>
    <m/>
    <d v="2026-05-15T12:00:00"/>
    <m/>
    <m/>
  </r>
  <r>
    <n v="60608"/>
    <s v="Xã Đoài Côn"/>
    <n v="2041"/>
    <s v="Huyện Trùng Khánh"/>
    <n v="246"/>
    <x v="5"/>
    <s v="DBB"/>
    <x v="2"/>
    <x v="1"/>
    <m/>
    <m/>
    <d v="2026-05-15T12:00:00"/>
    <m/>
    <m/>
  </r>
  <r>
    <n v="800233"/>
    <s v="Xã Đoài Dương"/>
    <n v="2041"/>
    <s v="Huyện Trùng Khánh"/>
    <n v="246"/>
    <x v="5"/>
    <s v="DBB"/>
    <x v="2"/>
    <x v="1"/>
    <m/>
    <m/>
    <d v="2026-05-15T12:00:00"/>
    <m/>
    <m/>
  </r>
  <r>
    <n v="60609"/>
    <s v="Xã Đức Hồng"/>
    <n v="2041"/>
    <s v="Huyện Trùng Khánh"/>
    <n v="246"/>
    <x v="5"/>
    <s v="DBB"/>
    <x v="2"/>
    <x v="1"/>
    <m/>
    <m/>
    <d v="2026-05-15T12:00:00"/>
    <m/>
    <m/>
  </r>
  <r>
    <n v="60610"/>
    <s v="Xã Khâm Thành"/>
    <n v="2041"/>
    <s v="Huyện Trùng Khánh"/>
    <n v="246"/>
    <x v="5"/>
    <s v="DBB"/>
    <x v="2"/>
    <x v="1"/>
    <m/>
    <m/>
    <d v="2026-05-15T12:00:00"/>
    <m/>
    <m/>
  </r>
  <r>
    <n v="60611"/>
    <s v="Xã Lăng Hiếu"/>
    <n v="2041"/>
    <s v="Huyện Trùng Khánh"/>
    <n v="246"/>
    <x v="5"/>
    <s v="DBB"/>
    <x v="2"/>
    <x v="1"/>
    <m/>
    <m/>
    <d v="2026-05-15T12:00:00"/>
    <m/>
    <m/>
  </r>
  <r>
    <n v="60612"/>
    <s v="Xã Lăng Yên"/>
    <n v="2041"/>
    <s v="Huyện Trùng Khánh"/>
    <n v="246"/>
    <x v="5"/>
    <s v="DBB"/>
    <x v="2"/>
    <x v="1"/>
    <m/>
    <m/>
    <d v="2026-05-15T12:00:00"/>
    <m/>
    <m/>
  </r>
  <r>
    <n v="60613"/>
    <s v="Xã Ngọc Chung"/>
    <n v="2041"/>
    <s v="Huyện Trùng Khánh"/>
    <n v="246"/>
    <x v="5"/>
    <s v="DBB"/>
    <x v="2"/>
    <x v="1"/>
    <m/>
    <m/>
    <d v="2026-05-15T12:00:00"/>
    <m/>
    <m/>
  </r>
  <r>
    <n v="60614"/>
    <s v="Xã Ngọc Côn"/>
    <n v="2041"/>
    <s v="Huyện Trùng Khánh"/>
    <n v="246"/>
    <x v="5"/>
    <s v="DBB"/>
    <x v="2"/>
    <x v="1"/>
    <m/>
    <m/>
    <d v="2026-05-15T12:00:00"/>
    <m/>
    <m/>
  </r>
  <r>
    <n v="60615"/>
    <s v="Xã Ngọc Khê"/>
    <n v="2041"/>
    <s v="Huyện Trùng Khánh"/>
    <n v="246"/>
    <x v="5"/>
    <s v="DBB"/>
    <x v="2"/>
    <x v="1"/>
    <m/>
    <m/>
    <d v="2026-05-15T12:00:00"/>
    <m/>
    <m/>
  </r>
  <r>
    <n v="60616"/>
    <s v="Xã Phong Châu"/>
    <n v="2041"/>
    <s v="Huyện Trùng Khánh"/>
    <n v="246"/>
    <x v="5"/>
    <s v="DBB"/>
    <x v="2"/>
    <x v="1"/>
    <m/>
    <m/>
    <d v="2026-05-15T12:00:00"/>
    <m/>
    <m/>
  </r>
  <r>
    <n v="60617"/>
    <s v="Xã Phong Nậm"/>
    <n v="2041"/>
    <s v="Huyện Trùng Khánh"/>
    <n v="246"/>
    <x v="5"/>
    <s v="DBB"/>
    <x v="2"/>
    <x v="1"/>
    <m/>
    <m/>
    <d v="2026-05-15T12:00:00"/>
    <m/>
    <m/>
  </r>
  <r>
    <n v="800228"/>
    <s v="Xã Quang Hán"/>
    <n v="2041"/>
    <s v="Huyện Trùng Khánh"/>
    <n v="246"/>
    <x v="5"/>
    <s v="DBB"/>
    <x v="2"/>
    <x v="1"/>
    <m/>
    <m/>
    <d v="2026-05-15T12:00:00"/>
    <m/>
    <m/>
  </r>
  <r>
    <n v="800230"/>
    <s v="Xã Quang Trung"/>
    <n v="2041"/>
    <s v="Huyện Trùng Khánh"/>
    <n v="246"/>
    <x v="5"/>
    <s v="DBB"/>
    <x v="2"/>
    <x v="1"/>
    <m/>
    <m/>
    <d v="2026-05-15T12:00:00"/>
    <m/>
    <m/>
  </r>
  <r>
    <n v="800231"/>
    <s v="Xã Quang Vinh"/>
    <n v="2041"/>
    <s v="Huyện Trùng Khánh"/>
    <n v="246"/>
    <x v="5"/>
    <s v="DBB"/>
    <x v="2"/>
    <x v="1"/>
    <m/>
    <m/>
    <d v="2026-05-15T12:00:00"/>
    <m/>
    <m/>
  </r>
  <r>
    <n v="60618"/>
    <s v="Xã Thân Giáp"/>
    <n v="2041"/>
    <s v="Huyện Trùng Khánh"/>
    <n v="246"/>
    <x v="5"/>
    <s v="DBB"/>
    <x v="2"/>
    <x v="1"/>
    <m/>
    <m/>
    <d v="2026-05-15T12:00:00"/>
    <m/>
    <m/>
  </r>
  <r>
    <n v="60619"/>
    <s v="Xã Thông Hoè"/>
    <n v="2041"/>
    <s v="Huyện Trùng Khánh"/>
    <n v="246"/>
    <x v="5"/>
    <s v="DBB"/>
    <x v="2"/>
    <x v="1"/>
    <m/>
    <m/>
    <d v="2026-05-15T12:00:00"/>
    <m/>
    <m/>
  </r>
  <r>
    <n v="800227"/>
    <s v="Xã Tri Phương"/>
    <n v="2041"/>
    <s v="Huyện Trùng Khánh"/>
    <n v="246"/>
    <x v="5"/>
    <s v="DBB"/>
    <x v="2"/>
    <x v="1"/>
    <m/>
    <m/>
    <d v="2026-05-15T12:00:00"/>
    <m/>
    <m/>
  </r>
  <r>
    <n v="60620"/>
    <s v="Xã Trung Phúc"/>
    <n v="2041"/>
    <s v="Huyện Trùng Khánh"/>
    <n v="246"/>
    <x v="5"/>
    <s v="DBB"/>
    <x v="2"/>
    <x v="1"/>
    <m/>
    <m/>
    <d v="2026-05-15T12:00:00"/>
    <m/>
    <m/>
  </r>
  <r>
    <n v="800229"/>
    <s v="Xã Xuân Nội"/>
    <n v="2041"/>
    <s v="Huyện Trùng Khánh"/>
    <n v="246"/>
    <x v="5"/>
    <s v="DBB"/>
    <x v="2"/>
    <x v="1"/>
    <m/>
    <m/>
    <d v="2026-05-15T12:00:00"/>
    <m/>
    <m/>
  </r>
  <r>
    <n v="60101"/>
    <s v="Phường Đề Thám"/>
    <n v="1641"/>
    <s v="Thành phố Cao Bằng"/>
    <n v="246"/>
    <x v="5"/>
    <s v="DBB"/>
    <x v="2"/>
    <x v="1"/>
    <m/>
    <m/>
    <d v="2026-05-15T12:00:00"/>
    <m/>
    <m/>
  </r>
  <r>
    <n v="60102"/>
    <s v="Phường Duyệt Trung"/>
    <n v="1641"/>
    <s v="Thành phố Cao Bằng"/>
    <n v="246"/>
    <x v="5"/>
    <s v="DBB"/>
    <x v="2"/>
    <x v="1"/>
    <m/>
    <m/>
    <d v="2026-05-15T12:00:00"/>
    <m/>
    <m/>
  </r>
  <r>
    <n v="60103"/>
    <s v="Phường Hoà Chung"/>
    <n v="1641"/>
    <s v="Thành phố Cao Bằng"/>
    <n v="246"/>
    <x v="5"/>
    <s v="DBB"/>
    <x v="2"/>
    <x v="1"/>
    <m/>
    <m/>
    <d v="2026-05-15T12:00:00"/>
    <m/>
    <m/>
  </r>
  <r>
    <n v="60104"/>
    <s v="Phường Hợp Giang"/>
    <n v="1641"/>
    <s v="Thành phố Cao Bằng"/>
    <n v="246"/>
    <x v="5"/>
    <s v="DBB"/>
    <x v="2"/>
    <x v="1"/>
    <m/>
    <m/>
    <d v="2026-05-15T12:00:00"/>
    <m/>
    <m/>
  </r>
  <r>
    <n v="60105"/>
    <s v="Phường Ngọc Xuân"/>
    <n v="1641"/>
    <s v="Thành phố Cao Bằng"/>
    <n v="246"/>
    <x v="5"/>
    <s v="DBB"/>
    <x v="2"/>
    <x v="1"/>
    <m/>
    <m/>
    <d v="2026-05-15T12:00:00"/>
    <m/>
    <m/>
  </r>
  <r>
    <n v="60106"/>
    <s v="Phường Sông Bằng"/>
    <n v="1641"/>
    <s v="Thành phố Cao Bằng"/>
    <n v="246"/>
    <x v="5"/>
    <s v="DBB"/>
    <x v="2"/>
    <x v="1"/>
    <m/>
    <m/>
    <d v="2026-05-15T12:00:00"/>
    <m/>
    <m/>
  </r>
  <r>
    <n v="60107"/>
    <s v="Phường Sông Hiến"/>
    <n v="1641"/>
    <s v="Thành phố Cao Bằng"/>
    <n v="246"/>
    <x v="5"/>
    <s v="DBB"/>
    <x v="2"/>
    <x v="1"/>
    <m/>
    <m/>
    <d v="2026-05-15T12:00:00"/>
    <m/>
    <m/>
  </r>
  <r>
    <n v="60108"/>
    <s v="Phường Tân Giang"/>
    <n v="1641"/>
    <s v="Thành phố Cao Bằng"/>
    <n v="246"/>
    <x v="5"/>
    <s v="DBB"/>
    <x v="2"/>
    <x v="1"/>
    <m/>
    <m/>
    <d v="2026-05-15T12:00:00"/>
    <m/>
    <m/>
  </r>
  <r>
    <n v="60109"/>
    <s v="Xã Chu Trinh"/>
    <n v="1641"/>
    <s v="Thành phố Cao Bằng"/>
    <n v="246"/>
    <x v="5"/>
    <s v="DBB"/>
    <x v="2"/>
    <x v="1"/>
    <m/>
    <m/>
    <d v="2026-05-15T12:00:00"/>
    <m/>
    <m/>
  </r>
  <r>
    <n v="60110"/>
    <s v="Xã Hưng Đạo"/>
    <n v="1641"/>
    <s v="Thành phố Cao Bằng"/>
    <n v="246"/>
    <x v="5"/>
    <s v="DBB"/>
    <x v="2"/>
    <x v="1"/>
    <m/>
    <m/>
    <d v="2026-05-15T12:00:00"/>
    <m/>
    <m/>
  </r>
  <r>
    <n v="60111"/>
    <s v="Xã Vĩnh Quang"/>
    <n v="1641"/>
    <s v="Thành phố Cao Bằng"/>
    <n v="246"/>
    <x v="5"/>
    <s v="DBB"/>
    <x v="2"/>
    <x v="1"/>
    <m/>
    <m/>
    <d v="2026-05-15T12:00:00"/>
    <m/>
    <m/>
  </r>
  <r>
    <n v="620301"/>
    <s v="Xã Hẹ Muông"/>
    <n v="1923"/>
    <s v="Huyện Điện Biên"/>
    <n v="265"/>
    <x v="6"/>
    <s v="TBB"/>
    <x v="2"/>
    <x v="1"/>
    <m/>
    <m/>
    <d v="2026-05-15T12:00:00"/>
    <m/>
    <m/>
  </r>
  <r>
    <n v="620302"/>
    <s v="Xã Hua Thanh"/>
    <n v="1923"/>
    <s v="Huyện Điện Biên"/>
    <n v="265"/>
    <x v="6"/>
    <s v="TBB"/>
    <x v="2"/>
    <x v="1"/>
    <m/>
    <m/>
    <d v="2026-05-15T12:00:00"/>
    <m/>
    <m/>
  </r>
  <r>
    <n v="620303"/>
    <s v="Xã Mường Lói"/>
    <n v="1923"/>
    <s v="Huyện Điện Biên"/>
    <n v="265"/>
    <x v="6"/>
    <s v="TBB"/>
    <x v="2"/>
    <x v="1"/>
    <m/>
    <m/>
    <d v="2026-05-15T12:00:00"/>
    <m/>
    <m/>
  </r>
  <r>
    <n v="620304"/>
    <s v="Xã Mường Nhà"/>
    <n v="1923"/>
    <s v="Huyện Điện Biên"/>
    <n v="265"/>
    <x v="6"/>
    <s v="TBB"/>
    <x v="2"/>
    <x v="1"/>
    <m/>
    <m/>
    <d v="2026-05-15T12:00:00"/>
    <m/>
    <m/>
  </r>
  <r>
    <n v="620305"/>
    <s v="Xã Mường Phăng"/>
    <n v="1923"/>
    <s v="Huyện Điện Biên"/>
    <n v="265"/>
    <x v="6"/>
    <s v="TBB"/>
    <x v="2"/>
    <x v="1"/>
    <m/>
    <m/>
    <d v="2026-05-15T12:00:00"/>
    <m/>
    <m/>
  </r>
  <r>
    <n v="620306"/>
    <s v="Xã Mường Pồn"/>
    <n v="1923"/>
    <s v="Huyện Điện Biên"/>
    <n v="265"/>
    <x v="6"/>
    <s v="TBB"/>
    <x v="2"/>
    <x v="1"/>
    <m/>
    <m/>
    <d v="2026-05-15T12:00:00"/>
    <m/>
    <m/>
  </r>
  <r>
    <n v="620307"/>
    <s v="Xã Nà Nhạn"/>
    <n v="1923"/>
    <s v="Huyện Điện Biên"/>
    <n v="265"/>
    <x v="6"/>
    <s v="TBB"/>
    <x v="2"/>
    <x v="1"/>
    <m/>
    <m/>
    <d v="2026-05-15T12:00:00"/>
    <m/>
    <m/>
  </r>
  <r>
    <n v="620308"/>
    <s v="Xã Nà Tấu"/>
    <n v="1923"/>
    <s v="Huyện Điện Biên"/>
    <n v="265"/>
    <x v="6"/>
    <s v="TBB"/>
    <x v="2"/>
    <x v="1"/>
    <m/>
    <m/>
    <d v="2026-05-15T12:00:00"/>
    <m/>
    <m/>
  </r>
  <r>
    <n v="620309"/>
    <s v="Xã Na Tông"/>
    <n v="1923"/>
    <s v="Huyện Điện Biên"/>
    <n v="265"/>
    <x v="6"/>
    <s v="TBB"/>
    <x v="2"/>
    <x v="1"/>
    <m/>
    <m/>
    <d v="2026-05-15T12:00:00"/>
    <m/>
    <m/>
  </r>
  <r>
    <n v="620310"/>
    <s v="Xã Na Ư"/>
    <n v="1923"/>
    <s v="Huyện Điện Biên"/>
    <n v="265"/>
    <x v="6"/>
    <s v="TBB"/>
    <x v="2"/>
    <x v="1"/>
    <m/>
    <m/>
    <d v="2026-05-15T12:00:00"/>
    <m/>
    <m/>
  </r>
  <r>
    <n v="620311"/>
    <s v="Xã Noọng Hẹt"/>
    <n v="1923"/>
    <s v="Huyện Điện Biên"/>
    <n v="265"/>
    <x v="6"/>
    <s v="TBB"/>
    <x v="2"/>
    <x v="1"/>
    <m/>
    <m/>
    <d v="2026-05-15T12:00:00"/>
    <m/>
    <m/>
  </r>
  <r>
    <n v="620312"/>
    <s v="Xã Noong Luống"/>
    <n v="1923"/>
    <s v="Huyện Điện Biên"/>
    <n v="265"/>
    <x v="6"/>
    <s v="TBB"/>
    <x v="2"/>
    <x v="1"/>
    <m/>
    <m/>
    <d v="2026-05-15T12:00:00"/>
    <m/>
    <m/>
  </r>
  <r>
    <n v="620313"/>
    <s v="Xã Núa Ngam"/>
    <n v="1923"/>
    <s v="Huyện Điện Biên"/>
    <n v="265"/>
    <x v="6"/>
    <s v="TBB"/>
    <x v="2"/>
    <x v="1"/>
    <m/>
    <m/>
    <d v="2026-05-15T12:00:00"/>
    <m/>
    <m/>
  </r>
  <r>
    <n v="620314"/>
    <s v="Xã Pá Khoang"/>
    <n v="1923"/>
    <s v="Huyện Điện Biên"/>
    <n v="265"/>
    <x v="6"/>
    <s v="TBB"/>
    <x v="2"/>
    <x v="1"/>
    <m/>
    <m/>
    <d v="2026-05-15T12:00:00"/>
    <m/>
    <m/>
  </r>
  <r>
    <n v="620315"/>
    <s v="Xã Pa Thơm"/>
    <n v="1923"/>
    <s v="Huyện Điện Biên"/>
    <n v="265"/>
    <x v="6"/>
    <s v="TBB"/>
    <x v="2"/>
    <x v="1"/>
    <m/>
    <m/>
    <d v="2026-05-15T12:00:00"/>
    <m/>
    <m/>
  </r>
  <r>
    <n v="620316"/>
    <s v="Xã Phu Luông"/>
    <n v="1923"/>
    <s v="Huyện Điện Biên"/>
    <n v="265"/>
    <x v="6"/>
    <s v="TBB"/>
    <x v="2"/>
    <x v="1"/>
    <m/>
    <m/>
    <d v="2026-05-15T12:00:00"/>
    <m/>
    <m/>
  </r>
  <r>
    <n v="620317"/>
    <s v="Xã Pom Lót"/>
    <n v="1923"/>
    <s v="Huyện Điện Biên"/>
    <n v="265"/>
    <x v="6"/>
    <s v="TBB"/>
    <x v="2"/>
    <x v="1"/>
    <m/>
    <m/>
    <d v="2026-05-15T12:00:00"/>
    <m/>
    <m/>
  </r>
  <r>
    <n v="620318"/>
    <s v="Xã Sam Mứn"/>
    <n v="1923"/>
    <s v="Huyện Điện Biên"/>
    <n v="265"/>
    <x v="6"/>
    <s v="TBB"/>
    <x v="2"/>
    <x v="1"/>
    <m/>
    <m/>
    <d v="2026-05-15T12:00:00"/>
    <m/>
    <m/>
  </r>
  <r>
    <n v="620319"/>
    <s v="Xã Thanh An"/>
    <n v="1923"/>
    <s v="Huyện Điện Biên"/>
    <n v="265"/>
    <x v="6"/>
    <s v="TBB"/>
    <x v="2"/>
    <x v="1"/>
    <m/>
    <m/>
    <d v="2026-05-15T12:00:00"/>
    <m/>
    <m/>
  </r>
  <r>
    <n v="620320"/>
    <s v="Xã Thanh Chăn"/>
    <n v="1923"/>
    <s v="Huyện Điện Biên"/>
    <n v="265"/>
    <x v="6"/>
    <s v="TBB"/>
    <x v="2"/>
    <x v="1"/>
    <m/>
    <m/>
    <d v="2026-05-15T12:00:00"/>
    <m/>
    <m/>
  </r>
  <r>
    <n v="620321"/>
    <s v="Xã Thanh Hưng"/>
    <n v="1923"/>
    <s v="Huyện Điện Biên"/>
    <n v="265"/>
    <x v="6"/>
    <s v="TBB"/>
    <x v="2"/>
    <x v="1"/>
    <m/>
    <m/>
    <d v="2026-05-15T12:00:00"/>
    <m/>
    <m/>
  </r>
  <r>
    <n v="620322"/>
    <s v="Xã Thanh Luông"/>
    <n v="1923"/>
    <s v="Huyện Điện Biên"/>
    <n v="265"/>
    <x v="6"/>
    <s v="TBB"/>
    <x v="2"/>
    <x v="1"/>
    <m/>
    <m/>
    <d v="2026-05-15T12:00:00"/>
    <m/>
    <m/>
  </r>
  <r>
    <n v="620323"/>
    <s v="Xã Thanh Nưa"/>
    <n v="1923"/>
    <s v="Huyện Điện Biên"/>
    <n v="265"/>
    <x v="6"/>
    <s v="TBB"/>
    <x v="2"/>
    <x v="1"/>
    <m/>
    <m/>
    <d v="2026-05-15T12:00:00"/>
    <m/>
    <m/>
  </r>
  <r>
    <n v="620324"/>
    <s v="Xã Thanh Xương"/>
    <n v="1923"/>
    <s v="Huyện Điện Biên"/>
    <n v="265"/>
    <x v="6"/>
    <s v="TBB"/>
    <x v="2"/>
    <x v="1"/>
    <m/>
    <m/>
    <d v="2026-05-15T12:00:00"/>
    <m/>
    <m/>
  </r>
  <r>
    <n v="620325"/>
    <s v="Xã Thanh Yên"/>
    <n v="1923"/>
    <s v="Huyện Điện Biên"/>
    <n v="265"/>
    <x v="6"/>
    <s v="TBB"/>
    <x v="2"/>
    <x v="1"/>
    <m/>
    <m/>
    <d v="2026-05-15T12:00:00"/>
    <m/>
    <m/>
  </r>
  <r>
    <n v="620701"/>
    <s v="Thị trấn Điện Biên Đông"/>
    <n v="2123"/>
    <s v="Huyện Điện Biên Đông"/>
    <n v="265"/>
    <x v="6"/>
    <s v="TBB"/>
    <x v="2"/>
    <x v="1"/>
    <m/>
    <m/>
    <d v="2026-05-15T12:00:00"/>
    <m/>
    <m/>
  </r>
  <r>
    <n v="620702"/>
    <s v="Xã Chiềng Sơ"/>
    <n v="2123"/>
    <s v="Huyện Điện Biên Đông"/>
    <n v="265"/>
    <x v="6"/>
    <s v="TBB"/>
    <x v="2"/>
    <x v="1"/>
    <m/>
    <m/>
    <d v="2026-05-15T12:00:00"/>
    <m/>
    <m/>
  </r>
  <r>
    <n v="620703"/>
    <s v="Xã Háng Lìa"/>
    <n v="2123"/>
    <s v="Huyện Điện Biên Đông"/>
    <n v="265"/>
    <x v="6"/>
    <s v="TBB"/>
    <x v="2"/>
    <x v="1"/>
    <m/>
    <m/>
    <d v="2026-05-15T12:00:00"/>
    <m/>
    <m/>
  </r>
  <r>
    <n v="620704"/>
    <s v="Xã Keo Lôm"/>
    <n v="2123"/>
    <s v="Huyện Điện Biên Đông"/>
    <n v="265"/>
    <x v="6"/>
    <s v="TBB"/>
    <x v="2"/>
    <x v="1"/>
    <m/>
    <m/>
    <d v="2026-05-15T12:00:00"/>
    <m/>
    <m/>
  </r>
  <r>
    <n v="620705"/>
    <s v="Xã Luân Giới"/>
    <n v="2123"/>
    <s v="Huyện Điện Biên Đông"/>
    <n v="265"/>
    <x v="6"/>
    <s v="TBB"/>
    <x v="2"/>
    <x v="1"/>
    <m/>
    <m/>
    <d v="2026-05-15T12:00:00"/>
    <m/>
    <m/>
  </r>
  <r>
    <n v="620706"/>
    <s v="Xã Mường Luân"/>
    <n v="2123"/>
    <s v="Huyện Điện Biên Đông"/>
    <n v="265"/>
    <x v="6"/>
    <s v="TBB"/>
    <x v="2"/>
    <x v="1"/>
    <m/>
    <m/>
    <d v="2026-05-15T12:00:00"/>
    <m/>
    <m/>
  </r>
  <r>
    <n v="620707"/>
    <s v="Xã Na Son"/>
    <n v="2123"/>
    <s v="Huyện Điện Biên Đông"/>
    <n v="265"/>
    <x v="6"/>
    <s v="TBB"/>
    <x v="2"/>
    <x v="1"/>
    <m/>
    <m/>
    <d v="2026-05-15T12:00:00"/>
    <m/>
    <m/>
  </r>
  <r>
    <n v="620708"/>
    <s v="Xã Nong U"/>
    <n v="2123"/>
    <s v="Huyện Điện Biên Đông"/>
    <n v="265"/>
    <x v="6"/>
    <s v="TBB"/>
    <x v="2"/>
    <x v="1"/>
    <m/>
    <m/>
    <d v="2026-05-15T12:00:00"/>
    <m/>
    <m/>
  </r>
  <r>
    <n v="620709"/>
    <s v="Xã Phì Nhừ"/>
    <n v="2123"/>
    <s v="Huyện Điện Biên Đông"/>
    <n v="265"/>
    <x v="6"/>
    <s v="TBB"/>
    <x v="2"/>
    <x v="1"/>
    <m/>
    <m/>
    <d v="2026-05-15T12:00:00"/>
    <m/>
    <m/>
  </r>
  <r>
    <n v="620710"/>
    <s v="Xã Phình Giàng"/>
    <n v="2123"/>
    <s v="Huyện Điện Biên Đông"/>
    <n v="265"/>
    <x v="6"/>
    <s v="TBB"/>
    <x v="2"/>
    <x v="1"/>
    <m/>
    <m/>
    <d v="2026-05-15T12:00:00"/>
    <m/>
    <m/>
  </r>
  <r>
    <n v="620711"/>
    <s v="Xã Pú Hồng"/>
    <n v="2123"/>
    <s v="Huyện Điện Biên Đông"/>
    <n v="265"/>
    <x v="6"/>
    <s v="TBB"/>
    <x v="2"/>
    <x v="1"/>
    <m/>
    <m/>
    <d v="2026-05-15T12:00:00"/>
    <m/>
    <m/>
  </r>
  <r>
    <n v="620712"/>
    <s v="Xã Pú Nhi"/>
    <n v="2123"/>
    <s v="Huyện Điện Biên Đông"/>
    <n v="265"/>
    <x v="6"/>
    <s v="TBB"/>
    <x v="2"/>
    <x v="1"/>
    <m/>
    <m/>
    <d v="2026-05-15T12:00:00"/>
    <m/>
    <m/>
  </r>
  <r>
    <n v="620713"/>
    <s v="Xã Tìa Dình"/>
    <n v="2123"/>
    <s v="Huyện Điện Biên Đông"/>
    <n v="265"/>
    <x v="6"/>
    <s v="TBB"/>
    <x v="2"/>
    <x v="1"/>
    <m/>
    <m/>
    <d v="2026-05-15T12:00:00"/>
    <m/>
    <m/>
  </r>
  <r>
    <n v="620714"/>
    <s v="Xã Xa Dung"/>
    <n v="2123"/>
    <s v="Huyện Điện Biên Đông"/>
    <n v="265"/>
    <x v="6"/>
    <s v="TBB"/>
    <x v="2"/>
    <x v="1"/>
    <m/>
    <m/>
    <d v="2026-05-15T12:00:00"/>
    <m/>
    <m/>
  </r>
  <r>
    <n v="620901"/>
    <s v="Thị trấn Mường Ảng"/>
    <n v="2170"/>
    <s v="Huyện Mường Ảng"/>
    <n v="265"/>
    <x v="6"/>
    <s v="TBB"/>
    <x v="2"/>
    <x v="1"/>
    <m/>
    <m/>
    <d v="2026-05-15T12:00:00"/>
    <m/>
    <m/>
  </r>
  <r>
    <n v="620902"/>
    <s v="Xã Ẳng Cang"/>
    <n v="2170"/>
    <s v="Huyện Mường Ảng"/>
    <n v="265"/>
    <x v="6"/>
    <s v="TBB"/>
    <x v="2"/>
    <x v="1"/>
    <m/>
    <m/>
    <d v="2026-05-15T12:00:00"/>
    <m/>
    <m/>
  </r>
  <r>
    <n v="620903"/>
    <s v="Xã Ẳng Nưa"/>
    <n v="2170"/>
    <s v="Huyện Mường Ảng"/>
    <n v="265"/>
    <x v="6"/>
    <s v="TBB"/>
    <x v="2"/>
    <x v="1"/>
    <m/>
    <m/>
    <d v="2026-05-15T12:00:00"/>
    <m/>
    <m/>
  </r>
  <r>
    <n v="620904"/>
    <s v="Xã Ẳng Tở"/>
    <n v="2170"/>
    <s v="Huyện Mường Ảng"/>
    <n v="265"/>
    <x v="6"/>
    <s v="TBB"/>
    <x v="2"/>
    <x v="1"/>
    <m/>
    <m/>
    <d v="2026-05-15T12:00:00"/>
    <m/>
    <m/>
  </r>
  <r>
    <n v="620905"/>
    <s v="Xã Búng Lao"/>
    <n v="2170"/>
    <s v="Huyện Mường Ảng"/>
    <n v="265"/>
    <x v="6"/>
    <s v="TBB"/>
    <x v="2"/>
    <x v="1"/>
    <m/>
    <m/>
    <d v="2026-05-15T12:00:00"/>
    <m/>
    <m/>
  </r>
  <r>
    <n v="620906"/>
    <s v="Xã Mường Đăng"/>
    <n v="2170"/>
    <s v="Huyện Mường Ảng"/>
    <n v="265"/>
    <x v="6"/>
    <s v="TBB"/>
    <x v="2"/>
    <x v="1"/>
    <m/>
    <m/>
    <d v="2026-05-15T12:00:00"/>
    <m/>
    <m/>
  </r>
  <r>
    <n v="620907"/>
    <s v="Xã Mường Lạn"/>
    <n v="2170"/>
    <s v="Huyện Mường Ảng"/>
    <n v="265"/>
    <x v="6"/>
    <s v="TBB"/>
    <x v="2"/>
    <x v="1"/>
    <m/>
    <m/>
    <d v="2026-05-15T12:00:00"/>
    <m/>
    <m/>
  </r>
  <r>
    <n v="620908"/>
    <s v="Xã Nặm Lịch"/>
    <n v="2170"/>
    <s v="Huyện Mường Ảng"/>
    <n v="265"/>
    <x v="6"/>
    <s v="TBB"/>
    <x v="2"/>
    <x v="1"/>
    <m/>
    <m/>
    <d v="2026-05-15T12:00:00"/>
    <m/>
    <m/>
  </r>
  <r>
    <n v="620909"/>
    <s v="Xã Ngối Cáy"/>
    <n v="2170"/>
    <s v="Huyện Mường Ảng"/>
    <n v="265"/>
    <x v="6"/>
    <s v="TBB"/>
    <x v="2"/>
    <x v="1"/>
    <m/>
    <m/>
    <d v="2026-05-15T12:00:00"/>
    <m/>
    <m/>
  </r>
  <r>
    <n v="620910"/>
    <s v="Xã Xuân Lao"/>
    <n v="2170"/>
    <s v="Huyện Mường Ảng"/>
    <n v="265"/>
    <x v="6"/>
    <s v="TBB"/>
    <x v="2"/>
    <x v="1"/>
    <m/>
    <m/>
    <d v="2026-05-15T12:00:00"/>
    <m/>
    <m/>
  </r>
  <r>
    <n v="620501"/>
    <s v="Thị Trấn Mường Chà"/>
    <n v="1978"/>
    <s v="Huyện Mường Chà"/>
    <n v="265"/>
    <x v="6"/>
    <s v="TBB"/>
    <x v="2"/>
    <x v="1"/>
    <m/>
    <m/>
    <d v="2026-05-15T12:00:00"/>
    <m/>
    <m/>
  </r>
  <r>
    <n v="620502"/>
    <s v="Xã Hừa Ngài"/>
    <n v="1978"/>
    <s v="Huyện Mường Chà"/>
    <n v="265"/>
    <x v="6"/>
    <s v="TBB"/>
    <x v="2"/>
    <x v="1"/>
    <m/>
    <m/>
    <d v="2026-05-15T12:00:00"/>
    <m/>
    <m/>
  </r>
  <r>
    <n v="620503"/>
    <s v="Xã Huổi Lèng"/>
    <n v="1978"/>
    <s v="Huyện Mường Chà"/>
    <n v="265"/>
    <x v="6"/>
    <s v="TBB"/>
    <x v="2"/>
    <x v="1"/>
    <m/>
    <m/>
    <d v="2026-05-15T12:00:00"/>
    <m/>
    <m/>
  </r>
  <r>
    <n v="620504"/>
    <s v="Xã Huổi Mí"/>
    <n v="1978"/>
    <s v="Huyện Mường Chà"/>
    <n v="265"/>
    <x v="6"/>
    <s v="TBB"/>
    <x v="2"/>
    <x v="1"/>
    <m/>
    <m/>
    <d v="2026-05-15T12:00:00"/>
    <m/>
    <m/>
  </r>
  <r>
    <n v="620505"/>
    <s v="Xã Ma Thì Hồ"/>
    <n v="1978"/>
    <s v="Huyện Mường Chà"/>
    <n v="265"/>
    <x v="6"/>
    <s v="TBB"/>
    <x v="2"/>
    <x v="1"/>
    <m/>
    <m/>
    <d v="2026-05-15T12:00:00"/>
    <m/>
    <m/>
  </r>
  <r>
    <n v="620506"/>
    <s v="Xã Mường Mươn"/>
    <n v="1978"/>
    <s v="Huyện Mường Chà"/>
    <n v="265"/>
    <x v="6"/>
    <s v="TBB"/>
    <x v="2"/>
    <x v="1"/>
    <m/>
    <m/>
    <d v="2026-05-15T12:00:00"/>
    <m/>
    <m/>
  </r>
  <r>
    <n v="620507"/>
    <s v="Xã Mường Tùng"/>
    <n v="1978"/>
    <s v="Huyện Mường Chà"/>
    <n v="265"/>
    <x v="6"/>
    <s v="TBB"/>
    <x v="2"/>
    <x v="1"/>
    <m/>
    <m/>
    <d v="2026-05-15T12:00:00"/>
    <m/>
    <m/>
  </r>
  <r>
    <n v="620508"/>
    <s v="Xã Na Sang"/>
    <n v="1978"/>
    <s v="Huyện Mường Chà"/>
    <n v="265"/>
    <x v="6"/>
    <s v="TBB"/>
    <x v="2"/>
    <x v="1"/>
    <m/>
    <m/>
    <d v="2026-05-15T12:00:00"/>
    <m/>
    <m/>
  </r>
  <r>
    <n v="620509"/>
    <s v="Xã Nậm Nèn"/>
    <n v="1978"/>
    <s v="Huyện Mường Chà"/>
    <n v="265"/>
    <x v="6"/>
    <s v="TBB"/>
    <x v="2"/>
    <x v="1"/>
    <m/>
    <m/>
    <d v="2026-05-15T12:00:00"/>
    <m/>
    <m/>
  </r>
  <r>
    <n v="620510"/>
    <s v="Xã Pa Ham"/>
    <n v="1978"/>
    <s v="Huyện Mường Chà"/>
    <n v="265"/>
    <x v="6"/>
    <s v="TBB"/>
    <x v="2"/>
    <x v="1"/>
    <m/>
    <m/>
    <d v="2026-05-15T12:00:00"/>
    <m/>
    <m/>
  </r>
  <r>
    <n v="620511"/>
    <s v="Xã Sa Lông"/>
    <n v="1978"/>
    <s v="Huyện Mường Chà"/>
    <n v="265"/>
    <x v="6"/>
    <s v="TBB"/>
    <x v="2"/>
    <x v="1"/>
    <m/>
    <m/>
    <d v="2026-05-15T12:00:00"/>
    <m/>
    <m/>
  </r>
  <r>
    <n v="620512"/>
    <s v="Xã Xá Tổng"/>
    <n v="1978"/>
    <s v="Huyện Mường Chà"/>
    <n v="265"/>
    <x v="6"/>
    <s v="TBB"/>
    <x v="2"/>
    <x v="1"/>
    <m/>
    <m/>
    <d v="2026-05-15T12:00:00"/>
    <m/>
    <m/>
  </r>
  <r>
    <n v="620801"/>
    <s v="Xã Chung Chải"/>
    <n v="1979"/>
    <s v="Huyện Mường Nhé"/>
    <n v="265"/>
    <x v="6"/>
    <s v="TBB"/>
    <x v="2"/>
    <x v="1"/>
    <m/>
    <m/>
    <d v="2026-05-15T12:00:00"/>
    <m/>
    <m/>
  </r>
  <r>
    <n v="620802"/>
    <s v="Xã Huổi Lếnh"/>
    <n v="1979"/>
    <s v="Huyện Mường Nhé"/>
    <n v="265"/>
    <x v="6"/>
    <s v="TBB"/>
    <x v="2"/>
    <x v="1"/>
    <m/>
    <m/>
    <d v="2026-05-15T12:00:00"/>
    <m/>
    <m/>
  </r>
  <r>
    <n v="620803"/>
    <s v="Xã Leng Su Sìn"/>
    <n v="1979"/>
    <s v="Huyện Mường Nhé"/>
    <n v="265"/>
    <x v="6"/>
    <s v="TBB"/>
    <x v="2"/>
    <x v="1"/>
    <m/>
    <m/>
    <d v="2026-05-15T12:00:00"/>
    <m/>
    <m/>
  </r>
  <r>
    <n v="620804"/>
    <s v="Xã Mường Nhé"/>
    <n v="1979"/>
    <s v="Huyện Mường Nhé"/>
    <n v="265"/>
    <x v="6"/>
    <s v="TBB"/>
    <x v="2"/>
    <x v="1"/>
    <m/>
    <m/>
    <d v="2026-05-15T12:00:00"/>
    <m/>
    <m/>
  </r>
  <r>
    <n v="620805"/>
    <s v="Xã Mường Toong"/>
    <n v="1979"/>
    <s v="Huyện Mường Nhé"/>
    <n v="265"/>
    <x v="6"/>
    <s v="TBB"/>
    <x v="2"/>
    <x v="1"/>
    <m/>
    <m/>
    <d v="2026-05-15T12:00:00"/>
    <m/>
    <m/>
  </r>
  <r>
    <n v="620806"/>
    <s v="Xã Nậm Kè"/>
    <n v="1979"/>
    <s v="Huyện Mường Nhé"/>
    <n v="265"/>
    <x v="6"/>
    <s v="TBB"/>
    <x v="2"/>
    <x v="1"/>
    <m/>
    <m/>
    <d v="2026-05-15T12:00:00"/>
    <m/>
    <m/>
  </r>
  <r>
    <n v="620807"/>
    <s v="Xã Nậm Vì"/>
    <n v="1979"/>
    <s v="Huyện Mường Nhé"/>
    <n v="265"/>
    <x v="6"/>
    <s v="TBB"/>
    <x v="2"/>
    <x v="1"/>
    <m/>
    <m/>
    <d v="2026-05-15T12:00:00"/>
    <m/>
    <m/>
  </r>
  <r>
    <n v="620808"/>
    <s v="Xã Pá Mỳ"/>
    <n v="1979"/>
    <s v="Huyện Mường Nhé"/>
    <n v="265"/>
    <x v="6"/>
    <s v="TBB"/>
    <x v="2"/>
    <x v="1"/>
    <m/>
    <m/>
    <d v="2026-05-15T12:00:00"/>
    <m/>
    <m/>
  </r>
  <r>
    <n v="620809"/>
    <s v="Xã Quảng Lâm"/>
    <n v="1979"/>
    <s v="Huyện Mường Nhé"/>
    <n v="265"/>
    <x v="6"/>
    <s v="TBB"/>
    <x v="2"/>
    <x v="1"/>
    <m/>
    <m/>
    <d v="2026-05-15T12:00:00"/>
    <m/>
    <m/>
  </r>
  <r>
    <n v="620810"/>
    <s v="Xã Sen Thượng"/>
    <n v="1979"/>
    <s v="Huyện Mường Nhé"/>
    <n v="265"/>
    <x v="6"/>
    <s v="TBB"/>
    <x v="2"/>
    <x v="1"/>
    <m/>
    <m/>
    <d v="2026-05-15T12:00:00"/>
    <m/>
    <m/>
  </r>
  <r>
    <n v="620811"/>
    <s v="Xã Sín Thầu"/>
    <n v="1979"/>
    <s v="Huyện Mường Nhé"/>
    <n v="265"/>
    <x v="6"/>
    <s v="TBB"/>
    <x v="2"/>
    <x v="1"/>
    <m/>
    <m/>
    <d v="2026-05-15T12:00:00"/>
    <m/>
    <m/>
  </r>
  <r>
    <n v="621001"/>
    <s v="Xã Chà Cang"/>
    <n v="2179"/>
    <s v="Huyện Nậm Pồ"/>
    <n v="265"/>
    <x v="6"/>
    <s v="TBB"/>
    <x v="2"/>
    <x v="1"/>
    <m/>
    <m/>
    <d v="2026-05-15T12:00:00"/>
    <m/>
    <m/>
  </r>
  <r>
    <n v="621002"/>
    <s v="Xã Chà Nưa"/>
    <n v="2179"/>
    <s v="Huyện Nậm Pồ"/>
    <n v="265"/>
    <x v="6"/>
    <s v="TBB"/>
    <x v="2"/>
    <x v="1"/>
    <m/>
    <m/>
    <d v="2026-05-15T12:00:00"/>
    <m/>
    <m/>
  </r>
  <r>
    <n v="621003"/>
    <s v="Xã Chà Tở"/>
    <n v="2179"/>
    <s v="Huyện Nậm Pồ"/>
    <n v="265"/>
    <x v="6"/>
    <s v="TBB"/>
    <x v="2"/>
    <x v="1"/>
    <m/>
    <m/>
    <d v="2026-05-15T12:00:00"/>
    <m/>
    <m/>
  </r>
  <r>
    <n v="621004"/>
    <s v="Xã Nà Bủng"/>
    <n v="2179"/>
    <s v="Huyện Nậm Pồ"/>
    <n v="265"/>
    <x v="6"/>
    <s v="TBB"/>
    <x v="2"/>
    <x v="1"/>
    <m/>
    <m/>
    <d v="2026-05-15T12:00:00"/>
    <m/>
    <m/>
  </r>
  <r>
    <n v="621005"/>
    <s v="Xã Na Cô Sa"/>
    <n v="2179"/>
    <s v="Huyện Nậm Pồ"/>
    <n v="265"/>
    <x v="6"/>
    <s v="TBB"/>
    <x v="2"/>
    <x v="1"/>
    <m/>
    <m/>
    <d v="2026-05-15T12:00:00"/>
    <m/>
    <m/>
  </r>
  <r>
    <n v="621006"/>
    <s v="Xã Nà Hỳ"/>
    <n v="2179"/>
    <s v="Huyện Nậm Pồ"/>
    <n v="265"/>
    <x v="6"/>
    <s v="TBB"/>
    <x v="2"/>
    <x v="1"/>
    <m/>
    <m/>
    <d v="2026-05-15T12:00:00"/>
    <m/>
    <m/>
  </r>
  <r>
    <n v="621007"/>
    <s v="Xã Nà Khoa"/>
    <n v="2179"/>
    <s v="Huyện Nậm Pồ"/>
    <n v="265"/>
    <x v="6"/>
    <s v="TBB"/>
    <x v="2"/>
    <x v="1"/>
    <m/>
    <m/>
    <d v="2026-05-15T12:00:00"/>
    <m/>
    <m/>
  </r>
  <r>
    <n v="621008"/>
    <s v="Xã Nậm Chua"/>
    <n v="2179"/>
    <s v="Huyện Nậm Pồ"/>
    <n v="265"/>
    <x v="6"/>
    <s v="TBB"/>
    <x v="2"/>
    <x v="1"/>
    <m/>
    <m/>
    <d v="2026-05-15T12:00:00"/>
    <m/>
    <m/>
  </r>
  <r>
    <n v="621009"/>
    <s v="Xã Nậm Khăn"/>
    <n v="2179"/>
    <s v="Huyện Nậm Pồ"/>
    <n v="265"/>
    <x v="6"/>
    <s v="TBB"/>
    <x v="2"/>
    <x v="1"/>
    <m/>
    <m/>
    <d v="2026-05-15T12:00:00"/>
    <m/>
    <m/>
  </r>
  <r>
    <n v="621010"/>
    <s v="Xã Nậm Nhừ"/>
    <n v="2179"/>
    <s v="Huyện Nậm Pồ"/>
    <n v="265"/>
    <x v="6"/>
    <s v="TBB"/>
    <x v="2"/>
    <x v="1"/>
    <m/>
    <m/>
    <d v="2026-05-15T12:00:00"/>
    <m/>
    <m/>
  </r>
  <r>
    <n v="621011"/>
    <s v="Xã Nậm Tin"/>
    <n v="2179"/>
    <s v="Huyện Nậm Pồ"/>
    <n v="265"/>
    <x v="6"/>
    <s v="TBB"/>
    <x v="2"/>
    <x v="1"/>
    <m/>
    <m/>
    <d v="2026-05-15T12:00:00"/>
    <m/>
    <m/>
  </r>
  <r>
    <n v="621012"/>
    <s v="Xã Pa Tần"/>
    <n v="2179"/>
    <s v="Huyện Nậm Pồ"/>
    <n v="265"/>
    <x v="6"/>
    <s v="TBB"/>
    <x v="2"/>
    <x v="1"/>
    <m/>
    <m/>
    <d v="2026-05-15T12:00:00"/>
    <m/>
    <m/>
  </r>
  <r>
    <n v="621013"/>
    <s v="Xã Phìn Hồ"/>
    <n v="2179"/>
    <s v="Huyện Nậm Pồ"/>
    <n v="265"/>
    <x v="6"/>
    <s v="TBB"/>
    <x v="2"/>
    <x v="1"/>
    <m/>
    <m/>
    <d v="2026-05-15T12:00:00"/>
    <m/>
    <m/>
  </r>
  <r>
    <n v="621014"/>
    <s v="Xã Si Pa Phìn"/>
    <n v="2179"/>
    <s v="Huyện Nậm Pồ"/>
    <n v="265"/>
    <x v="6"/>
    <s v="TBB"/>
    <x v="2"/>
    <x v="1"/>
    <m/>
    <m/>
    <d v="2026-05-15T12:00:00"/>
    <m/>
    <m/>
  </r>
  <r>
    <n v="621015"/>
    <s v="Xã Vàng Đán"/>
    <n v="2179"/>
    <s v="Huyện Nậm Pồ"/>
    <n v="265"/>
    <x v="6"/>
    <s v="TBB"/>
    <x v="2"/>
    <x v="1"/>
    <m/>
    <m/>
    <d v="2026-05-15T12:00:00"/>
    <m/>
    <m/>
  </r>
  <r>
    <n v="620601"/>
    <s v="Thị trấn Tủa Chùa"/>
    <n v="2021"/>
    <s v="Huyện Tủa Chùa"/>
    <n v="265"/>
    <x v="6"/>
    <s v="TBB"/>
    <x v="2"/>
    <x v="1"/>
    <m/>
    <m/>
    <d v="2026-05-15T12:00:00"/>
    <m/>
    <m/>
  </r>
  <r>
    <n v="620602"/>
    <s v="Xã Huổi Só"/>
    <n v="2021"/>
    <s v="Huyện Tủa Chùa"/>
    <n v="265"/>
    <x v="6"/>
    <s v="TBB"/>
    <x v="2"/>
    <x v="1"/>
    <m/>
    <m/>
    <d v="2026-05-15T12:00:00"/>
    <m/>
    <m/>
  </r>
  <r>
    <n v="620603"/>
    <s v="Xã Lao Xả Phình"/>
    <n v="2021"/>
    <s v="Huyện Tủa Chùa"/>
    <n v="265"/>
    <x v="6"/>
    <s v="TBB"/>
    <x v="2"/>
    <x v="1"/>
    <m/>
    <m/>
    <d v="2026-05-15T12:00:00"/>
    <m/>
    <m/>
  </r>
  <r>
    <n v="620604"/>
    <s v="Xã Mường Báng"/>
    <n v="2021"/>
    <s v="Huyện Tủa Chùa"/>
    <n v="265"/>
    <x v="6"/>
    <s v="TBB"/>
    <x v="2"/>
    <x v="1"/>
    <m/>
    <m/>
    <d v="2026-05-15T12:00:00"/>
    <m/>
    <m/>
  </r>
  <r>
    <n v="620605"/>
    <s v="Xã Mường Đun"/>
    <n v="2021"/>
    <s v="Huyện Tủa Chùa"/>
    <n v="265"/>
    <x v="6"/>
    <s v="TBB"/>
    <x v="2"/>
    <x v="1"/>
    <m/>
    <m/>
    <d v="2026-05-15T12:00:00"/>
    <m/>
    <m/>
  </r>
  <r>
    <n v="620606"/>
    <s v="Xã Sáng Nhè"/>
    <n v="2021"/>
    <s v="Huyện Tủa Chùa"/>
    <n v="265"/>
    <x v="6"/>
    <s v="TBB"/>
    <x v="2"/>
    <x v="1"/>
    <m/>
    <m/>
    <d v="2026-05-15T12:00:00"/>
    <m/>
    <m/>
  </r>
  <r>
    <n v="620607"/>
    <s v="Xã Sính Phình"/>
    <n v="2021"/>
    <s v="Huyện Tủa Chùa"/>
    <n v="265"/>
    <x v="6"/>
    <s v="TBB"/>
    <x v="2"/>
    <x v="1"/>
    <m/>
    <m/>
    <d v="2026-05-15T12:00:00"/>
    <m/>
    <m/>
  </r>
  <r>
    <n v="620608"/>
    <s v="Xã Tả Phìn"/>
    <n v="2021"/>
    <s v="Huyện Tủa Chùa"/>
    <n v="265"/>
    <x v="6"/>
    <s v="TBB"/>
    <x v="2"/>
    <x v="1"/>
    <m/>
    <m/>
    <d v="2026-05-15T12:00:00"/>
    <m/>
    <m/>
  </r>
  <r>
    <n v="620609"/>
    <s v="Xã Tả Sìn Thàng"/>
    <n v="2021"/>
    <s v="Huyện Tủa Chùa"/>
    <n v="265"/>
    <x v="6"/>
    <s v="TBB"/>
    <x v="2"/>
    <x v="1"/>
    <m/>
    <m/>
    <d v="2026-05-15T12:00:00"/>
    <m/>
    <m/>
  </r>
  <r>
    <n v="620610"/>
    <s v="Xã Trung Thu"/>
    <n v="2021"/>
    <s v="Huyện Tủa Chùa"/>
    <n v="265"/>
    <x v="6"/>
    <s v="TBB"/>
    <x v="2"/>
    <x v="1"/>
    <m/>
    <m/>
    <d v="2026-05-15T12:00:00"/>
    <m/>
    <m/>
  </r>
  <r>
    <n v="620611"/>
    <s v="Xã Tủa Thàng"/>
    <n v="2021"/>
    <s v="Huyện Tủa Chùa"/>
    <n v="265"/>
    <x v="6"/>
    <s v="TBB"/>
    <x v="2"/>
    <x v="1"/>
    <m/>
    <m/>
    <d v="2026-05-15T12:00:00"/>
    <m/>
    <m/>
  </r>
  <r>
    <n v="620612"/>
    <s v="Xã Xín Chải"/>
    <n v="2021"/>
    <s v="Huyện Tủa Chùa"/>
    <n v="265"/>
    <x v="6"/>
    <s v="TBB"/>
    <x v="2"/>
    <x v="1"/>
    <m/>
    <m/>
    <d v="2026-05-15T12:00:00"/>
    <m/>
    <m/>
  </r>
  <r>
    <n v="620401"/>
    <s v="Thị trấn Tuần Giáo"/>
    <n v="2022"/>
    <s v="Huyện Tuần Giáo"/>
    <n v="265"/>
    <x v="6"/>
    <s v="TBB"/>
    <x v="2"/>
    <x v="1"/>
    <m/>
    <m/>
    <d v="2026-05-15T12:00:00"/>
    <m/>
    <m/>
  </r>
  <r>
    <n v="620402"/>
    <s v="Xã Chiềng Đông"/>
    <n v="2022"/>
    <s v="Huyện Tuần Giáo"/>
    <n v="265"/>
    <x v="6"/>
    <s v="TBB"/>
    <x v="2"/>
    <x v="1"/>
    <m/>
    <m/>
    <d v="2026-05-15T12:00:00"/>
    <m/>
    <m/>
  </r>
  <r>
    <n v="620403"/>
    <s v="Xã Chiềng Sinh"/>
    <n v="2022"/>
    <s v="Huyện Tuần Giáo"/>
    <n v="265"/>
    <x v="6"/>
    <s v="TBB"/>
    <x v="2"/>
    <x v="1"/>
    <m/>
    <m/>
    <d v="2026-05-15T12:00:00"/>
    <m/>
    <m/>
  </r>
  <r>
    <n v="620404"/>
    <s v="Xã Mùn Chung"/>
    <n v="2022"/>
    <s v="Huyện Tuần Giáo"/>
    <n v="265"/>
    <x v="6"/>
    <s v="TBB"/>
    <x v="2"/>
    <x v="1"/>
    <m/>
    <m/>
    <d v="2026-05-15T12:00:00"/>
    <m/>
    <m/>
  </r>
  <r>
    <n v="620405"/>
    <s v="Xã Mường Khong"/>
    <n v="2022"/>
    <s v="Huyện Tuần Giáo"/>
    <n v="265"/>
    <x v="6"/>
    <s v="TBB"/>
    <x v="2"/>
    <x v="1"/>
    <m/>
    <m/>
    <d v="2026-05-15T12:00:00"/>
    <m/>
    <m/>
  </r>
  <r>
    <n v="620406"/>
    <s v="Xã Mường Mùn"/>
    <n v="2022"/>
    <s v="Huyện Tuần Giáo"/>
    <n v="265"/>
    <x v="6"/>
    <s v="TBB"/>
    <x v="2"/>
    <x v="1"/>
    <m/>
    <m/>
    <d v="2026-05-15T12:00:00"/>
    <m/>
    <m/>
  </r>
  <r>
    <n v="620407"/>
    <s v="Xã Mường Thín"/>
    <n v="2022"/>
    <s v="Huyện Tuần Giáo"/>
    <n v="265"/>
    <x v="6"/>
    <s v="TBB"/>
    <x v="2"/>
    <x v="1"/>
    <m/>
    <m/>
    <d v="2026-05-15T12:00:00"/>
    <m/>
    <m/>
  </r>
  <r>
    <n v="620408"/>
    <s v="Xã Nà Sáy"/>
    <n v="2022"/>
    <s v="Huyện Tuần Giáo"/>
    <n v="265"/>
    <x v="6"/>
    <s v="TBB"/>
    <x v="2"/>
    <x v="1"/>
    <m/>
    <m/>
    <d v="2026-05-15T12:00:00"/>
    <m/>
    <m/>
  </r>
  <r>
    <n v="620409"/>
    <s v="Xã Nà Tòng"/>
    <n v="2022"/>
    <s v="Huyện Tuần Giáo"/>
    <n v="265"/>
    <x v="6"/>
    <s v="TBB"/>
    <x v="2"/>
    <x v="1"/>
    <m/>
    <m/>
    <d v="2026-05-15T12:00:00"/>
    <m/>
    <m/>
  </r>
  <r>
    <n v="620410"/>
    <s v="Xã Phình Sáng"/>
    <n v="2022"/>
    <s v="Huyện Tuần Giáo"/>
    <n v="265"/>
    <x v="6"/>
    <s v="TBB"/>
    <x v="2"/>
    <x v="1"/>
    <m/>
    <m/>
    <d v="2026-05-15T12:00:00"/>
    <m/>
    <m/>
  </r>
  <r>
    <n v="620411"/>
    <s v="Xã Pú Nhung"/>
    <n v="2022"/>
    <s v="Huyện Tuần Giáo"/>
    <n v="265"/>
    <x v="6"/>
    <s v="TBB"/>
    <x v="2"/>
    <x v="1"/>
    <m/>
    <m/>
    <d v="2026-05-15T12:00:00"/>
    <m/>
    <m/>
  </r>
  <r>
    <n v="620412"/>
    <s v="Xã Pú Xi"/>
    <n v="2022"/>
    <s v="Huyện Tuần Giáo"/>
    <n v="265"/>
    <x v="6"/>
    <s v="TBB"/>
    <x v="2"/>
    <x v="1"/>
    <m/>
    <m/>
    <d v="2026-05-15T12:00:00"/>
    <m/>
    <m/>
  </r>
  <r>
    <n v="620413"/>
    <s v="Xã Quài Cang"/>
    <n v="2022"/>
    <s v="Huyện Tuần Giáo"/>
    <n v="265"/>
    <x v="6"/>
    <s v="TBB"/>
    <x v="2"/>
    <x v="1"/>
    <m/>
    <m/>
    <d v="2026-05-15T12:00:00"/>
    <m/>
    <m/>
  </r>
  <r>
    <n v="620414"/>
    <s v="Xã Quài Nưa"/>
    <n v="2022"/>
    <s v="Huyện Tuần Giáo"/>
    <n v="265"/>
    <x v="6"/>
    <s v="TBB"/>
    <x v="2"/>
    <x v="1"/>
    <m/>
    <m/>
    <d v="2026-05-15T12:00:00"/>
    <m/>
    <m/>
  </r>
  <r>
    <n v="620415"/>
    <s v="Xã Quài Tở"/>
    <n v="2022"/>
    <s v="Huyện Tuần Giáo"/>
    <n v="265"/>
    <x v="6"/>
    <s v="TBB"/>
    <x v="2"/>
    <x v="1"/>
    <m/>
    <m/>
    <d v="2026-05-15T12:00:00"/>
    <m/>
    <m/>
  </r>
  <r>
    <n v="620416"/>
    <s v="Xã Rạng Đông"/>
    <n v="2022"/>
    <s v="Huyện Tuần Giáo"/>
    <n v="265"/>
    <x v="6"/>
    <s v="TBB"/>
    <x v="2"/>
    <x v="1"/>
    <m/>
    <m/>
    <d v="2026-05-15T12:00:00"/>
    <m/>
    <m/>
  </r>
  <r>
    <n v="620417"/>
    <s v="Xã Ta Ma"/>
    <n v="2022"/>
    <s v="Huyện Tuần Giáo"/>
    <n v="265"/>
    <x v="6"/>
    <s v="TBB"/>
    <x v="2"/>
    <x v="1"/>
    <m/>
    <m/>
    <d v="2026-05-15T12:00:00"/>
    <m/>
    <m/>
  </r>
  <r>
    <n v="620418"/>
    <s v="Xã Tênh Phông"/>
    <n v="2022"/>
    <s v="Huyện Tuần Giáo"/>
    <n v="265"/>
    <x v="6"/>
    <s v="TBB"/>
    <x v="2"/>
    <x v="1"/>
    <m/>
    <m/>
    <d v="2026-05-15T12:00:00"/>
    <m/>
    <m/>
  </r>
  <r>
    <n v="620419"/>
    <s v="Xã Tỏa Tình"/>
    <n v="2022"/>
    <s v="Huyện Tuần Giáo"/>
    <n v="265"/>
    <x v="6"/>
    <s v="TBB"/>
    <x v="2"/>
    <x v="1"/>
    <m/>
    <m/>
    <d v="2026-05-15T12:00:00"/>
    <m/>
    <m/>
  </r>
  <r>
    <n v="620101"/>
    <s v="Phường Him Lam"/>
    <n v="1676"/>
    <s v="Thành phố Điện Biên Phủ"/>
    <n v="265"/>
    <x v="6"/>
    <s v="TBB"/>
    <x v="2"/>
    <x v="1"/>
    <m/>
    <m/>
    <d v="2026-05-15T12:00:00"/>
    <m/>
    <m/>
  </r>
  <r>
    <n v="620102"/>
    <s v="Phường Mường Thanh"/>
    <n v="1676"/>
    <s v="Thành phố Điện Biên Phủ"/>
    <n v="265"/>
    <x v="6"/>
    <s v="TBB"/>
    <x v="2"/>
    <x v="1"/>
    <m/>
    <m/>
    <d v="2026-05-15T12:00:00"/>
    <m/>
    <m/>
  </r>
  <r>
    <n v="620103"/>
    <s v="Phường Nam Thanh"/>
    <n v="1676"/>
    <s v="Thành phố Điện Biên Phủ"/>
    <n v="265"/>
    <x v="6"/>
    <s v="TBB"/>
    <x v="2"/>
    <x v="1"/>
    <m/>
    <m/>
    <d v="2026-05-15T12:00:00"/>
    <m/>
    <m/>
  </r>
  <r>
    <n v="620104"/>
    <s v="Phường Noong Bua"/>
    <n v="1676"/>
    <s v="Thành phố Điện Biên Phủ"/>
    <n v="265"/>
    <x v="6"/>
    <s v="TBB"/>
    <x v="2"/>
    <x v="1"/>
    <m/>
    <m/>
    <d v="2026-05-15T12:00:00"/>
    <m/>
    <m/>
  </r>
  <r>
    <n v="620105"/>
    <s v="Phường Tân Thanh"/>
    <n v="1676"/>
    <s v="Thành phố Điện Biên Phủ"/>
    <n v="265"/>
    <x v="6"/>
    <s v="TBB"/>
    <x v="2"/>
    <x v="1"/>
    <m/>
    <m/>
    <d v="2026-05-15T12:00:00"/>
    <m/>
    <m/>
  </r>
  <r>
    <n v="620106"/>
    <s v="Phường Thanh Bình"/>
    <n v="1676"/>
    <s v="Thành phố Điện Biên Phủ"/>
    <n v="265"/>
    <x v="6"/>
    <s v="TBB"/>
    <x v="2"/>
    <x v="1"/>
    <m/>
    <m/>
    <d v="2026-05-15T12:00:00"/>
    <m/>
    <m/>
  </r>
  <r>
    <n v="620107"/>
    <s v="Phường Thanh Trường"/>
    <n v="1676"/>
    <s v="Thành phố Điện Biên Phủ"/>
    <n v="265"/>
    <x v="6"/>
    <s v="TBB"/>
    <x v="2"/>
    <x v="1"/>
    <m/>
    <m/>
    <d v="2026-05-15T12:00:00"/>
    <m/>
    <m/>
  </r>
  <r>
    <n v="800202"/>
    <s v="Xã Mường Phăng"/>
    <n v="1676"/>
    <s v="Thành phố Điện Biên Phủ"/>
    <n v="265"/>
    <x v="6"/>
    <s v="TBB"/>
    <x v="2"/>
    <x v="1"/>
    <m/>
    <m/>
    <d v="2026-05-15T12:00:00"/>
    <m/>
    <m/>
  </r>
  <r>
    <n v="800203"/>
    <s v="Xã Nà Nhạn"/>
    <n v="1676"/>
    <s v="Thành phố Điện Biên Phủ"/>
    <n v="265"/>
    <x v="6"/>
    <s v="TBB"/>
    <x v="2"/>
    <x v="1"/>
    <m/>
    <m/>
    <d v="2026-05-15T12:00:00"/>
    <m/>
    <m/>
  </r>
  <r>
    <n v="800204"/>
    <s v="Xã Nà Tấu"/>
    <n v="1676"/>
    <s v="Thành phố Điện Biên Phủ"/>
    <n v="265"/>
    <x v="6"/>
    <s v="TBB"/>
    <x v="2"/>
    <x v="1"/>
    <m/>
    <m/>
    <d v="2026-05-15T12:00:00"/>
    <m/>
    <m/>
  </r>
  <r>
    <n v="800205"/>
    <s v="Xã Pá Khoang"/>
    <n v="1676"/>
    <s v="Thành phố Điện Biên Phủ"/>
    <n v="265"/>
    <x v="6"/>
    <s v="TBB"/>
    <x v="2"/>
    <x v="1"/>
    <m/>
    <m/>
    <d v="2026-05-15T12:00:00"/>
    <m/>
    <m/>
  </r>
  <r>
    <n v="620108"/>
    <s v="Xã Tà Lèng"/>
    <n v="1676"/>
    <s v="Thành phố Điện Biên Phủ"/>
    <n v="265"/>
    <x v="6"/>
    <s v="TBB"/>
    <x v="2"/>
    <x v="1"/>
    <m/>
    <m/>
    <d v="2026-05-15T12:00:00"/>
    <m/>
    <m/>
  </r>
  <r>
    <n v="620109"/>
    <s v="Xã Thanh Minh"/>
    <n v="1676"/>
    <s v="Thành phố Điện Biên Phủ"/>
    <n v="265"/>
    <x v="6"/>
    <s v="TBB"/>
    <x v="2"/>
    <x v="1"/>
    <m/>
    <m/>
    <d v="2026-05-15T12:00:00"/>
    <m/>
    <m/>
  </r>
  <r>
    <n v="620201"/>
    <s v="Phường Na Lay"/>
    <n v="2060"/>
    <s v="Thị xã Mường Lay"/>
    <n v="265"/>
    <x v="6"/>
    <s v="TBB"/>
    <x v="2"/>
    <x v="1"/>
    <m/>
    <m/>
    <d v="2026-05-15T12:00:00"/>
    <m/>
    <m/>
  </r>
  <r>
    <n v="620202"/>
    <s v="Phường Sông Đà"/>
    <n v="2060"/>
    <s v="Thị xã Mường Lay"/>
    <n v="265"/>
    <x v="6"/>
    <s v="TBB"/>
    <x v="2"/>
    <x v="1"/>
    <m/>
    <m/>
    <d v="2026-05-15T12:00:00"/>
    <m/>
    <m/>
  </r>
  <r>
    <n v="620203"/>
    <s v="Xã Lay Nưa"/>
    <n v="2060"/>
    <s v="Thị xã Mường Lay"/>
    <n v="265"/>
    <x v="6"/>
    <s v="TBB"/>
    <x v="2"/>
    <x v="1"/>
    <m/>
    <m/>
    <d v="2026-05-15T12:00:00"/>
    <m/>
    <m/>
  </r>
  <r>
    <n v="50701"/>
    <s v="Thị trấn Yên Phú"/>
    <n v="2075"/>
    <s v="Huyện Bắc Mê"/>
    <n v="227"/>
    <x v="7"/>
    <s v="DBB"/>
    <x v="2"/>
    <x v="1"/>
    <m/>
    <m/>
    <d v="2026-05-15T12:00:00"/>
    <m/>
    <m/>
  </r>
  <r>
    <n v="50702"/>
    <s v="Xã Đường Âm"/>
    <n v="2075"/>
    <s v="Huyện Bắc Mê"/>
    <n v="227"/>
    <x v="7"/>
    <s v="DBB"/>
    <x v="2"/>
    <x v="1"/>
    <m/>
    <m/>
    <d v="2026-05-15T12:00:00"/>
    <m/>
    <m/>
  </r>
  <r>
    <n v="50703"/>
    <s v="Xã Đường Hồng"/>
    <n v="2075"/>
    <s v="Huyện Bắc Mê"/>
    <n v="227"/>
    <x v="7"/>
    <s v="DBB"/>
    <x v="2"/>
    <x v="1"/>
    <m/>
    <m/>
    <d v="2026-05-15T12:00:00"/>
    <m/>
    <m/>
  </r>
  <r>
    <n v="50704"/>
    <s v="Xã Giáp Trung"/>
    <n v="2075"/>
    <s v="Huyện Bắc Mê"/>
    <n v="227"/>
    <x v="7"/>
    <s v="DBB"/>
    <x v="2"/>
    <x v="1"/>
    <m/>
    <m/>
    <d v="2026-05-15T12:00:00"/>
    <m/>
    <m/>
  </r>
  <r>
    <n v="50705"/>
    <s v="Xã Lạc Nông"/>
    <n v="2075"/>
    <s v="Huyện Bắc Mê"/>
    <n v="227"/>
    <x v="7"/>
    <s v="DBB"/>
    <x v="2"/>
    <x v="1"/>
    <m/>
    <m/>
    <d v="2026-05-15T12:00:00"/>
    <m/>
    <m/>
  </r>
  <r>
    <n v="50706"/>
    <s v="Xã Minh Ngọc"/>
    <n v="2075"/>
    <s v="Huyện Bắc Mê"/>
    <n v="227"/>
    <x v="7"/>
    <s v="DBB"/>
    <x v="2"/>
    <x v="1"/>
    <m/>
    <m/>
    <d v="2026-05-15T12:00:00"/>
    <m/>
    <m/>
  </r>
  <r>
    <n v="50707"/>
    <s v="Xã Minh Sơn"/>
    <n v="2075"/>
    <s v="Huyện Bắc Mê"/>
    <n v="227"/>
    <x v="7"/>
    <s v="DBB"/>
    <x v="2"/>
    <x v="1"/>
    <m/>
    <m/>
    <d v="2026-05-15T12:00:00"/>
    <m/>
    <m/>
  </r>
  <r>
    <n v="50708"/>
    <s v="Xã Phiêng Luông"/>
    <n v="2075"/>
    <s v="Huyện Bắc Mê"/>
    <n v="227"/>
    <x v="7"/>
    <s v="DBB"/>
    <x v="2"/>
    <x v="1"/>
    <m/>
    <m/>
    <d v="2026-05-15T12:00:00"/>
    <m/>
    <m/>
  </r>
  <r>
    <n v="50709"/>
    <s v="Xã Phú Nam"/>
    <n v="2075"/>
    <s v="Huyện Bắc Mê"/>
    <n v="227"/>
    <x v="7"/>
    <s v="DBB"/>
    <x v="2"/>
    <x v="1"/>
    <m/>
    <m/>
    <d v="2026-05-15T12:00:00"/>
    <m/>
    <m/>
  </r>
  <r>
    <n v="50710"/>
    <s v="Xã Thượng Tân"/>
    <n v="2075"/>
    <s v="Huyện Bắc Mê"/>
    <n v="227"/>
    <x v="7"/>
    <s v="DBB"/>
    <x v="2"/>
    <x v="1"/>
    <m/>
    <m/>
    <d v="2026-05-15T12:00:00"/>
    <m/>
    <m/>
  </r>
  <r>
    <n v="50711"/>
    <s v="Xã Yên Cường"/>
    <n v="2075"/>
    <s v="Huyện Bắc Mê"/>
    <n v="227"/>
    <x v="7"/>
    <s v="DBB"/>
    <x v="2"/>
    <x v="1"/>
    <m/>
    <m/>
    <d v="2026-05-15T12:00:00"/>
    <m/>
    <m/>
  </r>
  <r>
    <n v="50712"/>
    <s v="Xã Yên Định"/>
    <n v="2075"/>
    <s v="Huyện Bắc Mê"/>
    <n v="227"/>
    <x v="7"/>
    <s v="DBB"/>
    <x v="2"/>
    <x v="1"/>
    <m/>
    <m/>
    <d v="2026-05-15T12:00:00"/>
    <m/>
    <m/>
  </r>
  <r>
    <n v="50713"/>
    <s v="Xã Yên Phong"/>
    <n v="2075"/>
    <s v="Huyện Bắc Mê"/>
    <n v="227"/>
    <x v="7"/>
    <s v="DBB"/>
    <x v="2"/>
    <x v="1"/>
    <m/>
    <m/>
    <d v="2026-05-15T12:00:00"/>
    <m/>
    <m/>
  </r>
  <r>
    <n v="51001"/>
    <s v="Thị trấn Việt Quang"/>
    <n v="1893"/>
    <s v="Huyện Bắc Quang"/>
    <n v="227"/>
    <x v="7"/>
    <s v="DBB"/>
    <x v="2"/>
    <x v="1"/>
    <m/>
    <m/>
    <d v="2026-05-15T12:00:00"/>
    <m/>
    <m/>
  </r>
  <r>
    <n v="51002"/>
    <s v="Thị trấn Vĩnh Tuy"/>
    <n v="1893"/>
    <s v="Huyện Bắc Quang"/>
    <n v="227"/>
    <x v="7"/>
    <s v="DBB"/>
    <x v="2"/>
    <x v="1"/>
    <m/>
    <m/>
    <d v="2026-05-15T12:00:00"/>
    <m/>
    <m/>
  </r>
  <r>
    <n v="51003"/>
    <s v="Xã Bằng Hành"/>
    <n v="1893"/>
    <s v="Huyện Bắc Quang"/>
    <n v="227"/>
    <x v="7"/>
    <s v="DBB"/>
    <x v="2"/>
    <x v="1"/>
    <m/>
    <m/>
    <d v="2026-05-15T12:00:00"/>
    <m/>
    <m/>
  </r>
  <r>
    <n v="51004"/>
    <s v="Xã Đồng Tâm"/>
    <n v="1893"/>
    <s v="Huyện Bắc Quang"/>
    <n v="227"/>
    <x v="7"/>
    <s v="DBB"/>
    <x v="2"/>
    <x v="1"/>
    <m/>
    <m/>
    <d v="2026-05-15T12:00:00"/>
    <m/>
    <m/>
  </r>
  <r>
    <n v="51005"/>
    <s v="Xã Đông Thành"/>
    <n v="1893"/>
    <s v="Huyện Bắc Quang"/>
    <n v="227"/>
    <x v="7"/>
    <s v="DBB"/>
    <x v="2"/>
    <x v="1"/>
    <m/>
    <m/>
    <d v="2026-05-15T12:00:00"/>
    <m/>
    <m/>
  </r>
  <r>
    <n v="51006"/>
    <s v="Xã Đồng Tiến"/>
    <n v="1893"/>
    <s v="Huyện Bắc Quang"/>
    <n v="227"/>
    <x v="7"/>
    <s v="DBB"/>
    <x v="2"/>
    <x v="1"/>
    <m/>
    <m/>
    <d v="2026-05-15T12:00:00"/>
    <m/>
    <m/>
  </r>
  <r>
    <n v="51007"/>
    <s v="Xã Đồng Yên"/>
    <n v="1893"/>
    <s v="Huyện Bắc Quang"/>
    <n v="227"/>
    <x v="7"/>
    <s v="DBB"/>
    <x v="2"/>
    <x v="1"/>
    <m/>
    <m/>
    <d v="2026-05-15T12:00:00"/>
    <m/>
    <m/>
  </r>
  <r>
    <n v="51008"/>
    <s v="Xã Đức Xuân"/>
    <n v="1893"/>
    <s v="Huyện Bắc Quang"/>
    <n v="227"/>
    <x v="7"/>
    <s v="DBB"/>
    <x v="2"/>
    <x v="1"/>
    <m/>
    <m/>
    <d v="2026-05-15T12:00:00"/>
    <m/>
    <m/>
  </r>
  <r>
    <n v="51009"/>
    <s v="Xã Hùng An"/>
    <n v="1893"/>
    <s v="Huyện Bắc Quang"/>
    <n v="227"/>
    <x v="7"/>
    <s v="DBB"/>
    <x v="2"/>
    <x v="1"/>
    <m/>
    <m/>
    <d v="2026-05-15T12:00:00"/>
    <m/>
    <m/>
  </r>
  <r>
    <n v="51010"/>
    <s v="Xã Hữu Sản"/>
    <n v="1893"/>
    <s v="Huyện Bắc Quang"/>
    <n v="227"/>
    <x v="7"/>
    <s v="DBB"/>
    <x v="2"/>
    <x v="1"/>
    <m/>
    <m/>
    <d v="2026-05-15T12:00:00"/>
    <m/>
    <m/>
  </r>
  <r>
    <n v="51011"/>
    <s v="Xã Kim Ngọc"/>
    <n v="1893"/>
    <s v="Huyện Bắc Quang"/>
    <n v="227"/>
    <x v="7"/>
    <s v="DBB"/>
    <x v="2"/>
    <x v="1"/>
    <m/>
    <m/>
    <d v="2026-05-15T12:00:00"/>
    <m/>
    <m/>
  </r>
  <r>
    <n v="51012"/>
    <s v="Xã Liên Hiệp"/>
    <n v="1893"/>
    <s v="Huyện Bắc Quang"/>
    <n v="227"/>
    <x v="7"/>
    <s v="DBB"/>
    <x v="2"/>
    <x v="1"/>
    <m/>
    <m/>
    <d v="2026-05-15T12:00:00"/>
    <m/>
    <m/>
  </r>
  <r>
    <n v="51013"/>
    <s v="Xã Quang Minh"/>
    <n v="1893"/>
    <s v="Huyện Bắc Quang"/>
    <n v="227"/>
    <x v="7"/>
    <s v="DBB"/>
    <x v="2"/>
    <x v="1"/>
    <m/>
    <m/>
    <d v="2026-05-15T12:00:00"/>
    <m/>
    <m/>
  </r>
  <r>
    <n v="51014"/>
    <s v="Xã Tân Lập"/>
    <n v="1893"/>
    <s v="Huyện Bắc Quang"/>
    <n v="227"/>
    <x v="7"/>
    <s v="DBB"/>
    <x v="2"/>
    <x v="1"/>
    <m/>
    <m/>
    <d v="2026-05-15T12:00:00"/>
    <m/>
    <m/>
  </r>
  <r>
    <n v="51015"/>
    <s v="Xã Tân Quang"/>
    <n v="1893"/>
    <s v="Huyện Bắc Quang"/>
    <n v="227"/>
    <x v="7"/>
    <s v="DBB"/>
    <x v="2"/>
    <x v="1"/>
    <m/>
    <m/>
    <d v="2026-05-15T12:00:00"/>
    <m/>
    <m/>
  </r>
  <r>
    <n v="51016"/>
    <s v="Xã Tân Thành"/>
    <n v="1893"/>
    <s v="Huyện Bắc Quang"/>
    <n v="227"/>
    <x v="7"/>
    <s v="DBB"/>
    <x v="2"/>
    <x v="1"/>
    <m/>
    <m/>
    <d v="2026-05-15T12:00:00"/>
    <m/>
    <m/>
  </r>
  <r>
    <n v="51017"/>
    <s v="Xã Thượng Bình"/>
    <n v="1893"/>
    <s v="Huyện Bắc Quang"/>
    <n v="227"/>
    <x v="7"/>
    <s v="DBB"/>
    <x v="2"/>
    <x v="1"/>
    <m/>
    <m/>
    <d v="2026-05-15T12:00:00"/>
    <m/>
    <m/>
  </r>
  <r>
    <n v="51018"/>
    <s v="Xã Tiên Kiều"/>
    <n v="1893"/>
    <s v="Huyện Bắc Quang"/>
    <n v="227"/>
    <x v="7"/>
    <s v="DBB"/>
    <x v="2"/>
    <x v="1"/>
    <m/>
    <m/>
    <d v="2026-05-15T12:00:00"/>
    <m/>
    <m/>
  </r>
  <r>
    <n v="51019"/>
    <s v="Xã Việt Hồng"/>
    <n v="1893"/>
    <s v="Huyện Bắc Quang"/>
    <n v="227"/>
    <x v="7"/>
    <s v="DBB"/>
    <x v="2"/>
    <x v="1"/>
    <m/>
    <m/>
    <d v="2026-05-15T12:00:00"/>
    <m/>
    <m/>
  </r>
  <r>
    <n v="51020"/>
    <s v="Xã Việt Vinh"/>
    <n v="1893"/>
    <s v="Huyện Bắc Quang"/>
    <n v="227"/>
    <x v="7"/>
    <s v="DBB"/>
    <x v="2"/>
    <x v="1"/>
    <m/>
    <m/>
    <d v="2026-05-15T12:00:00"/>
    <m/>
    <m/>
  </r>
  <r>
    <n v="51021"/>
    <s v="Xã Vĩnh Hảo"/>
    <n v="1893"/>
    <s v="Huyện Bắc Quang"/>
    <n v="227"/>
    <x v="7"/>
    <s v="DBB"/>
    <x v="2"/>
    <x v="1"/>
    <m/>
    <m/>
    <d v="2026-05-15T12:00:00"/>
    <m/>
    <m/>
  </r>
  <r>
    <n v="51022"/>
    <s v="Xã Vĩnh Phúc"/>
    <n v="1893"/>
    <s v="Huyện Bắc Quang"/>
    <n v="227"/>
    <x v="7"/>
    <s v="DBB"/>
    <x v="2"/>
    <x v="1"/>
    <m/>
    <m/>
    <d v="2026-05-15T12:00:00"/>
    <m/>
    <m/>
  </r>
  <r>
    <n v="51023"/>
    <s v="Xã Vô Điếm"/>
    <n v="1893"/>
    <s v="Huyện Bắc Quang"/>
    <n v="227"/>
    <x v="7"/>
    <s v="DBB"/>
    <x v="2"/>
    <x v="1"/>
    <m/>
    <m/>
    <d v="2026-05-15T12:00:00"/>
    <m/>
    <m/>
  </r>
  <r>
    <n v="50201"/>
    <s v="Thị trấn Đồng Văn"/>
    <n v="1928"/>
    <s v="Huyện Đồng Văn"/>
    <n v="227"/>
    <x v="7"/>
    <s v="DBB"/>
    <x v="2"/>
    <x v="1"/>
    <m/>
    <m/>
    <d v="2026-05-15T12:00:00"/>
    <m/>
    <m/>
  </r>
  <r>
    <n v="50202"/>
    <s v="Thị trấn Phó Bảng"/>
    <n v="1928"/>
    <s v="Huyện Đồng Văn"/>
    <n v="227"/>
    <x v="7"/>
    <s v="DBB"/>
    <x v="2"/>
    <x v="1"/>
    <m/>
    <m/>
    <d v="2026-05-15T12:00:00"/>
    <m/>
    <m/>
  </r>
  <r>
    <n v="50203"/>
    <s v="Xã Hố Quáng Phìn"/>
    <n v="1928"/>
    <s v="Huyện Đồng Văn"/>
    <n v="227"/>
    <x v="7"/>
    <s v="DBB"/>
    <x v="2"/>
    <x v="1"/>
    <m/>
    <m/>
    <d v="2026-05-15T12:00:00"/>
    <m/>
    <m/>
  </r>
  <r>
    <n v="50204"/>
    <s v="Xã Lũng Cú"/>
    <n v="1928"/>
    <s v="Huyện Đồng Văn"/>
    <n v="227"/>
    <x v="7"/>
    <s v="DBB"/>
    <x v="2"/>
    <x v="1"/>
    <m/>
    <m/>
    <d v="2026-05-15T12:00:00"/>
    <m/>
    <m/>
  </r>
  <r>
    <n v="50205"/>
    <s v="Xã Lũng Phìn"/>
    <n v="1928"/>
    <s v="Huyện Đồng Văn"/>
    <n v="227"/>
    <x v="7"/>
    <s v="DBB"/>
    <x v="2"/>
    <x v="1"/>
    <m/>
    <m/>
    <d v="2026-05-15T12:00:00"/>
    <m/>
    <m/>
  </r>
  <r>
    <n v="50206"/>
    <s v="Xã Lũng Táo"/>
    <n v="1928"/>
    <s v="Huyện Đồng Văn"/>
    <n v="227"/>
    <x v="7"/>
    <s v="DBB"/>
    <x v="2"/>
    <x v="1"/>
    <m/>
    <m/>
    <d v="2026-05-15T12:00:00"/>
    <m/>
    <m/>
  </r>
  <r>
    <n v="50207"/>
    <s v="Xã Lũng Thầu"/>
    <n v="1928"/>
    <s v="Huyện Đồng Văn"/>
    <n v="227"/>
    <x v="7"/>
    <s v="DBB"/>
    <x v="2"/>
    <x v="1"/>
    <m/>
    <m/>
    <d v="2026-05-15T12:00:00"/>
    <m/>
    <m/>
  </r>
  <r>
    <n v="50208"/>
    <s v="Xã Má Lé"/>
    <n v="1928"/>
    <s v="Huyện Đồng Văn"/>
    <n v="227"/>
    <x v="7"/>
    <s v="DBB"/>
    <x v="2"/>
    <x v="1"/>
    <m/>
    <m/>
    <d v="2026-05-15T12:00:00"/>
    <m/>
    <m/>
  </r>
  <r>
    <n v="50209"/>
    <s v="Xã Phố Cáo"/>
    <n v="1928"/>
    <s v="Huyện Đồng Văn"/>
    <n v="227"/>
    <x v="7"/>
    <s v="DBB"/>
    <x v="2"/>
    <x v="1"/>
    <m/>
    <m/>
    <d v="2026-05-15T12:00:00"/>
    <m/>
    <m/>
  </r>
  <r>
    <n v="50210"/>
    <s v="Xã Phố Là"/>
    <n v="1928"/>
    <s v="Huyện Đồng Văn"/>
    <n v="227"/>
    <x v="7"/>
    <s v="DBB"/>
    <x v="2"/>
    <x v="1"/>
    <m/>
    <m/>
    <d v="2026-05-15T12:00:00"/>
    <m/>
    <m/>
  </r>
  <r>
    <n v="50219"/>
    <s v="Xã Sà Phìn"/>
    <n v="1928"/>
    <s v="Huyện Đồng Văn"/>
    <n v="227"/>
    <x v="7"/>
    <s v="DBB"/>
    <x v="2"/>
    <x v="1"/>
    <m/>
    <m/>
    <d v="2026-05-15T12:00:00"/>
    <m/>
    <m/>
  </r>
  <r>
    <n v="50211"/>
    <s v="Xã Sảng Tủng"/>
    <n v="1928"/>
    <s v="Huyện Đồng Văn"/>
    <n v="227"/>
    <x v="7"/>
    <s v="DBB"/>
    <x v="2"/>
    <x v="1"/>
    <m/>
    <m/>
    <d v="2026-05-15T12:00:00"/>
    <m/>
    <m/>
  </r>
  <r>
    <n v="50212"/>
    <s v="Xã Sính Lủng"/>
    <n v="1928"/>
    <s v="Huyện Đồng Văn"/>
    <n v="227"/>
    <x v="7"/>
    <s v="DBB"/>
    <x v="2"/>
    <x v="1"/>
    <m/>
    <m/>
    <d v="2026-05-15T12:00:00"/>
    <m/>
    <m/>
  </r>
  <r>
    <n v="50213"/>
    <s v="Xã Sủng Là"/>
    <n v="1928"/>
    <s v="Huyện Đồng Văn"/>
    <n v="227"/>
    <x v="7"/>
    <s v="DBB"/>
    <x v="2"/>
    <x v="1"/>
    <m/>
    <m/>
    <d v="2026-05-15T12:00:00"/>
    <m/>
    <m/>
  </r>
  <r>
    <n v="50214"/>
    <s v="Xã Sủng Trái"/>
    <n v="1928"/>
    <s v="Huyện Đồng Văn"/>
    <n v="227"/>
    <x v="7"/>
    <s v="DBB"/>
    <x v="2"/>
    <x v="1"/>
    <m/>
    <m/>
    <d v="2026-05-15T12:00:00"/>
    <m/>
    <m/>
  </r>
  <r>
    <n v="50215"/>
    <s v="Xã Tả Lủng"/>
    <n v="1928"/>
    <s v="Huyện Đồng Văn"/>
    <n v="227"/>
    <x v="7"/>
    <s v="DBB"/>
    <x v="2"/>
    <x v="1"/>
    <m/>
    <m/>
    <d v="2026-05-15T12:00:00"/>
    <m/>
    <m/>
  </r>
  <r>
    <n v="50216"/>
    <s v="Xã Tả Phìn"/>
    <n v="1928"/>
    <s v="Huyện Đồng Văn"/>
    <n v="227"/>
    <x v="7"/>
    <s v="DBB"/>
    <x v="2"/>
    <x v="1"/>
    <m/>
    <m/>
    <d v="2026-05-15T12:00:00"/>
    <m/>
    <m/>
  </r>
  <r>
    <n v="50217"/>
    <s v="Xã Thài Phìn Tủng"/>
    <n v="1928"/>
    <s v="Huyện Đồng Văn"/>
    <n v="227"/>
    <x v="7"/>
    <s v="DBB"/>
    <x v="2"/>
    <x v="1"/>
    <m/>
    <m/>
    <d v="2026-05-15T12:00:00"/>
    <m/>
    <m/>
  </r>
  <r>
    <n v="50218"/>
    <s v="Xã Vần Chải"/>
    <n v="1928"/>
    <s v="Huyện Đồng Văn"/>
    <n v="227"/>
    <x v="7"/>
    <s v="DBB"/>
    <x v="2"/>
    <x v="1"/>
    <m/>
    <m/>
    <d v="2026-05-15T12:00:00"/>
    <m/>
    <m/>
  </r>
  <r>
    <n v="50801"/>
    <s v="Thị trấn Vinh Quang"/>
    <n v="1945"/>
    <s v="Huyện Hoàng Su Phì"/>
    <n v="227"/>
    <x v="7"/>
    <s v="DBB"/>
    <x v="2"/>
    <x v="1"/>
    <m/>
    <m/>
    <d v="2026-05-15T12:00:00"/>
    <m/>
    <m/>
  </r>
  <r>
    <n v="50802"/>
    <s v="Xã Bản Luốc"/>
    <n v="1945"/>
    <s v="Huyện Hoàng Su Phì"/>
    <n v="227"/>
    <x v="7"/>
    <s v="DBB"/>
    <x v="2"/>
    <x v="1"/>
    <m/>
    <m/>
    <d v="2026-05-15T12:00:00"/>
    <m/>
    <m/>
  </r>
  <r>
    <n v="50803"/>
    <s v="Xã Bản Máy"/>
    <n v="1945"/>
    <s v="Huyện Hoàng Su Phì"/>
    <n v="227"/>
    <x v="7"/>
    <s v="DBB"/>
    <x v="2"/>
    <x v="1"/>
    <m/>
    <m/>
    <d v="2026-05-15T12:00:00"/>
    <m/>
    <m/>
  </r>
  <r>
    <n v="50804"/>
    <s v="Xã Bản Nhùng"/>
    <n v="1945"/>
    <s v="Huyện Hoàng Su Phì"/>
    <n v="227"/>
    <x v="7"/>
    <s v="DBB"/>
    <x v="2"/>
    <x v="1"/>
    <m/>
    <m/>
    <d v="2026-05-15T12:00:00"/>
    <m/>
    <m/>
  </r>
  <r>
    <n v="50805"/>
    <s v="Xã Bản Péo"/>
    <n v="1945"/>
    <s v="Huyện Hoàng Su Phì"/>
    <n v="227"/>
    <x v="7"/>
    <s v="DBB"/>
    <x v="2"/>
    <x v="1"/>
    <m/>
    <m/>
    <d v="2026-05-15T12:00:00"/>
    <m/>
    <m/>
  </r>
  <r>
    <n v="50806"/>
    <s v="Xã Bản Phùng"/>
    <n v="1945"/>
    <s v="Huyện Hoàng Su Phì"/>
    <n v="227"/>
    <x v="7"/>
    <s v="DBB"/>
    <x v="2"/>
    <x v="1"/>
    <m/>
    <m/>
    <d v="2026-05-15T12:00:00"/>
    <m/>
    <m/>
  </r>
  <r>
    <n v="50807"/>
    <s v="Xã Chiến Phố"/>
    <n v="1945"/>
    <s v="Huyện Hoàng Su Phì"/>
    <n v="227"/>
    <x v="7"/>
    <s v="DBB"/>
    <x v="2"/>
    <x v="1"/>
    <m/>
    <m/>
    <d v="2026-05-15T12:00:00"/>
    <m/>
    <m/>
  </r>
  <r>
    <n v="50808"/>
    <s v="Xã Đản Ván"/>
    <n v="1945"/>
    <s v="Huyện Hoàng Su Phì"/>
    <n v="227"/>
    <x v="7"/>
    <s v="DBB"/>
    <x v="2"/>
    <x v="1"/>
    <m/>
    <m/>
    <d v="2026-05-15T12:00:00"/>
    <m/>
    <m/>
  </r>
  <r>
    <n v="50809"/>
    <s v="Xã Hồ Thầu"/>
    <n v="1945"/>
    <s v="Huyện Hoàng Su Phì"/>
    <n v="227"/>
    <x v="7"/>
    <s v="DBB"/>
    <x v="2"/>
    <x v="1"/>
    <m/>
    <m/>
    <d v="2026-05-15T12:00:00"/>
    <m/>
    <m/>
  </r>
  <r>
    <n v="50810"/>
    <s v="Xã Nậm Dịch"/>
    <n v="1945"/>
    <s v="Huyện Hoàng Su Phì"/>
    <n v="227"/>
    <x v="7"/>
    <s v="DBB"/>
    <x v="2"/>
    <x v="1"/>
    <m/>
    <m/>
    <d v="2026-05-15T12:00:00"/>
    <m/>
    <m/>
  </r>
  <r>
    <n v="50811"/>
    <s v="Xã Nậm Khòa"/>
    <n v="1945"/>
    <s v="Huyện Hoàng Su Phì"/>
    <n v="227"/>
    <x v="7"/>
    <s v="DBB"/>
    <x v="2"/>
    <x v="1"/>
    <m/>
    <m/>
    <d v="2026-05-15T12:00:00"/>
    <m/>
    <m/>
  </r>
  <r>
    <n v="50812"/>
    <s v="Xã Nam Sơn"/>
    <n v="1945"/>
    <s v="Huyện Hoàng Su Phì"/>
    <n v="227"/>
    <x v="7"/>
    <s v="DBB"/>
    <x v="2"/>
    <x v="1"/>
    <m/>
    <m/>
    <d v="2026-05-15T12:00:00"/>
    <m/>
    <m/>
  </r>
  <r>
    <n v="50813"/>
    <s v="Xã Nậm Tỵ"/>
    <n v="1945"/>
    <s v="Huyện Hoàng Su Phì"/>
    <n v="227"/>
    <x v="7"/>
    <s v="DBB"/>
    <x v="2"/>
    <x v="1"/>
    <m/>
    <m/>
    <d v="2026-05-15T12:00:00"/>
    <m/>
    <m/>
  </r>
  <r>
    <n v="50814"/>
    <s v="Xã Nàng Đôn"/>
    <n v="1945"/>
    <s v="Huyện Hoàng Su Phì"/>
    <n v="227"/>
    <x v="7"/>
    <s v="DBB"/>
    <x v="2"/>
    <x v="1"/>
    <m/>
    <m/>
    <d v="2026-05-15T12:00:00"/>
    <m/>
    <m/>
  </r>
  <r>
    <n v="50815"/>
    <s v="Xã Ngàm Đăng Vài"/>
    <n v="1945"/>
    <s v="Huyện Hoàng Su Phì"/>
    <n v="227"/>
    <x v="7"/>
    <s v="DBB"/>
    <x v="2"/>
    <x v="1"/>
    <m/>
    <m/>
    <d v="2026-05-15T12:00:00"/>
    <m/>
    <m/>
  </r>
  <r>
    <n v="50816"/>
    <s v="Xã Pố Lồ"/>
    <n v="1945"/>
    <s v="Huyện Hoàng Su Phì"/>
    <n v="227"/>
    <x v="7"/>
    <s v="DBB"/>
    <x v="2"/>
    <x v="1"/>
    <m/>
    <m/>
    <d v="2026-05-15T12:00:00"/>
    <m/>
    <m/>
  </r>
  <r>
    <n v="50817"/>
    <s v="Xã Pờ Ly Ngài"/>
    <n v="1945"/>
    <s v="Huyện Hoàng Su Phì"/>
    <n v="227"/>
    <x v="7"/>
    <s v="DBB"/>
    <x v="2"/>
    <x v="1"/>
    <m/>
    <m/>
    <d v="2026-05-15T12:00:00"/>
    <m/>
    <m/>
  </r>
  <r>
    <n v="50818"/>
    <s v="Xã Sán Xả Hồ"/>
    <n v="1945"/>
    <s v="Huyện Hoàng Su Phì"/>
    <n v="227"/>
    <x v="7"/>
    <s v="DBB"/>
    <x v="2"/>
    <x v="1"/>
    <m/>
    <m/>
    <d v="2026-05-15T12:00:00"/>
    <m/>
    <m/>
  </r>
  <r>
    <n v="50819"/>
    <s v="Xã Tả Sử Choóng"/>
    <n v="1945"/>
    <s v="Huyện Hoàng Su Phì"/>
    <n v="227"/>
    <x v="7"/>
    <s v="DBB"/>
    <x v="2"/>
    <x v="1"/>
    <m/>
    <m/>
    <d v="2026-05-15T12:00:00"/>
    <m/>
    <m/>
  </r>
  <r>
    <n v="50820"/>
    <s v="Xã Tân Tiến"/>
    <n v="1945"/>
    <s v="Huyện Hoàng Su Phì"/>
    <n v="227"/>
    <x v="7"/>
    <s v="DBB"/>
    <x v="2"/>
    <x v="1"/>
    <m/>
    <m/>
    <d v="2026-05-15T12:00:00"/>
    <m/>
    <m/>
  </r>
  <r>
    <n v="50821"/>
    <s v="Xã Thàng Tín"/>
    <n v="1945"/>
    <s v="Huyện Hoàng Su Phì"/>
    <n v="227"/>
    <x v="7"/>
    <s v="DBB"/>
    <x v="2"/>
    <x v="1"/>
    <m/>
    <m/>
    <d v="2026-05-15T12:00:00"/>
    <m/>
    <m/>
  </r>
  <r>
    <n v="50822"/>
    <s v="Xã Thèn Chu Phìn"/>
    <n v="1945"/>
    <s v="Huyện Hoàng Su Phì"/>
    <n v="227"/>
    <x v="7"/>
    <s v="DBB"/>
    <x v="2"/>
    <x v="1"/>
    <m/>
    <m/>
    <d v="2026-05-15T12:00:00"/>
    <m/>
    <m/>
  </r>
  <r>
    <n v="50823"/>
    <s v="Xã Thông Nguyên"/>
    <n v="1945"/>
    <s v="Huyện Hoàng Su Phì"/>
    <n v="227"/>
    <x v="7"/>
    <s v="DBB"/>
    <x v="2"/>
    <x v="1"/>
    <m/>
    <m/>
    <d v="2026-05-15T12:00:00"/>
    <m/>
    <m/>
  </r>
  <r>
    <n v="50824"/>
    <s v="Xã Tụ Nhân"/>
    <n v="1945"/>
    <s v="Huyện Hoàng Su Phì"/>
    <n v="227"/>
    <x v="7"/>
    <s v="DBB"/>
    <x v="2"/>
    <x v="1"/>
    <m/>
    <m/>
    <d v="2026-05-15T12:00:00"/>
    <m/>
    <m/>
  </r>
  <r>
    <n v="50825"/>
    <s v="Xã Túng Sán"/>
    <n v="1945"/>
    <s v="Huyện Hoàng Su Phì"/>
    <n v="227"/>
    <x v="7"/>
    <s v="DBB"/>
    <x v="2"/>
    <x v="1"/>
    <m/>
    <m/>
    <d v="2026-05-15T12:00:00"/>
    <m/>
    <m/>
  </r>
  <r>
    <n v="50301"/>
    <s v="Thị trấn Mèo Vạc"/>
    <n v="1973"/>
    <s v="Huyện Mèo Vạc"/>
    <n v="227"/>
    <x v="7"/>
    <s v="DBB"/>
    <x v="2"/>
    <x v="1"/>
    <m/>
    <m/>
    <d v="2026-05-15T12:00:00"/>
    <m/>
    <m/>
  </r>
  <r>
    <n v="50302"/>
    <s v="Xã Cán Chu Phìn"/>
    <n v="1973"/>
    <s v="Huyện Mèo Vạc"/>
    <n v="227"/>
    <x v="7"/>
    <s v="DBB"/>
    <x v="2"/>
    <x v="1"/>
    <m/>
    <m/>
    <d v="2026-05-15T12:00:00"/>
    <m/>
    <m/>
  </r>
  <r>
    <n v="50303"/>
    <s v="Xã Giàng Chu Phìn"/>
    <n v="1973"/>
    <s v="Huyện Mèo Vạc"/>
    <n v="227"/>
    <x v="7"/>
    <s v="DBB"/>
    <x v="2"/>
    <x v="1"/>
    <m/>
    <m/>
    <d v="2026-05-15T12:00:00"/>
    <m/>
    <m/>
  </r>
  <r>
    <n v="50304"/>
    <s v="Xã Khâu Vai"/>
    <n v="1973"/>
    <s v="Huyện Mèo Vạc"/>
    <n v="227"/>
    <x v="7"/>
    <s v="DBB"/>
    <x v="2"/>
    <x v="1"/>
    <m/>
    <m/>
    <d v="2026-05-15T12:00:00"/>
    <m/>
    <m/>
  </r>
  <r>
    <n v="50305"/>
    <s v="Xã Lũng Chinh"/>
    <n v="1973"/>
    <s v="Huyện Mèo Vạc"/>
    <n v="227"/>
    <x v="7"/>
    <s v="DBB"/>
    <x v="2"/>
    <x v="1"/>
    <m/>
    <m/>
    <d v="2026-05-15T12:00:00"/>
    <m/>
    <m/>
  </r>
  <r>
    <n v="50306"/>
    <s v="Xã Lũng Pù"/>
    <n v="1973"/>
    <s v="Huyện Mèo Vạc"/>
    <n v="227"/>
    <x v="7"/>
    <s v="DBB"/>
    <x v="2"/>
    <x v="1"/>
    <m/>
    <m/>
    <d v="2026-05-15T12:00:00"/>
    <m/>
    <m/>
  </r>
  <r>
    <n v="50307"/>
    <s v="Xã Nậm Ban"/>
    <n v="1973"/>
    <s v="Huyện Mèo Vạc"/>
    <n v="227"/>
    <x v="7"/>
    <s v="DBB"/>
    <x v="2"/>
    <x v="1"/>
    <m/>
    <m/>
    <d v="2026-05-15T12:00:00"/>
    <m/>
    <m/>
  </r>
  <r>
    <n v="50308"/>
    <s v="Xã Niêm Sơn"/>
    <n v="1973"/>
    <s v="Huyện Mèo Vạc"/>
    <n v="227"/>
    <x v="7"/>
    <s v="DBB"/>
    <x v="2"/>
    <x v="1"/>
    <m/>
    <m/>
    <d v="2026-05-15T12:00:00"/>
    <m/>
    <m/>
  </r>
  <r>
    <n v="50309"/>
    <s v="Xã Niêm Tòng"/>
    <n v="1973"/>
    <s v="Huyện Mèo Vạc"/>
    <n v="227"/>
    <x v="7"/>
    <s v="DBB"/>
    <x v="2"/>
    <x v="1"/>
    <m/>
    <m/>
    <d v="2026-05-15T12:00:00"/>
    <m/>
    <m/>
  </r>
  <r>
    <n v="50310"/>
    <s v="Xã Pả Vi"/>
    <n v="1973"/>
    <s v="Huyện Mèo Vạc"/>
    <n v="227"/>
    <x v="7"/>
    <s v="DBB"/>
    <x v="2"/>
    <x v="1"/>
    <m/>
    <m/>
    <d v="2026-05-15T12:00:00"/>
    <m/>
    <m/>
  </r>
  <r>
    <n v="50311"/>
    <s v="Xã Pải Lủng"/>
    <n v="1973"/>
    <s v="Huyện Mèo Vạc"/>
    <n v="227"/>
    <x v="7"/>
    <s v="DBB"/>
    <x v="2"/>
    <x v="1"/>
    <m/>
    <m/>
    <d v="2026-05-15T12:00:00"/>
    <m/>
    <m/>
  </r>
  <r>
    <n v="50312"/>
    <s v="Xã Sơn Vĩ"/>
    <n v="1973"/>
    <s v="Huyện Mèo Vạc"/>
    <n v="227"/>
    <x v="7"/>
    <s v="DBB"/>
    <x v="2"/>
    <x v="1"/>
    <m/>
    <m/>
    <d v="2026-05-15T12:00:00"/>
    <m/>
    <m/>
  </r>
  <r>
    <n v="50313"/>
    <s v="Xã Sủng Máng"/>
    <n v="1973"/>
    <s v="Huyện Mèo Vạc"/>
    <n v="227"/>
    <x v="7"/>
    <s v="DBB"/>
    <x v="2"/>
    <x v="1"/>
    <m/>
    <m/>
    <d v="2026-05-15T12:00:00"/>
    <m/>
    <m/>
  </r>
  <r>
    <n v="50314"/>
    <s v="Xã Sủng Trà"/>
    <n v="1973"/>
    <s v="Huyện Mèo Vạc"/>
    <n v="227"/>
    <x v="7"/>
    <s v="DBB"/>
    <x v="2"/>
    <x v="1"/>
    <m/>
    <m/>
    <d v="2026-05-15T12:00:00"/>
    <m/>
    <m/>
  </r>
  <r>
    <n v="50315"/>
    <s v="Xã Tả Lủng"/>
    <n v="1973"/>
    <s v="Huyện Mèo Vạc"/>
    <n v="227"/>
    <x v="7"/>
    <s v="DBB"/>
    <x v="2"/>
    <x v="1"/>
    <m/>
    <m/>
    <d v="2026-05-15T12:00:00"/>
    <m/>
    <m/>
  </r>
  <r>
    <n v="50316"/>
    <s v="Xã Tát Ngà"/>
    <n v="1973"/>
    <s v="Huyện Mèo Vạc"/>
    <n v="227"/>
    <x v="7"/>
    <s v="DBB"/>
    <x v="2"/>
    <x v="1"/>
    <m/>
    <m/>
    <d v="2026-05-15T12:00:00"/>
    <m/>
    <m/>
  </r>
  <r>
    <n v="50317"/>
    <s v="Xã Thượng Phùng"/>
    <n v="1973"/>
    <s v="Huyện Mèo Vạc"/>
    <n v="227"/>
    <x v="7"/>
    <s v="DBB"/>
    <x v="2"/>
    <x v="1"/>
    <m/>
    <m/>
    <d v="2026-05-15T12:00:00"/>
    <m/>
    <m/>
  </r>
  <r>
    <n v="50318"/>
    <s v="Xã Xín Cái"/>
    <n v="1973"/>
    <s v="Huyện Mèo Vạc"/>
    <n v="227"/>
    <x v="7"/>
    <s v="DBB"/>
    <x v="2"/>
    <x v="1"/>
    <m/>
    <m/>
    <d v="2026-05-15T12:00:00"/>
    <m/>
    <m/>
  </r>
  <r>
    <n v="50501"/>
    <s v="Thị trấn Tam Sơn"/>
    <n v="1999"/>
    <s v="Huyện Quản Bạ"/>
    <n v="227"/>
    <x v="7"/>
    <s v="DBB"/>
    <x v="2"/>
    <x v="1"/>
    <m/>
    <m/>
    <d v="2026-05-15T12:00:00"/>
    <m/>
    <m/>
  </r>
  <r>
    <n v="50502"/>
    <s v="Xã Bát Đại Sơn"/>
    <n v="1999"/>
    <s v="Huyện Quản Bạ"/>
    <n v="227"/>
    <x v="7"/>
    <s v="DBB"/>
    <x v="2"/>
    <x v="1"/>
    <m/>
    <m/>
    <d v="2026-05-15T12:00:00"/>
    <m/>
    <m/>
  </r>
  <r>
    <n v="50503"/>
    <s v="Xã Cán Tỷ"/>
    <n v="1999"/>
    <s v="Huyện Quản Bạ"/>
    <n v="227"/>
    <x v="7"/>
    <s v="DBB"/>
    <x v="2"/>
    <x v="1"/>
    <m/>
    <m/>
    <d v="2026-05-15T12:00:00"/>
    <m/>
    <m/>
  </r>
  <r>
    <n v="50504"/>
    <s v="Xã Cao Mã Pờ"/>
    <n v="1999"/>
    <s v="Huyện Quản Bạ"/>
    <n v="227"/>
    <x v="7"/>
    <s v="DBB"/>
    <x v="2"/>
    <x v="1"/>
    <m/>
    <m/>
    <d v="2026-05-15T12:00:00"/>
    <m/>
    <m/>
  </r>
  <r>
    <n v="50505"/>
    <s v="Xã Đông Hà"/>
    <n v="1999"/>
    <s v="Huyện Quản Bạ"/>
    <n v="227"/>
    <x v="7"/>
    <s v="DBB"/>
    <x v="2"/>
    <x v="1"/>
    <m/>
    <m/>
    <d v="2026-05-15T12:00:00"/>
    <m/>
    <m/>
  </r>
  <r>
    <n v="50506"/>
    <s v="Xã Lùng Tám"/>
    <n v="1999"/>
    <s v="Huyện Quản Bạ"/>
    <n v="227"/>
    <x v="7"/>
    <s v="DBB"/>
    <x v="2"/>
    <x v="1"/>
    <m/>
    <m/>
    <d v="2026-05-15T12:00:00"/>
    <m/>
    <m/>
  </r>
  <r>
    <n v="50507"/>
    <s v="Xã Nghĩa Thuận"/>
    <n v="1999"/>
    <s v="Huyện Quản Bạ"/>
    <n v="227"/>
    <x v="7"/>
    <s v="DBB"/>
    <x v="2"/>
    <x v="1"/>
    <m/>
    <m/>
    <d v="2026-05-15T12:00:00"/>
    <m/>
    <m/>
  </r>
  <r>
    <n v="50508"/>
    <s v="Xã Quản Bạ"/>
    <n v="1999"/>
    <s v="Huyện Quản Bạ"/>
    <n v="227"/>
    <x v="7"/>
    <s v="DBB"/>
    <x v="2"/>
    <x v="1"/>
    <m/>
    <m/>
    <d v="2026-05-15T12:00:00"/>
    <m/>
    <m/>
  </r>
  <r>
    <n v="50509"/>
    <s v="Xã Quyết Tiến"/>
    <n v="1999"/>
    <s v="Huyện Quản Bạ"/>
    <n v="227"/>
    <x v="7"/>
    <s v="DBB"/>
    <x v="2"/>
    <x v="1"/>
    <m/>
    <m/>
    <d v="2026-05-15T12:00:00"/>
    <m/>
    <m/>
  </r>
  <r>
    <n v="50510"/>
    <s v="Xã Tả Ván"/>
    <n v="1999"/>
    <s v="Huyện Quản Bạ"/>
    <n v="227"/>
    <x v="7"/>
    <s v="DBB"/>
    <x v="2"/>
    <x v="1"/>
    <m/>
    <m/>
    <d v="2026-05-15T12:00:00"/>
    <m/>
    <m/>
  </r>
  <r>
    <n v="50511"/>
    <s v="Xã Thái An"/>
    <n v="1999"/>
    <s v="Huyện Quản Bạ"/>
    <n v="227"/>
    <x v="7"/>
    <s v="DBB"/>
    <x v="2"/>
    <x v="1"/>
    <m/>
    <m/>
    <d v="2026-05-15T12:00:00"/>
    <m/>
    <m/>
  </r>
  <r>
    <n v="50512"/>
    <s v="Xã Thanh Vân"/>
    <n v="1999"/>
    <s v="Huyện Quản Bạ"/>
    <n v="227"/>
    <x v="7"/>
    <s v="DBB"/>
    <x v="2"/>
    <x v="1"/>
    <m/>
    <m/>
    <d v="2026-05-15T12:00:00"/>
    <m/>
    <m/>
  </r>
  <r>
    <n v="50513"/>
    <s v="Xã Tùng Vài"/>
    <n v="1999"/>
    <s v="Huyện Quản Bạ"/>
    <n v="227"/>
    <x v="7"/>
    <s v="DBB"/>
    <x v="2"/>
    <x v="1"/>
    <m/>
    <m/>
    <d v="2026-05-15T12:00:00"/>
    <m/>
    <m/>
  </r>
  <r>
    <n v="51101"/>
    <s v="Thị trấn Yên Bình"/>
    <n v="2001"/>
    <s v="Huyện Quang Bình"/>
    <n v="227"/>
    <x v="7"/>
    <s v="DBB"/>
    <x v="2"/>
    <x v="1"/>
    <m/>
    <m/>
    <d v="2026-05-15T12:00:00"/>
    <m/>
    <m/>
  </r>
  <r>
    <n v="51102"/>
    <s v="Xã Bản Rịa"/>
    <n v="2001"/>
    <s v="Huyện Quang Bình"/>
    <n v="227"/>
    <x v="7"/>
    <s v="DBB"/>
    <x v="2"/>
    <x v="1"/>
    <m/>
    <m/>
    <d v="2026-05-15T12:00:00"/>
    <m/>
    <m/>
  </r>
  <r>
    <n v="51103"/>
    <s v="Xã Bằng Lang"/>
    <n v="2001"/>
    <s v="Huyện Quang Bình"/>
    <n v="227"/>
    <x v="7"/>
    <s v="DBB"/>
    <x v="2"/>
    <x v="1"/>
    <m/>
    <m/>
    <d v="2026-05-15T12:00:00"/>
    <m/>
    <m/>
  </r>
  <r>
    <n v="51104"/>
    <s v="Xã Hương Sơn"/>
    <n v="2001"/>
    <s v="Huyện Quang Bình"/>
    <n v="227"/>
    <x v="7"/>
    <s v="DBB"/>
    <x v="2"/>
    <x v="1"/>
    <m/>
    <m/>
    <d v="2026-05-15T12:00:00"/>
    <m/>
    <m/>
  </r>
  <r>
    <n v="51105"/>
    <s v="Xã Nà Khương"/>
    <n v="2001"/>
    <s v="Huyện Quang Bình"/>
    <n v="227"/>
    <x v="7"/>
    <s v="DBB"/>
    <x v="2"/>
    <x v="1"/>
    <m/>
    <m/>
    <d v="2026-05-15T12:00:00"/>
    <m/>
    <m/>
  </r>
  <r>
    <n v="51106"/>
    <s v="Xã Tân Bắc"/>
    <n v="2001"/>
    <s v="Huyện Quang Bình"/>
    <n v="227"/>
    <x v="7"/>
    <s v="DBB"/>
    <x v="2"/>
    <x v="1"/>
    <m/>
    <m/>
    <d v="2026-05-15T12:00:00"/>
    <m/>
    <m/>
  </r>
  <r>
    <n v="51107"/>
    <s v="Xã Tân Nam"/>
    <n v="2001"/>
    <s v="Huyện Quang Bình"/>
    <n v="227"/>
    <x v="7"/>
    <s v="DBB"/>
    <x v="2"/>
    <x v="1"/>
    <m/>
    <m/>
    <d v="2026-05-15T12:00:00"/>
    <m/>
    <m/>
  </r>
  <r>
    <n v="51108"/>
    <s v="Xã Tân Trịnh"/>
    <n v="2001"/>
    <s v="Huyện Quang Bình"/>
    <n v="227"/>
    <x v="7"/>
    <s v="DBB"/>
    <x v="2"/>
    <x v="1"/>
    <m/>
    <m/>
    <d v="2026-05-15T12:00:00"/>
    <m/>
    <m/>
  </r>
  <r>
    <n v="51109"/>
    <s v="Xã Tiên Nguyên"/>
    <n v="2001"/>
    <s v="Huyện Quang Bình"/>
    <n v="227"/>
    <x v="7"/>
    <s v="DBB"/>
    <x v="2"/>
    <x v="1"/>
    <m/>
    <m/>
    <d v="2026-05-15T12:00:00"/>
    <m/>
    <m/>
  </r>
  <r>
    <n v="51110"/>
    <s v="Xã Tiên Yên"/>
    <n v="2001"/>
    <s v="Huyện Quang Bình"/>
    <n v="227"/>
    <x v="7"/>
    <s v="DBB"/>
    <x v="2"/>
    <x v="1"/>
    <m/>
    <m/>
    <d v="2026-05-15T12:00:00"/>
    <m/>
    <m/>
  </r>
  <r>
    <n v="51111"/>
    <s v="Xã Vĩ Thượng"/>
    <n v="2001"/>
    <s v="Huyện Quang Bình"/>
    <n v="227"/>
    <x v="7"/>
    <s v="DBB"/>
    <x v="2"/>
    <x v="1"/>
    <m/>
    <m/>
    <d v="2026-05-15T12:00:00"/>
    <m/>
    <m/>
  </r>
  <r>
    <n v="51112"/>
    <s v="Xã Xuân Giang"/>
    <n v="2001"/>
    <s v="Huyện Quang Bình"/>
    <n v="227"/>
    <x v="7"/>
    <s v="DBB"/>
    <x v="2"/>
    <x v="1"/>
    <m/>
    <m/>
    <d v="2026-05-15T12:00:00"/>
    <m/>
    <m/>
  </r>
  <r>
    <n v="51113"/>
    <s v="Xã Xuân Minh"/>
    <n v="2001"/>
    <s v="Huyện Quang Bình"/>
    <n v="227"/>
    <x v="7"/>
    <s v="DBB"/>
    <x v="2"/>
    <x v="1"/>
    <m/>
    <m/>
    <d v="2026-05-15T12:00:00"/>
    <m/>
    <m/>
  </r>
  <r>
    <n v="51114"/>
    <s v="Xã Yên Hà"/>
    <n v="2001"/>
    <s v="Huyện Quang Bình"/>
    <n v="227"/>
    <x v="7"/>
    <s v="DBB"/>
    <x v="2"/>
    <x v="1"/>
    <m/>
    <m/>
    <d v="2026-05-15T12:00:00"/>
    <m/>
    <m/>
  </r>
  <r>
    <n v="51115"/>
    <s v="Xã Yên Thành"/>
    <n v="2001"/>
    <s v="Huyện Quang Bình"/>
    <n v="227"/>
    <x v="7"/>
    <s v="DBB"/>
    <x v="2"/>
    <x v="1"/>
    <m/>
    <m/>
    <d v="2026-05-15T12:00:00"/>
    <m/>
    <m/>
  </r>
  <r>
    <n v="50601"/>
    <s v="Thị trấn Nông Trường Việt Lâm"/>
    <n v="2256"/>
    <s v="Huyện Vị Xuyên"/>
    <n v="227"/>
    <x v="7"/>
    <s v="DBB"/>
    <x v="2"/>
    <x v="1"/>
    <m/>
    <m/>
    <d v="2026-05-15T12:00:00"/>
    <m/>
    <m/>
  </r>
  <r>
    <n v="50602"/>
    <s v="Thị trấn Vị Xuyên"/>
    <n v="2256"/>
    <s v="Huyện Vị Xuyên"/>
    <n v="227"/>
    <x v="7"/>
    <s v="DBB"/>
    <x v="2"/>
    <x v="1"/>
    <m/>
    <m/>
    <d v="2026-05-15T12:00:00"/>
    <m/>
    <m/>
  </r>
  <r>
    <n v="50603"/>
    <s v="Xã Bạch Ngọc"/>
    <n v="2256"/>
    <s v="Huyện Vị Xuyên"/>
    <n v="227"/>
    <x v="7"/>
    <s v="DBB"/>
    <x v="2"/>
    <x v="1"/>
    <m/>
    <m/>
    <d v="2026-05-15T12:00:00"/>
    <m/>
    <m/>
  </r>
  <r>
    <n v="50604"/>
    <s v="Xã Cao Bồ"/>
    <n v="2256"/>
    <s v="Huyện Vị Xuyên"/>
    <n v="227"/>
    <x v="7"/>
    <s v="DBB"/>
    <x v="2"/>
    <x v="1"/>
    <m/>
    <m/>
    <d v="2026-05-15T12:00:00"/>
    <m/>
    <m/>
  </r>
  <r>
    <n v="50605"/>
    <s v="Xã Đạo Đức"/>
    <n v="2256"/>
    <s v="Huyện Vị Xuyên"/>
    <n v="227"/>
    <x v="7"/>
    <s v="DBB"/>
    <x v="2"/>
    <x v="1"/>
    <m/>
    <m/>
    <d v="2026-05-15T12:00:00"/>
    <m/>
    <m/>
  </r>
  <r>
    <n v="50606"/>
    <s v="Xã Kim Linh"/>
    <n v="2256"/>
    <s v="Huyện Vị Xuyên"/>
    <n v="227"/>
    <x v="7"/>
    <s v="DBB"/>
    <x v="2"/>
    <x v="1"/>
    <m/>
    <m/>
    <d v="2026-05-15T12:00:00"/>
    <m/>
    <m/>
  </r>
  <r>
    <n v="50607"/>
    <s v="Xã Kim Thạch"/>
    <n v="2256"/>
    <s v="Huyện Vị Xuyên"/>
    <n v="227"/>
    <x v="7"/>
    <s v="DBB"/>
    <x v="2"/>
    <x v="1"/>
    <m/>
    <m/>
    <d v="2026-05-15T12:00:00"/>
    <m/>
    <m/>
  </r>
  <r>
    <n v="50608"/>
    <s v="Xã Lao Chải"/>
    <n v="2256"/>
    <s v="Huyện Vị Xuyên"/>
    <n v="227"/>
    <x v="7"/>
    <s v="DBB"/>
    <x v="2"/>
    <x v="1"/>
    <m/>
    <m/>
    <d v="2026-05-15T12:00:00"/>
    <m/>
    <m/>
  </r>
  <r>
    <n v="50609"/>
    <s v="Xã Linh Hồ"/>
    <n v="2256"/>
    <s v="Huyện Vị Xuyên"/>
    <n v="227"/>
    <x v="7"/>
    <s v="DBB"/>
    <x v="2"/>
    <x v="1"/>
    <m/>
    <m/>
    <d v="2026-05-15T12:00:00"/>
    <m/>
    <m/>
  </r>
  <r>
    <n v="50610"/>
    <s v="Xã Minh Tân"/>
    <n v="2256"/>
    <s v="Huyện Vị Xuyên"/>
    <n v="227"/>
    <x v="7"/>
    <s v="DBB"/>
    <x v="2"/>
    <x v="1"/>
    <m/>
    <m/>
    <d v="2026-05-15T12:00:00"/>
    <m/>
    <m/>
  </r>
  <r>
    <n v="50611"/>
    <s v="Xã Ngọc Linh"/>
    <n v="2256"/>
    <s v="Huyện Vị Xuyên"/>
    <n v="227"/>
    <x v="7"/>
    <s v="DBB"/>
    <x v="2"/>
    <x v="1"/>
    <m/>
    <m/>
    <d v="2026-05-15T12:00:00"/>
    <m/>
    <m/>
  </r>
  <r>
    <n v="50612"/>
    <s v="Xã Ngọc Minh"/>
    <n v="2256"/>
    <s v="Huyện Vị Xuyên"/>
    <n v="227"/>
    <x v="7"/>
    <s v="DBB"/>
    <x v="2"/>
    <x v="1"/>
    <m/>
    <m/>
    <d v="2026-05-15T12:00:00"/>
    <m/>
    <m/>
  </r>
  <r>
    <n v="50613"/>
    <s v="Xã Phong Quang"/>
    <n v="2256"/>
    <s v="Huyện Vị Xuyên"/>
    <n v="227"/>
    <x v="7"/>
    <s v="DBB"/>
    <x v="2"/>
    <x v="1"/>
    <m/>
    <m/>
    <d v="2026-05-15T12:00:00"/>
    <m/>
    <m/>
  </r>
  <r>
    <n v="50614"/>
    <s v="Xã Phú Linh"/>
    <n v="2256"/>
    <s v="Huyện Vị Xuyên"/>
    <n v="227"/>
    <x v="7"/>
    <s v="DBB"/>
    <x v="2"/>
    <x v="1"/>
    <m/>
    <m/>
    <d v="2026-05-15T12:00:00"/>
    <m/>
    <m/>
  </r>
  <r>
    <n v="50615"/>
    <s v="Xã Phương Tiến"/>
    <n v="2256"/>
    <s v="Huyện Vị Xuyên"/>
    <n v="227"/>
    <x v="7"/>
    <s v="DBB"/>
    <x v="2"/>
    <x v="1"/>
    <m/>
    <m/>
    <d v="2026-05-15T12:00:00"/>
    <m/>
    <m/>
  </r>
  <r>
    <n v="50616"/>
    <s v="Xã Quảng Ngần"/>
    <n v="2256"/>
    <s v="Huyện Vị Xuyên"/>
    <n v="227"/>
    <x v="7"/>
    <s v="DBB"/>
    <x v="2"/>
    <x v="1"/>
    <m/>
    <m/>
    <d v="2026-05-15T12:00:00"/>
    <m/>
    <m/>
  </r>
  <r>
    <n v="50617"/>
    <s v="Xã Thanh Đức"/>
    <n v="2256"/>
    <s v="Huyện Vị Xuyên"/>
    <n v="227"/>
    <x v="7"/>
    <s v="DBB"/>
    <x v="2"/>
    <x v="1"/>
    <m/>
    <m/>
    <d v="2026-05-15T12:00:00"/>
    <m/>
    <m/>
  </r>
  <r>
    <n v="50618"/>
    <s v="Xã Thanh Thủy"/>
    <n v="2256"/>
    <s v="Huyện Vị Xuyên"/>
    <n v="227"/>
    <x v="7"/>
    <s v="DBB"/>
    <x v="2"/>
    <x v="1"/>
    <m/>
    <m/>
    <d v="2026-05-15T12:00:00"/>
    <m/>
    <m/>
  </r>
  <r>
    <n v="50619"/>
    <s v="Xã Thuận Hoà"/>
    <n v="2256"/>
    <s v="Huyện Vị Xuyên"/>
    <n v="227"/>
    <x v="7"/>
    <s v="DBB"/>
    <x v="2"/>
    <x v="1"/>
    <m/>
    <m/>
    <d v="2026-05-15T12:00:00"/>
    <m/>
    <m/>
  </r>
  <r>
    <n v="50620"/>
    <s v="Xã Thượng Sơn"/>
    <n v="2256"/>
    <s v="Huyện Vị Xuyên"/>
    <n v="227"/>
    <x v="7"/>
    <s v="DBB"/>
    <x v="2"/>
    <x v="1"/>
    <m/>
    <m/>
    <d v="2026-05-15T12:00:00"/>
    <m/>
    <m/>
  </r>
  <r>
    <n v="50621"/>
    <s v="Xã Trung Thành"/>
    <n v="2256"/>
    <s v="Huyện Vị Xuyên"/>
    <n v="227"/>
    <x v="7"/>
    <s v="DBB"/>
    <x v="2"/>
    <x v="1"/>
    <m/>
    <m/>
    <d v="2026-05-15T12:00:00"/>
    <m/>
    <m/>
  </r>
  <r>
    <n v="50622"/>
    <s v="Xã Tùng Bá"/>
    <n v="2256"/>
    <s v="Huyện Vị Xuyên"/>
    <n v="227"/>
    <x v="7"/>
    <s v="DBB"/>
    <x v="2"/>
    <x v="1"/>
    <m/>
    <m/>
    <d v="2026-05-15T12:00:00"/>
    <m/>
    <m/>
  </r>
  <r>
    <n v="50623"/>
    <s v="Xã Việt Lâm"/>
    <n v="2256"/>
    <s v="Huyện Vị Xuyên"/>
    <n v="227"/>
    <x v="7"/>
    <s v="DBB"/>
    <x v="2"/>
    <x v="1"/>
    <m/>
    <m/>
    <d v="2026-05-15T12:00:00"/>
    <m/>
    <m/>
  </r>
  <r>
    <n v="50624"/>
    <s v="Xã Xín Chải"/>
    <n v="2256"/>
    <s v="Huyện Vị Xuyên"/>
    <n v="227"/>
    <x v="7"/>
    <s v="DBB"/>
    <x v="2"/>
    <x v="1"/>
    <m/>
    <m/>
    <d v="2026-05-15T12:00:00"/>
    <m/>
    <m/>
  </r>
  <r>
    <n v="50901"/>
    <s v="Thị trấn Cốc Pài"/>
    <n v="2052"/>
    <s v="Huyện Xín Mần"/>
    <n v="227"/>
    <x v="7"/>
    <s v="DBB"/>
    <x v="2"/>
    <x v="1"/>
    <m/>
    <m/>
    <d v="2026-05-15T12:00:00"/>
    <m/>
    <m/>
  </r>
  <r>
    <n v="50902"/>
    <s v="Xã Bản Díu"/>
    <n v="2052"/>
    <s v="Huyện Xín Mần"/>
    <n v="227"/>
    <x v="7"/>
    <s v="DBB"/>
    <x v="2"/>
    <x v="1"/>
    <m/>
    <m/>
    <d v="2026-05-15T12:00:00"/>
    <m/>
    <m/>
  </r>
  <r>
    <n v="50903"/>
    <s v="Xã Bản Ngò"/>
    <n v="2052"/>
    <s v="Huyện Xín Mần"/>
    <n v="227"/>
    <x v="7"/>
    <s v="DBB"/>
    <x v="2"/>
    <x v="1"/>
    <m/>
    <m/>
    <d v="2026-05-15T12:00:00"/>
    <m/>
    <m/>
  </r>
  <r>
    <n v="50904"/>
    <s v="Xã Chế Là"/>
    <n v="2052"/>
    <s v="Huyện Xín Mần"/>
    <n v="227"/>
    <x v="7"/>
    <s v="DBB"/>
    <x v="2"/>
    <x v="1"/>
    <m/>
    <m/>
    <d v="2026-05-15T12:00:00"/>
    <m/>
    <m/>
  </r>
  <r>
    <n v="50905"/>
    <s v="Xã Chí Cà"/>
    <n v="2052"/>
    <s v="Huyện Xín Mần"/>
    <n v="227"/>
    <x v="7"/>
    <s v="DBB"/>
    <x v="2"/>
    <x v="1"/>
    <m/>
    <m/>
    <d v="2026-05-15T12:00:00"/>
    <m/>
    <m/>
  </r>
  <r>
    <n v="50906"/>
    <s v="Xã Cốc Rế"/>
    <n v="2052"/>
    <s v="Huyện Xín Mần"/>
    <n v="227"/>
    <x v="7"/>
    <s v="DBB"/>
    <x v="2"/>
    <x v="1"/>
    <m/>
    <m/>
    <d v="2026-05-15T12:00:00"/>
    <m/>
    <m/>
  </r>
  <r>
    <n v="50907"/>
    <s v="Xã Khuôn Lùng"/>
    <n v="2052"/>
    <s v="Huyện Xín Mần"/>
    <n v="227"/>
    <x v="7"/>
    <s v="DBB"/>
    <x v="2"/>
    <x v="1"/>
    <m/>
    <m/>
    <d v="2026-05-15T12:00:00"/>
    <m/>
    <m/>
  </r>
  <r>
    <n v="50908"/>
    <s v="Xã Nà Chì"/>
    <n v="2052"/>
    <s v="Huyện Xín Mần"/>
    <n v="227"/>
    <x v="7"/>
    <s v="DBB"/>
    <x v="2"/>
    <x v="1"/>
    <m/>
    <m/>
    <d v="2026-05-15T12:00:00"/>
    <m/>
    <m/>
  </r>
  <r>
    <n v="50909"/>
    <s v="Xã Nấm Dẩn"/>
    <n v="2052"/>
    <s v="Huyện Xín Mần"/>
    <n v="227"/>
    <x v="7"/>
    <s v="DBB"/>
    <x v="2"/>
    <x v="1"/>
    <m/>
    <m/>
    <d v="2026-05-15T12:00:00"/>
    <m/>
    <m/>
  </r>
  <r>
    <n v="50910"/>
    <s v="Xã Nàn Ma"/>
    <n v="2052"/>
    <s v="Huyện Xín Mần"/>
    <n v="227"/>
    <x v="7"/>
    <s v="DBB"/>
    <x v="2"/>
    <x v="1"/>
    <m/>
    <m/>
    <d v="2026-05-15T12:00:00"/>
    <m/>
    <m/>
  </r>
  <r>
    <n v="50911"/>
    <s v="Xã Nàn Xỉn"/>
    <n v="2052"/>
    <s v="Huyện Xín Mần"/>
    <n v="227"/>
    <x v="7"/>
    <s v="DBB"/>
    <x v="2"/>
    <x v="1"/>
    <m/>
    <m/>
    <d v="2026-05-15T12:00:00"/>
    <m/>
    <m/>
  </r>
  <r>
    <n v="50912"/>
    <s v="Xã Ngán Chiên"/>
    <n v="2052"/>
    <s v="Huyện Xín Mần"/>
    <n v="227"/>
    <x v="7"/>
    <s v="DBB"/>
    <x v="2"/>
    <x v="1"/>
    <m/>
    <m/>
    <d v="2026-05-15T12:00:00"/>
    <m/>
    <m/>
  </r>
  <r>
    <n v="50913"/>
    <s v="Xã Pà Vầy Sủ"/>
    <n v="2052"/>
    <s v="Huyện Xín Mần"/>
    <n v="227"/>
    <x v="7"/>
    <s v="DBB"/>
    <x v="2"/>
    <x v="1"/>
    <m/>
    <m/>
    <d v="2026-05-15T12:00:00"/>
    <m/>
    <m/>
  </r>
  <r>
    <n v="50914"/>
    <s v="Xã Quảng Nguyên"/>
    <n v="2052"/>
    <s v="Huyện Xín Mần"/>
    <n v="227"/>
    <x v="7"/>
    <s v="DBB"/>
    <x v="2"/>
    <x v="1"/>
    <m/>
    <m/>
    <d v="2026-05-15T12:00:00"/>
    <m/>
    <m/>
  </r>
  <r>
    <n v="50915"/>
    <s v="Xã Tả Nhìu"/>
    <n v="2052"/>
    <s v="Huyện Xín Mần"/>
    <n v="227"/>
    <x v="7"/>
    <s v="DBB"/>
    <x v="2"/>
    <x v="1"/>
    <m/>
    <m/>
    <d v="2026-05-15T12:00:00"/>
    <m/>
    <m/>
  </r>
  <r>
    <n v="50916"/>
    <s v="Xã Thèn Phàng"/>
    <n v="2052"/>
    <s v="Huyện Xín Mần"/>
    <n v="227"/>
    <x v="7"/>
    <s v="DBB"/>
    <x v="2"/>
    <x v="1"/>
    <m/>
    <m/>
    <d v="2026-05-15T12:00:00"/>
    <m/>
    <m/>
  </r>
  <r>
    <n v="50917"/>
    <s v="Xã Thu Tà"/>
    <n v="2052"/>
    <s v="Huyện Xín Mần"/>
    <n v="227"/>
    <x v="7"/>
    <s v="DBB"/>
    <x v="2"/>
    <x v="1"/>
    <m/>
    <m/>
    <d v="2026-05-15T12:00:00"/>
    <m/>
    <m/>
  </r>
  <r>
    <n v="50918"/>
    <s v="Xã Trung Thịnh"/>
    <n v="2052"/>
    <s v="Huyện Xín Mần"/>
    <n v="227"/>
    <x v="7"/>
    <s v="DBB"/>
    <x v="2"/>
    <x v="1"/>
    <m/>
    <m/>
    <d v="2026-05-15T12:00:00"/>
    <m/>
    <m/>
  </r>
  <r>
    <n v="50919"/>
    <s v="Xã Xín Mần"/>
    <n v="2052"/>
    <s v="Huyện Xín Mần"/>
    <n v="227"/>
    <x v="7"/>
    <s v="DBB"/>
    <x v="2"/>
    <x v="1"/>
    <m/>
    <m/>
    <d v="2026-05-15T12:00:00"/>
    <m/>
    <m/>
  </r>
  <r>
    <n v="50401"/>
    <s v="Thị trấn Yên Minh"/>
    <n v="2053"/>
    <s v="Huyện Yên Minh"/>
    <n v="227"/>
    <x v="7"/>
    <s v="DBB"/>
    <x v="2"/>
    <x v="1"/>
    <m/>
    <m/>
    <d v="2026-05-15T12:00:00"/>
    <m/>
    <m/>
  </r>
  <r>
    <n v="50402"/>
    <s v="Xã Bạch Đích"/>
    <n v="2053"/>
    <s v="Huyện Yên Minh"/>
    <n v="227"/>
    <x v="7"/>
    <s v="DBB"/>
    <x v="2"/>
    <x v="1"/>
    <m/>
    <m/>
    <d v="2026-05-15T12:00:00"/>
    <m/>
    <m/>
  </r>
  <r>
    <n v="50403"/>
    <s v="Xã Đông Minh"/>
    <n v="2053"/>
    <s v="Huyện Yên Minh"/>
    <n v="227"/>
    <x v="7"/>
    <s v="DBB"/>
    <x v="2"/>
    <x v="1"/>
    <m/>
    <m/>
    <d v="2026-05-15T12:00:00"/>
    <m/>
    <m/>
  </r>
  <r>
    <n v="50404"/>
    <s v="Xã Du Già"/>
    <n v="2053"/>
    <s v="Huyện Yên Minh"/>
    <n v="227"/>
    <x v="7"/>
    <s v="DBB"/>
    <x v="2"/>
    <x v="1"/>
    <m/>
    <m/>
    <d v="2026-05-15T12:00:00"/>
    <m/>
    <m/>
  </r>
  <r>
    <n v="50405"/>
    <s v="Xã Du Tiến"/>
    <n v="2053"/>
    <s v="Huyện Yên Minh"/>
    <n v="227"/>
    <x v="7"/>
    <s v="DBB"/>
    <x v="2"/>
    <x v="1"/>
    <m/>
    <m/>
    <d v="2026-05-15T12:00:00"/>
    <m/>
    <m/>
  </r>
  <r>
    <n v="50406"/>
    <s v="Xã Đường Thượng"/>
    <n v="2053"/>
    <s v="Huyện Yên Minh"/>
    <n v="227"/>
    <x v="7"/>
    <s v="DBB"/>
    <x v="2"/>
    <x v="1"/>
    <m/>
    <m/>
    <d v="2026-05-15T12:00:00"/>
    <m/>
    <m/>
  </r>
  <r>
    <n v="50407"/>
    <s v="Xã Hữu Vinh"/>
    <n v="2053"/>
    <s v="Huyện Yên Minh"/>
    <n v="227"/>
    <x v="7"/>
    <s v="DBB"/>
    <x v="2"/>
    <x v="1"/>
    <m/>
    <m/>
    <d v="2026-05-15T12:00:00"/>
    <m/>
    <m/>
  </r>
  <r>
    <n v="50408"/>
    <s v="Xã Lao Và Chải"/>
    <n v="2053"/>
    <s v="Huyện Yên Minh"/>
    <n v="227"/>
    <x v="7"/>
    <s v="DBB"/>
    <x v="2"/>
    <x v="1"/>
    <m/>
    <m/>
    <d v="2026-05-15T12:00:00"/>
    <m/>
    <m/>
  </r>
  <r>
    <n v="50409"/>
    <s v="Xã Lũng Hồ"/>
    <n v="2053"/>
    <s v="Huyện Yên Minh"/>
    <n v="227"/>
    <x v="7"/>
    <s v="DBB"/>
    <x v="2"/>
    <x v="1"/>
    <m/>
    <m/>
    <d v="2026-05-15T12:00:00"/>
    <m/>
    <m/>
  </r>
  <r>
    <n v="50410"/>
    <s v="Xã Mậu Duệ"/>
    <n v="2053"/>
    <s v="Huyện Yên Minh"/>
    <n v="227"/>
    <x v="7"/>
    <s v="DBB"/>
    <x v="2"/>
    <x v="1"/>
    <m/>
    <m/>
    <d v="2026-05-15T12:00:00"/>
    <m/>
    <m/>
  </r>
  <r>
    <n v="50411"/>
    <s v="Xã Mậu Long"/>
    <n v="2053"/>
    <s v="Huyện Yên Minh"/>
    <n v="227"/>
    <x v="7"/>
    <s v="DBB"/>
    <x v="2"/>
    <x v="1"/>
    <m/>
    <m/>
    <d v="2026-05-15T12:00:00"/>
    <m/>
    <m/>
  </r>
  <r>
    <n v="50412"/>
    <s v="Xã Na Khê"/>
    <n v="2053"/>
    <s v="Huyện Yên Minh"/>
    <n v="227"/>
    <x v="7"/>
    <s v="DBB"/>
    <x v="2"/>
    <x v="1"/>
    <m/>
    <m/>
    <d v="2026-05-15T12:00:00"/>
    <m/>
    <m/>
  </r>
  <r>
    <n v="50413"/>
    <s v="Xã Ngam La"/>
    <n v="2053"/>
    <s v="Huyện Yên Minh"/>
    <n v="227"/>
    <x v="7"/>
    <s v="DBB"/>
    <x v="2"/>
    <x v="1"/>
    <m/>
    <m/>
    <d v="2026-05-15T12:00:00"/>
    <m/>
    <m/>
  </r>
  <r>
    <n v="50414"/>
    <s v="Xã Ngọc Long"/>
    <n v="2053"/>
    <s v="Huyện Yên Minh"/>
    <n v="227"/>
    <x v="7"/>
    <s v="DBB"/>
    <x v="2"/>
    <x v="1"/>
    <m/>
    <m/>
    <d v="2026-05-15T12:00:00"/>
    <m/>
    <m/>
  </r>
  <r>
    <n v="50415"/>
    <s v="Xã Phú Lũng"/>
    <n v="2053"/>
    <s v="Huyện Yên Minh"/>
    <n v="227"/>
    <x v="7"/>
    <s v="DBB"/>
    <x v="2"/>
    <x v="1"/>
    <m/>
    <m/>
    <d v="2026-05-15T12:00:00"/>
    <m/>
    <m/>
  </r>
  <r>
    <n v="50416"/>
    <s v="Xã Sủng Thài"/>
    <n v="2053"/>
    <s v="Huyện Yên Minh"/>
    <n v="227"/>
    <x v="7"/>
    <s v="DBB"/>
    <x v="2"/>
    <x v="1"/>
    <m/>
    <m/>
    <d v="2026-05-15T12:00:00"/>
    <m/>
    <m/>
  </r>
  <r>
    <n v="50417"/>
    <s v="Xã Sủng Tráng"/>
    <n v="2053"/>
    <s v="Huyện Yên Minh"/>
    <n v="227"/>
    <x v="7"/>
    <s v="DBB"/>
    <x v="2"/>
    <x v="1"/>
    <m/>
    <m/>
    <d v="2026-05-15T12:00:00"/>
    <m/>
    <m/>
  </r>
  <r>
    <n v="50418"/>
    <s v="Xã Thắng Mố"/>
    <n v="2053"/>
    <s v="Huyện Yên Minh"/>
    <n v="227"/>
    <x v="7"/>
    <s v="DBB"/>
    <x v="2"/>
    <x v="1"/>
    <m/>
    <m/>
    <d v="2026-05-15T12:00:00"/>
    <m/>
    <m/>
  </r>
  <r>
    <n v="50101"/>
    <s v="Phường Minh Khai"/>
    <n v="1600"/>
    <s v="Thành phố Hà Giang"/>
    <n v="227"/>
    <x v="7"/>
    <s v="DBB"/>
    <x v="2"/>
    <x v="1"/>
    <m/>
    <m/>
    <d v="2026-05-15T12:00:00"/>
    <m/>
    <m/>
  </r>
  <r>
    <n v="50102"/>
    <s v="Phường Ngọc Hà"/>
    <n v="1600"/>
    <s v="Thành phố Hà Giang"/>
    <n v="227"/>
    <x v="7"/>
    <s v="DBB"/>
    <x v="2"/>
    <x v="1"/>
    <m/>
    <m/>
    <d v="2026-05-15T12:00:00"/>
    <m/>
    <m/>
  </r>
  <r>
    <n v="50103"/>
    <s v="Phường Nguyễn Trãi"/>
    <n v="1600"/>
    <s v="Thành phố Hà Giang"/>
    <n v="227"/>
    <x v="7"/>
    <s v="DBB"/>
    <x v="2"/>
    <x v="1"/>
    <m/>
    <m/>
    <d v="2026-05-15T12:00:00"/>
    <m/>
    <m/>
  </r>
  <r>
    <n v="50104"/>
    <s v="Phường Quang Trung"/>
    <n v="1600"/>
    <s v="Thành phố Hà Giang"/>
    <n v="227"/>
    <x v="7"/>
    <s v="DBB"/>
    <x v="2"/>
    <x v="1"/>
    <m/>
    <m/>
    <d v="2026-05-15T12:00:00"/>
    <m/>
    <m/>
  </r>
  <r>
    <n v="50105"/>
    <s v="Phường Trần Phú"/>
    <n v="1600"/>
    <s v="Thành phố Hà Giang"/>
    <n v="227"/>
    <x v="7"/>
    <s v="DBB"/>
    <x v="2"/>
    <x v="1"/>
    <m/>
    <m/>
    <d v="2026-05-15T12:00:00"/>
    <m/>
    <m/>
  </r>
  <r>
    <n v="50106"/>
    <s v="Xã Ngọc Đường"/>
    <n v="1600"/>
    <s v="Thành phố Hà Giang"/>
    <n v="227"/>
    <x v="7"/>
    <s v="DBB"/>
    <x v="2"/>
    <x v="1"/>
    <m/>
    <m/>
    <d v="2026-05-15T12:00:00"/>
    <m/>
    <m/>
  </r>
  <r>
    <n v="50107"/>
    <s v="Xã Phương Độ"/>
    <n v="1600"/>
    <s v="Thành phố Hà Giang"/>
    <n v="227"/>
    <x v="7"/>
    <s v="DBB"/>
    <x v="2"/>
    <x v="1"/>
    <m/>
    <m/>
    <d v="2026-05-15T12:00:00"/>
    <m/>
    <m/>
  </r>
  <r>
    <n v="50108"/>
    <s v="Xã Phương Thiện"/>
    <n v="1600"/>
    <s v="Thành phố Hà Giang"/>
    <n v="227"/>
    <x v="7"/>
    <s v="DBB"/>
    <x v="2"/>
    <x v="1"/>
    <m/>
    <m/>
    <d v="2026-05-15T12:00:00"/>
    <m/>
    <m/>
  </r>
  <r>
    <n v="240601"/>
    <s v="Thị trấn Bình Mỹ"/>
    <n v="1897"/>
    <s v="Huyện Bình Lục"/>
    <n v="232"/>
    <x v="8"/>
    <s v="TNT"/>
    <x v="2"/>
    <x v="0"/>
    <n v="17000"/>
    <m/>
    <d v="2026-05-15T12:00:00"/>
    <s v="15/08/2025"/>
    <m/>
  </r>
  <r>
    <n v="240602"/>
    <s v="Xã An Đổ"/>
    <n v="1897"/>
    <s v="Huyện Bình Lục"/>
    <n v="232"/>
    <x v="8"/>
    <s v="TNT"/>
    <x v="2"/>
    <x v="0"/>
    <n v="17000"/>
    <m/>
    <d v="2026-05-15T12:00:00"/>
    <s v="15/08/2025"/>
    <m/>
  </r>
  <r>
    <n v="240603"/>
    <s v="Xã An Lão"/>
    <n v="1897"/>
    <s v="Huyện Bình Lục"/>
    <n v="232"/>
    <x v="8"/>
    <s v="TNT"/>
    <x v="2"/>
    <x v="0"/>
    <n v="17000"/>
    <m/>
    <d v="2026-05-15T12:00:00"/>
    <s v="15/08/2025"/>
    <m/>
  </r>
  <r>
    <n v="240604"/>
    <s v="Xã An Mỹ"/>
    <n v="1897"/>
    <s v="Huyện Bình Lục"/>
    <n v="232"/>
    <x v="8"/>
    <s v="TNT"/>
    <x v="2"/>
    <x v="0"/>
    <n v="17000"/>
    <m/>
    <d v="2026-05-15T12:00:00"/>
    <s v="15/08/2025"/>
    <m/>
  </r>
  <r>
    <n v="240605"/>
    <s v="Xã An Ninh"/>
    <n v="1897"/>
    <s v="Huyện Bình Lục"/>
    <n v="232"/>
    <x v="8"/>
    <s v="TNT"/>
    <x v="2"/>
    <x v="0"/>
    <n v="17000"/>
    <m/>
    <d v="2026-05-15T12:00:00"/>
    <s v="15/08/2025"/>
    <m/>
  </r>
  <r>
    <n v="240606"/>
    <s v="Xã An Nội"/>
    <n v="1897"/>
    <s v="Huyện Bình Lục"/>
    <n v="232"/>
    <x v="8"/>
    <s v="TNT"/>
    <x v="2"/>
    <x v="0"/>
    <n v="17000"/>
    <m/>
    <d v="2026-05-15T12:00:00"/>
    <s v="15/08/2025"/>
    <m/>
  </r>
  <r>
    <n v="91410"/>
    <s v="Xã Bình An"/>
    <n v="1897"/>
    <s v="Huyện Bình Lục"/>
    <n v="232"/>
    <x v="8"/>
    <s v="TNT"/>
    <x v="2"/>
    <x v="1"/>
    <m/>
    <m/>
    <d v="2026-05-15T12:00:00"/>
    <m/>
    <m/>
  </r>
  <r>
    <n v="240607"/>
    <s v="Xã Bình Nghĩa"/>
    <n v="1897"/>
    <s v="Huyện Bình Lục"/>
    <n v="232"/>
    <x v="8"/>
    <s v="TNT"/>
    <x v="2"/>
    <x v="0"/>
    <n v="17000"/>
    <m/>
    <d v="2026-05-15T12:00:00"/>
    <s v="15/08/2025"/>
    <m/>
  </r>
  <r>
    <n v="240608"/>
    <s v="Xã Bồ Đề"/>
    <n v="1897"/>
    <s v="Huyện Bình Lục"/>
    <n v="232"/>
    <x v="8"/>
    <s v="TNT"/>
    <x v="2"/>
    <x v="0"/>
    <n v="17000"/>
    <m/>
    <d v="2026-05-15T12:00:00"/>
    <s v="15/08/2025"/>
    <m/>
  </r>
  <r>
    <n v="240609"/>
    <s v="Xã Bối Cầu"/>
    <n v="1897"/>
    <s v="Huyện Bình Lục"/>
    <n v="232"/>
    <x v="8"/>
    <s v="TNT"/>
    <x v="2"/>
    <x v="0"/>
    <n v="17000"/>
    <m/>
    <d v="2026-05-15T12:00:00"/>
    <s v="15/08/2025"/>
    <m/>
  </r>
  <r>
    <n v="240610"/>
    <s v="Xã Đồn Xá"/>
    <n v="1897"/>
    <s v="Huyện Bình Lục"/>
    <n v="232"/>
    <x v="8"/>
    <s v="TNT"/>
    <x v="2"/>
    <x v="0"/>
    <n v="17000"/>
    <m/>
    <d v="2026-05-15T12:00:00"/>
    <s v="15/08/2025"/>
    <m/>
  </r>
  <r>
    <n v="240611"/>
    <s v="Xã Đồng Du"/>
    <n v="1897"/>
    <s v="Huyện Bình Lục"/>
    <n v="232"/>
    <x v="8"/>
    <s v="TNT"/>
    <x v="2"/>
    <x v="0"/>
    <n v="17000"/>
    <m/>
    <d v="2026-05-15T12:00:00"/>
    <s v="15/08/2025"/>
    <m/>
  </r>
  <r>
    <n v="240612"/>
    <s v="Xã Hưng Công"/>
    <n v="1897"/>
    <s v="Huyện Bình Lục"/>
    <n v="232"/>
    <x v="8"/>
    <s v="TNT"/>
    <x v="2"/>
    <x v="0"/>
    <n v="17000"/>
    <m/>
    <d v="2026-05-15T12:00:00"/>
    <s v="15/08/2025"/>
    <m/>
  </r>
  <r>
    <n v="240613"/>
    <s v="Xã La Sơn"/>
    <n v="1897"/>
    <s v="Huyện Bình Lục"/>
    <n v="232"/>
    <x v="8"/>
    <s v="TNT"/>
    <x v="2"/>
    <x v="0"/>
    <n v="17000"/>
    <m/>
    <d v="2026-05-15T12:00:00"/>
    <s v="15/08/2025"/>
    <m/>
  </r>
  <r>
    <n v="240614"/>
    <s v="Xã Mỹ Thọ"/>
    <n v="1897"/>
    <s v="Huyện Bình Lục"/>
    <n v="232"/>
    <x v="8"/>
    <s v="TNT"/>
    <x v="2"/>
    <x v="0"/>
    <n v="17000"/>
    <m/>
    <d v="2026-05-15T12:00:00"/>
    <s v="15/08/2025"/>
    <m/>
  </r>
  <r>
    <n v="240615"/>
    <s v="Xã Ngọc Lũ"/>
    <n v="1897"/>
    <s v="Huyện Bình Lục"/>
    <n v="232"/>
    <x v="8"/>
    <s v="TNT"/>
    <x v="2"/>
    <x v="0"/>
    <n v="17000"/>
    <m/>
    <d v="2026-05-15T12:00:00"/>
    <s v="15/08/2025"/>
    <m/>
  </r>
  <r>
    <n v="240616"/>
    <s v="Xã Tiêu Động"/>
    <n v="1897"/>
    <s v="Huyện Bình Lục"/>
    <n v="232"/>
    <x v="8"/>
    <s v="TNT"/>
    <x v="2"/>
    <x v="0"/>
    <n v="17000"/>
    <m/>
    <d v="2026-05-15T12:00:00"/>
    <s v="15/08/2025"/>
    <m/>
  </r>
  <r>
    <n v="240617"/>
    <s v="Xã Tràng An"/>
    <n v="1897"/>
    <s v="Huyện Bình Lục"/>
    <n v="232"/>
    <x v="8"/>
    <s v="TNT"/>
    <x v="2"/>
    <x v="0"/>
    <n v="17000"/>
    <m/>
    <d v="2026-05-15T12:00:00"/>
    <s v="15/08/2025"/>
    <m/>
  </r>
  <r>
    <n v="240618"/>
    <s v="Xã Trung Lương"/>
    <n v="1897"/>
    <s v="Huyện Bình Lục"/>
    <n v="232"/>
    <x v="8"/>
    <s v="TNT"/>
    <x v="2"/>
    <x v="0"/>
    <n v="17000"/>
    <m/>
    <d v="2026-05-15T12:00:00"/>
    <s v="15/08/2025"/>
    <m/>
  </r>
  <r>
    <n v="240619"/>
    <s v="Xã Vũ Bản"/>
    <n v="1897"/>
    <s v="Huyện Bình Lục"/>
    <n v="232"/>
    <x v="8"/>
    <s v="TNT"/>
    <x v="2"/>
    <x v="0"/>
    <n v="17000"/>
    <m/>
    <d v="2026-05-15T12:00:00"/>
    <s v="15/08/2025"/>
    <m/>
  </r>
  <r>
    <n v="91409"/>
    <s v="Phường Tân Tựu"/>
    <n v="1952"/>
    <s v="Huyện Kim Bảng"/>
    <n v="232"/>
    <x v="8"/>
    <s v="TNT"/>
    <x v="2"/>
    <x v="1"/>
    <m/>
    <m/>
    <d v="2026-05-15T12:00:00"/>
    <m/>
    <m/>
  </r>
  <r>
    <n v="240301"/>
    <s v="Thị trấn Ba Sao"/>
    <n v="1952"/>
    <s v="Huyện Kim Bảng"/>
    <n v="232"/>
    <x v="8"/>
    <s v="TNT"/>
    <x v="2"/>
    <x v="1"/>
    <m/>
    <m/>
    <d v="2026-05-15T12:00:00"/>
    <m/>
    <m/>
  </r>
  <r>
    <n v="240302"/>
    <s v="Thị trấn Quế"/>
    <n v="1952"/>
    <s v="Huyện Kim Bảng"/>
    <n v="232"/>
    <x v="8"/>
    <s v="TNT"/>
    <x v="2"/>
    <x v="1"/>
    <m/>
    <m/>
    <d v="2026-05-15T12:00:00"/>
    <m/>
    <m/>
  </r>
  <r>
    <n v="240303"/>
    <s v="Xã Đại Cương"/>
    <n v="1952"/>
    <s v="Huyện Kim Bảng"/>
    <n v="232"/>
    <x v="8"/>
    <s v="TNT"/>
    <x v="2"/>
    <x v="1"/>
    <m/>
    <m/>
    <d v="2026-05-15T12:00:00"/>
    <m/>
    <m/>
  </r>
  <r>
    <n v="240304"/>
    <s v="Xã Đồng Hóa"/>
    <n v="1952"/>
    <s v="Huyện Kim Bảng"/>
    <n v="232"/>
    <x v="8"/>
    <s v="TNT"/>
    <x v="2"/>
    <x v="1"/>
    <m/>
    <m/>
    <d v="2026-05-15T12:00:00"/>
    <m/>
    <m/>
  </r>
  <r>
    <n v="240305"/>
    <s v="Xã Hoàng Tây"/>
    <n v="1952"/>
    <s v="Huyện Kim Bảng"/>
    <n v="232"/>
    <x v="8"/>
    <s v="TNT"/>
    <x v="2"/>
    <x v="1"/>
    <m/>
    <m/>
    <d v="2026-05-15T12:00:00"/>
    <m/>
    <m/>
  </r>
  <r>
    <n v="240306"/>
    <s v="Xã Khả Phong"/>
    <n v="1952"/>
    <s v="Huyện Kim Bảng"/>
    <n v="232"/>
    <x v="8"/>
    <s v="TNT"/>
    <x v="2"/>
    <x v="1"/>
    <m/>
    <m/>
    <d v="2026-05-15T12:00:00"/>
    <m/>
    <m/>
  </r>
  <r>
    <n v="240307"/>
    <s v="Xã Lê Hồ"/>
    <n v="1952"/>
    <s v="Huyện Kim Bảng"/>
    <n v="232"/>
    <x v="8"/>
    <s v="TNT"/>
    <x v="2"/>
    <x v="1"/>
    <m/>
    <m/>
    <d v="2026-05-15T12:00:00"/>
    <m/>
    <m/>
  </r>
  <r>
    <n v="240308"/>
    <s v="Xã Liên Sơn"/>
    <n v="1952"/>
    <s v="Huyện Kim Bảng"/>
    <n v="232"/>
    <x v="8"/>
    <s v="TNT"/>
    <x v="2"/>
    <x v="1"/>
    <m/>
    <m/>
    <d v="2026-05-15T12:00:00"/>
    <m/>
    <m/>
  </r>
  <r>
    <n v="240309"/>
    <s v="Xã Ngọc Sơn"/>
    <n v="1952"/>
    <s v="Huyện Kim Bảng"/>
    <n v="232"/>
    <x v="8"/>
    <s v="TNT"/>
    <x v="2"/>
    <x v="1"/>
    <m/>
    <m/>
    <d v="2026-05-15T12:00:00"/>
    <m/>
    <m/>
  </r>
  <r>
    <n v="240310"/>
    <s v="Xã Nguyễn Úy"/>
    <n v="1952"/>
    <s v="Huyện Kim Bảng"/>
    <n v="232"/>
    <x v="8"/>
    <s v="TNT"/>
    <x v="2"/>
    <x v="1"/>
    <m/>
    <m/>
    <d v="2026-05-15T12:00:00"/>
    <m/>
    <m/>
  </r>
  <r>
    <n v="240311"/>
    <s v="Xã Nhật Tân"/>
    <n v="1952"/>
    <s v="Huyện Kim Bảng"/>
    <n v="232"/>
    <x v="8"/>
    <s v="TNT"/>
    <x v="2"/>
    <x v="1"/>
    <m/>
    <m/>
    <d v="2026-05-15T12:00:00"/>
    <m/>
    <m/>
  </r>
  <r>
    <n v="240312"/>
    <s v="Xã Nhật Tựu"/>
    <n v="1952"/>
    <s v="Huyện Kim Bảng"/>
    <n v="232"/>
    <x v="8"/>
    <s v="TNT"/>
    <x v="2"/>
    <x v="1"/>
    <m/>
    <m/>
    <d v="2026-05-15T12:00:00"/>
    <m/>
    <m/>
  </r>
  <r>
    <n v="240313"/>
    <s v="Xã Tân Sơn"/>
    <n v="1952"/>
    <s v="Huyện Kim Bảng"/>
    <n v="232"/>
    <x v="8"/>
    <s v="TNT"/>
    <x v="2"/>
    <x v="1"/>
    <m/>
    <m/>
    <d v="2026-05-15T12:00:00"/>
    <m/>
    <m/>
  </r>
  <r>
    <n v="240314"/>
    <s v="Xã Thanh Sơn"/>
    <n v="1952"/>
    <s v="Huyện Kim Bảng"/>
    <n v="232"/>
    <x v="8"/>
    <s v="TNT"/>
    <x v="2"/>
    <x v="1"/>
    <m/>
    <m/>
    <d v="2026-05-15T12:00:00"/>
    <m/>
    <m/>
  </r>
  <r>
    <n v="240315"/>
    <s v="Xã Thi Sơn"/>
    <n v="1952"/>
    <s v="Huyện Kim Bảng"/>
    <n v="232"/>
    <x v="8"/>
    <s v="TNT"/>
    <x v="2"/>
    <x v="1"/>
    <m/>
    <m/>
    <d v="2026-05-15T12:00:00"/>
    <m/>
    <m/>
  </r>
  <r>
    <n v="240316"/>
    <s v="Xã Thụy Lôi"/>
    <n v="1952"/>
    <s v="Huyện Kim Bảng"/>
    <n v="232"/>
    <x v="8"/>
    <s v="TNT"/>
    <x v="2"/>
    <x v="1"/>
    <m/>
    <m/>
    <d v="2026-05-15T12:00:00"/>
    <m/>
    <m/>
  </r>
  <r>
    <n v="240317"/>
    <s v="Xã Tượng Lĩnh"/>
    <n v="1952"/>
    <s v="Huyện Kim Bảng"/>
    <n v="232"/>
    <x v="8"/>
    <s v="TNT"/>
    <x v="2"/>
    <x v="1"/>
    <m/>
    <m/>
    <d v="2026-05-15T12:00:00"/>
    <m/>
    <m/>
  </r>
  <r>
    <n v="240318"/>
    <s v="Xã Văn Xá"/>
    <n v="1952"/>
    <s v="Huyện Kim Bảng"/>
    <n v="232"/>
    <x v="8"/>
    <s v="TNT"/>
    <x v="2"/>
    <x v="1"/>
    <m/>
    <m/>
    <d v="2026-05-15T12:00:00"/>
    <m/>
    <m/>
  </r>
  <r>
    <n v="240401"/>
    <s v="Thị trấn Vĩnh Trụ"/>
    <n v="1970"/>
    <s v="Huyện Lý Nhân"/>
    <n v="232"/>
    <x v="8"/>
    <s v="TNT"/>
    <x v="2"/>
    <x v="1"/>
    <m/>
    <m/>
    <d v="2026-05-15T12:00:00"/>
    <m/>
    <m/>
  </r>
  <r>
    <n v="240402"/>
    <s v="Xã Bắc Lý"/>
    <n v="1970"/>
    <s v="Huyện Lý Nhân"/>
    <n v="232"/>
    <x v="8"/>
    <s v="TNT"/>
    <x v="2"/>
    <x v="1"/>
    <m/>
    <m/>
    <d v="2026-05-15T12:00:00"/>
    <m/>
    <m/>
  </r>
  <r>
    <n v="240403"/>
    <s v="Xã Chân Lý"/>
    <n v="1970"/>
    <s v="Huyện Lý Nhân"/>
    <n v="232"/>
    <x v="8"/>
    <s v="TNT"/>
    <x v="2"/>
    <x v="1"/>
    <m/>
    <m/>
    <d v="2026-05-15T12:00:00"/>
    <m/>
    <m/>
  </r>
  <r>
    <n v="240404"/>
    <s v="Xã Chính Lý"/>
    <n v="1970"/>
    <s v="Huyện Lý Nhân"/>
    <n v="232"/>
    <x v="8"/>
    <s v="TNT"/>
    <x v="2"/>
    <x v="1"/>
    <m/>
    <m/>
    <d v="2026-05-15T12:00:00"/>
    <m/>
    <m/>
  </r>
  <r>
    <n v="240405"/>
    <s v="Xã Công Lý"/>
    <n v="1970"/>
    <s v="Huyện Lý Nhân"/>
    <n v="232"/>
    <x v="8"/>
    <s v="TNT"/>
    <x v="2"/>
    <x v="1"/>
    <m/>
    <m/>
    <d v="2026-05-15T12:00:00"/>
    <m/>
    <m/>
  </r>
  <r>
    <n v="240406"/>
    <s v="Xã Đạo Lý"/>
    <n v="1970"/>
    <s v="Huyện Lý Nhân"/>
    <n v="232"/>
    <x v="8"/>
    <s v="TNT"/>
    <x v="2"/>
    <x v="1"/>
    <m/>
    <m/>
    <d v="2026-05-15T12:00:00"/>
    <m/>
    <m/>
  </r>
  <r>
    <n v="240407"/>
    <s v="Xã Đồng Lý"/>
    <n v="1970"/>
    <s v="Huyện Lý Nhân"/>
    <n v="232"/>
    <x v="8"/>
    <s v="TNT"/>
    <x v="2"/>
    <x v="1"/>
    <m/>
    <m/>
    <d v="2026-05-15T12:00:00"/>
    <m/>
    <m/>
  </r>
  <r>
    <n v="240408"/>
    <s v="Xã Đức Lý"/>
    <n v="1970"/>
    <s v="Huyện Lý Nhân"/>
    <n v="232"/>
    <x v="8"/>
    <s v="TNT"/>
    <x v="2"/>
    <x v="1"/>
    <m/>
    <m/>
    <d v="2026-05-15T12:00:00"/>
    <m/>
    <m/>
  </r>
  <r>
    <n v="240409"/>
    <s v="Xã Hòa Hậu"/>
    <n v="1970"/>
    <s v="Huyện Lý Nhân"/>
    <n v="232"/>
    <x v="8"/>
    <s v="TNT"/>
    <x v="2"/>
    <x v="1"/>
    <m/>
    <m/>
    <d v="2026-05-15T12:00:00"/>
    <m/>
    <m/>
  </r>
  <r>
    <n v="240410"/>
    <s v="Xã Hợp Lý"/>
    <n v="1970"/>
    <s v="Huyện Lý Nhân"/>
    <n v="232"/>
    <x v="8"/>
    <s v="TNT"/>
    <x v="2"/>
    <x v="1"/>
    <m/>
    <m/>
    <d v="2026-05-15T12:00:00"/>
    <m/>
    <m/>
  </r>
  <r>
    <n v="240411"/>
    <s v="Xã Nguyên Lý"/>
    <n v="1970"/>
    <s v="Huyện Lý Nhân"/>
    <n v="232"/>
    <x v="8"/>
    <s v="TNT"/>
    <x v="2"/>
    <x v="1"/>
    <m/>
    <m/>
    <d v="2026-05-15T12:00:00"/>
    <m/>
    <m/>
  </r>
  <r>
    <n v="240412"/>
    <s v="Xã Nhân Bình"/>
    <n v="1970"/>
    <s v="Huyện Lý Nhân"/>
    <n v="232"/>
    <x v="8"/>
    <s v="TNT"/>
    <x v="2"/>
    <x v="1"/>
    <m/>
    <m/>
    <d v="2026-05-15T12:00:00"/>
    <m/>
    <m/>
  </r>
  <r>
    <n v="240413"/>
    <s v="Xã Nhân Chính"/>
    <n v="1970"/>
    <s v="Huyện Lý Nhân"/>
    <n v="232"/>
    <x v="8"/>
    <s v="TNT"/>
    <x v="2"/>
    <x v="1"/>
    <m/>
    <m/>
    <d v="2026-05-15T12:00:00"/>
    <m/>
    <m/>
  </r>
  <r>
    <n v="240414"/>
    <s v="Xã Nhân Đạo"/>
    <n v="1970"/>
    <s v="Huyện Lý Nhân"/>
    <n v="232"/>
    <x v="8"/>
    <s v="TNT"/>
    <x v="2"/>
    <x v="1"/>
    <m/>
    <m/>
    <d v="2026-05-15T12:00:00"/>
    <m/>
    <m/>
  </r>
  <r>
    <n v="240415"/>
    <s v="Xã Nhân Hưng"/>
    <n v="1970"/>
    <s v="Huyện Lý Nhân"/>
    <n v="232"/>
    <x v="8"/>
    <s v="TNT"/>
    <x v="2"/>
    <x v="1"/>
    <m/>
    <m/>
    <d v="2026-05-15T12:00:00"/>
    <m/>
    <m/>
  </r>
  <r>
    <n v="240416"/>
    <s v="Xã Nhân Khang"/>
    <n v="1970"/>
    <s v="Huyện Lý Nhân"/>
    <n v="232"/>
    <x v="8"/>
    <s v="TNT"/>
    <x v="2"/>
    <x v="1"/>
    <m/>
    <m/>
    <d v="2026-05-15T12:00:00"/>
    <m/>
    <m/>
  </r>
  <r>
    <n v="240417"/>
    <s v="Xã Nhân Mỹ"/>
    <n v="1970"/>
    <s v="Huyện Lý Nhân"/>
    <n v="232"/>
    <x v="8"/>
    <s v="TNT"/>
    <x v="2"/>
    <x v="1"/>
    <m/>
    <m/>
    <d v="2026-05-15T12:00:00"/>
    <m/>
    <m/>
  </r>
  <r>
    <n v="240418"/>
    <s v="Xã Nhân Nghĩa"/>
    <n v="1970"/>
    <s v="Huyện Lý Nhân"/>
    <n v="232"/>
    <x v="8"/>
    <s v="TNT"/>
    <x v="2"/>
    <x v="1"/>
    <m/>
    <m/>
    <d v="2026-05-15T12:00:00"/>
    <m/>
    <m/>
  </r>
  <r>
    <n v="240419"/>
    <s v="Xã Nhân Thịnh"/>
    <n v="1970"/>
    <s v="Huyện Lý Nhân"/>
    <n v="232"/>
    <x v="8"/>
    <s v="TNT"/>
    <x v="2"/>
    <x v="1"/>
    <m/>
    <m/>
    <d v="2026-05-15T12:00:00"/>
    <m/>
    <m/>
  </r>
  <r>
    <n v="240420"/>
    <s v="Xã Phú Phúc"/>
    <n v="1970"/>
    <s v="Huyện Lý Nhân"/>
    <n v="232"/>
    <x v="8"/>
    <s v="TNT"/>
    <x v="2"/>
    <x v="1"/>
    <m/>
    <m/>
    <d v="2026-05-15T12:00:00"/>
    <m/>
    <m/>
  </r>
  <r>
    <n v="240421"/>
    <s v="Xã Tiến Thắng"/>
    <n v="1970"/>
    <s v="Huyện Lý Nhân"/>
    <n v="232"/>
    <x v="8"/>
    <s v="TNT"/>
    <x v="2"/>
    <x v="1"/>
    <m/>
    <m/>
    <d v="2026-05-15T12:00:00"/>
    <m/>
    <m/>
  </r>
  <r>
    <n v="800006"/>
    <s v="Xã Trần Hưng Đạo"/>
    <n v="1970"/>
    <s v="Huyện Lý Nhân"/>
    <n v="232"/>
    <x v="8"/>
    <s v="TNT"/>
    <x v="2"/>
    <x v="1"/>
    <m/>
    <m/>
    <d v="2026-05-15T12:00:00"/>
    <m/>
    <m/>
  </r>
  <r>
    <n v="240422"/>
    <s v="Xã Văn Lý"/>
    <n v="1970"/>
    <s v="Huyện Lý Nhân"/>
    <n v="232"/>
    <x v="8"/>
    <s v="TNT"/>
    <x v="2"/>
    <x v="1"/>
    <m/>
    <m/>
    <d v="2026-05-15T12:00:00"/>
    <m/>
    <m/>
  </r>
  <r>
    <n v="240423"/>
    <s v="Xã Xuân Khê"/>
    <n v="1970"/>
    <s v="Huyện Lý Nhân"/>
    <n v="232"/>
    <x v="8"/>
    <s v="TNT"/>
    <x v="2"/>
    <x v="1"/>
    <m/>
    <m/>
    <d v="2026-05-15T12:00:00"/>
    <m/>
    <m/>
  </r>
  <r>
    <n v="240501"/>
    <s v="Thị trấn Kiện Khê"/>
    <n v="2027"/>
    <s v="Huyện Thanh Liêm"/>
    <n v="232"/>
    <x v="8"/>
    <s v="TNT"/>
    <x v="2"/>
    <x v="1"/>
    <m/>
    <m/>
    <d v="2026-05-15T12:00:00"/>
    <m/>
    <m/>
  </r>
  <r>
    <n v="800142"/>
    <s v="Thị Trấn Tân Thanh"/>
    <n v="2027"/>
    <s v="Huyện Thanh Liêm"/>
    <n v="232"/>
    <x v="8"/>
    <s v="TNT"/>
    <x v="2"/>
    <x v="1"/>
    <m/>
    <m/>
    <d v="2026-05-15T12:00:00"/>
    <m/>
    <m/>
  </r>
  <r>
    <n v="240502"/>
    <s v="Xã Liêm Cần"/>
    <n v="2027"/>
    <s v="Huyện Thanh Liêm"/>
    <n v="232"/>
    <x v="8"/>
    <s v="TNT"/>
    <x v="2"/>
    <x v="1"/>
    <m/>
    <m/>
    <d v="2026-05-15T12:00:00"/>
    <m/>
    <m/>
  </r>
  <r>
    <n v="240503"/>
    <s v="Xã Liêm Phong"/>
    <n v="2027"/>
    <s v="Huyện Thanh Liêm"/>
    <n v="232"/>
    <x v="8"/>
    <s v="TNT"/>
    <x v="2"/>
    <x v="1"/>
    <m/>
    <m/>
    <d v="2026-05-15T12:00:00"/>
    <m/>
    <m/>
  </r>
  <r>
    <n v="240504"/>
    <s v="Xã Liêm Sơn"/>
    <n v="2027"/>
    <s v="Huyện Thanh Liêm"/>
    <n v="232"/>
    <x v="8"/>
    <s v="TNT"/>
    <x v="2"/>
    <x v="1"/>
    <m/>
    <m/>
    <d v="2026-05-15T12:00:00"/>
    <m/>
    <m/>
  </r>
  <r>
    <n v="240505"/>
    <s v="Xã Liêm Thuận"/>
    <n v="2027"/>
    <s v="Huyện Thanh Liêm"/>
    <n v="232"/>
    <x v="8"/>
    <s v="TNT"/>
    <x v="2"/>
    <x v="1"/>
    <m/>
    <m/>
    <d v="2026-05-15T12:00:00"/>
    <m/>
    <m/>
  </r>
  <r>
    <n v="240506"/>
    <s v="Xã Liêm Túc"/>
    <n v="2027"/>
    <s v="Huyện Thanh Liêm"/>
    <n v="232"/>
    <x v="8"/>
    <s v="TNT"/>
    <x v="2"/>
    <x v="1"/>
    <m/>
    <m/>
    <d v="2026-05-15T12:00:00"/>
    <m/>
    <m/>
  </r>
  <r>
    <n v="240507"/>
    <s v="Xã Thanh Bình"/>
    <n v="2027"/>
    <s v="Huyện Thanh Liêm"/>
    <n v="232"/>
    <x v="8"/>
    <s v="TNT"/>
    <x v="2"/>
    <x v="1"/>
    <m/>
    <m/>
    <d v="2026-05-15T12:00:00"/>
    <m/>
    <m/>
  </r>
  <r>
    <n v="240508"/>
    <s v="Xã Thanh Hà"/>
    <n v="2027"/>
    <s v="Huyện Thanh Liêm"/>
    <n v="232"/>
    <x v="8"/>
    <s v="TNT"/>
    <x v="2"/>
    <x v="1"/>
    <m/>
    <m/>
    <d v="2026-05-15T12:00:00"/>
    <m/>
    <m/>
  </r>
  <r>
    <n v="240509"/>
    <s v="Xã Thanh Hải"/>
    <n v="2027"/>
    <s v="Huyện Thanh Liêm"/>
    <n v="232"/>
    <x v="8"/>
    <s v="TNT"/>
    <x v="2"/>
    <x v="1"/>
    <m/>
    <m/>
    <d v="2026-05-15T12:00:00"/>
    <m/>
    <m/>
  </r>
  <r>
    <n v="240510"/>
    <s v="Xã Thanh Hương"/>
    <n v="2027"/>
    <s v="Huyện Thanh Liêm"/>
    <n v="232"/>
    <x v="8"/>
    <s v="TNT"/>
    <x v="2"/>
    <x v="1"/>
    <m/>
    <m/>
    <d v="2026-05-15T12:00:00"/>
    <m/>
    <m/>
  </r>
  <r>
    <n v="240511"/>
    <s v="Xã Thanh Lưu"/>
    <n v="2027"/>
    <s v="Huyện Thanh Liêm"/>
    <n v="232"/>
    <x v="8"/>
    <s v="TNT"/>
    <x v="2"/>
    <x v="1"/>
    <m/>
    <m/>
    <d v="2026-05-15T12:00:00"/>
    <m/>
    <m/>
  </r>
  <r>
    <n v="240512"/>
    <s v="Xã Thanh Nghị"/>
    <n v="2027"/>
    <s v="Huyện Thanh Liêm"/>
    <n v="232"/>
    <x v="8"/>
    <s v="TNT"/>
    <x v="2"/>
    <x v="1"/>
    <m/>
    <m/>
    <d v="2026-05-15T12:00:00"/>
    <m/>
    <m/>
  </r>
  <r>
    <n v="240513"/>
    <s v="Xã Thanh Nguyên"/>
    <n v="2027"/>
    <s v="Huyện Thanh Liêm"/>
    <n v="232"/>
    <x v="8"/>
    <s v="TNT"/>
    <x v="2"/>
    <x v="1"/>
    <m/>
    <m/>
    <d v="2026-05-15T12:00:00"/>
    <m/>
    <m/>
  </r>
  <r>
    <n v="240514"/>
    <s v="Xã Thanh Phong"/>
    <n v="2027"/>
    <s v="Huyện Thanh Liêm"/>
    <n v="232"/>
    <x v="8"/>
    <s v="TNT"/>
    <x v="2"/>
    <x v="1"/>
    <m/>
    <m/>
    <d v="2026-05-15T12:00:00"/>
    <m/>
    <m/>
  </r>
  <r>
    <n v="240515"/>
    <s v="Xã Thanh Tâm"/>
    <n v="2027"/>
    <s v="Huyện Thanh Liêm"/>
    <n v="232"/>
    <x v="8"/>
    <s v="TNT"/>
    <x v="2"/>
    <x v="1"/>
    <m/>
    <m/>
    <d v="2026-05-15T12:00:00"/>
    <m/>
    <m/>
  </r>
  <r>
    <n v="240516"/>
    <s v="Xã Thanh Tân"/>
    <n v="2027"/>
    <s v="Huyện Thanh Liêm"/>
    <n v="232"/>
    <x v="8"/>
    <s v="TNT"/>
    <x v="2"/>
    <x v="1"/>
    <m/>
    <m/>
    <d v="2026-05-15T12:00:00"/>
    <m/>
    <m/>
  </r>
  <r>
    <n v="240517"/>
    <s v="Xã Thanh Thủy"/>
    <n v="2027"/>
    <s v="Huyện Thanh Liêm"/>
    <n v="232"/>
    <x v="8"/>
    <s v="TNT"/>
    <x v="2"/>
    <x v="1"/>
    <m/>
    <m/>
    <d v="2026-05-15T12:00:00"/>
    <m/>
    <m/>
  </r>
  <r>
    <n v="91405"/>
    <s v="Phường Châu Cầu"/>
    <n v="1614"/>
    <s v="Thành phố Phủ Lý"/>
    <n v="232"/>
    <x v="8"/>
    <s v="TNT"/>
    <x v="2"/>
    <x v="1"/>
    <m/>
    <m/>
    <d v="2026-05-15T12:00:00"/>
    <m/>
    <m/>
  </r>
  <r>
    <n v="240101"/>
    <s v="Phường Châu Sơn"/>
    <n v="1614"/>
    <s v="Thành phố Phủ Lý"/>
    <n v="232"/>
    <x v="8"/>
    <s v="TNT"/>
    <x v="2"/>
    <x v="0"/>
    <n v="17000"/>
    <m/>
    <d v="2026-05-15T12:00:00"/>
    <s v="30/08/2024"/>
    <m/>
  </r>
  <r>
    <n v="240102"/>
    <s v="Phường Hai Bà Trưng"/>
    <n v="1614"/>
    <s v="Thành phố Phủ Lý"/>
    <n v="232"/>
    <x v="8"/>
    <s v="TNT"/>
    <x v="2"/>
    <x v="0"/>
    <n v="17000"/>
    <m/>
    <d v="2026-05-15T12:00:00"/>
    <s v="30/08/2024"/>
    <m/>
  </r>
  <r>
    <n v="240103"/>
    <s v="Phường Lam Hà"/>
    <n v="1614"/>
    <s v="Thành phố Phủ Lý"/>
    <n v="232"/>
    <x v="8"/>
    <s v="TNT"/>
    <x v="2"/>
    <x v="0"/>
    <n v="17000"/>
    <m/>
    <d v="2026-05-15T12:00:00"/>
    <s v="30/08/2024"/>
    <m/>
  </r>
  <r>
    <n v="800171"/>
    <s v="Phường Lam Hạ"/>
    <n v="1614"/>
    <s v="Thành phố Phủ Lý"/>
    <n v="232"/>
    <x v="8"/>
    <s v="TNT"/>
    <x v="2"/>
    <x v="0"/>
    <n v="17000"/>
    <m/>
    <d v="2026-05-15T12:00:00"/>
    <s v="30/08/2024"/>
    <m/>
  </r>
  <r>
    <n v="240104"/>
    <s v="Phường Lê Hồng Phong"/>
    <n v="1614"/>
    <s v="Thành phố Phủ Lý"/>
    <n v="232"/>
    <x v="8"/>
    <s v="TNT"/>
    <x v="2"/>
    <x v="0"/>
    <n v="17000"/>
    <m/>
    <d v="2026-05-15T12:00:00"/>
    <s v="30/08/2024"/>
    <m/>
  </r>
  <r>
    <n v="240105"/>
    <s v="Phường Liêm Chính"/>
    <n v="1614"/>
    <s v="Thành phố Phủ Lý"/>
    <n v="232"/>
    <x v="8"/>
    <s v="TNT"/>
    <x v="2"/>
    <x v="0"/>
    <n v="17000"/>
    <m/>
    <d v="2026-05-15T12:00:00"/>
    <s v="30/08/2024"/>
    <m/>
  </r>
  <r>
    <n v="240106"/>
    <s v="Phường Lương Khánh Thiện"/>
    <n v="1614"/>
    <s v="Thành phố Phủ Lý"/>
    <n v="232"/>
    <x v="8"/>
    <s v="TNT"/>
    <x v="2"/>
    <x v="0"/>
    <n v="17000"/>
    <m/>
    <d v="2026-05-15T12:00:00"/>
    <s v="30/08/2024"/>
    <m/>
  </r>
  <r>
    <n v="240107"/>
    <s v="Phường Minh Khai"/>
    <n v="1614"/>
    <s v="Thành phố Phủ Lý"/>
    <n v="232"/>
    <x v="8"/>
    <s v="TNT"/>
    <x v="2"/>
    <x v="0"/>
    <n v="17000"/>
    <m/>
    <d v="2026-05-15T12:00:00"/>
    <s v="30/08/2024"/>
    <m/>
  </r>
  <r>
    <n v="240108"/>
    <s v="Phường Quang Trung"/>
    <n v="1614"/>
    <s v="Thành phố Phủ Lý"/>
    <n v="232"/>
    <x v="8"/>
    <s v="TNT"/>
    <x v="2"/>
    <x v="0"/>
    <n v="17000"/>
    <m/>
    <d v="2026-05-15T12:00:00"/>
    <s v="30/08/2024"/>
    <m/>
  </r>
  <r>
    <n v="91406"/>
    <s v="Phường Tân Hiệp"/>
    <n v="1614"/>
    <s v="Thành phố Phủ Lý"/>
    <n v="232"/>
    <x v="8"/>
    <s v="TNT"/>
    <x v="2"/>
    <x v="1"/>
    <m/>
    <m/>
    <d v="2026-05-15T12:00:00"/>
    <m/>
    <m/>
  </r>
  <r>
    <n v="91407"/>
    <s v="Phường Tân Liêm"/>
    <n v="1614"/>
    <s v="Thành phố Phủ Lý"/>
    <n v="232"/>
    <x v="8"/>
    <s v="TNT"/>
    <x v="2"/>
    <x v="1"/>
    <m/>
    <m/>
    <d v="2026-05-15T12:00:00"/>
    <m/>
    <m/>
  </r>
  <r>
    <n v="240109"/>
    <s v="Phường Thanh Châu"/>
    <n v="1614"/>
    <s v="Thành phố Phủ Lý"/>
    <n v="232"/>
    <x v="8"/>
    <s v="TNT"/>
    <x v="2"/>
    <x v="1"/>
    <m/>
    <m/>
    <d v="2026-05-15T12:00:00"/>
    <m/>
    <m/>
  </r>
  <r>
    <n v="240110"/>
    <s v="Phường Thanh Tuyền"/>
    <n v="1614"/>
    <s v="Thành phố Phủ Lý"/>
    <n v="232"/>
    <x v="8"/>
    <s v="TNT"/>
    <x v="2"/>
    <x v="1"/>
    <m/>
    <m/>
    <d v="2026-05-15T12:00:00"/>
    <m/>
    <m/>
  </r>
  <r>
    <n v="240111"/>
    <s v="Phường Trần Hưng Đạo"/>
    <n v="1614"/>
    <s v="Thành phố Phủ Lý"/>
    <n v="232"/>
    <x v="8"/>
    <s v="TNT"/>
    <x v="2"/>
    <x v="0"/>
    <n v="17000"/>
    <m/>
    <d v="2026-05-15T12:00:00"/>
    <s v="30/08/2024"/>
    <m/>
  </r>
  <r>
    <n v="240112"/>
    <s v="Xã Đinh Xá"/>
    <n v="1614"/>
    <s v="Thành phố Phủ Lý"/>
    <n v="232"/>
    <x v="8"/>
    <s v="TNT"/>
    <x v="2"/>
    <x v="0"/>
    <n v="17000"/>
    <m/>
    <d v="2026-05-15T12:00:00"/>
    <s v="30/08/2024"/>
    <m/>
  </r>
  <r>
    <n v="240113"/>
    <s v="Xã Kim Bình"/>
    <n v="1614"/>
    <s v="Thành phố Phủ Lý"/>
    <n v="232"/>
    <x v="8"/>
    <s v="TNT"/>
    <x v="2"/>
    <x v="0"/>
    <n v="17000"/>
    <m/>
    <d v="2026-05-15T12:00:00"/>
    <s v="30/08/2024"/>
    <m/>
  </r>
  <r>
    <n v="240114"/>
    <s v="Xã Liêm Chung"/>
    <n v="1614"/>
    <s v="Thành phố Phủ Lý"/>
    <n v="232"/>
    <x v="8"/>
    <s v="TNT"/>
    <x v="2"/>
    <x v="0"/>
    <n v="17000"/>
    <m/>
    <d v="2026-05-15T12:00:00"/>
    <s v="30/08/2024"/>
    <m/>
  </r>
  <r>
    <n v="240115"/>
    <s v="Xã Liêm Tiết"/>
    <n v="1614"/>
    <s v="Thành phố Phủ Lý"/>
    <n v="232"/>
    <x v="8"/>
    <s v="TNT"/>
    <x v="2"/>
    <x v="0"/>
    <n v="17000"/>
    <m/>
    <d v="2026-05-15T12:00:00"/>
    <s v="30/08/2024"/>
    <m/>
  </r>
  <r>
    <n v="240116"/>
    <s v="Xã Liêm Tuyền"/>
    <n v="1614"/>
    <s v="Thành phố Phủ Lý"/>
    <n v="232"/>
    <x v="8"/>
    <s v="TNT"/>
    <x v="2"/>
    <x v="0"/>
    <n v="17000"/>
    <m/>
    <d v="2026-05-15T12:00:00"/>
    <s v="30/08/2024"/>
    <m/>
  </r>
  <r>
    <n v="240117"/>
    <s v="Xã Phù Vân"/>
    <n v="1614"/>
    <s v="Thành phố Phủ Lý"/>
    <n v="232"/>
    <x v="8"/>
    <s v="TNT"/>
    <x v="2"/>
    <x v="0"/>
    <n v="17000"/>
    <m/>
    <d v="2026-05-15T12:00:00"/>
    <s v="30/08/2024"/>
    <m/>
  </r>
  <r>
    <n v="240118"/>
    <s v="Xã Tiên Hải"/>
    <n v="1614"/>
    <s v="Thành phố Phủ Lý"/>
    <n v="232"/>
    <x v="8"/>
    <s v="TNT"/>
    <x v="2"/>
    <x v="0"/>
    <n v="17000"/>
    <m/>
    <d v="2026-05-15T12:00:00"/>
    <s v="30/08/2024"/>
    <m/>
  </r>
  <r>
    <n v="240119"/>
    <s v="Xã Tiên Hiệp"/>
    <n v="1614"/>
    <s v="Thành phố Phủ Lý"/>
    <n v="232"/>
    <x v="8"/>
    <s v="TNT"/>
    <x v="2"/>
    <x v="0"/>
    <n v="17000"/>
    <m/>
    <d v="2026-05-15T12:00:00"/>
    <s v="30/08/2024"/>
    <m/>
  </r>
  <r>
    <n v="240120"/>
    <s v="Xã Tiên Tân"/>
    <n v="1614"/>
    <s v="Thành phố Phủ Lý"/>
    <n v="232"/>
    <x v="8"/>
    <s v="TNT"/>
    <x v="2"/>
    <x v="0"/>
    <n v="17000"/>
    <m/>
    <d v="2026-05-15T12:00:00"/>
    <s v="30/08/2024"/>
    <m/>
  </r>
  <r>
    <n v="240121"/>
    <s v="Xã Trịnh Xá"/>
    <n v="1614"/>
    <s v="Thành phố Phủ Lý"/>
    <n v="232"/>
    <x v="8"/>
    <s v="TNT"/>
    <x v="2"/>
    <x v="1"/>
    <m/>
    <m/>
    <d v="2026-05-15T12:00:00"/>
    <m/>
    <m/>
  </r>
  <r>
    <n v="240201"/>
    <s v="Thị trấn Đồng Văn"/>
    <n v="1802"/>
    <s v="Thị xã Duy Tiên"/>
    <n v="232"/>
    <x v="8"/>
    <s v="TNT"/>
    <x v="2"/>
    <x v="1"/>
    <m/>
    <m/>
    <d v="2026-05-15T12:00:00"/>
    <m/>
    <m/>
  </r>
  <r>
    <n v="240202"/>
    <s v="Thị trấn Hòa Mạc"/>
    <n v="1802"/>
    <s v="Thị xã Duy Tiên"/>
    <n v="232"/>
    <x v="8"/>
    <s v="TNT"/>
    <x v="2"/>
    <x v="1"/>
    <m/>
    <m/>
    <d v="2026-05-15T12:00:00"/>
    <m/>
    <m/>
  </r>
  <r>
    <n v="240203"/>
    <s v="Xã Bạch Thượng"/>
    <n v="1802"/>
    <s v="Thị xã Duy Tiên"/>
    <n v="232"/>
    <x v="8"/>
    <s v="TNT"/>
    <x v="2"/>
    <x v="1"/>
    <m/>
    <m/>
    <d v="2026-05-15T12:00:00"/>
    <m/>
    <m/>
  </r>
  <r>
    <n v="240204"/>
    <s v="Xã Châu Giang"/>
    <n v="1802"/>
    <s v="Thị xã Duy Tiên"/>
    <n v="232"/>
    <x v="8"/>
    <s v="TNT"/>
    <x v="2"/>
    <x v="1"/>
    <m/>
    <m/>
    <d v="2026-05-15T12:00:00"/>
    <m/>
    <m/>
  </r>
  <r>
    <n v="240205"/>
    <s v="Xã Châu Sơn"/>
    <n v="1802"/>
    <s v="Thị xã Duy Tiên"/>
    <n v="232"/>
    <x v="8"/>
    <s v="TNT"/>
    <x v="2"/>
    <x v="1"/>
    <m/>
    <m/>
    <d v="2026-05-15T12:00:00"/>
    <m/>
    <m/>
  </r>
  <r>
    <n v="240206"/>
    <s v="Xã Chuyên Ngoại"/>
    <n v="1802"/>
    <s v="Thị xã Duy Tiên"/>
    <n v="232"/>
    <x v="8"/>
    <s v="TNT"/>
    <x v="2"/>
    <x v="1"/>
    <m/>
    <m/>
    <d v="2026-05-15T12:00:00"/>
    <m/>
    <m/>
  </r>
  <r>
    <n v="240207"/>
    <s v="Xã Đọi Sơn"/>
    <n v="1802"/>
    <s v="Thị xã Duy Tiên"/>
    <n v="232"/>
    <x v="8"/>
    <s v="TNT"/>
    <x v="2"/>
    <x v="1"/>
    <m/>
    <m/>
    <d v="2026-05-15T12:00:00"/>
    <m/>
    <m/>
  </r>
  <r>
    <n v="240208"/>
    <s v="Xã Duy Hải"/>
    <n v="1802"/>
    <s v="Thị xã Duy Tiên"/>
    <n v="232"/>
    <x v="8"/>
    <s v="TNT"/>
    <x v="2"/>
    <x v="1"/>
    <m/>
    <m/>
    <d v="2026-05-15T12:00:00"/>
    <m/>
    <m/>
  </r>
  <r>
    <n v="240209"/>
    <s v="Xã Duy Minh"/>
    <n v="1802"/>
    <s v="Thị xã Duy Tiên"/>
    <n v="232"/>
    <x v="8"/>
    <s v="TNT"/>
    <x v="2"/>
    <x v="1"/>
    <m/>
    <m/>
    <d v="2026-05-15T12:00:00"/>
    <m/>
    <m/>
  </r>
  <r>
    <n v="240210"/>
    <s v="Xã Hoàng Đông"/>
    <n v="1802"/>
    <s v="Thị xã Duy Tiên"/>
    <n v="232"/>
    <x v="8"/>
    <s v="TNT"/>
    <x v="2"/>
    <x v="1"/>
    <m/>
    <m/>
    <d v="2026-05-15T12:00:00"/>
    <m/>
    <m/>
  </r>
  <r>
    <n v="240211"/>
    <s v="Xã Mộc Bắc"/>
    <n v="1802"/>
    <s v="Thị xã Duy Tiên"/>
    <n v="232"/>
    <x v="8"/>
    <s v="TNT"/>
    <x v="2"/>
    <x v="1"/>
    <m/>
    <m/>
    <d v="2026-05-15T12:00:00"/>
    <m/>
    <m/>
  </r>
  <r>
    <n v="91408"/>
    <s v="Xã Mộc Hoàn"/>
    <n v="1802"/>
    <s v="Thị xã Duy Tiên"/>
    <n v="232"/>
    <x v="8"/>
    <s v="TNT"/>
    <x v="2"/>
    <x v="1"/>
    <m/>
    <m/>
    <d v="2026-05-15T12:00:00"/>
    <m/>
    <m/>
  </r>
  <r>
    <n v="240212"/>
    <s v="Xã Mộc Nam"/>
    <n v="1802"/>
    <s v="Thị xã Duy Tiên"/>
    <n v="232"/>
    <x v="8"/>
    <s v="TNT"/>
    <x v="2"/>
    <x v="1"/>
    <m/>
    <m/>
    <d v="2026-05-15T12:00:00"/>
    <m/>
    <m/>
  </r>
  <r>
    <n v="240213"/>
    <s v="Xã Tiên Ngoại"/>
    <n v="1802"/>
    <s v="Thị xã Duy Tiên"/>
    <n v="232"/>
    <x v="8"/>
    <s v="TNT"/>
    <x v="2"/>
    <x v="1"/>
    <m/>
    <m/>
    <d v="2026-05-15T12:00:00"/>
    <m/>
    <m/>
  </r>
  <r>
    <n v="240214"/>
    <s v="Xã Tiên Nội"/>
    <n v="1802"/>
    <s v="Thị xã Duy Tiên"/>
    <n v="232"/>
    <x v="8"/>
    <s v="TNT"/>
    <x v="2"/>
    <x v="1"/>
    <m/>
    <m/>
    <d v="2026-05-15T12:00:00"/>
    <m/>
    <m/>
  </r>
  <r>
    <n v="240215"/>
    <s v="Xã Tiền Phong"/>
    <n v="1802"/>
    <s v="Thị xã Duy Tiên"/>
    <n v="232"/>
    <x v="8"/>
    <s v="TNT"/>
    <x v="2"/>
    <x v="1"/>
    <m/>
    <m/>
    <d v="2026-05-15T12:00:00"/>
    <m/>
    <m/>
  </r>
  <r>
    <n v="800155"/>
    <s v="Xã Tiên Sơn"/>
    <n v="1802"/>
    <s v="Thị xã Duy Tiên"/>
    <n v="232"/>
    <x v="8"/>
    <s v="TNT"/>
    <x v="2"/>
    <x v="1"/>
    <m/>
    <m/>
    <d v="2026-05-15T12:00:00"/>
    <m/>
    <m/>
  </r>
  <r>
    <n v="240216"/>
    <s v="Xã Trác Văn"/>
    <n v="1802"/>
    <s v="Thị xã Duy Tiên"/>
    <n v="232"/>
    <x v="8"/>
    <s v="TNT"/>
    <x v="2"/>
    <x v="1"/>
    <m/>
    <m/>
    <d v="2026-05-15T12:00:00"/>
    <m/>
    <m/>
  </r>
  <r>
    <n v="240217"/>
    <s v="Xã Yên Bắc"/>
    <n v="1802"/>
    <s v="Thị xã Duy Tiên"/>
    <n v="232"/>
    <x v="8"/>
    <s v="TNT"/>
    <x v="2"/>
    <x v="1"/>
    <m/>
    <m/>
    <d v="2026-05-15T12:00:00"/>
    <m/>
    <m/>
  </r>
  <r>
    <n v="240218"/>
    <s v="Xã Yên Nam"/>
    <n v="1802"/>
    <s v="Thị xã Duy Tiên"/>
    <n v="232"/>
    <x v="8"/>
    <s v="TNT"/>
    <x v="2"/>
    <x v="1"/>
    <m/>
    <m/>
    <d v="2026-05-15T12:00:00"/>
    <m/>
    <m/>
  </r>
  <r>
    <n v="211201"/>
    <s v="Thị trấn Kẻ Sặt"/>
    <n v="1816"/>
    <s v="Huyện Bình Giang"/>
    <n v="225"/>
    <x v="9"/>
    <s v="DSH"/>
    <x v="2"/>
    <x v="1"/>
    <m/>
    <m/>
    <d v="2026-05-15T12:00:00"/>
    <m/>
    <m/>
  </r>
  <r>
    <n v="211202"/>
    <s v="Xã Bình Minh"/>
    <n v="1816"/>
    <s v="Huyện Bình Giang"/>
    <n v="225"/>
    <x v="9"/>
    <s v="DSH"/>
    <x v="2"/>
    <x v="1"/>
    <m/>
    <m/>
    <d v="2026-05-15T12:00:00"/>
    <m/>
    <m/>
  </r>
  <r>
    <n v="211203"/>
    <s v="Xã Bình Xuyên"/>
    <n v="1816"/>
    <s v="Huyện Bình Giang"/>
    <n v="225"/>
    <x v="9"/>
    <s v="DSH"/>
    <x v="2"/>
    <x v="1"/>
    <m/>
    <m/>
    <d v="2026-05-15T12:00:00"/>
    <m/>
    <m/>
  </r>
  <r>
    <n v="211204"/>
    <s v="Xã Cổ Bi"/>
    <n v="1816"/>
    <s v="Huyện Bình Giang"/>
    <n v="225"/>
    <x v="9"/>
    <s v="DSH"/>
    <x v="2"/>
    <x v="1"/>
    <m/>
    <m/>
    <d v="2026-05-15T12:00:00"/>
    <m/>
    <m/>
  </r>
  <r>
    <n v="211205"/>
    <s v="Xã Hồng Khê"/>
    <n v="1816"/>
    <s v="Huyện Bình Giang"/>
    <n v="225"/>
    <x v="9"/>
    <s v="DSH"/>
    <x v="2"/>
    <x v="1"/>
    <m/>
    <m/>
    <d v="2026-05-15T12:00:00"/>
    <m/>
    <m/>
  </r>
  <r>
    <n v="211206"/>
    <s v="Xã Hùng Thắng"/>
    <n v="1816"/>
    <s v="Huyện Bình Giang"/>
    <n v="225"/>
    <x v="9"/>
    <s v="DSH"/>
    <x v="2"/>
    <x v="1"/>
    <m/>
    <m/>
    <d v="2026-05-15T12:00:00"/>
    <m/>
    <m/>
  </r>
  <r>
    <n v="211207"/>
    <s v="Xã Hưng Thịnh"/>
    <n v="1816"/>
    <s v="Huyện Bình Giang"/>
    <n v="225"/>
    <x v="9"/>
    <s v="DSH"/>
    <x v="2"/>
    <x v="1"/>
    <m/>
    <m/>
    <d v="2026-05-15T12:00:00"/>
    <m/>
    <m/>
  </r>
  <r>
    <n v="211208"/>
    <s v="Xã Long Xuyên"/>
    <n v="1816"/>
    <s v="Huyện Bình Giang"/>
    <n v="225"/>
    <x v="9"/>
    <s v="DSH"/>
    <x v="2"/>
    <x v="1"/>
    <m/>
    <m/>
    <d v="2026-05-15T12:00:00"/>
    <m/>
    <m/>
  </r>
  <r>
    <n v="211209"/>
    <s v="Xã Nhân Quyền"/>
    <n v="1816"/>
    <s v="Huyện Bình Giang"/>
    <n v="225"/>
    <x v="9"/>
    <s v="DSH"/>
    <x v="2"/>
    <x v="1"/>
    <m/>
    <m/>
    <d v="2026-05-15T12:00:00"/>
    <m/>
    <m/>
  </r>
  <r>
    <n v="211210"/>
    <s v="Xã Tân Hồng"/>
    <n v="1816"/>
    <s v="Huyện Bình Giang"/>
    <n v="225"/>
    <x v="9"/>
    <s v="DSH"/>
    <x v="2"/>
    <x v="1"/>
    <m/>
    <m/>
    <d v="2026-05-15T12:00:00"/>
    <m/>
    <m/>
  </r>
  <r>
    <n v="211211"/>
    <s v="Xã Tân Việt"/>
    <n v="1816"/>
    <s v="Huyện Bình Giang"/>
    <n v="225"/>
    <x v="9"/>
    <s v="DSH"/>
    <x v="2"/>
    <x v="1"/>
    <m/>
    <m/>
    <d v="2026-05-15T12:00:00"/>
    <m/>
    <m/>
  </r>
  <r>
    <n v="211212"/>
    <s v="Xã Thái Dương"/>
    <n v="1816"/>
    <s v="Huyện Bình Giang"/>
    <n v="225"/>
    <x v="9"/>
    <s v="DSH"/>
    <x v="2"/>
    <x v="1"/>
    <m/>
    <m/>
    <d v="2026-05-15T12:00:00"/>
    <m/>
    <m/>
  </r>
  <r>
    <n v="211213"/>
    <s v="Xã Thái Hòa"/>
    <n v="1816"/>
    <s v="Huyện Bình Giang"/>
    <n v="225"/>
    <x v="9"/>
    <s v="DSH"/>
    <x v="2"/>
    <x v="1"/>
    <m/>
    <m/>
    <d v="2026-05-15T12:00:00"/>
    <m/>
    <m/>
  </r>
  <r>
    <n v="211214"/>
    <s v="Xã Thái Học"/>
    <n v="1816"/>
    <s v="Huyện Bình Giang"/>
    <n v="225"/>
    <x v="9"/>
    <s v="DSH"/>
    <x v="2"/>
    <x v="1"/>
    <m/>
    <m/>
    <d v="2026-05-15T12:00:00"/>
    <m/>
    <m/>
  </r>
  <r>
    <n v="91357"/>
    <s v="Xã Thái Minh"/>
    <n v="1816"/>
    <s v="Huyện Bình Giang"/>
    <n v="225"/>
    <x v="9"/>
    <s v="DSH"/>
    <x v="2"/>
    <x v="1"/>
    <m/>
    <m/>
    <d v="2026-05-15T12:00:00"/>
    <m/>
    <m/>
  </r>
  <r>
    <n v="211215"/>
    <s v="Xã Thúc Kháng"/>
    <n v="1816"/>
    <s v="Huyện Bình Giang"/>
    <n v="225"/>
    <x v="9"/>
    <s v="DSH"/>
    <x v="2"/>
    <x v="1"/>
    <m/>
    <m/>
    <d v="2026-05-15T12:00:00"/>
    <m/>
    <m/>
  </r>
  <r>
    <n v="211216"/>
    <s v="Xã Tráng Liệt"/>
    <n v="1816"/>
    <s v="Huyện Bình Giang"/>
    <n v="225"/>
    <x v="9"/>
    <s v="DSH"/>
    <x v="2"/>
    <x v="1"/>
    <m/>
    <m/>
    <d v="2026-05-15T12:00:00"/>
    <m/>
    <m/>
  </r>
  <r>
    <n v="211217"/>
    <s v="Xã Vĩnh Hồng"/>
    <n v="1816"/>
    <s v="Huyện Bình Giang"/>
    <n v="225"/>
    <x v="9"/>
    <s v="DSH"/>
    <x v="2"/>
    <x v="1"/>
    <m/>
    <m/>
    <d v="2026-05-15T12:00:00"/>
    <m/>
    <m/>
  </r>
  <r>
    <n v="800059"/>
    <s v="Xã Vĩnh Hưng"/>
    <n v="1816"/>
    <s v="Huyện Bình Giang"/>
    <n v="225"/>
    <x v="9"/>
    <s v="DSH"/>
    <x v="2"/>
    <x v="1"/>
    <m/>
    <m/>
    <d v="2026-05-15T12:00:00"/>
    <m/>
    <m/>
  </r>
  <r>
    <n v="211218"/>
    <s v="Xã Vĩnh Tuy"/>
    <n v="1816"/>
    <s v="Huyện Bình Giang"/>
    <n v="225"/>
    <x v="9"/>
    <s v="DSH"/>
    <x v="2"/>
    <x v="1"/>
    <m/>
    <m/>
    <d v="2026-05-15T12:00:00"/>
    <m/>
    <m/>
  </r>
  <r>
    <n v="210901"/>
    <s v="Thị trấn Cẩm Giang"/>
    <n v="1817"/>
    <s v="Huyện Cẩm Giàng"/>
    <n v="225"/>
    <x v="9"/>
    <s v="DSH"/>
    <x v="2"/>
    <x v="0"/>
    <n v="15000"/>
    <m/>
    <d v="2026-05-15T12:00:00"/>
    <d v="2025-01-06T00:00:00"/>
    <m/>
  </r>
  <r>
    <n v="210902"/>
    <s v="Thị trấn Lai Cách"/>
    <n v="1817"/>
    <s v="Huyện Cẩm Giàng"/>
    <n v="225"/>
    <x v="9"/>
    <s v="DSH"/>
    <x v="2"/>
    <x v="0"/>
    <n v="15000"/>
    <m/>
    <d v="2026-05-15T12:00:00"/>
    <d v="2025-01-06T00:00:00"/>
    <m/>
  </r>
  <r>
    <n v="210903"/>
    <s v="Xã Cẩm Điền"/>
    <n v="1817"/>
    <s v="Huyện Cẩm Giàng"/>
    <n v="225"/>
    <x v="9"/>
    <s v="DSH"/>
    <x v="2"/>
    <x v="0"/>
    <n v="15000"/>
    <m/>
    <d v="2026-05-15T12:00:00"/>
    <d v="2025-01-09T00:00:00"/>
    <m/>
  </r>
  <r>
    <n v="210904"/>
    <s v="Xã Cẩm Định"/>
    <n v="1817"/>
    <s v="Huyện Cẩm Giàng"/>
    <n v="225"/>
    <x v="9"/>
    <s v="DSH"/>
    <x v="2"/>
    <x v="0"/>
    <n v="15000"/>
    <m/>
    <d v="2026-05-15T12:00:00"/>
    <d v="2025-01-06T00:00:00"/>
    <m/>
  </r>
  <r>
    <n v="210905"/>
    <s v="Xã Cẩm Đoài"/>
    <n v="1817"/>
    <s v="Huyện Cẩm Giàng"/>
    <n v="225"/>
    <x v="9"/>
    <s v="DSH"/>
    <x v="2"/>
    <x v="0"/>
    <n v="15000"/>
    <m/>
    <d v="2026-05-15T12:00:00"/>
    <d v="2025-01-06T00:00:00"/>
    <m/>
  </r>
  <r>
    <n v="210906"/>
    <s v="Xã Cẩm Đông"/>
    <n v="1817"/>
    <s v="Huyện Cẩm Giàng"/>
    <n v="225"/>
    <x v="9"/>
    <s v="DSH"/>
    <x v="2"/>
    <x v="0"/>
    <n v="15000"/>
    <m/>
    <d v="2026-05-15T12:00:00"/>
    <d v="2025-01-06T00:00:00"/>
    <m/>
  </r>
  <r>
    <n v="210907"/>
    <s v="Xã Cẩm Hoàng"/>
    <n v="1817"/>
    <s v="Huyện Cẩm Giàng"/>
    <n v="225"/>
    <x v="9"/>
    <s v="DSH"/>
    <x v="2"/>
    <x v="0"/>
    <n v="15000"/>
    <m/>
    <d v="2026-05-15T12:00:00"/>
    <d v="2025-01-06T00:00:00"/>
    <m/>
  </r>
  <r>
    <n v="210908"/>
    <s v="Xã Cẩm Hưng"/>
    <n v="1817"/>
    <s v="Huyện Cẩm Giàng"/>
    <n v="225"/>
    <x v="9"/>
    <s v="DSH"/>
    <x v="2"/>
    <x v="0"/>
    <n v="15000"/>
    <m/>
    <d v="2026-05-15T12:00:00"/>
    <d v="2025-01-09T00:00:00"/>
    <m/>
  </r>
  <r>
    <n v="210909"/>
    <s v="Xã Cẩm Phúc"/>
    <n v="1817"/>
    <s v="Huyện Cẩm Giàng"/>
    <n v="225"/>
    <x v="9"/>
    <s v="DSH"/>
    <x v="2"/>
    <x v="0"/>
    <n v="15000"/>
    <m/>
    <d v="2026-05-15T12:00:00"/>
    <d v="2025-01-06T00:00:00"/>
    <m/>
  </r>
  <r>
    <n v="210910"/>
    <s v="Xã Cẩm Sơn"/>
    <n v="1817"/>
    <s v="Huyện Cẩm Giàng"/>
    <n v="225"/>
    <x v="9"/>
    <s v="DSH"/>
    <x v="2"/>
    <x v="0"/>
    <n v="15000"/>
    <m/>
    <d v="2026-05-15T12:00:00"/>
    <d v="2025-01-06T00:00:00"/>
    <m/>
  </r>
  <r>
    <n v="210911"/>
    <s v="Xã Cẩm Văn"/>
    <n v="1817"/>
    <s v="Huyện Cẩm Giàng"/>
    <n v="225"/>
    <x v="9"/>
    <s v="DSH"/>
    <x v="2"/>
    <x v="0"/>
    <n v="15000"/>
    <m/>
    <d v="2026-05-15T12:00:00"/>
    <d v="2025-01-06T00:00:00"/>
    <m/>
  </r>
  <r>
    <n v="210912"/>
    <s v="Xã Cẩm Vũ"/>
    <n v="1817"/>
    <s v="Huyện Cẩm Giàng"/>
    <n v="225"/>
    <x v="9"/>
    <s v="DSH"/>
    <x v="2"/>
    <x v="0"/>
    <n v="15000"/>
    <m/>
    <d v="2026-05-15T12:00:00"/>
    <d v="2025-01-06T00:00:00"/>
    <m/>
  </r>
  <r>
    <n v="210913"/>
    <s v="Xã Cao An"/>
    <n v="1817"/>
    <s v="Huyện Cẩm Giàng"/>
    <n v="225"/>
    <x v="9"/>
    <s v="DSH"/>
    <x v="2"/>
    <x v="0"/>
    <n v="15000"/>
    <m/>
    <d v="2026-05-15T12:00:00"/>
    <d v="2025-01-06T00:00:00"/>
    <m/>
  </r>
  <r>
    <n v="800060"/>
    <s v="Xã Định Sơn"/>
    <n v="1817"/>
    <s v="Huyện Cẩm Giàng"/>
    <n v="225"/>
    <x v="9"/>
    <s v="DSH"/>
    <x v="2"/>
    <x v="0"/>
    <n v="15000"/>
    <m/>
    <d v="2026-05-15T12:00:00"/>
    <d v="2025-01-06T00:00:00"/>
    <m/>
  </r>
  <r>
    <n v="210914"/>
    <s v="Xã Đức Chính"/>
    <n v="1817"/>
    <s v="Huyện Cẩm Giàng"/>
    <n v="225"/>
    <x v="9"/>
    <s v="DSH"/>
    <x v="2"/>
    <x v="0"/>
    <n v="15000"/>
    <m/>
    <d v="2026-05-15T12:00:00"/>
    <d v="2025-01-06T00:00:00"/>
    <m/>
  </r>
  <r>
    <n v="210915"/>
    <s v="Xã Kim Giang"/>
    <n v="1817"/>
    <s v="Huyện Cẩm Giàng"/>
    <n v="225"/>
    <x v="9"/>
    <s v="DSH"/>
    <x v="2"/>
    <x v="0"/>
    <n v="15000"/>
    <m/>
    <d v="2026-05-15T12:00:00"/>
    <d v="2025-01-06T00:00:00"/>
    <m/>
  </r>
  <r>
    <n v="210916"/>
    <s v="Xã Lương Điền"/>
    <n v="1817"/>
    <s v="Huyện Cẩm Giàng"/>
    <n v="225"/>
    <x v="9"/>
    <s v="DSH"/>
    <x v="2"/>
    <x v="0"/>
    <n v="20000"/>
    <m/>
    <d v="2026-05-15T12:00:00"/>
    <d v="2025-01-09T00:00:00"/>
    <m/>
  </r>
  <r>
    <n v="210917"/>
    <s v="Xã Ngọc Liên"/>
    <n v="1817"/>
    <s v="Huyện Cẩm Giàng"/>
    <n v="225"/>
    <x v="9"/>
    <s v="DSH"/>
    <x v="2"/>
    <x v="0"/>
    <n v="15000"/>
    <m/>
    <d v="2026-05-15T12:00:00"/>
    <d v="2025-01-09T00:00:00"/>
    <m/>
  </r>
  <r>
    <n v="91356"/>
    <s v="Xã Phúc Điền"/>
    <n v="1817"/>
    <s v="Huyện Cẩm Giàng"/>
    <n v="225"/>
    <x v="9"/>
    <s v="DSH"/>
    <x v="2"/>
    <x v="1"/>
    <m/>
    <m/>
    <d v="2026-05-15T12:00:00"/>
    <m/>
    <m/>
  </r>
  <r>
    <n v="210918"/>
    <s v="Xã Tân Trường"/>
    <n v="1817"/>
    <s v="Huyện Cẩm Giàng"/>
    <n v="225"/>
    <x v="9"/>
    <s v="DSH"/>
    <x v="2"/>
    <x v="0"/>
    <n v="15000"/>
    <m/>
    <d v="2026-05-15T12:00:00"/>
    <d v="2025-01-06T00:00:00"/>
    <m/>
  </r>
  <r>
    <n v="210919"/>
    <s v="Xã Thạch Lỗi"/>
    <n v="1817"/>
    <s v="Huyện Cẩm Giàng"/>
    <n v="225"/>
    <x v="9"/>
    <s v="DSH"/>
    <x v="2"/>
    <x v="0"/>
    <n v="15000"/>
    <m/>
    <d v="2026-05-15T12:00:00"/>
    <d v="2025-01-06T00:00:00"/>
    <m/>
  </r>
  <r>
    <n v="210501"/>
    <s v="Thị trấn Gia Lộc"/>
    <n v="1934"/>
    <s v="Huyện Gia Lộc"/>
    <n v="225"/>
    <x v="9"/>
    <s v="DSH"/>
    <x v="2"/>
    <x v="1"/>
    <m/>
    <m/>
    <d v="2026-05-15T12:00:00"/>
    <m/>
    <m/>
  </r>
  <r>
    <n v="210502"/>
    <s v="Xã Đoàn Thượng"/>
    <n v="1934"/>
    <s v="Huyện Gia Lộc"/>
    <n v="225"/>
    <x v="9"/>
    <s v="DSH"/>
    <x v="2"/>
    <x v="1"/>
    <m/>
    <m/>
    <d v="2026-05-15T12:00:00"/>
    <m/>
    <m/>
  </r>
  <r>
    <n v="210503"/>
    <s v="Xã Đồng Quang"/>
    <n v="1934"/>
    <s v="Huyện Gia Lộc"/>
    <n v="225"/>
    <x v="9"/>
    <s v="DSH"/>
    <x v="2"/>
    <x v="1"/>
    <m/>
    <m/>
    <d v="2026-05-15T12:00:00"/>
    <m/>
    <m/>
  </r>
  <r>
    <n v="210504"/>
    <s v="Xã Đức Xương"/>
    <n v="1934"/>
    <s v="Huyện Gia Lộc"/>
    <n v="225"/>
    <x v="9"/>
    <s v="DSH"/>
    <x v="2"/>
    <x v="1"/>
    <m/>
    <m/>
    <d v="2026-05-15T12:00:00"/>
    <m/>
    <m/>
  </r>
  <r>
    <n v="210505"/>
    <s v="Xã Gia Hòa"/>
    <n v="1934"/>
    <s v="Huyện Gia Lộc"/>
    <n v="225"/>
    <x v="9"/>
    <s v="DSH"/>
    <x v="2"/>
    <x v="1"/>
    <m/>
    <m/>
    <d v="2026-05-15T12:00:00"/>
    <m/>
    <m/>
  </r>
  <r>
    <n v="210506"/>
    <s v="Xã Gia Khánh"/>
    <n v="1934"/>
    <s v="Huyện Gia Lộc"/>
    <n v="225"/>
    <x v="9"/>
    <s v="DSH"/>
    <x v="2"/>
    <x v="1"/>
    <m/>
    <m/>
    <d v="2026-05-15T12:00:00"/>
    <m/>
    <m/>
  </r>
  <r>
    <n v="210507"/>
    <s v="Xã Gia Lương"/>
    <n v="1934"/>
    <s v="Huyện Gia Lộc"/>
    <n v="225"/>
    <x v="9"/>
    <s v="DSH"/>
    <x v="2"/>
    <x v="1"/>
    <m/>
    <m/>
    <d v="2026-05-15T12:00:00"/>
    <m/>
    <m/>
  </r>
  <r>
    <n v="91358"/>
    <s v="Xã Gia Phúc"/>
    <n v="1934"/>
    <s v="Huyện Gia Lộc"/>
    <n v="225"/>
    <x v="9"/>
    <s v="DSH"/>
    <x v="2"/>
    <x v="1"/>
    <m/>
    <m/>
    <d v="2026-05-15T12:00:00"/>
    <m/>
    <m/>
  </r>
  <r>
    <n v="210508"/>
    <s v="Xã Gia Tân"/>
    <n v="1934"/>
    <s v="Huyện Gia Lộc"/>
    <n v="225"/>
    <x v="9"/>
    <s v="DSH"/>
    <x v="2"/>
    <x v="1"/>
    <m/>
    <m/>
    <d v="2026-05-15T12:00:00"/>
    <m/>
    <m/>
  </r>
  <r>
    <n v="91359"/>
    <s v="Xã Gia Tiến"/>
    <n v="1934"/>
    <s v="Huyện Gia Lộc"/>
    <n v="225"/>
    <x v="9"/>
    <s v="DSH"/>
    <x v="2"/>
    <x v="1"/>
    <m/>
    <m/>
    <d v="2026-05-15T12:00:00"/>
    <m/>
    <m/>
  </r>
  <r>
    <n v="210509"/>
    <s v="Xã Gia Xuyên"/>
    <n v="1934"/>
    <s v="Huyện Gia Lộc"/>
    <n v="225"/>
    <x v="9"/>
    <s v="DSH"/>
    <x v="2"/>
    <x v="1"/>
    <m/>
    <m/>
    <d v="2026-05-15T12:00:00"/>
    <m/>
    <m/>
  </r>
  <r>
    <n v="210510"/>
    <s v="Xã Hoàng Diệu"/>
    <n v="1934"/>
    <s v="Huyện Gia Lộc"/>
    <n v="225"/>
    <x v="9"/>
    <s v="DSH"/>
    <x v="2"/>
    <x v="1"/>
    <m/>
    <m/>
    <d v="2026-05-15T12:00:00"/>
    <m/>
    <m/>
  </r>
  <r>
    <n v="210511"/>
    <s v="Xã Hồng Hưng"/>
    <n v="1934"/>
    <s v="Huyện Gia Lộc"/>
    <n v="225"/>
    <x v="9"/>
    <s v="DSH"/>
    <x v="2"/>
    <x v="1"/>
    <m/>
    <m/>
    <d v="2026-05-15T12:00:00"/>
    <m/>
    <m/>
  </r>
  <r>
    <n v="210512"/>
    <s v="Xã Lê Lợi"/>
    <n v="1934"/>
    <s v="Huyện Gia Lộc"/>
    <n v="225"/>
    <x v="9"/>
    <s v="DSH"/>
    <x v="2"/>
    <x v="1"/>
    <m/>
    <m/>
    <d v="2026-05-15T12:00:00"/>
    <m/>
    <m/>
  </r>
  <r>
    <n v="210513"/>
    <s v="Xã Liên Hồng"/>
    <n v="1934"/>
    <s v="Huyện Gia Lộc"/>
    <n v="225"/>
    <x v="9"/>
    <s v="DSH"/>
    <x v="2"/>
    <x v="1"/>
    <m/>
    <m/>
    <d v="2026-05-15T12:00:00"/>
    <m/>
    <m/>
  </r>
  <r>
    <n v="91360"/>
    <s v="Xã Nhật Quang"/>
    <n v="1934"/>
    <s v="Huyện Gia Lộc"/>
    <n v="225"/>
    <x v="9"/>
    <s v="DSH"/>
    <x v="2"/>
    <x v="1"/>
    <m/>
    <m/>
    <d v="2026-05-15T12:00:00"/>
    <m/>
    <m/>
  </r>
  <r>
    <n v="210514"/>
    <s v="Xã Nhật Tân"/>
    <n v="1934"/>
    <s v="Huyện Gia Lộc"/>
    <n v="225"/>
    <x v="9"/>
    <s v="DSH"/>
    <x v="2"/>
    <x v="1"/>
    <m/>
    <m/>
    <d v="2026-05-15T12:00:00"/>
    <m/>
    <m/>
  </r>
  <r>
    <n v="210515"/>
    <s v="Xã Phạm Trấn"/>
    <n v="1934"/>
    <s v="Huyện Gia Lộc"/>
    <n v="225"/>
    <x v="9"/>
    <s v="DSH"/>
    <x v="2"/>
    <x v="1"/>
    <m/>
    <m/>
    <d v="2026-05-15T12:00:00"/>
    <m/>
    <m/>
  </r>
  <r>
    <n v="210516"/>
    <s v="Xã Phương Hưng"/>
    <n v="1934"/>
    <s v="Huyện Gia Lộc"/>
    <n v="225"/>
    <x v="9"/>
    <s v="DSH"/>
    <x v="2"/>
    <x v="1"/>
    <m/>
    <m/>
    <d v="2026-05-15T12:00:00"/>
    <m/>
    <m/>
  </r>
  <r>
    <n v="91361"/>
    <s v="Xã Quang Đức"/>
    <n v="1934"/>
    <s v="Huyện Gia Lộc"/>
    <n v="225"/>
    <x v="9"/>
    <s v="DSH"/>
    <x v="2"/>
    <x v="1"/>
    <m/>
    <m/>
    <d v="2026-05-15T12:00:00"/>
    <m/>
    <m/>
  </r>
  <r>
    <n v="210517"/>
    <s v="Xã Quang Minh"/>
    <n v="1934"/>
    <s v="Huyện Gia Lộc"/>
    <n v="225"/>
    <x v="9"/>
    <s v="DSH"/>
    <x v="2"/>
    <x v="1"/>
    <m/>
    <m/>
    <d v="2026-05-15T12:00:00"/>
    <m/>
    <m/>
  </r>
  <r>
    <n v="210518"/>
    <s v="Xã Tân Tiến"/>
    <n v="1934"/>
    <s v="Huyện Gia Lộc"/>
    <n v="225"/>
    <x v="9"/>
    <s v="DSH"/>
    <x v="2"/>
    <x v="1"/>
    <m/>
    <m/>
    <d v="2026-05-15T12:00:00"/>
    <m/>
    <m/>
  </r>
  <r>
    <n v="210519"/>
    <s v="Xã Thống Kênh"/>
    <n v="1934"/>
    <s v="Huyện Gia Lộc"/>
    <n v="225"/>
    <x v="9"/>
    <s v="DSH"/>
    <x v="2"/>
    <x v="1"/>
    <m/>
    <m/>
    <d v="2026-05-15T12:00:00"/>
    <m/>
    <m/>
  </r>
  <r>
    <n v="210520"/>
    <s v="Xã Thống Nhất"/>
    <n v="1934"/>
    <s v="Huyện Gia Lộc"/>
    <n v="225"/>
    <x v="9"/>
    <s v="DSH"/>
    <x v="2"/>
    <x v="1"/>
    <m/>
    <m/>
    <d v="2026-05-15T12:00:00"/>
    <m/>
    <m/>
  </r>
  <r>
    <n v="210521"/>
    <s v="Xã Toàn Thắng"/>
    <n v="1934"/>
    <s v="Huyện Gia Lộc"/>
    <n v="225"/>
    <x v="9"/>
    <s v="DSH"/>
    <x v="2"/>
    <x v="1"/>
    <m/>
    <m/>
    <d v="2026-05-15T12:00:00"/>
    <m/>
    <m/>
  </r>
  <r>
    <n v="210522"/>
    <s v="Xã Trùng Khánh"/>
    <n v="1934"/>
    <s v="Huyện Gia Lộc"/>
    <n v="225"/>
    <x v="9"/>
    <s v="DSH"/>
    <x v="2"/>
    <x v="1"/>
    <m/>
    <m/>
    <d v="2026-05-15T12:00:00"/>
    <m/>
    <m/>
  </r>
  <r>
    <n v="210523"/>
    <s v="Xã Yết Kiêu"/>
    <n v="1934"/>
    <s v="Huyện Gia Lộc"/>
    <n v="225"/>
    <x v="9"/>
    <s v="DSH"/>
    <x v="2"/>
    <x v="1"/>
    <m/>
    <m/>
    <d v="2026-05-15T12:00:00"/>
    <m/>
    <m/>
  </r>
  <r>
    <n v="211101"/>
    <s v="Thị trấn Phú Thái"/>
    <n v="1953"/>
    <s v="Huyện Kim Thành"/>
    <n v="225"/>
    <x v="9"/>
    <s v="DSH"/>
    <x v="2"/>
    <x v="1"/>
    <m/>
    <m/>
    <d v="2026-05-15T12:00:00"/>
    <m/>
    <m/>
  </r>
  <r>
    <n v="211102"/>
    <s v="Xã Bình Dân"/>
    <n v="1953"/>
    <s v="Huyện Kim Thành"/>
    <n v="225"/>
    <x v="9"/>
    <s v="DSH"/>
    <x v="2"/>
    <x v="1"/>
    <m/>
    <m/>
    <d v="2026-05-15T12:00:00"/>
    <m/>
    <m/>
  </r>
  <r>
    <n v="211103"/>
    <s v="Xã Cẩm La"/>
    <n v="1953"/>
    <s v="Huyện Kim Thành"/>
    <n v="225"/>
    <x v="9"/>
    <s v="DSH"/>
    <x v="2"/>
    <x v="1"/>
    <m/>
    <m/>
    <d v="2026-05-15T12:00:00"/>
    <m/>
    <m/>
  </r>
  <r>
    <n v="211104"/>
    <s v="Xã Cổ Dũng"/>
    <n v="1953"/>
    <s v="Huyện Kim Thành"/>
    <n v="225"/>
    <x v="9"/>
    <s v="DSH"/>
    <x v="2"/>
    <x v="1"/>
    <m/>
    <m/>
    <d v="2026-05-15T12:00:00"/>
    <m/>
    <m/>
  </r>
  <r>
    <n v="211105"/>
    <s v="Xã Cộng Hòa"/>
    <n v="1953"/>
    <s v="Huyện Kim Thành"/>
    <n v="225"/>
    <x v="9"/>
    <s v="DSH"/>
    <x v="2"/>
    <x v="1"/>
    <m/>
    <m/>
    <d v="2026-05-15T12:00:00"/>
    <m/>
    <m/>
  </r>
  <r>
    <n v="211106"/>
    <s v="Xã Đại Đức"/>
    <n v="1953"/>
    <s v="Huyện Kim Thành"/>
    <n v="225"/>
    <x v="9"/>
    <s v="DSH"/>
    <x v="2"/>
    <x v="1"/>
    <m/>
    <m/>
    <d v="2026-05-15T12:00:00"/>
    <m/>
    <m/>
  </r>
  <r>
    <n v="800063"/>
    <s v="Xã Đồng Cẩm"/>
    <n v="1953"/>
    <s v="Huyện Kim Thành"/>
    <n v="225"/>
    <x v="9"/>
    <s v="DSH"/>
    <x v="2"/>
    <x v="1"/>
    <m/>
    <m/>
    <d v="2026-05-15T12:00:00"/>
    <m/>
    <m/>
  </r>
  <r>
    <n v="211107"/>
    <s v="Xã Đồng Gia"/>
    <n v="1953"/>
    <s v="Huyện Kim Thành"/>
    <n v="225"/>
    <x v="9"/>
    <s v="DSH"/>
    <x v="2"/>
    <x v="1"/>
    <m/>
    <m/>
    <d v="2026-05-15T12:00:00"/>
    <m/>
    <m/>
  </r>
  <r>
    <n v="91352"/>
    <s v="Xã Hòa Bình"/>
    <n v="1953"/>
    <s v="Huyện Kim Thành"/>
    <n v="225"/>
    <x v="9"/>
    <s v="DSH"/>
    <x v="2"/>
    <x v="1"/>
    <m/>
    <m/>
    <d v="2026-05-15T12:00:00"/>
    <m/>
    <m/>
  </r>
  <r>
    <n v="211108"/>
    <s v="Xã Kim Anh"/>
    <n v="1953"/>
    <s v="Huyện Kim Thành"/>
    <n v="225"/>
    <x v="9"/>
    <s v="DSH"/>
    <x v="2"/>
    <x v="1"/>
    <m/>
    <m/>
    <d v="2026-05-15T12:00:00"/>
    <m/>
    <m/>
  </r>
  <r>
    <n v="211109"/>
    <s v="Xã Kim Đính"/>
    <n v="1953"/>
    <s v="Huyện Kim Thành"/>
    <n v="225"/>
    <x v="9"/>
    <s v="DSH"/>
    <x v="2"/>
    <x v="1"/>
    <m/>
    <m/>
    <d v="2026-05-15T12:00:00"/>
    <m/>
    <m/>
  </r>
  <r>
    <n v="211110"/>
    <s v="Xã Kim Khê"/>
    <n v="1953"/>
    <s v="Huyện Kim Thành"/>
    <n v="225"/>
    <x v="9"/>
    <s v="DSH"/>
    <x v="2"/>
    <x v="1"/>
    <m/>
    <m/>
    <d v="2026-05-15T12:00:00"/>
    <m/>
    <m/>
  </r>
  <r>
    <n v="800061"/>
    <s v="Xã Kim Liên"/>
    <n v="1953"/>
    <s v="Huyện Kim Thành"/>
    <n v="225"/>
    <x v="9"/>
    <s v="DSH"/>
    <x v="2"/>
    <x v="1"/>
    <m/>
    <m/>
    <d v="2026-05-15T12:00:00"/>
    <m/>
    <m/>
  </r>
  <r>
    <n v="211111"/>
    <s v="Xã Kim Lương"/>
    <n v="1953"/>
    <s v="Huyện Kim Thành"/>
    <n v="225"/>
    <x v="9"/>
    <s v="DSH"/>
    <x v="2"/>
    <x v="1"/>
    <m/>
    <m/>
    <d v="2026-05-15T12:00:00"/>
    <m/>
    <m/>
  </r>
  <r>
    <n v="211112"/>
    <s v="Xã Kim Tân"/>
    <n v="1953"/>
    <s v="Huyện Kim Thành"/>
    <n v="225"/>
    <x v="9"/>
    <s v="DSH"/>
    <x v="2"/>
    <x v="1"/>
    <m/>
    <m/>
    <d v="2026-05-15T12:00:00"/>
    <m/>
    <m/>
  </r>
  <r>
    <n v="211113"/>
    <s v="Xã Kim Xuyên"/>
    <n v="1953"/>
    <s v="Huyện Kim Thành"/>
    <n v="225"/>
    <x v="9"/>
    <s v="DSH"/>
    <x v="2"/>
    <x v="1"/>
    <m/>
    <m/>
    <d v="2026-05-15T12:00:00"/>
    <m/>
    <m/>
  </r>
  <r>
    <n v="91350"/>
    <s v="Xã Lai Khê"/>
    <n v="1953"/>
    <s v="Huyện Kim Thành"/>
    <n v="225"/>
    <x v="9"/>
    <s v="DSH"/>
    <x v="2"/>
    <x v="1"/>
    <m/>
    <m/>
    <d v="2026-05-15T12:00:00"/>
    <m/>
    <m/>
  </r>
  <r>
    <n v="211114"/>
    <s v="Xã Lai Vu"/>
    <n v="1953"/>
    <s v="Huyện Kim Thành"/>
    <n v="225"/>
    <x v="9"/>
    <s v="DSH"/>
    <x v="2"/>
    <x v="1"/>
    <m/>
    <m/>
    <d v="2026-05-15T12:00:00"/>
    <m/>
    <m/>
  </r>
  <r>
    <n v="211115"/>
    <s v="Xã Liên Hòa"/>
    <n v="1953"/>
    <s v="Huyện Kim Thành"/>
    <n v="225"/>
    <x v="9"/>
    <s v="DSH"/>
    <x v="2"/>
    <x v="1"/>
    <m/>
    <m/>
    <d v="2026-05-15T12:00:00"/>
    <m/>
    <m/>
  </r>
  <r>
    <n v="211116"/>
    <s v="Xã Ngũ Phúc"/>
    <n v="1953"/>
    <s v="Huyện Kim Thành"/>
    <n v="225"/>
    <x v="9"/>
    <s v="DSH"/>
    <x v="2"/>
    <x v="1"/>
    <m/>
    <m/>
    <d v="2026-05-15T12:00:00"/>
    <m/>
    <m/>
  </r>
  <r>
    <n v="211117"/>
    <s v="Xã Phúc Thành A"/>
    <n v="1953"/>
    <s v="Huyện Kim Thành"/>
    <n v="225"/>
    <x v="9"/>
    <s v="DSH"/>
    <x v="2"/>
    <x v="1"/>
    <m/>
    <m/>
    <d v="2026-05-15T12:00:00"/>
    <m/>
    <m/>
  </r>
  <r>
    <n v="211118"/>
    <s v="Xã Tam Kỳ"/>
    <n v="1953"/>
    <s v="Huyện Kim Thành"/>
    <n v="225"/>
    <x v="9"/>
    <s v="DSH"/>
    <x v="2"/>
    <x v="1"/>
    <m/>
    <m/>
    <d v="2026-05-15T12:00:00"/>
    <m/>
    <m/>
  </r>
  <r>
    <n v="211119"/>
    <s v="Xã Thượng Vũ"/>
    <n v="1953"/>
    <s v="Huyện Kim Thành"/>
    <n v="225"/>
    <x v="9"/>
    <s v="DSH"/>
    <x v="2"/>
    <x v="1"/>
    <m/>
    <m/>
    <d v="2026-05-15T12:00:00"/>
    <m/>
    <m/>
  </r>
  <r>
    <n v="211120"/>
    <s v="Xã Tuấn Hưng"/>
    <n v="1953"/>
    <s v="Huyện Kim Thành"/>
    <n v="225"/>
    <x v="9"/>
    <s v="DSH"/>
    <x v="2"/>
    <x v="1"/>
    <m/>
    <m/>
    <d v="2026-05-15T12:00:00"/>
    <m/>
    <m/>
  </r>
  <r>
    <n v="800062"/>
    <s v="Xã Tuấn Việt"/>
    <n v="1953"/>
    <s v="Huyện Kim Thành"/>
    <n v="225"/>
    <x v="9"/>
    <s v="DSH"/>
    <x v="2"/>
    <x v="1"/>
    <m/>
    <m/>
    <d v="2026-05-15T12:00:00"/>
    <m/>
    <m/>
  </r>
  <r>
    <n v="211121"/>
    <s v="Xã Việt Hưng"/>
    <n v="1953"/>
    <s v="Huyện Kim Thành"/>
    <n v="225"/>
    <x v="9"/>
    <s v="DSH"/>
    <x v="2"/>
    <x v="1"/>
    <m/>
    <m/>
    <d v="2026-05-15T12:00:00"/>
    <m/>
    <m/>
  </r>
  <r>
    <n v="91351"/>
    <s v="Xã Vũ Dũng"/>
    <n v="1953"/>
    <s v="Huyện Kim Thành"/>
    <n v="225"/>
    <x v="9"/>
    <s v="DSH"/>
    <x v="2"/>
    <x v="1"/>
    <m/>
    <m/>
    <d v="2026-05-15T12:00:00"/>
    <m/>
    <m/>
  </r>
  <r>
    <n v="210301"/>
    <s v="Thị trấn Nam Sách"/>
    <n v="1727"/>
    <s v="Huyện Nam Sách"/>
    <n v="225"/>
    <x v="9"/>
    <s v="DSH"/>
    <x v="2"/>
    <x v="0"/>
    <n v="20000"/>
    <m/>
    <d v="2026-05-15T12:00:00"/>
    <s v="20/08/2025"/>
    <m/>
  </r>
  <r>
    <n v="210302"/>
    <s v="Xã An Bình"/>
    <n v="1727"/>
    <s v="Huyện Nam Sách"/>
    <n v="225"/>
    <x v="9"/>
    <s v="DSH"/>
    <x v="2"/>
    <x v="1"/>
    <m/>
    <m/>
    <d v="2026-05-15T12:00:00"/>
    <m/>
    <m/>
  </r>
  <r>
    <n v="210303"/>
    <s v="Xã An Lâm"/>
    <n v="1727"/>
    <s v="Huyện Nam Sách"/>
    <n v="225"/>
    <x v="9"/>
    <s v="DSH"/>
    <x v="2"/>
    <x v="1"/>
    <m/>
    <m/>
    <d v="2026-05-15T12:00:00"/>
    <m/>
    <m/>
  </r>
  <r>
    <n v="91349"/>
    <s v="Xã An Phú"/>
    <n v="1727"/>
    <s v="Huyện Nam Sách"/>
    <n v="225"/>
    <x v="9"/>
    <s v="DSH"/>
    <x v="2"/>
    <x v="1"/>
    <m/>
    <m/>
    <d v="2026-05-15T12:00:00"/>
    <m/>
    <m/>
  </r>
  <r>
    <n v="210304"/>
    <s v="Xã An Sơn"/>
    <n v="1727"/>
    <s v="Huyện Nam Sách"/>
    <n v="225"/>
    <x v="9"/>
    <s v="DSH"/>
    <x v="2"/>
    <x v="1"/>
    <m/>
    <m/>
    <d v="2026-05-15T12:00:00"/>
    <m/>
    <m/>
  </r>
  <r>
    <n v="210305"/>
    <s v="Xã Cộng Hòa"/>
    <n v="1727"/>
    <s v="Huyện Nam Sách"/>
    <n v="225"/>
    <x v="9"/>
    <s v="DSH"/>
    <x v="2"/>
    <x v="1"/>
    <m/>
    <m/>
    <d v="2026-05-15T12:00:00"/>
    <m/>
    <m/>
  </r>
  <r>
    <n v="210306"/>
    <s v="Xã Đồng Lạc"/>
    <n v="1727"/>
    <s v="Huyện Nam Sách"/>
    <n v="225"/>
    <x v="9"/>
    <s v="DSH"/>
    <x v="2"/>
    <x v="1"/>
    <m/>
    <m/>
    <d v="2026-05-15T12:00:00"/>
    <m/>
    <m/>
  </r>
  <r>
    <n v="210307"/>
    <s v="Xã Hiệp Cát"/>
    <n v="1727"/>
    <s v="Huyện Nam Sách"/>
    <n v="225"/>
    <x v="9"/>
    <s v="DSH"/>
    <x v="2"/>
    <x v="1"/>
    <m/>
    <m/>
    <d v="2026-05-15T12:00:00"/>
    <m/>
    <m/>
  </r>
  <r>
    <n v="210308"/>
    <s v="Xã Hồng Phong"/>
    <n v="1727"/>
    <s v="Huyện Nam Sách"/>
    <n v="225"/>
    <x v="9"/>
    <s v="DSH"/>
    <x v="2"/>
    <x v="1"/>
    <m/>
    <m/>
    <d v="2026-05-15T12:00:00"/>
    <m/>
    <m/>
  </r>
  <r>
    <n v="210309"/>
    <s v="Xã Hợp Tiến"/>
    <n v="1727"/>
    <s v="Huyện Nam Sách"/>
    <n v="225"/>
    <x v="9"/>
    <s v="DSH"/>
    <x v="2"/>
    <x v="1"/>
    <m/>
    <m/>
    <d v="2026-05-15T12:00:00"/>
    <m/>
    <m/>
  </r>
  <r>
    <n v="210310"/>
    <s v="Xã Minh Tân"/>
    <n v="1727"/>
    <s v="Huyện Nam Sách"/>
    <n v="225"/>
    <x v="9"/>
    <s v="DSH"/>
    <x v="2"/>
    <x v="0"/>
    <n v="20000"/>
    <m/>
    <d v="2026-05-15T12:00:00"/>
    <s v="20/08/2025"/>
    <m/>
  </r>
  <r>
    <n v="210311"/>
    <s v="Xã Nam Chính"/>
    <n v="1727"/>
    <s v="Huyện Nam Sách"/>
    <n v="225"/>
    <x v="9"/>
    <s v="DSH"/>
    <x v="2"/>
    <x v="1"/>
    <m/>
    <m/>
    <d v="2026-05-15T12:00:00"/>
    <m/>
    <m/>
  </r>
  <r>
    <n v="210312"/>
    <s v="Xã Nam Hồng"/>
    <n v="1727"/>
    <s v="Huyện Nam Sách"/>
    <n v="225"/>
    <x v="9"/>
    <s v="DSH"/>
    <x v="2"/>
    <x v="1"/>
    <m/>
    <m/>
    <d v="2026-05-15T12:00:00"/>
    <m/>
    <m/>
  </r>
  <r>
    <n v="210313"/>
    <s v="Xã Nam Hưng"/>
    <n v="1727"/>
    <s v="Huyện Nam Sách"/>
    <n v="225"/>
    <x v="9"/>
    <s v="DSH"/>
    <x v="2"/>
    <x v="1"/>
    <m/>
    <m/>
    <d v="2026-05-15T12:00:00"/>
    <m/>
    <m/>
  </r>
  <r>
    <n v="210314"/>
    <s v="Xã Nam Tân"/>
    <n v="1727"/>
    <s v="Huyện Nam Sách"/>
    <n v="225"/>
    <x v="9"/>
    <s v="DSH"/>
    <x v="2"/>
    <x v="1"/>
    <m/>
    <m/>
    <d v="2026-05-15T12:00:00"/>
    <m/>
    <m/>
  </r>
  <r>
    <n v="210315"/>
    <s v="Xã Nam Trung"/>
    <n v="1727"/>
    <s v="Huyện Nam Sách"/>
    <n v="225"/>
    <x v="9"/>
    <s v="DSH"/>
    <x v="2"/>
    <x v="1"/>
    <m/>
    <m/>
    <d v="2026-05-15T12:00:00"/>
    <m/>
    <m/>
  </r>
  <r>
    <n v="210316"/>
    <s v="Xã Phú Điền"/>
    <n v="1727"/>
    <s v="Huyện Nam Sách"/>
    <n v="225"/>
    <x v="9"/>
    <s v="DSH"/>
    <x v="2"/>
    <x v="1"/>
    <m/>
    <m/>
    <d v="2026-05-15T12:00:00"/>
    <m/>
    <m/>
  </r>
  <r>
    <n v="210317"/>
    <s v="Xã Quốc Tuấn"/>
    <n v="1727"/>
    <s v="Huyện Nam Sách"/>
    <n v="225"/>
    <x v="9"/>
    <s v="DSH"/>
    <x v="2"/>
    <x v="1"/>
    <m/>
    <m/>
    <d v="2026-05-15T12:00:00"/>
    <m/>
    <m/>
  </r>
  <r>
    <n v="210318"/>
    <s v="Xã Thái Tân"/>
    <n v="1727"/>
    <s v="Huyện Nam Sách"/>
    <n v="225"/>
    <x v="9"/>
    <s v="DSH"/>
    <x v="2"/>
    <x v="1"/>
    <m/>
    <m/>
    <d v="2026-05-15T12:00:00"/>
    <m/>
    <m/>
  </r>
  <r>
    <n v="210319"/>
    <s v="Xã Thanh Quang"/>
    <n v="1727"/>
    <s v="Huyện Nam Sách"/>
    <n v="225"/>
    <x v="9"/>
    <s v="DSH"/>
    <x v="2"/>
    <x v="1"/>
    <m/>
    <m/>
    <d v="2026-05-15T12:00:00"/>
    <m/>
    <m/>
  </r>
  <r>
    <n v="91348"/>
    <s v="Xã Trần Phú"/>
    <n v="1727"/>
    <s v="Huyện Nam Sách"/>
    <n v="225"/>
    <x v="9"/>
    <s v="DSH"/>
    <x v="2"/>
    <x v="1"/>
    <m/>
    <m/>
    <d v="2026-05-15T12:00:00"/>
    <m/>
    <m/>
  </r>
  <r>
    <n v="210801"/>
    <s v="Thị trấn Ninh Giang"/>
    <n v="3238"/>
    <s v="Huyện Ninh Giang"/>
    <n v="225"/>
    <x v="9"/>
    <s v="DSH"/>
    <x v="2"/>
    <x v="1"/>
    <m/>
    <m/>
    <d v="2026-05-15T12:00:00"/>
    <m/>
    <m/>
  </r>
  <r>
    <n v="210802"/>
    <s v="Xã An Đức"/>
    <n v="3238"/>
    <s v="Huyện Ninh Giang"/>
    <n v="225"/>
    <x v="9"/>
    <s v="DSH"/>
    <x v="2"/>
    <x v="1"/>
    <m/>
    <m/>
    <d v="2026-05-15T12:00:00"/>
    <m/>
    <m/>
  </r>
  <r>
    <n v="91364"/>
    <s v="Xã Bình Xuyên"/>
    <n v="3238"/>
    <s v="Huyện Ninh Giang"/>
    <n v="225"/>
    <x v="9"/>
    <s v="DSH"/>
    <x v="2"/>
    <x v="1"/>
    <m/>
    <m/>
    <d v="2026-05-15T12:00:00"/>
    <m/>
    <m/>
  </r>
  <r>
    <n v="210803"/>
    <s v="Xã Đồng Tâm"/>
    <n v="3238"/>
    <s v="Huyện Ninh Giang"/>
    <n v="225"/>
    <x v="9"/>
    <s v="DSH"/>
    <x v="2"/>
    <x v="1"/>
    <m/>
    <m/>
    <d v="2026-05-15T12:00:00"/>
    <m/>
    <m/>
  </r>
  <r>
    <n v="210804"/>
    <s v="Xã Đông Xuyên"/>
    <n v="3238"/>
    <s v="Huyện Ninh Giang"/>
    <n v="225"/>
    <x v="9"/>
    <s v="DSH"/>
    <x v="2"/>
    <x v="1"/>
    <m/>
    <m/>
    <d v="2026-05-15T12:00:00"/>
    <m/>
    <m/>
  </r>
  <r>
    <n v="90843"/>
    <s v="Xã Đức Phúc"/>
    <n v="3238"/>
    <s v="Huyện Ninh Giang"/>
    <n v="225"/>
    <x v="9"/>
    <s v="DSH"/>
    <x v="2"/>
    <x v="1"/>
    <m/>
    <m/>
    <d v="2026-05-15T12:00:00"/>
    <m/>
    <m/>
  </r>
  <r>
    <n v="210805"/>
    <s v="Xã Hiệp Lực"/>
    <n v="3238"/>
    <s v="Huyện Ninh Giang"/>
    <n v="225"/>
    <x v="9"/>
    <s v="DSH"/>
    <x v="2"/>
    <x v="1"/>
    <m/>
    <m/>
    <d v="2026-05-15T12:00:00"/>
    <m/>
    <m/>
  </r>
  <r>
    <n v="210806"/>
    <s v="Xã Hoàng Hanh"/>
    <n v="3238"/>
    <s v="Huyện Ninh Giang"/>
    <n v="225"/>
    <x v="9"/>
    <s v="DSH"/>
    <x v="2"/>
    <x v="1"/>
    <m/>
    <m/>
    <d v="2026-05-15T12:00:00"/>
    <m/>
    <m/>
  </r>
  <r>
    <n v="210807"/>
    <s v="Xã Hồng Dụ"/>
    <n v="3238"/>
    <s v="Huyện Ninh Giang"/>
    <n v="225"/>
    <x v="9"/>
    <s v="DSH"/>
    <x v="2"/>
    <x v="1"/>
    <m/>
    <m/>
    <d v="2026-05-15T12:00:00"/>
    <m/>
    <m/>
  </r>
  <r>
    <n v="210808"/>
    <s v="Xã Hồng Đức"/>
    <n v="3238"/>
    <s v="Huyện Ninh Giang"/>
    <n v="225"/>
    <x v="9"/>
    <s v="DSH"/>
    <x v="2"/>
    <x v="1"/>
    <m/>
    <m/>
    <d v="2026-05-15T12:00:00"/>
    <m/>
    <m/>
  </r>
  <r>
    <n v="210809"/>
    <s v="Xã Hồng Phong"/>
    <n v="3238"/>
    <s v="Huyện Ninh Giang"/>
    <n v="225"/>
    <x v="9"/>
    <s v="DSH"/>
    <x v="2"/>
    <x v="1"/>
    <m/>
    <m/>
    <d v="2026-05-15T12:00:00"/>
    <m/>
    <m/>
  </r>
  <r>
    <n v="210810"/>
    <s v="Xã Hồng Phúc"/>
    <n v="3238"/>
    <s v="Huyện Ninh Giang"/>
    <n v="225"/>
    <x v="9"/>
    <s v="DSH"/>
    <x v="2"/>
    <x v="1"/>
    <m/>
    <m/>
    <d v="2026-05-15T12:00:00"/>
    <m/>
    <m/>
  </r>
  <r>
    <n v="210811"/>
    <s v="Xã Hồng Thái"/>
    <n v="3238"/>
    <s v="Huyện Ninh Giang"/>
    <n v="225"/>
    <x v="9"/>
    <s v="DSH"/>
    <x v="2"/>
    <x v="1"/>
    <m/>
    <m/>
    <d v="2026-05-15T12:00:00"/>
    <m/>
    <m/>
  </r>
  <r>
    <n v="210812"/>
    <s v="Xã Hưng Long"/>
    <n v="3238"/>
    <s v="Huyện Ninh Giang"/>
    <n v="225"/>
    <x v="9"/>
    <s v="DSH"/>
    <x v="2"/>
    <x v="1"/>
    <m/>
    <m/>
    <d v="2026-05-15T12:00:00"/>
    <m/>
    <m/>
  </r>
  <r>
    <n v="210813"/>
    <s v="Xã Hưng Thái"/>
    <n v="3238"/>
    <s v="Huyện Ninh Giang"/>
    <n v="225"/>
    <x v="9"/>
    <s v="DSH"/>
    <x v="2"/>
    <x v="1"/>
    <m/>
    <m/>
    <d v="2026-05-15T12:00:00"/>
    <m/>
    <m/>
  </r>
  <r>
    <n v="91365"/>
    <s v="Xã Kiến Phúc"/>
    <n v="3238"/>
    <s v="Huyện Ninh Giang"/>
    <n v="225"/>
    <x v="9"/>
    <s v="DSH"/>
    <x v="2"/>
    <x v="1"/>
    <m/>
    <m/>
    <d v="2026-05-15T12:00:00"/>
    <m/>
    <m/>
  </r>
  <r>
    <n v="210814"/>
    <s v="Xã Kiến Quốc"/>
    <n v="3238"/>
    <s v="Huyện Ninh Giang"/>
    <n v="225"/>
    <x v="9"/>
    <s v="DSH"/>
    <x v="2"/>
    <x v="1"/>
    <m/>
    <m/>
    <d v="2026-05-15T12:00:00"/>
    <m/>
    <m/>
  </r>
  <r>
    <n v="210815"/>
    <s v="Xã Nghĩa An"/>
    <n v="3238"/>
    <s v="Huyện Ninh Giang"/>
    <n v="225"/>
    <x v="9"/>
    <s v="DSH"/>
    <x v="2"/>
    <x v="1"/>
    <m/>
    <m/>
    <d v="2026-05-15T12:00:00"/>
    <m/>
    <m/>
  </r>
  <r>
    <n v="210816"/>
    <s v="Xã Ninh Hải"/>
    <n v="3238"/>
    <s v="Huyện Ninh Giang"/>
    <n v="225"/>
    <x v="9"/>
    <s v="DSH"/>
    <x v="2"/>
    <x v="1"/>
    <m/>
    <m/>
    <d v="2026-05-15T12:00:00"/>
    <m/>
    <m/>
  </r>
  <r>
    <n v="210817"/>
    <s v="Xã Ninh Hòa"/>
    <n v="3238"/>
    <s v="Huyện Ninh Giang"/>
    <n v="225"/>
    <x v="9"/>
    <s v="DSH"/>
    <x v="2"/>
    <x v="1"/>
    <m/>
    <m/>
    <d v="2026-05-15T12:00:00"/>
    <m/>
    <m/>
  </r>
  <r>
    <n v="210818"/>
    <s v="Xã Ninh Thành"/>
    <n v="3238"/>
    <s v="Huyện Ninh Giang"/>
    <n v="225"/>
    <x v="9"/>
    <s v="DSH"/>
    <x v="2"/>
    <x v="1"/>
    <m/>
    <m/>
    <d v="2026-05-15T12:00:00"/>
    <m/>
    <m/>
  </r>
  <r>
    <n v="210819"/>
    <s v="Xã Quang Hưng"/>
    <n v="3238"/>
    <s v="Huyện Ninh Giang"/>
    <n v="225"/>
    <x v="9"/>
    <s v="DSH"/>
    <x v="2"/>
    <x v="1"/>
    <m/>
    <m/>
    <d v="2026-05-15T12:00:00"/>
    <m/>
    <m/>
  </r>
  <r>
    <n v="210820"/>
    <s v="Xã Quyết Thắng"/>
    <n v="3238"/>
    <s v="Huyện Ninh Giang"/>
    <n v="225"/>
    <x v="9"/>
    <s v="DSH"/>
    <x v="2"/>
    <x v="1"/>
    <m/>
    <m/>
    <d v="2026-05-15T12:00:00"/>
    <m/>
    <m/>
  </r>
  <r>
    <n v="210821"/>
    <s v="Xã Tân Hương"/>
    <n v="3238"/>
    <s v="Huyện Ninh Giang"/>
    <n v="225"/>
    <x v="9"/>
    <s v="DSH"/>
    <x v="2"/>
    <x v="1"/>
    <m/>
    <m/>
    <d v="2026-05-15T12:00:00"/>
    <m/>
    <m/>
  </r>
  <r>
    <n v="210822"/>
    <s v="Xã Tân Phong"/>
    <n v="3238"/>
    <s v="Huyện Ninh Giang"/>
    <n v="225"/>
    <x v="9"/>
    <s v="DSH"/>
    <x v="2"/>
    <x v="1"/>
    <m/>
    <m/>
    <d v="2026-05-15T12:00:00"/>
    <m/>
    <m/>
  </r>
  <r>
    <n v="210823"/>
    <s v="Xã Tân Quang"/>
    <n v="3238"/>
    <s v="Huyện Ninh Giang"/>
    <n v="225"/>
    <x v="9"/>
    <s v="DSH"/>
    <x v="2"/>
    <x v="1"/>
    <m/>
    <m/>
    <d v="2026-05-15T12:00:00"/>
    <m/>
    <m/>
  </r>
  <r>
    <n v="210824"/>
    <s v="Xã Ứng Hoè"/>
    <n v="3238"/>
    <s v="Huyện Ninh Giang"/>
    <n v="225"/>
    <x v="9"/>
    <s v="DSH"/>
    <x v="2"/>
    <x v="1"/>
    <m/>
    <m/>
    <d v="2026-05-15T12:00:00"/>
    <m/>
    <m/>
  </r>
  <r>
    <n v="210825"/>
    <s v="Xã Văn Giang"/>
    <n v="3238"/>
    <s v="Huyện Ninh Giang"/>
    <n v="225"/>
    <x v="9"/>
    <s v="DSH"/>
    <x v="2"/>
    <x v="1"/>
    <m/>
    <m/>
    <d v="2026-05-15T12:00:00"/>
    <m/>
    <m/>
  </r>
  <r>
    <n v="210826"/>
    <s v="Xã Văn Hội"/>
    <n v="3238"/>
    <s v="Huyện Ninh Giang"/>
    <n v="225"/>
    <x v="9"/>
    <s v="DSH"/>
    <x v="2"/>
    <x v="1"/>
    <m/>
    <m/>
    <d v="2026-05-15T12:00:00"/>
    <m/>
    <m/>
  </r>
  <r>
    <n v="210827"/>
    <s v="Xã Vạn Phúc"/>
    <n v="3238"/>
    <s v="Huyện Ninh Giang"/>
    <n v="225"/>
    <x v="9"/>
    <s v="DSH"/>
    <x v="2"/>
    <x v="1"/>
    <m/>
    <m/>
    <d v="2026-05-15T12:00:00"/>
    <m/>
    <m/>
  </r>
  <r>
    <n v="210828"/>
    <s v="Xã Vĩnh Hòa"/>
    <n v="3238"/>
    <s v="Huyện Ninh Giang"/>
    <n v="225"/>
    <x v="9"/>
    <s v="DSH"/>
    <x v="2"/>
    <x v="1"/>
    <m/>
    <m/>
    <d v="2026-05-15T12:00:00"/>
    <m/>
    <m/>
  </r>
  <r>
    <n v="211001"/>
    <s v="Thị trấn Thanh Hà"/>
    <n v="3292"/>
    <s v="Huyện Thanh Hà"/>
    <n v="225"/>
    <x v="9"/>
    <s v="DSH"/>
    <x v="2"/>
    <x v="1"/>
    <m/>
    <m/>
    <d v="2026-05-15T12:00:00"/>
    <m/>
    <m/>
  </r>
  <r>
    <n v="211002"/>
    <s v="Xã An Lương"/>
    <n v="3292"/>
    <s v="Huyện Thanh Hà"/>
    <n v="225"/>
    <x v="9"/>
    <s v="DSH"/>
    <x v="2"/>
    <x v="1"/>
    <m/>
    <m/>
    <d v="2026-05-15T12:00:00"/>
    <m/>
    <m/>
  </r>
  <r>
    <n v="800064"/>
    <s v="Xã An Phượng"/>
    <n v="3292"/>
    <s v="Huyện Thanh Hà"/>
    <n v="225"/>
    <x v="9"/>
    <s v="DSH"/>
    <x v="2"/>
    <x v="1"/>
    <m/>
    <m/>
    <d v="2026-05-15T12:00:00"/>
    <m/>
    <m/>
  </r>
  <r>
    <n v="211003"/>
    <s v="Xã Cẩm Chế"/>
    <n v="3292"/>
    <s v="Huyện Thanh Hà"/>
    <n v="225"/>
    <x v="9"/>
    <s v="DSH"/>
    <x v="2"/>
    <x v="1"/>
    <m/>
    <m/>
    <d v="2026-05-15T12:00:00"/>
    <m/>
    <m/>
  </r>
  <r>
    <n v="91353"/>
    <s v="Xã Cẩm Việt"/>
    <n v="3292"/>
    <s v="Huyện Thanh Hà"/>
    <n v="225"/>
    <x v="9"/>
    <s v="DSH"/>
    <x v="2"/>
    <x v="1"/>
    <m/>
    <m/>
    <d v="2026-05-15T12:00:00"/>
    <m/>
    <m/>
  </r>
  <r>
    <n v="211004"/>
    <s v="Xã Hồng Lạc"/>
    <n v="3292"/>
    <s v="Huyện Thanh Hà"/>
    <n v="225"/>
    <x v="9"/>
    <s v="DSH"/>
    <x v="2"/>
    <x v="1"/>
    <m/>
    <m/>
    <d v="2026-05-15T12:00:00"/>
    <m/>
    <m/>
  </r>
  <r>
    <n v="211005"/>
    <s v="Xã Hợp Đức"/>
    <n v="3292"/>
    <s v="Huyện Thanh Hà"/>
    <n v="225"/>
    <x v="9"/>
    <s v="DSH"/>
    <x v="2"/>
    <x v="1"/>
    <m/>
    <m/>
    <d v="2026-05-15T12:00:00"/>
    <m/>
    <m/>
  </r>
  <r>
    <n v="211006"/>
    <s v="Xã Liên Mạc"/>
    <n v="3292"/>
    <s v="Huyện Thanh Hà"/>
    <n v="225"/>
    <x v="9"/>
    <s v="DSH"/>
    <x v="2"/>
    <x v="1"/>
    <m/>
    <m/>
    <d v="2026-05-15T12:00:00"/>
    <m/>
    <m/>
  </r>
  <r>
    <n v="211007"/>
    <s v="Xã Phượng Hoàng"/>
    <n v="3292"/>
    <s v="Huyện Thanh Hà"/>
    <n v="225"/>
    <x v="9"/>
    <s v="DSH"/>
    <x v="2"/>
    <x v="1"/>
    <m/>
    <m/>
    <d v="2026-05-15T12:00:00"/>
    <m/>
    <m/>
  </r>
  <r>
    <n v="211008"/>
    <s v="Xã Quyết Thắng"/>
    <n v="3292"/>
    <s v="Huyện Thanh Hà"/>
    <n v="225"/>
    <x v="9"/>
    <s v="DSH"/>
    <x v="2"/>
    <x v="1"/>
    <m/>
    <m/>
    <d v="2026-05-15T12:00:00"/>
    <m/>
    <m/>
  </r>
  <r>
    <n v="211009"/>
    <s v="Xã Tân An"/>
    <n v="3292"/>
    <s v="Huyện Thanh Hà"/>
    <n v="225"/>
    <x v="9"/>
    <s v="DSH"/>
    <x v="2"/>
    <x v="1"/>
    <m/>
    <m/>
    <d v="2026-05-15T12:00:00"/>
    <m/>
    <m/>
  </r>
  <r>
    <n v="211010"/>
    <s v="Xã Tân Việt"/>
    <n v="3292"/>
    <s v="Huyện Thanh Hà"/>
    <n v="225"/>
    <x v="9"/>
    <s v="DSH"/>
    <x v="2"/>
    <x v="1"/>
    <m/>
    <m/>
    <d v="2026-05-15T12:00:00"/>
    <m/>
    <m/>
  </r>
  <r>
    <n v="211011"/>
    <s v="Xã Thanh An"/>
    <n v="3292"/>
    <s v="Huyện Thanh Hà"/>
    <n v="225"/>
    <x v="9"/>
    <s v="DSH"/>
    <x v="2"/>
    <x v="1"/>
    <m/>
    <m/>
    <d v="2026-05-15T12:00:00"/>
    <m/>
    <m/>
  </r>
  <r>
    <n v="211012"/>
    <s v="Xã Thanh Bính"/>
    <n v="3292"/>
    <s v="Huyện Thanh Hà"/>
    <n v="225"/>
    <x v="9"/>
    <s v="DSH"/>
    <x v="2"/>
    <x v="1"/>
    <m/>
    <m/>
    <d v="2026-05-15T12:00:00"/>
    <m/>
    <m/>
  </r>
  <r>
    <n v="211013"/>
    <s v="Xã Thanh Cường"/>
    <n v="3292"/>
    <s v="Huyện Thanh Hà"/>
    <n v="225"/>
    <x v="9"/>
    <s v="DSH"/>
    <x v="2"/>
    <x v="1"/>
    <m/>
    <m/>
    <d v="2026-05-15T12:00:00"/>
    <m/>
    <m/>
  </r>
  <r>
    <n v="211014"/>
    <s v="Xã Thanh Hải"/>
    <n v="3292"/>
    <s v="Huyện Thanh Hà"/>
    <n v="225"/>
    <x v="9"/>
    <s v="DSH"/>
    <x v="2"/>
    <x v="1"/>
    <m/>
    <m/>
    <d v="2026-05-15T12:00:00"/>
    <m/>
    <m/>
  </r>
  <r>
    <n v="211015"/>
    <s v="Xã Thanh Hồng"/>
    <n v="3292"/>
    <s v="Huyện Thanh Hà"/>
    <n v="225"/>
    <x v="9"/>
    <s v="DSH"/>
    <x v="2"/>
    <x v="1"/>
    <m/>
    <m/>
    <d v="2026-05-15T12:00:00"/>
    <m/>
    <m/>
  </r>
  <r>
    <n v="211016"/>
    <s v="Xã Thanh Khê"/>
    <n v="3292"/>
    <s v="Huyện Thanh Hà"/>
    <n v="225"/>
    <x v="9"/>
    <s v="DSH"/>
    <x v="2"/>
    <x v="1"/>
    <m/>
    <m/>
    <d v="2026-05-15T12:00:00"/>
    <m/>
    <m/>
  </r>
  <r>
    <n v="211017"/>
    <s v="Xã Thanh Lang"/>
    <n v="3292"/>
    <s v="Huyện Thanh Hà"/>
    <n v="225"/>
    <x v="9"/>
    <s v="DSH"/>
    <x v="2"/>
    <x v="1"/>
    <m/>
    <m/>
    <d v="2026-05-15T12:00:00"/>
    <m/>
    <m/>
  </r>
  <r>
    <n v="800065"/>
    <s v="Xã Thanh Quang"/>
    <n v="3292"/>
    <s v="Huyện Thanh Hà"/>
    <n v="225"/>
    <x v="9"/>
    <s v="DSH"/>
    <x v="2"/>
    <x v="1"/>
    <m/>
    <m/>
    <d v="2026-05-15T12:00:00"/>
    <m/>
    <m/>
  </r>
  <r>
    <n v="211018"/>
    <s v="Xã Thanh Sơn"/>
    <n v="3292"/>
    <s v="Huyện Thanh Hà"/>
    <n v="225"/>
    <x v="9"/>
    <s v="DSH"/>
    <x v="2"/>
    <x v="1"/>
    <m/>
    <m/>
    <d v="2026-05-15T12:00:00"/>
    <m/>
    <m/>
  </r>
  <r>
    <n v="91354"/>
    <s v="Xã Thanh Tân"/>
    <n v="3292"/>
    <s v="Huyện Thanh Hà"/>
    <n v="225"/>
    <x v="9"/>
    <s v="DSH"/>
    <x v="2"/>
    <x v="1"/>
    <m/>
    <m/>
    <d v="2026-05-15T12:00:00"/>
    <m/>
    <m/>
  </r>
  <r>
    <n v="211019"/>
    <s v="Xã Thanh Thủy"/>
    <n v="3292"/>
    <s v="Huyện Thanh Hà"/>
    <n v="225"/>
    <x v="9"/>
    <s v="DSH"/>
    <x v="2"/>
    <x v="1"/>
    <m/>
    <m/>
    <d v="2026-05-15T12:00:00"/>
    <m/>
    <m/>
  </r>
  <r>
    <n v="211020"/>
    <s v="Xã Thanh Xá"/>
    <n v="3292"/>
    <s v="Huyện Thanh Hà"/>
    <n v="225"/>
    <x v="9"/>
    <s v="DSH"/>
    <x v="2"/>
    <x v="1"/>
    <m/>
    <m/>
    <d v="2026-05-15T12:00:00"/>
    <m/>
    <m/>
  </r>
  <r>
    <n v="211021"/>
    <s v="Xã Thanh Xuân"/>
    <n v="3292"/>
    <s v="Huyện Thanh Hà"/>
    <n v="225"/>
    <x v="9"/>
    <s v="DSH"/>
    <x v="2"/>
    <x v="1"/>
    <m/>
    <m/>
    <d v="2026-05-15T12:00:00"/>
    <m/>
    <m/>
  </r>
  <r>
    <n v="211022"/>
    <s v="Xã Tiền Tiến"/>
    <n v="3292"/>
    <s v="Huyện Thanh Hà"/>
    <n v="225"/>
    <x v="9"/>
    <s v="DSH"/>
    <x v="2"/>
    <x v="1"/>
    <m/>
    <m/>
    <d v="2026-05-15T12:00:00"/>
    <m/>
    <m/>
  </r>
  <r>
    <n v="211023"/>
    <s v="Xã Trường Thành"/>
    <n v="3292"/>
    <s v="Huyện Thanh Hà"/>
    <n v="225"/>
    <x v="9"/>
    <s v="DSH"/>
    <x v="2"/>
    <x v="1"/>
    <m/>
    <m/>
    <d v="2026-05-15T12:00:00"/>
    <m/>
    <m/>
  </r>
  <r>
    <n v="211024"/>
    <s v="Xã Việt Hồng"/>
    <n v="3292"/>
    <s v="Huyện Thanh Hà"/>
    <n v="225"/>
    <x v="9"/>
    <s v="DSH"/>
    <x v="2"/>
    <x v="1"/>
    <m/>
    <m/>
    <d v="2026-05-15T12:00:00"/>
    <m/>
    <m/>
  </r>
  <r>
    <n v="91355"/>
    <s v="Xã Vĩnh Cường"/>
    <n v="3292"/>
    <s v="Huyện Thanh Hà"/>
    <n v="225"/>
    <x v="9"/>
    <s v="DSH"/>
    <x v="2"/>
    <x v="1"/>
    <m/>
    <m/>
    <d v="2026-05-15T12:00:00"/>
    <m/>
    <m/>
  </r>
  <r>
    <n v="211025"/>
    <s v="Xã Vĩnh Lập"/>
    <n v="3292"/>
    <s v="Huyện Thanh Hà"/>
    <n v="225"/>
    <x v="9"/>
    <s v="DSH"/>
    <x v="2"/>
    <x v="1"/>
    <m/>
    <m/>
    <d v="2026-05-15T12:00:00"/>
    <m/>
    <m/>
  </r>
  <r>
    <n v="210701"/>
    <s v="Thị trấn Thanh Miện"/>
    <n v="3294"/>
    <s v="Huyện Thanh Miện"/>
    <n v="225"/>
    <x v="9"/>
    <s v="DSH"/>
    <x v="2"/>
    <x v="1"/>
    <m/>
    <m/>
    <d v="2026-05-15T12:00:00"/>
    <m/>
    <m/>
  </r>
  <r>
    <n v="210702"/>
    <s v="Xã Cao Thắng"/>
    <n v="3294"/>
    <s v="Huyện Thanh Miện"/>
    <n v="225"/>
    <x v="9"/>
    <s v="DSH"/>
    <x v="2"/>
    <x v="1"/>
    <m/>
    <m/>
    <d v="2026-05-15T12:00:00"/>
    <m/>
    <m/>
  </r>
  <r>
    <n v="210703"/>
    <s v="Xã Chi Lăng Bắc"/>
    <n v="3294"/>
    <s v="Huyện Thanh Miện"/>
    <n v="225"/>
    <x v="9"/>
    <s v="DSH"/>
    <x v="2"/>
    <x v="1"/>
    <m/>
    <m/>
    <d v="2026-05-15T12:00:00"/>
    <m/>
    <m/>
  </r>
  <r>
    <n v="210704"/>
    <s v="Xã Chi Lăng Nam"/>
    <n v="3294"/>
    <s v="Huyện Thanh Miện"/>
    <n v="225"/>
    <x v="9"/>
    <s v="DSH"/>
    <x v="2"/>
    <x v="1"/>
    <m/>
    <m/>
    <d v="2026-05-15T12:00:00"/>
    <m/>
    <m/>
  </r>
  <r>
    <n v="210705"/>
    <s v="Xã Diên Hồng"/>
    <n v="3294"/>
    <s v="Huyện Thanh Miện"/>
    <n v="225"/>
    <x v="9"/>
    <s v="DSH"/>
    <x v="2"/>
    <x v="1"/>
    <m/>
    <m/>
    <d v="2026-05-15T12:00:00"/>
    <m/>
    <m/>
  </r>
  <r>
    <n v="210706"/>
    <s v="Xã Đoàn Kết"/>
    <n v="3294"/>
    <s v="Huyện Thanh Miện"/>
    <n v="225"/>
    <x v="9"/>
    <s v="DSH"/>
    <x v="2"/>
    <x v="1"/>
    <m/>
    <m/>
    <d v="2026-05-15T12:00:00"/>
    <m/>
    <m/>
  </r>
  <r>
    <n v="210707"/>
    <s v="Xã Đoàn Tùng"/>
    <n v="3294"/>
    <s v="Huyện Thanh Miện"/>
    <n v="225"/>
    <x v="9"/>
    <s v="DSH"/>
    <x v="2"/>
    <x v="1"/>
    <m/>
    <m/>
    <d v="2026-05-15T12:00:00"/>
    <m/>
    <m/>
  </r>
  <r>
    <n v="800066"/>
    <s v="Xã Hồng Phong"/>
    <n v="3294"/>
    <s v="Huyện Thanh Miện"/>
    <n v="225"/>
    <x v="9"/>
    <s v="DSH"/>
    <x v="2"/>
    <x v="1"/>
    <m/>
    <m/>
    <d v="2026-05-15T12:00:00"/>
    <m/>
    <m/>
  </r>
  <r>
    <n v="210708"/>
    <s v="Xã Hồng Quang"/>
    <n v="3294"/>
    <s v="Huyện Thanh Miện"/>
    <n v="225"/>
    <x v="9"/>
    <s v="DSH"/>
    <x v="2"/>
    <x v="1"/>
    <m/>
    <m/>
    <d v="2026-05-15T12:00:00"/>
    <m/>
    <m/>
  </r>
  <r>
    <n v="210709"/>
    <s v="Xã Hùng Sơn"/>
    <n v="3294"/>
    <s v="Huyện Thanh Miện"/>
    <n v="225"/>
    <x v="9"/>
    <s v="DSH"/>
    <x v="2"/>
    <x v="1"/>
    <m/>
    <m/>
    <d v="2026-05-15T12:00:00"/>
    <m/>
    <m/>
  </r>
  <r>
    <n v="210710"/>
    <s v="Xã Lam Sơn"/>
    <n v="3294"/>
    <s v="Huyện Thanh Miện"/>
    <n v="225"/>
    <x v="9"/>
    <s v="DSH"/>
    <x v="2"/>
    <x v="1"/>
    <m/>
    <m/>
    <d v="2026-05-15T12:00:00"/>
    <m/>
    <m/>
  </r>
  <r>
    <n v="210711"/>
    <s v="Xã Lê Hồng"/>
    <n v="3294"/>
    <s v="Huyện Thanh Miện"/>
    <n v="225"/>
    <x v="9"/>
    <s v="DSH"/>
    <x v="2"/>
    <x v="1"/>
    <m/>
    <m/>
    <d v="2026-05-15T12:00:00"/>
    <m/>
    <m/>
  </r>
  <r>
    <n v="210712"/>
    <s v="Xã Ngô Quyền"/>
    <n v="3294"/>
    <s v="Huyện Thanh Miện"/>
    <n v="225"/>
    <x v="9"/>
    <s v="DSH"/>
    <x v="2"/>
    <x v="1"/>
    <m/>
    <m/>
    <d v="2026-05-15T12:00:00"/>
    <m/>
    <m/>
  </r>
  <r>
    <n v="210713"/>
    <s v="Xã Ngũ Hùng"/>
    <n v="3294"/>
    <s v="Huyện Thanh Miện"/>
    <n v="225"/>
    <x v="9"/>
    <s v="DSH"/>
    <x v="2"/>
    <x v="1"/>
    <m/>
    <m/>
    <d v="2026-05-15T12:00:00"/>
    <m/>
    <m/>
  </r>
  <r>
    <n v="210714"/>
    <s v="Xã Phạm Kha"/>
    <n v="3294"/>
    <s v="Huyện Thanh Miện"/>
    <n v="225"/>
    <x v="9"/>
    <s v="DSH"/>
    <x v="2"/>
    <x v="1"/>
    <m/>
    <m/>
    <d v="2026-05-15T12:00:00"/>
    <m/>
    <m/>
  </r>
  <r>
    <n v="210715"/>
    <s v="Xã Tân Trào"/>
    <n v="3294"/>
    <s v="Huyện Thanh Miện"/>
    <n v="225"/>
    <x v="9"/>
    <s v="DSH"/>
    <x v="2"/>
    <x v="1"/>
    <m/>
    <m/>
    <d v="2026-05-15T12:00:00"/>
    <m/>
    <m/>
  </r>
  <r>
    <n v="210716"/>
    <s v="Xã Thanh Giang"/>
    <n v="3294"/>
    <s v="Huyện Thanh Miện"/>
    <n v="225"/>
    <x v="9"/>
    <s v="DSH"/>
    <x v="2"/>
    <x v="1"/>
    <m/>
    <m/>
    <d v="2026-05-15T12:00:00"/>
    <m/>
    <m/>
  </r>
  <r>
    <n v="210717"/>
    <s v="Xã Thanh Tùng"/>
    <n v="3294"/>
    <s v="Huyện Thanh Miện"/>
    <n v="225"/>
    <x v="9"/>
    <s v="DSH"/>
    <x v="2"/>
    <x v="1"/>
    <m/>
    <m/>
    <d v="2026-05-15T12:00:00"/>
    <m/>
    <m/>
  </r>
  <r>
    <n v="210718"/>
    <s v="Xã Tiền Phong"/>
    <n v="3294"/>
    <s v="Huyện Thanh Miện"/>
    <n v="225"/>
    <x v="9"/>
    <s v="DSH"/>
    <x v="2"/>
    <x v="1"/>
    <m/>
    <m/>
    <d v="2026-05-15T12:00:00"/>
    <m/>
    <m/>
  </r>
  <r>
    <n v="210719"/>
    <s v="Xã Tứ Cường"/>
    <n v="3294"/>
    <s v="Huyện Thanh Miện"/>
    <n v="225"/>
    <x v="9"/>
    <s v="DSH"/>
    <x v="2"/>
    <x v="1"/>
    <m/>
    <m/>
    <d v="2026-05-15T12:00:00"/>
    <m/>
    <m/>
  </r>
  <r>
    <n v="210601"/>
    <s v="Thị trấn Tứ Kỳ"/>
    <n v="3287"/>
    <s v="Huyện Tứ Kỳ"/>
    <n v="225"/>
    <x v="9"/>
    <s v="DSH"/>
    <x v="2"/>
    <x v="1"/>
    <m/>
    <m/>
    <d v="2026-05-15T12:00:00"/>
    <m/>
    <m/>
  </r>
  <r>
    <n v="210602"/>
    <s v="Xã An Thanh"/>
    <n v="3287"/>
    <s v="Huyện Tứ Kỳ"/>
    <n v="225"/>
    <x v="9"/>
    <s v="DSH"/>
    <x v="2"/>
    <x v="1"/>
    <m/>
    <m/>
    <d v="2026-05-15T12:00:00"/>
    <m/>
    <m/>
  </r>
  <r>
    <n v="210603"/>
    <s v="Xã Bình Lăng"/>
    <n v="3287"/>
    <s v="Huyện Tứ Kỳ"/>
    <n v="225"/>
    <x v="9"/>
    <s v="DSH"/>
    <x v="2"/>
    <x v="1"/>
    <m/>
    <m/>
    <d v="2026-05-15T12:00:00"/>
    <m/>
    <m/>
  </r>
  <r>
    <n v="800067"/>
    <s v="Xã Chí Minh"/>
    <n v="3287"/>
    <s v="Huyện Tứ Kỳ"/>
    <n v="225"/>
    <x v="9"/>
    <s v="DSH"/>
    <x v="2"/>
    <x v="1"/>
    <m/>
    <m/>
    <d v="2026-05-15T12:00:00"/>
    <m/>
    <m/>
  </r>
  <r>
    <n v="210604"/>
    <s v="Xã Cộng Lạc"/>
    <n v="3287"/>
    <s v="Huyện Tứ Kỳ"/>
    <n v="225"/>
    <x v="9"/>
    <s v="DSH"/>
    <x v="2"/>
    <x v="1"/>
    <m/>
    <m/>
    <d v="2026-05-15T12:00:00"/>
    <m/>
    <m/>
  </r>
  <r>
    <n v="210605"/>
    <s v="Xã Đại Đồng"/>
    <n v="3287"/>
    <s v="Huyện Tứ Kỳ"/>
    <n v="225"/>
    <x v="9"/>
    <s v="DSH"/>
    <x v="2"/>
    <x v="1"/>
    <m/>
    <m/>
    <d v="2026-05-15T12:00:00"/>
    <m/>
    <m/>
  </r>
  <r>
    <n v="210606"/>
    <s v="Xã Đại Hợp"/>
    <n v="3287"/>
    <s v="Huyện Tứ Kỳ"/>
    <n v="225"/>
    <x v="9"/>
    <s v="DSH"/>
    <x v="2"/>
    <x v="1"/>
    <m/>
    <m/>
    <d v="2026-05-15T12:00:00"/>
    <m/>
    <m/>
  </r>
  <r>
    <n v="800068"/>
    <s v="Xã Đại Sơn"/>
    <n v="3287"/>
    <s v="Huyện Tứ Kỳ"/>
    <n v="225"/>
    <x v="9"/>
    <s v="DSH"/>
    <x v="2"/>
    <x v="1"/>
    <m/>
    <m/>
    <d v="2026-05-15T12:00:00"/>
    <m/>
    <m/>
  </r>
  <r>
    <n v="91362"/>
    <s v="Xã Dân An"/>
    <n v="3287"/>
    <s v="Huyện Tứ Kỳ"/>
    <n v="225"/>
    <x v="9"/>
    <s v="DSH"/>
    <x v="2"/>
    <x v="1"/>
    <m/>
    <m/>
    <d v="2026-05-15T12:00:00"/>
    <m/>
    <m/>
  </r>
  <r>
    <n v="210607"/>
    <s v="Xã Dân Chủ"/>
    <n v="3287"/>
    <s v="Huyện Tứ Kỳ"/>
    <n v="225"/>
    <x v="9"/>
    <s v="DSH"/>
    <x v="2"/>
    <x v="1"/>
    <m/>
    <m/>
    <d v="2026-05-15T12:00:00"/>
    <m/>
    <m/>
  </r>
  <r>
    <n v="210608"/>
    <s v="Xã Đông Kỳ"/>
    <n v="3287"/>
    <s v="Huyện Tứ Kỳ"/>
    <n v="225"/>
    <x v="9"/>
    <s v="DSH"/>
    <x v="2"/>
    <x v="1"/>
    <m/>
    <m/>
    <d v="2026-05-15T12:00:00"/>
    <m/>
    <m/>
  </r>
  <r>
    <n v="210609"/>
    <s v="Xã Hà Kỳ"/>
    <n v="3287"/>
    <s v="Huyện Tứ Kỳ"/>
    <n v="225"/>
    <x v="9"/>
    <s v="DSH"/>
    <x v="2"/>
    <x v="1"/>
    <m/>
    <m/>
    <d v="2026-05-15T12:00:00"/>
    <m/>
    <m/>
  </r>
  <r>
    <n v="210610"/>
    <s v="Xã Hà Thanh"/>
    <n v="3287"/>
    <s v="Huyện Tứ Kỳ"/>
    <n v="225"/>
    <x v="9"/>
    <s v="DSH"/>
    <x v="2"/>
    <x v="1"/>
    <m/>
    <m/>
    <d v="2026-05-15T12:00:00"/>
    <m/>
    <m/>
  </r>
  <r>
    <n v="210611"/>
    <s v="Xã Hưng Đạo"/>
    <n v="3287"/>
    <s v="Huyện Tứ Kỳ"/>
    <n v="225"/>
    <x v="9"/>
    <s v="DSH"/>
    <x v="2"/>
    <x v="1"/>
    <m/>
    <m/>
    <d v="2026-05-15T12:00:00"/>
    <m/>
    <m/>
  </r>
  <r>
    <n v="210612"/>
    <s v="Xã Kỳ Sơn"/>
    <n v="3287"/>
    <s v="Huyện Tứ Kỳ"/>
    <n v="225"/>
    <x v="9"/>
    <s v="DSH"/>
    <x v="2"/>
    <x v="1"/>
    <m/>
    <m/>
    <d v="2026-05-15T12:00:00"/>
    <m/>
    <m/>
  </r>
  <r>
    <n v="91363"/>
    <s v="Xã Lạc Phượng"/>
    <n v="3287"/>
    <s v="Huyện Tứ Kỳ"/>
    <n v="225"/>
    <x v="9"/>
    <s v="DSH"/>
    <x v="2"/>
    <x v="1"/>
    <m/>
    <m/>
    <d v="2026-05-15T12:00:00"/>
    <m/>
    <m/>
  </r>
  <r>
    <n v="210613"/>
    <s v="Xã Minh Đức"/>
    <n v="3287"/>
    <s v="Huyện Tứ Kỳ"/>
    <n v="225"/>
    <x v="9"/>
    <s v="DSH"/>
    <x v="2"/>
    <x v="1"/>
    <m/>
    <m/>
    <d v="2026-05-15T12:00:00"/>
    <m/>
    <m/>
  </r>
  <r>
    <n v="210614"/>
    <s v="Xã Ngọc Kỳ"/>
    <n v="3287"/>
    <s v="Huyện Tứ Kỳ"/>
    <n v="225"/>
    <x v="9"/>
    <s v="DSH"/>
    <x v="2"/>
    <x v="1"/>
    <m/>
    <m/>
    <d v="2026-05-15T12:00:00"/>
    <m/>
    <m/>
  </r>
  <r>
    <n v="210615"/>
    <s v="Xã Ngọc Sơn"/>
    <n v="3287"/>
    <s v="Huyện Tứ Kỳ"/>
    <n v="225"/>
    <x v="9"/>
    <s v="DSH"/>
    <x v="2"/>
    <x v="1"/>
    <m/>
    <m/>
    <d v="2026-05-15T12:00:00"/>
    <m/>
    <m/>
  </r>
  <r>
    <n v="210616"/>
    <s v="Xã Nguyên Giáp"/>
    <n v="3287"/>
    <s v="Huyện Tứ Kỳ"/>
    <n v="225"/>
    <x v="9"/>
    <s v="DSH"/>
    <x v="2"/>
    <x v="1"/>
    <m/>
    <m/>
    <d v="2026-05-15T12:00:00"/>
    <m/>
    <m/>
  </r>
  <r>
    <n v="210617"/>
    <s v="Xã Phượng Kỳ"/>
    <n v="3287"/>
    <s v="Huyện Tứ Kỳ"/>
    <n v="225"/>
    <x v="9"/>
    <s v="DSH"/>
    <x v="2"/>
    <x v="1"/>
    <m/>
    <m/>
    <d v="2026-05-15T12:00:00"/>
    <m/>
    <m/>
  </r>
  <r>
    <n v="210618"/>
    <s v="Xã Quang Khải"/>
    <n v="3287"/>
    <s v="Huyện Tứ Kỳ"/>
    <n v="225"/>
    <x v="9"/>
    <s v="DSH"/>
    <x v="2"/>
    <x v="1"/>
    <m/>
    <m/>
    <d v="2026-05-15T12:00:00"/>
    <m/>
    <m/>
  </r>
  <r>
    <n v="210619"/>
    <s v="Xã Quảng Nghiệp"/>
    <n v="3287"/>
    <s v="Huyện Tứ Kỳ"/>
    <n v="225"/>
    <x v="9"/>
    <s v="DSH"/>
    <x v="2"/>
    <x v="1"/>
    <m/>
    <m/>
    <d v="2026-05-15T12:00:00"/>
    <m/>
    <m/>
  </r>
  <r>
    <n v="210620"/>
    <s v="Xã Quang Phục"/>
    <n v="3287"/>
    <s v="Huyện Tứ Kỳ"/>
    <n v="225"/>
    <x v="9"/>
    <s v="DSH"/>
    <x v="2"/>
    <x v="1"/>
    <m/>
    <m/>
    <d v="2026-05-15T12:00:00"/>
    <m/>
    <m/>
  </r>
  <r>
    <n v="210621"/>
    <s v="Xã Quang Trung"/>
    <n v="3287"/>
    <s v="Huyện Tứ Kỳ"/>
    <n v="225"/>
    <x v="9"/>
    <s v="DSH"/>
    <x v="2"/>
    <x v="1"/>
    <m/>
    <m/>
    <d v="2026-05-15T12:00:00"/>
    <m/>
    <m/>
  </r>
  <r>
    <n v="210622"/>
    <s v="Xã Tái Sơn"/>
    <n v="3287"/>
    <s v="Huyện Tứ Kỳ"/>
    <n v="225"/>
    <x v="9"/>
    <s v="DSH"/>
    <x v="2"/>
    <x v="1"/>
    <m/>
    <m/>
    <d v="2026-05-15T12:00:00"/>
    <m/>
    <m/>
  </r>
  <r>
    <n v="210623"/>
    <s v="Xã Tân Kỳ"/>
    <n v="3287"/>
    <s v="Huyện Tứ Kỳ"/>
    <n v="225"/>
    <x v="9"/>
    <s v="DSH"/>
    <x v="2"/>
    <x v="1"/>
    <m/>
    <m/>
    <d v="2026-05-15T12:00:00"/>
    <m/>
    <m/>
  </r>
  <r>
    <n v="210624"/>
    <s v="Xã Tây Kỳ"/>
    <n v="3287"/>
    <s v="Huyện Tứ Kỳ"/>
    <n v="225"/>
    <x v="9"/>
    <s v="DSH"/>
    <x v="2"/>
    <x v="1"/>
    <m/>
    <m/>
    <d v="2026-05-15T12:00:00"/>
    <m/>
    <m/>
  </r>
  <r>
    <n v="210625"/>
    <s v="Xã Tiên Động"/>
    <n v="3287"/>
    <s v="Huyện Tứ Kỳ"/>
    <n v="225"/>
    <x v="9"/>
    <s v="DSH"/>
    <x v="2"/>
    <x v="1"/>
    <m/>
    <m/>
    <d v="2026-05-15T12:00:00"/>
    <m/>
    <m/>
  </r>
  <r>
    <n v="210626"/>
    <s v="Xã Tứ Xuyên"/>
    <n v="3287"/>
    <s v="Huyện Tứ Kỳ"/>
    <n v="225"/>
    <x v="9"/>
    <s v="DSH"/>
    <x v="2"/>
    <x v="1"/>
    <m/>
    <m/>
    <d v="2026-05-15T12:00:00"/>
    <m/>
    <m/>
  </r>
  <r>
    <n v="210627"/>
    <s v="Xã Văn Tố"/>
    <n v="3287"/>
    <s v="Huyện Tứ Kỳ"/>
    <n v="225"/>
    <x v="9"/>
    <s v="DSH"/>
    <x v="2"/>
    <x v="1"/>
    <m/>
    <m/>
    <d v="2026-05-15T12:00:00"/>
    <m/>
    <m/>
  </r>
  <r>
    <n v="210201"/>
    <s v="Phường Bến Tắm"/>
    <n v="2056"/>
    <s v="Thành phố Chí Linh"/>
    <n v="225"/>
    <x v="9"/>
    <s v="DSH"/>
    <x v="2"/>
    <x v="1"/>
    <m/>
    <m/>
    <d v="2026-05-15T12:00:00"/>
    <m/>
    <m/>
  </r>
  <r>
    <n v="210202"/>
    <s v="Phường Chí Minh"/>
    <n v="2056"/>
    <s v="Thành phố Chí Linh"/>
    <n v="225"/>
    <x v="9"/>
    <s v="DSH"/>
    <x v="2"/>
    <x v="1"/>
    <m/>
    <m/>
    <d v="2026-05-15T12:00:00"/>
    <m/>
    <m/>
  </r>
  <r>
    <n v="210203"/>
    <s v="Phường Cộng Hoà"/>
    <n v="2056"/>
    <s v="Thành phố Chí Linh"/>
    <n v="225"/>
    <x v="9"/>
    <s v="DSH"/>
    <x v="2"/>
    <x v="1"/>
    <m/>
    <m/>
    <d v="2026-05-15T12:00:00"/>
    <m/>
    <m/>
  </r>
  <r>
    <n v="210204"/>
    <s v="Phường Hoàng Tân"/>
    <n v="2056"/>
    <s v="Thành phố Chí Linh"/>
    <n v="225"/>
    <x v="9"/>
    <s v="DSH"/>
    <x v="2"/>
    <x v="1"/>
    <m/>
    <m/>
    <d v="2026-05-15T12:00:00"/>
    <m/>
    <m/>
  </r>
  <r>
    <n v="210205"/>
    <s v="Phường Phả Lại"/>
    <n v="2056"/>
    <s v="Thành phố Chí Linh"/>
    <n v="225"/>
    <x v="9"/>
    <s v="DSH"/>
    <x v="2"/>
    <x v="1"/>
    <m/>
    <m/>
    <d v="2026-05-15T12:00:00"/>
    <m/>
    <m/>
  </r>
  <r>
    <n v="210206"/>
    <s v="Phường Sao Đỏ"/>
    <n v="2056"/>
    <s v="Thành phố Chí Linh"/>
    <n v="225"/>
    <x v="9"/>
    <s v="DSH"/>
    <x v="2"/>
    <x v="1"/>
    <m/>
    <m/>
    <d v="2026-05-15T12:00:00"/>
    <m/>
    <m/>
  </r>
  <r>
    <n v="210207"/>
    <s v="Phường Thái Học"/>
    <n v="2056"/>
    <s v="Thành phố Chí Linh"/>
    <n v="225"/>
    <x v="9"/>
    <s v="DSH"/>
    <x v="2"/>
    <x v="1"/>
    <m/>
    <m/>
    <d v="2026-05-15T12:00:00"/>
    <m/>
    <m/>
  </r>
  <r>
    <n v="210208"/>
    <s v="Phường Văn An"/>
    <n v="2056"/>
    <s v="Thành phố Chí Linh"/>
    <n v="225"/>
    <x v="9"/>
    <s v="DSH"/>
    <x v="2"/>
    <x v="1"/>
    <m/>
    <m/>
    <d v="2026-05-15T12:00:00"/>
    <m/>
    <m/>
  </r>
  <r>
    <n v="210209"/>
    <s v="Xã An Lạc"/>
    <n v="2056"/>
    <s v="Thành phố Chí Linh"/>
    <n v="225"/>
    <x v="9"/>
    <s v="DSH"/>
    <x v="2"/>
    <x v="1"/>
    <m/>
    <m/>
    <d v="2026-05-15T12:00:00"/>
    <m/>
    <m/>
  </r>
  <r>
    <n v="210210"/>
    <s v="Xã Bắc An"/>
    <n v="2056"/>
    <s v="Thành phố Chí Linh"/>
    <n v="225"/>
    <x v="9"/>
    <s v="DSH"/>
    <x v="2"/>
    <x v="1"/>
    <m/>
    <m/>
    <d v="2026-05-15T12:00:00"/>
    <m/>
    <m/>
  </r>
  <r>
    <n v="210211"/>
    <s v="Xã Cổ Thành"/>
    <n v="2056"/>
    <s v="Thành phố Chí Linh"/>
    <n v="225"/>
    <x v="9"/>
    <s v="DSH"/>
    <x v="2"/>
    <x v="1"/>
    <m/>
    <m/>
    <d v="2026-05-15T12:00:00"/>
    <m/>
    <m/>
  </r>
  <r>
    <n v="210212"/>
    <s v="Xã Đồng Lạc"/>
    <n v="2056"/>
    <s v="Thành phố Chí Linh"/>
    <n v="225"/>
    <x v="9"/>
    <s v="DSH"/>
    <x v="2"/>
    <x v="1"/>
    <m/>
    <m/>
    <d v="2026-05-15T12:00:00"/>
    <m/>
    <m/>
  </r>
  <r>
    <n v="210213"/>
    <s v="Xã Hoàng Hoa Thám"/>
    <n v="2056"/>
    <s v="Thành phố Chí Linh"/>
    <n v="225"/>
    <x v="9"/>
    <s v="DSH"/>
    <x v="2"/>
    <x v="1"/>
    <m/>
    <m/>
    <d v="2026-05-15T12:00:00"/>
    <m/>
    <m/>
  </r>
  <r>
    <n v="210214"/>
    <s v="Xã Hoàng Tiến"/>
    <n v="2056"/>
    <s v="Thành phố Chí Linh"/>
    <n v="225"/>
    <x v="9"/>
    <s v="DSH"/>
    <x v="2"/>
    <x v="1"/>
    <m/>
    <m/>
    <d v="2026-05-15T12:00:00"/>
    <m/>
    <m/>
  </r>
  <r>
    <n v="210215"/>
    <s v="Xã Hưng Đạo"/>
    <n v="2056"/>
    <s v="Thành phố Chí Linh"/>
    <n v="225"/>
    <x v="9"/>
    <s v="DSH"/>
    <x v="2"/>
    <x v="1"/>
    <m/>
    <m/>
    <d v="2026-05-15T12:00:00"/>
    <m/>
    <m/>
  </r>
  <r>
    <n v="210216"/>
    <s v="Xã Kênh Giang"/>
    <n v="2056"/>
    <s v="Thành phố Chí Linh"/>
    <n v="225"/>
    <x v="9"/>
    <s v="DSH"/>
    <x v="2"/>
    <x v="1"/>
    <m/>
    <m/>
    <d v="2026-05-15T12:00:00"/>
    <m/>
    <m/>
  </r>
  <r>
    <n v="210217"/>
    <s v="Xã Lê Lợi"/>
    <n v="2056"/>
    <s v="Thành phố Chí Linh"/>
    <n v="225"/>
    <x v="9"/>
    <s v="DSH"/>
    <x v="2"/>
    <x v="1"/>
    <m/>
    <m/>
    <d v="2026-05-15T12:00:00"/>
    <m/>
    <m/>
  </r>
  <r>
    <n v="210218"/>
    <s v="Xã Nhân Huệ"/>
    <n v="2056"/>
    <s v="Thành phố Chí Linh"/>
    <n v="225"/>
    <x v="9"/>
    <s v="DSH"/>
    <x v="2"/>
    <x v="1"/>
    <m/>
    <m/>
    <d v="2026-05-15T12:00:00"/>
    <m/>
    <m/>
  </r>
  <r>
    <n v="210219"/>
    <s v="Xã Tân Dân"/>
    <n v="2056"/>
    <s v="Thành phố Chí Linh"/>
    <n v="225"/>
    <x v="9"/>
    <s v="DSH"/>
    <x v="2"/>
    <x v="1"/>
    <m/>
    <m/>
    <d v="2026-05-15T12:00:00"/>
    <m/>
    <m/>
  </r>
  <r>
    <n v="210220"/>
    <s v="Xã Văn Đức"/>
    <n v="2056"/>
    <s v="Thành phố Chí Linh"/>
    <n v="225"/>
    <x v="9"/>
    <s v="DSH"/>
    <x v="2"/>
    <x v="1"/>
    <m/>
    <m/>
    <d v="2026-05-15T12:00:00"/>
    <m/>
    <m/>
  </r>
  <r>
    <n v="210101"/>
    <s v="Phường Ái Quốc"/>
    <n v="1598"/>
    <s v="Thành phố Hải Dương"/>
    <n v="225"/>
    <x v="9"/>
    <s v="DSH"/>
    <x v="2"/>
    <x v="0"/>
    <n v="15000"/>
    <m/>
    <d v="2026-05-15T12:00:00"/>
    <s v="30/08/2024"/>
    <m/>
  </r>
  <r>
    <n v="210102"/>
    <s v="Phường Bình Hàn"/>
    <n v="1598"/>
    <s v="Thành phố Hải Dương"/>
    <n v="225"/>
    <x v="9"/>
    <s v="DSH"/>
    <x v="2"/>
    <x v="0"/>
    <n v="15000"/>
    <m/>
    <d v="2026-05-15T12:00:00"/>
    <s v="30/08/2024"/>
    <m/>
  </r>
  <r>
    <n v="210103"/>
    <s v="Phường Cẩm Thượng"/>
    <n v="1598"/>
    <s v="Thành phố Hải Dương"/>
    <n v="225"/>
    <x v="9"/>
    <s v="DSH"/>
    <x v="2"/>
    <x v="0"/>
    <n v="15000"/>
    <m/>
    <d v="2026-05-15T12:00:00"/>
    <s v="30/08/2024"/>
    <m/>
  </r>
  <r>
    <n v="210104"/>
    <s v="Phường Hải Tân"/>
    <n v="1598"/>
    <s v="Thành phố Hải Dương"/>
    <n v="225"/>
    <x v="9"/>
    <s v="DSH"/>
    <x v="2"/>
    <x v="0"/>
    <n v="15000"/>
    <m/>
    <d v="2026-05-15T12:00:00"/>
    <s v="30/08/2024"/>
    <m/>
  </r>
  <r>
    <n v="210105"/>
    <s v="Phường Lê Thanh Nghị"/>
    <n v="1598"/>
    <s v="Thành phố Hải Dương"/>
    <n v="225"/>
    <x v="9"/>
    <s v="DSH"/>
    <x v="2"/>
    <x v="0"/>
    <n v="15000"/>
    <m/>
    <d v="2026-05-15T12:00:00"/>
    <s v="30/08/2024"/>
    <m/>
  </r>
  <r>
    <n v="210106"/>
    <s v="Phường Ngọc Châu"/>
    <n v="1598"/>
    <s v="Thành phố Hải Dương"/>
    <n v="225"/>
    <x v="9"/>
    <s v="DSH"/>
    <x v="2"/>
    <x v="0"/>
    <n v="15000"/>
    <m/>
    <d v="2026-05-15T12:00:00"/>
    <s v="30/08/2024"/>
    <m/>
  </r>
  <r>
    <n v="210107"/>
    <s v="Phường Nguyễn Trãi"/>
    <n v="1598"/>
    <s v="Thành phố Hải Dương"/>
    <n v="225"/>
    <x v="9"/>
    <s v="DSH"/>
    <x v="2"/>
    <x v="0"/>
    <n v="15000"/>
    <m/>
    <d v="2026-05-15T12:00:00"/>
    <s v="30/08/2024"/>
    <m/>
  </r>
  <r>
    <n v="210108"/>
    <s v="Phường Nhị Châu"/>
    <n v="1598"/>
    <s v="Thành phố Hải Dương"/>
    <n v="225"/>
    <x v="9"/>
    <s v="DSH"/>
    <x v="2"/>
    <x v="0"/>
    <n v="15000"/>
    <m/>
    <d v="2026-05-15T12:00:00"/>
    <s v="30/08/2024"/>
    <m/>
  </r>
  <r>
    <n v="210109"/>
    <s v="Phường Phạm Ngũ Lão"/>
    <n v="1598"/>
    <s v="Thành phố Hải Dương"/>
    <n v="225"/>
    <x v="9"/>
    <s v="DSH"/>
    <x v="2"/>
    <x v="0"/>
    <n v="15000"/>
    <m/>
    <d v="2026-05-15T12:00:00"/>
    <s v="30/08/2024"/>
    <m/>
  </r>
  <r>
    <n v="210110"/>
    <s v="Phường Quang Trung"/>
    <n v="1598"/>
    <s v="Thành phố Hải Dương"/>
    <n v="225"/>
    <x v="9"/>
    <s v="DSH"/>
    <x v="2"/>
    <x v="0"/>
    <n v="15000"/>
    <m/>
    <d v="2026-05-15T12:00:00"/>
    <s v="30/08/2024"/>
    <m/>
  </r>
  <r>
    <n v="210111"/>
    <s v="Phường Tân Bình"/>
    <n v="1598"/>
    <s v="Thành phố Hải Dương"/>
    <n v="225"/>
    <x v="9"/>
    <s v="DSH"/>
    <x v="2"/>
    <x v="0"/>
    <n v="15000"/>
    <m/>
    <d v="2026-05-15T12:00:00"/>
    <s v="30/08/2024"/>
    <m/>
  </r>
  <r>
    <n v="210112"/>
    <s v="Phường Thạch Khôi"/>
    <n v="1598"/>
    <s v="Thành phố Hải Dương"/>
    <n v="225"/>
    <x v="9"/>
    <s v="DSH"/>
    <x v="2"/>
    <x v="0"/>
    <n v="15000"/>
    <m/>
    <d v="2026-05-15T12:00:00"/>
    <s v="30/08/2024"/>
    <m/>
  </r>
  <r>
    <n v="210113"/>
    <s v="Phường Thanh Bình"/>
    <n v="1598"/>
    <s v="Thành phố Hải Dương"/>
    <n v="225"/>
    <x v="9"/>
    <s v="DSH"/>
    <x v="2"/>
    <x v="0"/>
    <n v="15000"/>
    <m/>
    <d v="2026-05-15T12:00:00"/>
    <s v="30/08/2024"/>
    <m/>
  </r>
  <r>
    <n v="210114"/>
    <s v="Phường Trần Hưng Đạo"/>
    <n v="1598"/>
    <s v="Thành phố Hải Dương"/>
    <n v="225"/>
    <x v="9"/>
    <s v="DSH"/>
    <x v="2"/>
    <x v="0"/>
    <n v="15000"/>
    <m/>
    <d v="2026-05-15T12:00:00"/>
    <s v="30/08/2024"/>
    <m/>
  </r>
  <r>
    <n v="210115"/>
    <s v="Phường Trần Phú"/>
    <n v="1598"/>
    <s v="Thành phố Hải Dương"/>
    <n v="225"/>
    <x v="9"/>
    <s v="DSH"/>
    <x v="2"/>
    <x v="0"/>
    <n v="15000"/>
    <m/>
    <d v="2026-05-15T12:00:00"/>
    <s v="30/08/2024"/>
    <m/>
  </r>
  <r>
    <n v="210116"/>
    <s v="Phường Tứ Minh"/>
    <n v="1598"/>
    <s v="Thành phố Hải Dương"/>
    <n v="225"/>
    <x v="9"/>
    <s v="DSH"/>
    <x v="2"/>
    <x v="0"/>
    <n v="15000"/>
    <m/>
    <d v="2026-05-15T12:00:00"/>
    <s v="30/08/2024"/>
    <m/>
  </r>
  <r>
    <n v="210117"/>
    <s v="Phường Việt Hoà"/>
    <n v="1598"/>
    <s v="Thành phố Hải Dương"/>
    <n v="225"/>
    <x v="9"/>
    <s v="DSH"/>
    <x v="2"/>
    <x v="0"/>
    <n v="15000"/>
    <m/>
    <d v="2026-05-15T12:00:00"/>
    <s v="30/08/2024"/>
    <m/>
  </r>
  <r>
    <n v="210118"/>
    <s v="Xã An Châu"/>
    <n v="1598"/>
    <s v="Thành phố Hải Dương"/>
    <n v="225"/>
    <x v="9"/>
    <s v="DSH"/>
    <x v="2"/>
    <x v="0"/>
    <n v="15000"/>
    <m/>
    <d v="2026-05-15T12:00:00"/>
    <s v="30/08/2024"/>
    <m/>
  </r>
  <r>
    <n v="800179"/>
    <s v="Xã An Thượng"/>
    <n v="1598"/>
    <s v="Thành phố Hải Dương"/>
    <n v="225"/>
    <x v="9"/>
    <s v="DSH"/>
    <x v="2"/>
    <x v="0"/>
    <n v="15000"/>
    <m/>
    <d v="2026-05-15T12:00:00"/>
    <s v="30/08/2024"/>
    <m/>
  </r>
  <r>
    <n v="800180"/>
    <s v="Xã Gia Xuyên"/>
    <n v="1598"/>
    <s v="Thành phố Hải Dương"/>
    <n v="225"/>
    <x v="9"/>
    <s v="DSH"/>
    <x v="2"/>
    <x v="0"/>
    <n v="15000"/>
    <m/>
    <d v="2026-05-15T12:00:00"/>
    <s v="30/08/2024"/>
    <m/>
  </r>
  <r>
    <n v="800181"/>
    <s v="Xã Liên Hồng"/>
    <n v="1598"/>
    <s v="Thành phố Hải Dương"/>
    <n v="225"/>
    <x v="9"/>
    <s v="DSH"/>
    <x v="2"/>
    <x v="0"/>
    <n v="15000"/>
    <m/>
    <d v="2026-05-15T12:00:00"/>
    <s v="30/08/2024"/>
    <m/>
  </r>
  <r>
    <n v="210119"/>
    <s v="Xã Nam Đồng"/>
    <n v="1598"/>
    <s v="Thành phố Hải Dương"/>
    <n v="225"/>
    <x v="9"/>
    <s v="DSH"/>
    <x v="2"/>
    <x v="0"/>
    <n v="15000"/>
    <m/>
    <d v="2026-05-15T12:00:00"/>
    <s v="30/08/2024"/>
    <m/>
  </r>
  <r>
    <n v="800182"/>
    <s v="Xã Ngọc Sơn"/>
    <n v="1598"/>
    <s v="Thành phố Hải Dương"/>
    <n v="225"/>
    <x v="9"/>
    <s v="DSH"/>
    <x v="2"/>
    <x v="0"/>
    <n v="15000"/>
    <m/>
    <d v="2026-05-15T12:00:00"/>
    <s v="30/08/2024"/>
    <m/>
  </r>
  <r>
    <n v="800183"/>
    <s v="Xã Quyết Thắng"/>
    <n v="1598"/>
    <s v="Thành phố Hải Dương"/>
    <n v="225"/>
    <x v="9"/>
    <s v="DSH"/>
    <x v="2"/>
    <x v="0"/>
    <n v="15000"/>
    <m/>
    <d v="2026-05-15T12:00:00"/>
    <s v="30/08/2024"/>
    <m/>
  </r>
  <r>
    <n v="210120"/>
    <s v="Xã Tân Hưng"/>
    <n v="1598"/>
    <s v="Thành phố Hải Dương"/>
    <n v="225"/>
    <x v="9"/>
    <s v="DSH"/>
    <x v="2"/>
    <x v="0"/>
    <n v="15000"/>
    <m/>
    <d v="2026-05-15T12:00:00"/>
    <s v="30/08/2024"/>
    <m/>
  </r>
  <r>
    <n v="210121"/>
    <s v="Xã Thượng Đạt"/>
    <n v="1598"/>
    <s v="Thành phố Hải Dương"/>
    <n v="225"/>
    <x v="9"/>
    <s v="DSH"/>
    <x v="2"/>
    <x v="0"/>
    <n v="15000"/>
    <m/>
    <d v="2026-05-15T12:00:00"/>
    <s v="30/08/2024"/>
    <m/>
  </r>
  <r>
    <n v="800184"/>
    <s v="Xã Tiền Tiến"/>
    <n v="1598"/>
    <s v="Thành phố Hải Dương"/>
    <n v="225"/>
    <x v="9"/>
    <s v="DSH"/>
    <x v="2"/>
    <x v="1"/>
    <m/>
    <m/>
    <d v="2026-05-15T12:00:00"/>
    <m/>
    <m/>
  </r>
  <r>
    <n v="800157"/>
    <s v="Phường An Lưu"/>
    <n v="1818"/>
    <s v="Thị xã Kinh Môn"/>
    <n v="225"/>
    <x v="9"/>
    <s v="DSH"/>
    <x v="2"/>
    <x v="1"/>
    <m/>
    <m/>
    <d v="2026-05-15T12:00:00"/>
    <m/>
    <m/>
  </r>
  <r>
    <n v="210402"/>
    <s v="Phường Minh Tân"/>
    <n v="1818"/>
    <s v="Thị xã Kinh Môn"/>
    <n v="225"/>
    <x v="9"/>
    <s v="DSH"/>
    <x v="2"/>
    <x v="1"/>
    <m/>
    <m/>
    <d v="2026-05-15T12:00:00"/>
    <m/>
    <m/>
  </r>
  <r>
    <n v="800158"/>
    <s v="Phường Phạm Thái"/>
    <n v="1818"/>
    <s v="Thị xã Kinh Môn"/>
    <n v="225"/>
    <x v="9"/>
    <s v="DSH"/>
    <x v="2"/>
    <x v="1"/>
    <m/>
    <m/>
    <d v="2026-05-15T12:00:00"/>
    <m/>
    <m/>
  </r>
  <r>
    <n v="210401"/>
    <s v="Thị trấn Kinh Môn"/>
    <n v="1818"/>
    <s v="Thị xã Kinh Môn"/>
    <n v="225"/>
    <x v="9"/>
    <s v="DSH"/>
    <x v="2"/>
    <x v="1"/>
    <m/>
    <m/>
    <d v="2026-05-15T12:00:00"/>
    <m/>
    <m/>
  </r>
  <r>
    <n v="210403"/>
    <s v="Thị trấn Phú Thứ"/>
    <n v="1818"/>
    <s v="Thị xã Kinh Môn"/>
    <n v="225"/>
    <x v="9"/>
    <s v="DSH"/>
    <x v="2"/>
    <x v="1"/>
    <m/>
    <m/>
    <d v="2026-05-15T12:00:00"/>
    <m/>
    <m/>
  </r>
  <r>
    <n v="210404"/>
    <s v="Xã An Phụ"/>
    <n v="1818"/>
    <s v="Thị xã Kinh Môn"/>
    <n v="225"/>
    <x v="9"/>
    <s v="DSH"/>
    <x v="2"/>
    <x v="1"/>
    <m/>
    <m/>
    <d v="2026-05-15T12:00:00"/>
    <m/>
    <m/>
  </r>
  <r>
    <n v="210405"/>
    <s v="Xã An Sinh"/>
    <n v="1818"/>
    <s v="Thị xã Kinh Môn"/>
    <n v="225"/>
    <x v="9"/>
    <s v="DSH"/>
    <x v="2"/>
    <x v="1"/>
    <m/>
    <m/>
    <d v="2026-05-15T12:00:00"/>
    <m/>
    <m/>
  </r>
  <r>
    <n v="210406"/>
    <s v="Xã Bạch Đằng"/>
    <n v="1818"/>
    <s v="Thị xã Kinh Môn"/>
    <n v="225"/>
    <x v="9"/>
    <s v="DSH"/>
    <x v="2"/>
    <x v="1"/>
    <m/>
    <m/>
    <d v="2026-05-15T12:00:00"/>
    <m/>
    <m/>
  </r>
  <r>
    <n v="210407"/>
    <s v="Xã Duy Tân"/>
    <n v="1818"/>
    <s v="Thị xã Kinh Môn"/>
    <n v="225"/>
    <x v="9"/>
    <s v="DSH"/>
    <x v="2"/>
    <x v="1"/>
    <m/>
    <m/>
    <d v="2026-05-15T12:00:00"/>
    <m/>
    <m/>
  </r>
  <r>
    <n v="210408"/>
    <s v="Xã Hiến Thành"/>
    <n v="1818"/>
    <s v="Thị xã Kinh Môn"/>
    <n v="225"/>
    <x v="9"/>
    <s v="DSH"/>
    <x v="2"/>
    <x v="1"/>
    <m/>
    <m/>
    <d v="2026-05-15T12:00:00"/>
    <m/>
    <m/>
  </r>
  <r>
    <n v="210409"/>
    <s v="Xã Hiệp An"/>
    <n v="1818"/>
    <s v="Thị xã Kinh Môn"/>
    <n v="225"/>
    <x v="9"/>
    <s v="DSH"/>
    <x v="2"/>
    <x v="1"/>
    <m/>
    <m/>
    <d v="2026-05-15T12:00:00"/>
    <m/>
    <m/>
  </r>
  <r>
    <n v="210410"/>
    <s v="Xã Hiệp Hòa"/>
    <n v="1818"/>
    <s v="Thị xã Kinh Môn"/>
    <n v="225"/>
    <x v="9"/>
    <s v="DSH"/>
    <x v="2"/>
    <x v="1"/>
    <m/>
    <m/>
    <d v="2026-05-15T12:00:00"/>
    <m/>
    <m/>
  </r>
  <r>
    <n v="210411"/>
    <s v="Xã Hiệp Sơn"/>
    <n v="1818"/>
    <s v="Thị xã Kinh Môn"/>
    <n v="225"/>
    <x v="9"/>
    <s v="DSH"/>
    <x v="2"/>
    <x v="1"/>
    <m/>
    <m/>
    <d v="2026-05-15T12:00:00"/>
    <m/>
    <m/>
  </r>
  <r>
    <n v="210412"/>
    <s v="Xã Hoành Sơn"/>
    <n v="1818"/>
    <s v="Thị xã Kinh Môn"/>
    <n v="225"/>
    <x v="9"/>
    <s v="DSH"/>
    <x v="2"/>
    <x v="1"/>
    <m/>
    <m/>
    <d v="2026-05-15T12:00:00"/>
    <m/>
    <m/>
  </r>
  <r>
    <n v="210413"/>
    <s v="Xã Lạc Long"/>
    <n v="1818"/>
    <s v="Thị xã Kinh Môn"/>
    <n v="225"/>
    <x v="9"/>
    <s v="DSH"/>
    <x v="2"/>
    <x v="1"/>
    <m/>
    <m/>
    <d v="2026-05-15T12:00:00"/>
    <m/>
    <m/>
  </r>
  <r>
    <n v="210414"/>
    <s v="Xã Lê Ninh"/>
    <n v="1818"/>
    <s v="Thị xã Kinh Môn"/>
    <n v="225"/>
    <x v="9"/>
    <s v="DSH"/>
    <x v="2"/>
    <x v="1"/>
    <m/>
    <m/>
    <d v="2026-05-15T12:00:00"/>
    <m/>
    <m/>
  </r>
  <r>
    <n v="210415"/>
    <s v="Xã Long Xuyên"/>
    <n v="1818"/>
    <s v="Thị xã Kinh Môn"/>
    <n v="225"/>
    <x v="9"/>
    <s v="DSH"/>
    <x v="2"/>
    <x v="1"/>
    <m/>
    <m/>
    <d v="2026-05-15T12:00:00"/>
    <m/>
    <m/>
  </r>
  <r>
    <n v="210416"/>
    <s v="Xã Minh Hòa"/>
    <n v="1818"/>
    <s v="Thị xã Kinh Môn"/>
    <n v="225"/>
    <x v="9"/>
    <s v="DSH"/>
    <x v="2"/>
    <x v="1"/>
    <m/>
    <m/>
    <d v="2026-05-15T12:00:00"/>
    <m/>
    <m/>
  </r>
  <r>
    <n v="210417"/>
    <s v="Xã Phạm Mệnh"/>
    <n v="1818"/>
    <s v="Thị xã Kinh Môn"/>
    <n v="225"/>
    <x v="9"/>
    <s v="DSH"/>
    <x v="2"/>
    <x v="1"/>
    <m/>
    <m/>
    <d v="2026-05-15T12:00:00"/>
    <m/>
    <m/>
  </r>
  <r>
    <n v="210418"/>
    <s v="Xã Phúc Thành B"/>
    <n v="1818"/>
    <s v="Thị xã Kinh Môn"/>
    <n v="225"/>
    <x v="9"/>
    <s v="DSH"/>
    <x v="2"/>
    <x v="1"/>
    <m/>
    <m/>
    <d v="2026-05-15T12:00:00"/>
    <m/>
    <m/>
  </r>
  <r>
    <n v="800169"/>
    <s v="Xã Quang Thành"/>
    <n v="1818"/>
    <s v="Thị xã Kinh Môn"/>
    <n v="225"/>
    <x v="9"/>
    <s v="DSH"/>
    <x v="2"/>
    <x v="1"/>
    <m/>
    <m/>
    <d v="2026-05-15T12:00:00"/>
    <m/>
    <m/>
  </r>
  <r>
    <n v="210419"/>
    <s v="Xã Quang Trung"/>
    <n v="1818"/>
    <s v="Thị xã Kinh Môn"/>
    <n v="225"/>
    <x v="9"/>
    <s v="DSH"/>
    <x v="2"/>
    <x v="1"/>
    <m/>
    <m/>
    <d v="2026-05-15T12:00:00"/>
    <m/>
    <m/>
  </r>
  <r>
    <n v="210420"/>
    <s v="Xã Tân Dân"/>
    <n v="1818"/>
    <s v="Thị xã Kinh Môn"/>
    <n v="225"/>
    <x v="9"/>
    <s v="DSH"/>
    <x v="2"/>
    <x v="1"/>
    <m/>
    <m/>
    <d v="2026-05-15T12:00:00"/>
    <m/>
    <m/>
  </r>
  <r>
    <n v="210421"/>
    <s v="Xã Thái Sơn"/>
    <n v="1818"/>
    <s v="Thị xã Kinh Môn"/>
    <n v="225"/>
    <x v="9"/>
    <s v="DSH"/>
    <x v="2"/>
    <x v="1"/>
    <m/>
    <m/>
    <d v="2026-05-15T12:00:00"/>
    <m/>
    <m/>
  </r>
  <r>
    <n v="210422"/>
    <s v="Xã Thái Thịnh"/>
    <n v="1818"/>
    <s v="Thị xã Kinh Môn"/>
    <n v="225"/>
    <x v="9"/>
    <s v="DSH"/>
    <x v="2"/>
    <x v="1"/>
    <m/>
    <m/>
    <d v="2026-05-15T12:00:00"/>
    <m/>
    <m/>
  </r>
  <r>
    <n v="210423"/>
    <s v="Xã Thăng Long"/>
    <n v="1818"/>
    <s v="Thị xã Kinh Môn"/>
    <n v="225"/>
    <x v="9"/>
    <s v="DSH"/>
    <x v="2"/>
    <x v="1"/>
    <m/>
    <m/>
    <d v="2026-05-15T12:00:00"/>
    <m/>
    <m/>
  </r>
  <r>
    <n v="210424"/>
    <s v="Xã Thất Hùng"/>
    <n v="1818"/>
    <s v="Thị xã Kinh Môn"/>
    <n v="225"/>
    <x v="9"/>
    <s v="DSH"/>
    <x v="2"/>
    <x v="1"/>
    <m/>
    <m/>
    <d v="2026-05-15T12:00:00"/>
    <m/>
    <m/>
  </r>
  <r>
    <n v="210425"/>
    <s v="Xã Thượng Quận"/>
    <n v="1818"/>
    <s v="Thị xã Kinh Môn"/>
    <n v="225"/>
    <x v="9"/>
    <s v="DSH"/>
    <x v="2"/>
    <x v="1"/>
    <m/>
    <m/>
    <d v="2026-05-15T12:00:00"/>
    <m/>
    <m/>
  </r>
  <r>
    <n v="91380"/>
    <s v="Phường An Hải"/>
    <n v="1819"/>
    <s v="Huyện An Dương"/>
    <n v="224"/>
    <x v="10"/>
    <s v="DSH"/>
    <x v="2"/>
    <x v="0"/>
    <n v="15000"/>
    <m/>
    <d v="2026-05-15T12:00:00"/>
    <s v="20/04/2026"/>
    <m/>
  </r>
  <r>
    <n v="31001"/>
    <s v="Thị trấn An Dương"/>
    <n v="1819"/>
    <s v="Huyện An Dương"/>
    <n v="224"/>
    <x v="10"/>
    <s v="DSH"/>
    <x v="2"/>
    <x v="0"/>
    <n v="20000"/>
    <m/>
    <d v="2026-05-15T12:00:00"/>
    <s v="30/08/2024"/>
    <m/>
  </r>
  <r>
    <n v="31002"/>
    <s v="Xã An Đồng"/>
    <n v="1819"/>
    <s v="Huyện An Dương"/>
    <n v="224"/>
    <x v="10"/>
    <s v="DSH"/>
    <x v="2"/>
    <x v="0"/>
    <n v="20000"/>
    <m/>
    <d v="2026-05-15T12:00:00"/>
    <s v="30/08/2024"/>
    <m/>
  </r>
  <r>
    <n v="31003"/>
    <s v="Xã An Hoà"/>
    <n v="1819"/>
    <s v="Huyện An Dương"/>
    <n v="224"/>
    <x v="10"/>
    <s v="DSH"/>
    <x v="2"/>
    <x v="0"/>
    <n v="20000"/>
    <m/>
    <d v="2026-05-15T12:00:00"/>
    <s v="30/08/2024"/>
    <m/>
  </r>
  <r>
    <n v="31004"/>
    <s v="Xã An Hồng"/>
    <n v="1819"/>
    <s v="Huyện An Dương"/>
    <n v="224"/>
    <x v="10"/>
    <s v="DSH"/>
    <x v="2"/>
    <x v="0"/>
    <n v="15000"/>
    <m/>
    <d v="2026-05-15T12:00:00"/>
    <s v="30/08/2024"/>
    <m/>
  </r>
  <r>
    <n v="31005"/>
    <s v="Xã An Hưng"/>
    <n v="1819"/>
    <s v="Huyện An Dương"/>
    <n v="224"/>
    <x v="10"/>
    <s v="DSH"/>
    <x v="2"/>
    <x v="0"/>
    <n v="15000"/>
    <m/>
    <d v="2026-05-15T12:00:00"/>
    <s v="30/08/2024"/>
    <m/>
  </r>
  <r>
    <n v="31006"/>
    <s v="Xã Bắc Sơn"/>
    <n v="1819"/>
    <s v="Huyện An Dương"/>
    <n v="224"/>
    <x v="10"/>
    <s v="DSH"/>
    <x v="2"/>
    <x v="0"/>
    <n v="20000"/>
    <m/>
    <d v="2026-05-15T12:00:00"/>
    <s v="30/08/2024"/>
    <m/>
  </r>
  <r>
    <n v="31007"/>
    <s v="Xã Đại Bản"/>
    <n v="1819"/>
    <s v="Huyện An Dương"/>
    <n v="224"/>
    <x v="10"/>
    <s v="DSH"/>
    <x v="2"/>
    <x v="1"/>
    <m/>
    <m/>
    <d v="2026-05-15T12:00:00"/>
    <m/>
    <m/>
  </r>
  <r>
    <n v="31008"/>
    <s v="Xã Đặng Cương"/>
    <n v="1819"/>
    <s v="Huyện An Dương"/>
    <n v="224"/>
    <x v="10"/>
    <s v="DSH"/>
    <x v="2"/>
    <x v="0"/>
    <n v="20000"/>
    <m/>
    <d v="2026-05-15T12:00:00"/>
    <s v="30/08/2024"/>
    <m/>
  </r>
  <r>
    <n v="31009"/>
    <s v="Xã Đồng Thái"/>
    <n v="1819"/>
    <s v="Huyện An Dương"/>
    <n v="224"/>
    <x v="10"/>
    <s v="DSH"/>
    <x v="2"/>
    <x v="0"/>
    <n v="20000"/>
    <m/>
    <d v="2026-05-15T12:00:00"/>
    <s v="30/08/2024"/>
    <m/>
  </r>
  <r>
    <n v="31010"/>
    <s v="Xã Hồng Phong"/>
    <n v="1819"/>
    <s v="Huyện An Dương"/>
    <n v="224"/>
    <x v="10"/>
    <s v="DSH"/>
    <x v="2"/>
    <x v="0"/>
    <n v="20000"/>
    <m/>
    <d v="2026-05-15T12:00:00"/>
    <s v="30/08/2024"/>
    <m/>
  </r>
  <r>
    <n v="31011"/>
    <s v="Xã Hồng Thái"/>
    <n v="1819"/>
    <s v="Huyện An Dương"/>
    <n v="224"/>
    <x v="10"/>
    <s v="DSH"/>
    <x v="2"/>
    <x v="0"/>
    <n v="20000"/>
    <m/>
    <d v="2026-05-15T12:00:00"/>
    <s v="30/08/2024"/>
    <m/>
  </r>
  <r>
    <n v="31012"/>
    <s v="Xã Lê Lợi"/>
    <n v="1819"/>
    <s v="Huyện An Dương"/>
    <n v="224"/>
    <x v="10"/>
    <s v="DSH"/>
    <x v="2"/>
    <x v="0"/>
    <n v="20000"/>
    <m/>
    <d v="2026-05-15T12:00:00"/>
    <s v="30/08/2024"/>
    <m/>
  </r>
  <r>
    <n v="31013"/>
    <s v="Xã Lê Thiện"/>
    <n v="1819"/>
    <s v="Huyện An Dương"/>
    <n v="224"/>
    <x v="10"/>
    <s v="DSH"/>
    <x v="2"/>
    <x v="0"/>
    <n v="15000"/>
    <m/>
    <d v="2026-05-15T12:00:00"/>
    <s v="30/08/2024"/>
    <m/>
  </r>
  <r>
    <n v="31014"/>
    <s v="Xã Nam Sơn"/>
    <n v="1819"/>
    <s v="Huyện An Dương"/>
    <n v="224"/>
    <x v="10"/>
    <s v="DSH"/>
    <x v="2"/>
    <x v="0"/>
    <n v="20000"/>
    <m/>
    <d v="2026-05-15T12:00:00"/>
    <s v="30/08/2024"/>
    <m/>
  </r>
  <r>
    <n v="31015"/>
    <s v="Xã Quốc Tuấn"/>
    <n v="1819"/>
    <s v="Huyện An Dương"/>
    <n v="224"/>
    <x v="10"/>
    <s v="DSH"/>
    <x v="2"/>
    <x v="0"/>
    <n v="20000"/>
    <m/>
    <d v="2026-05-15T12:00:00"/>
    <s v="30/08/2024"/>
    <m/>
  </r>
  <r>
    <n v="31016"/>
    <s v="Xã Tân Tiến"/>
    <n v="1819"/>
    <s v="Huyện An Dương"/>
    <n v="224"/>
    <x v="10"/>
    <s v="DSH"/>
    <x v="2"/>
    <x v="0"/>
    <n v="15000"/>
    <m/>
    <d v="2026-05-15T12:00:00"/>
    <s v="30/08/2024"/>
    <m/>
  </r>
  <r>
    <n v="3071"/>
    <s v="Thị trấn An Lão"/>
    <n v="1820"/>
    <s v="Huyện An Lão"/>
    <n v="224"/>
    <x v="10"/>
    <s v="DSH"/>
    <x v="2"/>
    <x v="0"/>
    <n v="20000"/>
    <m/>
    <d v="2026-05-15T12:00:00"/>
    <s v="16/05/2025"/>
    <m/>
  </r>
  <r>
    <n v="3072"/>
    <s v="Thị trấn Trường Sơn"/>
    <n v="1820"/>
    <s v="Huyện An Lão"/>
    <n v="224"/>
    <x v="10"/>
    <s v="DSH"/>
    <x v="2"/>
    <x v="0"/>
    <n v="20000"/>
    <m/>
    <d v="2026-05-15T12:00:00"/>
    <d v="2025-01-06T00:00:00"/>
    <m/>
  </r>
  <r>
    <n v="3073"/>
    <s v="Xã An Thái"/>
    <n v="1820"/>
    <s v="Huyện An Lão"/>
    <n v="224"/>
    <x v="10"/>
    <s v="DSH"/>
    <x v="2"/>
    <x v="0"/>
    <n v="20000"/>
    <m/>
    <d v="2026-05-15T12:00:00"/>
    <s v="15/07/2025"/>
    <m/>
  </r>
  <r>
    <n v="3074"/>
    <s v="Xã An Thắng"/>
    <n v="1820"/>
    <s v="Huyện An Lão"/>
    <n v="224"/>
    <x v="10"/>
    <s v="DSH"/>
    <x v="2"/>
    <x v="0"/>
    <n v="20000"/>
    <m/>
    <d v="2026-05-15T12:00:00"/>
    <d v="2025-01-06T00:00:00"/>
    <m/>
  </r>
  <r>
    <n v="3075"/>
    <s v="Xã An Thọ"/>
    <n v="1820"/>
    <s v="Huyện An Lão"/>
    <n v="224"/>
    <x v="10"/>
    <s v="DSH"/>
    <x v="2"/>
    <x v="0"/>
    <n v="20000"/>
    <m/>
    <d v="2026-05-15T12:00:00"/>
    <s v="15/07/2025"/>
    <m/>
  </r>
  <r>
    <n v="3076"/>
    <s v="Xã An Tiến"/>
    <n v="1820"/>
    <s v="Huyện An Lão"/>
    <n v="224"/>
    <x v="10"/>
    <s v="DSH"/>
    <x v="2"/>
    <x v="0"/>
    <n v="20000"/>
    <m/>
    <d v="2026-05-15T12:00:00"/>
    <d v="2025-01-06T00:00:00"/>
    <m/>
  </r>
  <r>
    <n v="3077"/>
    <s v="Xã Bát Trang"/>
    <n v="1820"/>
    <s v="Huyện An Lão"/>
    <n v="224"/>
    <x v="10"/>
    <s v="DSH"/>
    <x v="2"/>
    <x v="0"/>
    <n v="15000"/>
    <m/>
    <d v="2026-05-15T12:00:00"/>
    <m/>
    <m/>
  </r>
  <r>
    <n v="3078"/>
    <s v="Xã Chiến Thắng"/>
    <n v="1820"/>
    <s v="Huyện An Lão"/>
    <n v="224"/>
    <x v="10"/>
    <s v="DSH"/>
    <x v="2"/>
    <x v="0"/>
    <n v="15000"/>
    <m/>
    <d v="2026-05-15T12:00:00"/>
    <m/>
    <m/>
  </r>
  <r>
    <n v="3079"/>
    <s v="Xã Mỹ Đức"/>
    <n v="1820"/>
    <s v="Huyện An Lão"/>
    <n v="224"/>
    <x v="10"/>
    <s v="DSH"/>
    <x v="2"/>
    <x v="0"/>
    <n v="20000"/>
    <m/>
    <d v="2026-05-15T12:00:00"/>
    <d v="2025-01-06T00:00:00"/>
    <m/>
  </r>
  <r>
    <n v="30710"/>
    <s v="Xã Quang Hưng"/>
    <n v="1820"/>
    <s v="Huyện An Lão"/>
    <n v="224"/>
    <x v="10"/>
    <s v="DSH"/>
    <x v="2"/>
    <x v="0"/>
    <n v="20000"/>
    <m/>
    <d v="2026-05-15T12:00:00"/>
    <s v="15/07/2025"/>
    <m/>
  </r>
  <r>
    <n v="30711"/>
    <s v="Xã Quang Trung"/>
    <n v="1820"/>
    <s v="Huyện An Lão"/>
    <n v="224"/>
    <x v="10"/>
    <s v="DSH"/>
    <x v="2"/>
    <x v="0"/>
    <n v="20000"/>
    <m/>
    <d v="2026-05-15T12:00:00"/>
    <s v="15/07/2025"/>
    <m/>
  </r>
  <r>
    <n v="30712"/>
    <s v="Xã Quốc Tuấn"/>
    <n v="1820"/>
    <s v="Huyện An Lão"/>
    <n v="224"/>
    <x v="10"/>
    <s v="DSH"/>
    <x v="2"/>
    <x v="0"/>
    <n v="20000"/>
    <m/>
    <d v="2026-05-15T12:00:00"/>
    <s v="15/07/2025"/>
    <m/>
  </r>
  <r>
    <n v="30713"/>
    <s v="Xã Tân Dân"/>
    <n v="1820"/>
    <s v="Huyện An Lão"/>
    <n v="224"/>
    <x v="10"/>
    <s v="DSH"/>
    <x v="2"/>
    <x v="0"/>
    <n v="20000"/>
    <m/>
    <d v="2026-05-15T12:00:00"/>
    <d v="2025-01-06T00:00:00"/>
    <m/>
  </r>
  <r>
    <n v="30714"/>
    <s v="Xã Tân Viên"/>
    <n v="1820"/>
    <s v="Huyện An Lão"/>
    <n v="224"/>
    <x v="10"/>
    <s v="DSH"/>
    <x v="2"/>
    <x v="0"/>
    <n v="20000"/>
    <m/>
    <d v="2026-05-15T12:00:00"/>
    <s v="15/07/2025"/>
    <m/>
  </r>
  <r>
    <n v="30715"/>
    <s v="Xã Thái Sơn"/>
    <n v="1820"/>
    <s v="Huyện An Lão"/>
    <n v="224"/>
    <x v="10"/>
    <s v="DSH"/>
    <x v="2"/>
    <x v="0"/>
    <n v="20000"/>
    <m/>
    <d v="2026-05-15T12:00:00"/>
    <d v="2025-01-06T00:00:00"/>
    <m/>
  </r>
  <r>
    <n v="30716"/>
    <s v="Xã Trường Thành"/>
    <n v="1820"/>
    <s v="Huyện An Lão"/>
    <n v="224"/>
    <x v="10"/>
    <s v="DSH"/>
    <x v="2"/>
    <x v="0"/>
    <n v="20000"/>
    <m/>
    <d v="2026-05-15T12:00:00"/>
    <s v="15/07/2025"/>
    <m/>
  </r>
  <r>
    <n v="30717"/>
    <s v="Xã Trường Thọ"/>
    <n v="1820"/>
    <s v="Huyện An Lão"/>
    <n v="224"/>
    <x v="10"/>
    <s v="DSH"/>
    <x v="2"/>
    <x v="0"/>
    <n v="20000"/>
    <m/>
    <d v="2026-05-15T12:00:00"/>
    <s v="15/07/2025"/>
    <m/>
  </r>
  <r>
    <n v="31301"/>
    <s v="Thị trấn Cát Bà"/>
    <n v="2108"/>
    <s v="Huyện đảo Cát Hải"/>
    <n v="224"/>
    <x v="10"/>
    <s v="DSH"/>
    <x v="2"/>
    <x v="1"/>
    <m/>
    <m/>
    <d v="2026-05-15T12:00:00"/>
    <m/>
    <m/>
  </r>
  <r>
    <n v="31302"/>
    <s v="Thị trấn Cát Hải"/>
    <n v="2108"/>
    <s v="Huyện đảo Cát Hải"/>
    <n v="224"/>
    <x v="10"/>
    <s v="DSH"/>
    <x v="2"/>
    <x v="1"/>
    <m/>
    <m/>
    <d v="2026-05-15T12:00:00"/>
    <m/>
    <m/>
  </r>
  <r>
    <n v="31303"/>
    <s v="Xã Đồng Bài"/>
    <n v="2108"/>
    <s v="Huyện đảo Cát Hải"/>
    <n v="224"/>
    <x v="10"/>
    <s v="DSH"/>
    <x v="2"/>
    <x v="1"/>
    <m/>
    <m/>
    <d v="2026-05-15T12:00:00"/>
    <m/>
    <m/>
  </r>
  <r>
    <n v="31304"/>
    <s v="Xã Gia Luận"/>
    <n v="2108"/>
    <s v="Huyện đảo Cát Hải"/>
    <n v="224"/>
    <x v="10"/>
    <s v="DSH"/>
    <x v="2"/>
    <x v="1"/>
    <m/>
    <m/>
    <d v="2026-05-15T12:00:00"/>
    <m/>
    <m/>
  </r>
  <r>
    <n v="31305"/>
    <s v="Xã Hiền Hào"/>
    <n v="2108"/>
    <s v="Huyện đảo Cát Hải"/>
    <n v="224"/>
    <x v="10"/>
    <s v="DSH"/>
    <x v="2"/>
    <x v="1"/>
    <m/>
    <m/>
    <d v="2026-05-15T12:00:00"/>
    <m/>
    <m/>
  </r>
  <r>
    <n v="31306"/>
    <s v="Xã Hoàng Châu"/>
    <n v="2108"/>
    <s v="Huyện đảo Cát Hải"/>
    <n v="224"/>
    <x v="10"/>
    <s v="DSH"/>
    <x v="2"/>
    <x v="1"/>
    <m/>
    <m/>
    <d v="2026-05-15T12:00:00"/>
    <m/>
    <m/>
  </r>
  <r>
    <n v="31307"/>
    <s v="Xã Nghĩa Lộ"/>
    <n v="2108"/>
    <s v="Huyện đảo Cát Hải"/>
    <n v="224"/>
    <x v="10"/>
    <s v="DSH"/>
    <x v="2"/>
    <x v="1"/>
    <m/>
    <m/>
    <d v="2026-05-15T12:00:00"/>
    <m/>
    <m/>
  </r>
  <r>
    <n v="31308"/>
    <s v="Xã Phù Long"/>
    <n v="2108"/>
    <s v="Huyện đảo Cát Hải"/>
    <n v="224"/>
    <x v="10"/>
    <s v="DSH"/>
    <x v="2"/>
    <x v="1"/>
    <m/>
    <m/>
    <d v="2026-05-15T12:00:00"/>
    <m/>
    <m/>
  </r>
  <r>
    <n v="31309"/>
    <s v="Xã Trân Châu"/>
    <n v="2108"/>
    <s v="Huyện đảo Cát Hải"/>
    <n v="224"/>
    <x v="10"/>
    <s v="DSH"/>
    <x v="2"/>
    <x v="1"/>
    <m/>
    <m/>
    <d v="2026-05-15T12:00:00"/>
    <m/>
    <m/>
  </r>
  <r>
    <n v="31310"/>
    <s v="Xã Văn Phong"/>
    <n v="2108"/>
    <s v="Huyện đảo Cát Hải"/>
    <n v="224"/>
    <x v="10"/>
    <s v="DSH"/>
    <x v="2"/>
    <x v="1"/>
    <m/>
    <m/>
    <d v="2026-05-15T12:00:00"/>
    <m/>
    <m/>
  </r>
  <r>
    <n v="31311"/>
    <s v="Xã Việt Hải"/>
    <n v="2108"/>
    <s v="Huyện đảo Cát Hải"/>
    <n v="224"/>
    <x v="10"/>
    <s v="DSH"/>
    <x v="2"/>
    <x v="1"/>
    <m/>
    <m/>
    <d v="2026-05-15T12:00:00"/>
    <m/>
    <m/>
  </r>
  <r>
    <n v="31312"/>
    <s v="Xã Xuân Đám"/>
    <n v="2108"/>
    <s v="Huyện đảo Cát Hải"/>
    <n v="224"/>
    <x v="10"/>
    <s v="DSH"/>
    <x v="2"/>
    <x v="1"/>
    <m/>
    <m/>
    <d v="2026-05-15T12:00:00"/>
    <m/>
    <m/>
  </r>
  <r>
    <n v="30801"/>
    <s v="Thị trấn Núi Đối"/>
    <n v="3203"/>
    <s v="Huyện Kiến Thụy"/>
    <n v="224"/>
    <x v="10"/>
    <s v="DSH"/>
    <x v="2"/>
    <x v="0"/>
    <n v="15000"/>
    <m/>
    <d v="2026-05-15T12:00:00"/>
    <s v="22/02/2026"/>
    <m/>
  </r>
  <r>
    <n v="30802"/>
    <s v="Xã Đại Đồng"/>
    <n v="3203"/>
    <s v="Huyện Kiến Thụy"/>
    <n v="224"/>
    <x v="10"/>
    <s v="DSH"/>
    <x v="2"/>
    <x v="1"/>
    <m/>
    <m/>
    <d v="2026-05-15T12:00:00"/>
    <m/>
    <m/>
  </r>
  <r>
    <n v="30803"/>
    <s v="Xã Đại Hà"/>
    <n v="3203"/>
    <s v="Huyện Kiến Thụy"/>
    <n v="224"/>
    <x v="10"/>
    <s v="DSH"/>
    <x v="2"/>
    <x v="1"/>
    <m/>
    <m/>
    <d v="2026-05-15T12:00:00"/>
    <m/>
    <m/>
  </r>
  <r>
    <n v="30804"/>
    <s v="Xã Đại Hợp"/>
    <n v="3203"/>
    <s v="Huyện Kiến Thụy"/>
    <n v="224"/>
    <x v="10"/>
    <s v="DSH"/>
    <x v="2"/>
    <x v="1"/>
    <m/>
    <m/>
    <d v="2026-05-15T12:00:00"/>
    <m/>
    <m/>
  </r>
  <r>
    <n v="30805"/>
    <s v="Xã Đoàn Xá"/>
    <n v="3203"/>
    <s v="Huyện Kiến Thụy"/>
    <n v="224"/>
    <x v="10"/>
    <s v="DSH"/>
    <x v="2"/>
    <x v="1"/>
    <m/>
    <m/>
    <d v="2026-05-15T12:00:00"/>
    <m/>
    <m/>
  </r>
  <r>
    <n v="30806"/>
    <s v="Xã Đông Phương"/>
    <n v="3203"/>
    <s v="Huyện Kiến Thụy"/>
    <n v="224"/>
    <x v="10"/>
    <s v="DSH"/>
    <x v="2"/>
    <x v="1"/>
    <m/>
    <m/>
    <d v="2026-05-15T12:00:00"/>
    <m/>
    <m/>
  </r>
  <r>
    <n v="30807"/>
    <s v="Xã Du Lễ"/>
    <n v="3203"/>
    <s v="Huyện Kiến Thụy"/>
    <n v="224"/>
    <x v="10"/>
    <s v="DSH"/>
    <x v="2"/>
    <x v="0"/>
    <n v="15000"/>
    <m/>
    <d v="2026-05-15T12:00:00"/>
    <s v="22/02/2026"/>
    <m/>
  </r>
  <r>
    <n v="30808"/>
    <s v="Xã Hữu Bằng"/>
    <n v="3203"/>
    <s v="Huyện Kiến Thụy"/>
    <n v="224"/>
    <x v="10"/>
    <s v="DSH"/>
    <x v="2"/>
    <x v="1"/>
    <m/>
    <m/>
    <d v="2026-05-15T12:00:00"/>
    <m/>
    <m/>
  </r>
  <r>
    <n v="91381"/>
    <s v="Xã Kiến Hưng"/>
    <n v="3203"/>
    <s v="Huyện Kiến Thụy"/>
    <n v="224"/>
    <x v="10"/>
    <s v="DSH"/>
    <x v="2"/>
    <x v="1"/>
    <m/>
    <m/>
    <d v="2026-05-15T12:00:00"/>
    <m/>
    <m/>
  </r>
  <r>
    <n v="30809"/>
    <s v="Xã Kiến Quốc"/>
    <n v="3203"/>
    <s v="Huyện Kiến Thụy"/>
    <n v="224"/>
    <x v="10"/>
    <s v="DSH"/>
    <x v="2"/>
    <x v="0"/>
    <n v="15000"/>
    <m/>
    <d v="2026-05-15T12:00:00"/>
    <s v="22/02/2026"/>
    <m/>
  </r>
  <r>
    <n v="30810"/>
    <s v="Xã Minh Tân"/>
    <n v="3203"/>
    <s v="Huyện Kiến Thụy"/>
    <n v="224"/>
    <x v="10"/>
    <s v="DSH"/>
    <x v="2"/>
    <x v="1"/>
    <m/>
    <m/>
    <d v="2026-05-15T12:00:00"/>
    <m/>
    <m/>
  </r>
  <r>
    <n v="30811"/>
    <s v="Xã Ngũ Đoan"/>
    <n v="3203"/>
    <s v="Huyện Kiến Thụy"/>
    <n v="224"/>
    <x v="10"/>
    <s v="DSH"/>
    <x v="2"/>
    <x v="1"/>
    <m/>
    <m/>
    <d v="2026-05-15T12:00:00"/>
    <m/>
    <m/>
  </r>
  <r>
    <n v="30812"/>
    <s v="Xã Ngũ Phúc"/>
    <n v="3203"/>
    <s v="Huyện Kiến Thụy"/>
    <n v="224"/>
    <x v="10"/>
    <s v="DSH"/>
    <x v="2"/>
    <x v="1"/>
    <m/>
    <m/>
    <d v="2026-05-15T12:00:00"/>
    <m/>
    <m/>
  </r>
  <r>
    <n v="30813"/>
    <s v="Xã Tân Phong"/>
    <n v="3203"/>
    <s v="Huyện Kiến Thụy"/>
    <n v="224"/>
    <x v="10"/>
    <s v="DSH"/>
    <x v="2"/>
    <x v="1"/>
    <m/>
    <m/>
    <d v="2026-05-15T12:00:00"/>
    <m/>
    <m/>
  </r>
  <r>
    <n v="30814"/>
    <s v="Xã Tân Trào"/>
    <n v="3203"/>
    <s v="Huyện Kiến Thụy"/>
    <n v="224"/>
    <x v="10"/>
    <s v="DSH"/>
    <x v="2"/>
    <x v="1"/>
    <m/>
    <m/>
    <d v="2026-05-15T12:00:00"/>
    <m/>
    <m/>
  </r>
  <r>
    <n v="30815"/>
    <s v="Xã Thanh Sơn"/>
    <n v="3203"/>
    <s v="Huyện Kiến Thụy"/>
    <n v="224"/>
    <x v="10"/>
    <s v="DSH"/>
    <x v="2"/>
    <x v="1"/>
    <m/>
    <m/>
    <d v="2026-05-15T12:00:00"/>
    <m/>
    <m/>
  </r>
  <r>
    <n v="30816"/>
    <s v="Xã Thuận Thiên"/>
    <n v="3203"/>
    <s v="Huyện Kiến Thụy"/>
    <n v="224"/>
    <x v="10"/>
    <s v="DSH"/>
    <x v="2"/>
    <x v="0"/>
    <n v="15000"/>
    <m/>
    <d v="2026-05-15T12:00:00"/>
    <s v="22/02/2026"/>
    <m/>
  </r>
  <r>
    <n v="30817"/>
    <s v="Xã Thuỵ Hương"/>
    <n v="3203"/>
    <s v="Huyện Kiến Thụy"/>
    <n v="224"/>
    <x v="10"/>
    <s v="DSH"/>
    <x v="2"/>
    <x v="1"/>
    <m/>
    <m/>
    <d v="2026-05-15T12:00:00"/>
    <m/>
    <m/>
  </r>
  <r>
    <n v="30818"/>
    <s v="Xã Tú Sơn"/>
    <n v="3203"/>
    <s v="Huyện Kiến Thụy"/>
    <n v="224"/>
    <x v="10"/>
    <s v="DSH"/>
    <x v="2"/>
    <x v="1"/>
    <m/>
    <m/>
    <d v="2026-05-15T12:00:00"/>
    <m/>
    <m/>
  </r>
  <r>
    <n v="91379"/>
    <s v="Phường Hoàng Lâm"/>
    <n v="1726"/>
    <s v="Huyện Thủy Nguyên"/>
    <n v="224"/>
    <x v="10"/>
    <s v="DSH"/>
    <x v="2"/>
    <x v="0"/>
    <n v="15000"/>
    <m/>
    <d v="2026-05-15T12:00:00"/>
    <s v="22/02/2026"/>
    <m/>
  </r>
  <r>
    <n v="91375"/>
    <s v="Phường Lê Hồng Phong"/>
    <n v="1726"/>
    <s v="Huyện Thủy Nguyên"/>
    <n v="224"/>
    <x v="10"/>
    <s v="DSH"/>
    <x v="2"/>
    <x v="0"/>
    <n v="15000"/>
    <m/>
    <d v="2026-05-15T12:00:00"/>
    <s v="22/02/2026"/>
    <m/>
  </r>
  <r>
    <n v="91378"/>
    <s v="Phường Nam Triệu Giang"/>
    <n v="1726"/>
    <s v="Huyện Thủy Nguyên"/>
    <n v="224"/>
    <x v="10"/>
    <s v="DSH"/>
    <x v="2"/>
    <x v="0"/>
    <n v="15000"/>
    <m/>
    <d v="2026-05-15T12:00:00"/>
    <s v="22/02/2026"/>
    <m/>
  </r>
  <r>
    <n v="91377"/>
    <s v="Phường Phạm Ngũ Lão"/>
    <n v="1726"/>
    <s v="Huyện Thủy Nguyên"/>
    <n v="224"/>
    <x v="10"/>
    <s v="DSH"/>
    <x v="2"/>
    <x v="0"/>
    <n v="15000"/>
    <m/>
    <d v="2026-05-15T12:00:00"/>
    <s v="22/02/2026"/>
    <m/>
  </r>
  <r>
    <n v="91376"/>
    <s v="Phường Thủy Hà"/>
    <n v="1726"/>
    <s v="Huyện Thủy Nguyên"/>
    <n v="224"/>
    <x v="10"/>
    <s v="DSH"/>
    <x v="2"/>
    <x v="0"/>
    <n v="15000"/>
    <m/>
    <d v="2026-05-15T12:00:00"/>
    <s v="22/02/2026"/>
    <m/>
  </r>
  <r>
    <n v="91373"/>
    <s v="Phường Trần Hưng Đạo"/>
    <n v="1726"/>
    <s v="Huyện Thủy Nguyên"/>
    <n v="224"/>
    <x v="10"/>
    <s v="DSH"/>
    <x v="2"/>
    <x v="0"/>
    <n v="15000"/>
    <m/>
    <d v="2026-05-15T12:00:00"/>
    <s v="22/02/2026"/>
    <m/>
  </r>
  <r>
    <n v="30901"/>
    <s v="Thị trấn Minh Đức"/>
    <n v="1726"/>
    <s v="Huyện Thủy Nguyên"/>
    <n v="224"/>
    <x v="10"/>
    <s v="DSH"/>
    <x v="2"/>
    <x v="0"/>
    <n v="15000"/>
    <m/>
    <d v="2026-05-15T12:00:00"/>
    <s v="22/02/2026"/>
    <m/>
  </r>
  <r>
    <n v="30902"/>
    <s v="Thị trấn Núi Đèo"/>
    <n v="1726"/>
    <s v="Huyện Thủy Nguyên"/>
    <n v="224"/>
    <x v="10"/>
    <s v="DSH"/>
    <x v="2"/>
    <x v="0"/>
    <n v="15000"/>
    <m/>
    <d v="2026-05-15T12:00:00"/>
    <s v="22/02/2026"/>
    <m/>
  </r>
  <r>
    <n v="30903"/>
    <s v="Xã An Lư"/>
    <n v="1726"/>
    <s v="Huyện Thủy Nguyên"/>
    <n v="224"/>
    <x v="10"/>
    <s v="DSH"/>
    <x v="2"/>
    <x v="0"/>
    <n v="20000"/>
    <m/>
    <d v="2026-05-15T12:00:00"/>
    <s v="22/02/2026"/>
    <m/>
  </r>
  <r>
    <n v="30904"/>
    <s v="Xã An Sơn"/>
    <n v="1726"/>
    <s v="Huyện Thủy Nguyên"/>
    <n v="224"/>
    <x v="10"/>
    <s v="DSH"/>
    <x v="2"/>
    <x v="0"/>
    <n v="15000"/>
    <m/>
    <d v="2026-05-15T12:00:00"/>
    <s v="22/02/2026"/>
    <m/>
  </r>
  <r>
    <n v="91371"/>
    <s v="Xã Bạch Đằng"/>
    <n v="1726"/>
    <s v="Huyện Thủy Nguyên"/>
    <n v="224"/>
    <x v="10"/>
    <s v="DSH"/>
    <x v="2"/>
    <x v="0"/>
    <n v="15000"/>
    <m/>
    <d v="2026-05-15T12:00:00"/>
    <s v="22/02/2026"/>
    <m/>
  </r>
  <r>
    <n v="30905"/>
    <s v="Xã Cao Nhân"/>
    <n v="1726"/>
    <s v="Huyện Thủy Nguyên"/>
    <n v="224"/>
    <x v="10"/>
    <s v="DSH"/>
    <x v="2"/>
    <x v="0"/>
    <n v="15000"/>
    <m/>
    <d v="2026-05-15T12:00:00"/>
    <s v="22/02/2026"/>
    <m/>
  </r>
  <r>
    <n v="30906"/>
    <s v="Xã Chính Mỹ"/>
    <n v="1726"/>
    <s v="Huyện Thủy Nguyên"/>
    <n v="224"/>
    <x v="10"/>
    <s v="DSH"/>
    <x v="2"/>
    <x v="0"/>
    <n v="15000"/>
    <m/>
    <d v="2026-05-15T12:00:00"/>
    <s v="22/02/2026"/>
    <m/>
  </r>
  <r>
    <n v="30907"/>
    <s v="Xã Đông Sơn"/>
    <n v="1726"/>
    <s v="Huyện Thủy Nguyên"/>
    <n v="224"/>
    <x v="10"/>
    <s v="DSH"/>
    <x v="2"/>
    <x v="0"/>
    <n v="15000"/>
    <m/>
    <d v="2026-05-15T12:00:00"/>
    <s v="22/02/2026"/>
    <m/>
  </r>
  <r>
    <n v="30908"/>
    <s v="Xã Dương Quan"/>
    <n v="1726"/>
    <s v="Huyện Thủy Nguyên"/>
    <n v="224"/>
    <x v="10"/>
    <s v="DSH"/>
    <x v="2"/>
    <x v="0"/>
    <n v="15000"/>
    <m/>
    <d v="2026-05-15T12:00:00"/>
    <s v="22/02/2026"/>
    <m/>
  </r>
  <r>
    <n v="30909"/>
    <s v="Xã Gia Đức"/>
    <n v="1726"/>
    <s v="Huyện Thủy Nguyên"/>
    <n v="224"/>
    <x v="10"/>
    <s v="DSH"/>
    <x v="2"/>
    <x v="0"/>
    <n v="15000"/>
    <m/>
    <d v="2026-05-15T12:00:00"/>
    <s v="22/02/2026"/>
    <m/>
  </r>
  <r>
    <n v="30910"/>
    <s v="Xã Gia Minh"/>
    <n v="1726"/>
    <s v="Huyện Thủy Nguyên"/>
    <n v="224"/>
    <x v="10"/>
    <s v="DSH"/>
    <x v="2"/>
    <x v="0"/>
    <n v="15000"/>
    <m/>
    <d v="2026-05-15T12:00:00"/>
    <s v="22/02/2026"/>
    <m/>
  </r>
  <r>
    <n v="30911"/>
    <s v="Xã Hoà Bình"/>
    <n v="1726"/>
    <s v="Huyện Thủy Nguyên"/>
    <n v="224"/>
    <x v="10"/>
    <s v="DSH"/>
    <x v="2"/>
    <x v="0"/>
    <n v="20000"/>
    <m/>
    <d v="2026-05-15T12:00:00"/>
    <s v="22/02/2026"/>
    <m/>
  </r>
  <r>
    <n v="30912"/>
    <s v="Xã Hoa Động"/>
    <n v="1726"/>
    <s v="Huyện Thủy Nguyên"/>
    <n v="224"/>
    <x v="10"/>
    <s v="DSH"/>
    <x v="2"/>
    <x v="0"/>
    <n v="15000"/>
    <m/>
    <d v="2026-05-15T12:00:00"/>
    <s v="22/02/2026"/>
    <m/>
  </r>
  <r>
    <n v="30913"/>
    <s v="Xã Hoàng Động"/>
    <n v="1726"/>
    <s v="Huyện Thủy Nguyên"/>
    <n v="224"/>
    <x v="10"/>
    <s v="DSH"/>
    <x v="2"/>
    <x v="0"/>
    <n v="15000"/>
    <m/>
    <d v="2026-05-15T12:00:00"/>
    <s v="22/02/2026"/>
    <m/>
  </r>
  <r>
    <n v="30914"/>
    <s v="Xã Hợp Thành"/>
    <n v="1726"/>
    <s v="Huyện Thủy Nguyên"/>
    <n v="224"/>
    <x v="10"/>
    <s v="DSH"/>
    <x v="2"/>
    <x v="0"/>
    <n v="15000"/>
    <m/>
    <d v="2026-05-15T12:00:00"/>
    <s v="22/02/2026"/>
    <m/>
  </r>
  <r>
    <n v="30915"/>
    <s v="Xã Kênh Giang"/>
    <n v="1726"/>
    <s v="Huyện Thủy Nguyên"/>
    <n v="224"/>
    <x v="10"/>
    <s v="DSH"/>
    <x v="2"/>
    <x v="0"/>
    <n v="15000"/>
    <m/>
    <d v="2026-05-15T12:00:00"/>
    <s v="22/02/2026"/>
    <m/>
  </r>
  <r>
    <n v="30916"/>
    <s v="Xã Kiền Bái"/>
    <n v="1726"/>
    <s v="Huyện Thủy Nguyên"/>
    <n v="224"/>
    <x v="10"/>
    <s v="DSH"/>
    <x v="2"/>
    <x v="0"/>
    <n v="15000"/>
    <m/>
    <d v="2026-05-15T12:00:00"/>
    <s v="22/02/2026"/>
    <m/>
  </r>
  <r>
    <n v="30917"/>
    <s v="Xã Kỳ Sơn"/>
    <n v="1726"/>
    <s v="Huyện Thủy Nguyên"/>
    <n v="224"/>
    <x v="10"/>
    <s v="DSH"/>
    <x v="2"/>
    <x v="0"/>
    <n v="15000"/>
    <m/>
    <d v="2026-05-15T12:00:00"/>
    <s v="22/02/2026"/>
    <m/>
  </r>
  <r>
    <n v="30918"/>
    <s v="Xã Lại Xuân"/>
    <n v="1726"/>
    <s v="Huyện Thủy Nguyên"/>
    <n v="224"/>
    <x v="10"/>
    <s v="DSH"/>
    <x v="2"/>
    <x v="0"/>
    <n v="15000"/>
    <m/>
    <d v="2026-05-15T12:00:00"/>
    <s v="22/02/2026"/>
    <m/>
  </r>
  <r>
    <n v="30919"/>
    <s v="Xã Lâm Động"/>
    <n v="1726"/>
    <s v="Huyện Thủy Nguyên"/>
    <n v="224"/>
    <x v="10"/>
    <s v="DSH"/>
    <x v="2"/>
    <x v="0"/>
    <n v="15000"/>
    <m/>
    <d v="2026-05-15T12:00:00"/>
    <s v="22/02/2026"/>
    <m/>
  </r>
  <r>
    <n v="30920"/>
    <s v="Xã Lập Lễ"/>
    <n v="1726"/>
    <s v="Huyện Thủy Nguyên"/>
    <n v="224"/>
    <x v="10"/>
    <s v="DSH"/>
    <x v="2"/>
    <x v="0"/>
    <n v="20000"/>
    <m/>
    <d v="2026-05-15T12:00:00"/>
    <s v="22/02/2026"/>
    <m/>
  </r>
  <r>
    <n v="30921"/>
    <s v="Xã Liên Khê"/>
    <n v="1726"/>
    <s v="Huyện Thủy Nguyên"/>
    <n v="224"/>
    <x v="10"/>
    <s v="DSH"/>
    <x v="2"/>
    <x v="0"/>
    <n v="15000"/>
    <m/>
    <d v="2026-05-15T12:00:00"/>
    <s v="22/02/2026"/>
    <m/>
  </r>
  <r>
    <n v="91370"/>
    <s v="Xã Liên Xuân"/>
    <n v="1726"/>
    <s v="Huyện Thủy Nguyên"/>
    <n v="224"/>
    <x v="10"/>
    <s v="DSH"/>
    <x v="2"/>
    <x v="0"/>
    <n v="15000"/>
    <m/>
    <d v="2026-05-15T12:00:00"/>
    <s v="22/02/2026"/>
    <m/>
  </r>
  <r>
    <n v="30922"/>
    <s v="Xã Lưu Kiếm"/>
    <n v="1726"/>
    <s v="Huyện Thủy Nguyên"/>
    <n v="224"/>
    <x v="10"/>
    <s v="DSH"/>
    <x v="2"/>
    <x v="0"/>
    <n v="15000"/>
    <m/>
    <d v="2026-05-15T12:00:00"/>
    <s v="22/02/2026"/>
    <m/>
  </r>
  <r>
    <n v="30923"/>
    <s v="Xã Lưu Kỳ"/>
    <n v="1726"/>
    <s v="Huyện Thủy Nguyên"/>
    <n v="224"/>
    <x v="10"/>
    <s v="DSH"/>
    <x v="2"/>
    <x v="0"/>
    <n v="15000"/>
    <m/>
    <d v="2026-05-15T12:00:00"/>
    <s v="22/02/2026"/>
    <m/>
  </r>
  <r>
    <n v="30924"/>
    <s v="Xã Minh Tân"/>
    <n v="1726"/>
    <s v="Huyện Thủy Nguyên"/>
    <n v="224"/>
    <x v="10"/>
    <s v="DSH"/>
    <x v="2"/>
    <x v="0"/>
    <n v="15000"/>
    <m/>
    <d v="2026-05-15T12:00:00"/>
    <s v="22/02/2026"/>
    <m/>
  </r>
  <r>
    <n v="30925"/>
    <s v="Xã Mỹ Đồng"/>
    <n v="1726"/>
    <s v="Huyện Thủy Nguyên"/>
    <n v="224"/>
    <x v="10"/>
    <s v="DSH"/>
    <x v="2"/>
    <x v="0"/>
    <n v="15000"/>
    <m/>
    <d v="2026-05-15T12:00:00"/>
    <s v="22/02/2026"/>
    <m/>
  </r>
  <r>
    <n v="30926"/>
    <s v="Xã Ngũ Lão"/>
    <n v="1726"/>
    <s v="Huyện Thủy Nguyên"/>
    <n v="224"/>
    <x v="10"/>
    <s v="DSH"/>
    <x v="2"/>
    <x v="0"/>
    <n v="20000"/>
    <m/>
    <d v="2026-05-15T12:00:00"/>
    <s v="22/02/2026"/>
    <m/>
  </r>
  <r>
    <n v="91372"/>
    <s v="Xã Ninh Sơn"/>
    <n v="1726"/>
    <s v="Huyện Thủy Nguyên"/>
    <n v="224"/>
    <x v="10"/>
    <s v="DSH"/>
    <x v="2"/>
    <x v="0"/>
    <n v="15000"/>
    <m/>
    <d v="2026-05-15T12:00:00"/>
    <s v="22/02/2026"/>
    <m/>
  </r>
  <r>
    <n v="30927"/>
    <s v="Xã Phả Lễ"/>
    <n v="1726"/>
    <s v="Huyện Thủy Nguyên"/>
    <n v="224"/>
    <x v="10"/>
    <s v="DSH"/>
    <x v="2"/>
    <x v="0"/>
    <n v="20000"/>
    <m/>
    <d v="2026-05-15T12:00:00"/>
    <s v="22/02/2026"/>
    <m/>
  </r>
  <r>
    <n v="30928"/>
    <s v="Xã Phù Ninh"/>
    <n v="1726"/>
    <s v="Huyện Thủy Nguyên"/>
    <n v="224"/>
    <x v="10"/>
    <s v="DSH"/>
    <x v="2"/>
    <x v="0"/>
    <n v="15000"/>
    <m/>
    <d v="2026-05-15T12:00:00"/>
    <s v="22/02/2026"/>
    <m/>
  </r>
  <r>
    <n v="30929"/>
    <s v="Xã Phục Lễ"/>
    <n v="1726"/>
    <s v="Huyện Thủy Nguyên"/>
    <n v="224"/>
    <x v="10"/>
    <s v="DSH"/>
    <x v="2"/>
    <x v="0"/>
    <n v="20000"/>
    <m/>
    <d v="2026-05-15T12:00:00"/>
    <s v="22/02/2026"/>
    <m/>
  </r>
  <r>
    <n v="30930"/>
    <s v="Xã Quảng Thanh"/>
    <n v="1726"/>
    <s v="Huyện Thủy Nguyên"/>
    <n v="224"/>
    <x v="10"/>
    <s v="DSH"/>
    <x v="2"/>
    <x v="0"/>
    <n v="15000"/>
    <m/>
    <d v="2026-05-15T12:00:00"/>
    <s v="22/02/2026"/>
    <m/>
  </r>
  <r>
    <n v="91374"/>
    <s v="Xã Quang Trung"/>
    <n v="1726"/>
    <s v="Huyện Thủy Nguyên"/>
    <n v="224"/>
    <x v="10"/>
    <s v="DSH"/>
    <x v="2"/>
    <x v="0"/>
    <n v="15000"/>
    <m/>
    <d v="2026-05-15T12:00:00"/>
    <s v="22/02/2026"/>
    <m/>
  </r>
  <r>
    <n v="30931"/>
    <s v="Xã Tam Hưng"/>
    <n v="1726"/>
    <s v="Huyện Thủy Nguyên"/>
    <n v="224"/>
    <x v="10"/>
    <s v="DSH"/>
    <x v="2"/>
    <x v="0"/>
    <n v="15000"/>
    <m/>
    <d v="2026-05-15T12:00:00"/>
    <s v="22/02/2026"/>
    <m/>
  </r>
  <r>
    <n v="30932"/>
    <s v="Xã Tân Dương"/>
    <n v="1726"/>
    <s v="Huyện Thủy Nguyên"/>
    <n v="224"/>
    <x v="10"/>
    <s v="DSH"/>
    <x v="2"/>
    <x v="0"/>
    <n v="15000"/>
    <m/>
    <d v="2026-05-15T12:00:00"/>
    <s v="22/02/2026"/>
    <m/>
  </r>
  <r>
    <n v="30933"/>
    <s v="Xã Thiên Hương"/>
    <n v="1726"/>
    <s v="Huyện Thủy Nguyên"/>
    <n v="224"/>
    <x v="10"/>
    <s v="DSH"/>
    <x v="2"/>
    <x v="0"/>
    <n v="15000"/>
    <m/>
    <d v="2026-05-15T12:00:00"/>
    <s v="22/02/2026"/>
    <m/>
  </r>
  <r>
    <n v="30934"/>
    <s v="Xã Thuỷ Đường"/>
    <n v="1726"/>
    <s v="Huyện Thủy Nguyên"/>
    <n v="224"/>
    <x v="10"/>
    <s v="DSH"/>
    <x v="2"/>
    <x v="0"/>
    <n v="15000"/>
    <m/>
    <d v="2026-05-15T12:00:00"/>
    <s v="22/02/2026"/>
    <m/>
  </r>
  <r>
    <n v="30935"/>
    <s v="Xã Thuỷ Sơn"/>
    <n v="1726"/>
    <s v="Huyện Thủy Nguyên"/>
    <n v="224"/>
    <x v="10"/>
    <s v="DSH"/>
    <x v="2"/>
    <x v="0"/>
    <n v="20000"/>
    <m/>
    <d v="2026-05-15T12:00:00"/>
    <s v="22/02/2026"/>
    <m/>
  </r>
  <r>
    <n v="30936"/>
    <s v="Xã Thuỷ Triều"/>
    <n v="1726"/>
    <s v="Huyện Thủy Nguyên"/>
    <n v="224"/>
    <x v="10"/>
    <s v="DSH"/>
    <x v="2"/>
    <x v="0"/>
    <n v="20000"/>
    <m/>
    <d v="2026-05-15T12:00:00"/>
    <s v="22/02/2026"/>
    <m/>
  </r>
  <r>
    <n v="30937"/>
    <s v="Xã Trung Hà"/>
    <n v="1726"/>
    <s v="Huyện Thủy Nguyên"/>
    <n v="224"/>
    <x v="10"/>
    <s v="DSH"/>
    <x v="2"/>
    <x v="0"/>
    <n v="20000"/>
    <m/>
    <d v="2026-05-15T12:00:00"/>
    <s v="22/02/2026"/>
    <m/>
  </r>
  <r>
    <n v="31101"/>
    <s v="Thị trấn Tiên Lãng"/>
    <n v="1821"/>
    <s v="Huyện Tiên Lãng"/>
    <n v="224"/>
    <x v="10"/>
    <s v="DSH"/>
    <x v="2"/>
    <x v="1"/>
    <m/>
    <m/>
    <d v="2026-05-15T12:00:00"/>
    <m/>
    <m/>
  </r>
  <r>
    <n v="31102"/>
    <s v="Xã Bắc Hưng"/>
    <n v="1821"/>
    <s v="Huyện Tiên Lãng"/>
    <n v="224"/>
    <x v="10"/>
    <s v="DSH"/>
    <x v="2"/>
    <x v="1"/>
    <m/>
    <m/>
    <d v="2026-05-15T12:00:00"/>
    <m/>
    <m/>
  </r>
  <r>
    <n v="31103"/>
    <s v="Xã Bạch Đằng"/>
    <n v="1821"/>
    <s v="Huyện Tiên Lãng"/>
    <n v="224"/>
    <x v="10"/>
    <s v="DSH"/>
    <x v="2"/>
    <x v="1"/>
    <m/>
    <m/>
    <d v="2026-05-15T12:00:00"/>
    <m/>
    <m/>
  </r>
  <r>
    <n v="31104"/>
    <s v="Xã Cấp Tiến"/>
    <n v="1821"/>
    <s v="Huyện Tiên Lãng"/>
    <n v="224"/>
    <x v="10"/>
    <s v="DSH"/>
    <x v="2"/>
    <x v="1"/>
    <m/>
    <m/>
    <d v="2026-05-15T12:00:00"/>
    <m/>
    <m/>
  </r>
  <r>
    <n v="31105"/>
    <s v="Xã Đại Thắng"/>
    <n v="1821"/>
    <s v="Huyện Tiên Lãng"/>
    <n v="224"/>
    <x v="10"/>
    <s v="DSH"/>
    <x v="2"/>
    <x v="1"/>
    <m/>
    <m/>
    <d v="2026-05-15T12:00:00"/>
    <m/>
    <m/>
  </r>
  <r>
    <n v="31106"/>
    <s v="Xã Đoàn Lập"/>
    <n v="1821"/>
    <s v="Huyện Tiên Lãng"/>
    <n v="224"/>
    <x v="10"/>
    <s v="DSH"/>
    <x v="2"/>
    <x v="1"/>
    <m/>
    <m/>
    <d v="2026-05-15T12:00:00"/>
    <m/>
    <m/>
  </r>
  <r>
    <n v="31107"/>
    <s v="Xã Đông Hưng"/>
    <n v="1821"/>
    <s v="Huyện Tiên Lãng"/>
    <n v="224"/>
    <x v="10"/>
    <s v="DSH"/>
    <x v="2"/>
    <x v="1"/>
    <m/>
    <m/>
    <d v="2026-05-15T12:00:00"/>
    <m/>
    <m/>
  </r>
  <r>
    <n v="31108"/>
    <s v="Xã Hùng Thắng"/>
    <n v="1821"/>
    <s v="Huyện Tiên Lãng"/>
    <n v="224"/>
    <x v="10"/>
    <s v="DSH"/>
    <x v="2"/>
    <x v="1"/>
    <m/>
    <m/>
    <d v="2026-05-15T12:00:00"/>
    <m/>
    <m/>
  </r>
  <r>
    <n v="31109"/>
    <s v="Xã Khởi Nghĩa"/>
    <n v="1821"/>
    <s v="Huyện Tiên Lãng"/>
    <n v="224"/>
    <x v="10"/>
    <s v="DSH"/>
    <x v="2"/>
    <x v="1"/>
    <m/>
    <m/>
    <d v="2026-05-15T12:00:00"/>
    <m/>
    <m/>
  </r>
  <r>
    <n v="31110"/>
    <s v="Xã Kiến Thiết"/>
    <n v="1821"/>
    <s v="Huyện Tiên Lãng"/>
    <n v="224"/>
    <x v="10"/>
    <s v="DSH"/>
    <x v="2"/>
    <x v="1"/>
    <m/>
    <m/>
    <d v="2026-05-15T12:00:00"/>
    <m/>
    <m/>
  </r>
  <r>
    <n v="31111"/>
    <s v="Xã Nam Hưng"/>
    <n v="1821"/>
    <s v="Huyện Tiên Lãng"/>
    <n v="224"/>
    <x v="10"/>
    <s v="DSH"/>
    <x v="2"/>
    <x v="1"/>
    <m/>
    <m/>
    <d v="2026-05-15T12:00:00"/>
    <m/>
    <m/>
  </r>
  <r>
    <n v="31112"/>
    <s v="Xã Quang Phục"/>
    <n v="1821"/>
    <s v="Huyện Tiên Lãng"/>
    <n v="224"/>
    <x v="10"/>
    <s v="DSH"/>
    <x v="2"/>
    <x v="1"/>
    <m/>
    <m/>
    <d v="2026-05-15T12:00:00"/>
    <m/>
    <m/>
  </r>
  <r>
    <n v="31113"/>
    <s v="Xã Quyết Tiến"/>
    <n v="1821"/>
    <s v="Huyện Tiên Lãng"/>
    <n v="224"/>
    <x v="10"/>
    <s v="DSH"/>
    <x v="2"/>
    <x v="1"/>
    <m/>
    <m/>
    <d v="2026-05-15T12:00:00"/>
    <m/>
    <m/>
  </r>
  <r>
    <n v="91382"/>
    <s v="Xã Tân Minh"/>
    <n v="1821"/>
    <s v="Huyện Tiên Lãng"/>
    <n v="224"/>
    <x v="10"/>
    <s v="DSH"/>
    <x v="2"/>
    <x v="1"/>
    <m/>
    <m/>
    <d v="2026-05-15T12:00:00"/>
    <m/>
    <m/>
  </r>
  <r>
    <n v="31114"/>
    <s v="Xã Tây Hưng"/>
    <n v="1821"/>
    <s v="Huyện Tiên Lãng"/>
    <n v="224"/>
    <x v="10"/>
    <s v="DSH"/>
    <x v="2"/>
    <x v="1"/>
    <m/>
    <m/>
    <d v="2026-05-15T12:00:00"/>
    <m/>
    <m/>
  </r>
  <r>
    <n v="31115"/>
    <s v="Xã Tiên Cường"/>
    <n v="1821"/>
    <s v="Huyện Tiên Lãng"/>
    <n v="224"/>
    <x v="10"/>
    <s v="DSH"/>
    <x v="2"/>
    <x v="1"/>
    <m/>
    <m/>
    <d v="2026-05-15T12:00:00"/>
    <m/>
    <m/>
  </r>
  <r>
    <n v="31116"/>
    <s v="Xã Tiên Hưng"/>
    <n v="1821"/>
    <s v="Huyện Tiên Lãng"/>
    <n v="224"/>
    <x v="10"/>
    <s v="DSH"/>
    <x v="2"/>
    <x v="1"/>
    <m/>
    <m/>
    <d v="2026-05-15T12:00:00"/>
    <m/>
    <m/>
  </r>
  <r>
    <n v="31117"/>
    <s v="Xã Tiên Minh"/>
    <n v="1821"/>
    <s v="Huyện Tiên Lãng"/>
    <n v="224"/>
    <x v="10"/>
    <s v="DSH"/>
    <x v="2"/>
    <x v="1"/>
    <m/>
    <m/>
    <d v="2026-05-15T12:00:00"/>
    <m/>
    <m/>
  </r>
  <r>
    <n v="31118"/>
    <s v="Xã Tiên Thắng"/>
    <n v="1821"/>
    <s v="Huyện Tiên Lãng"/>
    <n v="224"/>
    <x v="10"/>
    <s v="DSH"/>
    <x v="2"/>
    <x v="1"/>
    <m/>
    <m/>
    <d v="2026-05-15T12:00:00"/>
    <m/>
    <m/>
  </r>
  <r>
    <n v="31119"/>
    <s v="Xã Tiên Thanh"/>
    <n v="1821"/>
    <s v="Huyện Tiên Lãng"/>
    <n v="224"/>
    <x v="10"/>
    <s v="DSH"/>
    <x v="2"/>
    <x v="1"/>
    <m/>
    <m/>
    <d v="2026-05-15T12:00:00"/>
    <m/>
    <m/>
  </r>
  <r>
    <n v="31120"/>
    <s v="Xã Tiên Tiến"/>
    <n v="1821"/>
    <s v="Huyện Tiên Lãng"/>
    <n v="224"/>
    <x v="10"/>
    <s v="DSH"/>
    <x v="2"/>
    <x v="1"/>
    <m/>
    <m/>
    <d v="2026-05-15T12:00:00"/>
    <m/>
    <m/>
  </r>
  <r>
    <n v="31121"/>
    <s v="Xã Toàn Thắng"/>
    <n v="1821"/>
    <s v="Huyện Tiên Lãng"/>
    <n v="224"/>
    <x v="10"/>
    <s v="DSH"/>
    <x v="2"/>
    <x v="1"/>
    <m/>
    <m/>
    <d v="2026-05-15T12:00:00"/>
    <m/>
    <m/>
  </r>
  <r>
    <n v="31122"/>
    <s v="Xã Tự Cường"/>
    <n v="1821"/>
    <s v="Huyện Tiên Lãng"/>
    <n v="224"/>
    <x v="10"/>
    <s v="DSH"/>
    <x v="2"/>
    <x v="1"/>
    <m/>
    <m/>
    <d v="2026-05-15T12:00:00"/>
    <m/>
    <m/>
  </r>
  <r>
    <n v="31123"/>
    <s v="Xã Vinh Quang"/>
    <n v="1821"/>
    <s v="Huyện Tiên Lãng"/>
    <n v="224"/>
    <x v="10"/>
    <s v="DSH"/>
    <x v="2"/>
    <x v="1"/>
    <m/>
    <m/>
    <d v="2026-05-15T12:00:00"/>
    <m/>
    <m/>
  </r>
  <r>
    <n v="31201"/>
    <s v="Thị trấn Vĩnh Bảo"/>
    <n v="1822"/>
    <s v="Huyện Vĩnh Bảo"/>
    <n v="224"/>
    <x v="10"/>
    <s v="DSH"/>
    <x v="2"/>
    <x v="1"/>
    <m/>
    <m/>
    <d v="2026-05-15T12:00:00"/>
    <m/>
    <m/>
  </r>
  <r>
    <n v="31202"/>
    <s v="Xã An Hoà"/>
    <n v="1822"/>
    <s v="Huyện Vĩnh Bảo"/>
    <n v="224"/>
    <x v="10"/>
    <s v="DSH"/>
    <x v="2"/>
    <x v="1"/>
    <m/>
    <m/>
    <d v="2026-05-15T12:00:00"/>
    <m/>
    <m/>
  </r>
  <r>
    <n v="31203"/>
    <s v="Xã Cao Minh"/>
    <n v="1822"/>
    <s v="Huyện Vĩnh Bảo"/>
    <n v="224"/>
    <x v="10"/>
    <s v="DSH"/>
    <x v="2"/>
    <x v="1"/>
    <m/>
    <m/>
    <d v="2026-05-15T12:00:00"/>
    <m/>
    <m/>
  </r>
  <r>
    <n v="31204"/>
    <s v="Xã Cổ Am"/>
    <n v="1822"/>
    <s v="Huyện Vĩnh Bảo"/>
    <n v="224"/>
    <x v="10"/>
    <s v="DSH"/>
    <x v="2"/>
    <x v="1"/>
    <m/>
    <m/>
    <d v="2026-05-15T12:00:00"/>
    <m/>
    <m/>
  </r>
  <r>
    <n v="31205"/>
    <s v="Xã Cộng Hiền"/>
    <n v="1822"/>
    <s v="Huyện Vĩnh Bảo"/>
    <n v="224"/>
    <x v="10"/>
    <s v="DSH"/>
    <x v="2"/>
    <x v="1"/>
    <m/>
    <m/>
    <d v="2026-05-15T12:00:00"/>
    <m/>
    <m/>
  </r>
  <r>
    <n v="31206"/>
    <s v="Xã Đồng Minh"/>
    <n v="1822"/>
    <s v="Huyện Vĩnh Bảo"/>
    <n v="224"/>
    <x v="10"/>
    <s v="DSH"/>
    <x v="2"/>
    <x v="1"/>
    <m/>
    <m/>
    <d v="2026-05-15T12:00:00"/>
    <m/>
    <m/>
  </r>
  <r>
    <n v="31207"/>
    <s v="Xã Dũng Tiến"/>
    <n v="1822"/>
    <s v="Huyện Vĩnh Bảo"/>
    <n v="224"/>
    <x v="10"/>
    <s v="DSH"/>
    <x v="2"/>
    <x v="1"/>
    <m/>
    <m/>
    <d v="2026-05-15T12:00:00"/>
    <m/>
    <m/>
  </r>
  <r>
    <n v="31208"/>
    <s v="Xã Giang Biên"/>
    <n v="1822"/>
    <s v="Huyện Vĩnh Bảo"/>
    <n v="224"/>
    <x v="10"/>
    <s v="DSH"/>
    <x v="2"/>
    <x v="1"/>
    <m/>
    <m/>
    <d v="2026-05-15T12:00:00"/>
    <m/>
    <m/>
  </r>
  <r>
    <n v="31209"/>
    <s v="Xã Hiệp Hoà"/>
    <n v="1822"/>
    <s v="Huyện Vĩnh Bảo"/>
    <n v="224"/>
    <x v="10"/>
    <s v="DSH"/>
    <x v="2"/>
    <x v="1"/>
    <m/>
    <m/>
    <d v="2026-05-15T12:00:00"/>
    <m/>
    <m/>
  </r>
  <r>
    <n v="31210"/>
    <s v="Xã Hoà Bình"/>
    <n v="1822"/>
    <s v="Huyện Vĩnh Bảo"/>
    <n v="224"/>
    <x v="10"/>
    <s v="DSH"/>
    <x v="2"/>
    <x v="1"/>
    <m/>
    <m/>
    <d v="2026-05-15T12:00:00"/>
    <m/>
    <m/>
  </r>
  <r>
    <n v="31211"/>
    <s v="Xã Hưng Nhân"/>
    <n v="1822"/>
    <s v="Huyện Vĩnh Bảo"/>
    <n v="224"/>
    <x v="10"/>
    <s v="DSH"/>
    <x v="2"/>
    <x v="1"/>
    <m/>
    <m/>
    <d v="2026-05-15T12:00:00"/>
    <m/>
    <m/>
  </r>
  <r>
    <n v="31212"/>
    <s v="Xã Hùng Tiến"/>
    <n v="1822"/>
    <s v="Huyện Vĩnh Bảo"/>
    <n v="224"/>
    <x v="10"/>
    <s v="DSH"/>
    <x v="2"/>
    <x v="1"/>
    <m/>
    <m/>
    <d v="2026-05-15T12:00:00"/>
    <m/>
    <m/>
  </r>
  <r>
    <n v="31213"/>
    <s v="Xã Liên Am"/>
    <n v="1822"/>
    <s v="Huyện Vĩnh Bảo"/>
    <n v="224"/>
    <x v="10"/>
    <s v="DSH"/>
    <x v="2"/>
    <x v="1"/>
    <m/>
    <m/>
    <d v="2026-05-15T12:00:00"/>
    <m/>
    <m/>
  </r>
  <r>
    <n v="31214"/>
    <s v="Xã Lý Học"/>
    <n v="1822"/>
    <s v="Huyện Vĩnh Bảo"/>
    <n v="224"/>
    <x v="10"/>
    <s v="DSH"/>
    <x v="2"/>
    <x v="1"/>
    <m/>
    <m/>
    <d v="2026-05-15T12:00:00"/>
    <m/>
    <m/>
  </r>
  <r>
    <n v="31215"/>
    <s v="Xã Nhân Hoà"/>
    <n v="1822"/>
    <s v="Huyện Vĩnh Bảo"/>
    <n v="224"/>
    <x v="10"/>
    <s v="DSH"/>
    <x v="2"/>
    <x v="1"/>
    <m/>
    <m/>
    <d v="2026-05-15T12:00:00"/>
    <m/>
    <m/>
  </r>
  <r>
    <n v="31216"/>
    <s v="Xã Tam Cường"/>
    <n v="1822"/>
    <s v="Huyện Vĩnh Bảo"/>
    <n v="224"/>
    <x v="10"/>
    <s v="DSH"/>
    <x v="2"/>
    <x v="1"/>
    <m/>
    <m/>
    <d v="2026-05-15T12:00:00"/>
    <m/>
    <m/>
  </r>
  <r>
    <n v="31217"/>
    <s v="Xã Tam Đa"/>
    <n v="1822"/>
    <s v="Huyện Vĩnh Bảo"/>
    <n v="224"/>
    <x v="10"/>
    <s v="DSH"/>
    <x v="2"/>
    <x v="1"/>
    <m/>
    <m/>
    <d v="2026-05-15T12:00:00"/>
    <m/>
    <m/>
  </r>
  <r>
    <n v="31218"/>
    <s v="Xã Tân Hưng"/>
    <n v="1822"/>
    <s v="Huyện Vĩnh Bảo"/>
    <n v="224"/>
    <x v="10"/>
    <s v="DSH"/>
    <x v="2"/>
    <x v="1"/>
    <m/>
    <m/>
    <d v="2026-05-15T12:00:00"/>
    <m/>
    <m/>
  </r>
  <r>
    <n v="31219"/>
    <s v="Xã Tân Liên"/>
    <n v="1822"/>
    <s v="Huyện Vĩnh Bảo"/>
    <n v="224"/>
    <x v="10"/>
    <s v="DSH"/>
    <x v="2"/>
    <x v="1"/>
    <m/>
    <m/>
    <d v="2026-05-15T12:00:00"/>
    <m/>
    <m/>
  </r>
  <r>
    <n v="31220"/>
    <s v="Xã Thắng Thuỷ"/>
    <n v="1822"/>
    <s v="Huyện Vĩnh Bảo"/>
    <n v="224"/>
    <x v="10"/>
    <s v="DSH"/>
    <x v="2"/>
    <x v="1"/>
    <m/>
    <m/>
    <d v="2026-05-15T12:00:00"/>
    <m/>
    <m/>
  </r>
  <r>
    <n v="31221"/>
    <s v="Xã Thanh Lương"/>
    <n v="1822"/>
    <s v="Huyện Vĩnh Bảo"/>
    <n v="224"/>
    <x v="10"/>
    <s v="DSH"/>
    <x v="2"/>
    <x v="1"/>
    <m/>
    <m/>
    <d v="2026-05-15T12:00:00"/>
    <m/>
    <m/>
  </r>
  <r>
    <n v="31222"/>
    <s v="Xã Tiền Phong"/>
    <n v="1822"/>
    <s v="Huyện Vĩnh Bảo"/>
    <n v="224"/>
    <x v="10"/>
    <s v="DSH"/>
    <x v="2"/>
    <x v="1"/>
    <m/>
    <m/>
    <d v="2026-05-15T12:00:00"/>
    <m/>
    <m/>
  </r>
  <r>
    <n v="31223"/>
    <s v="Xã Trấn Dương"/>
    <n v="1822"/>
    <s v="Huyện Vĩnh Bảo"/>
    <n v="224"/>
    <x v="10"/>
    <s v="DSH"/>
    <x v="2"/>
    <x v="1"/>
    <m/>
    <m/>
    <d v="2026-05-15T12:00:00"/>
    <m/>
    <m/>
  </r>
  <r>
    <n v="31224"/>
    <s v="Xã Trung Lập"/>
    <n v="1822"/>
    <s v="Huyện Vĩnh Bảo"/>
    <n v="224"/>
    <x v="10"/>
    <s v="DSH"/>
    <x v="2"/>
    <x v="1"/>
    <m/>
    <m/>
    <d v="2026-05-15T12:00:00"/>
    <m/>
    <m/>
  </r>
  <r>
    <n v="31225"/>
    <s v="Xã Việt Tiến"/>
    <n v="1822"/>
    <s v="Huyện Vĩnh Bảo"/>
    <n v="224"/>
    <x v="10"/>
    <s v="DSH"/>
    <x v="2"/>
    <x v="1"/>
    <m/>
    <m/>
    <d v="2026-05-15T12:00:00"/>
    <m/>
    <m/>
  </r>
  <r>
    <n v="31226"/>
    <s v="Xã Vĩnh An"/>
    <n v="1822"/>
    <s v="Huyện Vĩnh Bảo"/>
    <n v="224"/>
    <x v="10"/>
    <s v="DSH"/>
    <x v="2"/>
    <x v="1"/>
    <m/>
    <m/>
    <d v="2026-05-15T12:00:00"/>
    <m/>
    <m/>
  </r>
  <r>
    <n v="91385"/>
    <s v="Xã Vĩnh Hải"/>
    <n v="1822"/>
    <s v="Huyện Vĩnh Bảo"/>
    <n v="224"/>
    <x v="10"/>
    <s v="DSH"/>
    <x v="2"/>
    <x v="1"/>
    <m/>
    <m/>
    <d v="2026-05-15T12:00:00"/>
    <m/>
    <m/>
  </r>
  <r>
    <n v="91383"/>
    <s v="Xã Vĩnh Hoà"/>
    <n v="1822"/>
    <s v="Huyện Vĩnh Bảo"/>
    <n v="224"/>
    <x v="10"/>
    <s v="DSH"/>
    <x v="2"/>
    <x v="1"/>
    <m/>
    <m/>
    <d v="2026-05-15T12:00:00"/>
    <m/>
    <m/>
  </r>
  <r>
    <n v="91384"/>
    <s v="Xã Vĩnh Hưng"/>
    <n v="1822"/>
    <s v="Huyện Vĩnh Bảo"/>
    <n v="224"/>
    <x v="10"/>
    <s v="DSH"/>
    <x v="2"/>
    <x v="1"/>
    <m/>
    <m/>
    <d v="2026-05-15T12:00:00"/>
    <m/>
    <m/>
  </r>
  <r>
    <n v="31227"/>
    <s v="Xã Vĩnh Long"/>
    <n v="1822"/>
    <s v="Huyện Vĩnh Bảo"/>
    <n v="224"/>
    <x v="10"/>
    <s v="DSH"/>
    <x v="2"/>
    <x v="1"/>
    <m/>
    <m/>
    <d v="2026-05-15T12:00:00"/>
    <m/>
    <m/>
  </r>
  <r>
    <n v="31228"/>
    <s v="Xã Vĩnh Phong"/>
    <n v="1822"/>
    <s v="Huyện Vĩnh Bảo"/>
    <n v="224"/>
    <x v="10"/>
    <s v="DSH"/>
    <x v="2"/>
    <x v="1"/>
    <m/>
    <m/>
    <d v="2026-05-15T12:00:00"/>
    <m/>
    <m/>
  </r>
  <r>
    <n v="31229"/>
    <s v="Xã Vinh Quang"/>
    <n v="1822"/>
    <s v="Huyện Vĩnh Bảo"/>
    <n v="224"/>
    <x v="10"/>
    <s v="DSH"/>
    <x v="2"/>
    <x v="1"/>
    <m/>
    <m/>
    <d v="2026-05-15T12:00:00"/>
    <m/>
    <m/>
  </r>
  <r>
    <n v="31230"/>
    <s v="Xã Vĩnh Tiến"/>
    <n v="1822"/>
    <s v="Huyện Vĩnh Bảo"/>
    <n v="224"/>
    <x v="10"/>
    <s v="DSH"/>
    <x v="2"/>
    <x v="1"/>
    <m/>
    <m/>
    <d v="2026-05-15T12:00:00"/>
    <m/>
    <m/>
  </r>
  <r>
    <n v="30601"/>
    <s v="Phường Bàng La"/>
    <n v="1707"/>
    <s v="Quận Đồ Sơn"/>
    <n v="224"/>
    <x v="10"/>
    <s v="DSH"/>
    <x v="2"/>
    <x v="0"/>
    <n v="15000"/>
    <m/>
    <d v="2026-05-15T12:00:00"/>
    <s v="22/02/2026"/>
    <m/>
  </r>
  <r>
    <n v="800264"/>
    <s v="Phường Hải Sơn"/>
    <n v="1707"/>
    <s v="Quận Đồ Sơn"/>
    <n v="224"/>
    <x v="10"/>
    <s v="DSH"/>
    <x v="2"/>
    <x v="0"/>
    <n v="15000"/>
    <m/>
    <d v="2026-05-15T12:00:00"/>
    <s v="22/02/2026"/>
    <m/>
  </r>
  <r>
    <n v="30602"/>
    <s v="Phường Hợp Đức"/>
    <n v="1707"/>
    <s v="Quận Đồ Sơn"/>
    <n v="224"/>
    <x v="10"/>
    <s v="DSH"/>
    <x v="2"/>
    <x v="0"/>
    <n v="15000"/>
    <m/>
    <d v="2026-05-15T12:00:00"/>
    <s v="22/02/2026"/>
    <m/>
  </r>
  <r>
    <n v="30603"/>
    <s v="Phường Minh Đức"/>
    <n v="1707"/>
    <s v="Quận Đồ Sơn"/>
    <n v="224"/>
    <x v="10"/>
    <s v="DSH"/>
    <x v="2"/>
    <x v="0"/>
    <n v="15000"/>
    <m/>
    <d v="2026-05-15T12:00:00"/>
    <s v="22/02/2026"/>
    <m/>
  </r>
  <r>
    <n v="30604"/>
    <s v="Phường Ngọc Hải"/>
    <n v="1707"/>
    <s v="Quận Đồ Sơn"/>
    <n v="224"/>
    <x v="10"/>
    <s v="DSH"/>
    <x v="2"/>
    <x v="0"/>
    <n v="15000"/>
    <m/>
    <d v="2026-05-15T12:00:00"/>
    <s v="22/02/2026"/>
    <m/>
  </r>
  <r>
    <n v="30605"/>
    <s v="Phường Ngọc Xuyên"/>
    <n v="1707"/>
    <s v="Quận Đồ Sơn"/>
    <n v="224"/>
    <x v="10"/>
    <s v="DSH"/>
    <x v="2"/>
    <x v="0"/>
    <n v="15000"/>
    <m/>
    <d v="2026-05-15T12:00:00"/>
    <s v="22/02/2026"/>
    <m/>
  </r>
  <r>
    <n v="30606"/>
    <s v="Phường Vạn Hương"/>
    <n v="1707"/>
    <s v="Quận Đồ Sơn"/>
    <n v="224"/>
    <x v="10"/>
    <s v="DSH"/>
    <x v="2"/>
    <x v="0"/>
    <n v="15000"/>
    <m/>
    <d v="2026-05-15T12:00:00"/>
    <s v="22/02/2026"/>
    <m/>
  </r>
  <r>
    <n v="30607"/>
    <s v="Phường Vạn Sơn"/>
    <n v="1707"/>
    <s v="Quận Đồ Sơn"/>
    <n v="224"/>
    <x v="10"/>
    <s v="DSH"/>
    <x v="2"/>
    <x v="0"/>
    <n v="15000"/>
    <m/>
    <d v="2026-05-15T12:00:00"/>
    <s v="22/02/2026"/>
    <m/>
  </r>
  <r>
    <n v="31501"/>
    <s v="Phường Anh Dũng"/>
    <n v="1706"/>
    <s v="Quận Dương Kinh"/>
    <n v="224"/>
    <x v="10"/>
    <s v="DSH"/>
    <x v="2"/>
    <x v="0"/>
    <n v="15000"/>
    <m/>
    <d v="2026-05-15T12:00:00"/>
    <s v="22/02/2026"/>
    <m/>
  </r>
  <r>
    <n v="31502"/>
    <s v="Phường Đa Phúc"/>
    <n v="1706"/>
    <s v="Quận Dương Kinh"/>
    <n v="224"/>
    <x v="10"/>
    <s v="DSH"/>
    <x v="2"/>
    <x v="0"/>
    <n v="15000"/>
    <m/>
    <d v="2026-05-15T12:00:00"/>
    <s v="22/02/2026"/>
    <m/>
  </r>
  <r>
    <n v="31503"/>
    <s v="Phường Hải Thành"/>
    <n v="1706"/>
    <s v="Quận Dương Kinh"/>
    <n v="224"/>
    <x v="10"/>
    <s v="DSH"/>
    <x v="2"/>
    <x v="0"/>
    <n v="15000"/>
    <m/>
    <d v="2026-05-15T12:00:00"/>
    <s v="22/02/2026"/>
    <m/>
  </r>
  <r>
    <n v="31504"/>
    <s v="Phường Hoà Nghĩa"/>
    <n v="1706"/>
    <s v="Quận Dương Kinh"/>
    <n v="224"/>
    <x v="10"/>
    <s v="DSH"/>
    <x v="2"/>
    <x v="0"/>
    <n v="15000"/>
    <m/>
    <d v="2026-05-15T12:00:00"/>
    <s v="22/02/2026"/>
    <m/>
  </r>
  <r>
    <n v="31505"/>
    <s v="Phường Hưng Đạo"/>
    <n v="1706"/>
    <s v="Quận Dương Kinh"/>
    <n v="224"/>
    <x v="10"/>
    <s v="DSH"/>
    <x v="2"/>
    <x v="0"/>
    <n v="15000"/>
    <m/>
    <d v="2026-05-15T12:00:00"/>
    <s v="22/02/2026"/>
    <m/>
  </r>
  <r>
    <n v="31506"/>
    <s v="Phường Tân Thành"/>
    <n v="1706"/>
    <s v="Quận Dương Kinh"/>
    <n v="224"/>
    <x v="10"/>
    <s v="DSH"/>
    <x v="2"/>
    <x v="0"/>
    <n v="15000"/>
    <m/>
    <d v="2026-05-15T12:00:00"/>
    <s v="22/02/2026"/>
    <m/>
  </r>
  <r>
    <n v="30501"/>
    <s v="Phường Cát Bi"/>
    <n v="1591"/>
    <s v="Quận Hải An"/>
    <n v="224"/>
    <x v="10"/>
    <s v="DSH"/>
    <x v="2"/>
    <x v="0"/>
    <n v="20000"/>
    <m/>
    <d v="2026-05-15T12:00:00"/>
    <s v="30/08/2024"/>
    <m/>
  </r>
  <r>
    <n v="30502"/>
    <s v="Phường Đằng Hải"/>
    <n v="1591"/>
    <s v="Quận Hải An"/>
    <n v="224"/>
    <x v="10"/>
    <s v="DSH"/>
    <x v="2"/>
    <x v="0"/>
    <n v="20000"/>
    <m/>
    <d v="2026-05-15T12:00:00"/>
    <s v="30/08/2024"/>
    <m/>
  </r>
  <r>
    <n v="30503"/>
    <s v="Phường Đằng Lâm"/>
    <n v="1591"/>
    <s v="Quận Hải An"/>
    <n v="224"/>
    <x v="10"/>
    <s v="DSH"/>
    <x v="2"/>
    <x v="0"/>
    <n v="20000"/>
    <m/>
    <d v="2026-05-15T12:00:00"/>
    <s v="30/08/2024"/>
    <m/>
  </r>
  <r>
    <n v="30504"/>
    <s v="Phường Đông Hải 1"/>
    <n v="1591"/>
    <s v="Quận Hải An"/>
    <n v="224"/>
    <x v="10"/>
    <s v="DSH"/>
    <x v="2"/>
    <x v="0"/>
    <n v="20000"/>
    <m/>
    <d v="2026-05-15T12:00:00"/>
    <s v="30/08/2024"/>
    <m/>
  </r>
  <r>
    <n v="30505"/>
    <s v="Phường Đông Hải 2"/>
    <n v="1591"/>
    <s v="Quận Hải An"/>
    <n v="224"/>
    <x v="10"/>
    <s v="DSH"/>
    <x v="2"/>
    <x v="1"/>
    <m/>
    <m/>
    <d v="2026-05-15T12:00:00"/>
    <m/>
    <m/>
  </r>
  <r>
    <n v="30506"/>
    <s v="Phường Nam Hải"/>
    <n v="1591"/>
    <s v="Quận Hải An"/>
    <n v="224"/>
    <x v="10"/>
    <s v="DSH"/>
    <x v="2"/>
    <x v="0"/>
    <n v="20000"/>
    <m/>
    <d v="2026-05-15T12:00:00"/>
    <s v="30/08/2024"/>
    <m/>
  </r>
  <r>
    <n v="30507"/>
    <s v="Phường Thành Tô"/>
    <n v="1591"/>
    <s v="Quận Hải An"/>
    <n v="224"/>
    <x v="10"/>
    <s v="DSH"/>
    <x v="2"/>
    <x v="0"/>
    <n v="20000"/>
    <m/>
    <d v="2026-05-15T12:00:00"/>
    <s v="30/08/2024"/>
    <m/>
  </r>
  <r>
    <n v="30508"/>
    <s v="Phường Tràng Cát"/>
    <n v="1591"/>
    <s v="Quận Hải An"/>
    <n v="224"/>
    <x v="10"/>
    <s v="DSH"/>
    <x v="2"/>
    <x v="0"/>
    <n v="20000"/>
    <m/>
    <d v="2026-05-15T12:00:00"/>
    <s v="30/08/2024"/>
    <m/>
  </r>
  <r>
    <n v="91368"/>
    <s v="Phường An Hồng"/>
    <n v="1589"/>
    <s v="Quận Hồng Bàng"/>
    <n v="224"/>
    <x v="10"/>
    <s v="DSH"/>
    <x v="2"/>
    <x v="0"/>
    <n v="15000"/>
    <m/>
    <d v="2026-05-15T12:00:00"/>
    <s v="20/04/2026"/>
    <m/>
  </r>
  <r>
    <n v="91367"/>
    <s v="Phường An Hưng"/>
    <n v="1589"/>
    <s v="Quận Hồng Bàng"/>
    <n v="224"/>
    <x v="10"/>
    <s v="DSH"/>
    <x v="2"/>
    <x v="0"/>
    <n v="15000"/>
    <m/>
    <d v="2026-05-15T12:00:00"/>
    <s v="20/04/2026"/>
    <m/>
  </r>
  <r>
    <n v="91366"/>
    <s v="Phường Đại Bản"/>
    <n v="1589"/>
    <s v="Quận Hồng Bàng"/>
    <n v="224"/>
    <x v="10"/>
    <s v="DSH"/>
    <x v="2"/>
    <x v="1"/>
    <m/>
    <m/>
    <d v="2026-05-15T12:00:00"/>
    <m/>
    <m/>
  </r>
  <r>
    <n v="30101"/>
    <s v="Phường Hạ Lý"/>
    <n v="1589"/>
    <s v="Quận Hồng Bàng"/>
    <n v="224"/>
    <x v="10"/>
    <s v="DSH"/>
    <x v="2"/>
    <x v="0"/>
    <n v="15000"/>
    <m/>
    <d v="2026-05-15T12:00:00"/>
    <s v="22/02/2026"/>
    <m/>
  </r>
  <r>
    <n v="30102"/>
    <s v="Phường Hoàng Văn Thụ"/>
    <n v="1589"/>
    <s v="Quận Hồng Bàng"/>
    <n v="224"/>
    <x v="10"/>
    <s v="DSH"/>
    <x v="2"/>
    <x v="0"/>
    <n v="15000"/>
    <m/>
    <d v="2026-05-15T12:00:00"/>
    <s v="22/02/2026"/>
    <m/>
  </r>
  <r>
    <n v="30103"/>
    <s v="Phường Hùng Vương"/>
    <n v="1589"/>
    <s v="Quận Hồng Bàng"/>
    <n v="224"/>
    <x v="10"/>
    <s v="DSH"/>
    <x v="2"/>
    <x v="0"/>
    <n v="15000"/>
    <m/>
    <d v="2026-05-15T12:00:00"/>
    <s v="22/02/2026"/>
    <m/>
  </r>
  <r>
    <n v="30104"/>
    <s v="Phường Minh Khai"/>
    <n v="1589"/>
    <s v="Quận Hồng Bàng"/>
    <n v="224"/>
    <x v="10"/>
    <s v="DSH"/>
    <x v="2"/>
    <x v="0"/>
    <n v="15000"/>
    <m/>
    <d v="2026-05-15T12:00:00"/>
    <s v="22/02/2026"/>
    <m/>
  </r>
  <r>
    <n v="30105"/>
    <s v="Phường Phạm Hồng Thái"/>
    <n v="1589"/>
    <s v="Quận Hồng Bàng"/>
    <n v="224"/>
    <x v="10"/>
    <s v="DSH"/>
    <x v="2"/>
    <x v="0"/>
    <n v="15000"/>
    <m/>
    <d v="2026-05-15T12:00:00"/>
    <s v="22/02/2026"/>
    <m/>
  </r>
  <r>
    <n v="30106"/>
    <s v="Phường Phan Bội Châu"/>
    <n v="1589"/>
    <s v="Quận Hồng Bàng"/>
    <n v="224"/>
    <x v="10"/>
    <s v="DSH"/>
    <x v="2"/>
    <x v="0"/>
    <n v="15000"/>
    <m/>
    <d v="2026-05-15T12:00:00"/>
    <s v="22/02/2026"/>
    <m/>
  </r>
  <r>
    <n v="30107"/>
    <s v="Phường Quán Toan"/>
    <n v="1589"/>
    <s v="Quận Hồng Bàng"/>
    <n v="224"/>
    <x v="10"/>
    <s v="DSH"/>
    <x v="2"/>
    <x v="0"/>
    <n v="15000"/>
    <m/>
    <d v="2026-05-15T12:00:00"/>
    <s v="22/02/2026"/>
    <m/>
  </r>
  <r>
    <n v="30108"/>
    <s v="Phường Quang Trung"/>
    <n v="1589"/>
    <s v="Quận Hồng Bàng"/>
    <n v="224"/>
    <x v="10"/>
    <s v="DSH"/>
    <x v="2"/>
    <x v="0"/>
    <n v="15000"/>
    <m/>
    <d v="2026-05-15T12:00:00"/>
    <s v="22/02/2026"/>
    <m/>
  </r>
  <r>
    <n v="30109"/>
    <s v="Phường Sở Dầu"/>
    <n v="1589"/>
    <s v="Quận Hồng Bàng"/>
    <n v="224"/>
    <x v="10"/>
    <s v="DSH"/>
    <x v="2"/>
    <x v="0"/>
    <n v="15000"/>
    <m/>
    <d v="2026-05-15T12:00:00"/>
    <s v="22/02/2026"/>
    <m/>
  </r>
  <r>
    <n v="30110"/>
    <s v="Phường Thượng Lý"/>
    <n v="1589"/>
    <s v="Quận Hồng Bàng"/>
    <n v="224"/>
    <x v="10"/>
    <s v="DSH"/>
    <x v="2"/>
    <x v="0"/>
    <n v="15000"/>
    <m/>
    <d v="2026-05-15T12:00:00"/>
    <s v="22/02/2026"/>
    <m/>
  </r>
  <r>
    <n v="30111"/>
    <s v="Phường Trại Chuối"/>
    <n v="1589"/>
    <s v="Quận Hồng Bàng"/>
    <n v="224"/>
    <x v="10"/>
    <s v="DSH"/>
    <x v="2"/>
    <x v="0"/>
    <n v="15000"/>
    <m/>
    <d v="2026-05-15T12:00:00"/>
    <s v="22/02/2026"/>
    <m/>
  </r>
  <r>
    <n v="91369"/>
    <s v="Phường Bắc Hà"/>
    <n v="1590"/>
    <s v="Quận Kiến An"/>
    <n v="224"/>
    <x v="10"/>
    <s v="DSH"/>
    <x v="2"/>
    <x v="0"/>
    <n v="15000"/>
    <m/>
    <d v="2026-05-15T12:00:00"/>
    <s v="20/04/2026"/>
    <m/>
  </r>
  <r>
    <n v="30401"/>
    <s v="Phường Bắc Sơn"/>
    <n v="1590"/>
    <s v="Quận Kiến An"/>
    <n v="224"/>
    <x v="10"/>
    <s v="DSH"/>
    <x v="2"/>
    <x v="0"/>
    <n v="15000"/>
    <m/>
    <d v="2026-05-15T12:00:00"/>
    <s v="22/02/2026"/>
    <m/>
  </r>
  <r>
    <n v="30402"/>
    <s v="Phường Đồng Hoà"/>
    <n v="1590"/>
    <s v="Quận Kiến An"/>
    <n v="224"/>
    <x v="10"/>
    <s v="DSH"/>
    <x v="2"/>
    <x v="0"/>
    <n v="15000"/>
    <m/>
    <d v="2026-05-15T12:00:00"/>
    <s v="22/02/2026"/>
    <m/>
  </r>
  <r>
    <n v="30403"/>
    <s v="Phường Lãm Hà"/>
    <n v="1590"/>
    <s v="Quận Kiến An"/>
    <n v="224"/>
    <x v="10"/>
    <s v="DSH"/>
    <x v="2"/>
    <x v="0"/>
    <n v="15000"/>
    <m/>
    <d v="2026-05-15T12:00:00"/>
    <s v="22/02/2026"/>
    <m/>
  </r>
  <r>
    <n v="30404"/>
    <s v="Phường Nam Sơn"/>
    <n v="1590"/>
    <s v="Quận Kiến An"/>
    <n v="224"/>
    <x v="10"/>
    <s v="DSH"/>
    <x v="2"/>
    <x v="0"/>
    <n v="15000"/>
    <m/>
    <d v="2026-05-15T12:00:00"/>
    <s v="22/02/2026"/>
    <m/>
  </r>
  <r>
    <n v="30405"/>
    <s v="Phường Ngọc Sơn"/>
    <n v="1590"/>
    <s v="Quận Kiến An"/>
    <n v="224"/>
    <x v="10"/>
    <s v="DSH"/>
    <x v="2"/>
    <x v="0"/>
    <n v="15000"/>
    <m/>
    <d v="2026-05-15T12:00:00"/>
    <s v="22/02/2026"/>
    <m/>
  </r>
  <r>
    <n v="30406"/>
    <s v="Phường Phù Liễn"/>
    <n v="1590"/>
    <s v="Quận Kiến An"/>
    <n v="224"/>
    <x v="10"/>
    <s v="DSH"/>
    <x v="2"/>
    <x v="0"/>
    <n v="15000"/>
    <m/>
    <d v="2026-05-15T12:00:00"/>
    <s v="22/02/2026"/>
    <m/>
  </r>
  <r>
    <n v="30407"/>
    <s v="Phường Quán Trữ"/>
    <n v="1590"/>
    <s v="Quận Kiến An"/>
    <n v="224"/>
    <x v="10"/>
    <s v="DSH"/>
    <x v="2"/>
    <x v="0"/>
    <n v="15000"/>
    <m/>
    <d v="2026-05-15T12:00:00"/>
    <s v="22/02/2026"/>
    <m/>
  </r>
  <r>
    <n v="30408"/>
    <s v="Phường Trần Thành Ngọ"/>
    <n v="1590"/>
    <s v="Quận Kiến An"/>
    <n v="224"/>
    <x v="10"/>
    <s v="DSH"/>
    <x v="2"/>
    <x v="0"/>
    <n v="15000"/>
    <m/>
    <d v="2026-05-15T12:00:00"/>
    <s v="22/02/2026"/>
    <m/>
  </r>
  <r>
    <n v="30409"/>
    <s v="Phường Tràng Minh"/>
    <n v="1590"/>
    <s v="Quận Kiến An"/>
    <n v="224"/>
    <x v="10"/>
    <s v="DSH"/>
    <x v="2"/>
    <x v="0"/>
    <n v="15000"/>
    <m/>
    <d v="2026-05-15T12:00:00"/>
    <s v="22/02/2026"/>
    <m/>
  </r>
  <r>
    <n v="30410"/>
    <s v="Phường Văn Đẩu"/>
    <n v="1590"/>
    <s v="Quận Kiến An"/>
    <n v="224"/>
    <x v="10"/>
    <s v="DSH"/>
    <x v="2"/>
    <x v="0"/>
    <n v="15000"/>
    <m/>
    <d v="2026-05-15T12:00:00"/>
    <s v="22/02/2026"/>
    <m/>
  </r>
  <r>
    <n v="30201"/>
    <s v="Phường An Biên"/>
    <n v="1588"/>
    <s v="Quận Lê Chân"/>
    <n v="224"/>
    <x v="10"/>
    <s v="DSH"/>
    <x v="2"/>
    <x v="0"/>
    <n v="15000"/>
    <m/>
    <d v="2026-05-15T12:00:00"/>
    <s v="22/02/2026"/>
    <m/>
  </r>
  <r>
    <n v="30202"/>
    <s v="Phường An Dương"/>
    <n v="1588"/>
    <s v="Quận Lê Chân"/>
    <n v="224"/>
    <x v="10"/>
    <s v="DSH"/>
    <x v="2"/>
    <x v="0"/>
    <n v="15000"/>
    <m/>
    <d v="2026-05-15T12:00:00"/>
    <s v="22/02/2026"/>
    <m/>
  </r>
  <r>
    <n v="30203"/>
    <s v="Phường Cát Dài"/>
    <n v="1588"/>
    <s v="Quận Lê Chân"/>
    <n v="224"/>
    <x v="10"/>
    <s v="DSH"/>
    <x v="2"/>
    <x v="0"/>
    <n v="15000"/>
    <m/>
    <d v="2026-05-15T12:00:00"/>
    <s v="22/02/2026"/>
    <m/>
  </r>
  <r>
    <n v="30204"/>
    <s v="Phường Đông Hải"/>
    <n v="1588"/>
    <s v="Quận Lê Chân"/>
    <n v="224"/>
    <x v="10"/>
    <s v="DSH"/>
    <x v="2"/>
    <x v="0"/>
    <n v="15000"/>
    <m/>
    <d v="2026-05-15T12:00:00"/>
    <s v="22/02/2026"/>
    <m/>
  </r>
  <r>
    <n v="30205"/>
    <s v="Phường Dư Hàng"/>
    <n v="1588"/>
    <s v="Quận Lê Chân"/>
    <n v="224"/>
    <x v="10"/>
    <s v="DSH"/>
    <x v="2"/>
    <x v="0"/>
    <n v="15000"/>
    <m/>
    <d v="2026-05-15T12:00:00"/>
    <s v="22/02/2026"/>
    <m/>
  </r>
  <r>
    <n v="30206"/>
    <s v="Phường Dư Hàng Kênh"/>
    <n v="1588"/>
    <s v="Quận Lê Chân"/>
    <n v="224"/>
    <x v="10"/>
    <s v="DSH"/>
    <x v="2"/>
    <x v="0"/>
    <n v="15000"/>
    <m/>
    <d v="2026-05-15T12:00:00"/>
    <s v="22/02/2026"/>
    <m/>
  </r>
  <r>
    <n v="30207"/>
    <s v="Phường Hàng Kênh"/>
    <n v="1588"/>
    <s v="Quận Lê Chân"/>
    <n v="224"/>
    <x v="10"/>
    <s v="DSH"/>
    <x v="2"/>
    <x v="0"/>
    <n v="15000"/>
    <m/>
    <d v="2026-05-15T12:00:00"/>
    <s v="22/02/2026"/>
    <m/>
  </r>
  <r>
    <n v="30208"/>
    <s v="Phường Hồ Nam"/>
    <n v="1588"/>
    <s v="Quận Lê Chân"/>
    <n v="224"/>
    <x v="10"/>
    <s v="DSH"/>
    <x v="2"/>
    <x v="0"/>
    <n v="15000"/>
    <m/>
    <d v="2026-05-15T12:00:00"/>
    <s v="22/02/2026"/>
    <m/>
  </r>
  <r>
    <n v="30209"/>
    <s v="Phường Kênh Dương"/>
    <n v="1588"/>
    <s v="Quận Lê Chân"/>
    <n v="224"/>
    <x v="10"/>
    <s v="DSH"/>
    <x v="2"/>
    <x v="0"/>
    <n v="15000"/>
    <m/>
    <d v="2026-05-15T12:00:00"/>
    <s v="22/02/2026"/>
    <m/>
  </r>
  <r>
    <n v="30210"/>
    <s v="Phường Lam Sơn"/>
    <n v="1588"/>
    <s v="Quận Lê Chân"/>
    <n v="224"/>
    <x v="10"/>
    <s v="DSH"/>
    <x v="2"/>
    <x v="0"/>
    <n v="15000"/>
    <m/>
    <d v="2026-05-15T12:00:00"/>
    <s v="22/02/2026"/>
    <m/>
  </r>
  <r>
    <n v="30211"/>
    <s v="Phường Nghĩa Xá"/>
    <n v="1588"/>
    <s v="Quận Lê Chân"/>
    <n v="224"/>
    <x v="10"/>
    <s v="DSH"/>
    <x v="2"/>
    <x v="0"/>
    <n v="15000"/>
    <m/>
    <d v="2026-05-15T12:00:00"/>
    <s v="22/02/2026"/>
    <m/>
  </r>
  <r>
    <n v="30212"/>
    <s v="Phường Niệm Nghĩa"/>
    <n v="1588"/>
    <s v="Quận Lê Chân"/>
    <n v="224"/>
    <x v="10"/>
    <s v="DSH"/>
    <x v="2"/>
    <x v="0"/>
    <n v="15000"/>
    <m/>
    <d v="2026-05-15T12:00:00"/>
    <s v="22/02/2026"/>
    <m/>
  </r>
  <r>
    <n v="30213"/>
    <s v="Phường Trại Cau"/>
    <n v="1588"/>
    <s v="Quận Lê Chân"/>
    <n v="224"/>
    <x v="10"/>
    <s v="DSH"/>
    <x v="2"/>
    <x v="0"/>
    <n v="15000"/>
    <m/>
    <d v="2026-05-15T12:00:00"/>
    <s v="22/02/2026"/>
    <m/>
  </r>
  <r>
    <n v="30214"/>
    <s v="Phường Trần Nguyên Hãn"/>
    <n v="1588"/>
    <s v="Quận Lê Chân"/>
    <n v="224"/>
    <x v="10"/>
    <s v="DSH"/>
    <x v="2"/>
    <x v="0"/>
    <n v="15000"/>
    <m/>
    <d v="2026-05-15T12:00:00"/>
    <s v="22/02/2026"/>
    <m/>
  </r>
  <r>
    <n v="30215"/>
    <s v="Phường Vĩnh Niệm"/>
    <n v="1588"/>
    <s v="Quận Lê Chân"/>
    <n v="224"/>
    <x v="10"/>
    <s v="DSH"/>
    <x v="2"/>
    <x v="0"/>
    <n v="15000"/>
    <m/>
    <d v="2026-05-15T12:00:00"/>
    <s v="22/02/2026"/>
    <m/>
  </r>
  <r>
    <n v="30301"/>
    <s v="Phường Cầu Đất"/>
    <n v="1587"/>
    <s v="Quận Ngô Quyền"/>
    <n v="224"/>
    <x v="10"/>
    <s v="DSH"/>
    <x v="2"/>
    <x v="0"/>
    <n v="15000"/>
    <m/>
    <d v="2026-05-15T12:00:00"/>
    <s v="22/02/2026"/>
    <m/>
  </r>
  <r>
    <n v="30302"/>
    <s v="Phường Cầu Tre"/>
    <n v="1587"/>
    <s v="Quận Ngô Quyền"/>
    <n v="224"/>
    <x v="10"/>
    <s v="DSH"/>
    <x v="2"/>
    <x v="0"/>
    <n v="15000"/>
    <m/>
    <d v="2026-05-15T12:00:00"/>
    <s v="22/02/2026"/>
    <m/>
  </r>
  <r>
    <n v="30303"/>
    <s v="Phường Đằng Giang"/>
    <n v="1587"/>
    <s v="Quận Ngô Quyền"/>
    <n v="224"/>
    <x v="10"/>
    <s v="DSH"/>
    <x v="2"/>
    <x v="0"/>
    <n v="15000"/>
    <m/>
    <d v="2026-05-15T12:00:00"/>
    <s v="22/02/2026"/>
    <m/>
  </r>
  <r>
    <n v="30304"/>
    <s v="Phường Đông Khê"/>
    <n v="1587"/>
    <s v="Quận Ngô Quyền"/>
    <n v="224"/>
    <x v="10"/>
    <s v="DSH"/>
    <x v="2"/>
    <x v="0"/>
    <n v="15000"/>
    <m/>
    <d v="2026-05-15T12:00:00"/>
    <s v="22/02/2026"/>
    <m/>
  </r>
  <r>
    <n v="30305"/>
    <s v="Phường Đổng Quốc Bình"/>
    <n v="1587"/>
    <s v="Quận Ngô Quyền"/>
    <n v="224"/>
    <x v="10"/>
    <s v="DSH"/>
    <x v="2"/>
    <x v="0"/>
    <n v="15000"/>
    <m/>
    <d v="2026-05-15T12:00:00"/>
    <s v="22/02/2026"/>
    <m/>
  </r>
  <r>
    <n v="30306"/>
    <s v="Phường Gia Viên"/>
    <n v="1587"/>
    <s v="Quận Ngô Quyền"/>
    <n v="224"/>
    <x v="10"/>
    <s v="DSH"/>
    <x v="2"/>
    <x v="0"/>
    <n v="15000"/>
    <m/>
    <d v="2026-05-15T12:00:00"/>
    <s v="22/02/2026"/>
    <m/>
  </r>
  <r>
    <n v="30307"/>
    <s v="Phường Lạc Viên"/>
    <n v="1587"/>
    <s v="Quận Ngô Quyền"/>
    <n v="224"/>
    <x v="10"/>
    <s v="DSH"/>
    <x v="2"/>
    <x v="0"/>
    <n v="15000"/>
    <m/>
    <d v="2026-05-15T12:00:00"/>
    <s v="22/02/2026"/>
    <m/>
  </r>
  <r>
    <n v="30308"/>
    <s v="Phường Lạch Tray"/>
    <n v="1587"/>
    <s v="Quận Ngô Quyền"/>
    <n v="224"/>
    <x v="10"/>
    <s v="DSH"/>
    <x v="2"/>
    <x v="0"/>
    <n v="15000"/>
    <m/>
    <d v="2026-05-15T12:00:00"/>
    <s v="22/02/2026"/>
    <m/>
  </r>
  <r>
    <n v="30309"/>
    <s v="Phường Lê Lợi"/>
    <n v="1587"/>
    <s v="Quận Ngô Quyền"/>
    <n v="224"/>
    <x v="10"/>
    <s v="DSH"/>
    <x v="2"/>
    <x v="0"/>
    <n v="15000"/>
    <m/>
    <d v="2026-05-15T12:00:00"/>
    <s v="22/02/2026"/>
    <m/>
  </r>
  <r>
    <n v="30310"/>
    <s v="Phường Lương Khánh Thiện"/>
    <n v="1587"/>
    <s v="Quận Ngô Quyền"/>
    <n v="224"/>
    <x v="10"/>
    <s v="DSH"/>
    <x v="2"/>
    <x v="0"/>
    <n v="15000"/>
    <m/>
    <d v="2026-05-15T12:00:00"/>
    <s v="22/02/2026"/>
    <m/>
  </r>
  <r>
    <n v="30311"/>
    <s v="Phường Máy Chai"/>
    <n v="1587"/>
    <s v="Quận Ngô Quyền"/>
    <n v="224"/>
    <x v="10"/>
    <s v="DSH"/>
    <x v="2"/>
    <x v="0"/>
    <n v="15000"/>
    <m/>
    <d v="2026-05-15T12:00:00"/>
    <s v="22/02/2026"/>
    <m/>
  </r>
  <r>
    <n v="30312"/>
    <s v="Phường Máy Tơ"/>
    <n v="1587"/>
    <s v="Quận Ngô Quyền"/>
    <n v="224"/>
    <x v="10"/>
    <s v="DSH"/>
    <x v="2"/>
    <x v="0"/>
    <n v="15000"/>
    <m/>
    <d v="2026-05-15T12:00:00"/>
    <s v="22/02/2026"/>
    <m/>
  </r>
  <r>
    <n v="30313"/>
    <s v="Phường Vạn Mỹ"/>
    <n v="1587"/>
    <s v="Quận Ngô Quyền"/>
    <n v="224"/>
    <x v="10"/>
    <s v="DSH"/>
    <x v="2"/>
    <x v="0"/>
    <n v="15000"/>
    <m/>
    <d v="2026-05-15T12:00:00"/>
    <s v="22/02/2026"/>
    <m/>
  </r>
  <r>
    <n v="231101"/>
    <s v="Thị trấn Cao Phong"/>
    <n v="2087"/>
    <s v="Huyện Cao Phong"/>
    <n v="267"/>
    <x v="11"/>
    <s v="TNT"/>
    <x v="2"/>
    <x v="1"/>
    <m/>
    <m/>
    <d v="2026-05-15T12:00:00"/>
    <m/>
    <m/>
  </r>
  <r>
    <n v="231102"/>
    <s v="Xã Bắc Phong"/>
    <n v="2087"/>
    <s v="Huyện Cao Phong"/>
    <n v="267"/>
    <x v="11"/>
    <s v="TNT"/>
    <x v="2"/>
    <x v="1"/>
    <m/>
    <m/>
    <d v="2026-05-15T12:00:00"/>
    <m/>
    <m/>
  </r>
  <r>
    <n v="231103"/>
    <s v="Xã Bình Thanh"/>
    <n v="2087"/>
    <s v="Huyện Cao Phong"/>
    <n v="267"/>
    <x v="11"/>
    <s v="TNT"/>
    <x v="2"/>
    <x v="1"/>
    <m/>
    <m/>
    <d v="2026-05-15T12:00:00"/>
    <m/>
    <m/>
  </r>
  <r>
    <n v="231104"/>
    <s v="Xã Đông Phong"/>
    <n v="2087"/>
    <s v="Huyện Cao Phong"/>
    <n v="267"/>
    <x v="11"/>
    <s v="TNT"/>
    <x v="2"/>
    <x v="1"/>
    <m/>
    <m/>
    <d v="2026-05-15T12:00:00"/>
    <m/>
    <m/>
  </r>
  <r>
    <n v="231105"/>
    <s v="Xã Dũng Phong"/>
    <n v="2087"/>
    <s v="Huyện Cao Phong"/>
    <n v="267"/>
    <x v="11"/>
    <s v="TNT"/>
    <x v="2"/>
    <x v="1"/>
    <m/>
    <m/>
    <d v="2026-05-15T12:00:00"/>
    <m/>
    <m/>
  </r>
  <r>
    <n v="800035"/>
    <s v="Xã Hợp Phong"/>
    <n v="2087"/>
    <s v="Huyện Cao Phong"/>
    <n v="267"/>
    <x v="11"/>
    <s v="TNT"/>
    <x v="2"/>
    <x v="1"/>
    <m/>
    <m/>
    <d v="2026-05-15T12:00:00"/>
    <m/>
    <m/>
  </r>
  <r>
    <n v="231106"/>
    <s v="Xã Nam Phong"/>
    <n v="2087"/>
    <s v="Huyện Cao Phong"/>
    <n v="267"/>
    <x v="11"/>
    <s v="TNT"/>
    <x v="2"/>
    <x v="1"/>
    <m/>
    <m/>
    <d v="2026-05-15T12:00:00"/>
    <m/>
    <m/>
  </r>
  <r>
    <n v="231107"/>
    <s v="Xã Tân Phong"/>
    <n v="2087"/>
    <s v="Huyện Cao Phong"/>
    <n v="267"/>
    <x v="11"/>
    <s v="TNT"/>
    <x v="2"/>
    <x v="1"/>
    <m/>
    <m/>
    <d v="2026-05-15T12:00:00"/>
    <m/>
    <m/>
  </r>
  <r>
    <n v="231108"/>
    <s v="Xã Tây Phong"/>
    <n v="2087"/>
    <s v="Huyện Cao Phong"/>
    <n v="267"/>
    <x v="11"/>
    <s v="TNT"/>
    <x v="2"/>
    <x v="1"/>
    <m/>
    <m/>
    <d v="2026-05-15T12:00:00"/>
    <m/>
    <m/>
  </r>
  <r>
    <n v="800036"/>
    <s v="Xã Thạch Yên"/>
    <n v="2087"/>
    <s v="Huyện Cao Phong"/>
    <n v="267"/>
    <x v="11"/>
    <s v="TNT"/>
    <x v="2"/>
    <x v="1"/>
    <m/>
    <m/>
    <d v="2026-05-15T12:00:00"/>
    <m/>
    <m/>
  </r>
  <r>
    <n v="231109"/>
    <s v="Xã Thu Phong"/>
    <n v="2087"/>
    <s v="Huyện Cao Phong"/>
    <n v="267"/>
    <x v="11"/>
    <s v="TNT"/>
    <x v="2"/>
    <x v="1"/>
    <m/>
    <m/>
    <d v="2026-05-15T12:00:00"/>
    <m/>
    <m/>
  </r>
  <r>
    <n v="231110"/>
    <s v="Xã Thung Nai"/>
    <n v="2087"/>
    <s v="Huyện Cao Phong"/>
    <n v="267"/>
    <x v="11"/>
    <s v="TNT"/>
    <x v="2"/>
    <x v="1"/>
    <m/>
    <m/>
    <d v="2026-05-15T12:00:00"/>
    <m/>
    <m/>
  </r>
  <r>
    <n v="231111"/>
    <s v="Xã Xuân Phong"/>
    <n v="2087"/>
    <s v="Huyện Cao Phong"/>
    <n v="267"/>
    <x v="11"/>
    <s v="TNT"/>
    <x v="2"/>
    <x v="1"/>
    <m/>
    <m/>
    <d v="2026-05-15T12:00:00"/>
    <m/>
    <m/>
  </r>
  <r>
    <n v="231112"/>
    <s v="Xã Yên Lập"/>
    <n v="2087"/>
    <s v="Huyện Cao Phong"/>
    <n v="267"/>
    <x v="11"/>
    <s v="TNT"/>
    <x v="2"/>
    <x v="1"/>
    <m/>
    <m/>
    <d v="2026-05-15T12:00:00"/>
    <m/>
    <m/>
  </r>
  <r>
    <n v="231113"/>
    <s v="Xã Yên Thượng"/>
    <n v="2087"/>
    <s v="Huyện Cao Phong"/>
    <n v="267"/>
    <x v="11"/>
    <s v="TNT"/>
    <x v="2"/>
    <x v="1"/>
    <m/>
    <m/>
    <d v="2026-05-15T12:00:00"/>
    <m/>
    <m/>
  </r>
  <r>
    <n v="230201"/>
    <s v="Thị trấn Đà Bắc"/>
    <n v="1916"/>
    <s v="Huyện Đà Bắc"/>
    <n v="267"/>
    <x v="11"/>
    <s v="TNT"/>
    <x v="2"/>
    <x v="1"/>
    <m/>
    <m/>
    <d v="2026-05-15T12:00:00"/>
    <m/>
    <m/>
  </r>
  <r>
    <n v="230202"/>
    <s v="Xã Cao Sơn"/>
    <n v="1916"/>
    <s v="Huyện Đà Bắc"/>
    <n v="267"/>
    <x v="11"/>
    <s v="TNT"/>
    <x v="2"/>
    <x v="1"/>
    <m/>
    <m/>
    <d v="2026-05-15T12:00:00"/>
    <m/>
    <m/>
  </r>
  <r>
    <n v="230203"/>
    <s v="Xã Đoàn Kết"/>
    <n v="1916"/>
    <s v="Huyện Đà Bắc"/>
    <n v="267"/>
    <x v="11"/>
    <s v="TNT"/>
    <x v="2"/>
    <x v="1"/>
    <m/>
    <m/>
    <d v="2026-05-15T12:00:00"/>
    <m/>
    <m/>
  </r>
  <r>
    <n v="230204"/>
    <s v="Xã Đồng Chum"/>
    <n v="1916"/>
    <s v="Huyện Đà Bắc"/>
    <n v="267"/>
    <x v="11"/>
    <s v="TNT"/>
    <x v="2"/>
    <x v="1"/>
    <m/>
    <m/>
    <d v="2026-05-15T12:00:00"/>
    <m/>
    <m/>
  </r>
  <r>
    <n v="230205"/>
    <s v="Xã Đồng Nghê"/>
    <n v="1916"/>
    <s v="Huyện Đà Bắc"/>
    <n v="267"/>
    <x v="11"/>
    <s v="TNT"/>
    <x v="2"/>
    <x v="1"/>
    <m/>
    <m/>
    <d v="2026-05-15T12:00:00"/>
    <m/>
    <m/>
  </r>
  <r>
    <n v="230206"/>
    <s v="Xã Đồng Ruộng"/>
    <n v="1916"/>
    <s v="Huyện Đà Bắc"/>
    <n v="267"/>
    <x v="11"/>
    <s v="TNT"/>
    <x v="2"/>
    <x v="1"/>
    <m/>
    <m/>
    <d v="2026-05-15T12:00:00"/>
    <m/>
    <m/>
  </r>
  <r>
    <n v="230207"/>
    <s v="Xã Giáp Đắt"/>
    <n v="1916"/>
    <s v="Huyện Đà Bắc"/>
    <n v="267"/>
    <x v="11"/>
    <s v="TNT"/>
    <x v="2"/>
    <x v="1"/>
    <m/>
    <m/>
    <d v="2026-05-15T12:00:00"/>
    <m/>
    <m/>
  </r>
  <r>
    <n v="230208"/>
    <s v="Xã Hào Lý"/>
    <n v="1916"/>
    <s v="Huyện Đà Bắc"/>
    <n v="267"/>
    <x v="11"/>
    <s v="TNT"/>
    <x v="2"/>
    <x v="1"/>
    <m/>
    <m/>
    <d v="2026-05-15T12:00:00"/>
    <m/>
    <m/>
  </r>
  <r>
    <n v="230209"/>
    <s v="Xã Hiền Lương"/>
    <n v="1916"/>
    <s v="Huyện Đà Bắc"/>
    <n v="267"/>
    <x v="11"/>
    <s v="TNT"/>
    <x v="2"/>
    <x v="1"/>
    <m/>
    <m/>
    <d v="2026-05-15T12:00:00"/>
    <m/>
    <m/>
  </r>
  <r>
    <n v="230210"/>
    <s v="Xã Mường Chiềng"/>
    <n v="1916"/>
    <s v="Huyện Đà Bắc"/>
    <n v="267"/>
    <x v="11"/>
    <s v="TNT"/>
    <x v="2"/>
    <x v="1"/>
    <m/>
    <m/>
    <d v="2026-05-15T12:00:00"/>
    <m/>
    <m/>
  </r>
  <r>
    <n v="230211"/>
    <s v="Xã Mường Tuổng"/>
    <n v="1916"/>
    <s v="Huyện Đà Bắc"/>
    <n v="267"/>
    <x v="11"/>
    <s v="TNT"/>
    <x v="2"/>
    <x v="1"/>
    <m/>
    <m/>
    <d v="2026-05-15T12:00:00"/>
    <m/>
    <m/>
  </r>
  <r>
    <n v="800056"/>
    <s v="Xã Nánh Nghê"/>
    <n v="1916"/>
    <s v="Huyện Đà Bắc"/>
    <n v="267"/>
    <x v="11"/>
    <s v="TNT"/>
    <x v="2"/>
    <x v="1"/>
    <m/>
    <m/>
    <d v="2026-05-15T12:00:00"/>
    <m/>
    <m/>
  </r>
  <r>
    <n v="230212"/>
    <s v="Xã Suối Nánh"/>
    <n v="1916"/>
    <s v="Huyện Đà Bắc"/>
    <n v="267"/>
    <x v="11"/>
    <s v="TNT"/>
    <x v="2"/>
    <x v="1"/>
    <m/>
    <m/>
    <d v="2026-05-15T12:00:00"/>
    <m/>
    <m/>
  </r>
  <r>
    <n v="230213"/>
    <s v="Xã Tân Minh"/>
    <n v="1916"/>
    <s v="Huyện Đà Bắc"/>
    <n v="267"/>
    <x v="11"/>
    <s v="TNT"/>
    <x v="2"/>
    <x v="1"/>
    <m/>
    <m/>
    <d v="2026-05-15T12:00:00"/>
    <m/>
    <m/>
  </r>
  <r>
    <n v="230214"/>
    <s v="Xã Tân Pheo"/>
    <n v="1916"/>
    <s v="Huyện Đà Bắc"/>
    <n v="267"/>
    <x v="11"/>
    <s v="TNT"/>
    <x v="2"/>
    <x v="1"/>
    <m/>
    <m/>
    <d v="2026-05-15T12:00:00"/>
    <m/>
    <m/>
  </r>
  <r>
    <n v="230215"/>
    <s v="Xã Tiền Phong"/>
    <n v="1916"/>
    <s v="Huyện Đà Bắc"/>
    <n v="267"/>
    <x v="11"/>
    <s v="TNT"/>
    <x v="2"/>
    <x v="1"/>
    <m/>
    <m/>
    <d v="2026-05-15T12:00:00"/>
    <m/>
    <m/>
  </r>
  <r>
    <n v="230216"/>
    <s v="Xã Toàn Sơn"/>
    <n v="1916"/>
    <s v="Huyện Đà Bắc"/>
    <n v="267"/>
    <x v="11"/>
    <s v="TNT"/>
    <x v="2"/>
    <x v="1"/>
    <m/>
    <m/>
    <d v="2026-05-15T12:00:00"/>
    <m/>
    <m/>
  </r>
  <r>
    <n v="230217"/>
    <s v="Xã Trung Thành"/>
    <n v="1916"/>
    <s v="Huyện Đà Bắc"/>
    <n v="267"/>
    <x v="11"/>
    <s v="TNT"/>
    <x v="2"/>
    <x v="1"/>
    <m/>
    <m/>
    <d v="2026-05-15T12:00:00"/>
    <m/>
    <m/>
  </r>
  <r>
    <n v="230218"/>
    <s v="Xã Tu Lý"/>
    <n v="1916"/>
    <s v="Huyện Đà Bắc"/>
    <n v="267"/>
    <x v="11"/>
    <s v="TNT"/>
    <x v="2"/>
    <x v="1"/>
    <m/>
    <m/>
    <d v="2026-05-15T12:00:00"/>
    <m/>
    <m/>
  </r>
  <r>
    <n v="800057"/>
    <s v="Xã Tú Lý"/>
    <n v="1916"/>
    <s v="Huyện Đà Bắc"/>
    <n v="267"/>
    <x v="11"/>
    <s v="TNT"/>
    <x v="2"/>
    <x v="1"/>
    <m/>
    <m/>
    <d v="2026-05-15T12:00:00"/>
    <m/>
    <m/>
  </r>
  <r>
    <n v="230219"/>
    <s v="Xã Vầy Nưa"/>
    <n v="1916"/>
    <s v="Huyện Đà Bắc"/>
    <n v="267"/>
    <x v="11"/>
    <s v="TNT"/>
    <x v="2"/>
    <x v="1"/>
    <m/>
    <m/>
    <d v="2026-05-15T12:00:00"/>
    <m/>
    <m/>
  </r>
  <r>
    <n v="230220"/>
    <s v="Xã Yên Hòa"/>
    <n v="1916"/>
    <s v="Huyện Đà Bắc"/>
    <n v="267"/>
    <x v="11"/>
    <s v="TNT"/>
    <x v="2"/>
    <x v="1"/>
    <m/>
    <m/>
    <d v="2026-05-15T12:00:00"/>
    <m/>
    <m/>
  </r>
  <r>
    <n v="230801"/>
    <s v="Thị trấn Bo"/>
    <n v="2146"/>
    <s v="Huyện Kim Bôi"/>
    <n v="267"/>
    <x v="11"/>
    <s v="TNT"/>
    <x v="2"/>
    <x v="1"/>
    <m/>
    <m/>
    <d v="2026-05-15T12:00:00"/>
    <m/>
    <m/>
  </r>
  <r>
    <n v="230802"/>
    <s v="Xã  Bắc Sơn"/>
    <n v="2146"/>
    <s v="Huyện Kim Bôi"/>
    <n v="267"/>
    <x v="11"/>
    <s v="TNT"/>
    <x v="2"/>
    <x v="1"/>
    <m/>
    <m/>
    <d v="2026-05-15T12:00:00"/>
    <m/>
    <m/>
  </r>
  <r>
    <n v="230803"/>
    <s v="Xã Bình Sơn"/>
    <n v="2146"/>
    <s v="Huyện Kim Bôi"/>
    <n v="267"/>
    <x v="11"/>
    <s v="TNT"/>
    <x v="2"/>
    <x v="1"/>
    <m/>
    <m/>
    <d v="2026-05-15T12:00:00"/>
    <m/>
    <m/>
  </r>
  <r>
    <n v="230804"/>
    <s v="Xã Cuối Hạ"/>
    <n v="2146"/>
    <s v="Huyện Kim Bôi"/>
    <n v="267"/>
    <x v="11"/>
    <s v="TNT"/>
    <x v="2"/>
    <x v="1"/>
    <m/>
    <m/>
    <d v="2026-05-15T12:00:00"/>
    <m/>
    <m/>
  </r>
  <r>
    <n v="230805"/>
    <s v="Xã Đông Bắc"/>
    <n v="2146"/>
    <s v="Huyện Kim Bôi"/>
    <n v="267"/>
    <x v="11"/>
    <s v="TNT"/>
    <x v="2"/>
    <x v="1"/>
    <m/>
    <m/>
    <d v="2026-05-15T12:00:00"/>
    <m/>
    <m/>
  </r>
  <r>
    <n v="230806"/>
    <s v="Xã Đú Sáng"/>
    <n v="2146"/>
    <s v="Huyện Kim Bôi"/>
    <n v="267"/>
    <x v="11"/>
    <s v="TNT"/>
    <x v="2"/>
    <x v="1"/>
    <m/>
    <m/>
    <d v="2026-05-15T12:00:00"/>
    <m/>
    <m/>
  </r>
  <r>
    <n v="230807"/>
    <s v="Xã Hạ Bì"/>
    <n v="2146"/>
    <s v="Huyện Kim Bôi"/>
    <n v="267"/>
    <x v="11"/>
    <s v="TNT"/>
    <x v="2"/>
    <x v="1"/>
    <m/>
    <m/>
    <d v="2026-05-15T12:00:00"/>
    <m/>
    <m/>
  </r>
  <r>
    <n v="230808"/>
    <s v="Xã Hợp Đồng"/>
    <n v="2146"/>
    <s v="Huyện Kim Bôi"/>
    <n v="267"/>
    <x v="11"/>
    <s v="TNT"/>
    <x v="2"/>
    <x v="1"/>
    <m/>
    <m/>
    <d v="2026-05-15T12:00:00"/>
    <m/>
    <m/>
  </r>
  <r>
    <n v="230809"/>
    <s v="Xã Hợp Kim"/>
    <n v="2146"/>
    <s v="Huyện Kim Bôi"/>
    <n v="267"/>
    <x v="11"/>
    <s v="TNT"/>
    <x v="2"/>
    <x v="1"/>
    <m/>
    <m/>
    <d v="2026-05-15T12:00:00"/>
    <m/>
    <m/>
  </r>
  <r>
    <n v="800038"/>
    <s v="Xã Hợp Tiến"/>
    <n v="2146"/>
    <s v="Huyện Kim Bôi"/>
    <n v="267"/>
    <x v="11"/>
    <s v="TNT"/>
    <x v="2"/>
    <x v="1"/>
    <m/>
    <m/>
    <d v="2026-05-15T12:00:00"/>
    <m/>
    <m/>
  </r>
  <r>
    <n v="800037"/>
    <s v="Xã Hùng Sơn"/>
    <n v="2146"/>
    <s v="Huyện Kim Bôi"/>
    <n v="267"/>
    <x v="11"/>
    <s v="TNT"/>
    <x v="2"/>
    <x v="1"/>
    <m/>
    <m/>
    <d v="2026-05-15T12:00:00"/>
    <m/>
    <m/>
  </r>
  <r>
    <n v="230810"/>
    <s v="Xã Hùng Tiến"/>
    <n v="2146"/>
    <s v="Huyện Kim Bôi"/>
    <n v="267"/>
    <x v="11"/>
    <s v="TNT"/>
    <x v="2"/>
    <x v="1"/>
    <m/>
    <m/>
    <d v="2026-05-15T12:00:00"/>
    <m/>
    <m/>
  </r>
  <r>
    <n v="230811"/>
    <s v="Xã Kim Bình"/>
    <n v="2146"/>
    <s v="Huyện Kim Bôi"/>
    <n v="267"/>
    <x v="11"/>
    <s v="TNT"/>
    <x v="2"/>
    <x v="1"/>
    <m/>
    <m/>
    <d v="2026-05-15T12:00:00"/>
    <m/>
    <m/>
  </r>
  <r>
    <n v="230812"/>
    <s v="Xã Kim Bôi"/>
    <n v="2146"/>
    <s v="Huyện Kim Bôi"/>
    <n v="267"/>
    <x v="11"/>
    <s v="TNT"/>
    <x v="2"/>
    <x v="1"/>
    <m/>
    <m/>
    <d v="2026-05-15T12:00:00"/>
    <m/>
    <m/>
  </r>
  <r>
    <n v="800039"/>
    <s v="Xã Kim Lập"/>
    <n v="2146"/>
    <s v="Huyện Kim Bôi"/>
    <n v="267"/>
    <x v="11"/>
    <s v="TNT"/>
    <x v="2"/>
    <x v="1"/>
    <m/>
    <m/>
    <d v="2026-05-15T12:00:00"/>
    <m/>
    <m/>
  </r>
  <r>
    <n v="230813"/>
    <s v="Xã Kim Sơn"/>
    <n v="2146"/>
    <s v="Huyện Kim Bôi"/>
    <n v="267"/>
    <x v="11"/>
    <s v="TNT"/>
    <x v="2"/>
    <x v="1"/>
    <m/>
    <m/>
    <d v="2026-05-15T12:00:00"/>
    <m/>
    <m/>
  </r>
  <r>
    <n v="230814"/>
    <s v="Xã Kim Tiến"/>
    <n v="2146"/>
    <s v="Huyện Kim Bôi"/>
    <n v="267"/>
    <x v="11"/>
    <s v="TNT"/>
    <x v="2"/>
    <x v="1"/>
    <m/>
    <m/>
    <d v="2026-05-15T12:00:00"/>
    <m/>
    <m/>
  </r>
  <r>
    <n v="230815"/>
    <s v="Xã Kim Truy"/>
    <n v="2146"/>
    <s v="Huyện Kim Bôi"/>
    <n v="267"/>
    <x v="11"/>
    <s v="TNT"/>
    <x v="2"/>
    <x v="1"/>
    <m/>
    <m/>
    <d v="2026-05-15T12:00:00"/>
    <m/>
    <m/>
  </r>
  <r>
    <n v="230816"/>
    <s v="Xã Lập Chiệng"/>
    <n v="2146"/>
    <s v="Huyện Kim Bôi"/>
    <n v="267"/>
    <x v="11"/>
    <s v="TNT"/>
    <x v="2"/>
    <x v="1"/>
    <m/>
    <m/>
    <d v="2026-05-15T12:00:00"/>
    <m/>
    <m/>
  </r>
  <r>
    <n v="230817"/>
    <s v="Xã Mi Hòa"/>
    <n v="2146"/>
    <s v="Huyện Kim Bôi"/>
    <n v="267"/>
    <x v="11"/>
    <s v="TNT"/>
    <x v="2"/>
    <x v="1"/>
    <m/>
    <m/>
    <d v="2026-05-15T12:00:00"/>
    <m/>
    <m/>
  </r>
  <r>
    <n v="90845"/>
    <s v="Xã Mỵ Hoà"/>
    <n v="2146"/>
    <s v="Huyện Kim Bôi"/>
    <n v="267"/>
    <x v="11"/>
    <s v="TNT"/>
    <x v="2"/>
    <x v="1"/>
    <m/>
    <m/>
    <d v="2026-05-15T12:00:00"/>
    <m/>
    <m/>
  </r>
  <r>
    <n v="230818"/>
    <s v="Xã Nam Thượng"/>
    <n v="2146"/>
    <s v="Huyện Kim Bôi"/>
    <n v="267"/>
    <x v="11"/>
    <s v="TNT"/>
    <x v="2"/>
    <x v="1"/>
    <m/>
    <m/>
    <d v="2026-05-15T12:00:00"/>
    <m/>
    <m/>
  </r>
  <r>
    <n v="230819"/>
    <s v="Xã Nật Sơn"/>
    <n v="2146"/>
    <s v="Huyện Kim Bôi"/>
    <n v="267"/>
    <x v="11"/>
    <s v="TNT"/>
    <x v="2"/>
    <x v="1"/>
    <m/>
    <m/>
    <d v="2026-05-15T12:00:00"/>
    <m/>
    <m/>
  </r>
  <r>
    <n v="230820"/>
    <s v="Xã Nuông Dăm"/>
    <n v="2146"/>
    <s v="Huyện Kim Bôi"/>
    <n v="267"/>
    <x v="11"/>
    <s v="TNT"/>
    <x v="2"/>
    <x v="1"/>
    <m/>
    <m/>
    <d v="2026-05-15T12:00:00"/>
    <m/>
    <m/>
  </r>
  <r>
    <n v="230821"/>
    <s v="Xã Sào Báy"/>
    <n v="2146"/>
    <s v="Huyện Kim Bôi"/>
    <n v="267"/>
    <x v="11"/>
    <s v="TNT"/>
    <x v="2"/>
    <x v="1"/>
    <m/>
    <m/>
    <d v="2026-05-15T12:00:00"/>
    <m/>
    <m/>
  </r>
  <r>
    <n v="230822"/>
    <s v="Xã Sơn Thủy"/>
    <n v="2146"/>
    <s v="Huyện Kim Bôi"/>
    <n v="267"/>
    <x v="11"/>
    <s v="TNT"/>
    <x v="2"/>
    <x v="1"/>
    <m/>
    <m/>
    <d v="2026-05-15T12:00:00"/>
    <m/>
    <m/>
  </r>
  <r>
    <n v="230823"/>
    <s v="Xã Thượng Bì"/>
    <n v="2146"/>
    <s v="Huyện Kim Bôi"/>
    <n v="267"/>
    <x v="11"/>
    <s v="TNT"/>
    <x v="2"/>
    <x v="1"/>
    <m/>
    <m/>
    <d v="2026-05-15T12:00:00"/>
    <m/>
    <m/>
  </r>
  <r>
    <n v="230824"/>
    <s v="Xã Thượng Tiến"/>
    <n v="2146"/>
    <s v="Huyện Kim Bôi"/>
    <n v="267"/>
    <x v="11"/>
    <s v="TNT"/>
    <x v="2"/>
    <x v="1"/>
    <m/>
    <m/>
    <d v="2026-05-15T12:00:00"/>
    <m/>
    <m/>
  </r>
  <r>
    <n v="230825"/>
    <s v="Xã Trung Bì"/>
    <n v="2146"/>
    <s v="Huyện Kim Bôi"/>
    <n v="267"/>
    <x v="11"/>
    <s v="TNT"/>
    <x v="2"/>
    <x v="1"/>
    <m/>
    <m/>
    <d v="2026-05-15T12:00:00"/>
    <m/>
    <m/>
  </r>
  <r>
    <n v="230826"/>
    <s v="Xã Tú Sơn"/>
    <n v="2146"/>
    <s v="Huyện Kim Bôi"/>
    <n v="267"/>
    <x v="11"/>
    <s v="TNT"/>
    <x v="2"/>
    <x v="1"/>
    <m/>
    <m/>
    <d v="2026-05-15T12:00:00"/>
    <m/>
    <m/>
  </r>
  <r>
    <n v="230827"/>
    <s v="Xã Vĩnh Đồng"/>
    <n v="2146"/>
    <s v="Huyện Kim Bôi"/>
    <n v="267"/>
    <x v="11"/>
    <s v="TNT"/>
    <x v="2"/>
    <x v="1"/>
    <m/>
    <m/>
    <d v="2026-05-15T12:00:00"/>
    <m/>
    <m/>
  </r>
  <r>
    <n v="230828"/>
    <s v="Xã Vĩnh Tiến"/>
    <n v="2146"/>
    <s v="Huyện Kim Bôi"/>
    <n v="267"/>
    <x v="11"/>
    <s v="TNT"/>
    <x v="2"/>
    <x v="1"/>
    <m/>
    <m/>
    <d v="2026-05-15T12:00:00"/>
    <m/>
    <m/>
  </r>
  <r>
    <n v="800040"/>
    <s v="Xã Xuân Thủy"/>
    <n v="2146"/>
    <s v="Huyện Kim Bôi"/>
    <n v="267"/>
    <x v="11"/>
    <s v="TNT"/>
    <x v="2"/>
    <x v="1"/>
    <m/>
    <m/>
    <d v="2026-05-15T12:00:00"/>
    <m/>
    <m/>
  </r>
  <r>
    <n v="230601"/>
    <s v="Thị trấn Kỳ Sơn"/>
    <n v="1955"/>
    <s v="Huyện Kỳ Sơn"/>
    <n v="267"/>
    <x v="11"/>
    <s v="TNT"/>
    <x v="2"/>
    <x v="1"/>
    <m/>
    <m/>
    <d v="2026-05-15T12:00:00"/>
    <m/>
    <m/>
  </r>
  <r>
    <n v="230602"/>
    <s v="Xã Dân Hạ"/>
    <n v="1955"/>
    <s v="Huyện Kỳ Sơn"/>
    <n v="267"/>
    <x v="11"/>
    <s v="TNT"/>
    <x v="2"/>
    <x v="1"/>
    <m/>
    <m/>
    <d v="2026-05-15T12:00:00"/>
    <m/>
    <m/>
  </r>
  <r>
    <n v="230603"/>
    <s v="Xã Dân Hòa"/>
    <n v="1955"/>
    <s v="Huyện Kỳ Sơn"/>
    <n v="267"/>
    <x v="11"/>
    <s v="TNT"/>
    <x v="2"/>
    <x v="1"/>
    <m/>
    <m/>
    <d v="2026-05-15T12:00:00"/>
    <m/>
    <m/>
  </r>
  <r>
    <n v="230604"/>
    <s v="Xã Độc Lập"/>
    <n v="1955"/>
    <s v="Huyện Kỳ Sơn"/>
    <n v="267"/>
    <x v="11"/>
    <s v="TNT"/>
    <x v="2"/>
    <x v="1"/>
    <m/>
    <m/>
    <d v="2026-05-15T12:00:00"/>
    <m/>
    <m/>
  </r>
  <r>
    <n v="230605"/>
    <s v="Xã Hợp Thành"/>
    <n v="1955"/>
    <s v="Huyện Kỳ Sơn"/>
    <n v="267"/>
    <x v="11"/>
    <s v="TNT"/>
    <x v="2"/>
    <x v="1"/>
    <m/>
    <m/>
    <d v="2026-05-15T12:00:00"/>
    <m/>
    <m/>
  </r>
  <r>
    <n v="230606"/>
    <s v="Xã Hợp Thịnh"/>
    <n v="1955"/>
    <s v="Huyện Kỳ Sơn"/>
    <n v="267"/>
    <x v="11"/>
    <s v="TNT"/>
    <x v="2"/>
    <x v="1"/>
    <m/>
    <m/>
    <d v="2026-05-15T12:00:00"/>
    <m/>
    <m/>
  </r>
  <r>
    <n v="230607"/>
    <s v="Xã Mông Hóa"/>
    <n v="1955"/>
    <s v="Huyện Kỳ Sơn"/>
    <n v="267"/>
    <x v="11"/>
    <s v="TNT"/>
    <x v="2"/>
    <x v="1"/>
    <m/>
    <m/>
    <d v="2026-05-15T12:00:00"/>
    <m/>
    <m/>
  </r>
  <r>
    <n v="230608"/>
    <s v="Xã Phú Minh"/>
    <n v="1955"/>
    <s v="Huyện Kỳ Sơn"/>
    <n v="267"/>
    <x v="11"/>
    <s v="TNT"/>
    <x v="2"/>
    <x v="1"/>
    <m/>
    <m/>
    <d v="2026-05-15T12:00:00"/>
    <m/>
    <m/>
  </r>
  <r>
    <n v="230609"/>
    <s v="Xã Phúc Tiến"/>
    <n v="1955"/>
    <s v="Huyện Kỳ Sơn"/>
    <n v="267"/>
    <x v="11"/>
    <s v="TNT"/>
    <x v="2"/>
    <x v="1"/>
    <m/>
    <m/>
    <d v="2026-05-15T12:00:00"/>
    <m/>
    <m/>
  </r>
  <r>
    <n v="230610"/>
    <s v="Xã Yên Quang"/>
    <n v="1955"/>
    <s v="Huyện Kỳ Sơn"/>
    <n v="267"/>
    <x v="11"/>
    <s v="TNT"/>
    <x v="2"/>
    <x v="1"/>
    <m/>
    <m/>
    <d v="2026-05-15T12:00:00"/>
    <m/>
    <m/>
  </r>
  <r>
    <n v="230501"/>
    <s v="Thị trấn Vụ Bản"/>
    <n v="2156"/>
    <s v="Huyện Lạc Sơn"/>
    <n v="267"/>
    <x v="11"/>
    <s v="TNT"/>
    <x v="2"/>
    <x v="1"/>
    <m/>
    <m/>
    <d v="2026-05-15T12:00:00"/>
    <m/>
    <m/>
  </r>
  <r>
    <n v="230502"/>
    <s v="Xã Ân Nghĩa"/>
    <n v="2156"/>
    <s v="Huyện Lạc Sơn"/>
    <n v="267"/>
    <x v="11"/>
    <s v="TNT"/>
    <x v="2"/>
    <x v="1"/>
    <m/>
    <m/>
    <d v="2026-05-15T12:00:00"/>
    <m/>
    <m/>
  </r>
  <r>
    <n v="230503"/>
    <s v="Xã Bình Cảng"/>
    <n v="2156"/>
    <s v="Huyện Lạc Sơn"/>
    <n v="267"/>
    <x v="11"/>
    <s v="TNT"/>
    <x v="2"/>
    <x v="1"/>
    <m/>
    <m/>
    <d v="2026-05-15T12:00:00"/>
    <m/>
    <m/>
  </r>
  <r>
    <n v="230504"/>
    <s v="Xã Bình Chân"/>
    <n v="2156"/>
    <s v="Huyện Lạc Sơn"/>
    <n v="267"/>
    <x v="11"/>
    <s v="TNT"/>
    <x v="2"/>
    <x v="1"/>
    <m/>
    <m/>
    <d v="2026-05-15T12:00:00"/>
    <m/>
    <m/>
  </r>
  <r>
    <n v="230505"/>
    <s v="Xã Bình Hẻm"/>
    <n v="2156"/>
    <s v="Huyện Lạc Sơn"/>
    <n v="267"/>
    <x v="11"/>
    <s v="TNT"/>
    <x v="2"/>
    <x v="1"/>
    <m/>
    <m/>
    <d v="2026-05-15T12:00:00"/>
    <m/>
    <m/>
  </r>
  <r>
    <n v="230506"/>
    <s v="Xã Chí Đạo"/>
    <n v="2156"/>
    <s v="Huyện Lạc Sơn"/>
    <n v="267"/>
    <x v="11"/>
    <s v="TNT"/>
    <x v="2"/>
    <x v="1"/>
    <m/>
    <m/>
    <d v="2026-05-15T12:00:00"/>
    <m/>
    <m/>
  </r>
  <r>
    <n v="230507"/>
    <s v="Xã Chí Thiện"/>
    <n v="2156"/>
    <s v="Huyện Lạc Sơn"/>
    <n v="267"/>
    <x v="11"/>
    <s v="TNT"/>
    <x v="2"/>
    <x v="1"/>
    <m/>
    <m/>
    <d v="2026-05-15T12:00:00"/>
    <m/>
    <m/>
  </r>
  <r>
    <n v="230508"/>
    <s v="Xã Định Cư"/>
    <n v="2156"/>
    <s v="Huyện Lạc Sơn"/>
    <n v="267"/>
    <x v="11"/>
    <s v="TNT"/>
    <x v="2"/>
    <x v="1"/>
    <m/>
    <m/>
    <d v="2026-05-15T12:00:00"/>
    <m/>
    <m/>
  </r>
  <r>
    <n v="230509"/>
    <s v="Xã Hương Nhượng"/>
    <n v="2156"/>
    <s v="Huyện Lạc Sơn"/>
    <n v="267"/>
    <x v="11"/>
    <s v="TNT"/>
    <x v="2"/>
    <x v="1"/>
    <m/>
    <m/>
    <d v="2026-05-15T12:00:00"/>
    <m/>
    <m/>
  </r>
  <r>
    <n v="230510"/>
    <s v="Xã Liên Vũ"/>
    <n v="2156"/>
    <s v="Huyện Lạc Sơn"/>
    <n v="267"/>
    <x v="11"/>
    <s v="TNT"/>
    <x v="2"/>
    <x v="1"/>
    <m/>
    <m/>
    <d v="2026-05-15T12:00:00"/>
    <m/>
    <m/>
  </r>
  <r>
    <n v="230511"/>
    <s v="Xã Miền Đồi"/>
    <n v="2156"/>
    <s v="Huyện Lạc Sơn"/>
    <n v="267"/>
    <x v="11"/>
    <s v="TNT"/>
    <x v="2"/>
    <x v="1"/>
    <m/>
    <m/>
    <d v="2026-05-15T12:00:00"/>
    <m/>
    <m/>
  </r>
  <r>
    <n v="230512"/>
    <s v="Xã Mỹ Thành"/>
    <n v="2156"/>
    <s v="Huyện Lạc Sơn"/>
    <n v="267"/>
    <x v="11"/>
    <s v="TNT"/>
    <x v="2"/>
    <x v="1"/>
    <m/>
    <m/>
    <d v="2026-05-15T12:00:00"/>
    <m/>
    <m/>
  </r>
  <r>
    <n v="230513"/>
    <s v="Xã Ngọc Lâu"/>
    <n v="2156"/>
    <s v="Huyện Lạc Sơn"/>
    <n v="267"/>
    <x v="11"/>
    <s v="TNT"/>
    <x v="2"/>
    <x v="1"/>
    <m/>
    <m/>
    <d v="2026-05-15T12:00:00"/>
    <m/>
    <m/>
  </r>
  <r>
    <n v="230514"/>
    <s v="Xã Ngọc Sơn"/>
    <n v="2156"/>
    <s v="Huyện Lạc Sơn"/>
    <n v="267"/>
    <x v="11"/>
    <s v="TNT"/>
    <x v="2"/>
    <x v="1"/>
    <m/>
    <m/>
    <d v="2026-05-15T12:00:00"/>
    <m/>
    <m/>
  </r>
  <r>
    <n v="230515"/>
    <s v="Xã Nhân Nghĩa"/>
    <n v="2156"/>
    <s v="Huyện Lạc Sơn"/>
    <n v="267"/>
    <x v="11"/>
    <s v="TNT"/>
    <x v="2"/>
    <x v="1"/>
    <m/>
    <m/>
    <d v="2026-05-15T12:00:00"/>
    <m/>
    <m/>
  </r>
  <r>
    <n v="230516"/>
    <s v="Xã Phú Lương"/>
    <n v="2156"/>
    <s v="Huyện Lạc Sơn"/>
    <n v="267"/>
    <x v="11"/>
    <s v="TNT"/>
    <x v="2"/>
    <x v="1"/>
    <m/>
    <m/>
    <d v="2026-05-15T12:00:00"/>
    <m/>
    <m/>
  </r>
  <r>
    <n v="230517"/>
    <s v="Xã Phúc Tuy"/>
    <n v="2156"/>
    <s v="Huyện Lạc Sơn"/>
    <n v="267"/>
    <x v="11"/>
    <s v="TNT"/>
    <x v="2"/>
    <x v="1"/>
    <m/>
    <m/>
    <d v="2026-05-15T12:00:00"/>
    <m/>
    <m/>
  </r>
  <r>
    <n v="230518"/>
    <s v="Xã Quý Hòa"/>
    <n v="2156"/>
    <s v="Huyện Lạc Sơn"/>
    <n v="267"/>
    <x v="11"/>
    <s v="TNT"/>
    <x v="2"/>
    <x v="1"/>
    <m/>
    <m/>
    <d v="2026-05-15T12:00:00"/>
    <m/>
    <m/>
  </r>
  <r>
    <n v="800044"/>
    <s v="Xã Quyết Thắng"/>
    <n v="2156"/>
    <s v="Huyện Lạc Sơn"/>
    <n v="267"/>
    <x v="11"/>
    <s v="TNT"/>
    <x v="2"/>
    <x v="1"/>
    <m/>
    <m/>
    <d v="2026-05-15T12:00:00"/>
    <m/>
    <m/>
  </r>
  <r>
    <n v="230519"/>
    <s v="Xã Tân Lập"/>
    <n v="2156"/>
    <s v="Huyện Lạc Sơn"/>
    <n v="267"/>
    <x v="11"/>
    <s v="TNT"/>
    <x v="2"/>
    <x v="1"/>
    <m/>
    <m/>
    <d v="2026-05-15T12:00:00"/>
    <m/>
    <m/>
  </r>
  <r>
    <n v="230520"/>
    <s v="Xã Tân Mỹ"/>
    <n v="2156"/>
    <s v="Huyện Lạc Sơn"/>
    <n v="267"/>
    <x v="11"/>
    <s v="TNT"/>
    <x v="2"/>
    <x v="1"/>
    <m/>
    <m/>
    <d v="2026-05-15T12:00:00"/>
    <m/>
    <m/>
  </r>
  <r>
    <n v="230521"/>
    <s v="Xã Thượng Cốc"/>
    <n v="2156"/>
    <s v="Huyện Lạc Sơn"/>
    <n v="267"/>
    <x v="11"/>
    <s v="TNT"/>
    <x v="2"/>
    <x v="1"/>
    <m/>
    <m/>
    <d v="2026-05-15T12:00:00"/>
    <m/>
    <m/>
  </r>
  <r>
    <n v="230522"/>
    <s v="Xã Tự Do"/>
    <n v="2156"/>
    <s v="Huyện Lạc Sơn"/>
    <n v="267"/>
    <x v="11"/>
    <s v="TNT"/>
    <x v="2"/>
    <x v="1"/>
    <m/>
    <m/>
    <d v="2026-05-15T12:00:00"/>
    <m/>
    <m/>
  </r>
  <r>
    <n v="230523"/>
    <s v="Xã Tuân Đạo"/>
    <n v="2156"/>
    <s v="Huyện Lạc Sơn"/>
    <n v="267"/>
    <x v="11"/>
    <s v="TNT"/>
    <x v="2"/>
    <x v="1"/>
    <m/>
    <m/>
    <d v="2026-05-15T12:00:00"/>
    <m/>
    <m/>
  </r>
  <r>
    <n v="230524"/>
    <s v="Xã Văn Nghĩa"/>
    <n v="2156"/>
    <s v="Huyện Lạc Sơn"/>
    <n v="267"/>
    <x v="11"/>
    <s v="TNT"/>
    <x v="2"/>
    <x v="1"/>
    <m/>
    <m/>
    <d v="2026-05-15T12:00:00"/>
    <m/>
    <m/>
  </r>
  <r>
    <n v="230525"/>
    <s v="Xã Văn Sơn"/>
    <n v="2156"/>
    <s v="Huyện Lạc Sơn"/>
    <n v="267"/>
    <x v="11"/>
    <s v="TNT"/>
    <x v="2"/>
    <x v="1"/>
    <m/>
    <m/>
    <d v="2026-05-15T12:00:00"/>
    <m/>
    <m/>
  </r>
  <r>
    <n v="800045"/>
    <s v="Xã Vũ Bình"/>
    <n v="2156"/>
    <s v="Huyện Lạc Sơn"/>
    <n v="267"/>
    <x v="11"/>
    <s v="TNT"/>
    <x v="2"/>
    <x v="1"/>
    <m/>
    <m/>
    <d v="2026-05-15T12:00:00"/>
    <m/>
    <m/>
  </r>
  <r>
    <n v="230526"/>
    <s v="Xã Vũ Lâm"/>
    <n v="2156"/>
    <s v="Huyện Lạc Sơn"/>
    <n v="267"/>
    <x v="11"/>
    <s v="TNT"/>
    <x v="2"/>
    <x v="1"/>
    <m/>
    <m/>
    <d v="2026-05-15T12:00:00"/>
    <m/>
    <m/>
  </r>
  <r>
    <n v="230527"/>
    <s v="Xã Xuất Hóa"/>
    <n v="2156"/>
    <s v="Huyện Lạc Sơn"/>
    <n v="267"/>
    <x v="11"/>
    <s v="TNT"/>
    <x v="2"/>
    <x v="1"/>
    <m/>
    <m/>
    <d v="2026-05-15T12:00:00"/>
    <m/>
    <m/>
  </r>
  <r>
    <n v="230528"/>
    <s v="Xã Yên Nghiệp"/>
    <n v="2156"/>
    <s v="Huyện Lạc Sơn"/>
    <n v="267"/>
    <x v="11"/>
    <s v="TNT"/>
    <x v="2"/>
    <x v="1"/>
    <m/>
    <m/>
    <d v="2026-05-15T12:00:00"/>
    <m/>
    <m/>
  </r>
  <r>
    <n v="230529"/>
    <s v="Xã Yên Phú"/>
    <n v="2156"/>
    <s v="Huyện Lạc Sơn"/>
    <n v="267"/>
    <x v="11"/>
    <s v="TNT"/>
    <x v="2"/>
    <x v="1"/>
    <m/>
    <m/>
    <d v="2026-05-15T12:00:00"/>
    <m/>
    <m/>
  </r>
  <r>
    <n v="800046"/>
    <s v="Thị Trấn Ba Hàng Đồi"/>
    <n v="2157"/>
    <s v="Huyện Lạc Thủy"/>
    <n v="267"/>
    <x v="11"/>
    <s v="TNT"/>
    <x v="2"/>
    <x v="1"/>
    <m/>
    <m/>
    <d v="2026-05-15T12:00:00"/>
    <m/>
    <m/>
  </r>
  <r>
    <n v="230901"/>
    <s v="Thị Trấn Chi Nê"/>
    <n v="2157"/>
    <s v="Huyện Lạc Thủy"/>
    <n v="267"/>
    <x v="11"/>
    <s v="TNT"/>
    <x v="2"/>
    <x v="1"/>
    <m/>
    <m/>
    <d v="2026-05-15T12:00:00"/>
    <m/>
    <m/>
  </r>
  <r>
    <n v="230902"/>
    <s v="Thị trấn Thanh Hà"/>
    <n v="2157"/>
    <s v="Huyện Lạc Thủy"/>
    <n v="267"/>
    <x v="11"/>
    <s v="TNT"/>
    <x v="2"/>
    <x v="1"/>
    <m/>
    <m/>
    <d v="2026-05-15T12:00:00"/>
    <m/>
    <m/>
  </r>
  <r>
    <n v="230903"/>
    <s v="Xã An Bình"/>
    <n v="2157"/>
    <s v="Huyện Lạc Thủy"/>
    <n v="267"/>
    <x v="11"/>
    <s v="TNT"/>
    <x v="2"/>
    <x v="1"/>
    <m/>
    <m/>
    <d v="2026-05-15T12:00:00"/>
    <m/>
    <m/>
  </r>
  <r>
    <n v="230904"/>
    <s v="Xã An Lạc"/>
    <n v="2157"/>
    <s v="Huyện Lạc Thủy"/>
    <n v="267"/>
    <x v="11"/>
    <s v="TNT"/>
    <x v="2"/>
    <x v="1"/>
    <m/>
    <m/>
    <d v="2026-05-15T12:00:00"/>
    <m/>
    <m/>
  </r>
  <r>
    <n v="230905"/>
    <s v="Xã Cố Nghĩa"/>
    <n v="2157"/>
    <s v="Huyện Lạc Thủy"/>
    <n v="267"/>
    <x v="11"/>
    <s v="TNT"/>
    <x v="2"/>
    <x v="1"/>
    <m/>
    <m/>
    <d v="2026-05-15T12:00:00"/>
    <m/>
    <m/>
  </r>
  <r>
    <n v="230906"/>
    <s v="Xã Đồng Môn"/>
    <n v="2157"/>
    <s v="Huyện Lạc Thủy"/>
    <n v="267"/>
    <x v="11"/>
    <s v="TNT"/>
    <x v="2"/>
    <x v="1"/>
    <m/>
    <m/>
    <d v="2026-05-15T12:00:00"/>
    <m/>
    <m/>
  </r>
  <r>
    <n v="230907"/>
    <s v="Xã Đồng Tâm"/>
    <n v="2157"/>
    <s v="Huyện Lạc Thủy"/>
    <n v="267"/>
    <x v="11"/>
    <s v="TNT"/>
    <x v="2"/>
    <x v="1"/>
    <m/>
    <m/>
    <d v="2026-05-15T12:00:00"/>
    <m/>
    <m/>
  </r>
  <r>
    <n v="230908"/>
    <s v="Xã Hưng Thi"/>
    <n v="2157"/>
    <s v="Huyện Lạc Thủy"/>
    <n v="267"/>
    <x v="11"/>
    <s v="TNT"/>
    <x v="2"/>
    <x v="1"/>
    <m/>
    <m/>
    <d v="2026-05-15T12:00:00"/>
    <m/>
    <m/>
  </r>
  <r>
    <n v="230909"/>
    <s v="Xã Khoan Dụ"/>
    <n v="2157"/>
    <s v="Huyện Lạc Thủy"/>
    <n v="267"/>
    <x v="11"/>
    <s v="TNT"/>
    <x v="2"/>
    <x v="1"/>
    <m/>
    <m/>
    <d v="2026-05-15T12:00:00"/>
    <m/>
    <m/>
  </r>
  <r>
    <n v="230910"/>
    <s v="Xã Lạc Long"/>
    <n v="2157"/>
    <s v="Huyện Lạc Thủy"/>
    <n v="267"/>
    <x v="11"/>
    <s v="TNT"/>
    <x v="2"/>
    <x v="1"/>
    <m/>
    <m/>
    <d v="2026-05-15T12:00:00"/>
    <m/>
    <m/>
  </r>
  <r>
    <n v="230911"/>
    <s v="Xã Liên Hòa"/>
    <n v="2157"/>
    <s v="Huyện Lạc Thủy"/>
    <n v="267"/>
    <x v="11"/>
    <s v="TNT"/>
    <x v="2"/>
    <x v="1"/>
    <m/>
    <m/>
    <d v="2026-05-15T12:00:00"/>
    <m/>
    <m/>
  </r>
  <r>
    <n v="230912"/>
    <s v="Xã Phú Lão"/>
    <n v="2157"/>
    <s v="Huyện Lạc Thủy"/>
    <n v="267"/>
    <x v="11"/>
    <s v="TNT"/>
    <x v="2"/>
    <x v="1"/>
    <m/>
    <m/>
    <d v="2026-05-15T12:00:00"/>
    <m/>
    <m/>
  </r>
  <r>
    <n v="800047"/>
    <s v="Xã Phú Nghĩa"/>
    <n v="2157"/>
    <s v="Huyện Lạc Thủy"/>
    <n v="267"/>
    <x v="11"/>
    <s v="TNT"/>
    <x v="2"/>
    <x v="1"/>
    <m/>
    <m/>
    <d v="2026-05-15T12:00:00"/>
    <m/>
    <m/>
  </r>
  <r>
    <n v="230913"/>
    <s v="Xã Phú Thành"/>
    <n v="2157"/>
    <s v="Huyện Lạc Thủy"/>
    <n v="267"/>
    <x v="11"/>
    <s v="TNT"/>
    <x v="2"/>
    <x v="1"/>
    <m/>
    <m/>
    <d v="2026-05-15T12:00:00"/>
    <m/>
    <m/>
  </r>
  <r>
    <n v="230914"/>
    <s v="Xã Thanh Nông"/>
    <n v="2157"/>
    <s v="Huyện Lạc Thủy"/>
    <n v="267"/>
    <x v="11"/>
    <s v="TNT"/>
    <x v="2"/>
    <x v="1"/>
    <m/>
    <m/>
    <d v="2026-05-15T12:00:00"/>
    <m/>
    <m/>
  </r>
  <r>
    <n v="800048"/>
    <s v="Xã Thống Nhất"/>
    <n v="2157"/>
    <s v="Huyện Lạc Thủy"/>
    <n v="267"/>
    <x v="11"/>
    <s v="TNT"/>
    <x v="2"/>
    <x v="1"/>
    <m/>
    <m/>
    <d v="2026-05-15T12:00:00"/>
    <m/>
    <m/>
  </r>
  <r>
    <n v="230915"/>
    <s v="Xã Yên Bồng"/>
    <n v="2157"/>
    <s v="Huyện Lạc Thủy"/>
    <n v="267"/>
    <x v="11"/>
    <s v="TNT"/>
    <x v="2"/>
    <x v="1"/>
    <m/>
    <m/>
    <d v="2026-05-15T12:00:00"/>
    <m/>
    <m/>
  </r>
  <r>
    <n v="230701"/>
    <s v="Thị trấn Lương Sơn"/>
    <n v="1968"/>
    <s v="Huyện Lương Sơn"/>
    <n v="267"/>
    <x v="11"/>
    <s v="TNT"/>
    <x v="2"/>
    <x v="1"/>
    <m/>
    <m/>
    <d v="2026-05-15T12:00:00"/>
    <m/>
    <m/>
  </r>
  <r>
    <n v="230702"/>
    <s v="Xã Cao Dương"/>
    <n v="1968"/>
    <s v="Huyện Lương Sơn"/>
    <n v="267"/>
    <x v="11"/>
    <s v="TNT"/>
    <x v="2"/>
    <x v="1"/>
    <m/>
    <m/>
    <d v="2026-05-15T12:00:00"/>
    <m/>
    <m/>
  </r>
  <r>
    <n v="230703"/>
    <s v="Xã Cao Răm"/>
    <n v="1968"/>
    <s v="Huyện Lương Sơn"/>
    <n v="267"/>
    <x v="11"/>
    <s v="TNT"/>
    <x v="2"/>
    <x v="1"/>
    <m/>
    <m/>
    <d v="2026-05-15T12:00:00"/>
    <m/>
    <m/>
  </r>
  <r>
    <n v="800041"/>
    <s v="Xã Cao Sơn"/>
    <n v="1968"/>
    <s v="Huyện Lương Sơn"/>
    <n v="267"/>
    <x v="11"/>
    <s v="TNT"/>
    <x v="2"/>
    <x v="1"/>
    <m/>
    <m/>
    <d v="2026-05-15T12:00:00"/>
    <m/>
    <m/>
  </r>
  <r>
    <n v="230704"/>
    <s v="Xã Cao Thắng"/>
    <n v="1968"/>
    <s v="Huyện Lương Sơn"/>
    <n v="267"/>
    <x v="11"/>
    <s v="TNT"/>
    <x v="2"/>
    <x v="1"/>
    <m/>
    <m/>
    <d v="2026-05-15T12:00:00"/>
    <m/>
    <m/>
  </r>
  <r>
    <n v="230705"/>
    <s v="Xã Cư Yên"/>
    <n v="1968"/>
    <s v="Huyện Lương Sơn"/>
    <n v="267"/>
    <x v="11"/>
    <s v="TNT"/>
    <x v="2"/>
    <x v="1"/>
    <m/>
    <m/>
    <d v="2026-05-15T12:00:00"/>
    <m/>
    <m/>
  </r>
  <r>
    <n v="230706"/>
    <s v="Xã Hòa Sơn"/>
    <n v="1968"/>
    <s v="Huyện Lương Sơn"/>
    <n v="267"/>
    <x v="11"/>
    <s v="TNT"/>
    <x v="2"/>
    <x v="1"/>
    <m/>
    <m/>
    <d v="2026-05-15T12:00:00"/>
    <m/>
    <m/>
  </r>
  <r>
    <n v="230707"/>
    <s v="Xã Hợp Châu"/>
    <n v="1968"/>
    <s v="Huyện Lương Sơn"/>
    <n v="267"/>
    <x v="11"/>
    <s v="TNT"/>
    <x v="2"/>
    <x v="1"/>
    <m/>
    <m/>
    <d v="2026-05-15T12:00:00"/>
    <m/>
    <m/>
  </r>
  <r>
    <n v="230708"/>
    <s v="Xã Hợp Hòa"/>
    <n v="1968"/>
    <s v="Huyện Lương Sơn"/>
    <n v="267"/>
    <x v="11"/>
    <s v="TNT"/>
    <x v="2"/>
    <x v="1"/>
    <m/>
    <m/>
    <d v="2026-05-15T12:00:00"/>
    <m/>
    <m/>
  </r>
  <r>
    <n v="230709"/>
    <s v="Xã Hợp Thanh"/>
    <n v="1968"/>
    <s v="Huyện Lương Sơn"/>
    <n v="267"/>
    <x v="11"/>
    <s v="TNT"/>
    <x v="2"/>
    <x v="1"/>
    <m/>
    <m/>
    <d v="2026-05-15T12:00:00"/>
    <m/>
    <m/>
  </r>
  <r>
    <n v="230710"/>
    <s v="Xã Lâm Sơn"/>
    <n v="1968"/>
    <s v="Huyện Lương Sơn"/>
    <n v="267"/>
    <x v="11"/>
    <s v="TNT"/>
    <x v="2"/>
    <x v="1"/>
    <m/>
    <m/>
    <d v="2026-05-15T12:00:00"/>
    <m/>
    <m/>
  </r>
  <r>
    <n v="230711"/>
    <s v="Xã Liên Sơn"/>
    <n v="1968"/>
    <s v="Huyện Lương Sơn"/>
    <n v="267"/>
    <x v="11"/>
    <s v="TNT"/>
    <x v="2"/>
    <x v="1"/>
    <m/>
    <m/>
    <d v="2026-05-15T12:00:00"/>
    <m/>
    <m/>
  </r>
  <r>
    <n v="230712"/>
    <s v="Xã Long Sơn"/>
    <n v="1968"/>
    <s v="Huyện Lương Sơn"/>
    <n v="267"/>
    <x v="11"/>
    <s v="TNT"/>
    <x v="2"/>
    <x v="1"/>
    <m/>
    <m/>
    <d v="2026-05-15T12:00:00"/>
    <m/>
    <m/>
  </r>
  <r>
    <n v="230713"/>
    <s v="Xã Nhuận Trạch"/>
    <n v="1968"/>
    <s v="Huyện Lương Sơn"/>
    <n v="267"/>
    <x v="11"/>
    <s v="TNT"/>
    <x v="2"/>
    <x v="1"/>
    <m/>
    <m/>
    <d v="2026-05-15T12:00:00"/>
    <m/>
    <m/>
  </r>
  <r>
    <n v="230714"/>
    <s v="Xã Tân Thành"/>
    <n v="1968"/>
    <s v="Huyện Lương Sơn"/>
    <n v="267"/>
    <x v="11"/>
    <s v="TNT"/>
    <x v="2"/>
    <x v="1"/>
    <m/>
    <m/>
    <d v="2026-05-15T12:00:00"/>
    <m/>
    <m/>
  </r>
  <r>
    <n v="230715"/>
    <s v="Xã Tân Vinh"/>
    <n v="1968"/>
    <s v="Huyện Lương Sơn"/>
    <n v="267"/>
    <x v="11"/>
    <s v="TNT"/>
    <x v="2"/>
    <x v="1"/>
    <m/>
    <m/>
    <d v="2026-05-15T12:00:00"/>
    <m/>
    <m/>
  </r>
  <r>
    <n v="800042"/>
    <s v="Xã Thanh Cao"/>
    <n v="1968"/>
    <s v="Huyện Lương Sơn"/>
    <n v="267"/>
    <x v="11"/>
    <s v="TNT"/>
    <x v="2"/>
    <x v="1"/>
    <m/>
    <m/>
    <d v="2026-05-15T12:00:00"/>
    <m/>
    <m/>
  </r>
  <r>
    <n v="230716"/>
    <s v="Xã Thành Lập"/>
    <n v="1968"/>
    <s v="Huyện Lương Sơn"/>
    <n v="267"/>
    <x v="11"/>
    <s v="TNT"/>
    <x v="2"/>
    <x v="1"/>
    <m/>
    <m/>
    <d v="2026-05-15T12:00:00"/>
    <m/>
    <m/>
  </r>
  <r>
    <n v="230717"/>
    <s v="Xã Thanh Lương"/>
    <n v="1968"/>
    <s v="Huyện Lương Sơn"/>
    <n v="267"/>
    <x v="11"/>
    <s v="TNT"/>
    <x v="2"/>
    <x v="1"/>
    <m/>
    <m/>
    <d v="2026-05-15T12:00:00"/>
    <m/>
    <m/>
  </r>
  <r>
    <n v="800043"/>
    <s v="Xã Thanh Sơn"/>
    <n v="1968"/>
    <s v="Huyện Lương Sơn"/>
    <n v="267"/>
    <x v="11"/>
    <s v="TNT"/>
    <x v="2"/>
    <x v="1"/>
    <m/>
    <m/>
    <d v="2026-05-15T12:00:00"/>
    <m/>
    <m/>
  </r>
  <r>
    <n v="230718"/>
    <s v="Xã Tiến Sơn"/>
    <n v="1968"/>
    <s v="Huyện Lương Sơn"/>
    <n v="267"/>
    <x v="11"/>
    <s v="TNT"/>
    <x v="2"/>
    <x v="1"/>
    <m/>
    <m/>
    <d v="2026-05-15T12:00:00"/>
    <m/>
    <m/>
  </r>
  <r>
    <n v="230719"/>
    <s v="Xã Trung Sơn"/>
    <n v="1968"/>
    <s v="Huyện Lương Sơn"/>
    <n v="267"/>
    <x v="11"/>
    <s v="TNT"/>
    <x v="2"/>
    <x v="1"/>
    <m/>
    <m/>
    <d v="2026-05-15T12:00:00"/>
    <m/>
    <m/>
  </r>
  <r>
    <n v="230720"/>
    <s v="Xã Trường Sơn"/>
    <n v="1968"/>
    <s v="Huyện Lương Sơn"/>
    <n v="267"/>
    <x v="11"/>
    <s v="TNT"/>
    <x v="2"/>
    <x v="1"/>
    <m/>
    <m/>
    <d v="2026-05-15T12:00:00"/>
    <m/>
    <m/>
  </r>
  <r>
    <n v="230301"/>
    <s v="Thị trấn Mai Châu"/>
    <n v="2163"/>
    <s v="Huyện Mai Châu"/>
    <n v="267"/>
    <x v="11"/>
    <s v="TNT"/>
    <x v="2"/>
    <x v="1"/>
    <m/>
    <m/>
    <d v="2026-05-15T12:00:00"/>
    <m/>
    <m/>
  </r>
  <r>
    <n v="230302"/>
    <s v="Xã Ba Khan"/>
    <n v="2163"/>
    <s v="Huyện Mai Châu"/>
    <n v="267"/>
    <x v="11"/>
    <s v="TNT"/>
    <x v="2"/>
    <x v="1"/>
    <m/>
    <m/>
    <d v="2026-05-15T12:00:00"/>
    <m/>
    <m/>
  </r>
  <r>
    <n v="230303"/>
    <s v="Xã Bao La"/>
    <n v="2163"/>
    <s v="Huyện Mai Châu"/>
    <n v="267"/>
    <x v="11"/>
    <s v="TNT"/>
    <x v="2"/>
    <x v="1"/>
    <m/>
    <m/>
    <d v="2026-05-15T12:00:00"/>
    <m/>
    <m/>
  </r>
  <r>
    <n v="230304"/>
    <s v="Xã Chiềng Châu"/>
    <n v="2163"/>
    <s v="Huyện Mai Châu"/>
    <n v="267"/>
    <x v="11"/>
    <s v="TNT"/>
    <x v="2"/>
    <x v="1"/>
    <m/>
    <m/>
    <d v="2026-05-15T12:00:00"/>
    <m/>
    <m/>
  </r>
  <r>
    <n v="230305"/>
    <s v="Xã Cun Pheo"/>
    <n v="2163"/>
    <s v="Huyện Mai Châu"/>
    <n v="267"/>
    <x v="11"/>
    <s v="TNT"/>
    <x v="2"/>
    <x v="1"/>
    <m/>
    <m/>
    <d v="2026-05-15T12:00:00"/>
    <m/>
    <m/>
  </r>
  <r>
    <n v="230306"/>
    <s v="Xã Đồng Bảng"/>
    <n v="2163"/>
    <s v="Huyện Mai Châu"/>
    <n v="267"/>
    <x v="11"/>
    <s v="TNT"/>
    <x v="2"/>
    <x v="1"/>
    <m/>
    <m/>
    <d v="2026-05-15T12:00:00"/>
    <m/>
    <m/>
  </r>
  <r>
    <n v="800052"/>
    <s v="Xã Đồng Tân"/>
    <n v="2163"/>
    <s v="Huyện Mai Châu"/>
    <n v="267"/>
    <x v="11"/>
    <s v="TNT"/>
    <x v="2"/>
    <x v="1"/>
    <m/>
    <m/>
    <d v="2026-05-15T12:00:00"/>
    <m/>
    <m/>
  </r>
  <r>
    <n v="230307"/>
    <s v="Xã Hang Kia"/>
    <n v="2163"/>
    <s v="Huyện Mai Châu"/>
    <n v="267"/>
    <x v="11"/>
    <s v="TNT"/>
    <x v="2"/>
    <x v="1"/>
    <m/>
    <m/>
    <d v="2026-05-15T12:00:00"/>
    <m/>
    <m/>
  </r>
  <r>
    <n v="230308"/>
    <s v="Xã Mai Hạ"/>
    <n v="2163"/>
    <s v="Huyện Mai Châu"/>
    <n v="267"/>
    <x v="11"/>
    <s v="TNT"/>
    <x v="2"/>
    <x v="1"/>
    <m/>
    <m/>
    <d v="2026-05-15T12:00:00"/>
    <m/>
    <m/>
  </r>
  <r>
    <n v="230309"/>
    <s v="Xã Mai Hịch"/>
    <n v="2163"/>
    <s v="Huyện Mai Châu"/>
    <n v="267"/>
    <x v="11"/>
    <s v="TNT"/>
    <x v="2"/>
    <x v="1"/>
    <m/>
    <m/>
    <d v="2026-05-15T12:00:00"/>
    <m/>
    <m/>
  </r>
  <r>
    <n v="230310"/>
    <s v="Xã Nà Mèo"/>
    <n v="2163"/>
    <s v="Huyện Mai Châu"/>
    <n v="267"/>
    <x v="11"/>
    <s v="TNT"/>
    <x v="2"/>
    <x v="1"/>
    <m/>
    <m/>
    <d v="2026-05-15T12:00:00"/>
    <m/>
    <m/>
  </r>
  <r>
    <n v="230311"/>
    <s v="Xã Nà Phòn"/>
    <n v="2163"/>
    <s v="Huyện Mai Châu"/>
    <n v="267"/>
    <x v="11"/>
    <s v="TNT"/>
    <x v="2"/>
    <x v="1"/>
    <m/>
    <m/>
    <d v="2026-05-15T12:00:00"/>
    <m/>
    <m/>
  </r>
  <r>
    <n v="230312"/>
    <s v="Xã Nong Luông"/>
    <n v="2163"/>
    <s v="Huyện Mai Châu"/>
    <n v="267"/>
    <x v="11"/>
    <s v="TNT"/>
    <x v="2"/>
    <x v="1"/>
    <m/>
    <m/>
    <d v="2026-05-15T12:00:00"/>
    <m/>
    <m/>
  </r>
  <r>
    <n v="230313"/>
    <s v="Xã Pà Cò"/>
    <n v="2163"/>
    <s v="Huyện Mai Châu"/>
    <n v="267"/>
    <x v="11"/>
    <s v="TNT"/>
    <x v="2"/>
    <x v="1"/>
    <m/>
    <m/>
    <d v="2026-05-15T12:00:00"/>
    <m/>
    <m/>
  </r>
  <r>
    <n v="230314"/>
    <s v="Xã Phúc Sạn"/>
    <n v="2163"/>
    <s v="Huyện Mai Châu"/>
    <n v="267"/>
    <x v="11"/>
    <s v="TNT"/>
    <x v="2"/>
    <x v="1"/>
    <m/>
    <m/>
    <d v="2026-05-15T12:00:00"/>
    <m/>
    <m/>
  </r>
  <r>
    <n v="230315"/>
    <s v="Xã Piềng Vế"/>
    <n v="2163"/>
    <s v="Huyện Mai Châu"/>
    <n v="267"/>
    <x v="11"/>
    <s v="TNT"/>
    <x v="2"/>
    <x v="1"/>
    <m/>
    <m/>
    <d v="2026-05-15T12:00:00"/>
    <m/>
    <m/>
  </r>
  <r>
    <n v="230316"/>
    <s v="Xã Pù Pin"/>
    <n v="2163"/>
    <s v="Huyện Mai Châu"/>
    <n v="267"/>
    <x v="11"/>
    <s v="TNT"/>
    <x v="2"/>
    <x v="1"/>
    <m/>
    <m/>
    <d v="2026-05-15T12:00:00"/>
    <m/>
    <m/>
  </r>
  <r>
    <n v="230317"/>
    <s v="Xã Săm Khóe"/>
    <n v="2163"/>
    <s v="Huyện Mai Châu"/>
    <n v="267"/>
    <x v="11"/>
    <s v="TNT"/>
    <x v="2"/>
    <x v="1"/>
    <m/>
    <m/>
    <d v="2026-05-15T12:00:00"/>
    <m/>
    <m/>
  </r>
  <r>
    <n v="800049"/>
    <s v="Xã Sơn Thủy"/>
    <n v="2163"/>
    <s v="Huyện Mai Châu"/>
    <n v="267"/>
    <x v="11"/>
    <s v="TNT"/>
    <x v="2"/>
    <x v="1"/>
    <m/>
    <m/>
    <d v="2026-05-15T12:00:00"/>
    <m/>
    <m/>
  </r>
  <r>
    <n v="230318"/>
    <s v="Xã Tân Dân"/>
    <n v="2163"/>
    <s v="Huyện Mai Châu"/>
    <n v="267"/>
    <x v="11"/>
    <s v="TNT"/>
    <x v="2"/>
    <x v="1"/>
    <m/>
    <m/>
    <d v="2026-05-15T12:00:00"/>
    <m/>
    <m/>
  </r>
  <r>
    <n v="230319"/>
    <s v="Xã Tân Mai"/>
    <n v="2163"/>
    <s v="Huyện Mai Châu"/>
    <n v="267"/>
    <x v="11"/>
    <s v="TNT"/>
    <x v="2"/>
    <x v="1"/>
    <m/>
    <m/>
    <d v="2026-05-15T12:00:00"/>
    <m/>
    <m/>
  </r>
  <r>
    <n v="230320"/>
    <s v="Xã Tân Sơn"/>
    <n v="2163"/>
    <s v="Huyện Mai Châu"/>
    <n v="267"/>
    <x v="11"/>
    <s v="TNT"/>
    <x v="2"/>
    <x v="1"/>
    <m/>
    <m/>
    <d v="2026-05-15T12:00:00"/>
    <m/>
    <m/>
  </r>
  <r>
    <n v="800051"/>
    <s v="Xã Tân Thành"/>
    <n v="2163"/>
    <s v="Huyện Mai Châu"/>
    <n v="267"/>
    <x v="11"/>
    <s v="TNT"/>
    <x v="2"/>
    <x v="1"/>
    <m/>
    <m/>
    <d v="2026-05-15T12:00:00"/>
    <m/>
    <m/>
  </r>
  <r>
    <n v="90777"/>
    <s v="Xã Thanh Sơn"/>
    <n v="2163"/>
    <s v="Huyện Mai Châu"/>
    <n v="267"/>
    <x v="11"/>
    <s v="TNT"/>
    <x v="2"/>
    <x v="1"/>
    <m/>
    <m/>
    <d v="2026-05-15T12:00:00"/>
    <m/>
    <m/>
  </r>
  <r>
    <n v="800050"/>
    <s v="Xã Thành Sơn"/>
    <n v="2163"/>
    <s v="Huyện Mai Châu"/>
    <n v="267"/>
    <x v="11"/>
    <s v="TNT"/>
    <x v="2"/>
    <x v="1"/>
    <m/>
    <m/>
    <d v="2026-05-15T12:00:00"/>
    <m/>
    <m/>
  </r>
  <r>
    <n v="230321"/>
    <s v="Xã Thung Khe"/>
    <n v="2163"/>
    <s v="Huyện Mai Châu"/>
    <n v="267"/>
    <x v="11"/>
    <s v="TNT"/>
    <x v="2"/>
    <x v="1"/>
    <m/>
    <m/>
    <d v="2026-05-15T12:00:00"/>
    <m/>
    <m/>
  </r>
  <r>
    <n v="230322"/>
    <s v="Xã Tòng Đậu"/>
    <n v="2163"/>
    <s v="Huyện Mai Châu"/>
    <n v="267"/>
    <x v="11"/>
    <s v="TNT"/>
    <x v="2"/>
    <x v="1"/>
    <m/>
    <m/>
    <d v="2026-05-15T12:00:00"/>
    <m/>
    <m/>
  </r>
  <r>
    <n v="230323"/>
    <s v="Xã Vạn Mai"/>
    <n v="2163"/>
    <s v="Huyện Mai Châu"/>
    <n v="267"/>
    <x v="11"/>
    <s v="TNT"/>
    <x v="2"/>
    <x v="1"/>
    <m/>
    <m/>
    <d v="2026-05-15T12:00:00"/>
    <m/>
    <m/>
  </r>
  <r>
    <n v="90778"/>
    <s v="Thị Trấn Mãn Đức"/>
    <n v="2014"/>
    <s v="Huyện Tân Lạc"/>
    <n v="267"/>
    <x v="11"/>
    <s v="TNT"/>
    <x v="2"/>
    <x v="1"/>
    <m/>
    <m/>
    <d v="2026-05-15T12:00:00"/>
    <m/>
    <m/>
  </r>
  <r>
    <n v="230401"/>
    <s v="Thị trấn Mường Khến"/>
    <n v="2014"/>
    <s v="Huyện Tân Lạc"/>
    <n v="267"/>
    <x v="11"/>
    <s v="TNT"/>
    <x v="2"/>
    <x v="1"/>
    <m/>
    <m/>
    <d v="2026-05-15T12:00:00"/>
    <m/>
    <m/>
  </r>
  <r>
    <n v="230402"/>
    <s v="Xã Bắc Sơn"/>
    <n v="2014"/>
    <s v="Huyện Tân Lạc"/>
    <n v="267"/>
    <x v="11"/>
    <s v="TNT"/>
    <x v="2"/>
    <x v="1"/>
    <m/>
    <m/>
    <d v="2026-05-15T12:00:00"/>
    <m/>
    <m/>
  </r>
  <r>
    <n v="230403"/>
    <s v="Xã Địch Giáo"/>
    <n v="2014"/>
    <s v="Huyện Tân Lạc"/>
    <n v="267"/>
    <x v="11"/>
    <s v="TNT"/>
    <x v="2"/>
    <x v="1"/>
    <m/>
    <m/>
    <d v="2026-05-15T12:00:00"/>
    <m/>
    <m/>
  </r>
  <r>
    <n v="230404"/>
    <s v="Xã Do Nhân"/>
    <n v="2014"/>
    <s v="Huyện Tân Lạc"/>
    <n v="267"/>
    <x v="11"/>
    <s v="TNT"/>
    <x v="2"/>
    <x v="1"/>
    <m/>
    <m/>
    <d v="2026-05-15T12:00:00"/>
    <m/>
    <m/>
  </r>
  <r>
    <n v="230405"/>
    <s v="Xã Đông Lai"/>
    <n v="2014"/>
    <s v="Huyện Tân Lạc"/>
    <n v="267"/>
    <x v="11"/>
    <s v="TNT"/>
    <x v="2"/>
    <x v="1"/>
    <m/>
    <m/>
    <d v="2026-05-15T12:00:00"/>
    <m/>
    <m/>
  </r>
  <r>
    <n v="230406"/>
    <s v="Xã Gia Mô"/>
    <n v="2014"/>
    <s v="Huyện Tân Lạc"/>
    <n v="267"/>
    <x v="11"/>
    <s v="TNT"/>
    <x v="2"/>
    <x v="1"/>
    <m/>
    <m/>
    <d v="2026-05-15T12:00:00"/>
    <m/>
    <m/>
  </r>
  <r>
    <n v="230407"/>
    <s v="Xã Lỗ Sơn"/>
    <n v="2014"/>
    <s v="Huyện Tân Lạc"/>
    <n v="267"/>
    <x v="11"/>
    <s v="TNT"/>
    <x v="2"/>
    <x v="1"/>
    <m/>
    <m/>
    <d v="2026-05-15T12:00:00"/>
    <m/>
    <m/>
  </r>
  <r>
    <n v="230408"/>
    <s v="Xã Lũng Vân"/>
    <n v="2014"/>
    <s v="Huyện Tân Lạc"/>
    <n v="267"/>
    <x v="11"/>
    <s v="TNT"/>
    <x v="2"/>
    <x v="1"/>
    <m/>
    <m/>
    <d v="2026-05-15T12:00:00"/>
    <m/>
    <m/>
  </r>
  <r>
    <n v="230409"/>
    <s v="Xã Mãn Đức"/>
    <n v="2014"/>
    <s v="Huyện Tân Lạc"/>
    <n v="267"/>
    <x v="11"/>
    <s v="TNT"/>
    <x v="2"/>
    <x v="1"/>
    <m/>
    <m/>
    <d v="2026-05-15T12:00:00"/>
    <m/>
    <m/>
  </r>
  <r>
    <n v="230410"/>
    <s v="Xã Mỹ Hòa"/>
    <n v="2014"/>
    <s v="Huyện Tân Lạc"/>
    <n v="267"/>
    <x v="11"/>
    <s v="TNT"/>
    <x v="2"/>
    <x v="1"/>
    <m/>
    <m/>
    <d v="2026-05-15T12:00:00"/>
    <m/>
    <m/>
  </r>
  <r>
    <n v="230411"/>
    <s v="Xã Nam Sơn"/>
    <n v="2014"/>
    <s v="Huyện Tân Lạc"/>
    <n v="267"/>
    <x v="11"/>
    <s v="TNT"/>
    <x v="2"/>
    <x v="1"/>
    <m/>
    <m/>
    <d v="2026-05-15T12:00:00"/>
    <m/>
    <m/>
  </r>
  <r>
    <n v="230412"/>
    <s v="Xã Ngổ Luông"/>
    <n v="2014"/>
    <s v="Huyện Tân Lạc"/>
    <n v="267"/>
    <x v="11"/>
    <s v="TNT"/>
    <x v="2"/>
    <x v="1"/>
    <m/>
    <m/>
    <d v="2026-05-15T12:00:00"/>
    <m/>
    <m/>
  </r>
  <r>
    <n v="230413"/>
    <s v="Xã Ngọc Mỹ"/>
    <n v="2014"/>
    <s v="Huyện Tân Lạc"/>
    <n v="267"/>
    <x v="11"/>
    <s v="TNT"/>
    <x v="2"/>
    <x v="1"/>
    <m/>
    <m/>
    <d v="2026-05-15T12:00:00"/>
    <m/>
    <m/>
  </r>
  <r>
    <n v="230414"/>
    <s v="Xã Ngòi Hoa"/>
    <n v="2014"/>
    <s v="Huyện Tân Lạc"/>
    <n v="267"/>
    <x v="11"/>
    <s v="TNT"/>
    <x v="2"/>
    <x v="1"/>
    <m/>
    <m/>
    <d v="2026-05-15T12:00:00"/>
    <m/>
    <m/>
  </r>
  <r>
    <n v="800053"/>
    <s v="Xã Nhân Mỹ"/>
    <n v="2014"/>
    <s v="Huyện Tân Lạc"/>
    <n v="267"/>
    <x v="11"/>
    <s v="TNT"/>
    <x v="2"/>
    <x v="1"/>
    <m/>
    <m/>
    <d v="2026-05-15T12:00:00"/>
    <m/>
    <m/>
  </r>
  <r>
    <n v="230415"/>
    <s v="Xã Phong Phú"/>
    <n v="2014"/>
    <s v="Huyện Tân Lạc"/>
    <n v="267"/>
    <x v="11"/>
    <s v="TNT"/>
    <x v="2"/>
    <x v="1"/>
    <m/>
    <m/>
    <d v="2026-05-15T12:00:00"/>
    <m/>
    <m/>
  </r>
  <r>
    <n v="230416"/>
    <s v="Xã Phú Cường"/>
    <n v="2014"/>
    <s v="Huyện Tân Lạc"/>
    <n v="267"/>
    <x v="11"/>
    <s v="TNT"/>
    <x v="2"/>
    <x v="1"/>
    <m/>
    <m/>
    <d v="2026-05-15T12:00:00"/>
    <m/>
    <m/>
  </r>
  <r>
    <n v="230417"/>
    <s v="Xã Phú Vinh"/>
    <n v="2014"/>
    <s v="Huyện Tân Lạc"/>
    <n v="267"/>
    <x v="11"/>
    <s v="TNT"/>
    <x v="2"/>
    <x v="1"/>
    <m/>
    <m/>
    <d v="2026-05-15T12:00:00"/>
    <m/>
    <m/>
  </r>
  <r>
    <n v="230418"/>
    <s v="Xã Quy Hậu"/>
    <n v="2014"/>
    <s v="Huyện Tân Lạc"/>
    <n v="267"/>
    <x v="11"/>
    <s v="TNT"/>
    <x v="2"/>
    <x v="1"/>
    <m/>
    <m/>
    <d v="2026-05-15T12:00:00"/>
    <m/>
    <m/>
  </r>
  <r>
    <n v="230419"/>
    <s v="Xã Quy Mỹ"/>
    <n v="2014"/>
    <s v="Huyện Tân Lạc"/>
    <n v="267"/>
    <x v="11"/>
    <s v="TNT"/>
    <x v="2"/>
    <x v="1"/>
    <m/>
    <m/>
    <d v="2026-05-15T12:00:00"/>
    <m/>
    <m/>
  </r>
  <r>
    <n v="230420"/>
    <s v="Xã Quyết Chiến"/>
    <n v="2014"/>
    <s v="Huyện Tân Lạc"/>
    <n v="267"/>
    <x v="11"/>
    <s v="TNT"/>
    <x v="2"/>
    <x v="1"/>
    <m/>
    <m/>
    <d v="2026-05-15T12:00:00"/>
    <m/>
    <m/>
  </r>
  <r>
    <n v="800054"/>
    <s v="Xã Suối Hoa"/>
    <n v="2014"/>
    <s v="Huyện Tân Lạc"/>
    <n v="267"/>
    <x v="11"/>
    <s v="TNT"/>
    <x v="2"/>
    <x v="1"/>
    <m/>
    <m/>
    <d v="2026-05-15T12:00:00"/>
    <m/>
    <m/>
  </r>
  <r>
    <n v="230421"/>
    <s v="Xã Thanh Hối"/>
    <n v="2014"/>
    <s v="Huyện Tân Lạc"/>
    <n v="267"/>
    <x v="11"/>
    <s v="TNT"/>
    <x v="2"/>
    <x v="1"/>
    <m/>
    <m/>
    <d v="2026-05-15T12:00:00"/>
    <m/>
    <m/>
  </r>
  <r>
    <n v="230422"/>
    <s v="Xã Trung Hòa"/>
    <n v="2014"/>
    <s v="Huyện Tân Lạc"/>
    <n v="267"/>
    <x v="11"/>
    <s v="TNT"/>
    <x v="2"/>
    <x v="1"/>
    <m/>
    <m/>
    <d v="2026-05-15T12:00:00"/>
    <m/>
    <m/>
  </r>
  <r>
    <n v="230423"/>
    <s v="Xã Tử Nê"/>
    <n v="2014"/>
    <s v="Huyện Tân Lạc"/>
    <n v="267"/>
    <x v="11"/>
    <s v="TNT"/>
    <x v="2"/>
    <x v="1"/>
    <m/>
    <m/>
    <d v="2026-05-15T12:00:00"/>
    <m/>
    <m/>
  </r>
  <r>
    <n v="230424"/>
    <s v="Xã Tuân Lộ"/>
    <n v="2014"/>
    <s v="Huyện Tân Lạc"/>
    <n v="267"/>
    <x v="11"/>
    <s v="TNT"/>
    <x v="2"/>
    <x v="1"/>
    <m/>
    <m/>
    <d v="2026-05-15T12:00:00"/>
    <m/>
    <m/>
  </r>
  <r>
    <n v="800055"/>
    <s v="Xã Vân Sơn"/>
    <n v="2014"/>
    <s v="Huyện Tân Lạc"/>
    <n v="267"/>
    <x v="11"/>
    <s v="TNT"/>
    <x v="2"/>
    <x v="1"/>
    <m/>
    <m/>
    <d v="2026-05-15T12:00:00"/>
    <m/>
    <m/>
  </r>
  <r>
    <n v="231001"/>
    <s v="Thị trấn Hàng Trạm"/>
    <n v="2270"/>
    <s v="Huyện Yên Thủy"/>
    <n v="267"/>
    <x v="11"/>
    <s v="TNT"/>
    <x v="2"/>
    <x v="1"/>
    <m/>
    <m/>
    <d v="2026-05-15T12:00:00"/>
    <m/>
    <m/>
  </r>
  <r>
    <n v="231002"/>
    <s v="Xã Bảo Hiệu"/>
    <n v="2270"/>
    <s v="Huyện Yên Thủy"/>
    <n v="267"/>
    <x v="11"/>
    <s v="TNT"/>
    <x v="2"/>
    <x v="1"/>
    <m/>
    <m/>
    <d v="2026-05-15T12:00:00"/>
    <m/>
    <m/>
  </r>
  <r>
    <n v="231003"/>
    <s v="Xã Đa Phúc"/>
    <n v="2270"/>
    <s v="Huyện Yên Thủy"/>
    <n v="267"/>
    <x v="11"/>
    <s v="TNT"/>
    <x v="2"/>
    <x v="1"/>
    <m/>
    <m/>
    <d v="2026-05-15T12:00:00"/>
    <m/>
    <m/>
  </r>
  <r>
    <n v="231004"/>
    <s v="Xã Đoàn Kết"/>
    <n v="2270"/>
    <s v="Huyện Yên Thủy"/>
    <n v="267"/>
    <x v="11"/>
    <s v="TNT"/>
    <x v="2"/>
    <x v="1"/>
    <m/>
    <m/>
    <d v="2026-05-15T12:00:00"/>
    <m/>
    <m/>
  </r>
  <r>
    <n v="231005"/>
    <s v="Xã Hữu Lợi"/>
    <n v="2270"/>
    <s v="Huyện Yên Thủy"/>
    <n v="267"/>
    <x v="11"/>
    <s v="TNT"/>
    <x v="2"/>
    <x v="1"/>
    <m/>
    <m/>
    <d v="2026-05-15T12:00:00"/>
    <m/>
    <m/>
  </r>
  <r>
    <n v="231006"/>
    <s v="Xã Lạc Hưng"/>
    <n v="2270"/>
    <s v="Huyện Yên Thủy"/>
    <n v="267"/>
    <x v="11"/>
    <s v="TNT"/>
    <x v="2"/>
    <x v="1"/>
    <m/>
    <m/>
    <d v="2026-05-15T12:00:00"/>
    <m/>
    <m/>
  </r>
  <r>
    <n v="231007"/>
    <s v="Xã Lạc Lương"/>
    <n v="2270"/>
    <s v="Huyện Yên Thủy"/>
    <n v="267"/>
    <x v="11"/>
    <s v="TNT"/>
    <x v="2"/>
    <x v="1"/>
    <m/>
    <m/>
    <d v="2026-05-15T12:00:00"/>
    <m/>
    <m/>
  </r>
  <r>
    <n v="231008"/>
    <s v="Xã Lạc Sỹ"/>
    <n v="2270"/>
    <s v="Huyện Yên Thủy"/>
    <n v="267"/>
    <x v="11"/>
    <s v="TNT"/>
    <x v="2"/>
    <x v="1"/>
    <m/>
    <m/>
    <d v="2026-05-15T12:00:00"/>
    <m/>
    <m/>
  </r>
  <r>
    <n v="231009"/>
    <s v="Xã Lạc Thịnh"/>
    <n v="2270"/>
    <s v="Huyện Yên Thủy"/>
    <n v="267"/>
    <x v="11"/>
    <s v="TNT"/>
    <x v="2"/>
    <x v="1"/>
    <m/>
    <m/>
    <d v="2026-05-15T12:00:00"/>
    <m/>
    <m/>
  </r>
  <r>
    <n v="231010"/>
    <s v="Xã Ngọc Lương"/>
    <n v="2270"/>
    <s v="Huyện Yên Thủy"/>
    <n v="267"/>
    <x v="11"/>
    <s v="TNT"/>
    <x v="2"/>
    <x v="1"/>
    <m/>
    <m/>
    <d v="2026-05-15T12:00:00"/>
    <m/>
    <m/>
  </r>
  <r>
    <n v="231011"/>
    <s v="Xã Phú Lai"/>
    <n v="2270"/>
    <s v="Huyện Yên Thủy"/>
    <n v="267"/>
    <x v="11"/>
    <s v="TNT"/>
    <x v="2"/>
    <x v="1"/>
    <m/>
    <m/>
    <d v="2026-05-15T12:00:00"/>
    <m/>
    <m/>
  </r>
  <r>
    <n v="231012"/>
    <s v="Xã Yên Lạc"/>
    <n v="2270"/>
    <s v="Huyện Yên Thủy"/>
    <n v="267"/>
    <x v="11"/>
    <s v="TNT"/>
    <x v="2"/>
    <x v="1"/>
    <m/>
    <m/>
    <d v="2026-05-15T12:00:00"/>
    <m/>
    <m/>
  </r>
  <r>
    <n v="231013"/>
    <s v="Xã Yên Trị"/>
    <n v="2270"/>
    <s v="Huyện Yên Thủy"/>
    <n v="267"/>
    <x v="11"/>
    <s v="TNT"/>
    <x v="2"/>
    <x v="1"/>
    <m/>
    <m/>
    <d v="2026-05-15T12:00:00"/>
    <m/>
    <m/>
  </r>
  <r>
    <n v="230101"/>
    <s v="Phường Chăm Mát"/>
    <n v="1678"/>
    <s v="Thành phố Hòa Bình"/>
    <n v="267"/>
    <x v="11"/>
    <s v="TNT"/>
    <x v="2"/>
    <x v="0"/>
    <n v="15000"/>
    <m/>
    <d v="2026-05-15T12:00:00"/>
    <d v="2025-01-06T00:00:00"/>
    <m/>
  </r>
  <r>
    <n v="230109"/>
    <s v="Phường Dân Chủ"/>
    <n v="1678"/>
    <s v="Thành phố Hòa Bình"/>
    <n v="267"/>
    <x v="11"/>
    <s v="TNT"/>
    <x v="2"/>
    <x v="0"/>
    <n v="15000"/>
    <m/>
    <d v="2026-05-15T12:00:00"/>
    <d v="2025-01-07T00:00:00"/>
    <m/>
  </r>
  <r>
    <n v="230102"/>
    <s v="Phường Đồng Tiến"/>
    <n v="1678"/>
    <s v="Thành phố Hòa Bình"/>
    <n v="267"/>
    <x v="11"/>
    <s v="TNT"/>
    <x v="2"/>
    <x v="0"/>
    <n v="15000"/>
    <m/>
    <d v="2026-05-15T12:00:00"/>
    <d v="2025-01-07T00:00:00"/>
    <m/>
  </r>
  <r>
    <n v="230103"/>
    <s v="Phường Hữu Nghị"/>
    <n v="1678"/>
    <s v="Thành phố Hòa Bình"/>
    <n v="267"/>
    <x v="11"/>
    <s v="TNT"/>
    <x v="2"/>
    <x v="0"/>
    <n v="15000"/>
    <m/>
    <d v="2026-05-15T12:00:00"/>
    <d v="2025-01-07T00:00:00"/>
    <m/>
  </r>
  <r>
    <n v="800260"/>
    <s v="Phường Kỳ Sơn"/>
    <n v="1678"/>
    <s v="Thành phố Hòa Bình"/>
    <n v="267"/>
    <x v="11"/>
    <s v="TNT"/>
    <x v="2"/>
    <x v="0"/>
    <n v="15000"/>
    <m/>
    <d v="2026-05-15T12:00:00"/>
    <d v="2025-01-06T00:00:00"/>
    <m/>
  </r>
  <r>
    <n v="230104"/>
    <s v="Phường Phương Lâm"/>
    <n v="1678"/>
    <s v="Thành phố Hòa Bình"/>
    <n v="267"/>
    <x v="11"/>
    <s v="TNT"/>
    <x v="2"/>
    <x v="0"/>
    <n v="15000"/>
    <m/>
    <d v="2026-05-15T12:00:00"/>
    <d v="2025-01-07T00:00:00"/>
    <m/>
  </r>
  <r>
    <n v="90796"/>
    <s v="Phường Quỳnh Lâm"/>
    <n v="1678"/>
    <s v="Thành phố Hòa Bình"/>
    <n v="267"/>
    <x v="11"/>
    <s v="TNT"/>
    <x v="2"/>
    <x v="0"/>
    <n v="15000"/>
    <m/>
    <d v="2026-05-15T12:00:00"/>
    <d v="2025-01-07T00:00:00"/>
    <m/>
  </r>
  <r>
    <n v="230105"/>
    <s v="Phường Tân Hòa"/>
    <n v="1678"/>
    <s v="Thành phố Hòa Bình"/>
    <n v="267"/>
    <x v="11"/>
    <s v="TNT"/>
    <x v="2"/>
    <x v="0"/>
    <n v="15000"/>
    <m/>
    <d v="2026-05-15T12:00:00"/>
    <d v="2025-01-07T00:00:00"/>
    <m/>
  </r>
  <r>
    <n v="230106"/>
    <s v="Phường Tân Thịnh"/>
    <n v="1678"/>
    <s v="Thành phố Hòa Bình"/>
    <n v="267"/>
    <x v="11"/>
    <s v="TNT"/>
    <x v="2"/>
    <x v="0"/>
    <n v="15000"/>
    <m/>
    <d v="2026-05-15T12:00:00"/>
    <d v="2025-01-07T00:00:00"/>
    <m/>
  </r>
  <r>
    <n v="230107"/>
    <s v="Phường Thái Bình"/>
    <n v="1678"/>
    <s v="Thành phố Hòa Bình"/>
    <n v="267"/>
    <x v="11"/>
    <s v="TNT"/>
    <x v="2"/>
    <x v="0"/>
    <n v="15000"/>
    <m/>
    <d v="2026-05-15T12:00:00"/>
    <d v="2025-01-07T00:00:00"/>
    <m/>
  </r>
  <r>
    <n v="230108"/>
    <s v="Phường Thịnh Lang"/>
    <n v="1678"/>
    <s v="Thành phố Hòa Bình"/>
    <n v="267"/>
    <x v="11"/>
    <s v="TNT"/>
    <x v="2"/>
    <x v="0"/>
    <n v="15000"/>
    <m/>
    <d v="2026-05-15T12:00:00"/>
    <d v="2025-01-07T00:00:00"/>
    <m/>
  </r>
  <r>
    <n v="230113"/>
    <s v="Phường Thống Nhất"/>
    <n v="1678"/>
    <s v="Thành phố Hòa Bình"/>
    <n v="267"/>
    <x v="11"/>
    <s v="TNT"/>
    <x v="2"/>
    <x v="0"/>
    <n v="15000"/>
    <m/>
    <d v="2026-05-15T12:00:00"/>
    <d v="2025-01-07T00:00:00"/>
    <m/>
  </r>
  <r>
    <n v="230114"/>
    <s v="Phường Trung Minh"/>
    <n v="1678"/>
    <s v="Thành phố Hòa Bình"/>
    <n v="267"/>
    <x v="11"/>
    <s v="TNT"/>
    <x v="2"/>
    <x v="0"/>
    <n v="15000"/>
    <m/>
    <d v="2026-05-15T12:00:00"/>
    <d v="2025-01-07T00:00:00"/>
    <m/>
  </r>
  <r>
    <n v="800178"/>
    <s v="Xã Độc Lập"/>
    <n v="1678"/>
    <s v="Thành phố Hòa Bình"/>
    <n v="267"/>
    <x v="11"/>
    <s v="TNT"/>
    <x v="2"/>
    <x v="1"/>
    <m/>
    <m/>
    <d v="2026-05-15T12:00:00"/>
    <m/>
    <m/>
  </r>
  <r>
    <n v="230110"/>
    <s v="Xã Hòa Bình"/>
    <n v="1678"/>
    <s v="Thành phố Hòa Bình"/>
    <n v="267"/>
    <x v="11"/>
    <s v="TNT"/>
    <x v="2"/>
    <x v="0"/>
    <n v="15000"/>
    <m/>
    <d v="2026-05-15T12:00:00"/>
    <d v="2025-01-07T00:00:00"/>
    <m/>
  </r>
  <r>
    <n v="800173"/>
    <s v="Xã Hợp Thành"/>
    <n v="1678"/>
    <s v="Thành phố Hòa Bình"/>
    <n v="267"/>
    <x v="11"/>
    <s v="TNT"/>
    <x v="2"/>
    <x v="1"/>
    <m/>
    <m/>
    <d v="2026-05-15T12:00:00"/>
    <m/>
    <m/>
  </r>
  <r>
    <n v="800174"/>
    <s v="Xã Hợp Thịnh"/>
    <n v="1678"/>
    <s v="Thành phố Hòa Bình"/>
    <n v="267"/>
    <x v="11"/>
    <s v="TNT"/>
    <x v="2"/>
    <x v="1"/>
    <m/>
    <m/>
    <d v="2026-05-15T12:00:00"/>
    <m/>
    <m/>
  </r>
  <r>
    <n v="800175"/>
    <s v="Xã Mông Hóa"/>
    <n v="1678"/>
    <s v="Thành phố Hòa Bình"/>
    <n v="267"/>
    <x v="11"/>
    <s v="TNT"/>
    <x v="2"/>
    <x v="0"/>
    <n v="15000"/>
    <m/>
    <d v="2026-05-15T12:00:00"/>
    <d v="2025-01-07T00:00:00"/>
    <m/>
  </r>
  <r>
    <n v="800176"/>
    <s v="Xã Phú Minh"/>
    <n v="1678"/>
    <s v="Thành phố Hòa Bình"/>
    <n v="267"/>
    <x v="11"/>
    <s v="TNT"/>
    <x v="2"/>
    <x v="1"/>
    <m/>
    <m/>
    <d v="2026-05-15T12:00:00"/>
    <m/>
    <m/>
  </r>
  <r>
    <n v="800177"/>
    <s v="Xã Quang Tiến"/>
    <n v="1678"/>
    <s v="Thành phố Hòa Bình"/>
    <n v="267"/>
    <x v="11"/>
    <s v="TNT"/>
    <x v="2"/>
    <x v="1"/>
    <m/>
    <m/>
    <d v="2026-05-15T12:00:00"/>
    <m/>
    <m/>
  </r>
  <r>
    <n v="230111"/>
    <s v="Xã Sủ Ngòi"/>
    <n v="1678"/>
    <s v="Thành phố Hòa Bình"/>
    <n v="267"/>
    <x v="11"/>
    <s v="TNT"/>
    <x v="2"/>
    <x v="0"/>
    <n v="15000"/>
    <m/>
    <d v="2026-05-15T12:00:00"/>
    <d v="2025-01-07T00:00:00"/>
    <m/>
  </r>
  <r>
    <n v="230112"/>
    <s v="Xã Thái Thịnh"/>
    <n v="1678"/>
    <s v="Thành phố Hòa Bình"/>
    <n v="267"/>
    <x v="11"/>
    <s v="TNT"/>
    <x v="2"/>
    <x v="0"/>
    <n v="15000"/>
    <m/>
    <d v="2026-05-15T12:00:00"/>
    <d v="2025-01-07T00:00:00"/>
    <m/>
  </r>
  <r>
    <n v="800261"/>
    <s v="Xã Thịnh Minh"/>
    <n v="1678"/>
    <s v="Thành phố Hòa Bình"/>
    <n v="267"/>
    <x v="11"/>
    <s v="TNT"/>
    <x v="2"/>
    <x v="1"/>
    <m/>
    <m/>
    <d v="2026-05-15T12:00:00"/>
    <m/>
    <m/>
  </r>
  <r>
    <n v="230115"/>
    <s v="Xã Yên Mông"/>
    <n v="1678"/>
    <s v="Thành phố Hòa Bình"/>
    <n v="267"/>
    <x v="11"/>
    <s v="TNT"/>
    <x v="2"/>
    <x v="0"/>
    <n v="15000"/>
    <m/>
    <d v="2026-05-15T12:00:00"/>
    <d v="2025-01-07T00:00:00"/>
    <m/>
  </r>
  <r>
    <n v="220301"/>
    <s v="Thị trấn Ân Thi"/>
    <n v="1825"/>
    <s v="Huyện Ân Thi"/>
    <n v="268"/>
    <x v="12"/>
    <s v="DSH"/>
    <x v="2"/>
    <x v="0"/>
    <n v="20000"/>
    <m/>
    <d v="2026-05-15T12:00:00"/>
    <s v="13/12/2025"/>
    <m/>
  </r>
  <r>
    <n v="220302"/>
    <s v="Xã Bắc Sơn"/>
    <n v="1825"/>
    <s v="Huyện Ân Thi"/>
    <n v="268"/>
    <x v="12"/>
    <s v="DSH"/>
    <x v="2"/>
    <x v="1"/>
    <m/>
    <m/>
    <d v="2026-05-15T12:00:00"/>
    <m/>
    <m/>
  </r>
  <r>
    <n v="220303"/>
    <s v="Xã Bãi Sậy"/>
    <n v="1825"/>
    <s v="Huyện Ân Thi"/>
    <n v="268"/>
    <x v="12"/>
    <s v="DSH"/>
    <x v="2"/>
    <x v="0"/>
    <n v="20000"/>
    <m/>
    <d v="2026-05-15T12:00:00"/>
    <s v="13/12/2025"/>
    <m/>
  </r>
  <r>
    <n v="220304"/>
    <s v="Xã Cẩm Ninh"/>
    <n v="1825"/>
    <s v="Huyện Ân Thi"/>
    <n v="268"/>
    <x v="12"/>
    <s v="DSH"/>
    <x v="2"/>
    <x v="1"/>
    <m/>
    <m/>
    <d v="2026-05-15T12:00:00"/>
    <m/>
    <m/>
  </r>
  <r>
    <n v="220305"/>
    <s v="Xã Đa Lộc"/>
    <n v="1825"/>
    <s v="Huyện Ân Thi"/>
    <n v="268"/>
    <x v="12"/>
    <s v="DSH"/>
    <x v="2"/>
    <x v="1"/>
    <m/>
    <m/>
    <d v="2026-05-15T12:00:00"/>
    <m/>
    <m/>
  </r>
  <r>
    <n v="220306"/>
    <s v="Xã Đặng Lễ"/>
    <n v="1825"/>
    <s v="Huyện Ân Thi"/>
    <n v="268"/>
    <x v="12"/>
    <s v="DSH"/>
    <x v="2"/>
    <x v="1"/>
    <m/>
    <m/>
    <d v="2026-05-15T12:00:00"/>
    <m/>
    <m/>
  </r>
  <r>
    <n v="220307"/>
    <s v="Xã Đào Dương"/>
    <n v="1825"/>
    <s v="Huyện Ân Thi"/>
    <n v="268"/>
    <x v="12"/>
    <s v="DSH"/>
    <x v="2"/>
    <x v="0"/>
    <n v="20000"/>
    <m/>
    <d v="2026-05-15T12:00:00"/>
    <s v="30/11/2025"/>
    <m/>
  </r>
  <r>
    <n v="220308"/>
    <s v="Xã Hạ Lễ"/>
    <n v="1825"/>
    <s v="Huyện Ân Thi"/>
    <n v="268"/>
    <x v="12"/>
    <s v="DSH"/>
    <x v="2"/>
    <x v="1"/>
    <m/>
    <m/>
    <d v="2026-05-15T12:00:00"/>
    <m/>
    <m/>
  </r>
  <r>
    <n v="220309"/>
    <s v="Xã Hồ Tùng Mậu"/>
    <n v="1825"/>
    <s v="Huyện Ân Thi"/>
    <n v="268"/>
    <x v="12"/>
    <s v="DSH"/>
    <x v="2"/>
    <x v="1"/>
    <m/>
    <m/>
    <d v="2026-05-15T12:00:00"/>
    <m/>
    <m/>
  </r>
  <r>
    <n v="220310"/>
    <s v="Xã Hoàng Hoa Thám"/>
    <n v="1825"/>
    <s v="Huyện Ân Thi"/>
    <n v="268"/>
    <x v="12"/>
    <s v="DSH"/>
    <x v="2"/>
    <x v="1"/>
    <m/>
    <m/>
    <d v="2026-05-15T12:00:00"/>
    <m/>
    <m/>
  </r>
  <r>
    <n v="220311"/>
    <s v="Xã Hồng Quang"/>
    <n v="1825"/>
    <s v="Huyện Ân Thi"/>
    <n v="268"/>
    <x v="12"/>
    <s v="DSH"/>
    <x v="2"/>
    <x v="1"/>
    <m/>
    <m/>
    <d v="2026-05-15T12:00:00"/>
    <m/>
    <m/>
  </r>
  <r>
    <n v="220312"/>
    <s v="Xã Hồng Vân"/>
    <n v="1825"/>
    <s v="Huyện Ân Thi"/>
    <n v="268"/>
    <x v="12"/>
    <s v="DSH"/>
    <x v="2"/>
    <x v="1"/>
    <m/>
    <m/>
    <d v="2026-05-15T12:00:00"/>
    <m/>
    <m/>
  </r>
  <r>
    <n v="220313"/>
    <s v="Xã Nguyễn Trãi"/>
    <n v="1825"/>
    <s v="Huyện Ân Thi"/>
    <n v="268"/>
    <x v="12"/>
    <s v="DSH"/>
    <x v="2"/>
    <x v="1"/>
    <m/>
    <m/>
    <d v="2026-05-15T12:00:00"/>
    <m/>
    <m/>
  </r>
  <r>
    <n v="220314"/>
    <s v="Xã Phù Ủng"/>
    <n v="1825"/>
    <s v="Huyện Ân Thi"/>
    <n v="268"/>
    <x v="12"/>
    <s v="DSH"/>
    <x v="2"/>
    <x v="0"/>
    <n v="20000"/>
    <m/>
    <d v="2026-05-15T12:00:00"/>
    <s v="13/12/2025"/>
    <m/>
  </r>
  <r>
    <n v="220315"/>
    <s v="Xã Quảng Lãng"/>
    <n v="1825"/>
    <s v="Huyện Ân Thi"/>
    <n v="268"/>
    <x v="12"/>
    <s v="DSH"/>
    <x v="2"/>
    <x v="0"/>
    <n v="20000"/>
    <m/>
    <d v="2026-05-15T12:00:00"/>
    <s v="30/11/2025"/>
    <m/>
  </r>
  <r>
    <n v="220316"/>
    <s v="Xã Quang Vinh"/>
    <n v="1825"/>
    <s v="Huyện Ân Thi"/>
    <n v="268"/>
    <x v="12"/>
    <s v="DSH"/>
    <x v="2"/>
    <x v="0"/>
    <n v="20000"/>
    <m/>
    <d v="2026-05-15T12:00:00"/>
    <s v="30/11/2025"/>
    <m/>
  </r>
  <r>
    <n v="220317"/>
    <s v="Xã Tân Phúc"/>
    <n v="1825"/>
    <s v="Huyện Ân Thi"/>
    <n v="268"/>
    <x v="12"/>
    <s v="DSH"/>
    <x v="2"/>
    <x v="0"/>
    <n v="20000"/>
    <m/>
    <d v="2026-05-15T12:00:00"/>
    <s v="30/11/2025"/>
    <m/>
  </r>
  <r>
    <n v="220318"/>
    <s v="Xã Tiền Phong"/>
    <n v="1825"/>
    <s v="Huyện Ân Thi"/>
    <n v="268"/>
    <x v="12"/>
    <s v="DSH"/>
    <x v="2"/>
    <x v="1"/>
    <m/>
    <m/>
    <d v="2026-05-15T12:00:00"/>
    <m/>
    <m/>
  </r>
  <r>
    <n v="220319"/>
    <s v="Xã Vân Du"/>
    <n v="1825"/>
    <s v="Huyện Ân Thi"/>
    <n v="268"/>
    <x v="12"/>
    <s v="DSH"/>
    <x v="2"/>
    <x v="0"/>
    <n v="20000"/>
    <m/>
    <d v="2026-05-15T12:00:00"/>
    <s v="30/11/2025"/>
    <m/>
  </r>
  <r>
    <n v="220320"/>
    <s v="Xã Văn Nhuệ"/>
    <n v="1825"/>
    <s v="Huyện Ân Thi"/>
    <n v="268"/>
    <x v="12"/>
    <s v="DSH"/>
    <x v="2"/>
    <x v="1"/>
    <m/>
    <m/>
    <d v="2026-05-15T12:00:00"/>
    <m/>
    <m/>
  </r>
  <r>
    <n v="220321"/>
    <s v="Xã Xuân Trúc"/>
    <n v="1825"/>
    <s v="Huyện Ân Thi"/>
    <n v="268"/>
    <x v="12"/>
    <s v="DSH"/>
    <x v="2"/>
    <x v="0"/>
    <n v="20000"/>
    <m/>
    <d v="2026-05-15T12:00:00"/>
    <s v="30/11/2025"/>
    <m/>
  </r>
  <r>
    <n v="220401"/>
    <s v="Thị trấn Khoái Châu"/>
    <n v="1826"/>
    <s v="Huyện Khoái Châu"/>
    <n v="268"/>
    <x v="12"/>
    <s v="DSH"/>
    <x v="2"/>
    <x v="0"/>
    <n v="20000"/>
    <m/>
    <d v="2026-05-15T12:00:00"/>
    <s v="13/12/2025"/>
    <m/>
  </r>
  <r>
    <n v="220402"/>
    <s v="Xã An Vĩ"/>
    <n v="1826"/>
    <s v="Huyện Khoái Châu"/>
    <n v="268"/>
    <x v="12"/>
    <s v="DSH"/>
    <x v="2"/>
    <x v="0"/>
    <n v="20000"/>
    <m/>
    <d v="2026-05-15T12:00:00"/>
    <s v="13/12/2025"/>
    <m/>
  </r>
  <r>
    <n v="220403"/>
    <s v="Xã Bình Kiều"/>
    <n v="1826"/>
    <s v="Huyện Khoái Châu"/>
    <n v="268"/>
    <x v="12"/>
    <s v="DSH"/>
    <x v="2"/>
    <x v="1"/>
    <m/>
    <m/>
    <d v="2026-05-15T12:00:00"/>
    <m/>
    <m/>
  </r>
  <r>
    <n v="220404"/>
    <s v="Xã Bình Minh"/>
    <n v="1826"/>
    <s v="Huyện Khoái Châu"/>
    <n v="268"/>
    <x v="12"/>
    <s v="DSH"/>
    <x v="2"/>
    <x v="1"/>
    <m/>
    <m/>
    <d v="2026-05-15T12:00:00"/>
    <m/>
    <m/>
  </r>
  <r>
    <n v="91391"/>
    <s v="Xã Chí Minh"/>
    <n v="1826"/>
    <s v="Huyện Khoái Châu"/>
    <n v="268"/>
    <x v="12"/>
    <s v="DSH"/>
    <x v="2"/>
    <x v="1"/>
    <m/>
    <m/>
    <d v="2026-05-15T12:00:00"/>
    <m/>
    <m/>
  </r>
  <r>
    <n v="220405"/>
    <s v="Xã Chí Tân"/>
    <n v="1826"/>
    <s v="Huyện Khoái Châu"/>
    <n v="268"/>
    <x v="12"/>
    <s v="DSH"/>
    <x v="2"/>
    <x v="1"/>
    <m/>
    <m/>
    <d v="2026-05-15T12:00:00"/>
    <m/>
    <m/>
  </r>
  <r>
    <n v="220406"/>
    <s v="Xã Dạ Trạch"/>
    <n v="1826"/>
    <s v="Huyện Khoái Châu"/>
    <n v="268"/>
    <x v="12"/>
    <s v="DSH"/>
    <x v="2"/>
    <x v="1"/>
    <m/>
    <m/>
    <d v="2026-05-15T12:00:00"/>
    <m/>
    <m/>
  </r>
  <r>
    <n v="220407"/>
    <s v="Xã Đại Hưng"/>
    <n v="1826"/>
    <s v="Huyện Khoái Châu"/>
    <n v="268"/>
    <x v="12"/>
    <s v="DSH"/>
    <x v="2"/>
    <x v="1"/>
    <m/>
    <m/>
    <d v="2026-05-15T12:00:00"/>
    <m/>
    <m/>
  </r>
  <r>
    <n v="220408"/>
    <s v="Xã Đại Tập"/>
    <n v="1826"/>
    <s v="Huyện Khoái Châu"/>
    <n v="268"/>
    <x v="12"/>
    <s v="DSH"/>
    <x v="2"/>
    <x v="1"/>
    <m/>
    <m/>
    <d v="2026-05-15T12:00:00"/>
    <m/>
    <m/>
  </r>
  <r>
    <n v="220409"/>
    <s v="Xã Dân Tiến"/>
    <n v="1826"/>
    <s v="Huyện Khoái Châu"/>
    <n v="268"/>
    <x v="12"/>
    <s v="DSH"/>
    <x v="2"/>
    <x v="0"/>
    <n v="20000"/>
    <m/>
    <d v="2026-05-15T12:00:00"/>
    <s v="13/12/2025"/>
    <m/>
  </r>
  <r>
    <n v="220410"/>
    <s v="Xã Đông Kết"/>
    <n v="1826"/>
    <s v="Huyện Khoái Châu"/>
    <n v="268"/>
    <x v="12"/>
    <s v="DSH"/>
    <x v="2"/>
    <x v="0"/>
    <n v="20000"/>
    <m/>
    <d v="2026-05-15T12:00:00"/>
    <s v="13/12/2025"/>
    <m/>
  </r>
  <r>
    <n v="220411"/>
    <s v="Xã Đông Ninh"/>
    <n v="1826"/>
    <s v="Huyện Khoái Châu"/>
    <n v="268"/>
    <x v="12"/>
    <s v="DSH"/>
    <x v="2"/>
    <x v="1"/>
    <m/>
    <m/>
    <d v="2026-05-15T12:00:00"/>
    <m/>
    <m/>
  </r>
  <r>
    <n v="220412"/>
    <s v="Xã Đông Tảo"/>
    <n v="1826"/>
    <s v="Huyện Khoái Châu"/>
    <n v="268"/>
    <x v="12"/>
    <s v="DSH"/>
    <x v="2"/>
    <x v="1"/>
    <m/>
    <m/>
    <d v="2026-05-15T12:00:00"/>
    <m/>
    <m/>
  </r>
  <r>
    <n v="220413"/>
    <s v="Xã Đồng Tiến"/>
    <n v="1826"/>
    <s v="Huyện Khoái Châu"/>
    <n v="268"/>
    <x v="12"/>
    <s v="DSH"/>
    <x v="2"/>
    <x v="0"/>
    <n v="20000"/>
    <m/>
    <d v="2026-05-15T12:00:00"/>
    <s v="13/12/2025"/>
    <m/>
  </r>
  <r>
    <n v="220414"/>
    <s v="Xã Hàm Tử"/>
    <n v="1826"/>
    <s v="Huyện Khoái Châu"/>
    <n v="268"/>
    <x v="12"/>
    <s v="DSH"/>
    <x v="2"/>
    <x v="1"/>
    <m/>
    <m/>
    <d v="2026-05-15T12:00:00"/>
    <m/>
    <m/>
  </r>
  <r>
    <n v="220415"/>
    <s v="Xã Hồng Tiến"/>
    <n v="1826"/>
    <s v="Huyện Khoái Châu"/>
    <n v="268"/>
    <x v="12"/>
    <s v="DSH"/>
    <x v="2"/>
    <x v="0"/>
    <n v="20000"/>
    <m/>
    <d v="2026-05-15T12:00:00"/>
    <s v="13/12/2025"/>
    <m/>
  </r>
  <r>
    <n v="220416"/>
    <s v="Xã Liên Khê"/>
    <n v="1826"/>
    <s v="Huyện Khoái Châu"/>
    <n v="268"/>
    <x v="12"/>
    <s v="DSH"/>
    <x v="2"/>
    <x v="1"/>
    <m/>
    <m/>
    <d v="2026-05-15T12:00:00"/>
    <m/>
    <m/>
  </r>
  <r>
    <n v="91392"/>
    <s v="Xã Nguyễn Huệ"/>
    <n v="1826"/>
    <s v="Huyện Khoái Châu"/>
    <n v="268"/>
    <x v="12"/>
    <s v="DSH"/>
    <x v="2"/>
    <x v="1"/>
    <m/>
    <m/>
    <d v="2026-05-15T12:00:00"/>
    <m/>
    <m/>
  </r>
  <r>
    <n v="220417"/>
    <s v="Xã Nhuế Dương"/>
    <n v="1826"/>
    <s v="Huyện Khoái Châu"/>
    <n v="268"/>
    <x v="12"/>
    <s v="DSH"/>
    <x v="2"/>
    <x v="1"/>
    <m/>
    <m/>
    <d v="2026-05-15T12:00:00"/>
    <m/>
    <m/>
  </r>
  <r>
    <n v="220418"/>
    <s v="Xã Ông Đình"/>
    <n v="1826"/>
    <s v="Huyện Khoái Châu"/>
    <n v="268"/>
    <x v="12"/>
    <s v="DSH"/>
    <x v="2"/>
    <x v="0"/>
    <n v="20000"/>
    <m/>
    <d v="2026-05-15T12:00:00"/>
    <s v="13/12/2025"/>
    <m/>
  </r>
  <r>
    <n v="91390"/>
    <s v="Xã Phạm Hồng Thái"/>
    <n v="1826"/>
    <s v="Huyện Khoái Châu"/>
    <n v="268"/>
    <x v="12"/>
    <s v="DSH"/>
    <x v="2"/>
    <x v="1"/>
    <m/>
    <m/>
    <d v="2026-05-15T12:00:00"/>
    <m/>
    <m/>
  </r>
  <r>
    <n v="220419"/>
    <s v="Xã Phùng Hưng"/>
    <n v="1826"/>
    <s v="Huyện Khoái Châu"/>
    <n v="268"/>
    <x v="12"/>
    <s v="DSH"/>
    <x v="2"/>
    <x v="0"/>
    <n v="20000"/>
    <m/>
    <d v="2026-05-15T12:00:00"/>
    <s v="13/12/2025"/>
    <m/>
  </r>
  <r>
    <n v="220420"/>
    <s v="Xã Tân Châu"/>
    <n v="1826"/>
    <s v="Huyện Khoái Châu"/>
    <n v="268"/>
    <x v="12"/>
    <s v="DSH"/>
    <x v="2"/>
    <x v="1"/>
    <m/>
    <m/>
    <d v="2026-05-15T12:00:00"/>
    <m/>
    <m/>
  </r>
  <r>
    <n v="220421"/>
    <s v="Xã Tân Dân"/>
    <n v="1826"/>
    <s v="Huyện Khoái Châu"/>
    <n v="268"/>
    <x v="12"/>
    <s v="DSH"/>
    <x v="2"/>
    <x v="1"/>
    <m/>
    <m/>
    <d v="2026-05-15T12:00:00"/>
    <m/>
    <m/>
  </r>
  <r>
    <n v="220422"/>
    <s v="Xã Thành Công"/>
    <n v="1826"/>
    <s v="Huyện Khoái Châu"/>
    <n v="268"/>
    <x v="12"/>
    <s v="DSH"/>
    <x v="2"/>
    <x v="1"/>
    <m/>
    <m/>
    <d v="2026-05-15T12:00:00"/>
    <m/>
    <m/>
  </r>
  <r>
    <n v="220423"/>
    <s v="Xã Thuần Hưng"/>
    <n v="1826"/>
    <s v="Huyện Khoái Châu"/>
    <n v="268"/>
    <x v="12"/>
    <s v="DSH"/>
    <x v="2"/>
    <x v="1"/>
    <m/>
    <m/>
    <d v="2026-05-15T12:00:00"/>
    <m/>
    <m/>
  </r>
  <r>
    <n v="220424"/>
    <s v="Xã Tứ Dân"/>
    <n v="1826"/>
    <s v="Huyện Khoái Châu"/>
    <n v="268"/>
    <x v="12"/>
    <s v="DSH"/>
    <x v="2"/>
    <x v="1"/>
    <m/>
    <m/>
    <d v="2026-05-15T12:00:00"/>
    <m/>
    <m/>
  </r>
  <r>
    <n v="220425"/>
    <s v="Xã Việt Hòa"/>
    <n v="1826"/>
    <s v="Huyện Khoái Châu"/>
    <n v="268"/>
    <x v="12"/>
    <s v="DSH"/>
    <x v="2"/>
    <x v="0"/>
    <n v="20000"/>
    <m/>
    <d v="2026-05-15T12:00:00"/>
    <s v="13/12/2025"/>
    <m/>
  </r>
  <r>
    <n v="220201"/>
    <s v="Thị trấn Lương Bằng"/>
    <n v="1717"/>
    <s v="Huyện Kim Động"/>
    <n v="268"/>
    <x v="12"/>
    <s v="DSH"/>
    <x v="2"/>
    <x v="0"/>
    <n v="20000"/>
    <m/>
    <d v="2026-05-15T12:00:00"/>
    <s v="13/12/2025"/>
    <m/>
  </r>
  <r>
    <n v="220202"/>
    <s v="Xã Chính Nghĩa"/>
    <n v="1717"/>
    <s v="Huyện Kim Động"/>
    <n v="268"/>
    <x v="12"/>
    <s v="DSH"/>
    <x v="2"/>
    <x v="0"/>
    <n v="20000"/>
    <m/>
    <d v="2026-05-15T12:00:00"/>
    <s v="13/12/2025"/>
    <m/>
  </r>
  <r>
    <n v="91394"/>
    <s v="Xã Diên Hồng"/>
    <n v="1717"/>
    <s v="Huyện Kim Động"/>
    <n v="268"/>
    <x v="12"/>
    <s v="DSH"/>
    <x v="2"/>
    <x v="1"/>
    <m/>
    <m/>
    <d v="2026-05-15T12:00:00"/>
    <m/>
    <m/>
  </r>
  <r>
    <n v="220203"/>
    <s v="Xã Đồng Thanh"/>
    <n v="1717"/>
    <s v="Huyện Kim Động"/>
    <n v="268"/>
    <x v="12"/>
    <s v="DSH"/>
    <x v="2"/>
    <x v="1"/>
    <m/>
    <m/>
    <d v="2026-05-15T12:00:00"/>
    <m/>
    <m/>
  </r>
  <r>
    <n v="220204"/>
    <s v="Xã Đức Hợp"/>
    <n v="1717"/>
    <s v="Huyện Kim Động"/>
    <n v="268"/>
    <x v="12"/>
    <s v="DSH"/>
    <x v="2"/>
    <x v="1"/>
    <m/>
    <m/>
    <d v="2026-05-15T12:00:00"/>
    <m/>
    <m/>
  </r>
  <r>
    <n v="220205"/>
    <s v="Xã Hiệp Cường"/>
    <n v="1717"/>
    <s v="Huyện Kim Động"/>
    <n v="268"/>
    <x v="12"/>
    <s v="DSH"/>
    <x v="2"/>
    <x v="0"/>
    <n v="20000"/>
    <m/>
    <d v="2026-05-15T12:00:00"/>
    <s v="13/12/2025"/>
    <m/>
  </r>
  <r>
    <n v="220206"/>
    <s v="Xã Hùng An"/>
    <n v="1717"/>
    <s v="Huyện Kim Động"/>
    <n v="268"/>
    <x v="12"/>
    <s v="DSH"/>
    <x v="2"/>
    <x v="1"/>
    <m/>
    <m/>
    <d v="2026-05-15T12:00:00"/>
    <m/>
    <m/>
  </r>
  <r>
    <n v="220207"/>
    <s v="Xã Mai Động"/>
    <n v="1717"/>
    <s v="Huyện Kim Động"/>
    <n v="268"/>
    <x v="12"/>
    <s v="DSH"/>
    <x v="2"/>
    <x v="1"/>
    <m/>
    <m/>
    <d v="2026-05-15T12:00:00"/>
    <m/>
    <m/>
  </r>
  <r>
    <n v="220208"/>
    <s v="Xã Nghĩa Dân"/>
    <n v="1717"/>
    <s v="Huyện Kim Động"/>
    <n v="268"/>
    <x v="12"/>
    <s v="DSH"/>
    <x v="2"/>
    <x v="0"/>
    <n v="20000"/>
    <m/>
    <d v="2026-05-15T12:00:00"/>
    <s v="13/12/2025"/>
    <m/>
  </r>
  <r>
    <n v="220209"/>
    <s v="Xã Ngọc Thanh"/>
    <n v="1717"/>
    <s v="Huyện Kim Động"/>
    <n v="268"/>
    <x v="12"/>
    <s v="DSH"/>
    <x v="2"/>
    <x v="1"/>
    <m/>
    <m/>
    <d v="2026-05-15T12:00:00"/>
    <m/>
    <m/>
  </r>
  <r>
    <n v="220210"/>
    <s v="Xã Nhân La"/>
    <n v="1717"/>
    <s v="Huyện Kim Động"/>
    <n v="268"/>
    <x v="12"/>
    <s v="DSH"/>
    <x v="2"/>
    <x v="1"/>
    <m/>
    <m/>
    <d v="2026-05-15T12:00:00"/>
    <m/>
    <m/>
  </r>
  <r>
    <n v="220211"/>
    <s v="Xã Phạm Ngũ Lão"/>
    <n v="1717"/>
    <s v="Huyện Kim Động"/>
    <n v="268"/>
    <x v="12"/>
    <s v="DSH"/>
    <x v="2"/>
    <x v="0"/>
    <n v="20000"/>
    <m/>
    <d v="2026-05-15T12:00:00"/>
    <s v="13/12/2025"/>
    <m/>
  </r>
  <r>
    <n v="220212"/>
    <s v="Xã Phú Thịnh"/>
    <n v="1717"/>
    <s v="Huyện Kim Động"/>
    <n v="268"/>
    <x v="12"/>
    <s v="DSH"/>
    <x v="2"/>
    <x v="1"/>
    <m/>
    <m/>
    <d v="2026-05-15T12:00:00"/>
    <m/>
    <m/>
  </r>
  <r>
    <n v="91393"/>
    <s v="Xã Phú Thọ"/>
    <n v="1717"/>
    <s v="Huyện Kim Động"/>
    <n v="268"/>
    <x v="12"/>
    <s v="DSH"/>
    <x v="2"/>
    <x v="1"/>
    <m/>
    <m/>
    <d v="2026-05-15T12:00:00"/>
    <m/>
    <m/>
  </r>
  <r>
    <n v="220213"/>
    <s v="Xã Song Mai"/>
    <n v="1717"/>
    <s v="Huyện Kim Động"/>
    <n v="268"/>
    <x v="12"/>
    <s v="DSH"/>
    <x v="2"/>
    <x v="1"/>
    <m/>
    <m/>
    <d v="2026-05-15T12:00:00"/>
    <m/>
    <m/>
  </r>
  <r>
    <n v="220214"/>
    <s v="Xã Thọ Vinh"/>
    <n v="1717"/>
    <s v="Huyện Kim Động"/>
    <n v="268"/>
    <x v="12"/>
    <s v="DSH"/>
    <x v="2"/>
    <x v="1"/>
    <m/>
    <m/>
    <d v="2026-05-15T12:00:00"/>
    <m/>
    <m/>
  </r>
  <r>
    <n v="220215"/>
    <s v="Xã Toàn Thắng"/>
    <n v="1717"/>
    <s v="Huyện Kim Động"/>
    <n v="268"/>
    <x v="12"/>
    <s v="DSH"/>
    <x v="2"/>
    <x v="0"/>
    <n v="20000"/>
    <m/>
    <d v="2026-05-15T12:00:00"/>
    <s v="13/12/2025"/>
    <m/>
  </r>
  <r>
    <n v="220216"/>
    <s v="Xã Vĩnh Xá"/>
    <n v="1717"/>
    <s v="Huyện Kim Động"/>
    <n v="268"/>
    <x v="12"/>
    <s v="DSH"/>
    <x v="2"/>
    <x v="1"/>
    <m/>
    <m/>
    <d v="2026-05-15T12:00:00"/>
    <m/>
    <m/>
  </r>
  <r>
    <n v="220217"/>
    <s v="Xã Vũ Xá"/>
    <n v="1717"/>
    <s v="Huyện Kim Động"/>
    <n v="268"/>
    <x v="12"/>
    <s v="DSH"/>
    <x v="2"/>
    <x v="1"/>
    <m/>
    <m/>
    <d v="2026-05-15T12:00:00"/>
    <m/>
    <m/>
  </r>
  <r>
    <n v="220701"/>
    <s v="Thị trấn Trần Cao"/>
    <n v="2194"/>
    <s v="Huyện Phù Cừ"/>
    <n v="268"/>
    <x v="12"/>
    <s v="DSH"/>
    <x v="2"/>
    <x v="1"/>
    <m/>
    <m/>
    <d v="2026-05-15T12:00:00"/>
    <m/>
    <m/>
  </r>
  <r>
    <n v="220702"/>
    <s v="Xã Đình Cao"/>
    <n v="2194"/>
    <s v="Huyện Phù Cừ"/>
    <n v="268"/>
    <x v="12"/>
    <s v="DSH"/>
    <x v="2"/>
    <x v="1"/>
    <m/>
    <m/>
    <d v="2026-05-15T12:00:00"/>
    <m/>
    <m/>
  </r>
  <r>
    <n v="220703"/>
    <s v="Xã Đoàn Đào"/>
    <n v="2194"/>
    <s v="Huyện Phù Cừ"/>
    <n v="268"/>
    <x v="12"/>
    <s v="DSH"/>
    <x v="2"/>
    <x v="1"/>
    <m/>
    <m/>
    <d v="2026-05-15T12:00:00"/>
    <m/>
    <m/>
  </r>
  <r>
    <n v="220704"/>
    <s v="Xã Minh Hoàng"/>
    <n v="2194"/>
    <s v="Huyện Phù Cừ"/>
    <n v="268"/>
    <x v="12"/>
    <s v="DSH"/>
    <x v="2"/>
    <x v="1"/>
    <m/>
    <m/>
    <d v="2026-05-15T12:00:00"/>
    <m/>
    <m/>
  </r>
  <r>
    <n v="220705"/>
    <s v="Xã Minh Tân"/>
    <n v="2194"/>
    <s v="Huyện Phù Cừ"/>
    <n v="268"/>
    <x v="12"/>
    <s v="DSH"/>
    <x v="2"/>
    <x v="1"/>
    <m/>
    <m/>
    <d v="2026-05-15T12:00:00"/>
    <m/>
    <m/>
  </r>
  <r>
    <n v="220706"/>
    <s v="Xã Minh Tiến"/>
    <n v="2194"/>
    <s v="Huyện Phù Cừ"/>
    <n v="268"/>
    <x v="12"/>
    <s v="DSH"/>
    <x v="2"/>
    <x v="1"/>
    <m/>
    <m/>
    <d v="2026-05-15T12:00:00"/>
    <m/>
    <m/>
  </r>
  <r>
    <n v="220707"/>
    <s v="Xã Nguyên Hòa"/>
    <n v="2194"/>
    <s v="Huyện Phù Cừ"/>
    <n v="268"/>
    <x v="12"/>
    <s v="DSH"/>
    <x v="2"/>
    <x v="1"/>
    <m/>
    <m/>
    <d v="2026-05-15T12:00:00"/>
    <m/>
    <m/>
  </r>
  <r>
    <n v="220708"/>
    <s v="Xã Nhật Quang"/>
    <n v="2194"/>
    <s v="Huyện Phù Cừ"/>
    <n v="268"/>
    <x v="12"/>
    <s v="DSH"/>
    <x v="2"/>
    <x v="1"/>
    <m/>
    <m/>
    <d v="2026-05-15T12:00:00"/>
    <m/>
    <m/>
  </r>
  <r>
    <n v="220709"/>
    <s v="Xã Phan Sào Nam"/>
    <n v="2194"/>
    <s v="Huyện Phù Cừ"/>
    <n v="268"/>
    <x v="12"/>
    <s v="DSH"/>
    <x v="2"/>
    <x v="1"/>
    <m/>
    <m/>
    <d v="2026-05-15T12:00:00"/>
    <m/>
    <m/>
  </r>
  <r>
    <n v="220710"/>
    <s v="Xã Quang Hưng"/>
    <n v="2194"/>
    <s v="Huyện Phù Cừ"/>
    <n v="268"/>
    <x v="12"/>
    <s v="DSH"/>
    <x v="2"/>
    <x v="1"/>
    <m/>
    <m/>
    <d v="2026-05-15T12:00:00"/>
    <m/>
    <m/>
  </r>
  <r>
    <n v="220711"/>
    <s v="Xã Tam Đa"/>
    <n v="2194"/>
    <s v="Huyện Phù Cừ"/>
    <n v="268"/>
    <x v="12"/>
    <s v="DSH"/>
    <x v="2"/>
    <x v="1"/>
    <m/>
    <m/>
    <d v="2026-05-15T12:00:00"/>
    <m/>
    <m/>
  </r>
  <r>
    <n v="220712"/>
    <s v="Xã Tiền Tiến"/>
    <n v="2194"/>
    <s v="Huyện Phù Cừ"/>
    <n v="268"/>
    <x v="12"/>
    <s v="DSH"/>
    <x v="2"/>
    <x v="1"/>
    <m/>
    <m/>
    <d v="2026-05-15T12:00:00"/>
    <m/>
    <m/>
  </r>
  <r>
    <n v="220713"/>
    <s v="Xã Tống Phan"/>
    <n v="2194"/>
    <s v="Huyện Phù Cừ"/>
    <n v="268"/>
    <x v="12"/>
    <s v="DSH"/>
    <x v="2"/>
    <x v="1"/>
    <m/>
    <m/>
    <d v="2026-05-15T12:00:00"/>
    <m/>
    <m/>
  </r>
  <r>
    <n v="220714"/>
    <s v="Xã Tống Trân"/>
    <n v="2194"/>
    <s v="Huyện Phù Cừ"/>
    <n v="268"/>
    <x v="12"/>
    <s v="DSH"/>
    <x v="2"/>
    <x v="1"/>
    <m/>
    <m/>
    <d v="2026-05-15T12:00:00"/>
    <m/>
    <m/>
  </r>
  <r>
    <n v="220601"/>
    <s v="Thị trấn Vương"/>
    <n v="2018"/>
    <s v="Huyện Tiên Lữ"/>
    <n v="268"/>
    <x v="12"/>
    <s v="DSH"/>
    <x v="2"/>
    <x v="1"/>
    <m/>
    <m/>
    <d v="2026-05-15T12:00:00"/>
    <m/>
    <m/>
  </r>
  <r>
    <n v="220602"/>
    <s v="Xã An Viên"/>
    <n v="2018"/>
    <s v="Huyện Tiên Lữ"/>
    <n v="268"/>
    <x v="12"/>
    <s v="DSH"/>
    <x v="2"/>
    <x v="1"/>
    <m/>
    <m/>
    <d v="2026-05-15T12:00:00"/>
    <m/>
    <m/>
  </r>
  <r>
    <n v="220603"/>
    <s v="Xã Cương Chính"/>
    <n v="2018"/>
    <s v="Huyện Tiên Lữ"/>
    <n v="268"/>
    <x v="12"/>
    <s v="DSH"/>
    <x v="2"/>
    <x v="1"/>
    <m/>
    <m/>
    <d v="2026-05-15T12:00:00"/>
    <m/>
    <m/>
  </r>
  <r>
    <n v="220604"/>
    <s v="Xã Dị Chế"/>
    <n v="2018"/>
    <s v="Huyện Tiên Lữ"/>
    <n v="268"/>
    <x v="12"/>
    <s v="DSH"/>
    <x v="2"/>
    <x v="1"/>
    <m/>
    <m/>
    <d v="2026-05-15T12:00:00"/>
    <m/>
    <m/>
  </r>
  <r>
    <n v="220605"/>
    <s v="Xã Đức Thắng"/>
    <n v="2018"/>
    <s v="Huyện Tiên Lữ"/>
    <n v="268"/>
    <x v="12"/>
    <s v="DSH"/>
    <x v="2"/>
    <x v="1"/>
    <m/>
    <m/>
    <d v="2026-05-15T12:00:00"/>
    <m/>
    <m/>
  </r>
  <r>
    <n v="91395"/>
    <s v="Xã Hải Thắng"/>
    <n v="2018"/>
    <s v="Huyện Tiên Lữ"/>
    <n v="268"/>
    <x v="12"/>
    <s v="DSH"/>
    <x v="2"/>
    <x v="1"/>
    <m/>
    <m/>
    <d v="2026-05-15T12:00:00"/>
    <m/>
    <m/>
  </r>
  <r>
    <n v="220606"/>
    <s v="Xã Hải Triều"/>
    <n v="2018"/>
    <s v="Huyện Tiên Lữ"/>
    <n v="268"/>
    <x v="12"/>
    <s v="DSH"/>
    <x v="2"/>
    <x v="1"/>
    <m/>
    <m/>
    <d v="2026-05-15T12:00:00"/>
    <m/>
    <m/>
  </r>
  <r>
    <n v="220607"/>
    <s v="Xã Hưng Đạo"/>
    <n v="2018"/>
    <s v="Huyện Tiên Lữ"/>
    <n v="268"/>
    <x v="12"/>
    <s v="DSH"/>
    <x v="2"/>
    <x v="1"/>
    <m/>
    <m/>
    <d v="2026-05-15T12:00:00"/>
    <m/>
    <m/>
  </r>
  <r>
    <n v="220608"/>
    <s v="Xã Lệ Xá"/>
    <n v="2018"/>
    <s v="Huyện Tiên Lữ"/>
    <n v="268"/>
    <x v="12"/>
    <s v="DSH"/>
    <x v="2"/>
    <x v="1"/>
    <m/>
    <m/>
    <d v="2026-05-15T12:00:00"/>
    <m/>
    <m/>
  </r>
  <r>
    <n v="220609"/>
    <s v="Xã Minh Phương"/>
    <n v="2018"/>
    <s v="Huyện Tiên Lữ"/>
    <n v="268"/>
    <x v="12"/>
    <s v="DSH"/>
    <x v="2"/>
    <x v="1"/>
    <m/>
    <m/>
    <d v="2026-05-15T12:00:00"/>
    <m/>
    <m/>
  </r>
  <r>
    <n v="800058"/>
    <s v="Xã Minh Phượng"/>
    <n v="2018"/>
    <s v="Huyện Tiên Lữ"/>
    <n v="268"/>
    <x v="12"/>
    <s v="DSH"/>
    <x v="2"/>
    <x v="1"/>
    <m/>
    <m/>
    <d v="2026-05-15T12:00:00"/>
    <m/>
    <m/>
  </r>
  <r>
    <n v="220610"/>
    <s v="Xã Ngô Quyền"/>
    <n v="2018"/>
    <s v="Huyện Tiên Lữ"/>
    <n v="268"/>
    <x v="12"/>
    <s v="DSH"/>
    <x v="2"/>
    <x v="1"/>
    <m/>
    <m/>
    <d v="2026-05-15T12:00:00"/>
    <m/>
    <m/>
  </r>
  <r>
    <n v="220611"/>
    <s v="Xã Nhật Tân"/>
    <n v="2018"/>
    <s v="Huyện Tiên Lữ"/>
    <n v="268"/>
    <x v="12"/>
    <s v="DSH"/>
    <x v="2"/>
    <x v="1"/>
    <m/>
    <m/>
    <d v="2026-05-15T12:00:00"/>
    <m/>
    <m/>
  </r>
  <r>
    <n v="220612"/>
    <s v="Xã Thiện Phiến"/>
    <n v="2018"/>
    <s v="Huyện Tiên Lữ"/>
    <n v="268"/>
    <x v="12"/>
    <s v="DSH"/>
    <x v="2"/>
    <x v="1"/>
    <m/>
    <m/>
    <d v="2026-05-15T12:00:00"/>
    <m/>
    <m/>
  </r>
  <r>
    <n v="220613"/>
    <s v="Xã Thủ Sỹ"/>
    <n v="2018"/>
    <s v="Huyện Tiên Lữ"/>
    <n v="268"/>
    <x v="12"/>
    <s v="DSH"/>
    <x v="2"/>
    <x v="1"/>
    <m/>
    <m/>
    <d v="2026-05-15T12:00:00"/>
    <m/>
    <m/>
  </r>
  <r>
    <n v="220614"/>
    <s v="Xã Thụy Lôi"/>
    <n v="2018"/>
    <s v="Huyện Tiên Lữ"/>
    <n v="268"/>
    <x v="12"/>
    <s v="DSH"/>
    <x v="2"/>
    <x v="1"/>
    <m/>
    <m/>
    <d v="2026-05-15T12:00:00"/>
    <m/>
    <m/>
  </r>
  <r>
    <n v="220615"/>
    <s v="Xã Trung Dũng"/>
    <n v="2018"/>
    <s v="Huyện Tiên Lữ"/>
    <n v="268"/>
    <x v="12"/>
    <s v="DSH"/>
    <x v="2"/>
    <x v="1"/>
    <m/>
    <m/>
    <d v="2026-05-15T12:00:00"/>
    <m/>
    <m/>
  </r>
  <r>
    <n v="221001"/>
    <s v="Thị trấn Văn Giang"/>
    <n v="2045"/>
    <s v="Huyện Văn Giang"/>
    <n v="268"/>
    <x v="12"/>
    <s v="DSH"/>
    <x v="2"/>
    <x v="0"/>
    <n v="20000"/>
    <m/>
    <d v="2026-05-15T12:00:00"/>
    <s v="30/08/2024"/>
    <m/>
  </r>
  <r>
    <n v="221002"/>
    <s v="Xã Cửu Cao"/>
    <n v="2045"/>
    <s v="Huyện Văn Giang"/>
    <n v="268"/>
    <x v="12"/>
    <s v="DSH"/>
    <x v="2"/>
    <x v="0"/>
    <n v="20000"/>
    <m/>
    <d v="2026-05-15T12:00:00"/>
    <s v="30/08/2024"/>
    <m/>
  </r>
  <r>
    <n v="221003"/>
    <s v="Xã Liên Nghĩa"/>
    <n v="2045"/>
    <s v="Huyện Văn Giang"/>
    <n v="268"/>
    <x v="12"/>
    <s v="DSH"/>
    <x v="2"/>
    <x v="0"/>
    <n v="20000"/>
    <m/>
    <d v="2026-05-15T12:00:00"/>
    <s v="30/08/2024"/>
    <m/>
  </r>
  <r>
    <n v="221004"/>
    <s v="Xã Long Hưng"/>
    <n v="2045"/>
    <s v="Huyện Văn Giang"/>
    <n v="268"/>
    <x v="12"/>
    <s v="DSH"/>
    <x v="2"/>
    <x v="0"/>
    <n v="20000"/>
    <m/>
    <d v="2026-05-15T12:00:00"/>
    <s v="30/08/2024"/>
    <m/>
  </r>
  <r>
    <n v="221005"/>
    <s v="Xã Mễ Sở"/>
    <n v="2045"/>
    <s v="Huyện Văn Giang"/>
    <n v="268"/>
    <x v="12"/>
    <s v="DSH"/>
    <x v="2"/>
    <x v="1"/>
    <m/>
    <m/>
    <d v="2026-05-15T12:00:00"/>
    <m/>
    <m/>
  </r>
  <r>
    <n v="221006"/>
    <s v="Xã Nghĩa Trụ"/>
    <n v="2045"/>
    <s v="Huyện Văn Giang"/>
    <n v="268"/>
    <x v="12"/>
    <s v="DSH"/>
    <x v="2"/>
    <x v="0"/>
    <n v="20000"/>
    <m/>
    <d v="2026-05-15T12:00:00"/>
    <s v="30/08/2024"/>
    <m/>
  </r>
  <r>
    <n v="221007"/>
    <s v="Xã Phụng Công"/>
    <n v="2045"/>
    <s v="Huyện Văn Giang"/>
    <n v="268"/>
    <x v="12"/>
    <s v="DSH"/>
    <x v="2"/>
    <x v="0"/>
    <n v="20000"/>
    <m/>
    <d v="2026-05-15T12:00:00"/>
    <s v="30/08/2024"/>
    <m/>
  </r>
  <r>
    <n v="221008"/>
    <s v="Xã Tân Tiến"/>
    <n v="2045"/>
    <s v="Huyện Văn Giang"/>
    <n v="268"/>
    <x v="12"/>
    <s v="DSH"/>
    <x v="2"/>
    <x v="0"/>
    <n v="20000"/>
    <m/>
    <d v="2026-05-15T12:00:00"/>
    <s v="30/08/2024"/>
    <m/>
  </r>
  <r>
    <n v="221009"/>
    <s v="Xã Thắng Lợi"/>
    <n v="2045"/>
    <s v="Huyện Văn Giang"/>
    <n v="268"/>
    <x v="12"/>
    <s v="DSH"/>
    <x v="2"/>
    <x v="1"/>
    <m/>
    <m/>
    <d v="2026-05-15T12:00:00"/>
    <m/>
    <m/>
  </r>
  <r>
    <n v="221010"/>
    <s v="Xã Vĩnh Khúc"/>
    <n v="2045"/>
    <s v="Huyện Văn Giang"/>
    <n v="268"/>
    <x v="12"/>
    <s v="DSH"/>
    <x v="2"/>
    <x v="0"/>
    <n v="20000"/>
    <m/>
    <d v="2026-05-15T12:00:00"/>
    <s v="30/08/2024"/>
    <m/>
  </r>
  <r>
    <n v="221011"/>
    <s v="Xã Xuân Quan"/>
    <n v="2045"/>
    <s v="Huyện Văn Giang"/>
    <n v="268"/>
    <x v="12"/>
    <s v="DSH"/>
    <x v="2"/>
    <x v="0"/>
    <n v="20000"/>
    <m/>
    <d v="2026-05-15T12:00:00"/>
    <s v="30/08/2024"/>
    <m/>
  </r>
  <r>
    <n v="220901"/>
    <s v="Thị trấn Như Quỳnh"/>
    <n v="2046"/>
    <s v="Huyện Văn Lâm"/>
    <n v="268"/>
    <x v="12"/>
    <s v="DSH"/>
    <x v="2"/>
    <x v="0"/>
    <n v="20000"/>
    <m/>
    <d v="2026-05-15T12:00:00"/>
    <s v="13/12/2025"/>
    <m/>
  </r>
  <r>
    <n v="220902"/>
    <s v="Xã Chỉ Đạo"/>
    <n v="2046"/>
    <s v="Huyện Văn Lâm"/>
    <n v="268"/>
    <x v="12"/>
    <s v="DSH"/>
    <x v="2"/>
    <x v="1"/>
    <m/>
    <m/>
    <d v="2026-05-15T12:00:00"/>
    <m/>
    <m/>
  </r>
  <r>
    <n v="220903"/>
    <s v="Xã Đại Đồng"/>
    <n v="2046"/>
    <s v="Huyện Văn Lâm"/>
    <n v="268"/>
    <x v="12"/>
    <s v="DSH"/>
    <x v="2"/>
    <x v="1"/>
    <m/>
    <m/>
    <d v="2026-05-15T12:00:00"/>
    <m/>
    <m/>
  </r>
  <r>
    <n v="220904"/>
    <s v="Xã Đình Dù"/>
    <n v="2046"/>
    <s v="Huyện Văn Lâm"/>
    <n v="268"/>
    <x v="12"/>
    <s v="DSH"/>
    <x v="2"/>
    <x v="0"/>
    <n v="20000"/>
    <m/>
    <d v="2026-05-15T12:00:00"/>
    <s v="13/12/2025"/>
    <m/>
  </r>
  <r>
    <n v="220905"/>
    <s v="Xã Lạc Đạo"/>
    <n v="2046"/>
    <s v="Huyện Văn Lâm"/>
    <n v="268"/>
    <x v="12"/>
    <s v="DSH"/>
    <x v="2"/>
    <x v="0"/>
    <n v="20000"/>
    <m/>
    <d v="2026-05-15T12:00:00"/>
    <s v="13/12/2025"/>
    <m/>
  </r>
  <r>
    <n v="220906"/>
    <s v="Xã Lạc Hồng"/>
    <n v="2046"/>
    <s v="Huyện Văn Lâm"/>
    <n v="268"/>
    <x v="12"/>
    <s v="DSH"/>
    <x v="2"/>
    <x v="0"/>
    <n v="20000"/>
    <m/>
    <d v="2026-05-15T12:00:00"/>
    <s v="13/12/2025"/>
    <m/>
  </r>
  <r>
    <n v="220907"/>
    <s v="Xã Lương Tài"/>
    <n v="2046"/>
    <s v="Huyện Văn Lâm"/>
    <n v="268"/>
    <x v="12"/>
    <s v="DSH"/>
    <x v="2"/>
    <x v="1"/>
    <m/>
    <m/>
    <d v="2026-05-15T12:00:00"/>
    <m/>
    <m/>
  </r>
  <r>
    <n v="220908"/>
    <s v="Xã Minh Hải"/>
    <n v="2046"/>
    <s v="Huyện Văn Lâm"/>
    <n v="268"/>
    <x v="12"/>
    <s v="DSH"/>
    <x v="2"/>
    <x v="1"/>
    <m/>
    <m/>
    <d v="2026-05-15T12:00:00"/>
    <m/>
    <m/>
  </r>
  <r>
    <n v="220909"/>
    <s v="Xã Tân Quang"/>
    <n v="2046"/>
    <s v="Huyện Văn Lâm"/>
    <n v="268"/>
    <x v="12"/>
    <s v="DSH"/>
    <x v="2"/>
    <x v="0"/>
    <n v="20000"/>
    <m/>
    <d v="2026-05-15T12:00:00"/>
    <s v="13/12/2025"/>
    <m/>
  </r>
  <r>
    <n v="220910"/>
    <s v="Xã Trưng Trắc"/>
    <n v="2046"/>
    <s v="Huyện Văn Lâm"/>
    <n v="268"/>
    <x v="12"/>
    <s v="DSH"/>
    <x v="2"/>
    <x v="0"/>
    <n v="20000"/>
    <m/>
    <d v="2026-05-15T12:00:00"/>
    <s v="13/12/2025"/>
    <m/>
  </r>
  <r>
    <n v="220911"/>
    <s v="Xã Việt Hưng"/>
    <n v="2046"/>
    <s v="Huyện Văn Lâm"/>
    <n v="268"/>
    <x v="12"/>
    <s v="DSH"/>
    <x v="2"/>
    <x v="1"/>
    <m/>
    <m/>
    <d v="2026-05-15T12:00:00"/>
    <m/>
    <m/>
  </r>
  <r>
    <n v="220501"/>
    <s v="Thị trấn Yên Mỹ"/>
    <n v="1828"/>
    <s v="Huyện Yên Mỹ"/>
    <n v="268"/>
    <x v="12"/>
    <s v="DSH"/>
    <x v="2"/>
    <x v="0"/>
    <n v="20000"/>
    <m/>
    <d v="2026-05-15T12:00:00"/>
    <d v="2025-01-08T00:00:00"/>
    <m/>
  </r>
  <r>
    <n v="220502"/>
    <s v="Xã Đồng Than"/>
    <n v="1828"/>
    <s v="Huyện Yên Mỹ"/>
    <n v="268"/>
    <x v="12"/>
    <s v="DSH"/>
    <x v="2"/>
    <x v="0"/>
    <n v="20000"/>
    <m/>
    <d v="2026-05-15T12:00:00"/>
    <s v="20/10/2025"/>
    <m/>
  </r>
  <r>
    <n v="220503"/>
    <s v="Xã Giai Phạm"/>
    <n v="1828"/>
    <s v="Huyện Yên Mỹ"/>
    <n v="268"/>
    <x v="12"/>
    <s v="DSH"/>
    <x v="2"/>
    <x v="0"/>
    <n v="20000"/>
    <m/>
    <d v="2026-05-15T12:00:00"/>
    <d v="2025-01-08T00:00:00"/>
    <m/>
  </r>
  <r>
    <n v="220504"/>
    <s v="Xã Hoàn Long"/>
    <n v="1828"/>
    <s v="Huyện Yên Mỹ"/>
    <n v="268"/>
    <x v="12"/>
    <s v="DSH"/>
    <x v="2"/>
    <x v="1"/>
    <m/>
    <m/>
    <d v="2026-05-15T12:00:00"/>
    <m/>
    <m/>
  </r>
  <r>
    <n v="220505"/>
    <s v="Xã Liêu Xá"/>
    <n v="1828"/>
    <s v="Huyện Yên Mỹ"/>
    <n v="268"/>
    <x v="12"/>
    <s v="DSH"/>
    <x v="2"/>
    <x v="0"/>
    <n v="20000"/>
    <m/>
    <d v="2026-05-15T12:00:00"/>
    <d v="2025-01-08T00:00:00"/>
    <m/>
  </r>
  <r>
    <n v="220506"/>
    <s v="Xã Lý Thường Kiệt"/>
    <n v="1828"/>
    <s v="Huyện Yên Mỹ"/>
    <n v="268"/>
    <x v="12"/>
    <s v="DSH"/>
    <x v="2"/>
    <x v="0"/>
    <n v="20000"/>
    <m/>
    <d v="2026-05-15T12:00:00"/>
    <s v="20/10/2025"/>
    <m/>
  </r>
  <r>
    <n v="220507"/>
    <s v="Xã Minh Châu"/>
    <n v="1828"/>
    <s v="Huyện Yên Mỹ"/>
    <n v="268"/>
    <x v="12"/>
    <s v="DSH"/>
    <x v="2"/>
    <x v="1"/>
    <m/>
    <m/>
    <d v="2026-05-15T12:00:00"/>
    <m/>
    <m/>
  </r>
  <r>
    <n v="220508"/>
    <s v="Xã Nghĩa Hiệp"/>
    <n v="1828"/>
    <s v="Huyện Yên Mỹ"/>
    <n v="268"/>
    <x v="12"/>
    <s v="DSH"/>
    <x v="2"/>
    <x v="1"/>
    <m/>
    <m/>
    <d v="2026-05-15T12:00:00"/>
    <m/>
    <m/>
  </r>
  <r>
    <n v="220509"/>
    <s v="Xã Ngọc Long"/>
    <n v="1828"/>
    <s v="Huyện Yên Mỹ"/>
    <n v="268"/>
    <x v="12"/>
    <s v="DSH"/>
    <x v="2"/>
    <x v="1"/>
    <m/>
    <m/>
    <d v="2026-05-15T12:00:00"/>
    <m/>
    <m/>
  </r>
  <r>
    <n v="91387"/>
    <s v="Xã Nguyễn Văn Linh"/>
    <n v="1828"/>
    <s v="Huyện Yên Mỹ"/>
    <n v="268"/>
    <x v="12"/>
    <s v="DSH"/>
    <x v="2"/>
    <x v="1"/>
    <m/>
    <m/>
    <d v="2026-05-15T12:00:00"/>
    <m/>
    <m/>
  </r>
  <r>
    <n v="220510"/>
    <s v="Xã Tân Lập"/>
    <n v="1828"/>
    <s v="Huyện Yên Mỹ"/>
    <n v="268"/>
    <x v="12"/>
    <s v="DSH"/>
    <x v="2"/>
    <x v="0"/>
    <n v="20000"/>
    <m/>
    <d v="2026-05-15T12:00:00"/>
    <d v="2025-01-08T00:00:00"/>
    <m/>
  </r>
  <r>
    <n v="91389"/>
    <s v="Xã Tân Minh"/>
    <n v="1828"/>
    <s v="Huyện Yên Mỹ"/>
    <n v="268"/>
    <x v="12"/>
    <s v="DSH"/>
    <x v="2"/>
    <x v="1"/>
    <m/>
    <m/>
    <d v="2026-05-15T12:00:00"/>
    <m/>
    <m/>
  </r>
  <r>
    <n v="220511"/>
    <s v="Xã Tân Việt"/>
    <n v="1828"/>
    <s v="Huyện Yên Mỹ"/>
    <n v="268"/>
    <x v="12"/>
    <s v="DSH"/>
    <x v="2"/>
    <x v="1"/>
    <m/>
    <m/>
    <d v="2026-05-15T12:00:00"/>
    <m/>
    <m/>
  </r>
  <r>
    <n v="220512"/>
    <s v="Xã Thanh Long"/>
    <n v="1828"/>
    <s v="Huyện Yên Mỹ"/>
    <n v="268"/>
    <x v="12"/>
    <s v="DSH"/>
    <x v="2"/>
    <x v="1"/>
    <m/>
    <m/>
    <d v="2026-05-15T12:00:00"/>
    <m/>
    <m/>
  </r>
  <r>
    <n v="220513"/>
    <s v="Xã Trung Hòa"/>
    <n v="1828"/>
    <s v="Huyện Yên Mỹ"/>
    <n v="268"/>
    <x v="12"/>
    <s v="DSH"/>
    <x v="2"/>
    <x v="1"/>
    <m/>
    <m/>
    <d v="2026-05-15T12:00:00"/>
    <m/>
    <m/>
  </r>
  <r>
    <n v="220514"/>
    <s v="Xã Trung Hưng"/>
    <n v="1828"/>
    <s v="Huyện Yên Mỹ"/>
    <n v="268"/>
    <x v="12"/>
    <s v="DSH"/>
    <x v="2"/>
    <x v="0"/>
    <n v="20000"/>
    <m/>
    <d v="2026-05-15T12:00:00"/>
    <s v="20/10/2025"/>
    <m/>
  </r>
  <r>
    <n v="220515"/>
    <s v="Xã Việt Cường"/>
    <n v="1828"/>
    <s v="Huyện Yên Mỹ"/>
    <n v="268"/>
    <x v="12"/>
    <s v="DSH"/>
    <x v="2"/>
    <x v="1"/>
    <m/>
    <m/>
    <d v="2026-05-15T12:00:00"/>
    <m/>
    <m/>
  </r>
  <r>
    <n v="91388"/>
    <s v="Xã Việt Yên"/>
    <n v="1828"/>
    <s v="Huyện Yên Mỹ"/>
    <n v="268"/>
    <x v="12"/>
    <s v="DSH"/>
    <x v="2"/>
    <x v="1"/>
    <m/>
    <m/>
    <d v="2026-05-15T12:00:00"/>
    <m/>
    <m/>
  </r>
  <r>
    <n v="220516"/>
    <s v="Xã Yên Hòa"/>
    <n v="1828"/>
    <s v="Huyện Yên Mỹ"/>
    <n v="268"/>
    <x v="12"/>
    <s v="DSH"/>
    <x v="2"/>
    <x v="1"/>
    <m/>
    <m/>
    <d v="2026-05-15T12:00:00"/>
    <m/>
    <m/>
  </r>
  <r>
    <n v="220517"/>
    <s v="Xã Yên Phú"/>
    <n v="1828"/>
    <s v="Huyện Yên Mỹ"/>
    <n v="268"/>
    <x v="12"/>
    <s v="DSH"/>
    <x v="2"/>
    <x v="1"/>
    <m/>
    <m/>
    <d v="2026-05-15T12:00:00"/>
    <m/>
    <m/>
  </r>
  <r>
    <n v="220101"/>
    <s v="Phường An Tảo"/>
    <n v="1680"/>
    <s v="Thành phố Hưng Yên"/>
    <n v="268"/>
    <x v="12"/>
    <s v="DSH"/>
    <x v="2"/>
    <x v="0"/>
    <n v="20000"/>
    <m/>
    <d v="2026-05-15T12:00:00"/>
    <s v="13/12/2025"/>
    <m/>
  </r>
  <r>
    <n v="220102"/>
    <s v="Phường Hiến Nam"/>
    <n v="1680"/>
    <s v="Thành phố Hưng Yên"/>
    <n v="268"/>
    <x v="12"/>
    <s v="DSH"/>
    <x v="2"/>
    <x v="0"/>
    <n v="20000"/>
    <m/>
    <d v="2026-05-15T12:00:00"/>
    <s v="13/12/2025"/>
    <m/>
  </r>
  <r>
    <n v="220103"/>
    <s v="Phường Hồng Châu"/>
    <n v="1680"/>
    <s v="Thành phố Hưng Yên"/>
    <n v="268"/>
    <x v="12"/>
    <s v="DSH"/>
    <x v="2"/>
    <x v="1"/>
    <m/>
    <m/>
    <d v="2026-05-15T12:00:00"/>
    <m/>
    <m/>
  </r>
  <r>
    <n v="220104"/>
    <s v="Phường Lam Sơn"/>
    <n v="1680"/>
    <s v="Thành phố Hưng Yên"/>
    <n v="268"/>
    <x v="12"/>
    <s v="DSH"/>
    <x v="2"/>
    <x v="0"/>
    <n v="20000"/>
    <m/>
    <d v="2026-05-15T12:00:00"/>
    <s v="13/12/2025"/>
    <m/>
  </r>
  <r>
    <n v="220105"/>
    <s v="Phường Lê Lợi"/>
    <n v="1680"/>
    <s v="Thành phố Hưng Yên"/>
    <n v="268"/>
    <x v="12"/>
    <s v="DSH"/>
    <x v="2"/>
    <x v="0"/>
    <n v="20000"/>
    <m/>
    <d v="2026-05-15T12:00:00"/>
    <s v="13/12/2025"/>
    <m/>
  </r>
  <r>
    <n v="220106"/>
    <s v="Phường Minh Khai"/>
    <n v="1680"/>
    <s v="Thành phố Hưng Yên"/>
    <n v="268"/>
    <x v="12"/>
    <s v="DSH"/>
    <x v="2"/>
    <x v="1"/>
    <m/>
    <m/>
    <d v="2026-05-15T12:00:00"/>
    <m/>
    <m/>
  </r>
  <r>
    <n v="220107"/>
    <s v="Phường Quang Trung"/>
    <n v="1680"/>
    <s v="Thành phố Hưng Yên"/>
    <n v="268"/>
    <x v="12"/>
    <s v="DSH"/>
    <x v="2"/>
    <x v="1"/>
    <m/>
    <m/>
    <d v="2026-05-15T12:00:00"/>
    <m/>
    <m/>
  </r>
  <r>
    <n v="220108"/>
    <s v="Xã Bảo Khê"/>
    <n v="1680"/>
    <s v="Thành phố Hưng Yên"/>
    <n v="268"/>
    <x v="12"/>
    <s v="DSH"/>
    <x v="2"/>
    <x v="0"/>
    <n v="20000"/>
    <m/>
    <d v="2026-05-15T12:00:00"/>
    <s v="13/12/2025"/>
    <m/>
  </r>
  <r>
    <n v="220109"/>
    <s v="Xã Hoàng Hanh"/>
    <n v="1680"/>
    <s v="Thành phố Hưng Yên"/>
    <n v="268"/>
    <x v="12"/>
    <s v="DSH"/>
    <x v="2"/>
    <x v="1"/>
    <m/>
    <m/>
    <d v="2026-05-15T12:00:00"/>
    <m/>
    <m/>
  </r>
  <r>
    <n v="220110"/>
    <s v="Xã Hồng Nam"/>
    <n v="1680"/>
    <s v="Thành phố Hưng Yên"/>
    <n v="268"/>
    <x v="12"/>
    <s v="DSH"/>
    <x v="2"/>
    <x v="1"/>
    <m/>
    <m/>
    <d v="2026-05-15T12:00:00"/>
    <m/>
    <m/>
  </r>
  <r>
    <n v="220111"/>
    <s v="Xã Hùng Cường"/>
    <n v="1680"/>
    <s v="Thành phố Hưng Yên"/>
    <n v="268"/>
    <x v="12"/>
    <s v="DSH"/>
    <x v="2"/>
    <x v="1"/>
    <m/>
    <m/>
    <d v="2026-05-15T12:00:00"/>
    <m/>
    <m/>
  </r>
  <r>
    <n v="220112"/>
    <s v="Xã Liên Phương"/>
    <n v="1680"/>
    <s v="Thành phố Hưng Yên"/>
    <n v="268"/>
    <x v="12"/>
    <s v="DSH"/>
    <x v="2"/>
    <x v="0"/>
    <n v="20000"/>
    <m/>
    <d v="2026-05-15T12:00:00"/>
    <s v="13/12/2025"/>
    <m/>
  </r>
  <r>
    <n v="220113"/>
    <s v="Xã Phú Cường"/>
    <n v="1680"/>
    <s v="Thành phố Hưng Yên"/>
    <n v="268"/>
    <x v="12"/>
    <s v="DSH"/>
    <x v="2"/>
    <x v="1"/>
    <m/>
    <m/>
    <d v="2026-05-15T12:00:00"/>
    <m/>
    <m/>
  </r>
  <r>
    <n v="220114"/>
    <s v="Xã Phương Chiểu"/>
    <n v="1680"/>
    <s v="Thành phố Hưng Yên"/>
    <n v="268"/>
    <x v="12"/>
    <s v="DSH"/>
    <x v="2"/>
    <x v="1"/>
    <m/>
    <m/>
    <d v="2026-05-15T12:00:00"/>
    <m/>
    <m/>
  </r>
  <r>
    <n v="91386"/>
    <s v="Xã Phương Nam"/>
    <n v="1680"/>
    <s v="Thành phố Hưng Yên"/>
    <n v="268"/>
    <x v="12"/>
    <s v="DSH"/>
    <x v="2"/>
    <x v="1"/>
    <m/>
    <m/>
    <d v="2026-05-15T12:00:00"/>
    <m/>
    <m/>
  </r>
  <r>
    <n v="220115"/>
    <s v="Xã Quảng Châu"/>
    <n v="1680"/>
    <s v="Thành phố Hưng Yên"/>
    <n v="268"/>
    <x v="12"/>
    <s v="DSH"/>
    <x v="2"/>
    <x v="1"/>
    <m/>
    <m/>
    <d v="2026-05-15T12:00:00"/>
    <m/>
    <m/>
  </r>
  <r>
    <n v="220116"/>
    <s v="Xã Tân Hưng"/>
    <n v="1680"/>
    <s v="Thành phố Hưng Yên"/>
    <n v="268"/>
    <x v="12"/>
    <s v="DSH"/>
    <x v="2"/>
    <x v="1"/>
    <m/>
    <m/>
    <d v="2026-05-15T12:00:00"/>
    <m/>
    <m/>
  </r>
  <r>
    <n v="220117"/>
    <s v="Xã Trung Nghĩa"/>
    <n v="1680"/>
    <s v="Thành phố Hưng Yên"/>
    <n v="268"/>
    <x v="12"/>
    <s v="DSH"/>
    <x v="2"/>
    <x v="1"/>
    <m/>
    <m/>
    <d v="2026-05-15T12:00:00"/>
    <m/>
    <m/>
  </r>
  <r>
    <n v="220801"/>
    <s v="Phường Bần Yên Nhân"/>
    <n v="1827"/>
    <s v="Thị xã Mỹ Hào"/>
    <n v="268"/>
    <x v="12"/>
    <s v="DSH"/>
    <x v="2"/>
    <x v="0"/>
    <n v="20000"/>
    <m/>
    <d v="2026-05-15T12:00:00"/>
    <s v="30/08/2024"/>
    <m/>
  </r>
  <r>
    <n v="220802"/>
    <s v="Xã Bạch Sam"/>
    <n v="1827"/>
    <s v="Thị xã Mỹ Hào"/>
    <n v="268"/>
    <x v="12"/>
    <s v="DSH"/>
    <x v="2"/>
    <x v="0"/>
    <n v="20000"/>
    <m/>
    <d v="2026-05-15T12:00:00"/>
    <d v="2025-01-09T00:00:00"/>
    <m/>
  </r>
  <r>
    <n v="220803"/>
    <s v="Xã Cẩm Xá"/>
    <n v="1827"/>
    <s v="Thị xã Mỹ Hào"/>
    <n v="268"/>
    <x v="12"/>
    <s v="DSH"/>
    <x v="2"/>
    <x v="1"/>
    <m/>
    <m/>
    <d v="2026-05-15T12:00:00"/>
    <m/>
    <m/>
  </r>
  <r>
    <n v="220804"/>
    <s v="Xã Dị Sử"/>
    <n v="1827"/>
    <s v="Thị xã Mỹ Hào"/>
    <n v="268"/>
    <x v="12"/>
    <s v="DSH"/>
    <x v="2"/>
    <x v="0"/>
    <n v="20000"/>
    <m/>
    <d v="2026-05-15T12:00:00"/>
    <d v="2025-01-08T00:00:00"/>
    <m/>
  </r>
  <r>
    <n v="220805"/>
    <s v="Xã Dương Quang"/>
    <n v="1827"/>
    <s v="Thị xã Mỹ Hào"/>
    <n v="268"/>
    <x v="12"/>
    <s v="DSH"/>
    <x v="2"/>
    <x v="1"/>
    <m/>
    <m/>
    <d v="2026-05-15T12:00:00"/>
    <m/>
    <m/>
  </r>
  <r>
    <n v="220806"/>
    <s v="Xã Hòa Phong"/>
    <n v="1827"/>
    <s v="Thị xã Mỹ Hào"/>
    <n v="268"/>
    <x v="12"/>
    <s v="DSH"/>
    <x v="2"/>
    <x v="1"/>
    <m/>
    <m/>
    <d v="2026-05-15T12:00:00"/>
    <m/>
    <m/>
  </r>
  <r>
    <n v="220807"/>
    <s v="Xã Hưng Long"/>
    <n v="1827"/>
    <s v="Thị xã Mỹ Hào"/>
    <n v="268"/>
    <x v="12"/>
    <s v="DSH"/>
    <x v="2"/>
    <x v="1"/>
    <m/>
    <m/>
    <d v="2026-05-15T12:00:00"/>
    <m/>
    <m/>
  </r>
  <r>
    <n v="220808"/>
    <s v="Xã Minh Đức"/>
    <n v="1827"/>
    <s v="Thị xã Mỹ Hào"/>
    <n v="268"/>
    <x v="12"/>
    <s v="DSH"/>
    <x v="2"/>
    <x v="0"/>
    <n v="20000"/>
    <m/>
    <d v="2026-05-15T12:00:00"/>
    <d v="2025-01-09T00:00:00"/>
    <m/>
  </r>
  <r>
    <n v="220809"/>
    <s v="Xã Ngọc Lâm"/>
    <n v="1827"/>
    <s v="Thị xã Mỹ Hào"/>
    <n v="268"/>
    <x v="12"/>
    <s v="DSH"/>
    <x v="2"/>
    <x v="1"/>
    <m/>
    <m/>
    <d v="2026-05-15T12:00:00"/>
    <m/>
    <m/>
  </r>
  <r>
    <n v="220810"/>
    <s v="Xã Nhân Hòa"/>
    <n v="1827"/>
    <s v="Thị xã Mỹ Hào"/>
    <n v="268"/>
    <x v="12"/>
    <s v="DSH"/>
    <x v="2"/>
    <x v="0"/>
    <n v="20000"/>
    <m/>
    <d v="2026-05-15T12:00:00"/>
    <s v="30/08/2024"/>
    <m/>
  </r>
  <r>
    <n v="220811"/>
    <s v="Xã Phan Đình Phùng"/>
    <n v="1827"/>
    <s v="Thị xã Mỹ Hào"/>
    <n v="268"/>
    <x v="12"/>
    <s v="DSH"/>
    <x v="2"/>
    <x v="1"/>
    <m/>
    <m/>
    <d v="2026-05-15T12:00:00"/>
    <m/>
    <m/>
  </r>
  <r>
    <n v="220812"/>
    <s v="Xã Phùng Chí Kiên"/>
    <n v="1827"/>
    <s v="Thị xã Mỹ Hào"/>
    <n v="268"/>
    <x v="12"/>
    <s v="DSH"/>
    <x v="2"/>
    <x v="0"/>
    <n v="20000"/>
    <m/>
    <d v="2026-05-15T12:00:00"/>
    <d v="2025-01-08T00:00:00"/>
    <m/>
  </r>
  <r>
    <n v="220813"/>
    <s v="Xã Xuân Dục"/>
    <n v="1827"/>
    <s v="Thị xã Mỹ Hào"/>
    <n v="268"/>
    <x v="12"/>
    <s v="DSH"/>
    <x v="2"/>
    <x v="1"/>
    <m/>
    <m/>
    <d v="2026-05-15T12:00:00"/>
    <m/>
    <m/>
  </r>
  <r>
    <n v="70501"/>
    <s v="Thị trấn Mường Tè"/>
    <n v="1980"/>
    <s v="Huyện Mường Tè"/>
    <n v="264"/>
    <x v="13"/>
    <s v="TBB"/>
    <x v="2"/>
    <x v="1"/>
    <m/>
    <m/>
    <d v="2026-05-15T12:00:00"/>
    <m/>
    <m/>
  </r>
  <r>
    <n v="70502"/>
    <s v="Xã Bum Nưa"/>
    <n v="1980"/>
    <s v="Huyện Mường Tè"/>
    <n v="264"/>
    <x v="13"/>
    <s v="TBB"/>
    <x v="2"/>
    <x v="1"/>
    <m/>
    <m/>
    <d v="2026-05-15T12:00:00"/>
    <m/>
    <m/>
  </r>
  <r>
    <n v="70503"/>
    <s v="Xã Bum Tở"/>
    <n v="1980"/>
    <s v="Huyện Mường Tè"/>
    <n v="264"/>
    <x v="13"/>
    <s v="TBB"/>
    <x v="2"/>
    <x v="1"/>
    <m/>
    <m/>
    <d v="2026-05-15T12:00:00"/>
    <m/>
    <m/>
  </r>
  <r>
    <n v="70504"/>
    <s v="Xã Ka Lăng"/>
    <n v="1980"/>
    <s v="Huyện Mường Tè"/>
    <n v="264"/>
    <x v="13"/>
    <s v="TBB"/>
    <x v="2"/>
    <x v="1"/>
    <m/>
    <m/>
    <d v="2026-05-15T12:00:00"/>
    <m/>
    <m/>
  </r>
  <r>
    <n v="70505"/>
    <s v="Xã Kan Hồ"/>
    <n v="1980"/>
    <s v="Huyện Mường Tè"/>
    <n v="264"/>
    <x v="13"/>
    <s v="TBB"/>
    <x v="2"/>
    <x v="1"/>
    <m/>
    <m/>
    <d v="2026-05-15T12:00:00"/>
    <m/>
    <m/>
  </r>
  <r>
    <n v="70506"/>
    <s v="Xã Mù Cả"/>
    <n v="1980"/>
    <s v="Huyện Mường Tè"/>
    <n v="264"/>
    <x v="13"/>
    <s v="TBB"/>
    <x v="2"/>
    <x v="1"/>
    <m/>
    <m/>
    <d v="2026-05-15T12:00:00"/>
    <m/>
    <m/>
  </r>
  <r>
    <n v="70507"/>
    <s v="Xã Mường Tè"/>
    <n v="1980"/>
    <s v="Huyện Mường Tè"/>
    <n v="264"/>
    <x v="13"/>
    <s v="TBB"/>
    <x v="2"/>
    <x v="1"/>
    <m/>
    <m/>
    <d v="2026-05-15T12:00:00"/>
    <m/>
    <m/>
  </r>
  <r>
    <n v="70508"/>
    <s v="Xã Nậm Khao"/>
    <n v="1980"/>
    <s v="Huyện Mường Tè"/>
    <n v="264"/>
    <x v="13"/>
    <s v="TBB"/>
    <x v="2"/>
    <x v="1"/>
    <m/>
    <m/>
    <d v="2026-05-15T12:00:00"/>
    <m/>
    <m/>
  </r>
  <r>
    <n v="70509"/>
    <s v="Xã Pa ủ"/>
    <n v="1980"/>
    <s v="Huyện Mường Tè"/>
    <n v="264"/>
    <x v="13"/>
    <s v="TBB"/>
    <x v="2"/>
    <x v="1"/>
    <m/>
    <m/>
    <d v="2026-05-15T12:00:00"/>
    <m/>
    <m/>
  </r>
  <r>
    <n v="70510"/>
    <s v="Xã Pa Vệ Sử"/>
    <n v="1980"/>
    <s v="Huyện Mường Tè"/>
    <n v="264"/>
    <x v="13"/>
    <s v="TBB"/>
    <x v="2"/>
    <x v="1"/>
    <m/>
    <m/>
    <d v="2026-05-15T12:00:00"/>
    <m/>
    <m/>
  </r>
  <r>
    <n v="70511"/>
    <s v="Xã Tá Bạ"/>
    <n v="1980"/>
    <s v="Huyện Mường Tè"/>
    <n v="264"/>
    <x v="13"/>
    <s v="TBB"/>
    <x v="2"/>
    <x v="1"/>
    <m/>
    <m/>
    <d v="2026-05-15T12:00:00"/>
    <m/>
    <m/>
  </r>
  <r>
    <n v="70512"/>
    <s v="Xã Tà Tổng"/>
    <n v="1980"/>
    <s v="Huyện Mường Tè"/>
    <n v="264"/>
    <x v="13"/>
    <s v="TBB"/>
    <x v="2"/>
    <x v="1"/>
    <m/>
    <m/>
    <d v="2026-05-15T12:00:00"/>
    <m/>
    <m/>
  </r>
  <r>
    <n v="70513"/>
    <s v="Xã Thu Lũm"/>
    <n v="1980"/>
    <s v="Huyện Mường Tè"/>
    <n v="264"/>
    <x v="13"/>
    <s v="TBB"/>
    <x v="2"/>
    <x v="1"/>
    <m/>
    <m/>
    <d v="2026-05-15T12:00:00"/>
    <m/>
    <m/>
  </r>
  <r>
    <n v="70514"/>
    <s v="Xã Vàng San"/>
    <n v="1980"/>
    <s v="Huyện Mường Tè"/>
    <n v="264"/>
    <x v="13"/>
    <s v="TBB"/>
    <x v="2"/>
    <x v="1"/>
    <m/>
    <m/>
    <d v="2026-05-15T12:00:00"/>
    <m/>
    <m/>
  </r>
  <r>
    <n v="70801"/>
    <s v="Thị trấn Nậm Nhùn"/>
    <n v="1984"/>
    <s v="Huyện Nậm Nhùn"/>
    <n v="264"/>
    <x v="13"/>
    <s v="TBB"/>
    <x v="2"/>
    <x v="1"/>
    <m/>
    <m/>
    <d v="2026-05-15T12:00:00"/>
    <m/>
    <m/>
  </r>
  <r>
    <n v="70802"/>
    <s v="Xã Hua Bum"/>
    <n v="1984"/>
    <s v="Huyện Nậm Nhùn"/>
    <n v="264"/>
    <x v="13"/>
    <s v="TBB"/>
    <x v="2"/>
    <x v="1"/>
    <m/>
    <m/>
    <d v="2026-05-15T12:00:00"/>
    <m/>
    <m/>
  </r>
  <r>
    <n v="70803"/>
    <s v="Xã Lê Lợi"/>
    <n v="1984"/>
    <s v="Huyện Nậm Nhùn"/>
    <n v="264"/>
    <x v="13"/>
    <s v="TBB"/>
    <x v="2"/>
    <x v="1"/>
    <m/>
    <m/>
    <d v="2026-05-15T12:00:00"/>
    <m/>
    <m/>
  </r>
  <r>
    <n v="70804"/>
    <s v="Xã Mường Mô"/>
    <n v="1984"/>
    <s v="Huyện Nậm Nhùn"/>
    <n v="264"/>
    <x v="13"/>
    <s v="TBB"/>
    <x v="2"/>
    <x v="1"/>
    <m/>
    <m/>
    <d v="2026-05-15T12:00:00"/>
    <m/>
    <m/>
  </r>
  <r>
    <n v="70805"/>
    <s v="Xã Nậm Ban"/>
    <n v="1984"/>
    <s v="Huyện Nậm Nhùn"/>
    <n v="264"/>
    <x v="13"/>
    <s v="TBB"/>
    <x v="2"/>
    <x v="1"/>
    <m/>
    <m/>
    <d v="2026-05-15T12:00:00"/>
    <m/>
    <m/>
  </r>
  <r>
    <n v="70806"/>
    <s v="Xã Nậm Chà"/>
    <n v="1984"/>
    <s v="Huyện Nậm Nhùn"/>
    <n v="264"/>
    <x v="13"/>
    <s v="TBB"/>
    <x v="2"/>
    <x v="1"/>
    <m/>
    <m/>
    <d v="2026-05-15T12:00:00"/>
    <m/>
    <m/>
  </r>
  <r>
    <n v="70807"/>
    <s v="Xã Nậm Hàng"/>
    <n v="1984"/>
    <s v="Huyện Nậm Nhùn"/>
    <n v="264"/>
    <x v="13"/>
    <s v="TBB"/>
    <x v="2"/>
    <x v="1"/>
    <m/>
    <m/>
    <d v="2026-05-15T12:00:00"/>
    <m/>
    <m/>
  </r>
  <r>
    <n v="70808"/>
    <s v="Xã Nậm Manh"/>
    <n v="1984"/>
    <s v="Huyện Nậm Nhùn"/>
    <n v="264"/>
    <x v="13"/>
    <s v="TBB"/>
    <x v="2"/>
    <x v="1"/>
    <m/>
    <m/>
    <d v="2026-05-15T12:00:00"/>
    <m/>
    <m/>
  </r>
  <r>
    <n v="70809"/>
    <s v="Xã Nậm Pì"/>
    <n v="1984"/>
    <s v="Huyện Nậm Nhùn"/>
    <n v="264"/>
    <x v="13"/>
    <s v="TBB"/>
    <x v="2"/>
    <x v="1"/>
    <m/>
    <m/>
    <d v="2026-05-15T12:00:00"/>
    <m/>
    <m/>
  </r>
  <r>
    <n v="70810"/>
    <s v="Xã Pú Đao"/>
    <n v="1984"/>
    <s v="Huyện Nậm Nhùn"/>
    <n v="264"/>
    <x v="13"/>
    <s v="TBB"/>
    <x v="2"/>
    <x v="1"/>
    <m/>
    <m/>
    <d v="2026-05-15T12:00:00"/>
    <m/>
    <m/>
  </r>
  <r>
    <n v="70811"/>
    <s v="Xã Trung Chải"/>
    <n v="1984"/>
    <s v="Huyện Nậm Nhùn"/>
    <n v="264"/>
    <x v="13"/>
    <s v="TBB"/>
    <x v="2"/>
    <x v="1"/>
    <m/>
    <m/>
    <d v="2026-05-15T12:00:00"/>
    <m/>
    <m/>
  </r>
  <r>
    <n v="70301"/>
    <s v="Thị trấn Phong Thổ"/>
    <n v="1989"/>
    <s v="Huyện Phong Thổ"/>
    <n v="264"/>
    <x v="13"/>
    <s v="TBB"/>
    <x v="2"/>
    <x v="1"/>
    <m/>
    <m/>
    <d v="2026-05-15T12:00:00"/>
    <m/>
    <m/>
  </r>
  <r>
    <n v="70302"/>
    <s v="Xã Bản Lang"/>
    <n v="1989"/>
    <s v="Huyện Phong Thổ"/>
    <n v="264"/>
    <x v="13"/>
    <s v="TBB"/>
    <x v="2"/>
    <x v="1"/>
    <m/>
    <m/>
    <d v="2026-05-15T12:00:00"/>
    <m/>
    <m/>
  </r>
  <r>
    <n v="70303"/>
    <s v="Xã Dào San"/>
    <n v="1989"/>
    <s v="Huyện Phong Thổ"/>
    <n v="264"/>
    <x v="13"/>
    <s v="TBB"/>
    <x v="2"/>
    <x v="1"/>
    <m/>
    <m/>
    <d v="2026-05-15T12:00:00"/>
    <m/>
    <m/>
  </r>
  <r>
    <n v="70304"/>
    <s v="Xã Hoang Thèn"/>
    <n v="1989"/>
    <s v="Huyện Phong Thổ"/>
    <n v="264"/>
    <x v="13"/>
    <s v="TBB"/>
    <x v="2"/>
    <x v="1"/>
    <m/>
    <m/>
    <d v="2026-05-15T12:00:00"/>
    <m/>
    <m/>
  </r>
  <r>
    <n v="70305"/>
    <s v="Xã Huổi Luông"/>
    <n v="1989"/>
    <s v="Huyện Phong Thổ"/>
    <n v="264"/>
    <x v="13"/>
    <s v="TBB"/>
    <x v="2"/>
    <x v="1"/>
    <m/>
    <m/>
    <d v="2026-05-15T12:00:00"/>
    <m/>
    <m/>
  </r>
  <r>
    <n v="70306"/>
    <s v="Xã Khổng Lào"/>
    <n v="1989"/>
    <s v="Huyện Phong Thổ"/>
    <n v="264"/>
    <x v="13"/>
    <s v="TBB"/>
    <x v="2"/>
    <x v="1"/>
    <m/>
    <m/>
    <d v="2026-05-15T12:00:00"/>
    <m/>
    <m/>
  </r>
  <r>
    <n v="70307"/>
    <s v="Xã Lả Nhì Thàng"/>
    <n v="1989"/>
    <s v="Huyện Phong Thổ"/>
    <n v="264"/>
    <x v="13"/>
    <s v="TBB"/>
    <x v="2"/>
    <x v="1"/>
    <m/>
    <m/>
    <d v="2026-05-15T12:00:00"/>
    <m/>
    <m/>
  </r>
  <r>
    <n v="70308"/>
    <s v="Xã Ma Li Chải"/>
    <n v="1989"/>
    <s v="Huyện Phong Thổ"/>
    <n v="264"/>
    <x v="13"/>
    <s v="TBB"/>
    <x v="2"/>
    <x v="1"/>
    <m/>
    <m/>
    <d v="2026-05-15T12:00:00"/>
    <m/>
    <m/>
  </r>
  <r>
    <n v="70309"/>
    <s v="Xã Ma Ly Pho"/>
    <n v="1989"/>
    <s v="Huyện Phong Thổ"/>
    <n v="264"/>
    <x v="13"/>
    <s v="TBB"/>
    <x v="2"/>
    <x v="1"/>
    <m/>
    <m/>
    <d v="2026-05-15T12:00:00"/>
    <m/>
    <m/>
  </r>
  <r>
    <n v="70310"/>
    <s v="Xã Mồ Sì San"/>
    <n v="1989"/>
    <s v="Huyện Phong Thổ"/>
    <n v="264"/>
    <x v="13"/>
    <s v="TBB"/>
    <x v="2"/>
    <x v="1"/>
    <m/>
    <m/>
    <d v="2026-05-15T12:00:00"/>
    <m/>
    <m/>
  </r>
  <r>
    <n v="70311"/>
    <s v="Xã Mù Sang"/>
    <n v="1989"/>
    <s v="Huyện Phong Thổ"/>
    <n v="264"/>
    <x v="13"/>
    <s v="TBB"/>
    <x v="2"/>
    <x v="1"/>
    <m/>
    <m/>
    <d v="2026-05-15T12:00:00"/>
    <m/>
    <m/>
  </r>
  <r>
    <n v="70312"/>
    <s v="Xã Mường So"/>
    <n v="1989"/>
    <s v="Huyện Phong Thổ"/>
    <n v="264"/>
    <x v="13"/>
    <s v="TBB"/>
    <x v="2"/>
    <x v="1"/>
    <m/>
    <m/>
    <d v="2026-05-15T12:00:00"/>
    <m/>
    <m/>
  </r>
  <r>
    <n v="70313"/>
    <s v="Xã Nậm Xe"/>
    <n v="1989"/>
    <s v="Huyện Phong Thổ"/>
    <n v="264"/>
    <x v="13"/>
    <s v="TBB"/>
    <x v="2"/>
    <x v="1"/>
    <m/>
    <m/>
    <d v="2026-05-15T12:00:00"/>
    <m/>
    <m/>
  </r>
  <r>
    <n v="70314"/>
    <s v="Xã Pa Vây Sử"/>
    <n v="1989"/>
    <s v="Huyện Phong Thổ"/>
    <n v="264"/>
    <x v="13"/>
    <s v="TBB"/>
    <x v="2"/>
    <x v="1"/>
    <m/>
    <m/>
    <d v="2026-05-15T12:00:00"/>
    <m/>
    <m/>
  </r>
  <r>
    <n v="70315"/>
    <s v="Xã Sì Lờ Lầu"/>
    <n v="1989"/>
    <s v="Huyện Phong Thổ"/>
    <n v="264"/>
    <x v="13"/>
    <s v="TBB"/>
    <x v="2"/>
    <x v="1"/>
    <m/>
    <m/>
    <d v="2026-05-15T12:00:00"/>
    <m/>
    <m/>
  </r>
  <r>
    <n v="800252"/>
    <s v="Xã Sì Lở Lầu"/>
    <n v="1989"/>
    <s v="Huyện Phong Thổ"/>
    <n v="264"/>
    <x v="13"/>
    <s v="TBB"/>
    <x v="2"/>
    <x v="1"/>
    <m/>
    <m/>
    <d v="2026-05-15T12:00:00"/>
    <m/>
    <m/>
  </r>
  <r>
    <n v="70316"/>
    <s v="Xã Sin Suối Hồ"/>
    <n v="1989"/>
    <s v="Huyện Phong Thổ"/>
    <n v="264"/>
    <x v="13"/>
    <s v="TBB"/>
    <x v="2"/>
    <x v="1"/>
    <m/>
    <m/>
    <d v="2026-05-15T12:00:00"/>
    <m/>
    <m/>
  </r>
  <r>
    <n v="70317"/>
    <s v="Xã Tông Qua Lìn"/>
    <n v="1989"/>
    <s v="Huyện Phong Thổ"/>
    <n v="264"/>
    <x v="13"/>
    <s v="TBB"/>
    <x v="2"/>
    <x v="1"/>
    <m/>
    <m/>
    <d v="2026-05-15T12:00:00"/>
    <m/>
    <m/>
  </r>
  <r>
    <n v="70318"/>
    <s v="Xã Vàng Ma Chải"/>
    <n v="1989"/>
    <s v="Huyện Phong Thổ"/>
    <n v="264"/>
    <x v="13"/>
    <s v="TBB"/>
    <x v="2"/>
    <x v="1"/>
    <m/>
    <m/>
    <d v="2026-05-15T12:00:00"/>
    <m/>
    <m/>
  </r>
  <r>
    <n v="70401"/>
    <s v="Thị trấn Sìn Hồ"/>
    <n v="2006"/>
    <s v="Huyện Sìn Hồ"/>
    <n v="264"/>
    <x v="13"/>
    <s v="TBB"/>
    <x v="2"/>
    <x v="1"/>
    <m/>
    <m/>
    <d v="2026-05-15T12:00:00"/>
    <m/>
    <m/>
  </r>
  <r>
    <n v="70402"/>
    <s v="Xã Căn Co"/>
    <n v="2006"/>
    <s v="Huyện Sìn Hồ"/>
    <n v="264"/>
    <x v="13"/>
    <s v="TBB"/>
    <x v="2"/>
    <x v="1"/>
    <m/>
    <m/>
    <d v="2026-05-15T12:00:00"/>
    <m/>
    <m/>
  </r>
  <r>
    <n v="70403"/>
    <s v="Xã Chăn Nưa"/>
    <n v="2006"/>
    <s v="Huyện Sìn Hồ"/>
    <n v="264"/>
    <x v="13"/>
    <s v="TBB"/>
    <x v="2"/>
    <x v="1"/>
    <m/>
    <m/>
    <d v="2026-05-15T12:00:00"/>
    <m/>
    <m/>
  </r>
  <r>
    <n v="70404"/>
    <s v="Xã Hồng Thu"/>
    <n v="2006"/>
    <s v="Huyện Sìn Hồ"/>
    <n v="264"/>
    <x v="13"/>
    <s v="TBB"/>
    <x v="2"/>
    <x v="1"/>
    <m/>
    <m/>
    <d v="2026-05-15T12:00:00"/>
    <m/>
    <m/>
  </r>
  <r>
    <n v="70405"/>
    <s v="Xã Làng Mô"/>
    <n v="2006"/>
    <s v="Huyện Sìn Hồ"/>
    <n v="264"/>
    <x v="13"/>
    <s v="TBB"/>
    <x v="2"/>
    <x v="1"/>
    <m/>
    <m/>
    <d v="2026-05-15T12:00:00"/>
    <m/>
    <m/>
  </r>
  <r>
    <n v="70406"/>
    <s v="Xã Lùng Thàng"/>
    <n v="2006"/>
    <s v="Huyện Sìn Hồ"/>
    <n v="264"/>
    <x v="13"/>
    <s v="TBB"/>
    <x v="2"/>
    <x v="1"/>
    <m/>
    <m/>
    <d v="2026-05-15T12:00:00"/>
    <m/>
    <m/>
  </r>
  <r>
    <n v="70407"/>
    <s v="Xã Ma Quai"/>
    <n v="2006"/>
    <s v="Huyện Sìn Hồ"/>
    <n v="264"/>
    <x v="13"/>
    <s v="TBB"/>
    <x v="2"/>
    <x v="1"/>
    <m/>
    <m/>
    <d v="2026-05-15T12:00:00"/>
    <m/>
    <m/>
  </r>
  <r>
    <n v="70408"/>
    <s v="Xã Nậm Cha"/>
    <n v="2006"/>
    <s v="Huyện Sìn Hồ"/>
    <n v="264"/>
    <x v="13"/>
    <s v="TBB"/>
    <x v="2"/>
    <x v="1"/>
    <m/>
    <m/>
    <d v="2026-05-15T12:00:00"/>
    <m/>
    <m/>
  </r>
  <r>
    <n v="70409"/>
    <s v="Xã Nậm Cuổi"/>
    <n v="2006"/>
    <s v="Huyện Sìn Hồ"/>
    <n v="264"/>
    <x v="13"/>
    <s v="TBB"/>
    <x v="2"/>
    <x v="1"/>
    <m/>
    <m/>
    <d v="2026-05-15T12:00:00"/>
    <m/>
    <m/>
  </r>
  <r>
    <n v="70410"/>
    <s v="Xã Nậm Hăn"/>
    <n v="2006"/>
    <s v="Huyện Sìn Hồ"/>
    <n v="264"/>
    <x v="13"/>
    <s v="TBB"/>
    <x v="2"/>
    <x v="1"/>
    <m/>
    <m/>
    <d v="2026-05-15T12:00:00"/>
    <m/>
    <m/>
  </r>
  <r>
    <n v="70411"/>
    <s v="Xã Nậm Mạ"/>
    <n v="2006"/>
    <s v="Huyện Sìn Hồ"/>
    <n v="264"/>
    <x v="13"/>
    <s v="TBB"/>
    <x v="2"/>
    <x v="1"/>
    <m/>
    <m/>
    <d v="2026-05-15T12:00:00"/>
    <m/>
    <m/>
  </r>
  <r>
    <n v="70412"/>
    <s v="Xã Nậm Tăm"/>
    <n v="2006"/>
    <s v="Huyện Sìn Hồ"/>
    <n v="264"/>
    <x v="13"/>
    <s v="TBB"/>
    <x v="2"/>
    <x v="1"/>
    <m/>
    <m/>
    <d v="2026-05-15T12:00:00"/>
    <m/>
    <m/>
  </r>
  <r>
    <n v="70413"/>
    <s v="Xã Noong Hẻo"/>
    <n v="2006"/>
    <s v="Huyện Sìn Hồ"/>
    <n v="264"/>
    <x v="13"/>
    <s v="TBB"/>
    <x v="2"/>
    <x v="1"/>
    <m/>
    <m/>
    <d v="2026-05-15T12:00:00"/>
    <m/>
    <m/>
  </r>
  <r>
    <n v="70414"/>
    <s v="Xã Pa Khoá"/>
    <n v="2006"/>
    <s v="Huyện Sìn Hồ"/>
    <n v="264"/>
    <x v="13"/>
    <s v="TBB"/>
    <x v="2"/>
    <x v="1"/>
    <m/>
    <m/>
    <d v="2026-05-15T12:00:00"/>
    <m/>
    <m/>
  </r>
  <r>
    <n v="70415"/>
    <s v="Xã Pa Tần"/>
    <n v="2006"/>
    <s v="Huyện Sìn Hồ"/>
    <n v="264"/>
    <x v="13"/>
    <s v="TBB"/>
    <x v="2"/>
    <x v="1"/>
    <m/>
    <m/>
    <d v="2026-05-15T12:00:00"/>
    <m/>
    <m/>
  </r>
  <r>
    <n v="70416"/>
    <s v="Xã Phăng Sô Lin"/>
    <n v="2006"/>
    <s v="Huyện Sìn Hồ"/>
    <n v="264"/>
    <x v="13"/>
    <s v="TBB"/>
    <x v="2"/>
    <x v="1"/>
    <m/>
    <m/>
    <d v="2026-05-15T12:00:00"/>
    <m/>
    <m/>
  </r>
  <r>
    <n v="70417"/>
    <s v="Xã Phìn Hồ"/>
    <n v="2006"/>
    <s v="Huyện Sìn Hồ"/>
    <n v="264"/>
    <x v="13"/>
    <s v="TBB"/>
    <x v="2"/>
    <x v="1"/>
    <m/>
    <m/>
    <d v="2026-05-15T12:00:00"/>
    <m/>
    <m/>
  </r>
  <r>
    <n v="70418"/>
    <s v="Xã Pu Sam Cáp"/>
    <n v="2006"/>
    <s v="Huyện Sìn Hồ"/>
    <n v="264"/>
    <x v="13"/>
    <s v="TBB"/>
    <x v="2"/>
    <x v="1"/>
    <m/>
    <m/>
    <d v="2026-05-15T12:00:00"/>
    <m/>
    <m/>
  </r>
  <r>
    <n v="70419"/>
    <s v="Xã Sà Dề Phìn"/>
    <n v="2006"/>
    <s v="Huyện Sìn Hồ"/>
    <n v="264"/>
    <x v="13"/>
    <s v="TBB"/>
    <x v="2"/>
    <x v="1"/>
    <m/>
    <m/>
    <d v="2026-05-15T12:00:00"/>
    <m/>
    <m/>
  </r>
  <r>
    <n v="70420"/>
    <s v="Xã Tả Ngảo"/>
    <n v="2006"/>
    <s v="Huyện Sìn Hồ"/>
    <n v="264"/>
    <x v="13"/>
    <s v="TBB"/>
    <x v="2"/>
    <x v="1"/>
    <m/>
    <m/>
    <d v="2026-05-15T12:00:00"/>
    <m/>
    <m/>
  </r>
  <r>
    <n v="70421"/>
    <s v="Xã Tả Phìn"/>
    <n v="2006"/>
    <s v="Huyện Sìn Hồ"/>
    <n v="264"/>
    <x v="13"/>
    <s v="TBB"/>
    <x v="2"/>
    <x v="1"/>
    <m/>
    <m/>
    <d v="2026-05-15T12:00:00"/>
    <m/>
    <m/>
  </r>
  <r>
    <n v="70422"/>
    <s v="Xã Tủa Sín Chải"/>
    <n v="2006"/>
    <s v="Huyện Sìn Hồ"/>
    <n v="264"/>
    <x v="13"/>
    <s v="TBB"/>
    <x v="2"/>
    <x v="1"/>
    <m/>
    <m/>
    <d v="2026-05-15T12:00:00"/>
    <m/>
    <m/>
  </r>
  <r>
    <n v="70201"/>
    <s v="Thị trấn Tam Đường"/>
    <n v="2010"/>
    <s v="Huyện Tam Đường"/>
    <n v="264"/>
    <x v="13"/>
    <s v="TBB"/>
    <x v="2"/>
    <x v="1"/>
    <m/>
    <m/>
    <d v="2026-05-15T12:00:00"/>
    <m/>
    <m/>
  </r>
  <r>
    <n v="70202"/>
    <s v="Xã Bản Bo"/>
    <n v="2010"/>
    <s v="Huyện Tam Đường"/>
    <n v="264"/>
    <x v="13"/>
    <s v="TBB"/>
    <x v="2"/>
    <x v="1"/>
    <m/>
    <m/>
    <d v="2026-05-15T12:00:00"/>
    <m/>
    <m/>
  </r>
  <r>
    <n v="70203"/>
    <s v="Xã Bản Giang"/>
    <n v="2010"/>
    <s v="Huyện Tam Đường"/>
    <n v="264"/>
    <x v="13"/>
    <s v="TBB"/>
    <x v="2"/>
    <x v="1"/>
    <m/>
    <m/>
    <d v="2026-05-15T12:00:00"/>
    <m/>
    <m/>
  </r>
  <r>
    <n v="70204"/>
    <s v="Xã Bản Hon"/>
    <n v="2010"/>
    <s v="Huyện Tam Đường"/>
    <n v="264"/>
    <x v="13"/>
    <s v="TBB"/>
    <x v="2"/>
    <x v="1"/>
    <m/>
    <m/>
    <d v="2026-05-15T12:00:00"/>
    <m/>
    <m/>
  </r>
  <r>
    <n v="70205"/>
    <s v="Xã Bình Lư"/>
    <n v="2010"/>
    <s v="Huyện Tam Đường"/>
    <n v="264"/>
    <x v="13"/>
    <s v="TBB"/>
    <x v="2"/>
    <x v="1"/>
    <m/>
    <m/>
    <d v="2026-05-15T12:00:00"/>
    <m/>
    <m/>
  </r>
  <r>
    <n v="70206"/>
    <s v="Xã Giang Ma"/>
    <n v="2010"/>
    <s v="Huyện Tam Đường"/>
    <n v="264"/>
    <x v="13"/>
    <s v="TBB"/>
    <x v="2"/>
    <x v="1"/>
    <m/>
    <m/>
    <d v="2026-05-15T12:00:00"/>
    <m/>
    <m/>
  </r>
  <r>
    <n v="70207"/>
    <s v="Xã Hồ Thầu"/>
    <n v="2010"/>
    <s v="Huyện Tam Đường"/>
    <n v="264"/>
    <x v="13"/>
    <s v="TBB"/>
    <x v="2"/>
    <x v="1"/>
    <m/>
    <m/>
    <d v="2026-05-15T12:00:00"/>
    <m/>
    <m/>
  </r>
  <r>
    <n v="70208"/>
    <s v="Xã Khun Há"/>
    <n v="2010"/>
    <s v="Huyện Tam Đường"/>
    <n v="264"/>
    <x v="13"/>
    <s v="TBB"/>
    <x v="2"/>
    <x v="1"/>
    <m/>
    <m/>
    <d v="2026-05-15T12:00:00"/>
    <m/>
    <m/>
  </r>
  <r>
    <n v="70209"/>
    <s v="Xã Nà Tăm"/>
    <n v="2010"/>
    <s v="Huyện Tam Đường"/>
    <n v="264"/>
    <x v="13"/>
    <s v="TBB"/>
    <x v="2"/>
    <x v="1"/>
    <m/>
    <m/>
    <d v="2026-05-15T12:00:00"/>
    <m/>
    <m/>
  </r>
  <r>
    <n v="70210"/>
    <s v="Xã Nùng Nàng"/>
    <n v="2010"/>
    <s v="Huyện Tam Đường"/>
    <n v="264"/>
    <x v="13"/>
    <s v="TBB"/>
    <x v="2"/>
    <x v="1"/>
    <m/>
    <m/>
    <d v="2026-05-15T12:00:00"/>
    <m/>
    <m/>
  </r>
  <r>
    <n v="70211"/>
    <s v="Xã Sơn Bình"/>
    <n v="2010"/>
    <s v="Huyện Tam Đường"/>
    <n v="264"/>
    <x v="13"/>
    <s v="TBB"/>
    <x v="2"/>
    <x v="1"/>
    <m/>
    <m/>
    <d v="2026-05-15T12:00:00"/>
    <m/>
    <m/>
  </r>
  <r>
    <n v="70212"/>
    <s v="Xã Sùng Phài"/>
    <n v="2010"/>
    <s v="Huyện Tam Đường"/>
    <n v="264"/>
    <x v="13"/>
    <s v="TBB"/>
    <x v="2"/>
    <x v="1"/>
    <m/>
    <m/>
    <d v="2026-05-15T12:00:00"/>
    <m/>
    <m/>
  </r>
  <r>
    <n v="70213"/>
    <s v="Xã Tả Lèng"/>
    <n v="2010"/>
    <s v="Huyện Tam Đường"/>
    <n v="264"/>
    <x v="13"/>
    <s v="TBB"/>
    <x v="2"/>
    <x v="1"/>
    <m/>
    <m/>
    <d v="2026-05-15T12:00:00"/>
    <m/>
    <m/>
  </r>
  <r>
    <n v="70214"/>
    <s v="Xã Thèn Sin"/>
    <n v="2010"/>
    <s v="Huyện Tam Đường"/>
    <n v="264"/>
    <x v="13"/>
    <s v="TBB"/>
    <x v="2"/>
    <x v="1"/>
    <m/>
    <m/>
    <d v="2026-05-15T12:00:00"/>
    <m/>
    <m/>
  </r>
  <r>
    <n v="70701"/>
    <s v="Thị trấn Tân Uyên"/>
    <n v="2017"/>
    <s v="Huyện Tân Uyên"/>
    <n v="264"/>
    <x v="13"/>
    <s v="TBB"/>
    <x v="2"/>
    <x v="1"/>
    <m/>
    <m/>
    <d v="2026-05-15T12:00:00"/>
    <m/>
    <m/>
  </r>
  <r>
    <n v="70702"/>
    <s v="Xã Hố Mít"/>
    <n v="2017"/>
    <s v="Huyện Tân Uyên"/>
    <n v="264"/>
    <x v="13"/>
    <s v="TBB"/>
    <x v="2"/>
    <x v="1"/>
    <m/>
    <m/>
    <d v="2026-05-15T12:00:00"/>
    <m/>
    <m/>
  </r>
  <r>
    <n v="70703"/>
    <s v="Xã Mường Khoa"/>
    <n v="2017"/>
    <s v="Huyện Tân Uyên"/>
    <n v="264"/>
    <x v="13"/>
    <s v="TBB"/>
    <x v="2"/>
    <x v="1"/>
    <m/>
    <m/>
    <d v="2026-05-15T12:00:00"/>
    <m/>
    <m/>
  </r>
  <r>
    <n v="70704"/>
    <s v="Xã Nậm Cần"/>
    <n v="2017"/>
    <s v="Huyện Tân Uyên"/>
    <n v="264"/>
    <x v="13"/>
    <s v="TBB"/>
    <x v="2"/>
    <x v="1"/>
    <m/>
    <m/>
    <d v="2026-05-15T12:00:00"/>
    <m/>
    <m/>
  </r>
  <r>
    <n v="70705"/>
    <s v="Xã Nậm Sỏ"/>
    <n v="2017"/>
    <s v="Huyện Tân Uyên"/>
    <n v="264"/>
    <x v="13"/>
    <s v="TBB"/>
    <x v="2"/>
    <x v="1"/>
    <m/>
    <m/>
    <d v="2026-05-15T12:00:00"/>
    <m/>
    <m/>
  </r>
  <r>
    <n v="70706"/>
    <s v="Xã Pắc Ta"/>
    <n v="2017"/>
    <s v="Huyện Tân Uyên"/>
    <n v="264"/>
    <x v="13"/>
    <s v="TBB"/>
    <x v="2"/>
    <x v="1"/>
    <m/>
    <m/>
    <d v="2026-05-15T12:00:00"/>
    <m/>
    <m/>
  </r>
  <r>
    <n v="70707"/>
    <s v="Xã Phúc Khoa"/>
    <n v="2017"/>
    <s v="Huyện Tân Uyên"/>
    <n v="264"/>
    <x v="13"/>
    <s v="TBB"/>
    <x v="2"/>
    <x v="1"/>
    <m/>
    <m/>
    <d v="2026-05-15T12:00:00"/>
    <m/>
    <m/>
  </r>
  <r>
    <n v="70708"/>
    <s v="Xã Tà Mít"/>
    <n v="2017"/>
    <s v="Huyện Tân Uyên"/>
    <n v="264"/>
    <x v="13"/>
    <s v="TBB"/>
    <x v="2"/>
    <x v="1"/>
    <m/>
    <m/>
    <d v="2026-05-15T12:00:00"/>
    <m/>
    <m/>
  </r>
  <r>
    <n v="70709"/>
    <s v="Xã Thân Thuộc"/>
    <n v="2017"/>
    <s v="Huyện Tân Uyên"/>
    <n v="264"/>
    <x v="13"/>
    <s v="TBB"/>
    <x v="2"/>
    <x v="1"/>
    <m/>
    <m/>
    <d v="2026-05-15T12:00:00"/>
    <m/>
    <m/>
  </r>
  <r>
    <n v="70710"/>
    <s v="Xã Trung Đồng"/>
    <n v="2017"/>
    <s v="Huyện Tân Uyên"/>
    <n v="264"/>
    <x v="13"/>
    <s v="TBB"/>
    <x v="2"/>
    <x v="1"/>
    <m/>
    <m/>
    <d v="2026-05-15T12:00:00"/>
    <m/>
    <m/>
  </r>
  <r>
    <n v="70601"/>
    <s v="Thị trấn Than Uyên"/>
    <n v="2025"/>
    <s v="Huyện Than Uyên"/>
    <n v="264"/>
    <x v="13"/>
    <s v="TBB"/>
    <x v="2"/>
    <x v="1"/>
    <m/>
    <m/>
    <d v="2026-05-15T12:00:00"/>
    <m/>
    <m/>
  </r>
  <r>
    <n v="70602"/>
    <s v="Xã Hua Nà"/>
    <n v="2025"/>
    <s v="Huyện Than Uyên"/>
    <n v="264"/>
    <x v="13"/>
    <s v="TBB"/>
    <x v="2"/>
    <x v="1"/>
    <m/>
    <m/>
    <d v="2026-05-15T12:00:00"/>
    <m/>
    <m/>
  </r>
  <r>
    <n v="70603"/>
    <s v="Xã Khoen On"/>
    <n v="2025"/>
    <s v="Huyện Than Uyên"/>
    <n v="264"/>
    <x v="13"/>
    <s v="TBB"/>
    <x v="2"/>
    <x v="1"/>
    <m/>
    <m/>
    <d v="2026-05-15T12:00:00"/>
    <m/>
    <m/>
  </r>
  <r>
    <n v="70604"/>
    <s v="Xã Mường Cang"/>
    <n v="2025"/>
    <s v="Huyện Than Uyên"/>
    <n v="264"/>
    <x v="13"/>
    <s v="TBB"/>
    <x v="2"/>
    <x v="1"/>
    <m/>
    <m/>
    <d v="2026-05-15T12:00:00"/>
    <m/>
    <m/>
  </r>
  <r>
    <n v="70605"/>
    <s v="Xã Mường Kim"/>
    <n v="2025"/>
    <s v="Huyện Than Uyên"/>
    <n v="264"/>
    <x v="13"/>
    <s v="TBB"/>
    <x v="2"/>
    <x v="1"/>
    <m/>
    <m/>
    <d v="2026-05-15T12:00:00"/>
    <m/>
    <m/>
  </r>
  <r>
    <n v="70606"/>
    <s v="Xã Mường Mít"/>
    <n v="2025"/>
    <s v="Huyện Than Uyên"/>
    <n v="264"/>
    <x v="13"/>
    <s v="TBB"/>
    <x v="2"/>
    <x v="1"/>
    <m/>
    <m/>
    <d v="2026-05-15T12:00:00"/>
    <m/>
    <m/>
  </r>
  <r>
    <n v="70607"/>
    <s v="Xã Mường Than"/>
    <n v="2025"/>
    <s v="Huyện Than Uyên"/>
    <n v="264"/>
    <x v="13"/>
    <s v="TBB"/>
    <x v="2"/>
    <x v="1"/>
    <m/>
    <m/>
    <d v="2026-05-15T12:00:00"/>
    <m/>
    <m/>
  </r>
  <r>
    <n v="70608"/>
    <s v="Xã Pha Mu"/>
    <n v="2025"/>
    <s v="Huyện Than Uyên"/>
    <n v="264"/>
    <x v="13"/>
    <s v="TBB"/>
    <x v="2"/>
    <x v="1"/>
    <m/>
    <m/>
    <d v="2026-05-15T12:00:00"/>
    <m/>
    <m/>
  </r>
  <r>
    <n v="70609"/>
    <s v="Xã Phúc Than"/>
    <n v="2025"/>
    <s v="Huyện Than Uyên"/>
    <n v="264"/>
    <x v="13"/>
    <s v="TBB"/>
    <x v="2"/>
    <x v="1"/>
    <m/>
    <m/>
    <d v="2026-05-15T12:00:00"/>
    <m/>
    <m/>
  </r>
  <r>
    <n v="70610"/>
    <s v="Xã Tà Gia"/>
    <n v="2025"/>
    <s v="Huyện Than Uyên"/>
    <n v="264"/>
    <x v="13"/>
    <s v="TBB"/>
    <x v="2"/>
    <x v="1"/>
    <m/>
    <m/>
    <d v="2026-05-15T12:00:00"/>
    <m/>
    <m/>
  </r>
  <r>
    <n v="70611"/>
    <s v="Xã Tà Hừa"/>
    <n v="2025"/>
    <s v="Huyện Than Uyên"/>
    <n v="264"/>
    <x v="13"/>
    <s v="TBB"/>
    <x v="2"/>
    <x v="1"/>
    <m/>
    <m/>
    <d v="2026-05-15T12:00:00"/>
    <m/>
    <m/>
  </r>
  <r>
    <n v="70612"/>
    <s v="Xã Tà Mung"/>
    <n v="2025"/>
    <s v="Huyện Than Uyên"/>
    <n v="264"/>
    <x v="13"/>
    <s v="TBB"/>
    <x v="2"/>
    <x v="1"/>
    <m/>
    <m/>
    <d v="2026-05-15T12:00:00"/>
    <m/>
    <m/>
  </r>
  <r>
    <n v="70101"/>
    <s v="Phường Đoàn Kết"/>
    <n v="1675"/>
    <s v="Thành phố Lai Châu"/>
    <n v="264"/>
    <x v="13"/>
    <s v="TBB"/>
    <x v="2"/>
    <x v="1"/>
    <m/>
    <m/>
    <d v="2026-05-15T12:00:00"/>
    <m/>
    <m/>
  </r>
  <r>
    <n v="70102"/>
    <s v="Phường Đông Phong"/>
    <n v="1675"/>
    <s v="Thành phố Lai Châu"/>
    <n v="264"/>
    <x v="13"/>
    <s v="TBB"/>
    <x v="2"/>
    <x v="1"/>
    <m/>
    <m/>
    <d v="2026-05-15T12:00:00"/>
    <m/>
    <m/>
  </r>
  <r>
    <n v="70103"/>
    <s v="Phường Quyết Thắng"/>
    <n v="1675"/>
    <s v="Thành phố Lai Châu"/>
    <n v="264"/>
    <x v="13"/>
    <s v="TBB"/>
    <x v="2"/>
    <x v="1"/>
    <m/>
    <m/>
    <d v="2026-05-15T12:00:00"/>
    <m/>
    <m/>
  </r>
  <r>
    <n v="70104"/>
    <s v="Phường Quyết Tiến"/>
    <n v="1675"/>
    <s v="Thành phố Lai Châu"/>
    <n v="264"/>
    <x v="13"/>
    <s v="TBB"/>
    <x v="2"/>
    <x v="1"/>
    <m/>
    <m/>
    <d v="2026-05-15T12:00:00"/>
    <m/>
    <m/>
  </r>
  <r>
    <n v="70105"/>
    <s v="Phường Tân Phong"/>
    <n v="1675"/>
    <s v="Thành phố Lai Châu"/>
    <n v="264"/>
    <x v="13"/>
    <s v="TBB"/>
    <x v="2"/>
    <x v="1"/>
    <m/>
    <m/>
    <d v="2026-05-15T12:00:00"/>
    <m/>
    <m/>
  </r>
  <r>
    <n v="70106"/>
    <s v="Xã Nậm Loỏng"/>
    <n v="1675"/>
    <s v="Thành phố Lai Châu"/>
    <n v="264"/>
    <x v="13"/>
    <s v="TBB"/>
    <x v="2"/>
    <x v="1"/>
    <m/>
    <m/>
    <d v="2026-05-15T12:00:00"/>
    <m/>
    <m/>
  </r>
  <r>
    <n v="70107"/>
    <s v="Xã San Thàng"/>
    <n v="1675"/>
    <s v="Thành phố Lai Châu"/>
    <n v="264"/>
    <x v="13"/>
    <s v="TBB"/>
    <x v="2"/>
    <x v="1"/>
    <m/>
    <m/>
    <d v="2026-05-15T12:00:00"/>
    <m/>
    <m/>
  </r>
  <r>
    <n v="800251"/>
    <s v="Xã Sùng Phài"/>
    <n v="1675"/>
    <s v="Thành phố Lai Châu"/>
    <n v="264"/>
    <x v="13"/>
    <s v="TBB"/>
    <x v="2"/>
    <x v="1"/>
    <m/>
    <m/>
    <d v="2026-05-15T12:00:00"/>
    <m/>
    <m/>
  </r>
  <r>
    <n v="100501"/>
    <s v="Thị trấn Bắc Sơn"/>
    <n v="3134"/>
    <s v="Huyện Bắc Sơn"/>
    <n v="247"/>
    <x v="14"/>
    <s v="XBG"/>
    <x v="2"/>
    <x v="1"/>
    <m/>
    <m/>
    <d v="2026-05-15T12:00:00"/>
    <m/>
    <m/>
  </r>
  <r>
    <n v="800073"/>
    <s v="Xã Bắc Quỳnh"/>
    <n v="3134"/>
    <s v="Huyện Bắc Sơn"/>
    <n v="247"/>
    <x v="14"/>
    <s v="XBG"/>
    <x v="2"/>
    <x v="1"/>
    <m/>
    <m/>
    <d v="2026-05-15T12:00:00"/>
    <m/>
    <m/>
  </r>
  <r>
    <n v="100502"/>
    <s v="Xã Bắc Sơn"/>
    <n v="3134"/>
    <s v="Huyện Bắc Sơn"/>
    <n v="247"/>
    <x v="14"/>
    <s v="XBG"/>
    <x v="2"/>
    <x v="1"/>
    <m/>
    <m/>
    <d v="2026-05-15T12:00:00"/>
    <m/>
    <m/>
  </r>
  <r>
    <n v="100503"/>
    <s v="Xã Chiến Thắng"/>
    <n v="3134"/>
    <s v="Huyện Bắc Sơn"/>
    <n v="247"/>
    <x v="14"/>
    <s v="XBG"/>
    <x v="2"/>
    <x v="1"/>
    <m/>
    <m/>
    <d v="2026-05-15T12:00:00"/>
    <m/>
    <m/>
  </r>
  <r>
    <n v="100504"/>
    <s v="Xã Chiêu Vũ"/>
    <n v="3134"/>
    <s v="Huyện Bắc Sơn"/>
    <n v="247"/>
    <x v="14"/>
    <s v="XBG"/>
    <x v="2"/>
    <x v="1"/>
    <m/>
    <m/>
    <d v="2026-05-15T12:00:00"/>
    <m/>
    <m/>
  </r>
  <r>
    <n v="100505"/>
    <s v="Xã Đồng ý"/>
    <n v="3134"/>
    <s v="Huyện Bắc Sơn"/>
    <n v="247"/>
    <x v="14"/>
    <s v="XBG"/>
    <x v="2"/>
    <x v="1"/>
    <m/>
    <m/>
    <d v="2026-05-15T12:00:00"/>
    <m/>
    <m/>
  </r>
  <r>
    <n v="100506"/>
    <s v="Xã Hưng Vũ"/>
    <n v="3134"/>
    <s v="Huyện Bắc Sơn"/>
    <n v="247"/>
    <x v="14"/>
    <s v="XBG"/>
    <x v="2"/>
    <x v="1"/>
    <m/>
    <m/>
    <d v="2026-05-15T12:00:00"/>
    <m/>
    <m/>
  </r>
  <r>
    <n v="100507"/>
    <s v="Xã Hữu Vĩnh"/>
    <n v="3134"/>
    <s v="Huyện Bắc Sơn"/>
    <n v="247"/>
    <x v="14"/>
    <s v="XBG"/>
    <x v="2"/>
    <x v="1"/>
    <m/>
    <m/>
    <d v="2026-05-15T12:00:00"/>
    <m/>
    <m/>
  </r>
  <r>
    <n v="100508"/>
    <s v="Xã Long Đống"/>
    <n v="3134"/>
    <s v="Huyện Bắc Sơn"/>
    <n v="247"/>
    <x v="14"/>
    <s v="XBG"/>
    <x v="2"/>
    <x v="1"/>
    <m/>
    <m/>
    <d v="2026-05-15T12:00:00"/>
    <m/>
    <m/>
  </r>
  <r>
    <n v="100509"/>
    <s v="Xã Nhất Hòa"/>
    <n v="3134"/>
    <s v="Huyện Bắc Sơn"/>
    <n v="247"/>
    <x v="14"/>
    <s v="XBG"/>
    <x v="2"/>
    <x v="1"/>
    <m/>
    <m/>
    <d v="2026-05-15T12:00:00"/>
    <m/>
    <m/>
  </r>
  <r>
    <n v="100510"/>
    <s v="Xã Nhất Tiến"/>
    <n v="3134"/>
    <s v="Huyện Bắc Sơn"/>
    <n v="247"/>
    <x v="14"/>
    <s v="XBG"/>
    <x v="2"/>
    <x v="1"/>
    <m/>
    <m/>
    <d v="2026-05-15T12:00:00"/>
    <m/>
    <m/>
  </r>
  <r>
    <n v="100511"/>
    <s v="Xã Quỳnh Sơn"/>
    <n v="3134"/>
    <s v="Huyện Bắc Sơn"/>
    <n v="247"/>
    <x v="14"/>
    <s v="XBG"/>
    <x v="2"/>
    <x v="1"/>
    <m/>
    <m/>
    <d v="2026-05-15T12:00:00"/>
    <m/>
    <m/>
  </r>
  <r>
    <n v="100512"/>
    <s v="Xã Tân Hương"/>
    <n v="3134"/>
    <s v="Huyện Bắc Sơn"/>
    <n v="247"/>
    <x v="14"/>
    <s v="XBG"/>
    <x v="2"/>
    <x v="1"/>
    <m/>
    <m/>
    <d v="2026-05-15T12:00:00"/>
    <m/>
    <m/>
  </r>
  <r>
    <n v="100513"/>
    <s v="Xã Tân Lập"/>
    <n v="3134"/>
    <s v="Huyện Bắc Sơn"/>
    <n v="247"/>
    <x v="14"/>
    <s v="XBG"/>
    <x v="2"/>
    <x v="1"/>
    <m/>
    <m/>
    <d v="2026-05-15T12:00:00"/>
    <m/>
    <m/>
  </r>
  <r>
    <n v="100514"/>
    <s v="Xã Tân Thành"/>
    <n v="3134"/>
    <s v="Huyện Bắc Sơn"/>
    <n v="247"/>
    <x v="14"/>
    <s v="XBG"/>
    <x v="2"/>
    <x v="1"/>
    <m/>
    <m/>
    <d v="2026-05-15T12:00:00"/>
    <m/>
    <m/>
  </r>
  <r>
    <n v="100515"/>
    <s v="Xã Tân Tri"/>
    <n v="3134"/>
    <s v="Huyện Bắc Sơn"/>
    <n v="247"/>
    <x v="14"/>
    <s v="XBG"/>
    <x v="2"/>
    <x v="1"/>
    <m/>
    <m/>
    <d v="2026-05-15T12:00:00"/>
    <m/>
    <m/>
  </r>
  <r>
    <n v="100516"/>
    <s v="Xã Trấn Yên"/>
    <n v="3134"/>
    <s v="Huyện Bắc Sơn"/>
    <n v="247"/>
    <x v="14"/>
    <s v="XBG"/>
    <x v="2"/>
    <x v="1"/>
    <m/>
    <m/>
    <d v="2026-05-15T12:00:00"/>
    <m/>
    <m/>
  </r>
  <r>
    <n v="100517"/>
    <s v="Xã Vạn Thủy"/>
    <n v="3134"/>
    <s v="Huyện Bắc Sơn"/>
    <n v="247"/>
    <x v="14"/>
    <s v="XBG"/>
    <x v="2"/>
    <x v="1"/>
    <m/>
    <m/>
    <d v="2026-05-15T12:00:00"/>
    <m/>
    <m/>
  </r>
  <r>
    <n v="100518"/>
    <s v="Xã Vũ Lăng"/>
    <n v="3134"/>
    <s v="Huyện Bắc Sơn"/>
    <n v="247"/>
    <x v="14"/>
    <s v="XBG"/>
    <x v="2"/>
    <x v="1"/>
    <m/>
    <m/>
    <d v="2026-05-15T12:00:00"/>
    <m/>
    <m/>
  </r>
  <r>
    <n v="100519"/>
    <s v="Xã Vũ Lễ"/>
    <n v="3134"/>
    <s v="Huyện Bắc Sơn"/>
    <n v="247"/>
    <x v="14"/>
    <s v="XBG"/>
    <x v="2"/>
    <x v="1"/>
    <m/>
    <m/>
    <d v="2026-05-15T12:00:00"/>
    <m/>
    <m/>
  </r>
  <r>
    <n v="100520"/>
    <s v="Xã Vũ Sơn"/>
    <n v="3134"/>
    <s v="Huyện Bắc Sơn"/>
    <n v="247"/>
    <x v="14"/>
    <s v="XBG"/>
    <x v="2"/>
    <x v="1"/>
    <m/>
    <m/>
    <d v="2026-05-15T12:00:00"/>
    <m/>
    <m/>
  </r>
  <r>
    <n v="100301"/>
    <s v="Thị trấn Bình Gia"/>
    <n v="3138"/>
    <s v="Huyện Bình Gia"/>
    <n v="247"/>
    <x v="14"/>
    <s v="XBG"/>
    <x v="2"/>
    <x v="1"/>
    <m/>
    <m/>
    <d v="2026-05-15T12:00:00"/>
    <m/>
    <m/>
  </r>
  <r>
    <n v="100302"/>
    <s v="Xã Bình La"/>
    <n v="3138"/>
    <s v="Huyện Bình Gia"/>
    <n v="247"/>
    <x v="14"/>
    <s v="XBG"/>
    <x v="2"/>
    <x v="1"/>
    <m/>
    <m/>
    <d v="2026-05-15T12:00:00"/>
    <m/>
    <m/>
  </r>
  <r>
    <n v="100303"/>
    <s v="Xã Hòa Bình"/>
    <n v="3138"/>
    <s v="Huyện Bình Gia"/>
    <n v="247"/>
    <x v="14"/>
    <s v="XBG"/>
    <x v="2"/>
    <x v="1"/>
    <m/>
    <m/>
    <d v="2026-05-15T12:00:00"/>
    <m/>
    <m/>
  </r>
  <r>
    <n v="100304"/>
    <s v="Xã Hoa Thám"/>
    <n v="3138"/>
    <s v="Huyện Bình Gia"/>
    <n v="247"/>
    <x v="14"/>
    <s v="XBG"/>
    <x v="2"/>
    <x v="1"/>
    <m/>
    <m/>
    <d v="2026-05-15T12:00:00"/>
    <m/>
    <m/>
  </r>
  <r>
    <n v="100305"/>
    <s v="Xã Hoàng Văn Thụ"/>
    <n v="3138"/>
    <s v="Huyện Bình Gia"/>
    <n v="247"/>
    <x v="14"/>
    <s v="XBG"/>
    <x v="2"/>
    <x v="1"/>
    <m/>
    <m/>
    <d v="2026-05-15T12:00:00"/>
    <m/>
    <m/>
  </r>
  <r>
    <n v="100306"/>
    <s v="Xã Hồng Phong"/>
    <n v="3138"/>
    <s v="Huyện Bình Gia"/>
    <n v="247"/>
    <x v="14"/>
    <s v="XBG"/>
    <x v="2"/>
    <x v="1"/>
    <m/>
    <m/>
    <d v="2026-05-15T12:00:00"/>
    <m/>
    <m/>
  </r>
  <r>
    <n v="100307"/>
    <s v="Xã Hồng Thái"/>
    <n v="3138"/>
    <s v="Huyện Bình Gia"/>
    <n v="247"/>
    <x v="14"/>
    <s v="XBG"/>
    <x v="2"/>
    <x v="1"/>
    <m/>
    <m/>
    <d v="2026-05-15T12:00:00"/>
    <m/>
    <m/>
  </r>
  <r>
    <n v="100308"/>
    <s v="Xã Hưng Đạo"/>
    <n v="3138"/>
    <s v="Huyện Bình Gia"/>
    <n v="247"/>
    <x v="14"/>
    <s v="XBG"/>
    <x v="2"/>
    <x v="1"/>
    <m/>
    <m/>
    <d v="2026-05-15T12:00:00"/>
    <m/>
    <m/>
  </r>
  <r>
    <n v="100309"/>
    <s v="Xã Minh Khai"/>
    <n v="3138"/>
    <s v="Huyện Bình Gia"/>
    <n v="247"/>
    <x v="14"/>
    <s v="XBG"/>
    <x v="2"/>
    <x v="1"/>
    <m/>
    <m/>
    <d v="2026-05-15T12:00:00"/>
    <m/>
    <m/>
  </r>
  <r>
    <n v="100310"/>
    <s v="Xã Mông Ân"/>
    <n v="3138"/>
    <s v="Huyện Bình Gia"/>
    <n v="247"/>
    <x v="14"/>
    <s v="XBG"/>
    <x v="2"/>
    <x v="1"/>
    <m/>
    <m/>
    <d v="2026-05-15T12:00:00"/>
    <m/>
    <m/>
  </r>
  <r>
    <n v="100311"/>
    <s v="Xã Quang Trung"/>
    <n v="3138"/>
    <s v="Huyện Bình Gia"/>
    <n v="247"/>
    <x v="14"/>
    <s v="XBG"/>
    <x v="2"/>
    <x v="1"/>
    <m/>
    <m/>
    <d v="2026-05-15T12:00:00"/>
    <m/>
    <m/>
  </r>
  <r>
    <n v="100312"/>
    <s v="Xã Quý Hòa"/>
    <n v="3138"/>
    <s v="Huyện Bình Gia"/>
    <n v="247"/>
    <x v="14"/>
    <s v="XBG"/>
    <x v="2"/>
    <x v="1"/>
    <m/>
    <m/>
    <d v="2026-05-15T12:00:00"/>
    <m/>
    <m/>
  </r>
  <r>
    <n v="100313"/>
    <s v="Xã Tân Hòa"/>
    <n v="3138"/>
    <s v="Huyện Bình Gia"/>
    <n v="247"/>
    <x v="14"/>
    <s v="XBG"/>
    <x v="2"/>
    <x v="1"/>
    <m/>
    <m/>
    <d v="2026-05-15T12:00:00"/>
    <m/>
    <m/>
  </r>
  <r>
    <n v="100314"/>
    <s v="Xã Tân Văn"/>
    <n v="3138"/>
    <s v="Huyện Bình Gia"/>
    <n v="247"/>
    <x v="14"/>
    <s v="XBG"/>
    <x v="2"/>
    <x v="1"/>
    <m/>
    <m/>
    <d v="2026-05-15T12:00:00"/>
    <m/>
    <m/>
  </r>
  <r>
    <n v="100315"/>
    <s v="Xã Thiện Hòa"/>
    <n v="3138"/>
    <s v="Huyện Bình Gia"/>
    <n v="247"/>
    <x v="14"/>
    <s v="XBG"/>
    <x v="2"/>
    <x v="1"/>
    <m/>
    <m/>
    <d v="2026-05-15T12:00:00"/>
    <m/>
    <m/>
  </r>
  <r>
    <n v="100316"/>
    <s v="Xã Thiện Long"/>
    <n v="3138"/>
    <s v="Huyện Bình Gia"/>
    <n v="247"/>
    <x v="14"/>
    <s v="XBG"/>
    <x v="2"/>
    <x v="1"/>
    <m/>
    <m/>
    <d v="2026-05-15T12:00:00"/>
    <m/>
    <m/>
  </r>
  <r>
    <n v="100317"/>
    <s v="Xã Thiện Thuật"/>
    <n v="3138"/>
    <s v="Huyện Bình Gia"/>
    <n v="247"/>
    <x v="14"/>
    <s v="XBG"/>
    <x v="2"/>
    <x v="1"/>
    <m/>
    <m/>
    <d v="2026-05-15T12:00:00"/>
    <m/>
    <m/>
  </r>
  <r>
    <n v="100318"/>
    <s v="Xã Tô Hiệu"/>
    <n v="3138"/>
    <s v="Huyện Bình Gia"/>
    <n v="247"/>
    <x v="14"/>
    <s v="XBG"/>
    <x v="2"/>
    <x v="1"/>
    <m/>
    <m/>
    <d v="2026-05-15T12:00:00"/>
    <m/>
    <m/>
  </r>
  <r>
    <n v="100319"/>
    <s v="Xã Vĩnh Yên"/>
    <n v="3138"/>
    <s v="Huyện Bình Gia"/>
    <n v="247"/>
    <x v="14"/>
    <s v="XBG"/>
    <x v="2"/>
    <x v="1"/>
    <m/>
    <m/>
    <d v="2026-05-15T12:00:00"/>
    <m/>
    <m/>
  </r>
  <r>
    <n v="100320"/>
    <s v="Xã Yên Lỗ"/>
    <n v="3138"/>
    <s v="Huyện Bình Gia"/>
    <n v="247"/>
    <x v="14"/>
    <s v="XBG"/>
    <x v="2"/>
    <x v="1"/>
    <m/>
    <m/>
    <d v="2026-05-15T12:00:00"/>
    <m/>
    <m/>
  </r>
  <r>
    <n v="100701"/>
    <s v="Thị trấn Cao Lộc"/>
    <n v="1904"/>
    <s v="Huyện Cao Lộc"/>
    <n v="247"/>
    <x v="14"/>
    <s v="XBG"/>
    <x v="2"/>
    <x v="1"/>
    <m/>
    <m/>
    <d v="2026-05-15T12:00:00"/>
    <m/>
    <m/>
  </r>
  <r>
    <n v="100702"/>
    <s v="Thị trấn Đồng Đăng"/>
    <n v="1904"/>
    <s v="Huyện Cao Lộc"/>
    <n v="247"/>
    <x v="14"/>
    <s v="XBG"/>
    <x v="2"/>
    <x v="1"/>
    <m/>
    <m/>
    <d v="2026-05-15T12:00:00"/>
    <m/>
    <m/>
  </r>
  <r>
    <n v="100703"/>
    <s v="Xã Bảo Lâm"/>
    <n v="1904"/>
    <s v="Huyện Cao Lộc"/>
    <n v="247"/>
    <x v="14"/>
    <s v="XBG"/>
    <x v="2"/>
    <x v="1"/>
    <m/>
    <m/>
    <d v="2026-05-15T12:00:00"/>
    <m/>
    <m/>
  </r>
  <r>
    <n v="100704"/>
    <s v="Xã Bình Trung"/>
    <n v="1904"/>
    <s v="Huyện Cao Lộc"/>
    <n v="247"/>
    <x v="14"/>
    <s v="XBG"/>
    <x v="2"/>
    <x v="1"/>
    <m/>
    <m/>
    <d v="2026-05-15T12:00:00"/>
    <m/>
    <m/>
  </r>
  <r>
    <n v="100705"/>
    <s v="Xã Cao Lâu"/>
    <n v="1904"/>
    <s v="Huyện Cao Lộc"/>
    <n v="247"/>
    <x v="14"/>
    <s v="XBG"/>
    <x v="2"/>
    <x v="1"/>
    <m/>
    <m/>
    <d v="2026-05-15T12:00:00"/>
    <m/>
    <m/>
  </r>
  <r>
    <n v="100706"/>
    <s v="Xã Công Sơn"/>
    <n v="1904"/>
    <s v="Huyện Cao Lộc"/>
    <n v="247"/>
    <x v="14"/>
    <s v="XBG"/>
    <x v="2"/>
    <x v="1"/>
    <m/>
    <m/>
    <d v="2026-05-15T12:00:00"/>
    <m/>
    <m/>
  </r>
  <r>
    <n v="100707"/>
    <s v="Xã Gia Cát"/>
    <n v="1904"/>
    <s v="Huyện Cao Lộc"/>
    <n v="247"/>
    <x v="14"/>
    <s v="XBG"/>
    <x v="2"/>
    <x v="1"/>
    <m/>
    <m/>
    <d v="2026-05-15T12:00:00"/>
    <m/>
    <m/>
  </r>
  <r>
    <n v="100708"/>
    <s v="Xã Hải Yến"/>
    <n v="1904"/>
    <s v="Huyện Cao Lộc"/>
    <n v="247"/>
    <x v="14"/>
    <s v="XBG"/>
    <x v="2"/>
    <x v="1"/>
    <m/>
    <m/>
    <d v="2026-05-15T12:00:00"/>
    <m/>
    <m/>
  </r>
  <r>
    <n v="100709"/>
    <s v="Xã Hòa Cư"/>
    <n v="1904"/>
    <s v="Huyện Cao Lộc"/>
    <n v="247"/>
    <x v="14"/>
    <s v="XBG"/>
    <x v="2"/>
    <x v="1"/>
    <m/>
    <m/>
    <d v="2026-05-15T12:00:00"/>
    <m/>
    <m/>
  </r>
  <r>
    <n v="100710"/>
    <s v="Xã Hồng Phong"/>
    <n v="1904"/>
    <s v="Huyện Cao Lộc"/>
    <n v="247"/>
    <x v="14"/>
    <s v="XBG"/>
    <x v="2"/>
    <x v="1"/>
    <m/>
    <m/>
    <d v="2026-05-15T12:00:00"/>
    <m/>
    <m/>
  </r>
  <r>
    <n v="100711"/>
    <s v="Xã Hợp Thành"/>
    <n v="1904"/>
    <s v="Huyện Cao Lộc"/>
    <n v="247"/>
    <x v="14"/>
    <s v="XBG"/>
    <x v="2"/>
    <x v="1"/>
    <m/>
    <m/>
    <d v="2026-05-15T12:00:00"/>
    <m/>
    <m/>
  </r>
  <r>
    <n v="100712"/>
    <s v="Xã Lộc Yên"/>
    <n v="1904"/>
    <s v="Huyện Cao Lộc"/>
    <n v="247"/>
    <x v="14"/>
    <s v="XBG"/>
    <x v="2"/>
    <x v="1"/>
    <m/>
    <m/>
    <d v="2026-05-15T12:00:00"/>
    <m/>
    <m/>
  </r>
  <r>
    <n v="100713"/>
    <s v="Xã Mẫu Sơn"/>
    <n v="1904"/>
    <s v="Huyện Cao Lộc"/>
    <n v="247"/>
    <x v="14"/>
    <s v="XBG"/>
    <x v="2"/>
    <x v="1"/>
    <m/>
    <m/>
    <d v="2026-05-15T12:00:00"/>
    <m/>
    <m/>
  </r>
  <r>
    <n v="100714"/>
    <s v="Xã Phú Xá"/>
    <n v="1904"/>
    <s v="Huyện Cao Lộc"/>
    <n v="247"/>
    <x v="14"/>
    <s v="XBG"/>
    <x v="2"/>
    <x v="1"/>
    <m/>
    <m/>
    <d v="2026-05-15T12:00:00"/>
    <m/>
    <m/>
  </r>
  <r>
    <n v="100715"/>
    <s v="Xã Song Giáp"/>
    <n v="1904"/>
    <s v="Huyện Cao Lộc"/>
    <n v="247"/>
    <x v="14"/>
    <s v="XBG"/>
    <x v="2"/>
    <x v="1"/>
    <m/>
    <m/>
    <d v="2026-05-15T12:00:00"/>
    <m/>
    <m/>
  </r>
  <r>
    <n v="100716"/>
    <s v="Xã Tân Liên"/>
    <n v="1904"/>
    <s v="Huyện Cao Lộc"/>
    <n v="247"/>
    <x v="14"/>
    <s v="XBG"/>
    <x v="2"/>
    <x v="1"/>
    <m/>
    <m/>
    <d v="2026-05-15T12:00:00"/>
    <m/>
    <m/>
  </r>
  <r>
    <n v="100717"/>
    <s v="Xã Tân Thành"/>
    <n v="1904"/>
    <s v="Huyện Cao Lộc"/>
    <n v="247"/>
    <x v="14"/>
    <s v="XBG"/>
    <x v="2"/>
    <x v="1"/>
    <m/>
    <m/>
    <d v="2026-05-15T12:00:00"/>
    <m/>
    <m/>
  </r>
  <r>
    <n v="100718"/>
    <s v="Xã Thạch Đạn"/>
    <n v="1904"/>
    <s v="Huyện Cao Lộc"/>
    <n v="247"/>
    <x v="14"/>
    <s v="XBG"/>
    <x v="2"/>
    <x v="1"/>
    <m/>
    <m/>
    <d v="2026-05-15T12:00:00"/>
    <m/>
    <m/>
  </r>
  <r>
    <n v="100719"/>
    <s v="Xã Thanh Lòa"/>
    <n v="1904"/>
    <s v="Huyện Cao Lộc"/>
    <n v="247"/>
    <x v="14"/>
    <s v="XBG"/>
    <x v="2"/>
    <x v="1"/>
    <m/>
    <m/>
    <d v="2026-05-15T12:00:00"/>
    <m/>
    <m/>
  </r>
  <r>
    <n v="100720"/>
    <s v="Xã Thụy Hùng"/>
    <n v="1904"/>
    <s v="Huyện Cao Lộc"/>
    <n v="247"/>
    <x v="14"/>
    <s v="XBG"/>
    <x v="2"/>
    <x v="1"/>
    <m/>
    <m/>
    <d v="2026-05-15T12:00:00"/>
    <m/>
    <m/>
  </r>
  <r>
    <n v="100721"/>
    <s v="Xã Xuân Long"/>
    <n v="1904"/>
    <s v="Huyện Cao Lộc"/>
    <n v="247"/>
    <x v="14"/>
    <s v="XBG"/>
    <x v="2"/>
    <x v="1"/>
    <m/>
    <m/>
    <d v="2026-05-15T12:00:00"/>
    <m/>
    <m/>
  </r>
  <r>
    <n v="100722"/>
    <s v="Xã Xuất Lễ"/>
    <n v="1904"/>
    <s v="Huyện Cao Lộc"/>
    <n v="247"/>
    <x v="14"/>
    <s v="XBG"/>
    <x v="2"/>
    <x v="1"/>
    <m/>
    <m/>
    <d v="2026-05-15T12:00:00"/>
    <m/>
    <m/>
  </r>
  <r>
    <n v="100723"/>
    <s v="Xã Yên Trạch"/>
    <n v="1904"/>
    <s v="Huyện Cao Lộc"/>
    <n v="247"/>
    <x v="14"/>
    <s v="XBG"/>
    <x v="2"/>
    <x v="1"/>
    <m/>
    <m/>
    <d v="2026-05-15T12:00:00"/>
    <m/>
    <m/>
  </r>
  <r>
    <n v="100901"/>
    <s v="Thị trấn Chi Lăng"/>
    <n v="3156"/>
    <s v="Huyện Chi Lăng"/>
    <n v="247"/>
    <x v="14"/>
    <s v="XBG"/>
    <x v="2"/>
    <x v="1"/>
    <m/>
    <m/>
    <d v="2026-05-15T12:00:00"/>
    <m/>
    <m/>
  </r>
  <r>
    <n v="100902"/>
    <s v="Thị trấn Đồng Mỏ"/>
    <n v="3156"/>
    <s v="Huyện Chi Lăng"/>
    <n v="247"/>
    <x v="14"/>
    <s v="XBG"/>
    <x v="2"/>
    <x v="1"/>
    <m/>
    <m/>
    <d v="2026-05-15T12:00:00"/>
    <m/>
    <m/>
  </r>
  <r>
    <n v="100903"/>
    <s v="Xã Bắc Thủy"/>
    <n v="3156"/>
    <s v="Huyện Chi Lăng"/>
    <n v="247"/>
    <x v="14"/>
    <s v="XBG"/>
    <x v="2"/>
    <x v="1"/>
    <m/>
    <m/>
    <d v="2026-05-15T12:00:00"/>
    <m/>
    <m/>
  </r>
  <r>
    <n v="100904"/>
    <s v="Xã Bằng Hữu"/>
    <n v="3156"/>
    <s v="Huyện Chi Lăng"/>
    <n v="247"/>
    <x v="14"/>
    <s v="XBG"/>
    <x v="2"/>
    <x v="1"/>
    <m/>
    <m/>
    <d v="2026-05-15T12:00:00"/>
    <m/>
    <m/>
  </r>
  <r>
    <n v="100905"/>
    <s v="Xã Bằng Mạc"/>
    <n v="3156"/>
    <s v="Huyện Chi Lăng"/>
    <n v="247"/>
    <x v="14"/>
    <s v="XBG"/>
    <x v="2"/>
    <x v="1"/>
    <m/>
    <m/>
    <d v="2026-05-15T12:00:00"/>
    <m/>
    <m/>
  </r>
  <r>
    <n v="100906"/>
    <s v="Xã Chi Lăng"/>
    <n v="3156"/>
    <s v="Huyện Chi Lăng"/>
    <n v="247"/>
    <x v="14"/>
    <s v="XBG"/>
    <x v="2"/>
    <x v="1"/>
    <m/>
    <m/>
    <d v="2026-05-15T12:00:00"/>
    <m/>
    <m/>
  </r>
  <r>
    <n v="100907"/>
    <s v="Xã Chiến Thắng"/>
    <n v="3156"/>
    <s v="Huyện Chi Lăng"/>
    <n v="247"/>
    <x v="14"/>
    <s v="XBG"/>
    <x v="2"/>
    <x v="1"/>
    <m/>
    <m/>
    <d v="2026-05-15T12:00:00"/>
    <m/>
    <m/>
  </r>
  <r>
    <n v="100908"/>
    <s v="Xã Gia Lộc"/>
    <n v="3156"/>
    <s v="Huyện Chi Lăng"/>
    <n v="247"/>
    <x v="14"/>
    <s v="XBG"/>
    <x v="2"/>
    <x v="1"/>
    <m/>
    <m/>
    <d v="2026-05-15T12:00:00"/>
    <m/>
    <m/>
  </r>
  <r>
    <n v="100909"/>
    <s v="Xã Hòa Bình"/>
    <n v="3156"/>
    <s v="Huyện Chi Lăng"/>
    <n v="247"/>
    <x v="14"/>
    <s v="XBG"/>
    <x v="2"/>
    <x v="1"/>
    <m/>
    <m/>
    <d v="2026-05-15T12:00:00"/>
    <m/>
    <m/>
  </r>
  <r>
    <n v="100910"/>
    <s v="Xã Hữu Kiên"/>
    <n v="3156"/>
    <s v="Huyện Chi Lăng"/>
    <n v="247"/>
    <x v="14"/>
    <s v="XBG"/>
    <x v="2"/>
    <x v="1"/>
    <m/>
    <m/>
    <d v="2026-05-15T12:00:00"/>
    <m/>
    <m/>
  </r>
  <r>
    <n v="100911"/>
    <s v="Xã Lâm Sơn"/>
    <n v="3156"/>
    <s v="Huyện Chi Lăng"/>
    <n v="247"/>
    <x v="14"/>
    <s v="XBG"/>
    <x v="2"/>
    <x v="1"/>
    <m/>
    <m/>
    <d v="2026-05-15T12:00:00"/>
    <m/>
    <m/>
  </r>
  <r>
    <n v="100912"/>
    <s v="Xã Liên Sơn"/>
    <n v="3156"/>
    <s v="Huyện Chi Lăng"/>
    <n v="247"/>
    <x v="14"/>
    <s v="XBG"/>
    <x v="2"/>
    <x v="1"/>
    <m/>
    <m/>
    <d v="2026-05-15T12:00:00"/>
    <m/>
    <m/>
  </r>
  <r>
    <n v="100913"/>
    <s v="Xã Mai Sao"/>
    <n v="3156"/>
    <s v="Huyện Chi Lăng"/>
    <n v="247"/>
    <x v="14"/>
    <s v="XBG"/>
    <x v="2"/>
    <x v="1"/>
    <m/>
    <m/>
    <d v="2026-05-15T12:00:00"/>
    <m/>
    <m/>
  </r>
  <r>
    <n v="100914"/>
    <s v="Xã Nhân Lý"/>
    <n v="3156"/>
    <s v="Huyện Chi Lăng"/>
    <n v="247"/>
    <x v="14"/>
    <s v="XBG"/>
    <x v="2"/>
    <x v="1"/>
    <m/>
    <m/>
    <d v="2026-05-15T12:00:00"/>
    <m/>
    <m/>
  </r>
  <r>
    <n v="100915"/>
    <s v="Xã Quan Sơn"/>
    <n v="3156"/>
    <s v="Huyện Chi Lăng"/>
    <n v="247"/>
    <x v="14"/>
    <s v="XBG"/>
    <x v="2"/>
    <x v="1"/>
    <m/>
    <m/>
    <d v="2026-05-15T12:00:00"/>
    <m/>
    <m/>
  </r>
  <r>
    <n v="100916"/>
    <s v="Xã Quang Lang"/>
    <n v="3156"/>
    <s v="Huyện Chi Lăng"/>
    <n v="247"/>
    <x v="14"/>
    <s v="XBG"/>
    <x v="2"/>
    <x v="1"/>
    <m/>
    <m/>
    <d v="2026-05-15T12:00:00"/>
    <m/>
    <m/>
  </r>
  <r>
    <n v="100917"/>
    <s v="Xã Thượng Cường"/>
    <n v="3156"/>
    <s v="Huyện Chi Lăng"/>
    <n v="247"/>
    <x v="14"/>
    <s v="XBG"/>
    <x v="2"/>
    <x v="1"/>
    <m/>
    <m/>
    <d v="2026-05-15T12:00:00"/>
    <m/>
    <m/>
  </r>
  <r>
    <n v="100918"/>
    <s v="Xã Vân An"/>
    <n v="3156"/>
    <s v="Huyện Chi Lăng"/>
    <n v="247"/>
    <x v="14"/>
    <s v="XBG"/>
    <x v="2"/>
    <x v="1"/>
    <m/>
    <m/>
    <d v="2026-05-15T12:00:00"/>
    <m/>
    <m/>
  </r>
  <r>
    <n v="100919"/>
    <s v="Xã Vạn Linh"/>
    <n v="3156"/>
    <s v="Huyện Chi Lăng"/>
    <n v="247"/>
    <x v="14"/>
    <s v="XBG"/>
    <x v="2"/>
    <x v="1"/>
    <m/>
    <m/>
    <d v="2026-05-15T12:00:00"/>
    <m/>
    <m/>
  </r>
  <r>
    <n v="100920"/>
    <s v="Xã Vân Thủy"/>
    <n v="3156"/>
    <s v="Huyện Chi Lăng"/>
    <n v="247"/>
    <x v="14"/>
    <s v="XBG"/>
    <x v="2"/>
    <x v="1"/>
    <m/>
    <m/>
    <d v="2026-05-15T12:00:00"/>
    <m/>
    <m/>
  </r>
  <r>
    <n v="100921"/>
    <s v="Xã Y Tịch"/>
    <n v="3156"/>
    <s v="Huyện Chi Lăng"/>
    <n v="247"/>
    <x v="14"/>
    <s v="XBG"/>
    <x v="2"/>
    <x v="1"/>
    <m/>
    <m/>
    <d v="2026-05-15T12:00:00"/>
    <m/>
    <m/>
  </r>
  <r>
    <n v="101001"/>
    <s v="Thị trấn Đình Lập"/>
    <n v="3182"/>
    <s v="Huyện Đình Lập"/>
    <n v="247"/>
    <x v="14"/>
    <s v="XBG"/>
    <x v="2"/>
    <x v="1"/>
    <m/>
    <m/>
    <d v="2026-05-15T12:00:00"/>
    <m/>
    <m/>
  </r>
  <r>
    <n v="101002"/>
    <s v="Thị trấn NT Thái Bình"/>
    <n v="3182"/>
    <s v="Huyện Đình Lập"/>
    <n v="247"/>
    <x v="14"/>
    <s v="XBG"/>
    <x v="2"/>
    <x v="1"/>
    <m/>
    <m/>
    <d v="2026-05-15T12:00:00"/>
    <m/>
    <m/>
  </r>
  <r>
    <n v="101003"/>
    <s v="Xã Bắc Lãng"/>
    <n v="3182"/>
    <s v="Huyện Đình Lập"/>
    <n v="247"/>
    <x v="14"/>
    <s v="XBG"/>
    <x v="2"/>
    <x v="1"/>
    <m/>
    <m/>
    <d v="2026-05-15T12:00:00"/>
    <m/>
    <m/>
  </r>
  <r>
    <n v="101004"/>
    <s v="Xã Bắc Xa"/>
    <n v="3182"/>
    <s v="Huyện Đình Lập"/>
    <n v="247"/>
    <x v="14"/>
    <s v="XBG"/>
    <x v="2"/>
    <x v="1"/>
    <m/>
    <m/>
    <d v="2026-05-15T12:00:00"/>
    <m/>
    <m/>
  </r>
  <r>
    <n v="101005"/>
    <s v="Xã Bính Xá"/>
    <n v="3182"/>
    <s v="Huyện Đình Lập"/>
    <n v="247"/>
    <x v="14"/>
    <s v="XBG"/>
    <x v="2"/>
    <x v="1"/>
    <m/>
    <m/>
    <d v="2026-05-15T12:00:00"/>
    <m/>
    <m/>
  </r>
  <r>
    <n v="101006"/>
    <s v="Xã Châu Sơn"/>
    <n v="3182"/>
    <s v="Huyện Đình Lập"/>
    <n v="247"/>
    <x v="14"/>
    <s v="XBG"/>
    <x v="2"/>
    <x v="1"/>
    <m/>
    <m/>
    <d v="2026-05-15T12:00:00"/>
    <m/>
    <m/>
  </r>
  <r>
    <n v="101007"/>
    <s v="Xã Cường Lợi"/>
    <n v="3182"/>
    <s v="Huyện Đình Lập"/>
    <n v="247"/>
    <x v="14"/>
    <s v="XBG"/>
    <x v="2"/>
    <x v="1"/>
    <m/>
    <m/>
    <d v="2026-05-15T12:00:00"/>
    <m/>
    <m/>
  </r>
  <r>
    <n v="101008"/>
    <s v="Xã Đình Lập"/>
    <n v="3182"/>
    <s v="Huyện Đình Lập"/>
    <n v="247"/>
    <x v="14"/>
    <s v="XBG"/>
    <x v="2"/>
    <x v="1"/>
    <m/>
    <m/>
    <d v="2026-05-15T12:00:00"/>
    <m/>
    <m/>
  </r>
  <r>
    <n v="101009"/>
    <s v="Xã Đồng Thắng"/>
    <n v="3182"/>
    <s v="Huyện Đình Lập"/>
    <n v="247"/>
    <x v="14"/>
    <s v="XBG"/>
    <x v="2"/>
    <x v="1"/>
    <m/>
    <m/>
    <d v="2026-05-15T12:00:00"/>
    <m/>
    <m/>
  </r>
  <r>
    <n v="101010"/>
    <s v="Xã Kiên Mộc"/>
    <n v="3182"/>
    <s v="Huyện Đình Lập"/>
    <n v="247"/>
    <x v="14"/>
    <s v="XBG"/>
    <x v="2"/>
    <x v="1"/>
    <m/>
    <m/>
    <d v="2026-05-15T12:00:00"/>
    <m/>
    <m/>
  </r>
  <r>
    <n v="101011"/>
    <s v="Xã Lâm Ca"/>
    <n v="3182"/>
    <s v="Huyện Đình Lập"/>
    <n v="247"/>
    <x v="14"/>
    <s v="XBG"/>
    <x v="2"/>
    <x v="1"/>
    <m/>
    <m/>
    <d v="2026-05-15T12:00:00"/>
    <m/>
    <m/>
  </r>
  <r>
    <n v="101012"/>
    <s v="Xã Thái Bình"/>
    <n v="3182"/>
    <s v="Huyện Đình Lập"/>
    <n v="247"/>
    <x v="14"/>
    <s v="XBG"/>
    <x v="2"/>
    <x v="1"/>
    <m/>
    <m/>
    <d v="2026-05-15T12:00:00"/>
    <m/>
    <m/>
  </r>
  <r>
    <n v="101101"/>
    <s v="Thị trấn Hữu Lũng"/>
    <n v="1948"/>
    <s v="Huyện Hữu Lũng"/>
    <n v="247"/>
    <x v="14"/>
    <s v="XBG"/>
    <x v="2"/>
    <x v="1"/>
    <m/>
    <m/>
    <d v="2026-05-15T12:00:00"/>
    <m/>
    <m/>
  </r>
  <r>
    <n v="101102"/>
    <s v="Xã Cai Kinh"/>
    <n v="1948"/>
    <s v="Huyện Hữu Lũng"/>
    <n v="247"/>
    <x v="14"/>
    <s v="XBG"/>
    <x v="2"/>
    <x v="1"/>
    <m/>
    <m/>
    <d v="2026-05-15T12:00:00"/>
    <m/>
    <m/>
  </r>
  <r>
    <n v="101103"/>
    <s v="Xã Đô Lương"/>
    <n v="1948"/>
    <s v="Huyện Hữu Lũng"/>
    <n v="247"/>
    <x v="14"/>
    <s v="XBG"/>
    <x v="2"/>
    <x v="1"/>
    <m/>
    <m/>
    <d v="2026-05-15T12:00:00"/>
    <m/>
    <m/>
  </r>
  <r>
    <n v="101104"/>
    <s v="Xã Đồng Tân"/>
    <n v="1948"/>
    <s v="Huyện Hữu Lũng"/>
    <n v="247"/>
    <x v="14"/>
    <s v="XBG"/>
    <x v="2"/>
    <x v="1"/>
    <m/>
    <m/>
    <d v="2026-05-15T12:00:00"/>
    <m/>
    <m/>
  </r>
  <r>
    <n v="101105"/>
    <s v="Xã Đồng Tiến"/>
    <n v="1948"/>
    <s v="Huyện Hữu Lũng"/>
    <n v="247"/>
    <x v="14"/>
    <s v="XBG"/>
    <x v="2"/>
    <x v="1"/>
    <m/>
    <m/>
    <d v="2026-05-15T12:00:00"/>
    <m/>
    <m/>
  </r>
  <r>
    <n v="101106"/>
    <s v="Xã Hồ Sơn"/>
    <n v="1948"/>
    <s v="Huyện Hữu Lũng"/>
    <n v="247"/>
    <x v="14"/>
    <s v="XBG"/>
    <x v="2"/>
    <x v="1"/>
    <m/>
    <m/>
    <d v="2026-05-15T12:00:00"/>
    <m/>
    <m/>
  </r>
  <r>
    <n v="101107"/>
    <s v="Xã Hòa Bình"/>
    <n v="1948"/>
    <s v="Huyện Hữu Lũng"/>
    <n v="247"/>
    <x v="14"/>
    <s v="XBG"/>
    <x v="2"/>
    <x v="1"/>
    <m/>
    <m/>
    <d v="2026-05-15T12:00:00"/>
    <m/>
    <m/>
  </r>
  <r>
    <n v="101108"/>
    <s v="Xã Hòa Lạc"/>
    <n v="1948"/>
    <s v="Huyện Hữu Lũng"/>
    <n v="247"/>
    <x v="14"/>
    <s v="XBG"/>
    <x v="2"/>
    <x v="1"/>
    <m/>
    <m/>
    <d v="2026-05-15T12:00:00"/>
    <m/>
    <m/>
  </r>
  <r>
    <n v="101109"/>
    <s v="Xã Hòa Sơn"/>
    <n v="1948"/>
    <s v="Huyện Hữu Lũng"/>
    <n v="247"/>
    <x v="14"/>
    <s v="XBG"/>
    <x v="2"/>
    <x v="1"/>
    <m/>
    <m/>
    <d v="2026-05-15T12:00:00"/>
    <m/>
    <m/>
  </r>
  <r>
    <n v="101110"/>
    <s v="Xã Hòa Thắng"/>
    <n v="1948"/>
    <s v="Huyện Hữu Lũng"/>
    <n v="247"/>
    <x v="14"/>
    <s v="XBG"/>
    <x v="2"/>
    <x v="1"/>
    <m/>
    <m/>
    <d v="2026-05-15T12:00:00"/>
    <m/>
    <m/>
  </r>
  <r>
    <n v="101111"/>
    <s v="Xã Hữu Liên"/>
    <n v="1948"/>
    <s v="Huyện Hữu Lũng"/>
    <n v="247"/>
    <x v="14"/>
    <s v="XBG"/>
    <x v="2"/>
    <x v="1"/>
    <m/>
    <m/>
    <d v="2026-05-15T12:00:00"/>
    <m/>
    <m/>
  </r>
  <r>
    <n v="101112"/>
    <s v="Xã Minh Hòa"/>
    <n v="1948"/>
    <s v="Huyện Hữu Lũng"/>
    <n v="247"/>
    <x v="14"/>
    <s v="XBG"/>
    <x v="2"/>
    <x v="1"/>
    <m/>
    <m/>
    <d v="2026-05-15T12:00:00"/>
    <m/>
    <m/>
  </r>
  <r>
    <n v="101113"/>
    <s v="Xã Minh Sơn"/>
    <n v="1948"/>
    <s v="Huyện Hữu Lũng"/>
    <n v="247"/>
    <x v="14"/>
    <s v="XBG"/>
    <x v="2"/>
    <x v="1"/>
    <m/>
    <m/>
    <d v="2026-05-15T12:00:00"/>
    <m/>
    <m/>
  </r>
  <r>
    <n v="101114"/>
    <s v="Xã Minh Tiến"/>
    <n v="1948"/>
    <s v="Huyện Hữu Lũng"/>
    <n v="247"/>
    <x v="14"/>
    <s v="XBG"/>
    <x v="2"/>
    <x v="1"/>
    <m/>
    <m/>
    <d v="2026-05-15T12:00:00"/>
    <m/>
    <m/>
  </r>
  <r>
    <n v="101115"/>
    <s v="Xã Nhật Tiến"/>
    <n v="1948"/>
    <s v="Huyện Hữu Lũng"/>
    <n v="247"/>
    <x v="14"/>
    <s v="XBG"/>
    <x v="2"/>
    <x v="1"/>
    <m/>
    <m/>
    <d v="2026-05-15T12:00:00"/>
    <m/>
    <m/>
  </r>
  <r>
    <n v="101116"/>
    <s v="Xã Quyết Thắng"/>
    <n v="1948"/>
    <s v="Huyện Hữu Lũng"/>
    <n v="247"/>
    <x v="14"/>
    <s v="XBG"/>
    <x v="2"/>
    <x v="1"/>
    <m/>
    <m/>
    <d v="2026-05-15T12:00:00"/>
    <m/>
    <m/>
  </r>
  <r>
    <n v="101117"/>
    <s v="Xã Sơn Hà"/>
    <n v="1948"/>
    <s v="Huyện Hữu Lũng"/>
    <n v="247"/>
    <x v="14"/>
    <s v="XBG"/>
    <x v="2"/>
    <x v="1"/>
    <m/>
    <m/>
    <d v="2026-05-15T12:00:00"/>
    <m/>
    <m/>
  </r>
  <r>
    <n v="101118"/>
    <s v="Xã Tân Lập"/>
    <n v="1948"/>
    <s v="Huyện Hữu Lũng"/>
    <n v="247"/>
    <x v="14"/>
    <s v="XBG"/>
    <x v="2"/>
    <x v="1"/>
    <m/>
    <m/>
    <d v="2026-05-15T12:00:00"/>
    <m/>
    <m/>
  </r>
  <r>
    <n v="101119"/>
    <s v="Xã Tân Thành"/>
    <n v="1948"/>
    <s v="Huyện Hữu Lũng"/>
    <n v="247"/>
    <x v="14"/>
    <s v="XBG"/>
    <x v="2"/>
    <x v="1"/>
    <m/>
    <m/>
    <d v="2026-05-15T12:00:00"/>
    <m/>
    <m/>
  </r>
  <r>
    <n v="101120"/>
    <s v="Xã Thanh Sơn"/>
    <n v="1948"/>
    <s v="Huyện Hữu Lũng"/>
    <n v="247"/>
    <x v="14"/>
    <s v="XBG"/>
    <x v="2"/>
    <x v="1"/>
    <m/>
    <m/>
    <d v="2026-05-15T12:00:00"/>
    <m/>
    <m/>
  </r>
  <r>
    <n v="101121"/>
    <s v="Xã Thiện Kỵ"/>
    <n v="1948"/>
    <s v="Huyện Hữu Lũng"/>
    <n v="247"/>
    <x v="14"/>
    <s v="XBG"/>
    <x v="2"/>
    <x v="1"/>
    <m/>
    <m/>
    <d v="2026-05-15T12:00:00"/>
    <m/>
    <m/>
  </r>
  <r>
    <n v="800074"/>
    <s v="Xã Thiện Tân"/>
    <n v="1948"/>
    <s v="Huyện Hữu Lũng"/>
    <n v="247"/>
    <x v="14"/>
    <s v="XBG"/>
    <x v="2"/>
    <x v="1"/>
    <m/>
    <m/>
    <d v="2026-05-15T12:00:00"/>
    <m/>
    <m/>
  </r>
  <r>
    <n v="101122"/>
    <s v="Xã Vân Nham"/>
    <n v="1948"/>
    <s v="Huyện Hữu Lũng"/>
    <n v="247"/>
    <x v="14"/>
    <s v="XBG"/>
    <x v="2"/>
    <x v="1"/>
    <m/>
    <m/>
    <d v="2026-05-15T12:00:00"/>
    <m/>
    <m/>
  </r>
  <r>
    <n v="101123"/>
    <s v="Xã Yên Bình"/>
    <n v="1948"/>
    <s v="Huyện Hữu Lũng"/>
    <n v="247"/>
    <x v="14"/>
    <s v="XBG"/>
    <x v="2"/>
    <x v="1"/>
    <m/>
    <m/>
    <d v="2026-05-15T12:00:00"/>
    <m/>
    <m/>
  </r>
  <r>
    <n v="101124"/>
    <s v="Xã Yên Sơn"/>
    <n v="1948"/>
    <s v="Huyện Hữu Lũng"/>
    <n v="247"/>
    <x v="14"/>
    <s v="XBG"/>
    <x v="2"/>
    <x v="1"/>
    <m/>
    <m/>
    <d v="2026-05-15T12:00:00"/>
    <m/>
    <m/>
  </r>
  <r>
    <n v="101125"/>
    <s v="Xã Yên Thịnh"/>
    <n v="1948"/>
    <s v="Huyện Hữu Lũng"/>
    <n v="247"/>
    <x v="14"/>
    <s v="XBG"/>
    <x v="2"/>
    <x v="1"/>
    <m/>
    <m/>
    <d v="2026-05-15T12:00:00"/>
    <m/>
    <m/>
  </r>
  <r>
    <n v="101126"/>
    <s v="Xã Yên Vượng"/>
    <n v="1948"/>
    <s v="Huyện Hữu Lũng"/>
    <n v="247"/>
    <x v="14"/>
    <s v="XBG"/>
    <x v="2"/>
    <x v="1"/>
    <m/>
    <m/>
    <d v="2026-05-15T12:00:00"/>
    <m/>
    <m/>
  </r>
  <r>
    <n v="100806"/>
    <s v="Thị trấn Đông Quan"/>
    <n v="1963"/>
    <s v="Huyện Lộc Bình"/>
    <n v="247"/>
    <x v="14"/>
    <s v="XBG"/>
    <x v="2"/>
    <x v="1"/>
    <m/>
    <m/>
    <d v="2026-05-15T12:00:00"/>
    <m/>
    <m/>
  </r>
  <r>
    <n v="100801"/>
    <s v="Thị trấn Lộc Bình"/>
    <n v="1963"/>
    <s v="Huyện Lộc Bình"/>
    <n v="247"/>
    <x v="14"/>
    <s v="XBG"/>
    <x v="2"/>
    <x v="1"/>
    <m/>
    <m/>
    <d v="2026-05-15T12:00:00"/>
    <m/>
    <m/>
  </r>
  <r>
    <n v="100802"/>
    <s v="Thị trấn Na Dương"/>
    <n v="1963"/>
    <s v="Huyện Lộc Bình"/>
    <n v="247"/>
    <x v="14"/>
    <s v="XBG"/>
    <x v="2"/>
    <x v="1"/>
    <m/>
    <m/>
    <d v="2026-05-15T12:00:00"/>
    <m/>
    <m/>
  </r>
  <r>
    <n v="100803"/>
    <s v="Xã Ái Quốc"/>
    <n v="1963"/>
    <s v="Huyện Lộc Bình"/>
    <n v="247"/>
    <x v="14"/>
    <s v="XBG"/>
    <x v="2"/>
    <x v="1"/>
    <m/>
    <m/>
    <d v="2026-05-15T12:00:00"/>
    <m/>
    <m/>
  </r>
  <r>
    <n v="100804"/>
    <s v="Xã Bằng Khánh"/>
    <n v="1963"/>
    <s v="Huyện Lộc Bình"/>
    <n v="247"/>
    <x v="14"/>
    <s v="XBG"/>
    <x v="2"/>
    <x v="1"/>
    <m/>
    <m/>
    <d v="2026-05-15T12:00:00"/>
    <m/>
    <m/>
  </r>
  <r>
    <n v="100805"/>
    <s v="Xã Đồng Bục"/>
    <n v="1963"/>
    <s v="Huyện Lộc Bình"/>
    <n v="247"/>
    <x v="14"/>
    <s v="XBG"/>
    <x v="2"/>
    <x v="1"/>
    <m/>
    <m/>
    <d v="2026-05-15T12:00:00"/>
    <m/>
    <m/>
  </r>
  <r>
    <n v="100807"/>
    <s v="Xã Hiệp Hạ"/>
    <n v="1963"/>
    <s v="Huyện Lộc Bình"/>
    <n v="247"/>
    <x v="14"/>
    <s v="XBG"/>
    <x v="2"/>
    <x v="1"/>
    <m/>
    <m/>
    <d v="2026-05-15T12:00:00"/>
    <m/>
    <m/>
  </r>
  <r>
    <n v="100808"/>
    <s v="Xã Hữu Khánh"/>
    <n v="1963"/>
    <s v="Huyện Lộc Bình"/>
    <n v="247"/>
    <x v="14"/>
    <s v="XBG"/>
    <x v="2"/>
    <x v="1"/>
    <m/>
    <m/>
    <d v="2026-05-15T12:00:00"/>
    <m/>
    <m/>
  </r>
  <r>
    <n v="100809"/>
    <s v="Xã Hữu Lân"/>
    <n v="1963"/>
    <s v="Huyện Lộc Bình"/>
    <n v="247"/>
    <x v="14"/>
    <s v="XBG"/>
    <x v="2"/>
    <x v="1"/>
    <m/>
    <m/>
    <d v="2026-05-15T12:00:00"/>
    <m/>
    <m/>
  </r>
  <r>
    <n v="800075"/>
    <s v="Xã Khánh Xuân"/>
    <n v="1963"/>
    <s v="Huyện Lộc Bình"/>
    <n v="247"/>
    <x v="14"/>
    <s v="XBG"/>
    <x v="2"/>
    <x v="1"/>
    <m/>
    <m/>
    <d v="2026-05-15T12:00:00"/>
    <m/>
    <m/>
  </r>
  <r>
    <n v="100810"/>
    <s v="Xã Khuất Xá"/>
    <n v="1963"/>
    <s v="Huyện Lộc Bình"/>
    <n v="247"/>
    <x v="14"/>
    <s v="XBG"/>
    <x v="2"/>
    <x v="1"/>
    <m/>
    <m/>
    <d v="2026-05-15T12:00:00"/>
    <m/>
    <m/>
  </r>
  <r>
    <n v="100811"/>
    <s v="Xã Lợi Bác"/>
    <n v="1963"/>
    <s v="Huyện Lộc Bình"/>
    <n v="247"/>
    <x v="14"/>
    <s v="XBG"/>
    <x v="2"/>
    <x v="1"/>
    <m/>
    <m/>
    <d v="2026-05-15T12:00:00"/>
    <m/>
    <m/>
  </r>
  <r>
    <n v="100812"/>
    <s v="Xã Lục Thôn"/>
    <n v="1963"/>
    <s v="Huyện Lộc Bình"/>
    <n v="247"/>
    <x v="14"/>
    <s v="XBG"/>
    <x v="2"/>
    <x v="1"/>
    <m/>
    <m/>
    <d v="2026-05-15T12:00:00"/>
    <m/>
    <m/>
  </r>
  <r>
    <n v="100813"/>
    <s v="Xã Mẫu Sơn"/>
    <n v="1963"/>
    <s v="Huyện Lộc Bình"/>
    <n v="247"/>
    <x v="14"/>
    <s v="XBG"/>
    <x v="2"/>
    <x v="1"/>
    <m/>
    <m/>
    <d v="2026-05-15T12:00:00"/>
    <m/>
    <m/>
  </r>
  <r>
    <n v="800076"/>
    <s v="Xã Minh Hiệp"/>
    <n v="1963"/>
    <s v="Huyện Lộc Bình"/>
    <n v="247"/>
    <x v="14"/>
    <s v="XBG"/>
    <x v="2"/>
    <x v="1"/>
    <m/>
    <m/>
    <d v="2026-05-15T12:00:00"/>
    <m/>
    <m/>
  </r>
  <r>
    <n v="100814"/>
    <s v="Xã Minh Phát"/>
    <n v="1963"/>
    <s v="Huyện Lộc Bình"/>
    <n v="247"/>
    <x v="14"/>
    <s v="XBG"/>
    <x v="2"/>
    <x v="1"/>
    <m/>
    <m/>
    <d v="2026-05-15T12:00:00"/>
    <m/>
    <m/>
  </r>
  <r>
    <n v="100815"/>
    <s v="Xã Nam Quan"/>
    <n v="1963"/>
    <s v="Huyện Lộc Bình"/>
    <n v="247"/>
    <x v="14"/>
    <s v="XBG"/>
    <x v="2"/>
    <x v="1"/>
    <m/>
    <m/>
    <d v="2026-05-15T12:00:00"/>
    <m/>
    <m/>
  </r>
  <r>
    <n v="100816"/>
    <s v="Xã Như Khuê"/>
    <n v="1963"/>
    <s v="Huyện Lộc Bình"/>
    <n v="247"/>
    <x v="14"/>
    <s v="XBG"/>
    <x v="2"/>
    <x v="1"/>
    <m/>
    <m/>
    <d v="2026-05-15T12:00:00"/>
    <m/>
    <m/>
  </r>
  <r>
    <n v="100817"/>
    <s v="Xã Nhượng Bạn"/>
    <n v="1963"/>
    <s v="Huyện Lộc Bình"/>
    <n v="247"/>
    <x v="14"/>
    <s v="XBG"/>
    <x v="2"/>
    <x v="1"/>
    <m/>
    <m/>
    <d v="2026-05-15T12:00:00"/>
    <m/>
    <m/>
  </r>
  <r>
    <n v="100818"/>
    <s v="Xã Quan Bản"/>
    <n v="1963"/>
    <s v="Huyện Lộc Bình"/>
    <n v="247"/>
    <x v="14"/>
    <s v="XBG"/>
    <x v="2"/>
    <x v="1"/>
    <m/>
    <m/>
    <d v="2026-05-15T12:00:00"/>
    <m/>
    <m/>
  </r>
  <r>
    <n v="100819"/>
    <s v="Xã Sàn Viên"/>
    <n v="1963"/>
    <s v="Huyện Lộc Bình"/>
    <n v="247"/>
    <x v="14"/>
    <s v="XBG"/>
    <x v="2"/>
    <x v="1"/>
    <m/>
    <m/>
    <d v="2026-05-15T12:00:00"/>
    <m/>
    <m/>
  </r>
  <r>
    <n v="100820"/>
    <s v="Xã Tam Gia"/>
    <n v="1963"/>
    <s v="Huyện Lộc Bình"/>
    <n v="247"/>
    <x v="14"/>
    <s v="XBG"/>
    <x v="2"/>
    <x v="1"/>
    <m/>
    <m/>
    <d v="2026-05-15T12:00:00"/>
    <m/>
    <m/>
  </r>
  <r>
    <n v="800077"/>
    <s v="Xã Thống Nhất"/>
    <n v="1963"/>
    <s v="Huyện Lộc Bình"/>
    <n v="247"/>
    <x v="14"/>
    <s v="XBG"/>
    <x v="2"/>
    <x v="1"/>
    <m/>
    <m/>
    <d v="2026-05-15T12:00:00"/>
    <m/>
    <m/>
  </r>
  <r>
    <n v="100821"/>
    <s v="Xã Tĩnh Bắc"/>
    <n v="1963"/>
    <s v="Huyện Lộc Bình"/>
    <n v="247"/>
    <x v="14"/>
    <s v="XBG"/>
    <x v="2"/>
    <x v="1"/>
    <m/>
    <m/>
    <d v="2026-05-15T12:00:00"/>
    <m/>
    <m/>
  </r>
  <r>
    <n v="100822"/>
    <s v="Xã Tú Đoạn"/>
    <n v="1963"/>
    <s v="Huyện Lộc Bình"/>
    <n v="247"/>
    <x v="14"/>
    <s v="XBG"/>
    <x v="2"/>
    <x v="1"/>
    <m/>
    <m/>
    <d v="2026-05-15T12:00:00"/>
    <m/>
    <m/>
  </r>
  <r>
    <n v="100823"/>
    <s v="Xã Tú Mịch"/>
    <n v="1963"/>
    <s v="Huyện Lộc Bình"/>
    <n v="247"/>
    <x v="14"/>
    <s v="XBG"/>
    <x v="2"/>
    <x v="1"/>
    <m/>
    <m/>
    <d v="2026-05-15T12:00:00"/>
    <m/>
    <m/>
  </r>
  <r>
    <n v="100824"/>
    <s v="Xã Vân Mộng"/>
    <n v="1963"/>
    <s v="Huyện Lộc Bình"/>
    <n v="247"/>
    <x v="14"/>
    <s v="XBG"/>
    <x v="2"/>
    <x v="1"/>
    <m/>
    <m/>
    <d v="2026-05-15T12:00:00"/>
    <m/>
    <m/>
  </r>
  <r>
    <n v="100825"/>
    <s v="Xã Xuân Dương"/>
    <n v="1963"/>
    <s v="Huyện Lộc Bình"/>
    <n v="247"/>
    <x v="14"/>
    <s v="XBG"/>
    <x v="2"/>
    <x v="1"/>
    <m/>
    <m/>
    <d v="2026-05-15T12:00:00"/>
    <m/>
    <m/>
  </r>
  <r>
    <n v="100826"/>
    <s v="Xã Xuân Lễ"/>
    <n v="1963"/>
    <s v="Huyện Lộc Bình"/>
    <n v="247"/>
    <x v="14"/>
    <s v="XBG"/>
    <x v="2"/>
    <x v="1"/>
    <m/>
    <m/>
    <d v="2026-05-15T12:00:00"/>
    <m/>
    <m/>
  </r>
  <r>
    <n v="100827"/>
    <s v="Xã Xuân Mãn"/>
    <n v="1963"/>
    <s v="Huyện Lộc Bình"/>
    <n v="247"/>
    <x v="14"/>
    <s v="XBG"/>
    <x v="2"/>
    <x v="1"/>
    <m/>
    <m/>
    <d v="2026-05-15T12:00:00"/>
    <m/>
    <m/>
  </r>
  <r>
    <n v="100828"/>
    <s v="Xã Xuân Tình"/>
    <n v="1963"/>
    <s v="Huyện Lộc Bình"/>
    <n v="247"/>
    <x v="14"/>
    <s v="XBG"/>
    <x v="2"/>
    <x v="1"/>
    <m/>
    <m/>
    <d v="2026-05-15T12:00:00"/>
    <m/>
    <m/>
  </r>
  <r>
    <n v="100829"/>
    <s v="Xã Yên Khoái"/>
    <n v="1963"/>
    <s v="Huyện Lộc Bình"/>
    <n v="247"/>
    <x v="14"/>
    <s v="XBG"/>
    <x v="2"/>
    <x v="1"/>
    <m/>
    <m/>
    <d v="2026-05-15T12:00:00"/>
    <m/>
    <m/>
  </r>
  <r>
    <n v="100201"/>
    <s v="Thị trấn Thất Khê"/>
    <n v="2036"/>
    <s v="Huyện Tràng Định"/>
    <n v="247"/>
    <x v="14"/>
    <s v="XBG"/>
    <x v="2"/>
    <x v="1"/>
    <m/>
    <m/>
    <d v="2026-05-15T12:00:00"/>
    <m/>
    <m/>
  </r>
  <r>
    <n v="100202"/>
    <s v="Xã Bắc Ái"/>
    <n v="2036"/>
    <s v="Huyện Tràng Định"/>
    <n v="247"/>
    <x v="14"/>
    <s v="XBG"/>
    <x v="2"/>
    <x v="1"/>
    <m/>
    <m/>
    <d v="2026-05-15T12:00:00"/>
    <m/>
    <m/>
  </r>
  <r>
    <n v="100203"/>
    <s v="Xã Cao Minh"/>
    <n v="2036"/>
    <s v="Huyện Tràng Định"/>
    <n v="247"/>
    <x v="14"/>
    <s v="XBG"/>
    <x v="2"/>
    <x v="1"/>
    <m/>
    <m/>
    <d v="2026-05-15T12:00:00"/>
    <m/>
    <m/>
  </r>
  <r>
    <n v="100204"/>
    <s v="Xã Chi Lăng"/>
    <n v="2036"/>
    <s v="Huyện Tràng Định"/>
    <n v="247"/>
    <x v="14"/>
    <s v="XBG"/>
    <x v="2"/>
    <x v="1"/>
    <m/>
    <m/>
    <d v="2026-05-15T12:00:00"/>
    <m/>
    <m/>
  </r>
  <r>
    <n v="100205"/>
    <s v="Xã Chí Minh"/>
    <n v="2036"/>
    <s v="Huyện Tràng Định"/>
    <n v="247"/>
    <x v="14"/>
    <s v="XBG"/>
    <x v="2"/>
    <x v="1"/>
    <m/>
    <m/>
    <d v="2026-05-15T12:00:00"/>
    <m/>
    <m/>
  </r>
  <r>
    <n v="100206"/>
    <s v="Xã Đại Đồng"/>
    <n v="2036"/>
    <s v="Huyện Tràng Định"/>
    <n v="247"/>
    <x v="14"/>
    <s v="XBG"/>
    <x v="2"/>
    <x v="1"/>
    <m/>
    <m/>
    <d v="2026-05-15T12:00:00"/>
    <m/>
    <m/>
  </r>
  <r>
    <n v="100207"/>
    <s v="Xã Đào Viên"/>
    <n v="2036"/>
    <s v="Huyện Tràng Định"/>
    <n v="247"/>
    <x v="14"/>
    <s v="XBG"/>
    <x v="2"/>
    <x v="1"/>
    <m/>
    <m/>
    <d v="2026-05-15T12:00:00"/>
    <m/>
    <m/>
  </r>
  <r>
    <n v="100208"/>
    <s v="Xã Đề Thám"/>
    <n v="2036"/>
    <s v="Huyện Tràng Định"/>
    <n v="247"/>
    <x v="14"/>
    <s v="XBG"/>
    <x v="2"/>
    <x v="1"/>
    <m/>
    <m/>
    <d v="2026-05-15T12:00:00"/>
    <m/>
    <m/>
  </r>
  <r>
    <n v="100209"/>
    <s v="Xã Đoàn Kết"/>
    <n v="2036"/>
    <s v="Huyện Tràng Định"/>
    <n v="247"/>
    <x v="14"/>
    <s v="XBG"/>
    <x v="2"/>
    <x v="1"/>
    <m/>
    <m/>
    <d v="2026-05-15T12:00:00"/>
    <m/>
    <m/>
  </r>
  <r>
    <n v="100210"/>
    <s v="Xã Đội Cấn"/>
    <n v="2036"/>
    <s v="Huyện Tràng Định"/>
    <n v="247"/>
    <x v="14"/>
    <s v="XBG"/>
    <x v="2"/>
    <x v="1"/>
    <m/>
    <m/>
    <d v="2026-05-15T12:00:00"/>
    <m/>
    <m/>
  </r>
  <r>
    <n v="100211"/>
    <s v="Xã Hùng Sơn"/>
    <n v="2036"/>
    <s v="Huyện Tràng Định"/>
    <n v="247"/>
    <x v="14"/>
    <s v="XBG"/>
    <x v="2"/>
    <x v="1"/>
    <m/>
    <m/>
    <d v="2026-05-15T12:00:00"/>
    <m/>
    <m/>
  </r>
  <r>
    <n v="100212"/>
    <s v="Xã Hùng Việt"/>
    <n v="2036"/>
    <s v="Huyện Tràng Định"/>
    <n v="247"/>
    <x v="14"/>
    <s v="XBG"/>
    <x v="2"/>
    <x v="1"/>
    <m/>
    <m/>
    <d v="2026-05-15T12:00:00"/>
    <m/>
    <m/>
  </r>
  <r>
    <n v="100213"/>
    <s v="Xã Kháng Chiến"/>
    <n v="2036"/>
    <s v="Huyện Tràng Định"/>
    <n v="247"/>
    <x v="14"/>
    <s v="XBG"/>
    <x v="2"/>
    <x v="1"/>
    <m/>
    <m/>
    <d v="2026-05-15T12:00:00"/>
    <m/>
    <m/>
  </r>
  <r>
    <n v="100214"/>
    <s v="Xã Khánh Long"/>
    <n v="2036"/>
    <s v="Huyện Tràng Định"/>
    <n v="247"/>
    <x v="14"/>
    <s v="XBG"/>
    <x v="2"/>
    <x v="1"/>
    <m/>
    <m/>
    <d v="2026-05-15T12:00:00"/>
    <m/>
    <m/>
  </r>
  <r>
    <n v="100215"/>
    <s v="Xã Kim Đồng"/>
    <n v="2036"/>
    <s v="Huyện Tràng Định"/>
    <n v="247"/>
    <x v="14"/>
    <s v="XBG"/>
    <x v="2"/>
    <x v="1"/>
    <m/>
    <m/>
    <d v="2026-05-15T12:00:00"/>
    <m/>
    <m/>
  </r>
  <r>
    <n v="100216"/>
    <s v="Xã Quốc Khánh"/>
    <n v="2036"/>
    <s v="Huyện Tràng Định"/>
    <n v="247"/>
    <x v="14"/>
    <s v="XBG"/>
    <x v="2"/>
    <x v="1"/>
    <m/>
    <m/>
    <d v="2026-05-15T12:00:00"/>
    <m/>
    <m/>
  </r>
  <r>
    <n v="100217"/>
    <s v="Xã Quốc Việt"/>
    <n v="2036"/>
    <s v="Huyện Tràng Định"/>
    <n v="247"/>
    <x v="14"/>
    <s v="XBG"/>
    <x v="2"/>
    <x v="1"/>
    <m/>
    <m/>
    <d v="2026-05-15T12:00:00"/>
    <m/>
    <m/>
  </r>
  <r>
    <n v="100218"/>
    <s v="Xã Tân Minh"/>
    <n v="2036"/>
    <s v="Huyện Tràng Định"/>
    <n v="247"/>
    <x v="14"/>
    <s v="XBG"/>
    <x v="2"/>
    <x v="1"/>
    <m/>
    <m/>
    <d v="2026-05-15T12:00:00"/>
    <m/>
    <m/>
  </r>
  <r>
    <n v="100219"/>
    <s v="Xã Tân Tiến"/>
    <n v="2036"/>
    <s v="Huyện Tràng Định"/>
    <n v="247"/>
    <x v="14"/>
    <s v="XBG"/>
    <x v="2"/>
    <x v="1"/>
    <m/>
    <m/>
    <d v="2026-05-15T12:00:00"/>
    <m/>
    <m/>
  </r>
  <r>
    <n v="100220"/>
    <s v="Xã Tân Yên"/>
    <n v="2036"/>
    <s v="Huyện Tràng Định"/>
    <n v="247"/>
    <x v="14"/>
    <s v="XBG"/>
    <x v="2"/>
    <x v="1"/>
    <m/>
    <m/>
    <d v="2026-05-15T12:00:00"/>
    <m/>
    <m/>
  </r>
  <r>
    <n v="100221"/>
    <s v="Xã Tri Phương"/>
    <n v="2036"/>
    <s v="Huyện Tràng Định"/>
    <n v="247"/>
    <x v="14"/>
    <s v="XBG"/>
    <x v="2"/>
    <x v="1"/>
    <m/>
    <m/>
    <d v="2026-05-15T12:00:00"/>
    <m/>
    <m/>
  </r>
  <r>
    <n v="100222"/>
    <s v="Xã Trung Thành"/>
    <n v="2036"/>
    <s v="Huyện Tràng Định"/>
    <n v="247"/>
    <x v="14"/>
    <s v="XBG"/>
    <x v="2"/>
    <x v="1"/>
    <m/>
    <m/>
    <d v="2026-05-15T12:00:00"/>
    <m/>
    <m/>
  </r>
  <r>
    <n v="100223"/>
    <s v="Xã Vĩnh Tiến"/>
    <n v="2036"/>
    <s v="Huyện Tràng Định"/>
    <n v="247"/>
    <x v="14"/>
    <s v="XBG"/>
    <x v="2"/>
    <x v="1"/>
    <m/>
    <m/>
    <d v="2026-05-15T12:00:00"/>
    <m/>
    <m/>
  </r>
  <r>
    <n v="100401"/>
    <s v="Thị trấn Na Sầm"/>
    <n v="3310"/>
    <s v="Huyện Văn Lãng"/>
    <n v="247"/>
    <x v="14"/>
    <s v="XBG"/>
    <x v="2"/>
    <x v="1"/>
    <m/>
    <m/>
    <d v="2026-05-15T12:00:00"/>
    <m/>
    <m/>
  </r>
  <r>
    <n v="100402"/>
    <s v="Xã  Hoàng Văn Thụ"/>
    <n v="3310"/>
    <s v="Huyện Văn Lãng"/>
    <n v="247"/>
    <x v="14"/>
    <s v="XBG"/>
    <x v="2"/>
    <x v="1"/>
    <m/>
    <m/>
    <d v="2026-05-15T12:00:00"/>
    <m/>
    <m/>
  </r>
  <r>
    <n v="100403"/>
    <s v="Xã An Hùng"/>
    <n v="3310"/>
    <s v="Huyện Văn Lãng"/>
    <n v="247"/>
    <x v="14"/>
    <s v="XBG"/>
    <x v="2"/>
    <x v="1"/>
    <m/>
    <m/>
    <d v="2026-05-15T12:00:00"/>
    <m/>
    <m/>
  </r>
  <r>
    <n v="800078"/>
    <s v="Xã Bắc Hùng"/>
    <n v="3310"/>
    <s v="Huyện Văn Lãng"/>
    <n v="247"/>
    <x v="14"/>
    <s v="XBG"/>
    <x v="2"/>
    <x v="1"/>
    <m/>
    <m/>
    <d v="2026-05-15T12:00:00"/>
    <m/>
    <m/>
  </r>
  <r>
    <n v="100404"/>
    <s v="Xã Bắc La"/>
    <n v="3310"/>
    <s v="Huyện Văn Lãng"/>
    <n v="247"/>
    <x v="14"/>
    <s v="XBG"/>
    <x v="2"/>
    <x v="1"/>
    <m/>
    <m/>
    <d v="2026-05-15T12:00:00"/>
    <m/>
    <m/>
  </r>
  <r>
    <n v="800079"/>
    <s v="Xã Bắc Việt"/>
    <n v="3310"/>
    <s v="Huyện Văn Lãng"/>
    <n v="247"/>
    <x v="14"/>
    <s v="XBG"/>
    <x v="2"/>
    <x v="1"/>
    <m/>
    <m/>
    <d v="2026-05-15T12:00:00"/>
    <m/>
    <m/>
  </r>
  <r>
    <n v="100405"/>
    <s v="Xã Gia Miễn"/>
    <n v="3310"/>
    <s v="Huyện Văn Lãng"/>
    <n v="247"/>
    <x v="14"/>
    <s v="XBG"/>
    <x v="2"/>
    <x v="1"/>
    <m/>
    <m/>
    <d v="2026-05-15T12:00:00"/>
    <m/>
    <m/>
  </r>
  <r>
    <n v="100406"/>
    <s v="Xã Hoàng Việt"/>
    <n v="3310"/>
    <s v="Huyện Văn Lãng"/>
    <n v="247"/>
    <x v="14"/>
    <s v="XBG"/>
    <x v="2"/>
    <x v="1"/>
    <m/>
    <m/>
    <d v="2026-05-15T12:00:00"/>
    <m/>
    <m/>
  </r>
  <r>
    <n v="100407"/>
    <s v="Xã Hội Hoan"/>
    <n v="3310"/>
    <s v="Huyện Văn Lãng"/>
    <n v="247"/>
    <x v="14"/>
    <s v="XBG"/>
    <x v="2"/>
    <x v="1"/>
    <m/>
    <m/>
    <d v="2026-05-15T12:00:00"/>
    <m/>
    <m/>
  </r>
  <r>
    <n v="100408"/>
    <s v="Xã Hồng Thái"/>
    <n v="3310"/>
    <s v="Huyện Văn Lãng"/>
    <n v="247"/>
    <x v="14"/>
    <s v="XBG"/>
    <x v="2"/>
    <x v="1"/>
    <m/>
    <m/>
    <d v="2026-05-15T12:00:00"/>
    <m/>
    <m/>
  </r>
  <r>
    <n v="100409"/>
    <s v="Xã Nam La"/>
    <n v="3310"/>
    <s v="Huyện Văn Lãng"/>
    <n v="247"/>
    <x v="14"/>
    <s v="XBG"/>
    <x v="2"/>
    <x v="1"/>
    <m/>
    <m/>
    <d v="2026-05-15T12:00:00"/>
    <m/>
    <m/>
  </r>
  <r>
    <n v="100410"/>
    <s v="Xã Nhạc Kỳ"/>
    <n v="3310"/>
    <s v="Huyện Văn Lãng"/>
    <n v="247"/>
    <x v="14"/>
    <s v="XBG"/>
    <x v="2"/>
    <x v="1"/>
    <m/>
    <m/>
    <d v="2026-05-15T12:00:00"/>
    <m/>
    <m/>
  </r>
  <r>
    <n v="100411"/>
    <s v="Xã Tân Lang"/>
    <n v="3310"/>
    <s v="Huyện Văn Lãng"/>
    <n v="247"/>
    <x v="14"/>
    <s v="XBG"/>
    <x v="2"/>
    <x v="1"/>
    <m/>
    <m/>
    <d v="2026-05-15T12:00:00"/>
    <m/>
    <m/>
  </r>
  <r>
    <n v="100412"/>
    <s v="Xã Tân Mỹ"/>
    <n v="3310"/>
    <s v="Huyện Văn Lãng"/>
    <n v="247"/>
    <x v="14"/>
    <s v="XBG"/>
    <x v="2"/>
    <x v="1"/>
    <m/>
    <m/>
    <d v="2026-05-15T12:00:00"/>
    <m/>
    <m/>
  </r>
  <r>
    <n v="100413"/>
    <s v="Xã Tân Tác"/>
    <n v="3310"/>
    <s v="Huyện Văn Lãng"/>
    <n v="247"/>
    <x v="14"/>
    <s v="XBG"/>
    <x v="2"/>
    <x v="1"/>
    <m/>
    <m/>
    <d v="2026-05-15T12:00:00"/>
    <m/>
    <m/>
  </r>
  <r>
    <n v="100414"/>
    <s v="Xã Tân Thanh"/>
    <n v="3310"/>
    <s v="Huyện Văn Lãng"/>
    <n v="247"/>
    <x v="14"/>
    <s v="XBG"/>
    <x v="2"/>
    <x v="1"/>
    <m/>
    <m/>
    <d v="2026-05-15T12:00:00"/>
    <m/>
    <m/>
  </r>
  <r>
    <n v="100415"/>
    <s v="Xã Tân Việt"/>
    <n v="3310"/>
    <s v="Huyện Văn Lãng"/>
    <n v="247"/>
    <x v="14"/>
    <s v="XBG"/>
    <x v="2"/>
    <x v="1"/>
    <m/>
    <m/>
    <d v="2026-05-15T12:00:00"/>
    <m/>
    <m/>
  </r>
  <r>
    <n v="100416"/>
    <s v="Xã Thành Hòa"/>
    <n v="3310"/>
    <s v="Huyện Văn Lãng"/>
    <n v="247"/>
    <x v="14"/>
    <s v="XBG"/>
    <x v="2"/>
    <x v="1"/>
    <m/>
    <m/>
    <d v="2026-05-15T12:00:00"/>
    <m/>
    <m/>
  </r>
  <r>
    <n v="100417"/>
    <s v="Xã Thanh Long"/>
    <n v="3310"/>
    <s v="Huyện Văn Lãng"/>
    <n v="247"/>
    <x v="14"/>
    <s v="XBG"/>
    <x v="2"/>
    <x v="1"/>
    <m/>
    <m/>
    <d v="2026-05-15T12:00:00"/>
    <m/>
    <m/>
  </r>
  <r>
    <n v="100418"/>
    <s v="Xã Thụy Hùng"/>
    <n v="3310"/>
    <s v="Huyện Văn Lãng"/>
    <n v="247"/>
    <x v="14"/>
    <s v="XBG"/>
    <x v="2"/>
    <x v="1"/>
    <m/>
    <m/>
    <d v="2026-05-15T12:00:00"/>
    <m/>
    <m/>
  </r>
  <r>
    <n v="100419"/>
    <s v="Xã Trùng Khánh"/>
    <n v="3310"/>
    <s v="Huyện Văn Lãng"/>
    <n v="247"/>
    <x v="14"/>
    <s v="XBG"/>
    <x v="2"/>
    <x v="1"/>
    <m/>
    <m/>
    <d v="2026-05-15T12:00:00"/>
    <m/>
    <m/>
  </r>
  <r>
    <n v="100420"/>
    <s v="Xã Trùng Quán"/>
    <n v="3310"/>
    <s v="Huyện Văn Lãng"/>
    <n v="247"/>
    <x v="14"/>
    <s v="XBG"/>
    <x v="2"/>
    <x v="1"/>
    <m/>
    <m/>
    <d v="2026-05-15T12:00:00"/>
    <m/>
    <m/>
  </r>
  <r>
    <n v="100601"/>
    <s v="Thị trấn Văn Quan"/>
    <n v="3311"/>
    <s v="Huyện Văn Quan"/>
    <n v="247"/>
    <x v="14"/>
    <s v="XBG"/>
    <x v="2"/>
    <x v="1"/>
    <m/>
    <m/>
    <d v="2026-05-15T12:00:00"/>
    <m/>
    <m/>
  </r>
  <r>
    <n v="800080"/>
    <s v="Xã An Sơn"/>
    <n v="3311"/>
    <s v="Huyện Văn Quan"/>
    <n v="247"/>
    <x v="14"/>
    <s v="XBG"/>
    <x v="2"/>
    <x v="1"/>
    <m/>
    <m/>
    <d v="2026-05-15T12:00:00"/>
    <m/>
    <m/>
  </r>
  <r>
    <n v="100602"/>
    <s v="Xã Bình Phúc"/>
    <n v="3311"/>
    <s v="Huyện Văn Quan"/>
    <n v="247"/>
    <x v="14"/>
    <s v="XBG"/>
    <x v="2"/>
    <x v="1"/>
    <m/>
    <m/>
    <d v="2026-05-15T12:00:00"/>
    <m/>
    <m/>
  </r>
  <r>
    <n v="100603"/>
    <s v="Xã Chu Túc"/>
    <n v="3311"/>
    <s v="Huyện Văn Quan"/>
    <n v="247"/>
    <x v="14"/>
    <s v="XBG"/>
    <x v="2"/>
    <x v="1"/>
    <m/>
    <m/>
    <d v="2026-05-15T12:00:00"/>
    <m/>
    <m/>
  </r>
  <r>
    <n v="100604"/>
    <s v="Xã Đại An"/>
    <n v="3311"/>
    <s v="Huyện Văn Quan"/>
    <n v="247"/>
    <x v="14"/>
    <s v="XBG"/>
    <x v="2"/>
    <x v="1"/>
    <m/>
    <m/>
    <d v="2026-05-15T12:00:00"/>
    <m/>
    <m/>
  </r>
  <r>
    <n v="800082"/>
    <s v="Xã Điềm He"/>
    <n v="3311"/>
    <s v="Huyện Văn Quan"/>
    <n v="247"/>
    <x v="14"/>
    <s v="XBG"/>
    <x v="2"/>
    <x v="1"/>
    <m/>
    <m/>
    <d v="2026-05-15T12:00:00"/>
    <m/>
    <m/>
  </r>
  <r>
    <n v="100605"/>
    <s v="Xã Đồng Giáp"/>
    <n v="3311"/>
    <s v="Huyện Văn Quan"/>
    <n v="247"/>
    <x v="14"/>
    <s v="XBG"/>
    <x v="2"/>
    <x v="1"/>
    <m/>
    <m/>
    <d v="2026-05-15T12:00:00"/>
    <m/>
    <m/>
  </r>
  <r>
    <n v="100606"/>
    <s v="Xã Hòa Bình"/>
    <n v="3311"/>
    <s v="Huyện Văn Quan"/>
    <n v="247"/>
    <x v="14"/>
    <s v="XBG"/>
    <x v="2"/>
    <x v="1"/>
    <m/>
    <m/>
    <d v="2026-05-15T12:00:00"/>
    <m/>
    <m/>
  </r>
  <r>
    <n v="100607"/>
    <s v="Xã Hữu Lễ"/>
    <n v="3311"/>
    <s v="Huyện Văn Quan"/>
    <n v="247"/>
    <x v="14"/>
    <s v="XBG"/>
    <x v="2"/>
    <x v="1"/>
    <m/>
    <m/>
    <d v="2026-05-15T12:00:00"/>
    <m/>
    <m/>
  </r>
  <r>
    <n v="100608"/>
    <s v="Xã Khánh Khê"/>
    <n v="3311"/>
    <s v="Huyện Văn Quan"/>
    <n v="247"/>
    <x v="14"/>
    <s v="XBG"/>
    <x v="2"/>
    <x v="1"/>
    <m/>
    <m/>
    <d v="2026-05-15T12:00:00"/>
    <m/>
    <m/>
  </r>
  <r>
    <n v="800081"/>
    <s v="Xã Liên Hội"/>
    <n v="3311"/>
    <s v="Huyện Văn Quan"/>
    <n v="247"/>
    <x v="14"/>
    <s v="XBG"/>
    <x v="2"/>
    <x v="1"/>
    <m/>
    <m/>
    <d v="2026-05-15T12:00:00"/>
    <m/>
    <m/>
  </r>
  <r>
    <n v="100609"/>
    <s v="Xã Lương Năng"/>
    <n v="3311"/>
    <s v="Huyện Văn Quan"/>
    <n v="247"/>
    <x v="14"/>
    <s v="XBG"/>
    <x v="2"/>
    <x v="1"/>
    <m/>
    <m/>
    <d v="2026-05-15T12:00:00"/>
    <m/>
    <m/>
  </r>
  <r>
    <n v="100610"/>
    <s v="Xã Phú Mỹ"/>
    <n v="3311"/>
    <s v="Huyện Văn Quan"/>
    <n v="247"/>
    <x v="14"/>
    <s v="XBG"/>
    <x v="2"/>
    <x v="1"/>
    <m/>
    <m/>
    <d v="2026-05-15T12:00:00"/>
    <m/>
    <m/>
  </r>
  <r>
    <n v="100611"/>
    <s v="Xã Song Giang"/>
    <n v="3311"/>
    <s v="Huyện Văn Quan"/>
    <n v="247"/>
    <x v="14"/>
    <s v="XBG"/>
    <x v="2"/>
    <x v="1"/>
    <m/>
    <m/>
    <d v="2026-05-15T12:00:00"/>
    <m/>
    <m/>
  </r>
  <r>
    <n v="100612"/>
    <s v="Xã Tân Đoàn"/>
    <n v="3311"/>
    <s v="Huyện Văn Quan"/>
    <n v="247"/>
    <x v="14"/>
    <s v="XBG"/>
    <x v="2"/>
    <x v="1"/>
    <m/>
    <m/>
    <d v="2026-05-15T12:00:00"/>
    <m/>
    <m/>
  </r>
  <r>
    <n v="100613"/>
    <s v="Xã Trấn Ninh"/>
    <n v="3311"/>
    <s v="Huyện Văn Quan"/>
    <n v="247"/>
    <x v="14"/>
    <s v="XBG"/>
    <x v="2"/>
    <x v="1"/>
    <m/>
    <m/>
    <d v="2026-05-15T12:00:00"/>
    <m/>
    <m/>
  </r>
  <r>
    <n v="100614"/>
    <s v="Xã Tràng Các"/>
    <n v="3311"/>
    <s v="Huyện Văn Quan"/>
    <n v="247"/>
    <x v="14"/>
    <s v="XBG"/>
    <x v="2"/>
    <x v="1"/>
    <m/>
    <m/>
    <d v="2026-05-15T12:00:00"/>
    <m/>
    <m/>
  </r>
  <r>
    <n v="100615"/>
    <s v="Xã Tràng Phái"/>
    <n v="3311"/>
    <s v="Huyện Văn Quan"/>
    <n v="247"/>
    <x v="14"/>
    <s v="XBG"/>
    <x v="2"/>
    <x v="1"/>
    <m/>
    <m/>
    <d v="2026-05-15T12:00:00"/>
    <m/>
    <m/>
  </r>
  <r>
    <n v="100616"/>
    <s v="Xã Tràng Sơn"/>
    <n v="3311"/>
    <s v="Huyện Văn Quan"/>
    <n v="247"/>
    <x v="14"/>
    <s v="XBG"/>
    <x v="2"/>
    <x v="1"/>
    <m/>
    <m/>
    <d v="2026-05-15T12:00:00"/>
    <m/>
    <m/>
  </r>
  <r>
    <n v="100617"/>
    <s v="Xã Tri Lễ"/>
    <n v="3311"/>
    <s v="Huyện Văn Quan"/>
    <n v="247"/>
    <x v="14"/>
    <s v="XBG"/>
    <x v="2"/>
    <x v="1"/>
    <m/>
    <m/>
    <d v="2026-05-15T12:00:00"/>
    <m/>
    <m/>
  </r>
  <r>
    <n v="100618"/>
    <s v="Xã Tú Xuyên"/>
    <n v="3311"/>
    <s v="Huyện Văn Quan"/>
    <n v="247"/>
    <x v="14"/>
    <s v="XBG"/>
    <x v="2"/>
    <x v="1"/>
    <m/>
    <m/>
    <d v="2026-05-15T12:00:00"/>
    <m/>
    <m/>
  </r>
  <r>
    <n v="100619"/>
    <s v="Xã Văn An"/>
    <n v="3311"/>
    <s v="Huyện Văn Quan"/>
    <n v="247"/>
    <x v="14"/>
    <s v="XBG"/>
    <x v="2"/>
    <x v="1"/>
    <m/>
    <m/>
    <d v="2026-05-15T12:00:00"/>
    <m/>
    <m/>
  </r>
  <r>
    <n v="100620"/>
    <s v="Xã Vân Mộng"/>
    <n v="3311"/>
    <s v="Huyện Văn Quan"/>
    <n v="247"/>
    <x v="14"/>
    <s v="XBG"/>
    <x v="2"/>
    <x v="1"/>
    <m/>
    <m/>
    <d v="2026-05-15T12:00:00"/>
    <m/>
    <m/>
  </r>
  <r>
    <n v="100621"/>
    <s v="Xã Việt Yên"/>
    <n v="3311"/>
    <s v="Huyện Văn Quan"/>
    <n v="247"/>
    <x v="14"/>
    <s v="XBG"/>
    <x v="2"/>
    <x v="1"/>
    <m/>
    <m/>
    <d v="2026-05-15T12:00:00"/>
    <m/>
    <m/>
  </r>
  <r>
    <n v="100622"/>
    <s v="Xã Vĩnh Lại"/>
    <n v="3311"/>
    <s v="Huyện Văn Quan"/>
    <n v="247"/>
    <x v="14"/>
    <s v="XBG"/>
    <x v="2"/>
    <x v="1"/>
    <m/>
    <m/>
    <d v="2026-05-15T12:00:00"/>
    <m/>
    <m/>
  </r>
  <r>
    <n v="100623"/>
    <s v="Xã Xuân Mai"/>
    <n v="3311"/>
    <s v="Huyện Văn Quan"/>
    <n v="247"/>
    <x v="14"/>
    <s v="XBG"/>
    <x v="2"/>
    <x v="1"/>
    <m/>
    <m/>
    <d v="2026-05-15T12:00:00"/>
    <m/>
    <m/>
  </r>
  <r>
    <n v="100624"/>
    <s v="Xã Yên Phúc"/>
    <n v="3311"/>
    <s v="Huyện Văn Quan"/>
    <n v="247"/>
    <x v="14"/>
    <s v="XBG"/>
    <x v="2"/>
    <x v="1"/>
    <m/>
    <m/>
    <d v="2026-05-15T12:00:00"/>
    <m/>
    <m/>
  </r>
  <r>
    <n v="100101"/>
    <s v="Phường Chi Lăng"/>
    <n v="1642"/>
    <s v="Thành phố Lạng Sơn"/>
    <n v="247"/>
    <x v="14"/>
    <s v="XBG"/>
    <x v="2"/>
    <x v="0"/>
    <n v="20000"/>
    <m/>
    <d v="2026-05-15T12:00:00"/>
    <d v="2025-01-07T00:00:00"/>
    <m/>
  </r>
  <r>
    <n v="100102"/>
    <s v="Phường Đông Kinh"/>
    <n v="1642"/>
    <s v="Thành phố Lạng Sơn"/>
    <n v="247"/>
    <x v="14"/>
    <s v="XBG"/>
    <x v="2"/>
    <x v="0"/>
    <n v="20000"/>
    <m/>
    <d v="2026-05-15T12:00:00"/>
    <d v="2025-01-07T00:00:00"/>
    <m/>
  </r>
  <r>
    <n v="100103"/>
    <s v="Phường Hoàng Văn Thụ"/>
    <n v="1642"/>
    <s v="Thành phố Lạng Sơn"/>
    <n v="247"/>
    <x v="14"/>
    <s v="XBG"/>
    <x v="2"/>
    <x v="0"/>
    <n v="20000"/>
    <m/>
    <d v="2026-05-15T12:00:00"/>
    <d v="2025-01-07T00:00:00"/>
    <m/>
  </r>
  <r>
    <n v="100104"/>
    <s v="Phường Tam Thanh"/>
    <n v="1642"/>
    <s v="Thành phố Lạng Sơn"/>
    <n v="247"/>
    <x v="14"/>
    <s v="XBG"/>
    <x v="2"/>
    <x v="0"/>
    <n v="20000"/>
    <m/>
    <d v="2026-05-15T12:00:00"/>
    <d v="2025-01-07T00:00:00"/>
    <m/>
  </r>
  <r>
    <n v="100105"/>
    <s v="Phường Vĩnh Trại"/>
    <n v="1642"/>
    <s v="Thành phố Lạng Sơn"/>
    <n v="247"/>
    <x v="14"/>
    <s v="XBG"/>
    <x v="2"/>
    <x v="0"/>
    <n v="20000"/>
    <m/>
    <d v="2026-05-15T12:00:00"/>
    <d v="2025-01-07T00:00:00"/>
    <m/>
  </r>
  <r>
    <n v="100106"/>
    <s v="Xã Hoàng Đồng"/>
    <n v="1642"/>
    <s v="Thành phố Lạng Sơn"/>
    <n v="247"/>
    <x v="14"/>
    <s v="XBG"/>
    <x v="2"/>
    <x v="0"/>
    <n v="20000"/>
    <m/>
    <d v="2026-05-15T12:00:00"/>
    <d v="2025-01-07T00:00:00"/>
    <m/>
  </r>
  <r>
    <n v="100107"/>
    <s v="Xã Mai Pha"/>
    <n v="1642"/>
    <s v="Thành phố Lạng Sơn"/>
    <n v="247"/>
    <x v="14"/>
    <s v="XBG"/>
    <x v="2"/>
    <x v="0"/>
    <n v="20000"/>
    <m/>
    <d v="2026-05-15T12:00:00"/>
    <d v="2025-01-07T00:00:00"/>
    <m/>
  </r>
  <r>
    <n v="100108"/>
    <s v="Xã Quảng Lạc"/>
    <n v="1642"/>
    <s v="Thành phố Lạng Sơn"/>
    <n v="247"/>
    <x v="14"/>
    <s v="XBG"/>
    <x v="2"/>
    <x v="0"/>
    <n v="20000"/>
    <m/>
    <d v="2026-05-15T12:00:00"/>
    <d v="2025-01-07T00:00:00"/>
    <m/>
  </r>
  <r>
    <n v="80801"/>
    <s v="Thị trấn Bắc Hà"/>
    <n v="1892"/>
    <s v="Huyện Bắc Hà"/>
    <n v="269"/>
    <x v="15"/>
    <s v="TBB"/>
    <x v="2"/>
    <x v="1"/>
    <m/>
    <m/>
    <d v="2026-05-15T12:00:00"/>
    <m/>
    <m/>
  </r>
  <r>
    <n v="80802"/>
    <s v="Xã Bản Cái"/>
    <n v="1892"/>
    <s v="Huyện Bắc Hà"/>
    <n v="269"/>
    <x v="15"/>
    <s v="TBB"/>
    <x v="2"/>
    <x v="1"/>
    <m/>
    <m/>
    <d v="2026-05-15T12:00:00"/>
    <m/>
    <m/>
  </r>
  <r>
    <n v="80803"/>
    <s v="Xã Bản Già"/>
    <n v="1892"/>
    <s v="Huyện Bắc Hà"/>
    <n v="269"/>
    <x v="15"/>
    <s v="TBB"/>
    <x v="2"/>
    <x v="1"/>
    <m/>
    <m/>
    <d v="2026-05-15T12:00:00"/>
    <m/>
    <m/>
  </r>
  <r>
    <n v="80804"/>
    <s v="Xã Bản Liền"/>
    <n v="1892"/>
    <s v="Huyện Bắc Hà"/>
    <n v="269"/>
    <x v="15"/>
    <s v="TBB"/>
    <x v="2"/>
    <x v="1"/>
    <m/>
    <m/>
    <d v="2026-05-15T12:00:00"/>
    <m/>
    <m/>
  </r>
  <r>
    <n v="80805"/>
    <s v="Xã Bản Phố"/>
    <n v="1892"/>
    <s v="Huyện Bắc Hà"/>
    <n v="269"/>
    <x v="15"/>
    <s v="TBB"/>
    <x v="2"/>
    <x v="1"/>
    <m/>
    <m/>
    <d v="2026-05-15T12:00:00"/>
    <m/>
    <m/>
  </r>
  <r>
    <n v="80806"/>
    <s v="Xã Bảo Nhai"/>
    <n v="1892"/>
    <s v="Huyện Bắc Hà"/>
    <n v="269"/>
    <x v="15"/>
    <s v="TBB"/>
    <x v="2"/>
    <x v="1"/>
    <m/>
    <m/>
    <d v="2026-05-15T12:00:00"/>
    <m/>
    <m/>
  </r>
  <r>
    <n v="80807"/>
    <s v="Xã Cốc Lầu"/>
    <n v="1892"/>
    <s v="Huyện Bắc Hà"/>
    <n v="269"/>
    <x v="15"/>
    <s v="TBB"/>
    <x v="2"/>
    <x v="1"/>
    <m/>
    <m/>
    <d v="2026-05-15T12:00:00"/>
    <m/>
    <m/>
  </r>
  <r>
    <n v="80808"/>
    <s v="Xã Cốc Ly"/>
    <n v="1892"/>
    <s v="Huyện Bắc Hà"/>
    <n v="269"/>
    <x v="15"/>
    <s v="TBB"/>
    <x v="2"/>
    <x v="1"/>
    <m/>
    <m/>
    <d v="2026-05-15T12:00:00"/>
    <m/>
    <m/>
  </r>
  <r>
    <n v="80809"/>
    <s v="Xã Hoàng Thu Phố"/>
    <n v="1892"/>
    <s v="Huyện Bắc Hà"/>
    <n v="269"/>
    <x v="15"/>
    <s v="TBB"/>
    <x v="2"/>
    <x v="1"/>
    <m/>
    <m/>
    <d v="2026-05-15T12:00:00"/>
    <m/>
    <m/>
  </r>
  <r>
    <n v="80810"/>
    <s v="Xã Lầu Thí Ngài"/>
    <n v="1892"/>
    <s v="Huyện Bắc Hà"/>
    <n v="269"/>
    <x v="15"/>
    <s v="TBB"/>
    <x v="2"/>
    <x v="1"/>
    <m/>
    <m/>
    <d v="2026-05-15T12:00:00"/>
    <m/>
    <m/>
  </r>
  <r>
    <n v="80811"/>
    <s v="Xã Lùng Cải"/>
    <n v="1892"/>
    <s v="Huyện Bắc Hà"/>
    <n v="269"/>
    <x v="15"/>
    <s v="TBB"/>
    <x v="2"/>
    <x v="1"/>
    <m/>
    <m/>
    <d v="2026-05-15T12:00:00"/>
    <m/>
    <m/>
  </r>
  <r>
    <n v="80812"/>
    <s v="Xã Lùng Phình"/>
    <n v="1892"/>
    <s v="Huyện Bắc Hà"/>
    <n v="269"/>
    <x v="15"/>
    <s v="TBB"/>
    <x v="2"/>
    <x v="1"/>
    <m/>
    <m/>
    <d v="2026-05-15T12:00:00"/>
    <m/>
    <m/>
  </r>
  <r>
    <n v="80813"/>
    <s v="Xã Na Hối"/>
    <n v="1892"/>
    <s v="Huyện Bắc Hà"/>
    <n v="269"/>
    <x v="15"/>
    <s v="TBB"/>
    <x v="2"/>
    <x v="1"/>
    <m/>
    <m/>
    <d v="2026-05-15T12:00:00"/>
    <m/>
    <m/>
  </r>
  <r>
    <n v="80814"/>
    <s v="Xã Nậm Đét"/>
    <n v="1892"/>
    <s v="Huyện Bắc Hà"/>
    <n v="269"/>
    <x v="15"/>
    <s v="TBB"/>
    <x v="2"/>
    <x v="1"/>
    <m/>
    <m/>
    <d v="2026-05-15T12:00:00"/>
    <m/>
    <m/>
  </r>
  <r>
    <n v="80815"/>
    <s v="Xã Nậm Khánh"/>
    <n v="1892"/>
    <s v="Huyện Bắc Hà"/>
    <n v="269"/>
    <x v="15"/>
    <s v="TBB"/>
    <x v="2"/>
    <x v="1"/>
    <m/>
    <m/>
    <d v="2026-05-15T12:00:00"/>
    <m/>
    <m/>
  </r>
  <r>
    <n v="80816"/>
    <s v="Xã Nậm Lúc"/>
    <n v="1892"/>
    <s v="Huyện Bắc Hà"/>
    <n v="269"/>
    <x v="15"/>
    <s v="TBB"/>
    <x v="2"/>
    <x v="1"/>
    <m/>
    <m/>
    <d v="2026-05-15T12:00:00"/>
    <m/>
    <m/>
  </r>
  <r>
    <n v="80817"/>
    <s v="Xã Nậm Mòn"/>
    <n v="1892"/>
    <s v="Huyện Bắc Hà"/>
    <n v="269"/>
    <x v="15"/>
    <s v="TBB"/>
    <x v="2"/>
    <x v="1"/>
    <m/>
    <m/>
    <d v="2026-05-15T12:00:00"/>
    <m/>
    <m/>
  </r>
  <r>
    <n v="80818"/>
    <s v="Xã Tà Chải"/>
    <n v="1892"/>
    <s v="Huyện Bắc Hà"/>
    <n v="269"/>
    <x v="15"/>
    <s v="TBB"/>
    <x v="2"/>
    <x v="1"/>
    <m/>
    <m/>
    <d v="2026-05-15T12:00:00"/>
    <m/>
    <m/>
  </r>
  <r>
    <n v="80819"/>
    <s v="Xã Tả Củ Tỷ"/>
    <n v="1892"/>
    <s v="Huyện Bắc Hà"/>
    <n v="269"/>
    <x v="15"/>
    <s v="TBB"/>
    <x v="2"/>
    <x v="1"/>
    <m/>
    <m/>
    <d v="2026-05-15T12:00:00"/>
    <m/>
    <m/>
  </r>
  <r>
    <n v="80820"/>
    <s v="Xã Tả Van Chư"/>
    <n v="1892"/>
    <s v="Huyện Bắc Hà"/>
    <n v="269"/>
    <x v="15"/>
    <s v="TBB"/>
    <x v="2"/>
    <x v="1"/>
    <m/>
    <m/>
    <d v="2026-05-15T12:00:00"/>
    <m/>
    <m/>
  </r>
  <r>
    <n v="80821"/>
    <s v="Xã Thải Giàng Phố"/>
    <n v="1892"/>
    <s v="Huyện Bắc Hà"/>
    <n v="269"/>
    <x v="15"/>
    <s v="TBB"/>
    <x v="2"/>
    <x v="1"/>
    <m/>
    <m/>
    <d v="2026-05-15T12:00:00"/>
    <m/>
    <m/>
  </r>
  <r>
    <n v="80401"/>
    <s v="Thị trấn N.T Phong Hải"/>
    <n v="2073"/>
    <s v="Huyện Bảo Thắng"/>
    <n v="269"/>
    <x v="15"/>
    <s v="TBB"/>
    <x v="2"/>
    <x v="1"/>
    <m/>
    <m/>
    <d v="2026-05-15T12:00:00"/>
    <m/>
    <m/>
  </r>
  <r>
    <n v="80402"/>
    <s v="Thị trấn Phố Lu"/>
    <n v="2073"/>
    <s v="Huyện Bảo Thắng"/>
    <n v="269"/>
    <x v="15"/>
    <s v="TBB"/>
    <x v="2"/>
    <x v="1"/>
    <m/>
    <m/>
    <d v="2026-05-15T12:00:00"/>
    <m/>
    <m/>
  </r>
  <r>
    <n v="80403"/>
    <s v="Thị trấn Tằng Loỏng"/>
    <n v="2073"/>
    <s v="Huyện Bảo Thắng"/>
    <n v="269"/>
    <x v="15"/>
    <s v="TBB"/>
    <x v="2"/>
    <x v="1"/>
    <m/>
    <m/>
    <d v="2026-05-15T12:00:00"/>
    <m/>
    <m/>
  </r>
  <r>
    <n v="80404"/>
    <s v="Xã Bản Cầm"/>
    <n v="2073"/>
    <s v="Huyện Bảo Thắng"/>
    <n v="269"/>
    <x v="15"/>
    <s v="TBB"/>
    <x v="2"/>
    <x v="1"/>
    <m/>
    <m/>
    <d v="2026-05-15T12:00:00"/>
    <m/>
    <m/>
  </r>
  <r>
    <n v="80405"/>
    <s v="Xã Bản Phiệt"/>
    <n v="2073"/>
    <s v="Huyện Bảo Thắng"/>
    <n v="269"/>
    <x v="15"/>
    <s v="TBB"/>
    <x v="2"/>
    <x v="1"/>
    <m/>
    <m/>
    <d v="2026-05-15T12:00:00"/>
    <m/>
    <m/>
  </r>
  <r>
    <n v="80406"/>
    <s v="Xã Gia Phú"/>
    <n v="2073"/>
    <s v="Huyện Bảo Thắng"/>
    <n v="269"/>
    <x v="15"/>
    <s v="TBB"/>
    <x v="2"/>
    <x v="1"/>
    <m/>
    <m/>
    <d v="2026-05-15T12:00:00"/>
    <m/>
    <m/>
  </r>
  <r>
    <n v="80407"/>
    <s v="Xã Phố Lu"/>
    <n v="2073"/>
    <s v="Huyện Bảo Thắng"/>
    <n v="269"/>
    <x v="15"/>
    <s v="TBB"/>
    <x v="2"/>
    <x v="1"/>
    <m/>
    <m/>
    <d v="2026-05-15T12:00:00"/>
    <m/>
    <m/>
  </r>
  <r>
    <n v="80408"/>
    <s v="Xã Phong Niên"/>
    <n v="2073"/>
    <s v="Huyện Bảo Thắng"/>
    <n v="269"/>
    <x v="15"/>
    <s v="TBB"/>
    <x v="2"/>
    <x v="1"/>
    <m/>
    <m/>
    <d v="2026-05-15T12:00:00"/>
    <m/>
    <m/>
  </r>
  <r>
    <n v="80409"/>
    <s v="Xã Phú Nhuận"/>
    <n v="2073"/>
    <s v="Huyện Bảo Thắng"/>
    <n v="269"/>
    <x v="15"/>
    <s v="TBB"/>
    <x v="2"/>
    <x v="1"/>
    <m/>
    <m/>
    <d v="2026-05-15T12:00:00"/>
    <m/>
    <m/>
  </r>
  <r>
    <n v="80410"/>
    <s v="Xã Sơn Hà"/>
    <n v="2073"/>
    <s v="Huyện Bảo Thắng"/>
    <n v="269"/>
    <x v="15"/>
    <s v="TBB"/>
    <x v="2"/>
    <x v="1"/>
    <m/>
    <m/>
    <d v="2026-05-15T12:00:00"/>
    <m/>
    <m/>
  </r>
  <r>
    <n v="80411"/>
    <s v="Xã Sơn Hải"/>
    <n v="2073"/>
    <s v="Huyện Bảo Thắng"/>
    <n v="269"/>
    <x v="15"/>
    <s v="TBB"/>
    <x v="2"/>
    <x v="1"/>
    <m/>
    <m/>
    <d v="2026-05-15T12:00:00"/>
    <m/>
    <m/>
  </r>
  <r>
    <n v="80412"/>
    <s v="Xã Thái Niên"/>
    <n v="2073"/>
    <s v="Huyện Bảo Thắng"/>
    <n v="269"/>
    <x v="15"/>
    <s v="TBB"/>
    <x v="2"/>
    <x v="1"/>
    <m/>
    <m/>
    <d v="2026-05-15T12:00:00"/>
    <m/>
    <m/>
  </r>
  <r>
    <n v="80413"/>
    <s v="Xã Trì Quang"/>
    <n v="2073"/>
    <s v="Huyện Bảo Thắng"/>
    <n v="269"/>
    <x v="15"/>
    <s v="TBB"/>
    <x v="2"/>
    <x v="1"/>
    <m/>
    <m/>
    <d v="2026-05-15T12:00:00"/>
    <m/>
    <m/>
  </r>
  <r>
    <n v="80414"/>
    <s v="Xã Xuân Giao"/>
    <n v="2073"/>
    <s v="Huyện Bảo Thắng"/>
    <n v="269"/>
    <x v="15"/>
    <s v="TBB"/>
    <x v="2"/>
    <x v="1"/>
    <m/>
    <m/>
    <d v="2026-05-15T12:00:00"/>
    <m/>
    <m/>
  </r>
  <r>
    <n v="80415"/>
    <s v="Xã Xuân Quang"/>
    <n v="2073"/>
    <s v="Huyện Bảo Thắng"/>
    <n v="269"/>
    <x v="15"/>
    <s v="TBB"/>
    <x v="2"/>
    <x v="1"/>
    <m/>
    <m/>
    <d v="2026-05-15T12:00:00"/>
    <m/>
    <m/>
  </r>
  <r>
    <n v="80701"/>
    <s v="Thị trấn Phố Ràng"/>
    <n v="1891"/>
    <s v="Huyện Bảo Yên"/>
    <n v="269"/>
    <x v="15"/>
    <s v="TBB"/>
    <x v="2"/>
    <x v="1"/>
    <m/>
    <m/>
    <d v="2026-05-15T12:00:00"/>
    <m/>
    <m/>
  </r>
  <r>
    <n v="80702"/>
    <s v="Xã Bảo Hà"/>
    <n v="1891"/>
    <s v="Huyện Bảo Yên"/>
    <n v="269"/>
    <x v="15"/>
    <s v="TBB"/>
    <x v="2"/>
    <x v="1"/>
    <m/>
    <m/>
    <d v="2026-05-15T12:00:00"/>
    <m/>
    <m/>
  </r>
  <r>
    <n v="80703"/>
    <s v="Xã Cam Cọn"/>
    <n v="1891"/>
    <s v="Huyện Bảo Yên"/>
    <n v="269"/>
    <x v="15"/>
    <s v="TBB"/>
    <x v="2"/>
    <x v="1"/>
    <m/>
    <m/>
    <d v="2026-05-15T12:00:00"/>
    <m/>
    <m/>
  </r>
  <r>
    <n v="80704"/>
    <s v="Xã Điện Quan"/>
    <n v="1891"/>
    <s v="Huyện Bảo Yên"/>
    <n v="269"/>
    <x v="15"/>
    <s v="TBB"/>
    <x v="2"/>
    <x v="1"/>
    <m/>
    <m/>
    <d v="2026-05-15T12:00:00"/>
    <m/>
    <m/>
  </r>
  <r>
    <n v="80705"/>
    <s v="Xã Kim Sơn"/>
    <n v="1891"/>
    <s v="Huyện Bảo Yên"/>
    <n v="269"/>
    <x v="15"/>
    <s v="TBB"/>
    <x v="2"/>
    <x v="1"/>
    <m/>
    <m/>
    <d v="2026-05-15T12:00:00"/>
    <m/>
    <m/>
  </r>
  <r>
    <n v="80706"/>
    <s v="Xã Long Khánh"/>
    <n v="1891"/>
    <s v="Huyện Bảo Yên"/>
    <n v="269"/>
    <x v="15"/>
    <s v="TBB"/>
    <x v="2"/>
    <x v="1"/>
    <m/>
    <m/>
    <d v="2026-05-15T12:00:00"/>
    <m/>
    <m/>
  </r>
  <r>
    <n v="80707"/>
    <s v="Xã Long Phúc"/>
    <n v="1891"/>
    <s v="Huyện Bảo Yên"/>
    <n v="269"/>
    <x v="15"/>
    <s v="TBB"/>
    <x v="2"/>
    <x v="1"/>
    <m/>
    <m/>
    <d v="2026-05-15T12:00:00"/>
    <m/>
    <m/>
  </r>
  <r>
    <n v="80708"/>
    <s v="Xã Lương Sơn"/>
    <n v="1891"/>
    <s v="Huyện Bảo Yên"/>
    <n v="269"/>
    <x v="15"/>
    <s v="TBB"/>
    <x v="2"/>
    <x v="1"/>
    <m/>
    <m/>
    <d v="2026-05-15T12:00:00"/>
    <m/>
    <m/>
  </r>
  <r>
    <n v="80709"/>
    <s v="Xã Minh Tân"/>
    <n v="1891"/>
    <s v="Huyện Bảo Yên"/>
    <n v="269"/>
    <x v="15"/>
    <s v="TBB"/>
    <x v="2"/>
    <x v="1"/>
    <m/>
    <m/>
    <d v="2026-05-15T12:00:00"/>
    <m/>
    <m/>
  </r>
  <r>
    <n v="80710"/>
    <s v="Xã Nghĩa Đô"/>
    <n v="1891"/>
    <s v="Huyện Bảo Yên"/>
    <n v="269"/>
    <x v="15"/>
    <s v="TBB"/>
    <x v="2"/>
    <x v="1"/>
    <m/>
    <m/>
    <d v="2026-05-15T12:00:00"/>
    <m/>
    <m/>
  </r>
  <r>
    <n v="800250"/>
    <s v="Xã Phúc Khánh"/>
    <n v="1891"/>
    <s v="Huyện Bảo Yên"/>
    <n v="269"/>
    <x v="15"/>
    <s v="TBB"/>
    <x v="2"/>
    <x v="1"/>
    <m/>
    <m/>
    <d v="2026-05-15T12:00:00"/>
    <m/>
    <m/>
  </r>
  <r>
    <n v="80711"/>
    <s v="Xã Tân Dương"/>
    <n v="1891"/>
    <s v="Huyện Bảo Yên"/>
    <n v="269"/>
    <x v="15"/>
    <s v="TBB"/>
    <x v="2"/>
    <x v="1"/>
    <m/>
    <m/>
    <d v="2026-05-15T12:00:00"/>
    <m/>
    <m/>
  </r>
  <r>
    <n v="80712"/>
    <s v="Xã Tân Tiến"/>
    <n v="1891"/>
    <s v="Huyện Bảo Yên"/>
    <n v="269"/>
    <x v="15"/>
    <s v="TBB"/>
    <x v="2"/>
    <x v="1"/>
    <m/>
    <m/>
    <d v="2026-05-15T12:00:00"/>
    <m/>
    <m/>
  </r>
  <r>
    <n v="80713"/>
    <s v="Xã Thượng Hà"/>
    <n v="1891"/>
    <s v="Huyện Bảo Yên"/>
    <n v="269"/>
    <x v="15"/>
    <s v="TBB"/>
    <x v="2"/>
    <x v="1"/>
    <m/>
    <m/>
    <d v="2026-05-15T12:00:00"/>
    <m/>
    <m/>
  </r>
  <r>
    <n v="80714"/>
    <s v="Xã Việt Tiến"/>
    <n v="1891"/>
    <s v="Huyện Bảo Yên"/>
    <n v="269"/>
    <x v="15"/>
    <s v="TBB"/>
    <x v="2"/>
    <x v="1"/>
    <m/>
    <m/>
    <d v="2026-05-15T12:00:00"/>
    <m/>
    <m/>
  </r>
  <r>
    <n v="80715"/>
    <s v="Xã Vĩnh Yên"/>
    <n v="1891"/>
    <s v="Huyện Bảo Yên"/>
    <n v="269"/>
    <x v="15"/>
    <s v="TBB"/>
    <x v="2"/>
    <x v="1"/>
    <m/>
    <m/>
    <d v="2026-05-15T12:00:00"/>
    <m/>
    <m/>
  </r>
  <r>
    <n v="80716"/>
    <s v="Xã Xuân Hoà"/>
    <n v="1891"/>
    <s v="Huyện Bảo Yên"/>
    <n v="269"/>
    <x v="15"/>
    <s v="TBB"/>
    <x v="2"/>
    <x v="1"/>
    <m/>
    <m/>
    <d v="2026-05-15T12:00:00"/>
    <m/>
    <m/>
  </r>
  <r>
    <n v="80717"/>
    <s v="Xã Xuân Thượng"/>
    <n v="1891"/>
    <s v="Huyện Bảo Yên"/>
    <n v="269"/>
    <x v="15"/>
    <s v="TBB"/>
    <x v="2"/>
    <x v="1"/>
    <m/>
    <m/>
    <d v="2026-05-15T12:00:00"/>
    <m/>
    <m/>
  </r>
  <r>
    <n v="80718"/>
    <s v="Xã Yên Sơn"/>
    <n v="1891"/>
    <s v="Huyện Bảo Yên"/>
    <n v="269"/>
    <x v="15"/>
    <s v="TBB"/>
    <x v="2"/>
    <x v="1"/>
    <m/>
    <m/>
    <d v="2026-05-15T12:00:00"/>
    <m/>
    <m/>
  </r>
  <r>
    <n v="80301"/>
    <s v="Thị trấn Bát Xát"/>
    <n v="1744"/>
    <s v="Huyện Bát Xát"/>
    <n v="269"/>
    <x v="15"/>
    <s v="TBB"/>
    <x v="2"/>
    <x v="1"/>
    <m/>
    <m/>
    <d v="2026-05-15T12:00:00"/>
    <m/>
    <m/>
  </r>
  <r>
    <n v="80302"/>
    <s v="Xã A Lù"/>
    <n v="1744"/>
    <s v="Huyện Bát Xát"/>
    <n v="269"/>
    <x v="15"/>
    <s v="TBB"/>
    <x v="2"/>
    <x v="1"/>
    <m/>
    <m/>
    <d v="2026-05-15T12:00:00"/>
    <m/>
    <m/>
  </r>
  <r>
    <n v="80303"/>
    <s v="Xã A Mú Sung"/>
    <n v="1744"/>
    <s v="Huyện Bát Xát"/>
    <n v="269"/>
    <x v="15"/>
    <s v="TBB"/>
    <x v="2"/>
    <x v="1"/>
    <m/>
    <m/>
    <d v="2026-05-15T12:00:00"/>
    <m/>
    <m/>
  </r>
  <r>
    <n v="80304"/>
    <s v="Xã Bản Qua"/>
    <n v="1744"/>
    <s v="Huyện Bát Xát"/>
    <n v="269"/>
    <x v="15"/>
    <s v="TBB"/>
    <x v="2"/>
    <x v="1"/>
    <m/>
    <m/>
    <d v="2026-05-15T12:00:00"/>
    <m/>
    <m/>
  </r>
  <r>
    <n v="80305"/>
    <s v="Xã Bản Vược"/>
    <n v="1744"/>
    <s v="Huyện Bát Xát"/>
    <n v="269"/>
    <x v="15"/>
    <s v="TBB"/>
    <x v="2"/>
    <x v="1"/>
    <m/>
    <m/>
    <d v="2026-05-15T12:00:00"/>
    <m/>
    <m/>
  </r>
  <r>
    <n v="80306"/>
    <s v="Xã Bản Xèo"/>
    <n v="1744"/>
    <s v="Huyện Bát Xát"/>
    <n v="269"/>
    <x v="15"/>
    <s v="TBB"/>
    <x v="2"/>
    <x v="1"/>
    <m/>
    <m/>
    <d v="2026-05-15T12:00:00"/>
    <m/>
    <m/>
  </r>
  <r>
    <n v="80307"/>
    <s v="Xã Cốc Mỳ"/>
    <n v="1744"/>
    <s v="Huyện Bát Xát"/>
    <n v="269"/>
    <x v="15"/>
    <s v="TBB"/>
    <x v="2"/>
    <x v="1"/>
    <m/>
    <m/>
    <d v="2026-05-15T12:00:00"/>
    <m/>
    <m/>
  </r>
  <r>
    <n v="80308"/>
    <s v="Xã Cốc San"/>
    <n v="1744"/>
    <s v="Huyện Bát Xát"/>
    <n v="269"/>
    <x v="15"/>
    <s v="TBB"/>
    <x v="2"/>
    <x v="1"/>
    <m/>
    <m/>
    <d v="2026-05-15T12:00:00"/>
    <m/>
    <m/>
  </r>
  <r>
    <n v="80309"/>
    <s v="Xã Dền Sáng"/>
    <n v="1744"/>
    <s v="Huyện Bát Xát"/>
    <n v="269"/>
    <x v="15"/>
    <s v="TBB"/>
    <x v="2"/>
    <x v="1"/>
    <m/>
    <m/>
    <d v="2026-05-15T12:00:00"/>
    <m/>
    <m/>
  </r>
  <r>
    <n v="80310"/>
    <s v="Xã Dền Thàng"/>
    <n v="1744"/>
    <s v="Huyện Bát Xát"/>
    <n v="269"/>
    <x v="15"/>
    <s v="TBB"/>
    <x v="2"/>
    <x v="1"/>
    <m/>
    <m/>
    <d v="2026-05-15T12:00:00"/>
    <m/>
    <m/>
  </r>
  <r>
    <n v="80311"/>
    <s v="Xã Mường Hum"/>
    <n v="1744"/>
    <s v="Huyện Bát Xát"/>
    <n v="269"/>
    <x v="15"/>
    <s v="TBB"/>
    <x v="2"/>
    <x v="1"/>
    <m/>
    <m/>
    <d v="2026-05-15T12:00:00"/>
    <m/>
    <m/>
  </r>
  <r>
    <n v="80312"/>
    <s v="Xã Mường Vi"/>
    <n v="1744"/>
    <s v="Huyện Bát Xát"/>
    <n v="269"/>
    <x v="15"/>
    <s v="TBB"/>
    <x v="2"/>
    <x v="1"/>
    <m/>
    <m/>
    <d v="2026-05-15T12:00:00"/>
    <m/>
    <m/>
  </r>
  <r>
    <n v="80313"/>
    <s v="Xã Nậm Chạc"/>
    <n v="1744"/>
    <s v="Huyện Bát Xát"/>
    <n v="269"/>
    <x v="15"/>
    <s v="TBB"/>
    <x v="2"/>
    <x v="1"/>
    <m/>
    <m/>
    <d v="2026-05-15T12:00:00"/>
    <m/>
    <m/>
  </r>
  <r>
    <n v="80314"/>
    <s v="Xã Nậm Pung"/>
    <n v="1744"/>
    <s v="Huyện Bát Xát"/>
    <n v="269"/>
    <x v="15"/>
    <s v="TBB"/>
    <x v="2"/>
    <x v="1"/>
    <m/>
    <m/>
    <d v="2026-05-15T12:00:00"/>
    <m/>
    <m/>
  </r>
  <r>
    <n v="80315"/>
    <s v="Xã Ngải Thầu"/>
    <n v="1744"/>
    <s v="Huyện Bát Xát"/>
    <n v="269"/>
    <x v="15"/>
    <s v="TBB"/>
    <x v="2"/>
    <x v="1"/>
    <m/>
    <m/>
    <d v="2026-05-15T12:00:00"/>
    <m/>
    <m/>
  </r>
  <r>
    <n v="80316"/>
    <s v="Xã Pa Cheo"/>
    <n v="1744"/>
    <s v="Huyện Bát Xát"/>
    <n v="269"/>
    <x v="15"/>
    <s v="TBB"/>
    <x v="2"/>
    <x v="1"/>
    <m/>
    <m/>
    <d v="2026-05-15T12:00:00"/>
    <m/>
    <m/>
  </r>
  <r>
    <n v="80317"/>
    <s v="Xã Phìn Ngan"/>
    <n v="1744"/>
    <s v="Huyện Bát Xát"/>
    <n v="269"/>
    <x v="15"/>
    <s v="TBB"/>
    <x v="2"/>
    <x v="1"/>
    <m/>
    <m/>
    <d v="2026-05-15T12:00:00"/>
    <m/>
    <m/>
  </r>
  <r>
    <n v="80318"/>
    <s v="Xã Quang Kim"/>
    <n v="1744"/>
    <s v="Huyện Bát Xát"/>
    <n v="269"/>
    <x v="15"/>
    <s v="TBB"/>
    <x v="2"/>
    <x v="1"/>
    <m/>
    <m/>
    <d v="2026-05-15T12:00:00"/>
    <m/>
    <m/>
  </r>
  <r>
    <n v="80319"/>
    <s v="Xã Sàng Ma Sáo"/>
    <n v="1744"/>
    <s v="Huyện Bát Xát"/>
    <n v="269"/>
    <x v="15"/>
    <s v="TBB"/>
    <x v="2"/>
    <x v="1"/>
    <m/>
    <m/>
    <d v="2026-05-15T12:00:00"/>
    <m/>
    <m/>
  </r>
  <r>
    <n v="80320"/>
    <s v="Xã Tòng Sành"/>
    <n v="1744"/>
    <s v="Huyện Bát Xát"/>
    <n v="269"/>
    <x v="15"/>
    <s v="TBB"/>
    <x v="2"/>
    <x v="1"/>
    <m/>
    <m/>
    <d v="2026-05-15T12:00:00"/>
    <m/>
    <m/>
  </r>
  <r>
    <n v="80321"/>
    <s v="Xã Trịnh Tường"/>
    <n v="1744"/>
    <s v="Huyện Bát Xát"/>
    <n v="269"/>
    <x v="15"/>
    <s v="TBB"/>
    <x v="2"/>
    <x v="1"/>
    <m/>
    <m/>
    <d v="2026-05-15T12:00:00"/>
    <m/>
    <m/>
  </r>
  <r>
    <n v="80322"/>
    <s v="Xã Trung Lèng Hồ"/>
    <n v="1744"/>
    <s v="Huyện Bát Xát"/>
    <n v="269"/>
    <x v="15"/>
    <s v="TBB"/>
    <x v="2"/>
    <x v="1"/>
    <m/>
    <m/>
    <d v="2026-05-15T12:00:00"/>
    <m/>
    <m/>
  </r>
  <r>
    <n v="80323"/>
    <s v="Xã Y Tý"/>
    <n v="1744"/>
    <s v="Huyện Bát Xát"/>
    <n v="269"/>
    <x v="15"/>
    <s v="TBB"/>
    <x v="2"/>
    <x v="1"/>
    <m/>
    <m/>
    <d v="2026-05-15T12:00:00"/>
    <m/>
    <m/>
  </r>
  <r>
    <n v="80901"/>
    <s v="Thị trấn Mường Khương"/>
    <n v="2171"/>
    <s v="Huyện Mường Khương"/>
    <n v="269"/>
    <x v="15"/>
    <s v="TBB"/>
    <x v="2"/>
    <x v="1"/>
    <m/>
    <m/>
    <d v="2026-05-15T12:00:00"/>
    <m/>
    <m/>
  </r>
  <r>
    <n v="80902"/>
    <s v="Xã Bản Lầu"/>
    <n v="2171"/>
    <s v="Huyện Mường Khương"/>
    <n v="269"/>
    <x v="15"/>
    <s v="TBB"/>
    <x v="2"/>
    <x v="1"/>
    <m/>
    <m/>
    <d v="2026-05-15T12:00:00"/>
    <m/>
    <m/>
  </r>
  <r>
    <n v="80903"/>
    <s v="Xã Bản Sen"/>
    <n v="2171"/>
    <s v="Huyện Mường Khương"/>
    <n v="269"/>
    <x v="15"/>
    <s v="TBB"/>
    <x v="2"/>
    <x v="1"/>
    <m/>
    <m/>
    <d v="2026-05-15T12:00:00"/>
    <m/>
    <m/>
  </r>
  <r>
    <n v="80904"/>
    <s v="Xã Cao Sơn"/>
    <n v="2171"/>
    <s v="Huyện Mường Khương"/>
    <n v="269"/>
    <x v="15"/>
    <s v="TBB"/>
    <x v="2"/>
    <x v="1"/>
    <m/>
    <m/>
    <d v="2026-05-15T12:00:00"/>
    <m/>
    <m/>
  </r>
  <r>
    <n v="80905"/>
    <s v="Xã Dìn Chin"/>
    <n v="2171"/>
    <s v="Huyện Mường Khương"/>
    <n v="269"/>
    <x v="15"/>
    <s v="TBB"/>
    <x v="2"/>
    <x v="1"/>
    <m/>
    <m/>
    <d v="2026-05-15T12:00:00"/>
    <m/>
    <m/>
  </r>
  <r>
    <n v="80906"/>
    <s v="Xã La Pan Tẩn"/>
    <n v="2171"/>
    <s v="Huyện Mường Khương"/>
    <n v="269"/>
    <x v="15"/>
    <s v="TBB"/>
    <x v="2"/>
    <x v="1"/>
    <m/>
    <m/>
    <d v="2026-05-15T12:00:00"/>
    <m/>
    <m/>
  </r>
  <r>
    <n v="80907"/>
    <s v="Xã Lùng Khấu Nhin"/>
    <n v="2171"/>
    <s v="Huyện Mường Khương"/>
    <n v="269"/>
    <x v="15"/>
    <s v="TBB"/>
    <x v="2"/>
    <x v="1"/>
    <m/>
    <m/>
    <d v="2026-05-15T12:00:00"/>
    <m/>
    <m/>
  </r>
  <r>
    <n v="80908"/>
    <s v="Xã Lùng Vai"/>
    <n v="2171"/>
    <s v="Huyện Mường Khương"/>
    <n v="269"/>
    <x v="15"/>
    <s v="TBB"/>
    <x v="2"/>
    <x v="1"/>
    <m/>
    <m/>
    <d v="2026-05-15T12:00:00"/>
    <m/>
    <m/>
  </r>
  <r>
    <n v="80909"/>
    <s v="Xã Nậm Chảy"/>
    <n v="2171"/>
    <s v="Huyện Mường Khương"/>
    <n v="269"/>
    <x v="15"/>
    <s v="TBB"/>
    <x v="2"/>
    <x v="1"/>
    <m/>
    <m/>
    <d v="2026-05-15T12:00:00"/>
    <m/>
    <m/>
  </r>
  <r>
    <n v="80910"/>
    <s v="Xã Nấm Lư"/>
    <n v="2171"/>
    <s v="Huyện Mường Khương"/>
    <n v="269"/>
    <x v="15"/>
    <s v="TBB"/>
    <x v="2"/>
    <x v="1"/>
    <m/>
    <m/>
    <d v="2026-05-15T12:00:00"/>
    <m/>
    <m/>
  </r>
  <r>
    <n v="80911"/>
    <s v="Xã Pha Long"/>
    <n v="2171"/>
    <s v="Huyện Mường Khương"/>
    <n v="269"/>
    <x v="15"/>
    <s v="TBB"/>
    <x v="2"/>
    <x v="1"/>
    <m/>
    <m/>
    <d v="2026-05-15T12:00:00"/>
    <m/>
    <m/>
  </r>
  <r>
    <n v="80912"/>
    <s v="Xã Tả Gia Khâu"/>
    <n v="2171"/>
    <s v="Huyện Mường Khương"/>
    <n v="269"/>
    <x v="15"/>
    <s v="TBB"/>
    <x v="2"/>
    <x v="1"/>
    <m/>
    <m/>
    <d v="2026-05-15T12:00:00"/>
    <m/>
    <m/>
  </r>
  <r>
    <n v="80913"/>
    <s v="Xã Tả Ngải Chồ"/>
    <n v="2171"/>
    <s v="Huyện Mường Khương"/>
    <n v="269"/>
    <x v="15"/>
    <s v="TBB"/>
    <x v="2"/>
    <x v="1"/>
    <m/>
    <m/>
    <d v="2026-05-15T12:00:00"/>
    <m/>
    <m/>
  </r>
  <r>
    <n v="80914"/>
    <s v="Xã Tả Thàng"/>
    <n v="2171"/>
    <s v="Huyện Mường Khương"/>
    <n v="269"/>
    <x v="15"/>
    <s v="TBB"/>
    <x v="2"/>
    <x v="1"/>
    <m/>
    <m/>
    <d v="2026-05-15T12:00:00"/>
    <m/>
    <m/>
  </r>
  <r>
    <n v="80915"/>
    <s v="Xã Thanh Bình"/>
    <n v="2171"/>
    <s v="Huyện Mường Khương"/>
    <n v="269"/>
    <x v="15"/>
    <s v="TBB"/>
    <x v="2"/>
    <x v="1"/>
    <m/>
    <m/>
    <d v="2026-05-15T12:00:00"/>
    <m/>
    <m/>
  </r>
  <r>
    <n v="80916"/>
    <s v="Xã Tung Chung Phố"/>
    <n v="2171"/>
    <s v="Huyện Mường Khương"/>
    <n v="269"/>
    <x v="15"/>
    <s v="TBB"/>
    <x v="2"/>
    <x v="1"/>
    <m/>
    <m/>
    <d v="2026-05-15T12:00:00"/>
    <m/>
    <m/>
  </r>
  <r>
    <n v="90816"/>
    <s v="Thị Trấn Si Ma Cai"/>
    <n v="2264"/>
    <s v="Huyện Si Ma Cai"/>
    <n v="269"/>
    <x v="15"/>
    <s v="TBB"/>
    <x v="2"/>
    <x v="1"/>
    <m/>
    <m/>
    <d v="2026-05-15T12:00:00"/>
    <m/>
    <m/>
  </r>
  <r>
    <n v="80201"/>
    <s v="Xã Bản Mế"/>
    <n v="2264"/>
    <s v="Huyện Si Ma Cai"/>
    <n v="269"/>
    <x v="15"/>
    <s v="TBB"/>
    <x v="2"/>
    <x v="1"/>
    <m/>
    <m/>
    <d v="2026-05-15T12:00:00"/>
    <m/>
    <m/>
  </r>
  <r>
    <n v="80202"/>
    <s v="Xã Cán Cấu"/>
    <n v="2264"/>
    <s v="Huyện Si Ma Cai"/>
    <n v="269"/>
    <x v="15"/>
    <s v="TBB"/>
    <x v="2"/>
    <x v="1"/>
    <m/>
    <m/>
    <d v="2026-05-15T12:00:00"/>
    <m/>
    <m/>
  </r>
  <r>
    <n v="80203"/>
    <s v="Xã Cán Hồ"/>
    <n v="2264"/>
    <s v="Huyện Si Ma Cai"/>
    <n v="269"/>
    <x v="15"/>
    <s v="TBB"/>
    <x v="2"/>
    <x v="1"/>
    <m/>
    <m/>
    <d v="2026-05-15T12:00:00"/>
    <m/>
    <m/>
  </r>
  <r>
    <n v="80204"/>
    <s v="Xã Lử Thẩn"/>
    <n v="2264"/>
    <s v="Huyện Si Ma Cai"/>
    <n v="269"/>
    <x v="15"/>
    <s v="TBB"/>
    <x v="2"/>
    <x v="1"/>
    <m/>
    <m/>
    <d v="2026-05-15T12:00:00"/>
    <m/>
    <m/>
  </r>
  <r>
    <n v="80205"/>
    <s v="Xã Lùng Sui"/>
    <n v="2264"/>
    <s v="Huyện Si Ma Cai"/>
    <n v="269"/>
    <x v="15"/>
    <s v="TBB"/>
    <x v="2"/>
    <x v="1"/>
    <m/>
    <m/>
    <d v="2026-05-15T12:00:00"/>
    <m/>
    <m/>
  </r>
  <r>
    <n v="800248"/>
    <s v="Xã Lùng Thẩn"/>
    <n v="2264"/>
    <s v="Huyện Si Ma Cai"/>
    <n v="269"/>
    <x v="15"/>
    <s v="TBB"/>
    <x v="2"/>
    <x v="1"/>
    <m/>
    <m/>
    <d v="2026-05-15T12:00:00"/>
    <m/>
    <m/>
  </r>
  <r>
    <n v="80206"/>
    <s v="Xã Mản Thẩn"/>
    <n v="2264"/>
    <s v="Huyện Si Ma Cai"/>
    <n v="269"/>
    <x v="15"/>
    <s v="TBB"/>
    <x v="2"/>
    <x v="1"/>
    <m/>
    <m/>
    <d v="2026-05-15T12:00:00"/>
    <m/>
    <m/>
  </r>
  <r>
    <n v="80207"/>
    <s v="Xã Nàn Sán"/>
    <n v="2264"/>
    <s v="Huyện Si Ma Cai"/>
    <n v="269"/>
    <x v="15"/>
    <s v="TBB"/>
    <x v="2"/>
    <x v="1"/>
    <m/>
    <m/>
    <d v="2026-05-15T12:00:00"/>
    <m/>
    <m/>
  </r>
  <r>
    <n v="80208"/>
    <s v="Xã Nàn Xín"/>
    <n v="2264"/>
    <s v="Huyện Si Ma Cai"/>
    <n v="269"/>
    <x v="15"/>
    <s v="TBB"/>
    <x v="2"/>
    <x v="1"/>
    <m/>
    <m/>
    <d v="2026-05-15T12:00:00"/>
    <m/>
    <m/>
  </r>
  <r>
    <n v="800249"/>
    <s v="Xã Quan Hồ Thẩn"/>
    <n v="2264"/>
    <s v="Huyện Si Ma Cai"/>
    <n v="269"/>
    <x v="15"/>
    <s v="TBB"/>
    <x v="2"/>
    <x v="1"/>
    <m/>
    <m/>
    <d v="2026-05-15T12:00:00"/>
    <m/>
    <m/>
  </r>
  <r>
    <n v="80209"/>
    <s v="Xã Quan Thần Sán"/>
    <n v="2264"/>
    <s v="Huyện Si Ma Cai"/>
    <n v="269"/>
    <x v="15"/>
    <s v="TBB"/>
    <x v="2"/>
    <x v="1"/>
    <m/>
    <m/>
    <d v="2026-05-15T12:00:00"/>
    <m/>
    <m/>
  </r>
  <r>
    <n v="80210"/>
    <s v="Xã Sán Chải"/>
    <n v="2264"/>
    <s v="Huyện Si Ma Cai"/>
    <n v="269"/>
    <x v="15"/>
    <s v="TBB"/>
    <x v="2"/>
    <x v="1"/>
    <m/>
    <m/>
    <d v="2026-05-15T12:00:00"/>
    <m/>
    <m/>
  </r>
  <r>
    <n v="80211"/>
    <s v="Xã Si Ma Cai"/>
    <n v="2264"/>
    <s v="Huyện Si Ma Cai"/>
    <n v="269"/>
    <x v="15"/>
    <s v="TBB"/>
    <x v="2"/>
    <x v="1"/>
    <m/>
    <m/>
    <d v="2026-05-15T12:00:00"/>
    <m/>
    <m/>
  </r>
  <r>
    <n v="80212"/>
    <s v="Xã Sín Chéng"/>
    <n v="2264"/>
    <s v="Huyện Si Ma Cai"/>
    <n v="269"/>
    <x v="15"/>
    <s v="TBB"/>
    <x v="2"/>
    <x v="1"/>
    <m/>
    <m/>
    <d v="2026-05-15T12:00:00"/>
    <m/>
    <m/>
  </r>
  <r>
    <n v="80213"/>
    <s v="Xã Thào Chư Phìn"/>
    <n v="2264"/>
    <s v="Huyện Si Ma Cai"/>
    <n v="269"/>
    <x v="15"/>
    <s v="TBB"/>
    <x v="2"/>
    <x v="1"/>
    <m/>
    <m/>
    <d v="2026-05-15T12:00:00"/>
    <m/>
    <m/>
  </r>
  <r>
    <n v="80601"/>
    <s v="Thị trấn Khánh Yên"/>
    <n v="2043"/>
    <s v="Huyện Văn Bàn"/>
    <n v="269"/>
    <x v="15"/>
    <s v="TBB"/>
    <x v="2"/>
    <x v="1"/>
    <m/>
    <m/>
    <d v="2026-05-15T12:00:00"/>
    <m/>
    <m/>
  </r>
  <r>
    <n v="80602"/>
    <s v="Xã Chiềng Ken"/>
    <n v="2043"/>
    <s v="Huyện Văn Bàn"/>
    <n v="269"/>
    <x v="15"/>
    <s v="TBB"/>
    <x v="2"/>
    <x v="1"/>
    <m/>
    <m/>
    <d v="2026-05-15T12:00:00"/>
    <m/>
    <m/>
  </r>
  <r>
    <n v="80603"/>
    <s v="Xã Dần Thàng"/>
    <n v="2043"/>
    <s v="Huyện Văn Bàn"/>
    <n v="269"/>
    <x v="15"/>
    <s v="TBB"/>
    <x v="2"/>
    <x v="1"/>
    <m/>
    <m/>
    <d v="2026-05-15T12:00:00"/>
    <m/>
    <m/>
  </r>
  <r>
    <n v="80604"/>
    <s v="Xã Dương Quỳ"/>
    <n v="2043"/>
    <s v="Huyện Văn Bàn"/>
    <n v="269"/>
    <x v="15"/>
    <s v="TBB"/>
    <x v="2"/>
    <x v="1"/>
    <m/>
    <m/>
    <d v="2026-05-15T12:00:00"/>
    <m/>
    <m/>
  </r>
  <r>
    <n v="80605"/>
    <s v="Xã Hoà Mạc"/>
    <n v="2043"/>
    <s v="Huyện Văn Bàn"/>
    <n v="269"/>
    <x v="15"/>
    <s v="TBB"/>
    <x v="2"/>
    <x v="1"/>
    <m/>
    <m/>
    <d v="2026-05-15T12:00:00"/>
    <m/>
    <m/>
  </r>
  <r>
    <n v="80606"/>
    <s v="Xã Khánh Yên Hạ"/>
    <n v="2043"/>
    <s v="Huyện Văn Bàn"/>
    <n v="269"/>
    <x v="15"/>
    <s v="TBB"/>
    <x v="2"/>
    <x v="1"/>
    <m/>
    <m/>
    <d v="2026-05-15T12:00:00"/>
    <m/>
    <m/>
  </r>
  <r>
    <n v="80607"/>
    <s v="Xã Khánh Yên Thượng"/>
    <n v="2043"/>
    <s v="Huyện Văn Bàn"/>
    <n v="269"/>
    <x v="15"/>
    <s v="TBB"/>
    <x v="2"/>
    <x v="1"/>
    <m/>
    <m/>
    <d v="2026-05-15T12:00:00"/>
    <m/>
    <m/>
  </r>
  <r>
    <n v="80608"/>
    <s v="Xã Khánh Yên Trung"/>
    <n v="2043"/>
    <s v="Huyện Văn Bàn"/>
    <n v="269"/>
    <x v="15"/>
    <s v="TBB"/>
    <x v="2"/>
    <x v="1"/>
    <m/>
    <m/>
    <d v="2026-05-15T12:00:00"/>
    <m/>
    <m/>
  </r>
  <r>
    <n v="80609"/>
    <s v="Xã Làng Giàng"/>
    <n v="2043"/>
    <s v="Huyện Văn Bàn"/>
    <n v="269"/>
    <x v="15"/>
    <s v="TBB"/>
    <x v="2"/>
    <x v="1"/>
    <m/>
    <m/>
    <d v="2026-05-15T12:00:00"/>
    <m/>
    <m/>
  </r>
  <r>
    <n v="80610"/>
    <s v="Xã Liêm Phú"/>
    <n v="2043"/>
    <s v="Huyện Văn Bàn"/>
    <n v="269"/>
    <x v="15"/>
    <s v="TBB"/>
    <x v="2"/>
    <x v="1"/>
    <m/>
    <m/>
    <d v="2026-05-15T12:00:00"/>
    <m/>
    <m/>
  </r>
  <r>
    <n v="80611"/>
    <s v="Xã Minh Lương"/>
    <n v="2043"/>
    <s v="Huyện Văn Bàn"/>
    <n v="269"/>
    <x v="15"/>
    <s v="TBB"/>
    <x v="2"/>
    <x v="1"/>
    <m/>
    <m/>
    <d v="2026-05-15T12:00:00"/>
    <m/>
    <m/>
  </r>
  <r>
    <n v="80612"/>
    <s v="Xã Nậm Chầy"/>
    <n v="2043"/>
    <s v="Huyện Văn Bàn"/>
    <n v="269"/>
    <x v="15"/>
    <s v="TBB"/>
    <x v="2"/>
    <x v="1"/>
    <m/>
    <m/>
    <d v="2026-05-15T12:00:00"/>
    <m/>
    <m/>
  </r>
  <r>
    <n v="80613"/>
    <s v="Xã Nậm Mả"/>
    <n v="2043"/>
    <s v="Huyện Văn Bàn"/>
    <n v="269"/>
    <x v="15"/>
    <s v="TBB"/>
    <x v="2"/>
    <x v="1"/>
    <m/>
    <m/>
    <d v="2026-05-15T12:00:00"/>
    <m/>
    <m/>
  </r>
  <r>
    <n v="80614"/>
    <s v="Xã Nậm Rạng"/>
    <n v="2043"/>
    <s v="Huyện Văn Bàn"/>
    <n v="269"/>
    <x v="15"/>
    <s v="TBB"/>
    <x v="2"/>
    <x v="1"/>
    <m/>
    <m/>
    <d v="2026-05-15T12:00:00"/>
    <m/>
    <m/>
  </r>
  <r>
    <n v="80615"/>
    <s v="Xã Nậm Tha"/>
    <n v="2043"/>
    <s v="Huyện Văn Bàn"/>
    <n v="269"/>
    <x v="15"/>
    <s v="TBB"/>
    <x v="2"/>
    <x v="1"/>
    <m/>
    <m/>
    <d v="2026-05-15T12:00:00"/>
    <m/>
    <m/>
  </r>
  <r>
    <n v="80616"/>
    <s v="Xã Nậm Xây"/>
    <n v="2043"/>
    <s v="Huyện Văn Bàn"/>
    <n v="269"/>
    <x v="15"/>
    <s v="TBB"/>
    <x v="2"/>
    <x v="1"/>
    <m/>
    <m/>
    <d v="2026-05-15T12:00:00"/>
    <m/>
    <m/>
  </r>
  <r>
    <n v="80617"/>
    <s v="Xã Nậm Xé"/>
    <n v="2043"/>
    <s v="Huyện Văn Bàn"/>
    <n v="269"/>
    <x v="15"/>
    <s v="TBB"/>
    <x v="2"/>
    <x v="1"/>
    <m/>
    <m/>
    <d v="2026-05-15T12:00:00"/>
    <m/>
    <m/>
  </r>
  <r>
    <n v="80618"/>
    <s v="Xã Sơn Thuỷ"/>
    <n v="2043"/>
    <s v="Huyện Văn Bàn"/>
    <n v="269"/>
    <x v="15"/>
    <s v="TBB"/>
    <x v="2"/>
    <x v="1"/>
    <m/>
    <m/>
    <d v="2026-05-15T12:00:00"/>
    <m/>
    <m/>
  </r>
  <r>
    <n v="80619"/>
    <s v="Xã Tân An"/>
    <n v="2043"/>
    <s v="Huyện Văn Bàn"/>
    <n v="269"/>
    <x v="15"/>
    <s v="TBB"/>
    <x v="2"/>
    <x v="1"/>
    <m/>
    <m/>
    <d v="2026-05-15T12:00:00"/>
    <m/>
    <m/>
  </r>
  <r>
    <n v="80620"/>
    <s v="Xã Tân Thượng"/>
    <n v="2043"/>
    <s v="Huyện Văn Bàn"/>
    <n v="269"/>
    <x v="15"/>
    <s v="TBB"/>
    <x v="2"/>
    <x v="1"/>
    <m/>
    <m/>
    <d v="2026-05-15T12:00:00"/>
    <m/>
    <m/>
  </r>
  <r>
    <n v="80621"/>
    <s v="Xã Thẩm Dương"/>
    <n v="2043"/>
    <s v="Huyện Văn Bàn"/>
    <n v="269"/>
    <x v="15"/>
    <s v="TBB"/>
    <x v="2"/>
    <x v="1"/>
    <m/>
    <m/>
    <d v="2026-05-15T12:00:00"/>
    <m/>
    <m/>
  </r>
  <r>
    <n v="80622"/>
    <s v="Xã Văn Sơn"/>
    <n v="2043"/>
    <s v="Huyện Văn Bàn"/>
    <n v="269"/>
    <x v="15"/>
    <s v="TBB"/>
    <x v="2"/>
    <x v="1"/>
    <m/>
    <m/>
    <d v="2026-05-15T12:00:00"/>
    <m/>
    <m/>
  </r>
  <r>
    <n v="80623"/>
    <s v="Xã Võ Lao"/>
    <n v="2043"/>
    <s v="Huyện Văn Bàn"/>
    <n v="269"/>
    <x v="15"/>
    <s v="TBB"/>
    <x v="2"/>
    <x v="1"/>
    <m/>
    <m/>
    <d v="2026-05-15T12:00:00"/>
    <m/>
    <m/>
  </r>
  <r>
    <n v="80101"/>
    <s v="Phường Bắc Cường"/>
    <n v="1682"/>
    <s v="Thành phố Lào Cai"/>
    <n v="269"/>
    <x v="15"/>
    <s v="TBB"/>
    <x v="2"/>
    <x v="0"/>
    <n v="15000"/>
    <m/>
    <d v="2026-05-15T12:00:00"/>
    <s v="30/08/2024"/>
    <m/>
  </r>
  <r>
    <n v="80102"/>
    <s v="Phường Bắc Lệnh"/>
    <n v="1682"/>
    <s v="Thành phố Lào Cai"/>
    <n v="269"/>
    <x v="15"/>
    <s v="TBB"/>
    <x v="2"/>
    <x v="0"/>
    <n v="15000"/>
    <m/>
    <d v="2026-05-15T12:00:00"/>
    <s v="30/08/2024"/>
    <m/>
  </r>
  <r>
    <n v="80103"/>
    <s v="Phường Bình Minh"/>
    <n v="1682"/>
    <s v="Thành phố Lào Cai"/>
    <n v="269"/>
    <x v="15"/>
    <s v="TBB"/>
    <x v="2"/>
    <x v="0"/>
    <n v="15000"/>
    <m/>
    <d v="2026-05-15T12:00:00"/>
    <s v="30/08/2024"/>
    <m/>
  </r>
  <r>
    <n v="80104"/>
    <s v="Phường Cốc Lếu"/>
    <n v="1682"/>
    <s v="Thành phố Lào Cai"/>
    <n v="269"/>
    <x v="15"/>
    <s v="TBB"/>
    <x v="2"/>
    <x v="0"/>
    <n v="15000"/>
    <m/>
    <d v="2026-05-15T12:00:00"/>
    <s v="30/08/2024"/>
    <m/>
  </r>
  <r>
    <n v="80105"/>
    <s v="Phường Duyên Hải"/>
    <n v="1682"/>
    <s v="Thành phố Lào Cai"/>
    <n v="269"/>
    <x v="15"/>
    <s v="TBB"/>
    <x v="2"/>
    <x v="0"/>
    <n v="15000"/>
    <m/>
    <d v="2026-05-15T12:00:00"/>
    <s v="30/08/2024"/>
    <m/>
  </r>
  <r>
    <n v="80106"/>
    <s v="Phường Kim Tân"/>
    <n v="1682"/>
    <s v="Thành phố Lào Cai"/>
    <n v="269"/>
    <x v="15"/>
    <s v="TBB"/>
    <x v="2"/>
    <x v="0"/>
    <n v="15000"/>
    <m/>
    <d v="2026-05-15T12:00:00"/>
    <s v="30/08/2024"/>
    <m/>
  </r>
  <r>
    <n v="80107"/>
    <s v="Phường Lào Cai"/>
    <n v="1682"/>
    <s v="Thành phố Lào Cai"/>
    <n v="269"/>
    <x v="15"/>
    <s v="TBB"/>
    <x v="2"/>
    <x v="0"/>
    <n v="15000"/>
    <m/>
    <d v="2026-05-15T12:00:00"/>
    <s v="30/08/2024"/>
    <m/>
  </r>
  <r>
    <n v="80108"/>
    <s v="Phường Nam Cường"/>
    <n v="1682"/>
    <s v="Thành phố Lào Cai"/>
    <n v="269"/>
    <x v="15"/>
    <s v="TBB"/>
    <x v="2"/>
    <x v="0"/>
    <n v="15000"/>
    <m/>
    <d v="2026-05-15T12:00:00"/>
    <s v="30/08/2024"/>
    <m/>
  </r>
  <r>
    <n v="80109"/>
    <s v="Phường Phố Mới"/>
    <n v="1682"/>
    <s v="Thành phố Lào Cai"/>
    <n v="269"/>
    <x v="15"/>
    <s v="TBB"/>
    <x v="2"/>
    <x v="0"/>
    <n v="15000"/>
    <m/>
    <d v="2026-05-15T12:00:00"/>
    <s v="30/08/2024"/>
    <m/>
  </r>
  <r>
    <n v="80110"/>
    <s v="Phường Pom Hán"/>
    <n v="1682"/>
    <s v="Thành phố Lào Cai"/>
    <n v="269"/>
    <x v="15"/>
    <s v="TBB"/>
    <x v="2"/>
    <x v="0"/>
    <n v="15000"/>
    <m/>
    <d v="2026-05-15T12:00:00"/>
    <s v="30/08/2024"/>
    <m/>
  </r>
  <r>
    <n v="80111"/>
    <s v="Phường Thống Nhất"/>
    <n v="1682"/>
    <s v="Thành phố Lào Cai"/>
    <n v="269"/>
    <x v="15"/>
    <s v="TBB"/>
    <x v="2"/>
    <x v="0"/>
    <n v="15000"/>
    <m/>
    <d v="2026-05-15T12:00:00"/>
    <s v="30/08/2024"/>
    <m/>
  </r>
  <r>
    <n v="80112"/>
    <s v="Phường Xuân Tăng"/>
    <n v="1682"/>
    <s v="Thành phố Lào Cai"/>
    <n v="269"/>
    <x v="15"/>
    <s v="TBB"/>
    <x v="2"/>
    <x v="0"/>
    <n v="15000"/>
    <m/>
    <d v="2026-05-15T12:00:00"/>
    <s v="30/08/2024"/>
    <m/>
  </r>
  <r>
    <n v="80113"/>
    <s v="Xã Cam Đường"/>
    <n v="1682"/>
    <s v="Thành phố Lào Cai"/>
    <n v="269"/>
    <x v="15"/>
    <s v="TBB"/>
    <x v="2"/>
    <x v="0"/>
    <n v="15000"/>
    <m/>
    <d v="2026-05-15T12:00:00"/>
    <s v="30/08/2024"/>
    <m/>
  </r>
  <r>
    <n v="800247"/>
    <s v="Xã Cốc San"/>
    <n v="1682"/>
    <s v="Thành phố Lào Cai"/>
    <n v="269"/>
    <x v="15"/>
    <s v="TBB"/>
    <x v="2"/>
    <x v="0"/>
    <n v="15000"/>
    <m/>
    <d v="2026-05-15T12:00:00"/>
    <s v="30/08/2024"/>
    <m/>
  </r>
  <r>
    <n v="80114"/>
    <s v="Xã Đồng Tuyển"/>
    <n v="1682"/>
    <s v="Thành phố Lào Cai"/>
    <n v="269"/>
    <x v="15"/>
    <s v="TBB"/>
    <x v="2"/>
    <x v="0"/>
    <n v="15000"/>
    <m/>
    <d v="2026-05-15T12:00:00"/>
    <s v="30/08/2024"/>
    <m/>
  </r>
  <r>
    <n v="80115"/>
    <s v="Xã Hợp Thành"/>
    <n v="1682"/>
    <s v="Thành phố Lào Cai"/>
    <n v="269"/>
    <x v="15"/>
    <s v="TBB"/>
    <x v="2"/>
    <x v="0"/>
    <n v="15000"/>
    <m/>
    <d v="2026-05-15T12:00:00"/>
    <s v="30/08/2024"/>
    <m/>
  </r>
  <r>
    <n v="80116"/>
    <s v="Xã Tả Phời"/>
    <n v="1682"/>
    <s v="Thành phố Lào Cai"/>
    <n v="269"/>
    <x v="15"/>
    <s v="TBB"/>
    <x v="2"/>
    <x v="0"/>
    <n v="15000"/>
    <m/>
    <d v="2026-05-15T12:00:00"/>
    <s v="30/08/2024"/>
    <m/>
  </r>
  <r>
    <n v="80117"/>
    <s v="Xã Vạn Hoà"/>
    <n v="1682"/>
    <s v="Thành phố Lào Cai"/>
    <n v="269"/>
    <x v="15"/>
    <s v="TBB"/>
    <x v="2"/>
    <x v="0"/>
    <n v="15000"/>
    <m/>
    <d v="2026-05-15T12:00:00"/>
    <s v="30/08/2024"/>
    <m/>
  </r>
  <r>
    <n v="800159"/>
    <s v="Phường Cầu Mây"/>
    <n v="2005"/>
    <s v="Thị xã Sa Pa"/>
    <n v="269"/>
    <x v="15"/>
    <s v="TBB"/>
    <x v="2"/>
    <x v="1"/>
    <m/>
    <m/>
    <d v="2026-05-15T12:00:00"/>
    <m/>
    <m/>
  </r>
  <r>
    <n v="800161"/>
    <s v="Phường Hàm Rồng"/>
    <n v="2005"/>
    <s v="Thị xã Sa Pa"/>
    <n v="269"/>
    <x v="15"/>
    <s v="TBB"/>
    <x v="2"/>
    <x v="1"/>
    <m/>
    <m/>
    <d v="2026-05-15T12:00:00"/>
    <m/>
    <m/>
  </r>
  <r>
    <n v="800168"/>
    <s v="Phường Ô Quý Hồ"/>
    <n v="2005"/>
    <s v="Thị xã Sa Pa"/>
    <n v="269"/>
    <x v="15"/>
    <s v="TBB"/>
    <x v="2"/>
    <x v="1"/>
    <m/>
    <m/>
    <d v="2026-05-15T12:00:00"/>
    <m/>
    <m/>
  </r>
  <r>
    <n v="800166"/>
    <s v="Phường Phan Si Păng"/>
    <n v="2005"/>
    <s v="Thị xã Sa Pa"/>
    <n v="269"/>
    <x v="15"/>
    <s v="TBB"/>
    <x v="2"/>
    <x v="1"/>
    <m/>
    <m/>
    <d v="2026-05-15T12:00:00"/>
    <m/>
    <m/>
  </r>
  <r>
    <n v="80501"/>
    <s v="Phường Sa Pa"/>
    <n v="2005"/>
    <s v="Thị xã Sa Pa"/>
    <n v="269"/>
    <x v="15"/>
    <s v="TBB"/>
    <x v="2"/>
    <x v="1"/>
    <m/>
    <m/>
    <d v="2026-05-15T12:00:00"/>
    <m/>
    <m/>
  </r>
  <r>
    <n v="80502"/>
    <s v="Xã Bản Hồ"/>
    <n v="2005"/>
    <s v="Thị xã Sa Pa"/>
    <n v="269"/>
    <x v="15"/>
    <s v="TBB"/>
    <x v="2"/>
    <x v="1"/>
    <m/>
    <m/>
    <d v="2026-05-15T12:00:00"/>
    <m/>
    <m/>
  </r>
  <r>
    <n v="80503"/>
    <s v="Xã Bản Khoang"/>
    <n v="2005"/>
    <s v="Thị xã Sa Pa"/>
    <n v="269"/>
    <x v="15"/>
    <s v="TBB"/>
    <x v="2"/>
    <x v="1"/>
    <m/>
    <m/>
    <d v="2026-05-15T12:00:00"/>
    <m/>
    <m/>
  </r>
  <r>
    <n v="80504"/>
    <s v="Xã Bản Phùng"/>
    <n v="2005"/>
    <s v="Thị xã Sa Pa"/>
    <n v="269"/>
    <x v="15"/>
    <s v="TBB"/>
    <x v="2"/>
    <x v="1"/>
    <m/>
    <m/>
    <d v="2026-05-15T12:00:00"/>
    <m/>
    <m/>
  </r>
  <r>
    <n v="80505"/>
    <s v="Xã Hầu Thào"/>
    <n v="2005"/>
    <s v="Thị xã Sa Pa"/>
    <n v="269"/>
    <x v="15"/>
    <s v="TBB"/>
    <x v="2"/>
    <x v="1"/>
    <m/>
    <m/>
    <d v="2026-05-15T12:00:00"/>
    <m/>
    <m/>
  </r>
  <r>
    <n v="800160"/>
    <s v="Xã Hoàng Liên"/>
    <n v="2005"/>
    <s v="Thị xã Sa Pa"/>
    <n v="269"/>
    <x v="15"/>
    <s v="TBB"/>
    <x v="2"/>
    <x v="1"/>
    <m/>
    <m/>
    <d v="2026-05-15T12:00:00"/>
    <m/>
    <m/>
  </r>
  <r>
    <n v="80506"/>
    <s v="Xã Lao Chải"/>
    <n v="2005"/>
    <s v="Thị xã Sa Pa"/>
    <n v="269"/>
    <x v="15"/>
    <s v="TBB"/>
    <x v="2"/>
    <x v="1"/>
    <m/>
    <m/>
    <d v="2026-05-15T12:00:00"/>
    <m/>
    <m/>
  </r>
  <r>
    <n v="800162"/>
    <s v="Xã Liên Minh"/>
    <n v="2005"/>
    <s v="Thị xã Sa Pa"/>
    <n v="269"/>
    <x v="15"/>
    <s v="TBB"/>
    <x v="2"/>
    <x v="1"/>
    <m/>
    <m/>
    <d v="2026-05-15T12:00:00"/>
    <m/>
    <m/>
  </r>
  <r>
    <n v="800163"/>
    <s v="Xã Mường Bo"/>
    <n v="2005"/>
    <s v="Thị xã Sa Pa"/>
    <n v="269"/>
    <x v="15"/>
    <s v="TBB"/>
    <x v="2"/>
    <x v="1"/>
    <m/>
    <m/>
    <d v="2026-05-15T12:00:00"/>
    <m/>
    <m/>
  </r>
  <r>
    <n v="800164"/>
    <s v="Xã Mường Hoa"/>
    <n v="2005"/>
    <s v="Thị xã Sa Pa"/>
    <n v="269"/>
    <x v="15"/>
    <s v="TBB"/>
    <x v="2"/>
    <x v="1"/>
    <m/>
    <m/>
    <d v="2026-05-15T12:00:00"/>
    <m/>
    <m/>
  </r>
  <r>
    <n v="80507"/>
    <s v="Xã Nậm Cang"/>
    <n v="2005"/>
    <s v="Thị xã Sa Pa"/>
    <n v="269"/>
    <x v="15"/>
    <s v="TBB"/>
    <x v="2"/>
    <x v="1"/>
    <m/>
    <m/>
    <d v="2026-05-15T12:00:00"/>
    <m/>
    <m/>
  </r>
  <r>
    <n v="80508"/>
    <s v="Xã Nậm Sài"/>
    <n v="2005"/>
    <s v="Thị xã Sa Pa"/>
    <n v="269"/>
    <x v="15"/>
    <s v="TBB"/>
    <x v="2"/>
    <x v="1"/>
    <m/>
    <m/>
    <d v="2026-05-15T12:00:00"/>
    <m/>
    <m/>
  </r>
  <r>
    <n v="800165"/>
    <s v="Xã Ngũ Chỉ Sơn"/>
    <n v="2005"/>
    <s v="Thị xã Sa Pa"/>
    <n v="269"/>
    <x v="15"/>
    <s v="TBB"/>
    <x v="2"/>
    <x v="1"/>
    <m/>
    <m/>
    <d v="2026-05-15T12:00:00"/>
    <m/>
    <m/>
  </r>
  <r>
    <n v="80509"/>
    <s v="Xã Sa Pả"/>
    <n v="2005"/>
    <s v="Thị xã Sa Pa"/>
    <n v="269"/>
    <x v="15"/>
    <s v="TBB"/>
    <x v="2"/>
    <x v="1"/>
    <m/>
    <m/>
    <d v="2026-05-15T12:00:00"/>
    <m/>
    <m/>
  </r>
  <r>
    <n v="80510"/>
    <s v="Xã San Sả Hồ"/>
    <n v="2005"/>
    <s v="Thị xã Sa Pa"/>
    <n v="269"/>
    <x v="15"/>
    <s v="TBB"/>
    <x v="2"/>
    <x v="1"/>
    <m/>
    <m/>
    <d v="2026-05-15T12:00:00"/>
    <m/>
    <m/>
  </r>
  <r>
    <n v="80511"/>
    <s v="Xã Sử Pán"/>
    <n v="2005"/>
    <s v="Thị xã Sa Pa"/>
    <n v="269"/>
    <x v="15"/>
    <s v="TBB"/>
    <x v="2"/>
    <x v="1"/>
    <m/>
    <m/>
    <d v="2026-05-15T12:00:00"/>
    <m/>
    <m/>
  </r>
  <r>
    <n v="80512"/>
    <s v="Xã Suối Thầu"/>
    <n v="2005"/>
    <s v="Thị xã Sa Pa"/>
    <n v="269"/>
    <x v="15"/>
    <s v="TBB"/>
    <x v="2"/>
    <x v="1"/>
    <m/>
    <m/>
    <d v="2026-05-15T12:00:00"/>
    <m/>
    <m/>
  </r>
  <r>
    <n v="80513"/>
    <s v="Xã Tả Giàng Phình"/>
    <n v="2005"/>
    <s v="Thị xã Sa Pa"/>
    <n v="269"/>
    <x v="15"/>
    <s v="TBB"/>
    <x v="2"/>
    <x v="1"/>
    <m/>
    <m/>
    <d v="2026-05-15T12:00:00"/>
    <m/>
    <m/>
  </r>
  <r>
    <n v="80514"/>
    <s v="Xã Tả Phìn"/>
    <n v="2005"/>
    <s v="Thị xã Sa Pa"/>
    <n v="269"/>
    <x v="15"/>
    <s v="TBB"/>
    <x v="2"/>
    <x v="1"/>
    <m/>
    <m/>
    <d v="2026-05-15T12:00:00"/>
    <m/>
    <m/>
  </r>
  <r>
    <n v="80515"/>
    <s v="Xã Tả Van"/>
    <n v="2005"/>
    <s v="Thị xã Sa Pa"/>
    <n v="269"/>
    <x v="15"/>
    <s v="TBB"/>
    <x v="2"/>
    <x v="1"/>
    <m/>
    <m/>
    <d v="2026-05-15T12:00:00"/>
    <m/>
    <m/>
  </r>
  <r>
    <n v="800167"/>
    <s v="Xã Thanh Bình"/>
    <n v="2005"/>
    <s v="Thị xã Sa Pa"/>
    <n v="269"/>
    <x v="15"/>
    <s v="TBB"/>
    <x v="2"/>
    <x v="1"/>
    <m/>
    <m/>
    <d v="2026-05-15T12:00:00"/>
    <m/>
    <m/>
  </r>
  <r>
    <n v="80516"/>
    <s v="Xã Thanh Kim"/>
    <n v="2005"/>
    <s v="Thị xã Sa Pa"/>
    <n v="269"/>
    <x v="15"/>
    <s v="TBB"/>
    <x v="2"/>
    <x v="1"/>
    <m/>
    <m/>
    <d v="2026-05-15T12:00:00"/>
    <m/>
    <m/>
  </r>
  <r>
    <n v="80517"/>
    <s v="Xã Thanh Phú"/>
    <n v="2005"/>
    <s v="Thị xã Sa Pa"/>
    <n v="269"/>
    <x v="15"/>
    <s v="TBB"/>
    <x v="2"/>
    <x v="1"/>
    <m/>
    <m/>
    <d v="2026-05-15T12:00:00"/>
    <m/>
    <m/>
  </r>
  <r>
    <n v="80518"/>
    <s v="Xã Trung Chải"/>
    <n v="2005"/>
    <s v="Thị xã Sa Pa"/>
    <n v="269"/>
    <x v="15"/>
    <s v="TBB"/>
    <x v="2"/>
    <x v="1"/>
    <m/>
    <m/>
    <d v="2026-05-15T12:00:00"/>
    <m/>
    <m/>
  </r>
  <r>
    <n v="90841"/>
    <s v="Thị trấn Giao Thuỷ"/>
    <n v="3193"/>
    <s v="Huyện Giao Thủy"/>
    <n v="231"/>
    <x v="16"/>
    <s v="TNT"/>
    <x v="2"/>
    <x v="1"/>
    <m/>
    <m/>
    <d v="2026-05-15T12:00:00"/>
    <m/>
    <m/>
  </r>
  <r>
    <n v="250401"/>
    <s v="Thị trấn Ngô Đồng"/>
    <n v="3193"/>
    <s v="Huyện Giao Thủy"/>
    <n v="231"/>
    <x v="16"/>
    <s v="TNT"/>
    <x v="2"/>
    <x v="1"/>
    <m/>
    <m/>
    <d v="2026-05-15T12:00:00"/>
    <m/>
    <m/>
  </r>
  <r>
    <n v="250402"/>
    <s v="Thị trấn Quất Lâm"/>
    <n v="3193"/>
    <s v="Huyện Giao Thủy"/>
    <n v="231"/>
    <x v="16"/>
    <s v="TNT"/>
    <x v="2"/>
    <x v="1"/>
    <m/>
    <m/>
    <d v="2026-05-15T12:00:00"/>
    <m/>
    <m/>
  </r>
  <r>
    <n v="250403"/>
    <s v="Xã Bạch Long"/>
    <n v="3193"/>
    <s v="Huyện Giao Thủy"/>
    <n v="231"/>
    <x v="16"/>
    <s v="TNT"/>
    <x v="2"/>
    <x v="1"/>
    <m/>
    <m/>
    <d v="2026-05-15T12:00:00"/>
    <m/>
    <m/>
  </r>
  <r>
    <n v="250404"/>
    <s v="Xã Bình Hòa"/>
    <n v="3193"/>
    <s v="Huyện Giao Thủy"/>
    <n v="231"/>
    <x v="16"/>
    <s v="TNT"/>
    <x v="2"/>
    <x v="1"/>
    <m/>
    <m/>
    <d v="2026-05-15T12:00:00"/>
    <m/>
    <m/>
  </r>
  <r>
    <n v="250405"/>
    <s v="Xã Giao An"/>
    <n v="3193"/>
    <s v="Huyện Giao Thủy"/>
    <n v="231"/>
    <x v="16"/>
    <s v="TNT"/>
    <x v="2"/>
    <x v="1"/>
    <m/>
    <m/>
    <d v="2026-05-15T12:00:00"/>
    <m/>
    <m/>
  </r>
  <r>
    <n v="250406"/>
    <s v="Xã Giao Châu"/>
    <n v="3193"/>
    <s v="Huyện Giao Thủy"/>
    <n v="231"/>
    <x v="16"/>
    <s v="TNT"/>
    <x v="2"/>
    <x v="1"/>
    <m/>
    <m/>
    <d v="2026-05-15T12:00:00"/>
    <m/>
    <m/>
  </r>
  <r>
    <n v="250407"/>
    <s v="Xã Giao Hà"/>
    <n v="3193"/>
    <s v="Huyện Giao Thủy"/>
    <n v="231"/>
    <x v="16"/>
    <s v="TNT"/>
    <x v="2"/>
    <x v="1"/>
    <m/>
    <m/>
    <d v="2026-05-15T12:00:00"/>
    <m/>
    <m/>
  </r>
  <r>
    <n v="250408"/>
    <s v="Xã Giao Hải"/>
    <n v="3193"/>
    <s v="Huyện Giao Thủy"/>
    <n v="231"/>
    <x v="16"/>
    <s v="TNT"/>
    <x v="2"/>
    <x v="1"/>
    <m/>
    <m/>
    <d v="2026-05-15T12:00:00"/>
    <m/>
    <m/>
  </r>
  <r>
    <n v="250409"/>
    <s v="Xã Giao Hương"/>
    <n v="3193"/>
    <s v="Huyện Giao Thủy"/>
    <n v="231"/>
    <x v="16"/>
    <s v="TNT"/>
    <x v="2"/>
    <x v="1"/>
    <m/>
    <m/>
    <d v="2026-05-15T12:00:00"/>
    <m/>
    <m/>
  </r>
  <r>
    <n v="250410"/>
    <s v="Xã Giao Lạc"/>
    <n v="3193"/>
    <s v="Huyện Giao Thủy"/>
    <n v="231"/>
    <x v="16"/>
    <s v="TNT"/>
    <x v="2"/>
    <x v="1"/>
    <m/>
    <m/>
    <d v="2026-05-15T12:00:00"/>
    <m/>
    <m/>
  </r>
  <r>
    <n v="250411"/>
    <s v="Xã Giao Long"/>
    <n v="3193"/>
    <s v="Huyện Giao Thủy"/>
    <n v="231"/>
    <x v="16"/>
    <s v="TNT"/>
    <x v="2"/>
    <x v="1"/>
    <m/>
    <m/>
    <d v="2026-05-15T12:00:00"/>
    <m/>
    <m/>
  </r>
  <r>
    <n v="250412"/>
    <s v="Xã Giao Nhân"/>
    <n v="3193"/>
    <s v="Huyện Giao Thủy"/>
    <n v="231"/>
    <x v="16"/>
    <s v="TNT"/>
    <x v="2"/>
    <x v="1"/>
    <m/>
    <m/>
    <d v="2026-05-15T12:00:00"/>
    <m/>
    <m/>
  </r>
  <r>
    <n v="250413"/>
    <s v="Xã Giao Phong"/>
    <n v="3193"/>
    <s v="Huyện Giao Thủy"/>
    <n v="231"/>
    <x v="16"/>
    <s v="TNT"/>
    <x v="2"/>
    <x v="1"/>
    <m/>
    <m/>
    <d v="2026-05-15T12:00:00"/>
    <m/>
    <m/>
  </r>
  <r>
    <n v="250414"/>
    <s v="Xã Giao Tân"/>
    <n v="3193"/>
    <s v="Huyện Giao Thủy"/>
    <n v="231"/>
    <x v="16"/>
    <s v="TNT"/>
    <x v="2"/>
    <x v="1"/>
    <m/>
    <m/>
    <d v="2026-05-15T12:00:00"/>
    <m/>
    <m/>
  </r>
  <r>
    <n v="250415"/>
    <s v="Xã Giao Thanh"/>
    <n v="3193"/>
    <s v="Huyện Giao Thủy"/>
    <n v="231"/>
    <x v="16"/>
    <s v="TNT"/>
    <x v="2"/>
    <x v="1"/>
    <m/>
    <m/>
    <d v="2026-05-15T12:00:00"/>
    <m/>
    <m/>
  </r>
  <r>
    <n v="250416"/>
    <s v="Xã Giao Thiện"/>
    <n v="3193"/>
    <s v="Huyện Giao Thủy"/>
    <n v="231"/>
    <x v="16"/>
    <s v="TNT"/>
    <x v="2"/>
    <x v="1"/>
    <m/>
    <m/>
    <d v="2026-05-15T12:00:00"/>
    <m/>
    <m/>
  </r>
  <r>
    <n v="250417"/>
    <s v="Xã Giao Thịnh"/>
    <n v="3193"/>
    <s v="Huyện Giao Thủy"/>
    <n v="231"/>
    <x v="16"/>
    <s v="TNT"/>
    <x v="2"/>
    <x v="1"/>
    <m/>
    <m/>
    <d v="2026-05-15T12:00:00"/>
    <m/>
    <m/>
  </r>
  <r>
    <n v="250418"/>
    <s v="Xã Giao Tiến"/>
    <n v="3193"/>
    <s v="Huyện Giao Thủy"/>
    <n v="231"/>
    <x v="16"/>
    <s v="TNT"/>
    <x v="2"/>
    <x v="1"/>
    <m/>
    <m/>
    <d v="2026-05-15T12:00:00"/>
    <m/>
    <m/>
  </r>
  <r>
    <n v="250419"/>
    <s v="Xã Giao Xuân"/>
    <n v="3193"/>
    <s v="Huyện Giao Thủy"/>
    <n v="231"/>
    <x v="16"/>
    <s v="TNT"/>
    <x v="2"/>
    <x v="1"/>
    <m/>
    <m/>
    <d v="2026-05-15T12:00:00"/>
    <m/>
    <m/>
  </r>
  <r>
    <n v="250420"/>
    <s v="Xã Giao Yến"/>
    <n v="3193"/>
    <s v="Huyện Giao Thủy"/>
    <n v="231"/>
    <x v="16"/>
    <s v="TNT"/>
    <x v="2"/>
    <x v="1"/>
    <m/>
    <m/>
    <d v="2026-05-15T12:00:00"/>
    <m/>
    <m/>
  </r>
  <r>
    <n v="250421"/>
    <s v="Xã Hoành Sơn"/>
    <n v="3193"/>
    <s v="Huyện Giao Thủy"/>
    <n v="231"/>
    <x v="16"/>
    <s v="TNT"/>
    <x v="2"/>
    <x v="1"/>
    <m/>
    <m/>
    <d v="2026-05-15T12:00:00"/>
    <m/>
    <m/>
  </r>
  <r>
    <n v="250422"/>
    <s v="Xã Hồng Thuận"/>
    <n v="3193"/>
    <s v="Huyện Giao Thủy"/>
    <n v="231"/>
    <x v="16"/>
    <s v="TNT"/>
    <x v="2"/>
    <x v="1"/>
    <m/>
    <m/>
    <d v="2026-05-15T12:00:00"/>
    <m/>
    <m/>
  </r>
  <r>
    <n v="251001"/>
    <s v="Thị trấn Cồn"/>
    <n v="1840"/>
    <s v="Huyện Hải Hậu"/>
    <n v="231"/>
    <x v="16"/>
    <s v="TNT"/>
    <x v="2"/>
    <x v="1"/>
    <m/>
    <m/>
    <d v="2026-05-15T12:00:00"/>
    <m/>
    <m/>
  </r>
  <r>
    <n v="251002"/>
    <s v="Thị trấn Thịnh Long"/>
    <n v="1840"/>
    <s v="Huyện Hải Hậu"/>
    <n v="231"/>
    <x v="16"/>
    <s v="TNT"/>
    <x v="2"/>
    <x v="1"/>
    <m/>
    <m/>
    <d v="2026-05-15T12:00:00"/>
    <m/>
    <m/>
  </r>
  <r>
    <n v="251003"/>
    <s v="Thị trấn Yên Định"/>
    <n v="1840"/>
    <s v="Huyện Hải Hậu"/>
    <n v="231"/>
    <x v="16"/>
    <s v="TNT"/>
    <x v="2"/>
    <x v="1"/>
    <m/>
    <m/>
    <d v="2026-05-15T12:00:00"/>
    <m/>
    <m/>
  </r>
  <r>
    <n v="251004"/>
    <s v="Xã Hải An"/>
    <n v="1840"/>
    <s v="Huyện Hải Hậu"/>
    <n v="231"/>
    <x v="16"/>
    <s v="TNT"/>
    <x v="2"/>
    <x v="1"/>
    <m/>
    <m/>
    <d v="2026-05-15T12:00:00"/>
    <m/>
    <m/>
  </r>
  <r>
    <n v="251005"/>
    <s v="Xã Hải Anh"/>
    <n v="1840"/>
    <s v="Huyện Hải Hậu"/>
    <n v="231"/>
    <x v="16"/>
    <s v="TNT"/>
    <x v="2"/>
    <x v="1"/>
    <m/>
    <m/>
    <d v="2026-05-15T12:00:00"/>
    <m/>
    <m/>
  </r>
  <r>
    <n v="251006"/>
    <s v="Xã Hải Bắc"/>
    <n v="1840"/>
    <s v="Huyện Hải Hậu"/>
    <n v="231"/>
    <x v="16"/>
    <s v="TNT"/>
    <x v="2"/>
    <x v="1"/>
    <m/>
    <m/>
    <d v="2026-05-15T12:00:00"/>
    <m/>
    <m/>
  </r>
  <r>
    <n v="251007"/>
    <s v="Xã Hải Châu"/>
    <n v="1840"/>
    <s v="Huyện Hải Hậu"/>
    <n v="231"/>
    <x v="16"/>
    <s v="TNT"/>
    <x v="2"/>
    <x v="1"/>
    <m/>
    <m/>
    <d v="2026-05-15T12:00:00"/>
    <m/>
    <m/>
  </r>
  <r>
    <n v="251008"/>
    <s v="Xã Hải Chính"/>
    <n v="1840"/>
    <s v="Huyện Hải Hậu"/>
    <n v="231"/>
    <x v="16"/>
    <s v="TNT"/>
    <x v="2"/>
    <x v="1"/>
    <m/>
    <m/>
    <d v="2026-05-15T12:00:00"/>
    <m/>
    <m/>
  </r>
  <r>
    <n v="251009"/>
    <s v="Xã Hải Cường"/>
    <n v="1840"/>
    <s v="Huyện Hải Hậu"/>
    <n v="231"/>
    <x v="16"/>
    <s v="TNT"/>
    <x v="2"/>
    <x v="1"/>
    <m/>
    <m/>
    <d v="2026-05-15T12:00:00"/>
    <m/>
    <m/>
  </r>
  <r>
    <n v="251010"/>
    <s v="Xã Hải Đông"/>
    <n v="1840"/>
    <s v="Huyện Hải Hậu"/>
    <n v="231"/>
    <x v="16"/>
    <s v="TNT"/>
    <x v="2"/>
    <x v="1"/>
    <m/>
    <m/>
    <d v="2026-05-15T12:00:00"/>
    <m/>
    <m/>
  </r>
  <r>
    <n v="251011"/>
    <s v="Xã Hải Đường"/>
    <n v="1840"/>
    <s v="Huyện Hải Hậu"/>
    <n v="231"/>
    <x v="16"/>
    <s v="TNT"/>
    <x v="2"/>
    <x v="1"/>
    <m/>
    <m/>
    <d v="2026-05-15T12:00:00"/>
    <m/>
    <m/>
  </r>
  <r>
    <n v="251012"/>
    <s v="Xã Hải Giang"/>
    <n v="1840"/>
    <s v="Huyện Hải Hậu"/>
    <n v="231"/>
    <x v="16"/>
    <s v="TNT"/>
    <x v="2"/>
    <x v="1"/>
    <m/>
    <m/>
    <d v="2026-05-15T12:00:00"/>
    <m/>
    <m/>
  </r>
  <r>
    <n v="251013"/>
    <s v="Xã Hải Hà"/>
    <n v="1840"/>
    <s v="Huyện Hải Hậu"/>
    <n v="231"/>
    <x v="16"/>
    <s v="TNT"/>
    <x v="2"/>
    <x v="1"/>
    <m/>
    <m/>
    <d v="2026-05-15T12:00:00"/>
    <m/>
    <m/>
  </r>
  <r>
    <n v="251014"/>
    <s v="Xã Hải Hòa"/>
    <n v="1840"/>
    <s v="Huyện Hải Hậu"/>
    <n v="231"/>
    <x v="16"/>
    <s v="TNT"/>
    <x v="2"/>
    <x v="1"/>
    <m/>
    <m/>
    <d v="2026-05-15T12:00:00"/>
    <m/>
    <m/>
  </r>
  <r>
    <n v="251015"/>
    <s v="Xã Hải Hưng"/>
    <n v="1840"/>
    <s v="Huyện Hải Hậu"/>
    <n v="231"/>
    <x v="16"/>
    <s v="TNT"/>
    <x v="2"/>
    <x v="1"/>
    <m/>
    <m/>
    <d v="2026-05-15T12:00:00"/>
    <m/>
    <m/>
  </r>
  <r>
    <n v="251016"/>
    <s v="Xã Hải Lộc"/>
    <n v="1840"/>
    <s v="Huyện Hải Hậu"/>
    <n v="231"/>
    <x v="16"/>
    <s v="TNT"/>
    <x v="2"/>
    <x v="1"/>
    <m/>
    <m/>
    <d v="2026-05-15T12:00:00"/>
    <m/>
    <m/>
  </r>
  <r>
    <n v="251017"/>
    <s v="Xã Hải Long"/>
    <n v="1840"/>
    <s v="Huyện Hải Hậu"/>
    <n v="231"/>
    <x v="16"/>
    <s v="TNT"/>
    <x v="2"/>
    <x v="1"/>
    <m/>
    <m/>
    <d v="2026-05-15T12:00:00"/>
    <m/>
    <m/>
  </r>
  <r>
    <n v="251018"/>
    <s v="Xã Hải Lý"/>
    <n v="1840"/>
    <s v="Huyện Hải Hậu"/>
    <n v="231"/>
    <x v="16"/>
    <s v="TNT"/>
    <x v="2"/>
    <x v="1"/>
    <m/>
    <m/>
    <d v="2026-05-15T12:00:00"/>
    <m/>
    <m/>
  </r>
  <r>
    <n v="251019"/>
    <s v="Xã Hải Minh"/>
    <n v="1840"/>
    <s v="Huyện Hải Hậu"/>
    <n v="231"/>
    <x v="16"/>
    <s v="TNT"/>
    <x v="2"/>
    <x v="1"/>
    <m/>
    <m/>
    <d v="2026-05-15T12:00:00"/>
    <m/>
    <m/>
  </r>
  <r>
    <n v="251020"/>
    <s v="Xã Hải Nam"/>
    <n v="1840"/>
    <s v="Huyện Hải Hậu"/>
    <n v="231"/>
    <x v="16"/>
    <s v="TNT"/>
    <x v="2"/>
    <x v="1"/>
    <m/>
    <m/>
    <d v="2026-05-15T12:00:00"/>
    <m/>
    <m/>
  </r>
  <r>
    <n v="251021"/>
    <s v="Xã Hải Ninh"/>
    <n v="1840"/>
    <s v="Huyện Hải Hậu"/>
    <n v="231"/>
    <x v="16"/>
    <s v="TNT"/>
    <x v="2"/>
    <x v="1"/>
    <m/>
    <m/>
    <d v="2026-05-15T12:00:00"/>
    <m/>
    <m/>
  </r>
  <r>
    <n v="251022"/>
    <s v="Xã Hải Phong"/>
    <n v="1840"/>
    <s v="Huyện Hải Hậu"/>
    <n v="231"/>
    <x v="16"/>
    <s v="TNT"/>
    <x v="2"/>
    <x v="1"/>
    <m/>
    <m/>
    <d v="2026-05-15T12:00:00"/>
    <m/>
    <m/>
  </r>
  <r>
    <n v="251023"/>
    <s v="Xã Hải Phú"/>
    <n v="1840"/>
    <s v="Huyện Hải Hậu"/>
    <n v="231"/>
    <x v="16"/>
    <s v="TNT"/>
    <x v="2"/>
    <x v="1"/>
    <m/>
    <m/>
    <d v="2026-05-15T12:00:00"/>
    <m/>
    <m/>
  </r>
  <r>
    <n v="251024"/>
    <s v="Xã Hải Phúc"/>
    <n v="1840"/>
    <s v="Huyện Hải Hậu"/>
    <n v="231"/>
    <x v="16"/>
    <s v="TNT"/>
    <x v="2"/>
    <x v="1"/>
    <m/>
    <m/>
    <d v="2026-05-15T12:00:00"/>
    <m/>
    <m/>
  </r>
  <r>
    <n v="251025"/>
    <s v="Xã Hải Phương"/>
    <n v="1840"/>
    <s v="Huyện Hải Hậu"/>
    <n v="231"/>
    <x v="16"/>
    <s v="TNT"/>
    <x v="2"/>
    <x v="1"/>
    <m/>
    <m/>
    <d v="2026-05-15T12:00:00"/>
    <m/>
    <m/>
  </r>
  <r>
    <n v="251026"/>
    <s v="Xã Hải Quang"/>
    <n v="1840"/>
    <s v="Huyện Hải Hậu"/>
    <n v="231"/>
    <x v="16"/>
    <s v="TNT"/>
    <x v="2"/>
    <x v="1"/>
    <m/>
    <m/>
    <d v="2026-05-15T12:00:00"/>
    <m/>
    <m/>
  </r>
  <r>
    <n v="251027"/>
    <s v="Xã Hải Sơn"/>
    <n v="1840"/>
    <s v="Huyện Hải Hậu"/>
    <n v="231"/>
    <x v="16"/>
    <s v="TNT"/>
    <x v="2"/>
    <x v="1"/>
    <m/>
    <m/>
    <d v="2026-05-15T12:00:00"/>
    <m/>
    <m/>
  </r>
  <r>
    <n v="251028"/>
    <s v="Xã Hải Tân"/>
    <n v="1840"/>
    <s v="Huyện Hải Hậu"/>
    <n v="231"/>
    <x v="16"/>
    <s v="TNT"/>
    <x v="2"/>
    <x v="1"/>
    <m/>
    <m/>
    <d v="2026-05-15T12:00:00"/>
    <m/>
    <m/>
  </r>
  <r>
    <n v="251029"/>
    <s v="Xã Hải Tây"/>
    <n v="1840"/>
    <s v="Huyện Hải Hậu"/>
    <n v="231"/>
    <x v="16"/>
    <s v="TNT"/>
    <x v="2"/>
    <x v="1"/>
    <m/>
    <m/>
    <d v="2026-05-15T12:00:00"/>
    <m/>
    <m/>
  </r>
  <r>
    <n v="251030"/>
    <s v="Xã Hải Thanh"/>
    <n v="1840"/>
    <s v="Huyện Hải Hậu"/>
    <n v="231"/>
    <x v="16"/>
    <s v="TNT"/>
    <x v="2"/>
    <x v="1"/>
    <m/>
    <m/>
    <d v="2026-05-15T12:00:00"/>
    <m/>
    <m/>
  </r>
  <r>
    <n v="251031"/>
    <s v="Xã Hải Toàn"/>
    <n v="1840"/>
    <s v="Huyện Hải Hậu"/>
    <n v="231"/>
    <x v="16"/>
    <s v="TNT"/>
    <x v="2"/>
    <x v="1"/>
    <m/>
    <m/>
    <d v="2026-05-15T12:00:00"/>
    <m/>
    <m/>
  </r>
  <r>
    <n v="251032"/>
    <s v="Xã Hải Triều"/>
    <n v="1840"/>
    <s v="Huyện Hải Hậu"/>
    <n v="231"/>
    <x v="16"/>
    <s v="TNT"/>
    <x v="2"/>
    <x v="1"/>
    <m/>
    <m/>
    <d v="2026-05-15T12:00:00"/>
    <m/>
    <m/>
  </r>
  <r>
    <n v="251033"/>
    <s v="Xã Hải Trung"/>
    <n v="1840"/>
    <s v="Huyện Hải Hậu"/>
    <n v="231"/>
    <x v="16"/>
    <s v="TNT"/>
    <x v="2"/>
    <x v="1"/>
    <m/>
    <m/>
    <d v="2026-05-15T12:00:00"/>
    <m/>
    <m/>
  </r>
  <r>
    <n v="251034"/>
    <s v="Xã Hải Vân"/>
    <n v="1840"/>
    <s v="Huyện Hải Hậu"/>
    <n v="231"/>
    <x v="16"/>
    <s v="TNT"/>
    <x v="2"/>
    <x v="1"/>
    <m/>
    <m/>
    <d v="2026-05-15T12:00:00"/>
    <m/>
    <m/>
  </r>
  <r>
    <n v="251035"/>
    <s v="Xã Hải Xuân"/>
    <n v="1840"/>
    <s v="Huyện Hải Hậu"/>
    <n v="231"/>
    <x v="16"/>
    <s v="TNT"/>
    <x v="2"/>
    <x v="1"/>
    <m/>
    <m/>
    <d v="2026-05-15T12:00:00"/>
    <m/>
    <m/>
  </r>
  <r>
    <n v="250201"/>
    <s v="Thị trấn Mỹ Lộc"/>
    <n v="1981"/>
    <s v="Huyện Mỹ Lộc"/>
    <n v="231"/>
    <x v="16"/>
    <s v="TNT"/>
    <x v="2"/>
    <x v="0"/>
    <n v="15000"/>
    <m/>
    <d v="2026-05-15T12:00:00"/>
    <s v="30/08/2024"/>
    <m/>
  </r>
  <r>
    <n v="250202"/>
    <s v="Xã Mỹ Hà"/>
    <n v="1981"/>
    <s v="Huyện Mỹ Lộc"/>
    <n v="231"/>
    <x v="16"/>
    <s v="TNT"/>
    <x v="2"/>
    <x v="0"/>
    <n v="15000"/>
    <m/>
    <d v="2026-05-15T12:00:00"/>
    <s v="30/08/2024"/>
    <m/>
  </r>
  <r>
    <n v="250203"/>
    <s v="Xã Mỹ Hưng"/>
    <n v="1981"/>
    <s v="Huyện Mỹ Lộc"/>
    <n v="231"/>
    <x v="16"/>
    <s v="TNT"/>
    <x v="2"/>
    <x v="0"/>
    <n v="15000"/>
    <m/>
    <d v="2026-05-15T12:00:00"/>
    <s v="30/08/2024"/>
    <m/>
  </r>
  <r>
    <n v="250204"/>
    <s v="Xã Mỹ Phúc"/>
    <n v="1981"/>
    <s v="Huyện Mỹ Lộc"/>
    <n v="231"/>
    <x v="16"/>
    <s v="TNT"/>
    <x v="2"/>
    <x v="0"/>
    <n v="15000"/>
    <m/>
    <d v="2026-05-15T12:00:00"/>
    <s v="30/08/2024"/>
    <m/>
  </r>
  <r>
    <n v="250205"/>
    <s v="Xã Mỹ Tân"/>
    <n v="1981"/>
    <s v="Huyện Mỹ Lộc"/>
    <n v="231"/>
    <x v="16"/>
    <s v="TNT"/>
    <x v="2"/>
    <x v="0"/>
    <n v="15000"/>
    <m/>
    <d v="2026-05-15T12:00:00"/>
    <s v="30/08/2024"/>
    <m/>
  </r>
  <r>
    <n v="250206"/>
    <s v="Xã Mỹ Thắng"/>
    <n v="1981"/>
    <s v="Huyện Mỹ Lộc"/>
    <n v="231"/>
    <x v="16"/>
    <s v="TNT"/>
    <x v="2"/>
    <x v="0"/>
    <n v="15000"/>
    <m/>
    <d v="2026-05-15T12:00:00"/>
    <s v="30/08/2024"/>
    <m/>
  </r>
  <r>
    <n v="250207"/>
    <s v="Xã Mỹ Thành"/>
    <n v="1981"/>
    <s v="Huyện Mỹ Lộc"/>
    <n v="231"/>
    <x v="16"/>
    <s v="TNT"/>
    <x v="2"/>
    <x v="0"/>
    <n v="15000"/>
    <m/>
    <d v="2026-05-15T12:00:00"/>
    <s v="30/08/2024"/>
    <m/>
  </r>
  <r>
    <n v="250208"/>
    <s v="Xã Mỹ Thịnh"/>
    <n v="1981"/>
    <s v="Huyện Mỹ Lộc"/>
    <n v="231"/>
    <x v="16"/>
    <s v="TNT"/>
    <x v="2"/>
    <x v="0"/>
    <n v="15000"/>
    <m/>
    <d v="2026-05-15T12:00:00"/>
    <s v="30/08/2024"/>
    <m/>
  </r>
  <r>
    <n v="250209"/>
    <s v="Xã Mỹ Thuận"/>
    <n v="1981"/>
    <s v="Huyện Mỹ Lộc"/>
    <n v="231"/>
    <x v="16"/>
    <s v="TNT"/>
    <x v="2"/>
    <x v="0"/>
    <n v="15000"/>
    <m/>
    <d v="2026-05-15T12:00:00"/>
    <s v="30/08/2024"/>
    <m/>
  </r>
  <r>
    <n v="250210"/>
    <s v="Xã Mỹ Tiến"/>
    <n v="1981"/>
    <s v="Huyện Mỹ Lộc"/>
    <n v="231"/>
    <x v="16"/>
    <s v="TNT"/>
    <x v="2"/>
    <x v="0"/>
    <n v="15000"/>
    <m/>
    <d v="2026-05-15T12:00:00"/>
    <s v="30/08/2024"/>
    <m/>
  </r>
  <r>
    <n v="250211"/>
    <s v="Xã Mỹ Trung"/>
    <n v="1981"/>
    <s v="Huyện Mỹ Lộc"/>
    <n v="231"/>
    <x v="16"/>
    <s v="TNT"/>
    <x v="2"/>
    <x v="0"/>
    <n v="15000"/>
    <m/>
    <d v="2026-05-15T12:00:00"/>
    <s v="30/08/2024"/>
    <m/>
  </r>
  <r>
    <n v="250701"/>
    <s v="Thị trấn Nam Giang"/>
    <n v="1983"/>
    <s v="Huyện Nam Trực"/>
    <n v="231"/>
    <x v="16"/>
    <s v="TNT"/>
    <x v="2"/>
    <x v="0"/>
    <n v="20000"/>
    <m/>
    <d v="2026-05-15T12:00:00"/>
    <d v="2025-11-11T00:00:00"/>
    <m/>
  </r>
  <r>
    <n v="250702"/>
    <s v="Xã Bình Minh"/>
    <n v="1983"/>
    <s v="Huyện Nam Trực"/>
    <n v="231"/>
    <x v="16"/>
    <s v="TNT"/>
    <x v="2"/>
    <x v="0"/>
    <n v="20000"/>
    <m/>
    <d v="2026-05-15T12:00:00"/>
    <d v="2025-11-11T00:00:00"/>
    <m/>
  </r>
  <r>
    <n v="250703"/>
    <s v="Xã Điền Xá"/>
    <n v="1983"/>
    <s v="Huyện Nam Trực"/>
    <n v="231"/>
    <x v="16"/>
    <s v="TNT"/>
    <x v="2"/>
    <x v="0"/>
    <n v="20000"/>
    <m/>
    <d v="2026-05-15T12:00:00"/>
    <d v="2025-11-11T00:00:00"/>
    <m/>
  </r>
  <r>
    <n v="250704"/>
    <s v="Xã Đồng Sơn"/>
    <n v="1983"/>
    <s v="Huyện Nam Trực"/>
    <n v="231"/>
    <x v="16"/>
    <s v="TNT"/>
    <x v="2"/>
    <x v="0"/>
    <n v="20000"/>
    <m/>
    <d v="2026-05-15T12:00:00"/>
    <d v="2025-11-11T00:00:00"/>
    <m/>
  </r>
  <r>
    <n v="250705"/>
    <s v="Xã Hồng Quang"/>
    <n v="1983"/>
    <s v="Huyện Nam Trực"/>
    <n v="231"/>
    <x v="16"/>
    <s v="TNT"/>
    <x v="2"/>
    <x v="0"/>
    <n v="20000"/>
    <m/>
    <d v="2026-05-15T12:00:00"/>
    <d v="2025-11-11T00:00:00"/>
    <m/>
  </r>
  <r>
    <n v="250706"/>
    <s v="Xã Nam Cường"/>
    <n v="1983"/>
    <s v="Huyện Nam Trực"/>
    <n v="231"/>
    <x v="16"/>
    <s v="TNT"/>
    <x v="2"/>
    <x v="0"/>
    <n v="20000"/>
    <m/>
    <d v="2026-05-15T12:00:00"/>
    <d v="2025-11-11T00:00:00"/>
    <m/>
  </r>
  <r>
    <n v="91423"/>
    <s v="Xã Nam Điền"/>
    <n v="1983"/>
    <s v="Huyện Nam Trực"/>
    <n v="231"/>
    <x v="16"/>
    <s v="TNT"/>
    <x v="2"/>
    <x v="1"/>
    <m/>
    <m/>
    <d v="2026-05-15T12:00:00"/>
    <m/>
    <m/>
  </r>
  <r>
    <n v="250707"/>
    <s v="Xã Nam Dương"/>
    <n v="1983"/>
    <s v="Huyện Nam Trực"/>
    <n v="231"/>
    <x v="16"/>
    <s v="TNT"/>
    <x v="2"/>
    <x v="0"/>
    <n v="20000"/>
    <m/>
    <d v="2026-05-15T12:00:00"/>
    <d v="2025-11-11T00:00:00"/>
    <m/>
  </r>
  <r>
    <n v="250708"/>
    <s v="Xã Nam Hải"/>
    <n v="1983"/>
    <s v="Huyện Nam Trực"/>
    <n v="231"/>
    <x v="16"/>
    <s v="TNT"/>
    <x v="2"/>
    <x v="0"/>
    <n v="20000"/>
    <m/>
    <d v="2026-05-15T12:00:00"/>
    <d v="2025-11-11T00:00:00"/>
    <m/>
  </r>
  <r>
    <n v="250709"/>
    <s v="Xã Nam Hoa"/>
    <n v="1983"/>
    <s v="Huyện Nam Trực"/>
    <n v="231"/>
    <x v="16"/>
    <s v="TNT"/>
    <x v="2"/>
    <x v="0"/>
    <n v="20000"/>
    <m/>
    <d v="2026-05-15T12:00:00"/>
    <d v="2025-11-11T00:00:00"/>
    <m/>
  </r>
  <r>
    <n v="250710"/>
    <s v="Xã Nam Hồng"/>
    <n v="1983"/>
    <s v="Huyện Nam Trực"/>
    <n v="231"/>
    <x v="16"/>
    <s v="TNT"/>
    <x v="2"/>
    <x v="0"/>
    <n v="20000"/>
    <m/>
    <d v="2026-05-15T12:00:00"/>
    <d v="2025-11-11T00:00:00"/>
    <m/>
  </r>
  <r>
    <n v="250711"/>
    <s v="Xã Nam Hùng"/>
    <n v="1983"/>
    <s v="Huyện Nam Trực"/>
    <n v="231"/>
    <x v="16"/>
    <s v="TNT"/>
    <x v="2"/>
    <x v="0"/>
    <n v="20000"/>
    <m/>
    <d v="2026-05-15T12:00:00"/>
    <d v="2025-11-11T00:00:00"/>
    <m/>
  </r>
  <r>
    <n v="250712"/>
    <s v="Xã Nam Lợi"/>
    <n v="1983"/>
    <s v="Huyện Nam Trực"/>
    <n v="231"/>
    <x v="16"/>
    <s v="TNT"/>
    <x v="2"/>
    <x v="0"/>
    <n v="20000"/>
    <m/>
    <d v="2026-05-15T12:00:00"/>
    <d v="2025-11-11T00:00:00"/>
    <m/>
  </r>
  <r>
    <n v="250713"/>
    <s v="Xã Nam Mỹ"/>
    <n v="1983"/>
    <s v="Huyện Nam Trực"/>
    <n v="231"/>
    <x v="16"/>
    <s v="TNT"/>
    <x v="2"/>
    <x v="0"/>
    <n v="20000"/>
    <m/>
    <d v="2026-05-15T12:00:00"/>
    <d v="2025-11-11T00:00:00"/>
    <m/>
  </r>
  <r>
    <n v="250714"/>
    <s v="Xã Nam Thái"/>
    <n v="1983"/>
    <s v="Huyện Nam Trực"/>
    <n v="231"/>
    <x v="16"/>
    <s v="TNT"/>
    <x v="2"/>
    <x v="0"/>
    <n v="20000"/>
    <m/>
    <d v="2026-05-15T12:00:00"/>
    <d v="2025-11-11T00:00:00"/>
    <m/>
  </r>
  <r>
    <n v="250715"/>
    <s v="Xã Nam Thắng"/>
    <n v="1983"/>
    <s v="Huyện Nam Trực"/>
    <n v="231"/>
    <x v="16"/>
    <s v="TNT"/>
    <x v="2"/>
    <x v="0"/>
    <n v="20000"/>
    <m/>
    <d v="2026-05-15T12:00:00"/>
    <d v="2025-11-11T00:00:00"/>
    <m/>
  </r>
  <r>
    <n v="250716"/>
    <s v="Xã Nam Thanh"/>
    <n v="1983"/>
    <s v="Huyện Nam Trực"/>
    <n v="231"/>
    <x v="16"/>
    <s v="TNT"/>
    <x v="2"/>
    <x v="0"/>
    <n v="20000"/>
    <m/>
    <d v="2026-05-15T12:00:00"/>
    <d v="2025-11-11T00:00:00"/>
    <m/>
  </r>
  <r>
    <n v="250717"/>
    <s v="Xã Nam Tiến"/>
    <n v="1983"/>
    <s v="Huyện Nam Trực"/>
    <n v="231"/>
    <x v="16"/>
    <s v="TNT"/>
    <x v="2"/>
    <x v="0"/>
    <n v="20000"/>
    <m/>
    <d v="2026-05-15T12:00:00"/>
    <d v="2025-11-11T00:00:00"/>
    <m/>
  </r>
  <r>
    <n v="250718"/>
    <s v="Xã Nam Toàn"/>
    <n v="1983"/>
    <s v="Huyện Nam Trực"/>
    <n v="231"/>
    <x v="16"/>
    <s v="TNT"/>
    <x v="2"/>
    <x v="0"/>
    <n v="20000"/>
    <m/>
    <d v="2026-05-15T12:00:00"/>
    <d v="2025-11-11T00:00:00"/>
    <m/>
  </r>
  <r>
    <n v="250719"/>
    <s v="Xã Nghĩa An"/>
    <n v="1983"/>
    <s v="Huyện Nam Trực"/>
    <n v="231"/>
    <x v="16"/>
    <s v="TNT"/>
    <x v="2"/>
    <x v="0"/>
    <n v="20000"/>
    <m/>
    <d v="2026-05-15T12:00:00"/>
    <d v="2025-11-11T00:00:00"/>
    <m/>
  </r>
  <r>
    <n v="250720"/>
    <s v="Xã Tân Thịnh"/>
    <n v="1983"/>
    <s v="Huyện Nam Trực"/>
    <n v="231"/>
    <x v="16"/>
    <s v="TNT"/>
    <x v="2"/>
    <x v="0"/>
    <n v="20000"/>
    <m/>
    <d v="2026-05-15T12:00:00"/>
    <d v="2025-11-11T00:00:00"/>
    <m/>
  </r>
  <r>
    <n v="250901"/>
    <s v="Thị trấn Liễu Đề"/>
    <n v="3243"/>
    <s v="Huyện Nghĩa Hưng"/>
    <n v="231"/>
    <x v="16"/>
    <s v="TNT"/>
    <x v="2"/>
    <x v="1"/>
    <m/>
    <m/>
    <d v="2026-05-15T12:00:00"/>
    <m/>
    <m/>
  </r>
  <r>
    <n v="250902"/>
    <s v="Thị trấn Quỹ Nhất"/>
    <n v="3243"/>
    <s v="Huyện Nghĩa Hưng"/>
    <n v="231"/>
    <x v="16"/>
    <s v="TNT"/>
    <x v="2"/>
    <x v="1"/>
    <m/>
    <m/>
    <d v="2026-05-15T12:00:00"/>
    <m/>
    <m/>
  </r>
  <r>
    <n v="250903"/>
    <s v="Thị trấn Rạng Đông"/>
    <n v="3243"/>
    <s v="Huyện Nghĩa Hưng"/>
    <n v="231"/>
    <x v="16"/>
    <s v="TNT"/>
    <x v="2"/>
    <x v="1"/>
    <m/>
    <m/>
    <d v="2026-05-15T12:00:00"/>
    <m/>
    <m/>
  </r>
  <r>
    <n v="90844"/>
    <s v="Xã Đồng Thịnh"/>
    <n v="3243"/>
    <s v="Huyện Nghĩa Hưng"/>
    <n v="231"/>
    <x v="16"/>
    <s v="TNT"/>
    <x v="2"/>
    <x v="1"/>
    <m/>
    <m/>
    <d v="2026-05-15T12:00:00"/>
    <m/>
    <m/>
  </r>
  <r>
    <n v="250904"/>
    <s v="Xã Hoàng Nam"/>
    <n v="3243"/>
    <s v="Huyện Nghĩa Hưng"/>
    <n v="231"/>
    <x v="16"/>
    <s v="TNT"/>
    <x v="2"/>
    <x v="1"/>
    <m/>
    <m/>
    <d v="2026-05-15T12:00:00"/>
    <m/>
    <m/>
  </r>
  <r>
    <n v="250905"/>
    <s v="Xã Nam Điền"/>
    <n v="3243"/>
    <s v="Huyện Nghĩa Hưng"/>
    <n v="231"/>
    <x v="16"/>
    <s v="TNT"/>
    <x v="2"/>
    <x v="1"/>
    <m/>
    <m/>
    <d v="2026-05-15T12:00:00"/>
    <m/>
    <m/>
  </r>
  <r>
    <n v="250906"/>
    <s v="Xã Nghĩa Bình"/>
    <n v="3243"/>
    <s v="Huyện Nghĩa Hưng"/>
    <n v="231"/>
    <x v="16"/>
    <s v="TNT"/>
    <x v="2"/>
    <x v="1"/>
    <m/>
    <m/>
    <d v="2026-05-15T12:00:00"/>
    <m/>
    <m/>
  </r>
  <r>
    <n v="250907"/>
    <s v="Xã Nghĩa Châu"/>
    <n v="3243"/>
    <s v="Huyện Nghĩa Hưng"/>
    <n v="231"/>
    <x v="16"/>
    <s v="TNT"/>
    <x v="2"/>
    <x v="1"/>
    <m/>
    <m/>
    <d v="2026-05-15T12:00:00"/>
    <m/>
    <m/>
  </r>
  <r>
    <n v="250908"/>
    <s v="Xã Nghĩa Đồng"/>
    <n v="3243"/>
    <s v="Huyện Nghĩa Hưng"/>
    <n v="231"/>
    <x v="16"/>
    <s v="TNT"/>
    <x v="2"/>
    <x v="1"/>
    <m/>
    <m/>
    <d v="2026-05-15T12:00:00"/>
    <m/>
    <m/>
  </r>
  <r>
    <n v="250909"/>
    <s v="Xã Nghĩa Hải"/>
    <n v="3243"/>
    <s v="Huyện Nghĩa Hưng"/>
    <n v="231"/>
    <x v="16"/>
    <s v="TNT"/>
    <x v="2"/>
    <x v="1"/>
    <m/>
    <m/>
    <d v="2026-05-15T12:00:00"/>
    <m/>
    <m/>
  </r>
  <r>
    <n v="250910"/>
    <s v="Xã Nghĩa Hồng"/>
    <n v="3243"/>
    <s v="Huyện Nghĩa Hưng"/>
    <n v="231"/>
    <x v="16"/>
    <s v="TNT"/>
    <x v="2"/>
    <x v="1"/>
    <m/>
    <m/>
    <d v="2026-05-15T12:00:00"/>
    <m/>
    <m/>
  </r>
  <r>
    <n v="250911"/>
    <s v="Xã Nghĩa Hùng"/>
    <n v="3243"/>
    <s v="Huyện Nghĩa Hưng"/>
    <n v="231"/>
    <x v="16"/>
    <s v="TNT"/>
    <x v="2"/>
    <x v="1"/>
    <m/>
    <m/>
    <d v="2026-05-15T12:00:00"/>
    <m/>
    <m/>
  </r>
  <r>
    <n v="250912"/>
    <s v="Xã Nghĩa Lạc"/>
    <n v="3243"/>
    <s v="Huyện Nghĩa Hưng"/>
    <n v="231"/>
    <x v="16"/>
    <s v="TNT"/>
    <x v="2"/>
    <x v="1"/>
    <m/>
    <m/>
    <d v="2026-05-15T12:00:00"/>
    <m/>
    <m/>
  </r>
  <r>
    <n v="250913"/>
    <s v="Xã Nghĩa Lâm"/>
    <n v="3243"/>
    <s v="Huyện Nghĩa Hưng"/>
    <n v="231"/>
    <x v="16"/>
    <s v="TNT"/>
    <x v="2"/>
    <x v="1"/>
    <m/>
    <m/>
    <d v="2026-05-15T12:00:00"/>
    <m/>
    <m/>
  </r>
  <r>
    <n v="250914"/>
    <s v="Xã Nghĩa Lợi"/>
    <n v="3243"/>
    <s v="Huyện Nghĩa Hưng"/>
    <n v="231"/>
    <x v="16"/>
    <s v="TNT"/>
    <x v="2"/>
    <x v="1"/>
    <m/>
    <m/>
    <d v="2026-05-15T12:00:00"/>
    <m/>
    <m/>
  </r>
  <r>
    <n v="250915"/>
    <s v="Xã Nghĩa Minh"/>
    <n v="3243"/>
    <s v="Huyện Nghĩa Hưng"/>
    <n v="231"/>
    <x v="16"/>
    <s v="TNT"/>
    <x v="2"/>
    <x v="1"/>
    <m/>
    <m/>
    <d v="2026-05-15T12:00:00"/>
    <m/>
    <m/>
  </r>
  <r>
    <n v="250916"/>
    <s v="Xã Nghĩa Phong"/>
    <n v="3243"/>
    <s v="Huyện Nghĩa Hưng"/>
    <n v="231"/>
    <x v="16"/>
    <s v="TNT"/>
    <x v="2"/>
    <x v="1"/>
    <m/>
    <m/>
    <d v="2026-05-15T12:00:00"/>
    <m/>
    <m/>
  </r>
  <r>
    <n v="250917"/>
    <s v="Xã Nghĩa Phú"/>
    <n v="3243"/>
    <s v="Huyện Nghĩa Hưng"/>
    <n v="231"/>
    <x v="16"/>
    <s v="TNT"/>
    <x v="2"/>
    <x v="1"/>
    <m/>
    <m/>
    <d v="2026-05-15T12:00:00"/>
    <m/>
    <m/>
  </r>
  <r>
    <n v="250918"/>
    <s v="Xã Nghĩa Phúc"/>
    <n v="3243"/>
    <s v="Huyện Nghĩa Hưng"/>
    <n v="231"/>
    <x v="16"/>
    <s v="TNT"/>
    <x v="2"/>
    <x v="1"/>
    <m/>
    <m/>
    <d v="2026-05-15T12:00:00"/>
    <m/>
    <m/>
  </r>
  <r>
    <n v="250919"/>
    <s v="Xã Nghĩa Sơn"/>
    <n v="3243"/>
    <s v="Huyện Nghĩa Hưng"/>
    <n v="231"/>
    <x v="16"/>
    <s v="TNT"/>
    <x v="2"/>
    <x v="1"/>
    <m/>
    <m/>
    <d v="2026-05-15T12:00:00"/>
    <m/>
    <m/>
  </r>
  <r>
    <n v="250920"/>
    <s v="Xã Nghĩa Tân"/>
    <n v="3243"/>
    <s v="Huyện Nghĩa Hưng"/>
    <n v="231"/>
    <x v="16"/>
    <s v="TNT"/>
    <x v="2"/>
    <x v="1"/>
    <m/>
    <m/>
    <d v="2026-05-15T12:00:00"/>
    <m/>
    <m/>
  </r>
  <r>
    <n v="250921"/>
    <s v="Xã Nghĩa Thái"/>
    <n v="3243"/>
    <s v="Huyện Nghĩa Hưng"/>
    <n v="231"/>
    <x v="16"/>
    <s v="TNT"/>
    <x v="2"/>
    <x v="1"/>
    <m/>
    <m/>
    <d v="2026-05-15T12:00:00"/>
    <m/>
    <m/>
  </r>
  <r>
    <n v="250922"/>
    <s v="Xã Nghĩa Thắng"/>
    <n v="3243"/>
    <s v="Huyện Nghĩa Hưng"/>
    <n v="231"/>
    <x v="16"/>
    <s v="TNT"/>
    <x v="2"/>
    <x v="1"/>
    <m/>
    <m/>
    <d v="2026-05-15T12:00:00"/>
    <m/>
    <m/>
  </r>
  <r>
    <n v="250923"/>
    <s v="Xã Nghĩa Thành"/>
    <n v="3243"/>
    <s v="Huyện Nghĩa Hưng"/>
    <n v="231"/>
    <x v="16"/>
    <s v="TNT"/>
    <x v="2"/>
    <x v="1"/>
    <m/>
    <m/>
    <d v="2026-05-15T12:00:00"/>
    <m/>
    <m/>
  </r>
  <r>
    <n v="250924"/>
    <s v="Xã Nghĩa Thịnh"/>
    <n v="3243"/>
    <s v="Huyện Nghĩa Hưng"/>
    <n v="231"/>
    <x v="16"/>
    <s v="TNT"/>
    <x v="2"/>
    <x v="1"/>
    <m/>
    <m/>
    <d v="2026-05-15T12:00:00"/>
    <m/>
    <m/>
  </r>
  <r>
    <n v="250925"/>
    <s v="Xã Nghĩa Trung"/>
    <n v="3243"/>
    <s v="Huyện Nghĩa Hưng"/>
    <n v="231"/>
    <x v="16"/>
    <s v="TNT"/>
    <x v="2"/>
    <x v="1"/>
    <m/>
    <m/>
    <d v="2026-05-15T12:00:00"/>
    <m/>
    <m/>
  </r>
  <r>
    <n v="800282"/>
    <s v="Xã Phúc Thắng"/>
    <n v="3243"/>
    <s v="Huyện Nghĩa Hưng"/>
    <n v="231"/>
    <x v="16"/>
    <s v="TNT"/>
    <x v="2"/>
    <x v="1"/>
    <m/>
    <m/>
    <d v="2026-05-15T12:00:00"/>
    <m/>
    <m/>
  </r>
  <r>
    <n v="250801"/>
    <s v="Thị trấn Cát Thành"/>
    <n v="3308"/>
    <s v="Huyện Trực Ninh"/>
    <n v="231"/>
    <x v="16"/>
    <s v="TNT"/>
    <x v="2"/>
    <x v="1"/>
    <m/>
    <m/>
    <d v="2026-05-15T12:00:00"/>
    <m/>
    <m/>
  </r>
  <r>
    <n v="250802"/>
    <s v="Thị trấn Cổ Lễ"/>
    <n v="3308"/>
    <s v="Huyện Trực Ninh"/>
    <n v="231"/>
    <x v="16"/>
    <s v="TNT"/>
    <x v="2"/>
    <x v="1"/>
    <m/>
    <m/>
    <d v="2026-05-15T12:00:00"/>
    <m/>
    <m/>
  </r>
  <r>
    <n v="800083"/>
    <s v="Thị Trấn Ninh Cường"/>
    <n v="3308"/>
    <s v="Huyện Trực Ninh"/>
    <n v="231"/>
    <x v="16"/>
    <s v="TNT"/>
    <x v="2"/>
    <x v="1"/>
    <m/>
    <m/>
    <d v="2026-05-15T12:00:00"/>
    <m/>
    <m/>
  </r>
  <r>
    <n v="250803"/>
    <s v="Xã Liêm Hải"/>
    <n v="3308"/>
    <s v="Huyện Trực Ninh"/>
    <n v="231"/>
    <x v="16"/>
    <s v="TNT"/>
    <x v="2"/>
    <x v="1"/>
    <m/>
    <m/>
    <d v="2026-05-15T12:00:00"/>
    <m/>
    <m/>
  </r>
  <r>
    <n v="250804"/>
    <s v="Xã Phương Định"/>
    <n v="3308"/>
    <s v="Huyện Trực Ninh"/>
    <n v="231"/>
    <x v="16"/>
    <s v="TNT"/>
    <x v="2"/>
    <x v="1"/>
    <m/>
    <m/>
    <d v="2026-05-15T12:00:00"/>
    <m/>
    <m/>
  </r>
  <r>
    <n v="250805"/>
    <s v="Xã Trực Chính"/>
    <n v="3308"/>
    <s v="Huyện Trực Ninh"/>
    <n v="231"/>
    <x v="16"/>
    <s v="TNT"/>
    <x v="2"/>
    <x v="1"/>
    <m/>
    <m/>
    <d v="2026-05-15T12:00:00"/>
    <m/>
    <m/>
  </r>
  <r>
    <n v="250806"/>
    <s v="Xã Trực Cường"/>
    <n v="3308"/>
    <s v="Huyện Trực Ninh"/>
    <n v="231"/>
    <x v="16"/>
    <s v="TNT"/>
    <x v="2"/>
    <x v="1"/>
    <m/>
    <m/>
    <d v="2026-05-15T12:00:00"/>
    <m/>
    <m/>
  </r>
  <r>
    <n v="250807"/>
    <s v="Xã Trực Đại"/>
    <n v="3308"/>
    <s v="Huyện Trực Ninh"/>
    <n v="231"/>
    <x v="16"/>
    <s v="TNT"/>
    <x v="2"/>
    <x v="0"/>
    <n v="15000"/>
    <m/>
    <d v="2026-05-15T12:00:00"/>
    <d v="2026-11-03T00:00:00"/>
    <m/>
  </r>
  <r>
    <n v="250808"/>
    <s v="Xã Trực Đạo"/>
    <n v="3308"/>
    <s v="Huyện Trực Ninh"/>
    <n v="231"/>
    <x v="16"/>
    <s v="TNT"/>
    <x v="2"/>
    <x v="1"/>
    <m/>
    <m/>
    <d v="2026-05-15T12:00:00"/>
    <m/>
    <m/>
  </r>
  <r>
    <n v="250809"/>
    <s v="Xã Trực Hùng"/>
    <n v="3308"/>
    <s v="Huyện Trực Ninh"/>
    <n v="231"/>
    <x v="16"/>
    <s v="TNT"/>
    <x v="2"/>
    <x v="1"/>
    <m/>
    <m/>
    <d v="2026-05-15T12:00:00"/>
    <m/>
    <m/>
  </r>
  <r>
    <n v="250810"/>
    <s v="Xã Trực Hưng"/>
    <n v="3308"/>
    <s v="Huyện Trực Ninh"/>
    <n v="231"/>
    <x v="16"/>
    <s v="TNT"/>
    <x v="2"/>
    <x v="1"/>
    <m/>
    <m/>
    <d v="2026-05-15T12:00:00"/>
    <m/>
    <m/>
  </r>
  <r>
    <n v="250811"/>
    <s v="Xã Trực Khang"/>
    <n v="3308"/>
    <s v="Huyện Trực Ninh"/>
    <n v="231"/>
    <x v="16"/>
    <s v="TNT"/>
    <x v="2"/>
    <x v="1"/>
    <m/>
    <m/>
    <d v="2026-05-15T12:00:00"/>
    <m/>
    <m/>
  </r>
  <r>
    <n v="250812"/>
    <s v="Xã Trực Mỹ"/>
    <n v="3308"/>
    <s v="Huyện Trực Ninh"/>
    <n v="231"/>
    <x v="16"/>
    <s v="TNT"/>
    <x v="2"/>
    <x v="1"/>
    <m/>
    <m/>
    <d v="2026-05-15T12:00:00"/>
    <m/>
    <m/>
  </r>
  <r>
    <n v="250813"/>
    <s v="Xã Trực Nội"/>
    <n v="3308"/>
    <s v="Huyện Trực Ninh"/>
    <n v="231"/>
    <x v="16"/>
    <s v="TNT"/>
    <x v="2"/>
    <x v="1"/>
    <m/>
    <m/>
    <d v="2026-05-15T12:00:00"/>
    <m/>
    <m/>
  </r>
  <r>
    <n v="250814"/>
    <s v="Xã Trực Phú"/>
    <n v="3308"/>
    <s v="Huyện Trực Ninh"/>
    <n v="231"/>
    <x v="16"/>
    <s v="TNT"/>
    <x v="2"/>
    <x v="0"/>
    <n v="15000"/>
    <m/>
    <d v="2026-05-15T12:00:00"/>
    <d v="2026-11-03T00:00:00"/>
    <m/>
  </r>
  <r>
    <n v="250815"/>
    <s v="Xã Trực Thái"/>
    <n v="3308"/>
    <s v="Huyện Trực Ninh"/>
    <n v="231"/>
    <x v="16"/>
    <s v="TNT"/>
    <x v="2"/>
    <x v="1"/>
    <m/>
    <m/>
    <d v="2026-05-15T12:00:00"/>
    <m/>
    <m/>
  </r>
  <r>
    <n v="250816"/>
    <s v="Xã Trực Thắng"/>
    <n v="3308"/>
    <s v="Huyện Trực Ninh"/>
    <n v="231"/>
    <x v="16"/>
    <s v="TNT"/>
    <x v="2"/>
    <x v="1"/>
    <m/>
    <m/>
    <d v="2026-05-15T12:00:00"/>
    <m/>
    <m/>
  </r>
  <r>
    <n v="250817"/>
    <s v="Xã Trực Thanh"/>
    <n v="3308"/>
    <s v="Huyện Trực Ninh"/>
    <n v="231"/>
    <x v="16"/>
    <s v="TNT"/>
    <x v="2"/>
    <x v="1"/>
    <m/>
    <m/>
    <d v="2026-05-15T12:00:00"/>
    <m/>
    <m/>
  </r>
  <r>
    <n v="250818"/>
    <s v="Xã Trực Thuận"/>
    <n v="3308"/>
    <s v="Huyện Trực Ninh"/>
    <n v="231"/>
    <x v="16"/>
    <s v="TNT"/>
    <x v="2"/>
    <x v="1"/>
    <m/>
    <m/>
    <d v="2026-05-15T12:00:00"/>
    <m/>
    <m/>
  </r>
  <r>
    <n v="250819"/>
    <s v="Xã Trực Tuấn"/>
    <n v="3308"/>
    <s v="Huyện Trực Ninh"/>
    <n v="231"/>
    <x v="16"/>
    <s v="TNT"/>
    <x v="2"/>
    <x v="1"/>
    <m/>
    <m/>
    <d v="2026-05-15T12:00:00"/>
    <m/>
    <m/>
  </r>
  <r>
    <n v="250820"/>
    <s v="Xã Trung Đông"/>
    <n v="3308"/>
    <s v="Huyện Trực Ninh"/>
    <n v="231"/>
    <x v="16"/>
    <s v="TNT"/>
    <x v="2"/>
    <x v="1"/>
    <m/>
    <m/>
    <d v="2026-05-15T12:00:00"/>
    <m/>
    <m/>
  </r>
  <r>
    <n v="250821"/>
    <s v="Xã Việt Hùng"/>
    <n v="3308"/>
    <s v="Huyện Trực Ninh"/>
    <n v="231"/>
    <x v="16"/>
    <s v="TNT"/>
    <x v="2"/>
    <x v="1"/>
    <m/>
    <m/>
    <d v="2026-05-15T12:00:00"/>
    <m/>
    <m/>
  </r>
  <r>
    <n v="250601"/>
    <s v="Thị trấn Gôi"/>
    <n v="3319"/>
    <s v="Huyện Vụ Bản"/>
    <n v="231"/>
    <x v="16"/>
    <s v="TNT"/>
    <x v="2"/>
    <x v="1"/>
    <m/>
    <m/>
    <d v="2026-05-15T12:00:00"/>
    <m/>
    <m/>
  </r>
  <r>
    <n v="250602"/>
    <s v="Xã Cộng Hòa"/>
    <n v="3319"/>
    <s v="Huyện Vụ Bản"/>
    <n v="231"/>
    <x v="16"/>
    <s v="TNT"/>
    <x v="2"/>
    <x v="1"/>
    <m/>
    <m/>
    <d v="2026-05-15T12:00:00"/>
    <m/>
    <m/>
  </r>
  <r>
    <n v="250603"/>
    <s v="Xã Đại An"/>
    <n v="3319"/>
    <s v="Huyện Vụ Bản"/>
    <n v="231"/>
    <x v="16"/>
    <s v="TNT"/>
    <x v="2"/>
    <x v="1"/>
    <m/>
    <m/>
    <d v="2026-05-15T12:00:00"/>
    <m/>
    <m/>
  </r>
  <r>
    <n v="250604"/>
    <s v="Xã Đại Thắng"/>
    <n v="3319"/>
    <s v="Huyện Vụ Bản"/>
    <n v="231"/>
    <x v="16"/>
    <s v="TNT"/>
    <x v="2"/>
    <x v="1"/>
    <m/>
    <m/>
    <d v="2026-05-15T12:00:00"/>
    <m/>
    <m/>
  </r>
  <r>
    <n v="250605"/>
    <s v="Xã Hiển Khánh"/>
    <n v="3319"/>
    <s v="Huyện Vụ Bản"/>
    <n v="231"/>
    <x v="16"/>
    <s v="TNT"/>
    <x v="2"/>
    <x v="1"/>
    <m/>
    <m/>
    <d v="2026-05-15T12:00:00"/>
    <m/>
    <m/>
  </r>
  <r>
    <n v="250606"/>
    <s v="Xã Hợp Hưng"/>
    <n v="3319"/>
    <s v="Huyện Vụ Bản"/>
    <n v="231"/>
    <x v="16"/>
    <s v="TNT"/>
    <x v="2"/>
    <x v="1"/>
    <m/>
    <m/>
    <d v="2026-05-15T12:00:00"/>
    <m/>
    <m/>
  </r>
  <r>
    <n v="250607"/>
    <s v="Xã Kim Thái"/>
    <n v="3319"/>
    <s v="Huyện Vụ Bản"/>
    <n v="231"/>
    <x v="16"/>
    <s v="TNT"/>
    <x v="2"/>
    <x v="1"/>
    <m/>
    <m/>
    <d v="2026-05-15T12:00:00"/>
    <m/>
    <m/>
  </r>
  <r>
    <n v="250608"/>
    <s v="Xã Liên Bảo"/>
    <n v="3319"/>
    <s v="Huyện Vụ Bản"/>
    <n v="231"/>
    <x v="16"/>
    <s v="TNT"/>
    <x v="2"/>
    <x v="1"/>
    <m/>
    <m/>
    <d v="2026-05-15T12:00:00"/>
    <m/>
    <m/>
  </r>
  <r>
    <n v="250609"/>
    <s v="Xã Liên Minh"/>
    <n v="3319"/>
    <s v="Huyện Vụ Bản"/>
    <n v="231"/>
    <x v="16"/>
    <s v="TNT"/>
    <x v="2"/>
    <x v="1"/>
    <m/>
    <m/>
    <d v="2026-05-15T12:00:00"/>
    <m/>
    <m/>
  </r>
  <r>
    <n v="250610"/>
    <s v="Xã Minh Tân"/>
    <n v="3319"/>
    <s v="Huyện Vụ Bản"/>
    <n v="231"/>
    <x v="16"/>
    <s v="TNT"/>
    <x v="2"/>
    <x v="1"/>
    <m/>
    <m/>
    <d v="2026-05-15T12:00:00"/>
    <m/>
    <m/>
  </r>
  <r>
    <n v="250611"/>
    <s v="Xã Minh Thuận"/>
    <n v="3319"/>
    <s v="Huyện Vụ Bản"/>
    <n v="231"/>
    <x v="16"/>
    <s v="TNT"/>
    <x v="2"/>
    <x v="1"/>
    <m/>
    <m/>
    <d v="2026-05-15T12:00:00"/>
    <m/>
    <m/>
  </r>
  <r>
    <n v="250612"/>
    <s v="Xã Quang Trung"/>
    <n v="3319"/>
    <s v="Huyện Vụ Bản"/>
    <n v="231"/>
    <x v="16"/>
    <s v="TNT"/>
    <x v="2"/>
    <x v="1"/>
    <m/>
    <m/>
    <d v="2026-05-15T12:00:00"/>
    <m/>
    <m/>
  </r>
  <r>
    <n v="250613"/>
    <s v="Xã Tam Thanh"/>
    <n v="3319"/>
    <s v="Huyện Vụ Bản"/>
    <n v="231"/>
    <x v="16"/>
    <s v="TNT"/>
    <x v="2"/>
    <x v="1"/>
    <m/>
    <m/>
    <d v="2026-05-15T12:00:00"/>
    <m/>
    <m/>
  </r>
  <r>
    <n v="250614"/>
    <s v="Xã Tân Khánh"/>
    <n v="3319"/>
    <s v="Huyện Vụ Bản"/>
    <n v="231"/>
    <x v="16"/>
    <s v="TNT"/>
    <x v="2"/>
    <x v="1"/>
    <m/>
    <m/>
    <d v="2026-05-15T12:00:00"/>
    <m/>
    <m/>
  </r>
  <r>
    <n v="250615"/>
    <s v="Xã Tân Thành"/>
    <n v="3319"/>
    <s v="Huyện Vụ Bản"/>
    <n v="231"/>
    <x v="16"/>
    <s v="TNT"/>
    <x v="2"/>
    <x v="1"/>
    <m/>
    <m/>
    <d v="2026-05-15T12:00:00"/>
    <m/>
    <m/>
  </r>
  <r>
    <n v="250616"/>
    <s v="Xã Thành Lợi"/>
    <n v="3319"/>
    <s v="Huyện Vụ Bản"/>
    <n v="231"/>
    <x v="16"/>
    <s v="TNT"/>
    <x v="2"/>
    <x v="1"/>
    <m/>
    <m/>
    <d v="2026-05-15T12:00:00"/>
    <m/>
    <m/>
  </r>
  <r>
    <n v="250617"/>
    <s v="Xã Trung Thành"/>
    <n v="3319"/>
    <s v="Huyện Vụ Bản"/>
    <n v="231"/>
    <x v="16"/>
    <s v="TNT"/>
    <x v="2"/>
    <x v="1"/>
    <m/>
    <m/>
    <d v="2026-05-15T12:00:00"/>
    <m/>
    <m/>
  </r>
  <r>
    <n v="250618"/>
    <s v="Xã Vĩnh Hào"/>
    <n v="3319"/>
    <s v="Huyện Vụ Bản"/>
    <n v="231"/>
    <x v="16"/>
    <s v="TNT"/>
    <x v="2"/>
    <x v="1"/>
    <m/>
    <m/>
    <d v="2026-05-15T12:00:00"/>
    <m/>
    <m/>
  </r>
  <r>
    <n v="250301"/>
    <s v="Thị trấn Xuân Trường"/>
    <n v="3323"/>
    <s v="Huyện Xuân Trường"/>
    <n v="231"/>
    <x v="16"/>
    <s v="TNT"/>
    <x v="2"/>
    <x v="1"/>
    <m/>
    <m/>
    <d v="2026-05-15T12:00:00"/>
    <m/>
    <m/>
  </r>
  <r>
    <n v="250302"/>
    <s v="Xã Thọ Nghiệp"/>
    <n v="3323"/>
    <s v="Huyện Xuân Trường"/>
    <n v="231"/>
    <x v="16"/>
    <s v="TNT"/>
    <x v="2"/>
    <x v="1"/>
    <m/>
    <m/>
    <d v="2026-05-15T12:00:00"/>
    <m/>
    <m/>
  </r>
  <r>
    <n v="91425"/>
    <s v="Xã Trà Lũ"/>
    <n v="3323"/>
    <s v="Huyện Xuân Trường"/>
    <n v="231"/>
    <x v="16"/>
    <s v="TNT"/>
    <x v="2"/>
    <x v="1"/>
    <m/>
    <m/>
    <d v="2026-05-15T12:00:00"/>
    <m/>
    <m/>
  </r>
  <r>
    <n v="250303"/>
    <s v="Xã Xuân Bắc"/>
    <n v="3323"/>
    <s v="Huyện Xuân Trường"/>
    <n v="231"/>
    <x v="16"/>
    <s v="TNT"/>
    <x v="2"/>
    <x v="1"/>
    <m/>
    <m/>
    <d v="2026-05-15T12:00:00"/>
    <m/>
    <m/>
  </r>
  <r>
    <n v="250304"/>
    <s v="Xã Xuân Châu"/>
    <n v="3323"/>
    <s v="Huyện Xuân Trường"/>
    <n v="231"/>
    <x v="16"/>
    <s v="TNT"/>
    <x v="2"/>
    <x v="1"/>
    <m/>
    <m/>
    <d v="2026-05-15T12:00:00"/>
    <m/>
    <m/>
  </r>
  <r>
    <n v="250305"/>
    <s v="Xã Xuân Đài"/>
    <n v="3323"/>
    <s v="Huyện Xuân Trường"/>
    <n v="231"/>
    <x v="16"/>
    <s v="TNT"/>
    <x v="2"/>
    <x v="1"/>
    <m/>
    <m/>
    <d v="2026-05-15T12:00:00"/>
    <m/>
    <m/>
  </r>
  <r>
    <n v="91424"/>
    <s v="Xã Xuân Giang"/>
    <n v="3323"/>
    <s v="Huyện Xuân Trường"/>
    <n v="231"/>
    <x v="16"/>
    <s v="TNT"/>
    <x v="2"/>
    <x v="1"/>
    <m/>
    <m/>
    <d v="2026-05-15T12:00:00"/>
    <m/>
    <m/>
  </r>
  <r>
    <n v="250306"/>
    <s v="Xã Xuân Hòa"/>
    <n v="3323"/>
    <s v="Huyện Xuân Trường"/>
    <n v="231"/>
    <x v="16"/>
    <s v="TNT"/>
    <x v="2"/>
    <x v="1"/>
    <m/>
    <m/>
    <d v="2026-05-15T12:00:00"/>
    <m/>
    <m/>
  </r>
  <r>
    <n v="250307"/>
    <s v="Xã Xuân Hồng"/>
    <n v="3323"/>
    <s v="Huyện Xuân Trường"/>
    <n v="231"/>
    <x v="16"/>
    <s v="TNT"/>
    <x v="2"/>
    <x v="1"/>
    <m/>
    <m/>
    <d v="2026-05-15T12:00:00"/>
    <m/>
    <m/>
  </r>
  <r>
    <n v="250308"/>
    <s v="Xã Xuân Kiên"/>
    <n v="3323"/>
    <s v="Huyện Xuân Trường"/>
    <n v="231"/>
    <x v="16"/>
    <s v="TNT"/>
    <x v="2"/>
    <x v="1"/>
    <m/>
    <m/>
    <d v="2026-05-15T12:00:00"/>
    <m/>
    <m/>
  </r>
  <r>
    <n v="250309"/>
    <s v="Xã Xuân Ngọc"/>
    <n v="3323"/>
    <s v="Huyện Xuân Trường"/>
    <n v="231"/>
    <x v="16"/>
    <s v="TNT"/>
    <x v="2"/>
    <x v="1"/>
    <m/>
    <m/>
    <d v="2026-05-15T12:00:00"/>
    <m/>
    <m/>
  </r>
  <r>
    <n v="250310"/>
    <s v="Xã Xuân Ninh"/>
    <n v="3323"/>
    <s v="Huyện Xuân Trường"/>
    <n v="231"/>
    <x v="16"/>
    <s v="TNT"/>
    <x v="2"/>
    <x v="1"/>
    <m/>
    <m/>
    <d v="2026-05-15T12:00:00"/>
    <m/>
    <m/>
  </r>
  <r>
    <n v="250311"/>
    <s v="Xã Xuân Phong"/>
    <n v="3323"/>
    <s v="Huyện Xuân Trường"/>
    <n v="231"/>
    <x v="16"/>
    <s v="TNT"/>
    <x v="2"/>
    <x v="1"/>
    <m/>
    <m/>
    <d v="2026-05-15T12:00:00"/>
    <m/>
    <m/>
  </r>
  <r>
    <n v="250312"/>
    <s v="Xã Xuân Phú"/>
    <n v="3323"/>
    <s v="Huyện Xuân Trường"/>
    <n v="231"/>
    <x v="16"/>
    <s v="TNT"/>
    <x v="2"/>
    <x v="1"/>
    <m/>
    <m/>
    <d v="2026-05-15T12:00:00"/>
    <m/>
    <m/>
  </r>
  <r>
    <n v="91426"/>
    <s v="Xã Xuân Phúc"/>
    <n v="3323"/>
    <s v="Huyện Xuân Trường"/>
    <n v="231"/>
    <x v="16"/>
    <s v="TNT"/>
    <x v="2"/>
    <x v="1"/>
    <m/>
    <m/>
    <d v="2026-05-15T12:00:00"/>
    <m/>
    <m/>
  </r>
  <r>
    <n v="250313"/>
    <s v="Xã Xuân Phương"/>
    <n v="3323"/>
    <s v="Huyện Xuân Trường"/>
    <n v="231"/>
    <x v="16"/>
    <s v="TNT"/>
    <x v="2"/>
    <x v="1"/>
    <m/>
    <m/>
    <d v="2026-05-15T12:00:00"/>
    <m/>
    <m/>
  </r>
  <r>
    <n v="250314"/>
    <s v="Xã Xuân Tân"/>
    <n v="3323"/>
    <s v="Huyện Xuân Trường"/>
    <n v="231"/>
    <x v="16"/>
    <s v="TNT"/>
    <x v="2"/>
    <x v="1"/>
    <m/>
    <m/>
    <d v="2026-05-15T12:00:00"/>
    <m/>
    <m/>
  </r>
  <r>
    <n v="250315"/>
    <s v="Xã Xuân Thành"/>
    <n v="3323"/>
    <s v="Huyện Xuân Trường"/>
    <n v="231"/>
    <x v="16"/>
    <s v="TNT"/>
    <x v="2"/>
    <x v="1"/>
    <m/>
    <m/>
    <d v="2026-05-15T12:00:00"/>
    <m/>
    <m/>
  </r>
  <r>
    <n v="250316"/>
    <s v="Xã Xuân Thượng"/>
    <n v="3323"/>
    <s v="Huyện Xuân Trường"/>
    <n v="231"/>
    <x v="16"/>
    <s v="TNT"/>
    <x v="2"/>
    <x v="1"/>
    <m/>
    <m/>
    <d v="2026-05-15T12:00:00"/>
    <m/>
    <m/>
  </r>
  <r>
    <n v="250317"/>
    <s v="Xã Xuân Thủy"/>
    <n v="3323"/>
    <s v="Huyện Xuân Trường"/>
    <n v="231"/>
    <x v="16"/>
    <s v="TNT"/>
    <x v="2"/>
    <x v="1"/>
    <m/>
    <m/>
    <d v="2026-05-15T12:00:00"/>
    <m/>
    <m/>
  </r>
  <r>
    <n v="250318"/>
    <s v="Xã Xuân Tiến"/>
    <n v="3323"/>
    <s v="Huyện Xuân Trường"/>
    <n v="231"/>
    <x v="16"/>
    <s v="TNT"/>
    <x v="2"/>
    <x v="1"/>
    <m/>
    <m/>
    <d v="2026-05-15T12:00:00"/>
    <m/>
    <m/>
  </r>
  <r>
    <n v="250319"/>
    <s v="Xã Xuân Trung"/>
    <n v="3323"/>
    <s v="Huyện Xuân Trường"/>
    <n v="231"/>
    <x v="16"/>
    <s v="TNT"/>
    <x v="2"/>
    <x v="1"/>
    <m/>
    <m/>
    <d v="2026-05-15T12:00:00"/>
    <m/>
    <m/>
  </r>
  <r>
    <n v="250320"/>
    <s v="Xã Xuân Vinh"/>
    <n v="3323"/>
    <s v="Huyện Xuân Trường"/>
    <n v="231"/>
    <x v="16"/>
    <s v="TNT"/>
    <x v="2"/>
    <x v="1"/>
    <m/>
    <m/>
    <d v="2026-05-15T12:00:00"/>
    <m/>
    <m/>
  </r>
  <r>
    <n v="250501"/>
    <s v="Thị trấn Lâm"/>
    <n v="1841"/>
    <s v="Huyện Ý Yên"/>
    <n v="231"/>
    <x v="16"/>
    <s v="TNT"/>
    <x v="2"/>
    <x v="1"/>
    <m/>
    <m/>
    <d v="2026-05-15T12:00:00"/>
    <m/>
    <m/>
  </r>
  <r>
    <n v="91422"/>
    <s v="Xã Hồng Quang"/>
    <n v="1841"/>
    <s v="Huyện Ý Yên"/>
    <n v="231"/>
    <x v="16"/>
    <s v="TNT"/>
    <x v="2"/>
    <x v="1"/>
    <m/>
    <m/>
    <d v="2026-05-15T12:00:00"/>
    <m/>
    <m/>
  </r>
  <r>
    <n v="91421"/>
    <s v="Xã Phú Hưng"/>
    <n v="1841"/>
    <s v="Huyện Ý Yên"/>
    <n v="231"/>
    <x v="16"/>
    <s v="TNT"/>
    <x v="2"/>
    <x v="1"/>
    <m/>
    <m/>
    <d v="2026-05-15T12:00:00"/>
    <m/>
    <m/>
  </r>
  <r>
    <n v="91420"/>
    <s v="Xã Tân Minh"/>
    <n v="1841"/>
    <s v="Huyện Ý Yên"/>
    <n v="231"/>
    <x v="16"/>
    <s v="TNT"/>
    <x v="2"/>
    <x v="1"/>
    <m/>
    <m/>
    <d v="2026-05-15T12:00:00"/>
    <m/>
    <m/>
  </r>
  <r>
    <n v="91419"/>
    <s v="Xã Trung Nghĩa"/>
    <n v="1841"/>
    <s v="Huyện Ý Yên"/>
    <n v="231"/>
    <x v="16"/>
    <s v="TNT"/>
    <x v="2"/>
    <x v="1"/>
    <m/>
    <m/>
    <d v="2026-05-15T12:00:00"/>
    <m/>
    <m/>
  </r>
  <r>
    <n v="250502"/>
    <s v="Xã Yên Bằng"/>
    <n v="1841"/>
    <s v="Huyện Ý Yên"/>
    <n v="231"/>
    <x v="16"/>
    <s v="TNT"/>
    <x v="2"/>
    <x v="1"/>
    <m/>
    <m/>
    <d v="2026-05-15T12:00:00"/>
    <m/>
    <m/>
  </r>
  <r>
    <n v="250503"/>
    <s v="Xã Yên Bình"/>
    <n v="1841"/>
    <s v="Huyện Ý Yên"/>
    <n v="231"/>
    <x v="16"/>
    <s v="TNT"/>
    <x v="2"/>
    <x v="1"/>
    <m/>
    <m/>
    <d v="2026-05-15T12:00:00"/>
    <m/>
    <m/>
  </r>
  <r>
    <n v="250504"/>
    <s v="Xã Yên Chính"/>
    <n v="1841"/>
    <s v="Huyện Ý Yên"/>
    <n v="231"/>
    <x v="16"/>
    <s v="TNT"/>
    <x v="2"/>
    <x v="1"/>
    <m/>
    <m/>
    <d v="2026-05-15T12:00:00"/>
    <m/>
    <m/>
  </r>
  <r>
    <n v="250505"/>
    <s v="Xã Yên Cường"/>
    <n v="1841"/>
    <s v="Huyện Ý Yên"/>
    <n v="231"/>
    <x v="16"/>
    <s v="TNT"/>
    <x v="2"/>
    <x v="1"/>
    <m/>
    <m/>
    <d v="2026-05-15T12:00:00"/>
    <m/>
    <m/>
  </r>
  <r>
    <n v="250506"/>
    <s v="Xã Yên Đồng"/>
    <n v="1841"/>
    <s v="Huyện Ý Yên"/>
    <n v="231"/>
    <x v="16"/>
    <s v="TNT"/>
    <x v="2"/>
    <x v="1"/>
    <m/>
    <m/>
    <d v="2026-05-15T12:00:00"/>
    <m/>
    <m/>
  </r>
  <r>
    <n v="250507"/>
    <s v="Xã Yên Dương"/>
    <n v="1841"/>
    <s v="Huyện Ý Yên"/>
    <n v="231"/>
    <x v="16"/>
    <s v="TNT"/>
    <x v="2"/>
    <x v="1"/>
    <m/>
    <m/>
    <d v="2026-05-15T12:00:00"/>
    <m/>
    <m/>
  </r>
  <r>
    <n v="250508"/>
    <s v="Xã Yên Hồng"/>
    <n v="1841"/>
    <s v="Huyện Ý Yên"/>
    <n v="231"/>
    <x v="16"/>
    <s v="TNT"/>
    <x v="2"/>
    <x v="1"/>
    <m/>
    <m/>
    <d v="2026-05-15T12:00:00"/>
    <m/>
    <m/>
  </r>
  <r>
    <n v="250509"/>
    <s v="Xã Yên Hưng"/>
    <n v="1841"/>
    <s v="Huyện Ý Yên"/>
    <n v="231"/>
    <x v="16"/>
    <s v="TNT"/>
    <x v="2"/>
    <x v="1"/>
    <m/>
    <m/>
    <d v="2026-05-15T12:00:00"/>
    <m/>
    <m/>
  </r>
  <r>
    <n v="250510"/>
    <s v="Xã Yên Khang"/>
    <n v="1841"/>
    <s v="Huyện Ý Yên"/>
    <n v="231"/>
    <x v="16"/>
    <s v="TNT"/>
    <x v="2"/>
    <x v="1"/>
    <m/>
    <m/>
    <d v="2026-05-15T12:00:00"/>
    <m/>
    <m/>
  </r>
  <r>
    <n v="250511"/>
    <s v="Xã Yên Khánh"/>
    <n v="1841"/>
    <s v="Huyện Ý Yên"/>
    <n v="231"/>
    <x v="16"/>
    <s v="TNT"/>
    <x v="2"/>
    <x v="1"/>
    <m/>
    <m/>
    <d v="2026-05-15T12:00:00"/>
    <m/>
    <m/>
  </r>
  <r>
    <n v="250512"/>
    <s v="Xã Yên Lộc"/>
    <n v="1841"/>
    <s v="Huyện Ý Yên"/>
    <n v="231"/>
    <x v="16"/>
    <s v="TNT"/>
    <x v="2"/>
    <x v="1"/>
    <m/>
    <m/>
    <d v="2026-05-15T12:00:00"/>
    <m/>
    <m/>
  </r>
  <r>
    <n v="250513"/>
    <s v="Xã Yên Lợi"/>
    <n v="1841"/>
    <s v="Huyện Ý Yên"/>
    <n v="231"/>
    <x v="16"/>
    <s v="TNT"/>
    <x v="2"/>
    <x v="1"/>
    <m/>
    <m/>
    <d v="2026-05-15T12:00:00"/>
    <m/>
    <m/>
  </r>
  <r>
    <n v="250514"/>
    <s v="Xã Yên Lương"/>
    <n v="1841"/>
    <s v="Huyện Ý Yên"/>
    <n v="231"/>
    <x v="16"/>
    <s v="TNT"/>
    <x v="2"/>
    <x v="1"/>
    <m/>
    <m/>
    <d v="2026-05-15T12:00:00"/>
    <m/>
    <m/>
  </r>
  <r>
    <n v="250515"/>
    <s v="Xã Yên Minh"/>
    <n v="1841"/>
    <s v="Huyện Ý Yên"/>
    <n v="231"/>
    <x v="16"/>
    <s v="TNT"/>
    <x v="2"/>
    <x v="1"/>
    <m/>
    <m/>
    <d v="2026-05-15T12:00:00"/>
    <m/>
    <m/>
  </r>
  <r>
    <n v="250516"/>
    <s v="Xã Yên Mỹ"/>
    <n v="1841"/>
    <s v="Huyện Ý Yên"/>
    <n v="231"/>
    <x v="16"/>
    <s v="TNT"/>
    <x v="2"/>
    <x v="1"/>
    <m/>
    <m/>
    <d v="2026-05-15T12:00:00"/>
    <m/>
    <m/>
  </r>
  <r>
    <n v="250517"/>
    <s v="Xã Yên Nghĩa"/>
    <n v="1841"/>
    <s v="Huyện Ý Yên"/>
    <n v="231"/>
    <x v="16"/>
    <s v="TNT"/>
    <x v="2"/>
    <x v="1"/>
    <m/>
    <m/>
    <d v="2026-05-15T12:00:00"/>
    <m/>
    <m/>
  </r>
  <r>
    <n v="250518"/>
    <s v="Xã Yên Nhân"/>
    <n v="1841"/>
    <s v="Huyện Ý Yên"/>
    <n v="231"/>
    <x v="16"/>
    <s v="TNT"/>
    <x v="2"/>
    <x v="1"/>
    <m/>
    <m/>
    <d v="2026-05-15T12:00:00"/>
    <m/>
    <m/>
  </r>
  <r>
    <n v="250519"/>
    <s v="Xã Yên Ninh"/>
    <n v="1841"/>
    <s v="Huyện Ý Yên"/>
    <n v="231"/>
    <x v="16"/>
    <s v="TNT"/>
    <x v="2"/>
    <x v="1"/>
    <m/>
    <m/>
    <d v="2026-05-15T12:00:00"/>
    <m/>
    <m/>
  </r>
  <r>
    <n v="250520"/>
    <s v="Xã Yên Phong"/>
    <n v="1841"/>
    <s v="Huyện Ý Yên"/>
    <n v="231"/>
    <x v="16"/>
    <s v="TNT"/>
    <x v="2"/>
    <x v="1"/>
    <m/>
    <m/>
    <d v="2026-05-15T12:00:00"/>
    <m/>
    <m/>
  </r>
  <r>
    <n v="250521"/>
    <s v="Xã Yên Phú"/>
    <n v="1841"/>
    <s v="Huyện Ý Yên"/>
    <n v="231"/>
    <x v="16"/>
    <s v="TNT"/>
    <x v="2"/>
    <x v="1"/>
    <m/>
    <m/>
    <d v="2026-05-15T12:00:00"/>
    <m/>
    <m/>
  </r>
  <r>
    <n v="250522"/>
    <s v="Xã Yên Phúc"/>
    <n v="1841"/>
    <s v="Huyện Ý Yên"/>
    <n v="231"/>
    <x v="16"/>
    <s v="TNT"/>
    <x v="2"/>
    <x v="1"/>
    <m/>
    <m/>
    <d v="2026-05-15T12:00:00"/>
    <m/>
    <m/>
  </r>
  <r>
    <n v="250523"/>
    <s v="Xã Yên Phương"/>
    <n v="1841"/>
    <s v="Huyện Ý Yên"/>
    <n v="231"/>
    <x v="16"/>
    <s v="TNT"/>
    <x v="2"/>
    <x v="1"/>
    <m/>
    <m/>
    <d v="2026-05-15T12:00:00"/>
    <m/>
    <m/>
  </r>
  <r>
    <n v="250524"/>
    <s v="Xã Yên Quang"/>
    <n v="1841"/>
    <s v="Huyện Ý Yên"/>
    <n v="231"/>
    <x v="16"/>
    <s v="TNT"/>
    <x v="2"/>
    <x v="1"/>
    <m/>
    <m/>
    <d v="2026-05-15T12:00:00"/>
    <m/>
    <m/>
  </r>
  <r>
    <n v="250525"/>
    <s v="Xã Yên Tân"/>
    <n v="1841"/>
    <s v="Huyện Ý Yên"/>
    <n v="231"/>
    <x v="16"/>
    <s v="TNT"/>
    <x v="2"/>
    <x v="1"/>
    <m/>
    <m/>
    <d v="2026-05-15T12:00:00"/>
    <m/>
    <m/>
  </r>
  <r>
    <n v="250526"/>
    <s v="Xã Yên Thắng"/>
    <n v="1841"/>
    <s v="Huyện Ý Yên"/>
    <n v="231"/>
    <x v="16"/>
    <s v="TNT"/>
    <x v="2"/>
    <x v="1"/>
    <m/>
    <m/>
    <d v="2026-05-15T12:00:00"/>
    <m/>
    <m/>
  </r>
  <r>
    <n v="250527"/>
    <s v="Xã Yên Thành"/>
    <n v="1841"/>
    <s v="Huyện Ý Yên"/>
    <n v="231"/>
    <x v="16"/>
    <s v="TNT"/>
    <x v="2"/>
    <x v="1"/>
    <m/>
    <m/>
    <d v="2026-05-15T12:00:00"/>
    <m/>
    <m/>
  </r>
  <r>
    <n v="250528"/>
    <s v="Xã Yên Thọ"/>
    <n v="1841"/>
    <s v="Huyện Ý Yên"/>
    <n v="231"/>
    <x v="16"/>
    <s v="TNT"/>
    <x v="2"/>
    <x v="1"/>
    <m/>
    <m/>
    <d v="2026-05-15T12:00:00"/>
    <m/>
    <m/>
  </r>
  <r>
    <n v="250529"/>
    <s v="Xã Yên Tiến"/>
    <n v="1841"/>
    <s v="Huyện Ý Yên"/>
    <n v="231"/>
    <x v="16"/>
    <s v="TNT"/>
    <x v="2"/>
    <x v="1"/>
    <m/>
    <m/>
    <d v="2026-05-15T12:00:00"/>
    <m/>
    <m/>
  </r>
  <r>
    <n v="250530"/>
    <s v="Xã Yên Trị"/>
    <n v="1841"/>
    <s v="Huyện Ý Yên"/>
    <n v="231"/>
    <x v="16"/>
    <s v="TNT"/>
    <x v="2"/>
    <x v="1"/>
    <m/>
    <m/>
    <d v="2026-05-15T12:00:00"/>
    <m/>
    <m/>
  </r>
  <r>
    <n v="250531"/>
    <s v="Xã Yên Trung"/>
    <n v="1841"/>
    <s v="Huyện Ý Yên"/>
    <n v="231"/>
    <x v="16"/>
    <s v="TNT"/>
    <x v="2"/>
    <x v="1"/>
    <m/>
    <m/>
    <d v="2026-05-15T12:00:00"/>
    <m/>
    <m/>
  </r>
  <r>
    <n v="250532"/>
    <s v="Xã Yên Xá"/>
    <n v="1841"/>
    <s v="Huyện Ý Yên"/>
    <n v="231"/>
    <x v="16"/>
    <s v="TNT"/>
    <x v="2"/>
    <x v="1"/>
    <m/>
    <m/>
    <d v="2026-05-15T12:00:00"/>
    <m/>
    <m/>
  </r>
  <r>
    <n v="250101"/>
    <s v="Phường Bà Triệu"/>
    <n v="1613"/>
    <s v="Thành phố Nam Định"/>
    <n v="231"/>
    <x v="16"/>
    <s v="TNT"/>
    <x v="2"/>
    <x v="0"/>
    <n v="17000"/>
    <m/>
    <d v="2026-05-15T12:00:00"/>
    <d v="2025-01-07T00:00:00"/>
    <m/>
  </r>
  <r>
    <n v="250102"/>
    <s v="Phường Cửa Bắc"/>
    <n v="1613"/>
    <s v="Thành phố Nam Định"/>
    <n v="231"/>
    <x v="16"/>
    <s v="TNT"/>
    <x v="2"/>
    <x v="0"/>
    <n v="17000"/>
    <m/>
    <d v="2026-05-15T12:00:00"/>
    <d v="2025-01-07T00:00:00"/>
    <m/>
  </r>
  <r>
    <n v="250103"/>
    <s v="Phường Cửa Nam"/>
    <n v="1613"/>
    <s v="Thành phố Nam Định"/>
    <n v="231"/>
    <x v="16"/>
    <s v="TNT"/>
    <x v="2"/>
    <x v="0"/>
    <n v="17000"/>
    <m/>
    <d v="2026-05-15T12:00:00"/>
    <d v="2025-01-07T00:00:00"/>
    <m/>
  </r>
  <r>
    <n v="250104"/>
    <s v="Phường Hạ Long"/>
    <n v="1613"/>
    <s v="Thành phố Nam Định"/>
    <n v="231"/>
    <x v="16"/>
    <s v="TNT"/>
    <x v="2"/>
    <x v="0"/>
    <n v="17000"/>
    <m/>
    <d v="2026-05-15T12:00:00"/>
    <d v="2025-01-07T00:00:00"/>
    <m/>
  </r>
  <r>
    <n v="91411"/>
    <s v="Phường Hưng Lộc"/>
    <n v="1613"/>
    <s v="Thành phố Nam Định"/>
    <n v="231"/>
    <x v="16"/>
    <s v="TNT"/>
    <x v="2"/>
    <x v="1"/>
    <m/>
    <m/>
    <d v="2026-05-15T12:00:00"/>
    <m/>
    <m/>
  </r>
  <r>
    <n v="250105"/>
    <s v="Phường Lộc Hạ"/>
    <n v="1613"/>
    <s v="Thành phố Nam Định"/>
    <n v="231"/>
    <x v="16"/>
    <s v="TNT"/>
    <x v="2"/>
    <x v="0"/>
    <n v="17000"/>
    <m/>
    <d v="2026-05-15T12:00:00"/>
    <d v="2025-01-07T00:00:00"/>
    <m/>
  </r>
  <r>
    <n v="250106"/>
    <s v="Phường Lộc Vượng"/>
    <n v="1613"/>
    <s v="Thành phố Nam Định"/>
    <n v="231"/>
    <x v="16"/>
    <s v="TNT"/>
    <x v="2"/>
    <x v="0"/>
    <n v="17000"/>
    <m/>
    <d v="2026-05-15T12:00:00"/>
    <d v="2025-01-07T00:00:00"/>
    <m/>
  </r>
  <r>
    <n v="250107"/>
    <s v="Phường Năng Tĩnh"/>
    <n v="1613"/>
    <s v="Thành phố Nam Định"/>
    <n v="231"/>
    <x v="16"/>
    <s v="TNT"/>
    <x v="2"/>
    <x v="0"/>
    <n v="17000"/>
    <m/>
    <d v="2026-05-15T12:00:00"/>
    <d v="2025-01-07T00:00:00"/>
    <m/>
  </r>
  <r>
    <n v="250108"/>
    <s v="Phường Ngô Quyền"/>
    <n v="1613"/>
    <s v="Thành phố Nam Định"/>
    <n v="231"/>
    <x v="16"/>
    <s v="TNT"/>
    <x v="2"/>
    <x v="0"/>
    <n v="17000"/>
    <m/>
    <d v="2026-05-15T12:00:00"/>
    <d v="2025-01-07T00:00:00"/>
    <m/>
  </r>
  <r>
    <n v="250109"/>
    <s v="Phường Nguyễn Du"/>
    <n v="1613"/>
    <s v="Thành phố Nam Định"/>
    <n v="231"/>
    <x v="16"/>
    <s v="TNT"/>
    <x v="2"/>
    <x v="0"/>
    <n v="17000"/>
    <m/>
    <d v="2026-05-15T12:00:00"/>
    <d v="2025-01-07T00:00:00"/>
    <m/>
  </r>
  <r>
    <n v="250110"/>
    <s v="Phường Phan Đình Phùng"/>
    <n v="1613"/>
    <s v="Thành phố Nam Định"/>
    <n v="231"/>
    <x v="16"/>
    <s v="TNT"/>
    <x v="2"/>
    <x v="0"/>
    <n v="17000"/>
    <m/>
    <d v="2026-05-15T12:00:00"/>
    <d v="2025-01-07T00:00:00"/>
    <m/>
  </r>
  <r>
    <n v="250111"/>
    <s v="Phường Quang Trung"/>
    <n v="1613"/>
    <s v="Thành phố Nam Định"/>
    <n v="231"/>
    <x v="16"/>
    <s v="TNT"/>
    <x v="2"/>
    <x v="0"/>
    <n v="17000"/>
    <m/>
    <d v="2026-05-15T12:00:00"/>
    <d v="2025-01-07T00:00:00"/>
    <m/>
  </r>
  <r>
    <n v="250112"/>
    <s v="Phường Thống Nhất"/>
    <n v="1613"/>
    <s v="Thành phố Nam Định"/>
    <n v="231"/>
    <x v="16"/>
    <s v="TNT"/>
    <x v="2"/>
    <x v="0"/>
    <n v="17000"/>
    <m/>
    <d v="2026-05-15T12:00:00"/>
    <d v="2025-01-07T00:00:00"/>
    <m/>
  </r>
  <r>
    <n v="250113"/>
    <s v="Phường Trần Đăng Ninh"/>
    <n v="1613"/>
    <s v="Thành phố Nam Định"/>
    <n v="231"/>
    <x v="16"/>
    <s v="TNT"/>
    <x v="2"/>
    <x v="0"/>
    <n v="17000"/>
    <m/>
    <d v="2026-05-15T12:00:00"/>
    <d v="2025-01-07T00:00:00"/>
    <m/>
  </r>
  <r>
    <n v="250114"/>
    <s v="Phường Trần Hưng Đạo"/>
    <n v="1613"/>
    <s v="Thành phố Nam Định"/>
    <n v="231"/>
    <x v="16"/>
    <s v="TNT"/>
    <x v="2"/>
    <x v="0"/>
    <n v="17000"/>
    <m/>
    <d v="2026-05-15T12:00:00"/>
    <d v="2025-01-07T00:00:00"/>
    <m/>
  </r>
  <r>
    <n v="250115"/>
    <s v="Phường Trần Quang Khải"/>
    <n v="1613"/>
    <s v="Thành phố Nam Định"/>
    <n v="231"/>
    <x v="16"/>
    <s v="TNT"/>
    <x v="2"/>
    <x v="0"/>
    <n v="17000"/>
    <m/>
    <d v="2026-05-15T12:00:00"/>
    <d v="2025-01-07T00:00:00"/>
    <m/>
  </r>
  <r>
    <n v="250116"/>
    <s v="Phường Trần Tế Xương"/>
    <n v="1613"/>
    <s v="Thành phố Nam Định"/>
    <n v="231"/>
    <x v="16"/>
    <s v="TNT"/>
    <x v="2"/>
    <x v="0"/>
    <n v="17000"/>
    <m/>
    <d v="2026-05-15T12:00:00"/>
    <d v="2025-01-07T00:00:00"/>
    <m/>
  </r>
  <r>
    <n v="250117"/>
    <s v="Phường Trường Thi"/>
    <n v="1613"/>
    <s v="Thành phố Nam Định"/>
    <n v="231"/>
    <x v="16"/>
    <s v="TNT"/>
    <x v="2"/>
    <x v="0"/>
    <n v="17000"/>
    <m/>
    <d v="2026-05-15T12:00:00"/>
    <d v="2025-01-07T00:00:00"/>
    <m/>
  </r>
  <r>
    <n v="250118"/>
    <s v="Phường Văn Miếu"/>
    <n v="1613"/>
    <s v="Thành phố Nam Định"/>
    <n v="231"/>
    <x v="16"/>
    <s v="TNT"/>
    <x v="2"/>
    <x v="0"/>
    <n v="17000"/>
    <m/>
    <d v="2026-05-15T12:00:00"/>
    <d v="2025-01-07T00:00:00"/>
    <m/>
  </r>
  <r>
    <n v="250119"/>
    <s v="Phường Vị Hoàng"/>
    <n v="1613"/>
    <s v="Thành phố Nam Định"/>
    <n v="231"/>
    <x v="16"/>
    <s v="TNT"/>
    <x v="2"/>
    <x v="0"/>
    <n v="17000"/>
    <m/>
    <d v="2026-05-15T12:00:00"/>
    <d v="2025-01-07T00:00:00"/>
    <m/>
  </r>
  <r>
    <n v="250120"/>
    <s v="Phường Vị Xuyên"/>
    <n v="1613"/>
    <s v="Thành phố Nam Định"/>
    <n v="231"/>
    <x v="16"/>
    <s v="TNT"/>
    <x v="2"/>
    <x v="0"/>
    <n v="17000"/>
    <m/>
    <d v="2026-05-15T12:00:00"/>
    <d v="2025-01-07T00:00:00"/>
    <m/>
  </r>
  <r>
    <n v="250121"/>
    <s v="Xã Lộc An"/>
    <n v="1613"/>
    <s v="Thành phố Nam Định"/>
    <n v="231"/>
    <x v="16"/>
    <s v="TNT"/>
    <x v="2"/>
    <x v="0"/>
    <n v="17000"/>
    <m/>
    <d v="2026-05-15T12:00:00"/>
    <d v="2025-01-07T00:00:00"/>
    <m/>
  </r>
  <r>
    <n v="250122"/>
    <s v="Xã Lộc Hòa"/>
    <n v="1613"/>
    <s v="Thành phố Nam Định"/>
    <n v="231"/>
    <x v="16"/>
    <s v="TNT"/>
    <x v="2"/>
    <x v="0"/>
    <n v="17000"/>
    <m/>
    <d v="2026-05-15T12:00:00"/>
    <d v="2025-01-07T00:00:00"/>
    <m/>
  </r>
  <r>
    <n v="91412"/>
    <s v="Xã Mỹ Hà"/>
    <n v="1613"/>
    <s v="Thành phố Nam Định"/>
    <n v="231"/>
    <x v="16"/>
    <s v="TNT"/>
    <x v="2"/>
    <x v="1"/>
    <m/>
    <m/>
    <d v="2026-05-15T12:00:00"/>
    <m/>
    <m/>
  </r>
  <r>
    <n v="91418"/>
    <s v="Xã Mỹ Lộc"/>
    <n v="1613"/>
    <s v="Thành phố Nam Định"/>
    <n v="231"/>
    <x v="16"/>
    <s v="TNT"/>
    <x v="2"/>
    <x v="1"/>
    <m/>
    <m/>
    <d v="2026-05-15T12:00:00"/>
    <m/>
    <m/>
  </r>
  <r>
    <n v="91416"/>
    <s v="Xã Mỹ Phúc"/>
    <n v="1613"/>
    <s v="Thành phố Nam Định"/>
    <n v="231"/>
    <x v="16"/>
    <s v="TNT"/>
    <x v="2"/>
    <x v="1"/>
    <m/>
    <m/>
    <d v="2026-05-15T12:00:00"/>
    <m/>
    <m/>
  </r>
  <r>
    <n v="91415"/>
    <s v="Xã Mỹ Tân"/>
    <n v="1613"/>
    <s v="Thành phố Nam Định"/>
    <n v="231"/>
    <x v="16"/>
    <s v="TNT"/>
    <x v="2"/>
    <x v="1"/>
    <m/>
    <m/>
    <d v="2026-05-15T12:00:00"/>
    <m/>
    <m/>
  </r>
  <r>
    <n v="91413"/>
    <s v="Xã Mỹ Thắng"/>
    <n v="1613"/>
    <s v="Thành phố Nam Định"/>
    <n v="231"/>
    <x v="16"/>
    <s v="TNT"/>
    <x v="2"/>
    <x v="1"/>
    <m/>
    <m/>
    <d v="2026-05-15T12:00:00"/>
    <m/>
    <m/>
  </r>
  <r>
    <n v="91417"/>
    <s v="Xã Mỹ Thuận"/>
    <n v="1613"/>
    <s v="Thành phố Nam Định"/>
    <n v="231"/>
    <x v="16"/>
    <s v="TNT"/>
    <x v="2"/>
    <x v="1"/>
    <m/>
    <m/>
    <d v="2026-05-15T12:00:00"/>
    <m/>
    <m/>
  </r>
  <r>
    <n v="91414"/>
    <s v="Xã Mỹ Trung"/>
    <n v="1613"/>
    <s v="Thành phố Nam Định"/>
    <n v="231"/>
    <x v="16"/>
    <s v="TNT"/>
    <x v="2"/>
    <x v="1"/>
    <m/>
    <m/>
    <d v="2026-05-15T12:00:00"/>
    <m/>
    <m/>
  </r>
  <r>
    <n v="250123"/>
    <s v="Xã Mỹ Xá"/>
    <n v="1613"/>
    <s v="Thành phố Nam Định"/>
    <n v="231"/>
    <x v="16"/>
    <s v="TNT"/>
    <x v="2"/>
    <x v="0"/>
    <n v="17000"/>
    <m/>
    <d v="2026-05-15T12:00:00"/>
    <d v="2025-01-07T00:00:00"/>
    <m/>
  </r>
  <r>
    <n v="250124"/>
    <s v="Xã Nam Phong"/>
    <n v="1613"/>
    <s v="Thành phố Nam Định"/>
    <n v="231"/>
    <x v="16"/>
    <s v="TNT"/>
    <x v="2"/>
    <x v="0"/>
    <n v="17000"/>
    <m/>
    <d v="2026-05-15T12:00:00"/>
    <d v="2025-01-07T00:00:00"/>
    <m/>
  </r>
  <r>
    <n v="250125"/>
    <s v="Xã Nam Vân"/>
    <n v="1613"/>
    <s v="Thành phố Nam Định"/>
    <n v="231"/>
    <x v="16"/>
    <s v="TNT"/>
    <x v="2"/>
    <x v="0"/>
    <n v="17000"/>
    <m/>
    <d v="2026-05-15T12:00:00"/>
    <d v="2025-01-07T00:00:00"/>
    <m/>
  </r>
  <r>
    <n v="270401"/>
    <s v="Thị trấn Me"/>
    <n v="3191"/>
    <s v="Huyện Gia Viễn"/>
    <n v="233"/>
    <x v="17"/>
    <s v="TNT"/>
    <x v="2"/>
    <x v="0"/>
    <n v="17000"/>
    <m/>
    <d v="2026-05-15T12:00:00"/>
    <d v="2025-01-07T00:00:00"/>
    <m/>
  </r>
  <r>
    <n v="91429"/>
    <s v="Thị trấn Thịnh Vượng"/>
    <n v="3191"/>
    <s v="Huyện Gia Viễn"/>
    <n v="233"/>
    <x v="17"/>
    <s v="TNT"/>
    <x v="2"/>
    <x v="0"/>
    <n v="20000"/>
    <m/>
    <d v="2026-05-15T12:00:00"/>
    <d v="2025-02-12T00:00:00"/>
    <m/>
  </r>
  <r>
    <n v="270402"/>
    <s v="Xã Gia Hòa"/>
    <n v="3191"/>
    <s v="Huyện Gia Viễn"/>
    <n v="233"/>
    <x v="17"/>
    <s v="TNT"/>
    <x v="2"/>
    <x v="0"/>
    <n v="20000"/>
    <m/>
    <d v="2026-05-15T12:00:00"/>
    <d v="2025-02-12T00:00:00"/>
    <m/>
  </r>
  <r>
    <n v="270403"/>
    <s v="Xã Gia Hưng"/>
    <n v="3191"/>
    <s v="Huyện Gia Viễn"/>
    <n v="233"/>
    <x v="17"/>
    <s v="TNT"/>
    <x v="2"/>
    <x v="0"/>
    <n v="17000"/>
    <m/>
    <d v="2026-05-15T12:00:00"/>
    <d v="2025-01-06T00:00:00"/>
    <m/>
  </r>
  <r>
    <n v="270404"/>
    <s v="Xã Gia Lạc"/>
    <n v="3191"/>
    <s v="Huyện Gia Viễn"/>
    <n v="233"/>
    <x v="17"/>
    <s v="TNT"/>
    <x v="2"/>
    <x v="0"/>
    <n v="20000"/>
    <m/>
    <d v="2026-05-15T12:00:00"/>
    <d v="2025-02-12T00:00:00"/>
    <m/>
  </r>
  <r>
    <n v="270405"/>
    <s v="Xã Gia Lập"/>
    <n v="3191"/>
    <s v="Huyện Gia Viễn"/>
    <n v="233"/>
    <x v="17"/>
    <s v="TNT"/>
    <x v="2"/>
    <x v="0"/>
    <n v="17000"/>
    <m/>
    <d v="2026-05-15T12:00:00"/>
    <d v="2025-01-07T00:00:00"/>
    <m/>
  </r>
  <r>
    <n v="270406"/>
    <s v="Xã Gia Minh"/>
    <n v="3191"/>
    <s v="Huyện Gia Viễn"/>
    <n v="233"/>
    <x v="17"/>
    <s v="TNT"/>
    <x v="2"/>
    <x v="0"/>
    <n v="20000"/>
    <m/>
    <d v="2026-05-15T12:00:00"/>
    <d v="2025-02-12T00:00:00"/>
    <m/>
  </r>
  <r>
    <n v="270407"/>
    <s v="Xã Gia Phong"/>
    <n v="3191"/>
    <s v="Huyện Gia Viễn"/>
    <n v="233"/>
    <x v="17"/>
    <s v="TNT"/>
    <x v="2"/>
    <x v="0"/>
    <n v="20000"/>
    <m/>
    <d v="2026-05-15T12:00:00"/>
    <d v="2025-02-12T00:00:00"/>
    <m/>
  </r>
  <r>
    <n v="270408"/>
    <s v="Xã Gia Phú"/>
    <n v="3191"/>
    <s v="Huyện Gia Viễn"/>
    <n v="233"/>
    <x v="17"/>
    <s v="TNT"/>
    <x v="2"/>
    <x v="0"/>
    <n v="17000"/>
    <m/>
    <d v="2026-05-15T12:00:00"/>
    <d v="2025-01-07T00:00:00"/>
    <m/>
  </r>
  <r>
    <n v="270409"/>
    <s v="Xã Gia Phương"/>
    <n v="3191"/>
    <s v="Huyện Gia Viễn"/>
    <n v="233"/>
    <x v="17"/>
    <s v="TNT"/>
    <x v="2"/>
    <x v="0"/>
    <n v="17000"/>
    <m/>
    <d v="2026-05-15T12:00:00"/>
    <d v="2025-01-07T00:00:00"/>
    <m/>
  </r>
  <r>
    <n v="270410"/>
    <s v="Xã Gia Sinh"/>
    <n v="3191"/>
    <s v="Huyện Gia Viễn"/>
    <n v="233"/>
    <x v="17"/>
    <s v="TNT"/>
    <x v="2"/>
    <x v="0"/>
    <n v="20000"/>
    <m/>
    <d v="2026-05-15T12:00:00"/>
    <d v="2025-02-12T00:00:00"/>
    <m/>
  </r>
  <r>
    <n v="270411"/>
    <s v="Xã Gia Tân"/>
    <n v="3191"/>
    <s v="Huyện Gia Viễn"/>
    <n v="233"/>
    <x v="17"/>
    <s v="TNT"/>
    <x v="2"/>
    <x v="0"/>
    <n v="17000"/>
    <m/>
    <d v="2026-05-15T12:00:00"/>
    <d v="2025-01-07T00:00:00"/>
    <m/>
  </r>
  <r>
    <n v="270412"/>
    <s v="Xã Gia Thắng"/>
    <n v="3191"/>
    <s v="Huyện Gia Viễn"/>
    <n v="233"/>
    <x v="17"/>
    <s v="TNT"/>
    <x v="2"/>
    <x v="0"/>
    <n v="17000"/>
    <m/>
    <d v="2026-05-15T12:00:00"/>
    <d v="2025-01-06T00:00:00"/>
    <m/>
  </r>
  <r>
    <n v="270413"/>
    <s v="Xã Gia Thanh"/>
    <n v="3191"/>
    <s v="Huyện Gia Viễn"/>
    <n v="233"/>
    <x v="17"/>
    <s v="TNT"/>
    <x v="2"/>
    <x v="0"/>
    <n v="17000"/>
    <m/>
    <d v="2026-05-15T12:00:00"/>
    <d v="2025-01-06T00:00:00"/>
    <m/>
  </r>
  <r>
    <n v="270414"/>
    <s v="Xã Gia Thịnh"/>
    <n v="3191"/>
    <s v="Huyện Gia Viễn"/>
    <n v="233"/>
    <x v="17"/>
    <s v="TNT"/>
    <x v="2"/>
    <x v="0"/>
    <n v="17000"/>
    <m/>
    <d v="2026-05-15T12:00:00"/>
    <d v="2025-01-06T00:00:00"/>
    <m/>
  </r>
  <r>
    <n v="270415"/>
    <s v="Xã Gia Tiến"/>
    <n v="3191"/>
    <s v="Huyện Gia Viễn"/>
    <n v="233"/>
    <x v="17"/>
    <s v="TNT"/>
    <x v="2"/>
    <x v="0"/>
    <n v="17000"/>
    <m/>
    <d v="2026-05-15T12:00:00"/>
    <d v="2025-01-06T00:00:00"/>
    <m/>
  </r>
  <r>
    <n v="270416"/>
    <s v="Xã Gia Trấn"/>
    <n v="3191"/>
    <s v="Huyện Gia Viễn"/>
    <n v="233"/>
    <x v="17"/>
    <s v="TNT"/>
    <x v="2"/>
    <x v="0"/>
    <n v="17000"/>
    <m/>
    <d v="2026-05-15T12:00:00"/>
    <d v="2025-01-07T00:00:00"/>
    <m/>
  </r>
  <r>
    <n v="270417"/>
    <s v="Xã Gia Trung"/>
    <n v="3191"/>
    <s v="Huyện Gia Viễn"/>
    <n v="233"/>
    <x v="17"/>
    <s v="TNT"/>
    <x v="2"/>
    <x v="0"/>
    <n v="17000"/>
    <m/>
    <d v="2026-05-15T12:00:00"/>
    <d v="2025-01-06T00:00:00"/>
    <m/>
  </r>
  <r>
    <n v="270418"/>
    <s v="Xã Gia Vân"/>
    <n v="3191"/>
    <s v="Huyện Gia Viễn"/>
    <n v="233"/>
    <x v="17"/>
    <s v="TNT"/>
    <x v="2"/>
    <x v="0"/>
    <n v="17000"/>
    <m/>
    <d v="2026-05-15T12:00:00"/>
    <d v="2025-01-07T00:00:00"/>
    <m/>
  </r>
  <r>
    <n v="270419"/>
    <s v="Xã Gia Vượng"/>
    <n v="3191"/>
    <s v="Huyện Gia Viễn"/>
    <n v="233"/>
    <x v="17"/>
    <s v="TNT"/>
    <x v="2"/>
    <x v="0"/>
    <n v="17000"/>
    <m/>
    <d v="2026-05-15T12:00:00"/>
    <d v="2025-01-07T00:00:00"/>
    <m/>
  </r>
  <r>
    <n v="270420"/>
    <s v="Xã Gia Xuân"/>
    <n v="3191"/>
    <s v="Huyện Gia Viễn"/>
    <n v="233"/>
    <x v="17"/>
    <s v="TNT"/>
    <x v="2"/>
    <x v="0"/>
    <n v="17000"/>
    <m/>
    <d v="2026-05-15T12:00:00"/>
    <d v="2025-01-06T00:00:00"/>
    <m/>
  </r>
  <r>
    <n v="270421"/>
    <s v="Xã Liên Sơn"/>
    <n v="3191"/>
    <s v="Huyện Gia Viễn"/>
    <n v="233"/>
    <x v="17"/>
    <s v="TNT"/>
    <x v="2"/>
    <x v="0"/>
    <n v="20000"/>
    <m/>
    <d v="2026-05-15T12:00:00"/>
    <d v="2025-02-12T00:00:00"/>
    <m/>
  </r>
  <r>
    <n v="91430"/>
    <s v="Xã Tiến Thắng"/>
    <n v="3191"/>
    <s v="Huyện Gia Viễn"/>
    <n v="233"/>
    <x v="17"/>
    <s v="TNT"/>
    <x v="2"/>
    <x v="1"/>
    <m/>
    <m/>
    <d v="2026-05-15T12:00:00"/>
    <m/>
    <m/>
  </r>
  <r>
    <n v="90846"/>
    <s v="Phường Bích Đào"/>
    <n v="1944"/>
    <s v="Huyện Hoa Lư"/>
    <n v="233"/>
    <x v="17"/>
    <s v="TNT"/>
    <x v="2"/>
    <x v="1"/>
    <m/>
    <m/>
    <d v="2026-05-15T12:00:00"/>
    <m/>
    <m/>
  </r>
  <r>
    <n v="91431"/>
    <s v="Phường Đông Thành"/>
    <n v="1944"/>
    <s v="Huyện Hoa Lư"/>
    <n v="233"/>
    <x v="17"/>
    <s v="TNT"/>
    <x v="2"/>
    <x v="1"/>
    <m/>
    <m/>
    <d v="2026-05-15T12:00:00"/>
    <m/>
    <m/>
  </r>
  <r>
    <n v="91434"/>
    <s v="Phường Nam Bình"/>
    <n v="1944"/>
    <s v="Huyện Hoa Lư"/>
    <n v="233"/>
    <x v="17"/>
    <s v="TNT"/>
    <x v="2"/>
    <x v="1"/>
    <m/>
    <m/>
    <d v="2026-05-15T12:00:00"/>
    <m/>
    <m/>
  </r>
  <r>
    <n v="91435"/>
    <s v="Phường Nam Thành"/>
    <n v="1944"/>
    <s v="Huyện Hoa Lư"/>
    <n v="233"/>
    <x v="17"/>
    <s v="TNT"/>
    <x v="2"/>
    <x v="1"/>
    <m/>
    <m/>
    <d v="2026-05-15T12:00:00"/>
    <m/>
    <m/>
  </r>
  <r>
    <n v="91436"/>
    <s v="Phường Ninh Khánh"/>
    <n v="1944"/>
    <s v="Huyện Hoa Lư"/>
    <n v="233"/>
    <x v="17"/>
    <s v="TNT"/>
    <x v="2"/>
    <x v="1"/>
    <m/>
    <m/>
    <d v="2026-05-15T12:00:00"/>
    <m/>
    <m/>
  </r>
  <r>
    <n v="91441"/>
    <s v="Phường Ninh Phong"/>
    <n v="1944"/>
    <s v="Huyện Hoa Lư"/>
    <n v="233"/>
    <x v="17"/>
    <s v="TNT"/>
    <x v="2"/>
    <x v="1"/>
    <m/>
    <m/>
    <d v="2026-05-15T12:00:00"/>
    <m/>
    <m/>
  </r>
  <r>
    <n v="91439"/>
    <s v="Phường Ninh Phúc"/>
    <n v="1944"/>
    <s v="Huyện Hoa Lư"/>
    <n v="233"/>
    <x v="17"/>
    <s v="TNT"/>
    <x v="2"/>
    <x v="1"/>
    <m/>
    <m/>
    <d v="2026-05-15T12:00:00"/>
    <m/>
    <m/>
  </r>
  <r>
    <n v="91440"/>
    <s v="Phường Ninh Sơn"/>
    <n v="1944"/>
    <s v="Huyện Hoa Lư"/>
    <n v="233"/>
    <x v="17"/>
    <s v="TNT"/>
    <x v="2"/>
    <x v="1"/>
    <m/>
    <m/>
    <d v="2026-05-15T12:00:00"/>
    <m/>
    <m/>
  </r>
  <r>
    <n v="91432"/>
    <s v="Phường Tân Thành"/>
    <n v="1944"/>
    <s v="Huyện Hoa Lư"/>
    <n v="233"/>
    <x v="17"/>
    <s v="TNT"/>
    <x v="2"/>
    <x v="1"/>
    <m/>
    <m/>
    <d v="2026-05-15T12:00:00"/>
    <m/>
    <m/>
  </r>
  <r>
    <n v="91433"/>
    <s v="Phường Vân Giang"/>
    <n v="1944"/>
    <s v="Huyện Hoa Lư"/>
    <n v="233"/>
    <x v="17"/>
    <s v="TNT"/>
    <x v="2"/>
    <x v="1"/>
    <m/>
    <m/>
    <d v="2026-05-15T12:00:00"/>
    <m/>
    <m/>
  </r>
  <r>
    <n v="270501"/>
    <s v="Thị trấn Thiên Tôn"/>
    <n v="1944"/>
    <s v="Huyện Hoa Lư"/>
    <n v="233"/>
    <x v="17"/>
    <s v="TNT"/>
    <x v="2"/>
    <x v="0"/>
    <n v="17000"/>
    <m/>
    <d v="2026-05-15T12:00:00"/>
    <d v="2025-01-07T00:00:00"/>
    <m/>
  </r>
  <r>
    <n v="270502"/>
    <s v="Xã Ninh An"/>
    <n v="1944"/>
    <s v="Huyện Hoa Lư"/>
    <n v="233"/>
    <x v="17"/>
    <s v="TNT"/>
    <x v="2"/>
    <x v="0"/>
    <n v="20000"/>
    <m/>
    <d v="2026-05-15T12:00:00"/>
    <d v="2025-02-12T00:00:00"/>
    <m/>
  </r>
  <r>
    <n v="270503"/>
    <s v="Xã Ninh Giang"/>
    <n v="1944"/>
    <s v="Huyện Hoa Lư"/>
    <n v="233"/>
    <x v="17"/>
    <s v="TNT"/>
    <x v="2"/>
    <x v="0"/>
    <n v="17000"/>
    <m/>
    <d v="2026-05-15T12:00:00"/>
    <d v="2025-01-07T00:00:00"/>
    <m/>
  </r>
  <r>
    <n v="270504"/>
    <s v="Xã Ninh Hải"/>
    <n v="1944"/>
    <s v="Huyện Hoa Lư"/>
    <n v="233"/>
    <x v="17"/>
    <s v="TNT"/>
    <x v="2"/>
    <x v="0"/>
    <n v="20000"/>
    <m/>
    <d v="2026-05-15T12:00:00"/>
    <d v="2025-02-12T00:00:00"/>
    <m/>
  </r>
  <r>
    <n v="270505"/>
    <s v="Xã Ninh Hòa"/>
    <n v="1944"/>
    <s v="Huyện Hoa Lư"/>
    <n v="233"/>
    <x v="17"/>
    <s v="TNT"/>
    <x v="2"/>
    <x v="0"/>
    <n v="20000"/>
    <m/>
    <d v="2026-05-15T12:00:00"/>
    <d v="2025-02-12T00:00:00"/>
    <m/>
  </r>
  <r>
    <n v="270506"/>
    <s v="Xã Ninh Khang"/>
    <n v="1944"/>
    <s v="Huyện Hoa Lư"/>
    <n v="233"/>
    <x v="17"/>
    <s v="TNT"/>
    <x v="2"/>
    <x v="0"/>
    <n v="20000"/>
    <m/>
    <d v="2026-05-15T12:00:00"/>
    <d v="2025-02-12T00:00:00"/>
    <m/>
  </r>
  <r>
    <n v="270507"/>
    <s v="Xã Ninh Mỹ"/>
    <n v="1944"/>
    <s v="Huyện Hoa Lư"/>
    <n v="233"/>
    <x v="17"/>
    <s v="TNT"/>
    <x v="2"/>
    <x v="0"/>
    <n v="20000"/>
    <m/>
    <d v="2026-05-15T12:00:00"/>
    <d v="2025-02-12T00:00:00"/>
    <m/>
  </r>
  <r>
    <n v="91437"/>
    <s v="Xã Ninh Nhất"/>
    <n v="1944"/>
    <s v="Huyện Hoa Lư"/>
    <n v="233"/>
    <x v="17"/>
    <s v="TNT"/>
    <x v="2"/>
    <x v="0"/>
    <n v="20000"/>
    <m/>
    <d v="2026-05-15T12:00:00"/>
    <d v="2025-02-12T00:00:00"/>
    <m/>
  </r>
  <r>
    <n v="270508"/>
    <s v="Xã Ninh Thắng"/>
    <n v="1944"/>
    <s v="Huyện Hoa Lư"/>
    <n v="233"/>
    <x v="17"/>
    <s v="TNT"/>
    <x v="2"/>
    <x v="0"/>
    <n v="20000"/>
    <m/>
    <d v="2026-05-15T12:00:00"/>
    <d v="2025-02-12T00:00:00"/>
    <m/>
  </r>
  <r>
    <n v="91438"/>
    <s v="Xã Ninh Tiến"/>
    <n v="1944"/>
    <s v="Huyện Hoa Lư"/>
    <n v="233"/>
    <x v="17"/>
    <s v="TNT"/>
    <x v="2"/>
    <x v="1"/>
    <m/>
    <m/>
    <d v="2026-05-15T12:00:00"/>
    <m/>
    <m/>
  </r>
  <r>
    <n v="270509"/>
    <s v="Xã Ninh Vân"/>
    <n v="1944"/>
    <s v="Huyện Hoa Lư"/>
    <n v="233"/>
    <x v="17"/>
    <s v="TNT"/>
    <x v="2"/>
    <x v="0"/>
    <n v="20000"/>
    <m/>
    <d v="2026-05-15T12:00:00"/>
    <d v="2025-02-12T00:00:00"/>
    <m/>
  </r>
  <r>
    <n v="270510"/>
    <s v="Xã Ninh Xuân"/>
    <n v="1944"/>
    <s v="Huyện Hoa Lư"/>
    <n v="233"/>
    <x v="17"/>
    <s v="TNT"/>
    <x v="2"/>
    <x v="0"/>
    <n v="20000"/>
    <m/>
    <d v="2026-05-15T12:00:00"/>
    <d v="2025-02-12T00:00:00"/>
    <m/>
  </r>
  <r>
    <n v="270511"/>
    <s v="Xã Trường Yên"/>
    <n v="1944"/>
    <s v="Huyện Hoa Lư"/>
    <n v="233"/>
    <x v="17"/>
    <s v="TNT"/>
    <x v="2"/>
    <x v="0"/>
    <n v="15000"/>
    <m/>
    <d v="2026-05-15T12:00:00"/>
    <s v="30/08/2024"/>
    <m/>
  </r>
  <r>
    <n v="270701"/>
    <s v="Thị trấn Bình Minh"/>
    <n v="3205"/>
    <s v="Huyện Kim Sơn"/>
    <n v="233"/>
    <x v="17"/>
    <s v="TNT"/>
    <x v="2"/>
    <x v="1"/>
    <m/>
    <m/>
    <d v="2026-05-15T12:00:00"/>
    <m/>
    <m/>
  </r>
  <r>
    <n v="270702"/>
    <s v="Thị trấn Phát Diệm"/>
    <n v="3205"/>
    <s v="Huyện Kim Sơn"/>
    <n v="233"/>
    <x v="17"/>
    <s v="TNT"/>
    <x v="2"/>
    <x v="1"/>
    <m/>
    <m/>
    <d v="2026-05-15T12:00:00"/>
    <m/>
    <m/>
  </r>
  <r>
    <n v="270703"/>
    <s v="Xã Ân Hòa"/>
    <n v="3205"/>
    <s v="Huyện Kim Sơn"/>
    <n v="233"/>
    <x v="17"/>
    <s v="TNT"/>
    <x v="2"/>
    <x v="1"/>
    <m/>
    <m/>
    <d v="2026-05-15T12:00:00"/>
    <m/>
    <m/>
  </r>
  <r>
    <n v="270704"/>
    <s v="Xã Chất Bình"/>
    <n v="3205"/>
    <s v="Huyện Kim Sơn"/>
    <n v="233"/>
    <x v="17"/>
    <s v="TNT"/>
    <x v="2"/>
    <x v="1"/>
    <m/>
    <m/>
    <d v="2026-05-15T12:00:00"/>
    <m/>
    <m/>
  </r>
  <r>
    <n v="270705"/>
    <s v="Xã Chính Tâm"/>
    <n v="3205"/>
    <s v="Huyện Kim Sơn"/>
    <n v="233"/>
    <x v="17"/>
    <s v="TNT"/>
    <x v="2"/>
    <x v="1"/>
    <m/>
    <m/>
    <d v="2026-05-15T12:00:00"/>
    <m/>
    <m/>
  </r>
  <r>
    <n v="270706"/>
    <s v="Xã Cồn Thoi"/>
    <n v="3205"/>
    <s v="Huyện Kim Sơn"/>
    <n v="233"/>
    <x v="17"/>
    <s v="TNT"/>
    <x v="2"/>
    <x v="1"/>
    <m/>
    <m/>
    <d v="2026-05-15T12:00:00"/>
    <m/>
    <m/>
  </r>
  <r>
    <n v="270707"/>
    <s v="Xã Định Hóa"/>
    <n v="3205"/>
    <s v="Huyện Kim Sơn"/>
    <n v="233"/>
    <x v="17"/>
    <s v="TNT"/>
    <x v="2"/>
    <x v="1"/>
    <m/>
    <m/>
    <d v="2026-05-15T12:00:00"/>
    <m/>
    <m/>
  </r>
  <r>
    <n v="270708"/>
    <s v="Xã Đồng Hướng"/>
    <n v="3205"/>
    <s v="Huyện Kim Sơn"/>
    <n v="233"/>
    <x v="17"/>
    <s v="TNT"/>
    <x v="2"/>
    <x v="1"/>
    <m/>
    <m/>
    <d v="2026-05-15T12:00:00"/>
    <m/>
    <m/>
  </r>
  <r>
    <n v="270709"/>
    <s v="Xã Hồi Ninh"/>
    <n v="3205"/>
    <s v="Huyện Kim Sơn"/>
    <n v="233"/>
    <x v="17"/>
    <s v="TNT"/>
    <x v="2"/>
    <x v="1"/>
    <m/>
    <m/>
    <d v="2026-05-15T12:00:00"/>
    <m/>
    <m/>
  </r>
  <r>
    <n v="270710"/>
    <s v="Xã Hùng Tiến"/>
    <n v="3205"/>
    <s v="Huyện Kim Sơn"/>
    <n v="233"/>
    <x v="17"/>
    <s v="TNT"/>
    <x v="2"/>
    <x v="1"/>
    <m/>
    <m/>
    <d v="2026-05-15T12:00:00"/>
    <m/>
    <m/>
  </r>
  <r>
    <n v="270711"/>
    <s v="Xã Kim Chính"/>
    <n v="3205"/>
    <s v="Huyện Kim Sơn"/>
    <n v="233"/>
    <x v="17"/>
    <s v="TNT"/>
    <x v="2"/>
    <x v="1"/>
    <m/>
    <m/>
    <d v="2026-05-15T12:00:00"/>
    <m/>
    <m/>
  </r>
  <r>
    <n v="270712"/>
    <s v="Xã Kim Định"/>
    <n v="3205"/>
    <s v="Huyện Kim Sơn"/>
    <n v="233"/>
    <x v="17"/>
    <s v="TNT"/>
    <x v="2"/>
    <x v="1"/>
    <m/>
    <m/>
    <d v="2026-05-15T12:00:00"/>
    <m/>
    <m/>
  </r>
  <r>
    <n v="270713"/>
    <s v="Xã Kim Đông"/>
    <n v="3205"/>
    <s v="Huyện Kim Sơn"/>
    <n v="233"/>
    <x v="17"/>
    <s v="TNT"/>
    <x v="2"/>
    <x v="1"/>
    <m/>
    <m/>
    <d v="2026-05-15T12:00:00"/>
    <m/>
    <m/>
  </r>
  <r>
    <n v="270714"/>
    <s v="Xã Kim Hải"/>
    <n v="3205"/>
    <s v="Huyện Kim Sơn"/>
    <n v="233"/>
    <x v="17"/>
    <s v="TNT"/>
    <x v="2"/>
    <x v="1"/>
    <m/>
    <m/>
    <d v="2026-05-15T12:00:00"/>
    <m/>
    <m/>
  </r>
  <r>
    <n v="270715"/>
    <s v="Xã Kim Mỹ"/>
    <n v="3205"/>
    <s v="Huyện Kim Sơn"/>
    <n v="233"/>
    <x v="17"/>
    <s v="TNT"/>
    <x v="2"/>
    <x v="1"/>
    <m/>
    <m/>
    <d v="2026-05-15T12:00:00"/>
    <m/>
    <m/>
  </r>
  <r>
    <n v="270716"/>
    <s v="Xã Kim Tân"/>
    <n v="3205"/>
    <s v="Huyện Kim Sơn"/>
    <n v="233"/>
    <x v="17"/>
    <s v="TNT"/>
    <x v="2"/>
    <x v="1"/>
    <m/>
    <m/>
    <d v="2026-05-15T12:00:00"/>
    <m/>
    <m/>
  </r>
  <r>
    <n v="270717"/>
    <s v="Xã Kim Trung"/>
    <n v="3205"/>
    <s v="Huyện Kim Sơn"/>
    <n v="233"/>
    <x v="17"/>
    <s v="TNT"/>
    <x v="2"/>
    <x v="1"/>
    <m/>
    <m/>
    <d v="2026-05-15T12:00:00"/>
    <m/>
    <m/>
  </r>
  <r>
    <n v="270718"/>
    <s v="Xã Lai Thành"/>
    <n v="3205"/>
    <s v="Huyện Kim Sơn"/>
    <n v="233"/>
    <x v="17"/>
    <s v="TNT"/>
    <x v="2"/>
    <x v="1"/>
    <m/>
    <m/>
    <d v="2026-05-15T12:00:00"/>
    <m/>
    <m/>
  </r>
  <r>
    <n v="270719"/>
    <s v="Xã Lưu Phương"/>
    <n v="3205"/>
    <s v="Huyện Kim Sơn"/>
    <n v="233"/>
    <x v="17"/>
    <s v="TNT"/>
    <x v="2"/>
    <x v="1"/>
    <m/>
    <m/>
    <d v="2026-05-15T12:00:00"/>
    <m/>
    <m/>
  </r>
  <r>
    <n v="270720"/>
    <s v="Xã Như Hòa"/>
    <n v="3205"/>
    <s v="Huyện Kim Sơn"/>
    <n v="233"/>
    <x v="17"/>
    <s v="TNT"/>
    <x v="2"/>
    <x v="1"/>
    <m/>
    <m/>
    <d v="2026-05-15T12:00:00"/>
    <m/>
    <m/>
  </r>
  <r>
    <n v="270721"/>
    <s v="Xã Quang Thiện"/>
    <n v="3205"/>
    <s v="Huyện Kim Sơn"/>
    <n v="233"/>
    <x v="17"/>
    <s v="TNT"/>
    <x v="2"/>
    <x v="1"/>
    <m/>
    <m/>
    <d v="2026-05-15T12:00:00"/>
    <m/>
    <m/>
  </r>
  <r>
    <n v="270722"/>
    <s v="Xã Tân Thành"/>
    <n v="3205"/>
    <s v="Huyện Kim Sơn"/>
    <n v="233"/>
    <x v="17"/>
    <s v="TNT"/>
    <x v="2"/>
    <x v="1"/>
    <m/>
    <m/>
    <d v="2026-05-15T12:00:00"/>
    <m/>
    <m/>
  </r>
  <r>
    <n v="270723"/>
    <s v="Xã Thượng Kiệm"/>
    <n v="3205"/>
    <s v="Huyện Kim Sơn"/>
    <n v="233"/>
    <x v="17"/>
    <s v="TNT"/>
    <x v="2"/>
    <x v="1"/>
    <m/>
    <m/>
    <d v="2026-05-15T12:00:00"/>
    <m/>
    <m/>
  </r>
  <r>
    <n v="270724"/>
    <s v="Xã Văn Hải"/>
    <n v="3205"/>
    <s v="Huyện Kim Sơn"/>
    <n v="233"/>
    <x v="17"/>
    <s v="TNT"/>
    <x v="2"/>
    <x v="1"/>
    <m/>
    <m/>
    <d v="2026-05-15T12:00:00"/>
    <m/>
    <m/>
  </r>
  <r>
    <n v="800283"/>
    <s v="Xã Xuân Chính"/>
    <n v="3205"/>
    <s v="Huyện Kim Sơn"/>
    <n v="233"/>
    <x v="17"/>
    <s v="TNT"/>
    <x v="2"/>
    <x v="1"/>
    <m/>
    <m/>
    <d v="2026-05-15T12:00:00"/>
    <m/>
    <m/>
  </r>
  <r>
    <n v="270725"/>
    <s v="Xã Xuân Thiện"/>
    <n v="3205"/>
    <s v="Huyện Kim Sơn"/>
    <n v="233"/>
    <x v="17"/>
    <s v="TNT"/>
    <x v="2"/>
    <x v="1"/>
    <m/>
    <m/>
    <d v="2026-05-15T12:00:00"/>
    <m/>
    <m/>
  </r>
  <r>
    <n v="270726"/>
    <s v="Xã Yên Lộc"/>
    <n v="3205"/>
    <s v="Huyện Kim Sơn"/>
    <n v="233"/>
    <x v="17"/>
    <s v="TNT"/>
    <x v="2"/>
    <x v="1"/>
    <m/>
    <m/>
    <d v="2026-05-15T12:00:00"/>
    <m/>
    <m/>
  </r>
  <r>
    <n v="270727"/>
    <s v="Xã Yên Mật"/>
    <n v="3205"/>
    <s v="Huyện Kim Sơn"/>
    <n v="233"/>
    <x v="17"/>
    <s v="TNT"/>
    <x v="2"/>
    <x v="1"/>
    <m/>
    <m/>
    <d v="2026-05-15T12:00:00"/>
    <m/>
    <m/>
  </r>
  <r>
    <n v="270301"/>
    <s v="Thị trấn Nho Quan"/>
    <n v="3247"/>
    <s v="Huyện Nho Quan"/>
    <n v="233"/>
    <x v="17"/>
    <s v="TNT"/>
    <x v="2"/>
    <x v="0"/>
    <n v="17000"/>
    <m/>
    <d v="2026-05-15T12:00:00"/>
    <d v="2025-01-07T00:00:00"/>
    <m/>
  </r>
  <r>
    <n v="270302"/>
    <s v="Xã Cúc Phương"/>
    <n v="3247"/>
    <s v="Huyện Nho Quan"/>
    <n v="233"/>
    <x v="17"/>
    <s v="TNT"/>
    <x v="2"/>
    <x v="1"/>
    <m/>
    <m/>
    <d v="2026-05-15T12:00:00"/>
    <m/>
    <m/>
  </r>
  <r>
    <n v="270303"/>
    <s v="Xã Đồng Phong"/>
    <n v="3247"/>
    <s v="Huyện Nho Quan"/>
    <n v="233"/>
    <x v="17"/>
    <s v="TNT"/>
    <x v="2"/>
    <x v="0"/>
    <n v="17000"/>
    <m/>
    <d v="2026-05-15T12:00:00"/>
    <d v="2025-01-07T00:00:00"/>
    <m/>
  </r>
  <r>
    <n v="270304"/>
    <s v="Xã Đức Long"/>
    <n v="3247"/>
    <s v="Huyện Nho Quan"/>
    <n v="233"/>
    <x v="17"/>
    <s v="TNT"/>
    <x v="2"/>
    <x v="0"/>
    <n v="17000"/>
    <m/>
    <d v="2026-05-15T12:00:00"/>
    <d v="2025-01-07T00:00:00"/>
    <m/>
  </r>
  <r>
    <n v="270305"/>
    <s v="Xã Gia Lâm"/>
    <n v="3247"/>
    <s v="Huyện Nho Quan"/>
    <n v="233"/>
    <x v="17"/>
    <s v="TNT"/>
    <x v="2"/>
    <x v="0"/>
    <n v="17000"/>
    <m/>
    <d v="2026-05-15T12:00:00"/>
    <d v="2025-01-07T00:00:00"/>
    <m/>
  </r>
  <r>
    <n v="270306"/>
    <s v="Xã Gia Sơn"/>
    <n v="3247"/>
    <s v="Huyện Nho Quan"/>
    <n v="233"/>
    <x v="17"/>
    <s v="TNT"/>
    <x v="2"/>
    <x v="0"/>
    <n v="17000"/>
    <m/>
    <d v="2026-05-15T12:00:00"/>
    <d v="2025-01-06T00:00:00"/>
    <m/>
  </r>
  <r>
    <n v="270307"/>
    <s v="Xã Gia Thủy"/>
    <n v="3247"/>
    <s v="Huyện Nho Quan"/>
    <n v="233"/>
    <x v="17"/>
    <s v="TNT"/>
    <x v="2"/>
    <x v="0"/>
    <n v="17000"/>
    <m/>
    <d v="2026-05-15T12:00:00"/>
    <d v="2025-01-06T00:00:00"/>
    <m/>
  </r>
  <r>
    <n v="270308"/>
    <s v="Xã Gia Tường"/>
    <n v="3247"/>
    <s v="Huyện Nho Quan"/>
    <n v="233"/>
    <x v="17"/>
    <s v="TNT"/>
    <x v="2"/>
    <x v="0"/>
    <n v="17000"/>
    <m/>
    <d v="2026-05-15T12:00:00"/>
    <d v="2025-01-07T00:00:00"/>
    <m/>
  </r>
  <r>
    <n v="270309"/>
    <s v="Xã Kỳ Phú"/>
    <n v="3247"/>
    <s v="Huyện Nho Quan"/>
    <n v="233"/>
    <x v="17"/>
    <s v="TNT"/>
    <x v="2"/>
    <x v="1"/>
    <m/>
    <m/>
    <d v="2026-05-15T12:00:00"/>
    <m/>
    <m/>
  </r>
  <r>
    <n v="270310"/>
    <s v="Xã Lạc Vân"/>
    <n v="3247"/>
    <s v="Huyện Nho Quan"/>
    <n v="233"/>
    <x v="17"/>
    <s v="TNT"/>
    <x v="2"/>
    <x v="0"/>
    <n v="20000"/>
    <m/>
    <d v="2026-05-15T12:00:00"/>
    <d v="2025-02-12T00:00:00"/>
    <m/>
  </r>
  <r>
    <n v="270311"/>
    <s v="Xã Lạng Phong"/>
    <n v="3247"/>
    <s v="Huyện Nho Quan"/>
    <n v="233"/>
    <x v="17"/>
    <s v="TNT"/>
    <x v="2"/>
    <x v="0"/>
    <n v="20000"/>
    <m/>
    <d v="2026-05-15T12:00:00"/>
    <d v="2025-02-12T00:00:00"/>
    <m/>
  </r>
  <r>
    <n v="270312"/>
    <s v="Xã Phú Lộc"/>
    <n v="3247"/>
    <s v="Huyện Nho Quan"/>
    <n v="233"/>
    <x v="17"/>
    <s v="TNT"/>
    <x v="2"/>
    <x v="1"/>
    <m/>
    <m/>
    <d v="2026-05-15T12:00:00"/>
    <m/>
    <m/>
  </r>
  <r>
    <n v="270313"/>
    <s v="Xã Phú Long"/>
    <n v="3247"/>
    <s v="Huyện Nho Quan"/>
    <n v="233"/>
    <x v="17"/>
    <s v="TNT"/>
    <x v="2"/>
    <x v="1"/>
    <m/>
    <m/>
    <d v="2026-05-15T12:00:00"/>
    <m/>
    <m/>
  </r>
  <r>
    <n v="270314"/>
    <s v="Xã Phú Sơn"/>
    <n v="3247"/>
    <s v="Huyện Nho Quan"/>
    <n v="233"/>
    <x v="17"/>
    <s v="TNT"/>
    <x v="2"/>
    <x v="0"/>
    <n v="20000"/>
    <m/>
    <d v="2026-05-15T12:00:00"/>
    <d v="2025-02-12T00:00:00"/>
    <m/>
  </r>
  <r>
    <n v="91428"/>
    <s v="Xã Phúc Sơn"/>
    <n v="3247"/>
    <s v="Huyện Nho Quan"/>
    <n v="233"/>
    <x v="17"/>
    <s v="TNT"/>
    <x v="2"/>
    <x v="1"/>
    <m/>
    <m/>
    <d v="2026-05-15T12:00:00"/>
    <m/>
    <m/>
  </r>
  <r>
    <n v="270315"/>
    <s v="Xã Quảng Lạc"/>
    <n v="3247"/>
    <s v="Huyện Nho Quan"/>
    <n v="233"/>
    <x v="17"/>
    <s v="TNT"/>
    <x v="2"/>
    <x v="1"/>
    <m/>
    <m/>
    <d v="2026-05-15T12:00:00"/>
    <m/>
    <m/>
  </r>
  <r>
    <n v="270316"/>
    <s v="Xã Quỳnh Lưu"/>
    <n v="3247"/>
    <s v="Huyện Nho Quan"/>
    <n v="233"/>
    <x v="17"/>
    <s v="TNT"/>
    <x v="2"/>
    <x v="1"/>
    <m/>
    <m/>
    <d v="2026-05-15T12:00:00"/>
    <m/>
    <m/>
  </r>
  <r>
    <n v="270317"/>
    <s v="Xã Sơn Hà"/>
    <n v="3247"/>
    <s v="Huyện Nho Quan"/>
    <n v="233"/>
    <x v="17"/>
    <s v="TNT"/>
    <x v="2"/>
    <x v="1"/>
    <m/>
    <m/>
    <d v="2026-05-15T12:00:00"/>
    <m/>
    <m/>
  </r>
  <r>
    <n v="270318"/>
    <s v="Xã Sơn Lai"/>
    <n v="3247"/>
    <s v="Huyện Nho Quan"/>
    <n v="233"/>
    <x v="17"/>
    <s v="TNT"/>
    <x v="2"/>
    <x v="1"/>
    <m/>
    <m/>
    <d v="2026-05-15T12:00:00"/>
    <m/>
    <m/>
  </r>
  <r>
    <n v="270319"/>
    <s v="Xã Sơn Thành"/>
    <n v="3247"/>
    <s v="Huyện Nho Quan"/>
    <n v="233"/>
    <x v="17"/>
    <s v="TNT"/>
    <x v="2"/>
    <x v="1"/>
    <m/>
    <m/>
    <d v="2026-05-15T12:00:00"/>
    <m/>
    <m/>
  </r>
  <r>
    <n v="270320"/>
    <s v="Xã Thạch Bình"/>
    <n v="3247"/>
    <s v="Huyện Nho Quan"/>
    <n v="233"/>
    <x v="17"/>
    <s v="TNT"/>
    <x v="2"/>
    <x v="1"/>
    <m/>
    <m/>
    <d v="2026-05-15T12:00:00"/>
    <m/>
    <m/>
  </r>
  <r>
    <n v="270321"/>
    <s v="Xã Thanh Lạc"/>
    <n v="3247"/>
    <s v="Huyện Nho Quan"/>
    <n v="233"/>
    <x v="17"/>
    <s v="TNT"/>
    <x v="2"/>
    <x v="1"/>
    <m/>
    <m/>
    <d v="2026-05-15T12:00:00"/>
    <m/>
    <m/>
  </r>
  <r>
    <n v="91427"/>
    <s v="Xã Thanh Sơn"/>
    <n v="3247"/>
    <s v="Huyện Nho Quan"/>
    <n v="233"/>
    <x v="17"/>
    <s v="TNT"/>
    <x v="2"/>
    <x v="1"/>
    <m/>
    <m/>
    <d v="2026-05-15T12:00:00"/>
    <m/>
    <m/>
  </r>
  <r>
    <n v="270322"/>
    <s v="Xã Thượng Hòa"/>
    <n v="3247"/>
    <s v="Huyện Nho Quan"/>
    <n v="233"/>
    <x v="17"/>
    <s v="TNT"/>
    <x v="2"/>
    <x v="1"/>
    <m/>
    <m/>
    <d v="2026-05-15T12:00:00"/>
    <m/>
    <m/>
  </r>
  <r>
    <n v="270323"/>
    <s v="Xã Văn Phong"/>
    <n v="3247"/>
    <s v="Huyện Nho Quan"/>
    <n v="233"/>
    <x v="17"/>
    <s v="TNT"/>
    <x v="2"/>
    <x v="0"/>
    <n v="20000"/>
    <m/>
    <d v="2026-05-15T12:00:00"/>
    <d v="2025-02-12T00:00:00"/>
    <m/>
  </r>
  <r>
    <n v="270324"/>
    <s v="Xã Văn Phú"/>
    <n v="3247"/>
    <s v="Huyện Nho Quan"/>
    <n v="233"/>
    <x v="17"/>
    <s v="TNT"/>
    <x v="2"/>
    <x v="1"/>
    <m/>
    <m/>
    <d v="2026-05-15T12:00:00"/>
    <m/>
    <m/>
  </r>
  <r>
    <n v="270325"/>
    <s v="Xã Văn Phương"/>
    <n v="3247"/>
    <s v="Huyện Nho Quan"/>
    <n v="233"/>
    <x v="17"/>
    <s v="TNT"/>
    <x v="2"/>
    <x v="1"/>
    <m/>
    <m/>
    <d v="2026-05-15T12:00:00"/>
    <m/>
    <m/>
  </r>
  <r>
    <n v="270326"/>
    <s v="Xã Xích Thổ"/>
    <n v="3247"/>
    <s v="Huyện Nho Quan"/>
    <n v="233"/>
    <x v="17"/>
    <s v="TNT"/>
    <x v="2"/>
    <x v="1"/>
    <m/>
    <m/>
    <d v="2026-05-15T12:00:00"/>
    <m/>
    <m/>
  </r>
  <r>
    <n v="270327"/>
    <s v="Xã Yên Quang"/>
    <n v="3247"/>
    <s v="Huyện Nho Quan"/>
    <n v="233"/>
    <x v="17"/>
    <s v="TNT"/>
    <x v="2"/>
    <x v="0"/>
    <n v="20000"/>
    <m/>
    <d v="2026-05-15T12:00:00"/>
    <d v="2025-02-12T00:00:00"/>
    <m/>
  </r>
  <r>
    <n v="270801"/>
    <s v="Thị trấn Yên Ninh"/>
    <n v="1714"/>
    <s v="Huyện Yên Khánh"/>
    <n v="233"/>
    <x v="17"/>
    <s v="TNT"/>
    <x v="2"/>
    <x v="1"/>
    <m/>
    <m/>
    <d v="2026-05-15T12:00:00"/>
    <m/>
    <m/>
  </r>
  <r>
    <n v="270802"/>
    <s v="Xã Khánh An"/>
    <n v="1714"/>
    <s v="Huyện Yên Khánh"/>
    <n v="233"/>
    <x v="17"/>
    <s v="TNT"/>
    <x v="2"/>
    <x v="1"/>
    <m/>
    <m/>
    <d v="2026-05-15T12:00:00"/>
    <m/>
    <m/>
  </r>
  <r>
    <n v="270803"/>
    <s v="Xã Khánh Công"/>
    <n v="1714"/>
    <s v="Huyện Yên Khánh"/>
    <n v="233"/>
    <x v="17"/>
    <s v="TNT"/>
    <x v="2"/>
    <x v="1"/>
    <m/>
    <m/>
    <d v="2026-05-15T12:00:00"/>
    <m/>
    <m/>
  </r>
  <r>
    <n v="270804"/>
    <s v="Xã Khánh Cư"/>
    <n v="1714"/>
    <s v="Huyện Yên Khánh"/>
    <n v="233"/>
    <x v="17"/>
    <s v="TNT"/>
    <x v="2"/>
    <x v="1"/>
    <m/>
    <m/>
    <d v="2026-05-15T12:00:00"/>
    <m/>
    <m/>
  </r>
  <r>
    <n v="270805"/>
    <s v="Xã Khánh Cường"/>
    <n v="1714"/>
    <s v="Huyện Yên Khánh"/>
    <n v="233"/>
    <x v="17"/>
    <s v="TNT"/>
    <x v="2"/>
    <x v="1"/>
    <m/>
    <m/>
    <d v="2026-05-15T12:00:00"/>
    <m/>
    <m/>
  </r>
  <r>
    <n v="270806"/>
    <s v="Xã Khánh Hải"/>
    <n v="1714"/>
    <s v="Huyện Yên Khánh"/>
    <n v="233"/>
    <x v="17"/>
    <s v="TNT"/>
    <x v="2"/>
    <x v="1"/>
    <m/>
    <m/>
    <d v="2026-05-15T12:00:00"/>
    <m/>
    <m/>
  </r>
  <r>
    <n v="270807"/>
    <s v="Xã Khánh Hòa"/>
    <n v="1714"/>
    <s v="Huyện Yên Khánh"/>
    <n v="233"/>
    <x v="17"/>
    <s v="TNT"/>
    <x v="2"/>
    <x v="1"/>
    <m/>
    <m/>
    <d v="2026-05-15T12:00:00"/>
    <m/>
    <m/>
  </r>
  <r>
    <n v="270808"/>
    <s v="Xã Khánh Hội"/>
    <n v="1714"/>
    <s v="Huyện Yên Khánh"/>
    <n v="233"/>
    <x v="17"/>
    <s v="TNT"/>
    <x v="2"/>
    <x v="1"/>
    <m/>
    <m/>
    <d v="2026-05-15T12:00:00"/>
    <m/>
    <m/>
  </r>
  <r>
    <n v="270809"/>
    <s v="Xã Khánh Hồng"/>
    <n v="1714"/>
    <s v="Huyện Yên Khánh"/>
    <n v="233"/>
    <x v="17"/>
    <s v="TNT"/>
    <x v="2"/>
    <x v="1"/>
    <m/>
    <m/>
    <d v="2026-05-15T12:00:00"/>
    <m/>
    <m/>
  </r>
  <r>
    <n v="270810"/>
    <s v="Xã Khánh Lợi"/>
    <n v="1714"/>
    <s v="Huyện Yên Khánh"/>
    <n v="233"/>
    <x v="17"/>
    <s v="TNT"/>
    <x v="2"/>
    <x v="1"/>
    <m/>
    <m/>
    <d v="2026-05-15T12:00:00"/>
    <m/>
    <m/>
  </r>
  <r>
    <n v="270811"/>
    <s v="Xã Khánh Mậu"/>
    <n v="1714"/>
    <s v="Huyện Yên Khánh"/>
    <n v="233"/>
    <x v="17"/>
    <s v="TNT"/>
    <x v="2"/>
    <x v="1"/>
    <m/>
    <m/>
    <d v="2026-05-15T12:00:00"/>
    <m/>
    <m/>
  </r>
  <r>
    <n v="270812"/>
    <s v="Xã Khánh Nhạc"/>
    <n v="1714"/>
    <s v="Huyện Yên Khánh"/>
    <n v="233"/>
    <x v="17"/>
    <s v="TNT"/>
    <x v="2"/>
    <x v="1"/>
    <m/>
    <m/>
    <d v="2026-05-15T12:00:00"/>
    <m/>
    <m/>
  </r>
  <r>
    <n v="270813"/>
    <s v="Xã Khánh Phú"/>
    <n v="1714"/>
    <s v="Huyện Yên Khánh"/>
    <n v="233"/>
    <x v="17"/>
    <s v="TNT"/>
    <x v="2"/>
    <x v="1"/>
    <m/>
    <m/>
    <d v="2026-05-15T12:00:00"/>
    <m/>
    <m/>
  </r>
  <r>
    <n v="270814"/>
    <s v="Xã Khánh Thành"/>
    <n v="1714"/>
    <s v="Huyện Yên Khánh"/>
    <n v="233"/>
    <x v="17"/>
    <s v="TNT"/>
    <x v="2"/>
    <x v="1"/>
    <m/>
    <m/>
    <d v="2026-05-15T12:00:00"/>
    <m/>
    <m/>
  </r>
  <r>
    <n v="270815"/>
    <s v="Xã Khánh Thiện"/>
    <n v="1714"/>
    <s v="Huyện Yên Khánh"/>
    <n v="233"/>
    <x v="17"/>
    <s v="TNT"/>
    <x v="2"/>
    <x v="1"/>
    <m/>
    <m/>
    <d v="2026-05-15T12:00:00"/>
    <m/>
    <m/>
  </r>
  <r>
    <n v="270816"/>
    <s v="Xã Khánh Thủy"/>
    <n v="1714"/>
    <s v="Huyện Yên Khánh"/>
    <n v="233"/>
    <x v="17"/>
    <s v="TNT"/>
    <x v="2"/>
    <x v="1"/>
    <m/>
    <m/>
    <d v="2026-05-15T12:00:00"/>
    <m/>
    <m/>
  </r>
  <r>
    <n v="270817"/>
    <s v="Xã Khánh Tiên"/>
    <n v="1714"/>
    <s v="Huyện Yên Khánh"/>
    <n v="233"/>
    <x v="17"/>
    <s v="TNT"/>
    <x v="2"/>
    <x v="1"/>
    <m/>
    <m/>
    <d v="2026-05-15T12:00:00"/>
    <m/>
    <m/>
  </r>
  <r>
    <n v="270818"/>
    <s v="Xã Khánh Trung"/>
    <n v="1714"/>
    <s v="Huyện Yên Khánh"/>
    <n v="233"/>
    <x v="17"/>
    <s v="TNT"/>
    <x v="2"/>
    <x v="1"/>
    <m/>
    <m/>
    <d v="2026-05-15T12:00:00"/>
    <m/>
    <m/>
  </r>
  <r>
    <n v="270819"/>
    <s v="Xã Khánh Vân"/>
    <n v="1714"/>
    <s v="Huyện Yên Khánh"/>
    <n v="233"/>
    <x v="17"/>
    <s v="TNT"/>
    <x v="2"/>
    <x v="1"/>
    <m/>
    <m/>
    <d v="2026-05-15T12:00:00"/>
    <m/>
    <m/>
  </r>
  <r>
    <n v="270601"/>
    <s v="Thị trấn Yên Thịnh"/>
    <n v="3327"/>
    <s v="Huyện Yên Mô"/>
    <n v="233"/>
    <x v="17"/>
    <s v="TNT"/>
    <x v="2"/>
    <x v="1"/>
    <m/>
    <m/>
    <d v="2026-05-15T12:00:00"/>
    <m/>
    <m/>
  </r>
  <r>
    <n v="270602"/>
    <s v="Xã Khánh Dương"/>
    <n v="3327"/>
    <s v="Huyện Yên Mô"/>
    <n v="233"/>
    <x v="17"/>
    <s v="TNT"/>
    <x v="2"/>
    <x v="1"/>
    <m/>
    <m/>
    <d v="2026-05-15T12:00:00"/>
    <m/>
    <m/>
  </r>
  <r>
    <n v="270603"/>
    <s v="Xã Khánh Thịnh"/>
    <n v="3327"/>
    <s v="Huyện Yên Mô"/>
    <n v="233"/>
    <x v="17"/>
    <s v="TNT"/>
    <x v="2"/>
    <x v="1"/>
    <m/>
    <m/>
    <d v="2026-05-15T12:00:00"/>
    <m/>
    <m/>
  </r>
  <r>
    <n v="270604"/>
    <s v="Xã Khánh Thượng"/>
    <n v="3327"/>
    <s v="Huyện Yên Mô"/>
    <n v="233"/>
    <x v="17"/>
    <s v="TNT"/>
    <x v="2"/>
    <x v="1"/>
    <m/>
    <m/>
    <d v="2026-05-15T12:00:00"/>
    <m/>
    <m/>
  </r>
  <r>
    <n v="270605"/>
    <s v="Xã Mai Sơn"/>
    <n v="3327"/>
    <s v="Huyện Yên Mô"/>
    <n v="233"/>
    <x v="17"/>
    <s v="TNT"/>
    <x v="2"/>
    <x v="1"/>
    <m/>
    <m/>
    <d v="2026-05-15T12:00:00"/>
    <m/>
    <m/>
  </r>
  <r>
    <n v="270606"/>
    <s v="Xã Yên Đồng"/>
    <n v="3327"/>
    <s v="Huyện Yên Mô"/>
    <n v="233"/>
    <x v="17"/>
    <s v="TNT"/>
    <x v="2"/>
    <x v="1"/>
    <m/>
    <m/>
    <d v="2026-05-15T12:00:00"/>
    <m/>
    <m/>
  </r>
  <r>
    <n v="270607"/>
    <s v="Xã Yên Hòa"/>
    <n v="3327"/>
    <s v="Huyện Yên Mô"/>
    <n v="233"/>
    <x v="17"/>
    <s v="TNT"/>
    <x v="2"/>
    <x v="1"/>
    <m/>
    <m/>
    <d v="2026-05-15T12:00:00"/>
    <m/>
    <m/>
  </r>
  <r>
    <n v="270608"/>
    <s v="Xã Yên Hưng"/>
    <n v="3327"/>
    <s v="Huyện Yên Mô"/>
    <n v="233"/>
    <x v="17"/>
    <s v="TNT"/>
    <x v="2"/>
    <x v="1"/>
    <m/>
    <m/>
    <d v="2026-05-15T12:00:00"/>
    <m/>
    <m/>
  </r>
  <r>
    <n v="270609"/>
    <s v="Xã Yên Lâm"/>
    <n v="3327"/>
    <s v="Huyện Yên Mô"/>
    <n v="233"/>
    <x v="17"/>
    <s v="TNT"/>
    <x v="2"/>
    <x v="1"/>
    <m/>
    <m/>
    <d v="2026-05-15T12:00:00"/>
    <m/>
    <m/>
  </r>
  <r>
    <n v="270610"/>
    <s v="Xã Yên Mạc"/>
    <n v="3327"/>
    <s v="Huyện Yên Mô"/>
    <n v="233"/>
    <x v="17"/>
    <s v="TNT"/>
    <x v="2"/>
    <x v="1"/>
    <m/>
    <m/>
    <d v="2026-05-15T12:00:00"/>
    <m/>
    <m/>
  </r>
  <r>
    <n v="270611"/>
    <s v="Xã Yên Mỹ"/>
    <n v="3327"/>
    <s v="Huyện Yên Mô"/>
    <n v="233"/>
    <x v="17"/>
    <s v="TNT"/>
    <x v="2"/>
    <x v="1"/>
    <m/>
    <m/>
    <d v="2026-05-15T12:00:00"/>
    <m/>
    <m/>
  </r>
  <r>
    <n v="270612"/>
    <s v="Xã Yên Nhân"/>
    <n v="3327"/>
    <s v="Huyện Yên Mô"/>
    <n v="233"/>
    <x v="17"/>
    <s v="TNT"/>
    <x v="2"/>
    <x v="1"/>
    <m/>
    <m/>
    <d v="2026-05-15T12:00:00"/>
    <m/>
    <m/>
  </r>
  <r>
    <n v="270613"/>
    <s v="Xã Yên Phong"/>
    <n v="3327"/>
    <s v="Huyện Yên Mô"/>
    <n v="233"/>
    <x v="17"/>
    <s v="TNT"/>
    <x v="2"/>
    <x v="1"/>
    <m/>
    <m/>
    <d v="2026-05-15T12:00:00"/>
    <m/>
    <m/>
  </r>
  <r>
    <n v="270614"/>
    <s v="Xã Yên Thái"/>
    <n v="3327"/>
    <s v="Huyện Yên Mô"/>
    <n v="233"/>
    <x v="17"/>
    <s v="TNT"/>
    <x v="2"/>
    <x v="1"/>
    <m/>
    <m/>
    <d v="2026-05-15T12:00:00"/>
    <m/>
    <m/>
  </r>
  <r>
    <n v="270615"/>
    <s v="Xã Yên Thắng"/>
    <n v="3327"/>
    <s v="Huyện Yên Mô"/>
    <n v="233"/>
    <x v="17"/>
    <s v="TNT"/>
    <x v="2"/>
    <x v="1"/>
    <m/>
    <m/>
    <d v="2026-05-15T12:00:00"/>
    <m/>
    <m/>
  </r>
  <r>
    <n v="270616"/>
    <s v="Xã Yên Thành"/>
    <n v="3327"/>
    <s v="Huyện Yên Mô"/>
    <n v="233"/>
    <x v="17"/>
    <s v="TNT"/>
    <x v="2"/>
    <x v="1"/>
    <m/>
    <m/>
    <d v="2026-05-15T12:00:00"/>
    <m/>
    <m/>
  </r>
  <r>
    <n v="270617"/>
    <s v="Xã Yên Từ"/>
    <n v="3327"/>
    <s v="Huyện Yên Mô"/>
    <n v="233"/>
    <x v="17"/>
    <s v="TNT"/>
    <x v="2"/>
    <x v="1"/>
    <m/>
    <m/>
    <d v="2026-05-15T12:00:00"/>
    <m/>
    <m/>
  </r>
  <r>
    <n v="270101"/>
    <s v="Phường Bích Đào"/>
    <n v="1615"/>
    <s v="Thành phố Ninh Bình"/>
    <n v="233"/>
    <x v="17"/>
    <s v="TNT"/>
    <x v="2"/>
    <x v="0"/>
    <n v="17000"/>
    <m/>
    <d v="2026-05-15T12:00:00"/>
    <d v="2025-01-07T00:00:00"/>
    <m/>
  </r>
  <r>
    <n v="270102"/>
    <s v="Phường Đông Thành"/>
    <n v="1615"/>
    <s v="Thành phố Ninh Bình"/>
    <n v="233"/>
    <x v="17"/>
    <s v="TNT"/>
    <x v="2"/>
    <x v="0"/>
    <n v="17000"/>
    <m/>
    <d v="2026-05-15T12:00:00"/>
    <d v="2025-01-07T00:00:00"/>
    <m/>
  </r>
  <r>
    <n v="270103"/>
    <s v="Phường Nam Bình"/>
    <n v="1615"/>
    <s v="Thành phố Ninh Bình"/>
    <n v="233"/>
    <x v="17"/>
    <s v="TNT"/>
    <x v="2"/>
    <x v="0"/>
    <n v="17000"/>
    <m/>
    <d v="2026-05-15T12:00:00"/>
    <d v="2025-01-07T00:00:00"/>
    <m/>
  </r>
  <r>
    <n v="270104"/>
    <s v="Phường Nam Thành"/>
    <n v="1615"/>
    <s v="Thành phố Ninh Bình"/>
    <n v="233"/>
    <x v="17"/>
    <s v="TNT"/>
    <x v="2"/>
    <x v="0"/>
    <n v="17000"/>
    <m/>
    <d v="2026-05-15T12:00:00"/>
    <d v="2025-01-07T00:00:00"/>
    <m/>
  </r>
  <r>
    <n v="270105"/>
    <s v="Phường Ninh Khánh"/>
    <n v="1615"/>
    <s v="Thành phố Ninh Bình"/>
    <n v="233"/>
    <x v="17"/>
    <s v="TNT"/>
    <x v="2"/>
    <x v="0"/>
    <n v="17000"/>
    <m/>
    <d v="2026-05-15T12:00:00"/>
    <d v="2025-01-07T00:00:00"/>
    <m/>
  </r>
  <r>
    <n v="270106"/>
    <s v="Phường Ninh Phong"/>
    <n v="1615"/>
    <s v="Thành phố Ninh Bình"/>
    <n v="233"/>
    <x v="17"/>
    <s v="TNT"/>
    <x v="2"/>
    <x v="0"/>
    <n v="17000"/>
    <m/>
    <d v="2026-05-15T12:00:00"/>
    <d v="2025-01-07T00:00:00"/>
    <m/>
  </r>
  <r>
    <n v="270107"/>
    <s v="Phường Ninh Sơn"/>
    <n v="1615"/>
    <s v="Thành phố Ninh Bình"/>
    <n v="233"/>
    <x v="17"/>
    <s v="TNT"/>
    <x v="2"/>
    <x v="0"/>
    <n v="17000"/>
    <m/>
    <d v="2026-05-15T12:00:00"/>
    <d v="2025-01-07T00:00:00"/>
    <m/>
  </r>
  <r>
    <n v="270108"/>
    <s v="Phường Phúc Thành"/>
    <n v="1615"/>
    <s v="Thành phố Ninh Bình"/>
    <n v="233"/>
    <x v="17"/>
    <s v="TNT"/>
    <x v="2"/>
    <x v="0"/>
    <n v="17000"/>
    <m/>
    <d v="2026-05-15T12:00:00"/>
    <d v="2025-01-07T00:00:00"/>
    <m/>
  </r>
  <r>
    <n v="270109"/>
    <s v="Phường Tân Thành"/>
    <n v="1615"/>
    <s v="Thành phố Ninh Bình"/>
    <n v="233"/>
    <x v="17"/>
    <s v="TNT"/>
    <x v="2"/>
    <x v="0"/>
    <n v="17000"/>
    <m/>
    <d v="2026-05-15T12:00:00"/>
    <d v="2025-01-07T00:00:00"/>
    <m/>
  </r>
  <r>
    <n v="270110"/>
    <s v="Phường Thanh Bình"/>
    <n v="1615"/>
    <s v="Thành phố Ninh Bình"/>
    <n v="233"/>
    <x v="17"/>
    <s v="TNT"/>
    <x v="2"/>
    <x v="0"/>
    <n v="17000"/>
    <m/>
    <d v="2026-05-15T12:00:00"/>
    <d v="2025-01-07T00:00:00"/>
    <m/>
  </r>
  <r>
    <n v="270111"/>
    <s v="Phường Vân Giang"/>
    <n v="1615"/>
    <s v="Thành phố Ninh Bình"/>
    <n v="233"/>
    <x v="17"/>
    <s v="TNT"/>
    <x v="2"/>
    <x v="0"/>
    <n v="17000"/>
    <m/>
    <d v="2026-05-15T12:00:00"/>
    <d v="2025-01-07T00:00:00"/>
    <m/>
  </r>
  <r>
    <n v="270112"/>
    <s v="Xã Ninh Nhất"/>
    <n v="1615"/>
    <s v="Thành phố Ninh Bình"/>
    <n v="233"/>
    <x v="17"/>
    <s v="TNT"/>
    <x v="2"/>
    <x v="0"/>
    <n v="17000"/>
    <m/>
    <d v="2026-05-15T12:00:00"/>
    <d v="2025-01-07T00:00:00"/>
    <m/>
  </r>
  <r>
    <n v="270113"/>
    <s v="Xã Ninh Phúc"/>
    <n v="1615"/>
    <s v="Thành phố Ninh Bình"/>
    <n v="233"/>
    <x v="17"/>
    <s v="TNT"/>
    <x v="2"/>
    <x v="0"/>
    <n v="17000"/>
    <m/>
    <d v="2026-05-15T12:00:00"/>
    <d v="2025-01-07T00:00:00"/>
    <m/>
  </r>
  <r>
    <n v="270114"/>
    <s v="Xã Ninh Tiến"/>
    <n v="1615"/>
    <s v="Thành phố Ninh Bình"/>
    <n v="233"/>
    <x v="17"/>
    <s v="TNT"/>
    <x v="2"/>
    <x v="0"/>
    <n v="17000"/>
    <m/>
    <d v="2026-05-15T12:00:00"/>
    <d v="2025-01-07T00:00:00"/>
    <m/>
  </r>
  <r>
    <n v="270201"/>
    <s v="Phường Bắc Sơn"/>
    <n v="1713"/>
    <s v="Thành phố Tam Điệp"/>
    <n v="233"/>
    <x v="17"/>
    <s v="TNT"/>
    <x v="2"/>
    <x v="0"/>
    <n v="17000"/>
    <m/>
    <d v="2026-05-15T12:00:00"/>
    <d v="2025-01-07T00:00:00"/>
    <m/>
  </r>
  <r>
    <n v="270202"/>
    <s v="Phường Nam Sơn"/>
    <n v="1713"/>
    <s v="Thành phố Tam Điệp"/>
    <n v="233"/>
    <x v="17"/>
    <s v="TNT"/>
    <x v="2"/>
    <x v="0"/>
    <n v="17000"/>
    <m/>
    <d v="2026-05-15T12:00:00"/>
    <d v="2025-01-07T00:00:00"/>
    <m/>
  </r>
  <r>
    <n v="270203"/>
    <s v="Phường Tân Bình"/>
    <n v="1713"/>
    <s v="Thành phố Tam Điệp"/>
    <n v="233"/>
    <x v="17"/>
    <s v="TNT"/>
    <x v="2"/>
    <x v="0"/>
    <n v="17000"/>
    <m/>
    <d v="2026-05-15T12:00:00"/>
    <d v="2025-01-07T00:00:00"/>
    <m/>
  </r>
  <r>
    <n v="270204"/>
    <s v="Phường Tây Sơn"/>
    <n v="1713"/>
    <s v="Thành phố Tam Điệp"/>
    <n v="233"/>
    <x v="17"/>
    <s v="TNT"/>
    <x v="2"/>
    <x v="0"/>
    <n v="17000"/>
    <m/>
    <d v="2026-05-15T12:00:00"/>
    <d v="2025-01-07T00:00:00"/>
    <m/>
  </r>
  <r>
    <n v="270205"/>
    <s v="Phường Trung Sơn"/>
    <n v="1713"/>
    <s v="Thành phố Tam Điệp"/>
    <n v="233"/>
    <x v="17"/>
    <s v="TNT"/>
    <x v="2"/>
    <x v="0"/>
    <n v="17000"/>
    <m/>
    <d v="2026-05-15T12:00:00"/>
    <d v="2025-01-07T00:00:00"/>
    <m/>
  </r>
  <r>
    <n v="270206"/>
    <s v="Phường Yên Bình"/>
    <n v="1713"/>
    <s v="Thành phố Tam Điệp"/>
    <n v="233"/>
    <x v="17"/>
    <s v="TNT"/>
    <x v="2"/>
    <x v="0"/>
    <n v="17000"/>
    <m/>
    <d v="2026-05-15T12:00:00"/>
    <d v="2025-01-07T00:00:00"/>
    <m/>
  </r>
  <r>
    <n v="270207"/>
    <s v="Xã Đông Sơn"/>
    <n v="1713"/>
    <s v="Thành phố Tam Điệp"/>
    <n v="233"/>
    <x v="17"/>
    <s v="TNT"/>
    <x v="2"/>
    <x v="0"/>
    <n v="17000"/>
    <m/>
    <d v="2026-05-15T12:00:00"/>
    <d v="2025-01-07T00:00:00"/>
    <m/>
  </r>
  <r>
    <n v="270208"/>
    <s v="Xã Quang Sơn"/>
    <n v="1713"/>
    <s v="Thành phố Tam Điệp"/>
    <n v="233"/>
    <x v="17"/>
    <s v="TNT"/>
    <x v="2"/>
    <x v="0"/>
    <n v="17000"/>
    <m/>
    <d v="2026-05-15T12:00:00"/>
    <d v="2025-01-07T00:00:00"/>
    <m/>
  </r>
  <r>
    <n v="270209"/>
    <s v="Xã Yên Sơn"/>
    <n v="1713"/>
    <s v="Thành phố Tam Điệp"/>
    <n v="233"/>
    <x v="17"/>
    <s v="TNT"/>
    <x v="2"/>
    <x v="0"/>
    <n v="17000"/>
    <m/>
    <d v="2026-05-15T12:00:00"/>
    <d v="2025-01-07T00:00:00"/>
    <m/>
  </r>
  <r>
    <n v="800094"/>
    <s v="Thị Trấn Cẩm Khê"/>
    <n v="1905"/>
    <s v="Huyện Cẩm Khê"/>
    <n v="229"/>
    <x v="18"/>
    <s v="TNT"/>
    <x v="2"/>
    <x v="1"/>
    <m/>
    <m/>
    <d v="2026-05-15T12:00:00"/>
    <m/>
    <m/>
  </r>
  <r>
    <n v="150601"/>
    <s v="Thị trấn Sông Thao"/>
    <n v="1905"/>
    <s v="Huyện Cẩm Khê"/>
    <n v="229"/>
    <x v="18"/>
    <s v="TNT"/>
    <x v="2"/>
    <x v="1"/>
    <m/>
    <m/>
    <d v="2026-05-15T12:00:00"/>
    <m/>
    <m/>
  </r>
  <r>
    <n v="150602"/>
    <s v="Xã Cấp Dẫn"/>
    <n v="1905"/>
    <s v="Huyện Cẩm Khê"/>
    <n v="229"/>
    <x v="18"/>
    <s v="TNT"/>
    <x v="2"/>
    <x v="1"/>
    <m/>
    <m/>
    <d v="2026-05-15T12:00:00"/>
    <m/>
    <m/>
  </r>
  <r>
    <n v="150603"/>
    <s v="Xã Cát Trù"/>
    <n v="1905"/>
    <s v="Huyện Cẩm Khê"/>
    <n v="229"/>
    <x v="18"/>
    <s v="TNT"/>
    <x v="2"/>
    <x v="1"/>
    <m/>
    <m/>
    <d v="2026-05-15T12:00:00"/>
    <m/>
    <m/>
  </r>
  <r>
    <n v="150604"/>
    <s v="Xã Chương Xá"/>
    <n v="1905"/>
    <s v="Huyện Cẩm Khê"/>
    <n v="229"/>
    <x v="18"/>
    <s v="TNT"/>
    <x v="2"/>
    <x v="1"/>
    <m/>
    <m/>
    <d v="2026-05-15T12:00:00"/>
    <m/>
    <m/>
  </r>
  <r>
    <n v="150605"/>
    <s v="Xã Điêu Lương"/>
    <n v="1905"/>
    <s v="Huyện Cẩm Khê"/>
    <n v="229"/>
    <x v="18"/>
    <s v="TNT"/>
    <x v="2"/>
    <x v="1"/>
    <m/>
    <m/>
    <d v="2026-05-15T12:00:00"/>
    <m/>
    <m/>
  </r>
  <r>
    <n v="150606"/>
    <s v="Xã Đồng Cam"/>
    <n v="1905"/>
    <s v="Huyện Cẩm Khê"/>
    <n v="229"/>
    <x v="18"/>
    <s v="TNT"/>
    <x v="2"/>
    <x v="1"/>
    <m/>
    <m/>
    <d v="2026-05-15T12:00:00"/>
    <m/>
    <m/>
  </r>
  <r>
    <n v="150607"/>
    <s v="Xã Đồng Lương"/>
    <n v="1905"/>
    <s v="Huyện Cẩm Khê"/>
    <n v="229"/>
    <x v="18"/>
    <s v="TNT"/>
    <x v="2"/>
    <x v="1"/>
    <m/>
    <m/>
    <d v="2026-05-15T12:00:00"/>
    <m/>
    <m/>
  </r>
  <r>
    <n v="150608"/>
    <s v="Xã Hiền Đa"/>
    <n v="1905"/>
    <s v="Huyện Cẩm Khê"/>
    <n v="229"/>
    <x v="18"/>
    <s v="TNT"/>
    <x v="2"/>
    <x v="1"/>
    <m/>
    <m/>
    <d v="2026-05-15T12:00:00"/>
    <m/>
    <m/>
  </r>
  <r>
    <n v="800095"/>
    <s v="Xã Hùng Việt"/>
    <n v="1905"/>
    <s v="Huyện Cẩm Khê"/>
    <n v="229"/>
    <x v="18"/>
    <s v="TNT"/>
    <x v="2"/>
    <x v="1"/>
    <m/>
    <m/>
    <d v="2026-05-15T12:00:00"/>
    <m/>
    <m/>
  </r>
  <r>
    <n v="150609"/>
    <s v="Xã Hương Lung"/>
    <n v="1905"/>
    <s v="Huyện Cẩm Khê"/>
    <n v="229"/>
    <x v="18"/>
    <s v="TNT"/>
    <x v="2"/>
    <x v="1"/>
    <m/>
    <m/>
    <d v="2026-05-15T12:00:00"/>
    <m/>
    <m/>
  </r>
  <r>
    <n v="800096"/>
    <s v="Xã Minh Tân"/>
    <n v="1905"/>
    <s v="Huyện Cẩm Khê"/>
    <n v="229"/>
    <x v="18"/>
    <s v="TNT"/>
    <x v="2"/>
    <x v="1"/>
    <m/>
    <m/>
    <d v="2026-05-15T12:00:00"/>
    <m/>
    <m/>
  </r>
  <r>
    <n v="91335"/>
    <s v="Xã Minh Thắng"/>
    <n v="1905"/>
    <s v="Huyện Cẩm Khê"/>
    <n v="229"/>
    <x v="18"/>
    <s v="TNT"/>
    <x v="2"/>
    <x v="1"/>
    <m/>
    <m/>
    <d v="2026-05-15T12:00:00"/>
    <m/>
    <m/>
  </r>
  <r>
    <n v="150610"/>
    <s v="Xã Ngô Xá"/>
    <n v="1905"/>
    <s v="Huyện Cẩm Khê"/>
    <n v="229"/>
    <x v="18"/>
    <s v="TNT"/>
    <x v="2"/>
    <x v="1"/>
    <m/>
    <m/>
    <d v="2026-05-15T12:00:00"/>
    <m/>
    <m/>
  </r>
  <r>
    <n v="91337"/>
    <s v="Xã Nhật Tiến"/>
    <n v="1905"/>
    <s v="Huyện Cẩm Khê"/>
    <n v="229"/>
    <x v="18"/>
    <s v="TNT"/>
    <x v="2"/>
    <x v="1"/>
    <m/>
    <m/>
    <d v="2026-05-15T12:00:00"/>
    <m/>
    <m/>
  </r>
  <r>
    <n v="91336"/>
    <s v="Xã Phong Thịnh"/>
    <n v="1905"/>
    <s v="Huyện Cẩm Khê"/>
    <n v="229"/>
    <x v="18"/>
    <s v="TNT"/>
    <x v="2"/>
    <x v="1"/>
    <m/>
    <m/>
    <d v="2026-05-15T12:00:00"/>
    <m/>
    <m/>
  </r>
  <r>
    <n v="150611"/>
    <s v="Xã Phú Khê"/>
    <n v="1905"/>
    <s v="Huyện Cẩm Khê"/>
    <n v="229"/>
    <x v="18"/>
    <s v="TNT"/>
    <x v="2"/>
    <x v="1"/>
    <m/>
    <m/>
    <d v="2026-05-15T12:00:00"/>
    <m/>
    <m/>
  </r>
  <r>
    <n v="150612"/>
    <s v="Xã Phú Lạc"/>
    <n v="1905"/>
    <s v="Huyện Cẩm Khê"/>
    <n v="229"/>
    <x v="18"/>
    <s v="TNT"/>
    <x v="2"/>
    <x v="1"/>
    <m/>
    <m/>
    <d v="2026-05-15T12:00:00"/>
    <m/>
    <m/>
  </r>
  <r>
    <n v="150613"/>
    <s v="Xã Phùng Xá"/>
    <n v="1905"/>
    <s v="Huyện Cẩm Khê"/>
    <n v="229"/>
    <x v="18"/>
    <s v="TNT"/>
    <x v="2"/>
    <x v="1"/>
    <m/>
    <m/>
    <d v="2026-05-15T12:00:00"/>
    <m/>
    <m/>
  </r>
  <r>
    <n v="150614"/>
    <s v="Xã Phượng Vĩ"/>
    <n v="1905"/>
    <s v="Huyện Cẩm Khê"/>
    <n v="229"/>
    <x v="18"/>
    <s v="TNT"/>
    <x v="2"/>
    <x v="1"/>
    <m/>
    <m/>
    <d v="2026-05-15T12:00:00"/>
    <m/>
    <m/>
  </r>
  <r>
    <n v="150615"/>
    <s v="Xã Phương Xá"/>
    <n v="1905"/>
    <s v="Huyện Cẩm Khê"/>
    <n v="229"/>
    <x v="18"/>
    <s v="TNT"/>
    <x v="2"/>
    <x v="1"/>
    <m/>
    <m/>
    <d v="2026-05-15T12:00:00"/>
    <m/>
    <m/>
  </r>
  <r>
    <n v="150616"/>
    <s v="Xã Sai Nga"/>
    <n v="1905"/>
    <s v="Huyện Cẩm Khê"/>
    <n v="229"/>
    <x v="18"/>
    <s v="TNT"/>
    <x v="2"/>
    <x v="1"/>
    <m/>
    <m/>
    <d v="2026-05-15T12:00:00"/>
    <m/>
    <m/>
  </r>
  <r>
    <n v="150617"/>
    <s v="Xã Sơn Nga"/>
    <n v="1905"/>
    <s v="Huyện Cẩm Khê"/>
    <n v="229"/>
    <x v="18"/>
    <s v="TNT"/>
    <x v="2"/>
    <x v="1"/>
    <m/>
    <m/>
    <d v="2026-05-15T12:00:00"/>
    <m/>
    <m/>
  </r>
  <r>
    <n v="150618"/>
    <s v="Xã Sơn Tình"/>
    <n v="1905"/>
    <s v="Huyện Cẩm Khê"/>
    <n v="229"/>
    <x v="18"/>
    <s v="TNT"/>
    <x v="2"/>
    <x v="1"/>
    <m/>
    <m/>
    <d v="2026-05-15T12:00:00"/>
    <m/>
    <m/>
  </r>
  <r>
    <n v="150619"/>
    <s v="Xã Tạ Xá"/>
    <n v="1905"/>
    <s v="Huyện Cẩm Khê"/>
    <n v="229"/>
    <x v="18"/>
    <s v="TNT"/>
    <x v="2"/>
    <x v="1"/>
    <m/>
    <m/>
    <d v="2026-05-15T12:00:00"/>
    <m/>
    <m/>
  </r>
  <r>
    <n v="150620"/>
    <s v="Xã Tam Sơn"/>
    <n v="1905"/>
    <s v="Huyện Cẩm Khê"/>
    <n v="229"/>
    <x v="18"/>
    <s v="TNT"/>
    <x v="2"/>
    <x v="1"/>
    <m/>
    <m/>
    <d v="2026-05-15T12:00:00"/>
    <m/>
    <m/>
  </r>
  <r>
    <n v="150621"/>
    <s v="Xã Thanh Nga"/>
    <n v="1905"/>
    <s v="Huyện Cẩm Khê"/>
    <n v="229"/>
    <x v="18"/>
    <s v="TNT"/>
    <x v="2"/>
    <x v="1"/>
    <m/>
    <m/>
    <d v="2026-05-15T12:00:00"/>
    <m/>
    <m/>
  </r>
  <r>
    <n v="150622"/>
    <s v="Xã Thụy Liễu"/>
    <n v="1905"/>
    <s v="Huyện Cẩm Khê"/>
    <n v="229"/>
    <x v="18"/>
    <s v="TNT"/>
    <x v="2"/>
    <x v="1"/>
    <m/>
    <m/>
    <d v="2026-05-15T12:00:00"/>
    <m/>
    <m/>
  </r>
  <r>
    <n v="150623"/>
    <s v="Xã Tiên Lương"/>
    <n v="1905"/>
    <s v="Huyện Cẩm Khê"/>
    <n v="229"/>
    <x v="18"/>
    <s v="TNT"/>
    <x v="2"/>
    <x v="1"/>
    <m/>
    <m/>
    <d v="2026-05-15T12:00:00"/>
    <m/>
    <m/>
  </r>
  <r>
    <n v="150624"/>
    <s v="Xã Tình Cương"/>
    <n v="1905"/>
    <s v="Huyện Cẩm Khê"/>
    <n v="229"/>
    <x v="18"/>
    <s v="TNT"/>
    <x v="2"/>
    <x v="1"/>
    <m/>
    <m/>
    <d v="2026-05-15T12:00:00"/>
    <m/>
    <m/>
  </r>
  <r>
    <n v="150625"/>
    <s v="Xã Tùng Khê"/>
    <n v="1905"/>
    <s v="Huyện Cẩm Khê"/>
    <n v="229"/>
    <x v="18"/>
    <s v="TNT"/>
    <x v="2"/>
    <x v="1"/>
    <m/>
    <m/>
    <d v="2026-05-15T12:00:00"/>
    <m/>
    <m/>
  </r>
  <r>
    <n v="150626"/>
    <s v="Xã Tuy Lộc"/>
    <n v="1905"/>
    <s v="Huyện Cẩm Khê"/>
    <n v="229"/>
    <x v="18"/>
    <s v="TNT"/>
    <x v="2"/>
    <x v="1"/>
    <m/>
    <m/>
    <d v="2026-05-15T12:00:00"/>
    <m/>
    <m/>
  </r>
  <r>
    <n v="150627"/>
    <s v="Xã Văn Bán"/>
    <n v="1905"/>
    <s v="Huyện Cẩm Khê"/>
    <n v="229"/>
    <x v="18"/>
    <s v="TNT"/>
    <x v="2"/>
    <x v="1"/>
    <m/>
    <m/>
    <d v="2026-05-15T12:00:00"/>
    <m/>
    <m/>
  </r>
  <r>
    <n v="150628"/>
    <s v="Xã Văn Khúc"/>
    <n v="1905"/>
    <s v="Huyện Cẩm Khê"/>
    <n v="229"/>
    <x v="18"/>
    <s v="TNT"/>
    <x v="2"/>
    <x v="1"/>
    <m/>
    <m/>
    <d v="2026-05-15T12:00:00"/>
    <m/>
    <m/>
  </r>
  <r>
    <n v="150629"/>
    <s v="Xã Xương Thịnh"/>
    <n v="1905"/>
    <s v="Huyện Cẩm Khê"/>
    <n v="229"/>
    <x v="18"/>
    <s v="TNT"/>
    <x v="2"/>
    <x v="1"/>
    <m/>
    <m/>
    <d v="2026-05-15T12:00:00"/>
    <m/>
    <m/>
  </r>
  <r>
    <n v="150630"/>
    <s v="Xã Yên Dưỡng"/>
    <n v="1905"/>
    <s v="Huyện Cẩm Khê"/>
    <n v="229"/>
    <x v="18"/>
    <s v="TNT"/>
    <x v="2"/>
    <x v="1"/>
    <m/>
    <m/>
    <d v="2026-05-15T12:00:00"/>
    <m/>
    <m/>
  </r>
  <r>
    <n v="150631"/>
    <s v="Xã Yên Tập"/>
    <n v="1905"/>
    <s v="Huyện Cẩm Khê"/>
    <n v="229"/>
    <x v="18"/>
    <s v="TNT"/>
    <x v="2"/>
    <x v="1"/>
    <m/>
    <m/>
    <d v="2026-05-15T12:00:00"/>
    <m/>
    <m/>
  </r>
  <r>
    <n v="150301"/>
    <s v="Thị trấn Đoan Hùng"/>
    <n v="1925"/>
    <s v="Huyện Đoan Hùng"/>
    <n v="229"/>
    <x v="18"/>
    <s v="TNT"/>
    <x v="2"/>
    <x v="1"/>
    <m/>
    <m/>
    <d v="2026-05-15T12:00:00"/>
    <m/>
    <m/>
  </r>
  <r>
    <n v="150302"/>
    <s v="Xã Bằng Doãn"/>
    <n v="1925"/>
    <s v="Huyện Đoan Hùng"/>
    <n v="229"/>
    <x v="18"/>
    <s v="TNT"/>
    <x v="2"/>
    <x v="1"/>
    <m/>
    <m/>
    <d v="2026-05-15T12:00:00"/>
    <m/>
    <m/>
  </r>
  <r>
    <n v="150303"/>
    <s v="Xã Bằng Luân"/>
    <n v="1925"/>
    <s v="Huyện Đoan Hùng"/>
    <n v="229"/>
    <x v="18"/>
    <s v="TNT"/>
    <x v="2"/>
    <x v="1"/>
    <m/>
    <m/>
    <d v="2026-05-15T12:00:00"/>
    <m/>
    <m/>
  </r>
  <r>
    <n v="150304"/>
    <s v="Xã Ca Đình"/>
    <n v="1925"/>
    <s v="Huyện Đoan Hùng"/>
    <n v="229"/>
    <x v="18"/>
    <s v="TNT"/>
    <x v="2"/>
    <x v="1"/>
    <m/>
    <m/>
    <d v="2026-05-15T12:00:00"/>
    <m/>
    <m/>
  </r>
  <r>
    <n v="150305"/>
    <s v="Xã Chân Mộng"/>
    <n v="1925"/>
    <s v="Huyện Đoan Hùng"/>
    <n v="229"/>
    <x v="18"/>
    <s v="TNT"/>
    <x v="2"/>
    <x v="1"/>
    <m/>
    <m/>
    <d v="2026-05-15T12:00:00"/>
    <m/>
    <m/>
  </r>
  <r>
    <n v="150306"/>
    <s v="Xã Chí Đám"/>
    <n v="1925"/>
    <s v="Huyện Đoan Hùng"/>
    <n v="229"/>
    <x v="18"/>
    <s v="TNT"/>
    <x v="2"/>
    <x v="1"/>
    <m/>
    <m/>
    <d v="2026-05-15T12:00:00"/>
    <m/>
    <m/>
  </r>
  <r>
    <n v="150307"/>
    <s v="Xã Đại Nghĩa"/>
    <n v="1925"/>
    <s v="Huyện Đoan Hùng"/>
    <n v="229"/>
    <x v="18"/>
    <s v="TNT"/>
    <x v="2"/>
    <x v="1"/>
    <m/>
    <m/>
    <d v="2026-05-15T12:00:00"/>
    <m/>
    <m/>
  </r>
  <r>
    <n v="150308"/>
    <s v="Xã Đông Khê"/>
    <n v="1925"/>
    <s v="Huyện Đoan Hùng"/>
    <n v="229"/>
    <x v="18"/>
    <s v="TNT"/>
    <x v="2"/>
    <x v="1"/>
    <m/>
    <m/>
    <d v="2026-05-15T12:00:00"/>
    <m/>
    <m/>
  </r>
  <r>
    <n v="800107"/>
    <s v="Xã Hợp Nhất"/>
    <n v="1925"/>
    <s v="Huyện Đoan Hùng"/>
    <n v="229"/>
    <x v="18"/>
    <s v="TNT"/>
    <x v="2"/>
    <x v="1"/>
    <m/>
    <m/>
    <d v="2026-05-15T12:00:00"/>
    <m/>
    <m/>
  </r>
  <r>
    <n v="150309"/>
    <s v="Xã Hùng Long"/>
    <n v="1925"/>
    <s v="Huyện Đoan Hùng"/>
    <n v="229"/>
    <x v="18"/>
    <s v="TNT"/>
    <x v="2"/>
    <x v="1"/>
    <m/>
    <m/>
    <d v="2026-05-15T12:00:00"/>
    <m/>
    <m/>
  </r>
  <r>
    <n v="150310"/>
    <s v="Xã Hùng Quan"/>
    <n v="1925"/>
    <s v="Huyện Đoan Hùng"/>
    <n v="229"/>
    <x v="18"/>
    <s v="TNT"/>
    <x v="2"/>
    <x v="1"/>
    <m/>
    <m/>
    <d v="2026-05-15T12:00:00"/>
    <m/>
    <m/>
  </r>
  <r>
    <n v="800106"/>
    <s v="Xã Hùng Xuyên"/>
    <n v="1925"/>
    <s v="Huyện Đoan Hùng"/>
    <n v="229"/>
    <x v="18"/>
    <s v="TNT"/>
    <x v="2"/>
    <x v="1"/>
    <m/>
    <m/>
    <d v="2026-05-15T12:00:00"/>
    <m/>
    <m/>
  </r>
  <r>
    <n v="150311"/>
    <s v="Xã Hữu Đô"/>
    <n v="1925"/>
    <s v="Huyện Đoan Hùng"/>
    <n v="229"/>
    <x v="18"/>
    <s v="TNT"/>
    <x v="2"/>
    <x v="1"/>
    <m/>
    <m/>
    <d v="2026-05-15T12:00:00"/>
    <m/>
    <m/>
  </r>
  <r>
    <n v="150312"/>
    <s v="Xã Minh Lương"/>
    <n v="1925"/>
    <s v="Huyện Đoan Hùng"/>
    <n v="229"/>
    <x v="18"/>
    <s v="TNT"/>
    <x v="2"/>
    <x v="1"/>
    <m/>
    <m/>
    <d v="2026-05-15T12:00:00"/>
    <m/>
    <m/>
  </r>
  <r>
    <n v="150313"/>
    <s v="Xã Minh Phú"/>
    <n v="1925"/>
    <s v="Huyện Đoan Hùng"/>
    <n v="229"/>
    <x v="18"/>
    <s v="TNT"/>
    <x v="2"/>
    <x v="1"/>
    <m/>
    <m/>
    <d v="2026-05-15T12:00:00"/>
    <m/>
    <m/>
  </r>
  <r>
    <n v="150314"/>
    <s v="Xã Minh Tiến"/>
    <n v="1925"/>
    <s v="Huyện Đoan Hùng"/>
    <n v="229"/>
    <x v="18"/>
    <s v="TNT"/>
    <x v="2"/>
    <x v="1"/>
    <m/>
    <m/>
    <d v="2026-05-15T12:00:00"/>
    <m/>
    <m/>
  </r>
  <r>
    <n v="150315"/>
    <s v="Xã Nghinh Xuyên"/>
    <n v="1925"/>
    <s v="Huyện Đoan Hùng"/>
    <n v="229"/>
    <x v="18"/>
    <s v="TNT"/>
    <x v="2"/>
    <x v="1"/>
    <m/>
    <m/>
    <d v="2026-05-15T12:00:00"/>
    <m/>
    <m/>
  </r>
  <r>
    <n v="150316"/>
    <s v="Xã Ngọc Quan"/>
    <n v="1925"/>
    <s v="Huyện Đoan Hùng"/>
    <n v="229"/>
    <x v="18"/>
    <s v="TNT"/>
    <x v="2"/>
    <x v="1"/>
    <m/>
    <m/>
    <d v="2026-05-15T12:00:00"/>
    <m/>
    <m/>
  </r>
  <r>
    <n v="150317"/>
    <s v="Xã Phong Phú"/>
    <n v="1925"/>
    <s v="Huyện Đoan Hùng"/>
    <n v="229"/>
    <x v="18"/>
    <s v="TNT"/>
    <x v="2"/>
    <x v="1"/>
    <m/>
    <m/>
    <d v="2026-05-15T12:00:00"/>
    <m/>
    <m/>
  </r>
  <r>
    <n v="800108"/>
    <s v="Xã Phú Lâm"/>
    <n v="1925"/>
    <s v="Huyện Đoan Hùng"/>
    <n v="229"/>
    <x v="18"/>
    <s v="TNT"/>
    <x v="2"/>
    <x v="1"/>
    <m/>
    <m/>
    <d v="2026-05-15T12:00:00"/>
    <m/>
    <m/>
  </r>
  <r>
    <n v="150318"/>
    <s v="Xã Phú Thứ"/>
    <n v="1925"/>
    <s v="Huyện Đoan Hùng"/>
    <n v="229"/>
    <x v="18"/>
    <s v="TNT"/>
    <x v="2"/>
    <x v="1"/>
    <m/>
    <m/>
    <d v="2026-05-15T12:00:00"/>
    <m/>
    <m/>
  </r>
  <r>
    <n v="150319"/>
    <s v="Xã Phúc Lai"/>
    <n v="1925"/>
    <s v="Huyện Đoan Hùng"/>
    <n v="229"/>
    <x v="18"/>
    <s v="TNT"/>
    <x v="2"/>
    <x v="1"/>
    <m/>
    <m/>
    <d v="2026-05-15T12:00:00"/>
    <m/>
    <m/>
  </r>
  <r>
    <n v="150320"/>
    <s v="Xã Phương Trung"/>
    <n v="1925"/>
    <s v="Huyện Đoan Hùng"/>
    <n v="229"/>
    <x v="18"/>
    <s v="TNT"/>
    <x v="2"/>
    <x v="1"/>
    <m/>
    <m/>
    <d v="2026-05-15T12:00:00"/>
    <m/>
    <m/>
  </r>
  <r>
    <n v="150321"/>
    <s v="Xã Quế Lâm"/>
    <n v="1925"/>
    <s v="Huyện Đoan Hùng"/>
    <n v="229"/>
    <x v="18"/>
    <s v="TNT"/>
    <x v="2"/>
    <x v="1"/>
    <m/>
    <m/>
    <d v="2026-05-15T12:00:00"/>
    <m/>
    <m/>
  </r>
  <r>
    <n v="150322"/>
    <s v="Xã Sóc Đăng"/>
    <n v="1925"/>
    <s v="Huyện Đoan Hùng"/>
    <n v="229"/>
    <x v="18"/>
    <s v="TNT"/>
    <x v="2"/>
    <x v="1"/>
    <m/>
    <m/>
    <d v="2026-05-15T12:00:00"/>
    <m/>
    <m/>
  </r>
  <r>
    <n v="150323"/>
    <s v="Xã Tây Cốc"/>
    <n v="1925"/>
    <s v="Huyện Đoan Hùng"/>
    <n v="229"/>
    <x v="18"/>
    <s v="TNT"/>
    <x v="2"/>
    <x v="1"/>
    <m/>
    <m/>
    <d v="2026-05-15T12:00:00"/>
    <m/>
    <m/>
  </r>
  <r>
    <n v="150324"/>
    <s v="Xã Tiêu Sơn"/>
    <n v="1925"/>
    <s v="Huyện Đoan Hùng"/>
    <n v="229"/>
    <x v="18"/>
    <s v="TNT"/>
    <x v="2"/>
    <x v="1"/>
    <m/>
    <m/>
    <d v="2026-05-15T12:00:00"/>
    <m/>
    <m/>
  </r>
  <r>
    <n v="150325"/>
    <s v="Xã Vân Đồn"/>
    <n v="1925"/>
    <s v="Huyện Đoan Hùng"/>
    <n v="229"/>
    <x v="18"/>
    <s v="TNT"/>
    <x v="2"/>
    <x v="1"/>
    <m/>
    <m/>
    <d v="2026-05-15T12:00:00"/>
    <m/>
    <m/>
  </r>
  <r>
    <n v="150326"/>
    <s v="Xã Vân Du"/>
    <n v="1925"/>
    <s v="Huyện Đoan Hùng"/>
    <n v="229"/>
    <x v="18"/>
    <s v="TNT"/>
    <x v="2"/>
    <x v="1"/>
    <m/>
    <m/>
    <d v="2026-05-15T12:00:00"/>
    <m/>
    <m/>
  </r>
  <r>
    <n v="150327"/>
    <s v="Xã Vụ Quang"/>
    <n v="1925"/>
    <s v="Huyện Đoan Hùng"/>
    <n v="229"/>
    <x v="18"/>
    <s v="TNT"/>
    <x v="2"/>
    <x v="1"/>
    <m/>
    <m/>
    <d v="2026-05-15T12:00:00"/>
    <m/>
    <m/>
  </r>
  <r>
    <n v="150328"/>
    <s v="Xã Yên Kiện"/>
    <n v="1925"/>
    <s v="Huyện Đoan Hùng"/>
    <n v="229"/>
    <x v="18"/>
    <s v="TNT"/>
    <x v="2"/>
    <x v="1"/>
    <m/>
    <m/>
    <d v="2026-05-15T12:00:00"/>
    <m/>
    <m/>
  </r>
  <r>
    <n v="150501"/>
    <s v="Thị trấn Hạ Hoà"/>
    <n v="1938"/>
    <s v="Huyện Hạ Hòa"/>
    <n v="229"/>
    <x v="18"/>
    <s v="TNT"/>
    <x v="2"/>
    <x v="1"/>
    <m/>
    <m/>
    <d v="2026-05-15T12:00:00"/>
    <m/>
    <m/>
  </r>
  <r>
    <n v="150502"/>
    <s v="Xã Ấm Hạ"/>
    <n v="1938"/>
    <s v="Huyện Hạ Hòa"/>
    <n v="229"/>
    <x v="18"/>
    <s v="TNT"/>
    <x v="2"/>
    <x v="1"/>
    <m/>
    <m/>
    <d v="2026-05-15T12:00:00"/>
    <m/>
    <m/>
  </r>
  <r>
    <n v="150503"/>
    <s v="Xã Bằng Giã"/>
    <n v="1938"/>
    <s v="Huyện Hạ Hòa"/>
    <n v="229"/>
    <x v="18"/>
    <s v="TNT"/>
    <x v="2"/>
    <x v="1"/>
    <m/>
    <m/>
    <d v="2026-05-15T12:00:00"/>
    <m/>
    <m/>
  </r>
  <r>
    <n v="150504"/>
    <s v="Xã Cáo Điền"/>
    <n v="1938"/>
    <s v="Huyện Hạ Hòa"/>
    <n v="229"/>
    <x v="18"/>
    <s v="TNT"/>
    <x v="2"/>
    <x v="1"/>
    <m/>
    <m/>
    <d v="2026-05-15T12:00:00"/>
    <m/>
    <m/>
  </r>
  <r>
    <n v="150505"/>
    <s v="Xã Chính Công"/>
    <n v="1938"/>
    <s v="Huyện Hạ Hòa"/>
    <n v="229"/>
    <x v="18"/>
    <s v="TNT"/>
    <x v="2"/>
    <x v="1"/>
    <m/>
    <m/>
    <d v="2026-05-15T12:00:00"/>
    <m/>
    <m/>
  </r>
  <r>
    <n v="150506"/>
    <s v="Xã Chuế Lưu"/>
    <n v="1938"/>
    <s v="Huyện Hạ Hòa"/>
    <n v="229"/>
    <x v="18"/>
    <s v="TNT"/>
    <x v="2"/>
    <x v="1"/>
    <m/>
    <m/>
    <d v="2026-05-15T12:00:00"/>
    <m/>
    <m/>
  </r>
  <r>
    <n v="150507"/>
    <s v="Xã Đại Phạm"/>
    <n v="1938"/>
    <s v="Huyện Hạ Hòa"/>
    <n v="229"/>
    <x v="18"/>
    <s v="TNT"/>
    <x v="2"/>
    <x v="1"/>
    <m/>
    <m/>
    <d v="2026-05-15T12:00:00"/>
    <m/>
    <m/>
  </r>
  <r>
    <n v="150508"/>
    <s v="Xã Đan Hà"/>
    <n v="1938"/>
    <s v="Huyện Hạ Hòa"/>
    <n v="229"/>
    <x v="18"/>
    <s v="TNT"/>
    <x v="2"/>
    <x v="1"/>
    <m/>
    <m/>
    <d v="2026-05-15T12:00:00"/>
    <m/>
    <m/>
  </r>
  <r>
    <n v="150509"/>
    <s v="Xã Đan Thượng"/>
    <n v="1938"/>
    <s v="Huyện Hạ Hòa"/>
    <n v="229"/>
    <x v="18"/>
    <s v="TNT"/>
    <x v="2"/>
    <x v="1"/>
    <m/>
    <m/>
    <d v="2026-05-15T12:00:00"/>
    <m/>
    <m/>
  </r>
  <r>
    <n v="150510"/>
    <s v="Xã Động Lâm"/>
    <n v="1938"/>
    <s v="Huyện Hạ Hòa"/>
    <n v="229"/>
    <x v="18"/>
    <s v="TNT"/>
    <x v="2"/>
    <x v="1"/>
    <m/>
    <m/>
    <d v="2026-05-15T12:00:00"/>
    <m/>
    <m/>
  </r>
  <r>
    <n v="150511"/>
    <s v="Xã Gia Điền"/>
    <n v="1938"/>
    <s v="Huyện Hạ Hòa"/>
    <n v="229"/>
    <x v="18"/>
    <s v="TNT"/>
    <x v="2"/>
    <x v="1"/>
    <m/>
    <m/>
    <d v="2026-05-15T12:00:00"/>
    <m/>
    <m/>
  </r>
  <r>
    <n v="150512"/>
    <s v="Xã Hà Lương"/>
    <n v="1938"/>
    <s v="Huyện Hạ Hòa"/>
    <n v="229"/>
    <x v="18"/>
    <s v="TNT"/>
    <x v="2"/>
    <x v="1"/>
    <m/>
    <m/>
    <d v="2026-05-15T12:00:00"/>
    <m/>
    <m/>
  </r>
  <r>
    <n v="150513"/>
    <s v="Xã Hậu Bổng"/>
    <n v="1938"/>
    <s v="Huyện Hạ Hòa"/>
    <n v="229"/>
    <x v="18"/>
    <s v="TNT"/>
    <x v="2"/>
    <x v="1"/>
    <m/>
    <m/>
    <d v="2026-05-15T12:00:00"/>
    <m/>
    <m/>
  </r>
  <r>
    <n v="150514"/>
    <s v="Xã Hiền Lương"/>
    <n v="1938"/>
    <s v="Huyện Hạ Hòa"/>
    <n v="229"/>
    <x v="18"/>
    <s v="TNT"/>
    <x v="2"/>
    <x v="1"/>
    <m/>
    <m/>
    <d v="2026-05-15T12:00:00"/>
    <m/>
    <m/>
  </r>
  <r>
    <n v="150515"/>
    <s v="Xã Hương Xạ"/>
    <n v="1938"/>
    <s v="Huyện Hạ Hòa"/>
    <n v="229"/>
    <x v="18"/>
    <s v="TNT"/>
    <x v="2"/>
    <x v="1"/>
    <m/>
    <m/>
    <d v="2026-05-15T12:00:00"/>
    <m/>
    <m/>
  </r>
  <r>
    <n v="150516"/>
    <s v="Xã Lâm Lợi"/>
    <n v="1938"/>
    <s v="Huyện Hạ Hòa"/>
    <n v="229"/>
    <x v="18"/>
    <s v="TNT"/>
    <x v="2"/>
    <x v="1"/>
    <m/>
    <m/>
    <d v="2026-05-15T12:00:00"/>
    <m/>
    <m/>
  </r>
  <r>
    <n v="150517"/>
    <s v="Xã Lang Sơn"/>
    <n v="1938"/>
    <s v="Huyện Hạ Hòa"/>
    <n v="229"/>
    <x v="18"/>
    <s v="TNT"/>
    <x v="2"/>
    <x v="1"/>
    <m/>
    <m/>
    <d v="2026-05-15T12:00:00"/>
    <m/>
    <m/>
  </r>
  <r>
    <n v="150518"/>
    <s v="Xã Lệnh Khanh"/>
    <n v="1938"/>
    <s v="Huyện Hạ Hòa"/>
    <n v="229"/>
    <x v="18"/>
    <s v="TNT"/>
    <x v="2"/>
    <x v="1"/>
    <m/>
    <m/>
    <d v="2026-05-15T12:00:00"/>
    <m/>
    <m/>
  </r>
  <r>
    <n v="150519"/>
    <s v="Xã Liên Phương"/>
    <n v="1938"/>
    <s v="Huyện Hạ Hòa"/>
    <n v="229"/>
    <x v="18"/>
    <s v="TNT"/>
    <x v="2"/>
    <x v="1"/>
    <m/>
    <m/>
    <d v="2026-05-15T12:00:00"/>
    <m/>
    <m/>
  </r>
  <r>
    <n v="150520"/>
    <s v="Xã Mai Tùng"/>
    <n v="1938"/>
    <s v="Huyện Hạ Hòa"/>
    <n v="229"/>
    <x v="18"/>
    <s v="TNT"/>
    <x v="2"/>
    <x v="1"/>
    <m/>
    <m/>
    <d v="2026-05-15T12:00:00"/>
    <m/>
    <m/>
  </r>
  <r>
    <n v="150521"/>
    <s v="Xã Minh Côi"/>
    <n v="1938"/>
    <s v="Huyện Hạ Hòa"/>
    <n v="229"/>
    <x v="18"/>
    <s v="TNT"/>
    <x v="2"/>
    <x v="1"/>
    <m/>
    <m/>
    <d v="2026-05-15T12:00:00"/>
    <m/>
    <m/>
  </r>
  <r>
    <n v="150522"/>
    <s v="Xã Minh Hạc"/>
    <n v="1938"/>
    <s v="Huyện Hạ Hòa"/>
    <n v="229"/>
    <x v="18"/>
    <s v="TNT"/>
    <x v="2"/>
    <x v="1"/>
    <m/>
    <m/>
    <d v="2026-05-15T12:00:00"/>
    <m/>
    <m/>
  </r>
  <r>
    <n v="150523"/>
    <s v="Xã Phụ Khánh"/>
    <n v="1938"/>
    <s v="Huyện Hạ Hòa"/>
    <n v="229"/>
    <x v="18"/>
    <s v="TNT"/>
    <x v="2"/>
    <x v="1"/>
    <m/>
    <m/>
    <d v="2026-05-15T12:00:00"/>
    <m/>
    <m/>
  </r>
  <r>
    <n v="150524"/>
    <s v="Xã Phương Viên"/>
    <n v="1938"/>
    <s v="Huyện Hạ Hòa"/>
    <n v="229"/>
    <x v="18"/>
    <s v="TNT"/>
    <x v="2"/>
    <x v="1"/>
    <m/>
    <m/>
    <d v="2026-05-15T12:00:00"/>
    <m/>
    <m/>
  </r>
  <r>
    <n v="150525"/>
    <s v="Xã Quân Khê"/>
    <n v="1938"/>
    <s v="Huyện Hạ Hòa"/>
    <n v="229"/>
    <x v="18"/>
    <s v="TNT"/>
    <x v="2"/>
    <x v="1"/>
    <m/>
    <m/>
    <d v="2026-05-15T12:00:00"/>
    <m/>
    <m/>
  </r>
  <r>
    <n v="800097"/>
    <s v="Xã Tứ Hiệp"/>
    <n v="1938"/>
    <s v="Huyện Hạ Hòa"/>
    <n v="229"/>
    <x v="18"/>
    <s v="TNT"/>
    <x v="2"/>
    <x v="1"/>
    <m/>
    <m/>
    <d v="2026-05-15T12:00:00"/>
    <m/>
    <m/>
  </r>
  <r>
    <n v="150526"/>
    <s v="Xã Văn Lang"/>
    <n v="1938"/>
    <s v="Huyện Hạ Hòa"/>
    <n v="229"/>
    <x v="18"/>
    <s v="TNT"/>
    <x v="2"/>
    <x v="1"/>
    <m/>
    <m/>
    <d v="2026-05-15T12:00:00"/>
    <m/>
    <m/>
  </r>
  <r>
    <n v="150527"/>
    <s v="Xã Vĩnh Chân"/>
    <n v="1938"/>
    <s v="Huyện Hạ Hòa"/>
    <n v="229"/>
    <x v="18"/>
    <s v="TNT"/>
    <x v="2"/>
    <x v="1"/>
    <m/>
    <m/>
    <d v="2026-05-15T12:00:00"/>
    <m/>
    <m/>
  </r>
  <r>
    <n v="150528"/>
    <s v="Xã Vô Tranh"/>
    <n v="1938"/>
    <s v="Huyện Hạ Hòa"/>
    <n v="229"/>
    <x v="18"/>
    <s v="TNT"/>
    <x v="2"/>
    <x v="1"/>
    <m/>
    <m/>
    <d v="2026-05-15T12:00:00"/>
    <m/>
    <m/>
  </r>
  <r>
    <n v="150529"/>
    <s v="Xã Vụ Cầu"/>
    <n v="1938"/>
    <s v="Huyện Hạ Hòa"/>
    <n v="229"/>
    <x v="18"/>
    <s v="TNT"/>
    <x v="2"/>
    <x v="1"/>
    <m/>
    <m/>
    <d v="2026-05-15T12:00:00"/>
    <m/>
    <m/>
  </r>
  <r>
    <n v="150530"/>
    <s v="Xã Xuân Áng"/>
    <n v="1938"/>
    <s v="Huyện Hạ Hòa"/>
    <n v="229"/>
    <x v="18"/>
    <s v="TNT"/>
    <x v="2"/>
    <x v="1"/>
    <m/>
    <m/>
    <d v="2026-05-15T12:00:00"/>
    <m/>
    <m/>
  </r>
  <r>
    <n v="150531"/>
    <s v="Xã Y Sơn"/>
    <n v="1938"/>
    <s v="Huyện Hạ Hòa"/>
    <n v="229"/>
    <x v="18"/>
    <s v="TNT"/>
    <x v="2"/>
    <x v="1"/>
    <m/>
    <m/>
    <d v="2026-05-15T12:00:00"/>
    <m/>
    <m/>
  </r>
  <r>
    <n v="150532"/>
    <s v="Xã Yên Kỳ"/>
    <n v="1938"/>
    <s v="Huyện Hạ Hòa"/>
    <n v="229"/>
    <x v="18"/>
    <s v="TNT"/>
    <x v="2"/>
    <x v="1"/>
    <m/>
    <m/>
    <d v="2026-05-15T12:00:00"/>
    <m/>
    <m/>
  </r>
  <r>
    <n v="150533"/>
    <s v="Xã Yên Luật"/>
    <n v="1938"/>
    <s v="Huyện Hạ Hòa"/>
    <n v="229"/>
    <x v="18"/>
    <s v="TNT"/>
    <x v="2"/>
    <x v="1"/>
    <m/>
    <m/>
    <d v="2026-05-15T12:00:00"/>
    <m/>
    <m/>
  </r>
  <r>
    <n v="151001"/>
    <s v="Thị trấn Hùng Sơn"/>
    <n v="1959"/>
    <s v="Huyện Lâm Thao"/>
    <n v="229"/>
    <x v="18"/>
    <s v="TNT"/>
    <x v="2"/>
    <x v="0"/>
    <n v="15000"/>
    <m/>
    <d v="2026-05-15T12:00:00"/>
    <d v="2025-01-06T00:00:00"/>
    <m/>
  </r>
  <r>
    <n v="151002"/>
    <s v="Thị trấn Lâm Thao"/>
    <n v="1959"/>
    <s v="Huyện Lâm Thao"/>
    <n v="229"/>
    <x v="18"/>
    <s v="TNT"/>
    <x v="2"/>
    <x v="0"/>
    <n v="15000"/>
    <m/>
    <d v="2026-05-15T12:00:00"/>
    <d v="2025-01-06T00:00:00"/>
    <m/>
  </r>
  <r>
    <n v="151003"/>
    <s v="Xã Bản Nguyên"/>
    <n v="1959"/>
    <s v="Huyện Lâm Thao"/>
    <n v="229"/>
    <x v="18"/>
    <s v="TNT"/>
    <x v="2"/>
    <x v="0"/>
    <n v="15000"/>
    <m/>
    <d v="2026-05-15T12:00:00"/>
    <d v="2025-01-06T00:00:00"/>
    <m/>
  </r>
  <r>
    <n v="151004"/>
    <s v="Xã Cao Xá"/>
    <n v="1959"/>
    <s v="Huyện Lâm Thao"/>
    <n v="229"/>
    <x v="18"/>
    <s v="TNT"/>
    <x v="2"/>
    <x v="0"/>
    <n v="15000"/>
    <m/>
    <d v="2026-05-15T12:00:00"/>
    <d v="2025-01-06T00:00:00"/>
    <m/>
  </r>
  <r>
    <n v="151005"/>
    <s v="Xã Hợp Hải"/>
    <n v="1959"/>
    <s v="Huyện Lâm Thao"/>
    <n v="229"/>
    <x v="18"/>
    <s v="TNT"/>
    <x v="2"/>
    <x v="0"/>
    <n v="15000"/>
    <m/>
    <d v="2026-05-15T12:00:00"/>
    <d v="2025-01-08T00:00:00"/>
    <m/>
  </r>
  <r>
    <n v="151006"/>
    <s v="Xã Kinh Kệ"/>
    <n v="1959"/>
    <s v="Huyện Lâm Thao"/>
    <n v="229"/>
    <x v="18"/>
    <s v="TNT"/>
    <x v="2"/>
    <x v="0"/>
    <n v="15000"/>
    <m/>
    <d v="2026-05-15T12:00:00"/>
    <d v="2025-01-08T00:00:00"/>
    <m/>
  </r>
  <r>
    <n v="800098"/>
    <s v="Xã Phùng Nguyên"/>
    <n v="1959"/>
    <s v="Huyện Lâm Thao"/>
    <n v="229"/>
    <x v="18"/>
    <s v="TNT"/>
    <x v="2"/>
    <x v="0"/>
    <n v="15000"/>
    <m/>
    <d v="2026-05-15T12:00:00"/>
    <d v="2025-01-06T00:00:00"/>
    <m/>
  </r>
  <r>
    <n v="151007"/>
    <s v="Xã Sơn Dương"/>
    <n v="1959"/>
    <s v="Huyện Lâm Thao"/>
    <n v="229"/>
    <x v="18"/>
    <s v="TNT"/>
    <x v="2"/>
    <x v="0"/>
    <n v="15000"/>
    <m/>
    <d v="2026-05-15T12:00:00"/>
    <d v="2025-01-08T00:00:00"/>
    <m/>
  </r>
  <r>
    <n v="151008"/>
    <s v="Xã Sơn Vi"/>
    <n v="1959"/>
    <s v="Huyện Lâm Thao"/>
    <n v="229"/>
    <x v="18"/>
    <s v="TNT"/>
    <x v="2"/>
    <x v="0"/>
    <n v="15000"/>
    <m/>
    <d v="2026-05-15T12:00:00"/>
    <d v="2025-01-06T00:00:00"/>
    <m/>
  </r>
  <r>
    <n v="151009"/>
    <s v="Xã Thạch Sơn"/>
    <n v="1959"/>
    <s v="Huyện Lâm Thao"/>
    <n v="229"/>
    <x v="18"/>
    <s v="TNT"/>
    <x v="2"/>
    <x v="0"/>
    <n v="15000"/>
    <m/>
    <d v="2026-05-15T12:00:00"/>
    <d v="2025-01-06T00:00:00"/>
    <m/>
  </r>
  <r>
    <n v="151010"/>
    <s v="Xã Tiên Kiên"/>
    <n v="1959"/>
    <s v="Huyện Lâm Thao"/>
    <n v="229"/>
    <x v="18"/>
    <s v="TNT"/>
    <x v="2"/>
    <x v="0"/>
    <n v="15000"/>
    <m/>
    <d v="2026-05-15T12:00:00"/>
    <d v="2025-01-08T00:00:00"/>
    <m/>
  </r>
  <r>
    <n v="151011"/>
    <s v="Xã Tứ Xã"/>
    <n v="1959"/>
    <s v="Huyện Lâm Thao"/>
    <n v="229"/>
    <x v="18"/>
    <s v="TNT"/>
    <x v="2"/>
    <x v="0"/>
    <n v="15000"/>
    <m/>
    <d v="2026-05-15T12:00:00"/>
    <d v="2025-01-06T00:00:00"/>
    <m/>
  </r>
  <r>
    <n v="151012"/>
    <s v="Xã Vĩnh Lại"/>
    <n v="1959"/>
    <s v="Huyện Lâm Thao"/>
    <n v="229"/>
    <x v="18"/>
    <s v="TNT"/>
    <x v="2"/>
    <x v="0"/>
    <n v="15000"/>
    <m/>
    <d v="2026-05-15T12:00:00"/>
    <d v="2025-01-06T00:00:00"/>
    <m/>
  </r>
  <r>
    <n v="151013"/>
    <s v="Xã Xuân Huy"/>
    <n v="1959"/>
    <s v="Huyện Lâm Thao"/>
    <n v="229"/>
    <x v="18"/>
    <s v="TNT"/>
    <x v="2"/>
    <x v="0"/>
    <n v="15000"/>
    <m/>
    <d v="2026-05-15T12:00:00"/>
    <d v="2025-01-08T00:00:00"/>
    <m/>
  </r>
  <r>
    <n v="151014"/>
    <s v="Xã Xuân Lũng"/>
    <n v="1959"/>
    <s v="Huyện Lâm Thao"/>
    <n v="229"/>
    <x v="18"/>
    <s v="TNT"/>
    <x v="2"/>
    <x v="0"/>
    <n v="15000"/>
    <m/>
    <d v="2026-05-15T12:00:00"/>
    <d v="2025-01-08T00:00:00"/>
    <m/>
  </r>
  <r>
    <n v="150901"/>
    <s v="Thị trấn Phong Châu"/>
    <n v="1994"/>
    <s v="Huyện Phù Ninh"/>
    <n v="229"/>
    <x v="18"/>
    <s v="TNT"/>
    <x v="2"/>
    <x v="0"/>
    <n v="20000"/>
    <m/>
    <d v="2026-05-15T12:00:00"/>
    <d v="2025-11-11T00:00:00"/>
    <m/>
  </r>
  <r>
    <n v="150902"/>
    <s v="Xã An Đạo"/>
    <n v="1994"/>
    <s v="Huyện Phù Ninh"/>
    <n v="229"/>
    <x v="18"/>
    <s v="TNT"/>
    <x v="2"/>
    <x v="1"/>
    <m/>
    <m/>
    <d v="2026-05-15T12:00:00"/>
    <m/>
    <m/>
  </r>
  <r>
    <n v="150903"/>
    <s v="Xã Bảo Thanh"/>
    <n v="1994"/>
    <s v="Huyện Phù Ninh"/>
    <n v="229"/>
    <x v="18"/>
    <s v="TNT"/>
    <x v="2"/>
    <x v="1"/>
    <m/>
    <m/>
    <d v="2026-05-15T12:00:00"/>
    <m/>
    <m/>
  </r>
  <r>
    <n v="150904"/>
    <s v="Xã Bình Bộ"/>
    <n v="1994"/>
    <s v="Huyện Phù Ninh"/>
    <n v="229"/>
    <x v="18"/>
    <s v="TNT"/>
    <x v="2"/>
    <x v="1"/>
    <m/>
    <m/>
    <d v="2026-05-15T12:00:00"/>
    <m/>
    <m/>
  </r>
  <r>
    <n v="800099"/>
    <s v="Xã Bình Phú"/>
    <n v="1994"/>
    <s v="Huyện Phù Ninh"/>
    <n v="229"/>
    <x v="18"/>
    <s v="TNT"/>
    <x v="2"/>
    <x v="1"/>
    <m/>
    <m/>
    <d v="2026-05-15T12:00:00"/>
    <m/>
    <m/>
  </r>
  <r>
    <n v="150905"/>
    <s v="Xã Gia Thanh"/>
    <n v="1994"/>
    <s v="Huyện Phù Ninh"/>
    <n v="229"/>
    <x v="18"/>
    <s v="TNT"/>
    <x v="2"/>
    <x v="1"/>
    <m/>
    <m/>
    <d v="2026-05-15T12:00:00"/>
    <m/>
    <m/>
  </r>
  <r>
    <n v="150906"/>
    <s v="Xã Hạ Giáp"/>
    <n v="1994"/>
    <s v="Huyện Phù Ninh"/>
    <n v="229"/>
    <x v="18"/>
    <s v="TNT"/>
    <x v="2"/>
    <x v="1"/>
    <m/>
    <m/>
    <d v="2026-05-15T12:00:00"/>
    <m/>
    <m/>
  </r>
  <r>
    <n v="150907"/>
    <s v="Xã Lệ Mỹ"/>
    <n v="1994"/>
    <s v="Huyện Phù Ninh"/>
    <n v="229"/>
    <x v="18"/>
    <s v="TNT"/>
    <x v="2"/>
    <x v="1"/>
    <m/>
    <m/>
    <d v="2026-05-15T12:00:00"/>
    <m/>
    <m/>
  </r>
  <r>
    <n v="150908"/>
    <s v="Xã Liên Hoa"/>
    <n v="1994"/>
    <s v="Huyện Phù Ninh"/>
    <n v="229"/>
    <x v="18"/>
    <s v="TNT"/>
    <x v="2"/>
    <x v="1"/>
    <m/>
    <m/>
    <d v="2026-05-15T12:00:00"/>
    <m/>
    <m/>
  </r>
  <r>
    <n v="150909"/>
    <s v="Xã Phú Lộc"/>
    <n v="1994"/>
    <s v="Huyện Phù Ninh"/>
    <n v="229"/>
    <x v="18"/>
    <s v="TNT"/>
    <x v="2"/>
    <x v="1"/>
    <m/>
    <m/>
    <d v="2026-05-15T12:00:00"/>
    <m/>
    <m/>
  </r>
  <r>
    <n v="150910"/>
    <s v="Xã Phú Mỹ"/>
    <n v="1994"/>
    <s v="Huyện Phù Ninh"/>
    <n v="229"/>
    <x v="18"/>
    <s v="TNT"/>
    <x v="2"/>
    <x v="1"/>
    <m/>
    <m/>
    <d v="2026-05-15T12:00:00"/>
    <m/>
    <m/>
  </r>
  <r>
    <n v="150911"/>
    <s v="Xã Phú Nham"/>
    <n v="1994"/>
    <s v="Huyện Phù Ninh"/>
    <n v="229"/>
    <x v="18"/>
    <s v="TNT"/>
    <x v="2"/>
    <x v="1"/>
    <m/>
    <m/>
    <d v="2026-05-15T12:00:00"/>
    <m/>
    <m/>
  </r>
  <r>
    <n v="150912"/>
    <s v="Xã Phù Ninh"/>
    <n v="1994"/>
    <s v="Huyện Phù Ninh"/>
    <n v="229"/>
    <x v="18"/>
    <s v="TNT"/>
    <x v="2"/>
    <x v="1"/>
    <m/>
    <m/>
    <d v="2026-05-15T12:00:00"/>
    <m/>
    <m/>
  </r>
  <r>
    <n v="150913"/>
    <s v="Xã Tiên Du"/>
    <n v="1994"/>
    <s v="Huyện Phù Ninh"/>
    <n v="229"/>
    <x v="18"/>
    <s v="TNT"/>
    <x v="2"/>
    <x v="1"/>
    <m/>
    <m/>
    <d v="2026-05-15T12:00:00"/>
    <m/>
    <m/>
  </r>
  <r>
    <n v="150914"/>
    <s v="Xã Tiên Phú"/>
    <n v="1994"/>
    <s v="Huyện Phù Ninh"/>
    <n v="229"/>
    <x v="18"/>
    <s v="TNT"/>
    <x v="2"/>
    <x v="1"/>
    <m/>
    <m/>
    <d v="2026-05-15T12:00:00"/>
    <m/>
    <m/>
  </r>
  <r>
    <n v="150915"/>
    <s v="Xã Trạm Thản"/>
    <n v="1994"/>
    <s v="Huyện Phù Ninh"/>
    <n v="229"/>
    <x v="18"/>
    <s v="TNT"/>
    <x v="2"/>
    <x v="1"/>
    <m/>
    <m/>
    <d v="2026-05-15T12:00:00"/>
    <m/>
    <m/>
  </r>
  <r>
    <n v="150916"/>
    <s v="Xã Trị Quận"/>
    <n v="1994"/>
    <s v="Huyện Phù Ninh"/>
    <n v="229"/>
    <x v="18"/>
    <s v="TNT"/>
    <x v="2"/>
    <x v="1"/>
    <m/>
    <m/>
    <d v="2026-05-15T12:00:00"/>
    <m/>
    <m/>
  </r>
  <r>
    <n v="150917"/>
    <s v="Xã Trung Giáp"/>
    <n v="1994"/>
    <s v="Huyện Phù Ninh"/>
    <n v="229"/>
    <x v="18"/>
    <s v="TNT"/>
    <x v="2"/>
    <x v="1"/>
    <m/>
    <m/>
    <d v="2026-05-15T12:00:00"/>
    <m/>
    <m/>
  </r>
  <r>
    <n v="150918"/>
    <s v="Xã Tử Đà"/>
    <n v="1994"/>
    <s v="Huyện Phù Ninh"/>
    <n v="229"/>
    <x v="18"/>
    <s v="TNT"/>
    <x v="2"/>
    <x v="1"/>
    <m/>
    <m/>
    <d v="2026-05-15T12:00:00"/>
    <m/>
    <m/>
  </r>
  <r>
    <n v="150919"/>
    <s v="Xã Vĩnh Phú"/>
    <n v="1994"/>
    <s v="Huyện Phù Ninh"/>
    <n v="229"/>
    <x v="18"/>
    <s v="TNT"/>
    <x v="2"/>
    <x v="1"/>
    <m/>
    <m/>
    <d v="2026-05-15T12:00:00"/>
    <m/>
    <m/>
  </r>
  <r>
    <n v="15111"/>
    <s v="Thị trấn Hưng Hoá"/>
    <n v="3272"/>
    <s v="Huyện Tam Nông"/>
    <n v="229"/>
    <x v="18"/>
    <s v="TNT"/>
    <x v="2"/>
    <x v="1"/>
    <m/>
    <m/>
    <d v="2026-05-15T12:00:00"/>
    <m/>
    <m/>
  </r>
  <r>
    <n v="800100"/>
    <s v="Xã Bắc Sơn"/>
    <n v="3272"/>
    <s v="Huyện Tam Nông"/>
    <n v="229"/>
    <x v="18"/>
    <s v="TNT"/>
    <x v="2"/>
    <x v="1"/>
    <m/>
    <m/>
    <d v="2026-05-15T12:00:00"/>
    <m/>
    <m/>
  </r>
  <r>
    <n v="15112"/>
    <s v="Xã Cổ Tiết"/>
    <n v="3272"/>
    <s v="Huyện Tam Nông"/>
    <n v="229"/>
    <x v="18"/>
    <s v="TNT"/>
    <x v="2"/>
    <x v="1"/>
    <m/>
    <m/>
    <d v="2026-05-15T12:00:00"/>
    <m/>
    <m/>
  </r>
  <r>
    <n v="800101"/>
    <s v="Xã Dân Quyền"/>
    <n v="3272"/>
    <s v="Huyện Tam Nông"/>
    <n v="229"/>
    <x v="18"/>
    <s v="TNT"/>
    <x v="2"/>
    <x v="1"/>
    <m/>
    <m/>
    <d v="2026-05-15T12:00:00"/>
    <m/>
    <m/>
  </r>
  <r>
    <n v="15113"/>
    <s v="Xã Dậu Dương"/>
    <n v="3272"/>
    <s v="Huyện Tam Nông"/>
    <n v="229"/>
    <x v="18"/>
    <s v="TNT"/>
    <x v="2"/>
    <x v="1"/>
    <m/>
    <m/>
    <d v="2026-05-15T12:00:00"/>
    <m/>
    <m/>
  </r>
  <r>
    <n v="15114"/>
    <s v="Xã Dị Nậu"/>
    <n v="3272"/>
    <s v="Huyện Tam Nông"/>
    <n v="229"/>
    <x v="18"/>
    <s v="TNT"/>
    <x v="2"/>
    <x v="1"/>
    <m/>
    <m/>
    <d v="2026-05-15T12:00:00"/>
    <m/>
    <m/>
  </r>
  <r>
    <n v="15115"/>
    <s v="Xã Hiền Quan"/>
    <n v="3272"/>
    <s v="Huyện Tam Nông"/>
    <n v="229"/>
    <x v="18"/>
    <s v="TNT"/>
    <x v="2"/>
    <x v="1"/>
    <m/>
    <m/>
    <d v="2026-05-15T12:00:00"/>
    <m/>
    <m/>
  </r>
  <r>
    <n v="15116"/>
    <s v="Xã Hồng Đà"/>
    <n v="3272"/>
    <s v="Huyện Tam Nông"/>
    <n v="229"/>
    <x v="18"/>
    <s v="TNT"/>
    <x v="2"/>
    <x v="1"/>
    <m/>
    <m/>
    <d v="2026-05-15T12:00:00"/>
    <m/>
    <m/>
  </r>
  <r>
    <n v="15117"/>
    <s v="Xã Hùng Đô"/>
    <n v="3272"/>
    <s v="Huyện Tam Nông"/>
    <n v="229"/>
    <x v="18"/>
    <s v="TNT"/>
    <x v="2"/>
    <x v="1"/>
    <m/>
    <m/>
    <d v="2026-05-15T12:00:00"/>
    <m/>
    <m/>
  </r>
  <r>
    <n v="15118"/>
    <s v="Xã Hương Nha"/>
    <n v="3272"/>
    <s v="Huyện Tam Nông"/>
    <n v="229"/>
    <x v="18"/>
    <s v="TNT"/>
    <x v="2"/>
    <x v="1"/>
    <m/>
    <m/>
    <d v="2026-05-15T12:00:00"/>
    <m/>
    <m/>
  </r>
  <r>
    <n v="15119"/>
    <s v="Xã Hương Nộn"/>
    <n v="3272"/>
    <s v="Huyện Tam Nông"/>
    <n v="229"/>
    <x v="18"/>
    <s v="TNT"/>
    <x v="2"/>
    <x v="1"/>
    <m/>
    <m/>
    <d v="2026-05-15T12:00:00"/>
    <m/>
    <m/>
  </r>
  <r>
    <n v="800102"/>
    <s v="Xã Lam Sơn"/>
    <n v="3272"/>
    <s v="Huyện Tam Nông"/>
    <n v="229"/>
    <x v="18"/>
    <s v="TNT"/>
    <x v="2"/>
    <x v="1"/>
    <m/>
    <m/>
    <d v="2026-05-15T12:00:00"/>
    <m/>
    <m/>
  </r>
  <r>
    <n v="151110"/>
    <s v="Xã Phương Thịnh"/>
    <n v="3272"/>
    <s v="Huyện Tam Nông"/>
    <n v="229"/>
    <x v="18"/>
    <s v="TNT"/>
    <x v="2"/>
    <x v="1"/>
    <m/>
    <m/>
    <d v="2026-05-15T12:00:00"/>
    <m/>
    <m/>
  </r>
  <r>
    <n v="151111"/>
    <s v="Xã Quang Húc"/>
    <n v="3272"/>
    <s v="Huyện Tam Nông"/>
    <n v="229"/>
    <x v="18"/>
    <s v="TNT"/>
    <x v="2"/>
    <x v="1"/>
    <m/>
    <m/>
    <d v="2026-05-15T12:00:00"/>
    <m/>
    <m/>
  </r>
  <r>
    <n v="151112"/>
    <s v="Xã Tam Cường"/>
    <n v="3272"/>
    <s v="Huyện Tam Nông"/>
    <n v="229"/>
    <x v="18"/>
    <s v="TNT"/>
    <x v="2"/>
    <x v="1"/>
    <m/>
    <m/>
    <d v="2026-05-15T12:00:00"/>
    <m/>
    <m/>
  </r>
  <r>
    <n v="151113"/>
    <s v="Xã Tề Lễ"/>
    <n v="3272"/>
    <s v="Huyện Tam Nông"/>
    <n v="229"/>
    <x v="18"/>
    <s v="TNT"/>
    <x v="2"/>
    <x v="1"/>
    <m/>
    <m/>
    <d v="2026-05-15T12:00:00"/>
    <m/>
    <m/>
  </r>
  <r>
    <n v="151114"/>
    <s v="Xã Thanh Uyên"/>
    <n v="3272"/>
    <s v="Huyện Tam Nông"/>
    <n v="229"/>
    <x v="18"/>
    <s v="TNT"/>
    <x v="2"/>
    <x v="1"/>
    <m/>
    <m/>
    <d v="2026-05-15T12:00:00"/>
    <m/>
    <m/>
  </r>
  <r>
    <n v="151115"/>
    <s v="Xã Thọ Văn"/>
    <n v="3272"/>
    <s v="Huyện Tam Nông"/>
    <n v="229"/>
    <x v="18"/>
    <s v="TNT"/>
    <x v="2"/>
    <x v="1"/>
    <m/>
    <m/>
    <d v="2026-05-15T12:00:00"/>
    <m/>
    <m/>
  </r>
  <r>
    <n v="151116"/>
    <s v="Xã Thượng Nông"/>
    <n v="3272"/>
    <s v="Huyện Tam Nông"/>
    <n v="229"/>
    <x v="18"/>
    <s v="TNT"/>
    <x v="2"/>
    <x v="1"/>
    <m/>
    <m/>
    <d v="2026-05-15T12:00:00"/>
    <m/>
    <m/>
  </r>
  <r>
    <n v="151117"/>
    <s v="Xã Tứ Mỹ"/>
    <n v="3272"/>
    <s v="Huyện Tam Nông"/>
    <n v="229"/>
    <x v="18"/>
    <s v="TNT"/>
    <x v="2"/>
    <x v="1"/>
    <m/>
    <m/>
    <d v="2026-05-15T12:00:00"/>
    <m/>
    <m/>
  </r>
  <r>
    <n v="151118"/>
    <s v="Xã Văn Lương"/>
    <n v="3272"/>
    <s v="Huyện Tam Nông"/>
    <n v="229"/>
    <x v="18"/>
    <s v="TNT"/>
    <x v="2"/>
    <x v="1"/>
    <m/>
    <m/>
    <d v="2026-05-15T12:00:00"/>
    <m/>
    <m/>
  </r>
  <r>
    <n v="800103"/>
    <s v="Xã Vạn Xuân"/>
    <n v="3272"/>
    <s v="Huyện Tam Nông"/>
    <n v="229"/>
    <x v="18"/>
    <s v="TNT"/>
    <x v="2"/>
    <x v="1"/>
    <m/>
    <m/>
    <d v="2026-05-15T12:00:00"/>
    <m/>
    <m/>
  </r>
  <r>
    <n v="151119"/>
    <s v="Xã Vực Trường"/>
    <n v="3272"/>
    <s v="Huyện Tam Nông"/>
    <n v="229"/>
    <x v="18"/>
    <s v="TNT"/>
    <x v="2"/>
    <x v="1"/>
    <m/>
    <m/>
    <d v="2026-05-15T12:00:00"/>
    <m/>
    <m/>
  </r>
  <r>
    <n v="151120"/>
    <s v="Xã Xuân Quang"/>
    <n v="3272"/>
    <s v="Huyện Tam Nông"/>
    <n v="229"/>
    <x v="18"/>
    <s v="TNT"/>
    <x v="2"/>
    <x v="1"/>
    <m/>
    <m/>
    <d v="2026-05-15T12:00:00"/>
    <m/>
    <m/>
  </r>
  <r>
    <n v="151301"/>
    <s v="Xã Đồng Sơn"/>
    <n v="2015"/>
    <s v="Huyện Tân Sơn"/>
    <n v="229"/>
    <x v="18"/>
    <s v="TNT"/>
    <x v="2"/>
    <x v="1"/>
    <m/>
    <m/>
    <d v="2026-05-15T12:00:00"/>
    <m/>
    <m/>
  </r>
  <r>
    <n v="151302"/>
    <s v="Xã Kiệt Sơn"/>
    <n v="2015"/>
    <s v="Huyện Tân Sơn"/>
    <n v="229"/>
    <x v="18"/>
    <s v="TNT"/>
    <x v="2"/>
    <x v="1"/>
    <m/>
    <m/>
    <d v="2026-05-15T12:00:00"/>
    <m/>
    <m/>
  </r>
  <r>
    <n v="151303"/>
    <s v="Xã Kim Thượng"/>
    <n v="2015"/>
    <s v="Huyện Tân Sơn"/>
    <n v="229"/>
    <x v="18"/>
    <s v="TNT"/>
    <x v="2"/>
    <x v="1"/>
    <m/>
    <m/>
    <d v="2026-05-15T12:00:00"/>
    <m/>
    <m/>
  </r>
  <r>
    <n v="151304"/>
    <s v="Xã Lai Đồng"/>
    <n v="2015"/>
    <s v="Huyện Tân Sơn"/>
    <n v="229"/>
    <x v="18"/>
    <s v="TNT"/>
    <x v="2"/>
    <x v="1"/>
    <m/>
    <m/>
    <d v="2026-05-15T12:00:00"/>
    <m/>
    <m/>
  </r>
  <r>
    <n v="151305"/>
    <s v="Xã Long Cốc"/>
    <n v="2015"/>
    <s v="Huyện Tân Sơn"/>
    <n v="229"/>
    <x v="18"/>
    <s v="TNT"/>
    <x v="2"/>
    <x v="1"/>
    <m/>
    <m/>
    <d v="2026-05-15T12:00:00"/>
    <m/>
    <m/>
  </r>
  <r>
    <n v="151306"/>
    <s v="Xã Minh Đài"/>
    <n v="2015"/>
    <s v="Huyện Tân Sơn"/>
    <n v="229"/>
    <x v="18"/>
    <s v="TNT"/>
    <x v="2"/>
    <x v="1"/>
    <m/>
    <m/>
    <d v="2026-05-15T12:00:00"/>
    <m/>
    <m/>
  </r>
  <r>
    <n v="151307"/>
    <s v="Xã Mỹ Thuận"/>
    <n v="2015"/>
    <s v="Huyện Tân Sơn"/>
    <n v="229"/>
    <x v="18"/>
    <s v="TNT"/>
    <x v="2"/>
    <x v="1"/>
    <m/>
    <m/>
    <d v="2026-05-15T12:00:00"/>
    <m/>
    <m/>
  </r>
  <r>
    <n v="151308"/>
    <s v="Xã Tam Thanh"/>
    <n v="2015"/>
    <s v="Huyện Tân Sơn"/>
    <n v="229"/>
    <x v="18"/>
    <s v="TNT"/>
    <x v="2"/>
    <x v="1"/>
    <m/>
    <m/>
    <d v="2026-05-15T12:00:00"/>
    <m/>
    <m/>
  </r>
  <r>
    <n v="151309"/>
    <s v="Xã Tân Phú"/>
    <n v="2015"/>
    <s v="Huyện Tân Sơn"/>
    <n v="229"/>
    <x v="18"/>
    <s v="TNT"/>
    <x v="2"/>
    <x v="1"/>
    <m/>
    <m/>
    <d v="2026-05-15T12:00:00"/>
    <m/>
    <m/>
  </r>
  <r>
    <n v="151310"/>
    <s v="Xã Tân Sơn"/>
    <n v="2015"/>
    <s v="Huyện Tân Sơn"/>
    <n v="229"/>
    <x v="18"/>
    <s v="TNT"/>
    <x v="2"/>
    <x v="1"/>
    <m/>
    <m/>
    <d v="2026-05-15T12:00:00"/>
    <m/>
    <m/>
  </r>
  <r>
    <n v="151311"/>
    <s v="Xã Thạch Kiệt"/>
    <n v="2015"/>
    <s v="Huyện Tân Sơn"/>
    <n v="229"/>
    <x v="18"/>
    <s v="TNT"/>
    <x v="2"/>
    <x v="1"/>
    <m/>
    <m/>
    <d v="2026-05-15T12:00:00"/>
    <m/>
    <m/>
  </r>
  <r>
    <n v="151312"/>
    <s v="Xã Thu Cúc"/>
    <n v="2015"/>
    <s v="Huyện Tân Sơn"/>
    <n v="229"/>
    <x v="18"/>
    <s v="TNT"/>
    <x v="2"/>
    <x v="1"/>
    <m/>
    <m/>
    <d v="2026-05-15T12:00:00"/>
    <m/>
    <m/>
  </r>
  <r>
    <n v="151313"/>
    <s v="Xã Thu Ngạc"/>
    <n v="2015"/>
    <s v="Huyện Tân Sơn"/>
    <n v="229"/>
    <x v="18"/>
    <s v="TNT"/>
    <x v="2"/>
    <x v="1"/>
    <m/>
    <m/>
    <d v="2026-05-15T12:00:00"/>
    <m/>
    <m/>
  </r>
  <r>
    <n v="151314"/>
    <s v="Xã Văn Luông"/>
    <n v="2015"/>
    <s v="Huyện Tân Sơn"/>
    <n v="229"/>
    <x v="18"/>
    <s v="TNT"/>
    <x v="2"/>
    <x v="1"/>
    <m/>
    <m/>
    <d v="2026-05-15T12:00:00"/>
    <m/>
    <m/>
  </r>
  <r>
    <n v="151315"/>
    <s v="Xã Vinh Tiền"/>
    <n v="2015"/>
    <s v="Huyện Tân Sơn"/>
    <n v="229"/>
    <x v="18"/>
    <s v="TNT"/>
    <x v="2"/>
    <x v="1"/>
    <m/>
    <m/>
    <d v="2026-05-15T12:00:00"/>
    <m/>
    <m/>
  </r>
  <r>
    <n v="151316"/>
    <s v="Xã Xuân Đài"/>
    <n v="2015"/>
    <s v="Huyện Tân Sơn"/>
    <n v="229"/>
    <x v="18"/>
    <s v="TNT"/>
    <x v="2"/>
    <x v="1"/>
    <m/>
    <m/>
    <d v="2026-05-15T12:00:00"/>
    <m/>
    <m/>
  </r>
  <r>
    <n v="151317"/>
    <s v="Xã Xuân Sơn"/>
    <n v="2015"/>
    <s v="Huyện Tân Sơn"/>
    <n v="229"/>
    <x v="18"/>
    <s v="TNT"/>
    <x v="2"/>
    <x v="1"/>
    <m/>
    <m/>
    <d v="2026-05-15T12:00:00"/>
    <m/>
    <m/>
  </r>
  <r>
    <n v="150401"/>
    <s v="Thị trấn Thanh Ba"/>
    <n v="3290"/>
    <s v="Huyện Thanh Ba"/>
    <n v="229"/>
    <x v="18"/>
    <s v="TNT"/>
    <x v="2"/>
    <x v="1"/>
    <m/>
    <m/>
    <d v="2026-05-15T12:00:00"/>
    <m/>
    <m/>
  </r>
  <r>
    <n v="150402"/>
    <s v="Xã Chí Tiên"/>
    <n v="3290"/>
    <s v="Huyện Thanh Ba"/>
    <n v="229"/>
    <x v="18"/>
    <s v="TNT"/>
    <x v="2"/>
    <x v="1"/>
    <m/>
    <m/>
    <d v="2026-05-15T12:00:00"/>
    <m/>
    <m/>
  </r>
  <r>
    <n v="150403"/>
    <s v="Xã Đại An"/>
    <n v="3290"/>
    <s v="Huyện Thanh Ba"/>
    <n v="229"/>
    <x v="18"/>
    <s v="TNT"/>
    <x v="2"/>
    <x v="1"/>
    <m/>
    <m/>
    <d v="2026-05-15T12:00:00"/>
    <m/>
    <m/>
  </r>
  <r>
    <n v="150404"/>
    <s v="Xã Đỗ Sơn"/>
    <n v="3290"/>
    <s v="Huyện Thanh Ba"/>
    <n v="229"/>
    <x v="18"/>
    <s v="TNT"/>
    <x v="2"/>
    <x v="1"/>
    <m/>
    <m/>
    <d v="2026-05-15T12:00:00"/>
    <m/>
    <m/>
  </r>
  <r>
    <n v="150405"/>
    <s v="Xã Đỗ Xuyên"/>
    <n v="3290"/>
    <s v="Huyện Thanh Ba"/>
    <n v="229"/>
    <x v="18"/>
    <s v="TNT"/>
    <x v="2"/>
    <x v="1"/>
    <m/>
    <m/>
    <d v="2026-05-15T12:00:00"/>
    <m/>
    <m/>
  </r>
  <r>
    <n v="150406"/>
    <s v="Xã Đông Lĩnh"/>
    <n v="3290"/>
    <s v="Huyện Thanh Ba"/>
    <n v="229"/>
    <x v="18"/>
    <s v="TNT"/>
    <x v="2"/>
    <x v="1"/>
    <m/>
    <m/>
    <d v="2026-05-15T12:00:00"/>
    <m/>
    <m/>
  </r>
  <r>
    <n v="150407"/>
    <s v="Xã Đông Thành"/>
    <n v="3290"/>
    <s v="Huyện Thanh Ba"/>
    <n v="229"/>
    <x v="18"/>
    <s v="TNT"/>
    <x v="2"/>
    <x v="1"/>
    <m/>
    <m/>
    <d v="2026-05-15T12:00:00"/>
    <m/>
    <m/>
  </r>
  <r>
    <n v="150408"/>
    <s v="Xã Đồng Xuân"/>
    <n v="3290"/>
    <s v="Huyện Thanh Ba"/>
    <n v="229"/>
    <x v="18"/>
    <s v="TNT"/>
    <x v="2"/>
    <x v="1"/>
    <m/>
    <m/>
    <d v="2026-05-15T12:00:00"/>
    <m/>
    <m/>
  </r>
  <r>
    <n v="150409"/>
    <s v="Xã Hanh Cù"/>
    <n v="3290"/>
    <s v="Huyện Thanh Ba"/>
    <n v="229"/>
    <x v="18"/>
    <s v="TNT"/>
    <x v="2"/>
    <x v="1"/>
    <m/>
    <m/>
    <d v="2026-05-15T12:00:00"/>
    <m/>
    <m/>
  </r>
  <r>
    <n v="150410"/>
    <s v="Xã Hoàng Cương"/>
    <n v="3290"/>
    <s v="Huyện Thanh Ba"/>
    <n v="229"/>
    <x v="18"/>
    <s v="TNT"/>
    <x v="2"/>
    <x v="1"/>
    <m/>
    <m/>
    <d v="2026-05-15T12:00:00"/>
    <m/>
    <m/>
  </r>
  <r>
    <n v="150411"/>
    <s v="Xã Khải Xuân"/>
    <n v="3290"/>
    <s v="Huyện Thanh Ba"/>
    <n v="229"/>
    <x v="18"/>
    <s v="TNT"/>
    <x v="2"/>
    <x v="1"/>
    <m/>
    <m/>
    <d v="2026-05-15T12:00:00"/>
    <m/>
    <m/>
  </r>
  <r>
    <n v="150412"/>
    <s v="Xã Lương Lỗ"/>
    <n v="3290"/>
    <s v="Huyện Thanh Ba"/>
    <n v="229"/>
    <x v="18"/>
    <s v="TNT"/>
    <x v="2"/>
    <x v="1"/>
    <m/>
    <m/>
    <d v="2026-05-15T12:00:00"/>
    <m/>
    <m/>
  </r>
  <r>
    <n v="150413"/>
    <s v="Xã Mạn Lạn"/>
    <n v="3290"/>
    <s v="Huyện Thanh Ba"/>
    <n v="229"/>
    <x v="18"/>
    <s v="TNT"/>
    <x v="2"/>
    <x v="1"/>
    <m/>
    <m/>
    <d v="2026-05-15T12:00:00"/>
    <m/>
    <m/>
  </r>
  <r>
    <n v="150414"/>
    <s v="Xã Năng Yên"/>
    <n v="3290"/>
    <s v="Huyện Thanh Ba"/>
    <n v="229"/>
    <x v="18"/>
    <s v="TNT"/>
    <x v="2"/>
    <x v="1"/>
    <m/>
    <m/>
    <d v="2026-05-15T12:00:00"/>
    <m/>
    <m/>
  </r>
  <r>
    <n v="150415"/>
    <s v="Xã Ninh Dân"/>
    <n v="3290"/>
    <s v="Huyện Thanh Ba"/>
    <n v="229"/>
    <x v="18"/>
    <s v="TNT"/>
    <x v="2"/>
    <x v="1"/>
    <m/>
    <m/>
    <d v="2026-05-15T12:00:00"/>
    <m/>
    <m/>
  </r>
  <r>
    <n v="150416"/>
    <s v="Xã Phương Lĩnh"/>
    <n v="3290"/>
    <s v="Huyện Thanh Ba"/>
    <n v="229"/>
    <x v="18"/>
    <s v="TNT"/>
    <x v="2"/>
    <x v="1"/>
    <m/>
    <m/>
    <d v="2026-05-15T12:00:00"/>
    <m/>
    <m/>
  </r>
  <r>
    <n v="150417"/>
    <s v="Xã Quảng Nạp"/>
    <n v="3290"/>
    <s v="Huyện Thanh Ba"/>
    <n v="229"/>
    <x v="18"/>
    <s v="TNT"/>
    <x v="2"/>
    <x v="1"/>
    <m/>
    <m/>
    <d v="2026-05-15T12:00:00"/>
    <m/>
    <m/>
  </r>
  <r>
    <n v="800104"/>
    <s v="Xã Quảng Yên"/>
    <n v="3290"/>
    <s v="Huyện Thanh Ba"/>
    <n v="229"/>
    <x v="18"/>
    <s v="TNT"/>
    <x v="2"/>
    <x v="1"/>
    <m/>
    <m/>
    <d v="2026-05-15T12:00:00"/>
    <m/>
    <m/>
  </r>
  <r>
    <n v="150418"/>
    <s v="Xã Sơn Cương"/>
    <n v="3290"/>
    <s v="Huyện Thanh Ba"/>
    <n v="229"/>
    <x v="18"/>
    <s v="TNT"/>
    <x v="2"/>
    <x v="1"/>
    <m/>
    <m/>
    <d v="2026-05-15T12:00:00"/>
    <m/>
    <m/>
  </r>
  <r>
    <n v="150419"/>
    <s v="Xã Thái Ninh"/>
    <n v="3290"/>
    <s v="Huyện Thanh Ba"/>
    <n v="229"/>
    <x v="18"/>
    <s v="TNT"/>
    <x v="2"/>
    <x v="1"/>
    <m/>
    <m/>
    <d v="2026-05-15T12:00:00"/>
    <m/>
    <m/>
  </r>
  <r>
    <n v="150420"/>
    <s v="Xã Thanh Hà"/>
    <n v="3290"/>
    <s v="Huyện Thanh Ba"/>
    <n v="229"/>
    <x v="18"/>
    <s v="TNT"/>
    <x v="2"/>
    <x v="1"/>
    <m/>
    <m/>
    <d v="2026-05-15T12:00:00"/>
    <m/>
    <m/>
  </r>
  <r>
    <n v="150421"/>
    <s v="Xã Thanh Vân"/>
    <n v="3290"/>
    <s v="Huyện Thanh Ba"/>
    <n v="229"/>
    <x v="18"/>
    <s v="TNT"/>
    <x v="2"/>
    <x v="1"/>
    <m/>
    <m/>
    <d v="2026-05-15T12:00:00"/>
    <m/>
    <m/>
  </r>
  <r>
    <n v="150422"/>
    <s v="Xã Thanh Xá"/>
    <n v="3290"/>
    <s v="Huyện Thanh Ba"/>
    <n v="229"/>
    <x v="18"/>
    <s v="TNT"/>
    <x v="2"/>
    <x v="1"/>
    <m/>
    <m/>
    <d v="2026-05-15T12:00:00"/>
    <m/>
    <m/>
  </r>
  <r>
    <n v="150423"/>
    <s v="Xã Vân Lĩnh"/>
    <n v="3290"/>
    <s v="Huyện Thanh Ba"/>
    <n v="229"/>
    <x v="18"/>
    <s v="TNT"/>
    <x v="2"/>
    <x v="1"/>
    <m/>
    <m/>
    <d v="2026-05-15T12:00:00"/>
    <m/>
    <m/>
  </r>
  <r>
    <n v="150424"/>
    <s v="Xã Võ Lao"/>
    <n v="3290"/>
    <s v="Huyện Thanh Ba"/>
    <n v="229"/>
    <x v="18"/>
    <s v="TNT"/>
    <x v="2"/>
    <x v="1"/>
    <m/>
    <m/>
    <d v="2026-05-15T12:00:00"/>
    <m/>
    <m/>
  </r>
  <r>
    <n v="150425"/>
    <s v="Xã Vũ Yển"/>
    <n v="3290"/>
    <s v="Huyện Thanh Ba"/>
    <n v="229"/>
    <x v="18"/>
    <s v="TNT"/>
    <x v="2"/>
    <x v="1"/>
    <m/>
    <m/>
    <d v="2026-05-15T12:00:00"/>
    <m/>
    <m/>
  </r>
  <r>
    <n v="150426"/>
    <s v="Xã Yển Khê"/>
    <n v="3290"/>
    <s v="Huyện Thanh Ba"/>
    <n v="229"/>
    <x v="18"/>
    <s v="TNT"/>
    <x v="2"/>
    <x v="1"/>
    <m/>
    <m/>
    <d v="2026-05-15T12:00:00"/>
    <m/>
    <m/>
  </r>
  <r>
    <n v="150427"/>
    <s v="Xã Yên Nội"/>
    <n v="3290"/>
    <s v="Huyện Thanh Ba"/>
    <n v="229"/>
    <x v="18"/>
    <s v="TNT"/>
    <x v="2"/>
    <x v="1"/>
    <m/>
    <m/>
    <d v="2026-05-15T12:00:00"/>
    <m/>
    <m/>
  </r>
  <r>
    <n v="150801"/>
    <s v="Thị trấn Thanh Sơn"/>
    <n v="2029"/>
    <s v="Huyện Thanh Sơn"/>
    <n v="229"/>
    <x v="18"/>
    <s v="TNT"/>
    <x v="2"/>
    <x v="1"/>
    <m/>
    <m/>
    <d v="2026-05-15T12:00:00"/>
    <m/>
    <m/>
  </r>
  <r>
    <n v="150802"/>
    <s v="Xã Cự Đồng"/>
    <n v="2029"/>
    <s v="Huyện Thanh Sơn"/>
    <n v="229"/>
    <x v="18"/>
    <s v="TNT"/>
    <x v="2"/>
    <x v="1"/>
    <m/>
    <m/>
    <d v="2026-05-15T12:00:00"/>
    <m/>
    <m/>
  </r>
  <r>
    <n v="150803"/>
    <s v="Xã Cự Thắng"/>
    <n v="2029"/>
    <s v="Huyện Thanh Sơn"/>
    <n v="229"/>
    <x v="18"/>
    <s v="TNT"/>
    <x v="2"/>
    <x v="1"/>
    <m/>
    <m/>
    <d v="2026-05-15T12:00:00"/>
    <m/>
    <m/>
  </r>
  <r>
    <n v="150804"/>
    <s v="Xã Địch Quả"/>
    <n v="2029"/>
    <s v="Huyện Thanh Sơn"/>
    <n v="229"/>
    <x v="18"/>
    <s v="TNT"/>
    <x v="2"/>
    <x v="1"/>
    <m/>
    <m/>
    <d v="2026-05-15T12:00:00"/>
    <m/>
    <m/>
  </r>
  <r>
    <n v="150805"/>
    <s v="Xã Đông Cửu"/>
    <n v="2029"/>
    <s v="Huyện Thanh Sơn"/>
    <n v="229"/>
    <x v="18"/>
    <s v="TNT"/>
    <x v="2"/>
    <x v="1"/>
    <m/>
    <m/>
    <d v="2026-05-15T12:00:00"/>
    <m/>
    <m/>
  </r>
  <r>
    <n v="150806"/>
    <s v="Xã Giáp Lai"/>
    <n v="2029"/>
    <s v="Huyện Thanh Sơn"/>
    <n v="229"/>
    <x v="18"/>
    <s v="TNT"/>
    <x v="2"/>
    <x v="1"/>
    <m/>
    <m/>
    <d v="2026-05-15T12:00:00"/>
    <m/>
    <m/>
  </r>
  <r>
    <n v="150807"/>
    <s v="Xã Hương Cần"/>
    <n v="2029"/>
    <s v="Huyện Thanh Sơn"/>
    <n v="229"/>
    <x v="18"/>
    <s v="TNT"/>
    <x v="2"/>
    <x v="1"/>
    <m/>
    <m/>
    <d v="2026-05-15T12:00:00"/>
    <m/>
    <m/>
  </r>
  <r>
    <n v="150808"/>
    <s v="Xã Khả Cửu"/>
    <n v="2029"/>
    <s v="Huyện Thanh Sơn"/>
    <n v="229"/>
    <x v="18"/>
    <s v="TNT"/>
    <x v="2"/>
    <x v="1"/>
    <m/>
    <m/>
    <d v="2026-05-15T12:00:00"/>
    <m/>
    <m/>
  </r>
  <r>
    <n v="150809"/>
    <s v="Xã Lương Nha"/>
    <n v="2029"/>
    <s v="Huyện Thanh Sơn"/>
    <n v="229"/>
    <x v="18"/>
    <s v="TNT"/>
    <x v="2"/>
    <x v="1"/>
    <m/>
    <m/>
    <d v="2026-05-15T12:00:00"/>
    <m/>
    <m/>
  </r>
  <r>
    <n v="150810"/>
    <s v="Xã Sơn Hùng"/>
    <n v="2029"/>
    <s v="Huyện Thanh Sơn"/>
    <n v="229"/>
    <x v="18"/>
    <s v="TNT"/>
    <x v="2"/>
    <x v="1"/>
    <m/>
    <m/>
    <d v="2026-05-15T12:00:00"/>
    <m/>
    <m/>
  </r>
  <r>
    <n v="150811"/>
    <s v="Xã Tân Lập"/>
    <n v="2029"/>
    <s v="Huyện Thanh Sơn"/>
    <n v="229"/>
    <x v="18"/>
    <s v="TNT"/>
    <x v="2"/>
    <x v="1"/>
    <m/>
    <m/>
    <d v="2026-05-15T12:00:00"/>
    <m/>
    <m/>
  </r>
  <r>
    <n v="150812"/>
    <s v="Xã Tân Minh"/>
    <n v="2029"/>
    <s v="Huyện Thanh Sơn"/>
    <n v="229"/>
    <x v="18"/>
    <s v="TNT"/>
    <x v="2"/>
    <x v="1"/>
    <m/>
    <m/>
    <d v="2026-05-15T12:00:00"/>
    <m/>
    <m/>
  </r>
  <r>
    <n v="150813"/>
    <s v="Xã Tất Thắng"/>
    <n v="2029"/>
    <s v="Huyện Thanh Sơn"/>
    <n v="229"/>
    <x v="18"/>
    <s v="TNT"/>
    <x v="2"/>
    <x v="1"/>
    <m/>
    <m/>
    <d v="2026-05-15T12:00:00"/>
    <m/>
    <m/>
  </r>
  <r>
    <n v="150814"/>
    <s v="Xã Thạch Khoán"/>
    <n v="2029"/>
    <s v="Huyện Thanh Sơn"/>
    <n v="229"/>
    <x v="18"/>
    <s v="TNT"/>
    <x v="2"/>
    <x v="1"/>
    <m/>
    <m/>
    <d v="2026-05-15T12:00:00"/>
    <m/>
    <m/>
  </r>
  <r>
    <n v="150815"/>
    <s v="Xã Thắng Sơn"/>
    <n v="2029"/>
    <s v="Huyện Thanh Sơn"/>
    <n v="229"/>
    <x v="18"/>
    <s v="TNT"/>
    <x v="2"/>
    <x v="1"/>
    <m/>
    <m/>
    <d v="2026-05-15T12:00:00"/>
    <m/>
    <m/>
  </r>
  <r>
    <n v="150816"/>
    <s v="Xã Thục Luyện"/>
    <n v="2029"/>
    <s v="Huyện Thanh Sơn"/>
    <n v="229"/>
    <x v="18"/>
    <s v="TNT"/>
    <x v="2"/>
    <x v="1"/>
    <m/>
    <m/>
    <d v="2026-05-15T12:00:00"/>
    <m/>
    <m/>
  </r>
  <r>
    <n v="150817"/>
    <s v="Xã Thượng Cửu"/>
    <n v="2029"/>
    <s v="Huyện Thanh Sơn"/>
    <n v="229"/>
    <x v="18"/>
    <s v="TNT"/>
    <x v="2"/>
    <x v="1"/>
    <m/>
    <m/>
    <d v="2026-05-15T12:00:00"/>
    <m/>
    <m/>
  </r>
  <r>
    <n v="150818"/>
    <s v="Xã Tinh Nhuệ"/>
    <n v="2029"/>
    <s v="Huyện Thanh Sơn"/>
    <n v="229"/>
    <x v="18"/>
    <s v="TNT"/>
    <x v="2"/>
    <x v="1"/>
    <m/>
    <m/>
    <d v="2026-05-15T12:00:00"/>
    <m/>
    <m/>
  </r>
  <r>
    <n v="150819"/>
    <s v="Xã Văn Miếu"/>
    <n v="2029"/>
    <s v="Huyện Thanh Sơn"/>
    <n v="229"/>
    <x v="18"/>
    <s v="TNT"/>
    <x v="2"/>
    <x v="1"/>
    <m/>
    <m/>
    <d v="2026-05-15T12:00:00"/>
    <m/>
    <m/>
  </r>
  <r>
    <n v="150820"/>
    <s v="Xã Võ Miếu"/>
    <n v="2029"/>
    <s v="Huyện Thanh Sơn"/>
    <n v="229"/>
    <x v="18"/>
    <s v="TNT"/>
    <x v="2"/>
    <x v="1"/>
    <m/>
    <m/>
    <d v="2026-05-15T12:00:00"/>
    <m/>
    <m/>
  </r>
  <r>
    <n v="150821"/>
    <s v="Xã Yên Lãng"/>
    <n v="2029"/>
    <s v="Huyện Thanh Sơn"/>
    <n v="229"/>
    <x v="18"/>
    <s v="TNT"/>
    <x v="2"/>
    <x v="1"/>
    <m/>
    <m/>
    <d v="2026-05-15T12:00:00"/>
    <m/>
    <m/>
  </r>
  <r>
    <n v="150822"/>
    <s v="Xã Yên Lương"/>
    <n v="2029"/>
    <s v="Huyện Thanh Sơn"/>
    <n v="229"/>
    <x v="18"/>
    <s v="TNT"/>
    <x v="2"/>
    <x v="1"/>
    <m/>
    <m/>
    <d v="2026-05-15T12:00:00"/>
    <m/>
    <m/>
  </r>
  <r>
    <n v="150823"/>
    <s v="Xã Yên Sơn"/>
    <n v="2029"/>
    <s v="Huyện Thanh Sơn"/>
    <n v="229"/>
    <x v="18"/>
    <s v="TNT"/>
    <x v="2"/>
    <x v="1"/>
    <m/>
    <m/>
    <d v="2026-05-15T12:00:00"/>
    <m/>
    <m/>
  </r>
  <r>
    <n v="151201"/>
    <s v="Thị trấn Thanh Thủy"/>
    <n v="2237"/>
    <s v="Huyện Thanh Thủy"/>
    <n v="229"/>
    <x v="18"/>
    <s v="TNT"/>
    <x v="2"/>
    <x v="1"/>
    <m/>
    <m/>
    <d v="2026-05-15T12:00:00"/>
    <m/>
    <m/>
  </r>
  <r>
    <n v="151202"/>
    <s v="Xã Bảo Yên"/>
    <n v="2237"/>
    <s v="Huyện Thanh Thủy"/>
    <n v="229"/>
    <x v="18"/>
    <s v="TNT"/>
    <x v="2"/>
    <x v="1"/>
    <m/>
    <m/>
    <d v="2026-05-15T12:00:00"/>
    <m/>
    <m/>
  </r>
  <r>
    <n v="151203"/>
    <s v="Xã Đào Xá"/>
    <n v="2237"/>
    <s v="Huyện Thanh Thủy"/>
    <n v="229"/>
    <x v="18"/>
    <s v="TNT"/>
    <x v="2"/>
    <x v="1"/>
    <m/>
    <m/>
    <d v="2026-05-15T12:00:00"/>
    <m/>
    <m/>
  </r>
  <r>
    <n v="151204"/>
    <s v="Xã Đoan Hạ"/>
    <n v="2237"/>
    <s v="Huyện Thanh Thủy"/>
    <n v="229"/>
    <x v="18"/>
    <s v="TNT"/>
    <x v="2"/>
    <x v="1"/>
    <m/>
    <m/>
    <d v="2026-05-15T12:00:00"/>
    <m/>
    <m/>
  </r>
  <r>
    <n v="151205"/>
    <s v="Xã Đồng Luận"/>
    <n v="2237"/>
    <s v="Huyện Thanh Thủy"/>
    <n v="229"/>
    <x v="18"/>
    <s v="TNT"/>
    <x v="2"/>
    <x v="1"/>
    <m/>
    <m/>
    <d v="2026-05-15T12:00:00"/>
    <m/>
    <m/>
  </r>
  <r>
    <n v="800105"/>
    <s v="Xã Đồng Trung"/>
    <n v="2237"/>
    <s v="Huyện Thanh Thủy"/>
    <n v="229"/>
    <x v="18"/>
    <s v="TNT"/>
    <x v="2"/>
    <x v="1"/>
    <m/>
    <m/>
    <d v="2026-05-15T12:00:00"/>
    <m/>
    <m/>
  </r>
  <r>
    <n v="151206"/>
    <s v="Xã Hoàng Xá"/>
    <n v="2237"/>
    <s v="Huyện Thanh Thủy"/>
    <n v="229"/>
    <x v="18"/>
    <s v="TNT"/>
    <x v="2"/>
    <x v="1"/>
    <m/>
    <m/>
    <d v="2026-05-15T12:00:00"/>
    <m/>
    <m/>
  </r>
  <r>
    <n v="151207"/>
    <s v="Xã Phượng Mao"/>
    <n v="2237"/>
    <s v="Huyện Thanh Thủy"/>
    <n v="229"/>
    <x v="18"/>
    <s v="TNT"/>
    <x v="2"/>
    <x v="1"/>
    <m/>
    <m/>
    <d v="2026-05-15T12:00:00"/>
    <m/>
    <m/>
  </r>
  <r>
    <n v="151208"/>
    <s v="Xã Sơn Thủy"/>
    <n v="2237"/>
    <s v="Huyện Thanh Thủy"/>
    <n v="229"/>
    <x v="18"/>
    <s v="TNT"/>
    <x v="2"/>
    <x v="1"/>
    <m/>
    <m/>
    <d v="2026-05-15T12:00:00"/>
    <m/>
    <m/>
  </r>
  <r>
    <n v="151209"/>
    <s v="Xã Tân Phương"/>
    <n v="2237"/>
    <s v="Huyện Thanh Thủy"/>
    <n v="229"/>
    <x v="18"/>
    <s v="TNT"/>
    <x v="2"/>
    <x v="1"/>
    <m/>
    <m/>
    <d v="2026-05-15T12:00:00"/>
    <m/>
    <m/>
  </r>
  <r>
    <n v="151210"/>
    <s v="Xã Thạch Đồng"/>
    <n v="2237"/>
    <s v="Huyện Thanh Thủy"/>
    <n v="229"/>
    <x v="18"/>
    <s v="TNT"/>
    <x v="2"/>
    <x v="1"/>
    <m/>
    <m/>
    <d v="2026-05-15T12:00:00"/>
    <m/>
    <m/>
  </r>
  <r>
    <n v="151211"/>
    <s v="Xã Trung Nghĩa"/>
    <n v="2237"/>
    <s v="Huyện Thanh Thủy"/>
    <n v="229"/>
    <x v="18"/>
    <s v="TNT"/>
    <x v="2"/>
    <x v="1"/>
    <m/>
    <m/>
    <d v="2026-05-15T12:00:00"/>
    <m/>
    <m/>
  </r>
  <r>
    <n v="151212"/>
    <s v="Xã Trung Thịnh"/>
    <n v="2237"/>
    <s v="Huyện Thanh Thủy"/>
    <n v="229"/>
    <x v="18"/>
    <s v="TNT"/>
    <x v="2"/>
    <x v="1"/>
    <m/>
    <m/>
    <d v="2026-05-15T12:00:00"/>
    <m/>
    <m/>
  </r>
  <r>
    <n v="151213"/>
    <s v="Xã Tu Vũ"/>
    <n v="2237"/>
    <s v="Huyện Thanh Thủy"/>
    <n v="229"/>
    <x v="18"/>
    <s v="TNT"/>
    <x v="2"/>
    <x v="1"/>
    <m/>
    <m/>
    <d v="2026-05-15T12:00:00"/>
    <m/>
    <m/>
  </r>
  <r>
    <n v="151214"/>
    <s v="Xã Xuân Lộc"/>
    <n v="2237"/>
    <s v="Huyện Thanh Thủy"/>
    <n v="229"/>
    <x v="18"/>
    <s v="TNT"/>
    <x v="2"/>
    <x v="1"/>
    <m/>
    <m/>
    <d v="2026-05-15T12:00:00"/>
    <m/>
    <m/>
  </r>
  <r>
    <n v="151215"/>
    <s v="Xã Yến Mao"/>
    <n v="2237"/>
    <s v="Huyện Thanh Thủy"/>
    <n v="229"/>
    <x v="18"/>
    <s v="TNT"/>
    <x v="2"/>
    <x v="1"/>
    <m/>
    <m/>
    <d v="2026-05-15T12:00:00"/>
    <m/>
    <m/>
  </r>
  <r>
    <n v="150701"/>
    <s v="Thị trấn Yên Lập"/>
    <n v="2268"/>
    <s v="Huyện Yên Lập"/>
    <n v="229"/>
    <x v="18"/>
    <s v="TNT"/>
    <x v="2"/>
    <x v="1"/>
    <m/>
    <m/>
    <d v="2026-05-15T12:00:00"/>
    <m/>
    <m/>
  </r>
  <r>
    <n v="150702"/>
    <s v="Xã Đồng Lạc"/>
    <n v="2268"/>
    <s v="Huyện Yên Lập"/>
    <n v="229"/>
    <x v="18"/>
    <s v="TNT"/>
    <x v="2"/>
    <x v="1"/>
    <m/>
    <m/>
    <d v="2026-05-15T12:00:00"/>
    <m/>
    <m/>
  </r>
  <r>
    <n v="150703"/>
    <s v="Xã Đồng Thịnh"/>
    <n v="2268"/>
    <s v="Huyện Yên Lập"/>
    <n v="229"/>
    <x v="18"/>
    <s v="TNT"/>
    <x v="2"/>
    <x v="1"/>
    <m/>
    <m/>
    <d v="2026-05-15T12:00:00"/>
    <m/>
    <m/>
  </r>
  <r>
    <n v="150704"/>
    <s v="Xã Hưng Long"/>
    <n v="2268"/>
    <s v="Huyện Yên Lập"/>
    <n v="229"/>
    <x v="18"/>
    <s v="TNT"/>
    <x v="2"/>
    <x v="1"/>
    <m/>
    <m/>
    <d v="2026-05-15T12:00:00"/>
    <m/>
    <m/>
  </r>
  <r>
    <n v="150705"/>
    <s v="Xã Lương Sơn"/>
    <n v="2268"/>
    <s v="Huyện Yên Lập"/>
    <n v="229"/>
    <x v="18"/>
    <s v="TNT"/>
    <x v="2"/>
    <x v="1"/>
    <m/>
    <m/>
    <d v="2026-05-15T12:00:00"/>
    <m/>
    <m/>
  </r>
  <r>
    <n v="150706"/>
    <s v="Xã Minh Hòa"/>
    <n v="2268"/>
    <s v="Huyện Yên Lập"/>
    <n v="229"/>
    <x v="18"/>
    <s v="TNT"/>
    <x v="2"/>
    <x v="1"/>
    <m/>
    <m/>
    <d v="2026-05-15T12:00:00"/>
    <m/>
    <m/>
  </r>
  <r>
    <n v="150707"/>
    <s v="Xã Mỹ Lung"/>
    <n v="2268"/>
    <s v="Huyện Yên Lập"/>
    <n v="229"/>
    <x v="18"/>
    <s v="TNT"/>
    <x v="2"/>
    <x v="1"/>
    <m/>
    <m/>
    <d v="2026-05-15T12:00:00"/>
    <m/>
    <m/>
  </r>
  <r>
    <n v="150708"/>
    <s v="Xã Mỹ Lương"/>
    <n v="2268"/>
    <s v="Huyện Yên Lập"/>
    <n v="229"/>
    <x v="18"/>
    <s v="TNT"/>
    <x v="2"/>
    <x v="1"/>
    <m/>
    <m/>
    <d v="2026-05-15T12:00:00"/>
    <m/>
    <m/>
  </r>
  <r>
    <n v="150709"/>
    <s v="Xã Nga Hoàng"/>
    <n v="2268"/>
    <s v="Huyện Yên Lập"/>
    <n v="229"/>
    <x v="18"/>
    <s v="TNT"/>
    <x v="2"/>
    <x v="1"/>
    <m/>
    <m/>
    <d v="2026-05-15T12:00:00"/>
    <m/>
    <m/>
  </r>
  <r>
    <n v="150710"/>
    <s v="Xã Ngọc Đồng"/>
    <n v="2268"/>
    <s v="Huyện Yên Lập"/>
    <n v="229"/>
    <x v="18"/>
    <s v="TNT"/>
    <x v="2"/>
    <x v="1"/>
    <m/>
    <m/>
    <d v="2026-05-15T12:00:00"/>
    <m/>
    <m/>
  </r>
  <r>
    <n v="150711"/>
    <s v="Xã Ngọc Lập"/>
    <n v="2268"/>
    <s v="Huyện Yên Lập"/>
    <n v="229"/>
    <x v="18"/>
    <s v="TNT"/>
    <x v="2"/>
    <x v="1"/>
    <m/>
    <m/>
    <d v="2026-05-15T12:00:00"/>
    <m/>
    <m/>
  </r>
  <r>
    <n v="150712"/>
    <s v="Xã Phúc Khánh"/>
    <n v="2268"/>
    <s v="Huyện Yên Lập"/>
    <n v="229"/>
    <x v="18"/>
    <s v="TNT"/>
    <x v="2"/>
    <x v="1"/>
    <m/>
    <m/>
    <d v="2026-05-15T12:00:00"/>
    <m/>
    <m/>
  </r>
  <r>
    <n v="150713"/>
    <s v="Xã Thượng Long"/>
    <n v="2268"/>
    <s v="Huyện Yên Lập"/>
    <n v="229"/>
    <x v="18"/>
    <s v="TNT"/>
    <x v="2"/>
    <x v="1"/>
    <m/>
    <m/>
    <d v="2026-05-15T12:00:00"/>
    <m/>
    <m/>
  </r>
  <r>
    <n v="150714"/>
    <s v="Xã Trung Sơn"/>
    <n v="2268"/>
    <s v="Huyện Yên Lập"/>
    <n v="229"/>
    <x v="18"/>
    <s v="TNT"/>
    <x v="2"/>
    <x v="1"/>
    <m/>
    <m/>
    <d v="2026-05-15T12:00:00"/>
    <m/>
    <m/>
  </r>
  <r>
    <n v="150715"/>
    <s v="Xã Xuân An"/>
    <n v="2268"/>
    <s v="Huyện Yên Lập"/>
    <n v="229"/>
    <x v="18"/>
    <s v="TNT"/>
    <x v="2"/>
    <x v="1"/>
    <m/>
    <m/>
    <d v="2026-05-15T12:00:00"/>
    <m/>
    <m/>
  </r>
  <r>
    <n v="150716"/>
    <s v="Xã Xuân Thủy"/>
    <n v="2268"/>
    <s v="Huyện Yên Lập"/>
    <n v="229"/>
    <x v="18"/>
    <s v="TNT"/>
    <x v="2"/>
    <x v="1"/>
    <m/>
    <m/>
    <d v="2026-05-15T12:00:00"/>
    <m/>
    <m/>
  </r>
  <r>
    <n v="150717"/>
    <s v="Xã Xuân Viên"/>
    <n v="2268"/>
    <s v="Huyện Yên Lập"/>
    <n v="229"/>
    <x v="18"/>
    <s v="TNT"/>
    <x v="2"/>
    <x v="1"/>
    <m/>
    <m/>
    <d v="2026-05-15T12:00:00"/>
    <m/>
    <m/>
  </r>
  <r>
    <n v="150101"/>
    <s v="Phường Bạch Hạc"/>
    <n v="1602"/>
    <s v="Thành phố Việt Trì"/>
    <n v="229"/>
    <x v="18"/>
    <s v="TNT"/>
    <x v="2"/>
    <x v="0"/>
    <n v="15000"/>
    <m/>
    <d v="2026-05-15T12:00:00"/>
    <s v="30/08/2024"/>
    <m/>
  </r>
  <r>
    <n v="150102"/>
    <s v="Phường Bến Gót"/>
    <n v="1602"/>
    <s v="Thành phố Việt Trì"/>
    <n v="229"/>
    <x v="18"/>
    <s v="TNT"/>
    <x v="2"/>
    <x v="0"/>
    <n v="15000"/>
    <m/>
    <d v="2026-05-15T12:00:00"/>
    <d v="2025-01-07T00:00:00"/>
    <m/>
  </r>
  <r>
    <n v="150103"/>
    <s v="Phường Dữu Lâu"/>
    <n v="1602"/>
    <s v="Thành phố Việt Trì"/>
    <n v="229"/>
    <x v="18"/>
    <s v="TNT"/>
    <x v="2"/>
    <x v="0"/>
    <n v="15000"/>
    <m/>
    <d v="2026-05-15T12:00:00"/>
    <d v="2025-01-07T00:00:00"/>
    <m/>
  </r>
  <r>
    <n v="150104"/>
    <s v="Phường Gia Cẩm"/>
    <n v="1602"/>
    <s v="Thành phố Việt Trì"/>
    <n v="229"/>
    <x v="18"/>
    <s v="TNT"/>
    <x v="2"/>
    <x v="0"/>
    <n v="15000"/>
    <m/>
    <d v="2026-05-15T12:00:00"/>
    <d v="2025-01-07T00:00:00"/>
    <m/>
  </r>
  <r>
    <n v="150105"/>
    <s v="Phường Minh Nông"/>
    <n v="1602"/>
    <s v="Thành phố Việt Trì"/>
    <n v="229"/>
    <x v="18"/>
    <s v="TNT"/>
    <x v="2"/>
    <x v="0"/>
    <n v="15000"/>
    <m/>
    <d v="2026-05-15T12:00:00"/>
    <s v="30/08/2024"/>
    <m/>
  </r>
  <r>
    <n v="150106"/>
    <s v="Phường Minh Phương"/>
    <n v="1602"/>
    <s v="Thành phố Việt Trì"/>
    <n v="229"/>
    <x v="18"/>
    <s v="TNT"/>
    <x v="2"/>
    <x v="0"/>
    <n v="15000"/>
    <m/>
    <d v="2026-05-15T12:00:00"/>
    <s v="30/08/2024"/>
    <m/>
  </r>
  <r>
    <n v="150107"/>
    <s v="Phường Nông Trang"/>
    <n v="1602"/>
    <s v="Thành phố Việt Trì"/>
    <n v="229"/>
    <x v="18"/>
    <s v="TNT"/>
    <x v="2"/>
    <x v="0"/>
    <n v="15000"/>
    <m/>
    <d v="2026-05-15T12:00:00"/>
    <s v="30/08/2024"/>
    <m/>
  </r>
  <r>
    <n v="150108"/>
    <s v="Phường Tân Dân"/>
    <n v="1602"/>
    <s v="Thành phố Việt Trì"/>
    <n v="229"/>
    <x v="18"/>
    <s v="TNT"/>
    <x v="2"/>
    <x v="0"/>
    <n v="15000"/>
    <m/>
    <d v="2026-05-15T12:00:00"/>
    <d v="2025-01-07T00:00:00"/>
    <m/>
  </r>
  <r>
    <n v="150109"/>
    <s v="Phường Thanh Miếu"/>
    <n v="1602"/>
    <s v="Thành phố Việt Trì"/>
    <n v="229"/>
    <x v="18"/>
    <s v="TNT"/>
    <x v="2"/>
    <x v="0"/>
    <n v="15000"/>
    <m/>
    <d v="2026-05-15T12:00:00"/>
    <d v="2025-01-07T00:00:00"/>
    <m/>
  </r>
  <r>
    <n v="150110"/>
    <s v="Phường Thọ Sơn"/>
    <n v="1602"/>
    <s v="Thành phố Việt Trì"/>
    <n v="229"/>
    <x v="18"/>
    <s v="TNT"/>
    <x v="2"/>
    <x v="0"/>
    <n v="15000"/>
    <m/>
    <d v="2026-05-15T12:00:00"/>
    <d v="2025-01-07T00:00:00"/>
    <m/>
  </r>
  <r>
    <n v="150111"/>
    <s v="Phường Tiên Cát"/>
    <n v="1602"/>
    <s v="Thành phố Việt Trì"/>
    <n v="229"/>
    <x v="18"/>
    <s v="TNT"/>
    <x v="2"/>
    <x v="0"/>
    <n v="15000"/>
    <m/>
    <d v="2026-05-15T12:00:00"/>
    <d v="2025-01-07T00:00:00"/>
    <m/>
  </r>
  <r>
    <n v="150112"/>
    <s v="Phường Vân Cơ"/>
    <n v="1602"/>
    <s v="Thành phố Việt Trì"/>
    <n v="229"/>
    <x v="18"/>
    <s v="TNT"/>
    <x v="2"/>
    <x v="0"/>
    <n v="15000"/>
    <m/>
    <d v="2026-05-15T12:00:00"/>
    <s v="30/08/2024"/>
    <m/>
  </r>
  <r>
    <n v="150113"/>
    <s v="Phường Vân Phú"/>
    <n v="1602"/>
    <s v="Thành phố Việt Trì"/>
    <n v="229"/>
    <x v="18"/>
    <s v="TNT"/>
    <x v="2"/>
    <x v="0"/>
    <n v="15000"/>
    <m/>
    <d v="2026-05-15T12:00:00"/>
    <s v="30/08/2024"/>
    <m/>
  </r>
  <r>
    <n v="150114"/>
    <s v="Xã Chu Hóa"/>
    <n v="1602"/>
    <s v="Thành phố Việt Trì"/>
    <n v="229"/>
    <x v="18"/>
    <s v="TNT"/>
    <x v="2"/>
    <x v="0"/>
    <n v="15000"/>
    <m/>
    <d v="2026-05-15T12:00:00"/>
    <s v="30/08/2024"/>
    <m/>
  </r>
  <r>
    <n v="150115"/>
    <s v="Xã Hùng Lô"/>
    <n v="1602"/>
    <s v="Thành phố Việt Trì"/>
    <n v="229"/>
    <x v="18"/>
    <s v="TNT"/>
    <x v="2"/>
    <x v="0"/>
    <n v="15000"/>
    <m/>
    <d v="2026-05-15T12:00:00"/>
    <s v="30/08/2024"/>
    <m/>
  </r>
  <r>
    <n v="150116"/>
    <s v="Xã Hy Cương"/>
    <n v="1602"/>
    <s v="Thành phố Việt Trì"/>
    <n v="229"/>
    <x v="18"/>
    <s v="TNT"/>
    <x v="2"/>
    <x v="0"/>
    <n v="15000"/>
    <m/>
    <d v="2026-05-15T12:00:00"/>
    <s v="30/08/2024"/>
    <m/>
  </r>
  <r>
    <n v="150117"/>
    <s v="Xã Kim Đức"/>
    <n v="1602"/>
    <s v="Thành phố Việt Trì"/>
    <n v="229"/>
    <x v="18"/>
    <s v="TNT"/>
    <x v="2"/>
    <x v="0"/>
    <n v="15000"/>
    <m/>
    <d v="2026-05-15T12:00:00"/>
    <s v="30/08/2024"/>
    <m/>
  </r>
  <r>
    <n v="150118"/>
    <s v="Xã Phượng Lâu"/>
    <n v="1602"/>
    <s v="Thành phố Việt Trì"/>
    <n v="229"/>
    <x v="18"/>
    <s v="TNT"/>
    <x v="2"/>
    <x v="0"/>
    <n v="15000"/>
    <m/>
    <d v="2026-05-15T12:00:00"/>
    <s v="30/08/2024"/>
    <m/>
  </r>
  <r>
    <n v="150119"/>
    <s v="Xã Sông Lô"/>
    <n v="1602"/>
    <s v="Thành phố Việt Trì"/>
    <n v="229"/>
    <x v="18"/>
    <s v="TNT"/>
    <x v="2"/>
    <x v="0"/>
    <n v="15000"/>
    <m/>
    <d v="2026-05-15T12:00:00"/>
    <s v="30/08/2024"/>
    <m/>
  </r>
  <r>
    <n v="150120"/>
    <s v="Xã Tân Đức"/>
    <n v="1602"/>
    <s v="Thành phố Việt Trì"/>
    <n v="229"/>
    <x v="18"/>
    <s v="TNT"/>
    <x v="2"/>
    <x v="0"/>
    <n v="15000"/>
    <m/>
    <d v="2026-05-15T12:00:00"/>
    <s v="30/08/2024"/>
    <m/>
  </r>
  <r>
    <n v="150121"/>
    <s v="Xã Thanh Đình"/>
    <n v="1602"/>
    <s v="Thành phố Việt Trì"/>
    <n v="229"/>
    <x v="18"/>
    <s v="TNT"/>
    <x v="2"/>
    <x v="0"/>
    <n v="15000"/>
    <m/>
    <d v="2026-05-15T12:00:00"/>
    <s v="30/08/2024"/>
    <m/>
  </r>
  <r>
    <n v="150122"/>
    <s v="Xã Thụy Vân"/>
    <n v="1602"/>
    <s v="Thành phố Việt Trì"/>
    <n v="229"/>
    <x v="18"/>
    <s v="TNT"/>
    <x v="2"/>
    <x v="0"/>
    <n v="15000"/>
    <m/>
    <d v="2026-05-15T12:00:00"/>
    <s v="30/08/2024"/>
    <m/>
  </r>
  <r>
    <n v="150123"/>
    <s v="Xã Trưng Vương"/>
    <n v="1602"/>
    <s v="Thành phố Việt Trì"/>
    <n v="229"/>
    <x v="18"/>
    <s v="TNT"/>
    <x v="2"/>
    <x v="0"/>
    <n v="15000"/>
    <m/>
    <d v="2026-05-15T12:00:00"/>
    <s v="30/08/2024"/>
    <m/>
  </r>
  <r>
    <n v="150201"/>
    <s v="Phường Âu Cơ"/>
    <n v="2064"/>
    <s v="Thị xã Phú Thọ"/>
    <n v="229"/>
    <x v="18"/>
    <s v="TNT"/>
    <x v="2"/>
    <x v="0"/>
    <n v="20000"/>
    <m/>
    <d v="2026-05-15T12:00:00"/>
    <d v="2025-11-11T00:00:00"/>
    <m/>
  </r>
  <r>
    <n v="150202"/>
    <s v="Phường Hùng Vương"/>
    <n v="2064"/>
    <s v="Thị xã Phú Thọ"/>
    <n v="229"/>
    <x v="18"/>
    <s v="TNT"/>
    <x v="2"/>
    <x v="1"/>
    <m/>
    <m/>
    <d v="2026-05-15T12:00:00"/>
    <m/>
    <m/>
  </r>
  <r>
    <n v="150203"/>
    <s v="Phường Phong Châu"/>
    <n v="2064"/>
    <s v="Thị xã Phú Thọ"/>
    <n v="229"/>
    <x v="18"/>
    <s v="TNT"/>
    <x v="2"/>
    <x v="1"/>
    <m/>
    <m/>
    <d v="2026-05-15T12:00:00"/>
    <m/>
    <m/>
  </r>
  <r>
    <n v="150204"/>
    <s v="Phường Thanh Vinh"/>
    <n v="2064"/>
    <s v="Thị xã Phú Thọ"/>
    <n v="229"/>
    <x v="18"/>
    <s v="TNT"/>
    <x v="2"/>
    <x v="1"/>
    <m/>
    <m/>
    <d v="2026-05-15T12:00:00"/>
    <m/>
    <m/>
  </r>
  <r>
    <n v="150205"/>
    <s v="Phường Trường Thịnh"/>
    <n v="2064"/>
    <s v="Thị xã Phú Thọ"/>
    <n v="229"/>
    <x v="18"/>
    <s v="TNT"/>
    <x v="2"/>
    <x v="1"/>
    <m/>
    <m/>
    <d v="2026-05-15T12:00:00"/>
    <m/>
    <m/>
  </r>
  <r>
    <n v="150206"/>
    <s v="Xã Hà Lộc"/>
    <n v="2064"/>
    <s v="Thị xã Phú Thọ"/>
    <n v="229"/>
    <x v="18"/>
    <s v="TNT"/>
    <x v="2"/>
    <x v="0"/>
    <n v="20000"/>
    <m/>
    <d v="2026-05-15T12:00:00"/>
    <d v="2025-11-11T00:00:00"/>
    <m/>
  </r>
  <r>
    <n v="150207"/>
    <s v="Xã Hà Thạch"/>
    <n v="2064"/>
    <s v="Thị xã Phú Thọ"/>
    <n v="229"/>
    <x v="18"/>
    <s v="TNT"/>
    <x v="2"/>
    <x v="1"/>
    <m/>
    <m/>
    <d v="2026-05-15T12:00:00"/>
    <m/>
    <m/>
  </r>
  <r>
    <n v="150208"/>
    <s v="Xã Phú Hộ"/>
    <n v="2064"/>
    <s v="Thị xã Phú Thọ"/>
    <n v="229"/>
    <x v="18"/>
    <s v="TNT"/>
    <x v="2"/>
    <x v="0"/>
    <n v="20000"/>
    <m/>
    <d v="2026-05-15T12:00:00"/>
    <d v="2025-11-11T00:00:00"/>
    <m/>
  </r>
  <r>
    <n v="150209"/>
    <s v="Xã Thanh Minh"/>
    <n v="2064"/>
    <s v="Thị xã Phú Thọ"/>
    <n v="229"/>
    <x v="18"/>
    <s v="TNT"/>
    <x v="2"/>
    <x v="1"/>
    <m/>
    <m/>
    <d v="2026-05-15T12:00:00"/>
    <m/>
    <m/>
  </r>
  <r>
    <n v="150210"/>
    <s v="Xã Văn Lung"/>
    <n v="2064"/>
    <s v="Thị xã Phú Thọ"/>
    <n v="229"/>
    <x v="18"/>
    <s v="TNT"/>
    <x v="2"/>
    <x v="1"/>
    <m/>
    <m/>
    <d v="2026-05-15T12:00:00"/>
    <m/>
    <m/>
  </r>
  <r>
    <n v="170901"/>
    <s v="Thị trấn Ba Chẽ"/>
    <n v="3126"/>
    <s v="Huyện Ba Chẽ"/>
    <n v="230"/>
    <x v="19"/>
    <s v="XBG"/>
    <x v="2"/>
    <x v="1"/>
    <m/>
    <m/>
    <d v="2026-05-15T12:00:00"/>
    <m/>
    <m/>
  </r>
  <r>
    <n v="170902"/>
    <s v="Xã Đạp Thanh"/>
    <n v="3126"/>
    <s v="Huyện Ba Chẽ"/>
    <n v="230"/>
    <x v="19"/>
    <s v="XBG"/>
    <x v="2"/>
    <x v="1"/>
    <m/>
    <m/>
    <d v="2026-05-15T12:00:00"/>
    <m/>
    <m/>
  </r>
  <r>
    <n v="170903"/>
    <s v="Xã Đồn Đạc"/>
    <n v="3126"/>
    <s v="Huyện Ba Chẽ"/>
    <n v="230"/>
    <x v="19"/>
    <s v="XBG"/>
    <x v="2"/>
    <x v="1"/>
    <m/>
    <m/>
    <d v="2026-05-15T12:00:00"/>
    <m/>
    <m/>
  </r>
  <r>
    <n v="91300"/>
    <s v="Xã Lương Minh"/>
    <n v="3126"/>
    <s v="Huyện Ba Chẽ"/>
    <n v="230"/>
    <x v="19"/>
    <s v="XBG"/>
    <x v="2"/>
    <x v="1"/>
    <m/>
    <m/>
    <d v="2026-05-15T12:00:00"/>
    <m/>
    <m/>
  </r>
  <r>
    <n v="170904"/>
    <s v="Xã Lương Mông"/>
    <n v="3126"/>
    <s v="Huyện Ba Chẽ"/>
    <n v="230"/>
    <x v="19"/>
    <s v="XBG"/>
    <x v="2"/>
    <x v="1"/>
    <m/>
    <m/>
    <d v="2026-05-15T12:00:00"/>
    <m/>
    <m/>
  </r>
  <r>
    <n v="170905"/>
    <s v="Xã Minh Cầm"/>
    <n v="3126"/>
    <s v="Huyện Ba Chẽ"/>
    <n v="230"/>
    <x v="19"/>
    <s v="XBG"/>
    <x v="2"/>
    <x v="1"/>
    <m/>
    <m/>
    <d v="2026-05-15T12:00:00"/>
    <m/>
    <m/>
  </r>
  <r>
    <n v="170906"/>
    <s v="Xã Nam Sơn"/>
    <n v="3126"/>
    <s v="Huyện Ba Chẽ"/>
    <n v="230"/>
    <x v="19"/>
    <s v="XBG"/>
    <x v="2"/>
    <x v="1"/>
    <m/>
    <m/>
    <d v="2026-05-15T12:00:00"/>
    <m/>
    <m/>
  </r>
  <r>
    <n v="170907"/>
    <s v="Xã Thanh Lâm"/>
    <n v="3126"/>
    <s v="Huyện Ba Chẽ"/>
    <n v="230"/>
    <x v="19"/>
    <s v="XBG"/>
    <x v="2"/>
    <x v="1"/>
    <m/>
    <m/>
    <d v="2026-05-15T12:00:00"/>
    <m/>
    <m/>
  </r>
  <r>
    <n v="170908"/>
    <s v="Xã Thanh Sơn"/>
    <n v="3126"/>
    <s v="Huyện Ba Chẽ"/>
    <n v="230"/>
    <x v="19"/>
    <s v="XBG"/>
    <x v="2"/>
    <x v="1"/>
    <m/>
    <m/>
    <d v="2026-05-15T12:00:00"/>
    <m/>
    <m/>
  </r>
  <r>
    <n v="170501"/>
    <s v="Thị trấn Bình Liêu"/>
    <n v="1896"/>
    <s v="Huyện Bình Liêu"/>
    <n v="230"/>
    <x v="19"/>
    <s v="XBG"/>
    <x v="2"/>
    <x v="1"/>
    <m/>
    <m/>
    <d v="2026-05-15T12:00:00"/>
    <m/>
    <m/>
  </r>
  <r>
    <n v="170502"/>
    <s v="Xã Đồng Tâm"/>
    <n v="1896"/>
    <s v="Huyện Bình Liêu"/>
    <n v="230"/>
    <x v="19"/>
    <s v="XBG"/>
    <x v="2"/>
    <x v="1"/>
    <m/>
    <m/>
    <d v="2026-05-15T12:00:00"/>
    <m/>
    <m/>
  </r>
  <r>
    <n v="170503"/>
    <s v="Xã Đồng Văn"/>
    <n v="1896"/>
    <s v="Huyện Bình Liêu"/>
    <n v="230"/>
    <x v="19"/>
    <s v="XBG"/>
    <x v="2"/>
    <x v="1"/>
    <m/>
    <m/>
    <d v="2026-05-15T12:00:00"/>
    <m/>
    <m/>
  </r>
  <r>
    <n v="170504"/>
    <s v="Xã Hoành Mô"/>
    <n v="1896"/>
    <s v="Huyện Bình Liêu"/>
    <n v="230"/>
    <x v="19"/>
    <s v="XBG"/>
    <x v="2"/>
    <x v="1"/>
    <m/>
    <m/>
    <d v="2026-05-15T12:00:00"/>
    <m/>
    <m/>
  </r>
  <r>
    <n v="170505"/>
    <s v="Xã Húc Động"/>
    <n v="1896"/>
    <s v="Huyện Bình Liêu"/>
    <n v="230"/>
    <x v="19"/>
    <s v="XBG"/>
    <x v="2"/>
    <x v="1"/>
    <m/>
    <m/>
    <d v="2026-05-15T12:00:00"/>
    <m/>
    <m/>
  </r>
  <r>
    <n v="170506"/>
    <s v="Xã Lục Hồn"/>
    <n v="1896"/>
    <s v="Huyện Bình Liêu"/>
    <n v="230"/>
    <x v="19"/>
    <s v="XBG"/>
    <x v="2"/>
    <x v="1"/>
    <m/>
    <m/>
    <d v="2026-05-15T12:00:00"/>
    <m/>
    <m/>
  </r>
  <r>
    <n v="170507"/>
    <s v="Xã Tình Húc"/>
    <n v="1896"/>
    <s v="Huyện Bình Liêu"/>
    <n v="230"/>
    <x v="19"/>
    <s v="XBG"/>
    <x v="2"/>
    <x v="1"/>
    <m/>
    <m/>
    <d v="2026-05-15T12:00:00"/>
    <m/>
    <m/>
  </r>
  <r>
    <n v="170508"/>
    <s v="Xã Vô Ngại"/>
    <n v="1896"/>
    <s v="Huyện Bình Liêu"/>
    <n v="230"/>
    <x v="19"/>
    <s v="XBG"/>
    <x v="2"/>
    <x v="1"/>
    <m/>
    <m/>
    <d v="2026-05-15T12:00:00"/>
    <m/>
    <m/>
  </r>
  <r>
    <n v="170601"/>
    <s v="Thị trấn Đầm Hà"/>
    <n v="3180"/>
    <s v="Huyện Đầm Hà"/>
    <n v="230"/>
    <x v="19"/>
    <s v="XBG"/>
    <x v="2"/>
    <x v="1"/>
    <m/>
    <m/>
    <d v="2026-05-15T12:00:00"/>
    <m/>
    <m/>
  </r>
  <r>
    <n v="170602"/>
    <s v="Xã Đại Bình"/>
    <n v="3180"/>
    <s v="Huyện Đầm Hà"/>
    <n v="230"/>
    <x v="19"/>
    <s v="XBG"/>
    <x v="2"/>
    <x v="1"/>
    <m/>
    <m/>
    <d v="2026-05-15T12:00:00"/>
    <m/>
    <m/>
  </r>
  <r>
    <n v="170603"/>
    <s v="Xã Đầm Hà"/>
    <n v="3180"/>
    <s v="Huyện Đầm Hà"/>
    <n v="230"/>
    <x v="19"/>
    <s v="XBG"/>
    <x v="2"/>
    <x v="1"/>
    <m/>
    <m/>
    <d v="2026-05-15T12:00:00"/>
    <m/>
    <m/>
  </r>
  <r>
    <n v="170604"/>
    <s v="Xã Dực Yên"/>
    <n v="3180"/>
    <s v="Huyện Đầm Hà"/>
    <n v="230"/>
    <x v="19"/>
    <s v="XBG"/>
    <x v="2"/>
    <x v="1"/>
    <m/>
    <m/>
    <d v="2026-05-15T12:00:00"/>
    <m/>
    <m/>
  </r>
  <r>
    <n v="170605"/>
    <s v="Xã Quảng An"/>
    <n v="3180"/>
    <s v="Huyện Đầm Hà"/>
    <n v="230"/>
    <x v="19"/>
    <s v="XBG"/>
    <x v="2"/>
    <x v="1"/>
    <m/>
    <m/>
    <d v="2026-05-15T12:00:00"/>
    <m/>
    <m/>
  </r>
  <r>
    <n v="170606"/>
    <s v="Xã Quảng Lâm"/>
    <n v="3180"/>
    <s v="Huyện Đầm Hà"/>
    <n v="230"/>
    <x v="19"/>
    <s v="XBG"/>
    <x v="2"/>
    <x v="1"/>
    <m/>
    <m/>
    <d v="2026-05-15T12:00:00"/>
    <m/>
    <m/>
  </r>
  <r>
    <n v="170607"/>
    <s v="Xã Quảng Lợi"/>
    <n v="3180"/>
    <s v="Huyện Đầm Hà"/>
    <n v="230"/>
    <x v="19"/>
    <s v="XBG"/>
    <x v="2"/>
    <x v="1"/>
    <m/>
    <m/>
    <d v="2026-05-15T12:00:00"/>
    <m/>
    <m/>
  </r>
  <r>
    <n v="170608"/>
    <s v="Xã Quảng Tân"/>
    <n v="3180"/>
    <s v="Huyện Đầm Hà"/>
    <n v="230"/>
    <x v="19"/>
    <s v="XBG"/>
    <x v="2"/>
    <x v="1"/>
    <m/>
    <m/>
    <d v="2026-05-15T12:00:00"/>
    <m/>
    <m/>
  </r>
  <r>
    <n v="170609"/>
    <s v="Xã Tân Bình"/>
    <n v="3180"/>
    <s v="Huyện Đầm Hà"/>
    <n v="230"/>
    <x v="19"/>
    <s v="XBG"/>
    <x v="2"/>
    <x v="1"/>
    <m/>
    <m/>
    <d v="2026-05-15T12:00:00"/>
    <m/>
    <m/>
  </r>
  <r>
    <n v="170610"/>
    <s v="Xã Tân Lập"/>
    <n v="3180"/>
    <s v="Huyện Đầm Hà"/>
    <n v="230"/>
    <x v="19"/>
    <s v="XBG"/>
    <x v="2"/>
    <x v="1"/>
    <m/>
    <m/>
    <d v="2026-05-15T12:00:00"/>
    <m/>
    <m/>
  </r>
  <r>
    <n v="171401"/>
    <s v="Thị trấn Cô Tô"/>
    <n v="2109"/>
    <s v="Huyện đảo Cô Tô"/>
    <n v="230"/>
    <x v="19"/>
    <s v="XBG"/>
    <x v="2"/>
    <x v="1"/>
    <m/>
    <m/>
    <d v="2026-05-15T12:00:00"/>
    <m/>
    <m/>
  </r>
  <r>
    <n v="171402"/>
    <s v="Xã Đồng Tiến"/>
    <n v="2109"/>
    <s v="Huyện đảo Cô Tô"/>
    <n v="230"/>
    <x v="19"/>
    <s v="XBG"/>
    <x v="2"/>
    <x v="1"/>
    <m/>
    <m/>
    <d v="2026-05-15T12:00:00"/>
    <m/>
    <m/>
  </r>
  <r>
    <n v="171403"/>
    <s v="Xã Thanh Lân"/>
    <n v="2109"/>
    <s v="Huyện đảo Cô Tô"/>
    <n v="230"/>
    <x v="19"/>
    <s v="XBG"/>
    <x v="2"/>
    <x v="1"/>
    <m/>
    <m/>
    <d v="2026-05-15T12:00:00"/>
    <m/>
    <m/>
  </r>
  <r>
    <n v="171301"/>
    <s v="Thị trấn Cái Rồng"/>
    <n v="1920"/>
    <s v="Huyện đảo Vân Đồn"/>
    <n v="230"/>
    <x v="19"/>
    <s v="XBG"/>
    <x v="2"/>
    <x v="1"/>
    <m/>
    <m/>
    <d v="2026-05-15T12:00:00"/>
    <m/>
    <m/>
  </r>
  <r>
    <n v="171302"/>
    <s v="Xã Bản Sen"/>
    <n v="1920"/>
    <s v="Huyện đảo Vân Đồn"/>
    <n v="230"/>
    <x v="19"/>
    <s v="XBG"/>
    <x v="2"/>
    <x v="1"/>
    <m/>
    <m/>
    <d v="2026-05-15T12:00:00"/>
    <m/>
    <m/>
  </r>
  <r>
    <n v="171303"/>
    <s v="Xã Bình Dân"/>
    <n v="1920"/>
    <s v="Huyện đảo Vân Đồn"/>
    <n v="230"/>
    <x v="19"/>
    <s v="XBG"/>
    <x v="2"/>
    <x v="1"/>
    <m/>
    <m/>
    <d v="2026-05-15T12:00:00"/>
    <m/>
    <m/>
  </r>
  <r>
    <n v="171304"/>
    <s v="Xã Đài Xuyên"/>
    <n v="1920"/>
    <s v="Huyện đảo Vân Đồn"/>
    <n v="230"/>
    <x v="19"/>
    <s v="XBG"/>
    <x v="2"/>
    <x v="1"/>
    <m/>
    <m/>
    <d v="2026-05-15T12:00:00"/>
    <m/>
    <m/>
  </r>
  <r>
    <n v="171305"/>
    <s v="Xã Đoàn Kết"/>
    <n v="1920"/>
    <s v="Huyện đảo Vân Đồn"/>
    <n v="230"/>
    <x v="19"/>
    <s v="XBG"/>
    <x v="2"/>
    <x v="1"/>
    <m/>
    <m/>
    <d v="2026-05-15T12:00:00"/>
    <m/>
    <m/>
  </r>
  <r>
    <n v="171306"/>
    <s v="Xã Đông Xá"/>
    <n v="1920"/>
    <s v="Huyện đảo Vân Đồn"/>
    <n v="230"/>
    <x v="19"/>
    <s v="XBG"/>
    <x v="2"/>
    <x v="1"/>
    <m/>
    <m/>
    <d v="2026-05-15T12:00:00"/>
    <m/>
    <m/>
  </r>
  <r>
    <n v="171307"/>
    <s v="Xã Hạ Long"/>
    <n v="1920"/>
    <s v="Huyện đảo Vân Đồn"/>
    <n v="230"/>
    <x v="19"/>
    <s v="XBG"/>
    <x v="2"/>
    <x v="1"/>
    <m/>
    <m/>
    <d v="2026-05-15T12:00:00"/>
    <m/>
    <m/>
  </r>
  <r>
    <n v="171308"/>
    <s v="Xã Minh Châu"/>
    <n v="1920"/>
    <s v="Huyện đảo Vân Đồn"/>
    <n v="230"/>
    <x v="19"/>
    <s v="XBG"/>
    <x v="2"/>
    <x v="1"/>
    <m/>
    <m/>
    <d v="2026-05-15T12:00:00"/>
    <m/>
    <m/>
  </r>
  <r>
    <n v="171309"/>
    <s v="Xã Ngọc Vừng"/>
    <n v="1920"/>
    <s v="Huyện đảo Vân Đồn"/>
    <n v="230"/>
    <x v="19"/>
    <s v="XBG"/>
    <x v="2"/>
    <x v="1"/>
    <m/>
    <m/>
    <d v="2026-05-15T12:00:00"/>
    <m/>
    <m/>
  </r>
  <r>
    <n v="171310"/>
    <s v="Xã Quan Lạn"/>
    <n v="1920"/>
    <s v="Huyện đảo Vân Đồn"/>
    <n v="230"/>
    <x v="19"/>
    <s v="XBG"/>
    <x v="2"/>
    <x v="1"/>
    <m/>
    <m/>
    <d v="2026-05-15T12:00:00"/>
    <m/>
    <m/>
  </r>
  <r>
    <n v="171311"/>
    <s v="Xã Thắng Lợi"/>
    <n v="1920"/>
    <s v="Huyện đảo Vân Đồn"/>
    <n v="230"/>
    <x v="19"/>
    <s v="XBG"/>
    <x v="2"/>
    <x v="1"/>
    <m/>
    <m/>
    <d v="2026-05-15T12:00:00"/>
    <m/>
    <m/>
  </r>
  <r>
    <n v="171312"/>
    <s v="Xã Vạn Yên"/>
    <n v="1920"/>
    <s v="Huyện đảo Vân Đồn"/>
    <n v="230"/>
    <x v="19"/>
    <s v="XBG"/>
    <x v="2"/>
    <x v="1"/>
    <m/>
    <m/>
    <d v="2026-05-15T12:00:00"/>
    <m/>
    <m/>
  </r>
  <r>
    <n v="170701"/>
    <s v="Thị trấn Quảng Hà"/>
    <n v="1940"/>
    <s v="Huyện Hải Hà"/>
    <n v="230"/>
    <x v="19"/>
    <s v="XBG"/>
    <x v="2"/>
    <x v="1"/>
    <m/>
    <m/>
    <d v="2026-05-15T12:00:00"/>
    <m/>
    <m/>
  </r>
  <r>
    <n v="170702"/>
    <s v="Xã Cái Chiên"/>
    <n v="1940"/>
    <s v="Huyện Hải Hà"/>
    <n v="230"/>
    <x v="19"/>
    <s v="XBG"/>
    <x v="2"/>
    <x v="1"/>
    <m/>
    <m/>
    <d v="2026-05-15T12:00:00"/>
    <m/>
    <m/>
  </r>
  <r>
    <n v="170703"/>
    <s v="Xã Đường Hoa"/>
    <n v="1940"/>
    <s v="Huyện Hải Hà"/>
    <n v="230"/>
    <x v="19"/>
    <s v="XBG"/>
    <x v="2"/>
    <x v="1"/>
    <m/>
    <m/>
    <d v="2026-05-15T12:00:00"/>
    <m/>
    <m/>
  </r>
  <r>
    <n v="170704"/>
    <s v="Xã Phú Hải"/>
    <n v="1940"/>
    <s v="Huyện Hải Hà"/>
    <n v="230"/>
    <x v="19"/>
    <s v="XBG"/>
    <x v="2"/>
    <x v="1"/>
    <m/>
    <m/>
    <d v="2026-05-15T12:00:00"/>
    <m/>
    <m/>
  </r>
  <r>
    <n v="170705"/>
    <s v="Xã Quảng Chính"/>
    <n v="1940"/>
    <s v="Huyện Hải Hà"/>
    <n v="230"/>
    <x v="19"/>
    <s v="XBG"/>
    <x v="2"/>
    <x v="1"/>
    <m/>
    <m/>
    <d v="2026-05-15T12:00:00"/>
    <m/>
    <m/>
  </r>
  <r>
    <n v="170706"/>
    <s v="Xã Quảng Điền"/>
    <n v="1940"/>
    <s v="Huyện Hải Hà"/>
    <n v="230"/>
    <x v="19"/>
    <s v="XBG"/>
    <x v="2"/>
    <x v="1"/>
    <m/>
    <m/>
    <d v="2026-05-15T12:00:00"/>
    <m/>
    <m/>
  </r>
  <r>
    <n v="170707"/>
    <s v="Xã Quảng Đức"/>
    <n v="1940"/>
    <s v="Huyện Hải Hà"/>
    <n v="230"/>
    <x v="19"/>
    <s v="XBG"/>
    <x v="2"/>
    <x v="1"/>
    <m/>
    <m/>
    <d v="2026-05-15T12:00:00"/>
    <m/>
    <m/>
  </r>
  <r>
    <n v="170708"/>
    <s v="Xã Quảng Long"/>
    <n v="1940"/>
    <s v="Huyện Hải Hà"/>
    <n v="230"/>
    <x v="19"/>
    <s v="XBG"/>
    <x v="2"/>
    <x v="1"/>
    <m/>
    <m/>
    <d v="2026-05-15T12:00:00"/>
    <m/>
    <m/>
  </r>
  <r>
    <n v="170709"/>
    <s v="Xã Quảng Minh"/>
    <n v="1940"/>
    <s v="Huyện Hải Hà"/>
    <n v="230"/>
    <x v="19"/>
    <s v="XBG"/>
    <x v="2"/>
    <x v="1"/>
    <m/>
    <m/>
    <d v="2026-05-15T12:00:00"/>
    <m/>
    <m/>
  </r>
  <r>
    <n v="170710"/>
    <s v="Xã Quảng Phong"/>
    <n v="1940"/>
    <s v="Huyện Hải Hà"/>
    <n v="230"/>
    <x v="19"/>
    <s v="XBG"/>
    <x v="2"/>
    <x v="1"/>
    <m/>
    <m/>
    <d v="2026-05-15T12:00:00"/>
    <m/>
    <m/>
  </r>
  <r>
    <n v="170711"/>
    <s v="Xã Quảng Sơn"/>
    <n v="1940"/>
    <s v="Huyện Hải Hà"/>
    <n v="230"/>
    <x v="19"/>
    <s v="XBG"/>
    <x v="2"/>
    <x v="1"/>
    <m/>
    <m/>
    <d v="2026-05-15T12:00:00"/>
    <m/>
    <m/>
  </r>
  <r>
    <n v="170712"/>
    <s v="Xã Quảng Thắng"/>
    <n v="1940"/>
    <s v="Huyện Hải Hà"/>
    <n v="230"/>
    <x v="19"/>
    <s v="XBG"/>
    <x v="2"/>
    <x v="1"/>
    <m/>
    <m/>
    <d v="2026-05-15T12:00:00"/>
    <m/>
    <m/>
  </r>
  <r>
    <n v="170713"/>
    <s v="Xã Quảng Thành"/>
    <n v="1940"/>
    <s v="Huyện Hải Hà"/>
    <n v="230"/>
    <x v="19"/>
    <s v="XBG"/>
    <x v="2"/>
    <x v="1"/>
    <m/>
    <m/>
    <d v="2026-05-15T12:00:00"/>
    <m/>
    <m/>
  </r>
  <r>
    <n v="170714"/>
    <s v="Xã Quảng Thịnh"/>
    <n v="1940"/>
    <s v="Huyện Hải Hà"/>
    <n v="230"/>
    <x v="19"/>
    <s v="XBG"/>
    <x v="2"/>
    <x v="1"/>
    <m/>
    <m/>
    <d v="2026-05-15T12:00:00"/>
    <m/>
    <m/>
  </r>
  <r>
    <n v="170715"/>
    <s v="Xã Quảng Trung"/>
    <n v="1940"/>
    <s v="Huyện Hải Hà"/>
    <n v="230"/>
    <x v="19"/>
    <s v="XBG"/>
    <x v="2"/>
    <x v="1"/>
    <m/>
    <m/>
    <d v="2026-05-15T12:00:00"/>
    <m/>
    <m/>
  </r>
  <r>
    <n v="170716"/>
    <s v="Xã Tiến Tới"/>
    <n v="1940"/>
    <s v="Huyện Hải Hà"/>
    <n v="230"/>
    <x v="19"/>
    <s v="XBG"/>
    <x v="2"/>
    <x v="1"/>
    <m/>
    <m/>
    <d v="2026-05-15T12:00:00"/>
    <m/>
    <m/>
  </r>
  <r>
    <n v="171201"/>
    <s v="Thị trấn Trới"/>
    <n v="3199"/>
    <s v="Huyện Hoành Bồ"/>
    <n v="230"/>
    <x v="19"/>
    <s v="XBG"/>
    <x v="2"/>
    <x v="1"/>
    <m/>
    <m/>
    <d v="2026-05-15T12:00:00"/>
    <m/>
    <m/>
  </r>
  <r>
    <n v="171202"/>
    <s v="Xã Bằng Cả"/>
    <n v="3199"/>
    <s v="Huyện Hoành Bồ"/>
    <n v="230"/>
    <x v="19"/>
    <s v="XBG"/>
    <x v="2"/>
    <x v="1"/>
    <m/>
    <m/>
    <d v="2026-05-15T12:00:00"/>
    <m/>
    <m/>
  </r>
  <r>
    <n v="171203"/>
    <s v="Xã Dân Chủ"/>
    <n v="3199"/>
    <s v="Huyện Hoành Bồ"/>
    <n v="230"/>
    <x v="19"/>
    <s v="XBG"/>
    <x v="2"/>
    <x v="1"/>
    <m/>
    <m/>
    <d v="2026-05-15T12:00:00"/>
    <m/>
    <m/>
  </r>
  <r>
    <n v="171204"/>
    <s v="Xã Đồng Lâm"/>
    <n v="3199"/>
    <s v="Huyện Hoành Bồ"/>
    <n v="230"/>
    <x v="19"/>
    <s v="XBG"/>
    <x v="2"/>
    <x v="1"/>
    <m/>
    <m/>
    <d v="2026-05-15T12:00:00"/>
    <m/>
    <m/>
  </r>
  <r>
    <n v="171205"/>
    <s v="Xã Đồng Sơn"/>
    <n v="3199"/>
    <s v="Huyện Hoành Bồ"/>
    <n v="230"/>
    <x v="19"/>
    <s v="XBG"/>
    <x v="2"/>
    <x v="1"/>
    <m/>
    <m/>
    <d v="2026-05-15T12:00:00"/>
    <m/>
    <m/>
  </r>
  <r>
    <n v="171206"/>
    <s v="Xã Hòa Bình"/>
    <n v="3199"/>
    <s v="Huyện Hoành Bồ"/>
    <n v="230"/>
    <x v="19"/>
    <s v="XBG"/>
    <x v="2"/>
    <x v="1"/>
    <m/>
    <m/>
    <d v="2026-05-15T12:00:00"/>
    <m/>
    <m/>
  </r>
  <r>
    <n v="171207"/>
    <s v="Xã Kỳ Thượng"/>
    <n v="3199"/>
    <s v="Huyện Hoành Bồ"/>
    <n v="230"/>
    <x v="19"/>
    <s v="XBG"/>
    <x v="2"/>
    <x v="1"/>
    <m/>
    <m/>
    <d v="2026-05-15T12:00:00"/>
    <m/>
    <m/>
  </r>
  <r>
    <n v="171208"/>
    <s v="Xã Lê Lợi"/>
    <n v="3199"/>
    <s v="Huyện Hoành Bồ"/>
    <n v="230"/>
    <x v="19"/>
    <s v="XBG"/>
    <x v="2"/>
    <x v="1"/>
    <m/>
    <m/>
    <d v="2026-05-15T12:00:00"/>
    <m/>
    <m/>
  </r>
  <r>
    <n v="171209"/>
    <s v="Xã Quảng La"/>
    <n v="3199"/>
    <s v="Huyện Hoành Bồ"/>
    <n v="230"/>
    <x v="19"/>
    <s v="XBG"/>
    <x v="2"/>
    <x v="1"/>
    <m/>
    <m/>
    <d v="2026-05-15T12:00:00"/>
    <m/>
    <m/>
  </r>
  <r>
    <n v="171210"/>
    <s v="Xã Sơn Dương"/>
    <n v="3199"/>
    <s v="Huyện Hoành Bồ"/>
    <n v="230"/>
    <x v="19"/>
    <s v="XBG"/>
    <x v="2"/>
    <x v="1"/>
    <m/>
    <m/>
    <d v="2026-05-15T12:00:00"/>
    <m/>
    <m/>
  </r>
  <r>
    <n v="171211"/>
    <s v="Xã Tân Dân"/>
    <n v="3199"/>
    <s v="Huyện Hoành Bồ"/>
    <n v="230"/>
    <x v="19"/>
    <s v="XBG"/>
    <x v="2"/>
    <x v="1"/>
    <m/>
    <m/>
    <d v="2026-05-15T12:00:00"/>
    <m/>
    <m/>
  </r>
  <r>
    <n v="171212"/>
    <s v="Xã Thống Nhất"/>
    <n v="3199"/>
    <s v="Huyện Hoành Bồ"/>
    <n v="230"/>
    <x v="19"/>
    <s v="XBG"/>
    <x v="2"/>
    <x v="1"/>
    <m/>
    <m/>
    <d v="2026-05-15T12:00:00"/>
    <m/>
    <m/>
  </r>
  <r>
    <n v="171213"/>
    <s v="Xã Vũ Oai"/>
    <n v="3199"/>
    <s v="Huyện Hoành Bồ"/>
    <n v="230"/>
    <x v="19"/>
    <s v="XBG"/>
    <x v="2"/>
    <x v="1"/>
    <m/>
    <m/>
    <d v="2026-05-15T12:00:00"/>
    <m/>
    <m/>
  </r>
  <r>
    <n v="170801"/>
    <s v="Thị trấn Tiên Yên"/>
    <n v="2019"/>
    <s v="Huyện Tiên Yên"/>
    <n v="230"/>
    <x v="19"/>
    <s v="XBG"/>
    <x v="2"/>
    <x v="1"/>
    <m/>
    <m/>
    <d v="2026-05-15T12:00:00"/>
    <m/>
    <m/>
  </r>
  <r>
    <n v="170802"/>
    <s v="Xã Đại Dực"/>
    <n v="2019"/>
    <s v="Huyện Tiên Yên"/>
    <n v="230"/>
    <x v="19"/>
    <s v="XBG"/>
    <x v="2"/>
    <x v="1"/>
    <m/>
    <m/>
    <d v="2026-05-15T12:00:00"/>
    <m/>
    <m/>
  </r>
  <r>
    <n v="170803"/>
    <s v="Xã Đại Thành"/>
    <n v="2019"/>
    <s v="Huyện Tiên Yên"/>
    <n v="230"/>
    <x v="19"/>
    <s v="XBG"/>
    <x v="2"/>
    <x v="1"/>
    <m/>
    <m/>
    <d v="2026-05-15T12:00:00"/>
    <m/>
    <m/>
  </r>
  <r>
    <n v="170804"/>
    <s v="Xã Điền Xá"/>
    <n v="2019"/>
    <s v="Huyện Tiên Yên"/>
    <n v="230"/>
    <x v="19"/>
    <s v="XBG"/>
    <x v="2"/>
    <x v="1"/>
    <m/>
    <m/>
    <d v="2026-05-15T12:00:00"/>
    <m/>
    <m/>
  </r>
  <r>
    <n v="170805"/>
    <s v="Xã Đông Hải"/>
    <n v="2019"/>
    <s v="Huyện Tiên Yên"/>
    <n v="230"/>
    <x v="19"/>
    <s v="XBG"/>
    <x v="2"/>
    <x v="1"/>
    <m/>
    <m/>
    <d v="2026-05-15T12:00:00"/>
    <m/>
    <m/>
  </r>
  <r>
    <n v="170806"/>
    <s v="Xã Đông Ngũ"/>
    <n v="2019"/>
    <s v="Huyện Tiên Yên"/>
    <n v="230"/>
    <x v="19"/>
    <s v="XBG"/>
    <x v="2"/>
    <x v="1"/>
    <m/>
    <m/>
    <d v="2026-05-15T12:00:00"/>
    <m/>
    <m/>
  </r>
  <r>
    <n v="170807"/>
    <s v="Xã Đồng Rui"/>
    <n v="2019"/>
    <s v="Huyện Tiên Yên"/>
    <n v="230"/>
    <x v="19"/>
    <s v="XBG"/>
    <x v="2"/>
    <x v="1"/>
    <m/>
    <m/>
    <d v="2026-05-15T12:00:00"/>
    <m/>
    <m/>
  </r>
  <r>
    <n v="170808"/>
    <s v="Xã Hà Lâu"/>
    <n v="2019"/>
    <s v="Huyện Tiên Yên"/>
    <n v="230"/>
    <x v="19"/>
    <s v="XBG"/>
    <x v="2"/>
    <x v="1"/>
    <m/>
    <m/>
    <d v="2026-05-15T12:00:00"/>
    <m/>
    <m/>
  </r>
  <r>
    <n v="170809"/>
    <s v="Xã Hải Lạng"/>
    <n v="2019"/>
    <s v="Huyện Tiên Yên"/>
    <n v="230"/>
    <x v="19"/>
    <s v="XBG"/>
    <x v="2"/>
    <x v="1"/>
    <m/>
    <m/>
    <d v="2026-05-15T12:00:00"/>
    <m/>
    <m/>
  </r>
  <r>
    <n v="170810"/>
    <s v="Xã Phong Dụ"/>
    <n v="2019"/>
    <s v="Huyện Tiên Yên"/>
    <n v="230"/>
    <x v="19"/>
    <s v="XBG"/>
    <x v="2"/>
    <x v="1"/>
    <m/>
    <m/>
    <d v="2026-05-15T12:00:00"/>
    <m/>
    <m/>
  </r>
  <r>
    <n v="170811"/>
    <s v="Xã Tiên Lãng"/>
    <n v="2019"/>
    <s v="Huyện Tiên Yên"/>
    <n v="230"/>
    <x v="19"/>
    <s v="XBG"/>
    <x v="2"/>
    <x v="1"/>
    <m/>
    <m/>
    <d v="2026-05-15T12:00:00"/>
    <m/>
    <m/>
  </r>
  <r>
    <n v="170812"/>
    <s v="Xã Yên Than"/>
    <n v="2019"/>
    <s v="Huyện Tiên Yên"/>
    <n v="230"/>
    <x v="19"/>
    <s v="XBG"/>
    <x v="2"/>
    <x v="1"/>
    <m/>
    <m/>
    <d v="2026-05-15T12:00:00"/>
    <m/>
    <m/>
  </r>
  <r>
    <n v="170201"/>
    <s v="Phường Cẩm Bình"/>
    <n v="1683"/>
    <s v="Thành phố Cẩm Phả"/>
    <n v="230"/>
    <x v="19"/>
    <s v="XBG"/>
    <x v="2"/>
    <x v="0"/>
    <n v="16000"/>
    <m/>
    <d v="2026-05-15T12:00:00"/>
    <s v="30/08/2024"/>
    <m/>
  </r>
  <r>
    <n v="170202"/>
    <s v="Phường Cẩm Đông"/>
    <n v="1683"/>
    <s v="Thành phố Cẩm Phả"/>
    <n v="230"/>
    <x v="19"/>
    <s v="XBG"/>
    <x v="2"/>
    <x v="0"/>
    <n v="16000"/>
    <m/>
    <d v="2026-05-15T12:00:00"/>
    <s v="30/08/2024"/>
    <m/>
  </r>
  <r>
    <n v="170203"/>
    <s v="Phường Cẩm Phú"/>
    <n v="1683"/>
    <s v="Thành phố Cẩm Phả"/>
    <n v="230"/>
    <x v="19"/>
    <s v="XBG"/>
    <x v="2"/>
    <x v="0"/>
    <n v="16000"/>
    <m/>
    <d v="2026-05-15T12:00:00"/>
    <s v="30/08/2024"/>
    <m/>
  </r>
  <r>
    <n v="170204"/>
    <s v="Phường Cẩm Sơn"/>
    <n v="1683"/>
    <s v="Thành phố Cẩm Phả"/>
    <n v="230"/>
    <x v="19"/>
    <s v="XBG"/>
    <x v="2"/>
    <x v="1"/>
    <m/>
    <m/>
    <d v="2026-05-15T12:00:00"/>
    <m/>
    <m/>
  </r>
  <r>
    <n v="170205"/>
    <s v="Phường Cẩm Tây"/>
    <n v="1683"/>
    <s v="Thành phố Cẩm Phả"/>
    <n v="230"/>
    <x v="19"/>
    <s v="XBG"/>
    <x v="2"/>
    <x v="0"/>
    <n v="16000"/>
    <m/>
    <d v="2026-05-15T12:00:00"/>
    <s v="30/08/2024"/>
    <m/>
  </r>
  <r>
    <n v="170206"/>
    <s v="Phường Cẩm Thạch"/>
    <n v="1683"/>
    <s v="Thành phố Cẩm Phả"/>
    <n v="230"/>
    <x v="19"/>
    <s v="XBG"/>
    <x v="2"/>
    <x v="0"/>
    <n v="16000"/>
    <m/>
    <d v="2026-05-15T12:00:00"/>
    <s v="30/08/2024"/>
    <m/>
  </r>
  <r>
    <n v="170207"/>
    <s v="Phường Cẩm Thành"/>
    <n v="1683"/>
    <s v="Thành phố Cẩm Phả"/>
    <n v="230"/>
    <x v="19"/>
    <s v="XBG"/>
    <x v="2"/>
    <x v="0"/>
    <n v="16000"/>
    <m/>
    <d v="2026-05-15T12:00:00"/>
    <s v="30/08/2024"/>
    <m/>
  </r>
  <r>
    <n v="170208"/>
    <s v="Phường Cẩm Thịnh"/>
    <n v="1683"/>
    <s v="Thành phố Cẩm Phả"/>
    <n v="230"/>
    <x v="19"/>
    <s v="XBG"/>
    <x v="2"/>
    <x v="0"/>
    <n v="16000"/>
    <m/>
    <d v="2026-05-15T12:00:00"/>
    <s v="30/08/2024"/>
    <m/>
  </r>
  <r>
    <n v="170209"/>
    <s v="Phường Cẩm Thủy"/>
    <n v="1683"/>
    <s v="Thành phố Cẩm Phả"/>
    <n v="230"/>
    <x v="19"/>
    <s v="XBG"/>
    <x v="2"/>
    <x v="0"/>
    <n v="16000"/>
    <m/>
    <d v="2026-05-15T12:00:00"/>
    <s v="30/08/2024"/>
    <m/>
  </r>
  <r>
    <n v="170210"/>
    <s v="Phường Cẩm Trung"/>
    <n v="1683"/>
    <s v="Thành phố Cẩm Phả"/>
    <n v="230"/>
    <x v="19"/>
    <s v="XBG"/>
    <x v="2"/>
    <x v="0"/>
    <n v="16000"/>
    <m/>
    <d v="2026-05-15T12:00:00"/>
    <s v="30/08/2024"/>
    <m/>
  </r>
  <r>
    <n v="170211"/>
    <s v="Phường Cửa Ông"/>
    <n v="1683"/>
    <s v="Thành phố Cẩm Phả"/>
    <n v="230"/>
    <x v="19"/>
    <s v="XBG"/>
    <x v="2"/>
    <x v="1"/>
    <m/>
    <m/>
    <d v="2026-05-15T12:00:00"/>
    <m/>
    <m/>
  </r>
  <r>
    <n v="170212"/>
    <s v="Phường Mông Dương"/>
    <n v="1683"/>
    <s v="Thành phố Cẩm Phả"/>
    <n v="230"/>
    <x v="19"/>
    <s v="XBG"/>
    <x v="2"/>
    <x v="1"/>
    <m/>
    <m/>
    <d v="2026-05-15T12:00:00"/>
    <m/>
    <m/>
  </r>
  <r>
    <n v="170213"/>
    <s v="Phường Quang Hanh"/>
    <n v="1683"/>
    <s v="Thành phố Cẩm Phả"/>
    <n v="230"/>
    <x v="19"/>
    <s v="XBG"/>
    <x v="2"/>
    <x v="0"/>
    <n v="16000"/>
    <m/>
    <d v="2026-05-15T12:00:00"/>
    <s v="30/08/2024"/>
    <m/>
  </r>
  <r>
    <n v="170214"/>
    <s v="Xã Cẩm Hải"/>
    <n v="1683"/>
    <s v="Thành phố Cẩm Phả"/>
    <n v="230"/>
    <x v="19"/>
    <s v="XBG"/>
    <x v="2"/>
    <x v="1"/>
    <m/>
    <m/>
    <d v="2026-05-15T12:00:00"/>
    <m/>
    <m/>
  </r>
  <r>
    <n v="170215"/>
    <s v="Xã Cộng Hòa"/>
    <n v="1683"/>
    <s v="Thành phố Cẩm Phả"/>
    <n v="230"/>
    <x v="19"/>
    <s v="XBG"/>
    <x v="2"/>
    <x v="1"/>
    <m/>
    <m/>
    <d v="2026-05-15T12:00:00"/>
    <m/>
    <m/>
  </r>
  <r>
    <n v="170216"/>
    <s v="Xã Dương Huy"/>
    <n v="1683"/>
    <s v="Thành phố Cẩm Phả"/>
    <n v="230"/>
    <x v="19"/>
    <s v="XBG"/>
    <x v="2"/>
    <x v="1"/>
    <m/>
    <m/>
    <d v="2026-05-15T12:00:00"/>
    <m/>
    <m/>
  </r>
  <r>
    <n v="91299"/>
    <s v="Xã Hải Hòa"/>
    <n v="1683"/>
    <s v="Thành phố Cẩm Phả"/>
    <n v="230"/>
    <x v="19"/>
    <s v="XBG"/>
    <x v="2"/>
    <x v="1"/>
    <m/>
    <m/>
    <d v="2026-05-15T12:00:00"/>
    <m/>
    <m/>
  </r>
  <r>
    <n v="170101"/>
    <s v="Phường Bạch Đằng"/>
    <n v="1604"/>
    <s v="Thành phố Hạ Long"/>
    <n v="230"/>
    <x v="19"/>
    <s v="XBG"/>
    <x v="2"/>
    <x v="0"/>
    <n v="17000"/>
    <m/>
    <d v="2026-05-15T12:00:00"/>
    <s v="30/08/2024"/>
    <m/>
  </r>
  <r>
    <n v="170102"/>
    <s v="Phường Bãi Cháy"/>
    <n v="1604"/>
    <s v="Thành phố Hạ Long"/>
    <n v="230"/>
    <x v="19"/>
    <s v="XBG"/>
    <x v="2"/>
    <x v="0"/>
    <n v="15000"/>
    <m/>
    <d v="2026-05-15T12:00:00"/>
    <s v="30/08/2024"/>
    <m/>
  </r>
  <r>
    <n v="170103"/>
    <s v="Phường Cao Thắng"/>
    <n v="1604"/>
    <s v="Thành phố Hạ Long"/>
    <n v="230"/>
    <x v="19"/>
    <s v="XBG"/>
    <x v="2"/>
    <x v="0"/>
    <n v="17000"/>
    <m/>
    <d v="2026-05-15T12:00:00"/>
    <s v="30/08/2024"/>
    <m/>
  </r>
  <r>
    <n v="170104"/>
    <s v="Phường Cao Xanh"/>
    <n v="1604"/>
    <s v="Thành phố Hạ Long"/>
    <n v="230"/>
    <x v="19"/>
    <s v="XBG"/>
    <x v="2"/>
    <x v="0"/>
    <n v="17000"/>
    <m/>
    <d v="2026-05-15T12:00:00"/>
    <s v="30/08/2024"/>
    <m/>
  </r>
  <r>
    <n v="170105"/>
    <s v="Phường Đại Yên"/>
    <n v="1604"/>
    <s v="Thành phố Hạ Long"/>
    <n v="230"/>
    <x v="19"/>
    <s v="XBG"/>
    <x v="2"/>
    <x v="0"/>
    <n v="17000"/>
    <m/>
    <d v="2026-05-15T12:00:00"/>
    <d v="2025-01-06T00:00:00"/>
    <m/>
  </r>
  <r>
    <n v="170106"/>
    <s v="Phường Giếng Đáy"/>
    <n v="1604"/>
    <s v="Thành phố Hạ Long"/>
    <n v="230"/>
    <x v="19"/>
    <s v="XBG"/>
    <x v="2"/>
    <x v="0"/>
    <n v="15000"/>
    <m/>
    <d v="2026-05-15T12:00:00"/>
    <s v="30/08/2024"/>
    <m/>
  </r>
  <r>
    <n v="170107"/>
    <s v="Phường Hà Khánh"/>
    <n v="1604"/>
    <s v="Thành phố Hạ Long"/>
    <n v="230"/>
    <x v="19"/>
    <s v="XBG"/>
    <x v="2"/>
    <x v="0"/>
    <n v="17000"/>
    <m/>
    <d v="2026-05-15T12:00:00"/>
    <s v="30/08/2024"/>
    <m/>
  </r>
  <r>
    <n v="170108"/>
    <s v="Phường Hà Khẩu"/>
    <n v="1604"/>
    <s v="Thành phố Hạ Long"/>
    <n v="230"/>
    <x v="19"/>
    <s v="XBG"/>
    <x v="2"/>
    <x v="0"/>
    <n v="15000"/>
    <m/>
    <d v="2026-05-15T12:00:00"/>
    <s v="30/08/2024"/>
    <m/>
  </r>
  <r>
    <n v="170109"/>
    <s v="Phường Hà Lầm"/>
    <n v="1604"/>
    <s v="Thành phố Hạ Long"/>
    <n v="230"/>
    <x v="19"/>
    <s v="XBG"/>
    <x v="2"/>
    <x v="0"/>
    <n v="17000"/>
    <m/>
    <d v="2026-05-15T12:00:00"/>
    <s v="30/08/2024"/>
    <m/>
  </r>
  <r>
    <n v="170110"/>
    <s v="Phường Hà Phong"/>
    <n v="1604"/>
    <s v="Thành phố Hạ Long"/>
    <n v="230"/>
    <x v="19"/>
    <s v="XBG"/>
    <x v="2"/>
    <x v="0"/>
    <n v="15000"/>
    <m/>
    <d v="2026-05-15T12:00:00"/>
    <s v="30/08/2024"/>
    <m/>
  </r>
  <r>
    <n v="170111"/>
    <s v="Phường Hà Trung"/>
    <n v="1604"/>
    <s v="Thành phố Hạ Long"/>
    <n v="230"/>
    <x v="19"/>
    <s v="XBG"/>
    <x v="2"/>
    <x v="0"/>
    <n v="15000"/>
    <m/>
    <d v="2026-05-15T12:00:00"/>
    <s v="30/08/2024"/>
    <m/>
  </r>
  <r>
    <n v="170112"/>
    <s v="Phường Hà Tu"/>
    <n v="1604"/>
    <s v="Thành phố Hạ Long"/>
    <n v="230"/>
    <x v="19"/>
    <s v="XBG"/>
    <x v="2"/>
    <x v="0"/>
    <n v="17000"/>
    <m/>
    <d v="2026-05-15T12:00:00"/>
    <s v="30/08/2024"/>
    <m/>
  </r>
  <r>
    <n v="800262"/>
    <s v="Phường Hoành Bồ"/>
    <n v="1604"/>
    <s v="Thành phố Hạ Long"/>
    <n v="230"/>
    <x v="19"/>
    <s v="XBG"/>
    <x v="2"/>
    <x v="1"/>
    <m/>
    <m/>
    <d v="2026-05-15T12:00:00"/>
    <m/>
    <m/>
  </r>
  <r>
    <n v="170113"/>
    <s v="Phường Hồng Gai"/>
    <n v="1604"/>
    <s v="Thành phố Hạ Long"/>
    <n v="230"/>
    <x v="19"/>
    <s v="XBG"/>
    <x v="2"/>
    <x v="0"/>
    <n v="17000"/>
    <m/>
    <d v="2026-05-15T12:00:00"/>
    <s v="30/08/2024"/>
    <m/>
  </r>
  <r>
    <n v="170114"/>
    <s v="Phường Hồng Hà"/>
    <n v="1604"/>
    <s v="Thành phố Hạ Long"/>
    <n v="230"/>
    <x v="19"/>
    <s v="XBG"/>
    <x v="2"/>
    <x v="0"/>
    <n v="17000"/>
    <m/>
    <d v="2026-05-15T12:00:00"/>
    <s v="30/08/2024"/>
    <m/>
  </r>
  <r>
    <n v="170115"/>
    <s v="Phường Hồng Hải"/>
    <n v="1604"/>
    <s v="Thành phố Hạ Long"/>
    <n v="230"/>
    <x v="19"/>
    <s v="XBG"/>
    <x v="2"/>
    <x v="0"/>
    <n v="17000"/>
    <m/>
    <d v="2026-05-15T12:00:00"/>
    <s v="30/08/2024"/>
    <m/>
  </r>
  <r>
    <n v="170116"/>
    <s v="Phường Hùng Thắng"/>
    <n v="1604"/>
    <s v="Thành phố Hạ Long"/>
    <n v="230"/>
    <x v="19"/>
    <s v="XBG"/>
    <x v="2"/>
    <x v="0"/>
    <n v="15000"/>
    <m/>
    <d v="2026-05-15T12:00:00"/>
    <s v="30/08/2024"/>
    <m/>
  </r>
  <r>
    <n v="170117"/>
    <s v="Phường Trần Hưng Đạo"/>
    <n v="1604"/>
    <s v="Thành phố Hạ Long"/>
    <n v="230"/>
    <x v="19"/>
    <s v="XBG"/>
    <x v="2"/>
    <x v="0"/>
    <n v="17000"/>
    <m/>
    <d v="2026-05-15T12:00:00"/>
    <s v="30/08/2024"/>
    <m/>
  </r>
  <r>
    <n v="170118"/>
    <s v="Phường Tuần Châu"/>
    <n v="1604"/>
    <s v="Thành phố Hạ Long"/>
    <n v="230"/>
    <x v="19"/>
    <s v="XBG"/>
    <x v="2"/>
    <x v="0"/>
    <n v="17000"/>
    <m/>
    <d v="2026-05-15T12:00:00"/>
    <d v="2025-01-06T00:00:00"/>
    <m/>
  </r>
  <r>
    <n v="170119"/>
    <s v="Phường Việt Hưng"/>
    <n v="1604"/>
    <s v="Thành phố Hạ Long"/>
    <n v="230"/>
    <x v="19"/>
    <s v="XBG"/>
    <x v="2"/>
    <x v="0"/>
    <n v="17000"/>
    <m/>
    <d v="2026-05-15T12:00:00"/>
    <d v="2025-01-06T00:00:00"/>
    <m/>
  </r>
  <r>
    <n v="170120"/>
    <s v="Phường Yết Kiêu"/>
    <n v="1604"/>
    <s v="Thành phố Hạ Long"/>
    <n v="230"/>
    <x v="19"/>
    <s v="XBG"/>
    <x v="2"/>
    <x v="0"/>
    <n v="17000"/>
    <m/>
    <d v="2026-05-15T12:00:00"/>
    <s v="30/08/2024"/>
    <m/>
  </r>
  <r>
    <n v="800208"/>
    <s v="Thị Trấn Trới"/>
    <n v="1604"/>
    <s v="Thành phố Hạ Long"/>
    <n v="230"/>
    <x v="19"/>
    <s v="XBG"/>
    <x v="2"/>
    <x v="1"/>
    <m/>
    <m/>
    <d v="2026-05-15T12:00:00"/>
    <m/>
    <m/>
  </r>
  <r>
    <n v="800185"/>
    <s v="Xã Bằng Cả"/>
    <n v="1604"/>
    <s v="Thành phố Hạ Long"/>
    <n v="230"/>
    <x v="19"/>
    <s v="XBG"/>
    <x v="2"/>
    <x v="1"/>
    <m/>
    <m/>
    <d v="2026-05-15T12:00:00"/>
    <m/>
    <m/>
  </r>
  <r>
    <n v="800207"/>
    <s v="Xã Dân Chủ"/>
    <n v="1604"/>
    <s v="Thành phố Hạ Long"/>
    <n v="230"/>
    <x v="19"/>
    <s v="XBG"/>
    <x v="2"/>
    <x v="1"/>
    <m/>
    <m/>
    <d v="2026-05-15T12:00:00"/>
    <m/>
    <m/>
  </r>
  <r>
    <n v="800194"/>
    <s v="Xã Đồng Lâm"/>
    <n v="1604"/>
    <s v="Thành phố Hạ Long"/>
    <n v="230"/>
    <x v="19"/>
    <s v="XBG"/>
    <x v="2"/>
    <x v="1"/>
    <m/>
    <m/>
    <d v="2026-05-15T12:00:00"/>
    <m/>
    <m/>
  </r>
  <r>
    <n v="800195"/>
    <s v="Xã Đồng Sơn"/>
    <n v="1604"/>
    <s v="Thành phố Hạ Long"/>
    <n v="230"/>
    <x v="19"/>
    <s v="XBG"/>
    <x v="2"/>
    <x v="1"/>
    <m/>
    <m/>
    <d v="2026-05-15T12:00:00"/>
    <m/>
    <m/>
  </r>
  <r>
    <n v="800186"/>
    <s v="Xã Hòa Bình"/>
    <n v="1604"/>
    <s v="Thành phố Hạ Long"/>
    <n v="230"/>
    <x v="19"/>
    <s v="XBG"/>
    <x v="2"/>
    <x v="1"/>
    <m/>
    <m/>
    <d v="2026-05-15T12:00:00"/>
    <m/>
    <m/>
  </r>
  <r>
    <n v="800187"/>
    <s v="Xã Kỳ Thượng"/>
    <n v="1604"/>
    <s v="Thành phố Hạ Long"/>
    <n v="230"/>
    <x v="19"/>
    <s v="XBG"/>
    <x v="2"/>
    <x v="1"/>
    <m/>
    <m/>
    <d v="2026-05-15T12:00:00"/>
    <m/>
    <m/>
  </r>
  <r>
    <n v="800188"/>
    <s v="Xã Lê Lợi"/>
    <n v="1604"/>
    <s v="Thành phố Hạ Long"/>
    <n v="230"/>
    <x v="19"/>
    <s v="XBG"/>
    <x v="2"/>
    <x v="1"/>
    <m/>
    <m/>
    <d v="2026-05-15T12:00:00"/>
    <m/>
    <m/>
  </r>
  <r>
    <n v="800189"/>
    <s v="Xã Quảng La"/>
    <n v="1604"/>
    <s v="Thành phố Hạ Long"/>
    <n v="230"/>
    <x v="19"/>
    <s v="XBG"/>
    <x v="2"/>
    <x v="1"/>
    <m/>
    <m/>
    <d v="2026-05-15T12:00:00"/>
    <m/>
    <m/>
  </r>
  <r>
    <n v="800190"/>
    <s v="Xã Sơn Dương"/>
    <n v="1604"/>
    <s v="Thành phố Hạ Long"/>
    <n v="230"/>
    <x v="19"/>
    <s v="XBG"/>
    <x v="2"/>
    <x v="1"/>
    <m/>
    <m/>
    <d v="2026-05-15T12:00:00"/>
    <m/>
    <m/>
  </r>
  <r>
    <n v="800192"/>
    <s v="Xã Tân Dân"/>
    <n v="1604"/>
    <s v="Thành phố Hạ Long"/>
    <n v="230"/>
    <x v="19"/>
    <s v="XBG"/>
    <x v="2"/>
    <x v="1"/>
    <m/>
    <m/>
    <d v="2026-05-15T12:00:00"/>
    <m/>
    <m/>
  </r>
  <r>
    <n v="800191"/>
    <s v="Xã Thống Nhất"/>
    <n v="1604"/>
    <s v="Thành phố Hạ Long"/>
    <n v="230"/>
    <x v="19"/>
    <s v="XBG"/>
    <x v="2"/>
    <x v="1"/>
    <m/>
    <m/>
    <d v="2026-05-15T12:00:00"/>
    <m/>
    <m/>
  </r>
  <r>
    <n v="800193"/>
    <s v="Xã Vũ Oai"/>
    <n v="1604"/>
    <s v="Thành phố Hạ Long"/>
    <n v="230"/>
    <x v="19"/>
    <s v="XBG"/>
    <x v="2"/>
    <x v="1"/>
    <m/>
    <m/>
    <d v="2026-05-15T12:00:00"/>
    <m/>
    <m/>
  </r>
  <r>
    <n v="170401"/>
    <s v="Phường Bình Ngọc"/>
    <n v="1603"/>
    <s v="Thành phố Móng Cái"/>
    <n v="230"/>
    <x v="19"/>
    <s v="XBG"/>
    <x v="2"/>
    <x v="1"/>
    <m/>
    <m/>
    <d v="2026-05-15T12:00:00"/>
    <m/>
    <m/>
  </r>
  <r>
    <n v="170402"/>
    <s v="Phường Hải Hoà"/>
    <n v="1603"/>
    <s v="Thành phố Móng Cái"/>
    <n v="230"/>
    <x v="19"/>
    <s v="XBG"/>
    <x v="2"/>
    <x v="1"/>
    <m/>
    <m/>
    <d v="2026-05-15T12:00:00"/>
    <m/>
    <m/>
  </r>
  <r>
    <n v="170403"/>
    <s v="Phường Hải Yên"/>
    <n v="1603"/>
    <s v="Thành phố Móng Cái"/>
    <n v="230"/>
    <x v="19"/>
    <s v="XBG"/>
    <x v="2"/>
    <x v="1"/>
    <m/>
    <m/>
    <d v="2026-05-15T12:00:00"/>
    <m/>
    <m/>
  </r>
  <r>
    <n v="170404"/>
    <s v="Phường Hoà Lạc"/>
    <n v="1603"/>
    <s v="Thành phố Móng Cái"/>
    <n v="230"/>
    <x v="19"/>
    <s v="XBG"/>
    <x v="2"/>
    <x v="1"/>
    <m/>
    <m/>
    <d v="2026-05-15T12:00:00"/>
    <m/>
    <m/>
  </r>
  <r>
    <n v="170405"/>
    <s v="Phường Ka Long"/>
    <n v="1603"/>
    <s v="Thành phố Móng Cái"/>
    <n v="230"/>
    <x v="19"/>
    <s v="XBG"/>
    <x v="2"/>
    <x v="1"/>
    <m/>
    <m/>
    <d v="2026-05-15T12:00:00"/>
    <m/>
    <m/>
  </r>
  <r>
    <n v="170406"/>
    <s v="Phường Ninh Dương"/>
    <n v="1603"/>
    <s v="Thành phố Móng Cái"/>
    <n v="230"/>
    <x v="19"/>
    <s v="XBG"/>
    <x v="2"/>
    <x v="1"/>
    <m/>
    <m/>
    <d v="2026-05-15T12:00:00"/>
    <m/>
    <m/>
  </r>
  <r>
    <n v="170407"/>
    <s v="Phường Trà Cổ"/>
    <n v="1603"/>
    <s v="Thành phố Móng Cái"/>
    <n v="230"/>
    <x v="19"/>
    <s v="XBG"/>
    <x v="2"/>
    <x v="1"/>
    <m/>
    <m/>
    <d v="2026-05-15T12:00:00"/>
    <m/>
    <m/>
  </r>
  <r>
    <n v="170408"/>
    <s v="Phường Trần Phú"/>
    <n v="1603"/>
    <s v="Thành phố Móng Cái"/>
    <n v="230"/>
    <x v="19"/>
    <s v="XBG"/>
    <x v="2"/>
    <x v="1"/>
    <m/>
    <m/>
    <d v="2026-05-15T12:00:00"/>
    <m/>
    <m/>
  </r>
  <r>
    <n v="170409"/>
    <s v="Xã Bắc Sơn"/>
    <n v="1603"/>
    <s v="Thành phố Móng Cái"/>
    <n v="230"/>
    <x v="19"/>
    <s v="XBG"/>
    <x v="2"/>
    <x v="1"/>
    <m/>
    <m/>
    <d v="2026-05-15T12:00:00"/>
    <m/>
    <m/>
  </r>
  <r>
    <n v="170410"/>
    <s v="Xã Hải Đông"/>
    <n v="1603"/>
    <s v="Thành phố Móng Cái"/>
    <n v="230"/>
    <x v="19"/>
    <s v="XBG"/>
    <x v="2"/>
    <x v="1"/>
    <m/>
    <m/>
    <d v="2026-05-15T12:00:00"/>
    <m/>
    <m/>
  </r>
  <r>
    <n v="170411"/>
    <s v="Xã Hải Sơn"/>
    <n v="1603"/>
    <s v="Thành phố Móng Cái"/>
    <n v="230"/>
    <x v="19"/>
    <s v="XBG"/>
    <x v="2"/>
    <x v="1"/>
    <m/>
    <m/>
    <d v="2026-05-15T12:00:00"/>
    <m/>
    <m/>
  </r>
  <r>
    <n v="170412"/>
    <s v="Xã Hải Tiến"/>
    <n v="1603"/>
    <s v="Thành phố Móng Cái"/>
    <n v="230"/>
    <x v="19"/>
    <s v="XBG"/>
    <x v="2"/>
    <x v="1"/>
    <m/>
    <m/>
    <d v="2026-05-15T12:00:00"/>
    <m/>
    <m/>
  </r>
  <r>
    <n v="170413"/>
    <s v="Xã Hải Xuân"/>
    <n v="1603"/>
    <s v="Thành phố Móng Cái"/>
    <n v="230"/>
    <x v="19"/>
    <s v="XBG"/>
    <x v="2"/>
    <x v="1"/>
    <m/>
    <m/>
    <d v="2026-05-15T12:00:00"/>
    <m/>
    <m/>
  </r>
  <r>
    <n v="170414"/>
    <s v="Xã Quảng Nghĩa"/>
    <n v="1603"/>
    <s v="Thành phố Móng Cái"/>
    <n v="230"/>
    <x v="19"/>
    <s v="XBG"/>
    <x v="2"/>
    <x v="1"/>
    <m/>
    <m/>
    <d v="2026-05-15T12:00:00"/>
    <m/>
    <m/>
  </r>
  <r>
    <n v="170415"/>
    <s v="Xã Vạn Ninh"/>
    <n v="1603"/>
    <s v="Thành phố Móng Cái"/>
    <n v="230"/>
    <x v="19"/>
    <s v="XBG"/>
    <x v="2"/>
    <x v="1"/>
    <m/>
    <m/>
    <d v="2026-05-15T12:00:00"/>
    <m/>
    <m/>
  </r>
  <r>
    <n v="170416"/>
    <s v="Xã Vĩnh Thực"/>
    <n v="1603"/>
    <s v="Thành phố Móng Cái"/>
    <n v="230"/>
    <x v="19"/>
    <s v="XBG"/>
    <x v="2"/>
    <x v="1"/>
    <m/>
    <m/>
    <d v="2026-05-15T12:00:00"/>
    <m/>
    <m/>
  </r>
  <r>
    <n v="170417"/>
    <s v="Xã Vĩnh Trung"/>
    <n v="1603"/>
    <s v="Thành phố Móng Cái"/>
    <n v="230"/>
    <x v="19"/>
    <s v="XBG"/>
    <x v="2"/>
    <x v="1"/>
    <m/>
    <m/>
    <d v="2026-05-15T12:00:00"/>
    <m/>
    <m/>
  </r>
  <r>
    <n v="170301"/>
    <s v="Phường Bắc Sơn"/>
    <n v="1686"/>
    <s v="Thành phố Uông Bí"/>
    <n v="230"/>
    <x v="19"/>
    <s v="XBG"/>
    <x v="2"/>
    <x v="1"/>
    <m/>
    <m/>
    <d v="2026-05-15T12:00:00"/>
    <m/>
    <m/>
  </r>
  <r>
    <n v="170302"/>
    <s v="Phường Nam Khê"/>
    <n v="1686"/>
    <s v="Thành phố Uông Bí"/>
    <n v="230"/>
    <x v="19"/>
    <s v="XBG"/>
    <x v="2"/>
    <x v="1"/>
    <m/>
    <m/>
    <d v="2026-05-15T12:00:00"/>
    <m/>
    <m/>
  </r>
  <r>
    <n v="170303"/>
    <s v="Phường Phương Đông"/>
    <n v="1686"/>
    <s v="Thành phố Uông Bí"/>
    <n v="230"/>
    <x v="19"/>
    <s v="XBG"/>
    <x v="2"/>
    <x v="1"/>
    <m/>
    <m/>
    <d v="2026-05-15T12:00:00"/>
    <m/>
    <m/>
  </r>
  <r>
    <n v="170304"/>
    <s v="Phường Phương Nam"/>
    <n v="1686"/>
    <s v="Thành phố Uông Bí"/>
    <n v="230"/>
    <x v="19"/>
    <s v="XBG"/>
    <x v="2"/>
    <x v="1"/>
    <m/>
    <m/>
    <d v="2026-05-15T12:00:00"/>
    <m/>
    <m/>
  </r>
  <r>
    <n v="170305"/>
    <s v="Phường Quang Trung"/>
    <n v="1686"/>
    <s v="Thành phố Uông Bí"/>
    <n v="230"/>
    <x v="19"/>
    <s v="XBG"/>
    <x v="2"/>
    <x v="1"/>
    <m/>
    <m/>
    <d v="2026-05-15T12:00:00"/>
    <m/>
    <m/>
  </r>
  <r>
    <n v="170306"/>
    <s v="Phường Thanh Sơn"/>
    <n v="1686"/>
    <s v="Thành phố Uông Bí"/>
    <n v="230"/>
    <x v="19"/>
    <s v="XBG"/>
    <x v="2"/>
    <x v="1"/>
    <m/>
    <m/>
    <d v="2026-05-15T12:00:00"/>
    <m/>
    <m/>
  </r>
  <r>
    <n v="170307"/>
    <s v="Phường Trưng Vương"/>
    <n v="1686"/>
    <s v="Thành phố Uông Bí"/>
    <n v="230"/>
    <x v="19"/>
    <s v="XBG"/>
    <x v="2"/>
    <x v="1"/>
    <m/>
    <m/>
    <d v="2026-05-15T12:00:00"/>
    <m/>
    <m/>
  </r>
  <r>
    <n v="170308"/>
    <s v="Phường Vàng Danh"/>
    <n v="1686"/>
    <s v="Thành phố Uông Bí"/>
    <n v="230"/>
    <x v="19"/>
    <s v="XBG"/>
    <x v="2"/>
    <x v="1"/>
    <m/>
    <m/>
    <d v="2026-05-15T12:00:00"/>
    <m/>
    <m/>
  </r>
  <r>
    <n v="170309"/>
    <s v="Phường Yên Thanh"/>
    <n v="1686"/>
    <s v="Thành phố Uông Bí"/>
    <n v="230"/>
    <x v="19"/>
    <s v="XBG"/>
    <x v="2"/>
    <x v="1"/>
    <m/>
    <m/>
    <d v="2026-05-15T12:00:00"/>
    <m/>
    <m/>
  </r>
  <r>
    <n v="170310"/>
    <s v="Xã Điền Công"/>
    <n v="1686"/>
    <s v="Thành phố Uông Bí"/>
    <n v="230"/>
    <x v="19"/>
    <s v="XBG"/>
    <x v="2"/>
    <x v="1"/>
    <m/>
    <m/>
    <d v="2026-05-15T12:00:00"/>
    <m/>
    <m/>
  </r>
  <r>
    <n v="170311"/>
    <s v="Xã Thượng Yên Công"/>
    <n v="1686"/>
    <s v="Thành phố Uông Bí"/>
    <n v="230"/>
    <x v="19"/>
    <s v="XBG"/>
    <x v="2"/>
    <x v="1"/>
    <m/>
    <m/>
    <d v="2026-05-15T12:00:00"/>
    <m/>
    <m/>
  </r>
  <r>
    <n v="171001"/>
    <s v="Phường Đông Triều"/>
    <n v="3185"/>
    <s v="Thị xã Đông Triều"/>
    <n v="230"/>
    <x v="19"/>
    <s v="XBG"/>
    <x v="2"/>
    <x v="1"/>
    <m/>
    <m/>
    <d v="2026-05-15T12:00:00"/>
    <m/>
    <m/>
  </r>
  <r>
    <n v="171002"/>
    <s v="Phường Đức Chính"/>
    <n v="3185"/>
    <s v="Thị xã Đông Triều"/>
    <n v="230"/>
    <x v="19"/>
    <s v="XBG"/>
    <x v="2"/>
    <x v="1"/>
    <m/>
    <m/>
    <d v="2026-05-15T12:00:00"/>
    <m/>
    <m/>
  </r>
  <r>
    <n v="171003"/>
    <s v="Phường Hưng Đạo"/>
    <n v="3185"/>
    <s v="Thị xã Đông Triều"/>
    <n v="230"/>
    <x v="19"/>
    <s v="XBG"/>
    <x v="2"/>
    <x v="1"/>
    <m/>
    <m/>
    <d v="2026-05-15T12:00:00"/>
    <m/>
    <m/>
  </r>
  <r>
    <n v="171004"/>
    <s v="Phường Kim Sơn"/>
    <n v="3185"/>
    <s v="Thị xã Đông Triều"/>
    <n v="230"/>
    <x v="19"/>
    <s v="XBG"/>
    <x v="2"/>
    <x v="1"/>
    <m/>
    <m/>
    <d v="2026-05-15T12:00:00"/>
    <m/>
    <m/>
  </r>
  <r>
    <n v="171005"/>
    <s v="Phường Mạo Khê"/>
    <n v="3185"/>
    <s v="Thị xã Đông Triều"/>
    <n v="230"/>
    <x v="19"/>
    <s v="XBG"/>
    <x v="2"/>
    <x v="1"/>
    <m/>
    <m/>
    <d v="2026-05-15T12:00:00"/>
    <m/>
    <m/>
  </r>
  <r>
    <n v="171006"/>
    <s v="Phường Xuân Sơn"/>
    <n v="3185"/>
    <s v="Thị xã Đông Triều"/>
    <n v="230"/>
    <x v="19"/>
    <s v="XBG"/>
    <x v="2"/>
    <x v="1"/>
    <m/>
    <m/>
    <d v="2026-05-15T12:00:00"/>
    <m/>
    <m/>
  </r>
  <r>
    <n v="171007"/>
    <s v="Xã An Sinh"/>
    <n v="3185"/>
    <s v="Thị xã Đông Triều"/>
    <n v="230"/>
    <x v="19"/>
    <s v="XBG"/>
    <x v="2"/>
    <x v="1"/>
    <m/>
    <m/>
    <d v="2026-05-15T12:00:00"/>
    <m/>
    <m/>
  </r>
  <r>
    <n v="171008"/>
    <s v="Xã Bình Dương"/>
    <n v="3185"/>
    <s v="Thị xã Đông Triều"/>
    <n v="230"/>
    <x v="19"/>
    <s v="XBG"/>
    <x v="2"/>
    <x v="1"/>
    <m/>
    <m/>
    <d v="2026-05-15T12:00:00"/>
    <m/>
    <m/>
  </r>
  <r>
    <n v="171009"/>
    <s v="Xã Bình Khê"/>
    <n v="3185"/>
    <s v="Thị xã Đông Triều"/>
    <n v="230"/>
    <x v="19"/>
    <s v="XBG"/>
    <x v="2"/>
    <x v="1"/>
    <m/>
    <m/>
    <d v="2026-05-15T12:00:00"/>
    <m/>
    <m/>
  </r>
  <r>
    <n v="171010"/>
    <s v="Xã Hoàng Quế"/>
    <n v="3185"/>
    <s v="Thị xã Đông Triều"/>
    <n v="230"/>
    <x v="19"/>
    <s v="XBG"/>
    <x v="2"/>
    <x v="1"/>
    <m/>
    <m/>
    <d v="2026-05-15T12:00:00"/>
    <m/>
    <m/>
  </r>
  <r>
    <n v="171011"/>
    <s v="Xã Hồng Phong"/>
    <n v="3185"/>
    <s v="Thị xã Đông Triều"/>
    <n v="230"/>
    <x v="19"/>
    <s v="XBG"/>
    <x v="2"/>
    <x v="1"/>
    <m/>
    <m/>
    <d v="2026-05-15T12:00:00"/>
    <m/>
    <m/>
  </r>
  <r>
    <n v="171012"/>
    <s v="Xã Hồng Thái Đông"/>
    <n v="3185"/>
    <s v="Thị xã Đông Triều"/>
    <n v="230"/>
    <x v="19"/>
    <s v="XBG"/>
    <x v="2"/>
    <x v="1"/>
    <m/>
    <m/>
    <d v="2026-05-15T12:00:00"/>
    <m/>
    <m/>
  </r>
  <r>
    <n v="171013"/>
    <s v="Xã Hồng Thái Tây"/>
    <n v="3185"/>
    <s v="Thị xã Đông Triều"/>
    <n v="230"/>
    <x v="19"/>
    <s v="XBG"/>
    <x v="2"/>
    <x v="1"/>
    <m/>
    <m/>
    <d v="2026-05-15T12:00:00"/>
    <m/>
    <m/>
  </r>
  <r>
    <n v="171014"/>
    <s v="Xã Nguyễn Huệ"/>
    <n v="3185"/>
    <s v="Thị xã Đông Triều"/>
    <n v="230"/>
    <x v="19"/>
    <s v="XBG"/>
    <x v="2"/>
    <x v="1"/>
    <m/>
    <m/>
    <d v="2026-05-15T12:00:00"/>
    <m/>
    <m/>
  </r>
  <r>
    <n v="171015"/>
    <s v="Xã Tân Việt"/>
    <n v="3185"/>
    <s v="Thị xã Đông Triều"/>
    <n v="230"/>
    <x v="19"/>
    <s v="XBG"/>
    <x v="2"/>
    <x v="1"/>
    <m/>
    <m/>
    <d v="2026-05-15T12:00:00"/>
    <m/>
    <m/>
  </r>
  <r>
    <n v="171016"/>
    <s v="Xã Thủy An"/>
    <n v="3185"/>
    <s v="Thị xã Đông Triều"/>
    <n v="230"/>
    <x v="19"/>
    <s v="XBG"/>
    <x v="2"/>
    <x v="1"/>
    <m/>
    <m/>
    <d v="2026-05-15T12:00:00"/>
    <m/>
    <m/>
  </r>
  <r>
    <n v="171017"/>
    <s v="Xã Tràng An"/>
    <n v="3185"/>
    <s v="Thị xã Đông Triều"/>
    <n v="230"/>
    <x v="19"/>
    <s v="XBG"/>
    <x v="2"/>
    <x v="1"/>
    <m/>
    <m/>
    <d v="2026-05-15T12:00:00"/>
    <m/>
    <m/>
  </r>
  <r>
    <n v="171018"/>
    <s v="Xã Tràng Lương"/>
    <n v="3185"/>
    <s v="Thị xã Đông Triều"/>
    <n v="230"/>
    <x v="19"/>
    <s v="XBG"/>
    <x v="2"/>
    <x v="1"/>
    <m/>
    <m/>
    <d v="2026-05-15T12:00:00"/>
    <m/>
    <m/>
  </r>
  <r>
    <n v="171019"/>
    <s v="Xã Việt Dân"/>
    <n v="3185"/>
    <s v="Thị xã Đông Triều"/>
    <n v="230"/>
    <x v="19"/>
    <s v="XBG"/>
    <x v="2"/>
    <x v="1"/>
    <m/>
    <m/>
    <d v="2026-05-15T12:00:00"/>
    <m/>
    <m/>
  </r>
  <r>
    <n v="171020"/>
    <s v="Xã Yên Đức"/>
    <n v="3185"/>
    <s v="Thị xã Đông Triều"/>
    <n v="230"/>
    <x v="19"/>
    <s v="XBG"/>
    <x v="2"/>
    <x v="1"/>
    <m/>
    <m/>
    <d v="2026-05-15T12:00:00"/>
    <m/>
    <m/>
  </r>
  <r>
    <n v="171021"/>
    <s v="Xã Yên Thọ"/>
    <n v="3185"/>
    <s v="Thị xã Đông Triều"/>
    <n v="230"/>
    <x v="19"/>
    <s v="XBG"/>
    <x v="2"/>
    <x v="1"/>
    <m/>
    <m/>
    <d v="2026-05-15T12:00:00"/>
    <m/>
    <m/>
  </r>
  <r>
    <n v="171101"/>
    <s v="Phường Cộng Hòa"/>
    <n v="2066"/>
    <s v="Thị xã Quảng Yên"/>
    <n v="230"/>
    <x v="19"/>
    <s v="XBG"/>
    <x v="2"/>
    <x v="1"/>
    <m/>
    <m/>
    <d v="2026-05-15T12:00:00"/>
    <m/>
    <m/>
  </r>
  <r>
    <n v="171102"/>
    <s v="Phường Đông Mai"/>
    <n v="2066"/>
    <s v="Thị xã Quảng Yên"/>
    <n v="230"/>
    <x v="19"/>
    <s v="XBG"/>
    <x v="2"/>
    <x v="1"/>
    <m/>
    <m/>
    <d v="2026-05-15T12:00:00"/>
    <m/>
    <m/>
  </r>
  <r>
    <n v="171103"/>
    <s v="Phường Hà An"/>
    <n v="2066"/>
    <s v="Thị xã Quảng Yên"/>
    <n v="230"/>
    <x v="19"/>
    <s v="XBG"/>
    <x v="2"/>
    <x v="1"/>
    <m/>
    <m/>
    <d v="2026-05-15T12:00:00"/>
    <m/>
    <m/>
  </r>
  <r>
    <n v="171104"/>
    <s v="Phường Minh Thành"/>
    <n v="2066"/>
    <s v="Thị xã Quảng Yên"/>
    <n v="230"/>
    <x v="19"/>
    <s v="XBG"/>
    <x v="2"/>
    <x v="1"/>
    <m/>
    <m/>
    <d v="2026-05-15T12:00:00"/>
    <m/>
    <m/>
  </r>
  <r>
    <n v="171105"/>
    <s v="Phường Nam Hoà"/>
    <n v="2066"/>
    <s v="Thị xã Quảng Yên"/>
    <n v="230"/>
    <x v="19"/>
    <s v="XBG"/>
    <x v="2"/>
    <x v="1"/>
    <m/>
    <m/>
    <d v="2026-05-15T12:00:00"/>
    <m/>
    <m/>
  </r>
  <r>
    <n v="171106"/>
    <s v="Phường Phong Cốc"/>
    <n v="2066"/>
    <s v="Thị xã Quảng Yên"/>
    <n v="230"/>
    <x v="19"/>
    <s v="XBG"/>
    <x v="2"/>
    <x v="1"/>
    <m/>
    <m/>
    <d v="2026-05-15T12:00:00"/>
    <m/>
    <m/>
  </r>
  <r>
    <n v="171107"/>
    <s v="Phường Phong Hải"/>
    <n v="2066"/>
    <s v="Thị xã Quảng Yên"/>
    <n v="230"/>
    <x v="19"/>
    <s v="XBG"/>
    <x v="2"/>
    <x v="1"/>
    <m/>
    <m/>
    <d v="2026-05-15T12:00:00"/>
    <m/>
    <m/>
  </r>
  <r>
    <n v="171108"/>
    <s v="Phường Quảng Yên"/>
    <n v="2066"/>
    <s v="Thị xã Quảng Yên"/>
    <n v="230"/>
    <x v="19"/>
    <s v="XBG"/>
    <x v="2"/>
    <x v="1"/>
    <m/>
    <m/>
    <d v="2026-05-15T12:00:00"/>
    <m/>
    <m/>
  </r>
  <r>
    <n v="171109"/>
    <s v="Phường Tân An"/>
    <n v="2066"/>
    <s v="Thị xã Quảng Yên"/>
    <n v="230"/>
    <x v="19"/>
    <s v="XBG"/>
    <x v="2"/>
    <x v="1"/>
    <m/>
    <m/>
    <d v="2026-05-15T12:00:00"/>
    <m/>
    <m/>
  </r>
  <r>
    <n v="171110"/>
    <s v="Phường Yên Giang"/>
    <n v="2066"/>
    <s v="Thị xã Quảng Yên"/>
    <n v="230"/>
    <x v="19"/>
    <s v="XBG"/>
    <x v="2"/>
    <x v="1"/>
    <m/>
    <m/>
    <d v="2026-05-15T12:00:00"/>
    <m/>
    <m/>
  </r>
  <r>
    <n v="171111"/>
    <s v="Phường Yên Hải"/>
    <n v="2066"/>
    <s v="Thị xã Quảng Yên"/>
    <n v="230"/>
    <x v="19"/>
    <s v="XBG"/>
    <x v="2"/>
    <x v="1"/>
    <m/>
    <m/>
    <d v="2026-05-15T12:00:00"/>
    <m/>
    <m/>
  </r>
  <r>
    <n v="171112"/>
    <s v="Xã Cẩm La"/>
    <n v="2066"/>
    <s v="Thị xã Quảng Yên"/>
    <n v="230"/>
    <x v="19"/>
    <s v="XBG"/>
    <x v="2"/>
    <x v="1"/>
    <m/>
    <m/>
    <d v="2026-05-15T12:00:00"/>
    <m/>
    <m/>
  </r>
  <r>
    <n v="171113"/>
    <s v="Xã Hiệp Hòa"/>
    <n v="2066"/>
    <s v="Thị xã Quảng Yên"/>
    <n v="230"/>
    <x v="19"/>
    <s v="XBG"/>
    <x v="2"/>
    <x v="1"/>
    <m/>
    <m/>
    <d v="2026-05-15T12:00:00"/>
    <m/>
    <m/>
  </r>
  <r>
    <n v="171114"/>
    <s v="Xã Hoàng Tân"/>
    <n v="2066"/>
    <s v="Thị xã Quảng Yên"/>
    <n v="230"/>
    <x v="19"/>
    <s v="XBG"/>
    <x v="2"/>
    <x v="1"/>
    <m/>
    <m/>
    <d v="2026-05-15T12:00:00"/>
    <m/>
    <m/>
  </r>
  <r>
    <n v="171115"/>
    <s v="Xã Liên Hòa"/>
    <n v="2066"/>
    <s v="Thị xã Quảng Yên"/>
    <n v="230"/>
    <x v="19"/>
    <s v="XBG"/>
    <x v="2"/>
    <x v="1"/>
    <m/>
    <m/>
    <d v="2026-05-15T12:00:00"/>
    <m/>
    <m/>
  </r>
  <r>
    <n v="171116"/>
    <s v="Xã Liên Vị"/>
    <n v="2066"/>
    <s v="Thị xã Quảng Yên"/>
    <n v="230"/>
    <x v="19"/>
    <s v="XBG"/>
    <x v="2"/>
    <x v="1"/>
    <m/>
    <m/>
    <d v="2026-05-15T12:00:00"/>
    <m/>
    <m/>
  </r>
  <r>
    <n v="171117"/>
    <s v="Xã Sông Khoai"/>
    <n v="2066"/>
    <s v="Thị xã Quảng Yên"/>
    <n v="230"/>
    <x v="19"/>
    <s v="XBG"/>
    <x v="2"/>
    <x v="1"/>
    <m/>
    <m/>
    <d v="2026-05-15T12:00:00"/>
    <m/>
    <m/>
  </r>
  <r>
    <n v="171118"/>
    <s v="Xã Tiền An"/>
    <n v="2066"/>
    <s v="Thị xã Quảng Yên"/>
    <n v="230"/>
    <x v="19"/>
    <s v="XBG"/>
    <x v="2"/>
    <x v="1"/>
    <m/>
    <m/>
    <d v="2026-05-15T12:00:00"/>
    <m/>
    <m/>
  </r>
  <r>
    <n v="171119"/>
    <s v="Xã Tiền Phong"/>
    <n v="2066"/>
    <s v="Thị xã Quảng Yên"/>
    <n v="230"/>
    <x v="19"/>
    <s v="XBG"/>
    <x v="2"/>
    <x v="1"/>
    <m/>
    <m/>
    <d v="2026-05-15T12:00:00"/>
    <m/>
    <m/>
  </r>
  <r>
    <n v="140501"/>
    <s v="Thị trấn Bắc Yên"/>
    <n v="2079"/>
    <s v="Huyện Bắc Yên"/>
    <n v="266"/>
    <x v="20"/>
    <s v="TBB"/>
    <x v="2"/>
    <x v="1"/>
    <m/>
    <m/>
    <d v="2026-05-15T12:00:00"/>
    <m/>
    <m/>
  </r>
  <r>
    <n v="140503"/>
    <s v="Xã Chiềng Sại"/>
    <n v="2079"/>
    <s v="Huyện Bắc Yên"/>
    <n v="266"/>
    <x v="20"/>
    <s v="TBB"/>
    <x v="2"/>
    <x v="1"/>
    <m/>
    <m/>
    <d v="2026-05-15T12:00:00"/>
    <m/>
    <m/>
  </r>
  <r>
    <n v="140504"/>
    <s v="Xã Chim Vàn"/>
    <n v="2079"/>
    <s v="Huyện Bắc Yên"/>
    <n v="266"/>
    <x v="20"/>
    <s v="TBB"/>
    <x v="2"/>
    <x v="1"/>
    <m/>
    <m/>
    <d v="2026-05-15T12:00:00"/>
    <m/>
    <m/>
  </r>
  <r>
    <n v="140505"/>
    <s v="Xã Hang Chú"/>
    <n v="2079"/>
    <s v="Huyện Bắc Yên"/>
    <n v="266"/>
    <x v="20"/>
    <s v="TBB"/>
    <x v="2"/>
    <x v="1"/>
    <m/>
    <m/>
    <d v="2026-05-15T12:00:00"/>
    <m/>
    <m/>
  </r>
  <r>
    <n v="140506"/>
    <s v="Xã Háng Đồng"/>
    <n v="2079"/>
    <s v="Huyện Bắc Yên"/>
    <n v="266"/>
    <x v="20"/>
    <s v="TBB"/>
    <x v="2"/>
    <x v="1"/>
    <m/>
    <m/>
    <d v="2026-05-15T12:00:00"/>
    <m/>
    <m/>
  </r>
  <r>
    <n v="140507"/>
    <s v="Xã Hồng Ngài"/>
    <n v="2079"/>
    <s v="Huyện Bắc Yên"/>
    <n v="266"/>
    <x v="20"/>
    <s v="TBB"/>
    <x v="2"/>
    <x v="1"/>
    <m/>
    <m/>
    <d v="2026-05-15T12:00:00"/>
    <m/>
    <m/>
  </r>
  <r>
    <n v="140508"/>
    <s v="Xã Hua Nhàn"/>
    <n v="2079"/>
    <s v="Huyện Bắc Yên"/>
    <n v="266"/>
    <x v="20"/>
    <s v="TBB"/>
    <x v="2"/>
    <x v="1"/>
    <m/>
    <m/>
    <d v="2026-05-15T12:00:00"/>
    <m/>
    <m/>
  </r>
  <r>
    <n v="140509"/>
    <s v="Xã Làng Chếu"/>
    <n v="2079"/>
    <s v="Huyện Bắc Yên"/>
    <n v="266"/>
    <x v="20"/>
    <s v="TBB"/>
    <x v="2"/>
    <x v="1"/>
    <m/>
    <m/>
    <d v="2026-05-15T12:00:00"/>
    <m/>
    <m/>
  </r>
  <r>
    <n v="140510"/>
    <s v="Xã Mường Khoa"/>
    <n v="2079"/>
    <s v="Huyện Bắc Yên"/>
    <n v="266"/>
    <x v="20"/>
    <s v="TBB"/>
    <x v="2"/>
    <x v="1"/>
    <m/>
    <m/>
    <d v="2026-05-15T12:00:00"/>
    <m/>
    <m/>
  </r>
  <r>
    <n v="140502"/>
    <s v="Xã Pắc Ngà"/>
    <n v="2079"/>
    <s v="Huyện Bắc Yên"/>
    <n v="266"/>
    <x v="20"/>
    <s v="TBB"/>
    <x v="2"/>
    <x v="1"/>
    <m/>
    <m/>
    <d v="2026-05-15T12:00:00"/>
    <m/>
    <m/>
  </r>
  <r>
    <n v="140511"/>
    <s v="Xã Phiêng Ban"/>
    <n v="2079"/>
    <s v="Huyện Bắc Yên"/>
    <n v="266"/>
    <x v="20"/>
    <s v="TBB"/>
    <x v="2"/>
    <x v="1"/>
    <m/>
    <m/>
    <d v="2026-05-15T12:00:00"/>
    <m/>
    <m/>
  </r>
  <r>
    <n v="140512"/>
    <s v="Xã Phiêng Côn"/>
    <n v="2079"/>
    <s v="Huyện Bắc Yên"/>
    <n v="266"/>
    <x v="20"/>
    <s v="TBB"/>
    <x v="2"/>
    <x v="1"/>
    <m/>
    <m/>
    <d v="2026-05-15T12:00:00"/>
    <m/>
    <m/>
  </r>
  <r>
    <n v="140513"/>
    <s v="Xã Song Pe"/>
    <n v="2079"/>
    <s v="Huyện Bắc Yên"/>
    <n v="266"/>
    <x v="20"/>
    <s v="TBB"/>
    <x v="2"/>
    <x v="1"/>
    <m/>
    <m/>
    <d v="2026-05-15T12:00:00"/>
    <m/>
    <m/>
  </r>
  <r>
    <n v="140514"/>
    <s v="Xã Tạ Khoa"/>
    <n v="2079"/>
    <s v="Huyện Bắc Yên"/>
    <n v="266"/>
    <x v="20"/>
    <s v="TBB"/>
    <x v="2"/>
    <x v="1"/>
    <m/>
    <m/>
    <d v="2026-05-15T12:00:00"/>
    <m/>
    <m/>
  </r>
  <r>
    <n v="140515"/>
    <s v="Xã Tà Xùa"/>
    <n v="2079"/>
    <s v="Huyện Bắc Yên"/>
    <n v="266"/>
    <x v="20"/>
    <s v="TBB"/>
    <x v="2"/>
    <x v="1"/>
    <m/>
    <m/>
    <d v="2026-05-15T12:00:00"/>
    <m/>
    <m/>
  </r>
  <r>
    <n v="140516"/>
    <s v="Xã Xím Vàng"/>
    <n v="2079"/>
    <s v="Huyện Bắc Yên"/>
    <n v="266"/>
    <x v="20"/>
    <s v="TBB"/>
    <x v="2"/>
    <x v="1"/>
    <m/>
    <m/>
    <d v="2026-05-15T12:00:00"/>
    <m/>
    <m/>
  </r>
  <r>
    <n v="140701"/>
    <s v="Thị trấn Hát Lót"/>
    <n v="1971"/>
    <s v="Huyện Mai Sơn"/>
    <n v="266"/>
    <x v="20"/>
    <s v="TBB"/>
    <x v="2"/>
    <x v="1"/>
    <m/>
    <m/>
    <d v="2026-05-15T12:00:00"/>
    <m/>
    <m/>
  </r>
  <r>
    <n v="140702"/>
    <s v="Xã Chiềng Ban"/>
    <n v="1971"/>
    <s v="Huyện Mai Sơn"/>
    <n v="266"/>
    <x v="20"/>
    <s v="TBB"/>
    <x v="2"/>
    <x v="1"/>
    <m/>
    <m/>
    <d v="2026-05-15T12:00:00"/>
    <m/>
    <m/>
  </r>
  <r>
    <n v="140703"/>
    <s v="Xã Chiềng Chăn"/>
    <n v="1971"/>
    <s v="Huyện Mai Sơn"/>
    <n v="266"/>
    <x v="20"/>
    <s v="TBB"/>
    <x v="2"/>
    <x v="1"/>
    <m/>
    <m/>
    <d v="2026-05-15T12:00:00"/>
    <m/>
    <m/>
  </r>
  <r>
    <n v="140704"/>
    <s v="Xã Chiềng Chung"/>
    <n v="1971"/>
    <s v="Huyện Mai Sơn"/>
    <n v="266"/>
    <x v="20"/>
    <s v="TBB"/>
    <x v="2"/>
    <x v="1"/>
    <m/>
    <m/>
    <d v="2026-05-15T12:00:00"/>
    <m/>
    <m/>
  </r>
  <r>
    <n v="140705"/>
    <s v="Xã Chiềng Dong"/>
    <n v="1971"/>
    <s v="Huyện Mai Sơn"/>
    <n v="266"/>
    <x v="20"/>
    <s v="TBB"/>
    <x v="2"/>
    <x v="1"/>
    <m/>
    <m/>
    <d v="2026-05-15T12:00:00"/>
    <m/>
    <m/>
  </r>
  <r>
    <n v="140706"/>
    <s v="Xã Chiềng Kheo"/>
    <n v="1971"/>
    <s v="Huyện Mai Sơn"/>
    <n v="266"/>
    <x v="20"/>
    <s v="TBB"/>
    <x v="2"/>
    <x v="1"/>
    <m/>
    <m/>
    <d v="2026-05-15T12:00:00"/>
    <m/>
    <m/>
  </r>
  <r>
    <n v="140707"/>
    <s v="Xã Chiềng Lương"/>
    <n v="1971"/>
    <s v="Huyện Mai Sơn"/>
    <n v="266"/>
    <x v="20"/>
    <s v="TBB"/>
    <x v="2"/>
    <x v="1"/>
    <m/>
    <m/>
    <d v="2026-05-15T12:00:00"/>
    <m/>
    <m/>
  </r>
  <r>
    <n v="140708"/>
    <s v="Xã Chiềng Mai"/>
    <n v="1971"/>
    <s v="Huyện Mai Sơn"/>
    <n v="266"/>
    <x v="20"/>
    <s v="TBB"/>
    <x v="2"/>
    <x v="1"/>
    <m/>
    <m/>
    <d v="2026-05-15T12:00:00"/>
    <m/>
    <m/>
  </r>
  <r>
    <n v="140709"/>
    <s v="Xã Chiềng Mung"/>
    <n v="1971"/>
    <s v="Huyện Mai Sơn"/>
    <n v="266"/>
    <x v="20"/>
    <s v="TBB"/>
    <x v="2"/>
    <x v="1"/>
    <m/>
    <m/>
    <d v="2026-05-15T12:00:00"/>
    <m/>
    <m/>
  </r>
  <r>
    <n v="140710"/>
    <s v="Xã Chiềng Nơi"/>
    <n v="1971"/>
    <s v="Huyện Mai Sơn"/>
    <n v="266"/>
    <x v="20"/>
    <s v="TBB"/>
    <x v="2"/>
    <x v="1"/>
    <m/>
    <m/>
    <d v="2026-05-15T12:00:00"/>
    <m/>
    <m/>
  </r>
  <r>
    <n v="140711"/>
    <s v="Xã Chiềng Sung"/>
    <n v="1971"/>
    <s v="Huyện Mai Sơn"/>
    <n v="266"/>
    <x v="20"/>
    <s v="TBB"/>
    <x v="2"/>
    <x v="1"/>
    <m/>
    <m/>
    <d v="2026-05-15T12:00:00"/>
    <m/>
    <m/>
  </r>
  <r>
    <n v="140712"/>
    <s v="Xã Chiềng Ve"/>
    <n v="1971"/>
    <s v="Huyện Mai Sơn"/>
    <n v="266"/>
    <x v="20"/>
    <s v="TBB"/>
    <x v="2"/>
    <x v="1"/>
    <m/>
    <m/>
    <d v="2026-05-15T12:00:00"/>
    <m/>
    <m/>
  </r>
  <r>
    <n v="140713"/>
    <s v="Xã Cò Nòi"/>
    <n v="1971"/>
    <s v="Huyện Mai Sơn"/>
    <n v="266"/>
    <x v="20"/>
    <s v="TBB"/>
    <x v="2"/>
    <x v="1"/>
    <m/>
    <m/>
    <d v="2026-05-15T12:00:00"/>
    <m/>
    <m/>
  </r>
  <r>
    <n v="140714"/>
    <s v="Xã Hát Lót"/>
    <n v="1971"/>
    <s v="Huyện Mai Sơn"/>
    <n v="266"/>
    <x v="20"/>
    <s v="TBB"/>
    <x v="2"/>
    <x v="1"/>
    <m/>
    <m/>
    <d v="2026-05-15T12:00:00"/>
    <m/>
    <m/>
  </r>
  <r>
    <n v="140715"/>
    <s v="Xã Mường Bằng"/>
    <n v="1971"/>
    <s v="Huyện Mai Sơn"/>
    <n v="266"/>
    <x v="20"/>
    <s v="TBB"/>
    <x v="2"/>
    <x v="1"/>
    <m/>
    <m/>
    <d v="2026-05-15T12:00:00"/>
    <m/>
    <m/>
  </r>
  <r>
    <n v="140716"/>
    <s v="Xã Mường Bon"/>
    <n v="1971"/>
    <s v="Huyện Mai Sơn"/>
    <n v="266"/>
    <x v="20"/>
    <s v="TBB"/>
    <x v="2"/>
    <x v="1"/>
    <m/>
    <m/>
    <d v="2026-05-15T12:00:00"/>
    <m/>
    <m/>
  </r>
  <r>
    <n v="140717"/>
    <s v="Xã Mương Chanh"/>
    <n v="1971"/>
    <s v="Huyện Mai Sơn"/>
    <n v="266"/>
    <x v="20"/>
    <s v="TBB"/>
    <x v="2"/>
    <x v="1"/>
    <m/>
    <m/>
    <d v="2026-05-15T12:00:00"/>
    <m/>
    <m/>
  </r>
  <r>
    <n v="140718"/>
    <s v="Xã Nà Ớt"/>
    <n v="1971"/>
    <s v="Huyện Mai Sơn"/>
    <n v="266"/>
    <x v="20"/>
    <s v="TBB"/>
    <x v="2"/>
    <x v="1"/>
    <m/>
    <m/>
    <d v="2026-05-15T12:00:00"/>
    <m/>
    <m/>
  </r>
  <r>
    <n v="140719"/>
    <s v="Xã Nà Pó"/>
    <n v="1971"/>
    <s v="Huyện Mai Sơn"/>
    <n v="266"/>
    <x v="20"/>
    <s v="TBB"/>
    <x v="2"/>
    <x v="1"/>
    <m/>
    <m/>
    <d v="2026-05-15T12:00:00"/>
    <m/>
    <m/>
  </r>
  <r>
    <n v="140720"/>
    <s v="Xã Phiêng Cằm"/>
    <n v="1971"/>
    <s v="Huyện Mai Sơn"/>
    <n v="266"/>
    <x v="20"/>
    <s v="TBB"/>
    <x v="2"/>
    <x v="1"/>
    <m/>
    <m/>
    <d v="2026-05-15T12:00:00"/>
    <m/>
    <m/>
  </r>
  <r>
    <n v="140721"/>
    <s v="Xã Phiêng Pằn"/>
    <n v="1971"/>
    <s v="Huyện Mai Sơn"/>
    <n v="266"/>
    <x v="20"/>
    <s v="TBB"/>
    <x v="2"/>
    <x v="1"/>
    <m/>
    <m/>
    <d v="2026-05-15T12:00:00"/>
    <m/>
    <m/>
  </r>
  <r>
    <n v="140722"/>
    <s v="Xã Tà Hộc"/>
    <n v="1971"/>
    <s v="Huyện Mai Sơn"/>
    <n v="266"/>
    <x v="20"/>
    <s v="TBB"/>
    <x v="2"/>
    <x v="1"/>
    <m/>
    <m/>
    <d v="2026-05-15T12:00:00"/>
    <m/>
    <m/>
  </r>
  <r>
    <n v="91290"/>
    <s v="Phường Bình Minh"/>
    <n v="1976"/>
    <s v="Huyện Mộc Châu"/>
    <n v="266"/>
    <x v="20"/>
    <s v="TBB"/>
    <x v="2"/>
    <x v="1"/>
    <m/>
    <m/>
    <d v="2026-05-15T12:00:00"/>
    <m/>
    <m/>
  </r>
  <r>
    <n v="91291"/>
    <s v="Phường Cờ Đỏ"/>
    <n v="1976"/>
    <s v="Huyện Mộc Châu"/>
    <n v="266"/>
    <x v="20"/>
    <s v="TBB"/>
    <x v="2"/>
    <x v="1"/>
    <m/>
    <m/>
    <d v="2026-05-15T12:00:00"/>
    <m/>
    <m/>
  </r>
  <r>
    <n v="91288"/>
    <s v="Phường Mộc Lỵ"/>
    <n v="1976"/>
    <s v="Huyện Mộc Châu"/>
    <n v="266"/>
    <x v="20"/>
    <s v="TBB"/>
    <x v="2"/>
    <x v="1"/>
    <m/>
    <m/>
    <d v="2026-05-15T12:00:00"/>
    <m/>
    <m/>
  </r>
  <r>
    <n v="91287"/>
    <s v="Phường Mộc Sơn"/>
    <n v="1976"/>
    <s v="Huyện Mộc Châu"/>
    <n v="266"/>
    <x v="20"/>
    <s v="TBB"/>
    <x v="2"/>
    <x v="1"/>
    <m/>
    <m/>
    <d v="2026-05-15T12:00:00"/>
    <m/>
    <m/>
  </r>
  <r>
    <n v="91289"/>
    <s v="Phường Thảo Nguyên"/>
    <n v="1976"/>
    <s v="Huyện Mộc Châu"/>
    <n v="266"/>
    <x v="20"/>
    <s v="TBB"/>
    <x v="2"/>
    <x v="1"/>
    <m/>
    <m/>
    <d v="2026-05-15T12:00:00"/>
    <m/>
    <m/>
  </r>
  <r>
    <n v="91295"/>
    <s v="Phường Vân Sơn"/>
    <n v="1976"/>
    <s v="Huyện Mộc Châu"/>
    <n v="266"/>
    <x v="20"/>
    <s v="TBB"/>
    <x v="2"/>
    <x v="1"/>
    <m/>
    <m/>
    <d v="2026-05-15T12:00:00"/>
    <m/>
    <m/>
  </r>
  <r>
    <n v="141001"/>
    <s v="Thị trấn Mộc Châu"/>
    <n v="1976"/>
    <s v="Huyện Mộc Châu"/>
    <n v="266"/>
    <x v="20"/>
    <s v="TBB"/>
    <x v="2"/>
    <x v="1"/>
    <m/>
    <m/>
    <d v="2026-05-15T12:00:00"/>
    <m/>
    <m/>
  </r>
  <r>
    <n v="90792"/>
    <s v="Thị Trấn Nông Trường"/>
    <n v="1976"/>
    <s v="Huyện Mộc Châu"/>
    <n v="266"/>
    <x v="20"/>
    <s v="TBB"/>
    <x v="2"/>
    <x v="1"/>
    <m/>
    <m/>
    <d v="2026-05-15T12:00:00"/>
    <m/>
    <m/>
  </r>
  <r>
    <n v="141002"/>
    <s v="Thị trấn NT Mộc Châu"/>
    <n v="1976"/>
    <s v="Huyện Mộc Châu"/>
    <n v="266"/>
    <x v="20"/>
    <s v="TBB"/>
    <x v="2"/>
    <x v="1"/>
    <m/>
    <m/>
    <d v="2026-05-15T12:00:00"/>
    <m/>
    <m/>
  </r>
  <r>
    <n v="91294"/>
    <s v="Xã Chiềng Chung"/>
    <n v="1976"/>
    <s v="Huyện Mộc Châu"/>
    <n v="266"/>
    <x v="20"/>
    <s v="TBB"/>
    <x v="2"/>
    <x v="1"/>
    <m/>
    <m/>
    <d v="2026-05-15T12:00:00"/>
    <m/>
    <m/>
  </r>
  <r>
    <n v="141003"/>
    <s v="Xã Chiềng Hắc"/>
    <n v="1976"/>
    <s v="Huyện Mộc Châu"/>
    <n v="266"/>
    <x v="20"/>
    <s v="TBB"/>
    <x v="2"/>
    <x v="1"/>
    <m/>
    <m/>
    <d v="2026-05-15T12:00:00"/>
    <m/>
    <m/>
  </r>
  <r>
    <n v="141004"/>
    <s v="Xã Chiềng Khừa"/>
    <n v="1976"/>
    <s v="Huyện Mộc Châu"/>
    <n v="266"/>
    <x v="20"/>
    <s v="TBB"/>
    <x v="2"/>
    <x v="1"/>
    <m/>
    <m/>
    <d v="2026-05-15T12:00:00"/>
    <m/>
    <m/>
  </r>
  <r>
    <n v="141005"/>
    <s v="Xã Chiềng Sơn"/>
    <n v="1976"/>
    <s v="Huyện Mộc Châu"/>
    <n v="266"/>
    <x v="20"/>
    <s v="TBB"/>
    <x v="2"/>
    <x v="1"/>
    <m/>
    <m/>
    <d v="2026-05-15T12:00:00"/>
    <m/>
    <m/>
  </r>
  <r>
    <n v="91293"/>
    <s v="Xã Đoàn Kết"/>
    <n v="1976"/>
    <s v="Huyện Mộc Châu"/>
    <n v="266"/>
    <x v="20"/>
    <s v="TBB"/>
    <x v="2"/>
    <x v="1"/>
    <m/>
    <m/>
    <d v="2026-05-15T12:00:00"/>
    <m/>
    <m/>
  </r>
  <r>
    <n v="141006"/>
    <s v="Xã Đông Sang"/>
    <n v="1976"/>
    <s v="Huyện Mộc Châu"/>
    <n v="266"/>
    <x v="20"/>
    <s v="TBB"/>
    <x v="2"/>
    <x v="1"/>
    <m/>
    <m/>
    <d v="2026-05-15T12:00:00"/>
    <m/>
    <m/>
  </r>
  <r>
    <n v="141007"/>
    <s v="Xã Hua Păng"/>
    <n v="1976"/>
    <s v="Huyện Mộc Châu"/>
    <n v="266"/>
    <x v="20"/>
    <s v="TBB"/>
    <x v="2"/>
    <x v="1"/>
    <m/>
    <m/>
    <d v="2026-05-15T12:00:00"/>
    <m/>
    <m/>
  </r>
  <r>
    <n v="141008"/>
    <s v="Xã Lóng Sập"/>
    <n v="1976"/>
    <s v="Huyện Mộc Châu"/>
    <n v="266"/>
    <x v="20"/>
    <s v="TBB"/>
    <x v="2"/>
    <x v="1"/>
    <m/>
    <m/>
    <d v="2026-05-15T12:00:00"/>
    <m/>
    <m/>
  </r>
  <r>
    <n v="141009"/>
    <s v="Xã Mường Sang"/>
    <n v="1976"/>
    <s v="Huyện Mộc Châu"/>
    <n v="266"/>
    <x v="20"/>
    <s v="TBB"/>
    <x v="2"/>
    <x v="1"/>
    <m/>
    <m/>
    <d v="2026-05-15T12:00:00"/>
    <m/>
    <m/>
  </r>
  <r>
    <n v="141010"/>
    <s v="Xã Nà Mường"/>
    <n v="1976"/>
    <s v="Huyện Mộc Châu"/>
    <n v="266"/>
    <x v="20"/>
    <s v="TBB"/>
    <x v="2"/>
    <x v="1"/>
    <m/>
    <m/>
    <d v="2026-05-15T12:00:00"/>
    <m/>
    <m/>
  </r>
  <r>
    <n v="141011"/>
    <s v="Xã Phiêng Luông"/>
    <n v="1976"/>
    <s v="Huyện Mộc Châu"/>
    <n v="266"/>
    <x v="20"/>
    <s v="TBB"/>
    <x v="2"/>
    <x v="1"/>
    <m/>
    <m/>
    <d v="2026-05-15T12:00:00"/>
    <m/>
    <m/>
  </r>
  <r>
    <n v="141012"/>
    <s v="Xã Qui Hướng"/>
    <n v="1976"/>
    <s v="Huyện Mộc Châu"/>
    <n v="266"/>
    <x v="20"/>
    <s v="TBB"/>
    <x v="2"/>
    <x v="1"/>
    <m/>
    <m/>
    <d v="2026-05-15T12:00:00"/>
    <m/>
    <m/>
  </r>
  <r>
    <n v="141013"/>
    <s v="Xã Tà Lại"/>
    <n v="1976"/>
    <s v="Huyện Mộc Châu"/>
    <n v="266"/>
    <x v="20"/>
    <s v="TBB"/>
    <x v="2"/>
    <x v="1"/>
    <m/>
    <m/>
    <d v="2026-05-15T12:00:00"/>
    <m/>
    <m/>
  </r>
  <r>
    <n v="141014"/>
    <s v="Xã Tân Hợp"/>
    <n v="1976"/>
    <s v="Huyện Mộc Châu"/>
    <n v="266"/>
    <x v="20"/>
    <s v="TBB"/>
    <x v="2"/>
    <x v="1"/>
    <m/>
    <m/>
    <d v="2026-05-15T12:00:00"/>
    <m/>
    <m/>
  </r>
  <r>
    <n v="141015"/>
    <s v="Xã Tân Lập"/>
    <n v="1976"/>
    <s v="Huyện Mộc Châu"/>
    <n v="266"/>
    <x v="20"/>
    <s v="TBB"/>
    <x v="2"/>
    <x v="1"/>
    <m/>
    <m/>
    <d v="2026-05-15T12:00:00"/>
    <m/>
    <m/>
  </r>
  <r>
    <n v="91292"/>
    <s v="Xã Tân Yên"/>
    <n v="1976"/>
    <s v="Huyện Mộc Châu"/>
    <n v="266"/>
    <x v="20"/>
    <s v="TBB"/>
    <x v="2"/>
    <x v="1"/>
    <m/>
    <m/>
    <d v="2026-05-15T12:00:00"/>
    <m/>
    <m/>
  </r>
  <r>
    <n v="140301"/>
    <s v="Thị trấn Ít Ong"/>
    <n v="3230"/>
    <s v="Huyện Mường La"/>
    <n v="266"/>
    <x v="20"/>
    <s v="TBB"/>
    <x v="2"/>
    <x v="1"/>
    <m/>
    <m/>
    <d v="2026-05-15T12:00:00"/>
    <m/>
    <m/>
  </r>
  <r>
    <n v="140302"/>
    <s v="Xã Chiềng Ân"/>
    <n v="3230"/>
    <s v="Huyện Mường La"/>
    <n v="266"/>
    <x v="20"/>
    <s v="TBB"/>
    <x v="2"/>
    <x v="1"/>
    <m/>
    <m/>
    <d v="2026-05-15T12:00:00"/>
    <m/>
    <m/>
  </r>
  <r>
    <n v="140303"/>
    <s v="Xã Chiềng Công"/>
    <n v="3230"/>
    <s v="Huyện Mường La"/>
    <n v="266"/>
    <x v="20"/>
    <s v="TBB"/>
    <x v="2"/>
    <x v="1"/>
    <m/>
    <m/>
    <d v="2026-05-15T12:00:00"/>
    <m/>
    <m/>
  </r>
  <r>
    <n v="140304"/>
    <s v="Xã Chiềng Hoa"/>
    <n v="3230"/>
    <s v="Huyện Mường La"/>
    <n v="266"/>
    <x v="20"/>
    <s v="TBB"/>
    <x v="2"/>
    <x v="1"/>
    <m/>
    <m/>
    <d v="2026-05-15T12:00:00"/>
    <m/>
    <m/>
  </r>
  <r>
    <n v="140305"/>
    <s v="Xã Chiềng Lao"/>
    <n v="3230"/>
    <s v="Huyện Mường La"/>
    <n v="266"/>
    <x v="20"/>
    <s v="TBB"/>
    <x v="2"/>
    <x v="1"/>
    <m/>
    <m/>
    <d v="2026-05-15T12:00:00"/>
    <m/>
    <m/>
  </r>
  <r>
    <n v="140306"/>
    <s v="Xã Chiềng Muôn"/>
    <n v="3230"/>
    <s v="Huyện Mường La"/>
    <n v="266"/>
    <x v="20"/>
    <s v="TBB"/>
    <x v="2"/>
    <x v="1"/>
    <m/>
    <m/>
    <d v="2026-05-15T12:00:00"/>
    <m/>
    <m/>
  </r>
  <r>
    <n v="140307"/>
    <s v="Xã Chiềng San"/>
    <n v="3230"/>
    <s v="Huyện Mường La"/>
    <n v="266"/>
    <x v="20"/>
    <s v="TBB"/>
    <x v="2"/>
    <x v="1"/>
    <m/>
    <m/>
    <d v="2026-05-15T12:00:00"/>
    <m/>
    <m/>
  </r>
  <r>
    <n v="140308"/>
    <s v="Xã Hua Trai"/>
    <n v="3230"/>
    <s v="Huyện Mường La"/>
    <n v="266"/>
    <x v="20"/>
    <s v="TBB"/>
    <x v="2"/>
    <x v="1"/>
    <m/>
    <m/>
    <d v="2026-05-15T12:00:00"/>
    <m/>
    <m/>
  </r>
  <r>
    <n v="140309"/>
    <s v="Xã Mường Bú"/>
    <n v="3230"/>
    <s v="Huyện Mường La"/>
    <n v="266"/>
    <x v="20"/>
    <s v="TBB"/>
    <x v="2"/>
    <x v="1"/>
    <m/>
    <m/>
    <d v="2026-05-15T12:00:00"/>
    <m/>
    <m/>
  </r>
  <r>
    <n v="140310"/>
    <s v="Xã Mường Chùm"/>
    <n v="3230"/>
    <s v="Huyện Mường La"/>
    <n v="266"/>
    <x v="20"/>
    <s v="TBB"/>
    <x v="2"/>
    <x v="1"/>
    <m/>
    <m/>
    <d v="2026-05-15T12:00:00"/>
    <m/>
    <m/>
  </r>
  <r>
    <n v="140311"/>
    <s v="Xã Mường Trai"/>
    <n v="3230"/>
    <s v="Huyện Mường La"/>
    <n v="266"/>
    <x v="20"/>
    <s v="TBB"/>
    <x v="2"/>
    <x v="1"/>
    <m/>
    <m/>
    <d v="2026-05-15T12:00:00"/>
    <m/>
    <m/>
  </r>
  <r>
    <n v="140312"/>
    <s v="Xã Nậm Giôn"/>
    <n v="3230"/>
    <s v="Huyện Mường La"/>
    <n v="266"/>
    <x v="20"/>
    <s v="TBB"/>
    <x v="2"/>
    <x v="1"/>
    <m/>
    <m/>
    <d v="2026-05-15T12:00:00"/>
    <m/>
    <m/>
  </r>
  <r>
    <n v="140313"/>
    <s v="Xã Nậm Păm"/>
    <n v="3230"/>
    <s v="Huyện Mường La"/>
    <n v="266"/>
    <x v="20"/>
    <s v="TBB"/>
    <x v="2"/>
    <x v="1"/>
    <m/>
    <m/>
    <d v="2026-05-15T12:00:00"/>
    <m/>
    <m/>
  </r>
  <r>
    <n v="140314"/>
    <s v="Xã Ngọc Chiến"/>
    <n v="3230"/>
    <s v="Huyện Mường La"/>
    <n v="266"/>
    <x v="20"/>
    <s v="TBB"/>
    <x v="2"/>
    <x v="1"/>
    <m/>
    <m/>
    <d v="2026-05-15T12:00:00"/>
    <m/>
    <m/>
  </r>
  <r>
    <n v="140315"/>
    <s v="Xã Pi Toong"/>
    <n v="3230"/>
    <s v="Huyện Mường La"/>
    <n v="266"/>
    <x v="20"/>
    <s v="TBB"/>
    <x v="2"/>
    <x v="1"/>
    <m/>
    <m/>
    <d v="2026-05-15T12:00:00"/>
    <m/>
    <m/>
  </r>
  <r>
    <n v="140316"/>
    <s v="Xã Tạ Bú"/>
    <n v="3230"/>
    <s v="Huyện Mường La"/>
    <n v="266"/>
    <x v="20"/>
    <s v="TBB"/>
    <x v="2"/>
    <x v="1"/>
    <m/>
    <m/>
    <d v="2026-05-15T12:00:00"/>
    <m/>
    <m/>
  </r>
  <r>
    <n v="140601"/>
    <s v="Thị trấn Phù Yên"/>
    <n v="1996"/>
    <s v="Huyện Phù Yên"/>
    <n v="266"/>
    <x v="20"/>
    <s v="TBB"/>
    <x v="2"/>
    <x v="1"/>
    <m/>
    <m/>
    <d v="2026-05-15T12:00:00"/>
    <m/>
    <m/>
  </r>
  <r>
    <n v="140602"/>
    <s v="Xã Bắc Phong"/>
    <n v="1996"/>
    <s v="Huyện Phù Yên"/>
    <n v="266"/>
    <x v="20"/>
    <s v="TBB"/>
    <x v="2"/>
    <x v="1"/>
    <m/>
    <m/>
    <d v="2026-05-15T12:00:00"/>
    <m/>
    <m/>
  </r>
  <r>
    <n v="140603"/>
    <s v="Xã Đá Đỏ"/>
    <n v="1996"/>
    <s v="Huyện Phù Yên"/>
    <n v="266"/>
    <x v="20"/>
    <s v="TBB"/>
    <x v="2"/>
    <x v="1"/>
    <m/>
    <m/>
    <d v="2026-05-15T12:00:00"/>
    <m/>
    <m/>
  </r>
  <r>
    <n v="140604"/>
    <s v="Xã Gia Phù"/>
    <n v="1996"/>
    <s v="Huyện Phù Yên"/>
    <n v="266"/>
    <x v="20"/>
    <s v="TBB"/>
    <x v="2"/>
    <x v="1"/>
    <m/>
    <m/>
    <d v="2026-05-15T12:00:00"/>
    <m/>
    <m/>
  </r>
  <r>
    <n v="140605"/>
    <s v="Xã Huy Bắc"/>
    <n v="1996"/>
    <s v="Huyện Phù Yên"/>
    <n v="266"/>
    <x v="20"/>
    <s v="TBB"/>
    <x v="2"/>
    <x v="1"/>
    <m/>
    <m/>
    <d v="2026-05-15T12:00:00"/>
    <m/>
    <m/>
  </r>
  <r>
    <n v="140606"/>
    <s v="Xã Huy Hạ"/>
    <n v="1996"/>
    <s v="Huyện Phù Yên"/>
    <n v="266"/>
    <x v="20"/>
    <s v="TBB"/>
    <x v="2"/>
    <x v="1"/>
    <m/>
    <m/>
    <d v="2026-05-15T12:00:00"/>
    <m/>
    <m/>
  </r>
  <r>
    <n v="140607"/>
    <s v="Xã Huy Tân"/>
    <n v="1996"/>
    <s v="Huyện Phù Yên"/>
    <n v="266"/>
    <x v="20"/>
    <s v="TBB"/>
    <x v="2"/>
    <x v="1"/>
    <m/>
    <m/>
    <d v="2026-05-15T12:00:00"/>
    <m/>
    <m/>
  </r>
  <r>
    <n v="140608"/>
    <s v="Xã Huy Thượng"/>
    <n v="1996"/>
    <s v="Huyện Phù Yên"/>
    <n v="266"/>
    <x v="20"/>
    <s v="TBB"/>
    <x v="2"/>
    <x v="1"/>
    <m/>
    <m/>
    <d v="2026-05-15T12:00:00"/>
    <m/>
    <m/>
  </r>
  <r>
    <n v="140609"/>
    <s v="Xã Huy Tường"/>
    <n v="1996"/>
    <s v="Huyện Phù Yên"/>
    <n v="266"/>
    <x v="20"/>
    <s v="TBB"/>
    <x v="2"/>
    <x v="1"/>
    <m/>
    <m/>
    <d v="2026-05-15T12:00:00"/>
    <m/>
    <m/>
  </r>
  <r>
    <n v="140610"/>
    <s v="Xã Kim Bon"/>
    <n v="1996"/>
    <s v="Huyện Phù Yên"/>
    <n v="266"/>
    <x v="20"/>
    <s v="TBB"/>
    <x v="2"/>
    <x v="1"/>
    <m/>
    <m/>
    <d v="2026-05-15T12:00:00"/>
    <m/>
    <m/>
  </r>
  <r>
    <n v="140611"/>
    <s v="Xã Mường Bang"/>
    <n v="1996"/>
    <s v="Huyện Phù Yên"/>
    <n v="266"/>
    <x v="20"/>
    <s v="TBB"/>
    <x v="2"/>
    <x v="1"/>
    <m/>
    <m/>
    <d v="2026-05-15T12:00:00"/>
    <m/>
    <m/>
  </r>
  <r>
    <n v="140612"/>
    <s v="Xã Mường Cơi"/>
    <n v="1996"/>
    <s v="Huyện Phù Yên"/>
    <n v="266"/>
    <x v="20"/>
    <s v="TBB"/>
    <x v="2"/>
    <x v="1"/>
    <m/>
    <m/>
    <d v="2026-05-15T12:00:00"/>
    <m/>
    <m/>
  </r>
  <r>
    <n v="140613"/>
    <s v="Xã Mường Do"/>
    <n v="1996"/>
    <s v="Huyện Phù Yên"/>
    <n v="266"/>
    <x v="20"/>
    <s v="TBB"/>
    <x v="2"/>
    <x v="1"/>
    <m/>
    <m/>
    <d v="2026-05-15T12:00:00"/>
    <m/>
    <m/>
  </r>
  <r>
    <n v="140614"/>
    <s v="Xã Mường Lang"/>
    <n v="1996"/>
    <s v="Huyện Phù Yên"/>
    <n v="266"/>
    <x v="20"/>
    <s v="TBB"/>
    <x v="2"/>
    <x v="1"/>
    <m/>
    <m/>
    <d v="2026-05-15T12:00:00"/>
    <m/>
    <m/>
  </r>
  <r>
    <n v="140615"/>
    <s v="Xã Mường Thải"/>
    <n v="1996"/>
    <s v="Huyện Phù Yên"/>
    <n v="266"/>
    <x v="20"/>
    <s v="TBB"/>
    <x v="2"/>
    <x v="1"/>
    <m/>
    <m/>
    <d v="2026-05-15T12:00:00"/>
    <m/>
    <m/>
  </r>
  <r>
    <n v="140616"/>
    <s v="Xã Nam Phong"/>
    <n v="1996"/>
    <s v="Huyện Phù Yên"/>
    <n v="266"/>
    <x v="20"/>
    <s v="TBB"/>
    <x v="2"/>
    <x v="1"/>
    <m/>
    <m/>
    <d v="2026-05-15T12:00:00"/>
    <m/>
    <m/>
  </r>
  <r>
    <n v="140617"/>
    <s v="Xã Quang Huy"/>
    <n v="1996"/>
    <s v="Huyện Phù Yên"/>
    <n v="266"/>
    <x v="20"/>
    <s v="TBB"/>
    <x v="2"/>
    <x v="1"/>
    <m/>
    <m/>
    <d v="2026-05-15T12:00:00"/>
    <m/>
    <m/>
  </r>
  <r>
    <n v="140618"/>
    <s v="Xã Sập Xa"/>
    <n v="1996"/>
    <s v="Huyện Phù Yên"/>
    <n v="266"/>
    <x v="20"/>
    <s v="TBB"/>
    <x v="2"/>
    <x v="1"/>
    <m/>
    <m/>
    <d v="2026-05-15T12:00:00"/>
    <m/>
    <m/>
  </r>
  <r>
    <n v="140619"/>
    <s v="Xã Suối Bau"/>
    <n v="1996"/>
    <s v="Huyện Phù Yên"/>
    <n v="266"/>
    <x v="20"/>
    <s v="TBB"/>
    <x v="2"/>
    <x v="1"/>
    <m/>
    <m/>
    <d v="2026-05-15T12:00:00"/>
    <m/>
    <m/>
  </r>
  <r>
    <n v="140620"/>
    <s v="Xã Suối Tọ"/>
    <n v="1996"/>
    <s v="Huyện Phù Yên"/>
    <n v="266"/>
    <x v="20"/>
    <s v="TBB"/>
    <x v="2"/>
    <x v="1"/>
    <m/>
    <m/>
    <d v="2026-05-15T12:00:00"/>
    <m/>
    <m/>
  </r>
  <r>
    <n v="140621"/>
    <s v="Xã Tân Lang"/>
    <n v="1996"/>
    <s v="Huyện Phù Yên"/>
    <n v="266"/>
    <x v="20"/>
    <s v="TBB"/>
    <x v="2"/>
    <x v="1"/>
    <m/>
    <m/>
    <d v="2026-05-15T12:00:00"/>
    <m/>
    <m/>
  </r>
  <r>
    <n v="140622"/>
    <s v="Xã Tân Phong"/>
    <n v="1996"/>
    <s v="Huyện Phù Yên"/>
    <n v="266"/>
    <x v="20"/>
    <s v="TBB"/>
    <x v="2"/>
    <x v="1"/>
    <m/>
    <m/>
    <d v="2026-05-15T12:00:00"/>
    <m/>
    <m/>
  </r>
  <r>
    <n v="140623"/>
    <s v="Xã Tường Hạ"/>
    <n v="1996"/>
    <s v="Huyện Phù Yên"/>
    <n v="266"/>
    <x v="20"/>
    <s v="TBB"/>
    <x v="2"/>
    <x v="1"/>
    <m/>
    <m/>
    <d v="2026-05-15T12:00:00"/>
    <m/>
    <m/>
  </r>
  <r>
    <n v="140624"/>
    <s v="Xã Tường Phong"/>
    <n v="1996"/>
    <s v="Huyện Phù Yên"/>
    <n v="266"/>
    <x v="20"/>
    <s v="TBB"/>
    <x v="2"/>
    <x v="1"/>
    <m/>
    <m/>
    <d v="2026-05-15T12:00:00"/>
    <m/>
    <m/>
  </r>
  <r>
    <n v="140625"/>
    <s v="Xã Tường Phù"/>
    <n v="1996"/>
    <s v="Huyện Phù Yên"/>
    <n v="266"/>
    <x v="20"/>
    <s v="TBB"/>
    <x v="2"/>
    <x v="1"/>
    <m/>
    <m/>
    <d v="2026-05-15T12:00:00"/>
    <m/>
    <m/>
  </r>
  <r>
    <n v="140626"/>
    <s v="Xã Tường Thượng"/>
    <n v="1996"/>
    <s v="Huyện Phù Yên"/>
    <n v="266"/>
    <x v="20"/>
    <s v="TBB"/>
    <x v="2"/>
    <x v="1"/>
    <m/>
    <m/>
    <d v="2026-05-15T12:00:00"/>
    <m/>
    <m/>
  </r>
  <r>
    <n v="140627"/>
    <s v="Xã Tường Tiến"/>
    <n v="1996"/>
    <s v="Huyện Phù Yên"/>
    <n v="266"/>
    <x v="20"/>
    <s v="TBB"/>
    <x v="2"/>
    <x v="1"/>
    <m/>
    <m/>
    <d v="2026-05-15T12:00:00"/>
    <m/>
    <m/>
  </r>
  <r>
    <n v="140201"/>
    <s v="Xã Cà Nàng"/>
    <n v="2204"/>
    <s v="Huyện Quỳnh Nhai"/>
    <n v="266"/>
    <x v="20"/>
    <s v="TBB"/>
    <x v="2"/>
    <x v="1"/>
    <m/>
    <m/>
    <d v="2026-05-15T12:00:00"/>
    <m/>
    <m/>
  </r>
  <r>
    <n v="140202"/>
    <s v="Xã Chiềng Bằng"/>
    <n v="2204"/>
    <s v="Huyện Quỳnh Nhai"/>
    <n v="266"/>
    <x v="20"/>
    <s v="TBB"/>
    <x v="2"/>
    <x v="1"/>
    <m/>
    <m/>
    <d v="2026-05-15T12:00:00"/>
    <m/>
    <m/>
  </r>
  <r>
    <n v="140203"/>
    <s v="Xã Chiềng Khay"/>
    <n v="2204"/>
    <s v="Huyện Quỳnh Nhai"/>
    <n v="266"/>
    <x v="20"/>
    <s v="TBB"/>
    <x v="2"/>
    <x v="1"/>
    <m/>
    <m/>
    <d v="2026-05-15T12:00:00"/>
    <m/>
    <m/>
  </r>
  <r>
    <n v="140204"/>
    <s v="Xã Chiềng Khoang"/>
    <n v="2204"/>
    <s v="Huyện Quỳnh Nhai"/>
    <n v="266"/>
    <x v="20"/>
    <s v="TBB"/>
    <x v="2"/>
    <x v="1"/>
    <m/>
    <m/>
    <d v="2026-05-15T12:00:00"/>
    <m/>
    <m/>
  </r>
  <r>
    <n v="140205"/>
    <s v="Xã Chiềng Ơn"/>
    <n v="2204"/>
    <s v="Huyện Quỳnh Nhai"/>
    <n v="266"/>
    <x v="20"/>
    <s v="TBB"/>
    <x v="2"/>
    <x v="1"/>
    <m/>
    <m/>
    <d v="2026-05-15T12:00:00"/>
    <m/>
    <m/>
  </r>
  <r>
    <n v="140206"/>
    <s v="Xã Mường Chiên"/>
    <n v="2204"/>
    <s v="Huyện Quỳnh Nhai"/>
    <n v="266"/>
    <x v="20"/>
    <s v="TBB"/>
    <x v="2"/>
    <x v="1"/>
    <m/>
    <m/>
    <d v="2026-05-15T12:00:00"/>
    <m/>
    <m/>
  </r>
  <r>
    <n v="140207"/>
    <s v="Xã Mường Giàng"/>
    <n v="2204"/>
    <s v="Huyện Quỳnh Nhai"/>
    <n v="266"/>
    <x v="20"/>
    <s v="TBB"/>
    <x v="2"/>
    <x v="1"/>
    <m/>
    <m/>
    <d v="2026-05-15T12:00:00"/>
    <m/>
    <m/>
  </r>
  <r>
    <n v="140208"/>
    <s v="Xã Mường Giôn"/>
    <n v="2204"/>
    <s v="Huyện Quỳnh Nhai"/>
    <n v="266"/>
    <x v="20"/>
    <s v="TBB"/>
    <x v="2"/>
    <x v="1"/>
    <m/>
    <m/>
    <d v="2026-05-15T12:00:00"/>
    <m/>
    <m/>
  </r>
  <r>
    <n v="140209"/>
    <s v="Xã Mường Sại"/>
    <n v="2204"/>
    <s v="Huyện Quỳnh Nhai"/>
    <n v="266"/>
    <x v="20"/>
    <s v="TBB"/>
    <x v="2"/>
    <x v="1"/>
    <m/>
    <m/>
    <d v="2026-05-15T12:00:00"/>
    <m/>
    <m/>
  </r>
  <r>
    <n v="140210"/>
    <s v="Xã Nậm ét"/>
    <n v="2204"/>
    <s v="Huyện Quỳnh Nhai"/>
    <n v="266"/>
    <x v="20"/>
    <s v="TBB"/>
    <x v="2"/>
    <x v="1"/>
    <m/>
    <m/>
    <d v="2026-05-15T12:00:00"/>
    <m/>
    <m/>
  </r>
  <r>
    <n v="140211"/>
    <s v="Xã Pá Ma Pha Khinh"/>
    <n v="2204"/>
    <s v="Huyện Quỳnh Nhai"/>
    <n v="266"/>
    <x v="20"/>
    <s v="TBB"/>
    <x v="2"/>
    <x v="1"/>
    <m/>
    <m/>
    <d v="2026-05-15T12:00:00"/>
    <m/>
    <m/>
  </r>
  <r>
    <n v="140915"/>
    <s v="Nà Nghịu"/>
    <n v="2007"/>
    <s v="Huyện Sông Mã"/>
    <n v="266"/>
    <x v="20"/>
    <s v="TBB"/>
    <x v="2"/>
    <x v="1"/>
    <m/>
    <m/>
    <d v="2026-05-15T12:00:00"/>
    <m/>
    <m/>
  </r>
  <r>
    <n v="140901"/>
    <s v="Thị trấn Sông Mã"/>
    <n v="2007"/>
    <s v="Huyện Sông Mã"/>
    <n v="266"/>
    <x v="20"/>
    <s v="TBB"/>
    <x v="2"/>
    <x v="1"/>
    <m/>
    <m/>
    <d v="2026-05-15T12:00:00"/>
    <m/>
    <m/>
  </r>
  <r>
    <n v="140902"/>
    <s v="Xã Bó Sinh"/>
    <n v="2007"/>
    <s v="Huyện Sông Mã"/>
    <n v="266"/>
    <x v="20"/>
    <s v="TBB"/>
    <x v="2"/>
    <x v="1"/>
    <m/>
    <m/>
    <d v="2026-05-15T12:00:00"/>
    <m/>
    <m/>
  </r>
  <r>
    <n v="140903"/>
    <s v="Xã Chiềng Cang"/>
    <n v="2007"/>
    <s v="Huyện Sông Mã"/>
    <n v="266"/>
    <x v="20"/>
    <s v="TBB"/>
    <x v="2"/>
    <x v="1"/>
    <m/>
    <m/>
    <d v="2026-05-15T12:00:00"/>
    <m/>
    <m/>
  </r>
  <r>
    <n v="140904"/>
    <s v="Xã Chiềng En"/>
    <n v="2007"/>
    <s v="Huyện Sông Mã"/>
    <n v="266"/>
    <x v="20"/>
    <s v="TBB"/>
    <x v="2"/>
    <x v="1"/>
    <m/>
    <m/>
    <d v="2026-05-15T12:00:00"/>
    <m/>
    <m/>
  </r>
  <r>
    <n v="140905"/>
    <s v="Xã Chiềng Khoong"/>
    <n v="2007"/>
    <s v="Huyện Sông Mã"/>
    <n v="266"/>
    <x v="20"/>
    <s v="TBB"/>
    <x v="2"/>
    <x v="1"/>
    <m/>
    <m/>
    <d v="2026-05-15T12:00:00"/>
    <m/>
    <m/>
  </r>
  <r>
    <n v="140906"/>
    <s v="Xã Chiềng Khương"/>
    <n v="2007"/>
    <s v="Huyện Sông Mã"/>
    <n v="266"/>
    <x v="20"/>
    <s v="TBB"/>
    <x v="2"/>
    <x v="1"/>
    <m/>
    <m/>
    <d v="2026-05-15T12:00:00"/>
    <m/>
    <m/>
  </r>
  <r>
    <n v="140907"/>
    <s v="Xã Chiềng Phung"/>
    <n v="2007"/>
    <s v="Huyện Sông Mã"/>
    <n v="266"/>
    <x v="20"/>
    <s v="TBB"/>
    <x v="2"/>
    <x v="1"/>
    <m/>
    <m/>
    <d v="2026-05-15T12:00:00"/>
    <m/>
    <m/>
  </r>
  <r>
    <n v="140908"/>
    <s v="Xã Chiềng Sơ"/>
    <n v="2007"/>
    <s v="Huyện Sông Mã"/>
    <n v="266"/>
    <x v="20"/>
    <s v="TBB"/>
    <x v="2"/>
    <x v="1"/>
    <m/>
    <m/>
    <d v="2026-05-15T12:00:00"/>
    <m/>
    <m/>
  </r>
  <r>
    <n v="140909"/>
    <s v="Xã Đứa Mòn"/>
    <n v="2007"/>
    <s v="Huyện Sông Mã"/>
    <n v="266"/>
    <x v="20"/>
    <s v="TBB"/>
    <x v="2"/>
    <x v="1"/>
    <m/>
    <m/>
    <d v="2026-05-15T12:00:00"/>
    <m/>
    <m/>
  </r>
  <r>
    <n v="140910"/>
    <s v="Xã Huổi Một"/>
    <n v="2007"/>
    <s v="Huyện Sông Mã"/>
    <n v="266"/>
    <x v="20"/>
    <s v="TBB"/>
    <x v="2"/>
    <x v="1"/>
    <m/>
    <m/>
    <d v="2026-05-15T12:00:00"/>
    <m/>
    <m/>
  </r>
  <r>
    <n v="140911"/>
    <s v="Xã Mường Cai"/>
    <n v="2007"/>
    <s v="Huyện Sông Mã"/>
    <n v="266"/>
    <x v="20"/>
    <s v="TBB"/>
    <x v="2"/>
    <x v="1"/>
    <m/>
    <m/>
    <d v="2026-05-15T12:00:00"/>
    <m/>
    <m/>
  </r>
  <r>
    <n v="140912"/>
    <s v="Xã Mường Hung"/>
    <n v="2007"/>
    <s v="Huyện Sông Mã"/>
    <n v="266"/>
    <x v="20"/>
    <s v="TBB"/>
    <x v="2"/>
    <x v="1"/>
    <m/>
    <m/>
    <d v="2026-05-15T12:00:00"/>
    <m/>
    <m/>
  </r>
  <r>
    <n v="140913"/>
    <s v="Xã Mường Lầm"/>
    <n v="2007"/>
    <s v="Huyện Sông Mã"/>
    <n v="266"/>
    <x v="20"/>
    <s v="TBB"/>
    <x v="2"/>
    <x v="1"/>
    <m/>
    <m/>
    <d v="2026-05-15T12:00:00"/>
    <m/>
    <m/>
  </r>
  <r>
    <n v="140914"/>
    <s v="Xã Mường Sai"/>
    <n v="2007"/>
    <s v="Huyện Sông Mã"/>
    <n v="266"/>
    <x v="20"/>
    <s v="TBB"/>
    <x v="2"/>
    <x v="1"/>
    <m/>
    <m/>
    <d v="2026-05-15T12:00:00"/>
    <m/>
    <m/>
  </r>
  <r>
    <n v="140916"/>
    <s v="Xã Nậm Mằn"/>
    <n v="2007"/>
    <s v="Huyện Sông Mã"/>
    <n v="266"/>
    <x v="20"/>
    <s v="TBB"/>
    <x v="2"/>
    <x v="1"/>
    <m/>
    <m/>
    <d v="2026-05-15T12:00:00"/>
    <m/>
    <m/>
  </r>
  <r>
    <n v="140917"/>
    <s v="Xã Nậm Ty"/>
    <n v="2007"/>
    <s v="Huyện Sông Mã"/>
    <n v="266"/>
    <x v="20"/>
    <s v="TBB"/>
    <x v="2"/>
    <x v="1"/>
    <m/>
    <m/>
    <d v="2026-05-15T12:00:00"/>
    <m/>
    <m/>
  </r>
  <r>
    <n v="140918"/>
    <s v="Xã Pú Bẩu"/>
    <n v="2007"/>
    <s v="Huyện Sông Mã"/>
    <n v="266"/>
    <x v="20"/>
    <s v="TBB"/>
    <x v="2"/>
    <x v="1"/>
    <m/>
    <m/>
    <d v="2026-05-15T12:00:00"/>
    <m/>
    <m/>
  </r>
  <r>
    <n v="140919"/>
    <s v="Xã Yên Hưng"/>
    <n v="2007"/>
    <s v="Huyện Sông Mã"/>
    <n v="266"/>
    <x v="20"/>
    <s v="TBB"/>
    <x v="2"/>
    <x v="1"/>
    <m/>
    <m/>
    <d v="2026-05-15T12:00:00"/>
    <m/>
    <m/>
  </r>
  <r>
    <n v="141101"/>
    <s v="Xã Dồm Cang"/>
    <n v="3266"/>
    <s v="huyện Sốp Cộp"/>
    <n v="266"/>
    <x v="20"/>
    <s v="TBB"/>
    <x v="2"/>
    <x v="1"/>
    <m/>
    <m/>
    <d v="2026-05-15T12:00:00"/>
    <m/>
    <m/>
  </r>
  <r>
    <n v="141102"/>
    <s v="Xã Mường Lạn"/>
    <n v="3266"/>
    <s v="huyện Sốp Cộp"/>
    <n v="266"/>
    <x v="20"/>
    <s v="TBB"/>
    <x v="2"/>
    <x v="1"/>
    <m/>
    <m/>
    <d v="2026-05-15T12:00:00"/>
    <m/>
    <m/>
  </r>
  <r>
    <n v="141103"/>
    <s v="Xã Mường Lèo"/>
    <n v="3266"/>
    <s v="huyện Sốp Cộp"/>
    <n v="266"/>
    <x v="20"/>
    <s v="TBB"/>
    <x v="2"/>
    <x v="1"/>
    <m/>
    <m/>
    <d v="2026-05-15T12:00:00"/>
    <m/>
    <m/>
  </r>
  <r>
    <n v="141104"/>
    <s v="Xã Mường Và"/>
    <n v="3266"/>
    <s v="huyện Sốp Cộp"/>
    <n v="266"/>
    <x v="20"/>
    <s v="TBB"/>
    <x v="2"/>
    <x v="1"/>
    <m/>
    <m/>
    <d v="2026-05-15T12:00:00"/>
    <m/>
    <m/>
  </r>
  <r>
    <n v="141105"/>
    <s v="Xã Nậm Lạnh"/>
    <n v="3266"/>
    <s v="huyện Sốp Cộp"/>
    <n v="266"/>
    <x v="20"/>
    <s v="TBB"/>
    <x v="2"/>
    <x v="1"/>
    <m/>
    <m/>
    <d v="2026-05-15T12:00:00"/>
    <m/>
    <m/>
  </r>
  <r>
    <n v="141106"/>
    <s v="Xã Púng Bánh"/>
    <n v="3266"/>
    <s v="huyện Sốp Cộp"/>
    <n v="266"/>
    <x v="20"/>
    <s v="TBB"/>
    <x v="2"/>
    <x v="1"/>
    <m/>
    <m/>
    <d v="2026-05-15T12:00:00"/>
    <m/>
    <m/>
  </r>
  <r>
    <n v="141107"/>
    <s v="Xã Sam Kha"/>
    <n v="3266"/>
    <s v="huyện Sốp Cộp"/>
    <n v="266"/>
    <x v="20"/>
    <s v="TBB"/>
    <x v="2"/>
    <x v="1"/>
    <m/>
    <m/>
    <d v="2026-05-15T12:00:00"/>
    <m/>
    <m/>
  </r>
  <r>
    <n v="800118"/>
    <s v="Xã Sốp Cộp"/>
    <n v="3266"/>
    <s v="huyện Sốp Cộp"/>
    <n v="266"/>
    <x v="20"/>
    <s v="TBB"/>
    <x v="2"/>
    <x v="1"/>
    <m/>
    <m/>
    <d v="2026-05-15T12:00:00"/>
    <m/>
    <m/>
  </r>
  <r>
    <n v="141108"/>
    <s v="Xã Xốp Cộp"/>
    <n v="3266"/>
    <s v="huyện Sốp Cộp"/>
    <n v="266"/>
    <x v="20"/>
    <s v="TBB"/>
    <x v="2"/>
    <x v="1"/>
    <m/>
    <m/>
    <d v="2026-05-15T12:00:00"/>
    <m/>
    <m/>
  </r>
  <r>
    <n v="140401"/>
    <s v="Thị trấn Thuận Châu"/>
    <n v="2032"/>
    <s v="Huyện Thuận Châu"/>
    <n v="266"/>
    <x v="20"/>
    <s v="TBB"/>
    <x v="2"/>
    <x v="1"/>
    <m/>
    <m/>
    <d v="2026-05-15T12:00:00"/>
    <m/>
    <m/>
  </r>
  <r>
    <n v="140402"/>
    <s v="Xã Bản Lầm"/>
    <n v="2032"/>
    <s v="Huyện Thuận Châu"/>
    <n v="266"/>
    <x v="20"/>
    <s v="TBB"/>
    <x v="2"/>
    <x v="1"/>
    <m/>
    <m/>
    <d v="2026-05-15T12:00:00"/>
    <m/>
    <m/>
  </r>
  <r>
    <n v="140403"/>
    <s v="Xã Bó Mười"/>
    <n v="2032"/>
    <s v="Huyện Thuận Châu"/>
    <n v="266"/>
    <x v="20"/>
    <s v="TBB"/>
    <x v="2"/>
    <x v="1"/>
    <m/>
    <m/>
    <d v="2026-05-15T12:00:00"/>
    <m/>
    <m/>
  </r>
  <r>
    <n v="140404"/>
    <s v="Xã Bon Phặng"/>
    <n v="2032"/>
    <s v="Huyện Thuận Châu"/>
    <n v="266"/>
    <x v="20"/>
    <s v="TBB"/>
    <x v="2"/>
    <x v="1"/>
    <m/>
    <m/>
    <d v="2026-05-15T12:00:00"/>
    <m/>
    <m/>
  </r>
  <r>
    <n v="140405"/>
    <s v="Xã Chiềng Bôm"/>
    <n v="2032"/>
    <s v="Huyện Thuận Châu"/>
    <n v="266"/>
    <x v="20"/>
    <s v="TBB"/>
    <x v="2"/>
    <x v="1"/>
    <m/>
    <m/>
    <d v="2026-05-15T12:00:00"/>
    <m/>
    <m/>
  </r>
  <r>
    <n v="140406"/>
    <s v="Xã Chiềng La"/>
    <n v="2032"/>
    <s v="Huyện Thuận Châu"/>
    <n v="266"/>
    <x v="20"/>
    <s v="TBB"/>
    <x v="2"/>
    <x v="1"/>
    <m/>
    <m/>
    <d v="2026-05-15T12:00:00"/>
    <m/>
    <m/>
  </r>
  <r>
    <n v="140407"/>
    <s v="Xã Chiềng Ly"/>
    <n v="2032"/>
    <s v="Huyện Thuận Châu"/>
    <n v="266"/>
    <x v="20"/>
    <s v="TBB"/>
    <x v="2"/>
    <x v="1"/>
    <m/>
    <m/>
    <d v="2026-05-15T12:00:00"/>
    <m/>
    <m/>
  </r>
  <r>
    <n v="140408"/>
    <s v="Xã Chiềng Ngàm"/>
    <n v="2032"/>
    <s v="Huyện Thuận Châu"/>
    <n v="266"/>
    <x v="20"/>
    <s v="TBB"/>
    <x v="2"/>
    <x v="1"/>
    <m/>
    <m/>
    <d v="2026-05-15T12:00:00"/>
    <m/>
    <m/>
  </r>
  <r>
    <n v="140409"/>
    <s v="Xã Chiềng Pấc"/>
    <n v="2032"/>
    <s v="Huyện Thuận Châu"/>
    <n v="266"/>
    <x v="20"/>
    <s v="TBB"/>
    <x v="2"/>
    <x v="1"/>
    <m/>
    <m/>
    <d v="2026-05-15T12:00:00"/>
    <m/>
    <m/>
  </r>
  <r>
    <n v="140410"/>
    <s v="Xã Chiềng Pha"/>
    <n v="2032"/>
    <s v="Huyện Thuận Châu"/>
    <n v="266"/>
    <x v="20"/>
    <s v="TBB"/>
    <x v="2"/>
    <x v="1"/>
    <m/>
    <m/>
    <d v="2026-05-15T12:00:00"/>
    <m/>
    <m/>
  </r>
  <r>
    <n v="140411"/>
    <s v="Xã Chiềng Sơ"/>
    <n v="2032"/>
    <s v="Huyện Thuận Châu"/>
    <n v="266"/>
    <x v="20"/>
    <s v="TBB"/>
    <x v="2"/>
    <x v="1"/>
    <m/>
    <m/>
    <d v="2026-05-15T12:00:00"/>
    <m/>
    <m/>
  </r>
  <r>
    <n v="140412"/>
    <s v="Xã Co Mạ"/>
    <n v="2032"/>
    <s v="Huyện Thuận Châu"/>
    <n v="266"/>
    <x v="20"/>
    <s v="TBB"/>
    <x v="2"/>
    <x v="1"/>
    <m/>
    <m/>
    <d v="2026-05-15T12:00:00"/>
    <m/>
    <m/>
  </r>
  <r>
    <n v="140413"/>
    <s v="Xã Co Tòng"/>
    <n v="2032"/>
    <s v="Huyện Thuận Châu"/>
    <n v="266"/>
    <x v="20"/>
    <s v="TBB"/>
    <x v="2"/>
    <x v="1"/>
    <m/>
    <m/>
    <d v="2026-05-15T12:00:00"/>
    <m/>
    <m/>
  </r>
  <r>
    <n v="140414"/>
    <s v="Xã é Tòng"/>
    <n v="2032"/>
    <s v="Huyện Thuận Châu"/>
    <n v="266"/>
    <x v="20"/>
    <s v="TBB"/>
    <x v="2"/>
    <x v="1"/>
    <m/>
    <m/>
    <d v="2026-05-15T12:00:00"/>
    <m/>
    <m/>
  </r>
  <r>
    <n v="140415"/>
    <s v="Xã Liệp Tè"/>
    <n v="2032"/>
    <s v="Huyện Thuận Châu"/>
    <n v="266"/>
    <x v="20"/>
    <s v="TBB"/>
    <x v="2"/>
    <x v="1"/>
    <m/>
    <m/>
    <d v="2026-05-15T12:00:00"/>
    <m/>
    <m/>
  </r>
  <r>
    <n v="140416"/>
    <s v="Xã Long Hẹ"/>
    <n v="2032"/>
    <s v="Huyện Thuận Châu"/>
    <n v="266"/>
    <x v="20"/>
    <s v="TBB"/>
    <x v="2"/>
    <x v="1"/>
    <m/>
    <m/>
    <d v="2026-05-15T12:00:00"/>
    <m/>
    <m/>
  </r>
  <r>
    <n v="140417"/>
    <s v="Xã Muội Nọi"/>
    <n v="2032"/>
    <s v="Huyện Thuận Châu"/>
    <n v="266"/>
    <x v="20"/>
    <s v="TBB"/>
    <x v="2"/>
    <x v="1"/>
    <m/>
    <m/>
    <d v="2026-05-15T12:00:00"/>
    <m/>
    <m/>
  </r>
  <r>
    <n v="140418"/>
    <s v="Xã Mường Bám"/>
    <n v="2032"/>
    <s v="Huyện Thuận Châu"/>
    <n v="266"/>
    <x v="20"/>
    <s v="TBB"/>
    <x v="2"/>
    <x v="1"/>
    <m/>
    <m/>
    <d v="2026-05-15T12:00:00"/>
    <m/>
    <m/>
  </r>
  <r>
    <n v="140419"/>
    <s v="Xã Mường é"/>
    <n v="2032"/>
    <s v="Huyện Thuận Châu"/>
    <n v="266"/>
    <x v="20"/>
    <s v="TBB"/>
    <x v="2"/>
    <x v="1"/>
    <m/>
    <m/>
    <d v="2026-05-15T12:00:00"/>
    <m/>
    <m/>
  </r>
  <r>
    <n v="140420"/>
    <s v="Xã Mường Khiêng"/>
    <n v="2032"/>
    <s v="Huyện Thuận Châu"/>
    <n v="266"/>
    <x v="20"/>
    <s v="TBB"/>
    <x v="2"/>
    <x v="1"/>
    <m/>
    <m/>
    <d v="2026-05-15T12:00:00"/>
    <m/>
    <m/>
  </r>
  <r>
    <n v="140421"/>
    <s v="Xã Nậm Lầu"/>
    <n v="2032"/>
    <s v="Huyện Thuận Châu"/>
    <n v="266"/>
    <x v="20"/>
    <s v="TBB"/>
    <x v="2"/>
    <x v="1"/>
    <m/>
    <m/>
    <d v="2026-05-15T12:00:00"/>
    <m/>
    <m/>
  </r>
  <r>
    <n v="140422"/>
    <s v="Xã Noong Lay"/>
    <n v="2032"/>
    <s v="Huyện Thuận Châu"/>
    <n v="266"/>
    <x v="20"/>
    <s v="TBB"/>
    <x v="2"/>
    <x v="1"/>
    <m/>
    <m/>
    <d v="2026-05-15T12:00:00"/>
    <m/>
    <m/>
  </r>
  <r>
    <n v="140423"/>
    <s v="Xã Pá Lông"/>
    <n v="2032"/>
    <s v="Huyện Thuận Châu"/>
    <n v="266"/>
    <x v="20"/>
    <s v="TBB"/>
    <x v="2"/>
    <x v="1"/>
    <m/>
    <m/>
    <d v="2026-05-15T12:00:00"/>
    <m/>
    <m/>
  </r>
  <r>
    <n v="140424"/>
    <s v="Xã Phỏng Lái"/>
    <n v="2032"/>
    <s v="Huyện Thuận Châu"/>
    <n v="266"/>
    <x v="20"/>
    <s v="TBB"/>
    <x v="2"/>
    <x v="1"/>
    <m/>
    <m/>
    <d v="2026-05-15T12:00:00"/>
    <m/>
    <m/>
  </r>
  <r>
    <n v="800119"/>
    <s v="Xã Phổng Lăng"/>
    <n v="2032"/>
    <s v="Huyện Thuận Châu"/>
    <n v="266"/>
    <x v="20"/>
    <s v="TBB"/>
    <x v="2"/>
    <x v="1"/>
    <m/>
    <m/>
    <d v="2026-05-15T12:00:00"/>
    <m/>
    <m/>
  </r>
  <r>
    <n v="140425"/>
    <s v="Xã Phỏng Lập"/>
    <n v="2032"/>
    <s v="Huyện Thuận Châu"/>
    <n v="266"/>
    <x v="20"/>
    <s v="TBB"/>
    <x v="2"/>
    <x v="1"/>
    <m/>
    <m/>
    <d v="2026-05-15T12:00:00"/>
    <m/>
    <m/>
  </r>
  <r>
    <n v="91285"/>
    <s v="Xã Phổng Ly"/>
    <n v="2032"/>
    <s v="Huyện Thuận Châu"/>
    <n v="266"/>
    <x v="20"/>
    <s v="TBB"/>
    <x v="2"/>
    <x v="1"/>
    <m/>
    <m/>
    <d v="2026-05-15T12:00:00"/>
    <m/>
    <m/>
  </r>
  <r>
    <n v="140426"/>
    <s v="Xã Púng Tra"/>
    <n v="2032"/>
    <s v="Huyện Thuận Châu"/>
    <n v="266"/>
    <x v="20"/>
    <s v="TBB"/>
    <x v="2"/>
    <x v="1"/>
    <m/>
    <m/>
    <d v="2026-05-15T12:00:00"/>
    <m/>
    <m/>
  </r>
  <r>
    <n v="140427"/>
    <s v="Xã Thôm Mòn"/>
    <n v="2032"/>
    <s v="Huyện Thuận Châu"/>
    <n v="266"/>
    <x v="20"/>
    <s v="TBB"/>
    <x v="2"/>
    <x v="1"/>
    <m/>
    <m/>
    <d v="2026-05-15T12:00:00"/>
    <m/>
    <m/>
  </r>
  <r>
    <n v="140428"/>
    <s v="Xã Tòng Cọ"/>
    <n v="2032"/>
    <s v="Huyện Thuận Châu"/>
    <n v="266"/>
    <x v="20"/>
    <s v="TBB"/>
    <x v="2"/>
    <x v="1"/>
    <m/>
    <m/>
    <d v="2026-05-15T12:00:00"/>
    <m/>
    <m/>
  </r>
  <r>
    <n v="800120"/>
    <s v="Xã Tông Lạnh"/>
    <n v="2032"/>
    <s v="Huyện Thuận Châu"/>
    <n v="266"/>
    <x v="20"/>
    <s v="TBB"/>
    <x v="2"/>
    <x v="1"/>
    <m/>
    <m/>
    <d v="2026-05-15T12:00:00"/>
    <m/>
    <m/>
  </r>
  <r>
    <n v="140429"/>
    <s v="Xã Tòng Lệnh"/>
    <n v="2032"/>
    <s v="Huyện Thuận Châu"/>
    <n v="266"/>
    <x v="20"/>
    <s v="TBB"/>
    <x v="2"/>
    <x v="1"/>
    <m/>
    <m/>
    <d v="2026-05-15T12:00:00"/>
    <m/>
    <m/>
  </r>
  <r>
    <n v="141201"/>
    <s v="Xã Chiềng Khoa"/>
    <n v="2255"/>
    <s v="Huyện Vân Hồ"/>
    <n v="266"/>
    <x v="20"/>
    <s v="TBB"/>
    <x v="2"/>
    <x v="1"/>
    <m/>
    <m/>
    <d v="2026-05-15T12:00:00"/>
    <m/>
    <m/>
  </r>
  <r>
    <n v="141202"/>
    <s v="Xã Chiềng Xuân"/>
    <n v="2255"/>
    <s v="Huyện Vân Hồ"/>
    <n v="266"/>
    <x v="20"/>
    <s v="TBB"/>
    <x v="2"/>
    <x v="1"/>
    <m/>
    <m/>
    <d v="2026-05-15T12:00:00"/>
    <m/>
    <m/>
  </r>
  <r>
    <n v="141203"/>
    <s v="Xã Chiềng Yên"/>
    <n v="2255"/>
    <s v="Huyện Vân Hồ"/>
    <n v="266"/>
    <x v="20"/>
    <s v="TBB"/>
    <x v="2"/>
    <x v="1"/>
    <m/>
    <m/>
    <d v="2026-05-15T12:00:00"/>
    <m/>
    <m/>
  </r>
  <r>
    <n v="141204"/>
    <s v="Xã Liên Hoà"/>
    <n v="2255"/>
    <s v="Huyện Vân Hồ"/>
    <n v="266"/>
    <x v="20"/>
    <s v="TBB"/>
    <x v="2"/>
    <x v="1"/>
    <m/>
    <m/>
    <d v="2026-05-15T12:00:00"/>
    <m/>
    <m/>
  </r>
  <r>
    <n v="141205"/>
    <s v="Xã Lóng Luông"/>
    <n v="2255"/>
    <s v="Huyện Vân Hồ"/>
    <n v="266"/>
    <x v="20"/>
    <s v="TBB"/>
    <x v="2"/>
    <x v="1"/>
    <m/>
    <m/>
    <d v="2026-05-15T12:00:00"/>
    <m/>
    <m/>
  </r>
  <r>
    <n v="141206"/>
    <s v="Xã Mường Men"/>
    <n v="2255"/>
    <s v="Huyện Vân Hồ"/>
    <n v="266"/>
    <x v="20"/>
    <s v="TBB"/>
    <x v="2"/>
    <x v="1"/>
    <m/>
    <m/>
    <d v="2026-05-15T12:00:00"/>
    <m/>
    <m/>
  </r>
  <r>
    <n v="141207"/>
    <s v="Xã Mường Tè"/>
    <n v="2255"/>
    <s v="Huyện Vân Hồ"/>
    <n v="266"/>
    <x v="20"/>
    <s v="TBB"/>
    <x v="2"/>
    <x v="1"/>
    <m/>
    <m/>
    <d v="2026-05-15T12:00:00"/>
    <m/>
    <m/>
  </r>
  <r>
    <n v="141208"/>
    <s v="Xã Quang Minh"/>
    <n v="2255"/>
    <s v="Huyện Vân Hồ"/>
    <n v="266"/>
    <x v="20"/>
    <s v="TBB"/>
    <x v="2"/>
    <x v="1"/>
    <m/>
    <m/>
    <d v="2026-05-15T12:00:00"/>
    <m/>
    <m/>
  </r>
  <r>
    <n v="141209"/>
    <s v="Xã Song Khủa"/>
    <n v="2255"/>
    <s v="Huyện Vân Hồ"/>
    <n v="266"/>
    <x v="20"/>
    <s v="TBB"/>
    <x v="2"/>
    <x v="1"/>
    <m/>
    <m/>
    <d v="2026-05-15T12:00:00"/>
    <m/>
    <m/>
  </r>
  <r>
    <n v="141210"/>
    <s v="Xã Suối Bàng"/>
    <n v="2255"/>
    <s v="Huyện Vân Hồ"/>
    <n v="266"/>
    <x v="20"/>
    <s v="TBB"/>
    <x v="2"/>
    <x v="1"/>
    <m/>
    <m/>
    <d v="2026-05-15T12:00:00"/>
    <m/>
    <m/>
  </r>
  <r>
    <n v="141211"/>
    <s v="Xã Tân Xuân"/>
    <n v="2255"/>
    <s v="Huyện Vân Hồ"/>
    <n v="266"/>
    <x v="20"/>
    <s v="TBB"/>
    <x v="2"/>
    <x v="1"/>
    <m/>
    <m/>
    <d v="2026-05-15T12:00:00"/>
    <m/>
    <m/>
  </r>
  <r>
    <n v="141212"/>
    <s v="Xã Tô Múa"/>
    <n v="2255"/>
    <s v="Huyện Vân Hồ"/>
    <n v="266"/>
    <x v="20"/>
    <s v="TBB"/>
    <x v="2"/>
    <x v="1"/>
    <m/>
    <m/>
    <d v="2026-05-15T12:00:00"/>
    <m/>
    <m/>
  </r>
  <r>
    <n v="141213"/>
    <s v="Xã Vân Hồ"/>
    <n v="2255"/>
    <s v="Huyện Vân Hồ"/>
    <n v="266"/>
    <x v="20"/>
    <s v="TBB"/>
    <x v="2"/>
    <x v="1"/>
    <m/>
    <m/>
    <d v="2026-05-15T12:00:00"/>
    <m/>
    <m/>
  </r>
  <r>
    <n v="141214"/>
    <s v="Xã Xuân Nha"/>
    <n v="2255"/>
    <s v="Huyện Vân Hồ"/>
    <n v="266"/>
    <x v="20"/>
    <s v="TBB"/>
    <x v="2"/>
    <x v="1"/>
    <m/>
    <m/>
    <d v="2026-05-15T12:00:00"/>
    <m/>
    <m/>
  </r>
  <r>
    <n v="140801"/>
    <s v="Thị trấn Yên Châu"/>
    <n v="2267"/>
    <s v="Huyện Yên Châu"/>
    <n v="266"/>
    <x v="20"/>
    <s v="TBB"/>
    <x v="2"/>
    <x v="1"/>
    <m/>
    <m/>
    <d v="2026-05-15T12:00:00"/>
    <m/>
    <m/>
  </r>
  <r>
    <n v="140802"/>
    <s v="Xã Chiềng Đông"/>
    <n v="2267"/>
    <s v="Huyện Yên Châu"/>
    <n v="266"/>
    <x v="20"/>
    <s v="TBB"/>
    <x v="2"/>
    <x v="1"/>
    <m/>
    <m/>
    <d v="2026-05-15T12:00:00"/>
    <m/>
    <m/>
  </r>
  <r>
    <n v="140803"/>
    <s v="Xã Chiềng Hặc"/>
    <n v="2267"/>
    <s v="Huyện Yên Châu"/>
    <n v="266"/>
    <x v="20"/>
    <s v="TBB"/>
    <x v="2"/>
    <x v="1"/>
    <m/>
    <m/>
    <d v="2026-05-15T12:00:00"/>
    <m/>
    <m/>
  </r>
  <r>
    <n v="140804"/>
    <s v="Xã Chiềng Khoi"/>
    <n v="2267"/>
    <s v="Huyện Yên Châu"/>
    <n v="266"/>
    <x v="20"/>
    <s v="TBB"/>
    <x v="2"/>
    <x v="1"/>
    <m/>
    <m/>
    <d v="2026-05-15T12:00:00"/>
    <m/>
    <m/>
  </r>
  <r>
    <n v="140805"/>
    <s v="Xã Chiềng On"/>
    <n v="2267"/>
    <s v="Huyện Yên Châu"/>
    <n v="266"/>
    <x v="20"/>
    <s v="TBB"/>
    <x v="2"/>
    <x v="1"/>
    <m/>
    <m/>
    <d v="2026-05-15T12:00:00"/>
    <m/>
    <m/>
  </r>
  <r>
    <n v="140806"/>
    <s v="Xã Chiềng Pằn"/>
    <n v="2267"/>
    <s v="Huyện Yên Châu"/>
    <n v="266"/>
    <x v="20"/>
    <s v="TBB"/>
    <x v="2"/>
    <x v="1"/>
    <m/>
    <m/>
    <d v="2026-05-15T12:00:00"/>
    <m/>
    <m/>
  </r>
  <r>
    <n v="140807"/>
    <s v="Xã Chiềng Sàng"/>
    <n v="2267"/>
    <s v="Huyện Yên Châu"/>
    <n v="266"/>
    <x v="20"/>
    <s v="TBB"/>
    <x v="2"/>
    <x v="1"/>
    <m/>
    <m/>
    <d v="2026-05-15T12:00:00"/>
    <m/>
    <m/>
  </r>
  <r>
    <n v="140808"/>
    <s v="Xã Chiềng Tương"/>
    <n v="2267"/>
    <s v="Huyện Yên Châu"/>
    <n v="266"/>
    <x v="20"/>
    <s v="TBB"/>
    <x v="2"/>
    <x v="1"/>
    <m/>
    <m/>
    <d v="2026-05-15T12:00:00"/>
    <m/>
    <m/>
  </r>
  <r>
    <n v="140809"/>
    <s v="Xã Lóng Phiêng"/>
    <n v="2267"/>
    <s v="Huyện Yên Châu"/>
    <n v="266"/>
    <x v="20"/>
    <s v="TBB"/>
    <x v="2"/>
    <x v="1"/>
    <m/>
    <m/>
    <d v="2026-05-15T12:00:00"/>
    <m/>
    <m/>
  </r>
  <r>
    <n v="140810"/>
    <s v="Xã Mường Lựm"/>
    <n v="2267"/>
    <s v="Huyện Yên Châu"/>
    <n v="266"/>
    <x v="20"/>
    <s v="TBB"/>
    <x v="2"/>
    <x v="1"/>
    <m/>
    <m/>
    <d v="2026-05-15T12:00:00"/>
    <m/>
    <m/>
  </r>
  <r>
    <n v="140811"/>
    <s v="Xã Phiêng Khoài"/>
    <n v="2267"/>
    <s v="Huyện Yên Châu"/>
    <n v="266"/>
    <x v="20"/>
    <s v="TBB"/>
    <x v="2"/>
    <x v="1"/>
    <m/>
    <m/>
    <d v="2026-05-15T12:00:00"/>
    <m/>
    <m/>
  </r>
  <r>
    <n v="140812"/>
    <s v="Xã Sặp Vạt"/>
    <n v="2267"/>
    <s v="Huyện Yên Châu"/>
    <n v="266"/>
    <x v="20"/>
    <s v="TBB"/>
    <x v="2"/>
    <x v="1"/>
    <m/>
    <m/>
    <d v="2026-05-15T12:00:00"/>
    <m/>
    <m/>
  </r>
  <r>
    <n v="140813"/>
    <s v="Xã Tú Nang"/>
    <n v="2267"/>
    <s v="Huyện Yên Châu"/>
    <n v="266"/>
    <x v="20"/>
    <s v="TBB"/>
    <x v="2"/>
    <x v="1"/>
    <m/>
    <m/>
    <d v="2026-05-15T12:00:00"/>
    <m/>
    <m/>
  </r>
  <r>
    <n v="140814"/>
    <s v="Xã Viêng Lán"/>
    <n v="2267"/>
    <s v="Huyện Yên Châu"/>
    <n v="266"/>
    <x v="20"/>
    <s v="TBB"/>
    <x v="2"/>
    <x v="1"/>
    <m/>
    <m/>
    <d v="2026-05-15T12:00:00"/>
    <m/>
    <m/>
  </r>
  <r>
    <n v="140815"/>
    <s v="Xã Yên Sơn"/>
    <n v="2267"/>
    <s v="Huyện Yên Châu"/>
    <n v="266"/>
    <x v="20"/>
    <s v="TBB"/>
    <x v="2"/>
    <x v="1"/>
    <m/>
    <m/>
    <d v="2026-05-15T12:00:00"/>
    <m/>
    <m/>
  </r>
  <r>
    <n v="140101"/>
    <s v="Phường Chiềng An"/>
    <n v="1677"/>
    <s v="Thành phố Sơn La"/>
    <n v="266"/>
    <x v="20"/>
    <s v="TBB"/>
    <x v="2"/>
    <x v="0"/>
    <n v="17000"/>
    <m/>
    <d v="2026-05-15T12:00:00"/>
    <s v="30/08/2024"/>
    <m/>
  </r>
  <r>
    <n v="140102"/>
    <s v="Phường Chiềng Cơi"/>
    <n v="1677"/>
    <s v="Thành phố Sơn La"/>
    <n v="266"/>
    <x v="20"/>
    <s v="TBB"/>
    <x v="2"/>
    <x v="0"/>
    <n v="17000"/>
    <m/>
    <d v="2026-05-15T12:00:00"/>
    <s v="30/08/2024"/>
    <m/>
  </r>
  <r>
    <n v="140103"/>
    <s v="Phường Chiềng Lề"/>
    <n v="1677"/>
    <s v="Thành phố Sơn La"/>
    <n v="266"/>
    <x v="20"/>
    <s v="TBB"/>
    <x v="2"/>
    <x v="0"/>
    <n v="17000"/>
    <m/>
    <d v="2026-05-15T12:00:00"/>
    <s v="30/08/2024"/>
    <m/>
  </r>
  <r>
    <n v="140104"/>
    <s v="Phường Chiềng Sinh"/>
    <n v="1677"/>
    <s v="Thành phố Sơn La"/>
    <n v="266"/>
    <x v="20"/>
    <s v="TBB"/>
    <x v="2"/>
    <x v="0"/>
    <n v="17000"/>
    <m/>
    <d v="2026-05-15T12:00:00"/>
    <s v="30/08/2024"/>
    <m/>
  </r>
  <r>
    <n v="140105"/>
    <s v="Phường Quyết Tâm"/>
    <n v="1677"/>
    <s v="Thành phố Sơn La"/>
    <n v="266"/>
    <x v="20"/>
    <s v="TBB"/>
    <x v="2"/>
    <x v="0"/>
    <n v="17000"/>
    <m/>
    <d v="2026-05-15T12:00:00"/>
    <s v="30/08/2024"/>
    <m/>
  </r>
  <r>
    <n v="140106"/>
    <s v="Phường Quyết Thắng"/>
    <n v="1677"/>
    <s v="Thành phố Sơn La"/>
    <n v="266"/>
    <x v="20"/>
    <s v="TBB"/>
    <x v="2"/>
    <x v="0"/>
    <n v="17000"/>
    <m/>
    <d v="2026-05-15T12:00:00"/>
    <s v="30/08/2024"/>
    <m/>
  </r>
  <r>
    <n v="140107"/>
    <s v="Phường Tô Hiệu"/>
    <n v="1677"/>
    <s v="Thành phố Sơn La"/>
    <n v="266"/>
    <x v="20"/>
    <s v="TBB"/>
    <x v="2"/>
    <x v="0"/>
    <n v="17000"/>
    <m/>
    <d v="2026-05-15T12:00:00"/>
    <s v="30/08/2024"/>
    <m/>
  </r>
  <r>
    <n v="140108"/>
    <s v="Xã Chiềng Cọ"/>
    <n v="1677"/>
    <s v="Thành phố Sơn La"/>
    <n v="266"/>
    <x v="20"/>
    <s v="TBB"/>
    <x v="2"/>
    <x v="1"/>
    <m/>
    <m/>
    <d v="2026-05-15T12:00:00"/>
    <m/>
    <m/>
  </r>
  <r>
    <n v="140109"/>
    <s v="Xã Chiềng Đen"/>
    <n v="1677"/>
    <s v="Thành phố Sơn La"/>
    <n v="266"/>
    <x v="20"/>
    <s v="TBB"/>
    <x v="2"/>
    <x v="1"/>
    <m/>
    <m/>
    <d v="2026-05-15T12:00:00"/>
    <m/>
    <m/>
  </r>
  <r>
    <n v="140110"/>
    <s v="Xã Chiềng Ngần"/>
    <n v="1677"/>
    <s v="Thành phố Sơn La"/>
    <n v="266"/>
    <x v="20"/>
    <s v="TBB"/>
    <x v="2"/>
    <x v="0"/>
    <n v="20000"/>
    <m/>
    <d v="2026-05-15T12:00:00"/>
    <s v="30/08/2024"/>
    <m/>
  </r>
  <r>
    <n v="140111"/>
    <s v="Xã Chiềng Xôm"/>
    <n v="1677"/>
    <s v="Thành phố Sơn La"/>
    <n v="266"/>
    <x v="20"/>
    <s v="TBB"/>
    <x v="2"/>
    <x v="1"/>
    <m/>
    <m/>
    <d v="2026-05-15T12:00:00"/>
    <m/>
    <m/>
  </r>
  <r>
    <n v="140112"/>
    <s v="Xã Hua La"/>
    <n v="1677"/>
    <s v="Thành phố Sơn La"/>
    <n v="266"/>
    <x v="20"/>
    <s v="TBB"/>
    <x v="2"/>
    <x v="1"/>
    <m/>
    <m/>
    <d v="2026-05-15T12:00:00"/>
    <m/>
    <m/>
  </r>
  <r>
    <n v="260401"/>
    <s v="Thị trấn Đông Hưng"/>
    <n v="1715"/>
    <s v="Huyện Đông Hưng"/>
    <n v="226"/>
    <x v="21"/>
    <s v="DSH"/>
    <x v="2"/>
    <x v="0"/>
    <n v="15000"/>
    <m/>
    <d v="2026-05-15T12:00:00"/>
    <s v="30/08/2024"/>
    <m/>
  </r>
  <r>
    <n v="260402"/>
    <s v="Xã An Châu"/>
    <n v="1715"/>
    <s v="Huyện Đông Hưng"/>
    <n v="226"/>
    <x v="21"/>
    <s v="DSH"/>
    <x v="2"/>
    <x v="0"/>
    <n v="15000"/>
    <m/>
    <d v="2026-05-15T12:00:00"/>
    <s v="30/08/2024"/>
    <m/>
  </r>
  <r>
    <n v="260403"/>
    <s v="Xã Bạch Đằng"/>
    <n v="1715"/>
    <s v="Huyện Đông Hưng"/>
    <n v="226"/>
    <x v="21"/>
    <s v="DSH"/>
    <x v="2"/>
    <x v="0"/>
    <n v="15000"/>
    <m/>
    <d v="2026-05-15T12:00:00"/>
    <s v="30/08/2024"/>
    <m/>
  </r>
  <r>
    <n v="260404"/>
    <s v="Xã Chương Dương"/>
    <n v="1715"/>
    <s v="Huyện Đông Hưng"/>
    <n v="226"/>
    <x v="21"/>
    <s v="DSH"/>
    <x v="2"/>
    <x v="0"/>
    <n v="15000"/>
    <m/>
    <d v="2026-05-15T12:00:00"/>
    <s v="30/08/2024"/>
    <m/>
  </r>
  <r>
    <n v="260405"/>
    <s v="Xã Đô Lương"/>
    <n v="1715"/>
    <s v="Huyện Đông Hưng"/>
    <n v="226"/>
    <x v="21"/>
    <s v="DSH"/>
    <x v="2"/>
    <x v="0"/>
    <n v="15000"/>
    <m/>
    <d v="2026-05-15T12:00:00"/>
    <s v="30/08/2024"/>
    <m/>
  </r>
  <r>
    <n v="260406"/>
    <s v="Xã Đông Á"/>
    <n v="1715"/>
    <s v="Huyện Đông Hưng"/>
    <n v="226"/>
    <x v="21"/>
    <s v="DSH"/>
    <x v="2"/>
    <x v="0"/>
    <n v="15000"/>
    <m/>
    <d v="2026-05-15T12:00:00"/>
    <s v="30/08/2024"/>
    <m/>
  </r>
  <r>
    <n v="260407"/>
    <s v="Xã Đông Các"/>
    <n v="1715"/>
    <s v="Huyện Đông Hưng"/>
    <n v="226"/>
    <x v="21"/>
    <s v="DSH"/>
    <x v="2"/>
    <x v="0"/>
    <n v="15000"/>
    <m/>
    <d v="2026-05-15T12:00:00"/>
    <s v="30/08/2024"/>
    <m/>
  </r>
  <r>
    <n v="260408"/>
    <s v="Xã Đông Cường"/>
    <n v="1715"/>
    <s v="Huyện Đông Hưng"/>
    <n v="226"/>
    <x v="21"/>
    <s v="DSH"/>
    <x v="2"/>
    <x v="0"/>
    <n v="15000"/>
    <m/>
    <d v="2026-05-15T12:00:00"/>
    <s v="30/08/2024"/>
    <m/>
  </r>
  <r>
    <n v="260409"/>
    <s v="Xã Đông Động"/>
    <n v="1715"/>
    <s v="Huyện Đông Hưng"/>
    <n v="226"/>
    <x v="21"/>
    <s v="DSH"/>
    <x v="2"/>
    <x v="0"/>
    <n v="15000"/>
    <m/>
    <d v="2026-05-15T12:00:00"/>
    <s v="30/08/2024"/>
    <m/>
  </r>
  <r>
    <n v="260410"/>
    <s v="Xã Đông Dương"/>
    <n v="1715"/>
    <s v="Huyện Đông Hưng"/>
    <n v="226"/>
    <x v="21"/>
    <s v="DSH"/>
    <x v="2"/>
    <x v="0"/>
    <n v="15000"/>
    <m/>
    <d v="2026-05-15T12:00:00"/>
    <s v="30/08/2024"/>
    <m/>
  </r>
  <r>
    <n v="260411"/>
    <s v="Xã Đông Giang"/>
    <n v="1715"/>
    <s v="Huyện Đông Hưng"/>
    <n v="226"/>
    <x v="21"/>
    <s v="DSH"/>
    <x v="2"/>
    <x v="0"/>
    <n v="15000"/>
    <m/>
    <d v="2026-05-15T12:00:00"/>
    <s v="30/08/2024"/>
    <m/>
  </r>
  <r>
    <n v="260412"/>
    <s v="Xã Đông Hà"/>
    <n v="1715"/>
    <s v="Huyện Đông Hưng"/>
    <n v="226"/>
    <x v="21"/>
    <s v="DSH"/>
    <x v="2"/>
    <x v="0"/>
    <n v="15000"/>
    <m/>
    <d v="2026-05-15T12:00:00"/>
    <s v="30/08/2024"/>
    <m/>
  </r>
  <r>
    <n v="260413"/>
    <s v="Xã Đông Hoàng"/>
    <n v="1715"/>
    <s v="Huyện Đông Hưng"/>
    <n v="226"/>
    <x v="21"/>
    <s v="DSH"/>
    <x v="2"/>
    <x v="0"/>
    <n v="15000"/>
    <m/>
    <d v="2026-05-15T12:00:00"/>
    <s v="30/08/2024"/>
    <m/>
  </r>
  <r>
    <n v="260414"/>
    <s v="Xã Đông Hợp"/>
    <n v="1715"/>
    <s v="Huyện Đông Hưng"/>
    <n v="226"/>
    <x v="21"/>
    <s v="DSH"/>
    <x v="2"/>
    <x v="0"/>
    <n v="15000"/>
    <m/>
    <d v="2026-05-15T12:00:00"/>
    <s v="30/08/2024"/>
    <m/>
  </r>
  <r>
    <n v="260415"/>
    <s v="Xã Đông Huy"/>
    <n v="1715"/>
    <s v="Huyện Đông Hưng"/>
    <n v="226"/>
    <x v="21"/>
    <s v="DSH"/>
    <x v="2"/>
    <x v="0"/>
    <n v="15000"/>
    <m/>
    <d v="2026-05-15T12:00:00"/>
    <s v="30/08/2024"/>
    <m/>
  </r>
  <r>
    <n v="260416"/>
    <s v="Xã Đông Kinh"/>
    <n v="1715"/>
    <s v="Huyện Đông Hưng"/>
    <n v="226"/>
    <x v="21"/>
    <s v="DSH"/>
    <x v="2"/>
    <x v="0"/>
    <n v="15000"/>
    <m/>
    <d v="2026-05-15T12:00:00"/>
    <s v="30/08/2024"/>
    <m/>
  </r>
  <r>
    <n v="260417"/>
    <s v="Xã Đông La"/>
    <n v="1715"/>
    <s v="Huyện Đông Hưng"/>
    <n v="226"/>
    <x v="21"/>
    <s v="DSH"/>
    <x v="2"/>
    <x v="0"/>
    <n v="15000"/>
    <m/>
    <d v="2026-05-15T12:00:00"/>
    <s v="30/08/2024"/>
    <m/>
  </r>
  <r>
    <n v="260418"/>
    <s v="Xã Đông Lĩnh"/>
    <n v="1715"/>
    <s v="Huyện Đông Hưng"/>
    <n v="226"/>
    <x v="21"/>
    <s v="DSH"/>
    <x v="2"/>
    <x v="0"/>
    <n v="15000"/>
    <m/>
    <d v="2026-05-15T12:00:00"/>
    <s v="30/08/2024"/>
    <m/>
  </r>
  <r>
    <n v="260419"/>
    <s v="Xã Đông Phong"/>
    <n v="1715"/>
    <s v="Huyện Đông Hưng"/>
    <n v="226"/>
    <x v="21"/>
    <s v="DSH"/>
    <x v="2"/>
    <x v="0"/>
    <n v="15000"/>
    <m/>
    <d v="2026-05-15T12:00:00"/>
    <s v="30/08/2024"/>
    <m/>
  </r>
  <r>
    <n v="260420"/>
    <s v="Xã Đồng Phú"/>
    <n v="1715"/>
    <s v="Huyện Đông Hưng"/>
    <n v="226"/>
    <x v="21"/>
    <s v="DSH"/>
    <x v="2"/>
    <x v="0"/>
    <n v="15000"/>
    <m/>
    <d v="2026-05-15T12:00:00"/>
    <s v="30/08/2024"/>
    <m/>
  </r>
  <r>
    <n v="260421"/>
    <s v="Xã Đông Phương"/>
    <n v="1715"/>
    <s v="Huyện Đông Hưng"/>
    <n v="226"/>
    <x v="21"/>
    <s v="DSH"/>
    <x v="2"/>
    <x v="0"/>
    <n v="15000"/>
    <m/>
    <d v="2026-05-15T12:00:00"/>
    <s v="30/08/2024"/>
    <m/>
  </r>
  <r>
    <n v="800269"/>
    <s v="Xã Đông Quan"/>
    <n v="1715"/>
    <s v="Huyện Đông Hưng"/>
    <n v="226"/>
    <x v="21"/>
    <s v="DSH"/>
    <x v="2"/>
    <x v="0"/>
    <n v="15000"/>
    <m/>
    <d v="2026-05-15T12:00:00"/>
    <s v="30/08/2024"/>
    <m/>
  </r>
  <r>
    <n v="260422"/>
    <s v="Xã Đông Quang"/>
    <n v="1715"/>
    <s v="Huyện Đông Hưng"/>
    <n v="226"/>
    <x v="21"/>
    <s v="DSH"/>
    <x v="2"/>
    <x v="0"/>
    <n v="15000"/>
    <m/>
    <d v="2026-05-15T12:00:00"/>
    <s v="30/08/2024"/>
    <m/>
  </r>
  <r>
    <n v="260423"/>
    <s v="Xã Đông Sơn"/>
    <n v="1715"/>
    <s v="Huyện Đông Hưng"/>
    <n v="226"/>
    <x v="21"/>
    <s v="DSH"/>
    <x v="2"/>
    <x v="0"/>
    <n v="15000"/>
    <m/>
    <d v="2026-05-15T12:00:00"/>
    <s v="30/08/2024"/>
    <m/>
  </r>
  <r>
    <n v="260424"/>
    <s v="Xã Đông Tân"/>
    <n v="1715"/>
    <s v="Huyện Đông Hưng"/>
    <n v="226"/>
    <x v="21"/>
    <s v="DSH"/>
    <x v="2"/>
    <x v="0"/>
    <n v="15000"/>
    <m/>
    <d v="2026-05-15T12:00:00"/>
    <s v="30/08/2024"/>
    <m/>
  </r>
  <r>
    <n v="260425"/>
    <s v="Xã Đông Vinh"/>
    <n v="1715"/>
    <s v="Huyện Đông Hưng"/>
    <n v="226"/>
    <x v="21"/>
    <s v="DSH"/>
    <x v="2"/>
    <x v="0"/>
    <n v="15000"/>
    <m/>
    <d v="2026-05-15T12:00:00"/>
    <s v="30/08/2024"/>
    <m/>
  </r>
  <r>
    <n v="260426"/>
    <s v="Xã Đông Xá"/>
    <n v="1715"/>
    <s v="Huyện Đông Hưng"/>
    <n v="226"/>
    <x v="21"/>
    <s v="DSH"/>
    <x v="2"/>
    <x v="0"/>
    <n v="15000"/>
    <m/>
    <d v="2026-05-15T12:00:00"/>
    <s v="30/08/2024"/>
    <m/>
  </r>
  <r>
    <n v="260427"/>
    <s v="Xã Đông Xuân"/>
    <n v="1715"/>
    <s v="Huyện Đông Hưng"/>
    <n v="226"/>
    <x v="21"/>
    <s v="DSH"/>
    <x v="2"/>
    <x v="0"/>
    <n v="15000"/>
    <m/>
    <d v="2026-05-15T12:00:00"/>
    <s v="30/08/2024"/>
    <m/>
  </r>
  <r>
    <n v="800266"/>
    <s v="Xã Hà Giang"/>
    <n v="1715"/>
    <s v="Huyện Đông Hưng"/>
    <n v="226"/>
    <x v="21"/>
    <s v="DSH"/>
    <x v="2"/>
    <x v="0"/>
    <n v="15000"/>
    <m/>
    <d v="2026-05-15T12:00:00"/>
    <s v="30/08/2024"/>
    <m/>
  </r>
  <r>
    <n v="260428"/>
    <s v="Xã Hoa Lư"/>
    <n v="1715"/>
    <s v="Huyện Đông Hưng"/>
    <n v="226"/>
    <x v="21"/>
    <s v="DSH"/>
    <x v="2"/>
    <x v="0"/>
    <n v="15000"/>
    <m/>
    <d v="2026-05-15T12:00:00"/>
    <s v="30/08/2024"/>
    <m/>
  </r>
  <r>
    <n v="260429"/>
    <s v="Xã Hoa Nam"/>
    <n v="1715"/>
    <s v="Huyện Đông Hưng"/>
    <n v="226"/>
    <x v="21"/>
    <s v="DSH"/>
    <x v="2"/>
    <x v="0"/>
    <n v="15000"/>
    <m/>
    <d v="2026-05-15T12:00:00"/>
    <s v="30/08/2024"/>
    <m/>
  </r>
  <r>
    <n v="800268"/>
    <s v="Xã Hồng Bạch"/>
    <n v="1715"/>
    <s v="Huyện Đông Hưng"/>
    <n v="226"/>
    <x v="21"/>
    <s v="DSH"/>
    <x v="2"/>
    <x v="0"/>
    <n v="15000"/>
    <m/>
    <d v="2026-05-15T12:00:00"/>
    <s v="30/08/2024"/>
    <m/>
  </r>
  <r>
    <n v="260430"/>
    <s v="Xã Hồng Châu"/>
    <n v="1715"/>
    <s v="Huyện Đông Hưng"/>
    <n v="226"/>
    <x v="21"/>
    <s v="DSH"/>
    <x v="2"/>
    <x v="0"/>
    <n v="15000"/>
    <m/>
    <d v="2026-05-15T12:00:00"/>
    <s v="30/08/2024"/>
    <m/>
  </r>
  <r>
    <n v="260431"/>
    <s v="Xã Hồng Giang"/>
    <n v="1715"/>
    <s v="Huyện Đông Hưng"/>
    <n v="226"/>
    <x v="21"/>
    <s v="DSH"/>
    <x v="2"/>
    <x v="0"/>
    <n v="15000"/>
    <m/>
    <d v="2026-05-15T12:00:00"/>
    <s v="30/08/2024"/>
    <m/>
  </r>
  <r>
    <n v="260432"/>
    <s v="Xã Hồng Việt"/>
    <n v="1715"/>
    <s v="Huyện Đông Hưng"/>
    <n v="226"/>
    <x v="21"/>
    <s v="DSH"/>
    <x v="2"/>
    <x v="0"/>
    <n v="15000"/>
    <m/>
    <d v="2026-05-15T12:00:00"/>
    <s v="30/08/2024"/>
    <m/>
  </r>
  <r>
    <n v="260433"/>
    <s v="Xã Hợp Tiến"/>
    <n v="1715"/>
    <s v="Huyện Đông Hưng"/>
    <n v="226"/>
    <x v="21"/>
    <s v="DSH"/>
    <x v="2"/>
    <x v="0"/>
    <n v="15000"/>
    <m/>
    <d v="2026-05-15T12:00:00"/>
    <s v="30/08/2024"/>
    <m/>
  </r>
  <r>
    <n v="91398"/>
    <s v="Xã Liên An Đô"/>
    <n v="1715"/>
    <s v="Huyện Đông Hưng"/>
    <n v="226"/>
    <x v="21"/>
    <s v="DSH"/>
    <x v="2"/>
    <x v="1"/>
    <m/>
    <m/>
    <d v="2026-05-15T12:00:00"/>
    <m/>
    <m/>
  </r>
  <r>
    <n v="260434"/>
    <s v="Xã Liên Giang"/>
    <n v="1715"/>
    <s v="Huyện Đông Hưng"/>
    <n v="226"/>
    <x v="21"/>
    <s v="DSH"/>
    <x v="2"/>
    <x v="0"/>
    <n v="15000"/>
    <m/>
    <d v="2026-05-15T12:00:00"/>
    <s v="30/08/2024"/>
    <m/>
  </r>
  <r>
    <n v="800267"/>
    <s v="Xã Liên Hoa"/>
    <n v="1715"/>
    <s v="Huyện Đông Hưng"/>
    <n v="226"/>
    <x v="21"/>
    <s v="DSH"/>
    <x v="2"/>
    <x v="0"/>
    <n v="15000"/>
    <m/>
    <d v="2026-05-15T12:00:00"/>
    <s v="30/08/2024"/>
    <m/>
  </r>
  <r>
    <n v="260435"/>
    <s v="Xã Lô Giang"/>
    <n v="1715"/>
    <s v="Huyện Đông Hưng"/>
    <n v="226"/>
    <x v="21"/>
    <s v="DSH"/>
    <x v="2"/>
    <x v="0"/>
    <n v="15000"/>
    <m/>
    <d v="2026-05-15T12:00:00"/>
    <s v="30/08/2024"/>
    <m/>
  </r>
  <r>
    <n v="260436"/>
    <s v="Xã Mê Linh"/>
    <n v="1715"/>
    <s v="Huyện Đông Hưng"/>
    <n v="226"/>
    <x v="21"/>
    <s v="DSH"/>
    <x v="2"/>
    <x v="0"/>
    <n v="15000"/>
    <m/>
    <d v="2026-05-15T12:00:00"/>
    <s v="30/08/2024"/>
    <m/>
  </r>
  <r>
    <n v="260437"/>
    <s v="Xã Minh Châu"/>
    <n v="1715"/>
    <s v="Huyện Đông Hưng"/>
    <n v="226"/>
    <x v="21"/>
    <s v="DSH"/>
    <x v="2"/>
    <x v="0"/>
    <n v="15000"/>
    <m/>
    <d v="2026-05-15T12:00:00"/>
    <s v="30/08/2024"/>
    <m/>
  </r>
  <r>
    <n v="800270"/>
    <s v="Xã Minh Phú"/>
    <n v="1715"/>
    <s v="Huyện Đông Hưng"/>
    <n v="226"/>
    <x v="21"/>
    <s v="DSH"/>
    <x v="2"/>
    <x v="0"/>
    <n v="15000"/>
    <m/>
    <d v="2026-05-15T12:00:00"/>
    <s v="30/08/2024"/>
    <m/>
  </r>
  <r>
    <n v="260438"/>
    <s v="Xã Minh Tân"/>
    <n v="1715"/>
    <s v="Huyện Đông Hưng"/>
    <n v="226"/>
    <x v="21"/>
    <s v="DSH"/>
    <x v="2"/>
    <x v="0"/>
    <n v="15000"/>
    <m/>
    <d v="2026-05-15T12:00:00"/>
    <s v="30/08/2024"/>
    <m/>
  </r>
  <r>
    <n v="260439"/>
    <s v="Xã Nguyên Xá"/>
    <n v="1715"/>
    <s v="Huyện Đông Hưng"/>
    <n v="226"/>
    <x v="21"/>
    <s v="DSH"/>
    <x v="2"/>
    <x v="0"/>
    <n v="15000"/>
    <m/>
    <d v="2026-05-15T12:00:00"/>
    <s v="30/08/2024"/>
    <m/>
  </r>
  <r>
    <n v="260440"/>
    <s v="Xã Phong Châu"/>
    <n v="1715"/>
    <s v="Huyện Đông Hưng"/>
    <n v="226"/>
    <x v="21"/>
    <s v="DSH"/>
    <x v="2"/>
    <x v="0"/>
    <n v="15000"/>
    <m/>
    <d v="2026-05-15T12:00:00"/>
    <s v="30/08/2024"/>
    <m/>
  </r>
  <r>
    <n v="91399"/>
    <s v="Xã Phong Dương Tiến"/>
    <n v="1715"/>
    <s v="Huyện Đông Hưng"/>
    <n v="226"/>
    <x v="21"/>
    <s v="DSH"/>
    <x v="2"/>
    <x v="1"/>
    <m/>
    <m/>
    <d v="2026-05-15T12:00:00"/>
    <m/>
    <m/>
  </r>
  <r>
    <n v="260441"/>
    <s v="Xã Phú Châu"/>
    <n v="1715"/>
    <s v="Huyện Đông Hưng"/>
    <n v="226"/>
    <x v="21"/>
    <s v="DSH"/>
    <x v="2"/>
    <x v="0"/>
    <n v="15000"/>
    <m/>
    <d v="2026-05-15T12:00:00"/>
    <s v="30/08/2024"/>
    <m/>
  </r>
  <r>
    <n v="260442"/>
    <s v="Xã Phú Lương"/>
    <n v="1715"/>
    <s v="Huyện Đông Hưng"/>
    <n v="226"/>
    <x v="21"/>
    <s v="DSH"/>
    <x v="2"/>
    <x v="0"/>
    <n v="15000"/>
    <m/>
    <d v="2026-05-15T12:00:00"/>
    <s v="30/08/2024"/>
    <m/>
  </r>
  <r>
    <n v="260443"/>
    <s v="Xã Thăng Long"/>
    <n v="1715"/>
    <s v="Huyện Đông Hưng"/>
    <n v="226"/>
    <x v="21"/>
    <s v="DSH"/>
    <x v="2"/>
    <x v="0"/>
    <n v="15000"/>
    <m/>
    <d v="2026-05-15T12:00:00"/>
    <s v="30/08/2024"/>
    <m/>
  </r>
  <r>
    <n v="260444"/>
    <s v="Xã Trọng Quan"/>
    <n v="1715"/>
    <s v="Huyện Đông Hưng"/>
    <n v="226"/>
    <x v="21"/>
    <s v="DSH"/>
    <x v="2"/>
    <x v="0"/>
    <n v="15000"/>
    <m/>
    <d v="2026-05-15T12:00:00"/>
    <s v="30/08/2024"/>
    <m/>
  </r>
  <r>
    <n v="91400"/>
    <s v="Xã Xuân Quang Động"/>
    <n v="1715"/>
    <s v="Huyện Đông Hưng"/>
    <n v="226"/>
    <x v="21"/>
    <s v="DSH"/>
    <x v="2"/>
    <x v="1"/>
    <m/>
    <m/>
    <d v="2026-05-15T12:00:00"/>
    <m/>
    <m/>
  </r>
  <r>
    <n v="260301"/>
    <s v="Thị trấn Hưng Hà"/>
    <n v="1867"/>
    <s v="Huyện Hưng Hà"/>
    <n v="226"/>
    <x v="21"/>
    <s v="DSH"/>
    <x v="2"/>
    <x v="0"/>
    <n v="15000"/>
    <m/>
    <d v="2026-05-15T12:00:00"/>
    <d v="2025-01-06T00:00:00"/>
    <m/>
  </r>
  <r>
    <n v="260302"/>
    <s v="Thị trấn Hưng Nhân"/>
    <n v="1867"/>
    <s v="Huyện Hưng Hà"/>
    <n v="226"/>
    <x v="21"/>
    <s v="DSH"/>
    <x v="2"/>
    <x v="1"/>
    <m/>
    <m/>
    <d v="2026-05-15T12:00:00"/>
    <m/>
    <m/>
  </r>
  <r>
    <n v="260303"/>
    <s v="Xã Bắc Sơn"/>
    <n v="1867"/>
    <s v="Huyện Hưng Hà"/>
    <n v="226"/>
    <x v="21"/>
    <s v="DSH"/>
    <x v="2"/>
    <x v="0"/>
    <n v="15000"/>
    <m/>
    <d v="2026-05-15T12:00:00"/>
    <d v="2025-01-06T00:00:00"/>
    <m/>
  </r>
  <r>
    <n v="260304"/>
    <s v="Xã Canh Tân"/>
    <n v="1867"/>
    <s v="Huyện Hưng Hà"/>
    <n v="226"/>
    <x v="21"/>
    <s v="DSH"/>
    <x v="2"/>
    <x v="1"/>
    <m/>
    <m/>
    <d v="2026-05-15T12:00:00"/>
    <m/>
    <m/>
  </r>
  <r>
    <n v="260305"/>
    <s v="Xã Chí Hòa"/>
    <n v="1867"/>
    <s v="Huyện Hưng Hà"/>
    <n v="226"/>
    <x v="21"/>
    <s v="DSH"/>
    <x v="2"/>
    <x v="1"/>
    <m/>
    <m/>
    <d v="2026-05-15T12:00:00"/>
    <m/>
    <m/>
  </r>
  <r>
    <n v="260306"/>
    <s v="Xã Chi Lăng"/>
    <n v="1867"/>
    <s v="Huyện Hưng Hà"/>
    <n v="226"/>
    <x v="21"/>
    <s v="DSH"/>
    <x v="2"/>
    <x v="0"/>
    <n v="15000"/>
    <m/>
    <d v="2026-05-15T12:00:00"/>
    <d v="2025-01-06T00:00:00"/>
    <m/>
  </r>
  <r>
    <n v="260307"/>
    <s v="Xã Cộng Hòa"/>
    <n v="1867"/>
    <s v="Huyện Hưng Hà"/>
    <n v="226"/>
    <x v="21"/>
    <s v="DSH"/>
    <x v="2"/>
    <x v="1"/>
    <m/>
    <m/>
    <d v="2026-05-15T12:00:00"/>
    <m/>
    <m/>
  </r>
  <r>
    <n v="260308"/>
    <s v="Xã Dân Chủ"/>
    <n v="1867"/>
    <s v="Huyện Hưng Hà"/>
    <n v="226"/>
    <x v="21"/>
    <s v="DSH"/>
    <x v="2"/>
    <x v="1"/>
    <m/>
    <m/>
    <d v="2026-05-15T12:00:00"/>
    <m/>
    <m/>
  </r>
  <r>
    <n v="260309"/>
    <s v="Xã Điệp Nông"/>
    <n v="1867"/>
    <s v="Huyện Hưng Hà"/>
    <n v="226"/>
    <x v="21"/>
    <s v="DSH"/>
    <x v="2"/>
    <x v="1"/>
    <m/>
    <m/>
    <d v="2026-05-15T12:00:00"/>
    <m/>
    <m/>
  </r>
  <r>
    <n v="260310"/>
    <s v="Xã Đoan Hùng"/>
    <n v="1867"/>
    <s v="Huyện Hưng Hà"/>
    <n v="226"/>
    <x v="21"/>
    <s v="DSH"/>
    <x v="2"/>
    <x v="0"/>
    <n v="15000"/>
    <m/>
    <d v="2026-05-15T12:00:00"/>
    <d v="2025-01-06T00:00:00"/>
    <m/>
  </r>
  <r>
    <n v="260311"/>
    <s v="Xã Độc Lập"/>
    <n v="1867"/>
    <s v="Huyện Hưng Hà"/>
    <n v="226"/>
    <x v="21"/>
    <s v="DSH"/>
    <x v="2"/>
    <x v="0"/>
    <n v="15000"/>
    <m/>
    <d v="2026-05-15T12:00:00"/>
    <d v="2025-01-06T00:00:00"/>
    <m/>
  </r>
  <r>
    <n v="260312"/>
    <s v="Xã Đông Đô"/>
    <n v="1867"/>
    <s v="Huyện Hưng Hà"/>
    <n v="226"/>
    <x v="21"/>
    <s v="DSH"/>
    <x v="2"/>
    <x v="0"/>
    <n v="15000"/>
    <m/>
    <d v="2026-05-15T12:00:00"/>
    <d v="2025-01-06T00:00:00"/>
    <m/>
  </r>
  <r>
    <n v="260313"/>
    <s v="Xã Duyên Hải"/>
    <n v="1867"/>
    <s v="Huyện Hưng Hà"/>
    <n v="226"/>
    <x v="21"/>
    <s v="DSH"/>
    <x v="2"/>
    <x v="0"/>
    <n v="15000"/>
    <m/>
    <d v="2026-05-15T12:00:00"/>
    <d v="2025-01-06T00:00:00"/>
    <m/>
  </r>
  <r>
    <n v="260314"/>
    <s v="Xã Hòa Bình"/>
    <n v="1867"/>
    <s v="Huyện Hưng Hà"/>
    <n v="226"/>
    <x v="21"/>
    <s v="DSH"/>
    <x v="2"/>
    <x v="0"/>
    <n v="15000"/>
    <m/>
    <d v="2026-05-15T12:00:00"/>
    <d v="2025-01-06T00:00:00"/>
    <m/>
  </r>
  <r>
    <n v="260315"/>
    <s v="Xã Hòa Tiến"/>
    <n v="1867"/>
    <s v="Huyện Hưng Hà"/>
    <n v="226"/>
    <x v="21"/>
    <s v="DSH"/>
    <x v="2"/>
    <x v="1"/>
    <m/>
    <m/>
    <d v="2026-05-15T12:00:00"/>
    <m/>
    <m/>
  </r>
  <r>
    <n v="260316"/>
    <s v="Xã Hồng An"/>
    <n v="1867"/>
    <s v="Huyện Hưng Hà"/>
    <n v="226"/>
    <x v="21"/>
    <s v="DSH"/>
    <x v="2"/>
    <x v="1"/>
    <m/>
    <m/>
    <d v="2026-05-15T12:00:00"/>
    <m/>
    <m/>
  </r>
  <r>
    <n v="260317"/>
    <s v="Xã Hồng Lĩnh"/>
    <n v="1867"/>
    <s v="Huyện Hưng Hà"/>
    <n v="226"/>
    <x v="21"/>
    <s v="DSH"/>
    <x v="2"/>
    <x v="0"/>
    <n v="15000"/>
    <m/>
    <d v="2026-05-15T12:00:00"/>
    <d v="2025-01-06T00:00:00"/>
    <m/>
  </r>
  <r>
    <n v="260318"/>
    <s v="Xã Hồng Minh"/>
    <n v="1867"/>
    <s v="Huyện Hưng Hà"/>
    <n v="226"/>
    <x v="21"/>
    <s v="DSH"/>
    <x v="2"/>
    <x v="1"/>
    <m/>
    <m/>
    <d v="2026-05-15T12:00:00"/>
    <m/>
    <m/>
  </r>
  <r>
    <n v="260319"/>
    <s v="Xã Hùng Dũng"/>
    <n v="1867"/>
    <s v="Huyện Hưng Hà"/>
    <n v="226"/>
    <x v="21"/>
    <s v="DSH"/>
    <x v="2"/>
    <x v="0"/>
    <n v="15000"/>
    <m/>
    <d v="2026-05-15T12:00:00"/>
    <d v="2025-01-06T00:00:00"/>
    <m/>
  </r>
  <r>
    <n v="260320"/>
    <s v="Xã Kim Trung"/>
    <n v="1867"/>
    <s v="Huyện Hưng Hà"/>
    <n v="226"/>
    <x v="21"/>
    <s v="DSH"/>
    <x v="2"/>
    <x v="0"/>
    <n v="15000"/>
    <m/>
    <d v="2026-05-15T12:00:00"/>
    <d v="2025-01-06T00:00:00"/>
    <m/>
  </r>
  <r>
    <n v="260321"/>
    <s v="Xã Liên Hiệp"/>
    <n v="1867"/>
    <s v="Huyện Hưng Hà"/>
    <n v="226"/>
    <x v="21"/>
    <s v="DSH"/>
    <x v="2"/>
    <x v="1"/>
    <m/>
    <m/>
    <d v="2026-05-15T12:00:00"/>
    <m/>
    <m/>
  </r>
  <r>
    <n v="260322"/>
    <s v="Xã Minh Hòa"/>
    <n v="1867"/>
    <s v="Huyện Hưng Hà"/>
    <n v="226"/>
    <x v="21"/>
    <s v="DSH"/>
    <x v="2"/>
    <x v="1"/>
    <m/>
    <m/>
    <d v="2026-05-15T12:00:00"/>
    <m/>
    <m/>
  </r>
  <r>
    <n v="260323"/>
    <s v="Xã Minh Khai"/>
    <n v="1867"/>
    <s v="Huyện Hưng Hà"/>
    <n v="226"/>
    <x v="21"/>
    <s v="DSH"/>
    <x v="2"/>
    <x v="0"/>
    <n v="15000"/>
    <m/>
    <d v="2026-05-15T12:00:00"/>
    <d v="2025-01-06T00:00:00"/>
    <m/>
  </r>
  <r>
    <n v="260324"/>
    <s v="Xã Minh Tân"/>
    <n v="1867"/>
    <s v="Huyện Hưng Hà"/>
    <n v="226"/>
    <x v="21"/>
    <s v="DSH"/>
    <x v="2"/>
    <x v="0"/>
    <n v="15000"/>
    <m/>
    <d v="2026-05-15T12:00:00"/>
    <d v="2025-01-06T00:00:00"/>
    <m/>
  </r>
  <r>
    <n v="260325"/>
    <s v="Xã Phúc Khánh"/>
    <n v="1867"/>
    <s v="Huyện Hưng Hà"/>
    <n v="226"/>
    <x v="21"/>
    <s v="DSH"/>
    <x v="2"/>
    <x v="1"/>
    <m/>
    <m/>
    <d v="2026-05-15T12:00:00"/>
    <m/>
    <m/>
  </r>
  <r>
    <n v="91397"/>
    <s v="Xã Quang Trung"/>
    <n v="1867"/>
    <s v="Huyện Hưng Hà"/>
    <n v="226"/>
    <x v="21"/>
    <s v="DSH"/>
    <x v="2"/>
    <x v="1"/>
    <m/>
    <m/>
    <d v="2026-05-15T12:00:00"/>
    <m/>
    <m/>
  </r>
  <r>
    <n v="260326"/>
    <s v="Xã Tân Hòa"/>
    <n v="1867"/>
    <s v="Huyện Hưng Hà"/>
    <n v="226"/>
    <x v="21"/>
    <s v="DSH"/>
    <x v="2"/>
    <x v="1"/>
    <m/>
    <m/>
    <d v="2026-05-15T12:00:00"/>
    <m/>
    <m/>
  </r>
  <r>
    <n v="260327"/>
    <s v="Xã Tân Lễ"/>
    <n v="1867"/>
    <s v="Huyện Hưng Hà"/>
    <n v="226"/>
    <x v="21"/>
    <s v="DSH"/>
    <x v="2"/>
    <x v="1"/>
    <m/>
    <m/>
    <d v="2026-05-15T12:00:00"/>
    <m/>
    <m/>
  </r>
  <r>
    <n v="260328"/>
    <s v="Xã Tân Tiến"/>
    <n v="1867"/>
    <s v="Huyện Hưng Hà"/>
    <n v="226"/>
    <x v="21"/>
    <s v="DSH"/>
    <x v="2"/>
    <x v="0"/>
    <n v="15000"/>
    <m/>
    <d v="2026-05-15T12:00:00"/>
    <d v="2025-01-06T00:00:00"/>
    <m/>
  </r>
  <r>
    <n v="260329"/>
    <s v="Xã Tây Đô"/>
    <n v="1867"/>
    <s v="Huyện Hưng Hà"/>
    <n v="226"/>
    <x v="21"/>
    <s v="DSH"/>
    <x v="2"/>
    <x v="0"/>
    <n v="15000"/>
    <m/>
    <d v="2026-05-15T12:00:00"/>
    <d v="2025-01-06T00:00:00"/>
    <m/>
  </r>
  <r>
    <n v="260330"/>
    <s v="Xã Thái Hưng"/>
    <n v="1867"/>
    <s v="Huyện Hưng Hà"/>
    <n v="226"/>
    <x v="21"/>
    <s v="DSH"/>
    <x v="2"/>
    <x v="1"/>
    <m/>
    <m/>
    <d v="2026-05-15T12:00:00"/>
    <m/>
    <m/>
  </r>
  <r>
    <n v="260331"/>
    <s v="Xã Thái Phương"/>
    <n v="1867"/>
    <s v="Huyện Hưng Hà"/>
    <n v="226"/>
    <x v="21"/>
    <s v="DSH"/>
    <x v="2"/>
    <x v="1"/>
    <m/>
    <m/>
    <d v="2026-05-15T12:00:00"/>
    <m/>
    <m/>
  </r>
  <r>
    <n v="260332"/>
    <s v="Xã Thống Nhất"/>
    <n v="1867"/>
    <s v="Huyện Hưng Hà"/>
    <n v="226"/>
    <x v="21"/>
    <s v="DSH"/>
    <x v="2"/>
    <x v="0"/>
    <n v="15000"/>
    <m/>
    <d v="2026-05-15T12:00:00"/>
    <d v="2025-01-06T00:00:00"/>
    <m/>
  </r>
  <r>
    <n v="260333"/>
    <s v="Xã Tiến Đức"/>
    <n v="1867"/>
    <s v="Huyện Hưng Hà"/>
    <n v="226"/>
    <x v="21"/>
    <s v="DSH"/>
    <x v="2"/>
    <x v="1"/>
    <m/>
    <m/>
    <d v="2026-05-15T12:00:00"/>
    <m/>
    <m/>
  </r>
  <r>
    <n v="260334"/>
    <s v="Xã Văn Cẩm"/>
    <n v="1867"/>
    <s v="Huyện Hưng Hà"/>
    <n v="226"/>
    <x v="21"/>
    <s v="DSH"/>
    <x v="2"/>
    <x v="0"/>
    <n v="15000"/>
    <m/>
    <d v="2026-05-15T12:00:00"/>
    <d v="2025-01-06T00:00:00"/>
    <m/>
  </r>
  <r>
    <n v="260335"/>
    <s v="Xã Văn Lang"/>
    <n v="1867"/>
    <s v="Huyện Hưng Hà"/>
    <n v="226"/>
    <x v="21"/>
    <s v="DSH"/>
    <x v="2"/>
    <x v="0"/>
    <n v="15000"/>
    <m/>
    <d v="2026-05-15T12:00:00"/>
    <d v="2025-01-06T00:00:00"/>
    <m/>
  </r>
  <r>
    <n v="800279"/>
    <s v="Thị Trấn Kiến Xương"/>
    <n v="1951"/>
    <s v="Huyện Kiến Xương"/>
    <n v="226"/>
    <x v="21"/>
    <s v="DSH"/>
    <x v="2"/>
    <x v="0"/>
    <n v="20000"/>
    <m/>
    <d v="2026-05-15T12:00:00"/>
    <d v="2025-01-10T00:00:00"/>
    <m/>
  </r>
  <r>
    <n v="260601"/>
    <s v="Thị trấn Thanh Nê"/>
    <n v="1951"/>
    <s v="Huyện Kiến Xương"/>
    <n v="226"/>
    <x v="21"/>
    <s v="DSH"/>
    <x v="2"/>
    <x v="0"/>
    <n v="20000"/>
    <m/>
    <d v="2026-05-15T12:00:00"/>
    <d v="2025-01-10T00:00:00"/>
    <m/>
  </r>
  <r>
    <n v="260602"/>
    <s v="Xã An Bình"/>
    <n v="1951"/>
    <s v="Huyện Kiến Xương"/>
    <n v="226"/>
    <x v="21"/>
    <s v="DSH"/>
    <x v="2"/>
    <x v="0"/>
    <n v="20000"/>
    <m/>
    <d v="2026-05-15T12:00:00"/>
    <d v="2025-01-10T00:00:00"/>
    <m/>
  </r>
  <r>
    <n v="260603"/>
    <s v="Xã An Bồi"/>
    <n v="1951"/>
    <s v="Huyện Kiến Xương"/>
    <n v="226"/>
    <x v="21"/>
    <s v="DSH"/>
    <x v="2"/>
    <x v="0"/>
    <n v="20000"/>
    <m/>
    <d v="2026-05-15T12:00:00"/>
    <d v="2025-01-10T00:00:00"/>
    <m/>
  </r>
  <r>
    <n v="260604"/>
    <s v="Xã Bình Định"/>
    <n v="1951"/>
    <s v="Huyện Kiến Xương"/>
    <n v="226"/>
    <x v="21"/>
    <s v="DSH"/>
    <x v="2"/>
    <x v="1"/>
    <m/>
    <m/>
    <d v="2026-05-15T12:00:00"/>
    <m/>
    <m/>
  </r>
  <r>
    <n v="260605"/>
    <s v="Xã Bình Minh"/>
    <n v="1951"/>
    <s v="Huyện Kiến Xương"/>
    <n v="226"/>
    <x v="21"/>
    <s v="DSH"/>
    <x v="2"/>
    <x v="0"/>
    <n v="20000"/>
    <m/>
    <d v="2026-05-15T12:00:00"/>
    <d v="2025-01-10T00:00:00"/>
    <m/>
  </r>
  <r>
    <n v="260606"/>
    <s v="Xã Bình Nguyên"/>
    <n v="1951"/>
    <s v="Huyện Kiến Xương"/>
    <n v="226"/>
    <x v="21"/>
    <s v="DSH"/>
    <x v="2"/>
    <x v="0"/>
    <n v="20000"/>
    <m/>
    <d v="2026-05-15T12:00:00"/>
    <d v="2025-01-10T00:00:00"/>
    <m/>
  </r>
  <r>
    <n v="260607"/>
    <s v="Xã Bình Thanh"/>
    <n v="1951"/>
    <s v="Huyện Kiến Xương"/>
    <n v="226"/>
    <x v="21"/>
    <s v="DSH"/>
    <x v="2"/>
    <x v="1"/>
    <m/>
    <m/>
    <d v="2026-05-15T12:00:00"/>
    <m/>
    <m/>
  </r>
  <r>
    <n v="260608"/>
    <s v="Xã Đình Phùng"/>
    <n v="1951"/>
    <s v="Huyện Kiến Xương"/>
    <n v="226"/>
    <x v="21"/>
    <s v="DSH"/>
    <x v="2"/>
    <x v="0"/>
    <n v="20000"/>
    <m/>
    <d v="2026-05-15T12:00:00"/>
    <d v="2025-01-10T00:00:00"/>
    <m/>
  </r>
  <r>
    <n v="260609"/>
    <s v="Xã Hòa Bình"/>
    <n v="1951"/>
    <s v="Huyện Kiến Xương"/>
    <n v="226"/>
    <x v="21"/>
    <s v="DSH"/>
    <x v="2"/>
    <x v="0"/>
    <n v="20000"/>
    <m/>
    <d v="2026-05-15T12:00:00"/>
    <d v="2025-01-10T00:00:00"/>
    <m/>
  </r>
  <r>
    <n v="260610"/>
    <s v="Xã Hồng Thái"/>
    <n v="1951"/>
    <s v="Huyện Kiến Xương"/>
    <n v="226"/>
    <x v="21"/>
    <s v="DSH"/>
    <x v="2"/>
    <x v="0"/>
    <n v="20000"/>
    <m/>
    <d v="2026-05-15T12:00:00"/>
    <d v="2025-01-10T00:00:00"/>
    <m/>
  </r>
  <r>
    <n v="260611"/>
    <s v="Xã Hồng Tiến"/>
    <n v="1951"/>
    <s v="Huyện Kiến Xương"/>
    <n v="226"/>
    <x v="21"/>
    <s v="DSH"/>
    <x v="2"/>
    <x v="1"/>
    <m/>
    <m/>
    <d v="2026-05-15T12:00:00"/>
    <m/>
    <m/>
  </r>
  <r>
    <n v="90838"/>
    <s v="Xã Hồng Vũ"/>
    <n v="1951"/>
    <s v="Huyện Kiến Xương"/>
    <n v="226"/>
    <x v="21"/>
    <s v="DSH"/>
    <x v="2"/>
    <x v="1"/>
    <m/>
    <m/>
    <d v="2026-05-15T12:00:00"/>
    <m/>
    <m/>
  </r>
  <r>
    <n v="260612"/>
    <s v="Xã Lê Lợi"/>
    <n v="1951"/>
    <s v="Huyện Kiến Xương"/>
    <n v="226"/>
    <x v="21"/>
    <s v="DSH"/>
    <x v="2"/>
    <x v="0"/>
    <n v="20000"/>
    <m/>
    <d v="2026-05-15T12:00:00"/>
    <d v="2025-01-10T00:00:00"/>
    <m/>
  </r>
  <r>
    <n v="260613"/>
    <s v="Xã Minh Hưng"/>
    <n v="1951"/>
    <s v="Huyện Kiến Xương"/>
    <n v="226"/>
    <x v="21"/>
    <s v="DSH"/>
    <x v="2"/>
    <x v="1"/>
    <m/>
    <m/>
    <d v="2026-05-15T12:00:00"/>
    <m/>
    <m/>
  </r>
  <r>
    <n v="800281"/>
    <s v="Xã Minh Quang"/>
    <n v="1951"/>
    <s v="Huyện Kiến Xương"/>
    <n v="226"/>
    <x v="21"/>
    <s v="DSH"/>
    <x v="2"/>
    <x v="0"/>
    <n v="20000"/>
    <m/>
    <d v="2026-05-15T12:00:00"/>
    <d v="2025-01-10T00:00:00"/>
    <m/>
  </r>
  <r>
    <n v="260614"/>
    <s v="Xã Minh Tân"/>
    <n v="1951"/>
    <s v="Huyện Kiến Xương"/>
    <n v="226"/>
    <x v="21"/>
    <s v="DSH"/>
    <x v="2"/>
    <x v="1"/>
    <m/>
    <m/>
    <d v="2026-05-15T12:00:00"/>
    <m/>
    <m/>
  </r>
  <r>
    <n v="260615"/>
    <s v="Xã Nam Bình"/>
    <n v="1951"/>
    <s v="Huyện Kiến Xương"/>
    <n v="226"/>
    <x v="21"/>
    <s v="DSH"/>
    <x v="2"/>
    <x v="1"/>
    <m/>
    <m/>
    <d v="2026-05-15T12:00:00"/>
    <m/>
    <m/>
  </r>
  <r>
    <n v="260616"/>
    <s v="Xã Nam Cao"/>
    <n v="1951"/>
    <s v="Huyện Kiến Xương"/>
    <n v="226"/>
    <x v="21"/>
    <s v="DSH"/>
    <x v="2"/>
    <x v="0"/>
    <n v="20000"/>
    <m/>
    <d v="2026-05-15T12:00:00"/>
    <d v="2025-01-10T00:00:00"/>
    <m/>
  </r>
  <r>
    <n v="260617"/>
    <s v="Xã Quang Bình"/>
    <n v="1951"/>
    <s v="Huyện Kiến Xương"/>
    <n v="226"/>
    <x v="21"/>
    <s v="DSH"/>
    <x v="2"/>
    <x v="0"/>
    <n v="20000"/>
    <m/>
    <d v="2026-05-15T12:00:00"/>
    <d v="2025-01-10T00:00:00"/>
    <m/>
  </r>
  <r>
    <n v="260618"/>
    <s v="Xã Quang Hưng"/>
    <n v="1951"/>
    <s v="Huyện Kiến Xương"/>
    <n v="226"/>
    <x v="21"/>
    <s v="DSH"/>
    <x v="2"/>
    <x v="1"/>
    <m/>
    <m/>
    <d v="2026-05-15T12:00:00"/>
    <m/>
    <m/>
  </r>
  <r>
    <n v="260619"/>
    <s v="Xã Quang Lịch"/>
    <n v="1951"/>
    <s v="Huyện Kiến Xương"/>
    <n v="226"/>
    <x v="21"/>
    <s v="DSH"/>
    <x v="2"/>
    <x v="0"/>
    <n v="20000"/>
    <m/>
    <d v="2026-05-15T12:00:00"/>
    <d v="2025-01-10T00:00:00"/>
    <m/>
  </r>
  <r>
    <n v="260620"/>
    <s v="Xã Quang Minh"/>
    <n v="1951"/>
    <s v="Huyện Kiến Xương"/>
    <n v="226"/>
    <x v="21"/>
    <s v="DSH"/>
    <x v="2"/>
    <x v="0"/>
    <n v="20000"/>
    <m/>
    <d v="2026-05-15T12:00:00"/>
    <d v="2025-01-10T00:00:00"/>
    <m/>
  </r>
  <r>
    <n v="260621"/>
    <s v="Xã Quang Trung"/>
    <n v="1951"/>
    <s v="Huyện Kiến Xương"/>
    <n v="226"/>
    <x v="21"/>
    <s v="DSH"/>
    <x v="2"/>
    <x v="0"/>
    <n v="20000"/>
    <m/>
    <d v="2026-05-15T12:00:00"/>
    <d v="2025-01-10T00:00:00"/>
    <m/>
  </r>
  <r>
    <n v="260622"/>
    <s v="Xã Quốc Tuấn"/>
    <n v="1951"/>
    <s v="Huyện Kiến Xương"/>
    <n v="226"/>
    <x v="21"/>
    <s v="DSH"/>
    <x v="2"/>
    <x v="0"/>
    <n v="20000"/>
    <m/>
    <d v="2026-05-15T12:00:00"/>
    <d v="2025-01-10T00:00:00"/>
    <m/>
  </r>
  <r>
    <n v="260623"/>
    <s v="Xã Quyết Tiến"/>
    <n v="1951"/>
    <s v="Huyện Kiến Xương"/>
    <n v="226"/>
    <x v="21"/>
    <s v="DSH"/>
    <x v="2"/>
    <x v="0"/>
    <n v="20000"/>
    <m/>
    <d v="2026-05-15T12:00:00"/>
    <d v="2025-01-10T00:00:00"/>
    <m/>
  </r>
  <r>
    <n v="800280"/>
    <s v="Xã Tây Sơn"/>
    <n v="1951"/>
    <s v="Huyện Kiến Xương"/>
    <n v="226"/>
    <x v="21"/>
    <s v="DSH"/>
    <x v="2"/>
    <x v="0"/>
    <n v="20000"/>
    <m/>
    <d v="2026-05-15T12:00:00"/>
    <d v="2025-01-10T00:00:00"/>
    <m/>
  </r>
  <r>
    <n v="260624"/>
    <s v="Xã Thanh Tân"/>
    <n v="1951"/>
    <s v="Huyện Kiến Xương"/>
    <n v="226"/>
    <x v="21"/>
    <s v="DSH"/>
    <x v="2"/>
    <x v="0"/>
    <n v="20000"/>
    <m/>
    <d v="2026-05-15T12:00:00"/>
    <d v="2025-01-10T00:00:00"/>
    <m/>
  </r>
  <r>
    <n v="91404"/>
    <s v="Xã Thống Nhất"/>
    <n v="1951"/>
    <s v="Huyện Kiến Xương"/>
    <n v="226"/>
    <x v="21"/>
    <s v="DSH"/>
    <x v="2"/>
    <x v="1"/>
    <m/>
    <m/>
    <d v="2026-05-15T12:00:00"/>
    <m/>
    <m/>
  </r>
  <r>
    <n v="260625"/>
    <s v="Xã Thượng Hiền"/>
    <n v="1951"/>
    <s v="Huyện Kiến Xương"/>
    <n v="226"/>
    <x v="21"/>
    <s v="DSH"/>
    <x v="2"/>
    <x v="0"/>
    <n v="20000"/>
    <m/>
    <d v="2026-05-15T12:00:00"/>
    <d v="2025-01-10T00:00:00"/>
    <m/>
  </r>
  <r>
    <n v="260626"/>
    <s v="Xã Trà Giang"/>
    <n v="1951"/>
    <s v="Huyện Kiến Xương"/>
    <n v="226"/>
    <x v="21"/>
    <s v="DSH"/>
    <x v="2"/>
    <x v="0"/>
    <n v="20000"/>
    <m/>
    <d v="2026-05-15T12:00:00"/>
    <d v="2025-01-10T00:00:00"/>
    <m/>
  </r>
  <r>
    <n v="260627"/>
    <s v="Xã Vũ An"/>
    <n v="1951"/>
    <s v="Huyện Kiến Xương"/>
    <n v="226"/>
    <x v="21"/>
    <s v="DSH"/>
    <x v="2"/>
    <x v="0"/>
    <n v="20000"/>
    <m/>
    <d v="2026-05-15T12:00:00"/>
    <d v="2025-01-10T00:00:00"/>
    <m/>
  </r>
  <r>
    <n v="260628"/>
    <s v="Xã Vũ Bình"/>
    <n v="1951"/>
    <s v="Huyện Kiến Xương"/>
    <n v="226"/>
    <x v="21"/>
    <s v="DSH"/>
    <x v="2"/>
    <x v="1"/>
    <m/>
    <m/>
    <d v="2026-05-15T12:00:00"/>
    <m/>
    <m/>
  </r>
  <r>
    <n v="260629"/>
    <s v="Xã Vũ Công"/>
    <n v="1951"/>
    <s v="Huyện Kiến Xương"/>
    <n v="226"/>
    <x v="21"/>
    <s v="DSH"/>
    <x v="2"/>
    <x v="0"/>
    <n v="20000"/>
    <m/>
    <d v="2026-05-15T12:00:00"/>
    <d v="2025-01-10T00:00:00"/>
    <m/>
  </r>
  <r>
    <n v="260630"/>
    <s v="Xã Vũ Hòa"/>
    <n v="1951"/>
    <s v="Huyện Kiến Xương"/>
    <n v="226"/>
    <x v="21"/>
    <s v="DSH"/>
    <x v="2"/>
    <x v="0"/>
    <n v="20000"/>
    <m/>
    <d v="2026-05-15T12:00:00"/>
    <d v="2025-01-10T00:00:00"/>
    <m/>
  </r>
  <r>
    <n v="260631"/>
    <s v="Xã Vũ Lễ"/>
    <n v="1951"/>
    <s v="Huyện Kiến Xương"/>
    <n v="226"/>
    <x v="21"/>
    <s v="DSH"/>
    <x v="2"/>
    <x v="0"/>
    <n v="20000"/>
    <m/>
    <d v="2026-05-15T12:00:00"/>
    <d v="2025-01-10T00:00:00"/>
    <m/>
  </r>
  <r>
    <n v="260632"/>
    <s v="Xã Vũ Ninh"/>
    <n v="1951"/>
    <s v="Huyện Kiến Xương"/>
    <n v="226"/>
    <x v="21"/>
    <s v="DSH"/>
    <x v="2"/>
    <x v="0"/>
    <n v="20000"/>
    <m/>
    <d v="2026-05-15T12:00:00"/>
    <d v="2025-01-10T00:00:00"/>
    <m/>
  </r>
  <r>
    <n v="260633"/>
    <s v="Xã Vũ Quí"/>
    <n v="1951"/>
    <s v="Huyện Kiến Xương"/>
    <n v="226"/>
    <x v="21"/>
    <s v="DSH"/>
    <x v="2"/>
    <x v="0"/>
    <n v="20000"/>
    <m/>
    <d v="2026-05-15T12:00:00"/>
    <d v="2025-01-10T00:00:00"/>
    <m/>
  </r>
  <r>
    <n v="260634"/>
    <s v="Xã Vũ Sơn"/>
    <n v="1951"/>
    <s v="Huyện Kiến Xương"/>
    <n v="226"/>
    <x v="21"/>
    <s v="DSH"/>
    <x v="2"/>
    <x v="0"/>
    <n v="20000"/>
    <m/>
    <d v="2026-05-15T12:00:00"/>
    <d v="2025-01-10T00:00:00"/>
    <m/>
  </r>
  <r>
    <n v="260635"/>
    <s v="Xã Vũ Tây"/>
    <n v="1951"/>
    <s v="Huyện Kiến Xương"/>
    <n v="226"/>
    <x v="21"/>
    <s v="DSH"/>
    <x v="2"/>
    <x v="0"/>
    <n v="20000"/>
    <m/>
    <d v="2026-05-15T12:00:00"/>
    <d v="2025-01-10T00:00:00"/>
    <m/>
  </r>
  <r>
    <n v="260636"/>
    <s v="Xã Vũ Thắng"/>
    <n v="1951"/>
    <s v="Huyện Kiến Xương"/>
    <n v="226"/>
    <x v="21"/>
    <s v="DSH"/>
    <x v="2"/>
    <x v="0"/>
    <n v="20000"/>
    <m/>
    <d v="2026-05-15T12:00:00"/>
    <d v="2025-01-10T00:00:00"/>
    <m/>
  </r>
  <r>
    <n v="260637"/>
    <s v="Xã Vũ Trung"/>
    <n v="1951"/>
    <s v="Huyện Kiến Xương"/>
    <n v="226"/>
    <x v="21"/>
    <s v="DSH"/>
    <x v="2"/>
    <x v="0"/>
    <n v="20000"/>
    <m/>
    <d v="2026-05-15T12:00:00"/>
    <d v="2025-01-10T00:00:00"/>
    <m/>
  </r>
  <r>
    <n v="260201"/>
    <s v="Thị trấn An Bài"/>
    <n v="1868"/>
    <s v="Huyện Quỳnh Phụ"/>
    <n v="226"/>
    <x v="21"/>
    <s v="DSH"/>
    <x v="2"/>
    <x v="0"/>
    <n v="17000"/>
    <m/>
    <d v="2026-05-15T12:00:00"/>
    <d v="2025-01-06T00:00:00"/>
    <m/>
  </r>
  <r>
    <n v="260202"/>
    <s v="Thị trấn Quỳnh Côi"/>
    <n v="1868"/>
    <s v="Huyện Quỳnh Phụ"/>
    <n v="226"/>
    <x v="21"/>
    <s v="DSH"/>
    <x v="2"/>
    <x v="0"/>
    <n v="17000"/>
    <m/>
    <d v="2026-05-15T12:00:00"/>
    <d v="2025-01-06T00:00:00"/>
    <m/>
  </r>
  <r>
    <n v="260203"/>
    <s v="Xã An Ấp"/>
    <n v="1868"/>
    <s v="Huyện Quỳnh Phụ"/>
    <n v="226"/>
    <x v="21"/>
    <s v="DSH"/>
    <x v="2"/>
    <x v="0"/>
    <n v="17000"/>
    <m/>
    <d v="2026-05-15T12:00:00"/>
    <d v="2025-01-06T00:00:00"/>
    <m/>
  </r>
  <r>
    <n v="260204"/>
    <s v="Xã An Cầu"/>
    <n v="1868"/>
    <s v="Huyện Quỳnh Phụ"/>
    <n v="226"/>
    <x v="21"/>
    <s v="DSH"/>
    <x v="2"/>
    <x v="0"/>
    <n v="17000"/>
    <m/>
    <d v="2026-05-15T12:00:00"/>
    <d v="2025-01-06T00:00:00"/>
    <m/>
  </r>
  <r>
    <n v="260205"/>
    <s v="Xã An Đồng"/>
    <n v="1868"/>
    <s v="Huyện Quỳnh Phụ"/>
    <n v="226"/>
    <x v="21"/>
    <s v="DSH"/>
    <x v="2"/>
    <x v="1"/>
    <m/>
    <m/>
    <d v="2026-05-15T12:00:00"/>
    <m/>
    <m/>
  </r>
  <r>
    <n v="260206"/>
    <s v="Xã An Dục"/>
    <n v="1868"/>
    <s v="Huyện Quỳnh Phụ"/>
    <n v="226"/>
    <x v="21"/>
    <s v="DSH"/>
    <x v="2"/>
    <x v="0"/>
    <n v="17000"/>
    <m/>
    <d v="2026-05-15T12:00:00"/>
    <d v="2025-01-06T00:00:00"/>
    <m/>
  </r>
  <r>
    <n v="260207"/>
    <s v="Xã An Hiệp"/>
    <n v="1868"/>
    <s v="Huyện Quỳnh Phụ"/>
    <n v="226"/>
    <x v="21"/>
    <s v="DSH"/>
    <x v="2"/>
    <x v="1"/>
    <m/>
    <m/>
    <d v="2026-05-15T12:00:00"/>
    <m/>
    <m/>
  </r>
  <r>
    <n v="260208"/>
    <s v="Xã An Khê"/>
    <n v="1868"/>
    <s v="Huyện Quỳnh Phụ"/>
    <n v="226"/>
    <x v="21"/>
    <s v="DSH"/>
    <x v="2"/>
    <x v="1"/>
    <m/>
    <m/>
    <d v="2026-05-15T12:00:00"/>
    <m/>
    <m/>
  </r>
  <r>
    <n v="260209"/>
    <s v="Xã An Lễ"/>
    <n v="1868"/>
    <s v="Huyện Quỳnh Phụ"/>
    <n v="226"/>
    <x v="21"/>
    <s v="DSH"/>
    <x v="2"/>
    <x v="0"/>
    <n v="17000"/>
    <m/>
    <d v="2026-05-15T12:00:00"/>
    <d v="2025-01-06T00:00:00"/>
    <m/>
  </r>
  <r>
    <n v="260210"/>
    <s v="Xã An Mỹ"/>
    <n v="1868"/>
    <s v="Huyện Quỳnh Phụ"/>
    <n v="226"/>
    <x v="21"/>
    <s v="DSH"/>
    <x v="2"/>
    <x v="0"/>
    <n v="17000"/>
    <m/>
    <d v="2026-05-15T12:00:00"/>
    <d v="2025-01-06T00:00:00"/>
    <m/>
  </r>
  <r>
    <n v="260211"/>
    <s v="Xã An Ninh"/>
    <n v="1868"/>
    <s v="Huyện Quỳnh Phụ"/>
    <n v="226"/>
    <x v="21"/>
    <s v="DSH"/>
    <x v="2"/>
    <x v="1"/>
    <m/>
    <m/>
    <d v="2026-05-15T12:00:00"/>
    <m/>
    <m/>
  </r>
  <r>
    <n v="260212"/>
    <s v="Xã An Quí"/>
    <n v="1868"/>
    <s v="Huyện Quỳnh Phụ"/>
    <n v="226"/>
    <x v="21"/>
    <s v="DSH"/>
    <x v="2"/>
    <x v="0"/>
    <n v="17000"/>
    <m/>
    <d v="2026-05-15T12:00:00"/>
    <d v="2025-01-06T00:00:00"/>
    <m/>
  </r>
  <r>
    <n v="260213"/>
    <s v="Xã An Thái"/>
    <n v="1868"/>
    <s v="Huyện Quỳnh Phụ"/>
    <n v="226"/>
    <x v="21"/>
    <s v="DSH"/>
    <x v="2"/>
    <x v="1"/>
    <m/>
    <m/>
    <d v="2026-05-15T12:00:00"/>
    <m/>
    <m/>
  </r>
  <r>
    <n v="260214"/>
    <s v="Xã An Thanh"/>
    <n v="1868"/>
    <s v="Huyện Quỳnh Phụ"/>
    <n v="226"/>
    <x v="21"/>
    <s v="DSH"/>
    <x v="2"/>
    <x v="0"/>
    <n v="17000"/>
    <m/>
    <d v="2026-05-15T12:00:00"/>
    <d v="2025-01-06T00:00:00"/>
    <m/>
  </r>
  <r>
    <n v="260215"/>
    <s v="Xã An Tràng"/>
    <n v="1868"/>
    <s v="Huyện Quỳnh Phụ"/>
    <n v="226"/>
    <x v="21"/>
    <s v="DSH"/>
    <x v="2"/>
    <x v="0"/>
    <n v="17000"/>
    <m/>
    <d v="2026-05-15T12:00:00"/>
    <d v="2025-01-06T00:00:00"/>
    <m/>
  </r>
  <r>
    <n v="260216"/>
    <s v="Xã An Vinh"/>
    <n v="1868"/>
    <s v="Huyện Quỳnh Phụ"/>
    <n v="226"/>
    <x v="21"/>
    <s v="DSH"/>
    <x v="2"/>
    <x v="0"/>
    <n v="17000"/>
    <m/>
    <d v="2026-05-15T12:00:00"/>
    <d v="2025-01-06T00:00:00"/>
    <m/>
  </r>
  <r>
    <n v="260217"/>
    <s v="Xã An Vũ"/>
    <n v="1868"/>
    <s v="Huyện Quỳnh Phụ"/>
    <n v="226"/>
    <x v="21"/>
    <s v="DSH"/>
    <x v="2"/>
    <x v="0"/>
    <n v="17000"/>
    <m/>
    <d v="2026-05-15T12:00:00"/>
    <d v="2025-01-06T00:00:00"/>
    <m/>
  </r>
  <r>
    <n v="800265"/>
    <s v="Xã Châu Sơn"/>
    <n v="1868"/>
    <s v="Huyện Quỳnh Phụ"/>
    <n v="226"/>
    <x v="21"/>
    <s v="DSH"/>
    <x v="2"/>
    <x v="0"/>
    <n v="17000"/>
    <m/>
    <d v="2026-05-15T12:00:00"/>
    <d v="2025-01-06T00:00:00"/>
    <m/>
  </r>
  <r>
    <n v="260218"/>
    <s v="Xã Đông Hải"/>
    <n v="1868"/>
    <s v="Huyện Quỳnh Phụ"/>
    <n v="226"/>
    <x v="21"/>
    <s v="DSH"/>
    <x v="2"/>
    <x v="0"/>
    <n v="17000"/>
    <m/>
    <d v="2026-05-15T12:00:00"/>
    <d v="2025-01-06T00:00:00"/>
    <m/>
  </r>
  <r>
    <n v="260219"/>
    <s v="Xã Đồng Tiến"/>
    <n v="1868"/>
    <s v="Huyện Quỳnh Phụ"/>
    <n v="226"/>
    <x v="21"/>
    <s v="DSH"/>
    <x v="2"/>
    <x v="1"/>
    <m/>
    <m/>
    <d v="2026-05-15T12:00:00"/>
    <m/>
    <m/>
  </r>
  <r>
    <n v="260220"/>
    <s v="Xã Quỳnh Bảo"/>
    <n v="1868"/>
    <s v="Huyện Quỳnh Phụ"/>
    <n v="226"/>
    <x v="21"/>
    <s v="DSH"/>
    <x v="2"/>
    <x v="0"/>
    <n v="17000"/>
    <m/>
    <d v="2026-05-15T12:00:00"/>
    <d v="2025-01-06T00:00:00"/>
    <m/>
  </r>
  <r>
    <n v="260221"/>
    <s v="Xã Quỳnh Châu"/>
    <n v="1868"/>
    <s v="Huyện Quỳnh Phụ"/>
    <n v="226"/>
    <x v="21"/>
    <s v="DSH"/>
    <x v="2"/>
    <x v="0"/>
    <n v="17000"/>
    <m/>
    <d v="2026-05-15T12:00:00"/>
    <d v="2025-01-06T00:00:00"/>
    <m/>
  </r>
  <r>
    <n v="260222"/>
    <s v="Xã Quỳnh Giao"/>
    <n v="1868"/>
    <s v="Huyện Quỳnh Phụ"/>
    <n v="226"/>
    <x v="21"/>
    <s v="DSH"/>
    <x v="2"/>
    <x v="1"/>
    <m/>
    <m/>
    <d v="2026-05-15T12:00:00"/>
    <m/>
    <m/>
  </r>
  <r>
    <n v="260223"/>
    <s v="Xã Quỳnh Hải"/>
    <n v="1868"/>
    <s v="Huyện Quỳnh Phụ"/>
    <n v="226"/>
    <x v="21"/>
    <s v="DSH"/>
    <x v="2"/>
    <x v="0"/>
    <n v="17000"/>
    <m/>
    <d v="2026-05-15T12:00:00"/>
    <d v="2025-01-06T00:00:00"/>
    <m/>
  </r>
  <r>
    <n v="260224"/>
    <s v="Xã Quỳnh Hoa"/>
    <n v="1868"/>
    <s v="Huyện Quỳnh Phụ"/>
    <n v="226"/>
    <x v="21"/>
    <s v="DSH"/>
    <x v="2"/>
    <x v="0"/>
    <n v="17000"/>
    <m/>
    <d v="2026-05-15T12:00:00"/>
    <d v="2025-01-06T00:00:00"/>
    <m/>
  </r>
  <r>
    <n v="260225"/>
    <s v="Xã Quỳnh Hoàng"/>
    <n v="1868"/>
    <s v="Huyện Quỳnh Phụ"/>
    <n v="226"/>
    <x v="21"/>
    <s v="DSH"/>
    <x v="2"/>
    <x v="1"/>
    <m/>
    <m/>
    <d v="2026-05-15T12:00:00"/>
    <m/>
    <m/>
  </r>
  <r>
    <n v="260226"/>
    <s v="Xã Quỳnh Hội"/>
    <n v="1868"/>
    <s v="Huyện Quỳnh Phụ"/>
    <n v="226"/>
    <x v="21"/>
    <s v="DSH"/>
    <x v="2"/>
    <x v="0"/>
    <n v="17000"/>
    <m/>
    <d v="2026-05-15T12:00:00"/>
    <d v="2025-01-06T00:00:00"/>
    <m/>
  </r>
  <r>
    <n v="260227"/>
    <s v="Xã Quỳnh Hồng"/>
    <n v="1868"/>
    <s v="Huyện Quỳnh Phụ"/>
    <n v="226"/>
    <x v="21"/>
    <s v="DSH"/>
    <x v="2"/>
    <x v="0"/>
    <n v="17000"/>
    <m/>
    <d v="2026-05-15T12:00:00"/>
    <d v="2025-01-06T00:00:00"/>
    <m/>
  </r>
  <r>
    <n v="260228"/>
    <s v="Xã Quỳnh Hưng"/>
    <n v="1868"/>
    <s v="Huyện Quỳnh Phụ"/>
    <n v="226"/>
    <x v="21"/>
    <s v="DSH"/>
    <x v="2"/>
    <x v="0"/>
    <n v="17000"/>
    <m/>
    <d v="2026-05-15T12:00:00"/>
    <d v="2025-01-06T00:00:00"/>
    <m/>
  </r>
  <r>
    <n v="260229"/>
    <s v="Xã Quỳnh Khê"/>
    <n v="1868"/>
    <s v="Huyện Quỳnh Phụ"/>
    <n v="226"/>
    <x v="21"/>
    <s v="DSH"/>
    <x v="2"/>
    <x v="1"/>
    <m/>
    <m/>
    <d v="2026-05-15T12:00:00"/>
    <m/>
    <m/>
  </r>
  <r>
    <n v="260230"/>
    <s v="Xã Quỳnh Lâm"/>
    <n v="1868"/>
    <s v="Huyện Quỳnh Phụ"/>
    <n v="226"/>
    <x v="21"/>
    <s v="DSH"/>
    <x v="2"/>
    <x v="1"/>
    <m/>
    <m/>
    <d v="2026-05-15T12:00:00"/>
    <m/>
    <m/>
  </r>
  <r>
    <n v="260231"/>
    <s v="Xã Quỳnh Minh"/>
    <n v="1868"/>
    <s v="Huyện Quỳnh Phụ"/>
    <n v="226"/>
    <x v="21"/>
    <s v="DSH"/>
    <x v="2"/>
    <x v="0"/>
    <n v="17000"/>
    <m/>
    <d v="2026-05-15T12:00:00"/>
    <d v="2025-01-06T00:00:00"/>
    <m/>
  </r>
  <r>
    <n v="260232"/>
    <s v="Xã Quỳnh Mỹ"/>
    <n v="1868"/>
    <s v="Huyện Quỳnh Phụ"/>
    <n v="226"/>
    <x v="21"/>
    <s v="DSH"/>
    <x v="2"/>
    <x v="0"/>
    <n v="17000"/>
    <m/>
    <d v="2026-05-15T12:00:00"/>
    <d v="2025-01-06T00:00:00"/>
    <m/>
  </r>
  <r>
    <n v="260233"/>
    <s v="Xã Quỳnh Ngọc"/>
    <n v="1868"/>
    <s v="Huyện Quỳnh Phụ"/>
    <n v="226"/>
    <x v="21"/>
    <s v="DSH"/>
    <x v="2"/>
    <x v="1"/>
    <m/>
    <m/>
    <d v="2026-05-15T12:00:00"/>
    <m/>
    <m/>
  </r>
  <r>
    <n v="260234"/>
    <s v="Xã Quỳnh Nguyên"/>
    <n v="1868"/>
    <s v="Huyện Quỳnh Phụ"/>
    <n v="226"/>
    <x v="21"/>
    <s v="DSH"/>
    <x v="2"/>
    <x v="0"/>
    <n v="17000"/>
    <m/>
    <d v="2026-05-15T12:00:00"/>
    <d v="2025-01-06T00:00:00"/>
    <m/>
  </r>
  <r>
    <n v="260235"/>
    <s v="Xã Quỳnh Sơn"/>
    <n v="1868"/>
    <s v="Huyện Quỳnh Phụ"/>
    <n v="226"/>
    <x v="21"/>
    <s v="DSH"/>
    <x v="2"/>
    <x v="0"/>
    <n v="17000"/>
    <m/>
    <d v="2026-05-15T12:00:00"/>
    <d v="2025-01-06T00:00:00"/>
    <m/>
  </r>
  <r>
    <n v="260236"/>
    <s v="Xã Quỳnh Thọ"/>
    <n v="1868"/>
    <s v="Huyện Quỳnh Phụ"/>
    <n v="226"/>
    <x v="21"/>
    <s v="DSH"/>
    <x v="2"/>
    <x v="1"/>
    <m/>
    <m/>
    <d v="2026-05-15T12:00:00"/>
    <m/>
    <m/>
  </r>
  <r>
    <n v="260237"/>
    <s v="Xã Quỳnh Trang"/>
    <n v="1868"/>
    <s v="Huyện Quỳnh Phụ"/>
    <n v="226"/>
    <x v="21"/>
    <s v="DSH"/>
    <x v="2"/>
    <x v="0"/>
    <n v="17000"/>
    <m/>
    <d v="2026-05-15T12:00:00"/>
    <d v="2025-01-06T00:00:00"/>
    <m/>
  </r>
  <r>
    <n v="260238"/>
    <s v="Xã Quỳnh Xá"/>
    <n v="1868"/>
    <s v="Huyện Quỳnh Phụ"/>
    <n v="226"/>
    <x v="21"/>
    <s v="DSH"/>
    <x v="2"/>
    <x v="0"/>
    <n v="17000"/>
    <m/>
    <d v="2026-05-15T12:00:00"/>
    <d v="2025-01-06T00:00:00"/>
    <m/>
  </r>
  <r>
    <n v="91396"/>
    <s v="Xã Trang Bảo Xá"/>
    <n v="1868"/>
    <s v="Huyện Quỳnh Phụ"/>
    <n v="226"/>
    <x v="21"/>
    <s v="DSH"/>
    <x v="2"/>
    <x v="1"/>
    <m/>
    <m/>
    <d v="2026-05-15T12:00:00"/>
    <m/>
    <m/>
  </r>
  <r>
    <n v="260801"/>
    <s v="Thị trấn Diêm Điền"/>
    <n v="1869"/>
    <s v="Huyện Thái Thụy"/>
    <n v="226"/>
    <x v="21"/>
    <s v="DSH"/>
    <x v="2"/>
    <x v="0"/>
    <n v="20000"/>
    <m/>
    <d v="2026-05-15T12:00:00"/>
    <d v="2025-01-10T00:00:00"/>
    <m/>
  </r>
  <r>
    <n v="260802"/>
    <s v="Xã  Mỹ Lộc"/>
    <n v="1869"/>
    <s v="Huyện Thái Thụy"/>
    <n v="226"/>
    <x v="21"/>
    <s v="DSH"/>
    <x v="2"/>
    <x v="0"/>
    <n v="20000"/>
    <m/>
    <d v="2026-05-15T12:00:00"/>
    <d v="2025-01-12T00:00:00"/>
    <m/>
  </r>
  <r>
    <n v="800272"/>
    <s v="Xã An Tân"/>
    <n v="1869"/>
    <s v="Huyện Thái Thụy"/>
    <n v="226"/>
    <x v="21"/>
    <s v="DSH"/>
    <x v="2"/>
    <x v="1"/>
    <m/>
    <m/>
    <d v="2026-05-15T12:00:00"/>
    <m/>
    <m/>
  </r>
  <r>
    <n v="800274"/>
    <s v="Xã Dương Hồng Thủy"/>
    <n v="1869"/>
    <s v="Huyện Thái Thụy"/>
    <n v="226"/>
    <x v="21"/>
    <s v="DSH"/>
    <x v="2"/>
    <x v="0"/>
    <n v="20000"/>
    <m/>
    <d v="2026-05-15T12:00:00"/>
    <d v="2025-01-10T00:00:00"/>
    <m/>
  </r>
  <r>
    <n v="800273"/>
    <s v="Xã Dương Phúc"/>
    <n v="1869"/>
    <s v="Huyện Thái Thụy"/>
    <n v="226"/>
    <x v="21"/>
    <s v="DSH"/>
    <x v="2"/>
    <x v="0"/>
    <n v="20000"/>
    <m/>
    <d v="2026-05-15T12:00:00"/>
    <d v="2025-01-12T00:00:00"/>
    <m/>
  </r>
  <r>
    <n v="800275"/>
    <s v="Xã Hòa An"/>
    <n v="1869"/>
    <s v="Huyện Thái Thụy"/>
    <n v="226"/>
    <x v="21"/>
    <s v="DSH"/>
    <x v="2"/>
    <x v="0"/>
    <n v="20000"/>
    <m/>
    <d v="2026-05-15T12:00:00"/>
    <d v="2025-01-12T00:00:00"/>
    <m/>
  </r>
  <r>
    <n v="800271"/>
    <s v="Xã Hồng Dũng"/>
    <n v="1869"/>
    <s v="Huyện Thái Thụy"/>
    <n v="226"/>
    <x v="21"/>
    <s v="DSH"/>
    <x v="2"/>
    <x v="0"/>
    <n v="20000"/>
    <m/>
    <d v="2026-05-15T12:00:00"/>
    <d v="2025-01-12T00:00:00"/>
    <m/>
  </r>
  <r>
    <n v="260803"/>
    <s v="Xã Hồng Quỳnh"/>
    <n v="1869"/>
    <s v="Huyện Thái Thụy"/>
    <n v="226"/>
    <x v="21"/>
    <s v="DSH"/>
    <x v="2"/>
    <x v="0"/>
    <n v="20000"/>
    <m/>
    <d v="2026-05-15T12:00:00"/>
    <d v="2025-01-12T00:00:00"/>
    <m/>
  </r>
  <r>
    <n v="800276"/>
    <s v="Xã Sơn Hà"/>
    <n v="1869"/>
    <s v="Huyện Thái Thụy"/>
    <n v="226"/>
    <x v="21"/>
    <s v="DSH"/>
    <x v="2"/>
    <x v="0"/>
    <n v="20000"/>
    <m/>
    <d v="2026-05-15T12:00:00"/>
    <d v="2025-01-10T00:00:00"/>
    <m/>
  </r>
  <r>
    <n v="800277"/>
    <s v="Xã Tân Học"/>
    <n v="1869"/>
    <s v="Huyện Thái Thụy"/>
    <n v="226"/>
    <x v="21"/>
    <s v="DSH"/>
    <x v="2"/>
    <x v="0"/>
    <n v="20000"/>
    <m/>
    <d v="2026-05-15T12:00:00"/>
    <d v="2025-01-12T00:00:00"/>
    <m/>
  </r>
  <r>
    <n v="260804"/>
    <s v="Xã Thái An"/>
    <n v="1869"/>
    <s v="Huyện Thái Thụy"/>
    <n v="226"/>
    <x v="21"/>
    <s v="DSH"/>
    <x v="2"/>
    <x v="0"/>
    <n v="20000"/>
    <m/>
    <d v="2026-05-15T12:00:00"/>
    <d v="2025-01-12T00:00:00"/>
    <m/>
  </r>
  <r>
    <n v="260805"/>
    <s v="Xã Thái Đô"/>
    <n v="1869"/>
    <s v="Huyện Thái Thụy"/>
    <n v="226"/>
    <x v="21"/>
    <s v="DSH"/>
    <x v="2"/>
    <x v="0"/>
    <n v="20000"/>
    <m/>
    <d v="2026-05-15T12:00:00"/>
    <d v="2025-01-12T00:00:00"/>
    <m/>
  </r>
  <r>
    <n v="260806"/>
    <s v="Xã Thái Dương"/>
    <n v="1869"/>
    <s v="Huyện Thái Thụy"/>
    <n v="226"/>
    <x v="21"/>
    <s v="DSH"/>
    <x v="2"/>
    <x v="0"/>
    <n v="20000"/>
    <m/>
    <d v="2026-05-15T12:00:00"/>
    <d v="2025-01-10T00:00:00"/>
    <m/>
  </r>
  <r>
    <n v="260807"/>
    <s v="Xã Thái Giang"/>
    <n v="1869"/>
    <s v="Huyện Thái Thụy"/>
    <n v="226"/>
    <x v="21"/>
    <s v="DSH"/>
    <x v="2"/>
    <x v="0"/>
    <n v="20000"/>
    <m/>
    <d v="2026-05-15T12:00:00"/>
    <d v="2025-01-10T00:00:00"/>
    <m/>
  </r>
  <r>
    <n v="260808"/>
    <s v="Xã Thái Hà"/>
    <n v="1869"/>
    <s v="Huyện Thái Thụy"/>
    <n v="226"/>
    <x v="21"/>
    <s v="DSH"/>
    <x v="2"/>
    <x v="0"/>
    <n v="20000"/>
    <m/>
    <d v="2026-05-15T12:00:00"/>
    <d v="2025-01-10T00:00:00"/>
    <m/>
  </r>
  <r>
    <n v="260809"/>
    <s v="Xã Thái Hòa"/>
    <n v="1869"/>
    <s v="Huyện Thái Thụy"/>
    <n v="226"/>
    <x v="21"/>
    <s v="DSH"/>
    <x v="2"/>
    <x v="0"/>
    <n v="20000"/>
    <m/>
    <d v="2026-05-15T12:00:00"/>
    <d v="2025-01-12T00:00:00"/>
    <m/>
  </r>
  <r>
    <n v="260810"/>
    <s v="Xã Thái Học"/>
    <n v="1869"/>
    <s v="Huyện Thái Thụy"/>
    <n v="226"/>
    <x v="21"/>
    <s v="DSH"/>
    <x v="2"/>
    <x v="0"/>
    <n v="20000"/>
    <m/>
    <d v="2026-05-15T12:00:00"/>
    <d v="2025-01-12T00:00:00"/>
    <m/>
  </r>
  <r>
    <n v="260811"/>
    <s v="Xã Thái Hồng"/>
    <n v="1869"/>
    <s v="Huyện Thái Thụy"/>
    <n v="226"/>
    <x v="21"/>
    <s v="DSH"/>
    <x v="2"/>
    <x v="0"/>
    <n v="20000"/>
    <m/>
    <d v="2026-05-15T12:00:00"/>
    <d v="2025-01-10T00:00:00"/>
    <m/>
  </r>
  <r>
    <n v="260812"/>
    <s v="Xã Thái Hưng"/>
    <n v="1869"/>
    <s v="Huyện Thái Thụy"/>
    <n v="226"/>
    <x v="21"/>
    <s v="DSH"/>
    <x v="2"/>
    <x v="0"/>
    <n v="20000"/>
    <m/>
    <d v="2026-05-15T12:00:00"/>
    <d v="2025-01-12T00:00:00"/>
    <m/>
  </r>
  <r>
    <n v="260813"/>
    <s v="Xã Thái Nguyên"/>
    <n v="1869"/>
    <s v="Huyện Thái Thụy"/>
    <n v="226"/>
    <x v="21"/>
    <s v="DSH"/>
    <x v="2"/>
    <x v="0"/>
    <n v="20000"/>
    <m/>
    <d v="2026-05-15T12:00:00"/>
    <d v="2025-01-12T00:00:00"/>
    <m/>
  </r>
  <r>
    <n v="260814"/>
    <s v="Xã Thái Phúc"/>
    <n v="1869"/>
    <s v="Huyện Thái Thụy"/>
    <n v="226"/>
    <x v="21"/>
    <s v="DSH"/>
    <x v="2"/>
    <x v="0"/>
    <n v="20000"/>
    <m/>
    <d v="2026-05-15T12:00:00"/>
    <d v="2025-01-10T00:00:00"/>
    <m/>
  </r>
  <r>
    <n v="260815"/>
    <s v="Xã Thái Sơn"/>
    <n v="1869"/>
    <s v="Huyện Thái Thụy"/>
    <n v="226"/>
    <x v="21"/>
    <s v="DSH"/>
    <x v="2"/>
    <x v="0"/>
    <n v="20000"/>
    <m/>
    <d v="2026-05-15T12:00:00"/>
    <d v="2025-01-10T00:00:00"/>
    <m/>
  </r>
  <r>
    <n v="260816"/>
    <s v="Xã Thái Tân"/>
    <n v="1869"/>
    <s v="Huyện Thái Thụy"/>
    <n v="226"/>
    <x v="21"/>
    <s v="DSH"/>
    <x v="2"/>
    <x v="1"/>
    <m/>
    <m/>
    <d v="2026-05-15T12:00:00"/>
    <m/>
    <m/>
  </r>
  <r>
    <n v="260817"/>
    <s v="Xã Thái Thành"/>
    <n v="1869"/>
    <s v="Huyện Thái Thụy"/>
    <n v="226"/>
    <x v="21"/>
    <s v="DSH"/>
    <x v="2"/>
    <x v="1"/>
    <m/>
    <m/>
    <d v="2026-05-15T12:00:00"/>
    <m/>
    <m/>
  </r>
  <r>
    <n v="260818"/>
    <s v="Xã Thái Thịnh"/>
    <n v="1869"/>
    <s v="Huyện Thái Thụy"/>
    <n v="226"/>
    <x v="21"/>
    <s v="DSH"/>
    <x v="2"/>
    <x v="0"/>
    <n v="20000"/>
    <m/>
    <d v="2026-05-15T12:00:00"/>
    <d v="2025-01-12T00:00:00"/>
    <m/>
  </r>
  <r>
    <n v="260819"/>
    <s v="Xã Thái Thọ"/>
    <n v="1869"/>
    <s v="Huyện Thái Thụy"/>
    <n v="226"/>
    <x v="21"/>
    <s v="DSH"/>
    <x v="2"/>
    <x v="0"/>
    <n v="20000"/>
    <m/>
    <d v="2026-05-15T12:00:00"/>
    <d v="2025-01-12T00:00:00"/>
    <m/>
  </r>
  <r>
    <n v="260820"/>
    <s v="Xã Thái Thuần"/>
    <n v="1869"/>
    <s v="Huyện Thái Thụy"/>
    <n v="226"/>
    <x v="21"/>
    <s v="DSH"/>
    <x v="2"/>
    <x v="0"/>
    <n v="20000"/>
    <m/>
    <d v="2026-05-15T12:00:00"/>
    <d v="2025-01-12T00:00:00"/>
    <m/>
  </r>
  <r>
    <n v="260821"/>
    <s v="Xã Thái Thượng"/>
    <n v="1869"/>
    <s v="Huyện Thái Thụy"/>
    <n v="226"/>
    <x v="21"/>
    <s v="DSH"/>
    <x v="2"/>
    <x v="0"/>
    <n v="20000"/>
    <m/>
    <d v="2026-05-15T12:00:00"/>
    <d v="2025-01-12T00:00:00"/>
    <m/>
  </r>
  <r>
    <n v="260822"/>
    <s v="Xã Thái Thủy"/>
    <n v="1869"/>
    <s v="Huyện Thái Thụy"/>
    <n v="226"/>
    <x v="21"/>
    <s v="DSH"/>
    <x v="2"/>
    <x v="0"/>
    <n v="20000"/>
    <m/>
    <d v="2026-05-15T12:00:00"/>
    <d v="2025-01-10T00:00:00"/>
    <m/>
  </r>
  <r>
    <n v="260823"/>
    <s v="Xã Thái Xuyên"/>
    <n v="1869"/>
    <s v="Huyện Thái Thụy"/>
    <n v="226"/>
    <x v="21"/>
    <s v="DSH"/>
    <x v="2"/>
    <x v="1"/>
    <m/>
    <m/>
    <d v="2026-05-15T12:00:00"/>
    <m/>
    <m/>
  </r>
  <r>
    <n v="800278"/>
    <s v="Xã Thuần Thành"/>
    <n v="1869"/>
    <s v="Huyện Thái Thụy"/>
    <n v="226"/>
    <x v="21"/>
    <s v="DSH"/>
    <x v="2"/>
    <x v="0"/>
    <n v="20000"/>
    <m/>
    <d v="2026-05-15T12:00:00"/>
    <d v="2025-01-12T00:00:00"/>
    <m/>
  </r>
  <r>
    <n v="260824"/>
    <s v="Xã Thụy An"/>
    <n v="1869"/>
    <s v="Huyện Thái Thụy"/>
    <n v="226"/>
    <x v="21"/>
    <s v="DSH"/>
    <x v="2"/>
    <x v="0"/>
    <n v="20000"/>
    <m/>
    <d v="2026-05-15T12:00:00"/>
    <d v="2025-01-12T00:00:00"/>
    <m/>
  </r>
  <r>
    <n v="260825"/>
    <s v="Xã Thụy Bình"/>
    <n v="1869"/>
    <s v="Huyện Thái Thụy"/>
    <n v="226"/>
    <x v="21"/>
    <s v="DSH"/>
    <x v="2"/>
    <x v="0"/>
    <n v="20000"/>
    <m/>
    <d v="2026-05-15T12:00:00"/>
    <d v="2025-01-10T00:00:00"/>
    <m/>
  </r>
  <r>
    <n v="260826"/>
    <s v="Xã Thụy Chính"/>
    <n v="1869"/>
    <s v="Huyện Thái Thụy"/>
    <n v="226"/>
    <x v="21"/>
    <s v="DSH"/>
    <x v="2"/>
    <x v="0"/>
    <n v="20000"/>
    <m/>
    <d v="2026-05-15T12:00:00"/>
    <d v="2025-01-10T00:00:00"/>
    <m/>
  </r>
  <r>
    <n v="260827"/>
    <s v="Xã Thụy Dân"/>
    <n v="1869"/>
    <s v="Huyện Thái Thụy"/>
    <n v="226"/>
    <x v="21"/>
    <s v="DSH"/>
    <x v="2"/>
    <x v="0"/>
    <n v="20000"/>
    <m/>
    <d v="2026-05-15T12:00:00"/>
    <d v="2025-01-10T00:00:00"/>
    <m/>
  </r>
  <r>
    <n v="260828"/>
    <s v="Xã Thụy Dũng"/>
    <n v="1869"/>
    <s v="Huyện Thái Thụy"/>
    <n v="226"/>
    <x v="21"/>
    <s v="DSH"/>
    <x v="2"/>
    <x v="0"/>
    <n v="20000"/>
    <m/>
    <d v="2026-05-15T12:00:00"/>
    <d v="2025-01-12T00:00:00"/>
    <m/>
  </r>
  <r>
    <n v="260829"/>
    <s v="Xã Thụy Dương"/>
    <n v="1869"/>
    <s v="Huyện Thái Thụy"/>
    <n v="226"/>
    <x v="21"/>
    <s v="DSH"/>
    <x v="2"/>
    <x v="0"/>
    <n v="20000"/>
    <m/>
    <d v="2026-05-15T12:00:00"/>
    <d v="2025-01-10T00:00:00"/>
    <m/>
  </r>
  <r>
    <n v="260830"/>
    <s v="Xã Thụy Duyên"/>
    <n v="1869"/>
    <s v="Huyện Thái Thụy"/>
    <n v="226"/>
    <x v="21"/>
    <s v="DSH"/>
    <x v="2"/>
    <x v="0"/>
    <n v="20000"/>
    <m/>
    <d v="2026-05-15T12:00:00"/>
    <d v="2025-01-10T00:00:00"/>
    <m/>
  </r>
  <r>
    <n v="260831"/>
    <s v="Xã Thụy Hà"/>
    <n v="1869"/>
    <s v="Huyện Thái Thụy"/>
    <n v="226"/>
    <x v="21"/>
    <s v="DSH"/>
    <x v="2"/>
    <x v="0"/>
    <n v="20000"/>
    <m/>
    <d v="2026-05-15T12:00:00"/>
    <d v="2025-01-10T00:00:00"/>
    <m/>
  </r>
  <r>
    <n v="260832"/>
    <s v="Xã Thụy Hải"/>
    <n v="1869"/>
    <s v="Huyện Thái Thụy"/>
    <n v="226"/>
    <x v="21"/>
    <s v="DSH"/>
    <x v="2"/>
    <x v="1"/>
    <m/>
    <m/>
    <d v="2026-05-15T12:00:00"/>
    <m/>
    <m/>
  </r>
  <r>
    <n v="260833"/>
    <s v="Xã Thụy Hồng"/>
    <n v="1869"/>
    <s v="Huyện Thái Thụy"/>
    <n v="226"/>
    <x v="21"/>
    <s v="DSH"/>
    <x v="2"/>
    <x v="1"/>
    <m/>
    <m/>
    <d v="2026-05-15T12:00:00"/>
    <m/>
    <m/>
  </r>
  <r>
    <n v="260834"/>
    <s v="Xã Thụy Hưng"/>
    <n v="1869"/>
    <s v="Huyện Thái Thụy"/>
    <n v="226"/>
    <x v="21"/>
    <s v="DSH"/>
    <x v="2"/>
    <x v="0"/>
    <n v="20000"/>
    <m/>
    <d v="2026-05-15T12:00:00"/>
    <d v="2025-01-12T00:00:00"/>
    <m/>
  </r>
  <r>
    <n v="260835"/>
    <s v="Xã Thụy Liên"/>
    <n v="1869"/>
    <s v="Huyện Thái Thụy"/>
    <n v="226"/>
    <x v="21"/>
    <s v="DSH"/>
    <x v="2"/>
    <x v="0"/>
    <n v="20000"/>
    <m/>
    <d v="2026-05-15T12:00:00"/>
    <d v="2025-01-10T00:00:00"/>
    <m/>
  </r>
  <r>
    <n v="260836"/>
    <s v="Xã Thụy Lương"/>
    <n v="1869"/>
    <s v="Huyện Thái Thụy"/>
    <n v="226"/>
    <x v="21"/>
    <s v="DSH"/>
    <x v="2"/>
    <x v="1"/>
    <m/>
    <m/>
    <d v="2026-05-15T12:00:00"/>
    <m/>
    <m/>
  </r>
  <r>
    <n v="260837"/>
    <s v="Xã Thụy Ninh"/>
    <n v="1869"/>
    <s v="Huyện Thái Thụy"/>
    <n v="226"/>
    <x v="21"/>
    <s v="DSH"/>
    <x v="2"/>
    <x v="1"/>
    <m/>
    <m/>
    <d v="2026-05-15T12:00:00"/>
    <m/>
    <m/>
  </r>
  <r>
    <n v="260838"/>
    <s v="Xã Thụy Phong"/>
    <n v="1869"/>
    <s v="Huyện Thái Thụy"/>
    <n v="226"/>
    <x v="21"/>
    <s v="DSH"/>
    <x v="2"/>
    <x v="0"/>
    <n v="20000"/>
    <m/>
    <d v="2026-05-15T12:00:00"/>
    <d v="2025-01-10T00:00:00"/>
    <m/>
  </r>
  <r>
    <n v="260839"/>
    <s v="Xã Thụy Phúc"/>
    <n v="1869"/>
    <s v="Huyện Thái Thụy"/>
    <n v="226"/>
    <x v="21"/>
    <s v="DSH"/>
    <x v="2"/>
    <x v="0"/>
    <n v="20000"/>
    <m/>
    <d v="2026-05-15T12:00:00"/>
    <d v="2025-01-10T00:00:00"/>
    <m/>
  </r>
  <r>
    <n v="260840"/>
    <s v="Xã Thụy Quỳnh"/>
    <n v="1869"/>
    <s v="Huyện Thái Thụy"/>
    <n v="226"/>
    <x v="21"/>
    <s v="DSH"/>
    <x v="2"/>
    <x v="1"/>
    <m/>
    <m/>
    <d v="2026-05-15T12:00:00"/>
    <m/>
    <m/>
  </r>
  <r>
    <n v="260841"/>
    <s v="Xã Thụy Sơn"/>
    <n v="1869"/>
    <s v="Huyện Thái Thụy"/>
    <n v="226"/>
    <x v="21"/>
    <s v="DSH"/>
    <x v="2"/>
    <x v="0"/>
    <n v="20000"/>
    <m/>
    <d v="2026-05-15T12:00:00"/>
    <d v="2025-01-10T00:00:00"/>
    <m/>
  </r>
  <r>
    <n v="260842"/>
    <s v="Xã Thụy Tân"/>
    <n v="1869"/>
    <s v="Huyện Thái Thụy"/>
    <n v="226"/>
    <x v="21"/>
    <s v="DSH"/>
    <x v="2"/>
    <x v="1"/>
    <m/>
    <m/>
    <d v="2026-05-15T12:00:00"/>
    <m/>
    <m/>
  </r>
  <r>
    <n v="260843"/>
    <s v="Xã Thụy Thanh"/>
    <n v="1869"/>
    <s v="Huyện Thái Thụy"/>
    <n v="226"/>
    <x v="21"/>
    <s v="DSH"/>
    <x v="2"/>
    <x v="0"/>
    <n v="20000"/>
    <m/>
    <d v="2026-05-15T12:00:00"/>
    <d v="2025-01-10T00:00:00"/>
    <m/>
  </r>
  <r>
    <n v="260844"/>
    <s v="Xã Thụy Trình"/>
    <n v="1869"/>
    <s v="Huyện Thái Thụy"/>
    <n v="226"/>
    <x v="21"/>
    <s v="DSH"/>
    <x v="2"/>
    <x v="1"/>
    <m/>
    <m/>
    <d v="2026-05-15T12:00:00"/>
    <m/>
    <m/>
  </r>
  <r>
    <n v="260845"/>
    <s v="Xã Thụy Trường"/>
    <n v="1869"/>
    <s v="Huyện Thái Thụy"/>
    <n v="226"/>
    <x v="21"/>
    <s v="DSH"/>
    <x v="2"/>
    <x v="1"/>
    <m/>
    <m/>
    <d v="2026-05-15T12:00:00"/>
    <m/>
    <m/>
  </r>
  <r>
    <n v="260846"/>
    <s v="Xã Thụy Văn"/>
    <n v="1869"/>
    <s v="Huyện Thái Thụy"/>
    <n v="226"/>
    <x v="21"/>
    <s v="DSH"/>
    <x v="2"/>
    <x v="0"/>
    <n v="20000"/>
    <m/>
    <d v="2026-05-15T12:00:00"/>
    <d v="2025-01-12T00:00:00"/>
    <m/>
  </r>
  <r>
    <n v="260847"/>
    <s v="Xã Thụy Việt"/>
    <n v="1869"/>
    <s v="Huyện Thái Thụy"/>
    <n v="226"/>
    <x v="21"/>
    <s v="DSH"/>
    <x v="2"/>
    <x v="0"/>
    <n v="20000"/>
    <m/>
    <d v="2026-05-15T12:00:00"/>
    <d v="2025-01-12T00:00:00"/>
    <m/>
  </r>
  <r>
    <n v="260848"/>
    <s v="Xã Thụy Xuân"/>
    <n v="1869"/>
    <s v="Huyện Thái Thụy"/>
    <n v="226"/>
    <x v="21"/>
    <s v="DSH"/>
    <x v="2"/>
    <x v="0"/>
    <n v="20000"/>
    <m/>
    <d v="2026-05-15T12:00:00"/>
    <d v="2025-01-10T00:00:00"/>
    <m/>
  </r>
  <r>
    <n v="260701"/>
    <s v="Thị trấn Tiền Hải"/>
    <n v="3281"/>
    <s v="Huyện Tiền Hải"/>
    <n v="226"/>
    <x v="21"/>
    <s v="DSH"/>
    <x v="2"/>
    <x v="0"/>
    <n v="20000"/>
    <m/>
    <d v="2026-05-18T10:00:00"/>
    <m/>
    <m/>
  </r>
  <r>
    <n v="91402"/>
    <s v="Xã Ái Quốc"/>
    <n v="3281"/>
    <s v="Huyện Tiền Hải"/>
    <n v="226"/>
    <x v="21"/>
    <s v="DSH"/>
    <x v="2"/>
    <x v="1"/>
    <m/>
    <m/>
    <d v="2026-05-15T12:00:00"/>
    <m/>
    <m/>
  </r>
  <r>
    <n v="260702"/>
    <s v="Xã An Ninh"/>
    <n v="3281"/>
    <s v="Huyện Tiền Hải"/>
    <n v="226"/>
    <x v="21"/>
    <s v="DSH"/>
    <x v="2"/>
    <x v="1"/>
    <m/>
    <m/>
    <d v="2026-05-15T12:00:00"/>
    <m/>
    <m/>
  </r>
  <r>
    <n v="260703"/>
    <s v="Xã Bắc Hải"/>
    <n v="3281"/>
    <s v="Huyện Tiền Hải"/>
    <n v="226"/>
    <x v="21"/>
    <s v="DSH"/>
    <x v="2"/>
    <x v="1"/>
    <m/>
    <m/>
    <d v="2026-05-15T12:00:00"/>
    <m/>
    <m/>
  </r>
  <r>
    <n v="260704"/>
    <s v="Xã Đông Cơ"/>
    <n v="3281"/>
    <s v="Huyện Tiền Hải"/>
    <n v="226"/>
    <x v="21"/>
    <s v="DSH"/>
    <x v="2"/>
    <x v="1"/>
    <m/>
    <m/>
    <d v="2026-05-15T12:00:00"/>
    <m/>
    <m/>
  </r>
  <r>
    <n v="260705"/>
    <s v="Xã Đông Hải"/>
    <n v="3281"/>
    <s v="Huyện Tiền Hải"/>
    <n v="226"/>
    <x v="21"/>
    <s v="DSH"/>
    <x v="2"/>
    <x v="1"/>
    <m/>
    <m/>
    <d v="2026-05-15T12:00:00"/>
    <m/>
    <m/>
  </r>
  <r>
    <n v="260706"/>
    <s v="Xã Đông Hoàng"/>
    <n v="3281"/>
    <s v="Huyện Tiền Hải"/>
    <n v="226"/>
    <x v="21"/>
    <s v="DSH"/>
    <x v="2"/>
    <x v="1"/>
    <m/>
    <m/>
    <d v="2026-05-15T12:00:00"/>
    <m/>
    <m/>
  </r>
  <r>
    <n v="260707"/>
    <s v="Xã Đông Lâm"/>
    <n v="3281"/>
    <s v="Huyện Tiền Hải"/>
    <n v="226"/>
    <x v="21"/>
    <s v="DSH"/>
    <x v="2"/>
    <x v="1"/>
    <m/>
    <m/>
    <d v="2026-05-15T12:00:00"/>
    <m/>
    <m/>
  </r>
  <r>
    <n v="260708"/>
    <s v="Xã Đông Long"/>
    <n v="3281"/>
    <s v="Huyện Tiền Hải"/>
    <n v="226"/>
    <x v="21"/>
    <s v="DSH"/>
    <x v="2"/>
    <x v="0"/>
    <n v="20000"/>
    <m/>
    <d v="2026-05-18T10:00:00"/>
    <s v="23/03/2026"/>
    <m/>
  </r>
  <r>
    <n v="260709"/>
    <s v="Xã Đông Minh"/>
    <n v="3281"/>
    <s v="Huyện Tiền Hải"/>
    <n v="226"/>
    <x v="21"/>
    <s v="DSH"/>
    <x v="2"/>
    <x v="0"/>
    <n v="20000"/>
    <m/>
    <d v="2026-05-18T10:00:00"/>
    <s v="23/03/2026"/>
    <m/>
  </r>
  <r>
    <n v="260710"/>
    <s v="Xã Đông Phong"/>
    <n v="3281"/>
    <s v="Huyện Tiền Hải"/>
    <n v="226"/>
    <x v="21"/>
    <s v="DSH"/>
    <x v="2"/>
    <x v="0"/>
    <n v="20000"/>
    <m/>
    <d v="2026-05-18T10:00:00"/>
    <s v="23/03/2026"/>
    <m/>
  </r>
  <r>
    <n v="91401"/>
    <s v="Xã Đông Quang"/>
    <n v="3281"/>
    <s v="Huyện Tiền Hải"/>
    <n v="226"/>
    <x v="21"/>
    <s v="DSH"/>
    <x v="2"/>
    <x v="1"/>
    <m/>
    <m/>
    <d v="2026-05-15T12:00:00"/>
    <m/>
    <m/>
  </r>
  <r>
    <n v="260711"/>
    <s v="Xã Đông Quí"/>
    <n v="3281"/>
    <s v="Huyện Tiền Hải"/>
    <n v="226"/>
    <x v="21"/>
    <s v="DSH"/>
    <x v="2"/>
    <x v="0"/>
    <n v="20000"/>
    <m/>
    <d v="2026-05-18T10:00:00"/>
    <s v="23/03/2026"/>
    <m/>
  </r>
  <r>
    <n v="260712"/>
    <s v="Xã Đông Trà"/>
    <n v="3281"/>
    <s v="Huyện Tiền Hải"/>
    <n v="226"/>
    <x v="21"/>
    <s v="DSH"/>
    <x v="2"/>
    <x v="0"/>
    <n v="20000"/>
    <m/>
    <d v="2026-05-18T10:00:00"/>
    <s v="23/03/2026"/>
    <m/>
  </r>
  <r>
    <n v="260713"/>
    <s v="Xã Đông Trung"/>
    <n v="3281"/>
    <s v="Huyện Tiền Hải"/>
    <n v="226"/>
    <x v="21"/>
    <s v="DSH"/>
    <x v="2"/>
    <x v="0"/>
    <n v="20000"/>
    <m/>
    <d v="2026-05-18T10:00:00"/>
    <s v="23/03/2026"/>
    <m/>
  </r>
  <r>
    <n v="260714"/>
    <s v="Xã Đông Xuyên"/>
    <n v="3281"/>
    <s v="Huyện Tiền Hải"/>
    <n v="226"/>
    <x v="21"/>
    <s v="DSH"/>
    <x v="2"/>
    <x v="0"/>
    <n v="20000"/>
    <m/>
    <d v="2026-05-18T10:00:00"/>
    <s v="23/03/2026"/>
    <m/>
  </r>
  <r>
    <n v="260715"/>
    <s v="Xã Nam Chính"/>
    <n v="3281"/>
    <s v="Huyện Tiền Hải"/>
    <n v="226"/>
    <x v="21"/>
    <s v="DSH"/>
    <x v="2"/>
    <x v="0"/>
    <n v="20000"/>
    <m/>
    <d v="2026-05-18T10:00:00"/>
    <s v="23/03/2026"/>
    <m/>
  </r>
  <r>
    <n v="260716"/>
    <s v="Xã Nam Cường"/>
    <n v="3281"/>
    <s v="Huyện Tiền Hải"/>
    <n v="226"/>
    <x v="21"/>
    <s v="DSH"/>
    <x v="2"/>
    <x v="0"/>
    <n v="20000"/>
    <m/>
    <d v="2026-05-18T10:00:00"/>
    <s v="23/03/2026"/>
    <m/>
  </r>
  <r>
    <n v="260717"/>
    <s v="Xã Nam Hà"/>
    <n v="3281"/>
    <s v="Huyện Tiền Hải"/>
    <n v="226"/>
    <x v="21"/>
    <s v="DSH"/>
    <x v="2"/>
    <x v="0"/>
    <n v="20000"/>
    <m/>
    <d v="2026-05-18T10:00:00"/>
    <s v="23/03/2026"/>
    <m/>
  </r>
  <r>
    <n v="260718"/>
    <s v="Xã Nam Hải"/>
    <n v="3281"/>
    <s v="Huyện Tiền Hải"/>
    <n v="226"/>
    <x v="21"/>
    <s v="DSH"/>
    <x v="2"/>
    <x v="0"/>
    <n v="20000"/>
    <m/>
    <d v="2026-05-18T10:00:00"/>
    <s v="23/03/2026"/>
    <m/>
  </r>
  <r>
    <n v="260719"/>
    <s v="Xã Nam Hồng"/>
    <n v="3281"/>
    <s v="Huyện Tiền Hải"/>
    <n v="226"/>
    <x v="21"/>
    <s v="DSH"/>
    <x v="2"/>
    <x v="0"/>
    <n v="20000"/>
    <m/>
    <d v="2026-05-18T10:00:00"/>
    <s v="23/03/2026"/>
    <m/>
  </r>
  <r>
    <n v="260720"/>
    <s v="Xã Nam Hưng"/>
    <n v="3281"/>
    <s v="Huyện Tiền Hải"/>
    <n v="226"/>
    <x v="21"/>
    <s v="DSH"/>
    <x v="2"/>
    <x v="0"/>
    <n v="20000"/>
    <m/>
    <d v="2026-05-18T10:00:00"/>
    <s v="23/03/2026"/>
    <m/>
  </r>
  <r>
    <n v="260721"/>
    <s v="Xã Nam Phú"/>
    <n v="3281"/>
    <s v="Huyện Tiền Hải"/>
    <n v="226"/>
    <x v="21"/>
    <s v="DSH"/>
    <x v="2"/>
    <x v="0"/>
    <n v="20000"/>
    <m/>
    <d v="2026-05-18T10:00:00"/>
    <s v="23/03/2026"/>
    <m/>
  </r>
  <r>
    <n v="260722"/>
    <s v="Xã Nam Thắng"/>
    <n v="3281"/>
    <s v="Huyện Tiền Hải"/>
    <n v="226"/>
    <x v="21"/>
    <s v="DSH"/>
    <x v="2"/>
    <x v="0"/>
    <n v="20000"/>
    <m/>
    <d v="2026-05-18T10:00:00"/>
    <s v="23/03/2026"/>
    <m/>
  </r>
  <r>
    <n v="260723"/>
    <s v="Xã Nam Thanh"/>
    <n v="3281"/>
    <s v="Huyện Tiền Hải"/>
    <n v="226"/>
    <x v="21"/>
    <s v="DSH"/>
    <x v="2"/>
    <x v="0"/>
    <n v="20000"/>
    <m/>
    <d v="2026-05-18T10:00:00"/>
    <s v="23/03/2026"/>
    <m/>
  </r>
  <r>
    <n v="260724"/>
    <s v="Xã Nam Thịnh"/>
    <n v="3281"/>
    <s v="Huyện Tiền Hải"/>
    <n v="226"/>
    <x v="21"/>
    <s v="DSH"/>
    <x v="2"/>
    <x v="0"/>
    <n v="20000"/>
    <m/>
    <d v="2026-05-18T10:00:00"/>
    <s v="23/03/2026"/>
    <m/>
  </r>
  <r>
    <n v="91403"/>
    <s v="Xã Nam Tiến"/>
    <n v="3281"/>
    <s v="Huyện Tiền Hải"/>
    <n v="226"/>
    <x v="21"/>
    <s v="DSH"/>
    <x v="2"/>
    <x v="1"/>
    <m/>
    <m/>
    <d v="2026-05-15T12:00:00"/>
    <m/>
    <m/>
  </r>
  <r>
    <n v="260725"/>
    <s v="Xã Nam Trung"/>
    <n v="3281"/>
    <s v="Huyện Tiền Hải"/>
    <n v="226"/>
    <x v="21"/>
    <s v="DSH"/>
    <x v="2"/>
    <x v="0"/>
    <n v="20000"/>
    <m/>
    <d v="2026-05-18T10:00:00"/>
    <s v="23/03/2026"/>
    <m/>
  </r>
  <r>
    <n v="260726"/>
    <s v="Xã Phương Công"/>
    <n v="3281"/>
    <s v="Huyện Tiền Hải"/>
    <n v="226"/>
    <x v="21"/>
    <s v="DSH"/>
    <x v="2"/>
    <x v="0"/>
    <n v="20000"/>
    <m/>
    <d v="2026-05-18T10:00:00"/>
    <s v="23/03/2026"/>
    <m/>
  </r>
  <r>
    <n v="260727"/>
    <s v="Xã Tây An"/>
    <n v="3281"/>
    <s v="Huyện Tiền Hải"/>
    <n v="226"/>
    <x v="21"/>
    <s v="DSH"/>
    <x v="2"/>
    <x v="0"/>
    <n v="20000"/>
    <m/>
    <d v="2026-05-18T10:00:00"/>
    <s v="23/03/2026"/>
    <m/>
  </r>
  <r>
    <n v="260728"/>
    <s v="Xã Tây Giang"/>
    <n v="3281"/>
    <s v="Huyện Tiền Hải"/>
    <n v="226"/>
    <x v="21"/>
    <s v="DSH"/>
    <x v="2"/>
    <x v="0"/>
    <n v="20000"/>
    <m/>
    <d v="2026-05-18T10:00:00"/>
    <s v="23/03/2026"/>
    <m/>
  </r>
  <r>
    <n v="260729"/>
    <s v="Xã Tây Lương"/>
    <n v="3281"/>
    <s v="Huyện Tiền Hải"/>
    <n v="226"/>
    <x v="21"/>
    <s v="DSH"/>
    <x v="2"/>
    <x v="0"/>
    <n v="20000"/>
    <m/>
    <d v="2026-05-18T10:00:00"/>
    <s v="23/03/2026"/>
    <m/>
  </r>
  <r>
    <n v="260730"/>
    <s v="Xã Tây Ninh"/>
    <n v="3281"/>
    <s v="Huyện Tiền Hải"/>
    <n v="226"/>
    <x v="21"/>
    <s v="DSH"/>
    <x v="2"/>
    <x v="0"/>
    <n v="20000"/>
    <m/>
    <d v="2026-05-18T10:00:00"/>
    <s v="23/03/2026"/>
    <m/>
  </r>
  <r>
    <n v="260731"/>
    <s v="Xã Tây Phong"/>
    <n v="3281"/>
    <s v="Huyện Tiền Hải"/>
    <n v="226"/>
    <x v="21"/>
    <s v="DSH"/>
    <x v="2"/>
    <x v="0"/>
    <n v="20000"/>
    <m/>
    <d v="2026-05-18T10:00:00"/>
    <s v="23/03/2026"/>
    <m/>
  </r>
  <r>
    <n v="260732"/>
    <s v="Xã Tây Sơn"/>
    <n v="3281"/>
    <s v="Huyện Tiền Hải"/>
    <n v="226"/>
    <x v="21"/>
    <s v="DSH"/>
    <x v="2"/>
    <x v="0"/>
    <n v="20000"/>
    <m/>
    <d v="2026-05-18T10:00:00"/>
    <s v="23/03/2026"/>
    <m/>
  </r>
  <r>
    <n v="260733"/>
    <s v="Xã Tây Tiến"/>
    <n v="3281"/>
    <s v="Huyện Tiền Hải"/>
    <n v="226"/>
    <x v="21"/>
    <s v="DSH"/>
    <x v="2"/>
    <x v="0"/>
    <n v="20000"/>
    <m/>
    <d v="2026-05-18T10:00:00"/>
    <s v="23/03/2026"/>
    <m/>
  </r>
  <r>
    <n v="260734"/>
    <s v="Xã Vân Trường"/>
    <n v="3281"/>
    <s v="Huyện Tiền Hải"/>
    <n v="226"/>
    <x v="21"/>
    <s v="DSH"/>
    <x v="2"/>
    <x v="0"/>
    <n v="20000"/>
    <m/>
    <d v="2026-05-18T10:00:00"/>
    <s v="23/03/2026"/>
    <m/>
  </r>
  <r>
    <n v="260735"/>
    <s v="Xã Vũ Lăng"/>
    <n v="3281"/>
    <s v="Huyện Tiền Hải"/>
    <n v="226"/>
    <x v="21"/>
    <s v="DSH"/>
    <x v="2"/>
    <x v="0"/>
    <n v="20000"/>
    <m/>
    <d v="2026-05-18T10:00:00"/>
    <s v="23/03/2026"/>
    <m/>
  </r>
  <r>
    <n v="260501"/>
    <s v="Thị trấn Vũ Thư"/>
    <n v="1716"/>
    <s v="Huyện Vũ Thư"/>
    <n v="226"/>
    <x v="21"/>
    <s v="DSH"/>
    <x v="2"/>
    <x v="1"/>
    <m/>
    <m/>
    <d v="2026-05-15T12:00:00"/>
    <m/>
    <m/>
  </r>
  <r>
    <n v="260502"/>
    <s v="Xã Bách Thuận"/>
    <n v="1716"/>
    <s v="Huyện Vũ Thư"/>
    <n v="226"/>
    <x v="21"/>
    <s v="DSH"/>
    <x v="2"/>
    <x v="1"/>
    <m/>
    <m/>
    <d v="2026-05-15T12:00:00"/>
    <m/>
    <m/>
  </r>
  <r>
    <n v="260503"/>
    <s v="Xã Đồng Thanh"/>
    <n v="1716"/>
    <s v="Huyện Vũ Thư"/>
    <n v="226"/>
    <x v="21"/>
    <s v="DSH"/>
    <x v="2"/>
    <x v="1"/>
    <m/>
    <m/>
    <d v="2026-05-15T12:00:00"/>
    <m/>
    <m/>
  </r>
  <r>
    <n v="260504"/>
    <s v="Xã Dũng Nghĩa"/>
    <n v="1716"/>
    <s v="Huyện Vũ Thư"/>
    <n v="226"/>
    <x v="21"/>
    <s v="DSH"/>
    <x v="2"/>
    <x v="1"/>
    <m/>
    <m/>
    <d v="2026-05-15T12:00:00"/>
    <m/>
    <m/>
  </r>
  <r>
    <n v="260505"/>
    <s v="Xã Duy Nhất"/>
    <n v="1716"/>
    <s v="Huyện Vũ Thư"/>
    <n v="226"/>
    <x v="21"/>
    <s v="DSH"/>
    <x v="2"/>
    <x v="1"/>
    <m/>
    <m/>
    <d v="2026-05-15T12:00:00"/>
    <m/>
    <m/>
  </r>
  <r>
    <n v="260506"/>
    <s v="Xã Hiệp Hòa"/>
    <n v="1716"/>
    <s v="Huyện Vũ Thư"/>
    <n v="226"/>
    <x v="21"/>
    <s v="DSH"/>
    <x v="2"/>
    <x v="1"/>
    <m/>
    <m/>
    <d v="2026-05-15T12:00:00"/>
    <m/>
    <m/>
  </r>
  <r>
    <n v="260507"/>
    <s v="Xã Hòa Bình"/>
    <n v="1716"/>
    <s v="Huyện Vũ Thư"/>
    <n v="226"/>
    <x v="21"/>
    <s v="DSH"/>
    <x v="2"/>
    <x v="1"/>
    <m/>
    <m/>
    <d v="2026-05-15T12:00:00"/>
    <m/>
    <m/>
  </r>
  <r>
    <n v="260508"/>
    <s v="Xã Hồng Lý"/>
    <n v="1716"/>
    <s v="Huyện Vũ Thư"/>
    <n v="226"/>
    <x v="21"/>
    <s v="DSH"/>
    <x v="2"/>
    <x v="1"/>
    <m/>
    <m/>
    <d v="2026-05-15T12:00:00"/>
    <m/>
    <m/>
  </r>
  <r>
    <n v="260509"/>
    <s v="Xã Hồng Phong"/>
    <n v="1716"/>
    <s v="Huyện Vũ Thư"/>
    <n v="226"/>
    <x v="21"/>
    <s v="DSH"/>
    <x v="2"/>
    <x v="1"/>
    <m/>
    <m/>
    <d v="2026-05-15T12:00:00"/>
    <m/>
    <m/>
  </r>
  <r>
    <n v="260510"/>
    <s v="Xã Minh Khai"/>
    <n v="1716"/>
    <s v="Huyện Vũ Thư"/>
    <n v="226"/>
    <x v="21"/>
    <s v="DSH"/>
    <x v="2"/>
    <x v="1"/>
    <m/>
    <m/>
    <d v="2026-05-15T12:00:00"/>
    <m/>
    <m/>
  </r>
  <r>
    <n v="260511"/>
    <s v="Xã Minh Lãng"/>
    <n v="1716"/>
    <s v="Huyện Vũ Thư"/>
    <n v="226"/>
    <x v="21"/>
    <s v="DSH"/>
    <x v="2"/>
    <x v="1"/>
    <m/>
    <m/>
    <d v="2026-05-15T12:00:00"/>
    <m/>
    <m/>
  </r>
  <r>
    <n v="260512"/>
    <s v="Xã Minh Quang"/>
    <n v="1716"/>
    <s v="Huyện Vũ Thư"/>
    <n v="226"/>
    <x v="21"/>
    <s v="DSH"/>
    <x v="2"/>
    <x v="1"/>
    <m/>
    <m/>
    <d v="2026-05-15T12:00:00"/>
    <m/>
    <m/>
  </r>
  <r>
    <n v="260513"/>
    <s v="Xã Nguyên Xá"/>
    <n v="1716"/>
    <s v="Huyện Vũ Thư"/>
    <n v="226"/>
    <x v="21"/>
    <s v="DSH"/>
    <x v="2"/>
    <x v="1"/>
    <m/>
    <m/>
    <d v="2026-05-15T12:00:00"/>
    <m/>
    <m/>
  </r>
  <r>
    <n v="260514"/>
    <s v="Xã Phúc Thành"/>
    <n v="1716"/>
    <s v="Huyện Vũ Thư"/>
    <n v="226"/>
    <x v="21"/>
    <s v="DSH"/>
    <x v="2"/>
    <x v="1"/>
    <m/>
    <m/>
    <d v="2026-05-15T12:00:00"/>
    <m/>
    <m/>
  </r>
  <r>
    <n v="260515"/>
    <s v="Xã Song An"/>
    <n v="1716"/>
    <s v="Huyện Vũ Thư"/>
    <n v="226"/>
    <x v="21"/>
    <s v="DSH"/>
    <x v="2"/>
    <x v="1"/>
    <m/>
    <m/>
    <d v="2026-05-15T12:00:00"/>
    <m/>
    <m/>
  </r>
  <r>
    <n v="260516"/>
    <s v="Xã Song Lãng"/>
    <n v="1716"/>
    <s v="Huyện Vũ Thư"/>
    <n v="226"/>
    <x v="21"/>
    <s v="DSH"/>
    <x v="2"/>
    <x v="1"/>
    <m/>
    <m/>
    <d v="2026-05-15T12:00:00"/>
    <m/>
    <m/>
  </r>
  <r>
    <n v="260517"/>
    <s v="Xã Tam Quang"/>
    <n v="1716"/>
    <s v="Huyện Vũ Thư"/>
    <n v="226"/>
    <x v="21"/>
    <s v="DSH"/>
    <x v="2"/>
    <x v="1"/>
    <m/>
    <m/>
    <d v="2026-05-15T12:00:00"/>
    <m/>
    <m/>
  </r>
  <r>
    <n v="260518"/>
    <s v="Xã Tân Hòa"/>
    <n v="1716"/>
    <s v="Huyện Vũ Thư"/>
    <n v="226"/>
    <x v="21"/>
    <s v="DSH"/>
    <x v="2"/>
    <x v="1"/>
    <m/>
    <m/>
    <d v="2026-05-15T12:00:00"/>
    <m/>
    <m/>
  </r>
  <r>
    <n v="260519"/>
    <s v="Xã Tân Lập"/>
    <n v="1716"/>
    <s v="Huyện Vũ Thư"/>
    <n v="226"/>
    <x v="21"/>
    <s v="DSH"/>
    <x v="2"/>
    <x v="1"/>
    <m/>
    <m/>
    <d v="2026-05-15T12:00:00"/>
    <m/>
    <m/>
  </r>
  <r>
    <n v="260520"/>
    <s v="Xã Tân Phong"/>
    <n v="1716"/>
    <s v="Huyện Vũ Thư"/>
    <n v="226"/>
    <x v="21"/>
    <s v="DSH"/>
    <x v="2"/>
    <x v="1"/>
    <m/>
    <m/>
    <d v="2026-05-15T12:00:00"/>
    <m/>
    <m/>
  </r>
  <r>
    <n v="260521"/>
    <s v="Xã Trung An"/>
    <n v="1716"/>
    <s v="Huyện Vũ Thư"/>
    <n v="226"/>
    <x v="21"/>
    <s v="DSH"/>
    <x v="2"/>
    <x v="1"/>
    <m/>
    <m/>
    <d v="2026-05-15T12:00:00"/>
    <m/>
    <m/>
  </r>
  <r>
    <n v="260522"/>
    <s v="Xã Tự Tân"/>
    <n v="1716"/>
    <s v="Huyện Vũ Thư"/>
    <n v="226"/>
    <x v="21"/>
    <s v="DSH"/>
    <x v="2"/>
    <x v="1"/>
    <m/>
    <m/>
    <d v="2026-05-15T12:00:00"/>
    <m/>
    <m/>
  </r>
  <r>
    <n v="260523"/>
    <s v="Xã Việt Hùng"/>
    <n v="1716"/>
    <s v="Huyện Vũ Thư"/>
    <n v="226"/>
    <x v="21"/>
    <s v="DSH"/>
    <x v="2"/>
    <x v="1"/>
    <m/>
    <m/>
    <d v="2026-05-15T12:00:00"/>
    <m/>
    <m/>
  </r>
  <r>
    <n v="260524"/>
    <s v="Xã Việt Thuận"/>
    <n v="1716"/>
    <s v="Huyện Vũ Thư"/>
    <n v="226"/>
    <x v="21"/>
    <s v="DSH"/>
    <x v="2"/>
    <x v="1"/>
    <m/>
    <m/>
    <d v="2026-05-15T12:00:00"/>
    <m/>
    <m/>
  </r>
  <r>
    <n v="260525"/>
    <s v="Xã Vũ Đoài"/>
    <n v="1716"/>
    <s v="Huyện Vũ Thư"/>
    <n v="226"/>
    <x v="21"/>
    <s v="DSH"/>
    <x v="2"/>
    <x v="1"/>
    <m/>
    <m/>
    <d v="2026-05-15T12:00:00"/>
    <m/>
    <m/>
  </r>
  <r>
    <n v="260526"/>
    <s v="Xã Vũ Hội"/>
    <n v="1716"/>
    <s v="Huyện Vũ Thư"/>
    <n v="226"/>
    <x v="21"/>
    <s v="DSH"/>
    <x v="2"/>
    <x v="1"/>
    <m/>
    <m/>
    <d v="2026-05-15T12:00:00"/>
    <m/>
    <m/>
  </r>
  <r>
    <n v="260527"/>
    <s v="Xã Vũ Tiến"/>
    <n v="1716"/>
    <s v="Huyện Vũ Thư"/>
    <n v="226"/>
    <x v="21"/>
    <s v="DSH"/>
    <x v="2"/>
    <x v="1"/>
    <m/>
    <m/>
    <d v="2026-05-15T12:00:00"/>
    <m/>
    <m/>
  </r>
  <r>
    <n v="260528"/>
    <s v="Xã Vũ Vân"/>
    <n v="1716"/>
    <s v="Huyện Vũ Thư"/>
    <n v="226"/>
    <x v="21"/>
    <s v="DSH"/>
    <x v="2"/>
    <x v="1"/>
    <m/>
    <m/>
    <d v="2026-05-15T12:00:00"/>
    <m/>
    <m/>
  </r>
  <r>
    <n v="260529"/>
    <s v="Xã Vũ Vinh"/>
    <n v="1716"/>
    <s v="Huyện Vũ Thư"/>
    <n v="226"/>
    <x v="21"/>
    <s v="DSH"/>
    <x v="2"/>
    <x v="1"/>
    <m/>
    <m/>
    <d v="2026-05-15T12:00:00"/>
    <m/>
    <m/>
  </r>
  <r>
    <n v="260530"/>
    <s v="Xã Xuân Hòa"/>
    <n v="1716"/>
    <s v="Huyện Vũ Thư"/>
    <n v="226"/>
    <x v="21"/>
    <s v="DSH"/>
    <x v="2"/>
    <x v="1"/>
    <m/>
    <m/>
    <d v="2026-05-15T12:00:00"/>
    <m/>
    <m/>
  </r>
  <r>
    <n v="260101"/>
    <s v="Phường Bồ Xuyên"/>
    <n v="1599"/>
    <s v="Thành phố Thái Bình"/>
    <n v="226"/>
    <x v="21"/>
    <s v="DSH"/>
    <x v="2"/>
    <x v="0"/>
    <n v="20000"/>
    <m/>
    <d v="2026-05-15T12:00:00"/>
    <s v="30/08/2024"/>
    <m/>
  </r>
  <r>
    <n v="260102"/>
    <s v="Phường Đề Thám"/>
    <n v="1599"/>
    <s v="Thành phố Thái Bình"/>
    <n v="226"/>
    <x v="21"/>
    <s v="DSH"/>
    <x v="2"/>
    <x v="0"/>
    <n v="20000"/>
    <m/>
    <d v="2026-05-15T12:00:00"/>
    <s v="30/08/2024"/>
    <m/>
  </r>
  <r>
    <n v="260103"/>
    <s v="Phường Hoàng Diệu"/>
    <n v="1599"/>
    <s v="Thành phố Thái Bình"/>
    <n v="226"/>
    <x v="21"/>
    <s v="DSH"/>
    <x v="2"/>
    <x v="0"/>
    <n v="20000"/>
    <m/>
    <d v="2026-05-15T12:00:00"/>
    <s v="30/08/2024"/>
    <m/>
  </r>
  <r>
    <n v="260104"/>
    <s v="Phường Kỳ Bá"/>
    <n v="1599"/>
    <s v="Thành phố Thái Bình"/>
    <n v="226"/>
    <x v="21"/>
    <s v="DSH"/>
    <x v="2"/>
    <x v="0"/>
    <n v="20000"/>
    <m/>
    <d v="2026-05-15T12:00:00"/>
    <s v="30/08/2024"/>
    <m/>
  </r>
  <r>
    <n v="260105"/>
    <s v="Phường Lê Hồng Phong"/>
    <n v="1599"/>
    <s v="Thành phố Thái Bình"/>
    <n v="226"/>
    <x v="21"/>
    <s v="DSH"/>
    <x v="2"/>
    <x v="0"/>
    <n v="20000"/>
    <m/>
    <d v="2026-05-15T12:00:00"/>
    <s v="30/08/2024"/>
    <m/>
  </r>
  <r>
    <n v="260106"/>
    <s v="Phường Phú Khánh"/>
    <n v="1599"/>
    <s v="Thành phố Thái Bình"/>
    <n v="226"/>
    <x v="21"/>
    <s v="DSH"/>
    <x v="2"/>
    <x v="0"/>
    <n v="20000"/>
    <m/>
    <d v="2026-05-15T12:00:00"/>
    <s v="30/08/2024"/>
    <m/>
  </r>
  <r>
    <n v="260107"/>
    <s v="Phường Quang Trung"/>
    <n v="1599"/>
    <s v="Thành phố Thái Bình"/>
    <n v="226"/>
    <x v="21"/>
    <s v="DSH"/>
    <x v="2"/>
    <x v="0"/>
    <n v="20000"/>
    <m/>
    <d v="2026-05-15T12:00:00"/>
    <s v="30/08/2024"/>
    <m/>
  </r>
  <r>
    <n v="260108"/>
    <s v="Phường Tiền Phong"/>
    <n v="1599"/>
    <s v="Thành phố Thái Bình"/>
    <n v="226"/>
    <x v="21"/>
    <s v="DSH"/>
    <x v="2"/>
    <x v="0"/>
    <n v="20000"/>
    <m/>
    <d v="2026-05-15T12:00:00"/>
    <s v="30/08/2024"/>
    <m/>
  </r>
  <r>
    <n v="260109"/>
    <s v="Phường Trần Hưng Đạo"/>
    <n v="1599"/>
    <s v="Thành phố Thái Bình"/>
    <n v="226"/>
    <x v="21"/>
    <s v="DSH"/>
    <x v="2"/>
    <x v="0"/>
    <n v="20000"/>
    <m/>
    <d v="2026-05-15T12:00:00"/>
    <s v="30/08/2024"/>
    <m/>
  </r>
  <r>
    <n v="260110"/>
    <s v="Phường Trần Lãm"/>
    <n v="1599"/>
    <s v="Thành phố Thái Bình"/>
    <n v="226"/>
    <x v="21"/>
    <s v="DSH"/>
    <x v="2"/>
    <x v="0"/>
    <n v="20000"/>
    <m/>
    <d v="2026-05-15T12:00:00"/>
    <s v="30/08/2024"/>
    <m/>
  </r>
  <r>
    <n v="260111"/>
    <s v="Xã Đông Hòa"/>
    <n v="1599"/>
    <s v="Thành phố Thái Bình"/>
    <n v="226"/>
    <x v="21"/>
    <s v="DSH"/>
    <x v="2"/>
    <x v="0"/>
    <n v="20000"/>
    <m/>
    <d v="2026-05-15T12:00:00"/>
    <s v="30/08/2024"/>
    <m/>
  </r>
  <r>
    <n v="260112"/>
    <s v="Xã Đông Mỹ"/>
    <n v="1599"/>
    <s v="Thành phố Thái Bình"/>
    <n v="226"/>
    <x v="21"/>
    <s v="DSH"/>
    <x v="2"/>
    <x v="0"/>
    <n v="20000"/>
    <m/>
    <d v="2026-05-15T12:00:00"/>
    <s v="30/08/2024"/>
    <m/>
  </r>
  <r>
    <n v="260113"/>
    <s v="Xã Đông Thọ"/>
    <n v="1599"/>
    <s v="Thành phố Thái Bình"/>
    <n v="226"/>
    <x v="21"/>
    <s v="DSH"/>
    <x v="2"/>
    <x v="0"/>
    <n v="20000"/>
    <m/>
    <d v="2026-05-15T12:00:00"/>
    <s v="30/08/2024"/>
    <m/>
  </r>
  <r>
    <n v="260114"/>
    <s v="Xã Phú Xuân"/>
    <n v="1599"/>
    <s v="Thành phố Thái Bình"/>
    <n v="226"/>
    <x v="21"/>
    <s v="DSH"/>
    <x v="2"/>
    <x v="0"/>
    <n v="20000"/>
    <m/>
    <d v="2026-05-15T12:00:00"/>
    <s v="30/08/2024"/>
    <m/>
  </r>
  <r>
    <n v="260115"/>
    <s v="Xã Tân Bình"/>
    <n v="1599"/>
    <s v="Thành phố Thái Bình"/>
    <n v="226"/>
    <x v="21"/>
    <s v="DSH"/>
    <x v="2"/>
    <x v="0"/>
    <n v="20000"/>
    <m/>
    <d v="2026-05-15T12:00:00"/>
    <s v="30/08/2024"/>
    <m/>
  </r>
  <r>
    <n v="260116"/>
    <s v="Xã Vũ Chính"/>
    <n v="1599"/>
    <s v="Thành phố Thái Bình"/>
    <n v="226"/>
    <x v="21"/>
    <s v="DSH"/>
    <x v="2"/>
    <x v="0"/>
    <n v="20000"/>
    <m/>
    <d v="2026-05-15T12:00:00"/>
    <s v="30/08/2024"/>
    <m/>
  </r>
  <r>
    <n v="260117"/>
    <s v="Xã Vũ Đông"/>
    <n v="1599"/>
    <s v="Thành phố Thái Bình"/>
    <n v="226"/>
    <x v="21"/>
    <s v="DSH"/>
    <x v="2"/>
    <x v="0"/>
    <n v="20000"/>
    <m/>
    <d v="2026-05-15T12:00:00"/>
    <s v="30/08/2024"/>
    <m/>
  </r>
  <r>
    <n v="260118"/>
    <s v="Xã Vũ Lạc"/>
    <n v="1599"/>
    <s v="Thành phố Thái Bình"/>
    <n v="226"/>
    <x v="21"/>
    <s v="DSH"/>
    <x v="2"/>
    <x v="0"/>
    <n v="20000"/>
    <m/>
    <d v="2026-05-15T12:00:00"/>
    <s v="30/08/2024"/>
    <m/>
  </r>
  <r>
    <n v="260119"/>
    <s v="Xã Vũ Phúc"/>
    <n v="1599"/>
    <s v="Thành phố Thái Bình"/>
    <n v="226"/>
    <x v="21"/>
    <s v="DSH"/>
    <x v="2"/>
    <x v="0"/>
    <n v="20000"/>
    <m/>
    <d v="2026-05-15T12:00:00"/>
    <s v="30/08/2024"/>
    <m/>
  </r>
  <r>
    <n v="120601"/>
    <s v="Thị trấn Hùng Sơn"/>
    <n v="1918"/>
    <s v="Huyện Đại Từ"/>
    <n v="244"/>
    <x v="22"/>
    <s v="DBB"/>
    <x v="2"/>
    <x v="1"/>
    <m/>
    <m/>
    <d v="2026-05-15T12:00:00"/>
    <m/>
    <m/>
  </r>
  <r>
    <n v="120602"/>
    <s v="Thị trấn Quân Chu"/>
    <n v="1918"/>
    <s v="Huyện Đại Từ"/>
    <n v="244"/>
    <x v="22"/>
    <s v="DBB"/>
    <x v="2"/>
    <x v="1"/>
    <m/>
    <m/>
    <d v="2026-05-15T12:00:00"/>
    <m/>
    <m/>
  </r>
  <r>
    <n v="120603"/>
    <s v="Xã An Khánh"/>
    <n v="1918"/>
    <s v="Huyện Đại Từ"/>
    <n v="244"/>
    <x v="22"/>
    <s v="DBB"/>
    <x v="2"/>
    <x v="1"/>
    <m/>
    <m/>
    <d v="2026-05-15T12:00:00"/>
    <m/>
    <m/>
  </r>
  <r>
    <n v="120604"/>
    <s v="Xã Bản Ngoại"/>
    <n v="1918"/>
    <s v="Huyện Đại Từ"/>
    <n v="244"/>
    <x v="22"/>
    <s v="DBB"/>
    <x v="2"/>
    <x v="1"/>
    <m/>
    <m/>
    <d v="2026-05-15T12:00:00"/>
    <m/>
    <m/>
  </r>
  <r>
    <n v="120605"/>
    <s v="Xã Bình Thuận"/>
    <n v="1918"/>
    <s v="Huyện Đại Từ"/>
    <n v="244"/>
    <x v="22"/>
    <s v="DBB"/>
    <x v="2"/>
    <x v="1"/>
    <m/>
    <m/>
    <d v="2026-05-15T12:00:00"/>
    <m/>
    <m/>
  </r>
  <r>
    <n v="120606"/>
    <s v="Xã Cát Nê"/>
    <n v="1918"/>
    <s v="Huyện Đại Từ"/>
    <n v="244"/>
    <x v="22"/>
    <s v="DBB"/>
    <x v="2"/>
    <x v="1"/>
    <m/>
    <m/>
    <d v="2026-05-15T12:00:00"/>
    <m/>
    <m/>
  </r>
  <r>
    <n v="120607"/>
    <s v="Xã Cù Vân"/>
    <n v="1918"/>
    <s v="Huyện Đại Từ"/>
    <n v="244"/>
    <x v="22"/>
    <s v="DBB"/>
    <x v="2"/>
    <x v="1"/>
    <m/>
    <m/>
    <d v="2026-05-15T12:00:00"/>
    <m/>
    <m/>
  </r>
  <r>
    <n v="120608"/>
    <s v="Xã Đức Lương"/>
    <n v="1918"/>
    <s v="Huyện Đại Từ"/>
    <n v="244"/>
    <x v="22"/>
    <s v="DBB"/>
    <x v="2"/>
    <x v="1"/>
    <m/>
    <m/>
    <d v="2026-05-15T12:00:00"/>
    <m/>
    <m/>
  </r>
  <r>
    <n v="120609"/>
    <s v="Xã Hà Thượng"/>
    <n v="1918"/>
    <s v="Huyện Đại Từ"/>
    <n v="244"/>
    <x v="22"/>
    <s v="DBB"/>
    <x v="2"/>
    <x v="1"/>
    <m/>
    <m/>
    <d v="2026-05-15T12:00:00"/>
    <m/>
    <m/>
  </r>
  <r>
    <n v="120610"/>
    <s v="Xã Hoàng Nông"/>
    <n v="1918"/>
    <s v="Huyện Đại Từ"/>
    <n v="244"/>
    <x v="22"/>
    <s v="DBB"/>
    <x v="2"/>
    <x v="1"/>
    <m/>
    <m/>
    <d v="2026-05-15T12:00:00"/>
    <m/>
    <m/>
  </r>
  <r>
    <n v="120611"/>
    <s v="Xã Khôi Kỳ"/>
    <n v="1918"/>
    <s v="Huyện Đại Từ"/>
    <n v="244"/>
    <x v="22"/>
    <s v="DBB"/>
    <x v="2"/>
    <x v="1"/>
    <m/>
    <m/>
    <d v="2026-05-15T12:00:00"/>
    <m/>
    <m/>
  </r>
  <r>
    <n v="120612"/>
    <s v="Xã Ký Phú"/>
    <n v="1918"/>
    <s v="Huyện Đại Từ"/>
    <n v="244"/>
    <x v="22"/>
    <s v="DBB"/>
    <x v="2"/>
    <x v="1"/>
    <m/>
    <m/>
    <d v="2026-05-15T12:00:00"/>
    <m/>
    <m/>
  </r>
  <r>
    <n v="120613"/>
    <s v="Xã La Bằng"/>
    <n v="1918"/>
    <s v="Huyện Đại Từ"/>
    <n v="244"/>
    <x v="22"/>
    <s v="DBB"/>
    <x v="2"/>
    <x v="1"/>
    <m/>
    <m/>
    <d v="2026-05-15T12:00:00"/>
    <m/>
    <m/>
  </r>
  <r>
    <n v="120614"/>
    <s v="Xã Lục Ba"/>
    <n v="1918"/>
    <s v="Huyện Đại Từ"/>
    <n v="244"/>
    <x v="22"/>
    <s v="DBB"/>
    <x v="2"/>
    <x v="1"/>
    <m/>
    <m/>
    <d v="2026-05-15T12:00:00"/>
    <m/>
    <m/>
  </r>
  <r>
    <n v="120615"/>
    <s v="Xã Minh Tiến"/>
    <n v="1918"/>
    <s v="Huyện Đại Từ"/>
    <n v="244"/>
    <x v="22"/>
    <s v="DBB"/>
    <x v="2"/>
    <x v="1"/>
    <m/>
    <m/>
    <d v="2026-05-15T12:00:00"/>
    <m/>
    <m/>
  </r>
  <r>
    <n v="120616"/>
    <s v="Xã Mỹ Yên"/>
    <n v="1918"/>
    <s v="Huyện Đại Từ"/>
    <n v="244"/>
    <x v="22"/>
    <s v="DBB"/>
    <x v="2"/>
    <x v="1"/>
    <m/>
    <m/>
    <d v="2026-05-15T12:00:00"/>
    <m/>
    <m/>
  </r>
  <r>
    <n v="120617"/>
    <s v="Xã Na Mao"/>
    <n v="1918"/>
    <s v="Huyện Đại Từ"/>
    <n v="244"/>
    <x v="22"/>
    <s v="DBB"/>
    <x v="2"/>
    <x v="1"/>
    <m/>
    <m/>
    <d v="2026-05-15T12:00:00"/>
    <m/>
    <m/>
  </r>
  <r>
    <n v="120618"/>
    <s v="Xã Phú Cường"/>
    <n v="1918"/>
    <s v="Huyện Đại Từ"/>
    <n v="244"/>
    <x v="22"/>
    <s v="DBB"/>
    <x v="2"/>
    <x v="1"/>
    <m/>
    <m/>
    <d v="2026-05-15T12:00:00"/>
    <m/>
    <m/>
  </r>
  <r>
    <n v="120619"/>
    <s v="Xã Phú Lạc"/>
    <n v="1918"/>
    <s v="Huyện Đại Từ"/>
    <n v="244"/>
    <x v="22"/>
    <s v="DBB"/>
    <x v="2"/>
    <x v="1"/>
    <m/>
    <m/>
    <d v="2026-05-15T12:00:00"/>
    <m/>
    <m/>
  </r>
  <r>
    <n v="120620"/>
    <s v="Xã Phú Thịnh"/>
    <n v="1918"/>
    <s v="Huyện Đại Từ"/>
    <n v="244"/>
    <x v="22"/>
    <s v="DBB"/>
    <x v="2"/>
    <x v="1"/>
    <m/>
    <m/>
    <d v="2026-05-15T12:00:00"/>
    <m/>
    <m/>
  </r>
  <r>
    <n v="120621"/>
    <s v="Xã Phú Xuyên"/>
    <n v="1918"/>
    <s v="Huyện Đại Từ"/>
    <n v="244"/>
    <x v="22"/>
    <s v="DBB"/>
    <x v="2"/>
    <x v="1"/>
    <m/>
    <m/>
    <d v="2026-05-15T12:00:00"/>
    <m/>
    <m/>
  </r>
  <r>
    <n v="120622"/>
    <s v="Xã Phục Linh"/>
    <n v="1918"/>
    <s v="Huyện Đại Từ"/>
    <n v="244"/>
    <x v="22"/>
    <s v="DBB"/>
    <x v="2"/>
    <x v="1"/>
    <m/>
    <m/>
    <d v="2026-05-15T12:00:00"/>
    <m/>
    <m/>
  </r>
  <r>
    <n v="120623"/>
    <s v="Xã Phúc Lương"/>
    <n v="1918"/>
    <s v="Huyện Đại Từ"/>
    <n v="244"/>
    <x v="22"/>
    <s v="DBB"/>
    <x v="2"/>
    <x v="1"/>
    <m/>
    <m/>
    <d v="2026-05-15T12:00:00"/>
    <m/>
    <m/>
  </r>
  <r>
    <n v="120624"/>
    <s v="Xã Quân Chu"/>
    <n v="1918"/>
    <s v="Huyện Đại Từ"/>
    <n v="244"/>
    <x v="22"/>
    <s v="DBB"/>
    <x v="2"/>
    <x v="1"/>
    <m/>
    <m/>
    <d v="2026-05-15T12:00:00"/>
    <m/>
    <m/>
  </r>
  <r>
    <n v="120625"/>
    <s v="Xã Tân Linh"/>
    <n v="1918"/>
    <s v="Huyện Đại Từ"/>
    <n v="244"/>
    <x v="22"/>
    <s v="DBB"/>
    <x v="2"/>
    <x v="1"/>
    <m/>
    <m/>
    <d v="2026-05-15T12:00:00"/>
    <m/>
    <m/>
  </r>
  <r>
    <n v="120626"/>
    <s v="Xã Tân Thái"/>
    <n v="1918"/>
    <s v="Huyện Đại Từ"/>
    <n v="244"/>
    <x v="22"/>
    <s v="DBB"/>
    <x v="2"/>
    <x v="1"/>
    <m/>
    <m/>
    <d v="2026-05-15T12:00:00"/>
    <m/>
    <m/>
  </r>
  <r>
    <n v="120627"/>
    <s v="Xã Tiên Hội"/>
    <n v="1918"/>
    <s v="Huyện Đại Từ"/>
    <n v="244"/>
    <x v="22"/>
    <s v="DBB"/>
    <x v="2"/>
    <x v="1"/>
    <m/>
    <m/>
    <d v="2026-05-15T12:00:00"/>
    <m/>
    <m/>
  </r>
  <r>
    <n v="91298"/>
    <s v="Xã Vạn Phú"/>
    <n v="1918"/>
    <s v="Huyện Đại Từ"/>
    <n v="244"/>
    <x v="22"/>
    <s v="DBB"/>
    <x v="2"/>
    <x v="1"/>
    <m/>
    <m/>
    <d v="2026-05-15T12:00:00"/>
    <m/>
    <m/>
  </r>
  <r>
    <n v="120628"/>
    <s v="Xã Vạn Thọ"/>
    <n v="1918"/>
    <s v="Huyện Đại Từ"/>
    <n v="244"/>
    <x v="22"/>
    <s v="DBB"/>
    <x v="2"/>
    <x v="1"/>
    <m/>
    <m/>
    <d v="2026-05-15T12:00:00"/>
    <m/>
    <m/>
  </r>
  <r>
    <n v="120629"/>
    <s v="Xã Văn Yên"/>
    <n v="1918"/>
    <s v="Huyện Đại Từ"/>
    <n v="244"/>
    <x v="22"/>
    <s v="DBB"/>
    <x v="2"/>
    <x v="1"/>
    <m/>
    <m/>
    <d v="2026-05-15T12:00:00"/>
    <m/>
    <m/>
  </r>
  <r>
    <n v="120630"/>
    <s v="Xã Yên Lãng"/>
    <n v="1918"/>
    <s v="Huyện Đại Từ"/>
    <n v="244"/>
    <x v="22"/>
    <s v="DBB"/>
    <x v="2"/>
    <x v="1"/>
    <m/>
    <m/>
    <d v="2026-05-15T12:00:00"/>
    <m/>
    <m/>
  </r>
  <r>
    <n v="120301"/>
    <s v="Thị trấn Chợ Chu"/>
    <n v="1924"/>
    <s v="Huyện Định Hóa"/>
    <n v="244"/>
    <x v="22"/>
    <s v="DBB"/>
    <x v="2"/>
    <x v="1"/>
    <m/>
    <m/>
    <d v="2026-05-15T12:00:00"/>
    <m/>
    <m/>
  </r>
  <r>
    <n v="120302"/>
    <s v="Xã Bảo Cường"/>
    <n v="1924"/>
    <s v="Huyện Định Hóa"/>
    <n v="244"/>
    <x v="22"/>
    <s v="DBB"/>
    <x v="2"/>
    <x v="1"/>
    <m/>
    <m/>
    <d v="2026-05-15T12:00:00"/>
    <m/>
    <m/>
  </r>
  <r>
    <n v="120303"/>
    <s v="Xã Bảo Linh"/>
    <n v="1924"/>
    <s v="Huyện Định Hóa"/>
    <n v="244"/>
    <x v="22"/>
    <s v="DBB"/>
    <x v="2"/>
    <x v="1"/>
    <m/>
    <m/>
    <d v="2026-05-15T12:00:00"/>
    <m/>
    <m/>
  </r>
  <r>
    <n v="120304"/>
    <s v="Xã Bình Thành"/>
    <n v="1924"/>
    <s v="Huyện Định Hóa"/>
    <n v="244"/>
    <x v="22"/>
    <s v="DBB"/>
    <x v="2"/>
    <x v="1"/>
    <m/>
    <m/>
    <d v="2026-05-15T12:00:00"/>
    <m/>
    <m/>
  </r>
  <r>
    <n v="120305"/>
    <s v="Xã Bình Yên"/>
    <n v="1924"/>
    <s v="Huyện Định Hóa"/>
    <n v="244"/>
    <x v="22"/>
    <s v="DBB"/>
    <x v="2"/>
    <x v="1"/>
    <m/>
    <m/>
    <d v="2026-05-15T12:00:00"/>
    <m/>
    <m/>
  </r>
  <r>
    <n v="120306"/>
    <s v="Xã Bộc Nhiêu"/>
    <n v="1924"/>
    <s v="Huyện Định Hóa"/>
    <n v="244"/>
    <x v="22"/>
    <s v="DBB"/>
    <x v="2"/>
    <x v="1"/>
    <m/>
    <m/>
    <d v="2026-05-15T12:00:00"/>
    <m/>
    <m/>
  </r>
  <r>
    <n v="120307"/>
    <s v="Xã Điềm Mặc"/>
    <n v="1924"/>
    <s v="Huyện Định Hóa"/>
    <n v="244"/>
    <x v="22"/>
    <s v="DBB"/>
    <x v="2"/>
    <x v="1"/>
    <m/>
    <m/>
    <d v="2026-05-15T12:00:00"/>
    <m/>
    <m/>
  </r>
  <r>
    <n v="120308"/>
    <s v="Xã Định Biên"/>
    <n v="1924"/>
    <s v="Huyện Định Hóa"/>
    <n v="244"/>
    <x v="22"/>
    <s v="DBB"/>
    <x v="2"/>
    <x v="1"/>
    <m/>
    <m/>
    <d v="2026-05-15T12:00:00"/>
    <m/>
    <m/>
  </r>
  <r>
    <n v="120309"/>
    <s v="Xã Đồng Thịnh"/>
    <n v="1924"/>
    <s v="Huyện Định Hóa"/>
    <n v="244"/>
    <x v="22"/>
    <s v="DBB"/>
    <x v="2"/>
    <x v="1"/>
    <m/>
    <m/>
    <d v="2026-05-15T12:00:00"/>
    <m/>
    <m/>
  </r>
  <r>
    <n v="120310"/>
    <s v="Xã Kim Phượng"/>
    <n v="1924"/>
    <s v="Huyện Định Hóa"/>
    <n v="244"/>
    <x v="22"/>
    <s v="DBB"/>
    <x v="2"/>
    <x v="1"/>
    <m/>
    <m/>
    <d v="2026-05-15T12:00:00"/>
    <m/>
    <m/>
  </r>
  <r>
    <n v="120311"/>
    <s v="Xã Kim Sơn"/>
    <n v="1924"/>
    <s v="Huyện Định Hóa"/>
    <n v="244"/>
    <x v="22"/>
    <s v="DBB"/>
    <x v="2"/>
    <x v="1"/>
    <m/>
    <m/>
    <d v="2026-05-15T12:00:00"/>
    <m/>
    <m/>
  </r>
  <r>
    <n v="120312"/>
    <s v="Xã Lam Vỹ"/>
    <n v="1924"/>
    <s v="Huyện Định Hóa"/>
    <n v="244"/>
    <x v="22"/>
    <s v="DBB"/>
    <x v="2"/>
    <x v="1"/>
    <m/>
    <m/>
    <d v="2026-05-15T12:00:00"/>
    <m/>
    <m/>
  </r>
  <r>
    <n v="120313"/>
    <s v="Xã Linh Thông"/>
    <n v="1924"/>
    <s v="Huyện Định Hóa"/>
    <n v="244"/>
    <x v="22"/>
    <s v="DBB"/>
    <x v="2"/>
    <x v="1"/>
    <m/>
    <m/>
    <d v="2026-05-15T12:00:00"/>
    <m/>
    <m/>
  </r>
  <r>
    <n v="120314"/>
    <s v="Xã Phú Đình"/>
    <n v="1924"/>
    <s v="Huyện Định Hóa"/>
    <n v="244"/>
    <x v="22"/>
    <s v="DBB"/>
    <x v="2"/>
    <x v="1"/>
    <m/>
    <m/>
    <d v="2026-05-15T12:00:00"/>
    <m/>
    <m/>
  </r>
  <r>
    <n v="120315"/>
    <s v="Xã Phú Tiến"/>
    <n v="1924"/>
    <s v="Huyện Định Hóa"/>
    <n v="244"/>
    <x v="22"/>
    <s v="DBB"/>
    <x v="2"/>
    <x v="1"/>
    <m/>
    <m/>
    <d v="2026-05-15T12:00:00"/>
    <m/>
    <m/>
  </r>
  <r>
    <n v="120316"/>
    <s v="Xã Phúc Chu"/>
    <n v="1924"/>
    <s v="Huyện Định Hóa"/>
    <n v="244"/>
    <x v="22"/>
    <s v="DBB"/>
    <x v="2"/>
    <x v="1"/>
    <m/>
    <m/>
    <d v="2026-05-15T12:00:00"/>
    <m/>
    <m/>
  </r>
  <r>
    <n v="120317"/>
    <s v="Xã Phượng Tiến"/>
    <n v="1924"/>
    <s v="Huyện Định Hóa"/>
    <n v="244"/>
    <x v="22"/>
    <s v="DBB"/>
    <x v="2"/>
    <x v="1"/>
    <m/>
    <m/>
    <d v="2026-05-15T12:00:00"/>
    <m/>
    <m/>
  </r>
  <r>
    <n v="120318"/>
    <s v="Xã Quy Kỳ"/>
    <n v="1924"/>
    <s v="Huyện Định Hóa"/>
    <n v="244"/>
    <x v="22"/>
    <s v="DBB"/>
    <x v="2"/>
    <x v="1"/>
    <m/>
    <m/>
    <d v="2026-05-15T12:00:00"/>
    <m/>
    <m/>
  </r>
  <r>
    <n v="120319"/>
    <s v="Xã Sơn Phú"/>
    <n v="1924"/>
    <s v="Huyện Định Hóa"/>
    <n v="244"/>
    <x v="22"/>
    <s v="DBB"/>
    <x v="2"/>
    <x v="1"/>
    <m/>
    <m/>
    <d v="2026-05-15T12:00:00"/>
    <m/>
    <m/>
  </r>
  <r>
    <n v="120320"/>
    <s v="Xã Tân Dương"/>
    <n v="1924"/>
    <s v="Huyện Định Hóa"/>
    <n v="244"/>
    <x v="22"/>
    <s v="DBB"/>
    <x v="2"/>
    <x v="1"/>
    <m/>
    <m/>
    <d v="2026-05-15T12:00:00"/>
    <m/>
    <m/>
  </r>
  <r>
    <n v="120321"/>
    <s v="Xã Tân Thịnh"/>
    <n v="1924"/>
    <s v="Huyện Định Hóa"/>
    <n v="244"/>
    <x v="22"/>
    <s v="DBB"/>
    <x v="2"/>
    <x v="1"/>
    <m/>
    <m/>
    <d v="2026-05-15T12:00:00"/>
    <m/>
    <m/>
  </r>
  <r>
    <n v="120322"/>
    <s v="Xã Thanh Định"/>
    <n v="1924"/>
    <s v="Huyện Định Hóa"/>
    <n v="244"/>
    <x v="22"/>
    <s v="DBB"/>
    <x v="2"/>
    <x v="1"/>
    <m/>
    <m/>
    <d v="2026-05-15T12:00:00"/>
    <m/>
    <m/>
  </r>
  <r>
    <n v="120323"/>
    <s v="Xã Trung Hội"/>
    <n v="1924"/>
    <s v="Huyện Định Hóa"/>
    <n v="244"/>
    <x v="22"/>
    <s v="DBB"/>
    <x v="2"/>
    <x v="1"/>
    <m/>
    <m/>
    <d v="2026-05-15T12:00:00"/>
    <m/>
    <m/>
  </r>
  <r>
    <n v="120324"/>
    <s v="Xã Trung Lương"/>
    <n v="1924"/>
    <s v="Huyện Định Hóa"/>
    <n v="244"/>
    <x v="22"/>
    <s v="DBB"/>
    <x v="2"/>
    <x v="1"/>
    <m/>
    <m/>
    <d v="2026-05-15T12:00:00"/>
    <m/>
    <m/>
  </r>
  <r>
    <n v="120701"/>
    <s v="Thị trấn Chùa Hang"/>
    <n v="1731"/>
    <s v="Huyện Đồng Hỷ"/>
    <n v="244"/>
    <x v="22"/>
    <s v="DBB"/>
    <x v="2"/>
    <x v="1"/>
    <m/>
    <m/>
    <d v="2026-05-15T12:00:00"/>
    <m/>
    <m/>
  </r>
  <r>
    <n v="120702"/>
    <s v="Thị trấn Sông Cầu"/>
    <n v="1731"/>
    <s v="Huyện Đồng Hỷ"/>
    <n v="244"/>
    <x v="22"/>
    <s v="DBB"/>
    <x v="2"/>
    <x v="1"/>
    <m/>
    <m/>
    <d v="2026-05-15T12:00:00"/>
    <m/>
    <m/>
  </r>
  <r>
    <n v="120703"/>
    <s v="Thị trấn Trại Cau"/>
    <n v="1731"/>
    <s v="Huyện Đồng Hỷ"/>
    <n v="244"/>
    <x v="22"/>
    <s v="DBB"/>
    <x v="2"/>
    <x v="1"/>
    <m/>
    <m/>
    <d v="2026-05-15T12:00:00"/>
    <m/>
    <m/>
  </r>
  <r>
    <n v="90793"/>
    <s v="Xã Cao Ngạn"/>
    <n v="1731"/>
    <s v="Huyện Đồng Hỷ"/>
    <n v="244"/>
    <x v="22"/>
    <s v="DBB"/>
    <x v="2"/>
    <x v="1"/>
    <m/>
    <m/>
    <d v="2026-05-15T12:00:00"/>
    <m/>
    <m/>
  </r>
  <r>
    <n v="120704"/>
    <s v="Xã Cây Thị"/>
    <n v="1731"/>
    <s v="Huyện Đồng Hỷ"/>
    <n v="244"/>
    <x v="22"/>
    <s v="DBB"/>
    <x v="2"/>
    <x v="1"/>
    <m/>
    <m/>
    <d v="2026-05-15T12:00:00"/>
    <m/>
    <m/>
  </r>
  <r>
    <n v="120705"/>
    <s v="Xã Hòa Bình"/>
    <n v="1731"/>
    <s v="Huyện Đồng Hỷ"/>
    <n v="244"/>
    <x v="22"/>
    <s v="DBB"/>
    <x v="2"/>
    <x v="1"/>
    <m/>
    <m/>
    <d v="2026-05-15T12:00:00"/>
    <m/>
    <m/>
  </r>
  <r>
    <n v="120706"/>
    <s v="Xã Hóa Thượng"/>
    <n v="1731"/>
    <s v="Huyện Đồng Hỷ"/>
    <n v="244"/>
    <x v="22"/>
    <s v="DBB"/>
    <x v="2"/>
    <x v="1"/>
    <m/>
    <m/>
    <d v="2026-05-15T12:00:00"/>
    <m/>
    <m/>
  </r>
  <r>
    <n v="120707"/>
    <s v="Xã Hóa Trung"/>
    <n v="1731"/>
    <s v="Huyện Đồng Hỷ"/>
    <n v="244"/>
    <x v="22"/>
    <s v="DBB"/>
    <x v="2"/>
    <x v="1"/>
    <m/>
    <m/>
    <d v="2026-05-15T12:00:00"/>
    <m/>
    <m/>
  </r>
  <r>
    <n v="120708"/>
    <s v="Xã Hợp Tiến"/>
    <n v="1731"/>
    <s v="Huyện Đồng Hỷ"/>
    <n v="244"/>
    <x v="22"/>
    <s v="DBB"/>
    <x v="2"/>
    <x v="1"/>
    <m/>
    <m/>
    <d v="2026-05-15T12:00:00"/>
    <m/>
    <m/>
  </r>
  <r>
    <n v="120709"/>
    <s v="Xã Huống Thượng"/>
    <n v="1731"/>
    <s v="Huyện Đồng Hỷ"/>
    <n v="244"/>
    <x v="22"/>
    <s v="DBB"/>
    <x v="2"/>
    <x v="1"/>
    <m/>
    <m/>
    <d v="2026-05-15T12:00:00"/>
    <m/>
    <m/>
  </r>
  <r>
    <n v="120710"/>
    <s v="Xã Khe Mo"/>
    <n v="1731"/>
    <s v="Huyện Đồng Hỷ"/>
    <n v="244"/>
    <x v="22"/>
    <s v="DBB"/>
    <x v="2"/>
    <x v="1"/>
    <m/>
    <m/>
    <d v="2026-05-15T12:00:00"/>
    <m/>
    <m/>
  </r>
  <r>
    <n v="120711"/>
    <s v="Xã Linh Sơn"/>
    <n v="1731"/>
    <s v="Huyện Đồng Hỷ"/>
    <n v="244"/>
    <x v="22"/>
    <s v="DBB"/>
    <x v="2"/>
    <x v="1"/>
    <m/>
    <m/>
    <d v="2026-05-15T12:00:00"/>
    <m/>
    <m/>
  </r>
  <r>
    <n v="120712"/>
    <s v="Xã Minh Lập"/>
    <n v="1731"/>
    <s v="Huyện Đồng Hỷ"/>
    <n v="244"/>
    <x v="22"/>
    <s v="DBB"/>
    <x v="2"/>
    <x v="1"/>
    <m/>
    <m/>
    <d v="2026-05-15T12:00:00"/>
    <m/>
    <m/>
  </r>
  <r>
    <n v="120713"/>
    <s v="Xã Nam Hòa"/>
    <n v="1731"/>
    <s v="Huyện Đồng Hỷ"/>
    <n v="244"/>
    <x v="22"/>
    <s v="DBB"/>
    <x v="2"/>
    <x v="1"/>
    <m/>
    <m/>
    <d v="2026-05-15T12:00:00"/>
    <m/>
    <m/>
  </r>
  <r>
    <n v="120714"/>
    <s v="Xã Quang Sơn"/>
    <n v="1731"/>
    <s v="Huyện Đồng Hỷ"/>
    <n v="244"/>
    <x v="22"/>
    <s v="DBB"/>
    <x v="2"/>
    <x v="1"/>
    <m/>
    <m/>
    <d v="2026-05-15T12:00:00"/>
    <m/>
    <m/>
  </r>
  <r>
    <n v="120715"/>
    <s v="Xã Tân Lợi"/>
    <n v="1731"/>
    <s v="Huyện Đồng Hỷ"/>
    <n v="244"/>
    <x v="22"/>
    <s v="DBB"/>
    <x v="2"/>
    <x v="1"/>
    <m/>
    <m/>
    <d v="2026-05-15T12:00:00"/>
    <m/>
    <m/>
  </r>
  <r>
    <n v="120716"/>
    <s v="Xã Tân Long"/>
    <n v="1731"/>
    <s v="Huyện Đồng Hỷ"/>
    <n v="244"/>
    <x v="22"/>
    <s v="DBB"/>
    <x v="2"/>
    <x v="1"/>
    <m/>
    <m/>
    <d v="2026-05-15T12:00:00"/>
    <m/>
    <m/>
  </r>
  <r>
    <n v="120717"/>
    <s v="Xã Văn Hán"/>
    <n v="1731"/>
    <s v="Huyện Đồng Hỷ"/>
    <n v="244"/>
    <x v="22"/>
    <s v="DBB"/>
    <x v="2"/>
    <x v="1"/>
    <m/>
    <m/>
    <d v="2026-05-15T12:00:00"/>
    <m/>
    <m/>
  </r>
  <r>
    <n v="120718"/>
    <s v="Xã Văn Lăng"/>
    <n v="1731"/>
    <s v="Huyện Đồng Hỷ"/>
    <n v="244"/>
    <x v="22"/>
    <s v="DBB"/>
    <x v="2"/>
    <x v="1"/>
    <m/>
    <m/>
    <d v="2026-05-15T12:00:00"/>
    <m/>
    <m/>
  </r>
  <r>
    <n v="120801"/>
    <s v="Thị trấn Hương Sơn"/>
    <n v="1991"/>
    <s v="Huyện Phú Bình"/>
    <n v="244"/>
    <x v="22"/>
    <s v="DBB"/>
    <x v="2"/>
    <x v="0"/>
    <n v="20000"/>
    <m/>
    <d v="2026-05-15T12:00:00"/>
    <d v="2025-01-08T00:00:00"/>
    <m/>
  </r>
  <r>
    <n v="120802"/>
    <s v="Xã Bàn Đạt"/>
    <n v="1991"/>
    <s v="Huyện Phú Bình"/>
    <n v="244"/>
    <x v="22"/>
    <s v="DBB"/>
    <x v="2"/>
    <x v="1"/>
    <m/>
    <m/>
    <d v="2026-05-15T12:00:00"/>
    <m/>
    <m/>
  </r>
  <r>
    <n v="120803"/>
    <s v="Xã Bảo Lý"/>
    <n v="1991"/>
    <s v="Huyện Phú Bình"/>
    <n v="244"/>
    <x v="22"/>
    <s v="DBB"/>
    <x v="2"/>
    <x v="0"/>
    <n v="20000"/>
    <m/>
    <d v="2026-05-15T12:00:00"/>
    <d v="2025-01-08T00:00:00"/>
    <m/>
  </r>
  <r>
    <n v="120804"/>
    <s v="Xã Đào Xá"/>
    <n v="1991"/>
    <s v="Huyện Phú Bình"/>
    <n v="244"/>
    <x v="22"/>
    <s v="DBB"/>
    <x v="2"/>
    <x v="0"/>
    <n v="20000"/>
    <m/>
    <d v="2026-05-15T12:00:00"/>
    <d v="2025-01-08T00:00:00"/>
    <m/>
  </r>
  <r>
    <n v="120805"/>
    <s v="Xã Điềm Thụy"/>
    <n v="1991"/>
    <s v="Huyện Phú Bình"/>
    <n v="244"/>
    <x v="22"/>
    <s v="DBB"/>
    <x v="2"/>
    <x v="0"/>
    <n v="20000"/>
    <m/>
    <d v="2026-05-15T12:00:00"/>
    <d v="2025-01-08T00:00:00"/>
    <m/>
  </r>
  <r>
    <n v="120806"/>
    <s v="Xã Đồng Liên"/>
    <n v="1991"/>
    <s v="Huyện Phú Bình"/>
    <n v="244"/>
    <x v="22"/>
    <s v="DBB"/>
    <x v="2"/>
    <x v="0"/>
    <n v="20000"/>
    <m/>
    <d v="2026-05-15T12:00:00"/>
    <d v="2025-01-08T00:00:00"/>
    <m/>
  </r>
  <r>
    <n v="120807"/>
    <s v="Xã Dương Thành"/>
    <n v="1991"/>
    <s v="Huyện Phú Bình"/>
    <n v="244"/>
    <x v="22"/>
    <s v="DBB"/>
    <x v="2"/>
    <x v="1"/>
    <m/>
    <m/>
    <d v="2026-05-15T12:00:00"/>
    <m/>
    <m/>
  </r>
  <r>
    <n v="120808"/>
    <s v="Xã Hà Châu"/>
    <n v="1991"/>
    <s v="Huyện Phú Bình"/>
    <n v="244"/>
    <x v="22"/>
    <s v="DBB"/>
    <x v="2"/>
    <x v="1"/>
    <m/>
    <m/>
    <d v="2026-05-15T12:00:00"/>
    <m/>
    <m/>
  </r>
  <r>
    <n v="120809"/>
    <s v="Xã Kha Sơn"/>
    <n v="1991"/>
    <s v="Huyện Phú Bình"/>
    <n v="244"/>
    <x v="22"/>
    <s v="DBB"/>
    <x v="2"/>
    <x v="0"/>
    <n v="20000"/>
    <m/>
    <d v="2026-05-15T12:00:00"/>
    <d v="2025-01-08T00:00:00"/>
    <m/>
  </r>
  <r>
    <n v="120810"/>
    <s v="Xã Lương Phú"/>
    <n v="1991"/>
    <s v="Huyện Phú Bình"/>
    <n v="244"/>
    <x v="22"/>
    <s v="DBB"/>
    <x v="2"/>
    <x v="1"/>
    <m/>
    <m/>
    <d v="2026-05-15T12:00:00"/>
    <m/>
    <m/>
  </r>
  <r>
    <n v="120811"/>
    <s v="Xã Nga My"/>
    <n v="1991"/>
    <s v="Huyện Phú Bình"/>
    <n v="244"/>
    <x v="22"/>
    <s v="DBB"/>
    <x v="2"/>
    <x v="0"/>
    <n v="20000"/>
    <m/>
    <d v="2026-05-15T12:00:00"/>
    <d v="2025-01-08T00:00:00"/>
    <m/>
  </r>
  <r>
    <n v="120812"/>
    <s v="Xã Nhã Lộng"/>
    <n v="1991"/>
    <s v="Huyện Phú Bình"/>
    <n v="244"/>
    <x v="22"/>
    <s v="DBB"/>
    <x v="2"/>
    <x v="0"/>
    <n v="20000"/>
    <m/>
    <d v="2026-05-15T12:00:00"/>
    <d v="2025-01-08T00:00:00"/>
    <m/>
  </r>
  <r>
    <n v="120813"/>
    <s v="Xã Tân Đức"/>
    <n v="1991"/>
    <s v="Huyện Phú Bình"/>
    <n v="244"/>
    <x v="22"/>
    <s v="DBB"/>
    <x v="2"/>
    <x v="1"/>
    <m/>
    <m/>
    <d v="2026-05-15T12:00:00"/>
    <m/>
    <m/>
  </r>
  <r>
    <n v="120814"/>
    <s v="Xã Tân Hòa"/>
    <n v="1991"/>
    <s v="Huyện Phú Bình"/>
    <n v="244"/>
    <x v="22"/>
    <s v="DBB"/>
    <x v="2"/>
    <x v="1"/>
    <m/>
    <m/>
    <d v="2026-05-15T12:00:00"/>
    <m/>
    <m/>
  </r>
  <r>
    <n v="120815"/>
    <s v="Xã Tân Khánh"/>
    <n v="1991"/>
    <s v="Huyện Phú Bình"/>
    <n v="244"/>
    <x v="22"/>
    <s v="DBB"/>
    <x v="2"/>
    <x v="1"/>
    <m/>
    <m/>
    <d v="2026-05-15T12:00:00"/>
    <m/>
    <m/>
  </r>
  <r>
    <n v="120816"/>
    <s v="Xã Tân Kim"/>
    <n v="1991"/>
    <s v="Huyện Phú Bình"/>
    <n v="244"/>
    <x v="22"/>
    <s v="DBB"/>
    <x v="2"/>
    <x v="0"/>
    <n v="20000"/>
    <m/>
    <d v="2026-05-15T12:00:00"/>
    <d v="2025-01-08T00:00:00"/>
    <m/>
  </r>
  <r>
    <n v="120817"/>
    <s v="Xã Tân Thành"/>
    <n v="1991"/>
    <s v="Huyện Phú Bình"/>
    <n v="244"/>
    <x v="22"/>
    <s v="DBB"/>
    <x v="2"/>
    <x v="0"/>
    <n v="20000"/>
    <m/>
    <d v="2026-05-15T12:00:00"/>
    <d v="2025-01-08T00:00:00"/>
    <m/>
  </r>
  <r>
    <n v="120818"/>
    <s v="Xã Thanh Ninh"/>
    <n v="1991"/>
    <s v="Huyện Phú Bình"/>
    <n v="244"/>
    <x v="22"/>
    <s v="DBB"/>
    <x v="2"/>
    <x v="1"/>
    <m/>
    <m/>
    <d v="2026-05-15T12:00:00"/>
    <m/>
    <m/>
  </r>
  <r>
    <n v="120819"/>
    <s v="Xã Thượng Đình"/>
    <n v="1991"/>
    <s v="Huyện Phú Bình"/>
    <n v="244"/>
    <x v="22"/>
    <s v="DBB"/>
    <x v="2"/>
    <x v="0"/>
    <n v="20000"/>
    <m/>
    <d v="2026-05-15T12:00:00"/>
    <d v="2025-01-08T00:00:00"/>
    <m/>
  </r>
  <r>
    <n v="120820"/>
    <s v="Xã Úc Kỳ"/>
    <n v="1991"/>
    <s v="Huyện Phú Bình"/>
    <n v="244"/>
    <x v="22"/>
    <s v="DBB"/>
    <x v="2"/>
    <x v="1"/>
    <m/>
    <m/>
    <d v="2026-05-15T12:00:00"/>
    <m/>
    <m/>
  </r>
  <r>
    <n v="120821"/>
    <s v="Xã Xuân Phương"/>
    <n v="1991"/>
    <s v="Huyện Phú Bình"/>
    <n v="244"/>
    <x v="22"/>
    <s v="DBB"/>
    <x v="2"/>
    <x v="1"/>
    <m/>
    <m/>
    <d v="2026-05-15T12:00:00"/>
    <m/>
    <m/>
  </r>
  <r>
    <n v="120401"/>
    <s v="Thị trấn Đu"/>
    <n v="2195"/>
    <s v="Huyện Phú Lương"/>
    <n v="244"/>
    <x v="22"/>
    <s v="DBB"/>
    <x v="2"/>
    <x v="1"/>
    <m/>
    <m/>
    <d v="2026-05-15T12:00:00"/>
    <m/>
    <m/>
  </r>
  <r>
    <n v="120402"/>
    <s v="Thị trấn Giang Tiên"/>
    <n v="2195"/>
    <s v="Huyện Phú Lương"/>
    <n v="244"/>
    <x v="22"/>
    <s v="DBB"/>
    <x v="2"/>
    <x v="1"/>
    <m/>
    <m/>
    <d v="2026-05-15T12:00:00"/>
    <m/>
    <m/>
  </r>
  <r>
    <n v="120403"/>
    <s v="Xã Cổ Lũng"/>
    <n v="2195"/>
    <s v="Huyện Phú Lương"/>
    <n v="244"/>
    <x v="22"/>
    <s v="DBB"/>
    <x v="2"/>
    <x v="1"/>
    <m/>
    <m/>
    <d v="2026-05-15T12:00:00"/>
    <m/>
    <m/>
  </r>
  <r>
    <n v="120404"/>
    <s v="Xã Động Đạt"/>
    <n v="2195"/>
    <s v="Huyện Phú Lương"/>
    <n v="244"/>
    <x v="22"/>
    <s v="DBB"/>
    <x v="2"/>
    <x v="1"/>
    <m/>
    <m/>
    <d v="2026-05-15T12:00:00"/>
    <m/>
    <m/>
  </r>
  <r>
    <n v="120405"/>
    <s v="Xã Hợp Thành"/>
    <n v="2195"/>
    <s v="Huyện Phú Lương"/>
    <n v="244"/>
    <x v="22"/>
    <s v="DBB"/>
    <x v="2"/>
    <x v="1"/>
    <m/>
    <m/>
    <d v="2026-05-15T12:00:00"/>
    <m/>
    <m/>
  </r>
  <r>
    <n v="120406"/>
    <s v="Xã Ôn Lương"/>
    <n v="2195"/>
    <s v="Huyện Phú Lương"/>
    <n v="244"/>
    <x v="22"/>
    <s v="DBB"/>
    <x v="2"/>
    <x v="1"/>
    <m/>
    <m/>
    <d v="2026-05-15T12:00:00"/>
    <m/>
    <m/>
  </r>
  <r>
    <n v="120407"/>
    <s v="Xã Phấn Mễ"/>
    <n v="2195"/>
    <s v="Huyện Phú Lương"/>
    <n v="244"/>
    <x v="22"/>
    <s v="DBB"/>
    <x v="2"/>
    <x v="1"/>
    <m/>
    <m/>
    <d v="2026-05-15T12:00:00"/>
    <m/>
    <m/>
  </r>
  <r>
    <n v="120408"/>
    <s v="Xã Phú Đô"/>
    <n v="2195"/>
    <s v="Huyện Phú Lương"/>
    <n v="244"/>
    <x v="22"/>
    <s v="DBB"/>
    <x v="2"/>
    <x v="1"/>
    <m/>
    <m/>
    <d v="2026-05-15T12:00:00"/>
    <m/>
    <m/>
  </r>
  <r>
    <n v="120409"/>
    <s v="Xã Phủ Lý"/>
    <n v="2195"/>
    <s v="Huyện Phú Lương"/>
    <n v="244"/>
    <x v="22"/>
    <s v="DBB"/>
    <x v="2"/>
    <x v="1"/>
    <m/>
    <m/>
    <d v="2026-05-15T12:00:00"/>
    <m/>
    <m/>
  </r>
  <r>
    <n v="120410"/>
    <s v="Xã Sơn Cẩm"/>
    <n v="2195"/>
    <s v="Huyện Phú Lương"/>
    <n v="244"/>
    <x v="22"/>
    <s v="DBB"/>
    <x v="2"/>
    <x v="1"/>
    <m/>
    <m/>
    <d v="2026-05-15T12:00:00"/>
    <m/>
    <m/>
  </r>
  <r>
    <n v="120411"/>
    <s v="Xã Tức Tranh"/>
    <n v="2195"/>
    <s v="Huyện Phú Lương"/>
    <n v="244"/>
    <x v="22"/>
    <s v="DBB"/>
    <x v="2"/>
    <x v="1"/>
    <m/>
    <m/>
    <d v="2026-05-15T12:00:00"/>
    <m/>
    <m/>
  </r>
  <r>
    <n v="120412"/>
    <s v="Xã Vô Tranh"/>
    <n v="2195"/>
    <s v="Huyện Phú Lương"/>
    <n v="244"/>
    <x v="22"/>
    <s v="DBB"/>
    <x v="2"/>
    <x v="1"/>
    <m/>
    <m/>
    <d v="2026-05-15T12:00:00"/>
    <m/>
    <m/>
  </r>
  <r>
    <n v="120413"/>
    <s v="Xã Yên Đổ"/>
    <n v="2195"/>
    <s v="Huyện Phú Lương"/>
    <n v="244"/>
    <x v="22"/>
    <s v="DBB"/>
    <x v="2"/>
    <x v="1"/>
    <m/>
    <m/>
    <d v="2026-05-15T12:00:00"/>
    <m/>
    <m/>
  </r>
  <r>
    <n v="120414"/>
    <s v="Xã Yên Lạc"/>
    <n v="2195"/>
    <s v="Huyện Phú Lương"/>
    <n v="244"/>
    <x v="22"/>
    <s v="DBB"/>
    <x v="2"/>
    <x v="1"/>
    <m/>
    <m/>
    <d v="2026-05-15T12:00:00"/>
    <m/>
    <m/>
  </r>
  <r>
    <n v="120415"/>
    <s v="Xã Yên Ninh"/>
    <n v="2195"/>
    <s v="Huyện Phú Lương"/>
    <n v="244"/>
    <x v="22"/>
    <s v="DBB"/>
    <x v="2"/>
    <x v="1"/>
    <m/>
    <m/>
    <d v="2026-05-15T12:00:00"/>
    <m/>
    <m/>
  </r>
  <r>
    <n v="120416"/>
    <s v="Xã Yên Trạch"/>
    <n v="2195"/>
    <s v="Huyện Phú Lương"/>
    <n v="244"/>
    <x v="22"/>
    <s v="DBB"/>
    <x v="2"/>
    <x v="1"/>
    <m/>
    <m/>
    <d v="2026-05-15T12:00:00"/>
    <m/>
    <m/>
  </r>
  <r>
    <n v="120501"/>
    <s v="Thị trấn Đình Cả"/>
    <n v="2051"/>
    <s v="Huyện Võ Nhai"/>
    <n v="244"/>
    <x v="22"/>
    <s v="DBB"/>
    <x v="2"/>
    <x v="1"/>
    <m/>
    <m/>
    <d v="2026-05-15T12:00:00"/>
    <m/>
    <m/>
  </r>
  <r>
    <n v="120502"/>
    <s v="Xã Bình Long"/>
    <n v="2051"/>
    <s v="Huyện Võ Nhai"/>
    <n v="244"/>
    <x v="22"/>
    <s v="DBB"/>
    <x v="2"/>
    <x v="1"/>
    <m/>
    <m/>
    <d v="2026-05-15T12:00:00"/>
    <m/>
    <m/>
  </r>
  <r>
    <n v="120503"/>
    <s v="Xã Cúc Đường"/>
    <n v="2051"/>
    <s v="Huyện Võ Nhai"/>
    <n v="244"/>
    <x v="22"/>
    <s v="DBB"/>
    <x v="2"/>
    <x v="1"/>
    <m/>
    <m/>
    <d v="2026-05-15T12:00:00"/>
    <m/>
    <m/>
  </r>
  <r>
    <n v="120504"/>
    <s v="Xã Dân Tiến"/>
    <n v="2051"/>
    <s v="Huyện Võ Nhai"/>
    <n v="244"/>
    <x v="22"/>
    <s v="DBB"/>
    <x v="2"/>
    <x v="1"/>
    <m/>
    <m/>
    <d v="2026-05-15T12:00:00"/>
    <m/>
    <m/>
  </r>
  <r>
    <n v="120505"/>
    <s v="Xã La Hiên"/>
    <n v="2051"/>
    <s v="Huyện Võ Nhai"/>
    <n v="244"/>
    <x v="22"/>
    <s v="DBB"/>
    <x v="2"/>
    <x v="1"/>
    <m/>
    <m/>
    <d v="2026-05-15T12:00:00"/>
    <m/>
    <m/>
  </r>
  <r>
    <n v="120506"/>
    <s v="Xã Lâu Thượng"/>
    <n v="2051"/>
    <s v="Huyện Võ Nhai"/>
    <n v="244"/>
    <x v="22"/>
    <s v="DBB"/>
    <x v="2"/>
    <x v="1"/>
    <m/>
    <m/>
    <d v="2026-05-15T12:00:00"/>
    <m/>
    <m/>
  </r>
  <r>
    <n v="120507"/>
    <s v="Xã Liên Minh"/>
    <n v="2051"/>
    <s v="Huyện Võ Nhai"/>
    <n v="244"/>
    <x v="22"/>
    <s v="DBB"/>
    <x v="2"/>
    <x v="1"/>
    <m/>
    <m/>
    <d v="2026-05-15T12:00:00"/>
    <m/>
    <m/>
  </r>
  <r>
    <n v="120508"/>
    <s v="Xã Nghinh Tường"/>
    <n v="2051"/>
    <s v="Huyện Võ Nhai"/>
    <n v="244"/>
    <x v="22"/>
    <s v="DBB"/>
    <x v="2"/>
    <x v="1"/>
    <m/>
    <m/>
    <d v="2026-05-15T12:00:00"/>
    <m/>
    <m/>
  </r>
  <r>
    <n v="120509"/>
    <s v="Xã Phú Thượng"/>
    <n v="2051"/>
    <s v="Huyện Võ Nhai"/>
    <n v="244"/>
    <x v="22"/>
    <s v="DBB"/>
    <x v="2"/>
    <x v="1"/>
    <m/>
    <m/>
    <d v="2026-05-15T12:00:00"/>
    <m/>
    <m/>
  </r>
  <r>
    <n v="120510"/>
    <s v="Xã Phương Giao"/>
    <n v="2051"/>
    <s v="Huyện Võ Nhai"/>
    <n v="244"/>
    <x v="22"/>
    <s v="DBB"/>
    <x v="2"/>
    <x v="1"/>
    <m/>
    <m/>
    <d v="2026-05-15T12:00:00"/>
    <m/>
    <m/>
  </r>
  <r>
    <n v="120511"/>
    <s v="Xã Sảng Mộc"/>
    <n v="2051"/>
    <s v="Huyện Võ Nhai"/>
    <n v="244"/>
    <x v="22"/>
    <s v="DBB"/>
    <x v="2"/>
    <x v="1"/>
    <m/>
    <m/>
    <d v="2026-05-15T12:00:00"/>
    <m/>
    <m/>
  </r>
  <r>
    <n v="120512"/>
    <s v="Xã Thần Xa"/>
    <n v="2051"/>
    <s v="Huyện Võ Nhai"/>
    <n v="244"/>
    <x v="22"/>
    <s v="DBB"/>
    <x v="2"/>
    <x v="1"/>
    <m/>
    <m/>
    <d v="2026-05-15T12:00:00"/>
    <m/>
    <m/>
  </r>
  <r>
    <n v="120513"/>
    <s v="Xã Thượng Nung"/>
    <n v="2051"/>
    <s v="Huyện Võ Nhai"/>
    <n v="244"/>
    <x v="22"/>
    <s v="DBB"/>
    <x v="2"/>
    <x v="1"/>
    <m/>
    <m/>
    <d v="2026-05-15T12:00:00"/>
    <m/>
    <m/>
  </r>
  <r>
    <n v="120514"/>
    <s v="Xã Tràng Xá"/>
    <n v="2051"/>
    <s v="Huyện Võ Nhai"/>
    <n v="244"/>
    <x v="22"/>
    <s v="DBB"/>
    <x v="2"/>
    <x v="1"/>
    <m/>
    <m/>
    <d v="2026-05-15T12:00:00"/>
    <m/>
    <m/>
  </r>
  <r>
    <n v="120515"/>
    <s v="Xã Vũ Chấn"/>
    <n v="2051"/>
    <s v="Huyện Võ Nhai"/>
    <n v="244"/>
    <x v="22"/>
    <s v="DBB"/>
    <x v="2"/>
    <x v="1"/>
    <m/>
    <m/>
    <d v="2026-05-15T12:00:00"/>
    <m/>
    <m/>
  </r>
  <r>
    <n v="120201"/>
    <s v="Phường Bách Quang"/>
    <n v="1684"/>
    <s v="Thành Phố Sông Công"/>
    <n v="244"/>
    <x v="22"/>
    <s v="DBB"/>
    <x v="2"/>
    <x v="0"/>
    <n v="15000"/>
    <m/>
    <d v="2026-05-15T12:00:00"/>
    <s v="30/08/2024"/>
    <m/>
  </r>
  <r>
    <n v="120202"/>
    <s v="Phường Cải Đan"/>
    <n v="1684"/>
    <s v="Thành Phố Sông Công"/>
    <n v="244"/>
    <x v="22"/>
    <s v="DBB"/>
    <x v="2"/>
    <x v="0"/>
    <n v="15000"/>
    <m/>
    <d v="2026-05-15T12:00:00"/>
    <s v="30/08/2024"/>
    <m/>
  </r>
  <r>
    <n v="800209"/>
    <s v="Phường Châu Sơn"/>
    <n v="1684"/>
    <s v="Thành Phố Sông Công"/>
    <n v="244"/>
    <x v="22"/>
    <s v="DBB"/>
    <x v="2"/>
    <x v="0"/>
    <n v="15000"/>
    <m/>
    <d v="2026-05-15T12:00:00"/>
    <s v="30/08/2024"/>
    <m/>
  </r>
  <r>
    <n v="120203"/>
    <s v="Phường Lương Châu"/>
    <n v="1684"/>
    <s v="Thành Phố Sông Công"/>
    <n v="244"/>
    <x v="22"/>
    <s v="DBB"/>
    <x v="2"/>
    <x v="0"/>
    <n v="15000"/>
    <m/>
    <d v="2026-05-15T12:00:00"/>
    <s v="30/08/2024"/>
    <m/>
  </r>
  <r>
    <n v="120204"/>
    <s v="Phường Lương Sơn"/>
    <n v="1684"/>
    <s v="Thành Phố Sông Công"/>
    <n v="244"/>
    <x v="22"/>
    <s v="DBB"/>
    <x v="2"/>
    <x v="0"/>
    <n v="15000"/>
    <m/>
    <d v="2026-05-15T12:00:00"/>
    <s v="30/08/2024"/>
    <m/>
  </r>
  <r>
    <n v="120205"/>
    <s v="Phường Mỏ Chè"/>
    <n v="1684"/>
    <s v="Thành Phố Sông Công"/>
    <n v="244"/>
    <x v="22"/>
    <s v="DBB"/>
    <x v="2"/>
    <x v="0"/>
    <n v="15000"/>
    <m/>
    <d v="2026-05-15T12:00:00"/>
    <s v="30/08/2024"/>
    <m/>
  </r>
  <r>
    <n v="120206"/>
    <s v="Phường Phố Cò"/>
    <n v="1684"/>
    <s v="Thành Phố Sông Công"/>
    <n v="244"/>
    <x v="22"/>
    <s v="DBB"/>
    <x v="2"/>
    <x v="0"/>
    <n v="15000"/>
    <m/>
    <d v="2026-05-15T12:00:00"/>
    <s v="30/08/2024"/>
    <m/>
  </r>
  <r>
    <n v="120207"/>
    <s v="Phường Thắng Lợi"/>
    <n v="1684"/>
    <s v="Thành Phố Sông Công"/>
    <n v="244"/>
    <x v="22"/>
    <s v="DBB"/>
    <x v="2"/>
    <x v="0"/>
    <n v="15000"/>
    <m/>
    <d v="2026-05-15T12:00:00"/>
    <s v="30/08/2024"/>
    <m/>
  </r>
  <r>
    <n v="120208"/>
    <s v="Xã Bá Xuyên"/>
    <n v="1684"/>
    <s v="Thành Phố Sông Công"/>
    <n v="244"/>
    <x v="22"/>
    <s v="DBB"/>
    <x v="2"/>
    <x v="0"/>
    <n v="15000"/>
    <m/>
    <d v="2026-05-15T12:00:00"/>
    <s v="30/08/2024"/>
    <m/>
  </r>
  <r>
    <n v="120209"/>
    <s v="Xã Bình Sơn"/>
    <n v="1684"/>
    <s v="Thành Phố Sông Công"/>
    <n v="244"/>
    <x v="22"/>
    <s v="DBB"/>
    <x v="2"/>
    <x v="0"/>
    <n v="15000"/>
    <m/>
    <d v="2026-05-15T12:00:00"/>
    <s v="30/08/2024"/>
    <m/>
  </r>
  <r>
    <n v="120210"/>
    <s v="Xã Tân Quang"/>
    <n v="1684"/>
    <s v="Thành Phố Sông Công"/>
    <n v="244"/>
    <x v="22"/>
    <s v="DBB"/>
    <x v="2"/>
    <x v="0"/>
    <n v="15000"/>
    <m/>
    <d v="2026-05-15T12:00:00"/>
    <s v="30/08/2024"/>
    <m/>
  </r>
  <r>
    <n v="120211"/>
    <s v="Xã Vinh Sơn"/>
    <n v="1684"/>
    <s v="Thành Phố Sông Công"/>
    <n v="244"/>
    <x v="22"/>
    <s v="DBB"/>
    <x v="2"/>
    <x v="0"/>
    <n v="15000"/>
    <m/>
    <d v="2026-05-15T12:00:00"/>
    <s v="30/08/2024"/>
    <m/>
  </r>
  <r>
    <n v="120101"/>
    <s v="Phường Cam Giá"/>
    <n v="1639"/>
    <s v="Thành phố Thái Nguyên"/>
    <n v="244"/>
    <x v="22"/>
    <s v="DBB"/>
    <x v="2"/>
    <x v="1"/>
    <m/>
    <m/>
    <d v="2026-05-15T12:00:00"/>
    <m/>
    <m/>
  </r>
  <r>
    <n v="800210"/>
    <s v="Phường Chùa Hang"/>
    <n v="1639"/>
    <s v="Thành phố Thái Nguyên"/>
    <n v="244"/>
    <x v="22"/>
    <s v="DBB"/>
    <x v="2"/>
    <x v="0"/>
    <n v="15000"/>
    <m/>
    <d v="2026-05-15T12:00:00"/>
    <s v="30/08/2024"/>
    <m/>
  </r>
  <r>
    <n v="120121"/>
    <s v="Phường Đồng Bẩm"/>
    <n v="1639"/>
    <s v="Thành phố Thái Nguyên"/>
    <n v="244"/>
    <x v="22"/>
    <s v="DBB"/>
    <x v="2"/>
    <x v="0"/>
    <n v="15000"/>
    <m/>
    <d v="2026-05-15T12:00:00"/>
    <s v="30/08/2024"/>
    <m/>
  </r>
  <r>
    <n v="120102"/>
    <s v="Phường Đồng Quang"/>
    <n v="1639"/>
    <s v="Thành phố Thái Nguyên"/>
    <n v="244"/>
    <x v="22"/>
    <s v="DBB"/>
    <x v="2"/>
    <x v="0"/>
    <n v="20000"/>
    <m/>
    <d v="2026-05-15T12:00:00"/>
    <s v="30/08/2024"/>
    <m/>
  </r>
  <r>
    <n v="120103"/>
    <s v="Phường Gia Sàng"/>
    <n v="1639"/>
    <s v="Thành phố Thái Nguyên"/>
    <n v="244"/>
    <x v="22"/>
    <s v="DBB"/>
    <x v="2"/>
    <x v="0"/>
    <n v="15000"/>
    <m/>
    <d v="2026-05-15T12:00:00"/>
    <s v="30/08/2024"/>
    <m/>
  </r>
  <r>
    <n v="120104"/>
    <s v="Phường Hoàng Văn Thụ"/>
    <n v="1639"/>
    <s v="Thành phố Thái Nguyên"/>
    <n v="244"/>
    <x v="22"/>
    <s v="DBB"/>
    <x v="2"/>
    <x v="0"/>
    <n v="15000"/>
    <m/>
    <d v="2026-05-15T12:00:00"/>
    <s v="30/08/2024"/>
    <m/>
  </r>
  <r>
    <n v="120105"/>
    <s v="Phường Hương Sơn"/>
    <n v="1639"/>
    <s v="Thành phố Thái Nguyên"/>
    <n v="244"/>
    <x v="22"/>
    <s v="DBB"/>
    <x v="2"/>
    <x v="0"/>
    <n v="20000"/>
    <m/>
    <d v="2026-05-15T12:00:00"/>
    <s v="30/08/2024"/>
    <m/>
  </r>
  <r>
    <n v="120106"/>
    <s v="Phường Phan Đình Phùng"/>
    <n v="1639"/>
    <s v="Thành phố Thái Nguyên"/>
    <n v="244"/>
    <x v="22"/>
    <s v="DBB"/>
    <x v="2"/>
    <x v="0"/>
    <n v="15000"/>
    <m/>
    <d v="2026-05-15T12:00:00"/>
    <s v="30/08/2024"/>
    <m/>
  </r>
  <r>
    <n v="120107"/>
    <s v="Phường Phú Xá"/>
    <n v="1639"/>
    <s v="Thành phố Thái Nguyên"/>
    <n v="244"/>
    <x v="22"/>
    <s v="DBB"/>
    <x v="2"/>
    <x v="0"/>
    <n v="20000"/>
    <m/>
    <d v="2026-05-15T12:00:00"/>
    <s v="30/08/2024"/>
    <m/>
  </r>
  <r>
    <n v="120108"/>
    <s v="Phường Quán Triều"/>
    <n v="1639"/>
    <s v="Thành phố Thái Nguyên"/>
    <n v="244"/>
    <x v="22"/>
    <s v="DBB"/>
    <x v="2"/>
    <x v="0"/>
    <n v="15000"/>
    <m/>
    <d v="2026-05-15T12:00:00"/>
    <s v="30/08/2024"/>
    <m/>
  </r>
  <r>
    <n v="120109"/>
    <s v="Phường Quang Trung"/>
    <n v="1639"/>
    <s v="Thành phố Thái Nguyên"/>
    <n v="244"/>
    <x v="22"/>
    <s v="DBB"/>
    <x v="2"/>
    <x v="0"/>
    <n v="20000"/>
    <m/>
    <d v="2026-05-15T12:00:00"/>
    <s v="30/08/2024"/>
    <m/>
  </r>
  <r>
    <n v="120110"/>
    <s v="Phường Quang Vinh"/>
    <n v="1639"/>
    <s v="Thành phố Thái Nguyên"/>
    <n v="244"/>
    <x v="22"/>
    <s v="DBB"/>
    <x v="2"/>
    <x v="0"/>
    <n v="15000"/>
    <m/>
    <d v="2026-05-15T12:00:00"/>
    <s v="30/08/2024"/>
    <m/>
  </r>
  <r>
    <n v="120111"/>
    <s v="Phường Tân Lập"/>
    <n v="1639"/>
    <s v="Thành phố Thái Nguyên"/>
    <n v="244"/>
    <x v="22"/>
    <s v="DBB"/>
    <x v="2"/>
    <x v="0"/>
    <n v="20000"/>
    <m/>
    <d v="2026-05-15T12:00:00"/>
    <s v="30/08/2024"/>
    <m/>
  </r>
  <r>
    <n v="120112"/>
    <s v="Phường Tân Long"/>
    <n v="1639"/>
    <s v="Thành phố Thái Nguyên"/>
    <n v="244"/>
    <x v="22"/>
    <s v="DBB"/>
    <x v="2"/>
    <x v="0"/>
    <n v="15000"/>
    <m/>
    <d v="2026-05-15T12:00:00"/>
    <s v="30/08/2024"/>
    <m/>
  </r>
  <r>
    <n v="120113"/>
    <s v="Phường Tân Thành"/>
    <n v="1639"/>
    <s v="Thành phố Thái Nguyên"/>
    <n v="244"/>
    <x v="22"/>
    <s v="DBB"/>
    <x v="2"/>
    <x v="0"/>
    <n v="20000"/>
    <m/>
    <d v="2026-05-15T12:00:00"/>
    <s v="30/08/2024"/>
    <m/>
  </r>
  <r>
    <n v="120114"/>
    <s v="Phường Tân Thịnh"/>
    <n v="1639"/>
    <s v="Thành phố Thái Nguyên"/>
    <n v="244"/>
    <x v="22"/>
    <s v="DBB"/>
    <x v="2"/>
    <x v="0"/>
    <n v="20000"/>
    <m/>
    <d v="2026-05-15T12:00:00"/>
    <s v="30/08/2024"/>
    <m/>
  </r>
  <r>
    <n v="120115"/>
    <s v="Phường Thịnh Đán"/>
    <n v="1639"/>
    <s v="Thành phố Thái Nguyên"/>
    <n v="244"/>
    <x v="22"/>
    <s v="DBB"/>
    <x v="2"/>
    <x v="0"/>
    <n v="20000"/>
    <m/>
    <d v="2026-05-15T12:00:00"/>
    <s v="30/08/2024"/>
    <m/>
  </r>
  <r>
    <n v="120116"/>
    <s v="Phường Tích Lương"/>
    <n v="1639"/>
    <s v="Thành phố Thái Nguyên"/>
    <n v="244"/>
    <x v="22"/>
    <s v="DBB"/>
    <x v="2"/>
    <x v="0"/>
    <n v="20000"/>
    <m/>
    <d v="2026-05-15T12:00:00"/>
    <s v="30/08/2024"/>
    <m/>
  </r>
  <r>
    <n v="120117"/>
    <s v="Phường Trung Thành"/>
    <n v="1639"/>
    <s v="Thành phố Thái Nguyên"/>
    <n v="244"/>
    <x v="22"/>
    <s v="DBB"/>
    <x v="2"/>
    <x v="0"/>
    <n v="20000"/>
    <m/>
    <d v="2026-05-15T12:00:00"/>
    <s v="30/08/2024"/>
    <m/>
  </r>
  <r>
    <n v="120118"/>
    <s v="Phường Trưng Vương"/>
    <n v="1639"/>
    <s v="Thành phố Thái Nguyên"/>
    <n v="244"/>
    <x v="22"/>
    <s v="DBB"/>
    <x v="2"/>
    <x v="0"/>
    <n v="15000"/>
    <m/>
    <d v="2026-05-15T12:00:00"/>
    <s v="30/08/2024"/>
    <m/>
  </r>
  <r>
    <n v="120119"/>
    <s v="Phường Túc Duyên"/>
    <n v="1639"/>
    <s v="Thành phố Thái Nguyên"/>
    <n v="244"/>
    <x v="22"/>
    <s v="DBB"/>
    <x v="2"/>
    <x v="0"/>
    <n v="15000"/>
    <m/>
    <d v="2026-05-15T12:00:00"/>
    <s v="30/08/2024"/>
    <m/>
  </r>
  <r>
    <n v="120120"/>
    <s v="Xã Cao Ngạn"/>
    <n v="1639"/>
    <s v="Thành phố Thái Nguyên"/>
    <n v="244"/>
    <x v="22"/>
    <s v="DBB"/>
    <x v="2"/>
    <x v="0"/>
    <n v="15000"/>
    <m/>
    <d v="2026-05-15T12:00:00"/>
    <s v="30/08/2024"/>
    <m/>
  </r>
  <r>
    <n v="800199"/>
    <s v="Xã Đồng Liên"/>
    <n v="1639"/>
    <s v="Thành phố Thái Nguyên"/>
    <n v="244"/>
    <x v="22"/>
    <s v="DBB"/>
    <x v="2"/>
    <x v="0"/>
    <n v="15000"/>
    <m/>
    <d v="2026-05-15T12:00:00"/>
    <s v="30/08/2024"/>
    <m/>
  </r>
  <r>
    <n v="800197"/>
    <s v="Xã Huống Thượng"/>
    <n v="1639"/>
    <s v="Thành phố Thái Nguyên"/>
    <n v="244"/>
    <x v="22"/>
    <s v="DBB"/>
    <x v="2"/>
    <x v="0"/>
    <n v="15000"/>
    <m/>
    <d v="2026-05-15T12:00:00"/>
    <s v="30/08/2024"/>
    <m/>
  </r>
  <r>
    <n v="800198"/>
    <s v="Xã Linh Sơn"/>
    <n v="1639"/>
    <s v="Thành phố Thái Nguyên"/>
    <n v="244"/>
    <x v="22"/>
    <s v="DBB"/>
    <x v="2"/>
    <x v="1"/>
    <m/>
    <m/>
    <d v="2026-05-15T12:00:00"/>
    <m/>
    <m/>
  </r>
  <r>
    <n v="120122"/>
    <s v="Xã Phúc Hà"/>
    <n v="1639"/>
    <s v="Thành phố Thái Nguyên"/>
    <n v="244"/>
    <x v="22"/>
    <s v="DBB"/>
    <x v="2"/>
    <x v="0"/>
    <n v="15000"/>
    <m/>
    <d v="2026-05-15T12:00:00"/>
    <s v="30/08/2024"/>
    <m/>
  </r>
  <r>
    <n v="120123"/>
    <s v="Xã Phúc Trìu"/>
    <n v="1639"/>
    <s v="Thành phố Thái Nguyên"/>
    <n v="244"/>
    <x v="22"/>
    <s v="DBB"/>
    <x v="2"/>
    <x v="0"/>
    <n v="15000"/>
    <m/>
    <d v="2026-05-15T12:00:00"/>
    <s v="30/08/2024"/>
    <m/>
  </r>
  <r>
    <n v="120124"/>
    <s v="Xã Phúc Xuân"/>
    <n v="1639"/>
    <s v="Thành phố Thái Nguyên"/>
    <n v="244"/>
    <x v="22"/>
    <s v="DBB"/>
    <x v="2"/>
    <x v="0"/>
    <n v="15000"/>
    <m/>
    <d v="2026-05-15T12:00:00"/>
    <s v="30/08/2024"/>
    <m/>
  </r>
  <r>
    <n v="120125"/>
    <s v="Xã Quyết Thắng"/>
    <n v="1639"/>
    <s v="Thành phố Thái Nguyên"/>
    <n v="244"/>
    <x v="22"/>
    <s v="DBB"/>
    <x v="2"/>
    <x v="0"/>
    <n v="20000"/>
    <m/>
    <d v="2026-05-15T12:00:00"/>
    <s v="30/08/2024"/>
    <m/>
  </r>
  <r>
    <n v="800211"/>
    <s v="Xã Sơn Cẩm"/>
    <n v="1639"/>
    <s v="Thành phố Thái Nguyên"/>
    <n v="244"/>
    <x v="22"/>
    <s v="DBB"/>
    <x v="2"/>
    <x v="1"/>
    <m/>
    <m/>
    <d v="2026-05-15T12:00:00"/>
    <m/>
    <m/>
  </r>
  <r>
    <n v="120126"/>
    <s v="Xã Tân Cương"/>
    <n v="1639"/>
    <s v="Thành phố Thái Nguyên"/>
    <n v="244"/>
    <x v="22"/>
    <s v="DBB"/>
    <x v="2"/>
    <x v="0"/>
    <n v="20000"/>
    <m/>
    <d v="2026-05-15T12:00:00"/>
    <s v="30/08/2024"/>
    <m/>
  </r>
  <r>
    <n v="120127"/>
    <s v="Xã Thịnh Đức"/>
    <n v="1639"/>
    <s v="Thành phố Thái Nguyên"/>
    <n v="244"/>
    <x v="22"/>
    <s v="DBB"/>
    <x v="2"/>
    <x v="0"/>
    <n v="15000"/>
    <m/>
    <d v="2026-05-15T12:00:00"/>
    <s v="30/08/2024"/>
    <m/>
  </r>
  <r>
    <n v="120901"/>
    <s v="Phường Ba Hàng"/>
    <n v="1990"/>
    <s v="Thị xã Phổ Yên"/>
    <n v="244"/>
    <x v="22"/>
    <s v="DBB"/>
    <x v="2"/>
    <x v="0"/>
    <n v="15000"/>
    <m/>
    <d v="2026-05-15T12:00:00"/>
    <s v="30/08/2024"/>
    <m/>
  </r>
  <r>
    <n v="120902"/>
    <s v="Phường Bắc Sơn"/>
    <n v="1990"/>
    <s v="Thị xã Phổ Yên"/>
    <n v="244"/>
    <x v="22"/>
    <s v="DBB"/>
    <x v="2"/>
    <x v="0"/>
    <n v="20000"/>
    <m/>
    <d v="2026-05-15T12:00:00"/>
    <s v="24/07/2025"/>
    <m/>
  </r>
  <r>
    <n v="120903"/>
    <s v="Phường Bãi Bông"/>
    <n v="1990"/>
    <s v="Thị xã Phổ Yên"/>
    <n v="244"/>
    <x v="22"/>
    <s v="DBB"/>
    <x v="2"/>
    <x v="0"/>
    <n v="20000"/>
    <m/>
    <d v="2026-05-15T12:00:00"/>
    <s v="24/07/2025"/>
    <m/>
  </r>
  <r>
    <n v="120904"/>
    <s v="Phường Đồng Tiến"/>
    <n v="1990"/>
    <s v="Thị xã Phổ Yên"/>
    <n v="244"/>
    <x v="22"/>
    <s v="DBB"/>
    <x v="2"/>
    <x v="0"/>
    <n v="15000"/>
    <m/>
    <d v="2026-05-15T12:00:00"/>
    <s v="30/08/2024"/>
    <m/>
  </r>
  <r>
    <n v="120905"/>
    <s v="Xã Đắc Sơn"/>
    <n v="1990"/>
    <s v="Thị xã Phổ Yên"/>
    <n v="244"/>
    <x v="22"/>
    <s v="DBB"/>
    <x v="2"/>
    <x v="1"/>
    <m/>
    <m/>
    <d v="2026-05-15T12:00:00"/>
    <m/>
    <m/>
  </r>
  <r>
    <n v="120906"/>
    <s v="Xã Đông Cao"/>
    <n v="1990"/>
    <s v="Thị xã Phổ Yên"/>
    <n v="244"/>
    <x v="22"/>
    <s v="DBB"/>
    <x v="2"/>
    <x v="0"/>
    <n v="20000"/>
    <m/>
    <d v="2026-05-15T12:00:00"/>
    <s v="24/07/2025"/>
    <m/>
  </r>
  <r>
    <n v="120907"/>
    <s v="Xã Hồng Tiến"/>
    <n v="1990"/>
    <s v="Thị xã Phổ Yên"/>
    <n v="244"/>
    <x v="22"/>
    <s v="DBB"/>
    <x v="2"/>
    <x v="0"/>
    <n v="20000"/>
    <m/>
    <d v="2026-05-15T12:00:00"/>
    <s v="24/07/2025"/>
    <m/>
  </r>
  <r>
    <n v="120908"/>
    <s v="Xã Minh Đức"/>
    <n v="1990"/>
    <s v="Thị xã Phổ Yên"/>
    <n v="244"/>
    <x v="22"/>
    <s v="DBB"/>
    <x v="2"/>
    <x v="0"/>
    <n v="20000"/>
    <m/>
    <d v="2026-05-15T12:00:00"/>
    <s v="24/07/2025"/>
    <m/>
  </r>
  <r>
    <n v="120909"/>
    <s v="Xã Nam Tiến"/>
    <n v="1990"/>
    <s v="Thị xã Phổ Yên"/>
    <n v="244"/>
    <x v="22"/>
    <s v="DBB"/>
    <x v="2"/>
    <x v="0"/>
    <n v="20000"/>
    <m/>
    <d v="2026-05-15T12:00:00"/>
    <s v="24/07/2025"/>
    <m/>
  </r>
  <r>
    <n v="120910"/>
    <s v="Xã Phúc Tân"/>
    <n v="1990"/>
    <s v="Thị xã Phổ Yên"/>
    <n v="244"/>
    <x v="22"/>
    <s v="DBB"/>
    <x v="2"/>
    <x v="0"/>
    <n v="20000"/>
    <m/>
    <d v="2026-05-15T12:00:00"/>
    <s v="24/07/2025"/>
    <m/>
  </r>
  <r>
    <n v="120911"/>
    <s v="Xã Phúc Thuận"/>
    <n v="1990"/>
    <s v="Thị xã Phổ Yên"/>
    <n v="244"/>
    <x v="22"/>
    <s v="DBB"/>
    <x v="2"/>
    <x v="0"/>
    <n v="20000"/>
    <m/>
    <d v="2026-05-15T12:00:00"/>
    <s v="24/07/2025"/>
    <m/>
  </r>
  <r>
    <n v="120912"/>
    <s v="Xã Tân Hương"/>
    <n v="1990"/>
    <s v="Thị xã Phổ Yên"/>
    <n v="244"/>
    <x v="22"/>
    <s v="DBB"/>
    <x v="2"/>
    <x v="0"/>
    <n v="20000"/>
    <m/>
    <d v="2026-05-15T12:00:00"/>
    <s v="24/07/2025"/>
    <m/>
  </r>
  <r>
    <n v="120913"/>
    <s v="Xã Tân Phú"/>
    <n v="1990"/>
    <s v="Thị xã Phổ Yên"/>
    <n v="244"/>
    <x v="22"/>
    <s v="DBB"/>
    <x v="2"/>
    <x v="1"/>
    <m/>
    <m/>
    <d v="2026-05-15T12:00:00"/>
    <m/>
    <m/>
  </r>
  <r>
    <n v="120914"/>
    <s v="Xã Thành Công"/>
    <n v="1990"/>
    <s v="Thị xã Phổ Yên"/>
    <n v="244"/>
    <x v="22"/>
    <s v="DBB"/>
    <x v="2"/>
    <x v="1"/>
    <m/>
    <m/>
    <d v="2026-05-15T12:00:00"/>
    <m/>
    <m/>
  </r>
  <r>
    <n v="120915"/>
    <s v="Xã Thuận Thành"/>
    <n v="1990"/>
    <s v="Thị xã Phổ Yên"/>
    <n v="244"/>
    <x v="22"/>
    <s v="DBB"/>
    <x v="2"/>
    <x v="1"/>
    <m/>
    <m/>
    <d v="2026-05-15T12:00:00"/>
    <m/>
    <m/>
  </r>
  <r>
    <n v="120916"/>
    <s v="Xã Tiên Phong"/>
    <n v="1990"/>
    <s v="Thị xã Phổ Yên"/>
    <n v="244"/>
    <x v="22"/>
    <s v="DBB"/>
    <x v="2"/>
    <x v="1"/>
    <m/>
    <m/>
    <d v="2026-05-15T12:00:00"/>
    <m/>
    <m/>
  </r>
  <r>
    <n v="120917"/>
    <s v="Xã Trung Thành"/>
    <n v="1990"/>
    <s v="Thị xã Phổ Yên"/>
    <n v="244"/>
    <x v="22"/>
    <s v="DBB"/>
    <x v="2"/>
    <x v="1"/>
    <m/>
    <m/>
    <d v="2026-05-15T12:00:00"/>
    <m/>
    <m/>
  </r>
  <r>
    <n v="120918"/>
    <s v="Xã Vạn Phái"/>
    <n v="1990"/>
    <s v="Thị xã Phổ Yên"/>
    <n v="244"/>
    <x v="22"/>
    <s v="DBB"/>
    <x v="2"/>
    <x v="1"/>
    <m/>
    <m/>
    <d v="2026-05-15T12:00:00"/>
    <m/>
    <m/>
  </r>
  <r>
    <n v="90401"/>
    <s v="Thị trấn Vĩnh Lộc"/>
    <n v="3157"/>
    <s v="Huyện Chiêm Hóa"/>
    <n v="228"/>
    <x v="23"/>
    <s v="DBB"/>
    <x v="2"/>
    <x v="1"/>
    <m/>
    <m/>
    <d v="2026-05-15T12:00:00"/>
    <m/>
    <m/>
  </r>
  <r>
    <n v="90402"/>
    <s v="Xã Bình Nhân"/>
    <n v="3157"/>
    <s v="Huyện Chiêm Hóa"/>
    <n v="228"/>
    <x v="23"/>
    <s v="DBB"/>
    <x v="2"/>
    <x v="1"/>
    <m/>
    <m/>
    <d v="2026-05-15T12:00:00"/>
    <m/>
    <m/>
  </r>
  <r>
    <n v="90403"/>
    <s v="Xã Bình Phú"/>
    <n v="3157"/>
    <s v="Huyện Chiêm Hóa"/>
    <n v="228"/>
    <x v="23"/>
    <s v="DBB"/>
    <x v="2"/>
    <x v="1"/>
    <m/>
    <m/>
    <d v="2026-05-15T12:00:00"/>
    <m/>
    <m/>
  </r>
  <r>
    <n v="90404"/>
    <s v="Xã Hà Lang"/>
    <n v="3157"/>
    <s v="Huyện Chiêm Hóa"/>
    <n v="228"/>
    <x v="23"/>
    <s v="DBB"/>
    <x v="2"/>
    <x v="1"/>
    <m/>
    <m/>
    <d v="2026-05-15T12:00:00"/>
    <m/>
    <m/>
  </r>
  <r>
    <n v="90405"/>
    <s v="Xã Hòa An"/>
    <n v="3157"/>
    <s v="Huyện Chiêm Hóa"/>
    <n v="228"/>
    <x v="23"/>
    <s v="DBB"/>
    <x v="2"/>
    <x v="1"/>
    <m/>
    <m/>
    <d v="2026-05-15T12:00:00"/>
    <m/>
    <m/>
  </r>
  <r>
    <n v="90406"/>
    <s v="Xã Hòa Phú"/>
    <n v="3157"/>
    <s v="Huyện Chiêm Hóa"/>
    <n v="228"/>
    <x v="23"/>
    <s v="DBB"/>
    <x v="2"/>
    <x v="1"/>
    <m/>
    <m/>
    <d v="2026-05-15T12:00:00"/>
    <m/>
    <m/>
  </r>
  <r>
    <n v="90407"/>
    <s v="Xã Hùng Mỹ"/>
    <n v="3157"/>
    <s v="Huyện Chiêm Hóa"/>
    <n v="228"/>
    <x v="23"/>
    <s v="DBB"/>
    <x v="2"/>
    <x v="1"/>
    <m/>
    <m/>
    <d v="2026-05-15T12:00:00"/>
    <m/>
    <m/>
  </r>
  <r>
    <n v="90408"/>
    <s v="Xã Kiên Đài"/>
    <n v="3157"/>
    <s v="Huyện Chiêm Hóa"/>
    <n v="228"/>
    <x v="23"/>
    <s v="DBB"/>
    <x v="2"/>
    <x v="1"/>
    <m/>
    <m/>
    <d v="2026-05-15T12:00:00"/>
    <m/>
    <m/>
  </r>
  <r>
    <n v="90409"/>
    <s v="Xã Kim Bình"/>
    <n v="3157"/>
    <s v="Huyện Chiêm Hóa"/>
    <n v="228"/>
    <x v="23"/>
    <s v="DBB"/>
    <x v="2"/>
    <x v="1"/>
    <m/>
    <m/>
    <d v="2026-05-15T12:00:00"/>
    <m/>
    <m/>
  </r>
  <r>
    <n v="90410"/>
    <s v="Xã Linh Phú"/>
    <n v="3157"/>
    <s v="Huyện Chiêm Hóa"/>
    <n v="228"/>
    <x v="23"/>
    <s v="DBB"/>
    <x v="2"/>
    <x v="1"/>
    <m/>
    <m/>
    <d v="2026-05-15T12:00:00"/>
    <m/>
    <m/>
  </r>
  <r>
    <n v="90411"/>
    <s v="Xã Minh Quang"/>
    <n v="3157"/>
    <s v="Huyện Chiêm Hóa"/>
    <n v="228"/>
    <x v="23"/>
    <s v="DBB"/>
    <x v="2"/>
    <x v="1"/>
    <m/>
    <m/>
    <d v="2026-05-15T12:00:00"/>
    <m/>
    <m/>
  </r>
  <r>
    <n v="90412"/>
    <s v="Xã Ngọc Hội"/>
    <n v="3157"/>
    <s v="Huyện Chiêm Hóa"/>
    <n v="228"/>
    <x v="23"/>
    <s v="DBB"/>
    <x v="2"/>
    <x v="1"/>
    <m/>
    <m/>
    <d v="2026-05-15T12:00:00"/>
    <m/>
    <m/>
  </r>
  <r>
    <n v="90413"/>
    <s v="Xã Nhân Lý"/>
    <n v="3157"/>
    <s v="Huyện Chiêm Hóa"/>
    <n v="228"/>
    <x v="23"/>
    <s v="DBB"/>
    <x v="2"/>
    <x v="1"/>
    <m/>
    <m/>
    <d v="2026-05-15T12:00:00"/>
    <m/>
    <m/>
  </r>
  <r>
    <n v="90414"/>
    <s v="Xã Phú Bình"/>
    <n v="3157"/>
    <s v="Huyện Chiêm Hóa"/>
    <n v="228"/>
    <x v="23"/>
    <s v="DBB"/>
    <x v="2"/>
    <x v="1"/>
    <m/>
    <m/>
    <d v="2026-05-15T12:00:00"/>
    <m/>
    <m/>
  </r>
  <r>
    <n v="90415"/>
    <s v="Xã Phúc Sơn"/>
    <n v="3157"/>
    <s v="Huyện Chiêm Hóa"/>
    <n v="228"/>
    <x v="23"/>
    <s v="DBB"/>
    <x v="2"/>
    <x v="1"/>
    <m/>
    <m/>
    <d v="2026-05-15T12:00:00"/>
    <m/>
    <m/>
  </r>
  <r>
    <n v="90416"/>
    <s v="Xã Phúc Thịnh"/>
    <n v="3157"/>
    <s v="Huyện Chiêm Hóa"/>
    <n v="228"/>
    <x v="23"/>
    <s v="DBB"/>
    <x v="2"/>
    <x v="1"/>
    <m/>
    <m/>
    <d v="2026-05-15T12:00:00"/>
    <m/>
    <m/>
  </r>
  <r>
    <n v="90417"/>
    <s v="Xã Tân An"/>
    <n v="3157"/>
    <s v="Huyện Chiêm Hóa"/>
    <n v="228"/>
    <x v="23"/>
    <s v="DBB"/>
    <x v="2"/>
    <x v="1"/>
    <m/>
    <m/>
    <d v="2026-05-15T12:00:00"/>
    <m/>
    <m/>
  </r>
  <r>
    <n v="90418"/>
    <s v="Xã Tân Mỹ"/>
    <n v="3157"/>
    <s v="Huyện Chiêm Hóa"/>
    <n v="228"/>
    <x v="23"/>
    <s v="DBB"/>
    <x v="2"/>
    <x v="1"/>
    <m/>
    <m/>
    <d v="2026-05-15T12:00:00"/>
    <m/>
    <m/>
  </r>
  <r>
    <n v="90419"/>
    <s v="Xã Tân Thịnh"/>
    <n v="3157"/>
    <s v="Huyện Chiêm Hóa"/>
    <n v="228"/>
    <x v="23"/>
    <s v="DBB"/>
    <x v="2"/>
    <x v="1"/>
    <m/>
    <m/>
    <d v="2026-05-15T12:00:00"/>
    <m/>
    <m/>
  </r>
  <r>
    <n v="90420"/>
    <s v="Xã Tri Phú"/>
    <n v="3157"/>
    <s v="Huyện Chiêm Hóa"/>
    <n v="228"/>
    <x v="23"/>
    <s v="DBB"/>
    <x v="2"/>
    <x v="1"/>
    <m/>
    <m/>
    <d v="2026-05-15T12:00:00"/>
    <m/>
    <m/>
  </r>
  <r>
    <n v="90421"/>
    <s v="Xã Trung Hà"/>
    <n v="3157"/>
    <s v="Huyện Chiêm Hóa"/>
    <n v="228"/>
    <x v="23"/>
    <s v="DBB"/>
    <x v="2"/>
    <x v="1"/>
    <m/>
    <m/>
    <d v="2026-05-15T12:00:00"/>
    <m/>
    <m/>
  </r>
  <r>
    <n v="90422"/>
    <s v="Xã Trung Hòa"/>
    <n v="3157"/>
    <s v="Huyện Chiêm Hóa"/>
    <n v="228"/>
    <x v="23"/>
    <s v="DBB"/>
    <x v="2"/>
    <x v="1"/>
    <m/>
    <m/>
    <d v="2026-05-15T12:00:00"/>
    <m/>
    <m/>
  </r>
  <r>
    <n v="90423"/>
    <s v="Xã Vinh Quang"/>
    <n v="3157"/>
    <s v="Huyện Chiêm Hóa"/>
    <n v="228"/>
    <x v="23"/>
    <s v="DBB"/>
    <x v="2"/>
    <x v="1"/>
    <m/>
    <m/>
    <d v="2026-05-15T12:00:00"/>
    <m/>
    <m/>
  </r>
  <r>
    <n v="90424"/>
    <s v="Xã Xuân Quang"/>
    <n v="3157"/>
    <s v="Huyện Chiêm Hóa"/>
    <n v="228"/>
    <x v="23"/>
    <s v="DBB"/>
    <x v="2"/>
    <x v="1"/>
    <m/>
    <m/>
    <d v="2026-05-15T12:00:00"/>
    <m/>
    <m/>
  </r>
  <r>
    <n v="90425"/>
    <s v="Xã Yên Lập"/>
    <n v="3157"/>
    <s v="Huyện Chiêm Hóa"/>
    <n v="228"/>
    <x v="23"/>
    <s v="DBB"/>
    <x v="2"/>
    <x v="1"/>
    <m/>
    <m/>
    <d v="2026-05-15T12:00:00"/>
    <m/>
    <m/>
  </r>
  <r>
    <n v="90426"/>
    <s v="Xã Yên Nguyên"/>
    <n v="3157"/>
    <s v="Huyện Chiêm Hóa"/>
    <n v="228"/>
    <x v="23"/>
    <s v="DBB"/>
    <x v="2"/>
    <x v="1"/>
    <m/>
    <m/>
    <d v="2026-05-15T12:00:00"/>
    <m/>
    <m/>
  </r>
  <r>
    <n v="90501"/>
    <s v="Thị trấn Tân Yên"/>
    <n v="1941"/>
    <s v="Huyện Hàm Yên"/>
    <n v="228"/>
    <x v="23"/>
    <s v="DBB"/>
    <x v="2"/>
    <x v="1"/>
    <m/>
    <m/>
    <d v="2026-05-15T12:00:00"/>
    <m/>
    <m/>
  </r>
  <r>
    <n v="90502"/>
    <s v="Xã Bạch Xa"/>
    <n v="1941"/>
    <s v="Huyện Hàm Yên"/>
    <n v="228"/>
    <x v="23"/>
    <s v="DBB"/>
    <x v="2"/>
    <x v="1"/>
    <m/>
    <m/>
    <d v="2026-05-15T12:00:00"/>
    <m/>
    <m/>
  </r>
  <r>
    <n v="90503"/>
    <s v="Xã Bằng Cốc"/>
    <n v="1941"/>
    <s v="Huyện Hàm Yên"/>
    <n v="228"/>
    <x v="23"/>
    <s v="DBB"/>
    <x v="2"/>
    <x v="1"/>
    <m/>
    <m/>
    <d v="2026-05-15T12:00:00"/>
    <m/>
    <m/>
  </r>
  <r>
    <n v="90504"/>
    <s v="Xã Bình Xa"/>
    <n v="1941"/>
    <s v="Huyện Hàm Yên"/>
    <n v="228"/>
    <x v="23"/>
    <s v="DBB"/>
    <x v="2"/>
    <x v="1"/>
    <m/>
    <m/>
    <d v="2026-05-15T12:00:00"/>
    <m/>
    <m/>
  </r>
  <r>
    <n v="90505"/>
    <s v="Xã Đức Ninh"/>
    <n v="1941"/>
    <s v="Huyện Hàm Yên"/>
    <n v="228"/>
    <x v="23"/>
    <s v="DBB"/>
    <x v="2"/>
    <x v="1"/>
    <m/>
    <m/>
    <d v="2026-05-15T12:00:00"/>
    <m/>
    <m/>
  </r>
  <r>
    <n v="90506"/>
    <s v="Xã Hùng Đức"/>
    <n v="1941"/>
    <s v="Huyện Hàm Yên"/>
    <n v="228"/>
    <x v="23"/>
    <s v="DBB"/>
    <x v="2"/>
    <x v="1"/>
    <m/>
    <m/>
    <d v="2026-05-15T12:00:00"/>
    <m/>
    <m/>
  </r>
  <r>
    <n v="90507"/>
    <s v="Xã Minh Dân"/>
    <n v="1941"/>
    <s v="Huyện Hàm Yên"/>
    <n v="228"/>
    <x v="23"/>
    <s v="DBB"/>
    <x v="2"/>
    <x v="1"/>
    <m/>
    <m/>
    <d v="2026-05-15T12:00:00"/>
    <m/>
    <m/>
  </r>
  <r>
    <n v="90508"/>
    <s v="Xã Minh Hương"/>
    <n v="1941"/>
    <s v="Huyện Hàm Yên"/>
    <n v="228"/>
    <x v="23"/>
    <s v="DBB"/>
    <x v="2"/>
    <x v="1"/>
    <m/>
    <m/>
    <d v="2026-05-15T12:00:00"/>
    <m/>
    <m/>
  </r>
  <r>
    <n v="90509"/>
    <s v="Xã Minh Khương"/>
    <n v="1941"/>
    <s v="Huyện Hàm Yên"/>
    <n v="228"/>
    <x v="23"/>
    <s v="DBB"/>
    <x v="2"/>
    <x v="1"/>
    <m/>
    <m/>
    <d v="2026-05-15T12:00:00"/>
    <m/>
    <m/>
  </r>
  <r>
    <n v="90510"/>
    <s v="Xã Nhân Mục"/>
    <n v="1941"/>
    <s v="Huyện Hàm Yên"/>
    <n v="228"/>
    <x v="23"/>
    <s v="DBB"/>
    <x v="2"/>
    <x v="1"/>
    <m/>
    <m/>
    <d v="2026-05-15T12:00:00"/>
    <m/>
    <m/>
  </r>
  <r>
    <n v="90511"/>
    <s v="Xã Phù Lưu"/>
    <n v="1941"/>
    <s v="Huyện Hàm Yên"/>
    <n v="228"/>
    <x v="23"/>
    <s v="DBB"/>
    <x v="2"/>
    <x v="1"/>
    <m/>
    <m/>
    <d v="2026-05-15T12:00:00"/>
    <m/>
    <m/>
  </r>
  <r>
    <n v="90512"/>
    <s v="Xã Tân Thành"/>
    <n v="1941"/>
    <s v="Huyện Hàm Yên"/>
    <n v="228"/>
    <x v="23"/>
    <s v="DBB"/>
    <x v="2"/>
    <x v="1"/>
    <m/>
    <m/>
    <d v="2026-05-15T12:00:00"/>
    <m/>
    <m/>
  </r>
  <r>
    <n v="90513"/>
    <s v="Xã Thái Hòa"/>
    <n v="1941"/>
    <s v="Huyện Hàm Yên"/>
    <n v="228"/>
    <x v="23"/>
    <s v="DBB"/>
    <x v="2"/>
    <x v="1"/>
    <m/>
    <m/>
    <d v="2026-05-15T12:00:00"/>
    <m/>
    <m/>
  </r>
  <r>
    <n v="90514"/>
    <s v="Xã Thái Sơn"/>
    <n v="1941"/>
    <s v="Huyện Hàm Yên"/>
    <n v="228"/>
    <x v="23"/>
    <s v="DBB"/>
    <x v="2"/>
    <x v="1"/>
    <m/>
    <m/>
    <d v="2026-05-15T12:00:00"/>
    <m/>
    <m/>
  </r>
  <r>
    <n v="90515"/>
    <s v="Xã Thành Long"/>
    <n v="1941"/>
    <s v="Huyện Hàm Yên"/>
    <n v="228"/>
    <x v="23"/>
    <s v="DBB"/>
    <x v="2"/>
    <x v="1"/>
    <m/>
    <m/>
    <d v="2026-05-15T12:00:00"/>
    <m/>
    <m/>
  </r>
  <r>
    <n v="90516"/>
    <s v="Xã Yên Lâm"/>
    <n v="1941"/>
    <s v="Huyện Hàm Yên"/>
    <n v="228"/>
    <x v="23"/>
    <s v="DBB"/>
    <x v="2"/>
    <x v="1"/>
    <m/>
    <m/>
    <d v="2026-05-15T12:00:00"/>
    <m/>
    <m/>
  </r>
  <r>
    <n v="90517"/>
    <s v="Xã Yên Phú"/>
    <n v="1941"/>
    <s v="Huyện Hàm Yên"/>
    <n v="228"/>
    <x v="23"/>
    <s v="DBB"/>
    <x v="2"/>
    <x v="1"/>
    <m/>
    <m/>
    <d v="2026-05-15T12:00:00"/>
    <m/>
    <m/>
  </r>
  <r>
    <n v="90518"/>
    <s v="Xã Yên Thuận"/>
    <n v="1941"/>
    <s v="Huyện Hàm Yên"/>
    <n v="228"/>
    <x v="23"/>
    <s v="DBB"/>
    <x v="2"/>
    <x v="1"/>
    <m/>
    <m/>
    <d v="2026-05-15T12:00:00"/>
    <m/>
    <m/>
  </r>
  <r>
    <n v="90201"/>
    <s v="Xã Bình An"/>
    <n v="1957"/>
    <s v="Huyện Lâm Bình"/>
    <n v="228"/>
    <x v="23"/>
    <s v="DBB"/>
    <x v="2"/>
    <x v="1"/>
    <m/>
    <m/>
    <d v="2026-05-15T12:00:00"/>
    <m/>
    <m/>
  </r>
  <r>
    <n v="90202"/>
    <s v="Xã Hồng Quang"/>
    <n v="1957"/>
    <s v="Huyện Lâm Bình"/>
    <n v="228"/>
    <x v="23"/>
    <s v="DBB"/>
    <x v="2"/>
    <x v="1"/>
    <m/>
    <m/>
    <d v="2026-05-15T12:00:00"/>
    <m/>
    <m/>
  </r>
  <r>
    <n v="90203"/>
    <s v="Xã Khuôn Hà"/>
    <n v="1957"/>
    <s v="Huyện Lâm Bình"/>
    <n v="228"/>
    <x v="23"/>
    <s v="DBB"/>
    <x v="2"/>
    <x v="1"/>
    <m/>
    <m/>
    <d v="2026-05-15T12:00:00"/>
    <m/>
    <m/>
  </r>
  <r>
    <n v="90204"/>
    <s v="Xã Lăng Can"/>
    <n v="1957"/>
    <s v="Huyện Lâm Bình"/>
    <n v="228"/>
    <x v="23"/>
    <s v="DBB"/>
    <x v="2"/>
    <x v="1"/>
    <m/>
    <m/>
    <d v="2026-05-15T12:00:00"/>
    <m/>
    <m/>
  </r>
  <r>
    <n v="90818"/>
    <s v="Xã Minh Quang"/>
    <n v="1957"/>
    <s v="Huyện Lâm Bình"/>
    <n v="228"/>
    <x v="23"/>
    <s v="DBB"/>
    <x v="2"/>
    <x v="1"/>
    <m/>
    <m/>
    <d v="2026-05-15T12:00:00"/>
    <m/>
    <m/>
  </r>
  <r>
    <n v="90817"/>
    <s v="Xã Phúc Sơn"/>
    <n v="1957"/>
    <s v="Huyện Lâm Bình"/>
    <n v="228"/>
    <x v="23"/>
    <s v="DBB"/>
    <x v="2"/>
    <x v="1"/>
    <m/>
    <m/>
    <d v="2026-05-15T12:00:00"/>
    <m/>
    <m/>
  </r>
  <r>
    <n v="90205"/>
    <s v="Xã Phúc Yên"/>
    <n v="1957"/>
    <s v="Huyện Lâm Bình"/>
    <n v="228"/>
    <x v="23"/>
    <s v="DBB"/>
    <x v="2"/>
    <x v="1"/>
    <m/>
    <m/>
    <d v="2026-05-15T12:00:00"/>
    <m/>
    <m/>
  </r>
  <r>
    <n v="90206"/>
    <s v="Xã Thổ Bình"/>
    <n v="1957"/>
    <s v="Huyện Lâm Bình"/>
    <n v="228"/>
    <x v="23"/>
    <s v="DBB"/>
    <x v="2"/>
    <x v="1"/>
    <m/>
    <m/>
    <d v="2026-05-15T12:00:00"/>
    <m/>
    <m/>
  </r>
  <r>
    <n v="90207"/>
    <s v="Xã Thượng Lâm"/>
    <n v="1957"/>
    <s v="Huyện Lâm Bình"/>
    <n v="228"/>
    <x v="23"/>
    <s v="DBB"/>
    <x v="2"/>
    <x v="1"/>
    <m/>
    <m/>
    <d v="2026-05-15T12:00:00"/>
    <m/>
    <m/>
  </r>
  <r>
    <n v="90208"/>
    <s v="Xã Xuân Lập"/>
    <n v="1957"/>
    <s v="Huyện Lâm Bình"/>
    <n v="228"/>
    <x v="23"/>
    <s v="DBB"/>
    <x v="2"/>
    <x v="1"/>
    <m/>
    <m/>
    <d v="2026-05-15T12:00:00"/>
    <m/>
    <m/>
  </r>
  <r>
    <n v="90301"/>
    <s v="Thị trấn Nà Hang"/>
    <n v="1982"/>
    <s v="Huyện Na Hang"/>
    <n v="228"/>
    <x v="23"/>
    <s v="DBB"/>
    <x v="2"/>
    <x v="1"/>
    <m/>
    <m/>
    <d v="2026-05-15T12:00:00"/>
    <m/>
    <m/>
  </r>
  <r>
    <n v="90302"/>
    <s v="Xã Côn Lôn"/>
    <n v="1982"/>
    <s v="Huyện Na Hang"/>
    <n v="228"/>
    <x v="23"/>
    <s v="DBB"/>
    <x v="2"/>
    <x v="1"/>
    <m/>
    <m/>
    <d v="2026-05-15T12:00:00"/>
    <m/>
    <m/>
  </r>
  <r>
    <n v="90303"/>
    <s v="Xã Đà Vị"/>
    <n v="1982"/>
    <s v="Huyện Na Hang"/>
    <n v="228"/>
    <x v="23"/>
    <s v="DBB"/>
    <x v="2"/>
    <x v="1"/>
    <m/>
    <m/>
    <d v="2026-05-15T12:00:00"/>
    <m/>
    <m/>
  </r>
  <r>
    <n v="90304"/>
    <s v="Xã Hồng Thái"/>
    <n v="1982"/>
    <s v="Huyện Na Hang"/>
    <n v="228"/>
    <x v="23"/>
    <s v="DBB"/>
    <x v="2"/>
    <x v="1"/>
    <m/>
    <m/>
    <d v="2026-05-15T12:00:00"/>
    <m/>
    <m/>
  </r>
  <r>
    <n v="90305"/>
    <s v="Xã Khau Tinh"/>
    <n v="1982"/>
    <s v="Huyện Na Hang"/>
    <n v="228"/>
    <x v="23"/>
    <s v="DBB"/>
    <x v="2"/>
    <x v="1"/>
    <m/>
    <m/>
    <d v="2026-05-15T12:00:00"/>
    <m/>
    <m/>
  </r>
  <r>
    <n v="90306"/>
    <s v="Xã Năng Khả"/>
    <n v="1982"/>
    <s v="Huyện Na Hang"/>
    <n v="228"/>
    <x v="23"/>
    <s v="DBB"/>
    <x v="2"/>
    <x v="1"/>
    <m/>
    <m/>
    <d v="2026-05-15T12:00:00"/>
    <m/>
    <m/>
  </r>
  <r>
    <n v="90307"/>
    <s v="Xã Sinh Long"/>
    <n v="1982"/>
    <s v="Huyện Na Hang"/>
    <n v="228"/>
    <x v="23"/>
    <s v="DBB"/>
    <x v="2"/>
    <x v="1"/>
    <m/>
    <m/>
    <d v="2026-05-15T12:00:00"/>
    <m/>
    <m/>
  </r>
  <r>
    <n v="90308"/>
    <s v="Xã Sơn Phú"/>
    <n v="1982"/>
    <s v="Huyện Na Hang"/>
    <n v="228"/>
    <x v="23"/>
    <s v="DBB"/>
    <x v="2"/>
    <x v="1"/>
    <m/>
    <m/>
    <d v="2026-05-15T12:00:00"/>
    <m/>
    <m/>
  </r>
  <r>
    <n v="90309"/>
    <s v="Xã Thanh Tương"/>
    <n v="1982"/>
    <s v="Huyện Na Hang"/>
    <n v="228"/>
    <x v="23"/>
    <s v="DBB"/>
    <x v="2"/>
    <x v="1"/>
    <m/>
    <m/>
    <d v="2026-05-15T12:00:00"/>
    <m/>
    <m/>
  </r>
  <r>
    <n v="90310"/>
    <s v="Xã Thượng Giáp"/>
    <n v="1982"/>
    <s v="Huyện Na Hang"/>
    <n v="228"/>
    <x v="23"/>
    <s v="DBB"/>
    <x v="2"/>
    <x v="1"/>
    <m/>
    <m/>
    <d v="2026-05-15T12:00:00"/>
    <m/>
    <m/>
  </r>
  <r>
    <n v="90311"/>
    <s v="Xã Thượng Nông"/>
    <n v="1982"/>
    <s v="Huyện Na Hang"/>
    <n v="228"/>
    <x v="23"/>
    <s v="DBB"/>
    <x v="2"/>
    <x v="1"/>
    <m/>
    <m/>
    <d v="2026-05-15T12:00:00"/>
    <m/>
    <m/>
  </r>
  <r>
    <n v="90312"/>
    <s v="Xã Yên Hoa"/>
    <n v="1982"/>
    <s v="Huyện Na Hang"/>
    <n v="228"/>
    <x v="23"/>
    <s v="DBB"/>
    <x v="2"/>
    <x v="1"/>
    <m/>
    <m/>
    <d v="2026-05-15T12:00:00"/>
    <m/>
    <m/>
  </r>
  <r>
    <n v="90701"/>
    <s v="Thị trấn Sơn Dương"/>
    <n v="3267"/>
    <s v="Huyện Sơn Dương"/>
    <n v="228"/>
    <x v="23"/>
    <s v="DBB"/>
    <x v="2"/>
    <x v="1"/>
    <m/>
    <m/>
    <d v="2026-05-15T12:00:00"/>
    <m/>
    <m/>
  </r>
  <r>
    <n v="90702"/>
    <s v="Xã Bình Yên"/>
    <n v="3267"/>
    <s v="Huyện Sơn Dương"/>
    <n v="228"/>
    <x v="23"/>
    <s v="DBB"/>
    <x v="2"/>
    <x v="1"/>
    <m/>
    <m/>
    <d v="2026-05-15T12:00:00"/>
    <m/>
    <m/>
  </r>
  <r>
    <n v="90703"/>
    <s v="Xã Cấp Tiến"/>
    <n v="3267"/>
    <s v="Huyện Sơn Dương"/>
    <n v="228"/>
    <x v="23"/>
    <s v="DBB"/>
    <x v="2"/>
    <x v="1"/>
    <m/>
    <m/>
    <d v="2026-05-15T12:00:00"/>
    <m/>
    <m/>
  </r>
  <r>
    <n v="90704"/>
    <s v="Xã Chi Thiết"/>
    <n v="3267"/>
    <s v="Huyện Sơn Dương"/>
    <n v="228"/>
    <x v="23"/>
    <s v="DBB"/>
    <x v="2"/>
    <x v="1"/>
    <m/>
    <m/>
    <d v="2026-05-15T12:00:00"/>
    <m/>
    <m/>
  </r>
  <r>
    <n v="90705"/>
    <s v="Xã Đại Phú"/>
    <n v="3267"/>
    <s v="Huyện Sơn Dương"/>
    <n v="228"/>
    <x v="23"/>
    <s v="DBB"/>
    <x v="2"/>
    <x v="1"/>
    <m/>
    <m/>
    <d v="2026-05-15T12:00:00"/>
    <m/>
    <m/>
  </r>
  <r>
    <n v="90706"/>
    <s v="Xã Đông Lợi"/>
    <n v="3267"/>
    <s v="Huyện Sơn Dương"/>
    <n v="228"/>
    <x v="23"/>
    <s v="DBB"/>
    <x v="2"/>
    <x v="1"/>
    <m/>
    <m/>
    <d v="2026-05-15T12:00:00"/>
    <m/>
    <m/>
  </r>
  <r>
    <n v="90707"/>
    <s v="Xã Đồng Quý"/>
    <n v="3267"/>
    <s v="Huyện Sơn Dương"/>
    <n v="228"/>
    <x v="23"/>
    <s v="DBB"/>
    <x v="2"/>
    <x v="1"/>
    <m/>
    <m/>
    <d v="2026-05-15T12:00:00"/>
    <m/>
    <m/>
  </r>
  <r>
    <n v="90708"/>
    <s v="Xã Đông Thọ"/>
    <n v="3267"/>
    <s v="Huyện Sơn Dương"/>
    <n v="228"/>
    <x v="23"/>
    <s v="DBB"/>
    <x v="2"/>
    <x v="1"/>
    <m/>
    <m/>
    <d v="2026-05-15T12:00:00"/>
    <m/>
    <m/>
  </r>
  <r>
    <n v="90709"/>
    <s v="Xã Hào Phú"/>
    <n v="3267"/>
    <s v="Huyện Sơn Dương"/>
    <n v="228"/>
    <x v="23"/>
    <s v="DBB"/>
    <x v="2"/>
    <x v="1"/>
    <m/>
    <m/>
    <d v="2026-05-15T12:00:00"/>
    <m/>
    <m/>
  </r>
  <r>
    <n v="90710"/>
    <s v="Xã Hồng Lạc"/>
    <n v="3267"/>
    <s v="Huyện Sơn Dương"/>
    <n v="228"/>
    <x v="23"/>
    <s v="DBB"/>
    <x v="2"/>
    <x v="1"/>
    <m/>
    <m/>
    <d v="2026-05-15T12:00:00"/>
    <m/>
    <m/>
  </r>
  <r>
    <n v="91284"/>
    <s v="Xã Hồng Sơn"/>
    <n v="3267"/>
    <s v="Huyện Sơn Dương"/>
    <n v="228"/>
    <x v="23"/>
    <s v="DBB"/>
    <x v="2"/>
    <x v="1"/>
    <m/>
    <m/>
    <d v="2026-05-15T12:00:00"/>
    <m/>
    <m/>
  </r>
  <r>
    <n v="90711"/>
    <s v="Xã Hợp Hòa"/>
    <n v="3267"/>
    <s v="Huyện Sơn Dương"/>
    <n v="228"/>
    <x v="23"/>
    <s v="DBB"/>
    <x v="2"/>
    <x v="1"/>
    <m/>
    <m/>
    <d v="2026-05-15T12:00:00"/>
    <m/>
    <m/>
  </r>
  <r>
    <n v="90712"/>
    <s v="Xã Hợp Thành"/>
    <n v="3267"/>
    <s v="Huyện Sơn Dương"/>
    <n v="228"/>
    <x v="23"/>
    <s v="DBB"/>
    <x v="2"/>
    <x v="1"/>
    <m/>
    <m/>
    <d v="2026-05-15T12:00:00"/>
    <m/>
    <m/>
  </r>
  <r>
    <n v="90713"/>
    <s v="Xã Kháng Nhật"/>
    <n v="3267"/>
    <s v="Huyện Sơn Dương"/>
    <n v="228"/>
    <x v="23"/>
    <s v="DBB"/>
    <x v="2"/>
    <x v="1"/>
    <m/>
    <m/>
    <d v="2026-05-15T12:00:00"/>
    <m/>
    <m/>
  </r>
  <r>
    <n v="90714"/>
    <s v="Xã Lâm Xuyên"/>
    <n v="3267"/>
    <s v="Huyện Sơn Dương"/>
    <n v="228"/>
    <x v="23"/>
    <s v="DBB"/>
    <x v="2"/>
    <x v="1"/>
    <m/>
    <m/>
    <d v="2026-05-15T12:00:00"/>
    <m/>
    <m/>
  </r>
  <r>
    <n v="90715"/>
    <s v="Xã Lương Thiện"/>
    <n v="3267"/>
    <s v="Huyện Sơn Dương"/>
    <n v="228"/>
    <x v="23"/>
    <s v="DBB"/>
    <x v="2"/>
    <x v="1"/>
    <m/>
    <m/>
    <d v="2026-05-15T12:00:00"/>
    <m/>
    <m/>
  </r>
  <r>
    <n v="90716"/>
    <s v="Xã Minh Thanh"/>
    <n v="3267"/>
    <s v="Huyện Sơn Dương"/>
    <n v="228"/>
    <x v="23"/>
    <s v="DBB"/>
    <x v="2"/>
    <x v="1"/>
    <m/>
    <m/>
    <d v="2026-05-15T12:00:00"/>
    <m/>
    <m/>
  </r>
  <r>
    <n v="90717"/>
    <s v="Xã Ninh Lai"/>
    <n v="3267"/>
    <s v="Huyện Sơn Dương"/>
    <n v="228"/>
    <x v="23"/>
    <s v="DBB"/>
    <x v="2"/>
    <x v="1"/>
    <m/>
    <m/>
    <d v="2026-05-15T12:00:00"/>
    <m/>
    <m/>
  </r>
  <r>
    <n v="90718"/>
    <s v="Xã Phú Lương"/>
    <n v="3267"/>
    <s v="Huyện Sơn Dương"/>
    <n v="228"/>
    <x v="23"/>
    <s v="DBB"/>
    <x v="2"/>
    <x v="1"/>
    <m/>
    <m/>
    <d v="2026-05-15T12:00:00"/>
    <m/>
    <m/>
  </r>
  <r>
    <n v="90719"/>
    <s v="Xã Phúc Ứng"/>
    <n v="3267"/>
    <s v="Huyện Sơn Dương"/>
    <n v="228"/>
    <x v="23"/>
    <s v="DBB"/>
    <x v="2"/>
    <x v="1"/>
    <m/>
    <m/>
    <d v="2026-05-15T12:00:00"/>
    <m/>
    <m/>
  </r>
  <r>
    <n v="90720"/>
    <s v="Xã Quyết Thắng"/>
    <n v="3267"/>
    <s v="Huyện Sơn Dương"/>
    <n v="228"/>
    <x v="23"/>
    <s v="DBB"/>
    <x v="2"/>
    <x v="1"/>
    <m/>
    <m/>
    <d v="2026-05-15T12:00:00"/>
    <m/>
    <m/>
  </r>
  <r>
    <n v="90721"/>
    <s v="Xã Sầm Dương"/>
    <n v="3267"/>
    <s v="Huyện Sơn Dương"/>
    <n v="228"/>
    <x v="23"/>
    <s v="DBB"/>
    <x v="2"/>
    <x v="1"/>
    <m/>
    <m/>
    <d v="2026-05-15T12:00:00"/>
    <m/>
    <m/>
  </r>
  <r>
    <n v="90722"/>
    <s v="Xã Sơn Nam"/>
    <n v="3267"/>
    <s v="Huyện Sơn Dương"/>
    <n v="228"/>
    <x v="23"/>
    <s v="DBB"/>
    <x v="2"/>
    <x v="1"/>
    <m/>
    <m/>
    <d v="2026-05-15T12:00:00"/>
    <m/>
    <m/>
  </r>
  <r>
    <n v="90723"/>
    <s v="Xã Tam Đa"/>
    <n v="3267"/>
    <s v="Huyện Sơn Dương"/>
    <n v="228"/>
    <x v="23"/>
    <s v="DBB"/>
    <x v="2"/>
    <x v="1"/>
    <m/>
    <m/>
    <d v="2026-05-15T12:00:00"/>
    <m/>
    <m/>
  </r>
  <r>
    <n v="800140"/>
    <s v="Xã Tân Thanh"/>
    <n v="3267"/>
    <s v="Huyện Sơn Dương"/>
    <n v="228"/>
    <x v="23"/>
    <s v="DBB"/>
    <x v="2"/>
    <x v="1"/>
    <m/>
    <m/>
    <d v="2026-05-15T12:00:00"/>
    <m/>
    <m/>
  </r>
  <r>
    <n v="90724"/>
    <s v="Xã Tân Trào"/>
    <n v="3267"/>
    <s v="Huyện Sơn Dương"/>
    <n v="228"/>
    <x v="23"/>
    <s v="DBB"/>
    <x v="2"/>
    <x v="1"/>
    <m/>
    <m/>
    <d v="2026-05-15T12:00:00"/>
    <m/>
    <m/>
  </r>
  <r>
    <n v="90725"/>
    <s v="Xã Thanh Phát"/>
    <n v="3267"/>
    <s v="Huyện Sơn Dương"/>
    <n v="228"/>
    <x v="23"/>
    <s v="DBB"/>
    <x v="2"/>
    <x v="1"/>
    <m/>
    <m/>
    <d v="2026-05-15T12:00:00"/>
    <m/>
    <m/>
  </r>
  <r>
    <n v="90726"/>
    <s v="Xã Thiện Kế"/>
    <n v="3267"/>
    <s v="Huyện Sơn Dương"/>
    <n v="228"/>
    <x v="23"/>
    <s v="DBB"/>
    <x v="2"/>
    <x v="1"/>
    <m/>
    <m/>
    <d v="2026-05-15T12:00:00"/>
    <m/>
    <m/>
  </r>
  <r>
    <n v="90727"/>
    <s v="Xã Thượng Ấm"/>
    <n v="3267"/>
    <s v="Huyện Sơn Dương"/>
    <n v="228"/>
    <x v="23"/>
    <s v="DBB"/>
    <x v="2"/>
    <x v="1"/>
    <m/>
    <m/>
    <d v="2026-05-15T12:00:00"/>
    <m/>
    <m/>
  </r>
  <r>
    <n v="90728"/>
    <s v="Xã Trung Yên"/>
    <n v="3267"/>
    <s v="Huyện Sơn Dương"/>
    <n v="228"/>
    <x v="23"/>
    <s v="DBB"/>
    <x v="2"/>
    <x v="1"/>
    <m/>
    <m/>
    <d v="2026-05-15T12:00:00"/>
    <m/>
    <m/>
  </r>
  <r>
    <n v="800139"/>
    <s v="Xã Trường Sinh"/>
    <n v="3267"/>
    <s v="Huyện Sơn Dương"/>
    <n v="228"/>
    <x v="23"/>
    <s v="DBB"/>
    <x v="2"/>
    <x v="1"/>
    <m/>
    <m/>
    <d v="2026-05-15T12:00:00"/>
    <m/>
    <m/>
  </r>
  <r>
    <n v="90729"/>
    <s v="Xã Tú Thịnh"/>
    <n v="3267"/>
    <s v="Huyện Sơn Dương"/>
    <n v="228"/>
    <x v="23"/>
    <s v="DBB"/>
    <x v="2"/>
    <x v="1"/>
    <m/>
    <m/>
    <d v="2026-05-15T12:00:00"/>
    <m/>
    <m/>
  </r>
  <r>
    <n v="90730"/>
    <s v="Xã Tuân Lộ"/>
    <n v="3267"/>
    <s v="Huyện Sơn Dương"/>
    <n v="228"/>
    <x v="23"/>
    <s v="DBB"/>
    <x v="2"/>
    <x v="1"/>
    <m/>
    <m/>
    <d v="2026-05-15T12:00:00"/>
    <m/>
    <m/>
  </r>
  <r>
    <n v="90731"/>
    <s v="Xã Văn Phú"/>
    <n v="3267"/>
    <s v="Huyện Sơn Dương"/>
    <n v="228"/>
    <x v="23"/>
    <s v="DBB"/>
    <x v="2"/>
    <x v="1"/>
    <m/>
    <m/>
    <d v="2026-05-15T12:00:00"/>
    <m/>
    <m/>
  </r>
  <r>
    <n v="90732"/>
    <s v="Xã Vân Sơn"/>
    <n v="3267"/>
    <s v="Huyện Sơn Dương"/>
    <n v="228"/>
    <x v="23"/>
    <s v="DBB"/>
    <x v="2"/>
    <x v="1"/>
    <m/>
    <m/>
    <d v="2026-05-15T12:00:00"/>
    <m/>
    <m/>
  </r>
  <r>
    <n v="90733"/>
    <s v="Xã Vĩnh Lợi"/>
    <n v="3267"/>
    <s v="Huyện Sơn Dương"/>
    <n v="228"/>
    <x v="23"/>
    <s v="DBB"/>
    <x v="2"/>
    <x v="1"/>
    <m/>
    <m/>
    <d v="2026-05-15T12:00:00"/>
    <m/>
    <m/>
  </r>
  <r>
    <n v="90601"/>
    <s v="Thị trấn Tân Bình"/>
    <n v="1745"/>
    <s v="Huyện Yên Sơn"/>
    <n v="228"/>
    <x v="23"/>
    <s v="DBB"/>
    <x v="2"/>
    <x v="1"/>
    <m/>
    <m/>
    <d v="2026-05-15T12:00:00"/>
    <m/>
    <m/>
  </r>
  <r>
    <n v="90815"/>
    <s v="Thị Trấn Yên Sơn"/>
    <n v="1745"/>
    <s v="Huyện Yên Sơn"/>
    <n v="228"/>
    <x v="23"/>
    <s v="DBB"/>
    <x v="2"/>
    <x v="0"/>
    <n v="20000"/>
    <m/>
    <d v="2026-05-15T12:00:00"/>
    <d v="2025-01-12T00:00:00"/>
    <m/>
  </r>
  <r>
    <n v="90602"/>
    <s v="Xã Chân Sơn"/>
    <n v="1745"/>
    <s v="Huyện Yên Sơn"/>
    <n v="228"/>
    <x v="23"/>
    <s v="DBB"/>
    <x v="2"/>
    <x v="1"/>
    <m/>
    <m/>
    <d v="2026-05-15T12:00:00"/>
    <m/>
    <m/>
  </r>
  <r>
    <n v="90603"/>
    <s v="Xã Chiêu Yên"/>
    <n v="1745"/>
    <s v="Huyện Yên Sơn"/>
    <n v="228"/>
    <x v="23"/>
    <s v="DBB"/>
    <x v="2"/>
    <x v="1"/>
    <m/>
    <m/>
    <d v="2026-05-15T12:00:00"/>
    <m/>
    <m/>
  </r>
  <r>
    <n v="90604"/>
    <s v="Xã Công Đa"/>
    <n v="1745"/>
    <s v="Huyện Yên Sơn"/>
    <n v="228"/>
    <x v="23"/>
    <s v="DBB"/>
    <x v="2"/>
    <x v="1"/>
    <m/>
    <m/>
    <d v="2026-05-15T12:00:00"/>
    <m/>
    <m/>
  </r>
  <r>
    <n v="90605"/>
    <s v="Xã Đạo Viện"/>
    <n v="1745"/>
    <s v="Huyện Yên Sơn"/>
    <n v="228"/>
    <x v="23"/>
    <s v="DBB"/>
    <x v="2"/>
    <x v="1"/>
    <m/>
    <m/>
    <d v="2026-05-15T12:00:00"/>
    <m/>
    <m/>
  </r>
  <r>
    <n v="90606"/>
    <s v="Xã Đội Bình"/>
    <n v="1745"/>
    <s v="Huyện Yên Sơn"/>
    <n v="228"/>
    <x v="23"/>
    <s v="DBB"/>
    <x v="2"/>
    <x v="0"/>
    <n v="15000"/>
    <m/>
    <d v="2026-05-15T12:00:00"/>
    <d v="2025-01-12T00:00:00"/>
    <m/>
  </r>
  <r>
    <n v="90607"/>
    <s v="Xã Hoàng Khai"/>
    <n v="1745"/>
    <s v="Huyện Yên Sơn"/>
    <n v="228"/>
    <x v="23"/>
    <s v="DBB"/>
    <x v="2"/>
    <x v="1"/>
    <m/>
    <m/>
    <d v="2026-05-15T12:00:00"/>
    <m/>
    <m/>
  </r>
  <r>
    <n v="90608"/>
    <s v="Xã Hùng Lợi"/>
    <n v="1745"/>
    <s v="Huyện Yên Sơn"/>
    <n v="228"/>
    <x v="23"/>
    <s v="DBB"/>
    <x v="2"/>
    <x v="1"/>
    <m/>
    <m/>
    <d v="2026-05-15T12:00:00"/>
    <m/>
    <m/>
  </r>
  <r>
    <n v="90609"/>
    <s v="Xã Kiến Thiết"/>
    <n v="1745"/>
    <s v="Huyện Yên Sơn"/>
    <n v="228"/>
    <x v="23"/>
    <s v="DBB"/>
    <x v="2"/>
    <x v="1"/>
    <m/>
    <m/>
    <d v="2026-05-15T12:00:00"/>
    <m/>
    <m/>
  </r>
  <r>
    <n v="90610"/>
    <s v="Xã Kim Phú"/>
    <n v="1745"/>
    <s v="Huyện Yên Sơn"/>
    <n v="228"/>
    <x v="23"/>
    <s v="DBB"/>
    <x v="2"/>
    <x v="1"/>
    <m/>
    <m/>
    <d v="2026-05-15T12:00:00"/>
    <m/>
    <m/>
  </r>
  <r>
    <n v="90611"/>
    <s v="Xã Kim Quan"/>
    <n v="1745"/>
    <s v="Huyện Yên Sơn"/>
    <n v="228"/>
    <x v="23"/>
    <s v="DBB"/>
    <x v="2"/>
    <x v="1"/>
    <m/>
    <m/>
    <d v="2026-05-15T12:00:00"/>
    <m/>
    <m/>
  </r>
  <r>
    <n v="90612"/>
    <s v="Xã Lang Quán"/>
    <n v="1745"/>
    <s v="Huyện Yên Sơn"/>
    <n v="228"/>
    <x v="23"/>
    <s v="DBB"/>
    <x v="2"/>
    <x v="1"/>
    <m/>
    <m/>
    <d v="2026-05-15T12:00:00"/>
    <m/>
    <m/>
  </r>
  <r>
    <n v="90613"/>
    <s v="Xã Lực Hành"/>
    <n v="1745"/>
    <s v="Huyện Yên Sơn"/>
    <n v="228"/>
    <x v="23"/>
    <s v="DBB"/>
    <x v="2"/>
    <x v="1"/>
    <m/>
    <m/>
    <d v="2026-05-15T12:00:00"/>
    <m/>
    <m/>
  </r>
  <r>
    <n v="90614"/>
    <s v="Xã Mỹ Bằng"/>
    <n v="1745"/>
    <s v="Huyện Yên Sơn"/>
    <n v="228"/>
    <x v="23"/>
    <s v="DBB"/>
    <x v="2"/>
    <x v="1"/>
    <m/>
    <m/>
    <d v="2026-05-15T12:00:00"/>
    <m/>
    <m/>
  </r>
  <r>
    <n v="90615"/>
    <s v="Xã Nhữ Hán"/>
    <n v="1745"/>
    <s v="Huyện Yên Sơn"/>
    <n v="228"/>
    <x v="23"/>
    <s v="DBB"/>
    <x v="2"/>
    <x v="1"/>
    <m/>
    <m/>
    <d v="2026-05-15T12:00:00"/>
    <m/>
    <m/>
  </r>
  <r>
    <n v="90616"/>
    <s v="Xã Nhữ Khê"/>
    <n v="1745"/>
    <s v="Huyện Yên Sơn"/>
    <n v="228"/>
    <x v="23"/>
    <s v="DBB"/>
    <x v="2"/>
    <x v="1"/>
    <m/>
    <m/>
    <d v="2026-05-15T12:00:00"/>
    <m/>
    <m/>
  </r>
  <r>
    <n v="90617"/>
    <s v="Xã Phú Lâm"/>
    <n v="1745"/>
    <s v="Huyện Yên Sơn"/>
    <n v="228"/>
    <x v="23"/>
    <s v="DBB"/>
    <x v="2"/>
    <x v="1"/>
    <m/>
    <m/>
    <d v="2026-05-15T12:00:00"/>
    <m/>
    <m/>
  </r>
  <r>
    <n v="90618"/>
    <s v="Xã Phú Thịnh"/>
    <n v="1745"/>
    <s v="Huyện Yên Sơn"/>
    <n v="228"/>
    <x v="23"/>
    <s v="DBB"/>
    <x v="2"/>
    <x v="1"/>
    <m/>
    <m/>
    <d v="2026-05-15T12:00:00"/>
    <m/>
    <m/>
  </r>
  <r>
    <n v="90619"/>
    <s v="Xã Phúc Ninh"/>
    <n v="1745"/>
    <s v="Huyện Yên Sơn"/>
    <n v="228"/>
    <x v="23"/>
    <s v="DBB"/>
    <x v="2"/>
    <x v="1"/>
    <m/>
    <m/>
    <d v="2026-05-15T12:00:00"/>
    <m/>
    <m/>
  </r>
  <r>
    <n v="90620"/>
    <s v="Xã Quí Quân"/>
    <n v="1745"/>
    <s v="Huyện Yên Sơn"/>
    <n v="228"/>
    <x v="23"/>
    <s v="DBB"/>
    <x v="2"/>
    <x v="1"/>
    <m/>
    <m/>
    <d v="2026-05-15T12:00:00"/>
    <m/>
    <m/>
  </r>
  <r>
    <n v="90621"/>
    <s v="Xã Tân Long"/>
    <n v="1745"/>
    <s v="Huyện Yên Sơn"/>
    <n v="228"/>
    <x v="23"/>
    <s v="DBB"/>
    <x v="2"/>
    <x v="0"/>
    <n v="15000"/>
    <m/>
    <d v="2026-05-15T12:00:00"/>
    <d v="2025-01-12T00:00:00"/>
    <m/>
  </r>
  <r>
    <n v="90622"/>
    <s v="Xã Tân Tiến"/>
    <n v="1745"/>
    <s v="Huyện Yên Sơn"/>
    <n v="228"/>
    <x v="23"/>
    <s v="DBB"/>
    <x v="2"/>
    <x v="1"/>
    <m/>
    <m/>
    <d v="2026-05-15T12:00:00"/>
    <m/>
    <m/>
  </r>
  <r>
    <n v="90623"/>
    <s v="Xã Thái Bình"/>
    <n v="1745"/>
    <s v="Huyện Yên Sơn"/>
    <n v="228"/>
    <x v="23"/>
    <s v="DBB"/>
    <x v="2"/>
    <x v="0"/>
    <n v="15000"/>
    <m/>
    <d v="2026-05-15T12:00:00"/>
    <d v="2025-01-12T00:00:00"/>
    <m/>
  </r>
  <r>
    <n v="90624"/>
    <s v="Xã Thắng Quân"/>
    <n v="1745"/>
    <s v="Huyện Yên Sơn"/>
    <n v="228"/>
    <x v="23"/>
    <s v="DBB"/>
    <x v="2"/>
    <x v="0"/>
    <n v="15000"/>
    <m/>
    <d v="2026-05-15T12:00:00"/>
    <d v="2025-01-12T00:00:00"/>
    <m/>
  </r>
  <r>
    <n v="90625"/>
    <s v="Xã Tiến Bộ"/>
    <n v="1745"/>
    <s v="Huyện Yên Sơn"/>
    <n v="228"/>
    <x v="23"/>
    <s v="DBB"/>
    <x v="2"/>
    <x v="1"/>
    <m/>
    <m/>
    <d v="2026-05-15T12:00:00"/>
    <m/>
    <m/>
  </r>
  <r>
    <n v="90626"/>
    <s v="Xã Trung Minh"/>
    <n v="1745"/>
    <s v="Huyện Yên Sơn"/>
    <n v="228"/>
    <x v="23"/>
    <s v="DBB"/>
    <x v="2"/>
    <x v="1"/>
    <m/>
    <m/>
    <d v="2026-05-15T12:00:00"/>
    <m/>
    <m/>
  </r>
  <r>
    <n v="90627"/>
    <s v="Xã Trung Môn"/>
    <n v="1745"/>
    <s v="Huyện Yên Sơn"/>
    <n v="228"/>
    <x v="23"/>
    <s v="DBB"/>
    <x v="2"/>
    <x v="0"/>
    <n v="15000"/>
    <m/>
    <d v="2026-05-15T12:00:00"/>
    <d v="2025-01-12T00:00:00"/>
    <m/>
  </r>
  <r>
    <n v="90628"/>
    <s v="Xã Trung Sơn"/>
    <n v="1745"/>
    <s v="Huyện Yên Sơn"/>
    <n v="228"/>
    <x v="23"/>
    <s v="DBB"/>
    <x v="2"/>
    <x v="1"/>
    <m/>
    <m/>
    <d v="2026-05-15T12:00:00"/>
    <m/>
    <m/>
  </r>
  <r>
    <n v="90629"/>
    <s v="Xã Trung Trực"/>
    <n v="1745"/>
    <s v="Huyện Yên Sơn"/>
    <n v="228"/>
    <x v="23"/>
    <s v="DBB"/>
    <x v="2"/>
    <x v="1"/>
    <m/>
    <m/>
    <d v="2026-05-15T12:00:00"/>
    <m/>
    <m/>
  </r>
  <r>
    <n v="90630"/>
    <s v="Xã Tứ Quận"/>
    <n v="1745"/>
    <s v="Huyện Yên Sơn"/>
    <n v="228"/>
    <x v="23"/>
    <s v="DBB"/>
    <x v="2"/>
    <x v="1"/>
    <m/>
    <m/>
    <d v="2026-05-15T12:00:00"/>
    <m/>
    <m/>
  </r>
  <r>
    <n v="90631"/>
    <s v="Xã Xuân Vân"/>
    <n v="1745"/>
    <s v="Huyện Yên Sơn"/>
    <n v="228"/>
    <x v="23"/>
    <s v="DBB"/>
    <x v="2"/>
    <x v="1"/>
    <m/>
    <m/>
    <d v="2026-05-15T12:00:00"/>
    <m/>
    <m/>
  </r>
  <r>
    <n v="90101"/>
    <s v="Phường Hưng Thành"/>
    <n v="1601"/>
    <s v="Thành phố Tuyên Quang"/>
    <n v="228"/>
    <x v="23"/>
    <s v="DBB"/>
    <x v="2"/>
    <x v="0"/>
    <n v="17000"/>
    <m/>
    <d v="2026-05-15T12:00:00"/>
    <s v="25/12/2025"/>
    <m/>
  </r>
  <r>
    <n v="90102"/>
    <s v="Phường Minh Xuân"/>
    <n v="1601"/>
    <s v="Thành phố Tuyên Quang"/>
    <n v="228"/>
    <x v="23"/>
    <s v="DBB"/>
    <x v="2"/>
    <x v="0"/>
    <n v="17000"/>
    <m/>
    <d v="2026-05-15T12:00:00"/>
    <s v="25/12/2025"/>
    <m/>
  </r>
  <r>
    <n v="800201"/>
    <s v="Phường Mỹ Lâm"/>
    <n v="1601"/>
    <s v="Thành phố Tuyên Quang"/>
    <n v="228"/>
    <x v="23"/>
    <s v="DBB"/>
    <x v="2"/>
    <x v="0"/>
    <n v="17000"/>
    <m/>
    <d v="2026-05-15T12:00:00"/>
    <s v="25/12/2025"/>
    <m/>
  </r>
  <r>
    <n v="90103"/>
    <s v="Phường Nông Tiến"/>
    <n v="1601"/>
    <s v="Thành phố Tuyên Quang"/>
    <n v="228"/>
    <x v="23"/>
    <s v="DBB"/>
    <x v="2"/>
    <x v="0"/>
    <n v="17000"/>
    <m/>
    <d v="2026-05-15T12:00:00"/>
    <s v="25/12/2025"/>
    <m/>
  </r>
  <r>
    <n v="90104"/>
    <s v="Phường Phan Thiết"/>
    <n v="1601"/>
    <s v="Thành phố Tuyên Quang"/>
    <n v="228"/>
    <x v="23"/>
    <s v="DBB"/>
    <x v="2"/>
    <x v="0"/>
    <n v="17000"/>
    <m/>
    <d v="2026-05-15T12:00:00"/>
    <s v="25/12/2025"/>
    <m/>
  </r>
  <r>
    <n v="90105"/>
    <s v="Phường Tân Hà"/>
    <n v="1601"/>
    <s v="Thành phố Tuyên Quang"/>
    <n v="228"/>
    <x v="23"/>
    <s v="DBB"/>
    <x v="2"/>
    <x v="0"/>
    <n v="17000"/>
    <m/>
    <d v="2026-05-15T12:00:00"/>
    <s v="25/12/2025"/>
    <m/>
  </r>
  <r>
    <n v="90106"/>
    <s v="Phường Tân Quang"/>
    <n v="1601"/>
    <s v="Thành phố Tuyên Quang"/>
    <n v="228"/>
    <x v="23"/>
    <s v="DBB"/>
    <x v="2"/>
    <x v="0"/>
    <n v="17000"/>
    <m/>
    <d v="2026-05-15T12:00:00"/>
    <s v="25/12/2025"/>
    <m/>
  </r>
  <r>
    <n v="90107"/>
    <s v="Phường Ỷ La"/>
    <n v="1601"/>
    <s v="Thành phố Tuyên Quang"/>
    <n v="228"/>
    <x v="23"/>
    <s v="DBB"/>
    <x v="2"/>
    <x v="0"/>
    <n v="17000"/>
    <m/>
    <d v="2026-05-15T12:00:00"/>
    <s v="25/12/2025"/>
    <m/>
  </r>
  <r>
    <n v="90108"/>
    <s v="Xã An Khang"/>
    <n v="1601"/>
    <s v="Thành phố Tuyên Quang"/>
    <n v="228"/>
    <x v="23"/>
    <s v="DBB"/>
    <x v="2"/>
    <x v="0"/>
    <n v="17000"/>
    <m/>
    <d v="2026-05-15T12:00:00"/>
    <s v="25/12/2025"/>
    <m/>
  </r>
  <r>
    <n v="90109"/>
    <s v="Xã An Tường"/>
    <n v="1601"/>
    <s v="Thành phố Tuyên Quang"/>
    <n v="228"/>
    <x v="23"/>
    <s v="DBB"/>
    <x v="2"/>
    <x v="0"/>
    <n v="17000"/>
    <m/>
    <d v="2026-05-15T12:00:00"/>
    <s v="25/12/2025"/>
    <m/>
  </r>
  <r>
    <n v="90110"/>
    <s v="Xã Đội Cấn"/>
    <n v="1601"/>
    <s v="Thành phố Tuyên Quang"/>
    <n v="228"/>
    <x v="23"/>
    <s v="DBB"/>
    <x v="2"/>
    <x v="0"/>
    <n v="17000"/>
    <m/>
    <d v="2026-05-15T12:00:00"/>
    <s v="25/12/2025"/>
    <m/>
  </r>
  <r>
    <n v="800200"/>
    <s v="Xã Kim Phú"/>
    <n v="1601"/>
    <s v="Thành phố Tuyên Quang"/>
    <n v="228"/>
    <x v="23"/>
    <s v="DBB"/>
    <x v="2"/>
    <x v="0"/>
    <n v="17000"/>
    <m/>
    <d v="2026-05-15T12:00:00"/>
    <s v="25/12/2025"/>
    <m/>
  </r>
  <r>
    <n v="90111"/>
    <s v="Xã Lưỡng Vượng"/>
    <n v="1601"/>
    <s v="Thành phố Tuyên Quang"/>
    <n v="228"/>
    <x v="23"/>
    <s v="DBB"/>
    <x v="2"/>
    <x v="0"/>
    <n v="17000"/>
    <m/>
    <d v="2026-05-15T12:00:00"/>
    <s v="25/12/2025"/>
    <m/>
  </r>
  <r>
    <n v="90112"/>
    <s v="Xã Thái Long"/>
    <n v="1601"/>
    <s v="Thành phố Tuyên Quang"/>
    <n v="228"/>
    <x v="23"/>
    <s v="DBB"/>
    <x v="2"/>
    <x v="0"/>
    <n v="17000"/>
    <m/>
    <d v="2026-05-15T12:00:00"/>
    <s v="25/12/2025"/>
    <m/>
  </r>
  <r>
    <n v="90113"/>
    <s v="Xã Tràng Đà"/>
    <n v="1601"/>
    <s v="Thành phố Tuyên Quang"/>
    <n v="228"/>
    <x v="23"/>
    <s v="DBB"/>
    <x v="2"/>
    <x v="0"/>
    <n v="17000"/>
    <m/>
    <d v="2026-05-15T12:00:00"/>
    <s v="25/12/2025"/>
    <m/>
  </r>
  <r>
    <n v="160601"/>
    <s v="Thị trấn Gia Khánh"/>
    <n v="1732"/>
    <s v="Huyện Bình Xuyên"/>
    <n v="221"/>
    <x v="24"/>
    <s v="TNT"/>
    <x v="2"/>
    <x v="0"/>
    <n v="20000"/>
    <m/>
    <d v="2026-05-15T12:00:00"/>
    <s v="16/05/2025"/>
    <m/>
  </r>
  <r>
    <n v="160602"/>
    <s v="Thị trấn Hương Canh"/>
    <n v="1732"/>
    <s v="Huyện Bình Xuyên"/>
    <n v="221"/>
    <x v="24"/>
    <s v="TNT"/>
    <x v="2"/>
    <x v="0"/>
    <n v="20000"/>
    <m/>
    <d v="2026-05-15T12:00:00"/>
    <s v="16/05/2025"/>
    <m/>
  </r>
  <r>
    <n v="160603"/>
    <s v="Thị trấn Thanh Lãng"/>
    <n v="1732"/>
    <s v="Huyện Bình Xuyên"/>
    <n v="221"/>
    <x v="24"/>
    <s v="TNT"/>
    <x v="2"/>
    <x v="0"/>
    <n v="17000"/>
    <m/>
    <d v="2026-05-15T12:00:00"/>
    <s v="30/08/2024"/>
    <m/>
  </r>
  <r>
    <n v="160604"/>
    <s v="Xã Bá Hiến"/>
    <n v="1732"/>
    <s v="Huyện Bình Xuyên"/>
    <n v="221"/>
    <x v="24"/>
    <s v="TNT"/>
    <x v="2"/>
    <x v="0"/>
    <n v="20000"/>
    <m/>
    <d v="2026-05-15T12:00:00"/>
    <s v="16/05/2025"/>
    <m/>
  </r>
  <r>
    <n v="160605"/>
    <s v="Xã Đạo Đức"/>
    <n v="1732"/>
    <s v="Huyện Bình Xuyên"/>
    <n v="221"/>
    <x v="24"/>
    <s v="TNT"/>
    <x v="2"/>
    <x v="0"/>
    <n v="20000"/>
    <m/>
    <d v="2026-05-15T12:00:00"/>
    <s v="16/05/2025"/>
    <m/>
  </r>
  <r>
    <n v="160606"/>
    <s v="Xã Hương Sơn"/>
    <n v="1732"/>
    <s v="Huyện Bình Xuyên"/>
    <n v="221"/>
    <x v="24"/>
    <s v="TNT"/>
    <x v="2"/>
    <x v="0"/>
    <n v="20000"/>
    <m/>
    <d v="2026-05-15T12:00:00"/>
    <s v="16/05/2025"/>
    <m/>
  </r>
  <r>
    <n v="160607"/>
    <s v="Xã Phú Xuân"/>
    <n v="1732"/>
    <s v="Huyện Bình Xuyên"/>
    <n v="221"/>
    <x v="24"/>
    <s v="TNT"/>
    <x v="2"/>
    <x v="0"/>
    <n v="20000"/>
    <m/>
    <d v="2026-05-15T12:00:00"/>
    <s v="16/05/2025"/>
    <m/>
  </r>
  <r>
    <n v="160608"/>
    <s v="Xã Quất Lưu"/>
    <n v="1732"/>
    <s v="Huyện Bình Xuyên"/>
    <n v="221"/>
    <x v="24"/>
    <s v="TNT"/>
    <x v="2"/>
    <x v="0"/>
    <n v="20000"/>
    <m/>
    <d v="2026-05-15T12:00:00"/>
    <s v="16/05/2025"/>
    <m/>
  </r>
  <r>
    <n v="160609"/>
    <s v="Xã Sơn Lôi"/>
    <n v="1732"/>
    <s v="Huyện Bình Xuyên"/>
    <n v="221"/>
    <x v="24"/>
    <s v="TNT"/>
    <x v="2"/>
    <x v="1"/>
    <m/>
    <m/>
    <d v="2026-05-15T12:00:00"/>
    <m/>
    <m/>
  </r>
  <r>
    <n v="160610"/>
    <s v="Xã Tam Hợp"/>
    <n v="1732"/>
    <s v="Huyện Bình Xuyên"/>
    <n v="221"/>
    <x v="24"/>
    <s v="TNT"/>
    <x v="2"/>
    <x v="0"/>
    <n v="20000"/>
    <m/>
    <d v="2026-05-15T12:00:00"/>
    <s v="16/05/2025"/>
    <m/>
  </r>
  <r>
    <n v="160611"/>
    <s v="Xã Tân Phong"/>
    <n v="1732"/>
    <s v="Huyện Bình Xuyên"/>
    <n v="221"/>
    <x v="24"/>
    <s v="TNT"/>
    <x v="2"/>
    <x v="0"/>
    <n v="17000"/>
    <m/>
    <d v="2026-05-15T12:00:00"/>
    <s v="30/08/2024"/>
    <m/>
  </r>
  <r>
    <n v="160612"/>
    <s v="Xã Thiện Kế"/>
    <n v="1732"/>
    <s v="Huyện Bình Xuyên"/>
    <n v="221"/>
    <x v="24"/>
    <s v="TNT"/>
    <x v="2"/>
    <x v="0"/>
    <n v="20000"/>
    <m/>
    <d v="2026-05-15T12:00:00"/>
    <s v="16/05/2025"/>
    <m/>
  </r>
  <r>
    <n v="160613"/>
    <s v="Xã Trung Mỹ"/>
    <n v="1732"/>
    <s v="Huyện Bình Xuyên"/>
    <n v="221"/>
    <x v="24"/>
    <s v="TNT"/>
    <x v="2"/>
    <x v="1"/>
    <m/>
    <m/>
    <d v="2026-05-15T12:00:00"/>
    <m/>
    <m/>
  </r>
  <r>
    <n v="160301"/>
    <s v="Thị trấn Hoa Sơn"/>
    <n v="1960"/>
    <s v="Huyện Lập Thạch"/>
    <n v="221"/>
    <x v="24"/>
    <s v="TNT"/>
    <x v="2"/>
    <x v="1"/>
    <m/>
    <m/>
    <d v="2026-05-15T12:00:00"/>
    <m/>
    <m/>
  </r>
  <r>
    <n v="160302"/>
    <s v="Thị trấn Lập Thạch"/>
    <n v="1960"/>
    <s v="Huyện Lập Thạch"/>
    <n v="221"/>
    <x v="24"/>
    <s v="TNT"/>
    <x v="2"/>
    <x v="1"/>
    <m/>
    <m/>
    <d v="2026-05-15T12:00:00"/>
    <m/>
    <m/>
  </r>
  <r>
    <n v="160303"/>
    <s v="Xã Bắc Bình"/>
    <n v="1960"/>
    <s v="Huyện Lập Thạch"/>
    <n v="221"/>
    <x v="24"/>
    <s v="TNT"/>
    <x v="2"/>
    <x v="1"/>
    <m/>
    <m/>
    <d v="2026-05-15T12:00:00"/>
    <m/>
    <m/>
  </r>
  <r>
    <n v="160304"/>
    <s v="Xã Bàn Giản"/>
    <n v="1960"/>
    <s v="Huyện Lập Thạch"/>
    <n v="221"/>
    <x v="24"/>
    <s v="TNT"/>
    <x v="2"/>
    <x v="1"/>
    <m/>
    <m/>
    <d v="2026-05-15T12:00:00"/>
    <m/>
    <m/>
  </r>
  <r>
    <n v="160305"/>
    <s v="Xã Đình Chu"/>
    <n v="1960"/>
    <s v="Huyện Lập Thạch"/>
    <n v="221"/>
    <x v="24"/>
    <s v="TNT"/>
    <x v="2"/>
    <x v="1"/>
    <m/>
    <m/>
    <d v="2026-05-15T12:00:00"/>
    <m/>
    <m/>
  </r>
  <r>
    <n v="160306"/>
    <s v="Xã Đồng Ích"/>
    <n v="1960"/>
    <s v="Huyện Lập Thạch"/>
    <n v="221"/>
    <x v="24"/>
    <s v="TNT"/>
    <x v="2"/>
    <x v="1"/>
    <m/>
    <m/>
    <d v="2026-05-15T12:00:00"/>
    <m/>
    <m/>
  </r>
  <r>
    <n v="160307"/>
    <s v="Xã Hợp Lý"/>
    <n v="1960"/>
    <s v="Huyện Lập Thạch"/>
    <n v="221"/>
    <x v="24"/>
    <s v="TNT"/>
    <x v="2"/>
    <x v="1"/>
    <m/>
    <m/>
    <d v="2026-05-15T12:00:00"/>
    <m/>
    <m/>
  </r>
  <r>
    <n v="160308"/>
    <s v="Xã Liên Hòa"/>
    <n v="1960"/>
    <s v="Huyện Lập Thạch"/>
    <n v="221"/>
    <x v="24"/>
    <s v="TNT"/>
    <x v="2"/>
    <x v="1"/>
    <m/>
    <m/>
    <d v="2026-05-15T12:00:00"/>
    <m/>
    <m/>
  </r>
  <r>
    <n v="160309"/>
    <s v="Xã Liễn Sơn"/>
    <n v="1960"/>
    <s v="Huyện Lập Thạch"/>
    <n v="221"/>
    <x v="24"/>
    <s v="TNT"/>
    <x v="2"/>
    <x v="1"/>
    <m/>
    <m/>
    <d v="2026-05-15T12:00:00"/>
    <m/>
    <m/>
  </r>
  <r>
    <n v="160310"/>
    <s v="Xã Ngọc Mỹ"/>
    <n v="1960"/>
    <s v="Huyện Lập Thạch"/>
    <n v="221"/>
    <x v="24"/>
    <s v="TNT"/>
    <x v="2"/>
    <x v="1"/>
    <m/>
    <m/>
    <d v="2026-05-15T12:00:00"/>
    <m/>
    <m/>
  </r>
  <r>
    <n v="160311"/>
    <s v="Xã Quang Sơn"/>
    <n v="1960"/>
    <s v="Huyện Lập Thạch"/>
    <n v="221"/>
    <x v="24"/>
    <s v="TNT"/>
    <x v="2"/>
    <x v="1"/>
    <m/>
    <m/>
    <d v="2026-05-15T12:00:00"/>
    <m/>
    <m/>
  </r>
  <r>
    <n v="160312"/>
    <s v="Xã Sơn Đông"/>
    <n v="1960"/>
    <s v="Huyện Lập Thạch"/>
    <n v="221"/>
    <x v="24"/>
    <s v="TNT"/>
    <x v="2"/>
    <x v="1"/>
    <m/>
    <m/>
    <d v="2026-05-15T12:00:00"/>
    <m/>
    <m/>
  </r>
  <r>
    <n v="91339"/>
    <s v="Xã Tây Sơn"/>
    <n v="1960"/>
    <s v="Huyện Lập Thạch"/>
    <n v="221"/>
    <x v="24"/>
    <s v="TNT"/>
    <x v="2"/>
    <x v="1"/>
    <m/>
    <m/>
    <d v="2026-05-15T12:00:00"/>
    <m/>
    <m/>
  </r>
  <r>
    <n v="160313"/>
    <s v="Xã Thái Hòa"/>
    <n v="1960"/>
    <s v="Huyện Lập Thạch"/>
    <n v="221"/>
    <x v="24"/>
    <s v="TNT"/>
    <x v="2"/>
    <x v="1"/>
    <m/>
    <m/>
    <d v="2026-05-15T12:00:00"/>
    <m/>
    <m/>
  </r>
  <r>
    <n v="160314"/>
    <s v="Xã Tiên Lữ"/>
    <n v="1960"/>
    <s v="Huyện Lập Thạch"/>
    <n v="221"/>
    <x v="24"/>
    <s v="TNT"/>
    <x v="2"/>
    <x v="1"/>
    <m/>
    <m/>
    <d v="2026-05-15T12:00:00"/>
    <m/>
    <m/>
  </r>
  <r>
    <n v="160315"/>
    <s v="Xã Triệu Đề"/>
    <n v="1960"/>
    <s v="Huyện Lập Thạch"/>
    <n v="221"/>
    <x v="24"/>
    <s v="TNT"/>
    <x v="2"/>
    <x v="1"/>
    <m/>
    <m/>
    <d v="2026-05-15T12:00:00"/>
    <m/>
    <m/>
  </r>
  <r>
    <n v="160316"/>
    <s v="Xã Tử Du"/>
    <n v="1960"/>
    <s v="Huyện Lập Thạch"/>
    <n v="221"/>
    <x v="24"/>
    <s v="TNT"/>
    <x v="2"/>
    <x v="1"/>
    <m/>
    <m/>
    <d v="2026-05-15T12:00:00"/>
    <m/>
    <m/>
  </r>
  <r>
    <n v="160317"/>
    <s v="Xã Văn Quán"/>
    <n v="1960"/>
    <s v="Huyện Lập Thạch"/>
    <n v="221"/>
    <x v="24"/>
    <s v="TNT"/>
    <x v="2"/>
    <x v="1"/>
    <m/>
    <m/>
    <d v="2026-05-15T12:00:00"/>
    <m/>
    <m/>
  </r>
  <r>
    <n v="160318"/>
    <s v="Xã Vân Trục"/>
    <n v="1960"/>
    <s v="Huyện Lập Thạch"/>
    <n v="221"/>
    <x v="24"/>
    <s v="TNT"/>
    <x v="2"/>
    <x v="1"/>
    <m/>
    <m/>
    <d v="2026-05-15T12:00:00"/>
    <m/>
    <m/>
  </r>
  <r>
    <n v="160319"/>
    <s v="Xã Xuân Hòa"/>
    <n v="1960"/>
    <s v="Huyện Lập Thạch"/>
    <n v="221"/>
    <x v="24"/>
    <s v="TNT"/>
    <x v="2"/>
    <x v="1"/>
    <m/>
    <m/>
    <d v="2026-05-15T12:00:00"/>
    <m/>
    <m/>
  </r>
  <r>
    <n v="160320"/>
    <s v="Xã Xuân Lôi"/>
    <n v="1960"/>
    <s v="Huyện Lập Thạch"/>
    <n v="221"/>
    <x v="24"/>
    <s v="TNT"/>
    <x v="2"/>
    <x v="1"/>
    <m/>
    <m/>
    <d v="2026-05-15T12:00:00"/>
    <m/>
    <m/>
  </r>
  <r>
    <n v="160701"/>
    <s v="Thị trấn Tam Sơn"/>
    <n v="3265"/>
    <s v="Huyện Sông Lô"/>
    <n v="221"/>
    <x v="24"/>
    <s v="TNT"/>
    <x v="2"/>
    <x v="1"/>
    <m/>
    <m/>
    <d v="2026-05-15T12:00:00"/>
    <m/>
    <m/>
  </r>
  <r>
    <n v="160702"/>
    <s v="Xã Bạch Lưu"/>
    <n v="3265"/>
    <s v="Huyện Sông Lô"/>
    <n v="221"/>
    <x v="24"/>
    <s v="TNT"/>
    <x v="2"/>
    <x v="1"/>
    <m/>
    <m/>
    <d v="2026-05-15T12:00:00"/>
    <m/>
    <m/>
  </r>
  <r>
    <n v="160703"/>
    <s v="Xã Cao Phong"/>
    <n v="3265"/>
    <s v="Huyện Sông Lô"/>
    <n v="221"/>
    <x v="24"/>
    <s v="TNT"/>
    <x v="2"/>
    <x v="1"/>
    <m/>
    <m/>
    <d v="2026-05-15T12:00:00"/>
    <m/>
    <m/>
  </r>
  <r>
    <n v="160704"/>
    <s v="Xã Đôn Nhân"/>
    <n v="3265"/>
    <s v="Huyện Sông Lô"/>
    <n v="221"/>
    <x v="24"/>
    <s v="TNT"/>
    <x v="2"/>
    <x v="1"/>
    <m/>
    <m/>
    <d v="2026-05-15T12:00:00"/>
    <m/>
    <m/>
  </r>
  <r>
    <n v="160705"/>
    <s v="Xã Đồng Quế"/>
    <n v="3265"/>
    <s v="Huyện Sông Lô"/>
    <n v="221"/>
    <x v="24"/>
    <s v="TNT"/>
    <x v="2"/>
    <x v="1"/>
    <m/>
    <m/>
    <d v="2026-05-15T12:00:00"/>
    <m/>
    <m/>
  </r>
  <r>
    <n v="160706"/>
    <s v="Xã Đồng Thịnh"/>
    <n v="3265"/>
    <s v="Huyện Sông Lô"/>
    <n v="221"/>
    <x v="24"/>
    <s v="TNT"/>
    <x v="2"/>
    <x v="1"/>
    <m/>
    <m/>
    <d v="2026-05-15T12:00:00"/>
    <m/>
    <m/>
  </r>
  <r>
    <n v="160707"/>
    <s v="Xã Đức Bác"/>
    <n v="3265"/>
    <s v="Huyện Sông Lô"/>
    <n v="221"/>
    <x v="24"/>
    <s v="TNT"/>
    <x v="2"/>
    <x v="1"/>
    <m/>
    <m/>
    <d v="2026-05-15T12:00:00"/>
    <m/>
    <m/>
  </r>
  <r>
    <n v="160708"/>
    <s v="Xã Hải Lựu"/>
    <n v="3265"/>
    <s v="Huyện Sông Lô"/>
    <n v="221"/>
    <x v="24"/>
    <s v="TNT"/>
    <x v="2"/>
    <x v="1"/>
    <m/>
    <m/>
    <d v="2026-05-15T12:00:00"/>
    <m/>
    <m/>
  </r>
  <r>
    <n v="160709"/>
    <s v="Xã Lãng Công"/>
    <n v="3265"/>
    <s v="Huyện Sông Lô"/>
    <n v="221"/>
    <x v="24"/>
    <s v="TNT"/>
    <x v="2"/>
    <x v="1"/>
    <m/>
    <m/>
    <d v="2026-05-15T12:00:00"/>
    <m/>
    <m/>
  </r>
  <r>
    <n v="160710"/>
    <s v="Xã Nhân Đạo"/>
    <n v="3265"/>
    <s v="Huyện Sông Lô"/>
    <n v="221"/>
    <x v="24"/>
    <s v="TNT"/>
    <x v="2"/>
    <x v="1"/>
    <m/>
    <m/>
    <d v="2026-05-15T12:00:00"/>
    <m/>
    <m/>
  </r>
  <r>
    <n v="160711"/>
    <s v="Xã Nhạo Sơn"/>
    <n v="3265"/>
    <s v="Huyện Sông Lô"/>
    <n v="221"/>
    <x v="24"/>
    <s v="TNT"/>
    <x v="2"/>
    <x v="1"/>
    <m/>
    <m/>
    <d v="2026-05-15T12:00:00"/>
    <m/>
    <m/>
  </r>
  <r>
    <n v="160712"/>
    <s v="Xã Như Thụy"/>
    <n v="3265"/>
    <s v="Huyện Sông Lô"/>
    <n v="221"/>
    <x v="24"/>
    <s v="TNT"/>
    <x v="2"/>
    <x v="1"/>
    <m/>
    <m/>
    <d v="2026-05-15T12:00:00"/>
    <m/>
    <m/>
  </r>
  <r>
    <n v="160713"/>
    <s v="Xã Phương Khoan"/>
    <n v="3265"/>
    <s v="Huyện Sông Lô"/>
    <n v="221"/>
    <x v="24"/>
    <s v="TNT"/>
    <x v="2"/>
    <x v="1"/>
    <m/>
    <m/>
    <d v="2026-05-15T12:00:00"/>
    <m/>
    <m/>
  </r>
  <r>
    <n v="160714"/>
    <s v="Xã Quang Yên"/>
    <n v="3265"/>
    <s v="Huyện Sông Lô"/>
    <n v="221"/>
    <x v="24"/>
    <s v="TNT"/>
    <x v="2"/>
    <x v="1"/>
    <m/>
    <m/>
    <d v="2026-05-15T12:00:00"/>
    <m/>
    <m/>
  </r>
  <r>
    <n v="160715"/>
    <s v="Xã Tân Lập"/>
    <n v="3265"/>
    <s v="Huyện Sông Lô"/>
    <n v="221"/>
    <x v="24"/>
    <s v="TNT"/>
    <x v="2"/>
    <x v="1"/>
    <m/>
    <m/>
    <d v="2026-05-15T12:00:00"/>
    <m/>
    <m/>
  </r>
  <r>
    <n v="160716"/>
    <s v="Xã Tứ Yên"/>
    <n v="3265"/>
    <s v="Huyện Sông Lô"/>
    <n v="221"/>
    <x v="24"/>
    <s v="TNT"/>
    <x v="2"/>
    <x v="1"/>
    <m/>
    <m/>
    <d v="2026-05-15T12:00:00"/>
    <m/>
    <m/>
  </r>
  <r>
    <n v="160717"/>
    <s v="Xã Yên Thạch"/>
    <n v="3265"/>
    <s v="Huyện Sông Lô"/>
    <n v="221"/>
    <x v="24"/>
    <s v="TNT"/>
    <x v="2"/>
    <x v="1"/>
    <m/>
    <m/>
    <d v="2026-05-15T12:00:00"/>
    <m/>
    <m/>
  </r>
  <r>
    <n v="160901"/>
    <s v="Thị trấn Tam Đảo"/>
    <n v="3271"/>
    <s v="Huyện Tam Đảo"/>
    <n v="221"/>
    <x v="24"/>
    <s v="TNT"/>
    <x v="2"/>
    <x v="1"/>
    <m/>
    <m/>
    <d v="2026-05-15T12:00:00"/>
    <m/>
    <m/>
  </r>
  <r>
    <n v="160902"/>
    <s v="Xã Bồ Lý"/>
    <n v="3271"/>
    <s v="Huyện Tam Đảo"/>
    <n v="221"/>
    <x v="24"/>
    <s v="TNT"/>
    <x v="2"/>
    <x v="1"/>
    <m/>
    <m/>
    <d v="2026-05-15T12:00:00"/>
    <m/>
    <m/>
  </r>
  <r>
    <n v="160903"/>
    <s v="Xã Đại Đình"/>
    <n v="3271"/>
    <s v="Huyện Tam Đảo"/>
    <n v="221"/>
    <x v="24"/>
    <s v="TNT"/>
    <x v="2"/>
    <x v="1"/>
    <m/>
    <m/>
    <d v="2026-05-15T12:00:00"/>
    <m/>
    <m/>
  </r>
  <r>
    <n v="160904"/>
    <s v="Xã Đạo Trù"/>
    <n v="3271"/>
    <s v="Huyện Tam Đảo"/>
    <n v="221"/>
    <x v="24"/>
    <s v="TNT"/>
    <x v="2"/>
    <x v="1"/>
    <m/>
    <m/>
    <d v="2026-05-15T12:00:00"/>
    <m/>
    <m/>
  </r>
  <r>
    <n v="160905"/>
    <s v="Xã Hồ Sơn"/>
    <n v="3271"/>
    <s v="Huyện Tam Đảo"/>
    <n v="221"/>
    <x v="24"/>
    <s v="TNT"/>
    <x v="2"/>
    <x v="1"/>
    <m/>
    <m/>
    <d v="2026-05-15T12:00:00"/>
    <m/>
    <m/>
  </r>
  <r>
    <n v="160906"/>
    <s v="Xã Hợp Châu"/>
    <n v="3271"/>
    <s v="Huyện Tam Đảo"/>
    <n v="221"/>
    <x v="24"/>
    <s v="TNT"/>
    <x v="2"/>
    <x v="1"/>
    <m/>
    <m/>
    <d v="2026-05-15T12:00:00"/>
    <m/>
    <m/>
  </r>
  <r>
    <n v="160907"/>
    <s v="Xã Minh Quang"/>
    <n v="3271"/>
    <s v="Huyện Tam Đảo"/>
    <n v="221"/>
    <x v="24"/>
    <s v="TNT"/>
    <x v="2"/>
    <x v="1"/>
    <m/>
    <m/>
    <d v="2026-05-15T12:00:00"/>
    <m/>
    <m/>
  </r>
  <r>
    <n v="160908"/>
    <s v="Xã Tam Quan"/>
    <n v="3271"/>
    <s v="Huyện Tam Đảo"/>
    <n v="221"/>
    <x v="24"/>
    <s v="TNT"/>
    <x v="2"/>
    <x v="1"/>
    <m/>
    <m/>
    <d v="2026-05-15T12:00:00"/>
    <m/>
    <m/>
  </r>
  <r>
    <n v="160909"/>
    <s v="Xã Yên Dương"/>
    <n v="3271"/>
    <s v="Huyện Tam Đảo"/>
    <n v="221"/>
    <x v="24"/>
    <s v="TNT"/>
    <x v="2"/>
    <x v="1"/>
    <m/>
    <m/>
    <d v="2026-05-15T12:00:00"/>
    <m/>
    <m/>
  </r>
  <r>
    <n v="160201"/>
    <s v="Thị trấn Hợp Hòa"/>
    <n v="2009"/>
    <s v="Huyện Tam Dương"/>
    <n v="221"/>
    <x v="24"/>
    <s v="TNT"/>
    <x v="2"/>
    <x v="1"/>
    <m/>
    <m/>
    <d v="2026-05-15T12:00:00"/>
    <m/>
    <m/>
  </r>
  <r>
    <n v="160202"/>
    <s v="Xã An Hòa"/>
    <n v="2009"/>
    <s v="Huyện Tam Dương"/>
    <n v="221"/>
    <x v="24"/>
    <s v="TNT"/>
    <x v="2"/>
    <x v="1"/>
    <m/>
    <m/>
    <d v="2026-05-15T12:00:00"/>
    <m/>
    <m/>
  </r>
  <r>
    <n v="160203"/>
    <s v="Xã Đạo Tú"/>
    <n v="2009"/>
    <s v="Huyện Tam Dương"/>
    <n v="221"/>
    <x v="24"/>
    <s v="TNT"/>
    <x v="2"/>
    <x v="1"/>
    <m/>
    <m/>
    <d v="2026-05-15T12:00:00"/>
    <m/>
    <m/>
  </r>
  <r>
    <n v="160204"/>
    <s v="Xã Đồng Tĩnh"/>
    <n v="2009"/>
    <s v="Huyện Tam Dương"/>
    <n v="221"/>
    <x v="24"/>
    <s v="TNT"/>
    <x v="2"/>
    <x v="1"/>
    <m/>
    <m/>
    <d v="2026-05-15T12:00:00"/>
    <m/>
    <m/>
  </r>
  <r>
    <n v="160205"/>
    <s v="Xã Duy Phiên"/>
    <n v="2009"/>
    <s v="Huyện Tam Dương"/>
    <n v="221"/>
    <x v="24"/>
    <s v="TNT"/>
    <x v="2"/>
    <x v="1"/>
    <m/>
    <m/>
    <d v="2026-05-15T12:00:00"/>
    <m/>
    <m/>
  </r>
  <r>
    <n v="160206"/>
    <s v="Xã Hoàng Đan"/>
    <n v="2009"/>
    <s v="Huyện Tam Dương"/>
    <n v="221"/>
    <x v="24"/>
    <s v="TNT"/>
    <x v="2"/>
    <x v="1"/>
    <m/>
    <m/>
    <d v="2026-05-15T12:00:00"/>
    <m/>
    <m/>
  </r>
  <r>
    <n v="160207"/>
    <s v="Xã Hoàng Hoa"/>
    <n v="2009"/>
    <s v="Huyện Tam Dương"/>
    <n v="221"/>
    <x v="24"/>
    <s v="TNT"/>
    <x v="2"/>
    <x v="1"/>
    <m/>
    <m/>
    <d v="2026-05-15T12:00:00"/>
    <m/>
    <m/>
  </r>
  <r>
    <n v="160208"/>
    <s v="Xã Hoàng Lâu"/>
    <n v="2009"/>
    <s v="Huyện Tam Dương"/>
    <n v="221"/>
    <x v="24"/>
    <s v="TNT"/>
    <x v="2"/>
    <x v="1"/>
    <m/>
    <m/>
    <d v="2026-05-15T12:00:00"/>
    <m/>
    <m/>
  </r>
  <r>
    <n v="91340"/>
    <s v="Xã Hội Thịnh"/>
    <n v="2009"/>
    <s v="Huyện Tam Dương"/>
    <n v="221"/>
    <x v="24"/>
    <s v="TNT"/>
    <x v="2"/>
    <x v="1"/>
    <m/>
    <m/>
    <d v="2026-05-15T12:00:00"/>
    <m/>
    <m/>
  </r>
  <r>
    <n v="160209"/>
    <s v="Xã Hợp Thịnh"/>
    <n v="2009"/>
    <s v="Huyện Tam Dương"/>
    <n v="221"/>
    <x v="24"/>
    <s v="TNT"/>
    <x v="2"/>
    <x v="1"/>
    <m/>
    <m/>
    <d v="2026-05-15T12:00:00"/>
    <m/>
    <m/>
  </r>
  <r>
    <n v="160210"/>
    <s v="Xã Hướng Đạo"/>
    <n v="2009"/>
    <s v="Huyện Tam Dương"/>
    <n v="221"/>
    <x v="24"/>
    <s v="TNT"/>
    <x v="2"/>
    <x v="1"/>
    <m/>
    <m/>
    <d v="2026-05-15T12:00:00"/>
    <m/>
    <m/>
  </r>
  <r>
    <n v="160211"/>
    <s v="Xã Kim Long"/>
    <n v="2009"/>
    <s v="Huyện Tam Dương"/>
    <n v="221"/>
    <x v="24"/>
    <s v="TNT"/>
    <x v="2"/>
    <x v="1"/>
    <m/>
    <m/>
    <d v="2026-05-15T12:00:00"/>
    <m/>
    <m/>
  </r>
  <r>
    <n v="160212"/>
    <s v="Xã Thanh Vân"/>
    <n v="2009"/>
    <s v="Huyện Tam Dương"/>
    <n v="221"/>
    <x v="24"/>
    <s v="TNT"/>
    <x v="2"/>
    <x v="1"/>
    <m/>
    <m/>
    <d v="2026-05-15T12:00:00"/>
    <m/>
    <m/>
  </r>
  <r>
    <n v="160213"/>
    <s v="Xã Vân Hội"/>
    <n v="2009"/>
    <s v="Huyện Tam Dương"/>
    <n v="221"/>
    <x v="24"/>
    <s v="TNT"/>
    <x v="2"/>
    <x v="1"/>
    <m/>
    <m/>
    <d v="2026-05-15T12:00:00"/>
    <m/>
    <m/>
  </r>
  <r>
    <n v="160401"/>
    <s v="Thị Trấn Thổ Tang"/>
    <n v="1733"/>
    <s v="Huyện Vĩnh Tường"/>
    <n v="221"/>
    <x v="24"/>
    <s v="TNT"/>
    <x v="2"/>
    <x v="0"/>
    <n v="20000"/>
    <m/>
    <d v="2026-05-15T12:00:00"/>
    <d v="2025-11-11T00:00:00"/>
    <m/>
  </r>
  <r>
    <n v="160402"/>
    <s v="Thị trấn Tứ Trưng"/>
    <n v="1733"/>
    <s v="Huyện Vĩnh Tường"/>
    <n v="221"/>
    <x v="24"/>
    <s v="TNT"/>
    <x v="2"/>
    <x v="0"/>
    <n v="20000"/>
    <m/>
    <d v="2026-05-15T12:00:00"/>
    <d v="2025-11-11T00:00:00"/>
    <m/>
  </r>
  <r>
    <n v="160403"/>
    <s v="Thị trấn Vĩnh Tường"/>
    <n v="1733"/>
    <s v="Huyện Vĩnh Tường"/>
    <n v="221"/>
    <x v="24"/>
    <s v="TNT"/>
    <x v="2"/>
    <x v="1"/>
    <m/>
    <m/>
    <d v="2026-05-15T12:00:00"/>
    <m/>
    <m/>
  </r>
  <r>
    <n v="91343"/>
    <s v="Xã An Nhân"/>
    <n v="1733"/>
    <s v="Huyện Vĩnh Tường"/>
    <n v="221"/>
    <x v="24"/>
    <s v="TNT"/>
    <x v="2"/>
    <x v="1"/>
    <m/>
    <m/>
    <d v="2026-05-15T12:00:00"/>
    <m/>
    <m/>
  </r>
  <r>
    <n v="160404"/>
    <s v="Xã An Tường"/>
    <n v="1733"/>
    <s v="Huyện Vĩnh Tường"/>
    <n v="221"/>
    <x v="24"/>
    <s v="TNT"/>
    <x v="2"/>
    <x v="1"/>
    <m/>
    <m/>
    <d v="2026-05-15T12:00:00"/>
    <m/>
    <m/>
  </r>
  <r>
    <n v="160405"/>
    <s v="Xã Bình Dương"/>
    <n v="1733"/>
    <s v="Huyện Vĩnh Tường"/>
    <n v="221"/>
    <x v="24"/>
    <s v="TNT"/>
    <x v="2"/>
    <x v="1"/>
    <m/>
    <m/>
    <d v="2026-05-15T12:00:00"/>
    <m/>
    <m/>
  </r>
  <r>
    <n v="160406"/>
    <s v="Xã Bồ Sao"/>
    <n v="1733"/>
    <s v="Huyện Vĩnh Tường"/>
    <n v="221"/>
    <x v="24"/>
    <s v="TNT"/>
    <x v="2"/>
    <x v="1"/>
    <m/>
    <m/>
    <d v="2026-05-15T12:00:00"/>
    <m/>
    <m/>
  </r>
  <r>
    <n v="160407"/>
    <s v="Xã Cao Đại"/>
    <n v="1733"/>
    <s v="Huyện Vĩnh Tường"/>
    <n v="221"/>
    <x v="24"/>
    <s v="TNT"/>
    <x v="2"/>
    <x v="1"/>
    <m/>
    <m/>
    <d v="2026-05-15T12:00:00"/>
    <m/>
    <m/>
  </r>
  <r>
    <n v="160408"/>
    <s v="Xã Chấn Hưng"/>
    <n v="1733"/>
    <s v="Huyện Vĩnh Tường"/>
    <n v="221"/>
    <x v="24"/>
    <s v="TNT"/>
    <x v="2"/>
    <x v="1"/>
    <m/>
    <m/>
    <d v="2026-05-15T12:00:00"/>
    <m/>
    <m/>
  </r>
  <r>
    <n v="160409"/>
    <s v="Xã Đại Đồng"/>
    <n v="1733"/>
    <s v="Huyện Vĩnh Tường"/>
    <n v="221"/>
    <x v="24"/>
    <s v="TNT"/>
    <x v="2"/>
    <x v="1"/>
    <m/>
    <m/>
    <d v="2026-05-15T12:00:00"/>
    <m/>
    <m/>
  </r>
  <r>
    <n v="160410"/>
    <s v="Xã Kim Xá"/>
    <n v="1733"/>
    <s v="Huyện Vĩnh Tường"/>
    <n v="221"/>
    <x v="24"/>
    <s v="TNT"/>
    <x v="2"/>
    <x v="1"/>
    <m/>
    <m/>
    <d v="2026-05-15T12:00:00"/>
    <m/>
    <m/>
  </r>
  <r>
    <n v="160411"/>
    <s v="Xã Lũng Hoà"/>
    <n v="1733"/>
    <s v="Huyện Vĩnh Tường"/>
    <n v="221"/>
    <x v="24"/>
    <s v="TNT"/>
    <x v="2"/>
    <x v="0"/>
    <n v="20000"/>
    <m/>
    <d v="2026-05-15T12:00:00"/>
    <d v="2025-11-11T00:00:00"/>
    <m/>
  </r>
  <r>
    <n v="91342"/>
    <s v="Xã Lương Điền"/>
    <n v="1733"/>
    <s v="Huyện Vĩnh Tường"/>
    <n v="221"/>
    <x v="24"/>
    <s v="TNT"/>
    <x v="2"/>
    <x v="1"/>
    <m/>
    <m/>
    <d v="2026-05-15T12:00:00"/>
    <m/>
    <m/>
  </r>
  <r>
    <n v="160412"/>
    <s v="Xã Lý Nhân"/>
    <n v="1733"/>
    <s v="Huyện Vĩnh Tường"/>
    <n v="221"/>
    <x v="24"/>
    <s v="TNT"/>
    <x v="2"/>
    <x v="1"/>
    <m/>
    <m/>
    <d v="2026-05-15T12:00:00"/>
    <m/>
    <m/>
  </r>
  <r>
    <n v="160413"/>
    <s v="Xã Nghĩa Hưng"/>
    <n v="1733"/>
    <s v="Huyện Vĩnh Tường"/>
    <n v="221"/>
    <x v="24"/>
    <s v="TNT"/>
    <x v="2"/>
    <x v="1"/>
    <m/>
    <m/>
    <d v="2026-05-15T12:00:00"/>
    <m/>
    <m/>
  </r>
  <r>
    <n v="160414"/>
    <s v="Xã Ngũ Kiên"/>
    <n v="1733"/>
    <s v="Huyện Vĩnh Tường"/>
    <n v="221"/>
    <x v="24"/>
    <s v="TNT"/>
    <x v="2"/>
    <x v="1"/>
    <m/>
    <m/>
    <d v="2026-05-15T12:00:00"/>
    <m/>
    <m/>
  </r>
  <r>
    <n v="160415"/>
    <s v="Xã Phú Đa"/>
    <n v="1733"/>
    <s v="Huyện Vĩnh Tường"/>
    <n v="221"/>
    <x v="24"/>
    <s v="TNT"/>
    <x v="2"/>
    <x v="1"/>
    <m/>
    <m/>
    <d v="2026-05-15T12:00:00"/>
    <m/>
    <m/>
  </r>
  <r>
    <n v="160416"/>
    <s v="Xã Phú Thịnh"/>
    <n v="1733"/>
    <s v="Huyện Vĩnh Tường"/>
    <n v="221"/>
    <x v="24"/>
    <s v="TNT"/>
    <x v="2"/>
    <x v="1"/>
    <m/>
    <m/>
    <d v="2026-05-15T12:00:00"/>
    <m/>
    <m/>
  </r>
  <r>
    <n v="91341"/>
    <s v="Xã Sao Đại Việt"/>
    <n v="1733"/>
    <s v="Huyện Vĩnh Tường"/>
    <n v="221"/>
    <x v="24"/>
    <s v="TNT"/>
    <x v="2"/>
    <x v="1"/>
    <m/>
    <m/>
    <d v="2026-05-15T12:00:00"/>
    <m/>
    <m/>
  </r>
  <r>
    <n v="160417"/>
    <s v="Xã Tam Phúc"/>
    <n v="1733"/>
    <s v="Huyện Vĩnh Tường"/>
    <n v="221"/>
    <x v="24"/>
    <s v="TNT"/>
    <x v="2"/>
    <x v="1"/>
    <m/>
    <m/>
    <d v="2026-05-15T12:00:00"/>
    <m/>
    <m/>
  </r>
  <r>
    <n v="160418"/>
    <s v="Xã Tân Cương"/>
    <n v="1733"/>
    <s v="Huyện Vĩnh Tường"/>
    <n v="221"/>
    <x v="24"/>
    <s v="TNT"/>
    <x v="2"/>
    <x v="1"/>
    <m/>
    <m/>
    <d v="2026-05-15T12:00:00"/>
    <m/>
    <m/>
  </r>
  <r>
    <n v="800263"/>
    <s v="Xã Tân Phú"/>
    <n v="1733"/>
    <s v="Huyện Vĩnh Tường"/>
    <n v="221"/>
    <x v="24"/>
    <s v="TNT"/>
    <x v="2"/>
    <x v="1"/>
    <m/>
    <m/>
    <d v="2026-05-15T12:00:00"/>
    <m/>
    <m/>
  </r>
  <r>
    <n v="160419"/>
    <s v="Xã Tân Tiến"/>
    <n v="1733"/>
    <s v="Huyện Vĩnh Tường"/>
    <n v="221"/>
    <x v="24"/>
    <s v="TNT"/>
    <x v="2"/>
    <x v="1"/>
    <m/>
    <m/>
    <d v="2026-05-15T12:00:00"/>
    <m/>
    <m/>
  </r>
  <r>
    <n v="160420"/>
    <s v="Xã Thượng Trưng"/>
    <n v="1733"/>
    <s v="Huyện Vĩnh Tường"/>
    <n v="221"/>
    <x v="24"/>
    <s v="TNT"/>
    <x v="2"/>
    <x v="0"/>
    <n v="20000"/>
    <m/>
    <d v="2026-05-15T12:00:00"/>
    <d v="2025-11-11T00:00:00"/>
    <m/>
  </r>
  <r>
    <n v="160421"/>
    <s v="Xã Tuân Chính"/>
    <n v="1733"/>
    <s v="Huyện Vĩnh Tường"/>
    <n v="221"/>
    <x v="24"/>
    <s v="TNT"/>
    <x v="2"/>
    <x v="1"/>
    <m/>
    <m/>
    <d v="2026-05-15T12:00:00"/>
    <m/>
    <m/>
  </r>
  <r>
    <n v="160422"/>
    <s v="Xã Vân Xuân"/>
    <n v="1733"/>
    <s v="Huyện Vĩnh Tường"/>
    <n v="221"/>
    <x v="24"/>
    <s v="TNT"/>
    <x v="2"/>
    <x v="1"/>
    <m/>
    <m/>
    <d v="2026-05-15T12:00:00"/>
    <m/>
    <m/>
  </r>
  <r>
    <n v="160423"/>
    <s v="Xã Việt Xuân"/>
    <n v="1733"/>
    <s v="Huyện Vĩnh Tường"/>
    <n v="221"/>
    <x v="24"/>
    <s v="TNT"/>
    <x v="2"/>
    <x v="1"/>
    <m/>
    <m/>
    <d v="2026-05-15T12:00:00"/>
    <m/>
    <m/>
  </r>
  <r>
    <n v="160424"/>
    <s v="Xã Vĩnh Ninh"/>
    <n v="1733"/>
    <s v="Huyện Vĩnh Tường"/>
    <n v="221"/>
    <x v="24"/>
    <s v="TNT"/>
    <x v="2"/>
    <x v="1"/>
    <m/>
    <m/>
    <d v="2026-05-15T12:00:00"/>
    <m/>
    <m/>
  </r>
  <r>
    <n v="91344"/>
    <s v="Xã Vĩnh Phú"/>
    <n v="1733"/>
    <s v="Huyện Vĩnh Tường"/>
    <n v="221"/>
    <x v="24"/>
    <s v="TNT"/>
    <x v="2"/>
    <x v="1"/>
    <m/>
    <m/>
    <d v="2026-05-15T12:00:00"/>
    <m/>
    <m/>
  </r>
  <r>
    <n v="160425"/>
    <s v="Xã Vĩnh Sơn"/>
    <n v="1733"/>
    <s v="Huyện Vĩnh Tường"/>
    <n v="221"/>
    <x v="24"/>
    <s v="TNT"/>
    <x v="2"/>
    <x v="1"/>
    <m/>
    <m/>
    <d v="2026-05-15T12:00:00"/>
    <m/>
    <m/>
  </r>
  <r>
    <n v="160426"/>
    <s v="Xã Vĩnh Thịnh"/>
    <n v="1733"/>
    <s v="Huyện Vĩnh Tường"/>
    <n v="221"/>
    <x v="24"/>
    <s v="TNT"/>
    <x v="2"/>
    <x v="1"/>
    <m/>
    <m/>
    <d v="2026-05-15T12:00:00"/>
    <m/>
    <m/>
  </r>
  <r>
    <n v="160427"/>
    <s v="Xã Vũ Di"/>
    <n v="1733"/>
    <s v="Huyện Vĩnh Tường"/>
    <n v="221"/>
    <x v="24"/>
    <s v="TNT"/>
    <x v="2"/>
    <x v="0"/>
    <n v="20000"/>
    <m/>
    <d v="2026-05-15T12:00:00"/>
    <d v="2025-11-11T00:00:00"/>
    <m/>
  </r>
  <r>
    <n v="160428"/>
    <s v="Xã Yên Bình"/>
    <n v="1733"/>
    <s v="Huyện Vĩnh Tường"/>
    <n v="221"/>
    <x v="24"/>
    <s v="TNT"/>
    <x v="2"/>
    <x v="1"/>
    <m/>
    <m/>
    <d v="2026-05-15T12:00:00"/>
    <m/>
    <m/>
  </r>
  <r>
    <n v="160429"/>
    <s v="Xã Yên Lập"/>
    <n v="1733"/>
    <s v="Huyện Vĩnh Tường"/>
    <n v="221"/>
    <x v="24"/>
    <s v="TNT"/>
    <x v="2"/>
    <x v="1"/>
    <m/>
    <m/>
    <d v="2026-05-15T12:00:00"/>
    <m/>
    <m/>
  </r>
  <r>
    <n v="160501"/>
    <s v="Thị trấn Yên Lạc"/>
    <n v="1734"/>
    <s v="Huyện Yên Lạc"/>
    <n v="221"/>
    <x v="24"/>
    <s v="TNT"/>
    <x v="2"/>
    <x v="1"/>
    <m/>
    <m/>
    <d v="2026-05-15T12:00:00"/>
    <m/>
    <m/>
  </r>
  <r>
    <n v="160502"/>
    <s v="Xã Bình Định"/>
    <n v="1734"/>
    <s v="Huyện Yên Lạc"/>
    <n v="221"/>
    <x v="24"/>
    <s v="TNT"/>
    <x v="2"/>
    <x v="1"/>
    <m/>
    <m/>
    <d v="2026-05-15T12:00:00"/>
    <m/>
    <m/>
  </r>
  <r>
    <n v="160503"/>
    <s v="Xã Đại Tự"/>
    <n v="1734"/>
    <s v="Huyện Yên Lạc"/>
    <n v="221"/>
    <x v="24"/>
    <s v="TNT"/>
    <x v="2"/>
    <x v="1"/>
    <m/>
    <m/>
    <d v="2026-05-15T12:00:00"/>
    <m/>
    <m/>
  </r>
  <r>
    <n v="160504"/>
    <s v="Xã Đồng Cương"/>
    <n v="1734"/>
    <s v="Huyện Yên Lạc"/>
    <n v="221"/>
    <x v="24"/>
    <s v="TNT"/>
    <x v="2"/>
    <x v="1"/>
    <m/>
    <m/>
    <d v="2026-05-15T12:00:00"/>
    <m/>
    <m/>
  </r>
  <r>
    <n v="160505"/>
    <s v="Xã Đồng Văn"/>
    <n v="1734"/>
    <s v="Huyện Yên Lạc"/>
    <n v="221"/>
    <x v="24"/>
    <s v="TNT"/>
    <x v="2"/>
    <x v="1"/>
    <m/>
    <m/>
    <d v="2026-05-15T12:00:00"/>
    <m/>
    <m/>
  </r>
  <r>
    <n v="160506"/>
    <s v="Xã Hồng Châu"/>
    <n v="1734"/>
    <s v="Huyện Yên Lạc"/>
    <n v="221"/>
    <x v="24"/>
    <s v="TNT"/>
    <x v="2"/>
    <x v="1"/>
    <m/>
    <m/>
    <d v="2026-05-15T12:00:00"/>
    <m/>
    <m/>
  </r>
  <r>
    <n v="160507"/>
    <s v="Xã Hồng Phương"/>
    <n v="1734"/>
    <s v="Huyện Yên Lạc"/>
    <n v="221"/>
    <x v="24"/>
    <s v="TNT"/>
    <x v="2"/>
    <x v="1"/>
    <m/>
    <m/>
    <d v="2026-05-15T12:00:00"/>
    <m/>
    <m/>
  </r>
  <r>
    <n v="160508"/>
    <s v="Xã Liên Châu"/>
    <n v="1734"/>
    <s v="Huyện Yên Lạc"/>
    <n v="221"/>
    <x v="24"/>
    <s v="TNT"/>
    <x v="2"/>
    <x v="1"/>
    <m/>
    <m/>
    <d v="2026-05-15T12:00:00"/>
    <m/>
    <m/>
  </r>
  <r>
    <n v="160509"/>
    <s v="Xã Nguyệt Đức"/>
    <n v="1734"/>
    <s v="Huyện Yên Lạc"/>
    <n v="221"/>
    <x v="24"/>
    <s v="TNT"/>
    <x v="2"/>
    <x v="1"/>
    <m/>
    <m/>
    <d v="2026-05-15T12:00:00"/>
    <m/>
    <m/>
  </r>
  <r>
    <n v="160510"/>
    <s v="Xã Tam Hồng"/>
    <n v="1734"/>
    <s v="Huyện Yên Lạc"/>
    <n v="221"/>
    <x v="24"/>
    <s v="TNT"/>
    <x v="2"/>
    <x v="1"/>
    <m/>
    <m/>
    <d v="2026-05-15T12:00:00"/>
    <m/>
    <m/>
  </r>
  <r>
    <n v="160511"/>
    <s v="Xã Tề Lỗ"/>
    <n v="1734"/>
    <s v="Huyện Yên Lạc"/>
    <n v="221"/>
    <x v="24"/>
    <s v="TNT"/>
    <x v="2"/>
    <x v="1"/>
    <m/>
    <m/>
    <d v="2026-05-15T12:00:00"/>
    <m/>
    <m/>
  </r>
  <r>
    <n v="160512"/>
    <s v="Xã Trung Hà"/>
    <n v="1734"/>
    <s v="Huyện Yên Lạc"/>
    <n v="221"/>
    <x v="24"/>
    <s v="TNT"/>
    <x v="2"/>
    <x v="1"/>
    <m/>
    <m/>
    <d v="2026-05-15T12:00:00"/>
    <m/>
    <m/>
  </r>
  <r>
    <n v="160513"/>
    <s v="Xã Trung Kiên"/>
    <n v="1734"/>
    <s v="Huyện Yên Lạc"/>
    <n v="221"/>
    <x v="24"/>
    <s v="TNT"/>
    <x v="2"/>
    <x v="1"/>
    <m/>
    <m/>
    <d v="2026-05-15T12:00:00"/>
    <m/>
    <m/>
  </r>
  <r>
    <n v="160514"/>
    <s v="Xã Trung Nguyên"/>
    <n v="1734"/>
    <s v="Huyện Yên Lạc"/>
    <n v="221"/>
    <x v="24"/>
    <s v="TNT"/>
    <x v="2"/>
    <x v="1"/>
    <m/>
    <m/>
    <d v="2026-05-15T12:00:00"/>
    <m/>
    <m/>
  </r>
  <r>
    <n v="160515"/>
    <s v="Xã Văn Tiến"/>
    <n v="1734"/>
    <s v="Huyện Yên Lạc"/>
    <n v="221"/>
    <x v="24"/>
    <s v="TNT"/>
    <x v="2"/>
    <x v="1"/>
    <m/>
    <m/>
    <d v="2026-05-15T12:00:00"/>
    <m/>
    <m/>
  </r>
  <r>
    <n v="160516"/>
    <s v="Xã Yên Đồng"/>
    <n v="1734"/>
    <s v="Huyện Yên Lạc"/>
    <n v="221"/>
    <x v="24"/>
    <s v="TNT"/>
    <x v="2"/>
    <x v="1"/>
    <m/>
    <m/>
    <d v="2026-05-15T12:00:00"/>
    <m/>
    <m/>
  </r>
  <r>
    <n v="160517"/>
    <s v="Xã Yên Phương"/>
    <n v="1734"/>
    <s v="Huyện Yên Lạc"/>
    <n v="221"/>
    <x v="24"/>
    <s v="TNT"/>
    <x v="2"/>
    <x v="1"/>
    <m/>
    <m/>
    <d v="2026-05-15T12:00:00"/>
    <m/>
    <m/>
  </r>
  <r>
    <n v="160801"/>
    <s v="Phường Đồng Xuân"/>
    <n v="2065"/>
    <s v="Thành phố Phúc Yên"/>
    <n v="221"/>
    <x v="24"/>
    <s v="TNT"/>
    <x v="2"/>
    <x v="0"/>
    <n v="15000"/>
    <m/>
    <d v="2026-05-15T12:00:00"/>
    <s v="30/08/2024"/>
    <m/>
  </r>
  <r>
    <n v="91338"/>
    <s v="Phường Hai Bà Trưng"/>
    <n v="2065"/>
    <s v="Thành phố Phúc Yên"/>
    <n v="221"/>
    <x v="24"/>
    <s v="TNT"/>
    <x v="2"/>
    <x v="1"/>
    <m/>
    <m/>
    <d v="2026-05-15T12:00:00"/>
    <m/>
    <m/>
  </r>
  <r>
    <n v="160802"/>
    <s v="Phường Hùng Vương"/>
    <n v="2065"/>
    <s v="Thành phố Phúc Yên"/>
    <n v="221"/>
    <x v="24"/>
    <s v="TNT"/>
    <x v="2"/>
    <x v="0"/>
    <n v="15000"/>
    <m/>
    <d v="2026-05-15T12:00:00"/>
    <s v="30/08/2024"/>
    <m/>
  </r>
  <r>
    <n v="160803"/>
    <s v="Phường Phúc Thắng"/>
    <n v="2065"/>
    <s v="Thành phố Phúc Yên"/>
    <n v="221"/>
    <x v="24"/>
    <s v="TNT"/>
    <x v="2"/>
    <x v="0"/>
    <n v="15000"/>
    <m/>
    <d v="2026-05-15T12:00:00"/>
    <s v="30/08/2024"/>
    <m/>
  </r>
  <r>
    <n v="160804"/>
    <s v="Phường Trưng Nhị"/>
    <n v="2065"/>
    <s v="Thành phố Phúc Yên"/>
    <n v="221"/>
    <x v="24"/>
    <s v="TNT"/>
    <x v="2"/>
    <x v="0"/>
    <n v="15000"/>
    <m/>
    <d v="2026-05-15T12:00:00"/>
    <s v="30/08/2024"/>
    <m/>
  </r>
  <r>
    <n v="160805"/>
    <s v="Phường Trưng Trắc"/>
    <n v="2065"/>
    <s v="Thành phố Phúc Yên"/>
    <n v="221"/>
    <x v="24"/>
    <s v="TNT"/>
    <x v="2"/>
    <x v="0"/>
    <n v="15000"/>
    <m/>
    <d v="2026-05-15T12:00:00"/>
    <s v="30/08/2024"/>
    <m/>
  </r>
  <r>
    <n v="160806"/>
    <s v="Phường Xuân Hoà"/>
    <n v="2065"/>
    <s v="Thành phố Phúc Yên"/>
    <n v="221"/>
    <x v="24"/>
    <s v="TNT"/>
    <x v="2"/>
    <x v="0"/>
    <n v="15000"/>
    <m/>
    <d v="2026-05-15T12:00:00"/>
    <s v="30/08/2024"/>
    <m/>
  </r>
  <r>
    <n v="160807"/>
    <s v="Xã Cao Minh"/>
    <n v="2065"/>
    <s v="Thành phố Phúc Yên"/>
    <n v="221"/>
    <x v="24"/>
    <s v="TNT"/>
    <x v="2"/>
    <x v="0"/>
    <n v="15000"/>
    <m/>
    <d v="2026-05-15T12:00:00"/>
    <s v="30/08/2024"/>
    <m/>
  </r>
  <r>
    <n v="160808"/>
    <s v="Xã Nam Viêm"/>
    <n v="2065"/>
    <s v="Thành phố Phúc Yên"/>
    <n v="221"/>
    <x v="24"/>
    <s v="TNT"/>
    <x v="2"/>
    <x v="0"/>
    <n v="15000"/>
    <m/>
    <d v="2026-05-15T12:00:00"/>
    <s v="30/08/2024"/>
    <m/>
  </r>
  <r>
    <n v="160809"/>
    <s v="Xã Ngọc Thanh"/>
    <n v="2065"/>
    <s v="Thành phố Phúc Yên"/>
    <n v="221"/>
    <x v="24"/>
    <s v="TNT"/>
    <x v="2"/>
    <x v="1"/>
    <m/>
    <m/>
    <d v="2026-05-15T12:00:00"/>
    <m/>
    <m/>
  </r>
  <r>
    <n v="160810"/>
    <s v="Xã Tiền Châu"/>
    <n v="2065"/>
    <s v="Thành phố Phúc Yên"/>
    <n v="221"/>
    <x v="24"/>
    <s v="TNT"/>
    <x v="2"/>
    <x v="0"/>
    <n v="15000"/>
    <m/>
    <d v="2026-05-15T12:00:00"/>
    <s v="30/08/2024"/>
    <m/>
  </r>
  <r>
    <n v="160101"/>
    <s v="Phường Đống Đa"/>
    <n v="1578"/>
    <s v="Thành phố Vĩnh Yên"/>
    <n v="221"/>
    <x v="24"/>
    <s v="TNT"/>
    <x v="2"/>
    <x v="0"/>
    <n v="17000"/>
    <m/>
    <d v="2026-05-15T12:00:00"/>
    <s v="30/08/2024"/>
    <m/>
  </r>
  <r>
    <n v="160102"/>
    <s v="Phường Đồng Tâm"/>
    <n v="1578"/>
    <s v="Thành phố Vĩnh Yên"/>
    <n v="221"/>
    <x v="24"/>
    <s v="TNT"/>
    <x v="2"/>
    <x v="0"/>
    <n v="17000"/>
    <m/>
    <d v="2026-05-15T12:00:00"/>
    <s v="30/08/2024"/>
    <m/>
  </r>
  <r>
    <n v="160103"/>
    <s v="Phường Hội Hợp"/>
    <n v="1578"/>
    <s v="Thành phố Vĩnh Yên"/>
    <n v="221"/>
    <x v="24"/>
    <s v="TNT"/>
    <x v="2"/>
    <x v="0"/>
    <n v="17000"/>
    <m/>
    <d v="2026-05-15T12:00:00"/>
    <s v="30/08/2024"/>
    <m/>
  </r>
  <r>
    <n v="160104"/>
    <s v="Phường Khai Quang"/>
    <n v="1578"/>
    <s v="Thành phố Vĩnh Yên"/>
    <n v="221"/>
    <x v="24"/>
    <s v="TNT"/>
    <x v="2"/>
    <x v="0"/>
    <n v="17000"/>
    <m/>
    <d v="2026-05-15T12:00:00"/>
    <s v="30/08/2024"/>
    <m/>
  </r>
  <r>
    <n v="160105"/>
    <s v="Phường Liên Bảo"/>
    <n v="1578"/>
    <s v="Thành phố Vĩnh Yên"/>
    <n v="221"/>
    <x v="24"/>
    <s v="TNT"/>
    <x v="2"/>
    <x v="0"/>
    <n v="17000"/>
    <m/>
    <d v="2026-05-15T12:00:00"/>
    <s v="30/08/2024"/>
    <m/>
  </r>
  <r>
    <n v="160106"/>
    <s v="Phường Ngô Quyền"/>
    <n v="1578"/>
    <s v="Thành phố Vĩnh Yên"/>
    <n v="221"/>
    <x v="24"/>
    <s v="TNT"/>
    <x v="2"/>
    <x v="0"/>
    <n v="17000"/>
    <m/>
    <d v="2026-05-15T12:00:00"/>
    <s v="30/08/2024"/>
    <m/>
  </r>
  <r>
    <n v="160107"/>
    <s v="Phường Tích Sơn"/>
    <n v="1578"/>
    <s v="Thành phố Vĩnh Yên"/>
    <n v="221"/>
    <x v="24"/>
    <s v="TNT"/>
    <x v="2"/>
    <x v="0"/>
    <n v="17000"/>
    <m/>
    <d v="2026-05-15T12:00:00"/>
    <s v="30/08/2024"/>
    <m/>
  </r>
  <r>
    <n v="160108"/>
    <s v="Xã Định Trung"/>
    <n v="1578"/>
    <s v="Thành phố Vĩnh Yên"/>
    <n v="221"/>
    <x v="24"/>
    <s v="TNT"/>
    <x v="2"/>
    <x v="1"/>
    <m/>
    <m/>
    <d v="2026-05-15T12:00:00"/>
    <m/>
    <m/>
  </r>
  <r>
    <n v="160109"/>
    <s v="Xã Thanh Trù"/>
    <n v="1578"/>
    <s v="Thành phố Vĩnh Yên"/>
    <n v="221"/>
    <x v="24"/>
    <s v="TNT"/>
    <x v="2"/>
    <x v="1"/>
    <m/>
    <m/>
    <d v="2026-05-15T12:00:00"/>
    <m/>
    <m/>
  </r>
  <r>
    <n v="130901"/>
    <s v="Thị trấn Yên Thế"/>
    <n v="1967"/>
    <s v="Huyện Lục Yên"/>
    <n v="263"/>
    <x v="25"/>
    <s v="TBB"/>
    <x v="2"/>
    <x v="1"/>
    <m/>
    <m/>
    <d v="2026-05-15T12:00:00"/>
    <m/>
    <m/>
  </r>
  <r>
    <n v="130902"/>
    <s v="Xã An Lạc"/>
    <n v="1967"/>
    <s v="Huyện Lục Yên"/>
    <n v="263"/>
    <x v="25"/>
    <s v="TBB"/>
    <x v="2"/>
    <x v="1"/>
    <m/>
    <m/>
    <d v="2026-05-15T12:00:00"/>
    <m/>
    <m/>
  </r>
  <r>
    <n v="130903"/>
    <s v="Xã An Phú"/>
    <n v="1967"/>
    <s v="Huyện Lục Yên"/>
    <n v="263"/>
    <x v="25"/>
    <s v="TBB"/>
    <x v="2"/>
    <x v="1"/>
    <m/>
    <m/>
    <d v="2026-05-15T12:00:00"/>
    <m/>
    <m/>
  </r>
  <r>
    <n v="130904"/>
    <s v="Xã Động Quan"/>
    <n v="1967"/>
    <s v="Huyện Lục Yên"/>
    <n v="263"/>
    <x v="25"/>
    <s v="TBB"/>
    <x v="2"/>
    <x v="1"/>
    <m/>
    <m/>
    <d v="2026-05-15T12:00:00"/>
    <m/>
    <m/>
  </r>
  <r>
    <n v="130905"/>
    <s v="Xã Khai Trung"/>
    <n v="1967"/>
    <s v="Huyện Lục Yên"/>
    <n v="263"/>
    <x v="25"/>
    <s v="TBB"/>
    <x v="2"/>
    <x v="1"/>
    <m/>
    <m/>
    <d v="2026-05-15T12:00:00"/>
    <m/>
    <m/>
  </r>
  <r>
    <n v="130906"/>
    <s v="Xã Khánh Hoà"/>
    <n v="1967"/>
    <s v="Huyện Lục Yên"/>
    <n v="263"/>
    <x v="25"/>
    <s v="TBB"/>
    <x v="2"/>
    <x v="1"/>
    <m/>
    <m/>
    <d v="2026-05-15T12:00:00"/>
    <m/>
    <m/>
  </r>
  <r>
    <n v="130907"/>
    <s v="Xã Khánh Thiện"/>
    <n v="1967"/>
    <s v="Huyện Lục Yên"/>
    <n v="263"/>
    <x v="25"/>
    <s v="TBB"/>
    <x v="2"/>
    <x v="1"/>
    <m/>
    <m/>
    <d v="2026-05-15T12:00:00"/>
    <m/>
    <m/>
  </r>
  <r>
    <n v="130908"/>
    <s v="Xã Lâm Thượng"/>
    <n v="1967"/>
    <s v="Huyện Lục Yên"/>
    <n v="263"/>
    <x v="25"/>
    <s v="TBB"/>
    <x v="2"/>
    <x v="1"/>
    <m/>
    <m/>
    <d v="2026-05-15T12:00:00"/>
    <m/>
    <m/>
  </r>
  <r>
    <n v="130909"/>
    <s v="Xã Liễu Đô"/>
    <n v="1967"/>
    <s v="Huyện Lục Yên"/>
    <n v="263"/>
    <x v="25"/>
    <s v="TBB"/>
    <x v="2"/>
    <x v="1"/>
    <m/>
    <m/>
    <d v="2026-05-15T12:00:00"/>
    <m/>
    <m/>
  </r>
  <r>
    <n v="130910"/>
    <s v="Xã Mai Sơn"/>
    <n v="1967"/>
    <s v="Huyện Lục Yên"/>
    <n v="263"/>
    <x v="25"/>
    <s v="TBB"/>
    <x v="2"/>
    <x v="1"/>
    <m/>
    <m/>
    <d v="2026-05-15T12:00:00"/>
    <m/>
    <m/>
  </r>
  <r>
    <n v="130911"/>
    <s v="Xã Minh Chuẩn"/>
    <n v="1967"/>
    <s v="Huyện Lục Yên"/>
    <n v="263"/>
    <x v="25"/>
    <s v="TBB"/>
    <x v="2"/>
    <x v="1"/>
    <m/>
    <m/>
    <d v="2026-05-15T12:00:00"/>
    <m/>
    <m/>
  </r>
  <r>
    <n v="130912"/>
    <s v="Xã Minh Tiến"/>
    <n v="1967"/>
    <s v="Huyện Lục Yên"/>
    <n v="263"/>
    <x v="25"/>
    <s v="TBB"/>
    <x v="2"/>
    <x v="1"/>
    <m/>
    <m/>
    <d v="2026-05-15T12:00:00"/>
    <m/>
    <m/>
  </r>
  <r>
    <n v="130913"/>
    <s v="Xã Minh Xuân"/>
    <n v="1967"/>
    <s v="Huyện Lục Yên"/>
    <n v="263"/>
    <x v="25"/>
    <s v="TBB"/>
    <x v="2"/>
    <x v="1"/>
    <m/>
    <m/>
    <d v="2026-05-15T12:00:00"/>
    <m/>
    <m/>
  </r>
  <r>
    <n v="130914"/>
    <s v="Xã Mường Lai"/>
    <n v="1967"/>
    <s v="Huyện Lục Yên"/>
    <n v="263"/>
    <x v="25"/>
    <s v="TBB"/>
    <x v="2"/>
    <x v="1"/>
    <m/>
    <m/>
    <d v="2026-05-15T12:00:00"/>
    <m/>
    <m/>
  </r>
  <r>
    <n v="130915"/>
    <s v="Xã Phan Thanh"/>
    <n v="1967"/>
    <s v="Huyện Lục Yên"/>
    <n v="263"/>
    <x v="25"/>
    <s v="TBB"/>
    <x v="2"/>
    <x v="1"/>
    <m/>
    <m/>
    <d v="2026-05-15T12:00:00"/>
    <m/>
    <m/>
  </r>
  <r>
    <n v="130916"/>
    <s v="Xã Phúc Lợi"/>
    <n v="1967"/>
    <s v="Huyện Lục Yên"/>
    <n v="263"/>
    <x v="25"/>
    <s v="TBB"/>
    <x v="2"/>
    <x v="1"/>
    <m/>
    <m/>
    <d v="2026-05-15T12:00:00"/>
    <m/>
    <m/>
  </r>
  <r>
    <n v="130917"/>
    <s v="Xã Tân Lập"/>
    <n v="1967"/>
    <s v="Huyện Lục Yên"/>
    <n v="263"/>
    <x v="25"/>
    <s v="TBB"/>
    <x v="2"/>
    <x v="1"/>
    <m/>
    <m/>
    <d v="2026-05-15T12:00:00"/>
    <m/>
    <m/>
  </r>
  <r>
    <n v="130918"/>
    <s v="Xã Tân Lĩnh"/>
    <n v="1967"/>
    <s v="Huyện Lục Yên"/>
    <n v="263"/>
    <x v="25"/>
    <s v="TBB"/>
    <x v="2"/>
    <x v="1"/>
    <m/>
    <m/>
    <d v="2026-05-15T12:00:00"/>
    <m/>
    <m/>
  </r>
  <r>
    <n v="130919"/>
    <s v="Xã Tân Phượng"/>
    <n v="1967"/>
    <s v="Huyện Lục Yên"/>
    <n v="263"/>
    <x v="25"/>
    <s v="TBB"/>
    <x v="2"/>
    <x v="1"/>
    <m/>
    <m/>
    <d v="2026-05-15T12:00:00"/>
    <m/>
    <m/>
  </r>
  <r>
    <n v="130920"/>
    <s v="Xã Tô Mậu"/>
    <n v="1967"/>
    <s v="Huyện Lục Yên"/>
    <n v="263"/>
    <x v="25"/>
    <s v="TBB"/>
    <x v="2"/>
    <x v="1"/>
    <m/>
    <m/>
    <d v="2026-05-15T12:00:00"/>
    <m/>
    <m/>
  </r>
  <r>
    <n v="130921"/>
    <s v="Xã Trúc Lâu"/>
    <n v="1967"/>
    <s v="Huyện Lục Yên"/>
    <n v="263"/>
    <x v="25"/>
    <s v="TBB"/>
    <x v="2"/>
    <x v="1"/>
    <m/>
    <m/>
    <d v="2026-05-15T12:00:00"/>
    <m/>
    <m/>
  </r>
  <r>
    <n v="130922"/>
    <s v="Xã Trung Tâm"/>
    <n v="1967"/>
    <s v="Huyện Lục Yên"/>
    <n v="263"/>
    <x v="25"/>
    <s v="TBB"/>
    <x v="2"/>
    <x v="1"/>
    <m/>
    <m/>
    <d v="2026-05-15T12:00:00"/>
    <m/>
    <m/>
  </r>
  <r>
    <n v="130923"/>
    <s v="Xã Vĩnh Lạc"/>
    <n v="1967"/>
    <s v="Huyện Lục Yên"/>
    <n v="263"/>
    <x v="25"/>
    <s v="TBB"/>
    <x v="2"/>
    <x v="1"/>
    <m/>
    <m/>
    <d v="2026-05-15T12:00:00"/>
    <m/>
    <m/>
  </r>
  <r>
    <n v="130924"/>
    <s v="Xã Yên Thắng"/>
    <n v="1967"/>
    <s v="Huyện Lục Yên"/>
    <n v="263"/>
    <x v="25"/>
    <s v="TBB"/>
    <x v="2"/>
    <x v="1"/>
    <m/>
    <m/>
    <d v="2026-05-15T12:00:00"/>
    <m/>
    <m/>
  </r>
  <r>
    <n v="90734"/>
    <s v="Dế Xu Phình"/>
    <n v="1977"/>
    <s v="Huyện Mù Cang Chải"/>
    <n v="263"/>
    <x v="25"/>
    <s v="TBB"/>
    <x v="2"/>
    <x v="1"/>
    <m/>
    <m/>
    <d v="2026-05-15T12:00:00"/>
    <m/>
    <m/>
  </r>
  <r>
    <n v="130501"/>
    <s v="Thị trấn Mù Căng Chải"/>
    <n v="1977"/>
    <s v="Huyện Mù Cang Chải"/>
    <n v="263"/>
    <x v="25"/>
    <s v="TBB"/>
    <x v="2"/>
    <x v="1"/>
    <m/>
    <m/>
    <d v="2026-05-15T12:00:00"/>
    <m/>
    <m/>
  </r>
  <r>
    <n v="130502"/>
    <s v="Xã Cao Phạ"/>
    <n v="1977"/>
    <s v="Huyện Mù Cang Chải"/>
    <n v="263"/>
    <x v="25"/>
    <s v="TBB"/>
    <x v="2"/>
    <x v="1"/>
    <m/>
    <m/>
    <d v="2026-05-15T12:00:00"/>
    <m/>
    <m/>
  </r>
  <r>
    <n v="130503"/>
    <s v="Xã Chế Cu Nha"/>
    <n v="1977"/>
    <s v="Huyện Mù Cang Chải"/>
    <n v="263"/>
    <x v="25"/>
    <s v="TBB"/>
    <x v="2"/>
    <x v="1"/>
    <m/>
    <m/>
    <d v="2026-05-15T12:00:00"/>
    <m/>
    <m/>
  </r>
  <r>
    <n v="130504"/>
    <s v="Xã Chế Tạo"/>
    <n v="1977"/>
    <s v="Huyện Mù Cang Chải"/>
    <n v="263"/>
    <x v="25"/>
    <s v="TBB"/>
    <x v="2"/>
    <x v="1"/>
    <m/>
    <m/>
    <d v="2026-05-15T12:00:00"/>
    <m/>
    <m/>
  </r>
  <r>
    <n v="130505"/>
    <s v="Xã Dế Su Phình"/>
    <n v="1977"/>
    <s v="Huyện Mù Cang Chải"/>
    <n v="263"/>
    <x v="25"/>
    <s v="TBB"/>
    <x v="2"/>
    <x v="1"/>
    <m/>
    <m/>
    <d v="2026-05-15T12:00:00"/>
    <m/>
    <m/>
  </r>
  <r>
    <n v="130506"/>
    <s v="Xã Hồ Bốn"/>
    <n v="1977"/>
    <s v="Huyện Mù Cang Chải"/>
    <n v="263"/>
    <x v="25"/>
    <s v="TBB"/>
    <x v="2"/>
    <x v="1"/>
    <m/>
    <m/>
    <d v="2026-05-15T12:00:00"/>
    <m/>
    <m/>
  </r>
  <r>
    <n v="130507"/>
    <s v="Xã Khao Mang"/>
    <n v="1977"/>
    <s v="Huyện Mù Cang Chải"/>
    <n v="263"/>
    <x v="25"/>
    <s v="TBB"/>
    <x v="2"/>
    <x v="1"/>
    <m/>
    <m/>
    <d v="2026-05-15T12:00:00"/>
    <m/>
    <m/>
  </r>
  <r>
    <n v="130508"/>
    <s v="Xã Kim Nọi"/>
    <n v="1977"/>
    <s v="Huyện Mù Cang Chải"/>
    <n v="263"/>
    <x v="25"/>
    <s v="TBB"/>
    <x v="2"/>
    <x v="1"/>
    <m/>
    <m/>
    <d v="2026-05-15T12:00:00"/>
    <m/>
    <m/>
  </r>
  <r>
    <n v="130509"/>
    <s v="Xã La Pán Tẩn"/>
    <n v="1977"/>
    <s v="Huyện Mù Cang Chải"/>
    <n v="263"/>
    <x v="25"/>
    <s v="TBB"/>
    <x v="2"/>
    <x v="1"/>
    <m/>
    <m/>
    <d v="2026-05-15T12:00:00"/>
    <m/>
    <m/>
  </r>
  <r>
    <n v="130510"/>
    <s v="Xã Lao Chải"/>
    <n v="1977"/>
    <s v="Huyện Mù Cang Chải"/>
    <n v="263"/>
    <x v="25"/>
    <s v="TBB"/>
    <x v="2"/>
    <x v="1"/>
    <m/>
    <m/>
    <d v="2026-05-15T12:00:00"/>
    <m/>
    <m/>
  </r>
  <r>
    <n v="130511"/>
    <s v="Xã Mồ Dề"/>
    <n v="1977"/>
    <s v="Huyện Mù Cang Chải"/>
    <n v="263"/>
    <x v="25"/>
    <s v="TBB"/>
    <x v="2"/>
    <x v="1"/>
    <m/>
    <m/>
    <d v="2026-05-15T12:00:00"/>
    <m/>
    <m/>
  </r>
  <r>
    <n v="130512"/>
    <s v="Xã Nậm Có"/>
    <n v="1977"/>
    <s v="Huyện Mù Cang Chải"/>
    <n v="263"/>
    <x v="25"/>
    <s v="TBB"/>
    <x v="2"/>
    <x v="1"/>
    <m/>
    <m/>
    <d v="2026-05-15T12:00:00"/>
    <m/>
    <m/>
  </r>
  <r>
    <n v="130513"/>
    <s v="Xã Nậm Khắt"/>
    <n v="1977"/>
    <s v="Huyện Mù Cang Chải"/>
    <n v="263"/>
    <x v="25"/>
    <s v="TBB"/>
    <x v="2"/>
    <x v="1"/>
    <m/>
    <m/>
    <d v="2026-05-15T12:00:00"/>
    <m/>
    <m/>
  </r>
  <r>
    <n v="130514"/>
    <s v="Xã Púng Luông"/>
    <n v="1977"/>
    <s v="Huyện Mù Cang Chải"/>
    <n v="263"/>
    <x v="25"/>
    <s v="TBB"/>
    <x v="2"/>
    <x v="1"/>
    <m/>
    <m/>
    <d v="2026-05-15T12:00:00"/>
    <m/>
    <m/>
  </r>
  <r>
    <n v="130801"/>
    <s v="Thị trấn Trạm Tấu"/>
    <n v="2248"/>
    <s v="Huyện Trạm Tấu"/>
    <n v="263"/>
    <x v="25"/>
    <s v="TBB"/>
    <x v="2"/>
    <x v="1"/>
    <m/>
    <m/>
    <d v="2026-05-15T12:00:00"/>
    <m/>
    <m/>
  </r>
  <r>
    <n v="130802"/>
    <s v="Xã Bản Công"/>
    <n v="2248"/>
    <s v="Huyện Trạm Tấu"/>
    <n v="263"/>
    <x v="25"/>
    <s v="TBB"/>
    <x v="2"/>
    <x v="1"/>
    <m/>
    <m/>
    <d v="2026-05-15T12:00:00"/>
    <m/>
    <m/>
  </r>
  <r>
    <n v="130803"/>
    <s v="Xã Bản Mù"/>
    <n v="2248"/>
    <s v="Huyện Trạm Tấu"/>
    <n v="263"/>
    <x v="25"/>
    <s v="TBB"/>
    <x v="2"/>
    <x v="1"/>
    <m/>
    <m/>
    <d v="2026-05-15T12:00:00"/>
    <m/>
    <m/>
  </r>
  <r>
    <n v="130804"/>
    <s v="Xã Hát Lìu"/>
    <n v="2248"/>
    <s v="Huyện Trạm Tấu"/>
    <n v="263"/>
    <x v="25"/>
    <s v="TBB"/>
    <x v="2"/>
    <x v="1"/>
    <m/>
    <m/>
    <d v="2026-05-15T12:00:00"/>
    <m/>
    <m/>
  </r>
  <r>
    <n v="130805"/>
    <s v="Xã Làng Nhì"/>
    <n v="2248"/>
    <s v="Huyện Trạm Tấu"/>
    <n v="263"/>
    <x v="25"/>
    <s v="TBB"/>
    <x v="2"/>
    <x v="1"/>
    <m/>
    <m/>
    <d v="2026-05-15T12:00:00"/>
    <m/>
    <m/>
  </r>
  <r>
    <n v="130806"/>
    <s v="Xã Pá Hu"/>
    <n v="2248"/>
    <s v="Huyện Trạm Tấu"/>
    <n v="263"/>
    <x v="25"/>
    <s v="TBB"/>
    <x v="2"/>
    <x v="1"/>
    <m/>
    <m/>
    <d v="2026-05-15T12:00:00"/>
    <m/>
    <m/>
  </r>
  <r>
    <n v="130807"/>
    <s v="Xã Pá Lau"/>
    <n v="2248"/>
    <s v="Huyện Trạm Tấu"/>
    <n v="263"/>
    <x v="25"/>
    <s v="TBB"/>
    <x v="2"/>
    <x v="1"/>
    <m/>
    <m/>
    <d v="2026-05-15T12:00:00"/>
    <m/>
    <m/>
  </r>
  <r>
    <n v="130808"/>
    <s v="Xã Phình Hồ"/>
    <n v="2248"/>
    <s v="Huyện Trạm Tấu"/>
    <n v="263"/>
    <x v="25"/>
    <s v="TBB"/>
    <x v="2"/>
    <x v="1"/>
    <m/>
    <m/>
    <d v="2026-05-15T12:00:00"/>
    <m/>
    <m/>
  </r>
  <r>
    <n v="130809"/>
    <s v="Xã Tà Si Láng"/>
    <n v="2248"/>
    <s v="Huyện Trạm Tấu"/>
    <n v="263"/>
    <x v="25"/>
    <s v="TBB"/>
    <x v="2"/>
    <x v="1"/>
    <m/>
    <m/>
    <d v="2026-05-15T12:00:00"/>
    <m/>
    <m/>
  </r>
  <r>
    <n v="130810"/>
    <s v="Xã Trạm Tấu"/>
    <n v="2248"/>
    <s v="Huyện Trạm Tấu"/>
    <n v="263"/>
    <x v="25"/>
    <s v="TBB"/>
    <x v="2"/>
    <x v="1"/>
    <m/>
    <m/>
    <d v="2026-05-15T12:00:00"/>
    <m/>
    <m/>
  </r>
  <r>
    <n v="130811"/>
    <s v="Xã Túc Đán"/>
    <n v="2248"/>
    <s v="Huyện Trạm Tấu"/>
    <n v="263"/>
    <x v="25"/>
    <s v="TBB"/>
    <x v="2"/>
    <x v="1"/>
    <m/>
    <m/>
    <d v="2026-05-15T12:00:00"/>
    <m/>
    <m/>
  </r>
  <r>
    <n v="130812"/>
    <s v="Xã Xà Hồ"/>
    <n v="2248"/>
    <s v="Huyện Trạm Tấu"/>
    <n v="263"/>
    <x v="25"/>
    <s v="TBB"/>
    <x v="2"/>
    <x v="1"/>
    <m/>
    <m/>
    <d v="2026-05-15T12:00:00"/>
    <m/>
    <m/>
  </r>
  <r>
    <n v="130701"/>
    <s v="Thị trấn Cổ Phúc"/>
    <n v="2039"/>
    <s v="Huyện Trấn Yên"/>
    <n v="263"/>
    <x v="25"/>
    <s v="TBB"/>
    <x v="2"/>
    <x v="0"/>
    <n v="20000"/>
    <m/>
    <d v="2026-05-15T12:00:00"/>
    <d v="2025-02-12T00:00:00"/>
    <m/>
  </r>
  <r>
    <n v="130702"/>
    <s v="Xã Báo Đáp"/>
    <n v="2039"/>
    <s v="Huyện Trấn Yên"/>
    <n v="263"/>
    <x v="25"/>
    <s v="TBB"/>
    <x v="2"/>
    <x v="1"/>
    <m/>
    <m/>
    <d v="2026-05-15T12:00:00"/>
    <m/>
    <m/>
  </r>
  <r>
    <n v="130703"/>
    <s v="Xã Bảo Hưng"/>
    <n v="2039"/>
    <s v="Huyện Trấn Yên"/>
    <n v="263"/>
    <x v="25"/>
    <s v="TBB"/>
    <x v="2"/>
    <x v="1"/>
    <m/>
    <m/>
    <d v="2026-05-15T12:00:00"/>
    <m/>
    <m/>
  </r>
  <r>
    <n v="130704"/>
    <s v="Xã Cường Thịnh"/>
    <n v="2039"/>
    <s v="Huyện Trấn Yên"/>
    <n v="263"/>
    <x v="25"/>
    <s v="TBB"/>
    <x v="2"/>
    <x v="1"/>
    <m/>
    <m/>
    <d v="2026-05-15T12:00:00"/>
    <m/>
    <m/>
  </r>
  <r>
    <n v="130705"/>
    <s v="Xã Đào Thịnh"/>
    <n v="2039"/>
    <s v="Huyện Trấn Yên"/>
    <n v="263"/>
    <x v="25"/>
    <s v="TBB"/>
    <x v="2"/>
    <x v="1"/>
    <m/>
    <m/>
    <d v="2026-05-15T12:00:00"/>
    <m/>
    <m/>
  </r>
  <r>
    <n v="130706"/>
    <s v="Xã Hòa Cuông"/>
    <n v="2039"/>
    <s v="Huyện Trấn Yên"/>
    <n v="263"/>
    <x v="25"/>
    <s v="TBB"/>
    <x v="2"/>
    <x v="1"/>
    <m/>
    <m/>
    <d v="2026-05-15T12:00:00"/>
    <m/>
    <m/>
  </r>
  <r>
    <n v="130707"/>
    <s v="Xã Hồng Ca"/>
    <n v="2039"/>
    <s v="Huyện Trấn Yên"/>
    <n v="263"/>
    <x v="25"/>
    <s v="TBB"/>
    <x v="2"/>
    <x v="1"/>
    <m/>
    <m/>
    <d v="2026-05-15T12:00:00"/>
    <m/>
    <m/>
  </r>
  <r>
    <n v="130708"/>
    <s v="Xã Hưng Khánh"/>
    <n v="2039"/>
    <s v="Huyện Trấn Yên"/>
    <n v="263"/>
    <x v="25"/>
    <s v="TBB"/>
    <x v="2"/>
    <x v="1"/>
    <m/>
    <m/>
    <d v="2026-05-15T12:00:00"/>
    <m/>
    <m/>
  </r>
  <r>
    <n v="130709"/>
    <s v="Xã Hưng Thịnh"/>
    <n v="2039"/>
    <s v="Huyện Trấn Yên"/>
    <n v="263"/>
    <x v="25"/>
    <s v="TBB"/>
    <x v="2"/>
    <x v="1"/>
    <m/>
    <m/>
    <d v="2026-05-15T12:00:00"/>
    <m/>
    <m/>
  </r>
  <r>
    <n v="130710"/>
    <s v="Xã Kiên Thành"/>
    <n v="2039"/>
    <s v="Huyện Trấn Yên"/>
    <n v="263"/>
    <x v="25"/>
    <s v="TBB"/>
    <x v="2"/>
    <x v="1"/>
    <m/>
    <m/>
    <d v="2026-05-15T12:00:00"/>
    <m/>
    <m/>
  </r>
  <r>
    <n v="130711"/>
    <s v="Xã Lương Thịnh"/>
    <n v="2039"/>
    <s v="Huyện Trấn Yên"/>
    <n v="263"/>
    <x v="25"/>
    <s v="TBB"/>
    <x v="2"/>
    <x v="1"/>
    <m/>
    <m/>
    <d v="2026-05-15T12:00:00"/>
    <m/>
    <m/>
  </r>
  <r>
    <n v="130712"/>
    <s v="Xã Minh Quán"/>
    <n v="2039"/>
    <s v="Huyện Trấn Yên"/>
    <n v="263"/>
    <x v="25"/>
    <s v="TBB"/>
    <x v="2"/>
    <x v="1"/>
    <m/>
    <m/>
    <d v="2026-05-15T12:00:00"/>
    <m/>
    <m/>
  </r>
  <r>
    <n v="130713"/>
    <s v="Xã Minh Quân"/>
    <n v="2039"/>
    <s v="Huyện Trấn Yên"/>
    <n v="263"/>
    <x v="25"/>
    <s v="TBB"/>
    <x v="2"/>
    <x v="1"/>
    <m/>
    <m/>
    <d v="2026-05-15T12:00:00"/>
    <m/>
    <m/>
  </r>
  <r>
    <n v="130714"/>
    <s v="Xã Minh Tiến"/>
    <n v="2039"/>
    <s v="Huyện Trấn Yên"/>
    <n v="263"/>
    <x v="25"/>
    <s v="TBB"/>
    <x v="2"/>
    <x v="1"/>
    <m/>
    <m/>
    <d v="2026-05-15T12:00:00"/>
    <m/>
    <m/>
  </r>
  <r>
    <n v="130715"/>
    <s v="Xã Nga Quán"/>
    <n v="2039"/>
    <s v="Huyện Trấn Yên"/>
    <n v="263"/>
    <x v="25"/>
    <s v="TBB"/>
    <x v="2"/>
    <x v="1"/>
    <m/>
    <m/>
    <d v="2026-05-15T12:00:00"/>
    <m/>
    <m/>
  </r>
  <r>
    <n v="130716"/>
    <s v="Xã Quy Mông"/>
    <n v="2039"/>
    <s v="Huyện Trấn Yên"/>
    <n v="263"/>
    <x v="25"/>
    <s v="TBB"/>
    <x v="2"/>
    <x v="1"/>
    <m/>
    <m/>
    <d v="2026-05-15T12:00:00"/>
    <m/>
    <m/>
  </r>
  <r>
    <n v="130717"/>
    <s v="Xã Tân Đồng"/>
    <n v="2039"/>
    <s v="Huyện Trấn Yên"/>
    <n v="263"/>
    <x v="25"/>
    <s v="TBB"/>
    <x v="2"/>
    <x v="1"/>
    <m/>
    <m/>
    <d v="2026-05-15T12:00:00"/>
    <m/>
    <m/>
  </r>
  <r>
    <n v="91297"/>
    <s v="Xã Thành Thịnh"/>
    <n v="2039"/>
    <s v="Huyện Trấn Yên"/>
    <n v="263"/>
    <x v="25"/>
    <s v="TBB"/>
    <x v="2"/>
    <x v="1"/>
    <m/>
    <m/>
    <d v="2026-05-15T12:00:00"/>
    <m/>
    <m/>
  </r>
  <r>
    <n v="130718"/>
    <s v="Xã Vân Hội"/>
    <n v="2039"/>
    <s v="Huyện Trấn Yên"/>
    <n v="263"/>
    <x v="25"/>
    <s v="TBB"/>
    <x v="2"/>
    <x v="1"/>
    <m/>
    <m/>
    <d v="2026-05-15T12:00:00"/>
    <m/>
    <m/>
  </r>
  <r>
    <n v="130719"/>
    <s v="Xã Việt Cường"/>
    <n v="2039"/>
    <s v="Huyện Trấn Yên"/>
    <n v="263"/>
    <x v="25"/>
    <s v="TBB"/>
    <x v="2"/>
    <x v="1"/>
    <m/>
    <m/>
    <d v="2026-05-15T12:00:00"/>
    <m/>
    <m/>
  </r>
  <r>
    <n v="130720"/>
    <s v="Xã Việt Hồng"/>
    <n v="2039"/>
    <s v="Huyện Trấn Yên"/>
    <n v="263"/>
    <x v="25"/>
    <s v="TBB"/>
    <x v="2"/>
    <x v="1"/>
    <m/>
    <m/>
    <d v="2026-05-15T12:00:00"/>
    <m/>
    <m/>
  </r>
  <r>
    <n v="130721"/>
    <s v="Xã Việt Thành"/>
    <n v="2039"/>
    <s v="Huyện Trấn Yên"/>
    <n v="263"/>
    <x v="25"/>
    <s v="TBB"/>
    <x v="2"/>
    <x v="1"/>
    <m/>
    <m/>
    <d v="2026-05-15T12:00:00"/>
    <m/>
    <m/>
  </r>
  <r>
    <n v="130722"/>
    <s v="Xã Y Can"/>
    <n v="2039"/>
    <s v="Huyện Trấn Yên"/>
    <n v="263"/>
    <x v="25"/>
    <s v="TBB"/>
    <x v="2"/>
    <x v="1"/>
    <m/>
    <m/>
    <d v="2026-05-15T12:00:00"/>
    <m/>
    <m/>
  </r>
  <r>
    <n v="130601"/>
    <s v="Thị trấn NT Liên Sơn"/>
    <n v="2044"/>
    <s v="Huyện Văn Chấn"/>
    <n v="263"/>
    <x v="25"/>
    <s v="TBB"/>
    <x v="2"/>
    <x v="1"/>
    <m/>
    <m/>
    <d v="2026-05-15T12:00:00"/>
    <m/>
    <m/>
  </r>
  <r>
    <n v="130602"/>
    <s v="Thị trấn NT Nghĩa Lộ"/>
    <n v="2044"/>
    <s v="Huyện Văn Chấn"/>
    <n v="263"/>
    <x v="25"/>
    <s v="TBB"/>
    <x v="2"/>
    <x v="1"/>
    <m/>
    <m/>
    <d v="2026-05-15T12:00:00"/>
    <m/>
    <m/>
  </r>
  <r>
    <n v="130603"/>
    <s v="Thị trấn NT Trần Phú"/>
    <n v="2044"/>
    <s v="Huyện Văn Chấn"/>
    <n v="263"/>
    <x v="25"/>
    <s v="TBB"/>
    <x v="2"/>
    <x v="1"/>
    <m/>
    <m/>
    <d v="2026-05-15T12:00:00"/>
    <m/>
    <m/>
  </r>
  <r>
    <n v="130604"/>
    <s v="Xã An Lương"/>
    <n v="2044"/>
    <s v="Huyện Văn Chấn"/>
    <n v="263"/>
    <x v="25"/>
    <s v="TBB"/>
    <x v="2"/>
    <x v="1"/>
    <m/>
    <m/>
    <d v="2026-05-15T12:00:00"/>
    <m/>
    <m/>
  </r>
  <r>
    <n v="130605"/>
    <s v="Xã Bình Thuận"/>
    <n v="2044"/>
    <s v="Huyện Văn Chấn"/>
    <n v="263"/>
    <x v="25"/>
    <s v="TBB"/>
    <x v="2"/>
    <x v="1"/>
    <m/>
    <m/>
    <d v="2026-05-15T12:00:00"/>
    <m/>
    <m/>
  </r>
  <r>
    <n v="130606"/>
    <s v="Xã Cát Thịnh"/>
    <n v="2044"/>
    <s v="Huyện Văn Chấn"/>
    <n v="263"/>
    <x v="25"/>
    <s v="TBB"/>
    <x v="2"/>
    <x v="1"/>
    <m/>
    <m/>
    <d v="2026-05-15T12:00:00"/>
    <m/>
    <m/>
  </r>
  <r>
    <n v="130607"/>
    <s v="Xã Chấn Thịnh"/>
    <n v="2044"/>
    <s v="Huyện Văn Chấn"/>
    <n v="263"/>
    <x v="25"/>
    <s v="TBB"/>
    <x v="2"/>
    <x v="1"/>
    <m/>
    <m/>
    <d v="2026-05-15T12:00:00"/>
    <m/>
    <m/>
  </r>
  <r>
    <n v="130608"/>
    <s v="Xã Đại Lịch"/>
    <n v="2044"/>
    <s v="Huyện Văn Chấn"/>
    <n v="263"/>
    <x v="25"/>
    <s v="TBB"/>
    <x v="2"/>
    <x v="1"/>
    <m/>
    <m/>
    <d v="2026-05-15T12:00:00"/>
    <m/>
    <m/>
  </r>
  <r>
    <n v="130609"/>
    <s v="Xã Đồng Khê"/>
    <n v="2044"/>
    <s v="Huyện Văn Chấn"/>
    <n v="263"/>
    <x v="25"/>
    <s v="TBB"/>
    <x v="2"/>
    <x v="1"/>
    <m/>
    <m/>
    <d v="2026-05-15T12:00:00"/>
    <m/>
    <m/>
  </r>
  <r>
    <n v="130610"/>
    <s v="Xã Gia Hội"/>
    <n v="2044"/>
    <s v="Huyện Văn Chấn"/>
    <n v="263"/>
    <x v="25"/>
    <s v="TBB"/>
    <x v="2"/>
    <x v="1"/>
    <m/>
    <m/>
    <d v="2026-05-15T12:00:00"/>
    <m/>
    <m/>
  </r>
  <r>
    <n v="130611"/>
    <s v="Xã Hạnh Sơn"/>
    <n v="2044"/>
    <s v="Huyện Văn Chấn"/>
    <n v="263"/>
    <x v="25"/>
    <s v="TBB"/>
    <x v="2"/>
    <x v="1"/>
    <m/>
    <m/>
    <d v="2026-05-15T12:00:00"/>
    <m/>
    <m/>
  </r>
  <r>
    <n v="130612"/>
    <s v="Xã Minh An"/>
    <n v="2044"/>
    <s v="Huyện Văn Chấn"/>
    <n v="263"/>
    <x v="25"/>
    <s v="TBB"/>
    <x v="2"/>
    <x v="1"/>
    <m/>
    <m/>
    <d v="2026-05-15T12:00:00"/>
    <m/>
    <m/>
  </r>
  <r>
    <n v="130613"/>
    <s v="Xã Nậm Búng"/>
    <n v="2044"/>
    <s v="Huyện Văn Chấn"/>
    <n v="263"/>
    <x v="25"/>
    <s v="TBB"/>
    <x v="2"/>
    <x v="1"/>
    <m/>
    <m/>
    <d v="2026-05-15T12:00:00"/>
    <m/>
    <m/>
  </r>
  <r>
    <n v="130614"/>
    <s v="Xã Nậm Lành"/>
    <n v="2044"/>
    <s v="Huyện Văn Chấn"/>
    <n v="263"/>
    <x v="25"/>
    <s v="TBB"/>
    <x v="2"/>
    <x v="1"/>
    <m/>
    <m/>
    <d v="2026-05-15T12:00:00"/>
    <m/>
    <m/>
  </r>
  <r>
    <n v="130615"/>
    <s v="Xã Nậm Mười"/>
    <n v="2044"/>
    <s v="Huyện Văn Chấn"/>
    <n v="263"/>
    <x v="25"/>
    <s v="TBB"/>
    <x v="2"/>
    <x v="1"/>
    <m/>
    <m/>
    <d v="2026-05-15T12:00:00"/>
    <m/>
    <m/>
  </r>
  <r>
    <n v="130616"/>
    <s v="Xã Nghĩa Sơn"/>
    <n v="2044"/>
    <s v="Huyện Văn Chấn"/>
    <n v="263"/>
    <x v="25"/>
    <s v="TBB"/>
    <x v="2"/>
    <x v="1"/>
    <m/>
    <m/>
    <d v="2026-05-15T12:00:00"/>
    <m/>
    <m/>
  </r>
  <r>
    <n v="130617"/>
    <s v="Xã Nghĩa Tâm"/>
    <n v="2044"/>
    <s v="Huyện Văn Chấn"/>
    <n v="263"/>
    <x v="25"/>
    <s v="TBB"/>
    <x v="2"/>
    <x v="1"/>
    <m/>
    <m/>
    <d v="2026-05-15T12:00:00"/>
    <m/>
    <m/>
  </r>
  <r>
    <n v="130618"/>
    <s v="Xã Phù Nham"/>
    <n v="2044"/>
    <s v="Huyện Văn Chấn"/>
    <n v="263"/>
    <x v="25"/>
    <s v="TBB"/>
    <x v="2"/>
    <x v="1"/>
    <m/>
    <m/>
    <d v="2026-05-15T12:00:00"/>
    <m/>
    <m/>
  </r>
  <r>
    <n v="130619"/>
    <s v="Xã Phúc Sơn"/>
    <n v="2044"/>
    <s v="Huyện Văn Chấn"/>
    <n v="263"/>
    <x v="25"/>
    <s v="TBB"/>
    <x v="2"/>
    <x v="1"/>
    <m/>
    <m/>
    <d v="2026-05-15T12:00:00"/>
    <m/>
    <m/>
  </r>
  <r>
    <n v="130620"/>
    <s v="Xã Sơn A"/>
    <n v="2044"/>
    <s v="Huyện Văn Chấn"/>
    <n v="263"/>
    <x v="25"/>
    <s v="TBB"/>
    <x v="2"/>
    <x v="1"/>
    <m/>
    <m/>
    <d v="2026-05-15T12:00:00"/>
    <m/>
    <m/>
  </r>
  <r>
    <n v="130621"/>
    <s v="Xã Sơn Lương"/>
    <n v="2044"/>
    <s v="Huyện Văn Chấn"/>
    <n v="263"/>
    <x v="25"/>
    <s v="TBB"/>
    <x v="2"/>
    <x v="1"/>
    <m/>
    <m/>
    <d v="2026-05-15T12:00:00"/>
    <m/>
    <m/>
  </r>
  <r>
    <n v="130622"/>
    <s v="Xã Sơn Thịnh"/>
    <n v="2044"/>
    <s v="Huyện Văn Chấn"/>
    <n v="263"/>
    <x v="25"/>
    <s v="TBB"/>
    <x v="2"/>
    <x v="1"/>
    <m/>
    <m/>
    <d v="2026-05-15T12:00:00"/>
    <m/>
    <m/>
  </r>
  <r>
    <n v="130623"/>
    <s v="Xã Sùng Đô"/>
    <n v="2044"/>
    <s v="Huyện Văn Chấn"/>
    <n v="263"/>
    <x v="25"/>
    <s v="TBB"/>
    <x v="2"/>
    <x v="1"/>
    <m/>
    <m/>
    <d v="2026-05-15T12:00:00"/>
    <m/>
    <m/>
  </r>
  <r>
    <n v="130624"/>
    <s v="Xã Suối Bu"/>
    <n v="2044"/>
    <s v="Huyện Văn Chấn"/>
    <n v="263"/>
    <x v="25"/>
    <s v="TBB"/>
    <x v="2"/>
    <x v="1"/>
    <m/>
    <m/>
    <d v="2026-05-15T12:00:00"/>
    <m/>
    <m/>
  </r>
  <r>
    <n v="130625"/>
    <s v="Xã Suối Giàng"/>
    <n v="2044"/>
    <s v="Huyện Văn Chấn"/>
    <n v="263"/>
    <x v="25"/>
    <s v="TBB"/>
    <x v="2"/>
    <x v="1"/>
    <m/>
    <m/>
    <d v="2026-05-15T12:00:00"/>
    <m/>
    <m/>
  </r>
  <r>
    <n v="130626"/>
    <s v="Xã Suối Quyền"/>
    <n v="2044"/>
    <s v="Huyện Văn Chấn"/>
    <n v="263"/>
    <x v="25"/>
    <s v="TBB"/>
    <x v="2"/>
    <x v="1"/>
    <m/>
    <m/>
    <d v="2026-05-15T12:00:00"/>
    <m/>
    <m/>
  </r>
  <r>
    <n v="130627"/>
    <s v="Xã Tân Thịnh"/>
    <n v="2044"/>
    <s v="Huyện Văn Chấn"/>
    <n v="263"/>
    <x v="25"/>
    <s v="TBB"/>
    <x v="2"/>
    <x v="1"/>
    <m/>
    <m/>
    <d v="2026-05-15T12:00:00"/>
    <m/>
    <m/>
  </r>
  <r>
    <n v="130628"/>
    <s v="Xã Thạch Lương"/>
    <n v="2044"/>
    <s v="Huyện Văn Chấn"/>
    <n v="263"/>
    <x v="25"/>
    <s v="TBB"/>
    <x v="2"/>
    <x v="1"/>
    <m/>
    <m/>
    <d v="2026-05-15T12:00:00"/>
    <m/>
    <m/>
  </r>
  <r>
    <n v="130629"/>
    <s v="Xã Thanh Lương"/>
    <n v="2044"/>
    <s v="Huyện Văn Chấn"/>
    <n v="263"/>
    <x v="25"/>
    <s v="TBB"/>
    <x v="2"/>
    <x v="1"/>
    <m/>
    <m/>
    <d v="2026-05-15T12:00:00"/>
    <m/>
    <m/>
  </r>
  <r>
    <n v="130630"/>
    <s v="Xã Thượng Bằng La"/>
    <n v="2044"/>
    <s v="Huyện Văn Chấn"/>
    <n v="263"/>
    <x v="25"/>
    <s v="TBB"/>
    <x v="2"/>
    <x v="1"/>
    <m/>
    <m/>
    <d v="2026-05-15T12:00:00"/>
    <m/>
    <m/>
  </r>
  <r>
    <n v="130631"/>
    <s v="Xã Tú Lệ"/>
    <n v="2044"/>
    <s v="Huyện Văn Chấn"/>
    <n v="263"/>
    <x v="25"/>
    <s v="TBB"/>
    <x v="2"/>
    <x v="1"/>
    <m/>
    <m/>
    <d v="2026-05-15T12:00:00"/>
    <m/>
    <m/>
  </r>
  <r>
    <n v="130301"/>
    <s v="Thị trấn Mậu A"/>
    <n v="2047"/>
    <s v="Huyện Văn Yên"/>
    <n v="263"/>
    <x v="25"/>
    <s v="TBB"/>
    <x v="2"/>
    <x v="1"/>
    <m/>
    <m/>
    <d v="2026-05-15T12:00:00"/>
    <m/>
    <m/>
  </r>
  <r>
    <n v="130302"/>
    <s v="Xã An Bình"/>
    <n v="2047"/>
    <s v="Huyện Văn Yên"/>
    <n v="263"/>
    <x v="25"/>
    <s v="TBB"/>
    <x v="2"/>
    <x v="1"/>
    <m/>
    <m/>
    <d v="2026-05-15T12:00:00"/>
    <m/>
    <m/>
  </r>
  <r>
    <n v="130303"/>
    <s v="Xã An Thịnh"/>
    <n v="2047"/>
    <s v="Huyện Văn Yên"/>
    <n v="263"/>
    <x v="25"/>
    <s v="TBB"/>
    <x v="2"/>
    <x v="1"/>
    <m/>
    <m/>
    <d v="2026-05-15T12:00:00"/>
    <m/>
    <m/>
  </r>
  <r>
    <n v="130304"/>
    <s v="Xã Châu Quế Hạ"/>
    <n v="2047"/>
    <s v="Huyện Văn Yên"/>
    <n v="263"/>
    <x v="25"/>
    <s v="TBB"/>
    <x v="2"/>
    <x v="1"/>
    <m/>
    <m/>
    <d v="2026-05-15T12:00:00"/>
    <m/>
    <m/>
  </r>
  <r>
    <n v="130305"/>
    <s v="Xã Châu Quế Thượng"/>
    <n v="2047"/>
    <s v="Huyện Văn Yên"/>
    <n v="263"/>
    <x v="25"/>
    <s v="TBB"/>
    <x v="2"/>
    <x v="1"/>
    <m/>
    <m/>
    <d v="2026-05-15T12:00:00"/>
    <m/>
    <m/>
  </r>
  <r>
    <n v="130306"/>
    <s v="Xã Đại Phác"/>
    <n v="2047"/>
    <s v="Huyện Văn Yên"/>
    <n v="263"/>
    <x v="25"/>
    <s v="TBB"/>
    <x v="2"/>
    <x v="1"/>
    <m/>
    <m/>
    <d v="2026-05-15T12:00:00"/>
    <m/>
    <m/>
  </r>
  <r>
    <n v="130307"/>
    <s v="Xã Đại Sơn"/>
    <n v="2047"/>
    <s v="Huyện Văn Yên"/>
    <n v="263"/>
    <x v="25"/>
    <s v="TBB"/>
    <x v="2"/>
    <x v="1"/>
    <m/>
    <m/>
    <d v="2026-05-15T12:00:00"/>
    <m/>
    <m/>
  </r>
  <r>
    <n v="130308"/>
    <s v="Xã Đông An"/>
    <n v="2047"/>
    <s v="Huyện Văn Yên"/>
    <n v="263"/>
    <x v="25"/>
    <s v="TBB"/>
    <x v="2"/>
    <x v="1"/>
    <m/>
    <m/>
    <d v="2026-05-15T12:00:00"/>
    <m/>
    <m/>
  </r>
  <r>
    <n v="130309"/>
    <s v="Xã Đông Cuông"/>
    <n v="2047"/>
    <s v="Huyện Văn Yên"/>
    <n v="263"/>
    <x v="25"/>
    <s v="TBB"/>
    <x v="2"/>
    <x v="1"/>
    <m/>
    <m/>
    <d v="2026-05-15T12:00:00"/>
    <m/>
    <m/>
  </r>
  <r>
    <n v="130310"/>
    <s v="Xã Hoàng Thắng"/>
    <n v="2047"/>
    <s v="Huyện Văn Yên"/>
    <n v="263"/>
    <x v="25"/>
    <s v="TBB"/>
    <x v="2"/>
    <x v="1"/>
    <m/>
    <m/>
    <d v="2026-05-15T12:00:00"/>
    <m/>
    <m/>
  </r>
  <r>
    <n v="130311"/>
    <s v="Xã Lâm Giang"/>
    <n v="2047"/>
    <s v="Huyện Văn Yên"/>
    <n v="263"/>
    <x v="25"/>
    <s v="TBB"/>
    <x v="2"/>
    <x v="1"/>
    <m/>
    <m/>
    <d v="2026-05-15T12:00:00"/>
    <m/>
    <m/>
  </r>
  <r>
    <n v="130312"/>
    <s v="Xã Lang Thíp"/>
    <n v="2047"/>
    <s v="Huyện Văn Yên"/>
    <n v="263"/>
    <x v="25"/>
    <s v="TBB"/>
    <x v="2"/>
    <x v="1"/>
    <m/>
    <m/>
    <d v="2026-05-15T12:00:00"/>
    <m/>
    <m/>
  </r>
  <r>
    <n v="130313"/>
    <s v="Xã Mậu Đông"/>
    <n v="2047"/>
    <s v="Huyện Văn Yên"/>
    <n v="263"/>
    <x v="25"/>
    <s v="TBB"/>
    <x v="2"/>
    <x v="1"/>
    <m/>
    <m/>
    <d v="2026-05-15T12:00:00"/>
    <m/>
    <m/>
  </r>
  <r>
    <n v="130314"/>
    <s v="Xã Mỏ Vàng"/>
    <n v="2047"/>
    <s v="Huyện Văn Yên"/>
    <n v="263"/>
    <x v="25"/>
    <s v="TBB"/>
    <x v="2"/>
    <x v="1"/>
    <m/>
    <m/>
    <d v="2026-05-15T12:00:00"/>
    <m/>
    <m/>
  </r>
  <r>
    <n v="130315"/>
    <s v="Xã Nà Hẩu"/>
    <n v="2047"/>
    <s v="Huyện Văn Yên"/>
    <n v="263"/>
    <x v="25"/>
    <s v="TBB"/>
    <x v="2"/>
    <x v="1"/>
    <m/>
    <m/>
    <d v="2026-05-15T12:00:00"/>
    <m/>
    <m/>
  </r>
  <r>
    <n v="130316"/>
    <s v="Xã Ngòi A"/>
    <n v="2047"/>
    <s v="Huyện Văn Yên"/>
    <n v="263"/>
    <x v="25"/>
    <s v="TBB"/>
    <x v="2"/>
    <x v="1"/>
    <m/>
    <m/>
    <d v="2026-05-15T12:00:00"/>
    <m/>
    <m/>
  </r>
  <r>
    <n v="130317"/>
    <s v="Xã Phong Dụ Hạ"/>
    <n v="2047"/>
    <s v="Huyện Văn Yên"/>
    <n v="263"/>
    <x v="25"/>
    <s v="TBB"/>
    <x v="2"/>
    <x v="1"/>
    <m/>
    <m/>
    <d v="2026-05-15T12:00:00"/>
    <m/>
    <m/>
  </r>
  <r>
    <n v="130318"/>
    <s v="Xã Phong Dụ Thượng"/>
    <n v="2047"/>
    <s v="Huyện Văn Yên"/>
    <n v="263"/>
    <x v="25"/>
    <s v="TBB"/>
    <x v="2"/>
    <x v="1"/>
    <m/>
    <m/>
    <d v="2026-05-15T12:00:00"/>
    <m/>
    <m/>
  </r>
  <r>
    <n v="130319"/>
    <s v="Xã Quang Minh"/>
    <n v="2047"/>
    <s v="Huyện Văn Yên"/>
    <n v="263"/>
    <x v="25"/>
    <s v="TBB"/>
    <x v="2"/>
    <x v="1"/>
    <m/>
    <m/>
    <d v="2026-05-15T12:00:00"/>
    <m/>
    <m/>
  </r>
  <r>
    <n v="130320"/>
    <s v="Xã Tân Hợp"/>
    <n v="2047"/>
    <s v="Huyện Văn Yên"/>
    <n v="263"/>
    <x v="25"/>
    <s v="TBB"/>
    <x v="2"/>
    <x v="1"/>
    <m/>
    <m/>
    <d v="2026-05-15T12:00:00"/>
    <m/>
    <m/>
  </r>
  <r>
    <n v="130321"/>
    <s v="Xã Viễn Sơn"/>
    <n v="2047"/>
    <s v="Huyện Văn Yên"/>
    <n v="263"/>
    <x v="25"/>
    <s v="TBB"/>
    <x v="2"/>
    <x v="1"/>
    <m/>
    <m/>
    <d v="2026-05-15T12:00:00"/>
    <m/>
    <m/>
  </r>
  <r>
    <n v="130322"/>
    <s v="Xã Xuân Ái"/>
    <n v="2047"/>
    <s v="Huyện Văn Yên"/>
    <n v="263"/>
    <x v="25"/>
    <s v="TBB"/>
    <x v="2"/>
    <x v="1"/>
    <m/>
    <m/>
    <d v="2026-05-15T12:00:00"/>
    <m/>
    <m/>
  </r>
  <r>
    <n v="130323"/>
    <s v="Xã Xuân Tầm"/>
    <n v="2047"/>
    <s v="Huyện Văn Yên"/>
    <n v="263"/>
    <x v="25"/>
    <s v="TBB"/>
    <x v="2"/>
    <x v="1"/>
    <m/>
    <m/>
    <d v="2026-05-15T12:00:00"/>
    <m/>
    <m/>
  </r>
  <r>
    <n v="130324"/>
    <s v="Xã Yên Hợp"/>
    <n v="2047"/>
    <s v="Huyện Văn Yên"/>
    <n v="263"/>
    <x v="25"/>
    <s v="TBB"/>
    <x v="2"/>
    <x v="1"/>
    <m/>
    <m/>
    <d v="2026-05-15T12:00:00"/>
    <m/>
    <m/>
  </r>
  <r>
    <n v="130325"/>
    <s v="Xã Yên Hưng"/>
    <n v="2047"/>
    <s v="Huyện Văn Yên"/>
    <n v="263"/>
    <x v="25"/>
    <s v="TBB"/>
    <x v="2"/>
    <x v="1"/>
    <m/>
    <m/>
    <d v="2026-05-15T12:00:00"/>
    <m/>
    <m/>
  </r>
  <r>
    <n v="130326"/>
    <s v="Xã Yên Phú"/>
    <n v="2047"/>
    <s v="Huyện Văn Yên"/>
    <n v="263"/>
    <x v="25"/>
    <s v="TBB"/>
    <x v="2"/>
    <x v="1"/>
    <m/>
    <m/>
    <d v="2026-05-15T12:00:00"/>
    <m/>
    <m/>
  </r>
  <r>
    <n v="130327"/>
    <s v="Xã Yên Thái"/>
    <n v="2047"/>
    <s v="Huyện Văn Yên"/>
    <n v="263"/>
    <x v="25"/>
    <s v="TBB"/>
    <x v="2"/>
    <x v="1"/>
    <m/>
    <m/>
    <d v="2026-05-15T12:00:00"/>
    <m/>
    <m/>
  </r>
  <r>
    <n v="130401"/>
    <s v="Thị trấn Thác Bà"/>
    <n v="2266"/>
    <s v="Huyện Yên Bình"/>
    <n v="263"/>
    <x v="25"/>
    <s v="TBB"/>
    <x v="2"/>
    <x v="1"/>
    <m/>
    <m/>
    <d v="2026-05-15T12:00:00"/>
    <m/>
    <m/>
  </r>
  <r>
    <n v="130402"/>
    <s v="Thị trấn Yên Bình"/>
    <n v="2266"/>
    <s v="Huyện Yên Bình"/>
    <n v="263"/>
    <x v="25"/>
    <s v="TBB"/>
    <x v="2"/>
    <x v="0"/>
    <n v="20000"/>
    <m/>
    <d v="2026-05-15T12:00:00"/>
    <d v="2025-02-12T00:00:00"/>
    <m/>
  </r>
  <r>
    <n v="130403"/>
    <s v="Xã Bạch Hà"/>
    <n v="2266"/>
    <s v="Huyện Yên Bình"/>
    <n v="263"/>
    <x v="25"/>
    <s v="TBB"/>
    <x v="2"/>
    <x v="1"/>
    <m/>
    <m/>
    <d v="2026-05-15T12:00:00"/>
    <m/>
    <m/>
  </r>
  <r>
    <n v="130404"/>
    <s v="Xã Bảo Ái"/>
    <n v="2266"/>
    <s v="Huyện Yên Bình"/>
    <n v="263"/>
    <x v="25"/>
    <s v="TBB"/>
    <x v="2"/>
    <x v="1"/>
    <m/>
    <m/>
    <d v="2026-05-15T12:00:00"/>
    <m/>
    <m/>
  </r>
  <r>
    <n v="130405"/>
    <s v="Xã Cảm Ân"/>
    <n v="2266"/>
    <s v="Huyện Yên Bình"/>
    <n v="263"/>
    <x v="25"/>
    <s v="TBB"/>
    <x v="2"/>
    <x v="1"/>
    <m/>
    <m/>
    <d v="2026-05-15T12:00:00"/>
    <m/>
    <m/>
  </r>
  <r>
    <n v="130406"/>
    <s v="Xã Cảm Nhân"/>
    <n v="2266"/>
    <s v="Huyện Yên Bình"/>
    <n v="263"/>
    <x v="25"/>
    <s v="TBB"/>
    <x v="2"/>
    <x v="1"/>
    <m/>
    <m/>
    <d v="2026-05-15T12:00:00"/>
    <m/>
    <m/>
  </r>
  <r>
    <n v="130407"/>
    <s v="Xã Đại Đồng"/>
    <n v="2266"/>
    <s v="Huyện Yên Bình"/>
    <n v="263"/>
    <x v="25"/>
    <s v="TBB"/>
    <x v="2"/>
    <x v="1"/>
    <m/>
    <m/>
    <d v="2026-05-15T12:00:00"/>
    <m/>
    <m/>
  </r>
  <r>
    <n v="130408"/>
    <s v="Xã Đại Minh"/>
    <n v="2266"/>
    <s v="Huyện Yên Bình"/>
    <n v="263"/>
    <x v="25"/>
    <s v="TBB"/>
    <x v="2"/>
    <x v="1"/>
    <m/>
    <m/>
    <d v="2026-05-15T12:00:00"/>
    <m/>
    <m/>
  </r>
  <r>
    <n v="130409"/>
    <s v="Xã Hán Đà"/>
    <n v="2266"/>
    <s v="Huyện Yên Bình"/>
    <n v="263"/>
    <x v="25"/>
    <s v="TBB"/>
    <x v="2"/>
    <x v="1"/>
    <m/>
    <m/>
    <d v="2026-05-15T12:00:00"/>
    <m/>
    <m/>
  </r>
  <r>
    <n v="130410"/>
    <s v="Xã Mông Sơn"/>
    <n v="2266"/>
    <s v="Huyện Yên Bình"/>
    <n v="263"/>
    <x v="25"/>
    <s v="TBB"/>
    <x v="2"/>
    <x v="1"/>
    <m/>
    <m/>
    <d v="2026-05-15T12:00:00"/>
    <m/>
    <m/>
  </r>
  <r>
    <n v="130411"/>
    <s v="Xã Mỹ Gia"/>
    <n v="2266"/>
    <s v="Huyện Yên Bình"/>
    <n v="263"/>
    <x v="25"/>
    <s v="TBB"/>
    <x v="2"/>
    <x v="1"/>
    <m/>
    <m/>
    <d v="2026-05-15T12:00:00"/>
    <m/>
    <m/>
  </r>
  <r>
    <n v="130412"/>
    <s v="Xã Ngọc Chấn"/>
    <n v="2266"/>
    <s v="Huyện Yên Bình"/>
    <n v="263"/>
    <x v="25"/>
    <s v="TBB"/>
    <x v="2"/>
    <x v="1"/>
    <m/>
    <m/>
    <d v="2026-05-15T12:00:00"/>
    <m/>
    <m/>
  </r>
  <r>
    <n v="130413"/>
    <s v="Xã Phú Thịnh"/>
    <n v="2266"/>
    <s v="Huyện Yên Bình"/>
    <n v="263"/>
    <x v="25"/>
    <s v="TBB"/>
    <x v="2"/>
    <x v="1"/>
    <m/>
    <m/>
    <d v="2026-05-15T12:00:00"/>
    <m/>
    <m/>
  </r>
  <r>
    <n v="130414"/>
    <s v="Xã Phúc An"/>
    <n v="2266"/>
    <s v="Huyện Yên Bình"/>
    <n v="263"/>
    <x v="25"/>
    <s v="TBB"/>
    <x v="2"/>
    <x v="1"/>
    <m/>
    <m/>
    <d v="2026-05-15T12:00:00"/>
    <m/>
    <m/>
  </r>
  <r>
    <n v="130415"/>
    <s v="Xã Phúc Ninh"/>
    <n v="2266"/>
    <s v="Huyện Yên Bình"/>
    <n v="263"/>
    <x v="25"/>
    <s v="TBB"/>
    <x v="2"/>
    <x v="1"/>
    <m/>
    <m/>
    <d v="2026-05-15T12:00:00"/>
    <m/>
    <m/>
  </r>
  <r>
    <n v="130416"/>
    <s v="Xã Tân Hương"/>
    <n v="2266"/>
    <s v="Huyện Yên Bình"/>
    <n v="263"/>
    <x v="25"/>
    <s v="TBB"/>
    <x v="2"/>
    <x v="1"/>
    <m/>
    <m/>
    <d v="2026-05-15T12:00:00"/>
    <m/>
    <m/>
  </r>
  <r>
    <n v="130417"/>
    <s v="Xã Tân Nguyên"/>
    <n v="2266"/>
    <s v="Huyện Yên Bình"/>
    <n v="263"/>
    <x v="25"/>
    <s v="TBB"/>
    <x v="2"/>
    <x v="1"/>
    <m/>
    <m/>
    <d v="2026-05-15T12:00:00"/>
    <m/>
    <m/>
  </r>
  <r>
    <n v="130418"/>
    <s v="Xã Thịnh Hưng"/>
    <n v="2266"/>
    <s v="Huyện Yên Bình"/>
    <n v="263"/>
    <x v="25"/>
    <s v="TBB"/>
    <x v="2"/>
    <x v="1"/>
    <m/>
    <m/>
    <d v="2026-05-15T12:00:00"/>
    <m/>
    <m/>
  </r>
  <r>
    <n v="130419"/>
    <s v="Xã Tích Cốc"/>
    <n v="2266"/>
    <s v="Huyện Yên Bình"/>
    <n v="263"/>
    <x v="25"/>
    <s v="TBB"/>
    <x v="2"/>
    <x v="1"/>
    <m/>
    <m/>
    <d v="2026-05-15T12:00:00"/>
    <m/>
    <m/>
  </r>
  <r>
    <n v="130420"/>
    <s v="Xã Văn Lãng"/>
    <n v="2266"/>
    <s v="Huyện Yên Bình"/>
    <n v="263"/>
    <x v="25"/>
    <s v="TBB"/>
    <x v="2"/>
    <x v="1"/>
    <m/>
    <m/>
    <d v="2026-05-15T12:00:00"/>
    <m/>
    <m/>
  </r>
  <r>
    <n v="130421"/>
    <s v="Xã Vĩnh Kiên"/>
    <n v="2266"/>
    <s v="Huyện Yên Bình"/>
    <n v="263"/>
    <x v="25"/>
    <s v="TBB"/>
    <x v="2"/>
    <x v="1"/>
    <m/>
    <m/>
    <d v="2026-05-15T12:00:00"/>
    <m/>
    <m/>
  </r>
  <r>
    <n v="130422"/>
    <s v="Xã Vũ Linh"/>
    <n v="2266"/>
    <s v="Huyện Yên Bình"/>
    <n v="263"/>
    <x v="25"/>
    <s v="TBB"/>
    <x v="2"/>
    <x v="1"/>
    <m/>
    <m/>
    <d v="2026-05-15T12:00:00"/>
    <m/>
    <m/>
  </r>
  <r>
    <n v="130423"/>
    <s v="Xã Xuân Lai"/>
    <n v="2266"/>
    <s v="Huyện Yên Bình"/>
    <n v="263"/>
    <x v="25"/>
    <s v="TBB"/>
    <x v="2"/>
    <x v="1"/>
    <m/>
    <m/>
    <d v="2026-05-15T12:00:00"/>
    <m/>
    <m/>
  </r>
  <r>
    <n v="130424"/>
    <s v="Xã Xuân Long"/>
    <n v="2266"/>
    <s v="Huyện Yên Bình"/>
    <n v="263"/>
    <x v="25"/>
    <s v="TBB"/>
    <x v="2"/>
    <x v="1"/>
    <m/>
    <m/>
    <d v="2026-05-15T12:00:00"/>
    <m/>
    <m/>
  </r>
  <r>
    <n v="130425"/>
    <s v="Xã Yên Bình"/>
    <n v="2266"/>
    <s v="Huyện Yên Bình"/>
    <n v="263"/>
    <x v="25"/>
    <s v="TBB"/>
    <x v="2"/>
    <x v="1"/>
    <m/>
    <m/>
    <d v="2026-05-15T12:00:00"/>
    <m/>
    <m/>
  </r>
  <r>
    <n v="130426"/>
    <s v="Xã Yên Thành"/>
    <n v="2266"/>
    <s v="Huyện Yên Bình"/>
    <n v="263"/>
    <x v="25"/>
    <s v="TBB"/>
    <x v="2"/>
    <x v="1"/>
    <m/>
    <m/>
    <d v="2026-05-15T12:00:00"/>
    <m/>
    <m/>
  </r>
  <r>
    <n v="130101"/>
    <s v="Phường Đồng Tâm"/>
    <n v="1674"/>
    <s v="Thành phố Yên Bái"/>
    <n v="263"/>
    <x v="25"/>
    <s v="TBB"/>
    <x v="2"/>
    <x v="0"/>
    <n v="17000"/>
    <m/>
    <d v="2026-05-15T12:00:00"/>
    <s v="30/08/2024"/>
    <m/>
  </r>
  <r>
    <n v="130102"/>
    <s v="Phường Hồng Hà"/>
    <n v="1674"/>
    <s v="Thành phố Yên Bái"/>
    <n v="263"/>
    <x v="25"/>
    <s v="TBB"/>
    <x v="2"/>
    <x v="0"/>
    <n v="17000"/>
    <m/>
    <d v="2026-05-15T12:00:00"/>
    <s v="30/08/2024"/>
    <m/>
  </r>
  <r>
    <n v="130103"/>
    <s v="Phường Hợp Minh"/>
    <n v="1674"/>
    <s v="Thành phố Yên Bái"/>
    <n v="263"/>
    <x v="25"/>
    <s v="TBB"/>
    <x v="2"/>
    <x v="0"/>
    <n v="17000"/>
    <m/>
    <d v="2026-05-15T12:00:00"/>
    <s v="30/08/2024"/>
    <m/>
  </r>
  <r>
    <n v="130104"/>
    <s v="Phường Minh Tân"/>
    <n v="1674"/>
    <s v="Thành phố Yên Bái"/>
    <n v="263"/>
    <x v="25"/>
    <s v="TBB"/>
    <x v="2"/>
    <x v="0"/>
    <n v="17000"/>
    <m/>
    <d v="2026-05-15T12:00:00"/>
    <s v="30/08/2024"/>
    <m/>
  </r>
  <r>
    <n v="130105"/>
    <s v="Phường Nam Cường"/>
    <n v="1674"/>
    <s v="Thành phố Yên Bái"/>
    <n v="263"/>
    <x v="25"/>
    <s v="TBB"/>
    <x v="2"/>
    <x v="0"/>
    <n v="17000"/>
    <m/>
    <d v="2026-05-15T12:00:00"/>
    <s v="30/08/2024"/>
    <m/>
  </r>
  <r>
    <n v="130106"/>
    <s v="Phường Nguyễn Phúc"/>
    <n v="1674"/>
    <s v="Thành phố Yên Bái"/>
    <n v="263"/>
    <x v="25"/>
    <s v="TBB"/>
    <x v="2"/>
    <x v="0"/>
    <n v="17000"/>
    <m/>
    <d v="2026-05-15T12:00:00"/>
    <s v="30/08/2024"/>
    <m/>
  </r>
  <r>
    <n v="130107"/>
    <s v="Phường Nguyễn Thái Học"/>
    <n v="1674"/>
    <s v="Thành phố Yên Bái"/>
    <n v="263"/>
    <x v="25"/>
    <s v="TBB"/>
    <x v="2"/>
    <x v="0"/>
    <n v="17000"/>
    <m/>
    <d v="2026-05-15T12:00:00"/>
    <s v="30/08/2024"/>
    <m/>
  </r>
  <r>
    <n v="130108"/>
    <s v="Phường Yên Ninh"/>
    <n v="1674"/>
    <s v="Thành phố Yên Bái"/>
    <n v="263"/>
    <x v="25"/>
    <s v="TBB"/>
    <x v="2"/>
    <x v="0"/>
    <n v="17000"/>
    <m/>
    <d v="2026-05-15T12:00:00"/>
    <s v="30/08/2024"/>
    <m/>
  </r>
  <r>
    <n v="130109"/>
    <s v="Phường Yên Thịnh"/>
    <n v="1674"/>
    <s v="Thành phố Yên Bái"/>
    <n v="263"/>
    <x v="25"/>
    <s v="TBB"/>
    <x v="2"/>
    <x v="0"/>
    <n v="17000"/>
    <m/>
    <d v="2026-05-15T12:00:00"/>
    <s v="30/08/2024"/>
    <m/>
  </r>
  <r>
    <n v="130110"/>
    <s v="Xã Âu Lâu"/>
    <n v="1674"/>
    <s v="Thành phố Yên Bái"/>
    <n v="263"/>
    <x v="25"/>
    <s v="TBB"/>
    <x v="2"/>
    <x v="0"/>
    <n v="17000"/>
    <m/>
    <d v="2026-05-15T12:00:00"/>
    <s v="30/08/2024"/>
    <m/>
  </r>
  <r>
    <n v="130111"/>
    <s v="Xã Giới Phiên"/>
    <n v="1674"/>
    <s v="Thành phố Yên Bái"/>
    <n v="263"/>
    <x v="25"/>
    <s v="TBB"/>
    <x v="2"/>
    <x v="0"/>
    <n v="17000"/>
    <m/>
    <d v="2026-05-15T12:00:00"/>
    <s v="30/08/2024"/>
    <m/>
  </r>
  <r>
    <n v="130112"/>
    <s v="Xã Minh Bảo"/>
    <n v="1674"/>
    <s v="Thành phố Yên Bái"/>
    <n v="263"/>
    <x v="25"/>
    <s v="TBB"/>
    <x v="2"/>
    <x v="0"/>
    <n v="17000"/>
    <m/>
    <d v="2026-05-15T12:00:00"/>
    <s v="30/08/2024"/>
    <m/>
  </r>
  <r>
    <n v="130113"/>
    <s v="Xã Phúc Lộc"/>
    <n v="1674"/>
    <s v="Thành phố Yên Bái"/>
    <n v="263"/>
    <x v="25"/>
    <s v="TBB"/>
    <x v="2"/>
    <x v="0"/>
    <n v="17000"/>
    <m/>
    <d v="2026-05-15T12:00:00"/>
    <s v="30/08/2024"/>
    <m/>
  </r>
  <r>
    <n v="130114"/>
    <s v="Xã Tân Thịnh"/>
    <n v="1674"/>
    <s v="Thành phố Yên Bái"/>
    <n v="263"/>
    <x v="25"/>
    <s v="TBB"/>
    <x v="2"/>
    <x v="0"/>
    <n v="17000"/>
    <m/>
    <d v="2026-05-15T12:00:00"/>
    <s v="30/08/2024"/>
    <m/>
  </r>
  <r>
    <n v="130115"/>
    <s v="Xã Tuy Lộc"/>
    <n v="1674"/>
    <s v="Thành phố Yên Bái"/>
    <n v="263"/>
    <x v="25"/>
    <s v="TBB"/>
    <x v="2"/>
    <x v="0"/>
    <n v="17000"/>
    <m/>
    <d v="2026-05-15T12:00:00"/>
    <s v="30/08/2024"/>
    <m/>
  </r>
  <r>
    <n v="130116"/>
    <s v="Xã Văn Phú"/>
    <n v="1674"/>
    <s v="Thành phố Yên Bái"/>
    <n v="263"/>
    <x v="25"/>
    <s v="TBB"/>
    <x v="2"/>
    <x v="0"/>
    <n v="17000"/>
    <m/>
    <d v="2026-05-15T12:00:00"/>
    <s v="30/08/2024"/>
    <m/>
  </r>
  <r>
    <n v="130117"/>
    <s v="Xã Văn Tiến"/>
    <n v="1674"/>
    <s v="Thành phố Yên Bái"/>
    <n v="263"/>
    <x v="25"/>
    <s v="TBB"/>
    <x v="2"/>
    <x v="0"/>
    <n v="17000"/>
    <m/>
    <d v="2026-05-15T12:00:00"/>
    <s v="30/08/2024"/>
    <m/>
  </r>
  <r>
    <n v="130201"/>
    <s v="Phường Cầu Thia"/>
    <n v="2063"/>
    <s v="Thị xã Nghĩa Lộ"/>
    <n v="263"/>
    <x v="25"/>
    <s v="TBB"/>
    <x v="2"/>
    <x v="1"/>
    <m/>
    <m/>
    <d v="2026-05-15T12:00:00"/>
    <m/>
    <m/>
  </r>
  <r>
    <n v="130202"/>
    <s v="Phường Pú Trạng"/>
    <n v="2063"/>
    <s v="Thị xã Nghĩa Lộ"/>
    <n v="263"/>
    <x v="25"/>
    <s v="TBB"/>
    <x v="2"/>
    <x v="1"/>
    <m/>
    <m/>
    <d v="2026-05-15T12:00:00"/>
    <m/>
    <m/>
  </r>
  <r>
    <n v="130203"/>
    <s v="Phường Tân An"/>
    <n v="2063"/>
    <s v="Thị xã Nghĩa Lộ"/>
    <n v="263"/>
    <x v="25"/>
    <s v="TBB"/>
    <x v="2"/>
    <x v="1"/>
    <m/>
    <m/>
    <d v="2026-05-15T12:00:00"/>
    <m/>
    <m/>
  </r>
  <r>
    <n v="130204"/>
    <s v="Phường Trung Tâm"/>
    <n v="2063"/>
    <s v="Thị xã Nghĩa Lộ"/>
    <n v="263"/>
    <x v="25"/>
    <s v="TBB"/>
    <x v="2"/>
    <x v="1"/>
    <m/>
    <m/>
    <d v="2026-05-15T12:00:00"/>
    <m/>
    <m/>
  </r>
  <r>
    <n v="800257"/>
    <s v="Xã Hạnh Sơn"/>
    <n v="2063"/>
    <s v="Thị xã Nghĩa Lộ"/>
    <n v="263"/>
    <x v="25"/>
    <s v="TBB"/>
    <x v="2"/>
    <x v="1"/>
    <m/>
    <m/>
    <d v="2026-05-15T12:00:00"/>
    <m/>
    <m/>
  </r>
  <r>
    <n v="130205"/>
    <s v="Xã Nghĩa An"/>
    <n v="2063"/>
    <s v="Thị xã Nghĩa Lộ"/>
    <n v="263"/>
    <x v="25"/>
    <s v="TBB"/>
    <x v="2"/>
    <x v="1"/>
    <m/>
    <m/>
    <d v="2026-05-15T12:00:00"/>
    <m/>
    <m/>
  </r>
  <r>
    <n v="800253"/>
    <s v="Xã Nghĩa Lộ"/>
    <n v="2063"/>
    <s v="Thị xã Nghĩa Lộ"/>
    <n v="263"/>
    <x v="25"/>
    <s v="TBB"/>
    <x v="2"/>
    <x v="1"/>
    <m/>
    <m/>
    <d v="2026-05-15T12:00:00"/>
    <m/>
    <m/>
  </r>
  <r>
    <n v="130206"/>
    <s v="Xã Nghĩa Lợi"/>
    <n v="2063"/>
    <s v="Thị xã Nghĩa Lộ"/>
    <n v="263"/>
    <x v="25"/>
    <s v="TBB"/>
    <x v="2"/>
    <x v="1"/>
    <m/>
    <m/>
    <d v="2026-05-15T12:00:00"/>
    <m/>
    <m/>
  </r>
  <r>
    <n v="130207"/>
    <s v="Xã Nghĩa Phúc"/>
    <n v="2063"/>
    <s v="Thị xã Nghĩa Lộ"/>
    <n v="263"/>
    <x v="25"/>
    <s v="TBB"/>
    <x v="2"/>
    <x v="1"/>
    <m/>
    <m/>
    <d v="2026-05-15T12:00:00"/>
    <m/>
    <m/>
  </r>
  <r>
    <n v="800255"/>
    <s v="Xã Phù Nham"/>
    <n v="2063"/>
    <s v="Thị xã Nghĩa Lộ"/>
    <n v="263"/>
    <x v="25"/>
    <s v="TBB"/>
    <x v="2"/>
    <x v="1"/>
    <m/>
    <m/>
    <d v="2026-05-15T12:00:00"/>
    <m/>
    <m/>
  </r>
  <r>
    <n v="800258"/>
    <s v="Xã Phúc Sơn"/>
    <n v="2063"/>
    <s v="Thị xã Nghĩa Lộ"/>
    <n v="263"/>
    <x v="25"/>
    <s v="TBB"/>
    <x v="2"/>
    <x v="1"/>
    <m/>
    <m/>
    <d v="2026-05-15T12:00:00"/>
    <m/>
    <m/>
  </r>
  <r>
    <n v="800254"/>
    <s v="Xã Sơn A"/>
    <n v="2063"/>
    <s v="Thị xã Nghĩa Lộ"/>
    <n v="263"/>
    <x v="25"/>
    <s v="TBB"/>
    <x v="2"/>
    <x v="1"/>
    <m/>
    <m/>
    <d v="2026-05-15T12:00:00"/>
    <m/>
    <m/>
  </r>
  <r>
    <n v="800259"/>
    <s v="Xã Thạch Lương"/>
    <n v="2063"/>
    <s v="Thị xã Nghĩa Lộ"/>
    <n v="263"/>
    <x v="25"/>
    <s v="TBB"/>
    <x v="2"/>
    <x v="1"/>
    <m/>
    <m/>
    <d v="2026-05-15T12:00:00"/>
    <m/>
    <m/>
  </r>
  <r>
    <n v="800256"/>
    <s v="Xã Thanh Lương"/>
    <n v="2063"/>
    <s v="Thị xã Nghĩa Lộ"/>
    <n v="263"/>
    <x v="25"/>
    <s v="TBB"/>
    <x v="2"/>
    <x v="1"/>
    <m/>
    <m/>
    <d v="2026-05-15T12:00:00"/>
    <m/>
    <m/>
  </r>
  <r>
    <n v="520701"/>
    <s v="Thị trấn Ngãi Giao"/>
    <n v="1709"/>
    <s v="Huyện Châu Đức"/>
    <n v="206"/>
    <x v="26"/>
    <s v="HCM"/>
    <x v="3"/>
    <x v="0"/>
    <n v="15000"/>
    <m/>
    <d v="2026-05-15T12:00:00"/>
    <s v="16/05/2025"/>
    <m/>
  </r>
  <r>
    <n v="520702"/>
    <s v="Xã Bàu Chinh"/>
    <n v="1709"/>
    <s v="Huyện Châu Đức"/>
    <n v="206"/>
    <x v="26"/>
    <s v="HCM"/>
    <x v="3"/>
    <x v="1"/>
    <m/>
    <m/>
    <d v="2026-05-15T12:00:00"/>
    <m/>
    <m/>
  </r>
  <r>
    <n v="520703"/>
    <s v="Xã Bình Ba"/>
    <n v="1709"/>
    <s v="Huyện Châu Đức"/>
    <n v="206"/>
    <x v="26"/>
    <s v="HCM"/>
    <x v="3"/>
    <x v="0"/>
    <n v="15000"/>
    <m/>
    <d v="2026-05-15T12:00:00"/>
    <d v="2025-01-04T00:00:00"/>
    <m/>
  </r>
  <r>
    <n v="520704"/>
    <s v="Xã Bình Giã"/>
    <n v="1709"/>
    <s v="Huyện Châu Đức"/>
    <n v="206"/>
    <x v="26"/>
    <s v="HCM"/>
    <x v="3"/>
    <x v="0"/>
    <n v="15000"/>
    <m/>
    <d v="2026-05-15T12:00:00"/>
    <s v="18/04/2025"/>
    <m/>
  </r>
  <r>
    <n v="520705"/>
    <s v="Xã Bình Trung"/>
    <n v="1709"/>
    <s v="Huyện Châu Đức"/>
    <n v="206"/>
    <x v="26"/>
    <s v="HCM"/>
    <x v="3"/>
    <x v="0"/>
    <n v="15000"/>
    <m/>
    <d v="2026-05-15T12:00:00"/>
    <s v="18/04/2025"/>
    <m/>
  </r>
  <r>
    <n v="520706"/>
    <s v="Xã Cù Bị"/>
    <n v="1709"/>
    <s v="Huyện Châu Đức"/>
    <n v="206"/>
    <x v="26"/>
    <s v="HCM"/>
    <x v="3"/>
    <x v="1"/>
    <m/>
    <m/>
    <d v="2026-05-15T12:00:00"/>
    <m/>
    <m/>
  </r>
  <r>
    <n v="520707"/>
    <s v="Xã Đá Bạc"/>
    <n v="1709"/>
    <s v="Huyện Châu Đức"/>
    <n v="206"/>
    <x v="26"/>
    <s v="HCM"/>
    <x v="3"/>
    <x v="0"/>
    <n v="15000"/>
    <m/>
    <d v="2026-05-15T12:00:00"/>
    <d v="2025-01-08T00:00:00"/>
    <m/>
  </r>
  <r>
    <n v="520708"/>
    <s v="Xã Kim Long"/>
    <n v="1709"/>
    <s v="Huyện Châu Đức"/>
    <n v="206"/>
    <x v="26"/>
    <s v="HCM"/>
    <x v="3"/>
    <x v="1"/>
    <m/>
    <m/>
    <d v="2026-05-15T12:00:00"/>
    <m/>
    <m/>
  </r>
  <r>
    <n v="520709"/>
    <s v="Xã Láng Lớn"/>
    <n v="1709"/>
    <s v="Huyện Châu Đức"/>
    <n v="206"/>
    <x v="26"/>
    <s v="HCM"/>
    <x v="3"/>
    <x v="1"/>
    <m/>
    <m/>
    <d v="2026-05-15T12:00:00"/>
    <m/>
    <m/>
  </r>
  <r>
    <n v="520710"/>
    <s v="Xã Nghĩa Thành"/>
    <n v="1709"/>
    <s v="Huyện Châu Đức"/>
    <n v="206"/>
    <x v="26"/>
    <s v="HCM"/>
    <x v="3"/>
    <x v="0"/>
    <n v="15000"/>
    <m/>
    <d v="2026-05-15T12:00:00"/>
    <d v="2025-01-04T00:00:00"/>
    <m/>
  </r>
  <r>
    <n v="520711"/>
    <s v="Xã Quảng Thành"/>
    <n v="1709"/>
    <s v="Huyện Châu Đức"/>
    <n v="206"/>
    <x v="26"/>
    <s v="HCM"/>
    <x v="3"/>
    <x v="1"/>
    <m/>
    <m/>
    <d v="2026-05-15T12:00:00"/>
    <m/>
    <m/>
  </r>
  <r>
    <n v="520712"/>
    <s v="Xã Sơn Bình"/>
    <n v="1709"/>
    <s v="Huyện Châu Đức"/>
    <n v="206"/>
    <x v="26"/>
    <s v="HCM"/>
    <x v="3"/>
    <x v="1"/>
    <m/>
    <m/>
    <d v="2026-05-15T12:00:00"/>
    <m/>
    <m/>
  </r>
  <r>
    <n v="520713"/>
    <s v="Xã Suối Nghệ"/>
    <n v="1709"/>
    <s v="Huyện Châu Đức"/>
    <n v="206"/>
    <x v="26"/>
    <s v="HCM"/>
    <x v="3"/>
    <x v="0"/>
    <n v="15000"/>
    <m/>
    <d v="2026-05-15T12:00:00"/>
    <d v="2025-01-04T00:00:00"/>
    <m/>
  </r>
  <r>
    <n v="520714"/>
    <s v="Xã Suối Rao"/>
    <n v="1709"/>
    <s v="Huyện Châu Đức"/>
    <n v="206"/>
    <x v="26"/>
    <s v="HCM"/>
    <x v="3"/>
    <x v="1"/>
    <m/>
    <m/>
    <d v="2026-05-15T12:00:00"/>
    <m/>
    <m/>
  </r>
  <r>
    <n v="520715"/>
    <s v="Xã Xà Bang"/>
    <n v="1709"/>
    <s v="Huyện Châu Đức"/>
    <n v="206"/>
    <x v="26"/>
    <s v="HCM"/>
    <x v="3"/>
    <x v="1"/>
    <m/>
    <m/>
    <d v="2026-05-15T12:00:00"/>
    <m/>
    <m/>
  </r>
  <r>
    <n v="520716"/>
    <s v="Xã Xuân Sơn"/>
    <n v="1709"/>
    <s v="Huyện Châu Đức"/>
    <n v="206"/>
    <x v="26"/>
    <s v="HCM"/>
    <x v="3"/>
    <x v="1"/>
    <m/>
    <m/>
    <d v="2026-05-15T12:00:00"/>
    <m/>
    <m/>
  </r>
  <r>
    <n v="541305"/>
    <s v="Côn Đảo"/>
    <n v="2111"/>
    <s v="Huyện đảo Côn Đảo"/>
    <n v="206"/>
    <x v="26"/>
    <s v="HCM"/>
    <x v="3"/>
    <x v="1"/>
    <m/>
    <m/>
    <d v="2026-05-15T12:00:00"/>
    <m/>
    <m/>
  </r>
  <r>
    <n v="520801"/>
    <s v="Thị trấn Đất Đỏ"/>
    <n v="1690"/>
    <s v="Huyện Đất Đỏ"/>
    <n v="206"/>
    <x v="26"/>
    <s v="HCM"/>
    <x v="3"/>
    <x v="0"/>
    <n v="15000"/>
    <m/>
    <d v="2026-05-15T12:00:00"/>
    <d v="2025-01-07T00:00:00"/>
    <m/>
  </r>
  <r>
    <n v="520802"/>
    <s v="Thị trấn Phước Hải"/>
    <n v="1690"/>
    <s v="Huyện Đất Đỏ"/>
    <n v="206"/>
    <x v="26"/>
    <s v="HCM"/>
    <x v="3"/>
    <x v="0"/>
    <n v="15000"/>
    <m/>
    <d v="2026-05-15T12:00:00"/>
    <d v="2025-01-07T00:00:00"/>
    <m/>
  </r>
  <r>
    <n v="520803"/>
    <s v="Xã Láng Dài"/>
    <n v="1690"/>
    <s v="Huyện Đất Đỏ"/>
    <n v="206"/>
    <x v="26"/>
    <s v="HCM"/>
    <x v="3"/>
    <x v="0"/>
    <n v="15000"/>
    <m/>
    <d v="2026-05-15T12:00:00"/>
    <s v="16/07/2025"/>
    <m/>
  </r>
  <r>
    <n v="520804"/>
    <s v="Xã Lộc An"/>
    <n v="1690"/>
    <s v="Huyện Đất Đỏ"/>
    <n v="206"/>
    <x v="26"/>
    <s v="HCM"/>
    <x v="3"/>
    <x v="0"/>
    <n v="15000"/>
    <m/>
    <d v="2026-05-15T12:00:00"/>
    <s v="16/07/2025"/>
    <m/>
  </r>
  <r>
    <n v="520805"/>
    <s v="Xã Long Mỹ"/>
    <n v="1690"/>
    <s v="Huyện Đất Đỏ"/>
    <n v="206"/>
    <x v="26"/>
    <s v="HCM"/>
    <x v="3"/>
    <x v="0"/>
    <n v="15000"/>
    <m/>
    <d v="2026-05-15T12:00:00"/>
    <s v="16/07/2025"/>
    <m/>
  </r>
  <r>
    <n v="520806"/>
    <s v="Xã Long Tân"/>
    <n v="1690"/>
    <s v="Huyện Đất Đỏ"/>
    <n v="206"/>
    <x v="26"/>
    <s v="HCM"/>
    <x v="3"/>
    <x v="0"/>
    <n v="15000"/>
    <m/>
    <d v="2026-05-15T12:00:00"/>
    <s v="16/07/2025"/>
    <m/>
  </r>
  <r>
    <n v="520807"/>
    <s v="Xã Phước Hội"/>
    <n v="1690"/>
    <s v="Huyện Đất Đỏ"/>
    <n v="206"/>
    <x v="26"/>
    <s v="HCM"/>
    <x v="3"/>
    <x v="0"/>
    <n v="15000"/>
    <m/>
    <d v="2026-05-15T12:00:00"/>
    <s v="16/07/2025"/>
    <m/>
  </r>
  <r>
    <n v="520808"/>
    <s v="Xã Phước Long Thọ"/>
    <n v="1690"/>
    <s v="Huyện Đất Đỏ"/>
    <n v="206"/>
    <x v="26"/>
    <s v="HCM"/>
    <x v="3"/>
    <x v="0"/>
    <n v="15000"/>
    <m/>
    <d v="2026-05-15T12:00:00"/>
    <s v="16/07/2025"/>
    <m/>
  </r>
  <r>
    <n v="91617"/>
    <s v="Thị trấn Đất Đỏ"/>
    <n v="3704"/>
    <s v="Huyện Long Đất"/>
    <n v="206"/>
    <x v="26"/>
    <s v="HCM"/>
    <x v="3"/>
    <x v="0"/>
    <n v="20000"/>
    <m/>
    <d v="2026-05-15T12:00:00"/>
    <m/>
    <m/>
  </r>
  <r>
    <n v="91612"/>
    <s v="Thị trấn Long Điền"/>
    <n v="3704"/>
    <s v="Huyện Long Đất"/>
    <n v="206"/>
    <x v="26"/>
    <s v="HCM"/>
    <x v="3"/>
    <x v="0"/>
    <n v="15000"/>
    <m/>
    <d v="2026-05-15T12:00:00"/>
    <m/>
    <m/>
  </r>
  <r>
    <n v="91613"/>
    <s v="Thị trấn Long Hải"/>
    <n v="3704"/>
    <s v="Huyện Long Đất"/>
    <n v="206"/>
    <x v="26"/>
    <s v="HCM"/>
    <x v="3"/>
    <x v="0"/>
    <n v="15000"/>
    <m/>
    <d v="2026-05-15T12:00:00"/>
    <m/>
    <m/>
  </r>
  <r>
    <n v="91620"/>
    <s v="Thị trấn Phước Hải"/>
    <n v="3704"/>
    <s v="Huyện Long Đất"/>
    <n v="206"/>
    <x v="26"/>
    <s v="HCM"/>
    <x v="3"/>
    <x v="0"/>
    <n v="20000"/>
    <m/>
    <d v="2026-05-15T12:00:00"/>
    <m/>
    <m/>
  </r>
  <r>
    <n v="91622"/>
    <s v="Xã Láng Dài"/>
    <n v="3704"/>
    <s v="Huyện Long Đất"/>
    <n v="206"/>
    <x v="26"/>
    <s v="HCM"/>
    <x v="3"/>
    <x v="0"/>
    <n v="20000"/>
    <m/>
    <d v="2026-05-15T12:00:00"/>
    <m/>
    <m/>
  </r>
  <r>
    <n v="91621"/>
    <s v="Xã Long Tân"/>
    <n v="3704"/>
    <s v="Huyện Long Đất"/>
    <n v="206"/>
    <x v="26"/>
    <s v="HCM"/>
    <x v="3"/>
    <x v="0"/>
    <n v="20000"/>
    <m/>
    <d v="2026-05-15T12:00:00"/>
    <m/>
    <m/>
  </r>
  <r>
    <n v="91619"/>
    <s v="Xã Phước Hội"/>
    <n v="3704"/>
    <s v="Huyện Long Đất"/>
    <n v="206"/>
    <x v="26"/>
    <s v="HCM"/>
    <x v="3"/>
    <x v="0"/>
    <n v="20000"/>
    <m/>
    <d v="2026-05-15T12:00:00"/>
    <m/>
    <m/>
  </r>
  <r>
    <n v="91616"/>
    <s v="Xã Phước Hưng"/>
    <n v="3704"/>
    <s v="Huyện Long Đất"/>
    <n v="206"/>
    <x v="26"/>
    <s v="HCM"/>
    <x v="3"/>
    <x v="0"/>
    <n v="15000"/>
    <m/>
    <d v="2026-05-15T12:00:00"/>
    <m/>
    <m/>
  </r>
  <r>
    <n v="91618"/>
    <s v="Xã Phước Long Thọ"/>
    <n v="3704"/>
    <s v="Huyện Long Đất"/>
    <n v="206"/>
    <x v="26"/>
    <s v="HCM"/>
    <x v="3"/>
    <x v="0"/>
    <n v="20000"/>
    <m/>
    <d v="2026-05-15T12:00:00"/>
    <m/>
    <m/>
  </r>
  <r>
    <n v="91615"/>
    <s v="Xã Phước Tỉnh"/>
    <n v="3704"/>
    <s v="Huyện Long Đất"/>
    <n v="206"/>
    <x v="26"/>
    <s v="HCM"/>
    <x v="3"/>
    <x v="0"/>
    <n v="15000"/>
    <m/>
    <d v="2026-05-15T12:00:00"/>
    <m/>
    <m/>
  </r>
  <r>
    <n v="91614"/>
    <s v="Xã Tam An"/>
    <n v="3704"/>
    <s v="Huyện Long Đất"/>
    <n v="206"/>
    <x v="26"/>
    <s v="HCM"/>
    <x v="3"/>
    <x v="0"/>
    <n v="15000"/>
    <m/>
    <d v="2026-05-15T12:00:00"/>
    <m/>
    <m/>
  </r>
  <r>
    <n v="520401"/>
    <s v="Thị trấn Long Điền"/>
    <n v="1689"/>
    <s v="Huyện Long Điền"/>
    <n v="206"/>
    <x v="26"/>
    <s v="HCM"/>
    <x v="3"/>
    <x v="0"/>
    <n v="15000"/>
    <m/>
    <d v="2026-05-15T12:00:00"/>
    <s v="30/06/2025"/>
    <m/>
  </r>
  <r>
    <n v="520402"/>
    <s v="Thị trấn Long Hải"/>
    <n v="1689"/>
    <s v="Huyện Long Điền"/>
    <n v="206"/>
    <x v="26"/>
    <s v="HCM"/>
    <x v="3"/>
    <x v="0"/>
    <n v="15000"/>
    <m/>
    <d v="2026-05-15T12:00:00"/>
    <s v="30/06/2025"/>
    <m/>
  </r>
  <r>
    <n v="520403"/>
    <s v="Xã An Ngãi"/>
    <n v="1689"/>
    <s v="Huyện Long Điền"/>
    <n v="206"/>
    <x v="26"/>
    <s v="HCM"/>
    <x v="3"/>
    <x v="0"/>
    <n v="15000"/>
    <m/>
    <d v="2026-05-15T12:00:00"/>
    <s v="30/06/2025"/>
    <m/>
  </r>
  <r>
    <n v="520404"/>
    <s v="Xã An Nhứt"/>
    <n v="1689"/>
    <s v="Huyện Long Điền"/>
    <n v="206"/>
    <x v="26"/>
    <s v="HCM"/>
    <x v="3"/>
    <x v="0"/>
    <n v="15000"/>
    <m/>
    <d v="2026-05-15T12:00:00"/>
    <s v="30/06/2025"/>
    <m/>
  </r>
  <r>
    <n v="520405"/>
    <s v="Xã Phước Hưng"/>
    <n v="1689"/>
    <s v="Huyện Long Điền"/>
    <n v="206"/>
    <x v="26"/>
    <s v="HCM"/>
    <x v="3"/>
    <x v="0"/>
    <n v="15000"/>
    <m/>
    <d v="2026-05-15T12:00:00"/>
    <s v="30/06/2025"/>
    <m/>
  </r>
  <r>
    <n v="520406"/>
    <s v="Xã Phước Tỉnh"/>
    <n v="1689"/>
    <s v="Huyện Long Điền"/>
    <n v="206"/>
    <x v="26"/>
    <s v="HCM"/>
    <x v="3"/>
    <x v="0"/>
    <n v="15000"/>
    <m/>
    <d v="2026-05-15T12:00:00"/>
    <s v="30/06/2025"/>
    <m/>
  </r>
  <r>
    <n v="520407"/>
    <s v="Xã Tam Phước"/>
    <n v="1689"/>
    <s v="Huyện Long Điền"/>
    <n v="206"/>
    <x v="26"/>
    <s v="HCM"/>
    <x v="3"/>
    <x v="0"/>
    <n v="15000"/>
    <m/>
    <d v="2026-05-15T12:00:00"/>
    <s v="30/06/2025"/>
    <m/>
  </r>
  <r>
    <n v="520301"/>
    <s v="Thị trấn Phước Bửu"/>
    <n v="1699"/>
    <s v="Huyện Xuyên Mộc"/>
    <n v="206"/>
    <x v="26"/>
    <s v="HCM"/>
    <x v="3"/>
    <x v="0"/>
    <n v="20000"/>
    <m/>
    <d v="2026-05-15T12:00:00"/>
    <d v="2025-01-06T00:00:00"/>
    <m/>
  </r>
  <r>
    <n v="520302"/>
    <s v="Xã Bàu Lâm"/>
    <n v="1699"/>
    <s v="Huyện Xuyên Mộc"/>
    <n v="206"/>
    <x v="26"/>
    <s v="HCM"/>
    <x v="3"/>
    <x v="1"/>
    <m/>
    <m/>
    <d v="2026-05-15T12:00:00"/>
    <m/>
    <m/>
  </r>
  <r>
    <n v="520303"/>
    <s v="Xã Bình Châu"/>
    <n v="1699"/>
    <s v="Huyện Xuyên Mộc"/>
    <n v="206"/>
    <x v="26"/>
    <s v="HCM"/>
    <x v="3"/>
    <x v="0"/>
    <n v="20000"/>
    <m/>
    <d v="2026-05-15T12:00:00"/>
    <d v="2025-01-06T00:00:00"/>
    <m/>
  </r>
  <r>
    <n v="520304"/>
    <s v="Xã Bông Trang"/>
    <n v="1699"/>
    <s v="Huyện Xuyên Mộc"/>
    <n v="206"/>
    <x v="26"/>
    <s v="HCM"/>
    <x v="3"/>
    <x v="0"/>
    <n v="20000"/>
    <m/>
    <d v="2026-05-15T12:00:00"/>
    <d v="2025-01-07T00:00:00"/>
    <m/>
  </r>
  <r>
    <n v="520305"/>
    <s v="Xã Bưng Riềng"/>
    <n v="1699"/>
    <s v="Huyện Xuyên Mộc"/>
    <n v="206"/>
    <x v="26"/>
    <s v="HCM"/>
    <x v="3"/>
    <x v="0"/>
    <n v="20000"/>
    <m/>
    <d v="2026-05-15T12:00:00"/>
    <d v="2025-01-07T00:00:00"/>
    <m/>
  </r>
  <r>
    <n v="520306"/>
    <s v="Xã Hòa Bình"/>
    <n v="1699"/>
    <s v="Huyện Xuyên Mộc"/>
    <n v="206"/>
    <x v="26"/>
    <s v="HCM"/>
    <x v="3"/>
    <x v="1"/>
    <m/>
    <m/>
    <d v="2026-05-15T12:00:00"/>
    <m/>
    <m/>
  </r>
  <r>
    <n v="520307"/>
    <s v="Xã Hòa Hiệp"/>
    <n v="1699"/>
    <s v="Huyện Xuyên Mộc"/>
    <n v="206"/>
    <x v="26"/>
    <s v="HCM"/>
    <x v="3"/>
    <x v="0"/>
    <n v="20000"/>
    <m/>
    <d v="2026-05-15T12:00:00"/>
    <d v="2025-01-06T00:00:00"/>
    <m/>
  </r>
  <r>
    <n v="520308"/>
    <s v="Xã Hòa Hội"/>
    <n v="1699"/>
    <s v="Huyện Xuyên Mộc"/>
    <n v="206"/>
    <x v="26"/>
    <s v="HCM"/>
    <x v="3"/>
    <x v="1"/>
    <m/>
    <m/>
    <d v="2026-05-15T12:00:00"/>
    <m/>
    <m/>
  </r>
  <r>
    <n v="520309"/>
    <s v="Xã Hòa Hưng"/>
    <n v="1699"/>
    <s v="Huyện Xuyên Mộc"/>
    <n v="206"/>
    <x v="26"/>
    <s v="HCM"/>
    <x v="3"/>
    <x v="1"/>
    <m/>
    <m/>
    <d v="2026-05-15T12:00:00"/>
    <m/>
    <m/>
  </r>
  <r>
    <n v="520310"/>
    <s v="Xã Phước Tân"/>
    <n v="1699"/>
    <s v="Huyện Xuyên Mộc"/>
    <n v="206"/>
    <x v="26"/>
    <s v="HCM"/>
    <x v="3"/>
    <x v="0"/>
    <n v="20000"/>
    <m/>
    <d v="2026-05-15T12:00:00"/>
    <d v="2025-01-06T00:00:00"/>
    <m/>
  </r>
  <r>
    <n v="520311"/>
    <s v="Xã Phước Thuận"/>
    <n v="1699"/>
    <s v="Huyện Xuyên Mộc"/>
    <n v="206"/>
    <x v="26"/>
    <s v="HCM"/>
    <x v="3"/>
    <x v="0"/>
    <n v="20000"/>
    <m/>
    <d v="2026-05-15T12:00:00"/>
    <d v="2025-01-06T00:00:00"/>
    <m/>
  </r>
  <r>
    <n v="520312"/>
    <s v="Xã Tân Lâm"/>
    <n v="1699"/>
    <s v="Huyện Xuyên Mộc"/>
    <n v="206"/>
    <x v="26"/>
    <s v="HCM"/>
    <x v="3"/>
    <x v="1"/>
    <m/>
    <m/>
    <d v="2026-05-15T12:00:00"/>
    <m/>
    <m/>
  </r>
  <r>
    <n v="520313"/>
    <s v="Xã Xuyên Mộc"/>
    <n v="1699"/>
    <s v="Huyện Xuyên Mộc"/>
    <n v="206"/>
    <x v="26"/>
    <s v="HCM"/>
    <x v="3"/>
    <x v="0"/>
    <n v="20000"/>
    <m/>
    <d v="2026-05-15T12:00:00"/>
    <d v="2025-01-06T00:00:00"/>
    <m/>
  </r>
  <r>
    <n v="520201"/>
    <s v="Phường Kim Dinh"/>
    <n v="1667"/>
    <s v="Thành phố Bà Rịa"/>
    <n v="206"/>
    <x v="26"/>
    <s v="HCM"/>
    <x v="3"/>
    <x v="0"/>
    <n v="15000"/>
    <m/>
    <d v="2026-05-15T12:00:00"/>
    <s v="30/12/2024"/>
    <m/>
  </r>
  <r>
    <n v="520202"/>
    <s v="Phường Long Hương"/>
    <n v="1667"/>
    <s v="Thành phố Bà Rịa"/>
    <n v="206"/>
    <x v="26"/>
    <s v="HCM"/>
    <x v="3"/>
    <x v="0"/>
    <n v="15000"/>
    <m/>
    <d v="2026-05-15T12:00:00"/>
    <s v="30/12/2024"/>
    <m/>
  </r>
  <r>
    <n v="520203"/>
    <s v="Phường Long Tâm"/>
    <n v="1667"/>
    <s v="Thành phố Bà Rịa"/>
    <n v="206"/>
    <x v="26"/>
    <s v="HCM"/>
    <x v="3"/>
    <x v="0"/>
    <n v="15000"/>
    <m/>
    <d v="2026-05-15T12:00:00"/>
    <s v="30/12/2024"/>
    <m/>
  </r>
  <r>
    <n v="520204"/>
    <s v="Phường Long Toàn"/>
    <n v="1667"/>
    <s v="Thành phố Bà Rịa"/>
    <n v="206"/>
    <x v="26"/>
    <s v="HCM"/>
    <x v="3"/>
    <x v="0"/>
    <n v="15000"/>
    <m/>
    <d v="2026-05-15T12:00:00"/>
    <s v="30/12/2024"/>
    <m/>
  </r>
  <r>
    <n v="520205"/>
    <s v="Phường Phước Hiệp"/>
    <n v="1667"/>
    <s v="Thành phố Bà Rịa"/>
    <n v="206"/>
    <x v="26"/>
    <s v="HCM"/>
    <x v="3"/>
    <x v="0"/>
    <n v="15000"/>
    <m/>
    <d v="2026-05-15T12:00:00"/>
    <s v="30/12/2024"/>
    <m/>
  </r>
  <r>
    <n v="520206"/>
    <s v="Phường Phước Hưng"/>
    <n v="1667"/>
    <s v="Thành phố Bà Rịa"/>
    <n v="206"/>
    <x v="26"/>
    <s v="HCM"/>
    <x v="3"/>
    <x v="0"/>
    <n v="15000"/>
    <m/>
    <d v="2026-05-15T12:00:00"/>
    <s v="30/12/2024"/>
    <m/>
  </r>
  <r>
    <n v="520207"/>
    <s v="Phường Phước Nguyên"/>
    <n v="1667"/>
    <s v="Thành phố Bà Rịa"/>
    <n v="206"/>
    <x v="26"/>
    <s v="HCM"/>
    <x v="3"/>
    <x v="0"/>
    <n v="15000"/>
    <m/>
    <d v="2026-05-15T12:00:00"/>
    <s v="30/12/2024"/>
    <m/>
  </r>
  <r>
    <n v="520208"/>
    <s v="Phường Phước Trung"/>
    <n v="1667"/>
    <s v="Thành phố Bà Rịa"/>
    <n v="206"/>
    <x v="26"/>
    <s v="HCM"/>
    <x v="3"/>
    <x v="0"/>
    <n v="15000"/>
    <m/>
    <d v="2026-05-15T12:00:00"/>
    <s v="30/12/2024"/>
    <m/>
  </r>
  <r>
    <n v="520209"/>
    <s v="Xã Hoà Long"/>
    <n v="1667"/>
    <s v="Thành phố Bà Rịa"/>
    <n v="206"/>
    <x v="26"/>
    <s v="HCM"/>
    <x v="3"/>
    <x v="0"/>
    <n v="15000"/>
    <m/>
    <d v="2026-05-15T12:00:00"/>
    <s v="30/06/2025"/>
    <m/>
  </r>
  <r>
    <n v="520210"/>
    <s v="Xã Long Phước"/>
    <n v="1667"/>
    <s v="Thành phố Bà Rịa"/>
    <n v="206"/>
    <x v="26"/>
    <s v="HCM"/>
    <x v="3"/>
    <x v="0"/>
    <n v="15000"/>
    <m/>
    <d v="2026-05-15T12:00:00"/>
    <s v="30/12/2024"/>
    <m/>
  </r>
  <r>
    <n v="520211"/>
    <s v="Xã Tân Hưng"/>
    <n v="1667"/>
    <s v="Thành phố Bà Rịa"/>
    <n v="206"/>
    <x v="26"/>
    <s v="HCM"/>
    <x v="3"/>
    <x v="0"/>
    <n v="20000"/>
    <m/>
    <d v="2026-05-15T12:00:00"/>
    <s v="30/12/2024"/>
    <m/>
  </r>
  <r>
    <n v="520101"/>
    <s v="Phường 1"/>
    <n v="1544"/>
    <s v="Thành phố Vũng Tàu"/>
    <n v="206"/>
    <x v="26"/>
    <s v="HCM"/>
    <x v="3"/>
    <x v="0"/>
    <n v="15000"/>
    <m/>
    <d v="2026-05-15T12:00:00"/>
    <s v="30/12/2024"/>
    <m/>
  </r>
  <r>
    <n v="520102"/>
    <s v="Phường 10"/>
    <n v="1544"/>
    <s v="Thành phố Vũng Tàu"/>
    <n v="206"/>
    <x v="26"/>
    <s v="HCM"/>
    <x v="3"/>
    <x v="0"/>
    <n v="20000"/>
    <m/>
    <d v="2026-05-15T12:00:00"/>
    <s v="30/12/2024"/>
    <m/>
  </r>
  <r>
    <n v="520103"/>
    <s v="Phường 11"/>
    <n v="1544"/>
    <s v="Thành phố Vũng Tàu"/>
    <n v="206"/>
    <x v="26"/>
    <s v="HCM"/>
    <x v="3"/>
    <x v="0"/>
    <n v="20000"/>
    <m/>
    <d v="2026-05-15T12:00:00"/>
    <s v="30/12/2024"/>
    <m/>
  </r>
  <r>
    <n v="520104"/>
    <s v="Phường 12"/>
    <n v="1544"/>
    <s v="Thành phố Vũng Tàu"/>
    <n v="206"/>
    <x v="26"/>
    <s v="HCM"/>
    <x v="3"/>
    <x v="0"/>
    <n v="20000"/>
    <m/>
    <d v="2026-05-15T12:00:00"/>
    <s v="30/12/2024"/>
    <m/>
  </r>
  <r>
    <n v="520105"/>
    <s v="Phường 2"/>
    <n v="1544"/>
    <s v="Thành phố Vũng Tàu"/>
    <n v="206"/>
    <x v="26"/>
    <s v="HCM"/>
    <x v="3"/>
    <x v="0"/>
    <n v="15000"/>
    <m/>
    <d v="2026-05-15T12:00:00"/>
    <s v="30/12/2024"/>
    <m/>
  </r>
  <r>
    <n v="520106"/>
    <s v="Phường 3"/>
    <n v="1544"/>
    <s v="Thành phố Vũng Tàu"/>
    <n v="206"/>
    <x v="26"/>
    <s v="HCM"/>
    <x v="3"/>
    <x v="0"/>
    <n v="15000"/>
    <m/>
    <d v="2026-05-15T12:00:00"/>
    <s v="30/12/2024"/>
    <m/>
  </r>
  <r>
    <n v="520107"/>
    <s v="Phường 4"/>
    <n v="1544"/>
    <s v="Thành phố Vũng Tàu"/>
    <n v="206"/>
    <x v="26"/>
    <s v="HCM"/>
    <x v="3"/>
    <x v="0"/>
    <n v="15000"/>
    <m/>
    <d v="2026-05-15T12:00:00"/>
    <s v="30/12/2024"/>
    <m/>
  </r>
  <r>
    <n v="520108"/>
    <s v="Phường 5"/>
    <n v="1544"/>
    <s v="Thành phố Vũng Tàu"/>
    <n v="206"/>
    <x v="26"/>
    <s v="HCM"/>
    <x v="3"/>
    <x v="0"/>
    <n v="20000"/>
    <m/>
    <d v="2026-05-15T12:00:00"/>
    <s v="30/12/2024"/>
    <m/>
  </r>
  <r>
    <n v="520109"/>
    <s v="Phường 7"/>
    <n v="1544"/>
    <s v="Thành phố Vũng Tàu"/>
    <n v="206"/>
    <x v="26"/>
    <s v="HCM"/>
    <x v="3"/>
    <x v="0"/>
    <n v="15000"/>
    <m/>
    <d v="2026-05-15T12:00:00"/>
    <s v="30/12/2024"/>
    <m/>
  </r>
  <r>
    <n v="520110"/>
    <s v="Phường 8"/>
    <n v="1544"/>
    <s v="Thành phố Vũng Tàu"/>
    <n v="206"/>
    <x v="26"/>
    <s v="HCM"/>
    <x v="3"/>
    <x v="0"/>
    <n v="15000"/>
    <m/>
    <d v="2026-05-15T12:00:00"/>
    <s v="30/12/2024"/>
    <m/>
  </r>
  <r>
    <n v="520111"/>
    <s v="Phường 9"/>
    <n v="1544"/>
    <s v="Thành phố Vũng Tàu"/>
    <n v="206"/>
    <x v="26"/>
    <s v="HCM"/>
    <x v="3"/>
    <x v="0"/>
    <n v="15000"/>
    <m/>
    <d v="2026-05-15T12:00:00"/>
    <s v="30/12/2024"/>
    <m/>
  </r>
  <r>
    <n v="520112"/>
    <s v="Phường Nguyễn An Ninh"/>
    <n v="1544"/>
    <s v="Thành phố Vũng Tàu"/>
    <n v="206"/>
    <x v="26"/>
    <s v="HCM"/>
    <x v="3"/>
    <x v="0"/>
    <n v="15000"/>
    <m/>
    <d v="2026-05-15T12:00:00"/>
    <s v="30/12/2024"/>
    <m/>
  </r>
  <r>
    <n v="520113"/>
    <s v="Phường Rạch Dừa"/>
    <n v="1544"/>
    <s v="Thành phố Vũng Tàu"/>
    <n v="206"/>
    <x v="26"/>
    <s v="HCM"/>
    <x v="3"/>
    <x v="0"/>
    <n v="15000"/>
    <m/>
    <d v="2026-05-15T12:00:00"/>
    <s v="30/12/2024"/>
    <m/>
  </r>
  <r>
    <n v="520114"/>
    <s v="Phường Thắng Nhất"/>
    <n v="1544"/>
    <s v="Thành phố Vũng Tàu"/>
    <n v="206"/>
    <x v="26"/>
    <s v="HCM"/>
    <x v="3"/>
    <x v="0"/>
    <n v="15000"/>
    <m/>
    <d v="2026-05-15T12:00:00"/>
    <s v="30/12/2024"/>
    <m/>
  </r>
  <r>
    <n v="520115"/>
    <s v="Phường Thắng Nhì"/>
    <n v="1544"/>
    <s v="Thành phố Vũng Tàu"/>
    <n v="206"/>
    <x v="26"/>
    <s v="HCM"/>
    <x v="3"/>
    <x v="0"/>
    <n v="15000"/>
    <m/>
    <d v="2026-05-15T12:00:00"/>
    <s v="30/12/2024"/>
    <m/>
  </r>
  <r>
    <n v="520116"/>
    <s v="Phường Thắng Tam"/>
    <n v="1544"/>
    <s v="Thành phố Vũng Tàu"/>
    <n v="206"/>
    <x v="26"/>
    <s v="HCM"/>
    <x v="3"/>
    <x v="0"/>
    <n v="15000"/>
    <m/>
    <d v="2026-05-15T12:00:00"/>
    <s v="30/12/2024"/>
    <m/>
  </r>
  <r>
    <n v="520117"/>
    <s v="Xã Long Sơn"/>
    <n v="1544"/>
    <s v="Thành phố Vũng Tàu"/>
    <n v="206"/>
    <x v="26"/>
    <s v="HCM"/>
    <x v="3"/>
    <x v="0"/>
    <n v="20000"/>
    <m/>
    <d v="2026-05-15T12:00:00"/>
    <s v="30/12/2024"/>
    <m/>
  </r>
  <r>
    <n v="520603"/>
    <s v="Phường Hắc Dịch"/>
    <n v="1701"/>
    <s v="Thị Xã Phú Mỹ"/>
    <n v="206"/>
    <x v="26"/>
    <s v="HCM"/>
    <x v="3"/>
    <x v="0"/>
    <n v="15000"/>
    <m/>
    <d v="2026-05-15T12:00:00"/>
    <s v="30/12/2024"/>
    <m/>
  </r>
  <r>
    <n v="520604"/>
    <s v="Phường Mỹ Xuân"/>
    <n v="1701"/>
    <s v="Thị Xã Phú Mỹ"/>
    <n v="206"/>
    <x v="26"/>
    <s v="HCM"/>
    <x v="3"/>
    <x v="0"/>
    <n v="15000"/>
    <m/>
    <d v="2026-05-15T12:00:00"/>
    <s v="30/12/2024"/>
    <m/>
  </r>
  <r>
    <n v="520601"/>
    <s v="Phường Phú Mỹ"/>
    <n v="1701"/>
    <s v="Thị Xã Phú Mỹ"/>
    <n v="206"/>
    <x v="26"/>
    <s v="HCM"/>
    <x v="3"/>
    <x v="0"/>
    <n v="15000"/>
    <m/>
    <d v="2026-05-15T12:00:00"/>
    <s v="30/12/2024"/>
    <m/>
  </r>
  <r>
    <n v="520605"/>
    <s v="Phường Phước Hoà"/>
    <n v="1701"/>
    <s v="Thị Xã Phú Mỹ"/>
    <n v="206"/>
    <x v="26"/>
    <s v="HCM"/>
    <x v="3"/>
    <x v="0"/>
    <n v="15000"/>
    <m/>
    <d v="2026-05-15T12:00:00"/>
    <s v="30/12/2024"/>
    <m/>
  </r>
  <r>
    <n v="520609"/>
    <s v="Phường Tân Phước"/>
    <n v="1701"/>
    <s v="Thị Xã Phú Mỹ"/>
    <n v="206"/>
    <x v="26"/>
    <s v="HCM"/>
    <x v="3"/>
    <x v="0"/>
    <n v="15000"/>
    <m/>
    <d v="2026-05-15T12:00:00"/>
    <s v="30/12/2024"/>
    <m/>
  </r>
  <r>
    <n v="520602"/>
    <s v="Xã Châu Pha"/>
    <n v="1701"/>
    <s v="Thị Xã Phú Mỹ"/>
    <n v="206"/>
    <x v="26"/>
    <s v="HCM"/>
    <x v="3"/>
    <x v="0"/>
    <n v="15000"/>
    <m/>
    <d v="2026-05-15T12:00:00"/>
    <s v="30/12/2024"/>
    <m/>
  </r>
  <r>
    <n v="520606"/>
    <s v="Xã Sông Xoài"/>
    <n v="1701"/>
    <s v="Thị Xã Phú Mỹ"/>
    <n v="206"/>
    <x v="26"/>
    <s v="HCM"/>
    <x v="3"/>
    <x v="1"/>
    <m/>
    <m/>
    <d v="2026-05-15T12:00:00"/>
    <m/>
    <m/>
  </r>
  <r>
    <n v="520607"/>
    <s v="Xã Tân Hải"/>
    <n v="1701"/>
    <s v="Thị Xã Phú Mỹ"/>
    <n v="206"/>
    <x v="26"/>
    <s v="HCM"/>
    <x v="3"/>
    <x v="0"/>
    <n v="15000"/>
    <m/>
    <d v="2026-05-15T12:00:00"/>
    <d v="2025-01-06T00:00:00"/>
    <m/>
  </r>
  <r>
    <n v="520608"/>
    <s v="Xã Tân Hoà"/>
    <n v="1701"/>
    <s v="Thị Xã Phú Mỹ"/>
    <n v="206"/>
    <x v="26"/>
    <s v="HCM"/>
    <x v="3"/>
    <x v="0"/>
    <n v="15000"/>
    <m/>
    <d v="2026-05-15T12:00:00"/>
    <d v="2025-01-06T00:00:00"/>
    <m/>
  </r>
  <r>
    <n v="520610"/>
    <s v="Xã Tóc Tiên"/>
    <n v="1701"/>
    <s v="Thị Xã Phú Mỹ"/>
    <n v="206"/>
    <x v="26"/>
    <s v="HCM"/>
    <x v="3"/>
    <x v="1"/>
    <m/>
    <m/>
    <d v="2026-05-15T12:00:00"/>
    <m/>
    <m/>
  </r>
  <r>
    <n v="440901"/>
    <s v="Xã Bình Mỹ"/>
    <n v="3135"/>
    <s v="Huyện Bắc Tân Uyên"/>
    <n v="205"/>
    <x v="27"/>
    <s v="HCM"/>
    <x v="3"/>
    <x v="1"/>
    <m/>
    <m/>
    <d v="2026-05-15T12:00:00"/>
    <m/>
    <m/>
  </r>
  <r>
    <n v="440902"/>
    <s v="Xã Đất Cuốc"/>
    <n v="3135"/>
    <s v="Huyện Bắc Tân Uyên"/>
    <n v="205"/>
    <x v="27"/>
    <s v="HCM"/>
    <x v="3"/>
    <x v="1"/>
    <m/>
    <m/>
    <d v="2026-05-15T12:00:00"/>
    <m/>
    <m/>
  </r>
  <r>
    <n v="440903"/>
    <s v="Xã Hiếu Liêm"/>
    <n v="3135"/>
    <s v="Huyện Bắc Tân Uyên"/>
    <n v="205"/>
    <x v="27"/>
    <s v="HCM"/>
    <x v="3"/>
    <x v="1"/>
    <m/>
    <m/>
    <d v="2026-05-15T12:00:00"/>
    <m/>
    <m/>
  </r>
  <r>
    <n v="440904"/>
    <s v="Xã Lạc An"/>
    <n v="3135"/>
    <s v="Huyện Bắc Tân Uyên"/>
    <n v="205"/>
    <x v="27"/>
    <s v="HCM"/>
    <x v="3"/>
    <x v="1"/>
    <m/>
    <m/>
    <d v="2026-05-15T12:00:00"/>
    <m/>
    <m/>
  </r>
  <r>
    <n v="440905"/>
    <s v="Xã Tân Bình"/>
    <n v="3135"/>
    <s v="Huyện Bắc Tân Uyên"/>
    <n v="205"/>
    <x v="27"/>
    <s v="HCM"/>
    <x v="3"/>
    <x v="1"/>
    <m/>
    <m/>
    <d v="2026-05-15T12:00:00"/>
    <m/>
    <m/>
  </r>
  <r>
    <n v="440906"/>
    <s v="Xã Tân Định"/>
    <n v="3135"/>
    <s v="Huyện Bắc Tân Uyên"/>
    <n v="205"/>
    <x v="27"/>
    <s v="HCM"/>
    <x v="3"/>
    <x v="1"/>
    <m/>
    <m/>
    <d v="2026-05-15T12:00:00"/>
    <m/>
    <m/>
  </r>
  <r>
    <n v="440907"/>
    <s v="Xã Tân Lập"/>
    <n v="3135"/>
    <s v="Huyện Bắc Tân Uyên"/>
    <n v="205"/>
    <x v="27"/>
    <s v="HCM"/>
    <x v="3"/>
    <x v="1"/>
    <m/>
    <m/>
    <d v="2026-05-15T12:00:00"/>
    <m/>
    <m/>
  </r>
  <r>
    <n v="440908"/>
    <s v="Xã Tân Mỹ"/>
    <n v="3135"/>
    <s v="Huyện Bắc Tân Uyên"/>
    <n v="205"/>
    <x v="27"/>
    <s v="HCM"/>
    <x v="3"/>
    <x v="1"/>
    <m/>
    <m/>
    <d v="2026-05-15T12:00:00"/>
    <m/>
    <m/>
  </r>
  <r>
    <n v="440909"/>
    <s v="Xã Tân Thành"/>
    <n v="3135"/>
    <s v="Huyện Bắc Tân Uyên"/>
    <n v="205"/>
    <x v="27"/>
    <s v="HCM"/>
    <x v="3"/>
    <x v="1"/>
    <m/>
    <m/>
    <d v="2026-05-15T12:00:00"/>
    <m/>
    <m/>
  </r>
  <r>
    <n v="440910"/>
    <s v="Xã Thường Tân"/>
    <n v="3135"/>
    <s v="Huyện Bắc Tân Uyên"/>
    <n v="205"/>
    <x v="27"/>
    <s v="HCM"/>
    <x v="3"/>
    <x v="1"/>
    <m/>
    <m/>
    <d v="2026-05-15T12:00:00"/>
    <m/>
    <m/>
  </r>
  <r>
    <n v="440801"/>
    <s v="Xã Cây Trường II"/>
    <n v="3132"/>
    <s v="Huyện Bàu Bàng"/>
    <n v="205"/>
    <x v="27"/>
    <s v="HCM"/>
    <x v="3"/>
    <x v="1"/>
    <m/>
    <m/>
    <d v="2026-05-15T12:00:00"/>
    <m/>
    <m/>
  </r>
  <r>
    <n v="440802"/>
    <s v="Xã Hưng Hòa"/>
    <n v="3132"/>
    <s v="Huyện Bàu Bàng"/>
    <n v="205"/>
    <x v="27"/>
    <s v="HCM"/>
    <x v="3"/>
    <x v="1"/>
    <m/>
    <m/>
    <d v="2026-05-15T12:00:00"/>
    <m/>
    <m/>
  </r>
  <r>
    <n v="440803"/>
    <s v="Xã Lai Hưng"/>
    <n v="3132"/>
    <s v="Huyện Bàu Bàng"/>
    <n v="205"/>
    <x v="27"/>
    <s v="HCM"/>
    <x v="3"/>
    <x v="0"/>
    <n v="20000"/>
    <m/>
    <d v="2026-05-15T12:00:00"/>
    <s v="15/04/2026"/>
    <m/>
  </r>
  <r>
    <n v="440804"/>
    <s v="Xã Lai Uyên"/>
    <n v="3132"/>
    <s v="Huyện Bàu Bàng"/>
    <n v="205"/>
    <x v="27"/>
    <s v="HCM"/>
    <x v="3"/>
    <x v="0"/>
    <n v="20000"/>
    <m/>
    <d v="2026-05-15T12:00:00"/>
    <s v="15/04/2026"/>
    <m/>
  </r>
  <r>
    <n v="440805"/>
    <s v="Xã Long Nguyên"/>
    <n v="3132"/>
    <s v="Huyện Bàu Bàng"/>
    <n v="205"/>
    <x v="27"/>
    <s v="HCM"/>
    <x v="3"/>
    <x v="0"/>
    <n v="20000"/>
    <m/>
    <d v="2026-05-15T12:00:00"/>
    <s v="15/04/2026"/>
    <m/>
  </r>
  <r>
    <n v="440806"/>
    <s v="Xã Tân Hưng"/>
    <n v="3132"/>
    <s v="Huyện Bàu Bàng"/>
    <n v="205"/>
    <x v="27"/>
    <s v="HCM"/>
    <x v="3"/>
    <x v="0"/>
    <n v="20000"/>
    <m/>
    <d v="2026-05-15T12:00:00"/>
    <s v="15/04/2026"/>
    <m/>
  </r>
  <r>
    <n v="440807"/>
    <s v="Xã Trừ Văn Thố"/>
    <n v="3132"/>
    <s v="Huyện Bàu Bàng"/>
    <n v="205"/>
    <x v="27"/>
    <s v="HCM"/>
    <x v="3"/>
    <x v="1"/>
    <m/>
    <m/>
    <d v="2026-05-15T12:00:00"/>
    <m/>
    <m/>
  </r>
  <r>
    <n v="440701"/>
    <s v="Thị trấn Dầu Tiếng"/>
    <n v="1746"/>
    <s v="Huyện Dầu Tiếng"/>
    <n v="205"/>
    <x v="27"/>
    <s v="HCM"/>
    <x v="3"/>
    <x v="1"/>
    <m/>
    <m/>
    <d v="2026-05-15T12:00:00"/>
    <m/>
    <m/>
  </r>
  <r>
    <n v="440702"/>
    <s v="Xã An Lập"/>
    <n v="1746"/>
    <s v="Huyện Dầu Tiếng"/>
    <n v="205"/>
    <x v="27"/>
    <s v="HCM"/>
    <x v="3"/>
    <x v="1"/>
    <m/>
    <m/>
    <d v="2026-05-15T12:00:00"/>
    <m/>
    <m/>
  </r>
  <r>
    <n v="440703"/>
    <s v="Xã Định An"/>
    <n v="1746"/>
    <s v="Huyện Dầu Tiếng"/>
    <n v="205"/>
    <x v="27"/>
    <s v="HCM"/>
    <x v="3"/>
    <x v="1"/>
    <m/>
    <m/>
    <d v="2026-05-15T12:00:00"/>
    <m/>
    <m/>
  </r>
  <r>
    <n v="440704"/>
    <s v="Xã Định Hiệp"/>
    <n v="1746"/>
    <s v="Huyện Dầu Tiếng"/>
    <n v="205"/>
    <x v="27"/>
    <s v="HCM"/>
    <x v="3"/>
    <x v="1"/>
    <m/>
    <m/>
    <d v="2026-05-15T12:00:00"/>
    <m/>
    <m/>
  </r>
  <r>
    <n v="440705"/>
    <s v="Xã Định Thành"/>
    <n v="1746"/>
    <s v="Huyện Dầu Tiếng"/>
    <n v="205"/>
    <x v="27"/>
    <s v="HCM"/>
    <x v="3"/>
    <x v="1"/>
    <m/>
    <m/>
    <d v="2026-05-15T12:00:00"/>
    <m/>
    <m/>
  </r>
  <r>
    <n v="440706"/>
    <s v="Xã Long Hoà"/>
    <n v="1746"/>
    <s v="Huyện Dầu Tiếng"/>
    <n v="205"/>
    <x v="27"/>
    <s v="HCM"/>
    <x v="3"/>
    <x v="1"/>
    <m/>
    <m/>
    <d v="2026-05-15T12:00:00"/>
    <m/>
    <m/>
  </r>
  <r>
    <n v="440707"/>
    <s v="Xã Long Tân"/>
    <n v="1746"/>
    <s v="Huyện Dầu Tiếng"/>
    <n v="205"/>
    <x v="27"/>
    <s v="HCM"/>
    <x v="3"/>
    <x v="1"/>
    <m/>
    <m/>
    <d v="2026-05-15T12:00:00"/>
    <m/>
    <m/>
  </r>
  <r>
    <n v="440708"/>
    <s v="Xã Minh Hoà"/>
    <n v="1746"/>
    <s v="Huyện Dầu Tiếng"/>
    <n v="205"/>
    <x v="27"/>
    <s v="HCM"/>
    <x v="3"/>
    <x v="1"/>
    <m/>
    <m/>
    <d v="2026-05-15T12:00:00"/>
    <m/>
    <m/>
  </r>
  <r>
    <n v="440709"/>
    <s v="Xã Minh Tân"/>
    <n v="1746"/>
    <s v="Huyện Dầu Tiếng"/>
    <n v="205"/>
    <x v="27"/>
    <s v="HCM"/>
    <x v="3"/>
    <x v="1"/>
    <m/>
    <m/>
    <d v="2026-05-15T12:00:00"/>
    <m/>
    <m/>
  </r>
  <r>
    <n v="440710"/>
    <s v="Xã Minh Thạnh"/>
    <n v="1746"/>
    <s v="Huyện Dầu Tiếng"/>
    <n v="205"/>
    <x v="27"/>
    <s v="HCM"/>
    <x v="3"/>
    <x v="1"/>
    <m/>
    <m/>
    <d v="2026-05-15T12:00:00"/>
    <m/>
    <m/>
  </r>
  <r>
    <n v="440711"/>
    <s v="Xã Thanh An"/>
    <n v="1746"/>
    <s v="Huyện Dầu Tiếng"/>
    <n v="205"/>
    <x v="27"/>
    <s v="HCM"/>
    <x v="3"/>
    <x v="1"/>
    <m/>
    <m/>
    <d v="2026-05-15T12:00:00"/>
    <m/>
    <m/>
  </r>
  <r>
    <n v="440712"/>
    <s v="Xã Thanh Tuyền"/>
    <n v="1746"/>
    <s v="Huyện Dầu Tiếng"/>
    <n v="205"/>
    <x v="27"/>
    <s v="HCM"/>
    <x v="3"/>
    <x v="1"/>
    <m/>
    <m/>
    <d v="2026-05-15T12:00:00"/>
    <m/>
    <m/>
  </r>
  <r>
    <n v="440601"/>
    <s v="Thị trấn Phước Vĩnh"/>
    <n v="1992"/>
    <s v="Huyện Phú Giáo"/>
    <n v="205"/>
    <x v="27"/>
    <s v="HCM"/>
    <x v="3"/>
    <x v="1"/>
    <m/>
    <m/>
    <d v="2026-05-15T12:00:00"/>
    <m/>
    <m/>
  </r>
  <r>
    <n v="440602"/>
    <s v="Xã An Bình"/>
    <n v="1992"/>
    <s v="Huyện Phú Giáo"/>
    <n v="205"/>
    <x v="27"/>
    <s v="HCM"/>
    <x v="3"/>
    <x v="1"/>
    <m/>
    <m/>
    <d v="2026-05-15T12:00:00"/>
    <m/>
    <m/>
  </r>
  <r>
    <n v="440603"/>
    <s v="Xã An Linh"/>
    <n v="1992"/>
    <s v="Huyện Phú Giáo"/>
    <n v="205"/>
    <x v="27"/>
    <s v="HCM"/>
    <x v="3"/>
    <x v="1"/>
    <m/>
    <m/>
    <d v="2026-05-15T12:00:00"/>
    <m/>
    <m/>
  </r>
  <r>
    <n v="440604"/>
    <s v="Xã An Long"/>
    <n v="1992"/>
    <s v="Huyện Phú Giáo"/>
    <n v="205"/>
    <x v="27"/>
    <s v="HCM"/>
    <x v="3"/>
    <x v="1"/>
    <m/>
    <m/>
    <d v="2026-05-15T12:00:00"/>
    <m/>
    <m/>
  </r>
  <r>
    <n v="440605"/>
    <s v="Xã An Thái"/>
    <n v="1992"/>
    <s v="Huyện Phú Giáo"/>
    <n v="205"/>
    <x v="27"/>
    <s v="HCM"/>
    <x v="3"/>
    <x v="1"/>
    <m/>
    <m/>
    <d v="2026-05-15T12:00:00"/>
    <m/>
    <m/>
  </r>
  <r>
    <n v="440606"/>
    <s v="Xã Phước Hoà"/>
    <n v="1992"/>
    <s v="Huyện Phú Giáo"/>
    <n v="205"/>
    <x v="27"/>
    <s v="HCM"/>
    <x v="3"/>
    <x v="1"/>
    <m/>
    <m/>
    <d v="2026-05-15T12:00:00"/>
    <m/>
    <m/>
  </r>
  <r>
    <n v="440607"/>
    <s v="Xã Phước Sang"/>
    <n v="1992"/>
    <s v="Huyện Phú Giáo"/>
    <n v="205"/>
    <x v="27"/>
    <s v="HCM"/>
    <x v="3"/>
    <x v="1"/>
    <m/>
    <m/>
    <d v="2026-05-15T12:00:00"/>
    <m/>
    <m/>
  </r>
  <r>
    <n v="440608"/>
    <s v="Xã Tam Lập"/>
    <n v="1992"/>
    <s v="Huyện Phú Giáo"/>
    <n v="205"/>
    <x v="27"/>
    <s v="HCM"/>
    <x v="3"/>
    <x v="1"/>
    <m/>
    <m/>
    <d v="2026-05-15T12:00:00"/>
    <m/>
    <m/>
  </r>
  <r>
    <n v="440609"/>
    <s v="Xã Tân Hiệp"/>
    <n v="1992"/>
    <s v="Huyện Phú Giáo"/>
    <n v="205"/>
    <x v="27"/>
    <s v="HCM"/>
    <x v="3"/>
    <x v="1"/>
    <m/>
    <m/>
    <d v="2026-05-15T12:00:00"/>
    <m/>
    <m/>
  </r>
  <r>
    <n v="440610"/>
    <s v="Xã Tân Long"/>
    <n v="1992"/>
    <s v="Huyện Phú Giáo"/>
    <n v="205"/>
    <x v="27"/>
    <s v="HCM"/>
    <x v="3"/>
    <x v="1"/>
    <m/>
    <m/>
    <d v="2026-05-15T12:00:00"/>
    <m/>
    <m/>
  </r>
  <r>
    <n v="440611"/>
    <s v="Xã Vĩnh Hoà"/>
    <n v="1992"/>
    <s v="Huyện Phú Giáo"/>
    <n v="205"/>
    <x v="27"/>
    <s v="HCM"/>
    <x v="3"/>
    <x v="1"/>
    <m/>
    <m/>
    <d v="2026-05-15T12:00:00"/>
    <m/>
    <m/>
  </r>
  <r>
    <n v="440501"/>
    <s v="Phường An Bình"/>
    <n v="1540"/>
    <s v="Thành phố Dĩ An"/>
    <n v="205"/>
    <x v="27"/>
    <s v="HCM"/>
    <x v="3"/>
    <x v="0"/>
    <n v="20000"/>
    <m/>
    <d v="2026-05-15T12:00:00"/>
    <s v="18/04/2025"/>
    <m/>
  </r>
  <r>
    <n v="440502"/>
    <s v="Phường Bình An"/>
    <n v="1540"/>
    <s v="Thành phố Dĩ An"/>
    <n v="205"/>
    <x v="27"/>
    <s v="HCM"/>
    <x v="3"/>
    <x v="0"/>
    <n v="20000"/>
    <m/>
    <d v="2026-05-15T12:00:00"/>
    <s v="18/04/2025"/>
    <m/>
  </r>
  <r>
    <n v="440503"/>
    <s v="Phường Bình Thắng"/>
    <n v="1540"/>
    <s v="Thành phố Dĩ An"/>
    <n v="205"/>
    <x v="27"/>
    <s v="HCM"/>
    <x v="3"/>
    <x v="0"/>
    <n v="20000"/>
    <m/>
    <d v="2026-05-15T12:00:00"/>
    <s v="18/04/2025"/>
    <m/>
  </r>
  <r>
    <n v="440504"/>
    <s v="Phường Dĩ An"/>
    <n v="1540"/>
    <s v="Thành phố Dĩ An"/>
    <n v="205"/>
    <x v="27"/>
    <s v="HCM"/>
    <x v="3"/>
    <x v="0"/>
    <n v="20000"/>
    <m/>
    <d v="2026-05-15T12:00:00"/>
    <s v="20/05/2025"/>
    <m/>
  </r>
  <r>
    <n v="440505"/>
    <s v="Phường Đông Hòa"/>
    <n v="1540"/>
    <s v="Thành phố Dĩ An"/>
    <n v="205"/>
    <x v="27"/>
    <s v="HCM"/>
    <x v="3"/>
    <x v="0"/>
    <n v="15000"/>
    <m/>
    <d v="2026-05-15T12:00:00"/>
    <s v="18/04/2025"/>
    <m/>
  </r>
  <r>
    <n v="440506"/>
    <s v="Phường Tân Bình"/>
    <n v="1540"/>
    <s v="Thành phố Dĩ An"/>
    <n v="205"/>
    <x v="27"/>
    <s v="HCM"/>
    <x v="3"/>
    <x v="0"/>
    <n v="20000"/>
    <m/>
    <d v="2026-05-15T12:00:00"/>
    <s v="18/04/2025"/>
    <m/>
  </r>
  <r>
    <n v="440507"/>
    <s v="Phường Tân Đông Hiệp"/>
    <n v="1540"/>
    <s v="Thành phố Dĩ An"/>
    <n v="205"/>
    <x v="27"/>
    <s v="HCM"/>
    <x v="3"/>
    <x v="0"/>
    <n v="20000"/>
    <m/>
    <d v="2026-05-15T12:00:00"/>
    <s v="18/04/2025"/>
    <m/>
  </r>
  <r>
    <n v="440301"/>
    <s v="Phường Khánh Bình"/>
    <n v="1695"/>
    <s v="Thành phố Tân Uyên"/>
    <n v="205"/>
    <x v="27"/>
    <s v="HCM"/>
    <x v="3"/>
    <x v="0"/>
    <n v="15000"/>
    <m/>
    <d v="2026-05-15T12:00:00"/>
    <s v="15/04/2026"/>
    <m/>
  </r>
  <r>
    <n v="440302"/>
    <s v="Phường Tân Hiệp"/>
    <n v="1695"/>
    <s v="Thành phố Tân Uyên"/>
    <n v="205"/>
    <x v="27"/>
    <s v="HCM"/>
    <x v="3"/>
    <x v="0"/>
    <n v="20000"/>
    <m/>
    <d v="2026-05-15T12:00:00"/>
    <d v="2025-01-06T00:00:00"/>
    <m/>
  </r>
  <r>
    <n v="440303"/>
    <s v="Phường Tân Phước Khánh"/>
    <n v="1695"/>
    <s v="Thành phố Tân Uyên"/>
    <n v="205"/>
    <x v="27"/>
    <s v="HCM"/>
    <x v="3"/>
    <x v="0"/>
    <n v="20000"/>
    <m/>
    <d v="2026-05-15T12:00:00"/>
    <s v="13/04/2025"/>
    <m/>
  </r>
  <r>
    <n v="440304"/>
    <s v="Phường Thái Hòa"/>
    <n v="1695"/>
    <s v="Thành phố Tân Uyên"/>
    <n v="205"/>
    <x v="27"/>
    <s v="HCM"/>
    <x v="3"/>
    <x v="0"/>
    <n v="20000"/>
    <m/>
    <d v="2026-05-15T12:00:00"/>
    <s v="13/04/2025"/>
    <m/>
  </r>
  <r>
    <n v="440305"/>
    <s v="Phường Thạnh Phước"/>
    <n v="1695"/>
    <s v="Thành phố Tân Uyên"/>
    <n v="205"/>
    <x v="27"/>
    <s v="HCM"/>
    <x v="3"/>
    <x v="1"/>
    <m/>
    <m/>
    <d v="2026-05-15T12:00:00"/>
    <m/>
    <m/>
  </r>
  <r>
    <n v="440306"/>
    <s v="Phường Uyên Hưng"/>
    <n v="1695"/>
    <s v="Thành phố Tân Uyên"/>
    <n v="205"/>
    <x v="27"/>
    <s v="HCM"/>
    <x v="3"/>
    <x v="0"/>
    <n v="20000"/>
    <m/>
    <d v="2026-05-15T12:00:00"/>
    <s v="15/07/2025"/>
    <m/>
  </r>
  <r>
    <n v="440307"/>
    <s v="Xã Bạch Đằng"/>
    <n v="1695"/>
    <s v="Thành phố Tân Uyên"/>
    <n v="205"/>
    <x v="27"/>
    <s v="HCM"/>
    <x v="3"/>
    <x v="1"/>
    <m/>
    <m/>
    <d v="2026-05-15T12:00:00"/>
    <m/>
    <m/>
  </r>
  <r>
    <n v="440308"/>
    <s v="Xã Hội Nghĩa"/>
    <n v="1695"/>
    <s v="Thành phố Tân Uyên"/>
    <n v="205"/>
    <x v="27"/>
    <s v="HCM"/>
    <x v="3"/>
    <x v="0"/>
    <n v="20000"/>
    <m/>
    <d v="2026-05-15T12:00:00"/>
    <s v="15/07/2025"/>
    <m/>
  </r>
  <r>
    <n v="440309"/>
    <s v="Xã Phú Chánh"/>
    <n v="1695"/>
    <s v="Thành phố Tân Uyên"/>
    <n v="205"/>
    <x v="27"/>
    <s v="HCM"/>
    <x v="3"/>
    <x v="1"/>
    <m/>
    <m/>
    <d v="2026-05-15T12:00:00"/>
    <m/>
    <m/>
  </r>
  <r>
    <n v="440310"/>
    <s v="Xã Tân Vĩnh Hiệp"/>
    <n v="1695"/>
    <s v="Thành phố Tân Uyên"/>
    <n v="205"/>
    <x v="27"/>
    <s v="HCM"/>
    <x v="3"/>
    <x v="0"/>
    <n v="20000"/>
    <m/>
    <d v="2026-05-15T12:00:00"/>
    <s v="13/04/2025"/>
    <m/>
  </r>
  <r>
    <n v="440311"/>
    <s v="Xã Thạnh Hội"/>
    <n v="1695"/>
    <s v="Thành phố Tân Uyên"/>
    <n v="205"/>
    <x v="27"/>
    <s v="HCM"/>
    <x v="3"/>
    <x v="1"/>
    <m/>
    <m/>
    <d v="2026-05-15T12:00:00"/>
    <m/>
    <m/>
  </r>
  <r>
    <n v="440312"/>
    <s v="Xã Vĩnh Tân"/>
    <n v="1695"/>
    <s v="Thành phố Tân Uyên"/>
    <n v="205"/>
    <x v="27"/>
    <s v="HCM"/>
    <x v="3"/>
    <x v="0"/>
    <n v="20000"/>
    <m/>
    <d v="2026-05-15T12:00:00"/>
    <s v="15/07/2025"/>
    <m/>
  </r>
  <r>
    <n v="440101"/>
    <s v="Phường Chánh Mỹ"/>
    <n v="1538"/>
    <s v="Thành phố Thủ Dầu Một"/>
    <n v="205"/>
    <x v="27"/>
    <s v="HCM"/>
    <x v="3"/>
    <x v="0"/>
    <n v="20000"/>
    <m/>
    <d v="2026-05-15T12:00:00"/>
    <d v="2026-02-02T00:00:00"/>
    <m/>
  </r>
  <r>
    <n v="440102"/>
    <s v="Phường Chánh Nghĩa"/>
    <n v="1538"/>
    <s v="Thành phố Thủ Dầu Một"/>
    <n v="205"/>
    <x v="27"/>
    <s v="HCM"/>
    <x v="3"/>
    <x v="0"/>
    <n v="20000"/>
    <m/>
    <d v="2026-05-15T12:00:00"/>
    <d v="2026-02-02T00:00:00"/>
    <m/>
  </r>
  <r>
    <n v="440103"/>
    <s v="Phường Định Hoà"/>
    <n v="1538"/>
    <s v="Thành phố Thủ Dầu Một"/>
    <n v="205"/>
    <x v="27"/>
    <s v="HCM"/>
    <x v="3"/>
    <x v="0"/>
    <n v="20000"/>
    <m/>
    <d v="2026-05-15T12:00:00"/>
    <s v="23/06/2025"/>
    <m/>
  </r>
  <r>
    <n v="440104"/>
    <s v="Phường Hiệp An"/>
    <n v="1538"/>
    <s v="Thành phố Thủ Dầu Một"/>
    <n v="205"/>
    <x v="27"/>
    <s v="HCM"/>
    <x v="3"/>
    <x v="0"/>
    <n v="20000"/>
    <m/>
    <d v="2026-05-15T12:00:00"/>
    <s v="23/06/2025"/>
    <m/>
  </r>
  <r>
    <n v="440105"/>
    <s v="Phường Hiệp Thành"/>
    <n v="1538"/>
    <s v="Thành phố Thủ Dầu Một"/>
    <n v="205"/>
    <x v="27"/>
    <s v="HCM"/>
    <x v="3"/>
    <x v="0"/>
    <n v="20000"/>
    <m/>
    <d v="2026-05-15T12:00:00"/>
    <d v="2026-02-02T00:00:00"/>
    <m/>
  </r>
  <r>
    <n v="440106"/>
    <s v="Phường Hoà Phú"/>
    <n v="1538"/>
    <s v="Thành phố Thủ Dầu Một"/>
    <n v="205"/>
    <x v="27"/>
    <s v="HCM"/>
    <x v="3"/>
    <x v="0"/>
    <n v="15000"/>
    <m/>
    <d v="2026-05-15T12:00:00"/>
    <d v="2026-02-02T00:00:00"/>
    <m/>
  </r>
  <r>
    <n v="440107"/>
    <s v="Phường Phú Cường"/>
    <n v="1538"/>
    <s v="Thành phố Thủ Dầu Một"/>
    <n v="205"/>
    <x v="27"/>
    <s v="HCM"/>
    <x v="3"/>
    <x v="0"/>
    <n v="20000"/>
    <m/>
    <d v="2026-05-15T12:00:00"/>
    <d v="2026-02-02T00:00:00"/>
    <m/>
  </r>
  <r>
    <n v="440108"/>
    <s v="Phường Phú Hòa"/>
    <n v="1538"/>
    <s v="Thành phố Thủ Dầu Một"/>
    <n v="205"/>
    <x v="27"/>
    <s v="HCM"/>
    <x v="3"/>
    <x v="0"/>
    <n v="20000"/>
    <m/>
    <d v="2026-05-15T12:00:00"/>
    <d v="2026-02-02T00:00:00"/>
    <m/>
  </r>
  <r>
    <n v="440109"/>
    <s v="Phường Phú Lợi"/>
    <n v="1538"/>
    <s v="Thành phố Thủ Dầu Một"/>
    <n v="205"/>
    <x v="27"/>
    <s v="HCM"/>
    <x v="3"/>
    <x v="0"/>
    <n v="20000"/>
    <m/>
    <d v="2026-05-15T12:00:00"/>
    <d v="2026-02-02T00:00:00"/>
    <m/>
  </r>
  <r>
    <n v="440110"/>
    <s v="Phường Phú Mỹ"/>
    <n v="1538"/>
    <s v="Thành phố Thủ Dầu Một"/>
    <n v="205"/>
    <x v="27"/>
    <s v="HCM"/>
    <x v="3"/>
    <x v="0"/>
    <n v="20000"/>
    <m/>
    <d v="2026-05-15T12:00:00"/>
    <s v="13/04/2025"/>
    <m/>
  </r>
  <r>
    <n v="440111"/>
    <s v="Phường Phú Tân"/>
    <n v="1538"/>
    <s v="Thành phố Thủ Dầu Một"/>
    <n v="205"/>
    <x v="27"/>
    <s v="HCM"/>
    <x v="3"/>
    <x v="0"/>
    <n v="20000"/>
    <m/>
    <d v="2026-05-15T12:00:00"/>
    <s v="13/04/2025"/>
    <m/>
  </r>
  <r>
    <n v="440112"/>
    <s v="Phường Phú Thọ"/>
    <n v="1538"/>
    <s v="Thành phố Thủ Dầu Một"/>
    <n v="205"/>
    <x v="27"/>
    <s v="HCM"/>
    <x v="3"/>
    <x v="0"/>
    <n v="20000"/>
    <m/>
    <d v="2026-05-15T12:00:00"/>
    <d v="2026-02-02T00:00:00"/>
    <m/>
  </r>
  <r>
    <n v="440113"/>
    <s v="Phường Tân An"/>
    <n v="1538"/>
    <s v="Thành phố Thủ Dầu Một"/>
    <n v="205"/>
    <x v="27"/>
    <s v="HCM"/>
    <x v="3"/>
    <x v="0"/>
    <n v="20000"/>
    <m/>
    <d v="2026-05-15T12:00:00"/>
    <s v="13/04/2025"/>
    <m/>
  </r>
  <r>
    <n v="440114"/>
    <s v="Phường Tương Bình Hiệp"/>
    <n v="1538"/>
    <s v="Thành phố Thủ Dầu Một"/>
    <n v="205"/>
    <x v="27"/>
    <s v="HCM"/>
    <x v="3"/>
    <x v="0"/>
    <n v="20000"/>
    <m/>
    <d v="2026-05-15T12:00:00"/>
    <d v="2026-02-02T00:00:00"/>
    <m/>
  </r>
  <r>
    <s v="440401"/>
    <s v="Phường An Phú"/>
    <n v="1541"/>
    <s v="Thành phố Thuận An"/>
    <n v="205"/>
    <x v="27"/>
    <s v="HCM"/>
    <x v="3"/>
    <x v="0"/>
    <n v="15000"/>
    <m/>
    <d v="2026-05-15T12:00:00"/>
    <m/>
    <m/>
  </r>
  <r>
    <s v="440402"/>
    <s v="Phường An Thạnh"/>
    <n v="1541"/>
    <s v="Thành phố Thuận An"/>
    <n v="205"/>
    <x v="27"/>
    <s v="HCM"/>
    <x v="3"/>
    <x v="0"/>
    <n v="15000"/>
    <m/>
    <d v="2026-05-15T12:00:00"/>
    <m/>
    <m/>
  </r>
  <r>
    <s v="440403"/>
    <s v="Phường Bình Chuẩn"/>
    <n v="1541"/>
    <s v="Thành phố Thuận An"/>
    <n v="205"/>
    <x v="27"/>
    <s v="HCM"/>
    <x v="3"/>
    <x v="0"/>
    <n v="15000"/>
    <m/>
    <d v="2026-05-15T12:00:00"/>
    <m/>
    <m/>
  </r>
  <r>
    <s v="440404"/>
    <s v="Phường Bình Hòa"/>
    <n v="1541"/>
    <s v="Thành phố Thuận An"/>
    <n v="205"/>
    <x v="27"/>
    <s v="HCM"/>
    <x v="3"/>
    <x v="0"/>
    <n v="15000"/>
    <m/>
    <d v="2026-05-15T12:00:00"/>
    <m/>
    <m/>
  </r>
  <r>
    <s v="440405"/>
    <s v="Phường Bình Nhâm"/>
    <n v="1541"/>
    <s v="Thành phố Thuận An"/>
    <n v="205"/>
    <x v="27"/>
    <s v="HCM"/>
    <x v="3"/>
    <x v="0"/>
    <n v="15000"/>
    <m/>
    <d v="2026-05-15T12:00:00"/>
    <m/>
    <m/>
  </r>
  <r>
    <s v="440406"/>
    <s v="Phường Hưng Định"/>
    <n v="1541"/>
    <s v="Thành phố Thuận An"/>
    <n v="205"/>
    <x v="27"/>
    <s v="HCM"/>
    <x v="3"/>
    <x v="0"/>
    <n v="15000"/>
    <m/>
    <d v="2026-05-15T12:00:00"/>
    <m/>
    <m/>
  </r>
  <r>
    <s v="440407"/>
    <s v="Phường Lái Thiêu"/>
    <n v="1541"/>
    <s v="Thành phố Thuận An"/>
    <n v="205"/>
    <x v="27"/>
    <s v="HCM"/>
    <x v="3"/>
    <x v="0"/>
    <n v="15000"/>
    <m/>
    <d v="2026-05-15T12:00:00"/>
    <m/>
    <m/>
  </r>
  <r>
    <s v="440408"/>
    <s v="Phường Thuận Giao"/>
    <n v="1541"/>
    <s v="Thành phố Thuận An"/>
    <n v="205"/>
    <x v="27"/>
    <s v="HCM"/>
    <x v="3"/>
    <x v="0"/>
    <n v="15000"/>
    <m/>
    <d v="2026-05-15T12:00:00"/>
    <m/>
    <m/>
  </r>
  <r>
    <s v="440409"/>
    <s v="Phường Vĩnh Phú"/>
    <n v="1541"/>
    <s v="Thành phố Thuận An"/>
    <n v="205"/>
    <x v="27"/>
    <s v="HCM"/>
    <x v="3"/>
    <x v="0"/>
    <n v="15000"/>
    <m/>
    <d v="2026-05-15T12:00:00"/>
    <m/>
    <m/>
  </r>
  <r>
    <s v="440410"/>
    <s v="Xã An Sơn"/>
    <n v="1541"/>
    <s v="Thành phố Thuận An"/>
    <n v="205"/>
    <x v="27"/>
    <s v="HCM"/>
    <x v="3"/>
    <x v="0"/>
    <n v="15000"/>
    <m/>
    <d v="2026-05-15T12:00:00"/>
    <m/>
    <m/>
  </r>
  <r>
    <n v="440201"/>
    <s v="Phường Chánh Phú Hòa"/>
    <n v="1696"/>
    <s v="Thị xã Bến Cát"/>
    <n v="205"/>
    <x v="27"/>
    <s v="HCM"/>
    <x v="3"/>
    <x v="0"/>
    <n v="15000"/>
    <m/>
    <d v="2026-05-15T12:00:00"/>
    <s v="30/12/2024"/>
    <m/>
  </r>
  <r>
    <n v="440202"/>
    <s v="Phường Hòa Lợi"/>
    <n v="1696"/>
    <s v="Thị xã Bến Cát"/>
    <n v="205"/>
    <x v="27"/>
    <s v="HCM"/>
    <x v="3"/>
    <x v="0"/>
    <n v="15000"/>
    <m/>
    <d v="2026-05-15T12:00:00"/>
    <s v="30/12/2024"/>
    <m/>
  </r>
  <r>
    <n v="440203"/>
    <s v="Phường Mỹ Phước"/>
    <n v="1696"/>
    <s v="Thị xã Bến Cát"/>
    <n v="205"/>
    <x v="27"/>
    <s v="HCM"/>
    <x v="3"/>
    <x v="0"/>
    <n v="15000"/>
    <m/>
    <d v="2026-05-15T12:00:00"/>
    <s v="30/12/2024"/>
    <m/>
  </r>
  <r>
    <n v="440204"/>
    <s v="Phường Tân Định"/>
    <n v="1696"/>
    <s v="Thị xã Bến Cát"/>
    <n v="205"/>
    <x v="27"/>
    <s v="HCM"/>
    <x v="3"/>
    <x v="0"/>
    <n v="15000"/>
    <m/>
    <d v="2026-05-15T12:00:00"/>
    <s v="30/12/2024"/>
    <m/>
  </r>
  <r>
    <n v="440205"/>
    <s v="Phường Thới Hòa"/>
    <n v="1696"/>
    <s v="Thị xã Bến Cát"/>
    <n v="205"/>
    <x v="27"/>
    <s v="HCM"/>
    <x v="3"/>
    <x v="0"/>
    <n v="15000"/>
    <m/>
    <d v="2026-05-15T12:00:00"/>
    <s v="30/12/2024"/>
    <m/>
  </r>
  <r>
    <n v="440206"/>
    <s v="Xã An Điền"/>
    <n v="1696"/>
    <s v="Thị xã Bến Cát"/>
    <n v="205"/>
    <x v="27"/>
    <s v="HCM"/>
    <x v="3"/>
    <x v="0"/>
    <n v="15000"/>
    <m/>
    <d v="2026-05-15T12:00:00"/>
    <s v="30/12/2024"/>
    <m/>
  </r>
  <r>
    <n v="440207"/>
    <s v="Xã An Tây"/>
    <n v="1696"/>
    <s v="Thị xã Bến Cát"/>
    <n v="205"/>
    <x v="27"/>
    <s v="HCM"/>
    <x v="3"/>
    <x v="0"/>
    <n v="15000"/>
    <m/>
    <d v="2026-05-15T12:00:00"/>
    <s v="30/12/2024"/>
    <m/>
  </r>
  <r>
    <n v="440208"/>
    <s v="Xã Phú An"/>
    <n v="1696"/>
    <s v="Thị xã Bến Cát"/>
    <n v="205"/>
    <x v="27"/>
    <s v="HCM"/>
    <x v="3"/>
    <x v="0"/>
    <n v="15000"/>
    <m/>
    <d v="2026-05-15T12:00:00"/>
    <s v="30/12/2024"/>
    <m/>
  </r>
  <r>
    <n v="430801"/>
    <s v="Thị trấn Đức Phong"/>
    <n v="1899"/>
    <s v="Huyện Bù Đăng"/>
    <n v="239"/>
    <x v="28"/>
    <s v="DNB"/>
    <x v="3"/>
    <x v="1"/>
    <m/>
    <m/>
    <d v="2026-05-15T12:00:00"/>
    <m/>
    <m/>
  </r>
  <r>
    <n v="430802"/>
    <s v="Xã Bình Minh"/>
    <n v="1899"/>
    <s v="Huyện Bù Đăng"/>
    <n v="239"/>
    <x v="28"/>
    <s v="DNB"/>
    <x v="3"/>
    <x v="1"/>
    <m/>
    <m/>
    <d v="2026-05-15T12:00:00"/>
    <m/>
    <m/>
  </r>
  <r>
    <n v="430803"/>
    <s v="Xã Bom Bo"/>
    <n v="1899"/>
    <s v="Huyện Bù Đăng"/>
    <n v="239"/>
    <x v="28"/>
    <s v="DNB"/>
    <x v="3"/>
    <x v="1"/>
    <m/>
    <m/>
    <d v="2026-05-15T12:00:00"/>
    <m/>
    <m/>
  </r>
  <r>
    <n v="430804"/>
    <s v="Xã Đak Nhau"/>
    <n v="1899"/>
    <s v="Huyện Bù Đăng"/>
    <n v="239"/>
    <x v="28"/>
    <s v="DNB"/>
    <x v="3"/>
    <x v="1"/>
    <m/>
    <m/>
    <d v="2026-05-15T12:00:00"/>
    <m/>
    <m/>
  </r>
  <r>
    <n v="430805"/>
    <s v="Xã Đăng Hà"/>
    <n v="1899"/>
    <s v="Huyện Bù Đăng"/>
    <n v="239"/>
    <x v="28"/>
    <s v="DNB"/>
    <x v="3"/>
    <x v="1"/>
    <m/>
    <m/>
    <d v="2026-05-15T12:00:00"/>
    <m/>
    <m/>
  </r>
  <r>
    <n v="430806"/>
    <s v="Xã Đoàn Kết"/>
    <n v="1899"/>
    <s v="Huyện Bù Đăng"/>
    <n v="239"/>
    <x v="28"/>
    <s v="DNB"/>
    <x v="3"/>
    <x v="1"/>
    <m/>
    <m/>
    <d v="2026-05-15T12:00:00"/>
    <m/>
    <m/>
  </r>
  <r>
    <n v="430807"/>
    <s v="Xã Đồng Nai"/>
    <n v="1899"/>
    <s v="Huyện Bù Đăng"/>
    <n v="239"/>
    <x v="28"/>
    <s v="DNB"/>
    <x v="3"/>
    <x v="1"/>
    <m/>
    <m/>
    <d v="2026-05-15T12:00:00"/>
    <m/>
    <m/>
  </r>
  <r>
    <n v="430808"/>
    <s v="Xã Đức Liễu"/>
    <n v="1899"/>
    <s v="Huyện Bù Đăng"/>
    <n v="239"/>
    <x v="28"/>
    <s v="DNB"/>
    <x v="3"/>
    <x v="1"/>
    <m/>
    <m/>
    <d v="2026-05-15T12:00:00"/>
    <m/>
    <m/>
  </r>
  <r>
    <n v="430809"/>
    <s v="Xã Đường 10"/>
    <n v="1899"/>
    <s v="Huyện Bù Đăng"/>
    <n v="239"/>
    <x v="28"/>
    <s v="DNB"/>
    <x v="3"/>
    <x v="1"/>
    <m/>
    <m/>
    <d v="2026-05-15T12:00:00"/>
    <m/>
    <m/>
  </r>
  <r>
    <n v="430810"/>
    <s v="Xã Minh Hưng"/>
    <n v="1899"/>
    <s v="Huyện Bù Đăng"/>
    <n v="239"/>
    <x v="28"/>
    <s v="DNB"/>
    <x v="3"/>
    <x v="1"/>
    <m/>
    <m/>
    <d v="2026-05-15T12:00:00"/>
    <m/>
    <m/>
  </r>
  <r>
    <n v="430811"/>
    <s v="Xã Nghĩa Bình"/>
    <n v="1899"/>
    <s v="Huyện Bù Đăng"/>
    <n v="239"/>
    <x v="28"/>
    <s v="DNB"/>
    <x v="3"/>
    <x v="1"/>
    <m/>
    <m/>
    <d v="2026-05-15T12:00:00"/>
    <m/>
    <m/>
  </r>
  <r>
    <n v="430812"/>
    <s v="Xã Nghĩa Trung"/>
    <n v="1899"/>
    <s v="Huyện Bù Đăng"/>
    <n v="239"/>
    <x v="28"/>
    <s v="DNB"/>
    <x v="3"/>
    <x v="1"/>
    <m/>
    <m/>
    <d v="2026-05-15T12:00:00"/>
    <m/>
    <m/>
  </r>
  <r>
    <n v="430813"/>
    <s v="Xã Phú Sơn"/>
    <n v="1899"/>
    <s v="Huyện Bù Đăng"/>
    <n v="239"/>
    <x v="28"/>
    <s v="DNB"/>
    <x v="3"/>
    <x v="1"/>
    <m/>
    <m/>
    <d v="2026-05-15T12:00:00"/>
    <m/>
    <m/>
  </r>
  <r>
    <n v="430814"/>
    <s v="Xã Phước Sơn"/>
    <n v="1899"/>
    <s v="Huyện Bù Đăng"/>
    <n v="239"/>
    <x v="28"/>
    <s v="DNB"/>
    <x v="3"/>
    <x v="1"/>
    <m/>
    <m/>
    <d v="2026-05-15T12:00:00"/>
    <m/>
    <m/>
  </r>
  <r>
    <n v="430815"/>
    <s v="Xã Thọ Sơn"/>
    <n v="1899"/>
    <s v="Huyện Bù Đăng"/>
    <n v="239"/>
    <x v="28"/>
    <s v="DNB"/>
    <x v="3"/>
    <x v="1"/>
    <m/>
    <m/>
    <d v="2026-05-15T12:00:00"/>
    <m/>
    <m/>
  </r>
  <r>
    <n v="430816"/>
    <s v="Xã Thống Nhất"/>
    <n v="1899"/>
    <s v="Huyện Bù Đăng"/>
    <n v="239"/>
    <x v="28"/>
    <s v="DNB"/>
    <x v="3"/>
    <x v="1"/>
    <m/>
    <m/>
    <d v="2026-05-15T12:00:00"/>
    <m/>
    <m/>
  </r>
  <r>
    <n v="430601"/>
    <s v="Thị trấn Thanh Bình"/>
    <n v="3140"/>
    <s v="Huyện Bù Đốp"/>
    <n v="239"/>
    <x v="28"/>
    <s v="DNB"/>
    <x v="3"/>
    <x v="1"/>
    <m/>
    <m/>
    <d v="2026-05-15T12:00:00"/>
    <m/>
    <m/>
  </r>
  <r>
    <n v="430602"/>
    <s v="Xã Hưng Phước"/>
    <n v="3140"/>
    <s v="Huyện Bù Đốp"/>
    <n v="239"/>
    <x v="28"/>
    <s v="DNB"/>
    <x v="3"/>
    <x v="1"/>
    <m/>
    <m/>
    <d v="2026-05-15T12:00:00"/>
    <m/>
    <m/>
  </r>
  <r>
    <n v="430603"/>
    <s v="Xã Phước Thiện"/>
    <n v="3140"/>
    <s v="Huyện Bù Đốp"/>
    <n v="239"/>
    <x v="28"/>
    <s v="DNB"/>
    <x v="3"/>
    <x v="1"/>
    <m/>
    <m/>
    <d v="2026-05-15T12:00:00"/>
    <m/>
    <m/>
  </r>
  <r>
    <n v="430604"/>
    <s v="Xã Tân Thành"/>
    <n v="3140"/>
    <s v="Huyện Bù Đốp"/>
    <n v="239"/>
    <x v="28"/>
    <s v="DNB"/>
    <x v="3"/>
    <x v="1"/>
    <m/>
    <m/>
    <d v="2026-05-15T12:00:00"/>
    <m/>
    <m/>
  </r>
  <r>
    <n v="430605"/>
    <s v="Xã Tân Tiến"/>
    <n v="3140"/>
    <s v="Huyện Bù Đốp"/>
    <n v="239"/>
    <x v="28"/>
    <s v="DNB"/>
    <x v="3"/>
    <x v="1"/>
    <m/>
    <m/>
    <d v="2026-05-15T12:00:00"/>
    <m/>
    <m/>
  </r>
  <r>
    <n v="430606"/>
    <s v="Xã Thanh Hòa"/>
    <n v="3140"/>
    <s v="Huyện Bù Đốp"/>
    <n v="239"/>
    <x v="28"/>
    <s v="DNB"/>
    <x v="3"/>
    <x v="1"/>
    <m/>
    <m/>
    <d v="2026-05-15T12:00:00"/>
    <m/>
    <m/>
  </r>
  <r>
    <n v="430607"/>
    <s v="Xã Thiện Hưng"/>
    <n v="3140"/>
    <s v="Huyện Bù Đốp"/>
    <n v="239"/>
    <x v="28"/>
    <s v="DNB"/>
    <x v="3"/>
    <x v="1"/>
    <m/>
    <m/>
    <d v="2026-05-15T12:00:00"/>
    <m/>
    <m/>
  </r>
  <r>
    <n v="431001"/>
    <s v="Xã Bình Thắng"/>
    <n v="3141"/>
    <s v="Huyện Bù Gia Mập"/>
    <n v="239"/>
    <x v="28"/>
    <s v="DNB"/>
    <x v="3"/>
    <x v="1"/>
    <m/>
    <m/>
    <d v="2026-05-15T12:00:00"/>
    <m/>
    <m/>
  </r>
  <r>
    <n v="431002"/>
    <s v="Xã Bù Gia Mập"/>
    <n v="3141"/>
    <s v="Huyện Bù Gia Mập"/>
    <n v="239"/>
    <x v="28"/>
    <s v="DNB"/>
    <x v="3"/>
    <x v="1"/>
    <m/>
    <m/>
    <d v="2026-05-15T12:00:00"/>
    <m/>
    <m/>
  </r>
  <r>
    <n v="431003"/>
    <s v="Xã Đa Kia"/>
    <n v="3141"/>
    <s v="Huyện Bù Gia Mập"/>
    <n v="239"/>
    <x v="28"/>
    <s v="DNB"/>
    <x v="3"/>
    <x v="1"/>
    <m/>
    <m/>
    <d v="2026-05-15T12:00:00"/>
    <m/>
    <m/>
  </r>
  <r>
    <n v="431004"/>
    <s v="Xã Đăk Ơ"/>
    <n v="3141"/>
    <s v="Huyện Bù Gia Mập"/>
    <n v="239"/>
    <x v="28"/>
    <s v="DNB"/>
    <x v="3"/>
    <x v="1"/>
    <m/>
    <m/>
    <d v="2026-05-15T12:00:00"/>
    <m/>
    <m/>
  </r>
  <r>
    <n v="431005"/>
    <s v="Xã Đức Hạnh"/>
    <n v="3141"/>
    <s v="Huyện Bù Gia Mập"/>
    <n v="239"/>
    <x v="28"/>
    <s v="DNB"/>
    <x v="3"/>
    <x v="1"/>
    <m/>
    <m/>
    <d v="2026-05-15T12:00:00"/>
    <m/>
    <m/>
  </r>
  <r>
    <n v="431006"/>
    <s v="Xã Phú Nghĩa"/>
    <n v="3141"/>
    <s v="Huyện Bù Gia Mập"/>
    <n v="239"/>
    <x v="28"/>
    <s v="DNB"/>
    <x v="3"/>
    <x v="1"/>
    <m/>
    <m/>
    <d v="2026-05-15T12:00:00"/>
    <m/>
    <m/>
  </r>
  <r>
    <n v="431007"/>
    <s v="Xã Phú Văn"/>
    <n v="3141"/>
    <s v="Huyện Bù Gia Mập"/>
    <n v="239"/>
    <x v="28"/>
    <s v="DNB"/>
    <x v="3"/>
    <x v="1"/>
    <m/>
    <m/>
    <d v="2026-05-15T12:00:00"/>
    <m/>
    <m/>
  </r>
  <r>
    <n v="431008"/>
    <s v="Xã Phước Minh"/>
    <n v="3141"/>
    <s v="Huyện Bù Gia Mập"/>
    <n v="239"/>
    <x v="28"/>
    <s v="DNB"/>
    <x v="3"/>
    <x v="1"/>
    <m/>
    <m/>
    <d v="2026-05-15T12:00:00"/>
    <m/>
    <m/>
  </r>
  <r>
    <n v="90837"/>
    <s v="Phường Hưng Long"/>
    <n v="1772"/>
    <s v="Huyện Chơn Thành"/>
    <n v="239"/>
    <x v="28"/>
    <s v="DNB"/>
    <x v="3"/>
    <x v="1"/>
    <m/>
    <m/>
    <d v="2026-05-15T12:00:00"/>
    <m/>
    <m/>
  </r>
  <r>
    <n v="430301"/>
    <s v="Thị trấn Chơn Thành"/>
    <n v="1772"/>
    <s v="Huyện Chơn Thành"/>
    <n v="239"/>
    <x v="28"/>
    <s v="DNB"/>
    <x v="3"/>
    <x v="0"/>
    <n v="15000"/>
    <m/>
    <d v="2026-05-15T12:00:00"/>
    <s v="30/12/2024"/>
    <m/>
  </r>
  <r>
    <n v="430302"/>
    <s v="Xã Minh Hưng"/>
    <n v="1772"/>
    <s v="Huyện Chơn Thành"/>
    <n v="239"/>
    <x v="28"/>
    <s v="DNB"/>
    <x v="3"/>
    <x v="0"/>
    <n v="15000"/>
    <m/>
    <d v="2026-05-15T12:00:00"/>
    <s v="30/12/2024"/>
    <m/>
  </r>
  <r>
    <n v="430303"/>
    <s v="Xã Minh Lập"/>
    <n v="1772"/>
    <s v="Huyện Chơn Thành"/>
    <n v="239"/>
    <x v="28"/>
    <s v="DNB"/>
    <x v="3"/>
    <x v="0"/>
    <n v="20000"/>
    <m/>
    <d v="2026-05-15T12:00:00"/>
    <s v="25/02/2025"/>
    <m/>
  </r>
  <r>
    <n v="430304"/>
    <s v="Xã Minh Long"/>
    <n v="1772"/>
    <s v="Huyện Chơn Thành"/>
    <n v="239"/>
    <x v="28"/>
    <s v="DNB"/>
    <x v="3"/>
    <x v="1"/>
    <m/>
    <m/>
    <d v="2026-05-15T12:00:00"/>
    <m/>
    <m/>
  </r>
  <r>
    <n v="430305"/>
    <s v="Xã Minh Thắng"/>
    <n v="1772"/>
    <s v="Huyện Chơn Thành"/>
    <n v="239"/>
    <x v="28"/>
    <s v="DNB"/>
    <x v="3"/>
    <x v="1"/>
    <m/>
    <m/>
    <d v="2026-05-15T12:00:00"/>
    <m/>
    <m/>
  </r>
  <r>
    <n v="430306"/>
    <s v="Xã Minh Thành"/>
    <n v="1772"/>
    <s v="Huyện Chơn Thành"/>
    <n v="239"/>
    <x v="28"/>
    <s v="DNB"/>
    <x v="3"/>
    <x v="0"/>
    <n v="15000"/>
    <m/>
    <d v="2026-05-15T12:00:00"/>
    <s v="30/12/2024"/>
    <m/>
  </r>
  <r>
    <n v="430307"/>
    <s v="Xã Nha Bích"/>
    <n v="1772"/>
    <s v="Huyện Chơn Thành"/>
    <n v="239"/>
    <x v="28"/>
    <s v="DNB"/>
    <x v="3"/>
    <x v="1"/>
    <m/>
    <m/>
    <d v="2026-05-15T12:00:00"/>
    <m/>
    <m/>
  </r>
  <r>
    <n v="430308"/>
    <s v="Xã Quang Minh"/>
    <n v="1772"/>
    <s v="Huyện Chơn Thành"/>
    <n v="239"/>
    <x v="28"/>
    <s v="DNB"/>
    <x v="3"/>
    <x v="1"/>
    <m/>
    <m/>
    <d v="2026-05-15T12:00:00"/>
    <m/>
    <m/>
  </r>
  <r>
    <n v="430309"/>
    <s v="Xã Thành Tâm"/>
    <n v="1772"/>
    <s v="Huyện Chơn Thành"/>
    <n v="239"/>
    <x v="28"/>
    <s v="DNB"/>
    <x v="3"/>
    <x v="0"/>
    <n v="15000"/>
    <m/>
    <d v="2026-05-15T12:00:00"/>
    <s v="30/12/2024"/>
    <m/>
  </r>
  <r>
    <n v="430201"/>
    <s v="Thị trấn Tân Phú"/>
    <n v="1722"/>
    <s v="Huyện Đồng Phú"/>
    <n v="239"/>
    <x v="28"/>
    <s v="DNB"/>
    <x v="3"/>
    <x v="1"/>
    <m/>
    <m/>
    <d v="2026-05-15T12:00:00"/>
    <m/>
    <m/>
  </r>
  <r>
    <n v="430202"/>
    <s v="Xã Đồng Tâm"/>
    <n v="1722"/>
    <s v="Huyện Đồng Phú"/>
    <n v="239"/>
    <x v="28"/>
    <s v="DNB"/>
    <x v="3"/>
    <x v="1"/>
    <m/>
    <m/>
    <d v="2026-05-15T12:00:00"/>
    <m/>
    <m/>
  </r>
  <r>
    <n v="430203"/>
    <s v="Xã Đồng Tiến"/>
    <n v="1722"/>
    <s v="Huyện Đồng Phú"/>
    <n v="239"/>
    <x v="28"/>
    <s v="DNB"/>
    <x v="3"/>
    <x v="1"/>
    <m/>
    <m/>
    <d v="2026-05-15T12:00:00"/>
    <m/>
    <m/>
  </r>
  <r>
    <n v="430204"/>
    <s v="Xã Tân Hòa"/>
    <n v="1722"/>
    <s v="Huyện Đồng Phú"/>
    <n v="239"/>
    <x v="28"/>
    <s v="DNB"/>
    <x v="3"/>
    <x v="1"/>
    <m/>
    <m/>
    <d v="2026-05-15T12:00:00"/>
    <m/>
    <m/>
  </r>
  <r>
    <n v="430205"/>
    <s v="Xã Tân Hưng"/>
    <n v="1722"/>
    <s v="Huyện Đồng Phú"/>
    <n v="239"/>
    <x v="28"/>
    <s v="DNB"/>
    <x v="3"/>
    <x v="1"/>
    <m/>
    <m/>
    <d v="2026-05-15T12:00:00"/>
    <m/>
    <m/>
  </r>
  <r>
    <n v="430206"/>
    <s v="Xã Tân Lập"/>
    <n v="1722"/>
    <s v="Huyện Đồng Phú"/>
    <n v="239"/>
    <x v="28"/>
    <s v="DNB"/>
    <x v="3"/>
    <x v="1"/>
    <m/>
    <m/>
    <d v="2026-05-15T12:00:00"/>
    <m/>
    <m/>
  </r>
  <r>
    <n v="430207"/>
    <s v="Xã Tân Lợi"/>
    <n v="1722"/>
    <s v="Huyện Đồng Phú"/>
    <n v="239"/>
    <x v="28"/>
    <s v="DNB"/>
    <x v="3"/>
    <x v="1"/>
    <m/>
    <m/>
    <d v="2026-05-15T12:00:00"/>
    <m/>
    <m/>
  </r>
  <r>
    <n v="430208"/>
    <s v="Xã Tân Phước"/>
    <n v="1722"/>
    <s v="Huyện Đồng Phú"/>
    <n v="239"/>
    <x v="28"/>
    <s v="DNB"/>
    <x v="3"/>
    <x v="1"/>
    <m/>
    <m/>
    <d v="2026-05-15T12:00:00"/>
    <m/>
    <m/>
  </r>
  <r>
    <n v="430209"/>
    <s v="Xã Tân Tiến"/>
    <n v="1722"/>
    <s v="Huyện Đồng Phú"/>
    <n v="239"/>
    <x v="28"/>
    <s v="DNB"/>
    <x v="3"/>
    <x v="1"/>
    <m/>
    <m/>
    <d v="2026-05-15T12:00:00"/>
    <m/>
    <m/>
  </r>
  <r>
    <n v="430210"/>
    <s v="Xã Thuận Lợi"/>
    <n v="1722"/>
    <s v="Huyện Đồng Phú"/>
    <n v="239"/>
    <x v="28"/>
    <s v="DNB"/>
    <x v="3"/>
    <x v="1"/>
    <m/>
    <m/>
    <d v="2026-05-15T12:00:00"/>
    <m/>
    <m/>
  </r>
  <r>
    <n v="430211"/>
    <s v="Xã Thuận Phú"/>
    <n v="1722"/>
    <s v="Huyện Đồng Phú"/>
    <n v="239"/>
    <x v="28"/>
    <s v="DNB"/>
    <x v="3"/>
    <x v="1"/>
    <m/>
    <m/>
    <d v="2026-05-15T12:00:00"/>
    <m/>
    <m/>
  </r>
  <r>
    <n v="430901"/>
    <s v="Xã An Khương"/>
    <n v="1773"/>
    <s v="Huyện Hớn Quản"/>
    <n v="239"/>
    <x v="28"/>
    <s v="DNB"/>
    <x v="3"/>
    <x v="1"/>
    <m/>
    <m/>
    <d v="2026-05-15T12:00:00"/>
    <m/>
    <m/>
  </r>
  <r>
    <n v="430902"/>
    <s v="Xã An Phú"/>
    <n v="1773"/>
    <s v="Huyện Hớn Quản"/>
    <n v="239"/>
    <x v="28"/>
    <s v="DNB"/>
    <x v="3"/>
    <x v="1"/>
    <m/>
    <m/>
    <d v="2026-05-15T12:00:00"/>
    <m/>
    <m/>
  </r>
  <r>
    <n v="430903"/>
    <s v="Xã Đồng Nơ"/>
    <n v="1773"/>
    <s v="Huyện Hớn Quản"/>
    <n v="239"/>
    <x v="28"/>
    <s v="DNB"/>
    <x v="3"/>
    <x v="0"/>
    <n v="20000"/>
    <m/>
    <d v="2026-05-15T12:00:00"/>
    <d v="2025-01-07T00:00:00"/>
    <m/>
  </r>
  <r>
    <n v="430904"/>
    <s v="Xã Minh Đức"/>
    <n v="1773"/>
    <s v="Huyện Hớn Quản"/>
    <n v="239"/>
    <x v="28"/>
    <s v="DNB"/>
    <x v="3"/>
    <x v="1"/>
    <m/>
    <m/>
    <d v="2026-05-15T12:00:00"/>
    <m/>
    <m/>
  </r>
  <r>
    <n v="430905"/>
    <s v="Xã Minh Tâm"/>
    <n v="1773"/>
    <s v="Huyện Hớn Quản"/>
    <n v="239"/>
    <x v="28"/>
    <s v="DNB"/>
    <x v="3"/>
    <x v="1"/>
    <m/>
    <m/>
    <d v="2026-05-15T12:00:00"/>
    <m/>
    <m/>
  </r>
  <r>
    <n v="430906"/>
    <s v="Xã Phước An"/>
    <n v="1773"/>
    <s v="Huyện Hớn Quản"/>
    <n v="239"/>
    <x v="28"/>
    <s v="DNB"/>
    <x v="3"/>
    <x v="1"/>
    <m/>
    <m/>
    <d v="2026-05-15T12:00:00"/>
    <m/>
    <m/>
  </r>
  <r>
    <n v="430907"/>
    <s v="Xã Tân Hiệp"/>
    <n v="1773"/>
    <s v="Huyện Hớn Quản"/>
    <n v="239"/>
    <x v="28"/>
    <s v="DNB"/>
    <x v="3"/>
    <x v="0"/>
    <n v="20000"/>
    <m/>
    <d v="2026-05-15T12:00:00"/>
    <d v="2025-01-07T00:00:00"/>
    <m/>
  </r>
  <r>
    <n v="430908"/>
    <s v="Xã Tân Hưng"/>
    <n v="1773"/>
    <s v="Huyện Hớn Quản"/>
    <n v="239"/>
    <x v="28"/>
    <s v="DNB"/>
    <x v="3"/>
    <x v="1"/>
    <m/>
    <m/>
    <d v="2026-05-15T12:00:00"/>
    <m/>
    <m/>
  </r>
  <r>
    <n v="430909"/>
    <s v="Xã Tân Khai"/>
    <n v="1773"/>
    <s v="Huyện Hớn Quản"/>
    <n v="239"/>
    <x v="28"/>
    <s v="DNB"/>
    <x v="3"/>
    <x v="0"/>
    <n v="20000"/>
    <m/>
    <d v="2026-05-15T12:00:00"/>
    <d v="2025-01-07T00:00:00"/>
    <m/>
  </r>
  <r>
    <n v="430910"/>
    <s v="Xã Tân Lợi"/>
    <n v="1773"/>
    <s v="Huyện Hớn Quản"/>
    <n v="239"/>
    <x v="28"/>
    <s v="DNB"/>
    <x v="3"/>
    <x v="1"/>
    <m/>
    <m/>
    <d v="2026-05-15T12:00:00"/>
    <m/>
    <m/>
  </r>
  <r>
    <n v="430911"/>
    <s v="Xã Tân Quan"/>
    <n v="1773"/>
    <s v="Huyện Hớn Quản"/>
    <n v="239"/>
    <x v="28"/>
    <s v="DNB"/>
    <x v="3"/>
    <x v="1"/>
    <m/>
    <m/>
    <d v="2026-05-15T12:00:00"/>
    <m/>
    <m/>
  </r>
  <r>
    <n v="430912"/>
    <s v="Xã Thanh An"/>
    <n v="1773"/>
    <s v="Huyện Hớn Quản"/>
    <n v="239"/>
    <x v="28"/>
    <s v="DNB"/>
    <x v="3"/>
    <x v="1"/>
    <m/>
    <m/>
    <d v="2026-05-15T12:00:00"/>
    <m/>
    <m/>
  </r>
  <r>
    <n v="430913"/>
    <s v="Xã Thanh Bình"/>
    <n v="1773"/>
    <s v="Huyện Hớn Quản"/>
    <n v="239"/>
    <x v="28"/>
    <s v="DNB"/>
    <x v="3"/>
    <x v="1"/>
    <m/>
    <m/>
    <d v="2026-05-15T12:00:00"/>
    <m/>
    <m/>
  </r>
  <r>
    <n v="430501"/>
    <s v="Thị trấn Lộc Ninh"/>
    <n v="1964"/>
    <s v="Huyện Lộc Ninh"/>
    <n v="239"/>
    <x v="28"/>
    <s v="DNB"/>
    <x v="3"/>
    <x v="1"/>
    <m/>
    <m/>
    <d v="2026-05-15T12:00:00"/>
    <m/>
    <m/>
  </r>
  <r>
    <n v="430502"/>
    <s v="Xã Lộc An"/>
    <n v="1964"/>
    <s v="Huyện Lộc Ninh"/>
    <n v="239"/>
    <x v="28"/>
    <s v="DNB"/>
    <x v="3"/>
    <x v="1"/>
    <m/>
    <m/>
    <d v="2026-05-15T12:00:00"/>
    <m/>
    <m/>
  </r>
  <r>
    <n v="430503"/>
    <s v="Xã Lộc Điền"/>
    <n v="1964"/>
    <s v="Huyện Lộc Ninh"/>
    <n v="239"/>
    <x v="28"/>
    <s v="DNB"/>
    <x v="3"/>
    <x v="1"/>
    <m/>
    <m/>
    <d v="2026-05-15T12:00:00"/>
    <m/>
    <m/>
  </r>
  <r>
    <n v="430504"/>
    <s v="Xã Lộc Hiệp"/>
    <n v="1964"/>
    <s v="Huyện Lộc Ninh"/>
    <n v="239"/>
    <x v="28"/>
    <s v="DNB"/>
    <x v="3"/>
    <x v="1"/>
    <m/>
    <m/>
    <d v="2026-05-15T12:00:00"/>
    <m/>
    <m/>
  </r>
  <r>
    <n v="430505"/>
    <s v="Xã Lộc Hòa"/>
    <n v="1964"/>
    <s v="Huyện Lộc Ninh"/>
    <n v="239"/>
    <x v="28"/>
    <s v="DNB"/>
    <x v="3"/>
    <x v="1"/>
    <m/>
    <m/>
    <d v="2026-05-15T12:00:00"/>
    <m/>
    <m/>
  </r>
  <r>
    <n v="430506"/>
    <s v="Xã Lộc Hưng"/>
    <n v="1964"/>
    <s v="Huyện Lộc Ninh"/>
    <n v="239"/>
    <x v="28"/>
    <s v="DNB"/>
    <x v="3"/>
    <x v="1"/>
    <m/>
    <m/>
    <d v="2026-05-15T12:00:00"/>
    <m/>
    <m/>
  </r>
  <r>
    <n v="430507"/>
    <s v="Xã Lộc Khánh"/>
    <n v="1964"/>
    <s v="Huyện Lộc Ninh"/>
    <n v="239"/>
    <x v="28"/>
    <s v="DNB"/>
    <x v="3"/>
    <x v="1"/>
    <m/>
    <m/>
    <d v="2026-05-15T12:00:00"/>
    <m/>
    <m/>
  </r>
  <r>
    <n v="430508"/>
    <s v="Xã Lộc Phú"/>
    <n v="1964"/>
    <s v="Huyện Lộc Ninh"/>
    <n v="239"/>
    <x v="28"/>
    <s v="DNB"/>
    <x v="3"/>
    <x v="1"/>
    <m/>
    <m/>
    <d v="2026-05-15T12:00:00"/>
    <m/>
    <m/>
  </r>
  <r>
    <n v="430509"/>
    <s v="Xã Lộc Quang"/>
    <n v="1964"/>
    <s v="Huyện Lộc Ninh"/>
    <n v="239"/>
    <x v="28"/>
    <s v="DNB"/>
    <x v="3"/>
    <x v="1"/>
    <m/>
    <m/>
    <d v="2026-05-15T12:00:00"/>
    <m/>
    <m/>
  </r>
  <r>
    <n v="430510"/>
    <s v="Xã Lộc Tấn"/>
    <n v="1964"/>
    <s v="Huyện Lộc Ninh"/>
    <n v="239"/>
    <x v="28"/>
    <s v="DNB"/>
    <x v="3"/>
    <x v="1"/>
    <m/>
    <m/>
    <d v="2026-05-15T12:00:00"/>
    <m/>
    <m/>
  </r>
  <r>
    <n v="430511"/>
    <s v="Xã Lộc Thái"/>
    <n v="1964"/>
    <s v="Huyện Lộc Ninh"/>
    <n v="239"/>
    <x v="28"/>
    <s v="DNB"/>
    <x v="3"/>
    <x v="1"/>
    <m/>
    <m/>
    <d v="2026-05-15T12:00:00"/>
    <m/>
    <m/>
  </r>
  <r>
    <n v="430512"/>
    <s v="Xã Lộc Thành"/>
    <n v="1964"/>
    <s v="Huyện Lộc Ninh"/>
    <n v="239"/>
    <x v="28"/>
    <s v="DNB"/>
    <x v="3"/>
    <x v="1"/>
    <m/>
    <m/>
    <d v="2026-05-15T12:00:00"/>
    <m/>
    <m/>
  </r>
  <r>
    <n v="430513"/>
    <s v="Xã Lộc Thạnh"/>
    <n v="1964"/>
    <s v="Huyện Lộc Ninh"/>
    <n v="239"/>
    <x v="28"/>
    <s v="DNB"/>
    <x v="3"/>
    <x v="1"/>
    <m/>
    <m/>
    <d v="2026-05-15T12:00:00"/>
    <m/>
    <m/>
  </r>
  <r>
    <n v="430514"/>
    <s v="Xã Lộc Thiện"/>
    <n v="1964"/>
    <s v="Huyện Lộc Ninh"/>
    <n v="239"/>
    <x v="28"/>
    <s v="DNB"/>
    <x v="3"/>
    <x v="1"/>
    <m/>
    <m/>
    <d v="2026-05-15T12:00:00"/>
    <m/>
    <m/>
  </r>
  <r>
    <n v="430515"/>
    <s v="Xã Lộc Thịnh"/>
    <n v="1964"/>
    <s v="Huyện Lộc Ninh"/>
    <n v="239"/>
    <x v="28"/>
    <s v="DNB"/>
    <x v="3"/>
    <x v="1"/>
    <m/>
    <m/>
    <d v="2026-05-15T12:00:00"/>
    <m/>
    <m/>
  </r>
  <r>
    <n v="430516"/>
    <s v="Xã Lộc Thuận"/>
    <n v="1964"/>
    <s v="Huyện Lộc Ninh"/>
    <n v="239"/>
    <x v="28"/>
    <s v="DNB"/>
    <x v="3"/>
    <x v="1"/>
    <m/>
    <m/>
    <d v="2026-05-15T12:00:00"/>
    <m/>
    <m/>
  </r>
  <r>
    <n v="431101"/>
    <s v="Xã Bình Sơn"/>
    <n v="3444"/>
    <s v="Huyện Phú Riềng"/>
    <n v="239"/>
    <x v="28"/>
    <s v="DNB"/>
    <x v="3"/>
    <x v="1"/>
    <m/>
    <m/>
    <d v="2026-05-15T12:00:00"/>
    <m/>
    <m/>
  </r>
  <r>
    <n v="431102"/>
    <s v="Xã Bình Tân"/>
    <n v="3444"/>
    <s v="Huyện Phú Riềng"/>
    <n v="239"/>
    <x v="28"/>
    <s v="DNB"/>
    <x v="3"/>
    <x v="1"/>
    <m/>
    <m/>
    <d v="2026-05-15T12:00:00"/>
    <m/>
    <m/>
  </r>
  <r>
    <n v="431103"/>
    <s v="Xã Bù Nho"/>
    <n v="3444"/>
    <s v="Huyện Phú Riềng"/>
    <n v="239"/>
    <x v="28"/>
    <s v="DNB"/>
    <x v="3"/>
    <x v="1"/>
    <m/>
    <m/>
    <d v="2026-05-15T12:00:00"/>
    <m/>
    <m/>
  </r>
  <r>
    <n v="431104"/>
    <s v="Xã Long Bình"/>
    <n v="3444"/>
    <s v="Huyện Phú Riềng"/>
    <n v="239"/>
    <x v="28"/>
    <s v="DNB"/>
    <x v="3"/>
    <x v="1"/>
    <m/>
    <m/>
    <d v="2026-05-15T12:00:00"/>
    <m/>
    <m/>
  </r>
  <r>
    <n v="431105"/>
    <s v="Xã Long Hà"/>
    <n v="3444"/>
    <s v="Huyện Phú Riềng"/>
    <n v="239"/>
    <x v="28"/>
    <s v="DNB"/>
    <x v="3"/>
    <x v="1"/>
    <m/>
    <m/>
    <d v="2026-05-15T12:00:00"/>
    <m/>
    <m/>
  </r>
  <r>
    <n v="431106"/>
    <s v="Xã Long Hưng"/>
    <n v="3444"/>
    <s v="Huyện Phú Riềng"/>
    <n v="239"/>
    <x v="28"/>
    <s v="DNB"/>
    <x v="3"/>
    <x v="1"/>
    <m/>
    <m/>
    <d v="2026-05-15T12:00:00"/>
    <m/>
    <m/>
  </r>
  <r>
    <n v="431107"/>
    <s v="Xã Long Tân"/>
    <n v="3444"/>
    <s v="Huyện Phú Riềng"/>
    <n v="239"/>
    <x v="28"/>
    <s v="DNB"/>
    <x v="3"/>
    <x v="1"/>
    <m/>
    <m/>
    <d v="2026-05-15T12:00:00"/>
    <m/>
    <m/>
  </r>
  <r>
    <n v="431108"/>
    <s v="Xã Phú Riềng"/>
    <n v="3444"/>
    <s v="Huyện Phú Riềng"/>
    <n v="239"/>
    <x v="28"/>
    <s v="DNB"/>
    <x v="3"/>
    <x v="1"/>
    <m/>
    <m/>
    <d v="2026-05-15T12:00:00"/>
    <m/>
    <m/>
  </r>
  <r>
    <n v="431109"/>
    <s v="Xã Phú Trung"/>
    <n v="3444"/>
    <s v="Huyện Phú Riềng"/>
    <n v="239"/>
    <x v="28"/>
    <s v="DNB"/>
    <x v="3"/>
    <x v="1"/>
    <m/>
    <m/>
    <d v="2026-05-15T12:00:00"/>
    <m/>
    <m/>
  </r>
  <r>
    <n v="431110"/>
    <s v="Xã Phước Tân"/>
    <n v="3444"/>
    <s v="Huyện Phú Riềng"/>
    <n v="239"/>
    <x v="28"/>
    <s v="DNB"/>
    <x v="3"/>
    <x v="1"/>
    <m/>
    <m/>
    <d v="2026-05-15T12:00:00"/>
    <m/>
    <m/>
  </r>
  <r>
    <n v="430101"/>
    <s v="Phường Tân Bình"/>
    <n v="1625"/>
    <s v="Thành phố Đồng Xoài"/>
    <n v="239"/>
    <x v="28"/>
    <s v="DNB"/>
    <x v="3"/>
    <x v="0"/>
    <n v="15000"/>
    <m/>
    <d v="2026-05-15T12:00:00"/>
    <s v="30/12/2024"/>
    <m/>
  </r>
  <r>
    <n v="430102"/>
    <s v="Phường Tân Đồng"/>
    <n v="1625"/>
    <s v="Thành phố Đồng Xoài"/>
    <n v="239"/>
    <x v="28"/>
    <s v="DNB"/>
    <x v="3"/>
    <x v="0"/>
    <n v="15000"/>
    <m/>
    <d v="2026-05-15T12:00:00"/>
    <s v="30/12/2024"/>
    <m/>
  </r>
  <r>
    <n v="430103"/>
    <s v="Phường Tân Phú"/>
    <n v="1625"/>
    <s v="Thành phố Đồng Xoài"/>
    <n v="239"/>
    <x v="28"/>
    <s v="DNB"/>
    <x v="3"/>
    <x v="0"/>
    <n v="15000"/>
    <m/>
    <d v="2026-05-15T12:00:00"/>
    <s v="30/12/2024"/>
    <m/>
  </r>
  <r>
    <n v="430104"/>
    <s v="Phường Tân Thiện"/>
    <n v="1625"/>
    <s v="Thành phố Đồng Xoài"/>
    <n v="239"/>
    <x v="28"/>
    <s v="DNB"/>
    <x v="3"/>
    <x v="0"/>
    <n v="15000"/>
    <m/>
    <d v="2026-05-15T12:00:00"/>
    <s v="30/12/2024"/>
    <m/>
  </r>
  <r>
    <n v="430105"/>
    <s v="Phường Tân Xuân"/>
    <n v="1625"/>
    <s v="Thành phố Đồng Xoài"/>
    <n v="239"/>
    <x v="28"/>
    <s v="DNB"/>
    <x v="3"/>
    <x v="0"/>
    <n v="15000"/>
    <m/>
    <d v="2026-05-15T12:00:00"/>
    <s v="30/12/2024"/>
    <m/>
  </r>
  <r>
    <n v="430106"/>
    <s v="Xã Tân Thành"/>
    <n v="1625"/>
    <s v="Thành phố Đồng Xoài"/>
    <n v="239"/>
    <x v="28"/>
    <s v="DNB"/>
    <x v="3"/>
    <x v="0"/>
    <n v="20000"/>
    <m/>
    <d v="2026-05-15T12:00:00"/>
    <s v="25/02/2025"/>
    <m/>
  </r>
  <r>
    <n v="430107"/>
    <s v="Xã Tiến Hưng"/>
    <n v="1625"/>
    <s v="Thành phố Đồng Xoài"/>
    <n v="239"/>
    <x v="28"/>
    <s v="DNB"/>
    <x v="3"/>
    <x v="0"/>
    <n v="15000"/>
    <m/>
    <d v="2026-05-15T12:00:00"/>
    <s v="30/12/2024"/>
    <m/>
  </r>
  <r>
    <n v="430108"/>
    <s v="Xã Tiến Thành"/>
    <n v="1625"/>
    <s v="Thành phố Đồng Xoài"/>
    <n v="239"/>
    <x v="28"/>
    <s v="DNB"/>
    <x v="3"/>
    <x v="0"/>
    <n v="15000"/>
    <m/>
    <d v="2026-05-15T12:00:00"/>
    <s v="30/12/2024"/>
    <m/>
  </r>
  <r>
    <n v="430401"/>
    <s v="Phường An Lộc"/>
    <n v="1774"/>
    <s v="Thị xã Bình Long"/>
    <n v="239"/>
    <x v="28"/>
    <s v="DNB"/>
    <x v="3"/>
    <x v="0"/>
    <n v="20000"/>
    <m/>
    <d v="2026-05-15T12:00:00"/>
    <d v="2025-01-07T00:00:00"/>
    <m/>
  </r>
  <r>
    <n v="430402"/>
    <s v="Phường Hưng Chiến"/>
    <n v="1774"/>
    <s v="Thị xã Bình Long"/>
    <n v="239"/>
    <x v="28"/>
    <s v="DNB"/>
    <x v="3"/>
    <x v="0"/>
    <n v="20000"/>
    <m/>
    <d v="2026-05-15T12:00:00"/>
    <d v="2025-01-07T00:00:00"/>
    <m/>
  </r>
  <r>
    <n v="430403"/>
    <s v="Phường Phú Đức"/>
    <n v="1774"/>
    <s v="Thị xã Bình Long"/>
    <n v="239"/>
    <x v="28"/>
    <s v="DNB"/>
    <x v="3"/>
    <x v="0"/>
    <n v="20000"/>
    <m/>
    <d v="2026-05-15T12:00:00"/>
    <d v="2025-01-07T00:00:00"/>
    <m/>
  </r>
  <r>
    <n v="430404"/>
    <s v="Phường Phú Thịnh"/>
    <n v="1774"/>
    <s v="Thị xã Bình Long"/>
    <n v="239"/>
    <x v="28"/>
    <s v="DNB"/>
    <x v="3"/>
    <x v="0"/>
    <n v="20000"/>
    <m/>
    <d v="2026-05-15T12:00:00"/>
    <d v="2025-01-07T00:00:00"/>
    <m/>
  </r>
  <r>
    <n v="430405"/>
    <s v="Xã Thanh Lương"/>
    <n v="1774"/>
    <s v="Thị xã Bình Long"/>
    <n v="239"/>
    <x v="28"/>
    <s v="DNB"/>
    <x v="3"/>
    <x v="0"/>
    <n v="20000"/>
    <m/>
    <d v="2026-05-15T12:00:00"/>
    <d v="2025-01-07T00:00:00"/>
    <m/>
  </r>
  <r>
    <n v="430406"/>
    <s v="Xã Thanh Phú"/>
    <n v="1774"/>
    <s v="Thị xã Bình Long"/>
    <n v="239"/>
    <x v="28"/>
    <s v="DNB"/>
    <x v="3"/>
    <x v="0"/>
    <n v="20000"/>
    <m/>
    <d v="2026-05-15T12:00:00"/>
    <d v="2025-01-07T00:00:00"/>
    <m/>
  </r>
  <r>
    <n v="430701"/>
    <s v="Phường Long Phước"/>
    <n v="1775"/>
    <s v="Thị xã Phước Long"/>
    <n v="239"/>
    <x v="28"/>
    <s v="DNB"/>
    <x v="3"/>
    <x v="0"/>
    <n v="20000"/>
    <m/>
    <d v="2026-05-15T12:00:00"/>
    <d v="2025-01-06T00:00:00"/>
    <m/>
  </r>
  <r>
    <n v="430702"/>
    <s v="Phường Long Thủy"/>
    <n v="1775"/>
    <s v="Thị xã Phước Long"/>
    <n v="239"/>
    <x v="28"/>
    <s v="DNB"/>
    <x v="3"/>
    <x v="0"/>
    <n v="20000"/>
    <m/>
    <d v="2026-05-15T12:00:00"/>
    <s v="21/06/2025"/>
    <m/>
  </r>
  <r>
    <n v="430703"/>
    <s v="Phường Phước Bình"/>
    <n v="1775"/>
    <s v="Thị xã Phước Long"/>
    <n v="239"/>
    <x v="28"/>
    <s v="DNB"/>
    <x v="3"/>
    <x v="0"/>
    <n v="20000"/>
    <m/>
    <d v="2026-05-15T12:00:00"/>
    <d v="2025-01-06T00:00:00"/>
    <m/>
  </r>
  <r>
    <n v="430704"/>
    <s v="Phường Sơn Giang"/>
    <n v="1775"/>
    <s v="Thị xã Phước Long"/>
    <n v="239"/>
    <x v="28"/>
    <s v="DNB"/>
    <x v="3"/>
    <x v="0"/>
    <n v="20000"/>
    <m/>
    <d v="2026-05-15T12:00:00"/>
    <d v="2025-01-06T00:00:00"/>
    <m/>
  </r>
  <r>
    <n v="430705"/>
    <s v="Phường Thác Mơ"/>
    <n v="1775"/>
    <s v="Thị xã Phước Long"/>
    <n v="239"/>
    <x v="28"/>
    <s v="DNB"/>
    <x v="3"/>
    <x v="0"/>
    <n v="20000"/>
    <m/>
    <d v="2026-05-15T12:00:00"/>
    <d v="2025-01-07T00:00:00"/>
    <m/>
  </r>
  <r>
    <n v="430706"/>
    <s v="Xã Long Giang"/>
    <n v="1775"/>
    <s v="Thị xã Phước Long"/>
    <n v="239"/>
    <x v="28"/>
    <s v="DNB"/>
    <x v="3"/>
    <x v="1"/>
    <m/>
    <m/>
    <d v="2026-05-15T12:00:00"/>
    <m/>
    <m/>
  </r>
  <r>
    <n v="430707"/>
    <s v="Xã Phước Tín"/>
    <n v="1775"/>
    <s v="Thị xã Phước Long"/>
    <n v="239"/>
    <x v="28"/>
    <s v="DNB"/>
    <x v="3"/>
    <x v="1"/>
    <m/>
    <m/>
    <d v="2026-05-15T12:00:00"/>
    <m/>
    <m/>
  </r>
  <r>
    <n v="481101"/>
    <s v="Xã Bảo Bình"/>
    <n v="1702"/>
    <s v="Huyện Cẩm Mỹ"/>
    <n v="204"/>
    <x v="29"/>
    <s v="DNB"/>
    <x v="3"/>
    <x v="1"/>
    <m/>
    <m/>
    <d v="2026-05-15T12:00:00"/>
    <m/>
    <m/>
  </r>
  <r>
    <n v="481102"/>
    <s v="Xã Lâm San"/>
    <n v="1702"/>
    <s v="Huyện Cẩm Mỹ"/>
    <n v="204"/>
    <x v="29"/>
    <s v="DNB"/>
    <x v="3"/>
    <x v="1"/>
    <m/>
    <m/>
    <d v="2026-05-15T12:00:00"/>
    <m/>
    <m/>
  </r>
  <r>
    <n v="481103"/>
    <s v="Xã Long Giao"/>
    <n v="1702"/>
    <s v="Huyện Cẩm Mỹ"/>
    <n v="204"/>
    <x v="29"/>
    <s v="DNB"/>
    <x v="3"/>
    <x v="1"/>
    <m/>
    <m/>
    <d v="2026-05-15T12:00:00"/>
    <m/>
    <m/>
  </r>
  <r>
    <n v="481104"/>
    <s v="Xã Nhân Nghĩa"/>
    <n v="1702"/>
    <s v="Huyện Cẩm Mỹ"/>
    <n v="204"/>
    <x v="29"/>
    <s v="DNB"/>
    <x v="3"/>
    <x v="1"/>
    <m/>
    <m/>
    <d v="2026-05-15T12:00:00"/>
    <m/>
    <m/>
  </r>
  <r>
    <n v="481105"/>
    <s v="Xã Sông Nhạn"/>
    <n v="1702"/>
    <s v="Huyện Cẩm Mỹ"/>
    <n v="204"/>
    <x v="29"/>
    <s v="DNB"/>
    <x v="3"/>
    <x v="1"/>
    <m/>
    <m/>
    <d v="2026-05-15T12:00:00"/>
    <m/>
    <m/>
  </r>
  <r>
    <n v="481106"/>
    <s v="Xã Sông Ray"/>
    <n v="1702"/>
    <s v="Huyện Cẩm Mỹ"/>
    <n v="204"/>
    <x v="29"/>
    <s v="DNB"/>
    <x v="3"/>
    <x v="1"/>
    <m/>
    <m/>
    <d v="2026-05-15T12:00:00"/>
    <m/>
    <m/>
  </r>
  <r>
    <n v="481107"/>
    <s v="Xã Thừa Đức"/>
    <n v="1702"/>
    <s v="Huyện Cẩm Mỹ"/>
    <n v="204"/>
    <x v="29"/>
    <s v="DNB"/>
    <x v="3"/>
    <x v="1"/>
    <m/>
    <m/>
    <d v="2026-05-15T12:00:00"/>
    <m/>
    <m/>
  </r>
  <r>
    <n v="481108"/>
    <s v="Xã Xuân Bảo"/>
    <n v="1702"/>
    <s v="Huyện Cẩm Mỹ"/>
    <n v="204"/>
    <x v="29"/>
    <s v="DNB"/>
    <x v="3"/>
    <x v="1"/>
    <m/>
    <m/>
    <d v="2026-05-15T12:00:00"/>
    <m/>
    <m/>
  </r>
  <r>
    <n v="481109"/>
    <s v="Xã Xuân Đông"/>
    <n v="1702"/>
    <s v="Huyện Cẩm Mỹ"/>
    <n v="204"/>
    <x v="29"/>
    <s v="DNB"/>
    <x v="3"/>
    <x v="1"/>
    <m/>
    <m/>
    <d v="2026-05-15T12:00:00"/>
    <m/>
    <m/>
  </r>
  <r>
    <n v="481110"/>
    <s v="Xã Xuân Đường"/>
    <n v="1702"/>
    <s v="Huyện Cẩm Mỹ"/>
    <n v="204"/>
    <x v="29"/>
    <s v="DNB"/>
    <x v="3"/>
    <x v="1"/>
    <m/>
    <m/>
    <d v="2026-05-15T12:00:00"/>
    <m/>
    <m/>
  </r>
  <r>
    <n v="481111"/>
    <s v="Xã Xuân Mỹ"/>
    <n v="1702"/>
    <s v="Huyện Cẩm Mỹ"/>
    <n v="204"/>
    <x v="29"/>
    <s v="DNB"/>
    <x v="3"/>
    <x v="1"/>
    <m/>
    <m/>
    <d v="2026-05-15T12:00:00"/>
    <m/>
    <m/>
  </r>
  <r>
    <n v="481112"/>
    <s v="Xã Xuân Quế"/>
    <n v="1702"/>
    <s v="Huyện Cẩm Mỹ"/>
    <n v="204"/>
    <x v="29"/>
    <s v="DNB"/>
    <x v="3"/>
    <x v="1"/>
    <m/>
    <m/>
    <d v="2026-05-15T12:00:00"/>
    <m/>
    <m/>
  </r>
  <r>
    <n v="481113"/>
    <s v="Xã Xuân Tây"/>
    <n v="1702"/>
    <s v="Huyện Cẩm Mỹ"/>
    <n v="204"/>
    <x v="29"/>
    <s v="DNB"/>
    <x v="3"/>
    <x v="1"/>
    <m/>
    <m/>
    <d v="2026-05-15T12:00:00"/>
    <m/>
    <m/>
  </r>
  <r>
    <n v="480401"/>
    <s v="Thị trấn Định Quán"/>
    <n v="1700"/>
    <s v="Huyện Định Quán"/>
    <n v="204"/>
    <x v="29"/>
    <s v="DNB"/>
    <x v="3"/>
    <x v="1"/>
    <m/>
    <m/>
    <d v="2026-05-15T12:00:00"/>
    <m/>
    <m/>
  </r>
  <r>
    <n v="480402"/>
    <s v="Xã Gia Canh"/>
    <n v="1700"/>
    <s v="Huyện Định Quán"/>
    <n v="204"/>
    <x v="29"/>
    <s v="DNB"/>
    <x v="3"/>
    <x v="1"/>
    <m/>
    <m/>
    <d v="2026-05-15T12:00:00"/>
    <m/>
    <m/>
  </r>
  <r>
    <n v="480403"/>
    <s v="Xã La Ngà"/>
    <n v="1700"/>
    <s v="Huyện Định Quán"/>
    <n v="204"/>
    <x v="29"/>
    <s v="DNB"/>
    <x v="3"/>
    <x v="1"/>
    <m/>
    <m/>
    <d v="2026-05-15T12:00:00"/>
    <m/>
    <m/>
  </r>
  <r>
    <n v="480404"/>
    <s v="Xã Ngọc Định"/>
    <n v="1700"/>
    <s v="Huyện Định Quán"/>
    <n v="204"/>
    <x v="29"/>
    <s v="DNB"/>
    <x v="3"/>
    <x v="1"/>
    <m/>
    <m/>
    <d v="2026-05-15T12:00:00"/>
    <m/>
    <m/>
  </r>
  <r>
    <n v="480405"/>
    <s v="Xã Phú Cường"/>
    <n v="1700"/>
    <s v="Huyện Định Quán"/>
    <n v="204"/>
    <x v="29"/>
    <s v="DNB"/>
    <x v="3"/>
    <x v="0"/>
    <n v="20000"/>
    <m/>
    <d v="2026-05-15T12:00:00"/>
    <d v="2025-01-08T00:00:00"/>
    <m/>
  </r>
  <r>
    <n v="480406"/>
    <s v="Xã Phú Hòa"/>
    <n v="1700"/>
    <s v="Huyện Định Quán"/>
    <n v="204"/>
    <x v="29"/>
    <s v="DNB"/>
    <x v="3"/>
    <x v="1"/>
    <m/>
    <m/>
    <d v="2026-05-15T12:00:00"/>
    <m/>
    <m/>
  </r>
  <r>
    <n v="480407"/>
    <s v="Xã Phú Lợi"/>
    <n v="1700"/>
    <s v="Huyện Định Quán"/>
    <n v="204"/>
    <x v="29"/>
    <s v="DNB"/>
    <x v="3"/>
    <x v="1"/>
    <m/>
    <m/>
    <d v="2026-05-15T12:00:00"/>
    <m/>
    <m/>
  </r>
  <r>
    <n v="480408"/>
    <s v="Xã Phú Ngọc"/>
    <n v="1700"/>
    <s v="Huyện Định Quán"/>
    <n v="204"/>
    <x v="29"/>
    <s v="DNB"/>
    <x v="3"/>
    <x v="1"/>
    <m/>
    <m/>
    <d v="2026-05-15T12:00:00"/>
    <m/>
    <m/>
  </r>
  <r>
    <n v="480409"/>
    <s v="Xã Phú Tân"/>
    <n v="1700"/>
    <s v="Huyện Định Quán"/>
    <n v="204"/>
    <x v="29"/>
    <s v="DNB"/>
    <x v="3"/>
    <x v="1"/>
    <m/>
    <m/>
    <d v="2026-05-15T12:00:00"/>
    <m/>
    <m/>
  </r>
  <r>
    <n v="480410"/>
    <s v="Xã Phú Túc"/>
    <n v="1700"/>
    <s v="Huyện Định Quán"/>
    <n v="204"/>
    <x v="29"/>
    <s v="DNB"/>
    <x v="3"/>
    <x v="0"/>
    <n v="20000"/>
    <m/>
    <d v="2026-05-15T12:00:00"/>
    <d v="2025-01-08T00:00:00"/>
    <m/>
  </r>
  <r>
    <n v="480411"/>
    <s v="Xã Phú Vinh"/>
    <n v="1700"/>
    <s v="Huyện Định Quán"/>
    <n v="204"/>
    <x v="29"/>
    <s v="DNB"/>
    <x v="3"/>
    <x v="1"/>
    <m/>
    <m/>
    <d v="2026-05-15T12:00:00"/>
    <m/>
    <m/>
  </r>
  <r>
    <n v="480412"/>
    <s v="Xã Suối Nho"/>
    <n v="1700"/>
    <s v="Huyện Định Quán"/>
    <n v="204"/>
    <x v="29"/>
    <s v="DNB"/>
    <x v="3"/>
    <x v="1"/>
    <m/>
    <m/>
    <d v="2026-05-15T12:00:00"/>
    <m/>
    <m/>
  </r>
  <r>
    <n v="480413"/>
    <s v="Xã Thanh Sơn"/>
    <n v="1700"/>
    <s v="Huyện Định Quán"/>
    <n v="204"/>
    <x v="29"/>
    <s v="DNB"/>
    <x v="3"/>
    <x v="1"/>
    <m/>
    <m/>
    <d v="2026-05-15T12:00:00"/>
    <m/>
    <m/>
  </r>
  <r>
    <n v="480414"/>
    <s v="Xã Túc Trưng"/>
    <n v="1700"/>
    <s v="Huyện Định Quán"/>
    <n v="204"/>
    <x v="29"/>
    <s v="DNB"/>
    <x v="3"/>
    <x v="1"/>
    <m/>
    <m/>
    <d v="2026-05-15T12:00:00"/>
    <m/>
    <m/>
  </r>
  <r>
    <n v="480801"/>
    <s v="Thị trấn Long Thành"/>
    <n v="1694"/>
    <s v="Huyện Long Thành"/>
    <n v="204"/>
    <x v="29"/>
    <s v="DNB"/>
    <x v="3"/>
    <x v="0"/>
    <n v="15000"/>
    <m/>
    <d v="2026-05-15T12:00:00"/>
    <s v="30/12/2024"/>
    <m/>
  </r>
  <r>
    <n v="480802"/>
    <s v="Xã An Phước"/>
    <n v="1694"/>
    <s v="Huyện Long Thành"/>
    <n v="204"/>
    <x v="29"/>
    <s v="DNB"/>
    <x v="3"/>
    <x v="0"/>
    <n v="15000"/>
    <m/>
    <d v="2026-05-15T12:00:00"/>
    <s v="30/12/2024"/>
    <m/>
  </r>
  <r>
    <n v="480803"/>
    <s v="Xã Bàu Cạn"/>
    <n v="1694"/>
    <s v="Huyện Long Thành"/>
    <n v="204"/>
    <x v="29"/>
    <s v="DNB"/>
    <x v="3"/>
    <x v="1"/>
    <m/>
    <m/>
    <d v="2026-05-15T12:00:00"/>
    <m/>
    <m/>
  </r>
  <r>
    <n v="480804"/>
    <s v="Xã Bình An"/>
    <n v="1694"/>
    <s v="Huyện Long Thành"/>
    <n v="204"/>
    <x v="29"/>
    <s v="DNB"/>
    <x v="3"/>
    <x v="0"/>
    <n v="20000"/>
    <m/>
    <d v="2026-05-15T12:00:00"/>
    <d v="2025-01-06T00:00:00"/>
    <m/>
  </r>
  <r>
    <n v="480805"/>
    <s v="Xã Bình Sơn"/>
    <n v="1694"/>
    <s v="Huyện Long Thành"/>
    <n v="204"/>
    <x v="29"/>
    <s v="DNB"/>
    <x v="3"/>
    <x v="0"/>
    <n v="20000"/>
    <m/>
    <d v="2026-05-15T12:00:00"/>
    <d v="2025-01-06T00:00:00"/>
    <m/>
  </r>
  <r>
    <n v="480806"/>
    <s v="Xã Cẩm Đường"/>
    <n v="1694"/>
    <s v="Huyện Long Thành"/>
    <n v="204"/>
    <x v="29"/>
    <s v="DNB"/>
    <x v="3"/>
    <x v="0"/>
    <n v="20000"/>
    <m/>
    <d v="2026-05-15T12:00:00"/>
    <d v="2025-01-06T00:00:00"/>
    <m/>
  </r>
  <r>
    <n v="480807"/>
    <s v="Xã Lộc An"/>
    <n v="1694"/>
    <s v="Huyện Long Thành"/>
    <n v="204"/>
    <x v="29"/>
    <s v="DNB"/>
    <x v="3"/>
    <x v="0"/>
    <n v="20000"/>
    <m/>
    <d v="2026-05-15T12:00:00"/>
    <s v="30/12/2024"/>
    <m/>
  </r>
  <r>
    <n v="480808"/>
    <s v="Xã Long An"/>
    <n v="1694"/>
    <s v="Huyện Long Thành"/>
    <n v="204"/>
    <x v="29"/>
    <s v="DNB"/>
    <x v="3"/>
    <x v="0"/>
    <n v="20000"/>
    <m/>
    <d v="2026-05-15T12:00:00"/>
    <d v="2025-01-06T00:00:00"/>
    <m/>
  </r>
  <r>
    <n v="480809"/>
    <s v="Xã Long Đức"/>
    <n v="1694"/>
    <s v="Huyện Long Thành"/>
    <n v="204"/>
    <x v="29"/>
    <s v="DNB"/>
    <x v="3"/>
    <x v="0"/>
    <n v="20000"/>
    <m/>
    <d v="2026-05-15T12:00:00"/>
    <s v="30/12/2024"/>
    <m/>
  </r>
  <r>
    <n v="480810"/>
    <s v="Xã Long Phước"/>
    <n v="1694"/>
    <s v="Huyện Long Thành"/>
    <n v="204"/>
    <x v="29"/>
    <s v="DNB"/>
    <x v="3"/>
    <x v="0"/>
    <n v="20000"/>
    <m/>
    <d v="2026-05-15T12:00:00"/>
    <d v="2025-01-06T00:00:00"/>
    <m/>
  </r>
  <r>
    <n v="480811"/>
    <s v="Xã Phước Bình"/>
    <n v="1694"/>
    <s v="Huyện Long Thành"/>
    <n v="204"/>
    <x v="29"/>
    <s v="DNB"/>
    <x v="3"/>
    <x v="1"/>
    <m/>
    <m/>
    <d v="2026-05-15T12:00:00"/>
    <m/>
    <m/>
  </r>
  <r>
    <n v="480812"/>
    <s v="Xã Phước Thái"/>
    <n v="1694"/>
    <s v="Huyện Long Thành"/>
    <n v="204"/>
    <x v="29"/>
    <s v="DNB"/>
    <x v="3"/>
    <x v="0"/>
    <n v="20000"/>
    <m/>
    <d v="2026-05-15T12:00:00"/>
    <d v="2025-01-06T00:00:00"/>
    <m/>
  </r>
  <r>
    <n v="480813"/>
    <s v="Xã Suối Trầu"/>
    <n v="1694"/>
    <s v="Huyện Long Thành"/>
    <n v="204"/>
    <x v="29"/>
    <s v="DNB"/>
    <x v="3"/>
    <x v="1"/>
    <m/>
    <m/>
    <d v="2026-05-15T12:00:00"/>
    <m/>
    <m/>
  </r>
  <r>
    <n v="480814"/>
    <s v="Xã Tam An"/>
    <n v="1694"/>
    <s v="Huyện Long Thành"/>
    <n v="204"/>
    <x v="29"/>
    <s v="DNB"/>
    <x v="3"/>
    <x v="0"/>
    <n v="15000"/>
    <m/>
    <d v="2026-05-15T12:00:00"/>
    <s v="30/12/2024"/>
    <m/>
  </r>
  <r>
    <n v="480815"/>
    <s v="Xã Tân Hiệp"/>
    <n v="1694"/>
    <s v="Huyện Long Thành"/>
    <n v="204"/>
    <x v="29"/>
    <s v="DNB"/>
    <x v="3"/>
    <x v="0"/>
    <n v="20000"/>
    <m/>
    <d v="2026-05-15T12:00:00"/>
    <s v="25/06/2025"/>
    <m/>
  </r>
  <r>
    <n v="480901"/>
    <s v="Xã Đại Phước"/>
    <n v="1708"/>
    <s v="Huyện Nhơn Trạch"/>
    <n v="204"/>
    <x v="29"/>
    <s v="DNB"/>
    <x v="3"/>
    <x v="1"/>
    <m/>
    <m/>
    <d v="2026-05-15T12:00:00"/>
    <m/>
    <m/>
  </r>
  <r>
    <n v="480902"/>
    <s v="Xã Hiệp Phước"/>
    <n v="1708"/>
    <s v="Huyện Nhơn Trạch"/>
    <n v="204"/>
    <x v="29"/>
    <s v="DNB"/>
    <x v="3"/>
    <x v="0"/>
    <n v="20000"/>
    <m/>
    <d v="2026-05-15T12:00:00"/>
    <d v="2025-01-06T00:00:00"/>
    <m/>
  </r>
  <r>
    <n v="480903"/>
    <s v="Xã Long Tân"/>
    <n v="1708"/>
    <s v="Huyện Nhơn Trạch"/>
    <n v="204"/>
    <x v="29"/>
    <s v="DNB"/>
    <x v="3"/>
    <x v="0"/>
    <n v="20000"/>
    <m/>
    <d v="2026-05-15T12:00:00"/>
    <d v="2025-01-08T00:00:00"/>
    <m/>
  </r>
  <r>
    <n v="480904"/>
    <s v="Xã Long Thọ"/>
    <n v="1708"/>
    <s v="Huyện Nhơn Trạch"/>
    <n v="204"/>
    <x v="29"/>
    <s v="DNB"/>
    <x v="3"/>
    <x v="0"/>
    <n v="20000"/>
    <m/>
    <d v="2026-05-15T12:00:00"/>
    <d v="2025-01-06T00:00:00"/>
    <m/>
  </r>
  <r>
    <n v="480905"/>
    <s v="Xã Phú Đông"/>
    <n v="1708"/>
    <s v="Huyện Nhơn Trạch"/>
    <n v="204"/>
    <x v="29"/>
    <s v="DNB"/>
    <x v="3"/>
    <x v="1"/>
    <m/>
    <m/>
    <d v="2026-05-15T12:00:00"/>
    <m/>
    <m/>
  </r>
  <r>
    <n v="480906"/>
    <s v="Xã Phú Hội"/>
    <n v="1708"/>
    <s v="Huyện Nhơn Trạch"/>
    <n v="204"/>
    <x v="29"/>
    <s v="DNB"/>
    <x v="3"/>
    <x v="0"/>
    <n v="20000"/>
    <m/>
    <d v="2026-05-15T12:00:00"/>
    <d v="2025-01-06T00:00:00"/>
    <m/>
  </r>
  <r>
    <n v="480907"/>
    <s v="Xã Phú Hữu"/>
    <n v="1708"/>
    <s v="Huyện Nhơn Trạch"/>
    <n v="204"/>
    <x v="29"/>
    <s v="DNB"/>
    <x v="3"/>
    <x v="1"/>
    <m/>
    <m/>
    <d v="2026-05-15T12:00:00"/>
    <m/>
    <m/>
  </r>
  <r>
    <n v="480908"/>
    <s v="Xã Phú Thạnh"/>
    <n v="1708"/>
    <s v="Huyện Nhơn Trạch"/>
    <n v="204"/>
    <x v="29"/>
    <s v="DNB"/>
    <x v="3"/>
    <x v="0"/>
    <n v="20000"/>
    <m/>
    <d v="2026-05-15T12:00:00"/>
    <d v="2025-01-08T00:00:00"/>
    <m/>
  </r>
  <r>
    <n v="480909"/>
    <s v="Xã Phước An"/>
    <n v="1708"/>
    <s v="Huyện Nhơn Trạch"/>
    <n v="204"/>
    <x v="29"/>
    <s v="DNB"/>
    <x v="3"/>
    <x v="0"/>
    <n v="20000"/>
    <m/>
    <d v="2026-05-15T12:00:00"/>
    <s v="25/06/2025"/>
    <m/>
  </r>
  <r>
    <n v="480910"/>
    <s v="Xã Phước Khánh"/>
    <n v="1708"/>
    <s v="Huyện Nhơn Trạch"/>
    <n v="204"/>
    <x v="29"/>
    <s v="DNB"/>
    <x v="3"/>
    <x v="1"/>
    <m/>
    <m/>
    <d v="2026-05-15T12:00:00"/>
    <m/>
    <m/>
  </r>
  <r>
    <n v="480911"/>
    <s v="Xã Phước Thiền"/>
    <n v="1708"/>
    <s v="Huyện Nhơn Trạch"/>
    <n v="204"/>
    <x v="29"/>
    <s v="DNB"/>
    <x v="3"/>
    <x v="0"/>
    <n v="15000"/>
    <m/>
    <d v="2026-05-15T12:00:00"/>
    <d v="2025-01-06T00:00:00"/>
    <m/>
  </r>
  <r>
    <n v="480912"/>
    <s v="Xã Vĩnh Thanh"/>
    <n v="1708"/>
    <s v="Huyện Nhơn Trạch"/>
    <n v="204"/>
    <x v="29"/>
    <s v="DNB"/>
    <x v="3"/>
    <x v="0"/>
    <n v="20000"/>
    <m/>
    <d v="2026-05-15T12:00:00"/>
    <d v="2025-01-08T00:00:00"/>
    <m/>
  </r>
  <r>
    <n v="480301"/>
    <s v="Thị trấn Tân Phú"/>
    <n v="1693"/>
    <s v="Huyện Tân Phú"/>
    <n v="204"/>
    <x v="29"/>
    <s v="DNB"/>
    <x v="3"/>
    <x v="1"/>
    <m/>
    <m/>
    <d v="2026-05-15T12:00:00"/>
    <m/>
    <m/>
  </r>
  <r>
    <n v="480302"/>
    <s v="Xã Dak Lua"/>
    <n v="1693"/>
    <s v="Huyện Tân Phú"/>
    <n v="204"/>
    <x v="29"/>
    <s v="DNB"/>
    <x v="3"/>
    <x v="1"/>
    <m/>
    <m/>
    <d v="2026-05-15T12:00:00"/>
    <m/>
    <m/>
  </r>
  <r>
    <n v="480303"/>
    <s v="Xã Nam Cát Tiên"/>
    <n v="1693"/>
    <s v="Huyện Tân Phú"/>
    <n v="204"/>
    <x v="29"/>
    <s v="DNB"/>
    <x v="3"/>
    <x v="1"/>
    <m/>
    <m/>
    <d v="2026-05-15T12:00:00"/>
    <m/>
    <m/>
  </r>
  <r>
    <n v="480304"/>
    <s v="Xã Núi Tượng"/>
    <n v="1693"/>
    <s v="Huyện Tân Phú"/>
    <n v="204"/>
    <x v="29"/>
    <s v="DNB"/>
    <x v="3"/>
    <x v="1"/>
    <m/>
    <m/>
    <d v="2026-05-15T12:00:00"/>
    <m/>
    <m/>
  </r>
  <r>
    <n v="480305"/>
    <s v="Xã Phú An"/>
    <n v="1693"/>
    <s v="Huyện Tân Phú"/>
    <n v="204"/>
    <x v="29"/>
    <s v="DNB"/>
    <x v="3"/>
    <x v="1"/>
    <m/>
    <m/>
    <d v="2026-05-15T12:00:00"/>
    <m/>
    <m/>
  </r>
  <r>
    <n v="480306"/>
    <s v="Xã Phú Bình"/>
    <n v="1693"/>
    <s v="Huyện Tân Phú"/>
    <n v="204"/>
    <x v="29"/>
    <s v="DNB"/>
    <x v="3"/>
    <x v="1"/>
    <m/>
    <m/>
    <d v="2026-05-15T12:00:00"/>
    <m/>
    <m/>
  </r>
  <r>
    <n v="480307"/>
    <s v="Xã Phú Điền"/>
    <n v="1693"/>
    <s v="Huyện Tân Phú"/>
    <n v="204"/>
    <x v="29"/>
    <s v="DNB"/>
    <x v="3"/>
    <x v="1"/>
    <m/>
    <m/>
    <d v="2026-05-15T12:00:00"/>
    <m/>
    <m/>
  </r>
  <r>
    <n v="480308"/>
    <s v="Xã Phú Lâm"/>
    <n v="1693"/>
    <s v="Huyện Tân Phú"/>
    <n v="204"/>
    <x v="29"/>
    <s v="DNB"/>
    <x v="3"/>
    <x v="1"/>
    <m/>
    <m/>
    <d v="2026-05-15T12:00:00"/>
    <m/>
    <m/>
  </r>
  <r>
    <n v="480309"/>
    <s v="Xã Phú Lập"/>
    <n v="1693"/>
    <s v="Huyện Tân Phú"/>
    <n v="204"/>
    <x v="29"/>
    <s v="DNB"/>
    <x v="3"/>
    <x v="1"/>
    <m/>
    <m/>
    <d v="2026-05-15T12:00:00"/>
    <m/>
    <m/>
  </r>
  <r>
    <n v="480310"/>
    <s v="Xã Phú Lộc"/>
    <n v="1693"/>
    <s v="Huyện Tân Phú"/>
    <n v="204"/>
    <x v="29"/>
    <s v="DNB"/>
    <x v="3"/>
    <x v="1"/>
    <m/>
    <m/>
    <d v="2026-05-15T12:00:00"/>
    <m/>
    <m/>
  </r>
  <r>
    <n v="480311"/>
    <s v="Xã Phú Sơn"/>
    <n v="1693"/>
    <s v="Huyện Tân Phú"/>
    <n v="204"/>
    <x v="29"/>
    <s v="DNB"/>
    <x v="3"/>
    <x v="1"/>
    <m/>
    <m/>
    <d v="2026-05-15T12:00:00"/>
    <m/>
    <m/>
  </r>
  <r>
    <n v="480312"/>
    <s v="Xã Phú Thanh"/>
    <n v="1693"/>
    <s v="Huyện Tân Phú"/>
    <n v="204"/>
    <x v="29"/>
    <s v="DNB"/>
    <x v="3"/>
    <x v="1"/>
    <m/>
    <m/>
    <d v="2026-05-15T12:00:00"/>
    <m/>
    <m/>
  </r>
  <r>
    <n v="480313"/>
    <s v="Xã Phú Thịnh"/>
    <n v="1693"/>
    <s v="Huyện Tân Phú"/>
    <n v="204"/>
    <x v="29"/>
    <s v="DNB"/>
    <x v="3"/>
    <x v="1"/>
    <m/>
    <m/>
    <d v="2026-05-15T12:00:00"/>
    <m/>
    <m/>
  </r>
  <r>
    <n v="480314"/>
    <s v="Xã Phú Trung"/>
    <n v="1693"/>
    <s v="Huyện Tân Phú"/>
    <n v="204"/>
    <x v="29"/>
    <s v="DNB"/>
    <x v="3"/>
    <x v="1"/>
    <m/>
    <m/>
    <d v="2026-05-15T12:00:00"/>
    <m/>
    <m/>
  </r>
  <r>
    <n v="480315"/>
    <s v="Xã Phú Xuân"/>
    <n v="1693"/>
    <s v="Huyện Tân Phú"/>
    <n v="204"/>
    <x v="29"/>
    <s v="DNB"/>
    <x v="3"/>
    <x v="1"/>
    <m/>
    <m/>
    <d v="2026-05-15T12:00:00"/>
    <m/>
    <m/>
  </r>
  <r>
    <n v="480316"/>
    <s v="Xã Tà Lài"/>
    <n v="1693"/>
    <s v="Huyện Tân Phú"/>
    <n v="204"/>
    <x v="29"/>
    <s v="DNB"/>
    <x v="3"/>
    <x v="1"/>
    <m/>
    <m/>
    <d v="2026-05-15T12:00:00"/>
    <m/>
    <m/>
  </r>
  <r>
    <n v="480317"/>
    <s v="Xã Thanh Sơn"/>
    <n v="1693"/>
    <s v="Huyện Tân Phú"/>
    <n v="204"/>
    <x v="29"/>
    <s v="DNB"/>
    <x v="3"/>
    <x v="1"/>
    <m/>
    <m/>
    <d v="2026-05-15T12:00:00"/>
    <m/>
    <m/>
  </r>
  <r>
    <n v="480318"/>
    <s v="Xã Trà Cổ"/>
    <n v="1693"/>
    <s v="Huyện Tân Phú"/>
    <n v="204"/>
    <x v="29"/>
    <s v="DNB"/>
    <x v="3"/>
    <x v="1"/>
    <m/>
    <m/>
    <d v="2026-05-15T12:00:00"/>
    <m/>
    <m/>
  </r>
  <r>
    <n v="800154"/>
    <s v="Thị Trấn Dầu Giây"/>
    <n v="1705"/>
    <s v="Huyện Thống Nhất"/>
    <n v="204"/>
    <x v="29"/>
    <s v="DNB"/>
    <x v="3"/>
    <x v="0"/>
    <n v="20000"/>
    <m/>
    <d v="2026-05-15T12:00:00"/>
    <s v="30/12/2024"/>
    <m/>
  </r>
  <r>
    <n v="480501"/>
    <s v="Xã Bàu Hàm 2"/>
    <n v="1705"/>
    <s v="Huyện Thống Nhất"/>
    <n v="204"/>
    <x v="29"/>
    <s v="DNB"/>
    <x v="3"/>
    <x v="0"/>
    <n v="20000"/>
    <m/>
    <d v="2026-05-15T12:00:00"/>
    <s v="16/05/2025"/>
    <m/>
  </r>
  <r>
    <n v="480502"/>
    <s v="Xã Gia Kiệm"/>
    <n v="1705"/>
    <s v="Huyện Thống Nhất"/>
    <n v="204"/>
    <x v="29"/>
    <s v="DNB"/>
    <x v="3"/>
    <x v="0"/>
    <n v="20000"/>
    <m/>
    <d v="2026-05-15T12:00:00"/>
    <s v="16/05/2025"/>
    <m/>
  </r>
  <r>
    <n v="480503"/>
    <s v="Xã Gia Tân 1"/>
    <n v="1705"/>
    <s v="Huyện Thống Nhất"/>
    <n v="204"/>
    <x v="29"/>
    <s v="DNB"/>
    <x v="3"/>
    <x v="0"/>
    <n v="20000"/>
    <m/>
    <d v="2026-05-15T12:00:00"/>
    <d v="2025-01-06T00:00:00"/>
    <m/>
  </r>
  <r>
    <n v="480504"/>
    <s v="Xã Gia Tân 2"/>
    <n v="1705"/>
    <s v="Huyện Thống Nhất"/>
    <n v="204"/>
    <x v="29"/>
    <s v="DNB"/>
    <x v="3"/>
    <x v="0"/>
    <n v="20000"/>
    <m/>
    <d v="2026-05-15T12:00:00"/>
    <d v="2025-01-06T00:00:00"/>
    <m/>
  </r>
  <r>
    <n v="480505"/>
    <s v="Xã Gia Tân 3"/>
    <n v="1705"/>
    <s v="Huyện Thống Nhất"/>
    <n v="204"/>
    <x v="29"/>
    <s v="DNB"/>
    <x v="3"/>
    <x v="0"/>
    <n v="20000"/>
    <m/>
    <d v="2026-05-15T12:00:00"/>
    <s v="16/05/2025"/>
    <m/>
  </r>
  <r>
    <n v="480506"/>
    <s v="Xã Hưng Lộc"/>
    <n v="1705"/>
    <s v="Huyện Thống Nhất"/>
    <n v="204"/>
    <x v="29"/>
    <s v="DNB"/>
    <x v="3"/>
    <x v="0"/>
    <n v="20000"/>
    <m/>
    <d v="2026-05-15T12:00:00"/>
    <s v="16/05/2025"/>
    <m/>
  </r>
  <r>
    <n v="480507"/>
    <s v="Xã Lộ 25"/>
    <n v="1705"/>
    <s v="Huyện Thống Nhất"/>
    <n v="204"/>
    <x v="29"/>
    <s v="DNB"/>
    <x v="3"/>
    <x v="0"/>
    <n v="20000"/>
    <m/>
    <d v="2026-05-15T12:00:00"/>
    <d v="2025-01-06T00:00:00"/>
    <m/>
  </r>
  <r>
    <n v="480508"/>
    <s v="Xã Quang Trung"/>
    <n v="1705"/>
    <s v="Huyện Thống Nhất"/>
    <n v="204"/>
    <x v="29"/>
    <s v="DNB"/>
    <x v="3"/>
    <x v="0"/>
    <n v="20000"/>
    <m/>
    <d v="2026-05-15T12:00:00"/>
    <s v="16/05/2025"/>
    <m/>
  </r>
  <r>
    <n v="480509"/>
    <s v="Xã Xuân Thạnh"/>
    <n v="1705"/>
    <s v="Huyện Thống Nhất"/>
    <n v="204"/>
    <x v="29"/>
    <s v="DNB"/>
    <x v="3"/>
    <x v="1"/>
    <m/>
    <m/>
    <d v="2026-05-15T12:00:00"/>
    <m/>
    <m/>
  </r>
  <r>
    <n v="480510"/>
    <s v="Xã Xuân Thiện"/>
    <n v="1705"/>
    <s v="Huyện Thống Nhất"/>
    <n v="204"/>
    <x v="29"/>
    <s v="DNB"/>
    <x v="3"/>
    <x v="0"/>
    <n v="20000"/>
    <m/>
    <d v="2026-05-15T12:00:00"/>
    <d v="2025-01-06T00:00:00"/>
    <m/>
  </r>
  <r>
    <n v="481001"/>
    <s v="Thị trấn Trảng Bom"/>
    <n v="1691"/>
    <s v="Huyện Trảng Bom"/>
    <n v="204"/>
    <x v="29"/>
    <s v="DNB"/>
    <x v="3"/>
    <x v="0"/>
    <n v="20000"/>
    <m/>
    <d v="2026-05-15T12:00:00"/>
    <s v="30/12/2024"/>
    <m/>
  </r>
  <r>
    <n v="481002"/>
    <s v="Xã An Viễn"/>
    <n v="1691"/>
    <s v="Huyện Trảng Bom"/>
    <n v="204"/>
    <x v="29"/>
    <s v="DNB"/>
    <x v="3"/>
    <x v="0"/>
    <n v="20000"/>
    <m/>
    <d v="2026-05-15T12:00:00"/>
    <d v="2025-01-08T00:00:00"/>
    <m/>
  </r>
  <r>
    <n v="481003"/>
    <s v="Xã Bắc Sơn"/>
    <n v="1691"/>
    <s v="Huyện Trảng Bom"/>
    <n v="204"/>
    <x v="29"/>
    <s v="DNB"/>
    <x v="3"/>
    <x v="0"/>
    <n v="20000"/>
    <m/>
    <d v="2026-05-15T12:00:00"/>
    <s v="30/12/2024"/>
    <m/>
  </r>
  <r>
    <n v="481004"/>
    <s v="Xã Bàu Hàm"/>
    <n v="1691"/>
    <s v="Huyện Trảng Bom"/>
    <n v="204"/>
    <x v="29"/>
    <s v="DNB"/>
    <x v="3"/>
    <x v="1"/>
    <m/>
    <m/>
    <d v="2026-05-15T12:00:00"/>
    <m/>
    <m/>
  </r>
  <r>
    <n v="481005"/>
    <s v="Xã Bình Minh"/>
    <n v="1691"/>
    <s v="Huyện Trảng Bom"/>
    <n v="204"/>
    <x v="29"/>
    <s v="DNB"/>
    <x v="3"/>
    <x v="0"/>
    <n v="20000"/>
    <m/>
    <d v="2026-05-15T12:00:00"/>
    <s v="30/12/2024"/>
    <m/>
  </r>
  <r>
    <n v="481006"/>
    <s v="Xã Cây Gáo"/>
    <n v="1691"/>
    <s v="Huyện Trảng Bom"/>
    <n v="204"/>
    <x v="29"/>
    <s v="DNB"/>
    <x v="3"/>
    <x v="1"/>
    <m/>
    <m/>
    <d v="2026-05-15T12:00:00"/>
    <m/>
    <m/>
  </r>
  <r>
    <n v="481007"/>
    <s v="Xã Đồi 61"/>
    <n v="1691"/>
    <s v="Huyện Trảng Bom"/>
    <n v="204"/>
    <x v="29"/>
    <s v="DNB"/>
    <x v="3"/>
    <x v="0"/>
    <n v="20000"/>
    <m/>
    <d v="2026-05-15T12:00:00"/>
    <d v="2025-01-08T00:00:00"/>
    <m/>
  </r>
  <r>
    <n v="481008"/>
    <s v="Xã Đông Hoà"/>
    <n v="1691"/>
    <s v="Huyện Trảng Bom"/>
    <n v="204"/>
    <x v="29"/>
    <s v="DNB"/>
    <x v="3"/>
    <x v="0"/>
    <n v="20000"/>
    <m/>
    <d v="2026-05-15T12:00:00"/>
    <s v="18/04/2025"/>
    <m/>
  </r>
  <r>
    <n v="481009"/>
    <s v="Xã Giang Điền"/>
    <n v="1691"/>
    <s v="Huyện Trảng Bom"/>
    <n v="204"/>
    <x v="29"/>
    <s v="DNB"/>
    <x v="3"/>
    <x v="0"/>
    <n v="20000"/>
    <m/>
    <d v="2026-05-15T12:00:00"/>
    <d v="2025-01-08T00:00:00"/>
    <m/>
  </r>
  <r>
    <n v="481010"/>
    <s v="Xã Hố Nai 3"/>
    <n v="1691"/>
    <s v="Huyện Trảng Bom"/>
    <n v="204"/>
    <x v="29"/>
    <s v="DNB"/>
    <x v="3"/>
    <x v="0"/>
    <n v="20000"/>
    <m/>
    <d v="2026-05-15T12:00:00"/>
    <s v="30/12/2024"/>
    <m/>
  </r>
  <r>
    <n v="481011"/>
    <s v="Xã Hưng Thịnh"/>
    <n v="1691"/>
    <s v="Huyện Trảng Bom"/>
    <n v="204"/>
    <x v="29"/>
    <s v="DNB"/>
    <x v="3"/>
    <x v="0"/>
    <n v="20000"/>
    <m/>
    <d v="2026-05-15T12:00:00"/>
    <d v="2025-01-06T00:00:00"/>
    <m/>
  </r>
  <r>
    <n v="481012"/>
    <s v="Xã Quảng Tiến"/>
    <n v="1691"/>
    <s v="Huyện Trảng Bom"/>
    <n v="204"/>
    <x v="29"/>
    <s v="DNB"/>
    <x v="3"/>
    <x v="0"/>
    <n v="20000"/>
    <m/>
    <d v="2026-05-15T12:00:00"/>
    <s v="30/12/2024"/>
    <m/>
  </r>
  <r>
    <n v="481013"/>
    <s v="Xã Sông Thao"/>
    <n v="1691"/>
    <s v="Huyện Trảng Bom"/>
    <n v="204"/>
    <x v="29"/>
    <s v="DNB"/>
    <x v="3"/>
    <x v="1"/>
    <m/>
    <m/>
    <d v="2026-05-15T12:00:00"/>
    <m/>
    <m/>
  </r>
  <r>
    <n v="481014"/>
    <s v="Xã Sông Trầu"/>
    <n v="1691"/>
    <s v="Huyện Trảng Bom"/>
    <n v="204"/>
    <x v="29"/>
    <s v="DNB"/>
    <x v="3"/>
    <x v="0"/>
    <n v="20000"/>
    <m/>
    <d v="2026-05-15T12:00:00"/>
    <d v="2025-01-08T00:00:00"/>
    <m/>
  </r>
  <r>
    <n v="481015"/>
    <s v="Xã Tây Hoà"/>
    <n v="1691"/>
    <s v="Huyện Trảng Bom"/>
    <n v="204"/>
    <x v="29"/>
    <s v="DNB"/>
    <x v="3"/>
    <x v="0"/>
    <n v="20000"/>
    <m/>
    <d v="2026-05-15T12:00:00"/>
    <s v="18/04/2025"/>
    <m/>
  </r>
  <r>
    <n v="481016"/>
    <s v="Xã Thanh Bình"/>
    <n v="1691"/>
    <s v="Huyện Trảng Bom"/>
    <n v="204"/>
    <x v="29"/>
    <s v="DNB"/>
    <x v="3"/>
    <x v="1"/>
    <m/>
    <m/>
    <d v="2026-05-15T12:00:00"/>
    <m/>
    <m/>
  </r>
  <r>
    <n v="481017"/>
    <s v="Xã Trung Hoà"/>
    <n v="1691"/>
    <s v="Huyện Trảng Bom"/>
    <n v="204"/>
    <x v="29"/>
    <s v="DNB"/>
    <x v="3"/>
    <x v="0"/>
    <n v="20000"/>
    <m/>
    <d v="2026-05-15T12:00:00"/>
    <s v="18/04/2025"/>
    <m/>
  </r>
  <r>
    <n v="480201"/>
    <s v="Thị trấn Vĩnh An"/>
    <n v="2049"/>
    <s v="Huyện Vĩnh Cửu"/>
    <n v="204"/>
    <x v="29"/>
    <s v="DNB"/>
    <x v="3"/>
    <x v="1"/>
    <m/>
    <m/>
    <d v="2026-05-15T12:00:00"/>
    <m/>
    <m/>
  </r>
  <r>
    <n v="480202"/>
    <s v="Xã Bình Hòa"/>
    <n v="2049"/>
    <s v="Huyện Vĩnh Cửu"/>
    <n v="204"/>
    <x v="29"/>
    <s v="DNB"/>
    <x v="3"/>
    <x v="1"/>
    <m/>
    <m/>
    <d v="2026-05-15T12:00:00"/>
    <m/>
    <m/>
  </r>
  <r>
    <n v="480203"/>
    <s v="Xã Bình Lợi"/>
    <n v="2049"/>
    <s v="Huyện Vĩnh Cửu"/>
    <n v="204"/>
    <x v="29"/>
    <s v="DNB"/>
    <x v="3"/>
    <x v="0"/>
    <n v="20000"/>
    <m/>
    <d v="2026-05-15T12:00:00"/>
    <d v="2025-01-08T00:00:00"/>
    <m/>
  </r>
  <r>
    <n v="480204"/>
    <s v="Xã Hiếu Liêm"/>
    <n v="2049"/>
    <s v="Huyện Vĩnh Cửu"/>
    <n v="204"/>
    <x v="29"/>
    <s v="DNB"/>
    <x v="3"/>
    <x v="1"/>
    <m/>
    <m/>
    <d v="2026-05-15T12:00:00"/>
    <m/>
    <m/>
  </r>
  <r>
    <n v="480205"/>
    <s v="Xã Mã Đà"/>
    <n v="2049"/>
    <s v="Huyện Vĩnh Cửu"/>
    <n v="204"/>
    <x v="29"/>
    <s v="DNB"/>
    <x v="3"/>
    <x v="1"/>
    <m/>
    <m/>
    <d v="2026-05-15T12:00:00"/>
    <m/>
    <m/>
  </r>
  <r>
    <n v="480206"/>
    <s v="Xã Phú Lý"/>
    <n v="2049"/>
    <s v="Huyện Vĩnh Cửu"/>
    <n v="204"/>
    <x v="29"/>
    <s v="DNB"/>
    <x v="3"/>
    <x v="1"/>
    <m/>
    <m/>
    <d v="2026-05-15T12:00:00"/>
    <m/>
    <m/>
  </r>
  <r>
    <n v="480207"/>
    <s v="Xã Tân An"/>
    <n v="2049"/>
    <s v="Huyện Vĩnh Cửu"/>
    <n v="204"/>
    <x v="29"/>
    <s v="DNB"/>
    <x v="3"/>
    <x v="1"/>
    <m/>
    <m/>
    <d v="2026-05-15T12:00:00"/>
    <m/>
    <m/>
  </r>
  <r>
    <n v="480208"/>
    <s v="Xã Tân Bình"/>
    <n v="2049"/>
    <s v="Huyện Vĩnh Cửu"/>
    <n v="204"/>
    <x v="29"/>
    <s v="DNB"/>
    <x v="3"/>
    <x v="0"/>
    <n v="20000"/>
    <m/>
    <d v="2026-05-15T12:00:00"/>
    <d v="2025-01-08T00:00:00"/>
    <m/>
  </r>
  <r>
    <n v="480209"/>
    <s v="Xã Thạnh Phú"/>
    <n v="2049"/>
    <s v="Huyện Vĩnh Cửu"/>
    <n v="204"/>
    <x v="29"/>
    <s v="DNB"/>
    <x v="3"/>
    <x v="0"/>
    <n v="20000"/>
    <m/>
    <d v="2026-05-15T12:00:00"/>
    <d v="2025-01-08T00:00:00"/>
    <m/>
  </r>
  <r>
    <n v="480210"/>
    <s v="Xã Thiện Tân"/>
    <n v="2049"/>
    <s v="Huyện Vĩnh Cửu"/>
    <n v="204"/>
    <x v="29"/>
    <s v="DNB"/>
    <x v="3"/>
    <x v="1"/>
    <m/>
    <m/>
    <d v="2026-05-15T12:00:00"/>
    <m/>
    <m/>
  </r>
  <r>
    <n v="480211"/>
    <s v="Xã Trị An"/>
    <n v="2049"/>
    <s v="Huyện Vĩnh Cửu"/>
    <n v="204"/>
    <x v="29"/>
    <s v="DNB"/>
    <x v="3"/>
    <x v="1"/>
    <m/>
    <m/>
    <d v="2026-05-15T12:00:00"/>
    <m/>
    <m/>
  </r>
  <r>
    <n v="480212"/>
    <s v="Xã Vĩnh Tân"/>
    <n v="2049"/>
    <s v="Huyện Vĩnh Cửu"/>
    <n v="204"/>
    <x v="29"/>
    <s v="DNB"/>
    <x v="3"/>
    <x v="1"/>
    <m/>
    <m/>
    <d v="2026-05-15T12:00:00"/>
    <m/>
    <m/>
  </r>
  <r>
    <n v="480701"/>
    <s v="Thị trấn Gia Ray"/>
    <n v="1704"/>
    <s v="Huyện Xuân Lộc"/>
    <n v="204"/>
    <x v="29"/>
    <s v="DNB"/>
    <x v="3"/>
    <x v="1"/>
    <m/>
    <m/>
    <d v="2026-05-15T12:00:00"/>
    <m/>
    <m/>
  </r>
  <r>
    <n v="480702"/>
    <s v="Xã Bảo Hoà"/>
    <n v="1704"/>
    <s v="Huyện Xuân Lộc"/>
    <n v="204"/>
    <x v="29"/>
    <s v="DNB"/>
    <x v="3"/>
    <x v="1"/>
    <m/>
    <m/>
    <d v="2026-05-15T12:00:00"/>
    <m/>
    <m/>
  </r>
  <r>
    <n v="480703"/>
    <s v="Xã Lang Minh"/>
    <n v="1704"/>
    <s v="Huyện Xuân Lộc"/>
    <n v="204"/>
    <x v="29"/>
    <s v="DNB"/>
    <x v="3"/>
    <x v="1"/>
    <m/>
    <m/>
    <d v="2026-05-15T12:00:00"/>
    <m/>
    <m/>
  </r>
  <r>
    <n v="480704"/>
    <s v="Xã Suối Cao"/>
    <n v="1704"/>
    <s v="Huyện Xuân Lộc"/>
    <n v="204"/>
    <x v="29"/>
    <s v="DNB"/>
    <x v="3"/>
    <x v="1"/>
    <m/>
    <m/>
    <d v="2026-05-15T12:00:00"/>
    <m/>
    <m/>
  </r>
  <r>
    <n v="480705"/>
    <s v="Xã Suối Cát"/>
    <n v="1704"/>
    <s v="Huyện Xuân Lộc"/>
    <n v="204"/>
    <x v="29"/>
    <s v="DNB"/>
    <x v="3"/>
    <x v="1"/>
    <m/>
    <m/>
    <d v="2026-05-15T12:00:00"/>
    <m/>
    <m/>
  </r>
  <r>
    <n v="480706"/>
    <s v="Xã Xuân Bắc"/>
    <n v="1704"/>
    <s v="Huyện Xuân Lộc"/>
    <n v="204"/>
    <x v="29"/>
    <s v="DNB"/>
    <x v="3"/>
    <x v="1"/>
    <m/>
    <m/>
    <d v="2026-05-15T12:00:00"/>
    <m/>
    <m/>
  </r>
  <r>
    <n v="480707"/>
    <s v="Xã Xuân Định"/>
    <n v="1704"/>
    <s v="Huyện Xuân Lộc"/>
    <n v="204"/>
    <x v="29"/>
    <s v="DNB"/>
    <x v="3"/>
    <x v="1"/>
    <m/>
    <m/>
    <d v="2026-05-15T12:00:00"/>
    <m/>
    <m/>
  </r>
  <r>
    <n v="480708"/>
    <s v="Xã Xuân Hiệp"/>
    <n v="1704"/>
    <s v="Huyện Xuân Lộc"/>
    <n v="204"/>
    <x v="29"/>
    <s v="DNB"/>
    <x v="3"/>
    <x v="1"/>
    <m/>
    <m/>
    <d v="2026-05-15T12:00:00"/>
    <m/>
    <m/>
  </r>
  <r>
    <n v="480709"/>
    <s v="Xã Xuân Hòa"/>
    <n v="1704"/>
    <s v="Huyện Xuân Lộc"/>
    <n v="204"/>
    <x v="29"/>
    <s v="DNB"/>
    <x v="3"/>
    <x v="1"/>
    <m/>
    <m/>
    <d v="2026-05-15T12:00:00"/>
    <m/>
    <m/>
  </r>
  <r>
    <n v="480710"/>
    <s v="Xã Xuân Hưng"/>
    <n v="1704"/>
    <s v="Huyện Xuân Lộc"/>
    <n v="204"/>
    <x v="29"/>
    <s v="DNB"/>
    <x v="3"/>
    <x v="1"/>
    <m/>
    <m/>
    <d v="2026-05-15T12:00:00"/>
    <m/>
    <m/>
  </r>
  <r>
    <n v="480711"/>
    <s v="Xã Xuân Phú"/>
    <n v="1704"/>
    <s v="Huyện Xuân Lộc"/>
    <n v="204"/>
    <x v="29"/>
    <s v="DNB"/>
    <x v="3"/>
    <x v="1"/>
    <m/>
    <m/>
    <d v="2026-05-15T12:00:00"/>
    <m/>
    <m/>
  </r>
  <r>
    <n v="480712"/>
    <s v="Xã Xuân Tâm"/>
    <n v="1704"/>
    <s v="Huyện Xuân Lộc"/>
    <n v="204"/>
    <x v="29"/>
    <s v="DNB"/>
    <x v="3"/>
    <x v="1"/>
    <m/>
    <m/>
    <d v="2026-05-15T12:00:00"/>
    <m/>
    <m/>
  </r>
  <r>
    <n v="480713"/>
    <s v="Xã Xuân Thành"/>
    <n v="1704"/>
    <s v="Huyện Xuân Lộc"/>
    <n v="204"/>
    <x v="29"/>
    <s v="DNB"/>
    <x v="3"/>
    <x v="1"/>
    <m/>
    <m/>
    <d v="2026-05-15T12:00:00"/>
    <m/>
    <m/>
  </r>
  <r>
    <n v="480714"/>
    <s v="Xã Xuân Thọ"/>
    <n v="1704"/>
    <s v="Huyện Xuân Lộc"/>
    <n v="204"/>
    <x v="29"/>
    <s v="DNB"/>
    <x v="3"/>
    <x v="1"/>
    <m/>
    <m/>
    <d v="2026-05-15T12:00:00"/>
    <m/>
    <m/>
  </r>
  <r>
    <n v="480715"/>
    <s v="Xã Xuân Trường"/>
    <n v="1704"/>
    <s v="Huyện Xuân Lộc"/>
    <n v="204"/>
    <x v="29"/>
    <s v="DNB"/>
    <x v="3"/>
    <x v="1"/>
    <m/>
    <m/>
    <d v="2026-05-15T12:00:00"/>
    <m/>
    <m/>
  </r>
  <r>
    <n v="480101"/>
    <s v="Phường An Bình"/>
    <n v="1536"/>
    <s v="Thành phố Biên Hòa"/>
    <n v="204"/>
    <x v="29"/>
    <s v="DNB"/>
    <x v="3"/>
    <x v="0"/>
    <n v="20000"/>
    <m/>
    <d v="2026-05-15T12:00:00"/>
    <s v="30/12/2024"/>
    <m/>
  </r>
  <r>
    <n v="480102"/>
    <s v="Phường Bình Đa"/>
    <n v="1536"/>
    <s v="Thành phố Biên Hòa"/>
    <n v="204"/>
    <x v="29"/>
    <s v="DNB"/>
    <x v="3"/>
    <x v="0"/>
    <n v="20000"/>
    <m/>
    <d v="2026-05-15T12:00:00"/>
    <s v="30/12/2024"/>
    <m/>
  </r>
  <r>
    <n v="480103"/>
    <s v="Phường Bửu Hòa"/>
    <n v="1536"/>
    <s v="Thành phố Biên Hòa"/>
    <n v="204"/>
    <x v="29"/>
    <s v="DNB"/>
    <x v="3"/>
    <x v="0"/>
    <n v="20000"/>
    <m/>
    <d v="2026-05-15T12:00:00"/>
    <s v="30/12/2024"/>
    <m/>
  </r>
  <r>
    <n v="480104"/>
    <s v="Phường Bửu Long"/>
    <n v="1536"/>
    <s v="Thành phố Biên Hòa"/>
    <n v="204"/>
    <x v="29"/>
    <s v="DNB"/>
    <x v="3"/>
    <x v="0"/>
    <n v="20000"/>
    <m/>
    <d v="2026-05-15T12:00:00"/>
    <s v="30/12/2024"/>
    <m/>
  </r>
  <r>
    <n v="480105"/>
    <s v="Phường Hố Nai"/>
    <n v="1536"/>
    <s v="Thành phố Biên Hòa"/>
    <n v="204"/>
    <x v="29"/>
    <s v="DNB"/>
    <x v="3"/>
    <x v="0"/>
    <n v="20000"/>
    <m/>
    <d v="2026-05-15T12:00:00"/>
    <s v="30/12/2024"/>
    <m/>
  </r>
  <r>
    <n v="480126"/>
    <s v="Phường Hóa An"/>
    <n v="1536"/>
    <s v="Thành phố Biên Hòa"/>
    <n v="204"/>
    <x v="29"/>
    <s v="DNB"/>
    <x v="3"/>
    <x v="0"/>
    <n v="20000"/>
    <m/>
    <d v="2026-05-15T12:00:00"/>
    <s v="30/12/2024"/>
    <m/>
  </r>
  <r>
    <n v="480106"/>
    <s v="Phường Hòa Bình"/>
    <n v="1536"/>
    <s v="Thành phố Biên Hòa"/>
    <n v="204"/>
    <x v="29"/>
    <s v="DNB"/>
    <x v="3"/>
    <x v="0"/>
    <n v="15000"/>
    <m/>
    <d v="2026-05-15T12:00:00"/>
    <s v="30/12/2024"/>
    <m/>
  </r>
  <r>
    <n v="480107"/>
    <s v="Phường Long Bình"/>
    <n v="1536"/>
    <s v="Thành phố Biên Hòa"/>
    <n v="204"/>
    <x v="29"/>
    <s v="DNB"/>
    <x v="3"/>
    <x v="0"/>
    <n v="20000"/>
    <m/>
    <d v="2026-05-15T12:00:00"/>
    <s v="30/12/2024"/>
    <m/>
  </r>
  <r>
    <n v="480108"/>
    <s v="Phường Long Bình Tân"/>
    <n v="1536"/>
    <s v="Thành phố Biên Hòa"/>
    <n v="204"/>
    <x v="29"/>
    <s v="DNB"/>
    <x v="3"/>
    <x v="0"/>
    <n v="20000"/>
    <m/>
    <d v="2026-05-15T12:00:00"/>
    <s v="30/12/2024"/>
    <m/>
  </r>
  <r>
    <n v="480109"/>
    <s v="Phường Quang Vinh"/>
    <n v="1536"/>
    <s v="Thành phố Biên Hòa"/>
    <n v="204"/>
    <x v="29"/>
    <s v="DNB"/>
    <x v="3"/>
    <x v="0"/>
    <n v="15000"/>
    <m/>
    <d v="2026-05-15T12:00:00"/>
    <s v="30/12/2024"/>
    <m/>
  </r>
  <r>
    <n v="480110"/>
    <s v="Phường Quyết Thắng"/>
    <n v="1536"/>
    <s v="Thành phố Biên Hòa"/>
    <n v="204"/>
    <x v="29"/>
    <s v="DNB"/>
    <x v="3"/>
    <x v="0"/>
    <n v="15000"/>
    <m/>
    <d v="2026-05-15T12:00:00"/>
    <s v="30/12/2024"/>
    <m/>
  </r>
  <r>
    <n v="480111"/>
    <s v="Phường Tam Hiệp"/>
    <n v="1536"/>
    <s v="Thành phố Biên Hòa"/>
    <n v="204"/>
    <x v="29"/>
    <s v="DNB"/>
    <x v="3"/>
    <x v="0"/>
    <n v="20000"/>
    <m/>
    <d v="2026-05-15T12:00:00"/>
    <s v="30/12/2024"/>
    <m/>
  </r>
  <r>
    <n v="480112"/>
    <s v="Phường Tam Hòa"/>
    <n v="1536"/>
    <s v="Thành phố Biên Hòa"/>
    <n v="204"/>
    <x v="29"/>
    <s v="DNB"/>
    <x v="3"/>
    <x v="0"/>
    <n v="20000"/>
    <m/>
    <d v="2026-05-15T12:00:00"/>
    <s v="30/12/2024"/>
    <m/>
  </r>
  <r>
    <n v="480113"/>
    <s v="Phường Tân Biên"/>
    <n v="1536"/>
    <s v="Thành phố Biên Hòa"/>
    <n v="204"/>
    <x v="29"/>
    <s v="DNB"/>
    <x v="3"/>
    <x v="0"/>
    <n v="20000"/>
    <m/>
    <d v="2026-05-15T12:00:00"/>
    <s v="30/12/2024"/>
    <m/>
  </r>
  <r>
    <n v="480114"/>
    <s v="Phường Tân Hiệp"/>
    <n v="1536"/>
    <s v="Thành phố Biên Hòa"/>
    <n v="204"/>
    <x v="29"/>
    <s v="DNB"/>
    <x v="3"/>
    <x v="0"/>
    <n v="15000"/>
    <m/>
    <d v="2026-05-15T12:00:00"/>
    <s v="30/12/2024"/>
    <m/>
  </r>
  <r>
    <n v="480115"/>
    <s v="Phường Tân Hòa"/>
    <n v="1536"/>
    <s v="Thành phố Biên Hòa"/>
    <n v="204"/>
    <x v="29"/>
    <s v="DNB"/>
    <x v="3"/>
    <x v="0"/>
    <n v="20000"/>
    <m/>
    <d v="2026-05-15T12:00:00"/>
    <s v="30/12/2024"/>
    <m/>
  </r>
  <r>
    <n v="480116"/>
    <s v="Phường Tân Mai"/>
    <n v="1536"/>
    <s v="Thành phố Biên Hòa"/>
    <n v="204"/>
    <x v="29"/>
    <s v="DNB"/>
    <x v="3"/>
    <x v="0"/>
    <n v="15000"/>
    <m/>
    <d v="2026-05-15T12:00:00"/>
    <s v="30/12/2024"/>
    <m/>
  </r>
  <r>
    <n v="480117"/>
    <s v="Phường Tân Phong"/>
    <n v="1536"/>
    <s v="Thành phố Biên Hòa"/>
    <n v="204"/>
    <x v="29"/>
    <s v="DNB"/>
    <x v="3"/>
    <x v="0"/>
    <n v="20000"/>
    <m/>
    <d v="2026-05-15T12:00:00"/>
    <s v="30/12/2024"/>
    <m/>
  </r>
  <r>
    <n v="480118"/>
    <s v="Phường Tân Tiến"/>
    <n v="1536"/>
    <s v="Thành phố Biên Hòa"/>
    <n v="204"/>
    <x v="29"/>
    <s v="DNB"/>
    <x v="3"/>
    <x v="0"/>
    <n v="20000"/>
    <m/>
    <d v="2026-05-15T12:00:00"/>
    <s v="30/12/2024"/>
    <m/>
  </r>
  <r>
    <n v="480119"/>
    <s v="Phường Tân Vạn"/>
    <n v="1536"/>
    <s v="Thành phố Biên Hòa"/>
    <n v="204"/>
    <x v="29"/>
    <s v="DNB"/>
    <x v="3"/>
    <x v="0"/>
    <n v="20000"/>
    <m/>
    <d v="2026-05-15T12:00:00"/>
    <s v="16/05/2025"/>
    <m/>
  </r>
  <r>
    <n v="480120"/>
    <s v="Phường Thanh Bình"/>
    <n v="1536"/>
    <s v="Thành phố Biên Hòa"/>
    <n v="204"/>
    <x v="29"/>
    <s v="DNB"/>
    <x v="3"/>
    <x v="0"/>
    <n v="15000"/>
    <m/>
    <d v="2026-05-15T12:00:00"/>
    <s v="30/12/2024"/>
    <m/>
  </r>
  <r>
    <n v="480121"/>
    <s v="Phường Thống Nhất"/>
    <n v="1536"/>
    <s v="Thành phố Biên Hòa"/>
    <n v="204"/>
    <x v="29"/>
    <s v="DNB"/>
    <x v="3"/>
    <x v="0"/>
    <n v="15000"/>
    <m/>
    <d v="2026-05-15T12:00:00"/>
    <s v="30/12/2024"/>
    <m/>
  </r>
  <r>
    <n v="480122"/>
    <s v="Phường Trảng Dài"/>
    <n v="1536"/>
    <s v="Thành phố Biên Hòa"/>
    <n v="204"/>
    <x v="29"/>
    <s v="DNB"/>
    <x v="3"/>
    <x v="0"/>
    <n v="20000"/>
    <m/>
    <d v="2026-05-15T12:00:00"/>
    <s v="30/12/2024"/>
    <m/>
  </r>
  <r>
    <n v="480123"/>
    <s v="Phường Trung Dũng"/>
    <n v="1536"/>
    <s v="Thành phố Biên Hòa"/>
    <n v="204"/>
    <x v="29"/>
    <s v="DNB"/>
    <x v="3"/>
    <x v="0"/>
    <n v="15000"/>
    <m/>
    <d v="2026-05-15T12:00:00"/>
    <s v="30/12/2024"/>
    <m/>
  </r>
  <r>
    <n v="480124"/>
    <s v="Xã An Hoà"/>
    <n v="1536"/>
    <s v="Thành phố Biên Hòa"/>
    <n v="204"/>
    <x v="29"/>
    <s v="DNB"/>
    <x v="3"/>
    <x v="0"/>
    <n v="20000"/>
    <m/>
    <d v="2026-05-15T12:00:00"/>
    <s v="30/12/2024"/>
    <m/>
  </r>
  <r>
    <n v="480125"/>
    <s v="Xã Hiệp Hòa"/>
    <n v="1536"/>
    <s v="Thành phố Biên Hòa"/>
    <n v="204"/>
    <x v="29"/>
    <s v="DNB"/>
    <x v="3"/>
    <x v="0"/>
    <n v="20000"/>
    <m/>
    <d v="2026-05-15T12:00:00"/>
    <s v="30/12/2024"/>
    <m/>
  </r>
  <r>
    <n v="480127"/>
    <s v="Xã Long Hưng"/>
    <n v="1536"/>
    <s v="Thành phố Biên Hòa"/>
    <n v="204"/>
    <x v="29"/>
    <s v="DNB"/>
    <x v="3"/>
    <x v="0"/>
    <n v="20000"/>
    <m/>
    <d v="2026-05-15T12:00:00"/>
    <s v="16/05/2025"/>
    <m/>
  </r>
  <r>
    <n v="480128"/>
    <s v="Xã Phước Tân"/>
    <n v="1536"/>
    <s v="Thành phố Biên Hòa"/>
    <n v="204"/>
    <x v="29"/>
    <s v="DNB"/>
    <x v="3"/>
    <x v="0"/>
    <n v="20000"/>
    <m/>
    <d v="2026-05-15T12:00:00"/>
    <s v="25/02/2025"/>
    <m/>
  </r>
  <r>
    <n v="480129"/>
    <s v="Xã Tam Phước"/>
    <n v="1536"/>
    <s v="Thành phố Biên Hòa"/>
    <n v="204"/>
    <x v="29"/>
    <s v="DNB"/>
    <x v="3"/>
    <x v="0"/>
    <n v="20000"/>
    <m/>
    <d v="2026-05-15T12:00:00"/>
    <s v="25/02/2025"/>
    <m/>
  </r>
  <r>
    <n v="480130"/>
    <s v="Xã Tân Hạnh"/>
    <n v="1536"/>
    <s v="Thành phố Biên Hòa"/>
    <n v="204"/>
    <x v="29"/>
    <s v="DNB"/>
    <x v="3"/>
    <x v="0"/>
    <n v="20000"/>
    <m/>
    <d v="2026-05-15T12:00:00"/>
    <s v="16/05/2025"/>
    <m/>
  </r>
  <r>
    <n v="480601"/>
    <s v="Phường Phú Bình"/>
    <n v="1692"/>
    <s v="Thành phố Long Khánh"/>
    <n v="204"/>
    <x v="29"/>
    <s v="DNB"/>
    <x v="3"/>
    <x v="0"/>
    <n v="20000"/>
    <m/>
    <d v="2026-05-15T12:00:00"/>
    <d v="2025-01-06T00:00:00"/>
    <m/>
  </r>
  <r>
    <n v="480602"/>
    <s v="Phường Xuân An"/>
    <n v="1692"/>
    <s v="Thành phố Long Khánh"/>
    <n v="204"/>
    <x v="29"/>
    <s v="DNB"/>
    <x v="3"/>
    <x v="0"/>
    <n v="15000"/>
    <m/>
    <d v="2026-05-15T12:00:00"/>
    <s v="30/12/2024"/>
    <m/>
  </r>
  <r>
    <n v="480603"/>
    <s v="Phường Xuân Bình"/>
    <n v="1692"/>
    <s v="Thành phố Long Khánh"/>
    <n v="204"/>
    <x v="29"/>
    <s v="DNB"/>
    <x v="3"/>
    <x v="0"/>
    <n v="15000"/>
    <m/>
    <d v="2026-05-15T12:00:00"/>
    <s v="30/12/2024"/>
    <m/>
  </r>
  <r>
    <n v="480604"/>
    <s v="Phường Xuân Hoà"/>
    <n v="1692"/>
    <s v="Thành phố Long Khánh"/>
    <n v="204"/>
    <x v="29"/>
    <s v="DNB"/>
    <x v="3"/>
    <x v="0"/>
    <n v="15000"/>
    <m/>
    <d v="2026-05-15T12:00:00"/>
    <s v="30/12/2024"/>
    <m/>
  </r>
  <r>
    <n v="480605"/>
    <s v="Phường Xuân Thanh"/>
    <n v="1692"/>
    <s v="Thành phố Long Khánh"/>
    <n v="204"/>
    <x v="29"/>
    <s v="DNB"/>
    <x v="3"/>
    <x v="0"/>
    <n v="15000"/>
    <m/>
    <d v="2026-05-15T12:00:00"/>
    <s v="30/12/2024"/>
    <m/>
  </r>
  <r>
    <n v="480606"/>
    <s v="Phường Xuân Trung"/>
    <n v="1692"/>
    <s v="Thành phố Long Khánh"/>
    <n v="204"/>
    <x v="29"/>
    <s v="DNB"/>
    <x v="3"/>
    <x v="0"/>
    <n v="15000"/>
    <m/>
    <d v="2026-05-15T12:00:00"/>
    <s v="30/12/2024"/>
    <m/>
  </r>
  <r>
    <n v="480607"/>
    <s v="Xã Bảo Quang"/>
    <n v="1692"/>
    <s v="Thành phố Long Khánh"/>
    <n v="204"/>
    <x v="29"/>
    <s v="DNB"/>
    <x v="3"/>
    <x v="0"/>
    <n v="20000"/>
    <m/>
    <d v="2026-05-15T12:00:00"/>
    <s v="16/05/2025"/>
    <m/>
  </r>
  <r>
    <n v="480608"/>
    <s v="Xã Bảo Vinh"/>
    <n v="1692"/>
    <s v="Thành phố Long Khánh"/>
    <n v="204"/>
    <x v="29"/>
    <s v="DNB"/>
    <x v="3"/>
    <x v="0"/>
    <n v="20000"/>
    <m/>
    <d v="2026-05-15T12:00:00"/>
    <s v="16/05/2025"/>
    <m/>
  </r>
  <r>
    <n v="480609"/>
    <s v="Xã Bàu Sen"/>
    <n v="1692"/>
    <s v="Thành phố Long Khánh"/>
    <n v="204"/>
    <x v="29"/>
    <s v="DNB"/>
    <x v="3"/>
    <x v="0"/>
    <n v="20000"/>
    <m/>
    <d v="2026-05-15T12:00:00"/>
    <s v="16/05/2025"/>
    <m/>
  </r>
  <r>
    <n v="480610"/>
    <s v="Xã Bàu Trâm"/>
    <n v="1692"/>
    <s v="Thành phố Long Khánh"/>
    <n v="204"/>
    <x v="29"/>
    <s v="DNB"/>
    <x v="3"/>
    <x v="0"/>
    <n v="20000"/>
    <m/>
    <d v="2026-05-15T12:00:00"/>
    <s v="16/05/2025"/>
    <m/>
  </r>
  <r>
    <n v="480611"/>
    <s v="Xã Bình Lộc"/>
    <n v="1692"/>
    <s v="Thành phố Long Khánh"/>
    <n v="204"/>
    <x v="29"/>
    <s v="DNB"/>
    <x v="3"/>
    <x v="0"/>
    <n v="20000"/>
    <m/>
    <d v="2026-05-15T12:00:00"/>
    <d v="2025-01-06T00:00:00"/>
    <m/>
  </r>
  <r>
    <n v="480612"/>
    <s v="Xã Hàng Gòn"/>
    <n v="1692"/>
    <s v="Thành phố Long Khánh"/>
    <n v="204"/>
    <x v="29"/>
    <s v="DNB"/>
    <x v="3"/>
    <x v="1"/>
    <m/>
    <m/>
    <d v="2026-05-15T12:00:00"/>
    <m/>
    <m/>
  </r>
  <r>
    <n v="480613"/>
    <s v="Xã Suối Tre"/>
    <n v="1692"/>
    <s v="Thành phố Long Khánh"/>
    <n v="204"/>
    <x v="29"/>
    <s v="DNB"/>
    <x v="3"/>
    <x v="0"/>
    <n v="20000"/>
    <m/>
    <d v="2026-05-15T12:00:00"/>
    <s v="18/04/2025"/>
    <m/>
  </r>
  <r>
    <n v="480614"/>
    <s v="Xã Xuân Lập"/>
    <n v="1692"/>
    <s v="Thành phố Long Khánh"/>
    <n v="204"/>
    <x v="29"/>
    <s v="DNB"/>
    <x v="3"/>
    <x v="0"/>
    <n v="20000"/>
    <m/>
    <d v="2026-05-15T12:00:00"/>
    <d v="2025-01-06T00:00:00"/>
    <m/>
  </r>
  <r>
    <n v="480615"/>
    <s v="Xã Xuân Tân"/>
    <n v="1692"/>
    <s v="Thành phố Long Khánh"/>
    <n v="204"/>
    <x v="29"/>
    <s v="DNB"/>
    <x v="3"/>
    <x v="1"/>
    <m/>
    <m/>
    <d v="2026-05-15T12:00:00"/>
    <m/>
    <m/>
  </r>
  <r>
    <n v="42111"/>
    <s v="Thị trấn Lộc Thắng"/>
    <n v="1839"/>
    <s v="Huyện Bảo Lâm"/>
    <n v="209"/>
    <x v="30"/>
    <s v="NTB"/>
    <x v="3"/>
    <x v="0"/>
    <n v="20000"/>
    <m/>
    <d v="2026-05-15T12:00:00"/>
    <d v="2025-01-01T00:00:00"/>
    <m/>
  </r>
  <r>
    <n v="761202"/>
    <s v="Xã B' Lá"/>
    <n v="1839"/>
    <s v="Huyện Bảo Lâm"/>
    <n v="209"/>
    <x v="30"/>
    <s v="NTB"/>
    <x v="3"/>
    <x v="1"/>
    <m/>
    <m/>
    <d v="2026-05-15T12:00:00"/>
    <m/>
    <m/>
  </r>
  <r>
    <n v="761203"/>
    <s v="Xã Lộc An"/>
    <n v="1839"/>
    <s v="Huyện Bảo Lâm"/>
    <n v="209"/>
    <x v="30"/>
    <s v="NTB"/>
    <x v="3"/>
    <x v="0"/>
    <n v="20000"/>
    <m/>
    <d v="2026-05-15T12:00:00"/>
    <d v="2025-01-01T00:00:00"/>
    <m/>
  </r>
  <r>
    <n v="761204"/>
    <s v="Xã Lộc Bắc"/>
    <n v="1839"/>
    <s v="Huyện Bảo Lâm"/>
    <n v="209"/>
    <x v="30"/>
    <s v="NTB"/>
    <x v="3"/>
    <x v="1"/>
    <m/>
    <m/>
    <d v="2026-05-15T12:00:00"/>
    <m/>
    <m/>
  </r>
  <r>
    <n v="761205"/>
    <s v="Xã Lộc Bảo"/>
    <n v="1839"/>
    <s v="Huyện Bảo Lâm"/>
    <n v="209"/>
    <x v="30"/>
    <s v="NTB"/>
    <x v="3"/>
    <x v="1"/>
    <m/>
    <m/>
    <d v="2026-05-15T12:00:00"/>
    <m/>
    <m/>
  </r>
  <r>
    <n v="761206"/>
    <s v="Xã Lộc Đức"/>
    <n v="1839"/>
    <s v="Huyện Bảo Lâm"/>
    <n v="209"/>
    <x v="30"/>
    <s v="NTB"/>
    <x v="3"/>
    <x v="0"/>
    <n v="20000"/>
    <m/>
    <d v="2026-05-15T12:00:00"/>
    <d v="2025-01-01T00:00:00"/>
    <m/>
  </r>
  <r>
    <n v="761207"/>
    <s v="Xã Lộc Lâm"/>
    <n v="1839"/>
    <s v="Huyện Bảo Lâm"/>
    <n v="209"/>
    <x v="30"/>
    <s v="NTB"/>
    <x v="3"/>
    <x v="1"/>
    <m/>
    <m/>
    <d v="2026-05-15T12:00:00"/>
    <m/>
    <m/>
  </r>
  <r>
    <n v="761208"/>
    <s v="Xã Lộc Nam"/>
    <n v="1839"/>
    <s v="Huyện Bảo Lâm"/>
    <n v="209"/>
    <x v="30"/>
    <s v="NTB"/>
    <x v="3"/>
    <x v="1"/>
    <m/>
    <m/>
    <d v="2026-05-15T12:00:00"/>
    <m/>
    <m/>
  </r>
  <r>
    <n v="761209"/>
    <s v="Xã Lộc Ngãi"/>
    <n v="1839"/>
    <s v="Huyện Bảo Lâm"/>
    <n v="209"/>
    <x v="30"/>
    <s v="NTB"/>
    <x v="3"/>
    <x v="0"/>
    <n v="20000"/>
    <m/>
    <d v="2026-05-15T12:00:00"/>
    <d v="2025-01-01T00:00:00"/>
    <m/>
  </r>
  <r>
    <n v="761210"/>
    <s v="Xã Lộc Phú"/>
    <n v="1839"/>
    <s v="Huyện Bảo Lâm"/>
    <n v="209"/>
    <x v="30"/>
    <s v="NTB"/>
    <x v="3"/>
    <x v="1"/>
    <m/>
    <m/>
    <d v="2026-05-15T12:00:00"/>
    <m/>
    <m/>
  </r>
  <r>
    <n v="761211"/>
    <s v="Xã Lộc Quảng"/>
    <n v="1839"/>
    <s v="Huyện Bảo Lâm"/>
    <n v="209"/>
    <x v="30"/>
    <s v="NTB"/>
    <x v="3"/>
    <x v="0"/>
    <n v="20000"/>
    <m/>
    <d v="2026-05-15T12:00:00"/>
    <d v="2025-01-01T00:00:00"/>
    <m/>
  </r>
  <r>
    <n v="761212"/>
    <s v="Xã Lộc Tân"/>
    <n v="1839"/>
    <s v="Huyện Bảo Lâm"/>
    <n v="209"/>
    <x v="30"/>
    <s v="NTB"/>
    <x v="3"/>
    <x v="1"/>
    <m/>
    <m/>
    <d v="2026-05-15T12:00:00"/>
    <m/>
    <m/>
  </r>
  <r>
    <n v="761213"/>
    <s v="Xã Lộc Thành"/>
    <n v="1839"/>
    <s v="Huyện Bảo Lâm"/>
    <n v="209"/>
    <x v="30"/>
    <s v="NTB"/>
    <x v="3"/>
    <x v="1"/>
    <m/>
    <m/>
    <d v="2026-05-15T12:00:00"/>
    <m/>
    <m/>
  </r>
  <r>
    <n v="90772"/>
    <s v="Xã Nam Quang"/>
    <n v="1839"/>
    <s v="Huyện Bảo Lâm"/>
    <n v="209"/>
    <x v="30"/>
    <s v="NTB"/>
    <x v="3"/>
    <x v="1"/>
    <m/>
    <m/>
    <d v="2026-05-15T12:00:00"/>
    <m/>
    <m/>
  </r>
  <r>
    <n v="761214"/>
    <s v="Xã Tân Lạc"/>
    <n v="1839"/>
    <s v="Huyện Bảo Lâm"/>
    <n v="209"/>
    <x v="30"/>
    <s v="NTB"/>
    <x v="3"/>
    <x v="1"/>
    <m/>
    <m/>
    <d v="2026-05-15T12:00:00"/>
    <m/>
    <m/>
  </r>
  <r>
    <n v="420901"/>
    <s v="Thị trấn Cát Tiên"/>
    <n v="3146"/>
    <s v="Huyện Cát Tiên"/>
    <n v="209"/>
    <x v="30"/>
    <s v="NTB"/>
    <x v="3"/>
    <x v="1"/>
    <m/>
    <m/>
    <d v="2026-05-15T12:00:00"/>
    <m/>
    <m/>
  </r>
  <r>
    <n v="800072"/>
    <s v="Thị Trấn Phước Cát"/>
    <n v="3146"/>
    <s v="Huyện Cát Tiên"/>
    <n v="209"/>
    <x v="30"/>
    <s v="NTB"/>
    <x v="3"/>
    <x v="1"/>
    <m/>
    <m/>
    <d v="2026-05-15T12:00:00"/>
    <m/>
    <m/>
  </r>
  <r>
    <n v="420902"/>
    <s v="Xã Đồng Nai Thượng"/>
    <n v="3146"/>
    <s v="Huyện Cát Tiên"/>
    <n v="209"/>
    <x v="30"/>
    <s v="NTB"/>
    <x v="3"/>
    <x v="1"/>
    <m/>
    <m/>
    <d v="2026-05-15T12:00:00"/>
    <m/>
    <m/>
  </r>
  <r>
    <n v="420903"/>
    <s v="Xã Đức Phổ"/>
    <n v="3146"/>
    <s v="Huyện Cát Tiên"/>
    <n v="209"/>
    <x v="30"/>
    <s v="NTB"/>
    <x v="3"/>
    <x v="1"/>
    <m/>
    <m/>
    <d v="2026-05-15T12:00:00"/>
    <m/>
    <m/>
  </r>
  <r>
    <n v="420904"/>
    <s v="Xã Gia Viễn"/>
    <n v="3146"/>
    <s v="Huyện Cát Tiên"/>
    <n v="209"/>
    <x v="30"/>
    <s v="NTB"/>
    <x v="3"/>
    <x v="1"/>
    <m/>
    <m/>
    <d v="2026-05-15T12:00:00"/>
    <m/>
    <m/>
  </r>
  <r>
    <n v="420905"/>
    <s v="Xã Mỹ Lâm"/>
    <n v="3146"/>
    <s v="Huyện Cát Tiên"/>
    <n v="209"/>
    <x v="30"/>
    <s v="NTB"/>
    <x v="3"/>
    <x v="1"/>
    <m/>
    <m/>
    <d v="2026-05-15T12:00:00"/>
    <m/>
    <m/>
  </r>
  <r>
    <n v="420906"/>
    <s v="Xã Nam Ninh"/>
    <n v="3146"/>
    <s v="Huyện Cát Tiên"/>
    <n v="209"/>
    <x v="30"/>
    <s v="NTB"/>
    <x v="3"/>
    <x v="1"/>
    <m/>
    <m/>
    <d v="2026-05-15T12:00:00"/>
    <m/>
    <m/>
  </r>
  <r>
    <n v="420907"/>
    <s v="Xã Phước Cát 1"/>
    <n v="3146"/>
    <s v="Huyện Cát Tiên"/>
    <n v="209"/>
    <x v="30"/>
    <s v="NTB"/>
    <x v="3"/>
    <x v="1"/>
    <m/>
    <m/>
    <d v="2026-05-15T12:00:00"/>
    <m/>
    <m/>
  </r>
  <r>
    <n v="420908"/>
    <s v="Xã Phước Cát 2"/>
    <n v="3146"/>
    <s v="Huyện Cát Tiên"/>
    <n v="209"/>
    <x v="30"/>
    <s v="NTB"/>
    <x v="3"/>
    <x v="1"/>
    <m/>
    <m/>
    <d v="2026-05-15T12:00:00"/>
    <m/>
    <m/>
  </r>
  <r>
    <n v="420909"/>
    <s v="Xã Quảng Ngãi"/>
    <n v="3146"/>
    <s v="Huyện Cát Tiên"/>
    <n v="209"/>
    <x v="30"/>
    <s v="NTB"/>
    <x v="3"/>
    <x v="1"/>
    <m/>
    <m/>
    <d v="2026-05-15T12:00:00"/>
    <m/>
    <m/>
  </r>
  <r>
    <n v="420910"/>
    <s v="Xã Tiên Hoàng"/>
    <n v="3146"/>
    <s v="Huyện Cát Tiên"/>
    <n v="209"/>
    <x v="30"/>
    <s v="NTB"/>
    <x v="3"/>
    <x v="1"/>
    <m/>
    <m/>
    <d v="2026-05-15T12:00:00"/>
    <m/>
    <m/>
  </r>
  <r>
    <n v="420911"/>
    <s v="Xã Tư Nghĩa"/>
    <n v="3146"/>
    <s v="Huyện Cát Tiên"/>
    <n v="209"/>
    <x v="30"/>
    <s v="NTB"/>
    <x v="3"/>
    <x v="1"/>
    <m/>
    <m/>
    <d v="2026-05-15T12:00:00"/>
    <m/>
    <m/>
  </r>
  <r>
    <n v="91603"/>
    <s v="Thị trấn Cát Tiên"/>
    <n v="2104"/>
    <s v="Huyện Đạ Huoai"/>
    <n v="209"/>
    <x v="30"/>
    <s v="NTB"/>
    <x v="3"/>
    <x v="1"/>
    <m/>
    <m/>
    <d v="2026-05-15T12:00:00"/>
    <m/>
    <m/>
  </r>
  <r>
    <n v="420701"/>
    <s v="Thị trấn Đạ M'ri"/>
    <n v="2104"/>
    <s v="Huyện Đạ Huoai"/>
    <n v="209"/>
    <x v="30"/>
    <s v="NTB"/>
    <x v="3"/>
    <x v="1"/>
    <m/>
    <m/>
    <d v="2026-05-15T12:00:00"/>
    <m/>
    <m/>
  </r>
  <r>
    <n v="91595"/>
    <s v="Thị trấn Đạ Tẻh"/>
    <n v="2104"/>
    <s v="Huyện Đạ Huoai"/>
    <n v="209"/>
    <x v="30"/>
    <s v="NTB"/>
    <x v="3"/>
    <x v="1"/>
    <m/>
    <m/>
    <d v="2026-05-15T12:00:00"/>
    <m/>
    <m/>
  </r>
  <r>
    <n v="420702"/>
    <s v="Thị trấn Ma Đa Guôi"/>
    <n v="2104"/>
    <s v="Huyện Đạ Huoai"/>
    <n v="209"/>
    <x v="30"/>
    <s v="NTB"/>
    <x v="3"/>
    <x v="1"/>
    <m/>
    <m/>
    <d v="2026-05-15T12:00:00"/>
    <m/>
    <m/>
  </r>
  <r>
    <n v="91608"/>
    <s v="Thị trấn Phước Cát"/>
    <n v="2104"/>
    <s v="Huyện Đạ Huoai"/>
    <n v="209"/>
    <x v="30"/>
    <s v="NTB"/>
    <x v="3"/>
    <x v="1"/>
    <m/>
    <m/>
    <d v="2026-05-15T12:00:00"/>
    <m/>
    <m/>
  </r>
  <r>
    <n v="91596"/>
    <s v="Xã An Nhơn"/>
    <n v="2104"/>
    <s v="Huyện Đạ Huoai"/>
    <n v="209"/>
    <x v="30"/>
    <s v="NTB"/>
    <x v="3"/>
    <x v="1"/>
    <m/>
    <m/>
    <d v="2026-05-15T12:00:00"/>
    <m/>
    <m/>
  </r>
  <r>
    <n v="91594"/>
    <s v="Xã Bà Gia"/>
    <n v="2104"/>
    <s v="Huyện Đạ Huoai"/>
    <n v="209"/>
    <x v="30"/>
    <s v="NTB"/>
    <x v="3"/>
    <x v="1"/>
    <m/>
    <m/>
    <d v="2026-05-15T12:00:00"/>
    <m/>
    <m/>
  </r>
  <r>
    <n v="91601"/>
    <s v="Xã Đạ Kho"/>
    <n v="2104"/>
    <s v="Huyện Đạ Huoai"/>
    <n v="209"/>
    <x v="30"/>
    <s v="NTB"/>
    <x v="3"/>
    <x v="1"/>
    <m/>
    <m/>
    <d v="2026-05-15T12:00:00"/>
    <m/>
    <m/>
  </r>
  <r>
    <n v="91600"/>
    <s v="Xã Đạ Lây"/>
    <n v="2104"/>
    <s v="Huyện Đạ Huoai"/>
    <n v="209"/>
    <x v="30"/>
    <s v="NTB"/>
    <x v="3"/>
    <x v="1"/>
    <m/>
    <m/>
    <d v="2026-05-15T12:00:00"/>
    <m/>
    <m/>
  </r>
  <r>
    <n v="420703"/>
    <s v="Xã Đạ M'ri"/>
    <n v="2104"/>
    <s v="Huyện Đạ Huoai"/>
    <n v="209"/>
    <x v="30"/>
    <s v="NTB"/>
    <x v="3"/>
    <x v="1"/>
    <m/>
    <m/>
    <d v="2026-05-15T12:00:00"/>
    <m/>
    <m/>
  </r>
  <r>
    <n v="420704"/>
    <s v="Xã Đạ Oai"/>
    <n v="2104"/>
    <s v="Huyện Đạ Huoai"/>
    <n v="209"/>
    <x v="30"/>
    <s v="NTB"/>
    <x v="3"/>
    <x v="1"/>
    <m/>
    <m/>
    <d v="2026-05-15T12:00:00"/>
    <m/>
    <m/>
  </r>
  <r>
    <n v="91602"/>
    <s v="Xã Đạ Pal"/>
    <n v="2104"/>
    <s v="Huyện Đạ Huoai"/>
    <n v="209"/>
    <x v="30"/>
    <s v="NTB"/>
    <x v="3"/>
    <x v="1"/>
    <m/>
    <m/>
    <d v="2026-05-15T12:00:00"/>
    <m/>
    <m/>
  </r>
  <r>
    <n v="420705"/>
    <s v="Xã Đạ Ploa"/>
    <n v="2104"/>
    <s v="Huyện Đạ Huoai"/>
    <n v="209"/>
    <x v="30"/>
    <s v="NTB"/>
    <x v="3"/>
    <x v="1"/>
    <m/>
    <m/>
    <d v="2026-05-15T12:00:00"/>
    <m/>
    <m/>
  </r>
  <r>
    <n v="420706"/>
    <s v="Xã Đạ Tồn"/>
    <n v="2104"/>
    <s v="Huyện Đạ Huoai"/>
    <n v="209"/>
    <x v="30"/>
    <s v="NTB"/>
    <x v="3"/>
    <x v="1"/>
    <m/>
    <m/>
    <d v="2026-05-15T12:00:00"/>
    <m/>
    <m/>
  </r>
  <r>
    <n v="420707"/>
    <s v="Xã Đoàn Kết"/>
    <n v="2104"/>
    <s v="Huyện Đạ Huoai"/>
    <n v="209"/>
    <x v="30"/>
    <s v="NTB"/>
    <x v="3"/>
    <x v="1"/>
    <m/>
    <m/>
    <d v="2026-05-15T12:00:00"/>
    <m/>
    <m/>
  </r>
  <r>
    <n v="91611"/>
    <s v="Xã Đồng Nai Thượng"/>
    <n v="2104"/>
    <s v="Huyện Đạ Huoai"/>
    <n v="209"/>
    <x v="30"/>
    <s v="NTB"/>
    <x v="3"/>
    <x v="1"/>
    <m/>
    <m/>
    <d v="2026-05-15T12:00:00"/>
    <m/>
    <m/>
  </r>
  <r>
    <n v="91609"/>
    <s v="Xã Đức Phổ"/>
    <n v="2104"/>
    <s v="Huyện Đạ Huoai"/>
    <n v="209"/>
    <x v="30"/>
    <s v="NTB"/>
    <x v="3"/>
    <x v="1"/>
    <m/>
    <m/>
    <d v="2026-05-15T12:00:00"/>
    <m/>
    <m/>
  </r>
  <r>
    <n v="91606"/>
    <s v="Xã Gia Viễn"/>
    <n v="2104"/>
    <s v="Huyện Đạ Huoai"/>
    <n v="209"/>
    <x v="30"/>
    <s v="NTB"/>
    <x v="3"/>
    <x v="1"/>
    <m/>
    <m/>
    <d v="2026-05-15T12:00:00"/>
    <m/>
    <m/>
  </r>
  <r>
    <n v="420708"/>
    <s v="Xã Hà Lâm"/>
    <n v="2104"/>
    <s v="Huyện Đạ Huoai"/>
    <n v="209"/>
    <x v="30"/>
    <s v="NTB"/>
    <x v="3"/>
    <x v="1"/>
    <m/>
    <m/>
    <d v="2026-05-15T12:00:00"/>
    <m/>
    <m/>
  </r>
  <r>
    <n v="420709"/>
    <s v="Xã Ma Đa Guôi"/>
    <n v="2104"/>
    <s v="Huyện Đạ Huoai"/>
    <n v="209"/>
    <x v="30"/>
    <s v="NTB"/>
    <x v="3"/>
    <x v="1"/>
    <m/>
    <m/>
    <d v="2026-05-15T12:00:00"/>
    <m/>
    <m/>
  </r>
  <r>
    <n v="91598"/>
    <s v="Xã Mỹ Đức"/>
    <n v="2104"/>
    <s v="Huyện Đạ Huoai"/>
    <n v="209"/>
    <x v="30"/>
    <s v="NTB"/>
    <x v="3"/>
    <x v="1"/>
    <m/>
    <m/>
    <d v="2026-05-15T12:00:00"/>
    <m/>
    <m/>
  </r>
  <r>
    <n v="91607"/>
    <s v="Xã Nam Ninh"/>
    <n v="2104"/>
    <s v="Huyện Đạ Huoai"/>
    <n v="209"/>
    <x v="30"/>
    <s v="NTB"/>
    <x v="3"/>
    <x v="1"/>
    <m/>
    <m/>
    <d v="2026-05-15T12:00:00"/>
    <m/>
    <m/>
  </r>
  <r>
    <n v="91605"/>
    <s v="Xã Phước Cát 2"/>
    <n v="2104"/>
    <s v="Huyện Đạ Huoai"/>
    <n v="209"/>
    <x v="30"/>
    <s v="NTB"/>
    <x v="3"/>
    <x v="1"/>
    <m/>
    <m/>
    <d v="2026-05-15T12:00:00"/>
    <m/>
    <m/>
  </r>
  <r>
    <n v="420710"/>
    <s v="Xã Phước Lộc"/>
    <n v="2104"/>
    <s v="Huyện Đạ Huoai"/>
    <n v="209"/>
    <x v="30"/>
    <s v="NTB"/>
    <x v="3"/>
    <x v="1"/>
    <m/>
    <m/>
    <d v="2026-05-15T12:00:00"/>
    <m/>
    <m/>
  </r>
  <r>
    <n v="91610"/>
    <s v="Xã Quảng Ngãi"/>
    <n v="2104"/>
    <s v="Huyện Đạ Huoai"/>
    <n v="209"/>
    <x v="30"/>
    <s v="NTB"/>
    <x v="3"/>
    <x v="1"/>
    <m/>
    <m/>
    <d v="2026-05-15T12:00:00"/>
    <m/>
    <m/>
  </r>
  <r>
    <n v="91599"/>
    <s v="Xã Quảng Trị"/>
    <n v="2104"/>
    <s v="Huyện Đạ Huoai"/>
    <n v="209"/>
    <x v="30"/>
    <s v="NTB"/>
    <x v="3"/>
    <x v="1"/>
    <m/>
    <m/>
    <d v="2026-05-15T12:00:00"/>
    <m/>
    <m/>
  </r>
  <r>
    <n v="91597"/>
    <s v="Xã Quốc Oai"/>
    <n v="2104"/>
    <s v="Huyện Đạ Huoai"/>
    <n v="209"/>
    <x v="30"/>
    <s v="NTB"/>
    <x v="3"/>
    <x v="1"/>
    <m/>
    <m/>
    <d v="2026-05-15T12:00:00"/>
    <m/>
    <m/>
  </r>
  <r>
    <n v="91604"/>
    <s v="Xã Tiên Hoàng"/>
    <n v="2104"/>
    <s v="Huyện Đạ Huoai"/>
    <n v="209"/>
    <x v="30"/>
    <s v="NTB"/>
    <x v="3"/>
    <x v="1"/>
    <m/>
    <m/>
    <d v="2026-05-15T12:00:00"/>
    <m/>
    <m/>
  </r>
  <r>
    <n v="420801"/>
    <s v="Thị trấn Đạ Tẻh"/>
    <n v="2106"/>
    <s v="Huyện Đạ Tẻh"/>
    <n v="209"/>
    <x v="30"/>
    <s v="NTB"/>
    <x v="3"/>
    <x v="1"/>
    <m/>
    <m/>
    <d v="2026-05-15T12:00:00"/>
    <m/>
    <m/>
  </r>
  <r>
    <n v="420802"/>
    <s v="Xã An Nhơn"/>
    <n v="2106"/>
    <s v="Huyện Đạ Tẻh"/>
    <n v="209"/>
    <x v="30"/>
    <s v="NTB"/>
    <x v="3"/>
    <x v="1"/>
    <m/>
    <m/>
    <d v="2026-05-15T12:00:00"/>
    <m/>
    <m/>
  </r>
  <r>
    <n v="420803"/>
    <s v="Xã Đạ Kho"/>
    <n v="2106"/>
    <s v="Huyện Đạ Tẻh"/>
    <n v="209"/>
    <x v="30"/>
    <s v="NTB"/>
    <x v="3"/>
    <x v="1"/>
    <m/>
    <m/>
    <d v="2026-05-15T12:00:00"/>
    <m/>
    <m/>
  </r>
  <r>
    <n v="420804"/>
    <s v="Xã Đạ Lây"/>
    <n v="2106"/>
    <s v="Huyện Đạ Tẻh"/>
    <n v="209"/>
    <x v="30"/>
    <s v="NTB"/>
    <x v="3"/>
    <x v="1"/>
    <m/>
    <m/>
    <d v="2026-05-15T12:00:00"/>
    <m/>
    <m/>
  </r>
  <r>
    <n v="420805"/>
    <s v="Xã Đạ Pal"/>
    <n v="2106"/>
    <s v="Huyện Đạ Tẻh"/>
    <n v="209"/>
    <x v="30"/>
    <s v="NTB"/>
    <x v="3"/>
    <x v="1"/>
    <m/>
    <m/>
    <d v="2026-05-15T12:00:00"/>
    <m/>
    <m/>
  </r>
  <r>
    <n v="420806"/>
    <s v="Xã Hà Đông"/>
    <n v="2106"/>
    <s v="Huyện Đạ Tẻh"/>
    <n v="209"/>
    <x v="30"/>
    <s v="NTB"/>
    <x v="3"/>
    <x v="1"/>
    <m/>
    <m/>
    <d v="2026-05-15T12:00:00"/>
    <m/>
    <m/>
  </r>
  <r>
    <n v="420807"/>
    <s v="Xã Hương Lâm"/>
    <n v="2106"/>
    <s v="Huyện Đạ Tẻh"/>
    <n v="209"/>
    <x v="30"/>
    <s v="NTB"/>
    <x v="3"/>
    <x v="1"/>
    <m/>
    <m/>
    <d v="2026-05-15T12:00:00"/>
    <m/>
    <m/>
  </r>
  <r>
    <n v="420808"/>
    <s v="Xã Mỹ Đức"/>
    <n v="2106"/>
    <s v="Huyện Đạ Tẻh"/>
    <n v="209"/>
    <x v="30"/>
    <s v="NTB"/>
    <x v="3"/>
    <x v="1"/>
    <m/>
    <m/>
    <d v="2026-05-15T12:00:00"/>
    <m/>
    <m/>
  </r>
  <r>
    <n v="420809"/>
    <s v="Xã Quảng Trị"/>
    <n v="2106"/>
    <s v="Huyện Đạ Tẻh"/>
    <n v="209"/>
    <x v="30"/>
    <s v="NTB"/>
    <x v="3"/>
    <x v="1"/>
    <m/>
    <m/>
    <d v="2026-05-15T12:00:00"/>
    <m/>
    <m/>
  </r>
  <r>
    <n v="420810"/>
    <s v="Xã Quốc Oai"/>
    <n v="2106"/>
    <s v="Huyện Đạ Tẻh"/>
    <n v="209"/>
    <x v="30"/>
    <s v="NTB"/>
    <x v="3"/>
    <x v="1"/>
    <m/>
    <m/>
    <d v="2026-05-15T12:00:00"/>
    <m/>
    <m/>
  </r>
  <r>
    <n v="420811"/>
    <s v="Xã Triệu Hải"/>
    <n v="2106"/>
    <s v="Huyện Đạ Tẻh"/>
    <n v="209"/>
    <x v="30"/>
    <s v="NTB"/>
    <x v="3"/>
    <x v="1"/>
    <m/>
    <m/>
    <d v="2026-05-15T12:00:00"/>
    <m/>
    <m/>
  </r>
  <r>
    <n v="421201"/>
    <s v="Xã Đạ K' Nàng"/>
    <n v="1919"/>
    <s v="Huyện Đam Rông"/>
    <n v="209"/>
    <x v="30"/>
    <s v="NTB"/>
    <x v="3"/>
    <x v="1"/>
    <m/>
    <m/>
    <d v="2026-05-15T12:00:00"/>
    <m/>
    <m/>
  </r>
  <r>
    <n v="421202"/>
    <s v="Xã Đạ Long"/>
    <n v="1919"/>
    <s v="Huyện Đam Rông"/>
    <n v="209"/>
    <x v="30"/>
    <s v="NTB"/>
    <x v="3"/>
    <x v="1"/>
    <m/>
    <m/>
    <d v="2026-05-15T12:00:00"/>
    <m/>
    <m/>
  </r>
  <r>
    <n v="421203"/>
    <s v="Xã Đạ M' Rong"/>
    <n v="1919"/>
    <s v="Huyện Đam Rông"/>
    <n v="209"/>
    <x v="30"/>
    <s v="NTB"/>
    <x v="3"/>
    <x v="1"/>
    <m/>
    <m/>
    <d v="2026-05-15T12:00:00"/>
    <m/>
    <m/>
  </r>
  <r>
    <n v="421204"/>
    <s v="Xã Đạ Rsal"/>
    <n v="1919"/>
    <s v="Huyện Đam Rông"/>
    <n v="209"/>
    <x v="30"/>
    <s v="NTB"/>
    <x v="3"/>
    <x v="1"/>
    <m/>
    <m/>
    <d v="2026-05-15T12:00:00"/>
    <m/>
    <m/>
  </r>
  <r>
    <n v="421205"/>
    <s v="Xã Đạ Tông"/>
    <n v="1919"/>
    <s v="Huyện Đam Rông"/>
    <n v="209"/>
    <x v="30"/>
    <s v="NTB"/>
    <x v="3"/>
    <x v="1"/>
    <m/>
    <m/>
    <d v="2026-05-15T12:00:00"/>
    <m/>
    <m/>
  </r>
  <r>
    <n v="421206"/>
    <s v="Xã Liêng Srônh"/>
    <n v="1919"/>
    <s v="Huyện Đam Rông"/>
    <n v="209"/>
    <x v="30"/>
    <s v="NTB"/>
    <x v="3"/>
    <x v="1"/>
    <m/>
    <m/>
    <d v="2026-05-15T12:00:00"/>
    <m/>
    <m/>
  </r>
  <r>
    <n v="421207"/>
    <s v="Xã Phi Liêng"/>
    <n v="1919"/>
    <s v="Huyện Đam Rông"/>
    <n v="209"/>
    <x v="30"/>
    <s v="NTB"/>
    <x v="3"/>
    <x v="1"/>
    <m/>
    <m/>
    <d v="2026-05-15T12:00:00"/>
    <m/>
    <m/>
  </r>
  <r>
    <n v="421208"/>
    <s v="Xã Rô Men"/>
    <n v="1919"/>
    <s v="Huyện Đam Rông"/>
    <n v="209"/>
    <x v="30"/>
    <s v="NTB"/>
    <x v="3"/>
    <x v="1"/>
    <m/>
    <m/>
    <d v="2026-05-15T12:00:00"/>
    <m/>
    <m/>
  </r>
  <r>
    <n v="420401"/>
    <s v="Thị trấn Di Linh"/>
    <n v="3160"/>
    <s v="Huyện Di Linh"/>
    <n v="209"/>
    <x v="30"/>
    <s v="NTB"/>
    <x v="3"/>
    <x v="0"/>
    <n v="15000"/>
    <m/>
    <d v="2026-05-15T12:00:00"/>
    <d v="2025-01-01T00:00:00"/>
    <m/>
  </r>
  <r>
    <n v="420402"/>
    <s v="Xã Bảo Thuận"/>
    <n v="3160"/>
    <s v="Huyện Di Linh"/>
    <n v="209"/>
    <x v="30"/>
    <s v="NTB"/>
    <x v="3"/>
    <x v="1"/>
    <m/>
    <m/>
    <d v="2026-05-15T12:00:00"/>
    <m/>
    <m/>
  </r>
  <r>
    <n v="420403"/>
    <s v="Xã Đinh Lạc"/>
    <n v="3160"/>
    <s v="Huyện Di Linh"/>
    <n v="209"/>
    <x v="30"/>
    <s v="NTB"/>
    <x v="3"/>
    <x v="1"/>
    <m/>
    <m/>
    <d v="2026-05-15T12:00:00"/>
    <m/>
    <m/>
  </r>
  <r>
    <n v="420404"/>
    <s v="Xã Đinh Trang Hòa"/>
    <n v="3160"/>
    <s v="Huyện Di Linh"/>
    <n v="209"/>
    <x v="30"/>
    <s v="NTB"/>
    <x v="3"/>
    <x v="0"/>
    <n v="15000"/>
    <m/>
    <d v="2026-05-15T12:00:00"/>
    <d v="2025-01-01T00:00:00"/>
    <m/>
  </r>
  <r>
    <n v="420405"/>
    <s v="Xã Đinh Trang Thượng"/>
    <n v="3160"/>
    <s v="Huyện Di Linh"/>
    <n v="209"/>
    <x v="30"/>
    <s v="NTB"/>
    <x v="3"/>
    <x v="1"/>
    <m/>
    <m/>
    <d v="2026-05-15T12:00:00"/>
    <m/>
    <m/>
  </r>
  <r>
    <n v="420406"/>
    <s v="Xã Gia Bắc"/>
    <n v="3160"/>
    <s v="Huyện Di Linh"/>
    <n v="209"/>
    <x v="30"/>
    <s v="NTB"/>
    <x v="3"/>
    <x v="1"/>
    <m/>
    <m/>
    <d v="2026-05-15T12:00:00"/>
    <m/>
    <m/>
  </r>
  <r>
    <n v="420407"/>
    <s v="Xã Gia Hiệp"/>
    <n v="3160"/>
    <s v="Huyện Di Linh"/>
    <n v="209"/>
    <x v="30"/>
    <s v="NTB"/>
    <x v="3"/>
    <x v="1"/>
    <m/>
    <m/>
    <d v="2026-05-15T12:00:00"/>
    <m/>
    <m/>
  </r>
  <r>
    <n v="420408"/>
    <s v="Xã Gung Ré"/>
    <n v="3160"/>
    <s v="Huyện Di Linh"/>
    <n v="209"/>
    <x v="30"/>
    <s v="NTB"/>
    <x v="3"/>
    <x v="1"/>
    <m/>
    <m/>
    <d v="2026-05-15T12:00:00"/>
    <m/>
    <m/>
  </r>
  <r>
    <n v="420409"/>
    <s v="Xã Hòa Bắc"/>
    <n v="3160"/>
    <s v="Huyện Di Linh"/>
    <n v="209"/>
    <x v="30"/>
    <s v="NTB"/>
    <x v="3"/>
    <x v="1"/>
    <m/>
    <m/>
    <d v="2026-05-15T12:00:00"/>
    <m/>
    <m/>
  </r>
  <r>
    <n v="420410"/>
    <s v="Xã Hòa Nam"/>
    <n v="3160"/>
    <s v="Huyện Di Linh"/>
    <n v="209"/>
    <x v="30"/>
    <s v="NTB"/>
    <x v="3"/>
    <x v="1"/>
    <m/>
    <m/>
    <d v="2026-05-15T12:00:00"/>
    <m/>
    <m/>
  </r>
  <r>
    <n v="420411"/>
    <s v="Xã Hòa Ninh"/>
    <n v="3160"/>
    <s v="Huyện Di Linh"/>
    <n v="209"/>
    <x v="30"/>
    <s v="NTB"/>
    <x v="3"/>
    <x v="0"/>
    <n v="15000"/>
    <m/>
    <d v="2026-05-15T12:00:00"/>
    <d v="2025-01-01T00:00:00"/>
    <m/>
  </r>
  <r>
    <n v="420412"/>
    <s v="Xã Hòa Trung"/>
    <n v="3160"/>
    <s v="Huyện Di Linh"/>
    <n v="209"/>
    <x v="30"/>
    <s v="NTB"/>
    <x v="3"/>
    <x v="1"/>
    <m/>
    <m/>
    <d v="2026-05-15T12:00:00"/>
    <m/>
    <m/>
  </r>
  <r>
    <n v="420413"/>
    <s v="Xã Liên Đầm"/>
    <n v="3160"/>
    <s v="Huyện Di Linh"/>
    <n v="209"/>
    <x v="30"/>
    <s v="NTB"/>
    <x v="3"/>
    <x v="0"/>
    <n v="15000"/>
    <m/>
    <d v="2026-05-15T12:00:00"/>
    <d v="2025-01-01T00:00:00"/>
    <m/>
  </r>
  <r>
    <n v="420414"/>
    <s v="Xã Sơn Điền"/>
    <n v="3160"/>
    <s v="Huyện Di Linh"/>
    <n v="209"/>
    <x v="30"/>
    <s v="NTB"/>
    <x v="3"/>
    <x v="1"/>
    <m/>
    <m/>
    <d v="2026-05-15T12:00:00"/>
    <m/>
    <m/>
  </r>
  <r>
    <n v="420415"/>
    <s v="Xã Tam Bố"/>
    <n v="3160"/>
    <s v="Huyện Di Linh"/>
    <n v="209"/>
    <x v="30"/>
    <s v="NTB"/>
    <x v="3"/>
    <x v="1"/>
    <m/>
    <m/>
    <d v="2026-05-15T12:00:00"/>
    <m/>
    <m/>
  </r>
  <r>
    <n v="420416"/>
    <s v="Xã Tân Châu"/>
    <n v="3160"/>
    <s v="Huyện Di Linh"/>
    <n v="209"/>
    <x v="30"/>
    <s v="NTB"/>
    <x v="3"/>
    <x v="1"/>
    <m/>
    <m/>
    <d v="2026-05-15T12:00:00"/>
    <m/>
    <m/>
  </r>
  <r>
    <n v="420417"/>
    <s v="Xã Tân Lâm"/>
    <n v="3160"/>
    <s v="Huyện Di Linh"/>
    <n v="209"/>
    <x v="30"/>
    <s v="NTB"/>
    <x v="3"/>
    <x v="1"/>
    <m/>
    <m/>
    <d v="2026-05-15T12:00:00"/>
    <m/>
    <m/>
  </r>
  <r>
    <n v="420418"/>
    <s v="Xã Tân Nghĩa"/>
    <n v="3160"/>
    <s v="Huyện Di Linh"/>
    <n v="209"/>
    <x v="30"/>
    <s v="NTB"/>
    <x v="3"/>
    <x v="1"/>
    <m/>
    <m/>
    <d v="2026-05-15T12:00:00"/>
    <m/>
    <m/>
  </r>
  <r>
    <n v="420419"/>
    <s v="Xã Tân Thượng"/>
    <n v="3160"/>
    <s v="Huyện Di Linh"/>
    <n v="209"/>
    <x v="30"/>
    <s v="NTB"/>
    <x v="3"/>
    <x v="1"/>
    <m/>
    <m/>
    <d v="2026-05-15T12:00:00"/>
    <m/>
    <m/>
  </r>
  <r>
    <n v="420501"/>
    <s v="Thị trấn D'Ran"/>
    <n v="1836"/>
    <s v="Huyện Đơn Dương"/>
    <n v="209"/>
    <x v="30"/>
    <s v="NTB"/>
    <x v="3"/>
    <x v="1"/>
    <m/>
    <m/>
    <d v="2026-05-15T12:00:00"/>
    <m/>
    <m/>
  </r>
  <r>
    <n v="420502"/>
    <s v="Thị trấn Thạnh Mỹ"/>
    <n v="1836"/>
    <s v="Huyện Đơn Dương"/>
    <n v="209"/>
    <x v="30"/>
    <s v="NTB"/>
    <x v="3"/>
    <x v="1"/>
    <m/>
    <m/>
    <d v="2026-05-15T12:00:00"/>
    <m/>
    <m/>
  </r>
  <r>
    <n v="420503"/>
    <s v="Xã Đạ Ròn"/>
    <n v="1836"/>
    <s v="Huyện Đơn Dương"/>
    <n v="209"/>
    <x v="30"/>
    <s v="NTB"/>
    <x v="3"/>
    <x v="1"/>
    <m/>
    <m/>
    <d v="2026-05-15T12:00:00"/>
    <m/>
    <m/>
  </r>
  <r>
    <n v="420504"/>
    <s v="Xã Ka Đô"/>
    <n v="1836"/>
    <s v="Huyện Đơn Dương"/>
    <n v="209"/>
    <x v="30"/>
    <s v="NTB"/>
    <x v="3"/>
    <x v="1"/>
    <m/>
    <m/>
    <d v="2026-05-15T12:00:00"/>
    <m/>
    <m/>
  </r>
  <r>
    <n v="420505"/>
    <s v="Xã Ka Đơn"/>
    <n v="1836"/>
    <s v="Huyện Đơn Dương"/>
    <n v="209"/>
    <x v="30"/>
    <s v="NTB"/>
    <x v="3"/>
    <x v="1"/>
    <m/>
    <m/>
    <d v="2026-05-15T12:00:00"/>
    <m/>
    <m/>
  </r>
  <r>
    <n v="420506"/>
    <s v="Xã Lạc Lâm"/>
    <n v="1836"/>
    <s v="Huyện Đơn Dương"/>
    <n v="209"/>
    <x v="30"/>
    <s v="NTB"/>
    <x v="3"/>
    <x v="1"/>
    <m/>
    <m/>
    <d v="2026-05-15T12:00:00"/>
    <m/>
    <m/>
  </r>
  <r>
    <n v="420507"/>
    <s v="Xã Lạc Xuân"/>
    <n v="1836"/>
    <s v="Huyện Đơn Dương"/>
    <n v="209"/>
    <x v="30"/>
    <s v="NTB"/>
    <x v="3"/>
    <x v="1"/>
    <m/>
    <m/>
    <d v="2026-05-15T12:00:00"/>
    <m/>
    <m/>
  </r>
  <r>
    <n v="420508"/>
    <s v="Xã Pró"/>
    <n v="1836"/>
    <s v="Huyện Đơn Dương"/>
    <n v="209"/>
    <x v="30"/>
    <s v="NTB"/>
    <x v="3"/>
    <x v="1"/>
    <m/>
    <m/>
    <d v="2026-05-15T12:00:00"/>
    <m/>
    <m/>
  </r>
  <r>
    <n v="420509"/>
    <s v="Xã Quảng Lập"/>
    <n v="1836"/>
    <s v="Huyện Đơn Dương"/>
    <n v="209"/>
    <x v="30"/>
    <s v="NTB"/>
    <x v="3"/>
    <x v="1"/>
    <m/>
    <m/>
    <d v="2026-05-15T12:00:00"/>
    <m/>
    <m/>
  </r>
  <r>
    <n v="420510"/>
    <s v="Xã Tu Tra"/>
    <n v="1836"/>
    <s v="Huyện Đơn Dương"/>
    <n v="209"/>
    <x v="30"/>
    <s v="NTB"/>
    <x v="3"/>
    <x v="1"/>
    <m/>
    <m/>
    <d v="2026-05-15T12:00:00"/>
    <m/>
    <m/>
  </r>
  <r>
    <n v="420301"/>
    <s v="Thị trấn Liên Nghĩa"/>
    <n v="1837"/>
    <s v="Huyện Đức Trọng"/>
    <n v="209"/>
    <x v="30"/>
    <s v="NTB"/>
    <x v="3"/>
    <x v="0"/>
    <n v="15000"/>
    <m/>
    <d v="2026-05-15T12:00:00"/>
    <d v="2025-01-01T00:00:00"/>
    <m/>
  </r>
  <r>
    <n v="420302"/>
    <s v="Xã Bình Thạnh"/>
    <n v="1837"/>
    <s v="Huyện Đức Trọng"/>
    <n v="209"/>
    <x v="30"/>
    <s v="NTB"/>
    <x v="3"/>
    <x v="1"/>
    <m/>
    <m/>
    <d v="2026-05-15T12:00:00"/>
    <m/>
    <m/>
  </r>
  <r>
    <n v="420303"/>
    <s v="Xã Đà Loan"/>
    <n v="1837"/>
    <s v="Huyện Đức Trọng"/>
    <n v="209"/>
    <x v="30"/>
    <s v="NTB"/>
    <x v="3"/>
    <x v="1"/>
    <m/>
    <m/>
    <d v="2026-05-15T12:00:00"/>
    <m/>
    <m/>
  </r>
  <r>
    <n v="420304"/>
    <s v="Xã Đa Quyn"/>
    <n v="1837"/>
    <s v="Huyện Đức Trọng"/>
    <n v="209"/>
    <x v="30"/>
    <s v="NTB"/>
    <x v="3"/>
    <x v="1"/>
    <m/>
    <m/>
    <d v="2026-05-15T12:00:00"/>
    <m/>
    <m/>
  </r>
  <r>
    <n v="420305"/>
    <s v="Xã Hiệp An"/>
    <n v="1837"/>
    <s v="Huyện Đức Trọng"/>
    <n v="209"/>
    <x v="30"/>
    <s v="NTB"/>
    <x v="3"/>
    <x v="0"/>
    <n v="15000"/>
    <m/>
    <d v="2026-05-15T12:00:00"/>
    <d v="2025-01-01T00:00:00"/>
    <m/>
  </r>
  <r>
    <n v="420306"/>
    <s v="Xã Hiệp Thạnh"/>
    <n v="1837"/>
    <s v="Huyện Đức Trọng"/>
    <n v="209"/>
    <x v="30"/>
    <s v="NTB"/>
    <x v="3"/>
    <x v="0"/>
    <n v="15000"/>
    <m/>
    <d v="2026-05-15T12:00:00"/>
    <d v="2025-01-01T00:00:00"/>
    <m/>
  </r>
  <r>
    <n v="420307"/>
    <s v="Xã Liên Hiệp"/>
    <n v="1837"/>
    <s v="Huyện Đức Trọng"/>
    <n v="209"/>
    <x v="30"/>
    <s v="NTB"/>
    <x v="3"/>
    <x v="0"/>
    <n v="15000"/>
    <m/>
    <d v="2026-05-15T12:00:00"/>
    <d v="2025-01-01T00:00:00"/>
    <m/>
  </r>
  <r>
    <n v="420308"/>
    <s v="Xã Ninh Gia"/>
    <n v="1837"/>
    <s v="Huyện Đức Trọng"/>
    <n v="209"/>
    <x v="30"/>
    <s v="NTB"/>
    <x v="3"/>
    <x v="1"/>
    <m/>
    <m/>
    <d v="2026-05-15T12:00:00"/>
    <m/>
    <m/>
  </r>
  <r>
    <n v="420309"/>
    <s v="Xã Ninh Loan"/>
    <n v="1837"/>
    <s v="Huyện Đức Trọng"/>
    <n v="209"/>
    <x v="30"/>
    <s v="NTB"/>
    <x v="3"/>
    <x v="1"/>
    <m/>
    <m/>
    <d v="2026-05-15T12:00:00"/>
    <m/>
    <m/>
  </r>
  <r>
    <n v="420310"/>
    <s v="Xã N'Thol Hạ"/>
    <n v="1837"/>
    <s v="Huyện Đức Trọng"/>
    <n v="209"/>
    <x v="30"/>
    <s v="NTB"/>
    <x v="3"/>
    <x v="0"/>
    <n v="15000"/>
    <m/>
    <d v="2026-05-15T12:00:00"/>
    <d v="2025-01-01T00:00:00"/>
    <m/>
  </r>
  <r>
    <n v="420311"/>
    <s v="Xã Phú Hội"/>
    <n v="1837"/>
    <s v="Huyện Đức Trọng"/>
    <n v="209"/>
    <x v="30"/>
    <s v="NTB"/>
    <x v="3"/>
    <x v="0"/>
    <n v="15000"/>
    <m/>
    <d v="2026-05-15T12:00:00"/>
    <d v="2025-01-01T00:00:00"/>
    <m/>
  </r>
  <r>
    <n v="420312"/>
    <s v="Xã Tà Hine"/>
    <n v="1837"/>
    <s v="Huyện Đức Trọng"/>
    <n v="209"/>
    <x v="30"/>
    <s v="NTB"/>
    <x v="3"/>
    <x v="1"/>
    <m/>
    <m/>
    <d v="2026-05-15T12:00:00"/>
    <m/>
    <m/>
  </r>
  <r>
    <n v="420313"/>
    <s v="Xã Tà Năng"/>
    <n v="1837"/>
    <s v="Huyện Đức Trọng"/>
    <n v="209"/>
    <x v="30"/>
    <s v="NTB"/>
    <x v="3"/>
    <x v="1"/>
    <m/>
    <m/>
    <d v="2026-05-15T12:00:00"/>
    <m/>
    <m/>
  </r>
  <r>
    <n v="420314"/>
    <s v="Xã Tân Hội"/>
    <n v="1837"/>
    <s v="Huyện Đức Trọng"/>
    <n v="209"/>
    <x v="30"/>
    <s v="NTB"/>
    <x v="3"/>
    <x v="0"/>
    <n v="15000"/>
    <m/>
    <d v="2026-05-15T12:00:00"/>
    <d v="2025-01-01T00:00:00"/>
    <m/>
  </r>
  <r>
    <n v="420315"/>
    <s v="Xã Tân Thành"/>
    <n v="1837"/>
    <s v="Huyện Đức Trọng"/>
    <n v="209"/>
    <x v="30"/>
    <s v="NTB"/>
    <x v="3"/>
    <x v="1"/>
    <m/>
    <m/>
    <d v="2026-05-15T12:00:00"/>
    <m/>
    <m/>
  </r>
  <r>
    <n v="420601"/>
    <s v="Thị trấn Lạc Dương"/>
    <n v="1956"/>
    <s v="Huyện Lạc Dương"/>
    <n v="209"/>
    <x v="30"/>
    <s v="NTB"/>
    <x v="3"/>
    <x v="1"/>
    <m/>
    <m/>
    <d v="2026-05-15T12:00:00"/>
    <m/>
    <m/>
  </r>
  <r>
    <n v="420602"/>
    <s v="Xã Đạ Chais"/>
    <n v="1956"/>
    <s v="Huyện Lạc Dương"/>
    <n v="209"/>
    <x v="30"/>
    <s v="NTB"/>
    <x v="3"/>
    <x v="1"/>
    <m/>
    <m/>
    <d v="2026-05-15T12:00:00"/>
    <m/>
    <m/>
  </r>
  <r>
    <n v="420603"/>
    <s v="Xã Đạ Nhim"/>
    <n v="1956"/>
    <s v="Huyện Lạc Dương"/>
    <n v="209"/>
    <x v="30"/>
    <s v="NTB"/>
    <x v="3"/>
    <x v="1"/>
    <m/>
    <m/>
    <d v="2026-05-15T12:00:00"/>
    <m/>
    <m/>
  </r>
  <r>
    <n v="420604"/>
    <s v="Xã Đạ Sar"/>
    <n v="1956"/>
    <s v="Huyện Lạc Dương"/>
    <n v="209"/>
    <x v="30"/>
    <s v="NTB"/>
    <x v="3"/>
    <x v="1"/>
    <m/>
    <m/>
    <d v="2026-05-15T12:00:00"/>
    <m/>
    <m/>
  </r>
  <r>
    <n v="420605"/>
    <s v="Xã Đưng KNớ"/>
    <n v="1956"/>
    <s v="Huyện Lạc Dương"/>
    <n v="209"/>
    <x v="30"/>
    <s v="NTB"/>
    <x v="3"/>
    <x v="1"/>
    <m/>
    <m/>
    <d v="2026-05-15T12:00:00"/>
    <m/>
    <m/>
  </r>
  <r>
    <n v="420606"/>
    <s v="Xã Lát"/>
    <n v="1956"/>
    <s v="Huyện Lạc Dương"/>
    <n v="209"/>
    <x v="30"/>
    <s v="NTB"/>
    <x v="3"/>
    <x v="1"/>
    <m/>
    <m/>
    <d v="2026-05-15T12:00:00"/>
    <m/>
    <m/>
  </r>
  <r>
    <n v="421001"/>
    <s v="Thị trấn Đinh Văn"/>
    <n v="1958"/>
    <s v="Huyện Lâm Hà"/>
    <n v="209"/>
    <x v="30"/>
    <s v="NTB"/>
    <x v="3"/>
    <x v="0"/>
    <n v="20000"/>
    <m/>
    <d v="2026-05-15T12:00:00"/>
    <d v="2025-01-01T00:00:00"/>
    <m/>
  </r>
  <r>
    <n v="421002"/>
    <s v="Thị trấn Nam Ban"/>
    <n v="1958"/>
    <s v="Huyện Lâm Hà"/>
    <n v="209"/>
    <x v="30"/>
    <s v="NTB"/>
    <x v="3"/>
    <x v="0"/>
    <n v="20000"/>
    <m/>
    <d v="2026-05-15T12:00:00"/>
    <d v="2025-01-01T00:00:00"/>
    <m/>
  </r>
  <r>
    <n v="421003"/>
    <s v="Xã Đạ Đờn"/>
    <n v="1958"/>
    <s v="Huyện Lâm Hà"/>
    <n v="209"/>
    <x v="30"/>
    <s v="NTB"/>
    <x v="3"/>
    <x v="1"/>
    <m/>
    <m/>
    <d v="2026-05-15T12:00:00"/>
    <m/>
    <m/>
  </r>
  <r>
    <n v="421004"/>
    <s v="Xã Đan Phượng"/>
    <n v="1958"/>
    <s v="Huyện Lâm Hà"/>
    <n v="209"/>
    <x v="30"/>
    <s v="NTB"/>
    <x v="3"/>
    <x v="1"/>
    <m/>
    <m/>
    <d v="2026-05-15T12:00:00"/>
    <m/>
    <m/>
  </r>
  <r>
    <n v="421005"/>
    <s v="Xã Đông Thanh"/>
    <n v="1958"/>
    <s v="Huyện Lâm Hà"/>
    <n v="209"/>
    <x v="30"/>
    <s v="NTB"/>
    <x v="3"/>
    <x v="0"/>
    <n v="20000"/>
    <m/>
    <d v="2026-05-15T12:00:00"/>
    <d v="2025-01-01T00:00:00"/>
    <m/>
  </r>
  <r>
    <n v="421006"/>
    <s v="Xã Gia Lâm"/>
    <n v="1958"/>
    <s v="Huyện Lâm Hà"/>
    <n v="209"/>
    <x v="30"/>
    <s v="NTB"/>
    <x v="3"/>
    <x v="0"/>
    <n v="20000"/>
    <m/>
    <d v="2026-05-15T12:00:00"/>
    <d v="2025-01-01T00:00:00"/>
    <m/>
  </r>
  <r>
    <n v="421007"/>
    <s v="Xã Hoài Đức"/>
    <n v="1958"/>
    <s v="Huyện Lâm Hà"/>
    <n v="209"/>
    <x v="30"/>
    <s v="NTB"/>
    <x v="3"/>
    <x v="1"/>
    <m/>
    <m/>
    <d v="2026-05-15T12:00:00"/>
    <m/>
    <m/>
  </r>
  <r>
    <n v="421008"/>
    <s v="Xã Liên Hà"/>
    <n v="1958"/>
    <s v="Huyện Lâm Hà"/>
    <n v="209"/>
    <x v="30"/>
    <s v="NTB"/>
    <x v="3"/>
    <x v="1"/>
    <m/>
    <m/>
    <d v="2026-05-15T12:00:00"/>
    <m/>
    <m/>
  </r>
  <r>
    <n v="421009"/>
    <s v="Xã Mê Linh"/>
    <n v="1958"/>
    <s v="Huyện Lâm Hà"/>
    <n v="209"/>
    <x v="30"/>
    <s v="NTB"/>
    <x v="3"/>
    <x v="1"/>
    <m/>
    <m/>
    <d v="2026-05-15T12:00:00"/>
    <m/>
    <m/>
  </r>
  <r>
    <n v="421010"/>
    <s v="Xã Nam Hà"/>
    <n v="1958"/>
    <s v="Huyện Lâm Hà"/>
    <n v="209"/>
    <x v="30"/>
    <s v="NTB"/>
    <x v="3"/>
    <x v="1"/>
    <m/>
    <s v="Đã tắt theo luồng mail "/>
    <d v="2026-05-15T12:00:00"/>
    <m/>
    <m/>
  </r>
  <r>
    <n v="421011"/>
    <s v="Xã Phi Tô"/>
    <n v="1958"/>
    <s v="Huyện Lâm Hà"/>
    <n v="209"/>
    <x v="30"/>
    <s v="NTB"/>
    <x v="3"/>
    <x v="1"/>
    <m/>
    <m/>
    <d v="2026-05-15T12:00:00"/>
    <m/>
    <m/>
  </r>
  <r>
    <n v="421012"/>
    <s v="Xã Phú Sơn"/>
    <n v="1958"/>
    <s v="Huyện Lâm Hà"/>
    <n v="209"/>
    <x v="30"/>
    <s v="NTB"/>
    <x v="3"/>
    <x v="1"/>
    <m/>
    <m/>
    <d v="2026-05-15T12:00:00"/>
    <m/>
    <m/>
  </r>
  <r>
    <n v="421013"/>
    <s v="Xã Phúc Thọ"/>
    <n v="1958"/>
    <s v="Huyện Lâm Hà"/>
    <n v="209"/>
    <x v="30"/>
    <s v="NTB"/>
    <x v="3"/>
    <x v="1"/>
    <m/>
    <m/>
    <d v="2026-05-15T12:00:00"/>
    <m/>
    <m/>
  </r>
  <r>
    <n v="421014"/>
    <s v="Xã Tân Hà"/>
    <n v="1958"/>
    <s v="Huyện Lâm Hà"/>
    <n v="209"/>
    <x v="30"/>
    <s v="NTB"/>
    <x v="3"/>
    <x v="0"/>
    <n v="20000"/>
    <m/>
    <d v="2026-05-15T12:00:00"/>
    <d v="2025-01-01T00:00:00"/>
    <m/>
  </r>
  <r>
    <n v="421015"/>
    <s v="Xã Tân Thanh"/>
    <n v="1958"/>
    <s v="Huyện Lâm Hà"/>
    <n v="209"/>
    <x v="30"/>
    <s v="NTB"/>
    <x v="3"/>
    <x v="1"/>
    <m/>
    <m/>
    <d v="2026-05-15T12:00:00"/>
    <m/>
    <m/>
  </r>
  <r>
    <n v="421016"/>
    <s v="Xã Tân Văn"/>
    <n v="1958"/>
    <s v="Huyện Lâm Hà"/>
    <n v="209"/>
    <x v="30"/>
    <s v="NTB"/>
    <x v="3"/>
    <x v="0"/>
    <n v="20000"/>
    <m/>
    <d v="2026-05-15T12:00:00"/>
    <d v="2025-01-01T00:00:00"/>
    <m/>
  </r>
  <r>
    <n v="420201"/>
    <s v="Phường 1"/>
    <n v="1838"/>
    <s v="Thành phố Bảo Lộc"/>
    <n v="209"/>
    <x v="30"/>
    <s v="NTB"/>
    <x v="3"/>
    <x v="0"/>
    <n v="15000"/>
    <m/>
    <d v="2026-05-15T12:00:00"/>
    <d v="2025-01-01T00:00:00"/>
    <m/>
  </r>
  <r>
    <n v="420202"/>
    <s v="Phường 2"/>
    <n v="1838"/>
    <s v="Thành phố Bảo Lộc"/>
    <n v="209"/>
    <x v="30"/>
    <s v="NTB"/>
    <x v="3"/>
    <x v="0"/>
    <n v="15000"/>
    <m/>
    <d v="2026-05-15T12:00:00"/>
    <d v="2025-01-01T00:00:00"/>
    <m/>
  </r>
  <r>
    <n v="420203"/>
    <s v="Phường B'lao"/>
    <n v="1838"/>
    <s v="Thành phố Bảo Lộc"/>
    <n v="209"/>
    <x v="30"/>
    <s v="NTB"/>
    <x v="3"/>
    <x v="0"/>
    <n v="15000"/>
    <m/>
    <d v="2026-05-15T12:00:00"/>
    <d v="2025-01-01T00:00:00"/>
    <m/>
  </r>
  <r>
    <n v="420204"/>
    <s v="Phường Lộc Phát"/>
    <n v="1838"/>
    <s v="Thành phố Bảo Lộc"/>
    <n v="209"/>
    <x v="30"/>
    <s v="NTB"/>
    <x v="3"/>
    <x v="0"/>
    <n v="15000"/>
    <m/>
    <d v="2026-05-15T12:00:00"/>
    <d v="2025-01-01T00:00:00"/>
    <m/>
  </r>
  <r>
    <n v="420205"/>
    <s v="Phường Lộc Sơn"/>
    <n v="1838"/>
    <s v="Thành phố Bảo Lộc"/>
    <n v="209"/>
    <x v="30"/>
    <s v="NTB"/>
    <x v="3"/>
    <x v="0"/>
    <n v="15000"/>
    <m/>
    <d v="2026-05-15T12:00:00"/>
    <d v="2025-01-01T00:00:00"/>
    <m/>
  </r>
  <r>
    <n v="420206"/>
    <s v="Phường Lộc Tiến"/>
    <n v="1838"/>
    <s v="Thành phố Bảo Lộc"/>
    <n v="209"/>
    <x v="30"/>
    <s v="NTB"/>
    <x v="3"/>
    <x v="0"/>
    <n v="15000"/>
    <m/>
    <d v="2026-05-15T12:00:00"/>
    <d v="2025-01-01T00:00:00"/>
    <m/>
  </r>
  <r>
    <n v="420207"/>
    <s v="Xã Đại Lào"/>
    <n v="1838"/>
    <s v="Thành phố Bảo Lộc"/>
    <n v="209"/>
    <x v="30"/>
    <s v="NTB"/>
    <x v="3"/>
    <x v="0"/>
    <n v="15000"/>
    <m/>
    <d v="2026-05-15T12:00:00"/>
    <d v="2025-01-01T00:00:00"/>
    <m/>
  </r>
  <r>
    <n v="420208"/>
    <s v="Xã Đạm Bri"/>
    <n v="1838"/>
    <s v="Thành phố Bảo Lộc"/>
    <n v="209"/>
    <x v="30"/>
    <s v="NTB"/>
    <x v="3"/>
    <x v="0"/>
    <n v="15000"/>
    <m/>
    <d v="2026-05-15T12:00:00"/>
    <d v="2025-01-01T00:00:00"/>
    <m/>
  </r>
  <r>
    <n v="420209"/>
    <s v="Xã Lộc Châu"/>
    <n v="1838"/>
    <s v="Thành phố Bảo Lộc"/>
    <n v="209"/>
    <x v="30"/>
    <s v="NTB"/>
    <x v="3"/>
    <x v="0"/>
    <n v="15000"/>
    <m/>
    <d v="2026-05-15T12:00:00"/>
    <d v="2025-01-01T00:00:00"/>
    <m/>
  </r>
  <r>
    <n v="420210"/>
    <s v="Xã Lộc Nga"/>
    <n v="1838"/>
    <s v="Thành phố Bảo Lộc"/>
    <n v="209"/>
    <x v="30"/>
    <s v="NTB"/>
    <x v="3"/>
    <x v="0"/>
    <n v="15000"/>
    <m/>
    <d v="2026-05-15T12:00:00"/>
    <d v="2025-01-01T00:00:00"/>
    <m/>
  </r>
  <r>
    <n v="420211"/>
    <s v="Xã Lộc Thanh"/>
    <n v="1838"/>
    <s v="Thành phố Bảo Lộc"/>
    <n v="209"/>
    <x v="30"/>
    <s v="NTB"/>
    <x v="3"/>
    <x v="0"/>
    <n v="15000"/>
    <m/>
    <d v="2026-05-15T12:00:00"/>
    <d v="2025-01-01T00:00:00"/>
    <m/>
  </r>
  <r>
    <n v="420101"/>
    <s v="Phường 1"/>
    <n v="1550"/>
    <s v="Thành phố Đà Lạt"/>
    <n v="209"/>
    <x v="30"/>
    <s v="NTB"/>
    <x v="3"/>
    <x v="0"/>
    <n v="15000"/>
    <m/>
    <d v="2026-05-15T12:00:00"/>
    <d v="2025-01-01T00:00:00"/>
    <m/>
  </r>
  <r>
    <n v="420102"/>
    <s v="Phường 10"/>
    <n v="1550"/>
    <s v="Thành phố Đà Lạt"/>
    <n v="209"/>
    <x v="30"/>
    <s v="NTB"/>
    <x v="3"/>
    <x v="0"/>
    <n v="16000"/>
    <m/>
    <d v="2026-05-15T12:00:00"/>
    <d v="2025-01-01T00:00:00"/>
    <m/>
  </r>
  <r>
    <n v="420103"/>
    <s v="Phường 11"/>
    <n v="1550"/>
    <s v="Thành phố Đà Lạt"/>
    <n v="209"/>
    <x v="30"/>
    <s v="NTB"/>
    <x v="3"/>
    <x v="0"/>
    <n v="16000"/>
    <m/>
    <d v="2026-05-15T12:00:00"/>
    <d v="2025-01-01T00:00:00"/>
    <m/>
  </r>
  <r>
    <n v="420104"/>
    <s v="Phường 12"/>
    <n v="1550"/>
    <s v="Thành phố Đà Lạt"/>
    <n v="209"/>
    <x v="30"/>
    <s v="NTB"/>
    <x v="3"/>
    <x v="0"/>
    <n v="16000"/>
    <m/>
    <d v="2026-05-15T12:00:00"/>
    <d v="2025-01-01T00:00:00"/>
    <m/>
  </r>
  <r>
    <n v="420105"/>
    <s v="Phường 2"/>
    <n v="1550"/>
    <s v="Thành phố Đà Lạt"/>
    <n v="209"/>
    <x v="30"/>
    <s v="NTB"/>
    <x v="3"/>
    <x v="0"/>
    <n v="15000"/>
    <m/>
    <d v="2026-05-15T12:00:00"/>
    <d v="2025-01-01T00:00:00"/>
    <m/>
  </r>
  <r>
    <n v="420106"/>
    <s v="Phường 3"/>
    <n v="1550"/>
    <s v="Thành phố Đà Lạt"/>
    <n v="209"/>
    <x v="30"/>
    <s v="NTB"/>
    <x v="3"/>
    <x v="0"/>
    <n v="18000"/>
    <m/>
    <d v="2026-05-15T12:00:00"/>
    <d v="2025-01-01T00:00:00"/>
    <m/>
  </r>
  <r>
    <n v="420107"/>
    <s v="Phường 4"/>
    <n v="1550"/>
    <s v="Thành phố Đà Lạt"/>
    <n v="209"/>
    <x v="30"/>
    <s v="NTB"/>
    <x v="3"/>
    <x v="0"/>
    <n v="18000"/>
    <m/>
    <d v="2026-05-15T12:00:00"/>
    <d v="2025-01-01T00:00:00"/>
    <m/>
  </r>
  <r>
    <n v="420108"/>
    <s v="Phường 5"/>
    <n v="1550"/>
    <s v="Thành phố Đà Lạt"/>
    <n v="209"/>
    <x v="30"/>
    <s v="NTB"/>
    <x v="3"/>
    <x v="0"/>
    <n v="15000"/>
    <m/>
    <d v="2026-05-15T12:00:00"/>
    <d v="2025-01-01T00:00:00"/>
    <m/>
  </r>
  <r>
    <n v="420109"/>
    <s v="Phường 6"/>
    <n v="1550"/>
    <s v="Thành phố Đà Lạt"/>
    <n v="209"/>
    <x v="30"/>
    <s v="NTB"/>
    <x v="3"/>
    <x v="0"/>
    <n v="15000"/>
    <m/>
    <d v="2026-05-15T12:00:00"/>
    <d v="2025-01-01T00:00:00"/>
    <m/>
  </r>
  <r>
    <n v="420110"/>
    <s v="Phường 7"/>
    <n v="1550"/>
    <s v="Thành phố Đà Lạt"/>
    <n v="209"/>
    <x v="30"/>
    <s v="NTB"/>
    <x v="3"/>
    <x v="0"/>
    <n v="15000"/>
    <m/>
    <d v="2026-05-15T12:00:00"/>
    <d v="2025-01-01T00:00:00"/>
    <m/>
  </r>
  <r>
    <n v="420111"/>
    <s v="Phường 8"/>
    <n v="1550"/>
    <s v="Thành phố Đà Lạt"/>
    <n v="209"/>
    <x v="30"/>
    <s v="NTB"/>
    <x v="3"/>
    <x v="0"/>
    <n v="15000"/>
    <m/>
    <d v="2026-05-15T12:00:00"/>
    <d v="2025-01-01T00:00:00"/>
    <m/>
  </r>
  <r>
    <n v="420112"/>
    <s v="Phường 9"/>
    <n v="1550"/>
    <s v="Thành phố Đà Lạt"/>
    <n v="209"/>
    <x v="30"/>
    <s v="NTB"/>
    <x v="3"/>
    <x v="0"/>
    <n v="16000"/>
    <m/>
    <d v="2026-05-15T12:00:00"/>
    <d v="2025-01-01T00:00:00"/>
    <m/>
  </r>
  <r>
    <n v="420113"/>
    <s v="Xã Tà Nung"/>
    <n v="1550"/>
    <s v="Thành phố Đà Lạt"/>
    <n v="209"/>
    <x v="30"/>
    <s v="NTB"/>
    <x v="3"/>
    <x v="1"/>
    <m/>
    <m/>
    <d v="2026-05-15T12:00:00"/>
    <m/>
    <m/>
  </r>
  <r>
    <n v="420114"/>
    <s v="Xã Trạm Hành"/>
    <n v="1550"/>
    <s v="Thành phố Đà Lạt"/>
    <n v="209"/>
    <x v="30"/>
    <s v="NTB"/>
    <x v="3"/>
    <x v="1"/>
    <m/>
    <m/>
    <d v="2026-05-15T12:00:00"/>
    <m/>
    <m/>
  </r>
  <r>
    <n v="420115"/>
    <s v="Xã Xuân Thọ"/>
    <n v="1550"/>
    <s v="Thành phố Đà Lạt"/>
    <n v="209"/>
    <x v="30"/>
    <s v="NTB"/>
    <x v="3"/>
    <x v="1"/>
    <m/>
    <m/>
    <d v="2026-05-15T12:00:00"/>
    <m/>
    <m/>
  </r>
  <r>
    <n v="420116"/>
    <s v="Xã Xuân Trường"/>
    <n v="1550"/>
    <s v="Thành phố Đà Lạt"/>
    <n v="209"/>
    <x v="30"/>
    <s v="NTB"/>
    <x v="3"/>
    <x v="1"/>
    <m/>
    <m/>
    <d v="2026-05-15T12:00:00"/>
    <m/>
    <m/>
  </r>
  <r>
    <n v="460701"/>
    <s v="Thị trấn Bến Cầu"/>
    <n v="1865"/>
    <s v="Huyện Bến Cầu"/>
    <n v="240"/>
    <x v="31"/>
    <s v="DNB"/>
    <x v="3"/>
    <x v="0"/>
    <n v="20000"/>
    <m/>
    <d v="2026-05-15T12:00:00"/>
    <d v="2025-11-07T00:00:00"/>
    <m/>
  </r>
  <r>
    <n v="460702"/>
    <s v="Xã An Thạnh"/>
    <n v="1865"/>
    <s v="Huyện Bến Cầu"/>
    <n v="240"/>
    <x v="31"/>
    <s v="DNB"/>
    <x v="3"/>
    <x v="0"/>
    <n v="20000"/>
    <m/>
    <d v="2026-05-15T12:00:00"/>
    <d v="2025-11-07T00:00:00"/>
    <m/>
  </r>
  <r>
    <n v="460703"/>
    <s v="Xã Lợi Thuận"/>
    <n v="1865"/>
    <s v="Huyện Bến Cầu"/>
    <n v="240"/>
    <x v="31"/>
    <s v="DNB"/>
    <x v="3"/>
    <x v="0"/>
    <n v="20000"/>
    <m/>
    <d v="2026-05-15T12:00:00"/>
    <d v="2025-11-07T00:00:00"/>
    <m/>
  </r>
  <r>
    <n v="460704"/>
    <s v="Xã Long Chữ"/>
    <n v="1865"/>
    <s v="Huyện Bến Cầu"/>
    <n v="240"/>
    <x v="31"/>
    <s v="DNB"/>
    <x v="3"/>
    <x v="0"/>
    <n v="20000"/>
    <m/>
    <d v="2026-05-15T12:00:00"/>
    <d v="2025-11-07T00:00:00"/>
    <m/>
  </r>
  <r>
    <n v="460705"/>
    <s v="Xã Long Giang"/>
    <n v="1865"/>
    <s v="Huyện Bến Cầu"/>
    <n v="240"/>
    <x v="31"/>
    <s v="DNB"/>
    <x v="3"/>
    <x v="0"/>
    <n v="20000"/>
    <m/>
    <d v="2026-05-15T12:00:00"/>
    <d v="2025-11-07T00:00:00"/>
    <m/>
  </r>
  <r>
    <n v="460706"/>
    <s v="Xã Long Khánh"/>
    <n v="1865"/>
    <s v="Huyện Bến Cầu"/>
    <n v="240"/>
    <x v="31"/>
    <s v="DNB"/>
    <x v="3"/>
    <x v="0"/>
    <n v="20000"/>
    <m/>
    <d v="2026-05-15T12:00:00"/>
    <d v="2025-11-07T00:00:00"/>
    <m/>
  </r>
  <r>
    <n v="460707"/>
    <s v="Xã Long Phước"/>
    <n v="1865"/>
    <s v="Huyện Bến Cầu"/>
    <n v="240"/>
    <x v="31"/>
    <s v="DNB"/>
    <x v="3"/>
    <x v="0"/>
    <n v="20000"/>
    <m/>
    <d v="2026-05-15T12:00:00"/>
    <d v="2025-11-07T00:00:00"/>
    <m/>
  </r>
  <r>
    <n v="460708"/>
    <s v="Xã Long Thuận"/>
    <n v="1865"/>
    <s v="Huyện Bến Cầu"/>
    <n v="240"/>
    <x v="31"/>
    <s v="DNB"/>
    <x v="3"/>
    <x v="0"/>
    <n v="20000"/>
    <m/>
    <d v="2026-05-15T12:00:00"/>
    <d v="2025-11-07T00:00:00"/>
    <m/>
  </r>
  <r>
    <n v="460709"/>
    <s v="Xã Tiên Thuận"/>
    <n v="1865"/>
    <s v="Huyện Bến Cầu"/>
    <n v="240"/>
    <x v="31"/>
    <s v="DNB"/>
    <x v="3"/>
    <x v="0"/>
    <n v="20000"/>
    <m/>
    <d v="2026-05-15T12:00:00"/>
    <d v="2025-11-07T00:00:00"/>
    <m/>
  </r>
  <r>
    <n v="46051"/>
    <s v="Thị trấn Châu Thành"/>
    <n v="1720"/>
    <s v="Huyện Châu Thành"/>
    <n v="240"/>
    <x v="31"/>
    <s v="DNB"/>
    <x v="3"/>
    <x v="1"/>
    <m/>
    <m/>
    <d v="2026-05-15T12:00:00"/>
    <m/>
    <m/>
  </r>
  <r>
    <n v="46052"/>
    <s v="Xã An Bình"/>
    <n v="1720"/>
    <s v="Huyện Châu Thành"/>
    <n v="240"/>
    <x v="31"/>
    <s v="DNB"/>
    <x v="3"/>
    <x v="1"/>
    <m/>
    <m/>
    <d v="2026-05-15T12:00:00"/>
    <m/>
    <m/>
  </r>
  <r>
    <n v="46053"/>
    <s v="Xã An Cơ"/>
    <n v="1720"/>
    <s v="Huyện Châu Thành"/>
    <n v="240"/>
    <x v="31"/>
    <s v="DNB"/>
    <x v="3"/>
    <x v="1"/>
    <m/>
    <m/>
    <d v="2026-05-15T12:00:00"/>
    <m/>
    <m/>
  </r>
  <r>
    <n v="46054"/>
    <s v="Xã Biên Giới"/>
    <n v="1720"/>
    <s v="Huyện Châu Thành"/>
    <n v="240"/>
    <x v="31"/>
    <s v="DNB"/>
    <x v="3"/>
    <x v="1"/>
    <m/>
    <m/>
    <d v="2026-05-15T12:00:00"/>
    <m/>
    <m/>
  </r>
  <r>
    <n v="46055"/>
    <s v="Xã Đồng Khởi"/>
    <n v="1720"/>
    <s v="Huyện Châu Thành"/>
    <n v="240"/>
    <x v="31"/>
    <s v="DNB"/>
    <x v="3"/>
    <x v="1"/>
    <m/>
    <m/>
    <d v="2026-05-15T12:00:00"/>
    <m/>
    <m/>
  </r>
  <r>
    <n v="46056"/>
    <s v="Xã Hảo Đước"/>
    <n v="1720"/>
    <s v="Huyện Châu Thành"/>
    <n v="240"/>
    <x v="31"/>
    <s v="DNB"/>
    <x v="3"/>
    <x v="1"/>
    <m/>
    <m/>
    <d v="2026-05-15T12:00:00"/>
    <m/>
    <m/>
  </r>
  <r>
    <n v="46057"/>
    <s v="Xã Hòa Hội"/>
    <n v="1720"/>
    <s v="Huyện Châu Thành"/>
    <n v="240"/>
    <x v="31"/>
    <s v="DNB"/>
    <x v="3"/>
    <x v="1"/>
    <m/>
    <m/>
    <d v="2026-05-15T12:00:00"/>
    <m/>
    <m/>
  </r>
  <r>
    <n v="46058"/>
    <s v="Xã Hòa Thạnh"/>
    <n v="1720"/>
    <s v="Huyện Châu Thành"/>
    <n v="240"/>
    <x v="31"/>
    <s v="DNB"/>
    <x v="3"/>
    <x v="1"/>
    <m/>
    <m/>
    <d v="2026-05-15T12:00:00"/>
    <m/>
    <m/>
  </r>
  <r>
    <n v="46059"/>
    <s v="Xã Long Vĩnh"/>
    <n v="1720"/>
    <s v="Huyện Châu Thành"/>
    <n v="240"/>
    <x v="31"/>
    <s v="DNB"/>
    <x v="3"/>
    <x v="1"/>
    <m/>
    <m/>
    <d v="2026-05-15T12:00:00"/>
    <m/>
    <m/>
  </r>
  <r>
    <n v="460510"/>
    <s v="Xã Ninh Điền"/>
    <n v="1720"/>
    <s v="Huyện Châu Thành"/>
    <n v="240"/>
    <x v="31"/>
    <s v="DNB"/>
    <x v="3"/>
    <x v="1"/>
    <m/>
    <m/>
    <d v="2026-05-15T12:00:00"/>
    <m/>
    <m/>
  </r>
  <r>
    <n v="460511"/>
    <s v="Xã Phước Vinh"/>
    <n v="1720"/>
    <s v="Huyện Châu Thành"/>
    <n v="240"/>
    <x v="31"/>
    <s v="DNB"/>
    <x v="3"/>
    <x v="1"/>
    <m/>
    <m/>
    <d v="2026-05-15T12:00:00"/>
    <m/>
    <m/>
  </r>
  <r>
    <n v="460512"/>
    <s v="Xã Thái Bình"/>
    <n v="1720"/>
    <s v="Huyện Châu Thành"/>
    <n v="240"/>
    <x v="31"/>
    <s v="DNB"/>
    <x v="3"/>
    <x v="1"/>
    <m/>
    <m/>
    <d v="2026-05-15T12:00:00"/>
    <m/>
    <m/>
  </r>
  <r>
    <n v="460513"/>
    <s v="Xã Thanh Điền"/>
    <n v="1720"/>
    <s v="Huyện Châu Thành"/>
    <n v="240"/>
    <x v="31"/>
    <s v="DNB"/>
    <x v="3"/>
    <x v="1"/>
    <m/>
    <m/>
    <d v="2026-05-15T12:00:00"/>
    <m/>
    <m/>
  </r>
  <r>
    <n v="460514"/>
    <s v="Xã Thành Long"/>
    <n v="1720"/>
    <s v="Huyện Châu Thành"/>
    <n v="240"/>
    <x v="31"/>
    <s v="DNB"/>
    <x v="3"/>
    <x v="1"/>
    <m/>
    <m/>
    <d v="2026-05-15T12:00:00"/>
    <m/>
    <m/>
  </r>
  <r>
    <n v="460515"/>
    <s v="Xã Trí Bình"/>
    <n v="1720"/>
    <s v="Huyện Châu Thành"/>
    <n v="240"/>
    <x v="31"/>
    <s v="DNB"/>
    <x v="3"/>
    <x v="1"/>
    <m/>
    <m/>
    <d v="2026-05-15T12:00:00"/>
    <m/>
    <m/>
  </r>
  <r>
    <n v="460401"/>
    <s v="Thị trấn Dương Minh Châu"/>
    <n v="1864"/>
    <s v="Huyện Dương Minh Châu"/>
    <n v="240"/>
    <x v="31"/>
    <s v="DNB"/>
    <x v="3"/>
    <x v="1"/>
    <m/>
    <m/>
    <d v="2026-05-15T12:00:00"/>
    <m/>
    <m/>
  </r>
  <r>
    <n v="460402"/>
    <s v="Xã Bàu Năng"/>
    <n v="1864"/>
    <s v="Huyện Dương Minh Châu"/>
    <n v="240"/>
    <x v="31"/>
    <s v="DNB"/>
    <x v="3"/>
    <x v="0"/>
    <n v="20000"/>
    <m/>
    <d v="2026-05-15T12:00:00"/>
    <s v="22/08/2025"/>
    <m/>
  </r>
  <r>
    <n v="460403"/>
    <s v="Xã Bến Củi"/>
    <n v="1864"/>
    <s v="Huyện Dương Minh Châu"/>
    <n v="240"/>
    <x v="31"/>
    <s v="DNB"/>
    <x v="3"/>
    <x v="1"/>
    <m/>
    <m/>
    <d v="2026-05-15T12:00:00"/>
    <m/>
    <m/>
  </r>
  <r>
    <n v="460404"/>
    <s v="Xã Cầu Khởi"/>
    <n v="1864"/>
    <s v="Huyện Dương Minh Châu"/>
    <n v="240"/>
    <x v="31"/>
    <s v="DNB"/>
    <x v="3"/>
    <x v="0"/>
    <n v="20000"/>
    <m/>
    <d v="2026-05-15T12:00:00"/>
    <s v="22/08/2025"/>
    <m/>
  </r>
  <r>
    <n v="460405"/>
    <s v="Xã Chà Là"/>
    <n v="1864"/>
    <s v="Huyện Dương Minh Châu"/>
    <n v="240"/>
    <x v="31"/>
    <s v="DNB"/>
    <x v="3"/>
    <x v="0"/>
    <n v="20000"/>
    <m/>
    <d v="2026-05-15T12:00:00"/>
    <s v="22/08/2025"/>
    <m/>
  </r>
  <r>
    <n v="460406"/>
    <s v="Xã Lộc Ninh"/>
    <n v="1864"/>
    <s v="Huyện Dương Minh Châu"/>
    <n v="240"/>
    <x v="31"/>
    <s v="DNB"/>
    <x v="3"/>
    <x v="1"/>
    <m/>
    <m/>
    <d v="2026-05-15T12:00:00"/>
    <m/>
    <m/>
  </r>
  <r>
    <n v="460407"/>
    <s v="Xã Phan"/>
    <n v="1864"/>
    <s v="Huyện Dương Minh Châu"/>
    <n v="240"/>
    <x v="31"/>
    <s v="DNB"/>
    <x v="3"/>
    <x v="1"/>
    <m/>
    <m/>
    <d v="2026-05-15T12:00:00"/>
    <m/>
    <m/>
  </r>
  <r>
    <n v="460408"/>
    <s v="Xã Phước Minh"/>
    <n v="1864"/>
    <s v="Huyện Dương Minh Châu"/>
    <n v="240"/>
    <x v="31"/>
    <s v="DNB"/>
    <x v="3"/>
    <x v="1"/>
    <m/>
    <m/>
    <d v="2026-05-15T12:00:00"/>
    <m/>
    <m/>
  </r>
  <r>
    <n v="460409"/>
    <s v="Xã Phước Ninh"/>
    <n v="1864"/>
    <s v="Huyện Dương Minh Châu"/>
    <n v="240"/>
    <x v="31"/>
    <s v="DNB"/>
    <x v="3"/>
    <x v="1"/>
    <m/>
    <m/>
    <d v="2026-05-15T12:00:00"/>
    <m/>
    <m/>
  </r>
  <r>
    <n v="460410"/>
    <s v="Xã Suối Đá"/>
    <n v="1864"/>
    <s v="Huyện Dương Minh Châu"/>
    <n v="240"/>
    <x v="31"/>
    <s v="DNB"/>
    <x v="3"/>
    <x v="1"/>
    <m/>
    <m/>
    <d v="2026-05-15T12:00:00"/>
    <m/>
    <m/>
  </r>
  <r>
    <n v="460411"/>
    <s v="Xã Truông Mít"/>
    <n v="1864"/>
    <s v="Huyện Dương Minh Châu"/>
    <n v="240"/>
    <x v="31"/>
    <s v="DNB"/>
    <x v="3"/>
    <x v="0"/>
    <n v="20000"/>
    <m/>
    <d v="2026-05-15T12:00:00"/>
    <s v="22/08/2025"/>
    <m/>
  </r>
  <r>
    <n v="460801"/>
    <s v="Thị trấn Gò Dầu"/>
    <n v="1866"/>
    <s v="Huyện Gò Dầu"/>
    <n v="240"/>
    <x v="31"/>
    <s v="DNB"/>
    <x v="3"/>
    <x v="0"/>
    <n v="20000"/>
    <m/>
    <d v="2026-05-15T12:00:00"/>
    <s v="30/12/2024"/>
    <m/>
  </r>
  <r>
    <n v="460802"/>
    <s v="Xã Bàu Đồn"/>
    <n v="1866"/>
    <s v="Huyện Gò Dầu"/>
    <n v="240"/>
    <x v="31"/>
    <s v="DNB"/>
    <x v="3"/>
    <x v="0"/>
    <n v="20000"/>
    <m/>
    <d v="2026-05-15T12:00:00"/>
    <s v="15/06/2025"/>
    <m/>
  </r>
  <r>
    <n v="460803"/>
    <s v="Xã Cẩm Giang"/>
    <n v="1866"/>
    <s v="Huyện Gò Dầu"/>
    <n v="240"/>
    <x v="31"/>
    <s v="DNB"/>
    <x v="3"/>
    <x v="0"/>
    <n v="20000"/>
    <m/>
    <d v="2026-05-15T12:00:00"/>
    <s v="15/06/2025"/>
    <m/>
  </r>
  <r>
    <n v="460804"/>
    <s v="Xã Hiệp Thạnh"/>
    <n v="1866"/>
    <s v="Huyện Gò Dầu"/>
    <n v="240"/>
    <x v="31"/>
    <s v="DNB"/>
    <x v="3"/>
    <x v="0"/>
    <n v="20000"/>
    <m/>
    <d v="2026-05-15T12:00:00"/>
    <s v="15/06/2025"/>
    <m/>
  </r>
  <r>
    <n v="460805"/>
    <s v="Xã Phước Đông"/>
    <n v="1866"/>
    <s v="Huyện Gò Dầu"/>
    <n v="240"/>
    <x v="31"/>
    <s v="DNB"/>
    <x v="3"/>
    <x v="0"/>
    <n v="20000"/>
    <m/>
    <d v="2026-05-15T12:00:00"/>
    <s v="15/06/2025"/>
    <m/>
  </r>
  <r>
    <n v="460806"/>
    <s v="Xã Phước Thạnh"/>
    <n v="1866"/>
    <s v="Huyện Gò Dầu"/>
    <n v="240"/>
    <x v="31"/>
    <s v="DNB"/>
    <x v="3"/>
    <x v="0"/>
    <n v="20000"/>
    <m/>
    <d v="2026-05-15T12:00:00"/>
    <s v="15/06/2025"/>
    <m/>
  </r>
  <r>
    <n v="460807"/>
    <s v="Xã Phước Trạch"/>
    <n v="1866"/>
    <s v="Huyện Gò Dầu"/>
    <n v="240"/>
    <x v="31"/>
    <s v="DNB"/>
    <x v="3"/>
    <x v="0"/>
    <n v="20000"/>
    <m/>
    <d v="2026-05-15T12:00:00"/>
    <s v="15/06/2025"/>
    <m/>
  </r>
  <r>
    <n v="460808"/>
    <s v="Xã Thạnh Đức"/>
    <n v="1866"/>
    <s v="Huyện Gò Dầu"/>
    <n v="240"/>
    <x v="31"/>
    <s v="DNB"/>
    <x v="3"/>
    <x v="0"/>
    <n v="20000"/>
    <m/>
    <d v="2026-05-15T12:00:00"/>
    <s v="15/06/2025"/>
    <m/>
  </r>
  <r>
    <n v="460809"/>
    <s v="Xã Thanh Phước"/>
    <n v="1866"/>
    <s v="Huyện Gò Dầu"/>
    <n v="240"/>
    <x v="31"/>
    <s v="DNB"/>
    <x v="3"/>
    <x v="0"/>
    <n v="20000"/>
    <m/>
    <d v="2026-05-15T12:00:00"/>
    <s v="15/06/2025"/>
    <m/>
  </r>
  <r>
    <n v="460201"/>
    <s v="Thị trấn Tân Biên"/>
    <n v="1862"/>
    <s v="Huyện Tân Biên"/>
    <n v="240"/>
    <x v="31"/>
    <s v="DNB"/>
    <x v="3"/>
    <x v="0"/>
    <n v="20000"/>
    <m/>
    <d v="2026-05-15T12:00:00"/>
    <s v="22/08/2025"/>
    <m/>
  </r>
  <r>
    <n v="460202"/>
    <s v="Xã Hòa Hiệp"/>
    <n v="1862"/>
    <s v="Huyện Tân Biên"/>
    <n v="240"/>
    <x v="31"/>
    <s v="DNB"/>
    <x v="3"/>
    <x v="1"/>
    <m/>
    <m/>
    <d v="2026-05-15T12:00:00"/>
    <m/>
    <m/>
  </r>
  <r>
    <n v="460203"/>
    <s v="Xã Mỏ Công"/>
    <n v="1862"/>
    <s v="Huyện Tân Biên"/>
    <n v="240"/>
    <x v="31"/>
    <s v="DNB"/>
    <x v="3"/>
    <x v="0"/>
    <n v="20000"/>
    <m/>
    <d v="2026-05-15T12:00:00"/>
    <s v="22/08/2025"/>
    <m/>
  </r>
  <r>
    <n v="460204"/>
    <s v="Xã Tân Bình"/>
    <n v="1862"/>
    <s v="Huyện Tân Biên"/>
    <n v="240"/>
    <x v="31"/>
    <s v="DNB"/>
    <x v="3"/>
    <x v="1"/>
    <m/>
    <m/>
    <d v="2026-05-15T12:00:00"/>
    <m/>
    <m/>
  </r>
  <r>
    <n v="460205"/>
    <s v="Xã Tân Lập"/>
    <n v="1862"/>
    <s v="Huyện Tân Biên"/>
    <n v="240"/>
    <x v="31"/>
    <s v="DNB"/>
    <x v="3"/>
    <x v="1"/>
    <m/>
    <m/>
    <d v="2026-05-15T12:00:00"/>
    <m/>
    <m/>
  </r>
  <r>
    <n v="460206"/>
    <s v="Xã Tân Phong"/>
    <n v="1862"/>
    <s v="Huyện Tân Biên"/>
    <n v="240"/>
    <x v="31"/>
    <s v="DNB"/>
    <x v="3"/>
    <x v="0"/>
    <n v="20000"/>
    <m/>
    <d v="2026-05-15T12:00:00"/>
    <s v="22/08/2025"/>
    <m/>
  </r>
  <r>
    <n v="460207"/>
    <s v="Xã Thạnh Bắc"/>
    <n v="1862"/>
    <s v="Huyện Tân Biên"/>
    <n v="240"/>
    <x v="31"/>
    <s v="DNB"/>
    <x v="3"/>
    <x v="1"/>
    <m/>
    <m/>
    <d v="2026-05-15T12:00:00"/>
    <m/>
    <m/>
  </r>
  <r>
    <n v="460208"/>
    <s v="Xã Thạnh Bình"/>
    <n v="1862"/>
    <s v="Huyện Tân Biên"/>
    <n v="240"/>
    <x v="31"/>
    <s v="DNB"/>
    <x v="3"/>
    <x v="1"/>
    <m/>
    <m/>
    <d v="2026-05-15T12:00:00"/>
    <m/>
    <m/>
  </r>
  <r>
    <n v="460209"/>
    <s v="Xã Thạnh Tây"/>
    <n v="1862"/>
    <s v="Huyện Tân Biên"/>
    <n v="240"/>
    <x v="31"/>
    <s v="DNB"/>
    <x v="3"/>
    <x v="1"/>
    <m/>
    <m/>
    <d v="2026-05-15T12:00:00"/>
    <m/>
    <m/>
  </r>
  <r>
    <n v="460210"/>
    <s v="Xã Trà Vong"/>
    <n v="1862"/>
    <s v="Huyện Tân Biên"/>
    <n v="240"/>
    <x v="31"/>
    <s v="DNB"/>
    <x v="3"/>
    <x v="0"/>
    <n v="20000"/>
    <m/>
    <d v="2026-05-15T12:00:00"/>
    <s v="22/08/2025"/>
    <m/>
  </r>
  <r>
    <n v="46031"/>
    <s v="Thị trấn Tân Châu"/>
    <n v="1863"/>
    <s v="Huyện Tân Châu"/>
    <n v="240"/>
    <x v="31"/>
    <s v="DNB"/>
    <x v="3"/>
    <x v="0"/>
    <n v="20000"/>
    <m/>
    <d v="2026-05-15T12:00:00"/>
    <s v="22/08/2025"/>
    <m/>
  </r>
  <r>
    <n v="46032"/>
    <s v="Xã Suối Dây"/>
    <n v="1863"/>
    <s v="Huyện Tân Châu"/>
    <n v="240"/>
    <x v="31"/>
    <s v="DNB"/>
    <x v="3"/>
    <x v="1"/>
    <m/>
    <m/>
    <d v="2026-05-15T12:00:00"/>
    <m/>
    <m/>
  </r>
  <r>
    <n v="46033"/>
    <s v="Xã Suối Ngô"/>
    <n v="1863"/>
    <s v="Huyện Tân Châu"/>
    <n v="240"/>
    <x v="31"/>
    <s v="DNB"/>
    <x v="3"/>
    <x v="1"/>
    <m/>
    <m/>
    <d v="2026-05-15T12:00:00"/>
    <m/>
    <m/>
  </r>
  <r>
    <n v="46034"/>
    <s v="Xã Tân Đông"/>
    <n v="1863"/>
    <s v="Huyện Tân Châu"/>
    <n v="240"/>
    <x v="31"/>
    <s v="DNB"/>
    <x v="3"/>
    <x v="1"/>
    <m/>
    <m/>
    <d v="2026-05-15T12:00:00"/>
    <m/>
    <m/>
  </r>
  <r>
    <n v="46035"/>
    <s v="Xã Tân Hà"/>
    <n v="1863"/>
    <s v="Huyện Tân Châu"/>
    <n v="240"/>
    <x v="31"/>
    <s v="DNB"/>
    <x v="3"/>
    <x v="1"/>
    <m/>
    <m/>
    <d v="2026-05-15T12:00:00"/>
    <m/>
    <m/>
  </r>
  <r>
    <n v="46036"/>
    <s v="Xã Tân Hiệp"/>
    <n v="1863"/>
    <s v="Huyện Tân Châu"/>
    <n v="240"/>
    <x v="31"/>
    <s v="DNB"/>
    <x v="3"/>
    <x v="1"/>
    <m/>
    <m/>
    <d v="2026-05-15T12:00:00"/>
    <m/>
    <m/>
  </r>
  <r>
    <n v="46037"/>
    <s v="Xã Tân Hòa"/>
    <n v="1863"/>
    <s v="Huyện Tân Châu"/>
    <n v="240"/>
    <x v="31"/>
    <s v="DNB"/>
    <x v="3"/>
    <x v="1"/>
    <m/>
    <m/>
    <d v="2026-05-15T12:00:00"/>
    <m/>
    <m/>
  </r>
  <r>
    <n v="46038"/>
    <s v="Xã Tân Hội"/>
    <n v="1863"/>
    <s v="Huyện Tân Châu"/>
    <n v="240"/>
    <x v="31"/>
    <s v="DNB"/>
    <x v="3"/>
    <x v="1"/>
    <m/>
    <m/>
    <d v="2026-05-15T12:00:00"/>
    <m/>
    <m/>
  </r>
  <r>
    <n v="46039"/>
    <s v="Xã Tân Hưng"/>
    <n v="1863"/>
    <s v="Huyện Tân Châu"/>
    <n v="240"/>
    <x v="31"/>
    <s v="DNB"/>
    <x v="3"/>
    <x v="0"/>
    <n v="20000"/>
    <m/>
    <d v="2026-05-15T12:00:00"/>
    <s v="22/08/2025"/>
    <m/>
  </r>
  <r>
    <n v="460310"/>
    <s v="Xã Tân Phú"/>
    <n v="1863"/>
    <s v="Huyện Tân Châu"/>
    <n v="240"/>
    <x v="31"/>
    <s v="DNB"/>
    <x v="3"/>
    <x v="0"/>
    <n v="20000"/>
    <m/>
    <d v="2026-05-15T12:00:00"/>
    <s v="22/08/2025"/>
    <m/>
  </r>
  <r>
    <n v="460311"/>
    <s v="Xã Tân Thành"/>
    <n v="1863"/>
    <s v="Huyện Tân Châu"/>
    <n v="240"/>
    <x v="31"/>
    <s v="DNB"/>
    <x v="3"/>
    <x v="1"/>
    <m/>
    <m/>
    <d v="2026-05-15T12:00:00"/>
    <m/>
    <m/>
  </r>
  <r>
    <n v="460312"/>
    <s v="Xã Thạnh Đông"/>
    <n v="1863"/>
    <s v="Huyện Tân Châu"/>
    <n v="240"/>
    <x v="31"/>
    <s v="DNB"/>
    <x v="3"/>
    <x v="0"/>
    <n v="20000"/>
    <m/>
    <d v="2026-05-15T12:00:00"/>
    <s v="22/08/2025"/>
    <m/>
  </r>
  <r>
    <n v="460101"/>
    <s v="Phường 1"/>
    <n v="1626"/>
    <s v="Thành phố Tây Ninh"/>
    <n v="240"/>
    <x v="31"/>
    <s v="DNB"/>
    <x v="3"/>
    <x v="0"/>
    <n v="20000"/>
    <m/>
    <d v="2026-05-15T12:00:00"/>
    <s v="30/12/2024"/>
    <m/>
  </r>
  <r>
    <n v="460102"/>
    <s v="Phường 2"/>
    <n v="1626"/>
    <s v="Thành phố Tây Ninh"/>
    <n v="240"/>
    <x v="31"/>
    <s v="DNB"/>
    <x v="3"/>
    <x v="0"/>
    <n v="20000"/>
    <m/>
    <d v="2026-05-15T12:00:00"/>
    <s v="30/12/2024"/>
    <m/>
  </r>
  <r>
    <n v="460103"/>
    <s v="Phường 3"/>
    <n v="1626"/>
    <s v="Thành phố Tây Ninh"/>
    <n v="240"/>
    <x v="31"/>
    <s v="DNB"/>
    <x v="3"/>
    <x v="0"/>
    <n v="20000"/>
    <m/>
    <d v="2026-05-15T12:00:00"/>
    <s v="30/12/2024"/>
    <m/>
  </r>
  <r>
    <n v="460104"/>
    <s v="Phường 4"/>
    <n v="1626"/>
    <s v="Thành phố Tây Ninh"/>
    <n v="240"/>
    <x v="31"/>
    <s v="DNB"/>
    <x v="3"/>
    <x v="0"/>
    <n v="20000"/>
    <m/>
    <d v="2026-05-15T12:00:00"/>
    <s v="30/12/2024"/>
    <m/>
  </r>
  <r>
    <n v="460105"/>
    <s v="Phường Hiệp Ninh"/>
    <n v="1626"/>
    <s v="Thành phố Tây Ninh"/>
    <n v="240"/>
    <x v="31"/>
    <s v="DNB"/>
    <x v="3"/>
    <x v="0"/>
    <n v="20000"/>
    <m/>
    <d v="2026-05-15T12:00:00"/>
    <s v="30/12/2024"/>
    <m/>
  </r>
  <r>
    <n v="460106"/>
    <s v="Phường Ninh Sơn"/>
    <n v="1626"/>
    <s v="Thành phố Tây Ninh"/>
    <n v="240"/>
    <x v="31"/>
    <s v="DNB"/>
    <x v="3"/>
    <x v="0"/>
    <n v="20000"/>
    <m/>
    <d v="2026-05-15T12:00:00"/>
    <s v="30/12/2024"/>
    <m/>
  </r>
  <r>
    <n v="460107"/>
    <s v="Phường Ninh Thạnh"/>
    <n v="1626"/>
    <s v="Thành phố Tây Ninh"/>
    <n v="240"/>
    <x v="31"/>
    <s v="DNB"/>
    <x v="3"/>
    <x v="0"/>
    <n v="20000"/>
    <m/>
    <d v="2026-05-15T12:00:00"/>
    <s v="25/05/2025"/>
    <m/>
  </r>
  <r>
    <n v="460108"/>
    <s v="Xã Bình Minh"/>
    <n v="1626"/>
    <s v="Thành phố Tây Ninh"/>
    <n v="240"/>
    <x v="31"/>
    <s v="DNB"/>
    <x v="3"/>
    <x v="0"/>
    <n v="20000"/>
    <m/>
    <d v="2026-05-15T12:00:00"/>
    <s v="25/05/2025"/>
    <m/>
  </r>
  <r>
    <n v="460109"/>
    <s v="Xã Tân Bình"/>
    <n v="1626"/>
    <s v="Thành phố Tây Ninh"/>
    <n v="240"/>
    <x v="31"/>
    <s v="DNB"/>
    <x v="3"/>
    <x v="0"/>
    <n v="20000"/>
    <m/>
    <d v="2026-05-15T12:00:00"/>
    <s v="25/05/2025"/>
    <m/>
  </r>
  <r>
    <n v="460110"/>
    <s v="Xã Thạnh Tân"/>
    <n v="1626"/>
    <s v="Thành phố Tây Ninh"/>
    <n v="240"/>
    <x v="31"/>
    <s v="DNB"/>
    <x v="3"/>
    <x v="0"/>
    <n v="20000"/>
    <m/>
    <d v="2026-05-15T12:00:00"/>
    <s v="25/05/2025"/>
    <m/>
  </r>
  <r>
    <n v="800302"/>
    <s v="Phường Long Hoa"/>
    <n v="1721"/>
    <s v="Thị xã Hòa Thành"/>
    <n v="240"/>
    <x v="31"/>
    <s v="DNB"/>
    <x v="3"/>
    <x v="0"/>
    <n v="20000"/>
    <m/>
    <d v="2026-05-15T12:00:00"/>
    <s v="30/12/2024"/>
    <m/>
  </r>
  <r>
    <n v="460601"/>
    <s v="Thị trấn Hòa Thành"/>
    <n v="1721"/>
    <s v="Thị xã Hòa Thành"/>
    <n v="240"/>
    <x v="31"/>
    <s v="DNB"/>
    <x v="3"/>
    <x v="0"/>
    <n v="20000"/>
    <m/>
    <d v="2026-05-15T12:00:00"/>
    <d v="2025-01-06T00:00:00"/>
    <m/>
  </r>
  <r>
    <n v="460602"/>
    <s v="Xã Hiệp Tân"/>
    <n v="1721"/>
    <s v="Thị xã Hòa Thành"/>
    <n v="240"/>
    <x v="31"/>
    <s v="DNB"/>
    <x v="3"/>
    <x v="0"/>
    <n v="20000"/>
    <m/>
    <d v="2026-05-15T12:00:00"/>
    <d v="2025-01-06T00:00:00"/>
    <m/>
  </r>
  <r>
    <n v="460603"/>
    <s v="Xã Long Thành Bắc"/>
    <n v="1721"/>
    <s v="Thị xã Hòa Thành"/>
    <n v="240"/>
    <x v="31"/>
    <s v="DNB"/>
    <x v="3"/>
    <x v="0"/>
    <n v="20000"/>
    <m/>
    <d v="2026-05-15T12:00:00"/>
    <d v="2025-01-06T00:00:00"/>
    <m/>
  </r>
  <r>
    <n v="460604"/>
    <s v="Xã Long Thành Nam"/>
    <n v="1721"/>
    <s v="Thị xã Hòa Thành"/>
    <n v="240"/>
    <x v="31"/>
    <s v="DNB"/>
    <x v="3"/>
    <x v="0"/>
    <n v="20000"/>
    <m/>
    <d v="2026-05-15T12:00:00"/>
    <d v="2025-01-06T00:00:00"/>
    <m/>
  </r>
  <r>
    <n v="460605"/>
    <s v="Xã Long Thành Trung"/>
    <n v="1721"/>
    <s v="Thị xã Hòa Thành"/>
    <n v="240"/>
    <x v="31"/>
    <s v="DNB"/>
    <x v="3"/>
    <x v="0"/>
    <n v="20000"/>
    <m/>
    <d v="2026-05-15T12:00:00"/>
    <d v="2025-01-06T00:00:00"/>
    <m/>
  </r>
  <r>
    <n v="460606"/>
    <s v="Xã Trường Đông"/>
    <n v="1721"/>
    <s v="Thị xã Hòa Thành"/>
    <n v="240"/>
    <x v="31"/>
    <s v="DNB"/>
    <x v="3"/>
    <x v="0"/>
    <n v="20000"/>
    <m/>
    <d v="2026-05-15T12:00:00"/>
    <d v="2025-01-06T00:00:00"/>
    <m/>
  </r>
  <r>
    <n v="460607"/>
    <s v="Xã Trường Hòa"/>
    <n v="1721"/>
    <s v="Thị xã Hòa Thành"/>
    <n v="240"/>
    <x v="31"/>
    <s v="DNB"/>
    <x v="3"/>
    <x v="0"/>
    <n v="20000"/>
    <m/>
    <d v="2026-05-15T12:00:00"/>
    <d v="2025-01-06T00:00:00"/>
    <m/>
  </r>
  <r>
    <n v="460608"/>
    <s v="Xã Trường Tây"/>
    <n v="1721"/>
    <s v="Thị xã Hòa Thành"/>
    <n v="240"/>
    <x v="31"/>
    <s v="DNB"/>
    <x v="3"/>
    <x v="0"/>
    <n v="20000"/>
    <m/>
    <d v="2026-05-15T12:00:00"/>
    <d v="2025-01-06T00:00:00"/>
    <m/>
  </r>
  <r>
    <n v="460907"/>
    <s v="Phường Gia Lộc"/>
    <n v="2035"/>
    <s v="Thị xã Trảng Bàng"/>
    <n v="240"/>
    <x v="31"/>
    <s v="DNB"/>
    <x v="3"/>
    <x v="1"/>
    <m/>
    <m/>
    <d v="2026-05-15T12:00:00"/>
    <m/>
    <m/>
  </r>
  <r>
    <n v="460901"/>
    <s v="Thị trấn Trảng Bàng"/>
    <n v="2035"/>
    <s v="Thị xã Trảng Bàng"/>
    <n v="240"/>
    <x v="31"/>
    <s v="DNB"/>
    <x v="3"/>
    <x v="1"/>
    <m/>
    <m/>
    <d v="2026-05-15T12:00:00"/>
    <m/>
    <m/>
  </r>
  <r>
    <n v="460902"/>
    <s v="Xã An Hòa"/>
    <n v="2035"/>
    <s v="Thị xã Trảng Bàng"/>
    <n v="240"/>
    <x v="31"/>
    <s v="DNB"/>
    <x v="3"/>
    <x v="1"/>
    <m/>
    <m/>
    <d v="2026-05-15T12:00:00"/>
    <m/>
    <m/>
  </r>
  <r>
    <n v="460903"/>
    <s v="Xã An Tịnh"/>
    <n v="2035"/>
    <s v="Thị xã Trảng Bàng"/>
    <n v="240"/>
    <x v="31"/>
    <s v="DNB"/>
    <x v="3"/>
    <x v="1"/>
    <m/>
    <m/>
    <d v="2026-05-15T12:00:00"/>
    <m/>
    <m/>
  </r>
  <r>
    <n v="460904"/>
    <s v="Xã Bình Thạnh"/>
    <n v="2035"/>
    <s v="Thị xã Trảng Bàng"/>
    <n v="240"/>
    <x v="31"/>
    <s v="DNB"/>
    <x v="3"/>
    <x v="1"/>
    <m/>
    <m/>
    <d v="2026-05-15T12:00:00"/>
    <m/>
    <m/>
  </r>
  <r>
    <n v="460905"/>
    <s v="Xã Đôn Thuận"/>
    <n v="2035"/>
    <s v="Thị xã Trảng Bàng"/>
    <n v="240"/>
    <x v="31"/>
    <s v="DNB"/>
    <x v="3"/>
    <x v="1"/>
    <m/>
    <m/>
    <d v="2026-05-15T12:00:00"/>
    <m/>
    <m/>
  </r>
  <r>
    <n v="460906"/>
    <s v="Xã Gia Bình"/>
    <n v="2035"/>
    <s v="Thị xã Trảng Bàng"/>
    <n v="240"/>
    <x v="31"/>
    <s v="DNB"/>
    <x v="3"/>
    <x v="1"/>
    <m/>
    <m/>
    <d v="2026-05-15T12:00:00"/>
    <m/>
    <m/>
  </r>
  <r>
    <n v="460908"/>
    <s v="Xã Hưng Thuận"/>
    <n v="2035"/>
    <s v="Thị xã Trảng Bàng"/>
    <n v="240"/>
    <x v="31"/>
    <s v="DNB"/>
    <x v="3"/>
    <x v="1"/>
    <m/>
    <m/>
    <d v="2026-05-15T12:00:00"/>
    <m/>
    <m/>
  </r>
  <r>
    <n v="460909"/>
    <s v="Xã Lộc Hưng"/>
    <n v="2035"/>
    <s v="Thị xã Trảng Bàng"/>
    <n v="240"/>
    <x v="31"/>
    <s v="DNB"/>
    <x v="3"/>
    <x v="1"/>
    <m/>
    <m/>
    <d v="2026-05-15T12:00:00"/>
    <m/>
    <m/>
  </r>
  <r>
    <n v="800303"/>
    <s v="Xã Phước Bình"/>
    <n v="2035"/>
    <s v="Thị xã Trảng Bàng"/>
    <n v="240"/>
    <x v="31"/>
    <s v="DNB"/>
    <x v="3"/>
    <x v="1"/>
    <m/>
    <m/>
    <d v="2026-05-15T12:00:00"/>
    <m/>
    <m/>
  </r>
  <r>
    <n v="460910"/>
    <s v="Xã Phước Chỉ"/>
    <n v="2035"/>
    <s v="Thị xã Trảng Bàng"/>
    <n v="240"/>
    <x v="31"/>
    <s v="DNB"/>
    <x v="3"/>
    <x v="1"/>
    <m/>
    <m/>
    <d v="2026-05-15T12:00:00"/>
    <m/>
    <m/>
  </r>
  <r>
    <n v="460911"/>
    <s v="Xã Phước Lưu"/>
    <n v="2035"/>
    <s v="Thị xã Trảng Bàng"/>
    <n v="240"/>
    <x v="31"/>
    <s v="DNB"/>
    <x v="3"/>
    <x v="1"/>
    <m/>
    <m/>
    <d v="2026-05-15T12:00:00"/>
    <m/>
    <m/>
  </r>
  <r>
    <n v="510301"/>
    <s v="Thị trấn An Phú"/>
    <n v="1754"/>
    <s v="Huyện An Phú"/>
    <n v="217"/>
    <x v="32"/>
    <s v="TNB"/>
    <x v="4"/>
    <x v="0"/>
    <n v="15000"/>
    <m/>
    <d v="2026-05-15T12:00:00"/>
    <s v="15/05/2025"/>
    <m/>
  </r>
  <r>
    <n v="510303"/>
    <s v="Thị Trấn Long Bình"/>
    <n v="1754"/>
    <s v="Huyện An Phú"/>
    <n v="217"/>
    <x v="32"/>
    <s v="TNB"/>
    <x v="4"/>
    <x v="0"/>
    <n v="15000"/>
    <m/>
    <d v="2026-05-15T12:00:00"/>
    <s v="23/05/2025"/>
    <m/>
  </r>
  <r>
    <n v="510314"/>
    <s v="Xã Đa Phước"/>
    <n v="1754"/>
    <s v="Huyện An Phú"/>
    <n v="217"/>
    <x v="32"/>
    <s v="TNB"/>
    <x v="4"/>
    <x v="0"/>
    <n v="15000"/>
    <m/>
    <d v="2026-05-15T12:00:00"/>
    <s v="15/05/2025"/>
    <m/>
  </r>
  <r>
    <n v="510302"/>
    <s v="Xã Khánh An"/>
    <n v="1754"/>
    <s v="Huyện An Phú"/>
    <n v="217"/>
    <x v="32"/>
    <s v="TNB"/>
    <x v="4"/>
    <x v="0"/>
    <n v="15000"/>
    <m/>
    <d v="2026-05-15T12:00:00"/>
    <s v="23/05/2025"/>
    <m/>
  </r>
  <r>
    <n v="510304"/>
    <s v="Xã Khánh Bình"/>
    <n v="1754"/>
    <s v="Huyện An Phú"/>
    <n v="217"/>
    <x v="32"/>
    <s v="TNB"/>
    <x v="4"/>
    <x v="1"/>
    <m/>
    <m/>
    <d v="2026-05-15T12:00:00"/>
    <m/>
    <m/>
  </r>
  <r>
    <n v="510306"/>
    <s v="Xã Nhơn Hội"/>
    <n v="1754"/>
    <s v="Huyện An Phú"/>
    <n v="217"/>
    <x v="32"/>
    <s v="TNB"/>
    <x v="4"/>
    <x v="1"/>
    <m/>
    <m/>
    <d v="2026-05-15T12:00:00"/>
    <m/>
    <m/>
  </r>
  <r>
    <n v="510308"/>
    <s v="Xã Phú Hội"/>
    <n v="1754"/>
    <s v="Huyện An Phú"/>
    <n v="217"/>
    <x v="32"/>
    <s v="TNB"/>
    <x v="4"/>
    <x v="1"/>
    <m/>
    <m/>
    <d v="2026-05-15T12:00:00"/>
    <m/>
    <m/>
  </r>
  <r>
    <n v="510307"/>
    <s v="Xã Phú Hữu"/>
    <n v="1754"/>
    <s v="Huyện An Phú"/>
    <n v="217"/>
    <x v="32"/>
    <s v="TNB"/>
    <x v="4"/>
    <x v="1"/>
    <m/>
    <m/>
    <d v="2026-05-15T12:00:00"/>
    <m/>
    <m/>
  </r>
  <r>
    <n v="510309"/>
    <s v="Xã Phước Hưng"/>
    <n v="1754"/>
    <s v="Huyện An Phú"/>
    <n v="217"/>
    <x v="32"/>
    <s v="TNB"/>
    <x v="4"/>
    <x v="1"/>
    <m/>
    <m/>
    <d v="2026-05-15T12:00:00"/>
    <m/>
    <m/>
  </r>
  <r>
    <n v="510305"/>
    <s v="Xã Quốc Thái"/>
    <n v="1754"/>
    <s v="Huyện An Phú"/>
    <n v="217"/>
    <x v="32"/>
    <s v="TNB"/>
    <x v="4"/>
    <x v="0"/>
    <n v="15000"/>
    <m/>
    <d v="2026-05-15T12:00:00"/>
    <s v="15/05/2025"/>
    <m/>
  </r>
  <r>
    <n v="510311"/>
    <s v="Xã Vĩnh Hậu"/>
    <n v="1754"/>
    <s v="Huyện An Phú"/>
    <n v="217"/>
    <x v="32"/>
    <s v="TNB"/>
    <x v="4"/>
    <x v="0"/>
    <n v="15000"/>
    <m/>
    <d v="2026-05-15T12:00:00"/>
    <s v="15/05/2025"/>
    <m/>
  </r>
  <r>
    <n v="510313"/>
    <s v="Xã Vĩnh Hội Đông"/>
    <n v="1754"/>
    <s v="Huyện An Phú"/>
    <n v="217"/>
    <x v="32"/>
    <s v="TNB"/>
    <x v="4"/>
    <x v="1"/>
    <m/>
    <m/>
    <d v="2026-05-15T12:00:00"/>
    <m/>
    <m/>
  </r>
  <r>
    <n v="510310"/>
    <s v="Xã Vĩnh Lộc"/>
    <n v="1754"/>
    <s v="Huyện An Phú"/>
    <n v="217"/>
    <x v="32"/>
    <s v="TNB"/>
    <x v="4"/>
    <x v="1"/>
    <m/>
    <m/>
    <d v="2026-05-15T12:00:00"/>
    <m/>
    <m/>
  </r>
  <r>
    <n v="510312"/>
    <s v="Xã Vĩnh Trường"/>
    <n v="1754"/>
    <s v="Huyện An Phú"/>
    <n v="217"/>
    <x v="32"/>
    <s v="TNB"/>
    <x v="4"/>
    <x v="0"/>
    <n v="15000"/>
    <m/>
    <d v="2026-05-15T12:00:00"/>
    <s v="15/05/2025"/>
    <m/>
  </r>
  <r>
    <n v="510801"/>
    <s v="Thị trấn Cái Dầu"/>
    <n v="1758"/>
    <s v="Huyện Châu Phú"/>
    <n v="217"/>
    <x v="32"/>
    <s v="TNB"/>
    <x v="4"/>
    <x v="0"/>
    <n v="15000"/>
    <m/>
    <d v="2026-05-15T12:00:00"/>
    <s v="23/05/2025"/>
    <m/>
  </r>
  <r>
    <n v="510802"/>
    <s v="Xã Bình Chánh"/>
    <n v="1758"/>
    <s v="Huyện Châu Phú"/>
    <n v="217"/>
    <x v="32"/>
    <s v="TNB"/>
    <x v="4"/>
    <x v="1"/>
    <m/>
    <m/>
    <d v="2026-05-15T12:00:00"/>
    <m/>
    <m/>
  </r>
  <r>
    <n v="510803"/>
    <s v="Xã Bình Long"/>
    <n v="1758"/>
    <s v="Huyện Châu Phú"/>
    <n v="217"/>
    <x v="32"/>
    <s v="TNB"/>
    <x v="4"/>
    <x v="1"/>
    <m/>
    <m/>
    <d v="2026-05-15T12:00:00"/>
    <m/>
    <m/>
  </r>
  <r>
    <n v="510804"/>
    <s v="Xã Bình Mỹ"/>
    <n v="1758"/>
    <s v="Huyện Châu Phú"/>
    <n v="217"/>
    <x v="32"/>
    <s v="TNB"/>
    <x v="4"/>
    <x v="1"/>
    <m/>
    <m/>
    <d v="2026-05-15T12:00:00"/>
    <m/>
    <m/>
  </r>
  <r>
    <n v="510805"/>
    <s v="Xã Bình Phú"/>
    <n v="1758"/>
    <s v="Huyện Châu Phú"/>
    <n v="217"/>
    <x v="32"/>
    <s v="TNB"/>
    <x v="4"/>
    <x v="1"/>
    <m/>
    <m/>
    <d v="2026-05-15T12:00:00"/>
    <m/>
    <m/>
  </r>
  <r>
    <n v="510806"/>
    <s v="Xã Bình Thủy"/>
    <n v="1758"/>
    <s v="Huyện Châu Phú"/>
    <n v="217"/>
    <x v="32"/>
    <s v="TNB"/>
    <x v="4"/>
    <x v="1"/>
    <m/>
    <m/>
    <d v="2026-05-15T12:00:00"/>
    <m/>
    <m/>
  </r>
  <r>
    <n v="510807"/>
    <s v="Xã Đào Hữu Cảnh"/>
    <n v="1758"/>
    <s v="Huyện Châu Phú"/>
    <n v="217"/>
    <x v="32"/>
    <s v="TNB"/>
    <x v="4"/>
    <x v="1"/>
    <m/>
    <m/>
    <d v="2026-05-15T12:00:00"/>
    <m/>
    <m/>
  </r>
  <r>
    <n v="510808"/>
    <s v="Xã Khánh Hòa"/>
    <n v="1758"/>
    <s v="Huyện Châu Phú"/>
    <n v="217"/>
    <x v="32"/>
    <s v="TNB"/>
    <x v="4"/>
    <x v="0"/>
    <n v="15000"/>
    <m/>
    <d v="2026-05-15T12:00:00"/>
    <d v="2025-01-06T00:00:00"/>
    <m/>
  </r>
  <r>
    <n v="510809"/>
    <s v="Xã Mỹ Đức"/>
    <n v="1758"/>
    <s v="Huyện Châu Phú"/>
    <n v="217"/>
    <x v="32"/>
    <s v="TNB"/>
    <x v="4"/>
    <x v="0"/>
    <n v="15000"/>
    <m/>
    <d v="2026-05-15T12:00:00"/>
    <d v="2025-01-06T00:00:00"/>
    <m/>
  </r>
  <r>
    <n v="510810"/>
    <s v="Xã Mỹ Phú"/>
    <n v="1758"/>
    <s v="Huyện Châu Phú"/>
    <n v="217"/>
    <x v="32"/>
    <s v="TNB"/>
    <x v="4"/>
    <x v="1"/>
    <m/>
    <m/>
    <d v="2026-05-15T12:00:00"/>
    <m/>
    <m/>
  </r>
  <r>
    <n v="510811"/>
    <s v="Xã Ô Long Vỹ"/>
    <n v="1758"/>
    <s v="Huyện Châu Phú"/>
    <n v="217"/>
    <x v="32"/>
    <s v="TNB"/>
    <x v="4"/>
    <x v="1"/>
    <m/>
    <m/>
    <d v="2026-05-15T12:00:00"/>
    <m/>
    <m/>
  </r>
  <r>
    <n v="510812"/>
    <s v="Xã Thạnh Mỹ Tây"/>
    <n v="1758"/>
    <s v="Huyện Châu Phú"/>
    <n v="217"/>
    <x v="32"/>
    <s v="TNB"/>
    <x v="4"/>
    <x v="1"/>
    <m/>
    <m/>
    <d v="2026-05-15T12:00:00"/>
    <m/>
    <m/>
  </r>
  <r>
    <n v="510813"/>
    <s v="Xã Vĩnh Thạnh Trung"/>
    <n v="1758"/>
    <s v="Huyện Châu Phú"/>
    <n v="217"/>
    <x v="32"/>
    <s v="TNB"/>
    <x v="4"/>
    <x v="1"/>
    <m/>
    <m/>
    <d v="2026-05-15T12:00:00"/>
    <m/>
    <m/>
  </r>
  <r>
    <n v="511001"/>
    <s v="Thị trấn An Châu"/>
    <n v="1718"/>
    <s v="Huyện Châu Thành"/>
    <n v="217"/>
    <x v="32"/>
    <s v="TNB"/>
    <x v="4"/>
    <x v="0"/>
    <n v="15000"/>
    <m/>
    <d v="2026-05-15T12:00:00"/>
    <s v="30/12/2024"/>
    <m/>
  </r>
  <r>
    <n v="90776"/>
    <s v="Thị trấn Mái Dầm"/>
    <n v="1718"/>
    <s v="Huyện Châu Thành"/>
    <n v="217"/>
    <x v="32"/>
    <s v="TNB"/>
    <x v="4"/>
    <x v="1"/>
    <m/>
    <m/>
    <d v="2026-05-15T12:00:00"/>
    <m/>
    <m/>
  </r>
  <r>
    <n v="90787"/>
    <s v="Xã An Hiệp"/>
    <n v="1718"/>
    <s v="Huyện Châu Thành"/>
    <n v="217"/>
    <x v="32"/>
    <s v="TNB"/>
    <x v="4"/>
    <x v="1"/>
    <m/>
    <m/>
    <d v="2026-05-15T12:00:00"/>
    <m/>
    <m/>
  </r>
  <r>
    <n v="511002"/>
    <s v="Xã An Hòa"/>
    <n v="1718"/>
    <s v="Huyện Châu Thành"/>
    <n v="217"/>
    <x v="32"/>
    <s v="TNB"/>
    <x v="4"/>
    <x v="1"/>
    <m/>
    <m/>
    <d v="2026-05-15T12:00:00"/>
    <m/>
    <m/>
  </r>
  <r>
    <n v="511003"/>
    <s v="Xã Bình Hòa"/>
    <n v="1718"/>
    <s v="Huyện Châu Thành"/>
    <n v="217"/>
    <x v="32"/>
    <s v="TNB"/>
    <x v="4"/>
    <x v="0"/>
    <n v="15000"/>
    <m/>
    <d v="2026-05-15T12:00:00"/>
    <s v="30/12/2024"/>
    <m/>
  </r>
  <r>
    <n v="511004"/>
    <s v="Xã Bình Thạnh"/>
    <n v="1718"/>
    <s v="Huyện Châu Thành"/>
    <n v="217"/>
    <x v="32"/>
    <s v="TNB"/>
    <x v="4"/>
    <x v="1"/>
    <m/>
    <m/>
    <d v="2026-05-15T12:00:00"/>
    <m/>
    <m/>
  </r>
  <r>
    <n v="511005"/>
    <s v="Xã Cần Đăng"/>
    <n v="1718"/>
    <s v="Huyện Châu Thành"/>
    <n v="217"/>
    <x v="32"/>
    <s v="TNB"/>
    <x v="4"/>
    <x v="0"/>
    <n v="15000"/>
    <m/>
    <d v="2026-05-15T12:00:00"/>
    <s v="30/12/2024"/>
    <m/>
  </r>
  <r>
    <n v="90775"/>
    <s v="Xã Đông Thạnh"/>
    <n v="1718"/>
    <s v="Huyện Châu Thành"/>
    <n v="217"/>
    <x v="32"/>
    <s v="TNB"/>
    <x v="4"/>
    <x v="1"/>
    <m/>
    <m/>
    <d v="2026-05-15T12:00:00"/>
    <m/>
    <m/>
  </r>
  <r>
    <n v="90771"/>
    <s v="Xã Giao Long"/>
    <n v="1718"/>
    <s v="Huyện Châu Thành"/>
    <n v="217"/>
    <x v="32"/>
    <s v="TNB"/>
    <x v="4"/>
    <x v="1"/>
    <m/>
    <m/>
    <d v="2026-05-15T12:00:00"/>
    <m/>
    <m/>
  </r>
  <r>
    <n v="511006"/>
    <s v="Xã Hòa Bình Thạnh"/>
    <n v="1718"/>
    <s v="Huyện Châu Thành"/>
    <n v="217"/>
    <x v="32"/>
    <s v="TNB"/>
    <x v="4"/>
    <x v="1"/>
    <m/>
    <m/>
    <d v="2026-05-15T12:00:00"/>
    <m/>
    <m/>
  </r>
  <r>
    <n v="511007"/>
    <s v="Xã Tân Phú"/>
    <n v="1718"/>
    <s v="Huyện Châu Thành"/>
    <n v="217"/>
    <x v="32"/>
    <s v="TNB"/>
    <x v="4"/>
    <x v="1"/>
    <m/>
    <m/>
    <d v="2026-05-15T12:00:00"/>
    <m/>
    <m/>
  </r>
  <r>
    <n v="90791"/>
    <s v="Xã Thạnh Phú"/>
    <n v="1718"/>
    <s v="Huyện Châu Thành"/>
    <n v="217"/>
    <x v="32"/>
    <s v="TNB"/>
    <x v="4"/>
    <x v="1"/>
    <m/>
    <m/>
    <d v="2026-05-15T12:00:00"/>
    <m/>
    <m/>
  </r>
  <r>
    <n v="90788"/>
    <s v="Xã Thuận Hòa"/>
    <n v="1718"/>
    <s v="Huyện Châu Thành"/>
    <n v="217"/>
    <x v="32"/>
    <s v="TNB"/>
    <x v="4"/>
    <x v="1"/>
    <m/>
    <m/>
    <d v="2026-05-15T12:00:00"/>
    <m/>
    <m/>
  </r>
  <r>
    <n v="511008"/>
    <s v="Xã Vĩnh An"/>
    <n v="1718"/>
    <s v="Huyện Châu Thành"/>
    <n v="217"/>
    <x v="32"/>
    <s v="TNB"/>
    <x v="4"/>
    <x v="1"/>
    <m/>
    <m/>
    <d v="2026-05-15T12:00:00"/>
    <m/>
    <m/>
  </r>
  <r>
    <n v="511009"/>
    <s v="Xã Vĩnh Bình"/>
    <n v="1718"/>
    <s v="Huyện Châu Thành"/>
    <n v="217"/>
    <x v="32"/>
    <s v="TNB"/>
    <x v="4"/>
    <x v="1"/>
    <m/>
    <m/>
    <d v="2026-05-15T12:00:00"/>
    <m/>
    <m/>
  </r>
  <r>
    <n v="511010"/>
    <s v="Xã Vĩnh Hanh"/>
    <n v="1718"/>
    <s v="Huyện Châu Thành"/>
    <n v="217"/>
    <x v="32"/>
    <s v="TNB"/>
    <x v="4"/>
    <x v="1"/>
    <m/>
    <m/>
    <d v="2026-05-15T12:00:00"/>
    <m/>
    <m/>
  </r>
  <r>
    <n v="511011"/>
    <s v="Xã Vĩnh Lợi"/>
    <n v="1718"/>
    <s v="Huyện Châu Thành"/>
    <n v="217"/>
    <x v="32"/>
    <s v="TNB"/>
    <x v="4"/>
    <x v="1"/>
    <m/>
    <m/>
    <d v="2026-05-15T12:00:00"/>
    <m/>
    <m/>
  </r>
  <r>
    <n v="511012"/>
    <s v="Xã Vĩnh Nhuận"/>
    <n v="1718"/>
    <s v="Huyện Châu Thành"/>
    <n v="217"/>
    <x v="32"/>
    <s v="TNB"/>
    <x v="4"/>
    <x v="1"/>
    <m/>
    <m/>
    <d v="2026-05-15T12:00:00"/>
    <m/>
    <m/>
  </r>
  <r>
    <n v="511013"/>
    <s v="Xã Vĩnh Thành"/>
    <n v="1718"/>
    <s v="Huyện Châu Thành"/>
    <n v="217"/>
    <x v="32"/>
    <s v="TNB"/>
    <x v="4"/>
    <x v="1"/>
    <m/>
    <m/>
    <d v="2026-05-15T12:00:00"/>
    <m/>
    <m/>
  </r>
  <r>
    <n v="510901"/>
    <s v="Thị trấn Chợ Mới"/>
    <n v="1757"/>
    <s v="Huyện Chợ Mới"/>
    <n v="217"/>
    <x v="32"/>
    <s v="TNB"/>
    <x v="4"/>
    <x v="0"/>
    <n v="15000"/>
    <m/>
    <d v="2026-05-15T12:00:00"/>
    <d v="2025-01-06T00:00:00"/>
    <m/>
  </r>
  <r>
    <n v="90769"/>
    <s v="Thị trấn Đồng Tâm"/>
    <n v="1757"/>
    <s v="Huyện Chợ Mới"/>
    <n v="217"/>
    <x v="32"/>
    <s v="TNB"/>
    <x v="4"/>
    <x v="1"/>
    <m/>
    <m/>
    <d v="2026-05-15T12:00:00"/>
    <m/>
    <m/>
  </r>
  <r>
    <n v="510902"/>
    <s v="Thị trấn Mỹ Luông"/>
    <n v="1757"/>
    <s v="Huyện Chợ Mới"/>
    <n v="217"/>
    <x v="32"/>
    <s v="TNB"/>
    <x v="4"/>
    <x v="0"/>
    <n v="15000"/>
    <m/>
    <d v="2026-05-15T12:00:00"/>
    <d v="2025-01-06T00:00:00"/>
    <m/>
  </r>
  <r>
    <n v="510903"/>
    <s v="Xã An Thạnh Trung"/>
    <n v="1757"/>
    <s v="Huyện Chợ Mới"/>
    <n v="217"/>
    <x v="32"/>
    <s v="TNB"/>
    <x v="4"/>
    <x v="1"/>
    <m/>
    <m/>
    <d v="2026-05-15T12:00:00"/>
    <m/>
    <m/>
  </r>
  <r>
    <n v="510904"/>
    <s v="Xã Bình Phước Xuân"/>
    <n v="1757"/>
    <s v="Huyện Chợ Mới"/>
    <n v="217"/>
    <x v="32"/>
    <s v="TNB"/>
    <x v="4"/>
    <x v="1"/>
    <m/>
    <m/>
    <d v="2026-05-15T12:00:00"/>
    <m/>
    <m/>
  </r>
  <r>
    <n v="510905"/>
    <s v="Xã Hòa An"/>
    <n v="1757"/>
    <s v="Huyện Chợ Mới"/>
    <n v="217"/>
    <x v="32"/>
    <s v="TNB"/>
    <x v="4"/>
    <x v="1"/>
    <m/>
    <m/>
    <d v="2026-05-15T12:00:00"/>
    <m/>
    <m/>
  </r>
  <r>
    <n v="510906"/>
    <s v="Xã Hòa Bình"/>
    <n v="1757"/>
    <s v="Huyện Chợ Mới"/>
    <n v="217"/>
    <x v="32"/>
    <s v="TNB"/>
    <x v="4"/>
    <x v="0"/>
    <n v="15000"/>
    <m/>
    <d v="2026-05-15T12:00:00"/>
    <d v="2025-01-06T00:00:00"/>
    <m/>
  </r>
  <r>
    <n v="510907"/>
    <s v="Xã Hội An"/>
    <n v="1757"/>
    <s v="Huyện Chợ Mới"/>
    <n v="217"/>
    <x v="32"/>
    <s v="TNB"/>
    <x v="4"/>
    <x v="0"/>
    <n v="15000"/>
    <m/>
    <d v="2026-05-15T12:00:00"/>
    <d v="2025-01-06T00:00:00"/>
    <m/>
  </r>
  <r>
    <n v="510908"/>
    <s v="Xã Kiến An"/>
    <n v="1757"/>
    <s v="Huyện Chợ Mới"/>
    <n v="217"/>
    <x v="32"/>
    <s v="TNB"/>
    <x v="4"/>
    <x v="0"/>
    <n v="15000"/>
    <m/>
    <d v="2026-05-15T12:00:00"/>
    <d v="2026-07-04T00:00:00"/>
    <m/>
  </r>
  <r>
    <n v="510909"/>
    <s v="Xã Kiến Thành"/>
    <n v="1757"/>
    <s v="Huyện Chợ Mới"/>
    <n v="217"/>
    <x v="32"/>
    <s v="TNB"/>
    <x v="4"/>
    <x v="1"/>
    <m/>
    <m/>
    <d v="2026-05-15T12:00:00"/>
    <m/>
    <m/>
  </r>
  <r>
    <n v="510910"/>
    <s v="Xã Long Điền A"/>
    <n v="1757"/>
    <s v="Huyện Chợ Mới"/>
    <n v="217"/>
    <x v="32"/>
    <s v="TNB"/>
    <x v="4"/>
    <x v="1"/>
    <m/>
    <m/>
    <d v="2026-05-15T12:00:00"/>
    <m/>
    <m/>
  </r>
  <r>
    <n v="510911"/>
    <s v="Xã Long Điền B"/>
    <n v="1757"/>
    <s v="Huyện Chợ Mới"/>
    <n v="217"/>
    <x v="32"/>
    <s v="TNB"/>
    <x v="4"/>
    <x v="1"/>
    <m/>
    <m/>
    <d v="2026-05-15T12:00:00"/>
    <m/>
    <m/>
  </r>
  <r>
    <n v="510912"/>
    <s v="Xã Long Giang"/>
    <n v="1757"/>
    <s v="Huyện Chợ Mới"/>
    <n v="217"/>
    <x v="32"/>
    <s v="TNB"/>
    <x v="4"/>
    <x v="1"/>
    <m/>
    <m/>
    <d v="2026-05-15T12:00:00"/>
    <m/>
    <m/>
  </r>
  <r>
    <n v="510913"/>
    <s v="Xã Long Kiến"/>
    <n v="1757"/>
    <s v="Huyện Chợ Mới"/>
    <n v="217"/>
    <x v="32"/>
    <s v="TNB"/>
    <x v="4"/>
    <x v="1"/>
    <m/>
    <m/>
    <d v="2026-05-15T12:00:00"/>
    <m/>
    <m/>
  </r>
  <r>
    <n v="510914"/>
    <s v="Xã Mỹ An"/>
    <n v="1757"/>
    <s v="Huyện Chợ Mới"/>
    <n v="217"/>
    <x v="32"/>
    <s v="TNB"/>
    <x v="4"/>
    <x v="1"/>
    <m/>
    <m/>
    <d v="2026-05-15T12:00:00"/>
    <m/>
    <m/>
  </r>
  <r>
    <n v="510915"/>
    <s v="Xã Mỹ Hiệp"/>
    <n v="1757"/>
    <s v="Huyện Chợ Mới"/>
    <n v="217"/>
    <x v="32"/>
    <s v="TNB"/>
    <x v="4"/>
    <x v="1"/>
    <m/>
    <m/>
    <d v="2026-05-15T12:00:00"/>
    <m/>
    <m/>
  </r>
  <r>
    <n v="510916"/>
    <s v="Xã Mỹ Hội Đông"/>
    <n v="1757"/>
    <s v="Huyện Chợ Mới"/>
    <n v="217"/>
    <x v="32"/>
    <s v="TNB"/>
    <x v="4"/>
    <x v="1"/>
    <m/>
    <m/>
    <d v="2026-05-15T12:00:00"/>
    <m/>
    <m/>
  </r>
  <r>
    <n v="510917"/>
    <s v="Xã Nhơn Mỹ"/>
    <n v="1757"/>
    <s v="Huyện Chợ Mới"/>
    <n v="217"/>
    <x v="32"/>
    <s v="TNB"/>
    <x v="4"/>
    <x v="0"/>
    <n v="15000"/>
    <m/>
    <d v="2026-05-15T12:00:00"/>
    <d v="2025-01-06T00:00:00"/>
    <m/>
  </r>
  <r>
    <n v="510918"/>
    <s v="Xã Tấn Mỹ"/>
    <n v="1757"/>
    <s v="Huyện Chợ Mới"/>
    <n v="217"/>
    <x v="32"/>
    <s v="TNB"/>
    <x v="4"/>
    <x v="1"/>
    <m/>
    <m/>
    <d v="2026-05-15T12:00:00"/>
    <m/>
    <m/>
  </r>
  <r>
    <n v="90770"/>
    <s v="Xã Thanh Thịnh"/>
    <n v="1757"/>
    <s v="Huyện Chợ Mới"/>
    <n v="217"/>
    <x v="32"/>
    <s v="TNB"/>
    <x v="4"/>
    <x v="1"/>
    <m/>
    <m/>
    <d v="2026-05-15T12:00:00"/>
    <m/>
    <m/>
  </r>
  <r>
    <n v="510502"/>
    <s v="Thị trấn Chợ Vàm"/>
    <n v="1756"/>
    <s v="Huyện Phú Tân"/>
    <n v="217"/>
    <x v="32"/>
    <s v="TNB"/>
    <x v="4"/>
    <x v="0"/>
    <n v="15000"/>
    <m/>
    <d v="2026-05-15T12:00:00"/>
    <d v="2025-01-08T00:00:00"/>
    <m/>
  </r>
  <r>
    <n v="510501"/>
    <s v="Thị trấn Phú Mỹ"/>
    <n v="1756"/>
    <s v="Huyện Phú Tân"/>
    <n v="217"/>
    <x v="32"/>
    <s v="TNB"/>
    <x v="4"/>
    <x v="0"/>
    <n v="15000"/>
    <m/>
    <d v="2026-05-15T12:00:00"/>
    <s v="13/04/2025"/>
    <m/>
  </r>
  <r>
    <n v="510516"/>
    <s v="Xã Bình Thạnh Đông"/>
    <n v="1756"/>
    <s v="Huyện Phú Tân"/>
    <n v="217"/>
    <x v="32"/>
    <s v="TNB"/>
    <x v="4"/>
    <x v="0"/>
    <n v="15000"/>
    <m/>
    <d v="2026-05-15T12:00:00"/>
    <d v="2025-01-08T00:00:00"/>
    <m/>
  </r>
  <r>
    <n v="510512"/>
    <s v="Xã Hiệp Xương"/>
    <n v="1756"/>
    <s v="Huyện Phú Tân"/>
    <n v="217"/>
    <x v="32"/>
    <s v="TNB"/>
    <x v="4"/>
    <x v="1"/>
    <m/>
    <m/>
    <d v="2026-05-15T12:00:00"/>
    <m/>
    <m/>
  </r>
  <r>
    <n v="510508"/>
    <s v="Xã Hoà Lạc"/>
    <n v="1756"/>
    <s v="Huyện Phú Tân"/>
    <n v="217"/>
    <x v="32"/>
    <s v="TNB"/>
    <x v="4"/>
    <x v="0"/>
    <n v="15000"/>
    <m/>
    <d v="2026-05-15T12:00:00"/>
    <s v="13/04/2025"/>
    <m/>
  </r>
  <r>
    <n v="510503"/>
    <s v="Xã Long Hoà"/>
    <n v="1756"/>
    <s v="Huyện Phú Tân"/>
    <n v="217"/>
    <x v="32"/>
    <s v="TNB"/>
    <x v="4"/>
    <x v="1"/>
    <m/>
    <m/>
    <d v="2026-05-15T12:00:00"/>
    <m/>
    <m/>
  </r>
  <r>
    <n v="510510"/>
    <s v="Xã Phú An"/>
    <n v="1756"/>
    <s v="Huyện Phú Tân"/>
    <n v="217"/>
    <x v="32"/>
    <s v="TNB"/>
    <x v="4"/>
    <x v="0"/>
    <n v="15000"/>
    <m/>
    <d v="2026-05-15T12:00:00"/>
    <d v="2025-01-08T00:00:00"/>
    <m/>
  </r>
  <r>
    <n v="510513"/>
    <s v="Xã Phú Bình"/>
    <n v="1756"/>
    <s v="Huyện Phú Tân"/>
    <n v="217"/>
    <x v="32"/>
    <s v="TNB"/>
    <x v="4"/>
    <x v="0"/>
    <n v="15000"/>
    <m/>
    <d v="2026-05-15T12:00:00"/>
    <s v="13/04/2025"/>
    <m/>
  </r>
  <r>
    <n v="510506"/>
    <s v="Xã Phú Hiệp"/>
    <n v="1756"/>
    <s v="Huyện Phú Tân"/>
    <n v="217"/>
    <x v="32"/>
    <s v="TNB"/>
    <x v="4"/>
    <x v="0"/>
    <n v="15000"/>
    <m/>
    <d v="2026-05-15T12:00:00"/>
    <d v="2025-01-08T00:00:00"/>
    <m/>
  </r>
  <r>
    <n v="510515"/>
    <s v="Xã Phú Hưng"/>
    <n v="1756"/>
    <s v="Huyện Phú Tân"/>
    <n v="217"/>
    <x v="32"/>
    <s v="TNB"/>
    <x v="4"/>
    <x v="0"/>
    <n v="15000"/>
    <m/>
    <d v="2026-05-15T12:00:00"/>
    <s v="13/04/2025"/>
    <m/>
  </r>
  <r>
    <n v="510505"/>
    <s v="Xã Phú Lâm"/>
    <n v="1756"/>
    <s v="Huyện Phú Tân"/>
    <n v="217"/>
    <x v="32"/>
    <s v="TNB"/>
    <x v="4"/>
    <x v="1"/>
    <m/>
    <m/>
    <d v="2026-05-15T12:00:00"/>
    <m/>
    <m/>
  </r>
  <r>
    <n v="510504"/>
    <s v="Xã Phú Long"/>
    <n v="1756"/>
    <s v="Huyện Phú Tân"/>
    <n v="217"/>
    <x v="32"/>
    <s v="TNB"/>
    <x v="4"/>
    <x v="1"/>
    <m/>
    <m/>
    <d v="2026-05-15T12:00:00"/>
    <m/>
    <m/>
  </r>
  <r>
    <n v="510509"/>
    <s v="Xã Phú Thành"/>
    <n v="1756"/>
    <s v="Huyện Phú Tân"/>
    <n v="217"/>
    <x v="32"/>
    <s v="TNB"/>
    <x v="4"/>
    <x v="1"/>
    <m/>
    <m/>
    <d v="2026-05-15T12:00:00"/>
    <m/>
    <m/>
  </r>
  <r>
    <n v="510507"/>
    <s v="Xã Phú Thạnh"/>
    <n v="1756"/>
    <s v="Huyện Phú Tân"/>
    <n v="217"/>
    <x v="32"/>
    <s v="TNB"/>
    <x v="4"/>
    <x v="1"/>
    <m/>
    <m/>
    <d v="2026-05-15T12:00:00"/>
    <m/>
    <m/>
  </r>
  <r>
    <n v="510514"/>
    <s v="Xã Phú Thọ"/>
    <n v="1756"/>
    <s v="Huyện Phú Tân"/>
    <n v="217"/>
    <x v="32"/>
    <s v="TNB"/>
    <x v="4"/>
    <x v="0"/>
    <n v="15000"/>
    <m/>
    <d v="2026-05-15T12:00:00"/>
    <d v="2025-01-08T00:00:00"/>
    <m/>
  </r>
  <r>
    <n v="510511"/>
    <s v="Xã Phú Xuân"/>
    <n v="1756"/>
    <s v="Huyện Phú Tân"/>
    <n v="217"/>
    <x v="32"/>
    <s v="TNB"/>
    <x v="4"/>
    <x v="1"/>
    <m/>
    <m/>
    <d v="2026-05-15T12:00:00"/>
    <m/>
    <m/>
  </r>
  <r>
    <n v="510517"/>
    <s v="Xã Tân Hòa"/>
    <n v="1756"/>
    <s v="Huyện Phú Tân"/>
    <n v="217"/>
    <x v="32"/>
    <s v="TNB"/>
    <x v="4"/>
    <x v="0"/>
    <n v="15000"/>
    <m/>
    <d v="2026-05-15T12:00:00"/>
    <d v="2025-01-08T00:00:00"/>
    <m/>
  </r>
  <r>
    <n v="510518"/>
    <s v="Xã Tân Trung"/>
    <n v="1756"/>
    <s v="Huyện Phú Tân"/>
    <n v="217"/>
    <x v="32"/>
    <s v="TNB"/>
    <x v="4"/>
    <x v="0"/>
    <n v="15000"/>
    <m/>
    <d v="2026-05-15T12:00:00"/>
    <d v="2025-01-08T00:00:00"/>
    <m/>
  </r>
  <r>
    <n v="511101"/>
    <s v="Thị trấn Núi Sập"/>
    <n v="1750"/>
    <s v="Huyện Thoại Sơn"/>
    <n v="217"/>
    <x v="32"/>
    <s v="TNB"/>
    <x v="4"/>
    <x v="0"/>
    <n v="15000"/>
    <m/>
    <d v="2026-05-15T12:00:00"/>
    <s v="30/12/2024"/>
    <m/>
  </r>
  <r>
    <n v="511102"/>
    <s v="Thị Trấn Óc Eo"/>
    <n v="1750"/>
    <s v="Huyện Thoại Sơn"/>
    <n v="217"/>
    <x v="32"/>
    <s v="TNB"/>
    <x v="4"/>
    <x v="1"/>
    <m/>
    <m/>
    <d v="2026-05-15T12:00:00"/>
    <m/>
    <m/>
  </r>
  <r>
    <n v="511103"/>
    <s v="Thị trấn Phú Hoà"/>
    <n v="1750"/>
    <s v="Huyện Thoại Sơn"/>
    <n v="217"/>
    <x v="32"/>
    <s v="TNB"/>
    <x v="4"/>
    <x v="0"/>
    <n v="15000"/>
    <m/>
    <d v="2026-05-15T12:00:00"/>
    <s v="30/12/2024"/>
    <m/>
  </r>
  <r>
    <n v="511104"/>
    <s v="Xã An Bình"/>
    <n v="1750"/>
    <s v="Huyện Thoại Sơn"/>
    <n v="217"/>
    <x v="32"/>
    <s v="TNB"/>
    <x v="4"/>
    <x v="1"/>
    <m/>
    <m/>
    <d v="2026-05-15T12:00:00"/>
    <m/>
    <m/>
  </r>
  <r>
    <n v="511105"/>
    <s v="Xã Bình Thành"/>
    <n v="1750"/>
    <s v="Huyện Thoại Sơn"/>
    <n v="217"/>
    <x v="32"/>
    <s v="TNB"/>
    <x v="4"/>
    <x v="1"/>
    <m/>
    <m/>
    <d v="2026-05-15T12:00:00"/>
    <m/>
    <m/>
  </r>
  <r>
    <n v="511106"/>
    <s v="Xã Định Mỹ"/>
    <n v="1750"/>
    <s v="Huyện Thoại Sơn"/>
    <n v="217"/>
    <x v="32"/>
    <s v="TNB"/>
    <x v="4"/>
    <x v="1"/>
    <m/>
    <m/>
    <d v="2026-05-15T12:00:00"/>
    <m/>
    <m/>
  </r>
  <r>
    <n v="511107"/>
    <s v="Xã Định Thành"/>
    <n v="1750"/>
    <s v="Huyện Thoại Sơn"/>
    <n v="217"/>
    <x v="32"/>
    <s v="TNB"/>
    <x v="4"/>
    <x v="1"/>
    <m/>
    <m/>
    <d v="2026-05-15T12:00:00"/>
    <m/>
    <m/>
  </r>
  <r>
    <n v="511108"/>
    <s v="Xã Mỹ Phú Đông"/>
    <n v="1750"/>
    <s v="Huyện Thoại Sơn"/>
    <n v="217"/>
    <x v="32"/>
    <s v="TNB"/>
    <x v="4"/>
    <x v="1"/>
    <m/>
    <m/>
    <d v="2026-05-15T12:00:00"/>
    <m/>
    <m/>
  </r>
  <r>
    <n v="511109"/>
    <s v="Xã Phú Thuận"/>
    <n v="1750"/>
    <s v="Huyện Thoại Sơn"/>
    <n v="217"/>
    <x v="32"/>
    <s v="TNB"/>
    <x v="4"/>
    <x v="1"/>
    <m/>
    <m/>
    <d v="2026-05-15T12:00:00"/>
    <m/>
    <m/>
  </r>
  <r>
    <n v="511110"/>
    <s v="Xã Tây Phú"/>
    <n v="1750"/>
    <s v="Huyện Thoại Sơn"/>
    <n v="217"/>
    <x v="32"/>
    <s v="TNB"/>
    <x v="4"/>
    <x v="1"/>
    <m/>
    <m/>
    <d v="2026-05-15T12:00:00"/>
    <m/>
    <m/>
  </r>
  <r>
    <n v="511111"/>
    <s v="Xã Thoại Giang"/>
    <n v="1750"/>
    <s v="Huyện Thoại Sơn"/>
    <n v="217"/>
    <x v="32"/>
    <s v="TNB"/>
    <x v="4"/>
    <x v="1"/>
    <m/>
    <m/>
    <d v="2026-05-15T12:00:00"/>
    <m/>
    <m/>
  </r>
  <r>
    <n v="511112"/>
    <s v="Xã Vĩnh Chánh"/>
    <n v="1750"/>
    <s v="Huyện Thoại Sơn"/>
    <n v="217"/>
    <x v="32"/>
    <s v="TNB"/>
    <x v="4"/>
    <x v="1"/>
    <m/>
    <m/>
    <d v="2026-05-15T12:00:00"/>
    <m/>
    <m/>
  </r>
  <r>
    <n v="511113"/>
    <s v="Xã Vĩnh Khánh"/>
    <n v="1750"/>
    <s v="Huyện Thoại Sơn"/>
    <n v="217"/>
    <x v="32"/>
    <s v="TNB"/>
    <x v="4"/>
    <x v="1"/>
    <m/>
    <m/>
    <d v="2026-05-15T12:00:00"/>
    <m/>
    <m/>
  </r>
  <r>
    <n v="511114"/>
    <s v="Xã Vĩnh Phú"/>
    <n v="1750"/>
    <s v="Huyện Thoại Sơn"/>
    <n v="217"/>
    <x v="32"/>
    <s v="TNB"/>
    <x v="4"/>
    <x v="1"/>
    <m/>
    <m/>
    <d v="2026-05-15T12:00:00"/>
    <m/>
    <m/>
  </r>
  <r>
    <n v="511115"/>
    <s v="Xã Vĩnh Trạch"/>
    <n v="1750"/>
    <s v="Huyện Thoại Sơn"/>
    <n v="217"/>
    <x v="32"/>
    <s v="TNB"/>
    <x v="4"/>
    <x v="1"/>
    <m/>
    <m/>
    <d v="2026-05-15T12:00:00"/>
    <m/>
    <m/>
  </r>
  <r>
    <n v="511116"/>
    <s v="Xã Vọng Đông"/>
    <n v="1750"/>
    <s v="Huyện Thoại Sơn"/>
    <n v="217"/>
    <x v="32"/>
    <s v="TNB"/>
    <x v="4"/>
    <x v="1"/>
    <m/>
    <m/>
    <d v="2026-05-15T12:00:00"/>
    <m/>
    <m/>
  </r>
  <r>
    <n v="511117"/>
    <s v="Xã Vọng Thê"/>
    <n v="1750"/>
    <s v="Huyện Thoại Sơn"/>
    <n v="217"/>
    <x v="32"/>
    <s v="TNB"/>
    <x v="4"/>
    <x v="1"/>
    <m/>
    <m/>
    <d v="2026-05-15T12:00:00"/>
    <m/>
    <m/>
  </r>
  <r>
    <n v="510601"/>
    <s v="Thị trấn Chi Lăng"/>
    <n v="1752"/>
    <s v="Huyện Tịnh Biên"/>
    <n v="217"/>
    <x v="32"/>
    <s v="TNB"/>
    <x v="4"/>
    <x v="0"/>
    <n v="15000"/>
    <m/>
    <d v="2026-05-15T12:00:00"/>
    <s v="30/12/2024"/>
    <m/>
  </r>
  <r>
    <n v="510602"/>
    <s v="Thị trấn Nhà Bàng"/>
    <n v="1752"/>
    <s v="Huyện Tịnh Biên"/>
    <n v="217"/>
    <x v="32"/>
    <s v="TNB"/>
    <x v="4"/>
    <x v="0"/>
    <n v="15000"/>
    <m/>
    <d v="2026-05-15T12:00:00"/>
    <s v="30/12/2024"/>
    <m/>
  </r>
  <r>
    <n v="510603"/>
    <s v="Thị trấn Tịnh Biên"/>
    <n v="1752"/>
    <s v="Huyện Tịnh Biên"/>
    <n v="217"/>
    <x v="32"/>
    <s v="TNB"/>
    <x v="4"/>
    <x v="0"/>
    <n v="15000"/>
    <m/>
    <d v="2026-05-15T12:00:00"/>
    <s v="30/12/2024"/>
    <m/>
  </r>
  <r>
    <n v="510604"/>
    <s v="Xã An Cư"/>
    <n v="1752"/>
    <s v="Huyện Tịnh Biên"/>
    <n v="217"/>
    <x v="32"/>
    <s v="TNB"/>
    <x v="4"/>
    <x v="1"/>
    <m/>
    <m/>
    <d v="2026-05-15T12:00:00"/>
    <m/>
    <m/>
  </r>
  <r>
    <n v="510605"/>
    <s v="Xã An Hảo"/>
    <n v="1752"/>
    <s v="Huyện Tịnh Biên"/>
    <n v="217"/>
    <x v="32"/>
    <s v="TNB"/>
    <x v="4"/>
    <x v="0"/>
    <n v="15000"/>
    <m/>
    <d v="2026-05-15T12:00:00"/>
    <d v="2025-01-04T00:00:00"/>
    <m/>
  </r>
  <r>
    <n v="510606"/>
    <s v="Xã An Nông"/>
    <n v="1752"/>
    <s v="Huyện Tịnh Biên"/>
    <n v="217"/>
    <x v="32"/>
    <s v="TNB"/>
    <x v="4"/>
    <x v="1"/>
    <m/>
    <m/>
    <d v="2026-05-15T12:00:00"/>
    <m/>
    <m/>
  </r>
  <r>
    <n v="510607"/>
    <s v="Xã An Phú"/>
    <n v="1752"/>
    <s v="Huyện Tịnh Biên"/>
    <n v="217"/>
    <x v="32"/>
    <s v="TNB"/>
    <x v="4"/>
    <x v="0"/>
    <n v="15000"/>
    <m/>
    <d v="2026-05-15T12:00:00"/>
    <s v="30/12/2024"/>
    <m/>
  </r>
  <r>
    <n v="510608"/>
    <s v="Xã Nhơn Hưng"/>
    <n v="1752"/>
    <s v="Huyện Tịnh Biên"/>
    <n v="217"/>
    <x v="32"/>
    <s v="TNB"/>
    <x v="4"/>
    <x v="1"/>
    <m/>
    <m/>
    <d v="2026-05-15T12:00:00"/>
    <m/>
    <m/>
  </r>
  <r>
    <n v="510609"/>
    <s v="Xã Núi Voi"/>
    <n v="1752"/>
    <s v="Huyện Tịnh Biên"/>
    <n v="217"/>
    <x v="32"/>
    <s v="TNB"/>
    <x v="4"/>
    <x v="0"/>
    <n v="15000"/>
    <m/>
    <d v="2026-05-15T12:00:00"/>
    <s v="30/12/2024"/>
    <m/>
  </r>
  <r>
    <n v="510610"/>
    <s v="Xã Tân Lập"/>
    <n v="1752"/>
    <s v="Huyện Tịnh Biên"/>
    <n v="217"/>
    <x v="32"/>
    <s v="TNB"/>
    <x v="4"/>
    <x v="1"/>
    <m/>
    <m/>
    <d v="2026-05-15T12:00:00"/>
    <m/>
    <m/>
  </r>
  <r>
    <n v="510611"/>
    <s v="Xã Tân Lợi"/>
    <n v="1752"/>
    <s v="Huyện Tịnh Biên"/>
    <n v="217"/>
    <x v="32"/>
    <s v="TNB"/>
    <x v="4"/>
    <x v="1"/>
    <m/>
    <m/>
    <d v="2026-05-15T12:00:00"/>
    <m/>
    <m/>
  </r>
  <r>
    <n v="510612"/>
    <s v="Xã Thới Sơn"/>
    <n v="1752"/>
    <s v="Huyện Tịnh Biên"/>
    <n v="217"/>
    <x v="32"/>
    <s v="TNB"/>
    <x v="4"/>
    <x v="0"/>
    <n v="15000"/>
    <m/>
    <d v="2026-05-15T12:00:00"/>
    <s v="30/12/2024"/>
    <m/>
  </r>
  <r>
    <n v="510613"/>
    <s v="Xã Văn Giáo"/>
    <n v="1752"/>
    <s v="Huyện Tịnh Biên"/>
    <n v="217"/>
    <x v="32"/>
    <s v="TNB"/>
    <x v="4"/>
    <x v="1"/>
    <m/>
    <m/>
    <d v="2026-05-15T12:00:00"/>
    <m/>
    <m/>
  </r>
  <r>
    <n v="510614"/>
    <s v="Xã Vĩnh Trung"/>
    <n v="1752"/>
    <s v="Huyện Tịnh Biên"/>
    <n v="217"/>
    <x v="32"/>
    <s v="TNB"/>
    <x v="4"/>
    <x v="0"/>
    <n v="15000"/>
    <m/>
    <d v="2026-05-15T12:00:00"/>
    <s v="30/12/2024"/>
    <m/>
  </r>
  <r>
    <n v="510701"/>
    <s v="Thị trấn Ba Chúc"/>
    <n v="1751"/>
    <s v="Huyện Tri Tôn"/>
    <n v="217"/>
    <x v="32"/>
    <s v="TNB"/>
    <x v="4"/>
    <x v="1"/>
    <m/>
    <m/>
    <d v="2026-05-15T12:00:00"/>
    <m/>
    <m/>
  </r>
  <r>
    <n v="510702"/>
    <s v="Thị trấn Tri Tôn"/>
    <n v="1751"/>
    <s v="Huyện Tri Tôn"/>
    <n v="217"/>
    <x v="32"/>
    <s v="TNB"/>
    <x v="4"/>
    <x v="1"/>
    <m/>
    <m/>
    <d v="2026-05-15T12:00:00"/>
    <m/>
    <m/>
  </r>
  <r>
    <n v="510703"/>
    <s v="Xã An Tức"/>
    <n v="1751"/>
    <s v="Huyện Tri Tôn"/>
    <n v="217"/>
    <x v="32"/>
    <s v="TNB"/>
    <x v="4"/>
    <x v="1"/>
    <m/>
    <m/>
    <d v="2026-05-15T12:00:00"/>
    <m/>
    <m/>
  </r>
  <r>
    <n v="510704"/>
    <s v="Xã Châu Lăng"/>
    <n v="1751"/>
    <s v="Huyện Tri Tôn"/>
    <n v="217"/>
    <x v="32"/>
    <s v="TNB"/>
    <x v="4"/>
    <x v="1"/>
    <m/>
    <m/>
    <d v="2026-05-15T12:00:00"/>
    <m/>
    <m/>
  </r>
  <r>
    <n v="510705"/>
    <s v="Xã Cô Tô"/>
    <n v="1751"/>
    <s v="Huyện Tri Tôn"/>
    <n v="217"/>
    <x v="32"/>
    <s v="TNB"/>
    <x v="4"/>
    <x v="1"/>
    <m/>
    <m/>
    <d v="2026-05-15T12:00:00"/>
    <m/>
    <m/>
  </r>
  <r>
    <n v="510706"/>
    <s v="Xã Lạc Quới"/>
    <n v="1751"/>
    <s v="Huyện Tri Tôn"/>
    <n v="217"/>
    <x v="32"/>
    <s v="TNB"/>
    <x v="4"/>
    <x v="1"/>
    <m/>
    <m/>
    <d v="2026-05-15T12:00:00"/>
    <m/>
    <m/>
  </r>
  <r>
    <n v="510707"/>
    <s v="Xã Lê Trì"/>
    <n v="1751"/>
    <s v="Huyện Tri Tôn"/>
    <n v="217"/>
    <x v="32"/>
    <s v="TNB"/>
    <x v="4"/>
    <x v="1"/>
    <m/>
    <m/>
    <d v="2026-05-15T12:00:00"/>
    <m/>
    <m/>
  </r>
  <r>
    <n v="510708"/>
    <s v="Xã Lương An Trà"/>
    <n v="1751"/>
    <s v="Huyện Tri Tôn"/>
    <n v="217"/>
    <x v="32"/>
    <s v="TNB"/>
    <x v="4"/>
    <x v="1"/>
    <m/>
    <m/>
    <d v="2026-05-15T12:00:00"/>
    <m/>
    <m/>
  </r>
  <r>
    <n v="510709"/>
    <s v="Xã Lương Phi"/>
    <n v="1751"/>
    <s v="Huyện Tri Tôn"/>
    <n v="217"/>
    <x v="32"/>
    <s v="TNB"/>
    <x v="4"/>
    <x v="1"/>
    <m/>
    <m/>
    <d v="2026-05-15T12:00:00"/>
    <m/>
    <m/>
  </r>
  <r>
    <n v="510710"/>
    <s v="Xã Núi Tô"/>
    <n v="1751"/>
    <s v="Huyện Tri Tôn"/>
    <n v="217"/>
    <x v="32"/>
    <s v="TNB"/>
    <x v="4"/>
    <x v="1"/>
    <m/>
    <m/>
    <d v="2026-05-15T12:00:00"/>
    <m/>
    <m/>
  </r>
  <r>
    <n v="510711"/>
    <s v="Xã Ô Lâm"/>
    <n v="1751"/>
    <s v="Huyện Tri Tôn"/>
    <n v="217"/>
    <x v="32"/>
    <s v="TNB"/>
    <x v="4"/>
    <x v="1"/>
    <m/>
    <m/>
    <d v="2026-05-15T12:00:00"/>
    <m/>
    <m/>
  </r>
  <r>
    <n v="510712"/>
    <s v="Xã Tà Đảnh"/>
    <n v="1751"/>
    <s v="Huyện Tri Tôn"/>
    <n v="217"/>
    <x v="32"/>
    <s v="TNB"/>
    <x v="4"/>
    <x v="1"/>
    <m/>
    <m/>
    <d v="2026-05-15T12:00:00"/>
    <m/>
    <m/>
  </r>
  <r>
    <n v="510713"/>
    <s v="Xã Tân Tuyến"/>
    <n v="1751"/>
    <s v="Huyện Tri Tôn"/>
    <n v="217"/>
    <x v="32"/>
    <s v="TNB"/>
    <x v="4"/>
    <x v="1"/>
    <m/>
    <m/>
    <d v="2026-05-15T12:00:00"/>
    <m/>
    <m/>
  </r>
  <r>
    <n v="510714"/>
    <s v="Xã Vĩnh Gia"/>
    <n v="1751"/>
    <s v="Huyện Tri Tôn"/>
    <n v="217"/>
    <x v="32"/>
    <s v="TNB"/>
    <x v="4"/>
    <x v="1"/>
    <m/>
    <m/>
    <d v="2026-05-15T12:00:00"/>
    <m/>
    <m/>
  </r>
  <r>
    <n v="510715"/>
    <s v="Xã Vĩnh Phước"/>
    <n v="1751"/>
    <s v="Huyện Tri Tôn"/>
    <n v="217"/>
    <x v="32"/>
    <s v="TNB"/>
    <x v="4"/>
    <x v="1"/>
    <m/>
    <m/>
    <d v="2026-05-15T12:00:00"/>
    <m/>
    <m/>
  </r>
  <r>
    <n v="510202"/>
    <s v="Phường Châu Phú A"/>
    <n v="1753"/>
    <s v="Thành phố Châu Đốc"/>
    <n v="217"/>
    <x v="32"/>
    <s v="TNB"/>
    <x v="4"/>
    <x v="0"/>
    <n v="15000"/>
    <m/>
    <d v="2026-05-15T12:00:00"/>
    <s v="30/12/2024"/>
    <m/>
  </r>
  <r>
    <n v="510201"/>
    <s v="Phường Châu Phú B"/>
    <n v="1753"/>
    <s v="Thành phố Châu Đốc"/>
    <n v="217"/>
    <x v="32"/>
    <s v="TNB"/>
    <x v="4"/>
    <x v="0"/>
    <n v="15000"/>
    <m/>
    <d v="2026-05-15T12:00:00"/>
    <s v="30/12/2024"/>
    <m/>
  </r>
  <r>
    <n v="510204"/>
    <s v="Phường Núi Sam"/>
    <n v="1753"/>
    <s v="Thành phố Châu Đốc"/>
    <n v="217"/>
    <x v="32"/>
    <s v="TNB"/>
    <x v="4"/>
    <x v="0"/>
    <n v="15000"/>
    <m/>
    <d v="2026-05-15T12:00:00"/>
    <s v="30/12/2024"/>
    <m/>
  </r>
  <r>
    <n v="510203"/>
    <s v="Phường Vĩnh Mỹ"/>
    <n v="1753"/>
    <s v="Thành phố Châu Đốc"/>
    <n v="217"/>
    <x v="32"/>
    <s v="TNB"/>
    <x v="4"/>
    <x v="0"/>
    <n v="15000"/>
    <m/>
    <d v="2026-05-15T12:00:00"/>
    <s v="30/12/2024"/>
    <m/>
  </r>
  <r>
    <n v="510205"/>
    <s v="Phường Vĩnh Ngươn"/>
    <n v="1753"/>
    <s v="Thành phố Châu Đốc"/>
    <n v="217"/>
    <x v="32"/>
    <s v="TNB"/>
    <x v="4"/>
    <x v="0"/>
    <n v="15000"/>
    <m/>
    <d v="2026-05-15T12:00:00"/>
    <s v="30/12/2024"/>
    <m/>
  </r>
  <r>
    <n v="510207"/>
    <s v="Xã Vĩnh Châu"/>
    <n v="1753"/>
    <s v="Thành phố Châu Đốc"/>
    <n v="217"/>
    <x v="32"/>
    <s v="TNB"/>
    <x v="4"/>
    <x v="0"/>
    <n v="15000"/>
    <m/>
    <d v="2026-05-15T12:00:00"/>
    <s v="30/12/2024"/>
    <m/>
  </r>
  <r>
    <n v="510206"/>
    <s v="Xã Vĩnh Tế"/>
    <n v="1753"/>
    <s v="Thành phố Châu Đốc"/>
    <n v="217"/>
    <x v="32"/>
    <s v="TNB"/>
    <x v="4"/>
    <x v="0"/>
    <n v="15000"/>
    <m/>
    <d v="2026-05-15T12:00:00"/>
    <s v="30/12/2024"/>
    <m/>
  </r>
  <r>
    <n v="510105"/>
    <s v="Phường Bình Đức"/>
    <n v="1566"/>
    <s v="Thành phố Long Xuyên"/>
    <n v="217"/>
    <x v="32"/>
    <s v="TNB"/>
    <x v="4"/>
    <x v="0"/>
    <n v="15000"/>
    <m/>
    <d v="2026-05-15T12:00:00"/>
    <s v="30/12/2024"/>
    <m/>
  </r>
  <r>
    <n v="510106"/>
    <s v="Phường Bình Khánh"/>
    <n v="1566"/>
    <s v="Thành phố Long Xuyên"/>
    <n v="217"/>
    <x v="32"/>
    <s v="TNB"/>
    <x v="4"/>
    <x v="0"/>
    <n v="15000"/>
    <m/>
    <d v="2026-05-15T12:00:00"/>
    <s v="30/12/2024"/>
    <m/>
  </r>
  <r>
    <n v="510103"/>
    <s v="Phường Đông Xuyên"/>
    <n v="1566"/>
    <s v="Thành phố Long Xuyên"/>
    <n v="217"/>
    <x v="32"/>
    <s v="TNB"/>
    <x v="4"/>
    <x v="0"/>
    <n v="15000"/>
    <m/>
    <d v="2026-05-15T12:00:00"/>
    <s v="30/12/2024"/>
    <m/>
  </r>
  <r>
    <n v="510101"/>
    <s v="Phường Mỹ Bình"/>
    <n v="1566"/>
    <s v="Thành phố Long Xuyên"/>
    <n v="217"/>
    <x v="32"/>
    <s v="TNB"/>
    <x v="4"/>
    <x v="0"/>
    <n v="15000"/>
    <m/>
    <d v="2026-05-15T12:00:00"/>
    <s v="30/12/2024"/>
    <m/>
  </r>
  <r>
    <n v="510111"/>
    <s v="Phường Mỹ Hòa"/>
    <n v="1566"/>
    <s v="Thành phố Long Xuyên"/>
    <n v="217"/>
    <x v="32"/>
    <s v="TNB"/>
    <x v="4"/>
    <x v="0"/>
    <n v="15000"/>
    <m/>
    <d v="2026-05-15T12:00:00"/>
    <s v="30/12/2024"/>
    <m/>
  </r>
  <r>
    <n v="510102"/>
    <s v="Phường Mỹ Long"/>
    <n v="1566"/>
    <s v="Thành phố Long Xuyên"/>
    <n v="217"/>
    <x v="32"/>
    <s v="TNB"/>
    <x v="4"/>
    <x v="0"/>
    <n v="10000"/>
    <m/>
    <d v="2026-05-15T12:00:00"/>
    <s v="30/12/2024"/>
    <m/>
  </r>
  <r>
    <n v="510107"/>
    <s v="Phường Mỹ Phước"/>
    <n v="1566"/>
    <s v="Thành phố Long Xuyên"/>
    <n v="217"/>
    <x v="32"/>
    <s v="TNB"/>
    <x v="4"/>
    <x v="0"/>
    <n v="15000"/>
    <m/>
    <d v="2026-05-15T12:00:00"/>
    <s v="30/12/2024"/>
    <m/>
  </r>
  <r>
    <n v="510108"/>
    <s v="Phường Mỹ Quý"/>
    <n v="1566"/>
    <s v="Thành phố Long Xuyên"/>
    <n v="217"/>
    <x v="32"/>
    <s v="TNB"/>
    <x v="4"/>
    <x v="0"/>
    <n v="15000"/>
    <m/>
    <d v="2026-05-15T12:00:00"/>
    <s v="30/12/2024"/>
    <m/>
  </r>
  <r>
    <n v="510110"/>
    <s v="Phường Mỹ Thạnh"/>
    <n v="1566"/>
    <s v="Thành phố Long Xuyên"/>
    <n v="217"/>
    <x v="32"/>
    <s v="TNB"/>
    <x v="4"/>
    <x v="0"/>
    <n v="15000"/>
    <m/>
    <d v="2026-05-15T12:00:00"/>
    <s v="30/12/2024"/>
    <m/>
  </r>
  <r>
    <n v="510109"/>
    <s v="Phường Mỹ Thới"/>
    <n v="1566"/>
    <s v="Thành phố Long Xuyên"/>
    <n v="217"/>
    <x v="32"/>
    <s v="TNB"/>
    <x v="4"/>
    <x v="0"/>
    <n v="15000"/>
    <m/>
    <d v="2026-05-15T12:00:00"/>
    <s v="30/12/2024"/>
    <m/>
  </r>
  <r>
    <n v="510104"/>
    <s v="Phường Mỹ Xuyên"/>
    <n v="1566"/>
    <s v="Thành phố Long Xuyên"/>
    <n v="217"/>
    <x v="32"/>
    <s v="TNB"/>
    <x v="4"/>
    <x v="0"/>
    <n v="15000"/>
    <m/>
    <d v="2026-05-15T12:00:00"/>
    <s v="30/12/2024"/>
    <m/>
  </r>
  <r>
    <n v="510113"/>
    <s v="Xã Mỹ Hoà Hưng"/>
    <n v="1566"/>
    <s v="Thành phố Long Xuyên"/>
    <n v="217"/>
    <x v="32"/>
    <s v="TNB"/>
    <x v="4"/>
    <x v="1"/>
    <m/>
    <m/>
    <d v="2026-05-15T12:00:00"/>
    <m/>
    <m/>
  </r>
  <r>
    <n v="510112"/>
    <s v="Xã Mỹ Khánh"/>
    <n v="1566"/>
    <s v="Thành phố Long Xuyên"/>
    <n v="217"/>
    <x v="32"/>
    <s v="TNB"/>
    <x v="4"/>
    <x v="0"/>
    <n v="15000"/>
    <m/>
    <d v="2026-05-15T12:00:00"/>
    <s v="30/12/2024"/>
    <m/>
  </r>
  <r>
    <n v="510403"/>
    <s v="Phường Long Châu"/>
    <n v="1755"/>
    <s v="Thị Xã Tân Châu"/>
    <n v="217"/>
    <x v="32"/>
    <s v="TNB"/>
    <x v="4"/>
    <x v="0"/>
    <n v="15000"/>
    <m/>
    <d v="2026-05-15T12:00:00"/>
    <s v="13/04/2025"/>
    <m/>
  </r>
  <r>
    <n v="510402"/>
    <s v="Phường Long Hưng"/>
    <n v="1755"/>
    <s v="Thị Xã Tân Châu"/>
    <n v="217"/>
    <x v="32"/>
    <s v="TNB"/>
    <x v="4"/>
    <x v="0"/>
    <n v="15000"/>
    <m/>
    <d v="2026-05-15T12:00:00"/>
    <s v="13/04/2025"/>
    <m/>
  </r>
  <r>
    <n v="510410"/>
    <s v="Phường Long Phú"/>
    <n v="1755"/>
    <s v="Thị Xã Tân Châu"/>
    <n v="217"/>
    <x v="32"/>
    <s v="TNB"/>
    <x v="4"/>
    <x v="0"/>
    <n v="15000"/>
    <m/>
    <d v="2026-05-15T12:00:00"/>
    <s v="13/04/2025"/>
    <m/>
  </r>
  <r>
    <n v="510414"/>
    <s v="Phường Long Sơn"/>
    <n v="1755"/>
    <s v="Thị Xã Tân Châu"/>
    <n v="217"/>
    <x v="32"/>
    <s v="TNB"/>
    <x v="4"/>
    <x v="0"/>
    <n v="15000"/>
    <m/>
    <d v="2026-05-15T12:00:00"/>
    <s v="13/04/2025"/>
    <m/>
  </r>
  <r>
    <n v="510401"/>
    <s v="Phường Long Thạnh"/>
    <n v="1755"/>
    <s v="Thị Xã Tân Châu"/>
    <n v="217"/>
    <x v="32"/>
    <s v="TNB"/>
    <x v="4"/>
    <x v="0"/>
    <n v="15000"/>
    <m/>
    <d v="2026-05-15T12:00:00"/>
    <s v="13/04/2025"/>
    <m/>
  </r>
  <r>
    <n v="510411"/>
    <s v="Xã Châu Phong"/>
    <n v="1755"/>
    <s v="Thị Xã Tân Châu"/>
    <n v="217"/>
    <x v="32"/>
    <s v="TNB"/>
    <x v="4"/>
    <x v="0"/>
    <n v="15000"/>
    <m/>
    <d v="2026-05-15T12:00:00"/>
    <s v="13/04/2025"/>
    <m/>
  </r>
  <r>
    <n v="510413"/>
    <s v="Xã Lê Chánh"/>
    <n v="1755"/>
    <s v="Thị Xã Tân Châu"/>
    <n v="217"/>
    <x v="32"/>
    <s v="TNB"/>
    <x v="4"/>
    <x v="0"/>
    <n v="15000"/>
    <m/>
    <d v="2026-05-15T12:00:00"/>
    <s v="13/04/2025"/>
    <m/>
  </r>
  <r>
    <n v="510409"/>
    <s v="Xã Long An"/>
    <n v="1755"/>
    <s v="Thị Xã Tân Châu"/>
    <n v="217"/>
    <x v="32"/>
    <s v="TNB"/>
    <x v="4"/>
    <x v="1"/>
    <m/>
    <m/>
    <d v="2026-05-15T12:00:00"/>
    <m/>
    <m/>
  </r>
  <r>
    <n v="510404"/>
    <s v="Xã Phú Lộc"/>
    <n v="1755"/>
    <s v="Thị Xã Tân Châu"/>
    <n v="217"/>
    <x v="32"/>
    <s v="TNB"/>
    <x v="4"/>
    <x v="1"/>
    <m/>
    <m/>
    <d v="2026-05-15T12:00:00"/>
    <m/>
    <m/>
  </r>
  <r>
    <n v="510412"/>
    <s v="Xã Phú Vĩnh"/>
    <n v="1755"/>
    <s v="Thị Xã Tân Châu"/>
    <n v="217"/>
    <x v="32"/>
    <s v="TNB"/>
    <x v="4"/>
    <x v="1"/>
    <m/>
    <m/>
    <d v="2026-05-15T12:00:00"/>
    <m/>
    <m/>
  </r>
  <r>
    <n v="510408"/>
    <s v="Xã Tân An"/>
    <n v="1755"/>
    <s v="Thị Xã Tân Châu"/>
    <n v="217"/>
    <x v="32"/>
    <s v="TNB"/>
    <x v="4"/>
    <x v="0"/>
    <n v="15000"/>
    <m/>
    <d v="2026-05-15T12:00:00"/>
    <s v="13/04/2025"/>
    <m/>
  </r>
  <r>
    <n v="510407"/>
    <s v="Xã Tân Thạnh"/>
    <n v="1755"/>
    <s v="Thị Xã Tân Châu"/>
    <n v="217"/>
    <x v="32"/>
    <s v="TNB"/>
    <x v="4"/>
    <x v="1"/>
    <m/>
    <m/>
    <d v="2026-05-15T12:00:00"/>
    <m/>
    <m/>
  </r>
  <r>
    <n v="510406"/>
    <s v="Xã Vĩnh Hòa"/>
    <n v="1755"/>
    <s v="Thị Xã Tân Châu"/>
    <n v="217"/>
    <x v="32"/>
    <s v="TNB"/>
    <x v="4"/>
    <x v="1"/>
    <m/>
    <m/>
    <d v="2026-05-15T12:00:00"/>
    <m/>
    <m/>
  </r>
  <r>
    <n v="510405"/>
    <s v="Xã Vĩnh Xương"/>
    <n v="1755"/>
    <s v="Thị Xã Tân Châu"/>
    <n v="217"/>
    <x v="32"/>
    <s v="TNB"/>
    <x v="4"/>
    <x v="1"/>
    <m/>
    <m/>
    <d v="2026-05-15T12:00:00"/>
    <m/>
    <m/>
  </r>
  <r>
    <n v="600601"/>
    <s v="Thị trấn Gành Hào"/>
    <n v="1926"/>
    <s v="Huyện Đông Hải"/>
    <n v="253"/>
    <x v="33"/>
    <s v="TNB"/>
    <x v="4"/>
    <x v="1"/>
    <m/>
    <m/>
    <d v="2026-05-15T12:00:00"/>
    <m/>
    <m/>
  </r>
  <r>
    <n v="600602"/>
    <s v="Xã An Phúc"/>
    <n v="1926"/>
    <s v="Huyện Đông Hải"/>
    <n v="253"/>
    <x v="33"/>
    <s v="TNB"/>
    <x v="4"/>
    <x v="1"/>
    <m/>
    <m/>
    <d v="2026-05-15T12:00:00"/>
    <m/>
    <m/>
  </r>
  <r>
    <n v="600603"/>
    <s v="Xã An Trạch"/>
    <n v="1926"/>
    <s v="Huyện Đông Hải"/>
    <n v="253"/>
    <x v="33"/>
    <s v="TNB"/>
    <x v="4"/>
    <x v="1"/>
    <m/>
    <m/>
    <d v="2026-05-15T12:00:00"/>
    <m/>
    <m/>
  </r>
  <r>
    <n v="600604"/>
    <s v="Xã An Trạch A"/>
    <n v="1926"/>
    <s v="Huyện Đông Hải"/>
    <n v="253"/>
    <x v="33"/>
    <s v="TNB"/>
    <x v="4"/>
    <x v="1"/>
    <m/>
    <m/>
    <d v="2026-05-15T12:00:00"/>
    <m/>
    <m/>
  </r>
  <r>
    <n v="600605"/>
    <s v="Xã Điền Hải"/>
    <n v="1926"/>
    <s v="Huyện Đông Hải"/>
    <n v="253"/>
    <x v="33"/>
    <s v="TNB"/>
    <x v="4"/>
    <x v="1"/>
    <m/>
    <m/>
    <d v="2026-05-15T12:00:00"/>
    <m/>
    <m/>
  </r>
  <r>
    <n v="600606"/>
    <s v="Xã Định Thành"/>
    <n v="1926"/>
    <s v="Huyện Đông Hải"/>
    <n v="253"/>
    <x v="33"/>
    <s v="TNB"/>
    <x v="4"/>
    <x v="1"/>
    <m/>
    <m/>
    <d v="2026-05-15T12:00:00"/>
    <m/>
    <m/>
  </r>
  <r>
    <n v="600607"/>
    <s v="Xã Định Thành A"/>
    <n v="1926"/>
    <s v="Huyện Đông Hải"/>
    <n v="253"/>
    <x v="33"/>
    <s v="TNB"/>
    <x v="4"/>
    <x v="1"/>
    <m/>
    <m/>
    <d v="2026-05-15T12:00:00"/>
    <m/>
    <m/>
  </r>
  <r>
    <n v="600608"/>
    <s v="Xã Long Điền"/>
    <n v="1926"/>
    <s v="Huyện Đông Hải"/>
    <n v="253"/>
    <x v="33"/>
    <s v="TNB"/>
    <x v="4"/>
    <x v="1"/>
    <m/>
    <m/>
    <d v="2026-05-15T12:00:00"/>
    <m/>
    <m/>
  </r>
  <r>
    <n v="600609"/>
    <s v="Xã Long Điền Đông"/>
    <n v="1926"/>
    <s v="Huyện Đông Hải"/>
    <n v="253"/>
    <x v="33"/>
    <s v="TNB"/>
    <x v="4"/>
    <x v="1"/>
    <m/>
    <m/>
    <d v="2026-05-15T12:00:00"/>
    <m/>
    <m/>
  </r>
  <r>
    <n v="600610"/>
    <s v="Xã Long Điền Đông A"/>
    <n v="1926"/>
    <s v="Huyện Đông Hải"/>
    <n v="253"/>
    <x v="33"/>
    <s v="TNB"/>
    <x v="4"/>
    <x v="1"/>
    <m/>
    <m/>
    <d v="2026-05-15T12:00:00"/>
    <m/>
    <m/>
  </r>
  <r>
    <n v="600611"/>
    <s v="Xã Long Điền Tây"/>
    <n v="1926"/>
    <s v="Huyện Đông Hải"/>
    <n v="253"/>
    <x v="33"/>
    <s v="TNB"/>
    <x v="4"/>
    <x v="1"/>
    <m/>
    <m/>
    <d v="2026-05-15T12:00:00"/>
    <m/>
    <m/>
  </r>
  <r>
    <n v="600701"/>
    <s v="Thị trấn Hòa Bình"/>
    <n v="1723"/>
    <s v="Huyện Hòa Bình"/>
    <n v="253"/>
    <x v="33"/>
    <s v="TNB"/>
    <x v="4"/>
    <x v="0"/>
    <n v="15000"/>
    <m/>
    <d v="2026-05-15T12:00:00"/>
    <s v="19/05/2025"/>
    <m/>
  </r>
  <r>
    <n v="600702"/>
    <s v="Xã Minh Diệu"/>
    <n v="1723"/>
    <s v="Huyện Hòa Bình"/>
    <n v="253"/>
    <x v="33"/>
    <s v="TNB"/>
    <x v="4"/>
    <x v="1"/>
    <m/>
    <m/>
    <d v="2026-05-15T12:00:00"/>
    <m/>
    <m/>
  </r>
  <r>
    <n v="600703"/>
    <s v="Xã Vĩnh Bình"/>
    <n v="1723"/>
    <s v="Huyện Hòa Bình"/>
    <n v="253"/>
    <x v="33"/>
    <s v="TNB"/>
    <x v="4"/>
    <x v="1"/>
    <m/>
    <m/>
    <d v="2026-05-15T12:00:00"/>
    <m/>
    <m/>
  </r>
  <r>
    <n v="600704"/>
    <s v="Xã Vĩnh Hậu"/>
    <n v="1723"/>
    <s v="Huyện Hòa Bình"/>
    <n v="253"/>
    <x v="33"/>
    <s v="TNB"/>
    <x v="4"/>
    <x v="0"/>
    <n v="15000"/>
    <m/>
    <d v="2026-05-15T12:00:00"/>
    <d v="2026-06-02T00:00:00"/>
    <m/>
  </r>
  <r>
    <n v="600705"/>
    <s v="Xã Vĩnh Hậu A"/>
    <n v="1723"/>
    <s v="Huyện Hòa Bình"/>
    <n v="253"/>
    <x v="33"/>
    <s v="TNB"/>
    <x v="4"/>
    <x v="0"/>
    <n v="15000"/>
    <m/>
    <d v="2026-05-15T12:00:00"/>
    <d v="2026-06-02T00:00:00"/>
    <m/>
  </r>
  <r>
    <n v="600706"/>
    <s v="Xã Vĩnh Mỹ A"/>
    <n v="1723"/>
    <s v="Huyện Hòa Bình"/>
    <n v="253"/>
    <x v="33"/>
    <s v="TNB"/>
    <x v="4"/>
    <x v="0"/>
    <n v="15000"/>
    <m/>
    <d v="2026-05-15T12:00:00"/>
    <s v="26/11/2025"/>
    <m/>
  </r>
  <r>
    <n v="600707"/>
    <s v="Xã Vĩnh Mỹ B"/>
    <n v="1723"/>
    <s v="Huyện Hòa Bình"/>
    <n v="253"/>
    <x v="33"/>
    <s v="TNB"/>
    <x v="4"/>
    <x v="0"/>
    <n v="15000"/>
    <m/>
    <d v="2026-05-15T12:00:00"/>
    <d v="2026-06-02T00:00:00"/>
    <m/>
  </r>
  <r>
    <n v="600708"/>
    <s v="Xã Vĩnh Thịnh"/>
    <n v="1723"/>
    <s v="Huyện Hòa Bình"/>
    <n v="253"/>
    <x v="33"/>
    <s v="TNB"/>
    <x v="4"/>
    <x v="0"/>
    <n v="15000"/>
    <m/>
    <d v="2026-05-15T12:00:00"/>
    <s v="26/11/2025"/>
    <m/>
  </r>
  <r>
    <n v="600301"/>
    <s v="Thị trấn Ngan Dừa"/>
    <n v="1946"/>
    <s v="Huyện Hồng Dân"/>
    <n v="253"/>
    <x v="33"/>
    <s v="TNB"/>
    <x v="4"/>
    <x v="1"/>
    <m/>
    <m/>
    <d v="2026-05-15T12:00:00"/>
    <m/>
    <m/>
  </r>
  <r>
    <n v="600302"/>
    <s v="Xã Lộc Ninh"/>
    <n v="1946"/>
    <s v="Huyện Hồng Dân"/>
    <n v="253"/>
    <x v="33"/>
    <s v="TNB"/>
    <x v="4"/>
    <x v="1"/>
    <m/>
    <m/>
    <d v="2026-05-15T12:00:00"/>
    <m/>
    <m/>
  </r>
  <r>
    <n v="600303"/>
    <s v="Xã Ninh Hòa"/>
    <n v="1946"/>
    <s v="Huyện Hồng Dân"/>
    <n v="253"/>
    <x v="33"/>
    <s v="TNB"/>
    <x v="4"/>
    <x v="1"/>
    <m/>
    <m/>
    <d v="2026-05-15T12:00:00"/>
    <m/>
    <m/>
  </r>
  <r>
    <n v="600304"/>
    <s v="Xã Ninh Quới"/>
    <n v="1946"/>
    <s v="Huyện Hồng Dân"/>
    <n v="253"/>
    <x v="33"/>
    <s v="TNB"/>
    <x v="4"/>
    <x v="1"/>
    <m/>
    <m/>
    <d v="2026-05-15T12:00:00"/>
    <m/>
    <m/>
  </r>
  <r>
    <n v="600305"/>
    <s v="Xã Ninh Quới A"/>
    <n v="1946"/>
    <s v="Huyện Hồng Dân"/>
    <n v="253"/>
    <x v="33"/>
    <s v="TNB"/>
    <x v="4"/>
    <x v="1"/>
    <m/>
    <m/>
    <d v="2026-05-15T12:00:00"/>
    <m/>
    <m/>
  </r>
  <r>
    <n v="600306"/>
    <s v="Xã Ninh Thạnh Lợi"/>
    <n v="1946"/>
    <s v="Huyện Hồng Dân"/>
    <n v="253"/>
    <x v="33"/>
    <s v="TNB"/>
    <x v="4"/>
    <x v="1"/>
    <m/>
    <m/>
    <d v="2026-05-15T12:00:00"/>
    <m/>
    <m/>
  </r>
  <r>
    <n v="600307"/>
    <s v="Xã Ninh Thạnh Lợi A"/>
    <n v="1946"/>
    <s v="Huyện Hồng Dân"/>
    <n v="253"/>
    <x v="33"/>
    <s v="TNB"/>
    <x v="4"/>
    <x v="1"/>
    <m/>
    <m/>
    <d v="2026-05-15T12:00:00"/>
    <m/>
    <m/>
  </r>
  <r>
    <n v="600308"/>
    <s v="Xã Vĩnh Lộc"/>
    <n v="1946"/>
    <s v="Huyện Hồng Dân"/>
    <n v="253"/>
    <x v="33"/>
    <s v="TNB"/>
    <x v="4"/>
    <x v="1"/>
    <m/>
    <m/>
    <d v="2026-05-15T12:00:00"/>
    <m/>
    <m/>
  </r>
  <r>
    <n v="600309"/>
    <s v="Xã Vĩnh Lộc A"/>
    <n v="1946"/>
    <s v="Huyện Hồng Dân"/>
    <n v="253"/>
    <x v="33"/>
    <s v="TNB"/>
    <x v="4"/>
    <x v="1"/>
    <m/>
    <m/>
    <d v="2026-05-15T12:00:00"/>
    <m/>
    <m/>
  </r>
  <r>
    <n v="600501"/>
    <s v="Thị trấn Phước Long"/>
    <n v="1998"/>
    <s v="Huyện Phước Long"/>
    <n v="253"/>
    <x v="33"/>
    <s v="TNB"/>
    <x v="4"/>
    <x v="1"/>
    <m/>
    <m/>
    <d v="2026-05-15T12:00:00"/>
    <m/>
    <m/>
  </r>
  <r>
    <n v="600502"/>
    <s v="Xã Hưng Phú"/>
    <n v="1998"/>
    <s v="Huyện Phước Long"/>
    <n v="253"/>
    <x v="33"/>
    <s v="TNB"/>
    <x v="4"/>
    <x v="1"/>
    <m/>
    <m/>
    <d v="2026-05-15T12:00:00"/>
    <m/>
    <m/>
  </r>
  <r>
    <n v="600503"/>
    <s v="Xã Phong Thạnh Tây A"/>
    <n v="1998"/>
    <s v="Huyện Phước Long"/>
    <n v="253"/>
    <x v="33"/>
    <s v="TNB"/>
    <x v="4"/>
    <x v="1"/>
    <m/>
    <m/>
    <d v="2026-05-15T12:00:00"/>
    <m/>
    <m/>
  </r>
  <r>
    <n v="600504"/>
    <s v="Xã Phong Thạnh Tây B"/>
    <n v="1998"/>
    <s v="Huyện Phước Long"/>
    <n v="253"/>
    <x v="33"/>
    <s v="TNB"/>
    <x v="4"/>
    <x v="1"/>
    <m/>
    <m/>
    <d v="2026-05-15T12:00:00"/>
    <m/>
    <m/>
  </r>
  <r>
    <n v="600505"/>
    <s v="Xã Phước Long"/>
    <n v="1998"/>
    <s v="Huyện Phước Long"/>
    <n v="253"/>
    <x v="33"/>
    <s v="TNB"/>
    <x v="4"/>
    <x v="1"/>
    <m/>
    <m/>
    <d v="2026-05-15T12:00:00"/>
    <m/>
    <m/>
  </r>
  <r>
    <n v="600506"/>
    <s v="Xã Vĩnh Phú Đông"/>
    <n v="1998"/>
    <s v="Huyện Phước Long"/>
    <n v="253"/>
    <x v="33"/>
    <s v="TNB"/>
    <x v="4"/>
    <x v="1"/>
    <m/>
    <m/>
    <d v="2026-05-15T12:00:00"/>
    <m/>
    <m/>
  </r>
  <r>
    <n v="600507"/>
    <s v="Xã Vĩnh Phú Tây"/>
    <n v="1998"/>
    <s v="Huyện Phước Long"/>
    <n v="253"/>
    <x v="33"/>
    <s v="TNB"/>
    <x v="4"/>
    <x v="1"/>
    <m/>
    <m/>
    <d v="2026-05-15T12:00:00"/>
    <m/>
    <m/>
  </r>
  <r>
    <n v="600508"/>
    <s v="Xã Vĩnh Thanh"/>
    <n v="1998"/>
    <s v="Huyện Phước Long"/>
    <n v="253"/>
    <x v="33"/>
    <s v="TNB"/>
    <x v="4"/>
    <x v="1"/>
    <m/>
    <m/>
    <d v="2026-05-15T12:00:00"/>
    <m/>
    <m/>
  </r>
  <r>
    <n v="600201"/>
    <s v="Thị trấn Châu Hưng"/>
    <n v="2050"/>
    <s v="Huyện Vĩnh Lợi"/>
    <n v="253"/>
    <x v="33"/>
    <s v="TNB"/>
    <x v="4"/>
    <x v="0"/>
    <n v="15000"/>
    <m/>
    <d v="2026-05-15T12:00:00"/>
    <s v="15/06/2025"/>
    <m/>
  </r>
  <r>
    <n v="600202"/>
    <s v="Xã Châu Hưng A"/>
    <n v="2050"/>
    <s v="Huyện Vĩnh Lợi"/>
    <n v="253"/>
    <x v="33"/>
    <s v="TNB"/>
    <x v="4"/>
    <x v="0"/>
    <n v="15000"/>
    <m/>
    <d v="2026-05-15T12:00:00"/>
    <s v="15/06/2025"/>
    <m/>
  </r>
  <r>
    <n v="600203"/>
    <s v="Xã Châu Thới"/>
    <n v="2050"/>
    <s v="Huyện Vĩnh Lợi"/>
    <n v="253"/>
    <x v="33"/>
    <s v="TNB"/>
    <x v="4"/>
    <x v="0"/>
    <n v="15000"/>
    <m/>
    <d v="2026-05-15T12:00:00"/>
    <s v="15/06/2025"/>
    <m/>
  </r>
  <r>
    <n v="600204"/>
    <s v="Xã Hưng Hội"/>
    <n v="2050"/>
    <s v="Huyện Vĩnh Lợi"/>
    <n v="253"/>
    <x v="33"/>
    <s v="TNB"/>
    <x v="4"/>
    <x v="0"/>
    <n v="15000"/>
    <m/>
    <d v="2026-05-15T12:00:00"/>
    <s v="15/06/2025"/>
    <m/>
  </r>
  <r>
    <n v="600205"/>
    <s v="Xã Hưng Thành"/>
    <n v="2050"/>
    <s v="Huyện Vĩnh Lợi"/>
    <n v="253"/>
    <x v="33"/>
    <s v="TNB"/>
    <x v="4"/>
    <x v="0"/>
    <n v="15000"/>
    <m/>
    <d v="2026-05-15T12:00:00"/>
    <s v="19/05/2025"/>
    <m/>
  </r>
  <r>
    <n v="600206"/>
    <s v="Xã Long Thạnh"/>
    <n v="2050"/>
    <s v="Huyện Vĩnh Lợi"/>
    <n v="253"/>
    <x v="33"/>
    <s v="TNB"/>
    <x v="4"/>
    <x v="0"/>
    <n v="15000"/>
    <m/>
    <d v="2026-05-15T12:00:00"/>
    <s v="15/06/2025"/>
    <m/>
  </r>
  <r>
    <n v="600207"/>
    <s v="Xã Vĩnh Hưng"/>
    <n v="2050"/>
    <s v="Huyện Vĩnh Lợi"/>
    <n v="253"/>
    <x v="33"/>
    <s v="TNB"/>
    <x v="4"/>
    <x v="1"/>
    <m/>
    <m/>
    <d v="2026-05-15T12:00:00"/>
    <m/>
    <m/>
  </r>
  <r>
    <n v="600208"/>
    <s v="Xã Vĩnh Hưng A"/>
    <n v="2050"/>
    <s v="Huyện Vĩnh Lợi"/>
    <n v="253"/>
    <x v="33"/>
    <s v="TNB"/>
    <x v="4"/>
    <x v="1"/>
    <m/>
    <m/>
    <d v="2026-05-15T12:00:00"/>
    <m/>
    <m/>
  </r>
  <r>
    <n v="600101"/>
    <s v="Phường 1"/>
    <n v="1655"/>
    <s v="Thành phố Bạc Liêu"/>
    <n v="253"/>
    <x v="33"/>
    <s v="TNB"/>
    <x v="4"/>
    <x v="0"/>
    <n v="15000"/>
    <m/>
    <d v="2026-05-15T12:00:00"/>
    <s v="30/12/2024"/>
    <m/>
  </r>
  <r>
    <n v="600102"/>
    <s v="Phường 2"/>
    <n v="1655"/>
    <s v="Thành phố Bạc Liêu"/>
    <n v="253"/>
    <x v="33"/>
    <s v="TNB"/>
    <x v="4"/>
    <x v="0"/>
    <n v="15000"/>
    <m/>
    <d v="2026-05-15T12:00:00"/>
    <s v="30/12/2024"/>
    <m/>
  </r>
  <r>
    <n v="600103"/>
    <s v="Phường 3"/>
    <n v="1655"/>
    <s v="Thành phố Bạc Liêu"/>
    <n v="253"/>
    <x v="33"/>
    <s v="TNB"/>
    <x v="4"/>
    <x v="0"/>
    <n v="15000"/>
    <m/>
    <d v="2026-05-15T12:00:00"/>
    <d v="2026-06-02T00:00:00"/>
    <m/>
  </r>
  <r>
    <n v="600104"/>
    <s v="Phường 5"/>
    <n v="1655"/>
    <s v="Thành phố Bạc Liêu"/>
    <n v="253"/>
    <x v="33"/>
    <s v="TNB"/>
    <x v="4"/>
    <x v="0"/>
    <n v="15000"/>
    <m/>
    <d v="2026-05-15T12:00:00"/>
    <s v="30/12/2024"/>
    <m/>
  </r>
  <r>
    <n v="600105"/>
    <s v="Phường 7"/>
    <n v="1655"/>
    <s v="Thành phố Bạc Liêu"/>
    <n v="253"/>
    <x v="33"/>
    <s v="TNB"/>
    <x v="4"/>
    <x v="0"/>
    <n v="15000"/>
    <m/>
    <d v="2026-05-15T12:00:00"/>
    <d v="2026-06-02T00:00:00"/>
    <m/>
  </r>
  <r>
    <n v="600106"/>
    <s v="Phường 8"/>
    <n v="1655"/>
    <s v="Thành phố Bạc Liêu"/>
    <n v="253"/>
    <x v="33"/>
    <s v="TNB"/>
    <x v="4"/>
    <x v="0"/>
    <n v="15000"/>
    <m/>
    <d v="2026-05-15T12:00:00"/>
    <d v="2026-06-02T00:00:00"/>
    <m/>
  </r>
  <r>
    <n v="600107"/>
    <s v="Phường Nhà Mát"/>
    <n v="1655"/>
    <s v="Thành phố Bạc Liêu"/>
    <n v="253"/>
    <x v="33"/>
    <s v="TNB"/>
    <x v="4"/>
    <x v="0"/>
    <n v="15000"/>
    <m/>
    <d v="2026-05-15T12:00:00"/>
    <s v="30/12/2024"/>
    <m/>
  </r>
  <r>
    <n v="600108"/>
    <s v="Xã Hiệp Thành"/>
    <n v="1655"/>
    <s v="Thành phố Bạc Liêu"/>
    <n v="253"/>
    <x v="33"/>
    <s v="TNB"/>
    <x v="4"/>
    <x v="0"/>
    <n v="15000"/>
    <m/>
    <d v="2026-05-15T12:00:00"/>
    <s v="13/04/2025"/>
    <m/>
  </r>
  <r>
    <n v="600109"/>
    <s v="Xã Vĩnh Trạch"/>
    <n v="1655"/>
    <s v="Thành phố Bạc Liêu"/>
    <n v="253"/>
    <x v="33"/>
    <s v="TNB"/>
    <x v="4"/>
    <x v="0"/>
    <n v="15000"/>
    <m/>
    <d v="2026-05-15T12:00:00"/>
    <s v="13/04/2025"/>
    <m/>
  </r>
  <r>
    <n v="600110"/>
    <s v="Xã Vĩnh Trạch Đông"/>
    <n v="1655"/>
    <s v="Thành phố Bạc Liêu"/>
    <n v="253"/>
    <x v="33"/>
    <s v="TNB"/>
    <x v="4"/>
    <x v="0"/>
    <n v="15000"/>
    <m/>
    <d v="2026-05-15T12:00:00"/>
    <s v="13/04/2025"/>
    <m/>
  </r>
  <r>
    <n v="600401"/>
    <s v="Phường 1"/>
    <n v="1935"/>
    <s v="Thị Xã Giá Rai"/>
    <n v="253"/>
    <x v="33"/>
    <s v="TNB"/>
    <x v="4"/>
    <x v="0"/>
    <n v="15000"/>
    <m/>
    <d v="2026-05-15T12:00:00"/>
    <d v="2026-06-02T00:00:00"/>
    <m/>
  </r>
  <r>
    <n v="600402"/>
    <s v="Phường Hộ Phòng"/>
    <n v="1935"/>
    <s v="Thị Xã Giá Rai"/>
    <n v="253"/>
    <x v="33"/>
    <s v="TNB"/>
    <x v="4"/>
    <x v="0"/>
    <n v="15000"/>
    <m/>
    <d v="2026-05-15T12:00:00"/>
    <d v="2026-06-02T00:00:00"/>
    <m/>
  </r>
  <r>
    <n v="600403"/>
    <s v="Phường Láng Tròn"/>
    <n v="1935"/>
    <s v="Thị Xã Giá Rai"/>
    <n v="253"/>
    <x v="33"/>
    <s v="TNB"/>
    <x v="4"/>
    <x v="0"/>
    <n v="15000"/>
    <m/>
    <d v="2026-05-15T12:00:00"/>
    <d v="2026-06-02T00:00:00"/>
    <m/>
  </r>
  <r>
    <n v="600404"/>
    <s v="Xã Phong Tân"/>
    <n v="1935"/>
    <s v="Thị Xã Giá Rai"/>
    <n v="253"/>
    <x v="33"/>
    <s v="TNB"/>
    <x v="4"/>
    <x v="1"/>
    <m/>
    <m/>
    <d v="2026-05-15T12:00:00"/>
    <m/>
    <m/>
  </r>
  <r>
    <n v="600405"/>
    <s v="Xã Phong Thạnh"/>
    <n v="1935"/>
    <s v="Thị Xã Giá Rai"/>
    <n v="253"/>
    <x v="33"/>
    <s v="TNB"/>
    <x v="4"/>
    <x v="1"/>
    <m/>
    <m/>
    <d v="2026-05-15T12:00:00"/>
    <m/>
    <m/>
  </r>
  <r>
    <n v="600406"/>
    <s v="Xã Phong Thạnh A"/>
    <n v="1935"/>
    <s v="Thị Xã Giá Rai"/>
    <n v="253"/>
    <x v="33"/>
    <s v="TNB"/>
    <x v="4"/>
    <x v="1"/>
    <m/>
    <m/>
    <d v="2026-05-15T12:00:00"/>
    <m/>
    <m/>
  </r>
  <r>
    <n v="600407"/>
    <s v="Xã Phong Thạnh Đông"/>
    <n v="1935"/>
    <s v="Thị Xã Giá Rai"/>
    <n v="253"/>
    <x v="33"/>
    <s v="TNB"/>
    <x v="4"/>
    <x v="1"/>
    <m/>
    <m/>
    <d v="2026-05-15T12:00:00"/>
    <m/>
    <m/>
  </r>
  <r>
    <n v="600408"/>
    <s v="Xã Phong Thạnh Tây"/>
    <n v="1935"/>
    <s v="Thị Xã Giá Rai"/>
    <n v="253"/>
    <x v="33"/>
    <s v="TNB"/>
    <x v="4"/>
    <x v="1"/>
    <m/>
    <m/>
    <d v="2026-05-15T12:00:00"/>
    <m/>
    <m/>
  </r>
  <r>
    <n v="600409"/>
    <s v="Xã Tân Phong"/>
    <n v="1935"/>
    <s v="Thị Xã Giá Rai"/>
    <n v="253"/>
    <x v="33"/>
    <s v="TNB"/>
    <x v="4"/>
    <x v="0"/>
    <n v="15000"/>
    <m/>
    <d v="2026-05-15T12:00:00"/>
    <d v="2026-06-02T00:00:00"/>
    <m/>
  </r>
  <r>
    <n v="600410"/>
    <s v="Xã Tân Thạnh"/>
    <n v="1935"/>
    <s v="Thị Xã Giá Rai"/>
    <n v="253"/>
    <x v="33"/>
    <s v="TNB"/>
    <x v="4"/>
    <x v="0"/>
    <n v="15000"/>
    <m/>
    <d v="2026-05-15T12:00:00"/>
    <d v="2026-06-02T00:00:00"/>
    <m/>
  </r>
  <r>
    <n v="560701"/>
    <s v="Thị trấn Ba Tri"/>
    <n v="1888"/>
    <s v="Huyện Ba Tri"/>
    <n v="213"/>
    <x v="34"/>
    <s v="ĐCL"/>
    <x v="4"/>
    <x v="0"/>
    <n v="15000"/>
    <m/>
    <d v="2026-05-15T12:00:00"/>
    <d v="2026-02-01T00:00:00"/>
    <m/>
  </r>
  <r>
    <n v="91626"/>
    <s v="Thị trấn Tiệm Tôm"/>
    <n v="1888"/>
    <s v="Huyện Ba Tri"/>
    <n v="213"/>
    <x v="34"/>
    <s v="ĐCL"/>
    <x v="4"/>
    <x v="1"/>
    <m/>
    <m/>
    <d v="2026-05-15T12:00:00"/>
    <m/>
    <m/>
  </r>
  <r>
    <n v="560702"/>
    <s v="Xã An Bình Tây"/>
    <n v="1888"/>
    <s v="Huyện Ba Tri"/>
    <n v="213"/>
    <x v="34"/>
    <s v="ĐCL"/>
    <x v="4"/>
    <x v="0"/>
    <n v="15000"/>
    <m/>
    <d v="2026-05-15T12:00:00"/>
    <d v="2026-02-01T00:00:00"/>
    <m/>
  </r>
  <r>
    <n v="560703"/>
    <s v="Xã An Đức"/>
    <n v="1888"/>
    <s v="Huyện Ba Tri"/>
    <n v="213"/>
    <x v="34"/>
    <s v="ĐCL"/>
    <x v="4"/>
    <x v="1"/>
    <m/>
    <m/>
    <d v="2026-05-15T12:00:00"/>
    <m/>
    <m/>
  </r>
  <r>
    <n v="560704"/>
    <s v="Xã An Hiệp"/>
    <n v="1888"/>
    <s v="Huyện Ba Tri"/>
    <n v="213"/>
    <x v="34"/>
    <s v="ĐCL"/>
    <x v="4"/>
    <x v="1"/>
    <m/>
    <m/>
    <d v="2026-05-15T12:00:00"/>
    <m/>
    <m/>
  </r>
  <r>
    <n v="560705"/>
    <s v="Xã An Hòa Tây"/>
    <n v="1888"/>
    <s v="Huyện Ba Tri"/>
    <n v="213"/>
    <x v="34"/>
    <s v="ĐCL"/>
    <x v="4"/>
    <x v="1"/>
    <m/>
    <m/>
    <d v="2026-05-15T12:00:00"/>
    <m/>
    <m/>
  </r>
  <r>
    <n v="560706"/>
    <s v="Xã An Ngãi Tây"/>
    <n v="1888"/>
    <s v="Huyện Ba Tri"/>
    <n v="213"/>
    <x v="34"/>
    <s v="ĐCL"/>
    <x v="4"/>
    <x v="1"/>
    <m/>
    <m/>
    <d v="2026-05-15T12:00:00"/>
    <m/>
    <m/>
  </r>
  <r>
    <n v="560707"/>
    <s v="Xã An Ngãi Trung"/>
    <n v="1888"/>
    <s v="Huyện Ba Tri"/>
    <n v="213"/>
    <x v="34"/>
    <s v="ĐCL"/>
    <x v="4"/>
    <x v="0"/>
    <n v="15000"/>
    <m/>
    <d v="2026-05-15T12:00:00"/>
    <d v="2026-02-01T00:00:00"/>
    <m/>
  </r>
  <r>
    <n v="560708"/>
    <s v="Xã An Phú Trung"/>
    <n v="1888"/>
    <s v="Huyện Ba Tri"/>
    <n v="213"/>
    <x v="34"/>
    <s v="ĐCL"/>
    <x v="4"/>
    <x v="1"/>
    <m/>
    <m/>
    <d v="2026-05-15T12:00:00"/>
    <m/>
    <m/>
  </r>
  <r>
    <n v="560709"/>
    <s v="Xã An Thủy"/>
    <n v="1888"/>
    <s v="Huyện Ba Tri"/>
    <n v="213"/>
    <x v="34"/>
    <s v="ĐCL"/>
    <x v="4"/>
    <x v="1"/>
    <m/>
    <m/>
    <d v="2026-05-15T12:00:00"/>
    <m/>
    <m/>
  </r>
  <r>
    <n v="560710"/>
    <s v="Xã Bảo Thạnh"/>
    <n v="1888"/>
    <s v="Huyện Ba Tri"/>
    <n v="213"/>
    <x v="34"/>
    <s v="ĐCL"/>
    <x v="4"/>
    <x v="1"/>
    <m/>
    <m/>
    <d v="2026-05-15T12:00:00"/>
    <m/>
    <m/>
  </r>
  <r>
    <n v="560711"/>
    <s v="Xã Bảo Thuận"/>
    <n v="1888"/>
    <s v="Huyện Ba Tri"/>
    <n v="213"/>
    <x v="34"/>
    <s v="ĐCL"/>
    <x v="4"/>
    <x v="1"/>
    <m/>
    <m/>
    <d v="2026-05-15T12:00:00"/>
    <m/>
    <m/>
  </r>
  <r>
    <n v="560712"/>
    <s v="Xã Mỹ Chánh"/>
    <n v="1888"/>
    <s v="Huyện Ba Tri"/>
    <n v="213"/>
    <x v="34"/>
    <s v="ĐCL"/>
    <x v="4"/>
    <x v="1"/>
    <m/>
    <m/>
    <d v="2026-05-15T12:00:00"/>
    <m/>
    <m/>
  </r>
  <r>
    <n v="560713"/>
    <s v="Xã Mỹ Hòa"/>
    <n v="1888"/>
    <s v="Huyện Ba Tri"/>
    <n v="213"/>
    <x v="34"/>
    <s v="ĐCL"/>
    <x v="4"/>
    <x v="1"/>
    <m/>
    <m/>
    <d v="2026-05-15T12:00:00"/>
    <m/>
    <m/>
  </r>
  <r>
    <n v="560714"/>
    <s v="Xã Mỹ Nhơn"/>
    <n v="1888"/>
    <s v="Huyện Ba Tri"/>
    <n v="213"/>
    <x v="34"/>
    <s v="ĐCL"/>
    <x v="4"/>
    <x v="1"/>
    <m/>
    <m/>
    <d v="2026-05-15T12:00:00"/>
    <m/>
    <m/>
  </r>
  <r>
    <n v="560715"/>
    <s v="Xã Mỹ Thạnh"/>
    <n v="1888"/>
    <s v="Huyện Ba Tri"/>
    <n v="213"/>
    <x v="34"/>
    <s v="ĐCL"/>
    <x v="4"/>
    <x v="1"/>
    <m/>
    <m/>
    <d v="2026-05-15T12:00:00"/>
    <m/>
    <m/>
  </r>
  <r>
    <n v="560716"/>
    <s v="Xã Phú Lễ"/>
    <n v="1888"/>
    <s v="Huyện Ba Tri"/>
    <n v="213"/>
    <x v="34"/>
    <s v="ĐCL"/>
    <x v="4"/>
    <x v="1"/>
    <m/>
    <m/>
    <d v="2026-05-15T12:00:00"/>
    <m/>
    <m/>
  </r>
  <r>
    <n v="560717"/>
    <s v="Xã Phú Ngãi"/>
    <n v="1888"/>
    <s v="Huyện Ba Tri"/>
    <n v="213"/>
    <x v="34"/>
    <s v="ĐCL"/>
    <x v="4"/>
    <x v="1"/>
    <m/>
    <m/>
    <d v="2026-05-15T12:00:00"/>
    <m/>
    <m/>
  </r>
  <r>
    <n v="800306"/>
    <s v="Xã Phước Ngãi"/>
    <n v="1888"/>
    <s v="Huyện Ba Tri"/>
    <n v="213"/>
    <x v="34"/>
    <s v="ĐCL"/>
    <x v="4"/>
    <x v="1"/>
    <m/>
    <m/>
    <d v="2026-05-15T12:00:00"/>
    <m/>
    <m/>
  </r>
  <r>
    <n v="560718"/>
    <s v="Xã Phước Tuy"/>
    <n v="1888"/>
    <s v="Huyện Ba Tri"/>
    <n v="213"/>
    <x v="34"/>
    <s v="ĐCL"/>
    <x v="4"/>
    <x v="1"/>
    <m/>
    <m/>
    <d v="2026-05-15T12:00:00"/>
    <m/>
    <m/>
  </r>
  <r>
    <n v="560719"/>
    <s v="Xã Tân Hưng"/>
    <n v="1888"/>
    <s v="Huyện Ba Tri"/>
    <n v="213"/>
    <x v="34"/>
    <s v="ĐCL"/>
    <x v="4"/>
    <x v="1"/>
    <m/>
    <m/>
    <d v="2026-05-15T12:00:00"/>
    <m/>
    <m/>
  </r>
  <r>
    <n v="560720"/>
    <s v="Xã Tân Mỹ"/>
    <n v="1888"/>
    <s v="Huyện Ba Tri"/>
    <n v="213"/>
    <x v="34"/>
    <s v="ĐCL"/>
    <x v="4"/>
    <x v="1"/>
    <m/>
    <m/>
    <d v="2026-05-15T12:00:00"/>
    <m/>
    <m/>
  </r>
  <r>
    <n v="560721"/>
    <s v="Xã Tân Thủy"/>
    <n v="1888"/>
    <s v="Huyện Ba Tri"/>
    <n v="213"/>
    <x v="34"/>
    <s v="ĐCL"/>
    <x v="4"/>
    <x v="1"/>
    <m/>
    <m/>
    <d v="2026-05-15T12:00:00"/>
    <m/>
    <m/>
  </r>
  <r>
    <n v="560722"/>
    <s v="Xã Tân Xuân"/>
    <n v="1888"/>
    <s v="Huyện Ba Tri"/>
    <n v="213"/>
    <x v="34"/>
    <s v="ĐCL"/>
    <x v="4"/>
    <x v="1"/>
    <m/>
    <m/>
    <d v="2026-05-15T12:00:00"/>
    <m/>
    <m/>
  </r>
  <r>
    <n v="560723"/>
    <s v="Xã Vĩnh An"/>
    <n v="1888"/>
    <s v="Huyện Ba Tri"/>
    <n v="213"/>
    <x v="34"/>
    <s v="ĐCL"/>
    <x v="4"/>
    <x v="1"/>
    <m/>
    <m/>
    <d v="2026-05-15T12:00:00"/>
    <m/>
    <m/>
  </r>
  <r>
    <n v="560724"/>
    <s v="Xã Vĩnh Hòa"/>
    <n v="1888"/>
    <s v="Huyện Ba Tri"/>
    <n v="213"/>
    <x v="34"/>
    <s v="ĐCL"/>
    <x v="4"/>
    <x v="1"/>
    <m/>
    <m/>
    <d v="2026-05-15T12:00:00"/>
    <m/>
    <m/>
  </r>
  <r>
    <n v="560601"/>
    <s v="Thị trấn Bình Đại"/>
    <n v="1895"/>
    <s v="Huyện Bình Đại"/>
    <n v="213"/>
    <x v="34"/>
    <s v="ĐCL"/>
    <x v="4"/>
    <x v="1"/>
    <m/>
    <m/>
    <d v="2026-05-15T12:00:00"/>
    <m/>
    <m/>
  </r>
  <r>
    <n v="560602"/>
    <s v="Xã Bình Thắng"/>
    <n v="1895"/>
    <s v="Huyện Bình Đại"/>
    <n v="213"/>
    <x v="34"/>
    <s v="ĐCL"/>
    <x v="4"/>
    <x v="1"/>
    <m/>
    <m/>
    <d v="2026-05-15T12:00:00"/>
    <m/>
    <m/>
  </r>
  <r>
    <n v="560603"/>
    <s v="Xã Bình Thới"/>
    <n v="1895"/>
    <s v="Huyện Bình Đại"/>
    <n v="213"/>
    <x v="34"/>
    <s v="ĐCL"/>
    <x v="4"/>
    <x v="1"/>
    <m/>
    <m/>
    <d v="2026-05-15T12:00:00"/>
    <m/>
    <m/>
  </r>
  <r>
    <n v="560604"/>
    <s v="Xã Châu Hưng"/>
    <n v="1895"/>
    <s v="Huyện Bình Đại"/>
    <n v="213"/>
    <x v="34"/>
    <s v="ĐCL"/>
    <x v="4"/>
    <x v="1"/>
    <m/>
    <m/>
    <d v="2026-05-15T12:00:00"/>
    <m/>
    <m/>
  </r>
  <r>
    <n v="560605"/>
    <s v="Xã Đại Hòa Lộc"/>
    <n v="1895"/>
    <s v="Huyện Bình Đại"/>
    <n v="213"/>
    <x v="34"/>
    <s v="ĐCL"/>
    <x v="4"/>
    <x v="1"/>
    <m/>
    <m/>
    <d v="2026-05-15T12:00:00"/>
    <m/>
    <m/>
  </r>
  <r>
    <n v="560606"/>
    <s v="Xã Định Trung"/>
    <n v="1895"/>
    <s v="Huyện Bình Đại"/>
    <n v="213"/>
    <x v="34"/>
    <s v="ĐCL"/>
    <x v="4"/>
    <x v="1"/>
    <m/>
    <m/>
    <d v="2026-05-15T12:00:00"/>
    <m/>
    <m/>
  </r>
  <r>
    <n v="560607"/>
    <s v="Xã Lộc Thuận"/>
    <n v="1895"/>
    <s v="Huyện Bình Đại"/>
    <n v="213"/>
    <x v="34"/>
    <s v="ĐCL"/>
    <x v="4"/>
    <x v="1"/>
    <m/>
    <m/>
    <d v="2026-05-15T12:00:00"/>
    <m/>
    <m/>
  </r>
  <r>
    <n v="560608"/>
    <s v="Xã Long Định"/>
    <n v="1895"/>
    <s v="Huyện Bình Đại"/>
    <n v="213"/>
    <x v="34"/>
    <s v="ĐCL"/>
    <x v="4"/>
    <x v="1"/>
    <m/>
    <m/>
    <d v="2026-05-15T12:00:00"/>
    <m/>
    <m/>
  </r>
  <r>
    <n v="560609"/>
    <s v="Xã Long Hòa"/>
    <n v="1895"/>
    <s v="Huyện Bình Đại"/>
    <n v="213"/>
    <x v="34"/>
    <s v="ĐCL"/>
    <x v="4"/>
    <x v="1"/>
    <m/>
    <m/>
    <d v="2026-05-15T12:00:00"/>
    <m/>
    <m/>
  </r>
  <r>
    <n v="560610"/>
    <s v="Xã Phú Long"/>
    <n v="1895"/>
    <s v="Huyện Bình Đại"/>
    <n v="213"/>
    <x v="34"/>
    <s v="ĐCL"/>
    <x v="4"/>
    <x v="1"/>
    <m/>
    <m/>
    <d v="2026-05-15T12:00:00"/>
    <m/>
    <m/>
  </r>
  <r>
    <n v="560611"/>
    <s v="Xã Phú Thuận"/>
    <n v="1895"/>
    <s v="Huyện Bình Đại"/>
    <n v="213"/>
    <x v="34"/>
    <s v="ĐCL"/>
    <x v="4"/>
    <x v="1"/>
    <m/>
    <m/>
    <d v="2026-05-15T12:00:00"/>
    <m/>
    <m/>
  </r>
  <r>
    <n v="560612"/>
    <s v="Xã Phú Vang"/>
    <n v="1895"/>
    <s v="Huyện Bình Đại"/>
    <n v="213"/>
    <x v="34"/>
    <s v="ĐCL"/>
    <x v="4"/>
    <x v="1"/>
    <m/>
    <m/>
    <d v="2026-05-15T12:00:00"/>
    <m/>
    <m/>
  </r>
  <r>
    <n v="560613"/>
    <s v="Xã Tam Hiệp"/>
    <n v="1895"/>
    <s v="Huyện Bình Đại"/>
    <n v="213"/>
    <x v="34"/>
    <s v="ĐCL"/>
    <x v="4"/>
    <x v="1"/>
    <m/>
    <m/>
    <d v="2026-05-15T12:00:00"/>
    <m/>
    <m/>
  </r>
  <r>
    <n v="560614"/>
    <s v="Xã Thạnh Phước"/>
    <n v="1895"/>
    <s v="Huyện Bình Đại"/>
    <n v="213"/>
    <x v="34"/>
    <s v="ĐCL"/>
    <x v="4"/>
    <x v="1"/>
    <m/>
    <m/>
    <d v="2026-05-15T12:00:00"/>
    <m/>
    <m/>
  </r>
  <r>
    <n v="560615"/>
    <s v="Xã Thạnh Trị"/>
    <n v="1895"/>
    <s v="Huyện Bình Đại"/>
    <n v="213"/>
    <x v="34"/>
    <s v="ĐCL"/>
    <x v="4"/>
    <x v="1"/>
    <m/>
    <m/>
    <d v="2026-05-15T12:00:00"/>
    <m/>
    <m/>
  </r>
  <r>
    <n v="560616"/>
    <s v="Xã Thới Lai"/>
    <n v="1895"/>
    <s v="Huyện Bình Đại"/>
    <n v="213"/>
    <x v="34"/>
    <s v="ĐCL"/>
    <x v="4"/>
    <x v="1"/>
    <m/>
    <m/>
    <d v="2026-05-15T12:00:00"/>
    <m/>
    <m/>
  </r>
  <r>
    <n v="560617"/>
    <s v="Xã Thới Thuận"/>
    <n v="1895"/>
    <s v="Huyện Bình Đại"/>
    <n v="213"/>
    <x v="34"/>
    <s v="ĐCL"/>
    <x v="4"/>
    <x v="1"/>
    <m/>
    <m/>
    <d v="2026-05-15T12:00:00"/>
    <m/>
    <m/>
  </r>
  <r>
    <n v="560618"/>
    <s v="Xã Thừa Đức"/>
    <n v="1895"/>
    <s v="Huyện Bình Đại"/>
    <n v="213"/>
    <x v="34"/>
    <s v="ĐCL"/>
    <x v="4"/>
    <x v="1"/>
    <m/>
    <m/>
    <d v="2026-05-15T12:00:00"/>
    <m/>
    <m/>
  </r>
  <r>
    <n v="560619"/>
    <s v="Xã Vang Quới Đông"/>
    <n v="1895"/>
    <s v="Huyện Bình Đại"/>
    <n v="213"/>
    <x v="34"/>
    <s v="ĐCL"/>
    <x v="4"/>
    <x v="1"/>
    <m/>
    <m/>
    <d v="2026-05-15T12:00:00"/>
    <m/>
    <m/>
  </r>
  <r>
    <n v="560620"/>
    <s v="Xã Vang Quới Tây"/>
    <n v="1895"/>
    <s v="Huyện Bình Đại"/>
    <n v="213"/>
    <x v="34"/>
    <s v="ĐCL"/>
    <x v="4"/>
    <x v="1"/>
    <m/>
    <m/>
    <d v="2026-05-15T12:00:00"/>
    <m/>
    <m/>
  </r>
  <r>
    <n v="56021"/>
    <s v="Thị trấn Châu Thành"/>
    <n v="1742"/>
    <s v="Huyện Châu Thành"/>
    <n v="213"/>
    <x v="34"/>
    <s v="ĐCL"/>
    <x v="4"/>
    <x v="0"/>
    <n v="15000"/>
    <m/>
    <d v="2026-05-15T12:00:00"/>
    <s v="30/12/2024"/>
    <m/>
  </r>
  <r>
    <n v="56022"/>
    <s v="Xã An Hiệp"/>
    <n v="1742"/>
    <s v="Huyện Châu Thành"/>
    <n v="213"/>
    <x v="34"/>
    <s v="ĐCL"/>
    <x v="4"/>
    <x v="0"/>
    <n v="15000"/>
    <m/>
    <d v="2026-05-15T12:00:00"/>
    <s v="23/03/2025"/>
    <m/>
  </r>
  <r>
    <n v="56023"/>
    <s v="Xã An Hóa"/>
    <n v="1742"/>
    <s v="Huyện Châu Thành"/>
    <n v="213"/>
    <x v="34"/>
    <s v="ĐCL"/>
    <x v="4"/>
    <x v="1"/>
    <m/>
    <m/>
    <d v="2026-05-15T12:00:00"/>
    <m/>
    <m/>
  </r>
  <r>
    <n v="56024"/>
    <s v="Xã An Khánh"/>
    <n v="1742"/>
    <s v="Huyện Châu Thành"/>
    <n v="213"/>
    <x v="34"/>
    <s v="ĐCL"/>
    <x v="4"/>
    <x v="0"/>
    <n v="15000"/>
    <m/>
    <d v="2026-05-15T12:00:00"/>
    <d v="2025-01-09T00:00:00"/>
    <m/>
  </r>
  <r>
    <n v="56025"/>
    <s v="Xã An Phước"/>
    <n v="1742"/>
    <s v="Huyện Châu Thành"/>
    <n v="213"/>
    <x v="34"/>
    <s v="ĐCL"/>
    <x v="4"/>
    <x v="0"/>
    <n v="15000"/>
    <m/>
    <d v="2026-05-15T12:00:00"/>
    <s v="20/03/2025"/>
    <m/>
  </r>
  <r>
    <n v="56026"/>
    <s v="Xã Giao Hòa"/>
    <n v="1742"/>
    <s v="Huyện Châu Thành"/>
    <n v="213"/>
    <x v="34"/>
    <s v="ĐCL"/>
    <x v="4"/>
    <x v="1"/>
    <m/>
    <m/>
    <d v="2026-05-15T12:00:00"/>
    <m/>
    <m/>
  </r>
  <r>
    <n v="56027"/>
    <s v="Xã Giao Long"/>
    <n v="1742"/>
    <s v="Huyện Châu Thành"/>
    <n v="213"/>
    <x v="34"/>
    <s v="ĐCL"/>
    <x v="4"/>
    <x v="0"/>
    <n v="15000"/>
    <m/>
    <d v="2026-05-15T12:00:00"/>
    <s v="20/03/2025"/>
    <m/>
  </r>
  <r>
    <n v="56028"/>
    <s v="Xã Hữu Định"/>
    <n v="1742"/>
    <s v="Huyện Châu Thành"/>
    <n v="213"/>
    <x v="34"/>
    <s v="ĐCL"/>
    <x v="4"/>
    <x v="0"/>
    <n v="15000"/>
    <m/>
    <d v="2026-05-15T12:00:00"/>
    <d v="2025-01-04T00:00:00"/>
    <m/>
  </r>
  <r>
    <n v="56029"/>
    <s v="Xã Phú An Hòa"/>
    <n v="1742"/>
    <s v="Huyện Châu Thành"/>
    <n v="213"/>
    <x v="34"/>
    <s v="ĐCL"/>
    <x v="4"/>
    <x v="0"/>
    <n v="15000"/>
    <m/>
    <d v="2026-05-15T12:00:00"/>
    <s v="20/03/2025"/>
    <m/>
  </r>
  <r>
    <n v="560210"/>
    <s v="Xã Phú Đức"/>
    <n v="1742"/>
    <s v="Huyện Châu Thành"/>
    <n v="213"/>
    <x v="34"/>
    <s v="ĐCL"/>
    <x v="4"/>
    <x v="1"/>
    <m/>
    <m/>
    <d v="2026-05-15T12:00:00"/>
    <m/>
    <m/>
  </r>
  <r>
    <n v="560211"/>
    <s v="Xã Phú Túc"/>
    <n v="1742"/>
    <s v="Huyện Châu Thành"/>
    <n v="213"/>
    <x v="34"/>
    <s v="ĐCL"/>
    <x v="4"/>
    <x v="0"/>
    <n v="15000"/>
    <m/>
    <d v="2026-05-15T12:00:00"/>
    <d v="2025-01-08T00:00:00"/>
    <m/>
  </r>
  <r>
    <n v="560212"/>
    <s v="Xã Phước Thạnh"/>
    <n v="1742"/>
    <s v="Huyện Châu Thành"/>
    <n v="213"/>
    <x v="34"/>
    <s v="ĐCL"/>
    <x v="4"/>
    <x v="1"/>
    <m/>
    <m/>
    <d v="2026-05-15T12:00:00"/>
    <m/>
    <m/>
  </r>
  <r>
    <n v="560213"/>
    <s v="Xã Qưới Sơn"/>
    <n v="1742"/>
    <s v="Huyện Châu Thành"/>
    <n v="213"/>
    <x v="34"/>
    <s v="ĐCL"/>
    <x v="4"/>
    <x v="0"/>
    <n v="15000"/>
    <m/>
    <d v="2026-05-15T12:00:00"/>
    <s v="20/03/2025"/>
    <m/>
  </r>
  <r>
    <n v="560214"/>
    <s v="Xã Quới Thành"/>
    <n v="1742"/>
    <s v="Huyện Châu Thành"/>
    <n v="213"/>
    <x v="34"/>
    <s v="ĐCL"/>
    <x v="4"/>
    <x v="1"/>
    <m/>
    <m/>
    <d v="2026-05-15T12:00:00"/>
    <m/>
    <m/>
  </r>
  <r>
    <n v="560215"/>
    <s v="Xã Sơn Hòa"/>
    <n v="1742"/>
    <s v="Huyện Châu Thành"/>
    <n v="213"/>
    <x v="34"/>
    <s v="ĐCL"/>
    <x v="4"/>
    <x v="0"/>
    <n v="15000"/>
    <m/>
    <d v="2026-05-15T12:00:00"/>
    <s v="20/03/2025"/>
    <m/>
  </r>
  <r>
    <n v="560216"/>
    <s v="Xã Tam Phước"/>
    <n v="1742"/>
    <s v="Huyện Châu Thành"/>
    <n v="213"/>
    <x v="34"/>
    <s v="ĐCL"/>
    <x v="4"/>
    <x v="0"/>
    <n v="15000"/>
    <m/>
    <d v="2026-05-15T12:00:00"/>
    <s v="20/03/2025"/>
    <m/>
  </r>
  <r>
    <n v="560217"/>
    <s v="Xã Tân Phú"/>
    <n v="1742"/>
    <s v="Huyện Châu Thành"/>
    <n v="213"/>
    <x v="34"/>
    <s v="ĐCL"/>
    <x v="4"/>
    <x v="0"/>
    <n v="15000"/>
    <m/>
    <d v="2026-05-15T12:00:00"/>
    <s v="20/03/2025"/>
    <m/>
  </r>
  <r>
    <n v="560218"/>
    <s v="Xã Tân Thạch"/>
    <n v="1742"/>
    <s v="Huyện Châu Thành"/>
    <n v="213"/>
    <x v="34"/>
    <s v="ĐCL"/>
    <x v="4"/>
    <x v="0"/>
    <n v="15000"/>
    <m/>
    <d v="2026-05-15T12:00:00"/>
    <d v="2025-01-08T00:00:00"/>
    <m/>
  </r>
  <r>
    <n v="560219"/>
    <s v="Xã Thành Triệu"/>
    <n v="1742"/>
    <s v="Huyện Châu Thành"/>
    <n v="213"/>
    <x v="34"/>
    <s v="ĐCL"/>
    <x v="4"/>
    <x v="1"/>
    <m/>
    <m/>
    <d v="2026-05-15T12:00:00"/>
    <m/>
    <m/>
  </r>
  <r>
    <n v="560220"/>
    <s v="Xã Tiên Long"/>
    <n v="1742"/>
    <s v="Huyện Châu Thành"/>
    <n v="213"/>
    <x v="34"/>
    <s v="ĐCL"/>
    <x v="4"/>
    <x v="1"/>
    <m/>
    <m/>
    <d v="2026-05-15T12:00:00"/>
    <m/>
    <m/>
  </r>
  <r>
    <n v="560221"/>
    <s v="Xã Tiên Thủy"/>
    <n v="1742"/>
    <s v="Huyện Châu Thành"/>
    <n v="213"/>
    <x v="34"/>
    <s v="ĐCL"/>
    <x v="4"/>
    <x v="0"/>
    <n v="15000"/>
    <m/>
    <d v="2026-05-15T12:00:00"/>
    <d v="2025-01-08T00:00:00"/>
    <m/>
  </r>
  <r>
    <n v="560222"/>
    <s v="Xã Tường Đa"/>
    <n v="1742"/>
    <s v="Huyện Châu Thành"/>
    <n v="213"/>
    <x v="34"/>
    <s v="ĐCL"/>
    <x v="4"/>
    <x v="1"/>
    <m/>
    <m/>
    <d v="2026-05-15T12:00:00"/>
    <m/>
    <m/>
  </r>
  <r>
    <n v="560301"/>
    <s v="Thị trấn Chợ Lách"/>
    <n v="3158"/>
    <s v="Huyện Chợ Lách"/>
    <n v="213"/>
    <x v="34"/>
    <s v="ĐCL"/>
    <x v="4"/>
    <x v="0"/>
    <n v="15000"/>
    <m/>
    <d v="2026-05-15T12:00:00"/>
    <d v="2025-08-06T00:00:00"/>
    <m/>
  </r>
  <r>
    <n v="560302"/>
    <s v="Xã Hòa Nghĩa"/>
    <n v="3158"/>
    <s v="Huyện Chợ Lách"/>
    <n v="213"/>
    <x v="34"/>
    <s v="ĐCL"/>
    <x v="4"/>
    <x v="0"/>
    <n v="15000"/>
    <m/>
    <d v="2026-05-15T12:00:00"/>
    <d v="2025-08-06T00:00:00"/>
    <m/>
  </r>
  <r>
    <n v="560303"/>
    <s v="Xã Hưng Khánh Trung B"/>
    <n v="3158"/>
    <s v="Huyện Chợ Lách"/>
    <n v="213"/>
    <x v="34"/>
    <s v="ĐCL"/>
    <x v="4"/>
    <x v="1"/>
    <m/>
    <m/>
    <d v="2026-05-15T12:00:00"/>
    <m/>
    <m/>
  </r>
  <r>
    <n v="560304"/>
    <s v="Xã Long Thới"/>
    <n v="3158"/>
    <s v="Huyện Chợ Lách"/>
    <n v="213"/>
    <x v="34"/>
    <s v="ĐCL"/>
    <x v="4"/>
    <x v="1"/>
    <m/>
    <m/>
    <d v="2026-05-15T12:00:00"/>
    <m/>
    <m/>
  </r>
  <r>
    <n v="560305"/>
    <s v="Xã Phú Phụng"/>
    <n v="3158"/>
    <s v="Huyện Chợ Lách"/>
    <n v="213"/>
    <x v="34"/>
    <s v="ĐCL"/>
    <x v="4"/>
    <x v="1"/>
    <m/>
    <m/>
    <d v="2026-05-15T12:00:00"/>
    <m/>
    <m/>
  </r>
  <r>
    <n v="560306"/>
    <s v="Xã Phú Sơn"/>
    <n v="3158"/>
    <s v="Huyện Chợ Lách"/>
    <n v="213"/>
    <x v="34"/>
    <s v="ĐCL"/>
    <x v="4"/>
    <x v="1"/>
    <m/>
    <m/>
    <d v="2026-05-15T12:00:00"/>
    <m/>
    <m/>
  </r>
  <r>
    <n v="560307"/>
    <s v="Xã Sơn Định"/>
    <n v="3158"/>
    <s v="Huyện Chợ Lách"/>
    <n v="213"/>
    <x v="34"/>
    <s v="ĐCL"/>
    <x v="4"/>
    <x v="1"/>
    <m/>
    <m/>
    <d v="2026-05-15T12:00:00"/>
    <m/>
    <m/>
  </r>
  <r>
    <n v="560308"/>
    <s v="Xã Tân Thiềng"/>
    <n v="3158"/>
    <s v="Huyện Chợ Lách"/>
    <n v="213"/>
    <x v="34"/>
    <s v="ĐCL"/>
    <x v="4"/>
    <x v="1"/>
    <m/>
    <m/>
    <d v="2026-05-15T12:00:00"/>
    <m/>
    <m/>
  </r>
  <r>
    <n v="560309"/>
    <s v="Xã Vĩnh Bình"/>
    <n v="3158"/>
    <s v="Huyện Chợ Lách"/>
    <n v="213"/>
    <x v="34"/>
    <s v="ĐCL"/>
    <x v="4"/>
    <x v="1"/>
    <m/>
    <m/>
    <d v="2026-05-15T12:00:00"/>
    <m/>
    <m/>
  </r>
  <r>
    <n v="560310"/>
    <s v="Xã Vĩnh Hòa"/>
    <n v="3158"/>
    <s v="Huyện Chợ Lách"/>
    <n v="213"/>
    <x v="34"/>
    <s v="ĐCL"/>
    <x v="4"/>
    <x v="1"/>
    <m/>
    <m/>
    <d v="2026-05-15T12:00:00"/>
    <m/>
    <m/>
  </r>
  <r>
    <n v="560311"/>
    <s v="Xã Vĩnh Thành"/>
    <n v="3158"/>
    <s v="Huyện Chợ Lách"/>
    <n v="213"/>
    <x v="34"/>
    <s v="ĐCL"/>
    <x v="4"/>
    <x v="1"/>
    <m/>
    <m/>
    <d v="2026-05-15T12:00:00"/>
    <m/>
    <m/>
  </r>
  <r>
    <n v="560501"/>
    <s v="Thị trấn Giồng Trôm"/>
    <n v="1937"/>
    <s v="Huyện Giồng Trôm"/>
    <n v="213"/>
    <x v="34"/>
    <s v="ĐCL"/>
    <x v="4"/>
    <x v="0"/>
    <n v="15000"/>
    <m/>
    <d v="2026-05-15T12:00:00"/>
    <s v="15/04/2026"/>
    <m/>
  </r>
  <r>
    <n v="560502"/>
    <s v="Xã Bình Hoà"/>
    <n v="1937"/>
    <s v="Huyện Giồng Trôm"/>
    <n v="213"/>
    <x v="34"/>
    <s v="ĐCL"/>
    <x v="4"/>
    <x v="1"/>
    <m/>
    <m/>
    <d v="2026-05-15T12:00:00"/>
    <m/>
    <m/>
  </r>
  <r>
    <n v="560503"/>
    <s v="Xã Bình Thành"/>
    <n v="1937"/>
    <s v="Huyện Giồng Trôm"/>
    <n v="213"/>
    <x v="34"/>
    <s v="ĐCL"/>
    <x v="4"/>
    <x v="1"/>
    <m/>
    <m/>
    <d v="2026-05-15T12:00:00"/>
    <m/>
    <m/>
  </r>
  <r>
    <n v="560504"/>
    <s v="Xã Châu Bình"/>
    <n v="1937"/>
    <s v="Huyện Giồng Trôm"/>
    <n v="213"/>
    <x v="34"/>
    <s v="ĐCL"/>
    <x v="4"/>
    <x v="1"/>
    <m/>
    <m/>
    <d v="2026-05-15T12:00:00"/>
    <m/>
    <m/>
  </r>
  <r>
    <n v="560505"/>
    <s v="Xã Châu Hòa"/>
    <n v="1937"/>
    <s v="Huyện Giồng Trôm"/>
    <n v="213"/>
    <x v="34"/>
    <s v="ĐCL"/>
    <x v="4"/>
    <x v="1"/>
    <m/>
    <m/>
    <d v="2026-05-15T12:00:00"/>
    <m/>
    <m/>
  </r>
  <r>
    <n v="560506"/>
    <s v="Xã Hưng Lễ"/>
    <n v="1937"/>
    <s v="Huyện Giồng Trôm"/>
    <n v="213"/>
    <x v="34"/>
    <s v="ĐCL"/>
    <x v="4"/>
    <x v="1"/>
    <m/>
    <m/>
    <d v="2026-05-15T12:00:00"/>
    <m/>
    <m/>
  </r>
  <r>
    <n v="560507"/>
    <s v="Xã Hưng Nhượng"/>
    <n v="1937"/>
    <s v="Huyện Giồng Trôm"/>
    <n v="213"/>
    <x v="34"/>
    <s v="ĐCL"/>
    <x v="4"/>
    <x v="0"/>
    <n v="15000"/>
    <m/>
    <d v="2026-05-15T12:00:00"/>
    <d v="2026-02-01T00:00:00"/>
    <m/>
  </r>
  <r>
    <n v="560508"/>
    <s v="Xã Hưng Phong"/>
    <n v="1937"/>
    <s v="Huyện Giồng Trôm"/>
    <n v="213"/>
    <x v="34"/>
    <s v="ĐCL"/>
    <x v="4"/>
    <x v="1"/>
    <m/>
    <m/>
    <d v="2026-05-15T12:00:00"/>
    <m/>
    <m/>
  </r>
  <r>
    <n v="560509"/>
    <s v="Xã Long Mỹ"/>
    <n v="1937"/>
    <s v="Huyện Giồng Trôm"/>
    <n v="213"/>
    <x v="34"/>
    <s v="ĐCL"/>
    <x v="4"/>
    <x v="1"/>
    <m/>
    <m/>
    <d v="2026-05-15T12:00:00"/>
    <m/>
    <m/>
  </r>
  <r>
    <n v="560510"/>
    <s v="Xã Lương Hòa"/>
    <n v="1937"/>
    <s v="Huyện Giồng Trôm"/>
    <n v="213"/>
    <x v="34"/>
    <s v="ĐCL"/>
    <x v="4"/>
    <x v="1"/>
    <m/>
    <m/>
    <d v="2026-05-15T12:00:00"/>
    <m/>
    <m/>
  </r>
  <r>
    <n v="560511"/>
    <s v="Xã Lương Phú"/>
    <n v="1937"/>
    <s v="Huyện Giồng Trôm"/>
    <n v="213"/>
    <x v="34"/>
    <s v="ĐCL"/>
    <x v="4"/>
    <x v="1"/>
    <m/>
    <m/>
    <d v="2026-05-15T12:00:00"/>
    <m/>
    <m/>
  </r>
  <r>
    <n v="560512"/>
    <s v="Xã Lương Quới"/>
    <n v="1937"/>
    <s v="Huyện Giồng Trôm"/>
    <n v="213"/>
    <x v="34"/>
    <s v="ĐCL"/>
    <x v="4"/>
    <x v="1"/>
    <m/>
    <m/>
    <d v="2026-05-15T12:00:00"/>
    <m/>
    <m/>
  </r>
  <r>
    <n v="560513"/>
    <s v="Xã Mỹ Thạnh"/>
    <n v="1937"/>
    <s v="Huyện Giồng Trôm"/>
    <n v="213"/>
    <x v="34"/>
    <s v="ĐCL"/>
    <x v="4"/>
    <x v="0"/>
    <n v="15000"/>
    <m/>
    <d v="2026-05-15T12:00:00"/>
    <d v="2026-02-01T00:00:00"/>
    <m/>
  </r>
  <r>
    <n v="560514"/>
    <s v="Xã Phong Mỹ"/>
    <n v="1937"/>
    <s v="Huyện Giồng Trôm"/>
    <n v="213"/>
    <x v="34"/>
    <s v="ĐCL"/>
    <x v="4"/>
    <x v="1"/>
    <m/>
    <m/>
    <d v="2026-05-15T12:00:00"/>
    <m/>
    <m/>
  </r>
  <r>
    <n v="560515"/>
    <s v="Xã Phong Nẫm"/>
    <n v="1937"/>
    <s v="Huyện Giồng Trôm"/>
    <n v="213"/>
    <x v="34"/>
    <s v="ĐCL"/>
    <x v="4"/>
    <x v="1"/>
    <m/>
    <m/>
    <d v="2026-05-15T12:00:00"/>
    <m/>
    <m/>
  </r>
  <r>
    <n v="560516"/>
    <s v="Xã Phước Long"/>
    <n v="1937"/>
    <s v="Huyện Giồng Trôm"/>
    <n v="213"/>
    <x v="34"/>
    <s v="ĐCL"/>
    <x v="4"/>
    <x v="0"/>
    <n v="15000"/>
    <m/>
    <d v="2026-05-15T12:00:00"/>
    <d v="2026-02-01T00:00:00"/>
    <m/>
  </r>
  <r>
    <n v="560517"/>
    <s v="Xã Sơn Phú"/>
    <n v="1937"/>
    <s v="Huyện Giồng Trôm"/>
    <n v="213"/>
    <x v="34"/>
    <s v="ĐCL"/>
    <x v="4"/>
    <x v="0"/>
    <n v="15000"/>
    <m/>
    <d v="2026-05-15T12:00:00"/>
    <d v="2026-02-01T00:00:00"/>
    <m/>
  </r>
  <r>
    <n v="560518"/>
    <s v="Xã Tân Hào"/>
    <n v="1937"/>
    <s v="Huyện Giồng Trôm"/>
    <n v="213"/>
    <x v="34"/>
    <s v="ĐCL"/>
    <x v="4"/>
    <x v="0"/>
    <n v="15000"/>
    <m/>
    <d v="2026-05-15T12:00:00"/>
    <d v="2026-02-01T00:00:00"/>
    <m/>
  </r>
  <r>
    <n v="560519"/>
    <s v="Xã Tân Lợi Thạnh"/>
    <n v="1937"/>
    <s v="Huyện Giồng Trôm"/>
    <n v="213"/>
    <x v="34"/>
    <s v="ĐCL"/>
    <x v="4"/>
    <x v="1"/>
    <m/>
    <m/>
    <d v="2026-05-15T12:00:00"/>
    <m/>
    <m/>
  </r>
  <r>
    <n v="560520"/>
    <s v="Xã Tân Thanh"/>
    <n v="1937"/>
    <s v="Huyện Giồng Trôm"/>
    <n v="213"/>
    <x v="34"/>
    <s v="ĐCL"/>
    <x v="4"/>
    <x v="0"/>
    <n v="15000"/>
    <m/>
    <d v="2026-05-15T12:00:00"/>
    <d v="2026-02-01T00:00:00"/>
    <m/>
  </r>
  <r>
    <n v="560521"/>
    <s v="Xã Thạnh Phú Đông"/>
    <n v="1937"/>
    <s v="Huyện Giồng Trôm"/>
    <n v="213"/>
    <x v="34"/>
    <s v="ĐCL"/>
    <x v="4"/>
    <x v="1"/>
    <m/>
    <m/>
    <d v="2026-05-15T12:00:00"/>
    <m/>
    <m/>
  </r>
  <r>
    <n v="560522"/>
    <s v="Xã Thuận Điền"/>
    <n v="1937"/>
    <s v="Huyện Giồng Trôm"/>
    <n v="213"/>
    <x v="34"/>
    <s v="ĐCL"/>
    <x v="4"/>
    <x v="1"/>
    <m/>
    <m/>
    <d v="2026-05-15T12:00:00"/>
    <m/>
    <m/>
  </r>
  <r>
    <n v="560401"/>
    <s v="Xã Hòa Lộc"/>
    <n v="1974"/>
    <s v="Huyện Mỏ Cày Bắc"/>
    <n v="213"/>
    <x v="34"/>
    <s v="ĐCL"/>
    <x v="4"/>
    <x v="1"/>
    <m/>
    <m/>
    <d v="2026-05-15T12:00:00"/>
    <m/>
    <m/>
  </r>
  <r>
    <n v="560402"/>
    <s v="Xã Hưng Khánh Trung A"/>
    <n v="1974"/>
    <s v="Huyện Mỏ Cày Bắc"/>
    <n v="213"/>
    <x v="34"/>
    <s v="ĐCL"/>
    <x v="4"/>
    <x v="1"/>
    <m/>
    <m/>
    <d v="2026-05-15T12:00:00"/>
    <m/>
    <m/>
  </r>
  <r>
    <n v="560403"/>
    <s v="Xã Khánh Thạnh Tân"/>
    <n v="1974"/>
    <s v="Huyện Mỏ Cày Bắc"/>
    <n v="213"/>
    <x v="34"/>
    <s v="ĐCL"/>
    <x v="4"/>
    <x v="1"/>
    <m/>
    <m/>
    <d v="2026-05-15T12:00:00"/>
    <m/>
    <m/>
  </r>
  <r>
    <n v="560404"/>
    <s v="Xã Nhuận Phú Tân"/>
    <n v="1974"/>
    <s v="Huyện Mỏ Cày Bắc"/>
    <n v="213"/>
    <x v="34"/>
    <s v="ĐCL"/>
    <x v="4"/>
    <x v="1"/>
    <m/>
    <m/>
    <d v="2026-05-15T12:00:00"/>
    <m/>
    <m/>
  </r>
  <r>
    <n v="560405"/>
    <s v="Xã Phú Mỹ"/>
    <n v="1974"/>
    <s v="Huyện Mỏ Cày Bắc"/>
    <n v="213"/>
    <x v="34"/>
    <s v="ĐCL"/>
    <x v="4"/>
    <x v="1"/>
    <m/>
    <m/>
    <d v="2026-05-15T12:00:00"/>
    <m/>
    <m/>
  </r>
  <r>
    <n v="560406"/>
    <s v="Xã Phước Mỹ Trung"/>
    <n v="1974"/>
    <s v="Huyện Mỏ Cày Bắc"/>
    <n v="213"/>
    <x v="34"/>
    <s v="ĐCL"/>
    <x v="4"/>
    <x v="0"/>
    <n v="15000"/>
    <m/>
    <d v="2026-05-15T12:00:00"/>
    <d v="2025-01-08T00:00:00"/>
    <m/>
  </r>
  <r>
    <n v="560407"/>
    <s v="Xã Tân Bình"/>
    <n v="1974"/>
    <s v="Huyện Mỏ Cày Bắc"/>
    <n v="213"/>
    <x v="34"/>
    <s v="ĐCL"/>
    <x v="4"/>
    <x v="1"/>
    <m/>
    <m/>
    <d v="2026-05-15T12:00:00"/>
    <m/>
    <m/>
  </r>
  <r>
    <n v="560408"/>
    <s v="Xã Tân Phú Tây"/>
    <n v="1974"/>
    <s v="Huyện Mỏ Cày Bắc"/>
    <n v="213"/>
    <x v="34"/>
    <s v="ĐCL"/>
    <x v="4"/>
    <x v="1"/>
    <m/>
    <m/>
    <d v="2026-05-15T12:00:00"/>
    <m/>
    <m/>
  </r>
  <r>
    <n v="560409"/>
    <s v="Xã Tân Thành Bình"/>
    <n v="1974"/>
    <s v="Huyện Mỏ Cày Bắc"/>
    <n v="213"/>
    <x v="34"/>
    <s v="ĐCL"/>
    <x v="4"/>
    <x v="1"/>
    <m/>
    <m/>
    <d v="2026-05-15T12:00:00"/>
    <m/>
    <m/>
  </r>
  <r>
    <n v="560410"/>
    <s v="Xã Tân Thanh Tây"/>
    <n v="1974"/>
    <s v="Huyện Mỏ Cày Bắc"/>
    <n v="213"/>
    <x v="34"/>
    <s v="ĐCL"/>
    <x v="4"/>
    <x v="1"/>
    <m/>
    <m/>
    <d v="2026-05-15T12:00:00"/>
    <m/>
    <m/>
  </r>
  <r>
    <n v="560411"/>
    <s v="Xã Thành An"/>
    <n v="1974"/>
    <s v="Huyện Mỏ Cày Bắc"/>
    <n v="213"/>
    <x v="34"/>
    <s v="ĐCL"/>
    <x v="4"/>
    <x v="0"/>
    <n v="15000"/>
    <m/>
    <d v="2026-05-15T12:00:00"/>
    <s v="25/02/2025"/>
    <m/>
  </r>
  <r>
    <n v="560412"/>
    <s v="Xã Thạnh Ngãi"/>
    <n v="1974"/>
    <s v="Huyện Mỏ Cày Bắc"/>
    <n v="213"/>
    <x v="34"/>
    <s v="ĐCL"/>
    <x v="4"/>
    <x v="1"/>
    <m/>
    <m/>
    <d v="2026-05-15T12:00:00"/>
    <m/>
    <m/>
  </r>
  <r>
    <n v="560413"/>
    <s v="Xã Thanh Tân"/>
    <n v="1974"/>
    <s v="Huyện Mỏ Cày Bắc"/>
    <n v="213"/>
    <x v="34"/>
    <s v="ĐCL"/>
    <x v="4"/>
    <x v="0"/>
    <n v="15000"/>
    <m/>
    <d v="2026-05-15T12:00:00"/>
    <s v="30/12/2024"/>
    <m/>
  </r>
  <r>
    <n v="560901"/>
    <s v="Thị trấn Mỏ Cày"/>
    <n v="1975"/>
    <s v="Huyện Mỏ Cày Nam"/>
    <n v="213"/>
    <x v="34"/>
    <s v="ĐCL"/>
    <x v="4"/>
    <x v="0"/>
    <n v="15000"/>
    <m/>
    <d v="2026-05-15T12:00:00"/>
    <s v="30/12/2024"/>
    <m/>
  </r>
  <r>
    <n v="560902"/>
    <s v="Xã An Định"/>
    <n v="1975"/>
    <s v="Huyện Mỏ Cày Nam"/>
    <n v="213"/>
    <x v="34"/>
    <s v="ĐCL"/>
    <x v="4"/>
    <x v="1"/>
    <m/>
    <m/>
    <d v="2026-05-15T12:00:00"/>
    <m/>
    <m/>
  </r>
  <r>
    <n v="560903"/>
    <s v="Xã An Thạnh"/>
    <n v="1975"/>
    <s v="Huyện Mỏ Cày Nam"/>
    <n v="213"/>
    <x v="34"/>
    <s v="ĐCL"/>
    <x v="4"/>
    <x v="1"/>
    <m/>
    <m/>
    <d v="2026-05-15T12:00:00"/>
    <m/>
    <m/>
  </r>
  <r>
    <n v="560904"/>
    <s v="Xã An Thới"/>
    <n v="1975"/>
    <s v="Huyện Mỏ Cày Nam"/>
    <n v="213"/>
    <x v="34"/>
    <s v="ĐCL"/>
    <x v="4"/>
    <x v="1"/>
    <m/>
    <m/>
    <d v="2026-05-15T12:00:00"/>
    <m/>
    <m/>
  </r>
  <r>
    <n v="800305"/>
    <s v="Xã Bình Khánh"/>
    <n v="1975"/>
    <s v="Huyện Mỏ Cày Nam"/>
    <n v="213"/>
    <x v="34"/>
    <s v="ĐCL"/>
    <x v="4"/>
    <x v="1"/>
    <m/>
    <m/>
    <d v="2026-05-15T12:00:00"/>
    <m/>
    <m/>
  </r>
  <r>
    <n v="560905"/>
    <s v="Xã Bình Khánh Đông"/>
    <n v="1975"/>
    <s v="Huyện Mỏ Cày Nam"/>
    <n v="213"/>
    <x v="34"/>
    <s v="ĐCL"/>
    <x v="4"/>
    <x v="1"/>
    <m/>
    <m/>
    <d v="2026-05-15T12:00:00"/>
    <m/>
    <m/>
  </r>
  <r>
    <n v="560906"/>
    <s v="Xã Bình Khánh Tây"/>
    <n v="1975"/>
    <s v="Huyện Mỏ Cày Nam"/>
    <n v="213"/>
    <x v="34"/>
    <s v="ĐCL"/>
    <x v="4"/>
    <x v="1"/>
    <m/>
    <m/>
    <d v="2026-05-15T12:00:00"/>
    <m/>
    <m/>
  </r>
  <r>
    <n v="560907"/>
    <s v="Xã Cẩm Sơn"/>
    <n v="1975"/>
    <s v="Huyện Mỏ Cày Nam"/>
    <n v="213"/>
    <x v="34"/>
    <s v="ĐCL"/>
    <x v="4"/>
    <x v="1"/>
    <m/>
    <m/>
    <d v="2026-05-15T12:00:00"/>
    <m/>
    <m/>
  </r>
  <r>
    <n v="560908"/>
    <s v="Xã Đa Phước Hội"/>
    <n v="1975"/>
    <s v="Huyện Mỏ Cày Nam"/>
    <n v="213"/>
    <x v="34"/>
    <s v="ĐCL"/>
    <x v="4"/>
    <x v="1"/>
    <m/>
    <m/>
    <d v="2026-05-15T12:00:00"/>
    <m/>
    <m/>
  </r>
  <r>
    <n v="560909"/>
    <s v="Xã Định Thủy"/>
    <n v="1975"/>
    <s v="Huyện Mỏ Cày Nam"/>
    <n v="213"/>
    <x v="34"/>
    <s v="ĐCL"/>
    <x v="4"/>
    <x v="1"/>
    <m/>
    <m/>
    <d v="2026-05-15T12:00:00"/>
    <m/>
    <m/>
  </r>
  <r>
    <n v="560910"/>
    <s v="Xã Hương Mỹ"/>
    <n v="1975"/>
    <s v="Huyện Mỏ Cày Nam"/>
    <n v="213"/>
    <x v="34"/>
    <s v="ĐCL"/>
    <x v="4"/>
    <x v="1"/>
    <m/>
    <m/>
    <d v="2026-05-15T12:00:00"/>
    <m/>
    <m/>
  </r>
  <r>
    <n v="560911"/>
    <s v="Xã Minh Đức"/>
    <n v="1975"/>
    <s v="Huyện Mỏ Cày Nam"/>
    <n v="213"/>
    <x v="34"/>
    <s v="ĐCL"/>
    <x v="4"/>
    <x v="1"/>
    <m/>
    <m/>
    <d v="2026-05-15T12:00:00"/>
    <m/>
    <m/>
  </r>
  <r>
    <n v="560912"/>
    <s v="Xã Ngãi Đăng"/>
    <n v="1975"/>
    <s v="Huyện Mỏ Cày Nam"/>
    <n v="213"/>
    <x v="34"/>
    <s v="ĐCL"/>
    <x v="4"/>
    <x v="1"/>
    <m/>
    <m/>
    <d v="2026-05-15T12:00:00"/>
    <m/>
    <m/>
  </r>
  <r>
    <n v="560913"/>
    <s v="Xã Phước Hiệp"/>
    <n v="1975"/>
    <s v="Huyện Mỏ Cày Nam"/>
    <n v="213"/>
    <x v="34"/>
    <s v="ĐCL"/>
    <x v="4"/>
    <x v="1"/>
    <m/>
    <m/>
    <d v="2026-05-15T12:00:00"/>
    <m/>
    <m/>
  </r>
  <r>
    <n v="560914"/>
    <s v="Xã Tân Hội"/>
    <n v="1975"/>
    <s v="Huyện Mỏ Cày Nam"/>
    <n v="213"/>
    <x v="34"/>
    <s v="ĐCL"/>
    <x v="4"/>
    <x v="1"/>
    <m/>
    <m/>
    <d v="2026-05-15T12:00:00"/>
    <m/>
    <m/>
  </r>
  <r>
    <n v="560915"/>
    <s v="Xã Tân Trung"/>
    <n v="1975"/>
    <s v="Huyện Mỏ Cày Nam"/>
    <n v="213"/>
    <x v="34"/>
    <s v="ĐCL"/>
    <x v="4"/>
    <x v="1"/>
    <m/>
    <m/>
    <d v="2026-05-15T12:00:00"/>
    <m/>
    <m/>
  </r>
  <r>
    <n v="560916"/>
    <s v="Xã Thành Thới A"/>
    <n v="1975"/>
    <s v="Huyện Mỏ Cày Nam"/>
    <n v="213"/>
    <x v="34"/>
    <s v="ĐCL"/>
    <x v="4"/>
    <x v="1"/>
    <m/>
    <m/>
    <d v="2026-05-15T12:00:00"/>
    <m/>
    <m/>
  </r>
  <r>
    <n v="560917"/>
    <s v="Xã Thành Thới B"/>
    <n v="1975"/>
    <s v="Huyện Mỏ Cày Nam"/>
    <n v="213"/>
    <x v="34"/>
    <s v="ĐCL"/>
    <x v="4"/>
    <x v="1"/>
    <m/>
    <m/>
    <d v="2026-05-15T12:00:00"/>
    <m/>
    <m/>
  </r>
  <r>
    <n v="560801"/>
    <s v="Thị trấn Thạnh Phú"/>
    <n v="2028"/>
    <s v="Huyện Thạnh Phú"/>
    <n v="213"/>
    <x v="34"/>
    <s v="ĐCL"/>
    <x v="4"/>
    <x v="1"/>
    <m/>
    <m/>
    <d v="2026-05-15T12:00:00"/>
    <m/>
    <m/>
  </r>
  <r>
    <n v="560802"/>
    <s v="Xã An Điền"/>
    <n v="2028"/>
    <s v="Huyện Thạnh Phú"/>
    <n v="213"/>
    <x v="34"/>
    <s v="ĐCL"/>
    <x v="4"/>
    <x v="1"/>
    <m/>
    <m/>
    <d v="2026-05-15T12:00:00"/>
    <m/>
    <m/>
  </r>
  <r>
    <n v="560803"/>
    <s v="Xã An Nhơn"/>
    <n v="2028"/>
    <s v="Huyện Thạnh Phú"/>
    <n v="213"/>
    <x v="34"/>
    <s v="ĐCL"/>
    <x v="4"/>
    <x v="1"/>
    <m/>
    <m/>
    <d v="2026-05-15T12:00:00"/>
    <m/>
    <m/>
  </r>
  <r>
    <n v="560804"/>
    <s v="Xã An Quy"/>
    <n v="2028"/>
    <s v="Huyện Thạnh Phú"/>
    <n v="213"/>
    <x v="34"/>
    <s v="ĐCL"/>
    <x v="4"/>
    <x v="1"/>
    <m/>
    <m/>
    <d v="2026-05-15T12:00:00"/>
    <m/>
    <m/>
  </r>
  <r>
    <n v="560805"/>
    <s v="Xã An Thạnh"/>
    <n v="2028"/>
    <s v="Huyện Thạnh Phú"/>
    <n v="213"/>
    <x v="34"/>
    <s v="ĐCL"/>
    <x v="4"/>
    <x v="1"/>
    <m/>
    <m/>
    <d v="2026-05-15T12:00:00"/>
    <m/>
    <m/>
  </r>
  <r>
    <n v="560806"/>
    <s v="Xã An Thuận"/>
    <n v="2028"/>
    <s v="Huyện Thạnh Phú"/>
    <n v="213"/>
    <x v="34"/>
    <s v="ĐCL"/>
    <x v="4"/>
    <x v="1"/>
    <m/>
    <m/>
    <d v="2026-05-15T12:00:00"/>
    <m/>
    <m/>
  </r>
  <r>
    <n v="560807"/>
    <s v="Xã Bình Thạnh"/>
    <n v="2028"/>
    <s v="Huyện Thạnh Phú"/>
    <n v="213"/>
    <x v="34"/>
    <s v="ĐCL"/>
    <x v="4"/>
    <x v="1"/>
    <m/>
    <m/>
    <d v="2026-05-15T12:00:00"/>
    <m/>
    <m/>
  </r>
  <r>
    <n v="560808"/>
    <s v="Xã Đại Điền"/>
    <n v="2028"/>
    <s v="Huyện Thạnh Phú"/>
    <n v="213"/>
    <x v="34"/>
    <s v="ĐCL"/>
    <x v="4"/>
    <x v="1"/>
    <m/>
    <m/>
    <d v="2026-05-15T12:00:00"/>
    <m/>
    <m/>
  </r>
  <r>
    <n v="560809"/>
    <s v="Xã Giao Thạnh"/>
    <n v="2028"/>
    <s v="Huyện Thạnh Phú"/>
    <n v="213"/>
    <x v="34"/>
    <s v="ĐCL"/>
    <x v="4"/>
    <x v="1"/>
    <m/>
    <m/>
    <d v="2026-05-15T12:00:00"/>
    <m/>
    <m/>
  </r>
  <r>
    <n v="560810"/>
    <s v="Xã Hòa Lợi"/>
    <n v="2028"/>
    <s v="Huyện Thạnh Phú"/>
    <n v="213"/>
    <x v="34"/>
    <s v="ĐCL"/>
    <x v="4"/>
    <x v="1"/>
    <m/>
    <m/>
    <d v="2026-05-15T12:00:00"/>
    <m/>
    <m/>
  </r>
  <r>
    <n v="560811"/>
    <s v="Xã Mỹ An"/>
    <n v="2028"/>
    <s v="Huyện Thạnh Phú"/>
    <n v="213"/>
    <x v="34"/>
    <s v="ĐCL"/>
    <x v="4"/>
    <x v="1"/>
    <m/>
    <m/>
    <d v="2026-05-15T12:00:00"/>
    <m/>
    <m/>
  </r>
  <r>
    <n v="560812"/>
    <s v="Xã Mỹ Hưng"/>
    <n v="2028"/>
    <s v="Huyện Thạnh Phú"/>
    <n v="213"/>
    <x v="34"/>
    <s v="ĐCL"/>
    <x v="4"/>
    <x v="1"/>
    <m/>
    <m/>
    <d v="2026-05-15T12:00:00"/>
    <m/>
    <m/>
  </r>
  <r>
    <n v="560813"/>
    <s v="Xã Phú Khánh"/>
    <n v="2028"/>
    <s v="Huyện Thạnh Phú"/>
    <n v="213"/>
    <x v="34"/>
    <s v="ĐCL"/>
    <x v="4"/>
    <x v="1"/>
    <m/>
    <m/>
    <d v="2026-05-15T12:00:00"/>
    <m/>
    <m/>
  </r>
  <r>
    <n v="560814"/>
    <s v="Xã Quới Điền"/>
    <n v="2028"/>
    <s v="Huyện Thạnh Phú"/>
    <n v="213"/>
    <x v="34"/>
    <s v="ĐCL"/>
    <x v="4"/>
    <x v="1"/>
    <m/>
    <m/>
    <d v="2026-05-15T12:00:00"/>
    <m/>
    <m/>
  </r>
  <r>
    <n v="560815"/>
    <s v="Xã Tân Phong"/>
    <n v="2028"/>
    <s v="Huyện Thạnh Phú"/>
    <n v="213"/>
    <x v="34"/>
    <s v="ĐCL"/>
    <x v="4"/>
    <x v="1"/>
    <m/>
    <m/>
    <d v="2026-05-15T12:00:00"/>
    <m/>
    <m/>
  </r>
  <r>
    <n v="560816"/>
    <s v="Xã Thạnh Hải"/>
    <n v="2028"/>
    <s v="Huyện Thạnh Phú"/>
    <n v="213"/>
    <x v="34"/>
    <s v="ĐCL"/>
    <x v="4"/>
    <x v="1"/>
    <m/>
    <m/>
    <d v="2026-05-15T12:00:00"/>
    <m/>
    <m/>
  </r>
  <r>
    <n v="560817"/>
    <s v="Xã Thạnh Phong"/>
    <n v="2028"/>
    <s v="Huyện Thạnh Phú"/>
    <n v="213"/>
    <x v="34"/>
    <s v="ĐCL"/>
    <x v="4"/>
    <x v="1"/>
    <m/>
    <m/>
    <d v="2026-05-15T12:00:00"/>
    <m/>
    <m/>
  </r>
  <r>
    <n v="560818"/>
    <s v="Xã Thới Thạnh"/>
    <n v="2028"/>
    <s v="Huyện Thạnh Phú"/>
    <n v="213"/>
    <x v="34"/>
    <s v="ĐCL"/>
    <x v="4"/>
    <x v="1"/>
    <m/>
    <m/>
    <d v="2026-05-15T12:00:00"/>
    <m/>
    <m/>
  </r>
  <r>
    <n v="560101"/>
    <s v="Phường 1"/>
    <n v="1558"/>
    <s v="Thành phố Bến Tre"/>
    <n v="213"/>
    <x v="34"/>
    <s v="ĐCL"/>
    <x v="4"/>
    <x v="0"/>
    <n v="15000"/>
    <m/>
    <d v="2026-05-15T12:00:00"/>
    <s v="30/12/2024"/>
    <m/>
  </r>
  <r>
    <n v="560102"/>
    <s v="Phường 2"/>
    <n v="1558"/>
    <s v="Thành phố Bến Tre"/>
    <n v="213"/>
    <x v="34"/>
    <s v="ĐCL"/>
    <x v="4"/>
    <x v="0"/>
    <n v="15000"/>
    <m/>
    <d v="2026-05-15T12:00:00"/>
    <s v="30/12/2024"/>
    <m/>
  </r>
  <r>
    <n v="560103"/>
    <s v="Phường 3"/>
    <n v="1558"/>
    <s v="Thành phố Bến Tre"/>
    <n v="213"/>
    <x v="34"/>
    <s v="ĐCL"/>
    <x v="4"/>
    <x v="0"/>
    <n v="15000"/>
    <m/>
    <d v="2026-05-15T12:00:00"/>
    <s v="30/12/2024"/>
    <m/>
  </r>
  <r>
    <n v="560104"/>
    <s v="Phường 4"/>
    <n v="1558"/>
    <s v="Thành phố Bến Tre"/>
    <n v="213"/>
    <x v="34"/>
    <s v="ĐCL"/>
    <x v="4"/>
    <x v="0"/>
    <n v="15000"/>
    <m/>
    <d v="2026-05-15T12:00:00"/>
    <s v="30/12/2024"/>
    <m/>
  </r>
  <r>
    <n v="560105"/>
    <s v="Phường 5"/>
    <n v="1558"/>
    <s v="Thành phố Bến Tre"/>
    <n v="213"/>
    <x v="34"/>
    <s v="ĐCL"/>
    <x v="4"/>
    <x v="0"/>
    <n v="15000"/>
    <m/>
    <d v="2026-05-15T12:00:00"/>
    <s v="30/12/2024"/>
    <m/>
  </r>
  <r>
    <n v="560106"/>
    <s v="Phường 6"/>
    <n v="1558"/>
    <s v="Thành phố Bến Tre"/>
    <n v="213"/>
    <x v="34"/>
    <s v="ĐCL"/>
    <x v="4"/>
    <x v="0"/>
    <n v="15000"/>
    <m/>
    <d v="2026-05-15T12:00:00"/>
    <s v="30/12/2024"/>
    <m/>
  </r>
  <r>
    <n v="560107"/>
    <s v="Phường 7"/>
    <n v="1558"/>
    <s v="Thành phố Bến Tre"/>
    <n v="213"/>
    <x v="34"/>
    <s v="ĐCL"/>
    <x v="4"/>
    <x v="0"/>
    <n v="15000"/>
    <m/>
    <d v="2026-05-15T12:00:00"/>
    <s v="30/12/2024"/>
    <m/>
  </r>
  <r>
    <n v="560108"/>
    <s v="Phường 8"/>
    <n v="1558"/>
    <s v="Thành phố Bến Tre"/>
    <n v="213"/>
    <x v="34"/>
    <s v="ĐCL"/>
    <x v="4"/>
    <x v="0"/>
    <n v="15000"/>
    <m/>
    <d v="2026-05-15T12:00:00"/>
    <s v="30/12/2024"/>
    <m/>
  </r>
  <r>
    <n v="800304"/>
    <s v="Phường An Hội"/>
    <n v="1558"/>
    <s v="Thành phố Bến Tre"/>
    <n v="213"/>
    <x v="34"/>
    <s v="ĐCL"/>
    <x v="4"/>
    <x v="0"/>
    <n v="15000"/>
    <m/>
    <d v="2026-05-15T12:00:00"/>
    <s v="30/12/2024"/>
    <m/>
  </r>
  <r>
    <n v="560109"/>
    <s v="Phường Phú Khương"/>
    <n v="1558"/>
    <s v="Thành phố Bến Tre"/>
    <n v="213"/>
    <x v="34"/>
    <s v="ĐCL"/>
    <x v="4"/>
    <x v="0"/>
    <n v="15000"/>
    <m/>
    <d v="2026-05-15T12:00:00"/>
    <s v="30/12/2024"/>
    <m/>
  </r>
  <r>
    <n v="560110"/>
    <s v="Phường Phú Tân"/>
    <n v="1558"/>
    <s v="Thành phố Bến Tre"/>
    <n v="213"/>
    <x v="34"/>
    <s v="ĐCL"/>
    <x v="4"/>
    <x v="0"/>
    <n v="15000"/>
    <m/>
    <d v="2026-05-15T12:00:00"/>
    <s v="30/12/2024"/>
    <m/>
  </r>
  <r>
    <n v="560111"/>
    <s v="Xã Bình Phú"/>
    <n v="1558"/>
    <s v="Thành phố Bến Tre"/>
    <n v="213"/>
    <x v="34"/>
    <s v="ĐCL"/>
    <x v="4"/>
    <x v="0"/>
    <n v="15000"/>
    <m/>
    <d v="2026-05-15T12:00:00"/>
    <s v="30/12/2024"/>
    <m/>
  </r>
  <r>
    <n v="560112"/>
    <s v="Xã Mỹ Thành"/>
    <n v="1558"/>
    <s v="Thành phố Bến Tre"/>
    <n v="213"/>
    <x v="34"/>
    <s v="ĐCL"/>
    <x v="4"/>
    <x v="1"/>
    <m/>
    <m/>
    <d v="2026-05-15T12:00:00"/>
    <m/>
    <m/>
  </r>
  <r>
    <n v="560113"/>
    <s v="Xã Mỹ Thạnh An"/>
    <n v="1558"/>
    <s v="Thành phố Bến Tre"/>
    <n v="213"/>
    <x v="34"/>
    <s v="ĐCL"/>
    <x v="4"/>
    <x v="0"/>
    <n v="15000"/>
    <m/>
    <d v="2026-05-15T12:00:00"/>
    <s v="30/12/2024"/>
    <m/>
  </r>
  <r>
    <n v="560114"/>
    <s v="Xã Nhơn Thạnh"/>
    <n v="1558"/>
    <s v="Thành phố Bến Tre"/>
    <n v="213"/>
    <x v="34"/>
    <s v="ĐCL"/>
    <x v="4"/>
    <x v="0"/>
    <n v="15000"/>
    <m/>
    <d v="2026-05-15T12:00:00"/>
    <s v="25/02/2025"/>
    <m/>
  </r>
  <r>
    <n v="560115"/>
    <s v="Xã Phú Hưng"/>
    <n v="1558"/>
    <s v="Thành phố Bến Tre"/>
    <n v="213"/>
    <x v="34"/>
    <s v="ĐCL"/>
    <x v="4"/>
    <x v="0"/>
    <n v="15000"/>
    <m/>
    <d v="2026-05-15T12:00:00"/>
    <s v="30/12/2024"/>
    <m/>
  </r>
  <r>
    <n v="560116"/>
    <s v="Xã Phú Nhuận"/>
    <n v="1558"/>
    <s v="Thành phố Bến Tre"/>
    <n v="213"/>
    <x v="34"/>
    <s v="ĐCL"/>
    <x v="4"/>
    <x v="0"/>
    <n v="15000"/>
    <m/>
    <d v="2026-05-15T12:00:00"/>
    <s v="30/12/2024"/>
    <m/>
  </r>
  <r>
    <n v="560117"/>
    <s v="Xã Sơn Đông"/>
    <n v="1558"/>
    <s v="Thành phố Bến Tre"/>
    <n v="213"/>
    <x v="34"/>
    <s v="ĐCL"/>
    <x v="4"/>
    <x v="0"/>
    <n v="15000"/>
    <m/>
    <d v="2026-05-15T12:00:00"/>
    <s v="30/12/2024"/>
    <m/>
  </r>
  <r>
    <n v="610501"/>
    <s v="Thị trấn Cái Nước"/>
    <n v="1901"/>
    <s v="Huyện Cái Nước"/>
    <n v="252"/>
    <x v="35"/>
    <s v="TNB"/>
    <x v="4"/>
    <x v="0"/>
    <n v="15000"/>
    <m/>
    <d v="2026-05-15T12:00:00"/>
    <s v="27/06/2025"/>
    <m/>
  </r>
  <r>
    <n v="610502"/>
    <s v="Xã Đông Hưng"/>
    <n v="1901"/>
    <s v="Huyện Cái Nước"/>
    <n v="252"/>
    <x v="35"/>
    <s v="TNB"/>
    <x v="4"/>
    <x v="1"/>
    <m/>
    <m/>
    <d v="2026-05-15T12:00:00"/>
    <m/>
    <m/>
  </r>
  <r>
    <n v="610503"/>
    <s v="Xã Đông Thới"/>
    <n v="1901"/>
    <s v="Huyện Cái Nước"/>
    <n v="252"/>
    <x v="35"/>
    <s v="TNB"/>
    <x v="4"/>
    <x v="1"/>
    <m/>
    <m/>
    <d v="2026-05-15T12:00:00"/>
    <m/>
    <m/>
  </r>
  <r>
    <n v="610504"/>
    <s v="Xã Hoà Mỹ"/>
    <n v="1901"/>
    <s v="Huyện Cái Nước"/>
    <n v="252"/>
    <x v="35"/>
    <s v="TNB"/>
    <x v="4"/>
    <x v="1"/>
    <m/>
    <m/>
    <d v="2026-05-15T12:00:00"/>
    <m/>
    <m/>
  </r>
  <r>
    <n v="610505"/>
    <s v="Xã Hưng Mỹ"/>
    <n v="1901"/>
    <s v="Huyện Cái Nước"/>
    <n v="252"/>
    <x v="35"/>
    <s v="TNB"/>
    <x v="4"/>
    <x v="0"/>
    <n v="15000"/>
    <m/>
    <d v="2026-05-15T12:00:00"/>
    <s v="27/06/2025"/>
    <m/>
  </r>
  <r>
    <n v="610506"/>
    <s v="Xã Lương Thế Trân"/>
    <n v="1901"/>
    <s v="Huyện Cái Nước"/>
    <n v="252"/>
    <x v="35"/>
    <s v="TNB"/>
    <x v="4"/>
    <x v="0"/>
    <n v="15000"/>
    <m/>
    <d v="2026-05-15T12:00:00"/>
    <s v="27/06/2025"/>
    <m/>
  </r>
  <r>
    <n v="610507"/>
    <s v="Xã Phú Hưng"/>
    <n v="1901"/>
    <s v="Huyện Cái Nước"/>
    <n v="252"/>
    <x v="35"/>
    <s v="TNB"/>
    <x v="4"/>
    <x v="1"/>
    <m/>
    <m/>
    <d v="2026-05-15T12:00:00"/>
    <m/>
    <m/>
  </r>
  <r>
    <n v="610508"/>
    <s v="Xã Tân Hưng"/>
    <n v="1901"/>
    <s v="Huyện Cái Nước"/>
    <n v="252"/>
    <x v="35"/>
    <s v="TNB"/>
    <x v="4"/>
    <x v="1"/>
    <m/>
    <m/>
    <d v="2026-05-15T12:00:00"/>
    <m/>
    <m/>
  </r>
  <r>
    <n v="610509"/>
    <s v="Xã Tân Hưng Đông"/>
    <n v="1901"/>
    <s v="Huyện Cái Nước"/>
    <n v="252"/>
    <x v="35"/>
    <s v="TNB"/>
    <x v="4"/>
    <x v="0"/>
    <n v="15000"/>
    <m/>
    <d v="2026-05-15T12:00:00"/>
    <s v="27/06/2025"/>
    <m/>
  </r>
  <r>
    <n v="610510"/>
    <s v="Xã Thạnh Phú"/>
    <n v="1901"/>
    <s v="Huyện Cái Nước"/>
    <n v="252"/>
    <x v="35"/>
    <s v="TNB"/>
    <x v="4"/>
    <x v="1"/>
    <m/>
    <m/>
    <d v="2026-05-15T12:00:00"/>
    <m/>
    <m/>
  </r>
  <r>
    <n v="610511"/>
    <s v="Xã Trần Thới"/>
    <n v="1901"/>
    <s v="Huyện Cái Nước"/>
    <n v="252"/>
    <x v="35"/>
    <s v="TNB"/>
    <x v="4"/>
    <x v="0"/>
    <n v="15000"/>
    <m/>
    <d v="2026-05-15T12:00:00"/>
    <d v="2025-01-08T00:00:00"/>
    <m/>
  </r>
  <r>
    <n v="610601"/>
    <s v="Thị trấn Đầm Dơi"/>
    <n v="1922"/>
    <s v="Huyện Đầm Dơi"/>
    <n v="252"/>
    <x v="35"/>
    <s v="TNB"/>
    <x v="4"/>
    <x v="0"/>
    <n v="15000"/>
    <m/>
    <d v="2026-05-15T12:00:00"/>
    <d v="2025-01-09T00:00:00"/>
    <m/>
  </r>
  <r>
    <n v="610602"/>
    <s v="Xã Ngọc Chánh"/>
    <n v="1922"/>
    <s v="Huyện Đầm Dơi"/>
    <n v="252"/>
    <x v="35"/>
    <s v="TNB"/>
    <x v="4"/>
    <x v="1"/>
    <m/>
    <m/>
    <d v="2026-05-15T12:00:00"/>
    <m/>
    <m/>
  </r>
  <r>
    <n v="610603"/>
    <s v="Xã Nguyễn Huân"/>
    <n v="1922"/>
    <s v="Huyện Đầm Dơi"/>
    <n v="252"/>
    <x v="35"/>
    <s v="TNB"/>
    <x v="4"/>
    <x v="1"/>
    <m/>
    <m/>
    <d v="2026-05-15T12:00:00"/>
    <m/>
    <m/>
  </r>
  <r>
    <n v="610604"/>
    <s v="Xã Quách Phẩm"/>
    <n v="1922"/>
    <s v="Huyện Đầm Dơi"/>
    <n v="252"/>
    <x v="35"/>
    <s v="TNB"/>
    <x v="4"/>
    <x v="1"/>
    <m/>
    <m/>
    <d v="2026-05-15T12:00:00"/>
    <m/>
    <m/>
  </r>
  <r>
    <n v="610605"/>
    <s v="Xã Quách Phẩm Bắc"/>
    <n v="1922"/>
    <s v="Huyện Đầm Dơi"/>
    <n v="252"/>
    <x v="35"/>
    <s v="TNB"/>
    <x v="4"/>
    <x v="1"/>
    <m/>
    <m/>
    <d v="2026-05-15T12:00:00"/>
    <m/>
    <m/>
  </r>
  <r>
    <n v="610606"/>
    <s v="Xã Tạ An Khương"/>
    <n v="1922"/>
    <s v="Huyện Đầm Dơi"/>
    <n v="252"/>
    <x v="35"/>
    <s v="TNB"/>
    <x v="4"/>
    <x v="0"/>
    <n v="15000"/>
    <m/>
    <d v="2026-05-15T12:00:00"/>
    <d v="2025-01-09T00:00:00"/>
    <m/>
  </r>
  <r>
    <n v="610608"/>
    <s v="Xã Tạ An Khương  Nam"/>
    <n v="1922"/>
    <s v="Huyện Đầm Dơi"/>
    <n v="252"/>
    <x v="35"/>
    <s v="TNB"/>
    <x v="4"/>
    <x v="0"/>
    <n v="15000"/>
    <m/>
    <d v="2026-05-15T12:00:00"/>
    <d v="2025-01-09T00:00:00"/>
    <m/>
  </r>
  <r>
    <n v="610607"/>
    <s v="Xã Tạ An Khương Đông"/>
    <n v="1922"/>
    <s v="Huyện Đầm Dơi"/>
    <n v="252"/>
    <x v="35"/>
    <s v="TNB"/>
    <x v="4"/>
    <x v="1"/>
    <m/>
    <m/>
    <d v="2026-05-15T12:00:00"/>
    <m/>
    <m/>
  </r>
  <r>
    <n v="610609"/>
    <s v="Xã Tân Dân"/>
    <n v="1922"/>
    <s v="Huyện Đầm Dơi"/>
    <n v="252"/>
    <x v="35"/>
    <s v="TNB"/>
    <x v="4"/>
    <x v="1"/>
    <m/>
    <m/>
    <d v="2026-05-15T12:00:00"/>
    <m/>
    <m/>
  </r>
  <r>
    <n v="610610"/>
    <s v="Xã Tân Đức"/>
    <n v="1922"/>
    <s v="Huyện Đầm Dơi"/>
    <n v="252"/>
    <x v="35"/>
    <s v="TNB"/>
    <x v="4"/>
    <x v="1"/>
    <m/>
    <m/>
    <d v="2026-05-15T12:00:00"/>
    <m/>
    <m/>
  </r>
  <r>
    <n v="610611"/>
    <s v="Xã Tân Duyệt"/>
    <n v="1922"/>
    <s v="Huyện Đầm Dơi"/>
    <n v="252"/>
    <x v="35"/>
    <s v="TNB"/>
    <x v="4"/>
    <x v="1"/>
    <m/>
    <m/>
    <d v="2026-05-15T12:00:00"/>
    <m/>
    <m/>
  </r>
  <r>
    <n v="610612"/>
    <s v="Xã Tân Thuận"/>
    <n v="1922"/>
    <s v="Huyện Đầm Dơi"/>
    <n v="252"/>
    <x v="35"/>
    <s v="TNB"/>
    <x v="4"/>
    <x v="1"/>
    <m/>
    <m/>
    <d v="2026-05-15T12:00:00"/>
    <m/>
    <m/>
  </r>
  <r>
    <n v="610613"/>
    <s v="Xã Tân Tiến"/>
    <n v="1922"/>
    <s v="Huyện Đầm Dơi"/>
    <n v="252"/>
    <x v="35"/>
    <s v="TNB"/>
    <x v="4"/>
    <x v="1"/>
    <m/>
    <m/>
    <d v="2026-05-15T12:00:00"/>
    <m/>
    <m/>
  </r>
  <r>
    <n v="610614"/>
    <s v="Xã Tân Trung"/>
    <n v="1922"/>
    <s v="Huyện Đầm Dơi"/>
    <n v="252"/>
    <x v="35"/>
    <s v="TNB"/>
    <x v="4"/>
    <x v="1"/>
    <m/>
    <m/>
    <d v="2026-05-15T12:00:00"/>
    <m/>
    <m/>
  </r>
  <r>
    <n v="610615"/>
    <s v="Xã Thanh Tùng"/>
    <n v="1922"/>
    <s v="Huyện Đầm Dơi"/>
    <n v="252"/>
    <x v="35"/>
    <s v="TNB"/>
    <x v="4"/>
    <x v="1"/>
    <m/>
    <m/>
    <d v="2026-05-15T12:00:00"/>
    <m/>
    <m/>
  </r>
  <r>
    <n v="610616"/>
    <s v="Xã Trần Phán"/>
    <n v="1922"/>
    <s v="Huyện Đầm Dơi"/>
    <n v="252"/>
    <x v="35"/>
    <s v="TNB"/>
    <x v="4"/>
    <x v="1"/>
    <m/>
    <m/>
    <d v="2026-05-15T12:00:00"/>
    <m/>
    <m/>
  </r>
  <r>
    <n v="610801"/>
    <s v="Thị Trấn Năm Căn"/>
    <n v="1783"/>
    <s v="Huyện Năm Căn"/>
    <n v="252"/>
    <x v="35"/>
    <s v="TNB"/>
    <x v="4"/>
    <x v="1"/>
    <m/>
    <m/>
    <d v="2026-05-15T12:00:00"/>
    <m/>
    <m/>
  </r>
  <r>
    <n v="610802"/>
    <s v="Xã Đất Mới"/>
    <n v="1783"/>
    <s v="Huyện Năm Căn"/>
    <n v="252"/>
    <x v="35"/>
    <s v="TNB"/>
    <x v="4"/>
    <x v="1"/>
    <m/>
    <m/>
    <d v="2026-05-15T12:00:00"/>
    <m/>
    <m/>
  </r>
  <r>
    <n v="610803"/>
    <s v="Xã Hàm Rồng"/>
    <n v="1783"/>
    <s v="Huyện Năm Căn"/>
    <n v="252"/>
    <x v="35"/>
    <s v="TNB"/>
    <x v="4"/>
    <x v="1"/>
    <m/>
    <m/>
    <d v="2026-05-15T12:00:00"/>
    <m/>
    <m/>
  </r>
  <r>
    <n v="610804"/>
    <s v="Xã Hàng Vịnh"/>
    <n v="1783"/>
    <s v="Huyện Năm Căn"/>
    <n v="252"/>
    <x v="35"/>
    <s v="TNB"/>
    <x v="4"/>
    <x v="1"/>
    <m/>
    <m/>
    <d v="2026-05-15T12:00:00"/>
    <m/>
    <m/>
  </r>
  <r>
    <n v="610805"/>
    <s v="Xã Hiệp Tùng"/>
    <n v="1783"/>
    <s v="Huyện Năm Căn"/>
    <n v="252"/>
    <x v="35"/>
    <s v="TNB"/>
    <x v="4"/>
    <x v="1"/>
    <m/>
    <m/>
    <d v="2026-05-15T12:00:00"/>
    <m/>
    <m/>
  </r>
  <r>
    <n v="610806"/>
    <s v="Xã Lâm Hải"/>
    <n v="1783"/>
    <s v="Huyện Năm Căn"/>
    <n v="252"/>
    <x v="35"/>
    <s v="TNB"/>
    <x v="4"/>
    <x v="1"/>
    <m/>
    <m/>
    <d v="2026-05-15T12:00:00"/>
    <m/>
    <m/>
  </r>
  <r>
    <n v="610807"/>
    <s v="Xã Tam Giang"/>
    <n v="1783"/>
    <s v="Huyện Năm Căn"/>
    <n v="252"/>
    <x v="35"/>
    <s v="TNB"/>
    <x v="4"/>
    <x v="1"/>
    <m/>
    <m/>
    <d v="2026-05-15T12:00:00"/>
    <m/>
    <m/>
  </r>
  <r>
    <n v="610808"/>
    <s v="Xã Tam Giang Đông"/>
    <n v="1783"/>
    <s v="Huyện Năm Căn"/>
    <n v="252"/>
    <x v="35"/>
    <s v="TNB"/>
    <x v="4"/>
    <x v="1"/>
    <m/>
    <m/>
    <d v="2026-05-15T12:00:00"/>
    <m/>
    <m/>
  </r>
  <r>
    <n v="610701"/>
    <s v="Thị trấn Rạch Gốc"/>
    <n v="2186"/>
    <s v="Huyện Ngọc Hiển"/>
    <n v="252"/>
    <x v="35"/>
    <s v="TNB"/>
    <x v="4"/>
    <x v="1"/>
    <m/>
    <m/>
    <d v="2026-05-15T12:00:00"/>
    <m/>
    <m/>
  </r>
  <r>
    <n v="610702"/>
    <s v="Xã Đất Mũi"/>
    <n v="2186"/>
    <s v="Huyện Ngọc Hiển"/>
    <n v="252"/>
    <x v="35"/>
    <s v="TNB"/>
    <x v="4"/>
    <x v="1"/>
    <m/>
    <m/>
    <d v="2026-05-15T12:00:00"/>
    <m/>
    <m/>
  </r>
  <r>
    <n v="610703"/>
    <s v="Xã Tam Giang Tây"/>
    <n v="2186"/>
    <s v="Huyện Ngọc Hiển"/>
    <n v="252"/>
    <x v="35"/>
    <s v="TNB"/>
    <x v="4"/>
    <x v="1"/>
    <m/>
    <m/>
    <d v="2026-05-15T12:00:00"/>
    <m/>
    <m/>
  </r>
  <r>
    <n v="610704"/>
    <s v="Xã Tân Ân"/>
    <n v="2186"/>
    <s v="Huyện Ngọc Hiển"/>
    <n v="252"/>
    <x v="35"/>
    <s v="TNB"/>
    <x v="4"/>
    <x v="1"/>
    <m/>
    <m/>
    <d v="2026-05-15T12:00:00"/>
    <m/>
    <m/>
  </r>
  <r>
    <n v="610705"/>
    <s v="Xã Tân Ân Tây"/>
    <n v="2186"/>
    <s v="Huyện Ngọc Hiển"/>
    <n v="252"/>
    <x v="35"/>
    <s v="TNB"/>
    <x v="4"/>
    <x v="1"/>
    <m/>
    <m/>
    <d v="2026-05-15T12:00:00"/>
    <m/>
    <m/>
  </r>
  <r>
    <n v="610706"/>
    <s v="Xã Viên An"/>
    <n v="2186"/>
    <s v="Huyện Ngọc Hiển"/>
    <n v="252"/>
    <x v="35"/>
    <s v="TNB"/>
    <x v="4"/>
    <x v="1"/>
    <m/>
    <m/>
    <d v="2026-05-15T12:00:00"/>
    <m/>
    <m/>
  </r>
  <r>
    <n v="610707"/>
    <s v="Xã Viên An Đông"/>
    <n v="2186"/>
    <s v="Huyện Ngọc Hiển"/>
    <n v="252"/>
    <x v="35"/>
    <s v="TNB"/>
    <x v="4"/>
    <x v="1"/>
    <m/>
    <m/>
    <d v="2026-05-15T12:00:00"/>
    <m/>
    <m/>
  </r>
  <r>
    <n v="61091"/>
    <s v="Thị trấn Cái Đôi Vàm"/>
    <n v="1883"/>
    <s v="Huyện Phú Tân"/>
    <n v="252"/>
    <x v="35"/>
    <s v="TNB"/>
    <x v="4"/>
    <x v="1"/>
    <m/>
    <m/>
    <d v="2026-05-15T12:00:00"/>
    <m/>
    <m/>
  </r>
  <r>
    <n v="800005"/>
    <s v="Xã Nguyễn Việt Khái"/>
    <n v="1883"/>
    <s v="Huyện Phú Tân"/>
    <n v="252"/>
    <x v="35"/>
    <s v="TNB"/>
    <x v="4"/>
    <x v="1"/>
    <m/>
    <m/>
    <d v="2026-05-15T12:00:00"/>
    <m/>
    <m/>
  </r>
  <r>
    <n v="61092"/>
    <s v="Xã Phú Mỹ"/>
    <n v="1883"/>
    <s v="Huyện Phú Tân"/>
    <n v="252"/>
    <x v="35"/>
    <s v="TNB"/>
    <x v="4"/>
    <x v="1"/>
    <m/>
    <m/>
    <d v="2026-05-15T12:00:00"/>
    <m/>
    <m/>
  </r>
  <r>
    <n v="61093"/>
    <s v="Xã Phú Tân"/>
    <n v="1883"/>
    <s v="Huyện Phú Tân"/>
    <n v="252"/>
    <x v="35"/>
    <s v="TNB"/>
    <x v="4"/>
    <x v="1"/>
    <m/>
    <m/>
    <d v="2026-05-15T12:00:00"/>
    <m/>
    <m/>
  </r>
  <r>
    <n v="61094"/>
    <s v="Xã Phú Thuận"/>
    <n v="1883"/>
    <s v="Huyện Phú Tân"/>
    <n v="252"/>
    <x v="35"/>
    <s v="TNB"/>
    <x v="4"/>
    <x v="1"/>
    <m/>
    <m/>
    <d v="2026-05-15T12:00:00"/>
    <m/>
    <m/>
  </r>
  <r>
    <n v="61095"/>
    <s v="Xã Rạch Chèo"/>
    <n v="1883"/>
    <s v="Huyện Phú Tân"/>
    <n v="252"/>
    <x v="35"/>
    <s v="TNB"/>
    <x v="4"/>
    <x v="1"/>
    <m/>
    <m/>
    <d v="2026-05-15T12:00:00"/>
    <m/>
    <m/>
  </r>
  <r>
    <n v="61096"/>
    <s v="Xã Tân Hải"/>
    <n v="1883"/>
    <s v="Huyện Phú Tân"/>
    <n v="252"/>
    <x v="35"/>
    <s v="TNB"/>
    <x v="4"/>
    <x v="1"/>
    <m/>
    <m/>
    <d v="2026-05-15T12:00:00"/>
    <m/>
    <m/>
  </r>
  <r>
    <n v="61097"/>
    <s v="Xã Tân Hưng Tây"/>
    <n v="1883"/>
    <s v="Huyện Phú Tân"/>
    <n v="252"/>
    <x v="35"/>
    <s v="TNB"/>
    <x v="4"/>
    <x v="1"/>
    <m/>
    <m/>
    <d v="2026-05-15T12:00:00"/>
    <m/>
    <m/>
  </r>
  <r>
    <n v="61098"/>
    <s v="Xã Việt Khái"/>
    <n v="1883"/>
    <s v="Huyện Phú Tân"/>
    <n v="252"/>
    <x v="35"/>
    <s v="TNB"/>
    <x v="4"/>
    <x v="1"/>
    <m/>
    <m/>
    <d v="2026-05-15T12:00:00"/>
    <m/>
    <m/>
  </r>
  <r>
    <n v="61099"/>
    <s v="Xã Việt Thắng"/>
    <n v="1883"/>
    <s v="Huyện Phú Tân"/>
    <n v="252"/>
    <x v="35"/>
    <s v="TNB"/>
    <x v="4"/>
    <x v="1"/>
    <m/>
    <m/>
    <d v="2026-05-15T12:00:00"/>
    <m/>
    <m/>
  </r>
  <r>
    <n v="610201"/>
    <s v="Thị trấn Thới Bình"/>
    <n v="1782"/>
    <s v="Huyện Thới Bình"/>
    <n v="252"/>
    <x v="35"/>
    <s v="TNB"/>
    <x v="4"/>
    <x v="0"/>
    <n v="15000"/>
    <m/>
    <d v="2026-05-15T12:00:00"/>
    <d v="2025-01-09T00:00:00"/>
    <m/>
  </r>
  <r>
    <n v="610202"/>
    <s v="Xã Biển Bạch"/>
    <n v="1782"/>
    <s v="Huyện Thới Bình"/>
    <n v="252"/>
    <x v="35"/>
    <s v="TNB"/>
    <x v="4"/>
    <x v="1"/>
    <m/>
    <m/>
    <d v="2026-05-15T12:00:00"/>
    <m/>
    <m/>
  </r>
  <r>
    <n v="610203"/>
    <s v="Xã Biển Bạch Đông"/>
    <n v="1782"/>
    <s v="Huyện Thới Bình"/>
    <n v="252"/>
    <x v="35"/>
    <s v="TNB"/>
    <x v="4"/>
    <x v="1"/>
    <m/>
    <m/>
    <d v="2026-05-15T12:00:00"/>
    <m/>
    <m/>
  </r>
  <r>
    <n v="610204"/>
    <s v="Xã Hồ Thị Kỷ"/>
    <n v="1782"/>
    <s v="Huyện Thới Bình"/>
    <n v="252"/>
    <x v="35"/>
    <s v="TNB"/>
    <x v="4"/>
    <x v="0"/>
    <n v="15000"/>
    <m/>
    <d v="2026-05-15T12:00:00"/>
    <s v="27/06/2025"/>
    <m/>
  </r>
  <r>
    <n v="610205"/>
    <s v="Xã Tân Bằng"/>
    <n v="1782"/>
    <s v="Huyện Thới Bình"/>
    <n v="252"/>
    <x v="35"/>
    <s v="TNB"/>
    <x v="4"/>
    <x v="1"/>
    <m/>
    <m/>
    <d v="2026-05-15T12:00:00"/>
    <m/>
    <m/>
  </r>
  <r>
    <n v="610206"/>
    <s v="Xã Tân Lộc"/>
    <n v="1782"/>
    <s v="Huyện Thới Bình"/>
    <n v="252"/>
    <x v="35"/>
    <s v="TNB"/>
    <x v="4"/>
    <x v="1"/>
    <m/>
    <m/>
    <d v="2026-05-15T12:00:00"/>
    <m/>
    <m/>
  </r>
  <r>
    <n v="610207"/>
    <s v="Xã Tân Lộc Bắc"/>
    <n v="1782"/>
    <s v="Huyện Thới Bình"/>
    <n v="252"/>
    <x v="35"/>
    <s v="TNB"/>
    <x v="4"/>
    <x v="1"/>
    <m/>
    <m/>
    <d v="2026-05-15T12:00:00"/>
    <m/>
    <m/>
  </r>
  <r>
    <n v="610208"/>
    <s v="Xã Tân Lộc Đông"/>
    <n v="1782"/>
    <s v="Huyện Thới Bình"/>
    <n v="252"/>
    <x v="35"/>
    <s v="TNB"/>
    <x v="4"/>
    <x v="1"/>
    <m/>
    <m/>
    <d v="2026-05-15T12:00:00"/>
    <m/>
    <m/>
  </r>
  <r>
    <n v="610209"/>
    <s v="Xã Tân Phú"/>
    <n v="1782"/>
    <s v="Huyện Thới Bình"/>
    <n v="252"/>
    <x v="35"/>
    <s v="TNB"/>
    <x v="4"/>
    <x v="1"/>
    <m/>
    <m/>
    <d v="2026-05-15T12:00:00"/>
    <m/>
    <m/>
  </r>
  <r>
    <n v="610210"/>
    <s v="Xã Thới Bình"/>
    <n v="1782"/>
    <s v="Huyện Thới Bình"/>
    <n v="252"/>
    <x v="35"/>
    <s v="TNB"/>
    <x v="4"/>
    <x v="0"/>
    <n v="15000"/>
    <m/>
    <d v="2026-05-15T12:00:00"/>
    <d v="2025-01-09T00:00:00"/>
    <m/>
  </r>
  <r>
    <n v="610211"/>
    <s v="Xã Trí Lực"/>
    <n v="1782"/>
    <s v="Huyện Thới Bình"/>
    <n v="252"/>
    <x v="35"/>
    <s v="TNB"/>
    <x v="4"/>
    <x v="1"/>
    <m/>
    <m/>
    <d v="2026-05-15T12:00:00"/>
    <m/>
    <m/>
  </r>
  <r>
    <n v="610212"/>
    <s v="Xã Trí Phải"/>
    <n v="1782"/>
    <s v="Huyện Thới Bình"/>
    <n v="252"/>
    <x v="35"/>
    <s v="TNB"/>
    <x v="4"/>
    <x v="1"/>
    <m/>
    <m/>
    <d v="2026-05-15T12:00:00"/>
    <m/>
    <m/>
  </r>
  <r>
    <n v="610401"/>
    <s v="Thị trấn Sông Đốc"/>
    <n v="2038"/>
    <s v="Huyện Trần Văn Thời"/>
    <n v="252"/>
    <x v="35"/>
    <s v="TNB"/>
    <x v="4"/>
    <x v="1"/>
    <m/>
    <m/>
    <d v="2026-05-15T12:00:00"/>
    <m/>
    <m/>
  </r>
  <r>
    <n v="610402"/>
    <s v="Thị trấn Trần Văn Thời"/>
    <n v="2038"/>
    <s v="Huyện Trần Văn Thời"/>
    <n v="252"/>
    <x v="35"/>
    <s v="TNB"/>
    <x v="4"/>
    <x v="1"/>
    <m/>
    <m/>
    <d v="2026-05-15T12:00:00"/>
    <m/>
    <m/>
  </r>
  <r>
    <n v="610403"/>
    <s v="Xã Khánh Bình"/>
    <n v="2038"/>
    <s v="Huyện Trần Văn Thời"/>
    <n v="252"/>
    <x v="35"/>
    <s v="TNB"/>
    <x v="4"/>
    <x v="1"/>
    <m/>
    <m/>
    <d v="2026-05-15T12:00:00"/>
    <m/>
    <m/>
  </r>
  <r>
    <n v="610404"/>
    <s v="Xã Khánh Bình Đông"/>
    <n v="2038"/>
    <s v="Huyện Trần Văn Thời"/>
    <n v="252"/>
    <x v="35"/>
    <s v="TNB"/>
    <x v="4"/>
    <x v="1"/>
    <m/>
    <m/>
    <d v="2026-05-15T12:00:00"/>
    <m/>
    <m/>
  </r>
  <r>
    <n v="610405"/>
    <s v="Xã Khánh Bình Tây"/>
    <n v="2038"/>
    <s v="Huyện Trần Văn Thời"/>
    <n v="252"/>
    <x v="35"/>
    <s v="TNB"/>
    <x v="4"/>
    <x v="1"/>
    <m/>
    <m/>
    <d v="2026-05-15T12:00:00"/>
    <m/>
    <m/>
  </r>
  <r>
    <n v="610406"/>
    <s v="Xã Khánh Bình Tây Bắc"/>
    <n v="2038"/>
    <s v="Huyện Trần Văn Thời"/>
    <n v="252"/>
    <x v="35"/>
    <s v="TNB"/>
    <x v="4"/>
    <x v="1"/>
    <m/>
    <m/>
    <d v="2026-05-15T12:00:00"/>
    <m/>
    <m/>
  </r>
  <r>
    <n v="610407"/>
    <s v="Xã Khánh Hải"/>
    <n v="2038"/>
    <s v="Huyện Trần Văn Thời"/>
    <n v="252"/>
    <x v="35"/>
    <s v="TNB"/>
    <x v="4"/>
    <x v="1"/>
    <m/>
    <m/>
    <d v="2026-05-15T12:00:00"/>
    <m/>
    <m/>
  </r>
  <r>
    <n v="610408"/>
    <s v="Xã Khánh Hưng"/>
    <n v="2038"/>
    <s v="Huyện Trần Văn Thời"/>
    <n v="252"/>
    <x v="35"/>
    <s v="TNB"/>
    <x v="4"/>
    <x v="1"/>
    <m/>
    <m/>
    <d v="2026-05-15T12:00:00"/>
    <m/>
    <m/>
  </r>
  <r>
    <n v="610409"/>
    <s v="Xã Khánh Lộc"/>
    <n v="2038"/>
    <s v="Huyện Trần Văn Thời"/>
    <n v="252"/>
    <x v="35"/>
    <s v="TNB"/>
    <x v="4"/>
    <x v="1"/>
    <m/>
    <m/>
    <d v="2026-05-15T12:00:00"/>
    <m/>
    <m/>
  </r>
  <r>
    <n v="610410"/>
    <s v="Xã Lợi An"/>
    <n v="2038"/>
    <s v="Huyện Trần Văn Thời"/>
    <n v="252"/>
    <x v="35"/>
    <s v="TNB"/>
    <x v="4"/>
    <x v="1"/>
    <m/>
    <m/>
    <d v="2026-05-15T12:00:00"/>
    <m/>
    <m/>
  </r>
  <r>
    <n v="610411"/>
    <s v="Xã Phong Điền"/>
    <n v="2038"/>
    <s v="Huyện Trần Văn Thời"/>
    <n v="252"/>
    <x v="35"/>
    <s v="TNB"/>
    <x v="4"/>
    <x v="1"/>
    <m/>
    <m/>
    <d v="2026-05-15T12:00:00"/>
    <m/>
    <m/>
  </r>
  <r>
    <n v="610412"/>
    <s v="Xã Phong Lạc"/>
    <n v="2038"/>
    <s v="Huyện Trần Văn Thời"/>
    <n v="252"/>
    <x v="35"/>
    <s v="TNB"/>
    <x v="4"/>
    <x v="1"/>
    <m/>
    <m/>
    <d v="2026-05-15T12:00:00"/>
    <m/>
    <m/>
  </r>
  <r>
    <n v="610413"/>
    <s v="Xã Trần Hợi"/>
    <n v="2038"/>
    <s v="Huyện Trần Văn Thời"/>
    <n v="252"/>
    <x v="35"/>
    <s v="TNB"/>
    <x v="4"/>
    <x v="1"/>
    <m/>
    <m/>
    <d v="2026-05-15T12:00:00"/>
    <m/>
    <m/>
  </r>
  <r>
    <n v="610301"/>
    <s v="Thị trấn U Minh"/>
    <n v="2042"/>
    <s v="Huyện U Minh"/>
    <n v="252"/>
    <x v="35"/>
    <s v="TNB"/>
    <x v="4"/>
    <x v="1"/>
    <m/>
    <m/>
    <d v="2026-05-15T12:00:00"/>
    <m/>
    <m/>
  </r>
  <r>
    <n v="610302"/>
    <s v="Xã Khánh An"/>
    <n v="2042"/>
    <s v="Huyện U Minh"/>
    <n v="252"/>
    <x v="35"/>
    <s v="TNB"/>
    <x v="4"/>
    <x v="0"/>
    <n v="15000"/>
    <m/>
    <d v="2026-05-15T12:00:00"/>
    <s v="27/06/2025"/>
    <m/>
  </r>
  <r>
    <n v="610303"/>
    <s v="Xã Khánh Hòa"/>
    <n v="2042"/>
    <s v="Huyện U Minh"/>
    <n v="252"/>
    <x v="35"/>
    <s v="TNB"/>
    <x v="4"/>
    <x v="1"/>
    <m/>
    <m/>
    <d v="2026-05-15T12:00:00"/>
    <m/>
    <m/>
  </r>
  <r>
    <n v="610304"/>
    <s v="Xã Khánh Hội"/>
    <n v="2042"/>
    <s v="Huyện U Minh"/>
    <n v="252"/>
    <x v="35"/>
    <s v="TNB"/>
    <x v="4"/>
    <x v="1"/>
    <m/>
    <m/>
    <d v="2026-05-15T12:00:00"/>
    <m/>
    <m/>
  </r>
  <r>
    <n v="610305"/>
    <s v="Xã Khánh Lâm"/>
    <n v="2042"/>
    <s v="Huyện U Minh"/>
    <n v="252"/>
    <x v="35"/>
    <s v="TNB"/>
    <x v="4"/>
    <x v="1"/>
    <m/>
    <m/>
    <d v="2026-05-15T12:00:00"/>
    <m/>
    <m/>
  </r>
  <r>
    <n v="610306"/>
    <s v="Xã Khánh Thuận"/>
    <n v="2042"/>
    <s v="Huyện U Minh"/>
    <n v="252"/>
    <x v="35"/>
    <s v="TNB"/>
    <x v="4"/>
    <x v="1"/>
    <m/>
    <m/>
    <d v="2026-05-15T12:00:00"/>
    <m/>
    <m/>
  </r>
  <r>
    <n v="610307"/>
    <s v="Xã Khánh Tiến"/>
    <n v="2042"/>
    <s v="Huyện U Minh"/>
    <n v="252"/>
    <x v="35"/>
    <s v="TNB"/>
    <x v="4"/>
    <x v="1"/>
    <m/>
    <m/>
    <d v="2026-05-15T12:00:00"/>
    <m/>
    <m/>
  </r>
  <r>
    <n v="610308"/>
    <s v="Xã Nguyễn Phích"/>
    <n v="2042"/>
    <s v="Huyện U Minh"/>
    <n v="252"/>
    <x v="35"/>
    <s v="TNB"/>
    <x v="4"/>
    <x v="1"/>
    <m/>
    <m/>
    <d v="2026-05-15T12:00:00"/>
    <m/>
    <m/>
  </r>
  <r>
    <n v="610101"/>
    <s v="Phường 1"/>
    <n v="1654"/>
    <s v="Thành phố Cà Mau"/>
    <n v="252"/>
    <x v="35"/>
    <s v="TNB"/>
    <x v="4"/>
    <x v="0"/>
    <n v="10000"/>
    <m/>
    <d v="2026-05-15T12:00:00"/>
    <s v="30/12/2024"/>
    <m/>
  </r>
  <r>
    <n v="610102"/>
    <s v="Phường 2"/>
    <n v="1654"/>
    <s v="Thành phố Cà Mau"/>
    <n v="252"/>
    <x v="35"/>
    <s v="TNB"/>
    <x v="4"/>
    <x v="0"/>
    <n v="10000"/>
    <m/>
    <d v="2026-05-15T12:00:00"/>
    <s v="30/12/2024"/>
    <m/>
  </r>
  <r>
    <n v="610103"/>
    <s v="Phường 4"/>
    <n v="1654"/>
    <s v="Thành phố Cà Mau"/>
    <n v="252"/>
    <x v="35"/>
    <s v="TNB"/>
    <x v="4"/>
    <x v="0"/>
    <n v="10000"/>
    <m/>
    <d v="2026-05-15T12:00:00"/>
    <s v="30/12/2024"/>
    <m/>
  </r>
  <r>
    <n v="610104"/>
    <s v="Phường 5"/>
    <n v="1654"/>
    <s v="Thành phố Cà Mau"/>
    <n v="252"/>
    <x v="35"/>
    <s v="TNB"/>
    <x v="4"/>
    <x v="0"/>
    <n v="10000"/>
    <m/>
    <d v="2026-05-15T12:00:00"/>
    <s v="30/12/2024"/>
    <m/>
  </r>
  <r>
    <n v="610105"/>
    <s v="Phường 6"/>
    <n v="1654"/>
    <s v="Thành phố Cà Mau"/>
    <n v="252"/>
    <x v="35"/>
    <s v="TNB"/>
    <x v="4"/>
    <x v="0"/>
    <n v="15000"/>
    <m/>
    <d v="2026-05-15T12:00:00"/>
    <s v="30/12/2024"/>
    <m/>
  </r>
  <r>
    <n v="610106"/>
    <s v="Phường 7"/>
    <n v="1654"/>
    <s v="Thành phố Cà Mau"/>
    <n v="252"/>
    <x v="35"/>
    <s v="TNB"/>
    <x v="4"/>
    <x v="0"/>
    <n v="10000"/>
    <m/>
    <d v="2026-05-15T12:00:00"/>
    <s v="30/12/2024"/>
    <m/>
  </r>
  <r>
    <n v="610107"/>
    <s v="Phường 8"/>
    <n v="1654"/>
    <s v="Thành phố Cà Mau"/>
    <n v="252"/>
    <x v="35"/>
    <s v="TNB"/>
    <x v="4"/>
    <x v="0"/>
    <n v="15000"/>
    <m/>
    <d v="2026-05-15T12:00:00"/>
    <s v="30/12/2024"/>
    <m/>
  </r>
  <r>
    <n v="610108"/>
    <s v="Phường 9"/>
    <n v="1654"/>
    <s v="Thành phố Cà Mau"/>
    <n v="252"/>
    <x v="35"/>
    <s v="TNB"/>
    <x v="4"/>
    <x v="0"/>
    <n v="15000"/>
    <m/>
    <d v="2026-05-15T12:00:00"/>
    <s v="30/12/2024"/>
    <m/>
  </r>
  <r>
    <n v="610109"/>
    <s v="Phường Tân Thành"/>
    <n v="1654"/>
    <s v="Thành phố Cà Mau"/>
    <n v="252"/>
    <x v="35"/>
    <s v="TNB"/>
    <x v="4"/>
    <x v="0"/>
    <n v="15000"/>
    <m/>
    <d v="2026-05-15T12:00:00"/>
    <s v="27/06/2025"/>
    <m/>
  </r>
  <r>
    <n v="610110"/>
    <s v="Phường Tân Xuyên"/>
    <n v="1654"/>
    <s v="Thành phố Cà Mau"/>
    <n v="252"/>
    <x v="35"/>
    <s v="TNB"/>
    <x v="4"/>
    <x v="0"/>
    <n v="15000"/>
    <m/>
    <d v="2026-05-15T12:00:00"/>
    <s v="30/12/2024"/>
    <m/>
  </r>
  <r>
    <n v="610111"/>
    <s v="Xã An Xuyên"/>
    <n v="1654"/>
    <s v="Thành phố Cà Mau"/>
    <n v="252"/>
    <x v="35"/>
    <s v="TNB"/>
    <x v="4"/>
    <x v="0"/>
    <n v="15000"/>
    <m/>
    <d v="2026-05-15T12:00:00"/>
    <d v="2025-01-08T00:00:00"/>
    <m/>
  </r>
  <r>
    <n v="610112"/>
    <s v="Xã Định Bình"/>
    <n v="1654"/>
    <s v="Thành phố Cà Mau"/>
    <n v="252"/>
    <x v="35"/>
    <s v="TNB"/>
    <x v="4"/>
    <x v="1"/>
    <m/>
    <m/>
    <d v="2026-05-15T12:00:00"/>
    <m/>
    <m/>
  </r>
  <r>
    <n v="610113"/>
    <s v="Xã Hòa Tân"/>
    <n v="1654"/>
    <s v="Thành phố Cà Mau"/>
    <n v="252"/>
    <x v="35"/>
    <s v="TNB"/>
    <x v="4"/>
    <x v="1"/>
    <m/>
    <m/>
    <d v="2026-05-15T12:00:00"/>
    <m/>
    <m/>
  </r>
  <r>
    <n v="610114"/>
    <s v="Xã Hòa Thành"/>
    <n v="1654"/>
    <s v="Thành phố Cà Mau"/>
    <n v="252"/>
    <x v="35"/>
    <s v="TNB"/>
    <x v="4"/>
    <x v="1"/>
    <m/>
    <m/>
    <d v="2026-05-15T12:00:00"/>
    <m/>
    <m/>
  </r>
  <r>
    <n v="610115"/>
    <s v="Xã Lý Văn Lâm"/>
    <n v="1654"/>
    <s v="Thành phố Cà Mau"/>
    <n v="252"/>
    <x v="35"/>
    <s v="TNB"/>
    <x v="4"/>
    <x v="0"/>
    <n v="15000"/>
    <m/>
    <d v="2026-05-15T12:00:00"/>
    <s v="30/12/2024"/>
    <m/>
  </r>
  <r>
    <n v="610116"/>
    <s v="Xã Tắc Vân"/>
    <n v="1654"/>
    <s v="Thành phố Cà Mau"/>
    <n v="252"/>
    <x v="35"/>
    <s v="TNB"/>
    <x v="4"/>
    <x v="0"/>
    <n v="15000"/>
    <m/>
    <d v="2026-05-15T12:00:00"/>
    <s v="30/12/2024"/>
    <m/>
  </r>
  <r>
    <n v="610117"/>
    <s v="Xã Tân Thành"/>
    <n v="1654"/>
    <s v="Thành phố Cà Mau"/>
    <n v="252"/>
    <x v="35"/>
    <s v="TNB"/>
    <x v="4"/>
    <x v="0"/>
    <n v="15000"/>
    <m/>
    <d v="2026-05-15T12:00:00"/>
    <s v="20/03/2025"/>
    <m/>
  </r>
  <r>
    <n v="550601"/>
    <s v="Thị trấn Cờ Đỏ"/>
    <n v="3150"/>
    <s v="Huyện Cờ Đỏ"/>
    <n v="220"/>
    <x v="36"/>
    <s v="TNB"/>
    <x v="4"/>
    <x v="0"/>
    <n v="15000"/>
    <m/>
    <d v="2026-05-15T12:00:00"/>
    <m/>
    <m/>
  </r>
  <r>
    <n v="550602"/>
    <s v="Xã Đông Hiệp"/>
    <n v="3150"/>
    <s v="Huyện Cờ Đỏ"/>
    <n v="220"/>
    <x v="36"/>
    <s v="TNB"/>
    <x v="4"/>
    <x v="1"/>
    <m/>
    <m/>
    <d v="2026-05-15T12:00:00"/>
    <m/>
    <m/>
  </r>
  <r>
    <n v="550603"/>
    <s v="Xã Đông Thắng"/>
    <n v="3150"/>
    <s v="Huyện Cờ Đỏ"/>
    <n v="220"/>
    <x v="36"/>
    <s v="TNB"/>
    <x v="4"/>
    <x v="1"/>
    <m/>
    <m/>
    <d v="2026-05-15T12:00:00"/>
    <m/>
    <m/>
  </r>
  <r>
    <n v="550604"/>
    <s v="Xã Thạnh Phú"/>
    <n v="3150"/>
    <s v="Huyện Cờ Đỏ"/>
    <n v="220"/>
    <x v="36"/>
    <s v="TNB"/>
    <x v="4"/>
    <x v="1"/>
    <m/>
    <m/>
    <d v="2026-05-15T12:00:00"/>
    <m/>
    <m/>
  </r>
  <r>
    <n v="550605"/>
    <s v="Xã Thới Đông"/>
    <n v="3150"/>
    <s v="Huyện Cờ Đỏ"/>
    <n v="220"/>
    <x v="36"/>
    <s v="TNB"/>
    <x v="4"/>
    <x v="1"/>
    <m/>
    <m/>
    <d v="2026-05-15T12:00:00"/>
    <m/>
    <m/>
  </r>
  <r>
    <n v="550606"/>
    <s v="Xã Thới Hưng"/>
    <n v="3150"/>
    <s v="Huyện Cờ Đỏ"/>
    <n v="220"/>
    <x v="36"/>
    <s v="TNB"/>
    <x v="4"/>
    <x v="1"/>
    <m/>
    <m/>
    <d v="2026-05-15T12:00:00"/>
    <m/>
    <m/>
  </r>
  <r>
    <n v="550607"/>
    <s v="Xã Thới Xuân"/>
    <n v="3150"/>
    <s v="Huyện Cờ Đỏ"/>
    <n v="220"/>
    <x v="36"/>
    <s v="TNB"/>
    <x v="4"/>
    <x v="1"/>
    <m/>
    <m/>
    <d v="2026-05-15T12:00:00"/>
    <m/>
    <m/>
  </r>
  <r>
    <n v="550608"/>
    <s v="Xã Trung An"/>
    <n v="3150"/>
    <s v="Huyện Cờ Đỏ"/>
    <n v="220"/>
    <x v="36"/>
    <s v="TNB"/>
    <x v="4"/>
    <x v="1"/>
    <m/>
    <m/>
    <d v="2026-05-15T12:00:00"/>
    <m/>
    <m/>
  </r>
  <r>
    <n v="550609"/>
    <s v="Xã Trung Hưng"/>
    <n v="3150"/>
    <s v="Huyện Cờ Đỏ"/>
    <n v="220"/>
    <x v="36"/>
    <s v="TNB"/>
    <x v="4"/>
    <x v="1"/>
    <m/>
    <m/>
    <d v="2026-05-15T12:00:00"/>
    <m/>
    <m/>
  </r>
  <r>
    <n v="550610"/>
    <s v="Xã Trung Thạnh"/>
    <n v="3150"/>
    <s v="Huyện Cờ Đỏ"/>
    <n v="220"/>
    <x v="36"/>
    <s v="TNB"/>
    <x v="4"/>
    <x v="1"/>
    <m/>
    <m/>
    <d v="2026-05-15T12:00:00"/>
    <m/>
    <m/>
  </r>
  <r>
    <n v="550501"/>
    <s v="Thị trấn Phong Điền"/>
    <n v="3250"/>
    <s v="Huyện Phong Điền"/>
    <n v="220"/>
    <x v="36"/>
    <s v="TNB"/>
    <x v="4"/>
    <x v="0"/>
    <n v="15000"/>
    <m/>
    <d v="2026-05-15T12:00:00"/>
    <s v="15/06/2025"/>
    <m/>
  </r>
  <r>
    <n v="550502"/>
    <s v="Xã Giai Xuân"/>
    <n v="3250"/>
    <s v="Huyện Phong Điền"/>
    <n v="220"/>
    <x v="36"/>
    <s v="TNB"/>
    <x v="4"/>
    <x v="0"/>
    <n v="15000"/>
    <m/>
    <d v="2026-05-15T12:00:00"/>
    <s v="15/04/2026"/>
    <m/>
  </r>
  <r>
    <n v="550503"/>
    <s v="Xã Mỹ Khánh"/>
    <n v="3250"/>
    <s v="Huyện Phong Điền"/>
    <n v="220"/>
    <x v="36"/>
    <s v="TNB"/>
    <x v="4"/>
    <x v="0"/>
    <n v="15000"/>
    <m/>
    <d v="2026-05-15T12:00:00"/>
    <s v="15/06/2025"/>
    <m/>
  </r>
  <r>
    <n v="550504"/>
    <s v="Xã Nhơn Ái"/>
    <n v="3250"/>
    <s v="Huyện Phong Điền"/>
    <n v="220"/>
    <x v="36"/>
    <s v="TNB"/>
    <x v="4"/>
    <x v="1"/>
    <m/>
    <m/>
    <d v="2026-05-15T12:00:00"/>
    <m/>
    <m/>
  </r>
  <r>
    <n v="550505"/>
    <s v="Xã Nhơn Nghĩa"/>
    <n v="3250"/>
    <s v="Huyện Phong Điền"/>
    <n v="220"/>
    <x v="36"/>
    <s v="TNB"/>
    <x v="4"/>
    <x v="1"/>
    <m/>
    <m/>
    <d v="2026-05-15T12:00:00"/>
    <m/>
    <m/>
  </r>
  <r>
    <n v="550506"/>
    <s v="Xã Tân Thới"/>
    <n v="3250"/>
    <s v="Huyện Phong Điền"/>
    <n v="220"/>
    <x v="36"/>
    <s v="TNB"/>
    <x v="4"/>
    <x v="0"/>
    <n v="15000"/>
    <m/>
    <d v="2026-05-15T12:00:00"/>
    <s v="15/04/2026"/>
    <m/>
  </r>
  <r>
    <n v="550507"/>
    <s v="Xã Trường Long"/>
    <n v="3250"/>
    <s v="Huyện Phong Điền"/>
    <n v="220"/>
    <x v="36"/>
    <s v="TNB"/>
    <x v="4"/>
    <x v="0"/>
    <n v="15000"/>
    <m/>
    <d v="2026-05-15T12:00:00"/>
    <s v="15/04/2026"/>
    <m/>
  </r>
  <r>
    <n v="550901"/>
    <s v="Thị trấn Thới Lai"/>
    <n v="3300"/>
    <s v="Huyện Thới Lai"/>
    <n v="220"/>
    <x v="36"/>
    <s v="TNB"/>
    <x v="4"/>
    <x v="0"/>
    <n v="15000"/>
    <m/>
    <d v="2026-05-15T12:00:00"/>
    <m/>
    <m/>
  </r>
  <r>
    <n v="550902"/>
    <s v="Xã Định Môn"/>
    <n v="3300"/>
    <s v="Huyện Thới Lai"/>
    <n v="220"/>
    <x v="36"/>
    <s v="TNB"/>
    <x v="4"/>
    <x v="1"/>
    <m/>
    <m/>
    <d v="2026-05-15T12:00:00"/>
    <m/>
    <m/>
  </r>
  <r>
    <n v="550903"/>
    <s v="Xã Đông Bình"/>
    <n v="3300"/>
    <s v="Huyện Thới Lai"/>
    <n v="220"/>
    <x v="36"/>
    <s v="TNB"/>
    <x v="4"/>
    <x v="1"/>
    <m/>
    <m/>
    <d v="2026-05-15T12:00:00"/>
    <m/>
    <m/>
  </r>
  <r>
    <n v="550904"/>
    <s v="Xã Đông Thuận"/>
    <n v="3300"/>
    <s v="Huyện Thới Lai"/>
    <n v="220"/>
    <x v="36"/>
    <s v="TNB"/>
    <x v="4"/>
    <x v="1"/>
    <m/>
    <m/>
    <d v="2026-05-15T12:00:00"/>
    <m/>
    <m/>
  </r>
  <r>
    <n v="550905"/>
    <s v="Xã Tân Thạnh"/>
    <n v="3300"/>
    <s v="Huyện Thới Lai"/>
    <n v="220"/>
    <x v="36"/>
    <s v="TNB"/>
    <x v="4"/>
    <x v="1"/>
    <m/>
    <m/>
    <d v="2026-05-15T12:00:00"/>
    <m/>
    <m/>
  </r>
  <r>
    <n v="550906"/>
    <s v="Xã Thới Tân"/>
    <n v="3300"/>
    <s v="Huyện Thới Lai"/>
    <n v="220"/>
    <x v="36"/>
    <s v="TNB"/>
    <x v="4"/>
    <x v="1"/>
    <m/>
    <m/>
    <d v="2026-05-15T12:00:00"/>
    <m/>
    <m/>
  </r>
  <r>
    <n v="550907"/>
    <s v="Xã Thới Thạnh"/>
    <n v="3300"/>
    <s v="Huyện Thới Lai"/>
    <n v="220"/>
    <x v="36"/>
    <s v="TNB"/>
    <x v="4"/>
    <x v="1"/>
    <m/>
    <m/>
    <d v="2026-05-15T12:00:00"/>
    <m/>
    <m/>
  </r>
  <r>
    <n v="550908"/>
    <s v="Xã Trường Thắng"/>
    <n v="3300"/>
    <s v="Huyện Thới Lai"/>
    <n v="220"/>
    <x v="36"/>
    <s v="TNB"/>
    <x v="4"/>
    <x v="1"/>
    <m/>
    <m/>
    <d v="2026-05-15T12:00:00"/>
    <m/>
    <m/>
  </r>
  <r>
    <n v="550909"/>
    <s v="Xã Trường Thành"/>
    <n v="3300"/>
    <s v="Huyện Thới Lai"/>
    <n v="220"/>
    <x v="36"/>
    <s v="TNB"/>
    <x v="4"/>
    <x v="1"/>
    <m/>
    <m/>
    <d v="2026-05-15T12:00:00"/>
    <m/>
    <m/>
  </r>
  <r>
    <n v="550910"/>
    <s v="Xã Trường Xuân"/>
    <n v="3300"/>
    <s v="Huyện Thới Lai"/>
    <n v="220"/>
    <x v="36"/>
    <s v="TNB"/>
    <x v="4"/>
    <x v="1"/>
    <m/>
    <m/>
    <d v="2026-05-15T12:00:00"/>
    <m/>
    <m/>
  </r>
  <r>
    <n v="550911"/>
    <s v="Xã Trường Xuân A"/>
    <n v="3300"/>
    <s v="Huyện Thới Lai"/>
    <n v="220"/>
    <x v="36"/>
    <s v="TNB"/>
    <x v="4"/>
    <x v="1"/>
    <m/>
    <m/>
    <d v="2026-05-15T12:00:00"/>
    <m/>
    <m/>
  </r>
  <r>
    <n v="550912"/>
    <s v="Xã Trường Xuân B"/>
    <n v="3300"/>
    <s v="Huyện Thới Lai"/>
    <n v="220"/>
    <x v="36"/>
    <s v="TNB"/>
    <x v="4"/>
    <x v="1"/>
    <m/>
    <m/>
    <d v="2026-05-15T12:00:00"/>
    <m/>
    <m/>
  </r>
  <r>
    <n v="550913"/>
    <s v="Xã Xuân Thắng"/>
    <n v="3300"/>
    <s v="Huyện Thới Lai"/>
    <n v="220"/>
    <x v="36"/>
    <s v="TNB"/>
    <x v="4"/>
    <x v="1"/>
    <m/>
    <m/>
    <d v="2026-05-15T12:00:00"/>
    <m/>
    <m/>
  </r>
  <r>
    <n v="55071"/>
    <s v="Thị trấn Thanh An"/>
    <n v="3317"/>
    <s v="Huyện Vĩnh Thạnh"/>
    <n v="220"/>
    <x v="36"/>
    <s v="TNB"/>
    <x v="4"/>
    <x v="1"/>
    <m/>
    <m/>
    <d v="2026-05-15T12:00:00"/>
    <m/>
    <m/>
  </r>
  <r>
    <n v="55072"/>
    <s v="Thị trấn Vĩnh Thạnh"/>
    <n v="3317"/>
    <s v="Huyện Vĩnh Thạnh"/>
    <n v="220"/>
    <x v="36"/>
    <s v="TNB"/>
    <x v="4"/>
    <x v="1"/>
    <m/>
    <m/>
    <d v="2026-05-15T12:00:00"/>
    <m/>
    <m/>
  </r>
  <r>
    <n v="55073"/>
    <s v="Xã Thạnh An"/>
    <n v="3317"/>
    <s v="Huyện Vĩnh Thạnh"/>
    <n v="220"/>
    <x v="36"/>
    <s v="TNB"/>
    <x v="4"/>
    <x v="1"/>
    <m/>
    <m/>
    <d v="2026-05-15T12:00:00"/>
    <m/>
    <m/>
  </r>
  <r>
    <n v="55074"/>
    <s v="Xã Thạnh Lộc"/>
    <n v="3317"/>
    <s v="Huyện Vĩnh Thạnh"/>
    <n v="220"/>
    <x v="36"/>
    <s v="TNB"/>
    <x v="4"/>
    <x v="1"/>
    <m/>
    <m/>
    <d v="2026-05-15T12:00:00"/>
    <m/>
    <m/>
  </r>
  <r>
    <n v="55075"/>
    <s v="Xã Thạnh Lợi"/>
    <n v="3317"/>
    <s v="Huyện Vĩnh Thạnh"/>
    <n v="220"/>
    <x v="36"/>
    <s v="TNB"/>
    <x v="4"/>
    <x v="1"/>
    <m/>
    <m/>
    <d v="2026-05-15T12:00:00"/>
    <m/>
    <m/>
  </r>
  <r>
    <n v="55076"/>
    <s v="Xã Thạnh Mỹ"/>
    <n v="3317"/>
    <s v="Huyện Vĩnh Thạnh"/>
    <n v="220"/>
    <x v="36"/>
    <s v="TNB"/>
    <x v="4"/>
    <x v="1"/>
    <m/>
    <m/>
    <d v="2026-05-15T12:00:00"/>
    <m/>
    <m/>
  </r>
  <r>
    <n v="55077"/>
    <s v="Xã Thạnh Qưới"/>
    <n v="3317"/>
    <s v="Huyện Vĩnh Thạnh"/>
    <n v="220"/>
    <x v="36"/>
    <s v="TNB"/>
    <x v="4"/>
    <x v="1"/>
    <m/>
    <m/>
    <d v="2026-05-15T12:00:00"/>
    <m/>
    <m/>
  </r>
  <r>
    <n v="55078"/>
    <s v="Xã Thạnh Thắng"/>
    <n v="3317"/>
    <s v="Huyện Vĩnh Thạnh"/>
    <n v="220"/>
    <x v="36"/>
    <s v="TNB"/>
    <x v="4"/>
    <x v="1"/>
    <m/>
    <m/>
    <d v="2026-05-15T12:00:00"/>
    <m/>
    <m/>
  </r>
  <r>
    <n v="55079"/>
    <s v="Xã Thạnh Tiến"/>
    <n v="3317"/>
    <s v="Huyện Vĩnh Thạnh"/>
    <n v="220"/>
    <x v="36"/>
    <s v="TNB"/>
    <x v="4"/>
    <x v="1"/>
    <m/>
    <m/>
    <d v="2026-05-15T12:00:00"/>
    <m/>
    <m/>
  </r>
  <r>
    <n v="550710"/>
    <s v="Xã Vĩnh Bình"/>
    <n v="3317"/>
    <s v="Huyện Vĩnh Thạnh"/>
    <n v="220"/>
    <x v="36"/>
    <s v="TNB"/>
    <x v="4"/>
    <x v="1"/>
    <m/>
    <m/>
    <d v="2026-05-15T12:00:00"/>
    <m/>
    <m/>
  </r>
  <r>
    <n v="550711"/>
    <s v="Xã Vĩnh Trinh"/>
    <n v="3317"/>
    <s v="Huyện Vĩnh Thạnh"/>
    <n v="220"/>
    <x v="36"/>
    <s v="TNB"/>
    <x v="4"/>
    <x v="1"/>
    <m/>
    <m/>
    <d v="2026-05-15T12:00:00"/>
    <m/>
    <m/>
  </r>
  <r>
    <n v="550201"/>
    <s v="Phường An Thới"/>
    <n v="1573"/>
    <s v="Quận Bình Thủy"/>
    <n v="220"/>
    <x v="36"/>
    <s v="TNB"/>
    <x v="4"/>
    <x v="0"/>
    <n v="15000"/>
    <m/>
    <d v="2026-05-15T12:00:00"/>
    <s v="30/12/2024"/>
    <m/>
  </r>
  <r>
    <n v="550202"/>
    <s v="Phường Bình Thủy"/>
    <n v="1573"/>
    <s v="Quận Bình Thủy"/>
    <n v="220"/>
    <x v="36"/>
    <s v="TNB"/>
    <x v="4"/>
    <x v="0"/>
    <n v="15000"/>
    <m/>
    <d v="2026-05-15T12:00:00"/>
    <s v="30/12/2024"/>
    <m/>
  </r>
  <r>
    <n v="550203"/>
    <s v="Phường Bùi Hữu Nghĩa"/>
    <n v="1573"/>
    <s v="Quận Bình Thủy"/>
    <n v="220"/>
    <x v="36"/>
    <s v="TNB"/>
    <x v="4"/>
    <x v="0"/>
    <n v="15000"/>
    <m/>
    <d v="2026-05-15T12:00:00"/>
    <d v="2025-01-04T00:00:00"/>
    <m/>
  </r>
  <r>
    <n v="550204"/>
    <s v="Phường Long Hòa"/>
    <n v="1573"/>
    <s v="Quận Bình Thủy"/>
    <n v="220"/>
    <x v="36"/>
    <s v="TNB"/>
    <x v="4"/>
    <x v="0"/>
    <n v="15000"/>
    <m/>
    <d v="2026-05-15T12:00:00"/>
    <s v="15/06/2025"/>
    <m/>
  </r>
  <r>
    <n v="550205"/>
    <s v="Phường Long Tuyền"/>
    <n v="1573"/>
    <s v="Quận Bình Thủy"/>
    <n v="220"/>
    <x v="36"/>
    <s v="TNB"/>
    <x v="4"/>
    <x v="0"/>
    <n v="15000"/>
    <m/>
    <d v="2026-05-15T12:00:00"/>
    <s v="15/06/2025"/>
    <m/>
  </r>
  <r>
    <n v="550206"/>
    <s v="Phường Thới An Đông"/>
    <n v="1573"/>
    <s v="Quận Bình Thủy"/>
    <n v="220"/>
    <x v="36"/>
    <s v="TNB"/>
    <x v="4"/>
    <x v="0"/>
    <n v="15000"/>
    <m/>
    <d v="2026-05-15T12:00:00"/>
    <s v="15/06/2025"/>
    <m/>
  </r>
  <r>
    <n v="550207"/>
    <s v="Phường Trà An"/>
    <n v="1573"/>
    <s v="Quận Bình Thủy"/>
    <n v="220"/>
    <x v="36"/>
    <s v="TNB"/>
    <x v="4"/>
    <x v="0"/>
    <n v="15000"/>
    <m/>
    <d v="2026-05-15T12:00:00"/>
    <s v="27/06/2025"/>
    <m/>
  </r>
  <r>
    <n v="550208"/>
    <s v="Phường Trà Nóc"/>
    <n v="1573"/>
    <s v="Quận Bình Thủy"/>
    <n v="220"/>
    <x v="36"/>
    <s v="TNB"/>
    <x v="4"/>
    <x v="0"/>
    <n v="15000"/>
    <m/>
    <d v="2026-05-15T12:00:00"/>
    <s v="27/06/2025"/>
    <m/>
  </r>
  <r>
    <n v="550301"/>
    <s v="Phường Ba Láng"/>
    <n v="1574"/>
    <s v="Quận Cái Răng"/>
    <n v="220"/>
    <x v="36"/>
    <s v="TNB"/>
    <x v="4"/>
    <x v="0"/>
    <n v="15000"/>
    <m/>
    <d v="2026-05-15T12:00:00"/>
    <s v="23/03/2025"/>
    <m/>
  </r>
  <r>
    <n v="550302"/>
    <s v="Phường Hưng Phú"/>
    <n v="1574"/>
    <s v="Quận Cái Răng"/>
    <n v="220"/>
    <x v="36"/>
    <s v="TNB"/>
    <x v="4"/>
    <x v="0"/>
    <n v="15000"/>
    <m/>
    <d v="2026-05-15T12:00:00"/>
    <s v="30/12/2024"/>
    <m/>
  </r>
  <r>
    <n v="550303"/>
    <s v="Phường Hưng Thạnh"/>
    <n v="1574"/>
    <s v="Quận Cái Răng"/>
    <n v="220"/>
    <x v="36"/>
    <s v="TNB"/>
    <x v="4"/>
    <x v="0"/>
    <n v="15000"/>
    <m/>
    <d v="2026-05-15T12:00:00"/>
    <s v="30/12/2024"/>
    <m/>
  </r>
  <r>
    <n v="550304"/>
    <s v="Phường Lê Bình"/>
    <n v="1574"/>
    <s v="Quận Cái Răng"/>
    <n v="220"/>
    <x v="36"/>
    <s v="TNB"/>
    <x v="4"/>
    <x v="0"/>
    <n v="15000"/>
    <m/>
    <d v="2026-05-15T12:00:00"/>
    <s v="30/12/2024"/>
    <m/>
  </r>
  <r>
    <n v="550305"/>
    <s v="Phường Phú Thứ"/>
    <n v="1574"/>
    <s v="Quận Cái Răng"/>
    <n v="220"/>
    <x v="36"/>
    <s v="TNB"/>
    <x v="4"/>
    <x v="0"/>
    <n v="15000"/>
    <m/>
    <d v="2026-05-15T12:00:00"/>
    <s v="30/12/2024"/>
    <m/>
  </r>
  <r>
    <n v="550306"/>
    <s v="Phường Tân Phú"/>
    <n v="1574"/>
    <s v="Quận Cái Răng"/>
    <n v="220"/>
    <x v="36"/>
    <s v="TNB"/>
    <x v="4"/>
    <x v="0"/>
    <n v="15000"/>
    <m/>
    <d v="2026-05-15T12:00:00"/>
    <s v="15/06/2025"/>
    <m/>
  </r>
  <r>
    <n v="550307"/>
    <s v="Phường Thường Thạnh"/>
    <n v="1574"/>
    <s v="Quận Cái Răng"/>
    <n v="220"/>
    <x v="36"/>
    <s v="TNB"/>
    <x v="4"/>
    <x v="0"/>
    <n v="15000"/>
    <m/>
    <d v="2026-05-15T12:00:00"/>
    <s v="15/06/2025"/>
    <m/>
  </r>
  <r>
    <n v="550101"/>
    <s v="Phường An Bình"/>
    <n v="1572"/>
    <s v="Quận Ninh Kiều"/>
    <n v="220"/>
    <x v="36"/>
    <s v="TNB"/>
    <x v="4"/>
    <x v="0"/>
    <n v="15000"/>
    <m/>
    <d v="2026-05-15T12:00:00"/>
    <s v="30/12/2024"/>
    <m/>
  </r>
  <r>
    <n v="550102"/>
    <s v="Phường An Cư"/>
    <n v="1572"/>
    <s v="Quận Ninh Kiều"/>
    <n v="220"/>
    <x v="36"/>
    <s v="TNB"/>
    <x v="4"/>
    <x v="0"/>
    <n v="15000"/>
    <m/>
    <d v="2026-05-15T12:00:00"/>
    <s v="30/12/2024"/>
    <m/>
  </r>
  <r>
    <n v="550103"/>
    <s v="Phường An Hòa"/>
    <n v="1572"/>
    <s v="Quận Ninh Kiều"/>
    <n v="220"/>
    <x v="36"/>
    <s v="TNB"/>
    <x v="4"/>
    <x v="0"/>
    <n v="15000"/>
    <m/>
    <d v="2026-05-15T12:00:00"/>
    <s v="15/06/2025"/>
    <m/>
  </r>
  <r>
    <n v="550104"/>
    <s v="Phường An Hội"/>
    <n v="1572"/>
    <s v="Quận Ninh Kiều"/>
    <n v="220"/>
    <x v="36"/>
    <s v="TNB"/>
    <x v="4"/>
    <x v="0"/>
    <n v="15000"/>
    <m/>
    <d v="2026-05-15T12:00:00"/>
    <s v="30/12/2024"/>
    <m/>
  </r>
  <r>
    <n v="550105"/>
    <s v="Phường An Khánh"/>
    <n v="1572"/>
    <s v="Quận Ninh Kiều"/>
    <n v="220"/>
    <x v="36"/>
    <s v="TNB"/>
    <x v="4"/>
    <x v="0"/>
    <n v="15000"/>
    <m/>
    <d v="2026-05-15T12:00:00"/>
    <s v="30/12/2024"/>
    <m/>
  </r>
  <r>
    <n v="550106"/>
    <s v="Phường An Lạc"/>
    <n v="1572"/>
    <s v="Quận Ninh Kiều"/>
    <n v="220"/>
    <x v="36"/>
    <s v="TNB"/>
    <x v="4"/>
    <x v="0"/>
    <n v="15000"/>
    <m/>
    <d v="2026-05-15T12:00:00"/>
    <s v="30/12/2024"/>
    <m/>
  </r>
  <r>
    <n v="550107"/>
    <s v="Phường An Nghiệp"/>
    <n v="1572"/>
    <s v="Quận Ninh Kiều"/>
    <n v="220"/>
    <x v="36"/>
    <s v="TNB"/>
    <x v="4"/>
    <x v="0"/>
    <n v="15000"/>
    <m/>
    <d v="2026-05-15T12:00:00"/>
    <s v="30/12/2024"/>
    <m/>
  </r>
  <r>
    <n v="550108"/>
    <s v="Phường An Phú"/>
    <n v="1572"/>
    <s v="Quận Ninh Kiều"/>
    <n v="220"/>
    <x v="36"/>
    <s v="TNB"/>
    <x v="4"/>
    <x v="0"/>
    <n v="15000"/>
    <m/>
    <d v="2026-05-15T12:00:00"/>
    <s v="15/06/2025"/>
    <m/>
  </r>
  <r>
    <n v="550109"/>
    <s v="Phường Cái Khế"/>
    <n v="1572"/>
    <s v="Quận Ninh Kiều"/>
    <n v="220"/>
    <x v="36"/>
    <s v="TNB"/>
    <x v="4"/>
    <x v="0"/>
    <n v="15000"/>
    <m/>
    <d v="2026-05-15T12:00:00"/>
    <s v="30/12/2024"/>
    <m/>
  </r>
  <r>
    <n v="550110"/>
    <s v="Phường Hưng Lợi"/>
    <n v="1572"/>
    <s v="Quận Ninh Kiều"/>
    <n v="220"/>
    <x v="36"/>
    <s v="TNB"/>
    <x v="4"/>
    <x v="0"/>
    <n v="15000"/>
    <m/>
    <d v="2026-05-15T12:00:00"/>
    <s v="30/12/2024"/>
    <m/>
  </r>
  <r>
    <n v="550111"/>
    <s v="Phường Tân An"/>
    <n v="1572"/>
    <s v="Quận Ninh Kiều"/>
    <n v="220"/>
    <x v="36"/>
    <s v="TNB"/>
    <x v="4"/>
    <x v="0"/>
    <n v="15000"/>
    <m/>
    <d v="2026-05-15T12:00:00"/>
    <s v="30/12/2024"/>
    <m/>
  </r>
  <r>
    <n v="550112"/>
    <s v="Phường Thới Bình"/>
    <n v="1572"/>
    <s v="Quận Ninh Kiều"/>
    <n v="220"/>
    <x v="36"/>
    <s v="TNB"/>
    <x v="4"/>
    <x v="0"/>
    <n v="15000"/>
    <m/>
    <d v="2026-05-15T12:00:00"/>
    <s v="27/06/2025"/>
    <m/>
  </r>
  <r>
    <n v="550113"/>
    <s v="Phường Xuân Khánh"/>
    <n v="1572"/>
    <s v="Quận Ninh Kiều"/>
    <n v="220"/>
    <x v="36"/>
    <s v="TNB"/>
    <x v="4"/>
    <x v="0"/>
    <n v="15000"/>
    <m/>
    <d v="2026-05-15T12:00:00"/>
    <s v="30/12/2024"/>
    <m/>
  </r>
  <r>
    <n v="550401"/>
    <s v="Phường Châu Văn Liêm"/>
    <n v="1575"/>
    <s v="Quận Ô Môn"/>
    <n v="220"/>
    <x v="36"/>
    <s v="TNB"/>
    <x v="4"/>
    <x v="0"/>
    <n v="15000"/>
    <m/>
    <d v="2026-05-15T12:00:00"/>
    <s v="30/12/2024"/>
    <m/>
  </r>
  <r>
    <n v="550402"/>
    <s v="Phường Long Hưng"/>
    <n v="1575"/>
    <s v="Quận Ô Môn"/>
    <n v="220"/>
    <x v="36"/>
    <s v="TNB"/>
    <x v="4"/>
    <x v="0"/>
    <n v="15000"/>
    <m/>
    <d v="2026-05-15T12:00:00"/>
    <s v="15/06/2025"/>
    <m/>
  </r>
  <r>
    <n v="550403"/>
    <s v="Phường Phước Thới"/>
    <n v="1575"/>
    <s v="Quận Ô Môn"/>
    <n v="220"/>
    <x v="36"/>
    <s v="TNB"/>
    <x v="4"/>
    <x v="0"/>
    <n v="15000"/>
    <m/>
    <d v="2026-05-15T12:00:00"/>
    <s v="15/06/2025"/>
    <m/>
  </r>
  <r>
    <n v="550404"/>
    <s v="Phường Thới An"/>
    <n v="1575"/>
    <s v="Quận Ô Môn"/>
    <n v="220"/>
    <x v="36"/>
    <s v="TNB"/>
    <x v="4"/>
    <x v="0"/>
    <n v="15000"/>
    <m/>
    <d v="2026-05-15T12:00:00"/>
    <d v="2026-10-04T00:00:00"/>
    <m/>
  </r>
  <r>
    <n v="550405"/>
    <s v="Phường Thới Hòa"/>
    <n v="1575"/>
    <s v="Quận Ô Môn"/>
    <n v="220"/>
    <x v="36"/>
    <s v="TNB"/>
    <x v="4"/>
    <x v="0"/>
    <n v="15000"/>
    <m/>
    <d v="2026-05-15T12:00:00"/>
    <s v="15/06/2025"/>
    <m/>
  </r>
  <r>
    <n v="550406"/>
    <s v="Phường Thới Long"/>
    <n v="1575"/>
    <s v="Quận Ô Môn"/>
    <n v="220"/>
    <x v="36"/>
    <s v="TNB"/>
    <x v="4"/>
    <x v="0"/>
    <n v="15000"/>
    <m/>
    <d v="2026-05-15T12:00:00"/>
    <d v="2026-10-04T00:00:00"/>
    <m/>
  </r>
  <r>
    <n v="550407"/>
    <s v="Phường Trường Lạc"/>
    <n v="1575"/>
    <s v="Quận Ô Môn"/>
    <n v="220"/>
    <x v="36"/>
    <s v="TNB"/>
    <x v="4"/>
    <x v="0"/>
    <n v="15000"/>
    <m/>
    <d v="2026-05-15T12:00:00"/>
    <s v="15/06/2025"/>
    <m/>
  </r>
  <r>
    <n v="550801"/>
    <s v="Phường Tân Hưng"/>
    <n v="1576"/>
    <s v="Quận Thốt Nốt"/>
    <n v="220"/>
    <x v="36"/>
    <s v="TNB"/>
    <x v="4"/>
    <x v="0"/>
    <n v="15000"/>
    <m/>
    <d v="2026-05-15T12:00:00"/>
    <s v="25/02/2025"/>
    <m/>
  </r>
  <r>
    <n v="550802"/>
    <s v="Phường Tân Lộc"/>
    <n v="1576"/>
    <s v="Quận Thốt Nốt"/>
    <n v="220"/>
    <x v="36"/>
    <s v="TNB"/>
    <x v="4"/>
    <x v="1"/>
    <m/>
    <m/>
    <d v="2026-05-15T12:00:00"/>
    <m/>
    <m/>
  </r>
  <r>
    <n v="550803"/>
    <s v="Phường Thạnh Hoà"/>
    <n v="1576"/>
    <s v="Quận Thốt Nốt"/>
    <n v="220"/>
    <x v="36"/>
    <s v="TNB"/>
    <x v="4"/>
    <x v="0"/>
    <n v="15000"/>
    <m/>
    <d v="2026-05-15T12:00:00"/>
    <d v="2025-01-04T00:00:00"/>
    <m/>
  </r>
  <r>
    <n v="550804"/>
    <s v="Phường Thới Thuận"/>
    <n v="1576"/>
    <s v="Quận Thốt Nốt"/>
    <n v="220"/>
    <x v="36"/>
    <s v="TNB"/>
    <x v="4"/>
    <x v="0"/>
    <n v="15000"/>
    <m/>
    <d v="2026-05-15T12:00:00"/>
    <s v="15/05/2025"/>
    <m/>
  </r>
  <r>
    <n v="550805"/>
    <s v="Phường Thốt Nốt"/>
    <n v="1576"/>
    <s v="Quận Thốt Nốt"/>
    <n v="220"/>
    <x v="36"/>
    <s v="TNB"/>
    <x v="4"/>
    <x v="0"/>
    <n v="15000"/>
    <m/>
    <d v="2026-05-15T12:00:00"/>
    <s v="30/12/2024"/>
    <m/>
  </r>
  <r>
    <n v="550806"/>
    <s v="Phường Thuận An"/>
    <n v="1576"/>
    <s v="Quận Thốt Nốt"/>
    <n v="220"/>
    <x v="36"/>
    <s v="TNB"/>
    <x v="4"/>
    <x v="0"/>
    <n v="15000"/>
    <m/>
    <d v="2026-05-15T12:00:00"/>
    <s v="30/12/2024"/>
    <m/>
  </r>
  <r>
    <n v="550807"/>
    <s v="Phường Thuận Hưng"/>
    <n v="1576"/>
    <s v="Quận Thốt Nốt"/>
    <n v="220"/>
    <x v="36"/>
    <s v="TNB"/>
    <x v="4"/>
    <x v="0"/>
    <n v="15000"/>
    <m/>
    <d v="2026-05-15T12:00:00"/>
    <d v="2025-01-04T00:00:00"/>
    <m/>
  </r>
  <r>
    <n v="550808"/>
    <s v="Phường Trung Kiên"/>
    <n v="1576"/>
    <s v="Quận Thốt Nốt"/>
    <n v="220"/>
    <x v="36"/>
    <s v="TNB"/>
    <x v="4"/>
    <x v="0"/>
    <n v="15000"/>
    <m/>
    <d v="2026-05-15T12:00:00"/>
    <d v="2025-01-04T00:00:00"/>
    <m/>
  </r>
  <r>
    <n v="550809"/>
    <s v="Phường Trung Nhứt"/>
    <n v="1576"/>
    <s v="Quận Thốt Nốt"/>
    <n v="220"/>
    <x v="36"/>
    <s v="TNB"/>
    <x v="4"/>
    <x v="0"/>
    <n v="15000"/>
    <m/>
    <d v="2026-05-15T12:00:00"/>
    <s v="15/05/2025"/>
    <m/>
  </r>
  <r>
    <n v="500701"/>
    <s v="Thị trấn Mỹ Thọ"/>
    <n v="1724"/>
    <s v="Huyện Cao Lãnh"/>
    <n v="216"/>
    <x v="37"/>
    <s v="ĐCL"/>
    <x v="4"/>
    <x v="0"/>
    <n v="15000"/>
    <m/>
    <d v="2026-05-15T12:00:00"/>
    <s v="30/12/2024"/>
    <m/>
  </r>
  <r>
    <n v="500702"/>
    <s v="Xã An Bình"/>
    <n v="1724"/>
    <s v="Huyện Cao Lãnh"/>
    <n v="216"/>
    <x v="37"/>
    <s v="ĐCL"/>
    <x v="4"/>
    <x v="0"/>
    <n v="15000"/>
    <m/>
    <d v="2026-05-15T12:00:00"/>
    <s v="30/12/2024"/>
    <m/>
  </r>
  <r>
    <n v="500703"/>
    <s v="Xã Ba Sao"/>
    <n v="1724"/>
    <s v="Huyện Cao Lãnh"/>
    <n v="216"/>
    <x v="37"/>
    <s v="ĐCL"/>
    <x v="4"/>
    <x v="1"/>
    <m/>
    <m/>
    <d v="2026-05-15T12:00:00"/>
    <m/>
    <m/>
  </r>
  <r>
    <n v="500704"/>
    <s v="Xã Bình Hàng Tây"/>
    <n v="1724"/>
    <s v="Huyện Cao Lãnh"/>
    <n v="216"/>
    <x v="37"/>
    <s v="ĐCL"/>
    <x v="4"/>
    <x v="1"/>
    <m/>
    <m/>
    <d v="2026-05-15T12:00:00"/>
    <m/>
    <m/>
  </r>
  <r>
    <n v="500705"/>
    <s v="Xã Bình Hàng Trung"/>
    <n v="1724"/>
    <s v="Huyện Cao Lãnh"/>
    <n v="216"/>
    <x v="37"/>
    <s v="ĐCL"/>
    <x v="4"/>
    <x v="1"/>
    <m/>
    <m/>
    <d v="2026-05-15T12:00:00"/>
    <m/>
    <m/>
  </r>
  <r>
    <n v="500706"/>
    <s v="Xã Bình Thạnh"/>
    <n v="1724"/>
    <s v="Huyện Cao Lãnh"/>
    <n v="216"/>
    <x v="37"/>
    <s v="ĐCL"/>
    <x v="4"/>
    <x v="1"/>
    <m/>
    <m/>
    <d v="2026-05-15T12:00:00"/>
    <m/>
    <m/>
  </r>
  <r>
    <n v="500707"/>
    <s v="Xã Gáo Giồng"/>
    <n v="1724"/>
    <s v="Huyện Cao Lãnh"/>
    <n v="216"/>
    <x v="37"/>
    <s v="ĐCL"/>
    <x v="4"/>
    <x v="1"/>
    <m/>
    <m/>
    <d v="2026-05-15T12:00:00"/>
    <m/>
    <m/>
  </r>
  <r>
    <n v="500708"/>
    <s v="Xã Mỹ Hiệp"/>
    <n v="1724"/>
    <s v="Huyện Cao Lãnh"/>
    <n v="216"/>
    <x v="37"/>
    <s v="ĐCL"/>
    <x v="4"/>
    <x v="1"/>
    <m/>
    <m/>
    <d v="2026-05-15T12:00:00"/>
    <m/>
    <m/>
  </r>
  <r>
    <n v="500709"/>
    <s v="Xã Mỹ Hội"/>
    <n v="1724"/>
    <s v="Huyện Cao Lãnh"/>
    <n v="216"/>
    <x v="37"/>
    <s v="ĐCL"/>
    <x v="4"/>
    <x v="0"/>
    <n v="15000"/>
    <m/>
    <d v="2026-05-15T12:00:00"/>
    <s v="25/02/2025"/>
    <m/>
  </r>
  <r>
    <n v="500710"/>
    <s v="Xã Mỹ Long"/>
    <n v="1724"/>
    <s v="Huyện Cao Lãnh"/>
    <n v="216"/>
    <x v="37"/>
    <s v="ĐCL"/>
    <x v="4"/>
    <x v="1"/>
    <m/>
    <m/>
    <d v="2026-05-15T12:00:00"/>
    <m/>
    <m/>
  </r>
  <r>
    <n v="500711"/>
    <s v="Xã Mỹ Thọ"/>
    <n v="1724"/>
    <s v="Huyện Cao Lãnh"/>
    <n v="216"/>
    <x v="37"/>
    <s v="ĐCL"/>
    <x v="4"/>
    <x v="0"/>
    <n v="15000"/>
    <m/>
    <d v="2026-05-15T12:00:00"/>
    <d v="2025-01-12T00:00:00"/>
    <m/>
  </r>
  <r>
    <n v="500712"/>
    <s v="Xã Mỹ Xương"/>
    <n v="1724"/>
    <s v="Huyện Cao Lãnh"/>
    <n v="216"/>
    <x v="37"/>
    <s v="ĐCL"/>
    <x v="4"/>
    <x v="0"/>
    <n v="15000"/>
    <m/>
    <d v="2026-05-15T12:00:00"/>
    <s v="25/02/2025"/>
    <m/>
  </r>
  <r>
    <n v="500713"/>
    <s v="Xã Nhị Mỹ"/>
    <n v="1724"/>
    <s v="Huyện Cao Lãnh"/>
    <n v="216"/>
    <x v="37"/>
    <s v="ĐCL"/>
    <x v="4"/>
    <x v="1"/>
    <m/>
    <m/>
    <d v="2026-05-15T12:00:00"/>
    <m/>
    <m/>
  </r>
  <r>
    <n v="500714"/>
    <s v="Xã Phong Mỹ"/>
    <n v="1724"/>
    <s v="Huyện Cao Lãnh"/>
    <n v="216"/>
    <x v="37"/>
    <s v="ĐCL"/>
    <x v="4"/>
    <x v="0"/>
    <n v="15000"/>
    <m/>
    <d v="2026-05-15T12:00:00"/>
    <s v="25/02/2025"/>
    <m/>
  </r>
  <r>
    <n v="500715"/>
    <s v="Xã Phương Thịnh"/>
    <n v="1724"/>
    <s v="Huyện Cao Lãnh"/>
    <n v="216"/>
    <x v="37"/>
    <s v="ĐCL"/>
    <x v="4"/>
    <x v="1"/>
    <m/>
    <m/>
    <d v="2026-05-15T12:00:00"/>
    <m/>
    <m/>
  </r>
  <r>
    <n v="500716"/>
    <s v="Xã Phương Trà"/>
    <n v="1724"/>
    <s v="Huyện Cao Lãnh"/>
    <n v="216"/>
    <x v="37"/>
    <s v="ĐCL"/>
    <x v="4"/>
    <x v="0"/>
    <n v="15000"/>
    <m/>
    <d v="2026-05-15T12:00:00"/>
    <s v="30/12/2024"/>
    <m/>
  </r>
  <r>
    <n v="500717"/>
    <s v="Xã Tân Hội Trung"/>
    <n v="1724"/>
    <s v="Huyện Cao Lãnh"/>
    <n v="216"/>
    <x v="37"/>
    <s v="ĐCL"/>
    <x v="4"/>
    <x v="1"/>
    <m/>
    <m/>
    <d v="2026-05-15T12:00:00"/>
    <m/>
    <m/>
  </r>
  <r>
    <n v="500718"/>
    <s v="Xã Tân Nghĩa"/>
    <n v="1724"/>
    <s v="Huyện Cao Lãnh"/>
    <n v="216"/>
    <x v="37"/>
    <s v="ĐCL"/>
    <x v="4"/>
    <x v="0"/>
    <n v="15000"/>
    <m/>
    <d v="2026-05-15T12:00:00"/>
    <s v="25/02/2025"/>
    <m/>
  </r>
  <r>
    <n v="50111"/>
    <s v="Thị trấn Cái Tàu Hạ"/>
    <n v="3155"/>
    <s v="Huyện Châu Thành"/>
    <n v="216"/>
    <x v="37"/>
    <s v="ĐCL"/>
    <x v="4"/>
    <x v="0"/>
    <n v="15000"/>
    <m/>
    <d v="2026-05-15T12:00:00"/>
    <d v="2025-01-09T00:00:00"/>
    <m/>
  </r>
  <r>
    <n v="50112"/>
    <s v="Xã An Hiệp"/>
    <n v="3155"/>
    <s v="Huyện Châu Thành"/>
    <n v="216"/>
    <x v="37"/>
    <s v="ĐCL"/>
    <x v="4"/>
    <x v="1"/>
    <m/>
    <m/>
    <d v="2026-05-15T12:00:00"/>
    <m/>
    <m/>
  </r>
  <r>
    <n v="50113"/>
    <s v="Xã An Khánh"/>
    <n v="3155"/>
    <s v="Huyện Châu Thành"/>
    <n v="216"/>
    <x v="37"/>
    <s v="ĐCL"/>
    <x v="4"/>
    <x v="1"/>
    <m/>
    <m/>
    <d v="2026-05-15T12:00:00"/>
    <m/>
    <m/>
  </r>
  <r>
    <n v="50114"/>
    <s v="Xã An Nhơn"/>
    <n v="3155"/>
    <s v="Huyện Châu Thành"/>
    <n v="216"/>
    <x v="37"/>
    <s v="ĐCL"/>
    <x v="4"/>
    <x v="1"/>
    <m/>
    <m/>
    <d v="2026-05-15T12:00:00"/>
    <m/>
    <m/>
  </r>
  <r>
    <n v="50115"/>
    <s v="Xã An Phú Thuận"/>
    <n v="3155"/>
    <s v="Huyện Châu Thành"/>
    <n v="216"/>
    <x v="37"/>
    <s v="ĐCL"/>
    <x v="4"/>
    <x v="1"/>
    <m/>
    <m/>
    <d v="2026-05-15T12:00:00"/>
    <m/>
    <m/>
  </r>
  <r>
    <n v="50116"/>
    <s v="Xã Hòa Tân"/>
    <n v="3155"/>
    <s v="Huyện Châu Thành"/>
    <n v="216"/>
    <x v="37"/>
    <s v="ĐCL"/>
    <x v="4"/>
    <x v="1"/>
    <m/>
    <m/>
    <d v="2026-05-15T12:00:00"/>
    <m/>
    <m/>
  </r>
  <r>
    <n v="50117"/>
    <s v="Xã Phú Hựu"/>
    <n v="3155"/>
    <s v="Huyện Châu Thành"/>
    <n v="216"/>
    <x v="37"/>
    <s v="ĐCL"/>
    <x v="4"/>
    <x v="0"/>
    <n v="15000"/>
    <m/>
    <d v="2026-05-15T12:00:00"/>
    <d v="2025-01-09T00:00:00"/>
    <m/>
  </r>
  <r>
    <n v="50118"/>
    <s v="Xã Phú Long"/>
    <n v="3155"/>
    <s v="Huyện Châu Thành"/>
    <n v="216"/>
    <x v="37"/>
    <s v="ĐCL"/>
    <x v="4"/>
    <x v="1"/>
    <m/>
    <m/>
    <d v="2026-05-15T12:00:00"/>
    <m/>
    <m/>
  </r>
  <r>
    <n v="50119"/>
    <s v="Xã Tân Bình"/>
    <n v="3155"/>
    <s v="Huyện Châu Thành"/>
    <n v="216"/>
    <x v="37"/>
    <s v="ĐCL"/>
    <x v="4"/>
    <x v="0"/>
    <n v="15000"/>
    <m/>
    <d v="2026-05-15T12:00:00"/>
    <d v="2025-01-09T00:00:00"/>
    <m/>
  </r>
  <r>
    <n v="501110"/>
    <s v="Xã Tân Nhuận Đông"/>
    <n v="3155"/>
    <s v="Huyện Châu Thành"/>
    <n v="216"/>
    <x v="37"/>
    <s v="ĐCL"/>
    <x v="4"/>
    <x v="0"/>
    <n v="15000"/>
    <m/>
    <d v="2026-05-15T12:00:00"/>
    <d v="2025-01-09T00:00:00"/>
    <m/>
  </r>
  <r>
    <n v="501111"/>
    <s v="Xã Tân Phú"/>
    <n v="3155"/>
    <s v="Huyện Châu Thành"/>
    <n v="216"/>
    <x v="37"/>
    <s v="ĐCL"/>
    <x v="4"/>
    <x v="1"/>
    <m/>
    <m/>
    <d v="2026-05-15T12:00:00"/>
    <m/>
    <m/>
  </r>
  <r>
    <n v="501112"/>
    <s v="Xã Tân Phú Trung"/>
    <n v="3155"/>
    <s v="Huyện Châu Thành"/>
    <n v="216"/>
    <x v="37"/>
    <s v="ĐCL"/>
    <x v="4"/>
    <x v="1"/>
    <m/>
    <m/>
    <d v="2026-05-15T12:00:00"/>
    <m/>
    <m/>
  </r>
  <r>
    <n v="90825"/>
    <s v="Phường An Bình A"/>
    <n v="3200"/>
    <s v="Huyện Hồng Ngự"/>
    <n v="216"/>
    <x v="37"/>
    <s v="ĐCL"/>
    <x v="4"/>
    <x v="1"/>
    <m/>
    <m/>
    <d v="2026-05-15T12:00:00"/>
    <m/>
    <m/>
  </r>
  <r>
    <n v="90824"/>
    <s v="Phường An Bình B"/>
    <n v="3200"/>
    <s v="Huyện Hồng Ngự"/>
    <n v="216"/>
    <x v="37"/>
    <s v="ĐCL"/>
    <x v="4"/>
    <x v="1"/>
    <m/>
    <m/>
    <d v="2026-05-15T12:00:00"/>
    <m/>
    <m/>
  </r>
  <r>
    <n v="90823"/>
    <s v="Phường An Lạc"/>
    <n v="3200"/>
    <s v="Huyện Hồng Ngự"/>
    <n v="216"/>
    <x v="37"/>
    <s v="ĐCL"/>
    <x v="4"/>
    <x v="1"/>
    <m/>
    <m/>
    <d v="2026-05-15T12:00:00"/>
    <m/>
    <m/>
  </r>
  <r>
    <n v="90819"/>
    <s v="Phường An Lộc"/>
    <n v="3200"/>
    <s v="Huyện Hồng Ngự"/>
    <n v="216"/>
    <x v="37"/>
    <s v="ĐCL"/>
    <x v="4"/>
    <x v="1"/>
    <m/>
    <m/>
    <d v="2026-05-15T12:00:00"/>
    <m/>
    <m/>
  </r>
  <r>
    <n v="90820"/>
    <s v="Phường An Thạnh"/>
    <n v="3200"/>
    <s v="Huyện Hồng Ngự"/>
    <n v="216"/>
    <x v="37"/>
    <s v="ĐCL"/>
    <x v="4"/>
    <x v="1"/>
    <m/>
    <m/>
    <d v="2026-05-15T12:00:00"/>
    <m/>
    <m/>
  </r>
  <r>
    <n v="500411"/>
    <s v="Thị Trấn Thường Thới Tiền"/>
    <n v="3200"/>
    <s v="Huyện Hồng Ngự"/>
    <n v="216"/>
    <x v="37"/>
    <s v="ĐCL"/>
    <x v="4"/>
    <x v="0"/>
    <n v="15000"/>
    <m/>
    <d v="2026-05-15T12:00:00"/>
    <d v="2025-08-06T00:00:00"/>
    <m/>
  </r>
  <r>
    <n v="90821"/>
    <s v="Xã Bình Thạnh"/>
    <n v="3200"/>
    <s v="Huyện Hồng Ngự"/>
    <n v="216"/>
    <x v="37"/>
    <s v="ĐCL"/>
    <x v="4"/>
    <x v="1"/>
    <m/>
    <m/>
    <d v="2026-05-15T12:00:00"/>
    <m/>
    <m/>
  </r>
  <r>
    <n v="500401"/>
    <s v="Xã Long Khánh A"/>
    <n v="3200"/>
    <s v="Huyện Hồng Ngự"/>
    <n v="216"/>
    <x v="37"/>
    <s v="ĐCL"/>
    <x v="4"/>
    <x v="1"/>
    <m/>
    <m/>
    <d v="2026-05-15T12:00:00"/>
    <m/>
    <m/>
  </r>
  <r>
    <n v="500402"/>
    <s v="Xã Long Khánh B"/>
    <n v="3200"/>
    <s v="Huyện Hồng Ngự"/>
    <n v="216"/>
    <x v="37"/>
    <s v="ĐCL"/>
    <x v="4"/>
    <x v="1"/>
    <m/>
    <m/>
    <d v="2026-05-15T12:00:00"/>
    <m/>
    <m/>
  </r>
  <r>
    <n v="500403"/>
    <s v="Xã Long Thuận"/>
    <n v="3200"/>
    <s v="Huyện Hồng Ngự"/>
    <n v="216"/>
    <x v="37"/>
    <s v="ĐCL"/>
    <x v="4"/>
    <x v="1"/>
    <m/>
    <m/>
    <d v="2026-05-15T12:00:00"/>
    <m/>
    <m/>
  </r>
  <r>
    <n v="500404"/>
    <s v="Xã Phú Thuận A"/>
    <n v="3200"/>
    <s v="Huyện Hồng Ngự"/>
    <n v="216"/>
    <x v="37"/>
    <s v="ĐCL"/>
    <x v="4"/>
    <x v="1"/>
    <m/>
    <m/>
    <d v="2026-05-15T12:00:00"/>
    <m/>
    <m/>
  </r>
  <r>
    <n v="500405"/>
    <s v="Xã Phú Thuận B"/>
    <n v="3200"/>
    <s v="Huyện Hồng Ngự"/>
    <n v="216"/>
    <x v="37"/>
    <s v="ĐCL"/>
    <x v="4"/>
    <x v="1"/>
    <m/>
    <m/>
    <d v="2026-05-15T12:00:00"/>
    <m/>
    <m/>
  </r>
  <r>
    <n v="90822"/>
    <s v="Xã Tân Hội"/>
    <n v="3200"/>
    <s v="Huyện Hồng Ngự"/>
    <n v="216"/>
    <x v="37"/>
    <s v="ĐCL"/>
    <x v="4"/>
    <x v="1"/>
    <m/>
    <m/>
    <d v="2026-05-15T12:00:00"/>
    <m/>
    <m/>
  </r>
  <r>
    <n v="500406"/>
    <s v="Xã Thường Lạc"/>
    <n v="3200"/>
    <s v="Huyện Hồng Ngự"/>
    <n v="216"/>
    <x v="37"/>
    <s v="ĐCL"/>
    <x v="4"/>
    <x v="1"/>
    <m/>
    <m/>
    <d v="2026-05-15T12:00:00"/>
    <m/>
    <m/>
  </r>
  <r>
    <n v="500407"/>
    <s v="Xã Thường Phước 1"/>
    <n v="3200"/>
    <s v="Huyện Hồng Ngự"/>
    <n v="216"/>
    <x v="37"/>
    <s v="ĐCL"/>
    <x v="4"/>
    <x v="1"/>
    <m/>
    <m/>
    <d v="2026-05-15T12:00:00"/>
    <m/>
    <m/>
  </r>
  <r>
    <n v="500408"/>
    <s v="Xã Thường Phước 2"/>
    <n v="3200"/>
    <s v="Huyện Hồng Ngự"/>
    <n v="216"/>
    <x v="37"/>
    <s v="ĐCL"/>
    <x v="4"/>
    <x v="0"/>
    <n v="15000"/>
    <m/>
    <d v="2026-05-15T12:00:00"/>
    <d v="2025-12-07T00:00:00"/>
    <m/>
  </r>
  <r>
    <n v="500409"/>
    <s v="Xã Thường Thới Hậu A"/>
    <n v="3200"/>
    <s v="Huyện Hồng Ngự"/>
    <n v="216"/>
    <x v="37"/>
    <s v="ĐCL"/>
    <x v="4"/>
    <x v="1"/>
    <m/>
    <m/>
    <d v="2026-05-15T12:00:00"/>
    <m/>
    <m/>
  </r>
  <r>
    <n v="500410"/>
    <s v="Xã Thường Thới Hậu B"/>
    <n v="3200"/>
    <s v="Huyện Hồng Ngự"/>
    <n v="216"/>
    <x v="37"/>
    <s v="ĐCL"/>
    <x v="4"/>
    <x v="1"/>
    <m/>
    <m/>
    <d v="2026-05-15T12:00:00"/>
    <m/>
    <m/>
  </r>
  <r>
    <n v="501001"/>
    <s v="Thị trấn Lai Vung"/>
    <n v="1725"/>
    <s v="Huyện Lai Vung"/>
    <n v="216"/>
    <x v="37"/>
    <s v="ĐCL"/>
    <x v="4"/>
    <x v="0"/>
    <n v="15000"/>
    <m/>
    <d v="2026-05-15T12:00:00"/>
    <s v="30/12/2024"/>
    <m/>
  </r>
  <r>
    <n v="501002"/>
    <s v="Xã Định Hòa"/>
    <n v="1725"/>
    <s v="Huyện Lai Vung"/>
    <n v="216"/>
    <x v="37"/>
    <s v="ĐCL"/>
    <x v="4"/>
    <x v="1"/>
    <m/>
    <m/>
    <d v="2026-05-15T12:00:00"/>
    <m/>
    <m/>
  </r>
  <r>
    <n v="501003"/>
    <s v="Xã Hòa Long"/>
    <n v="1725"/>
    <s v="Huyện Lai Vung"/>
    <n v="216"/>
    <x v="37"/>
    <s v="ĐCL"/>
    <x v="4"/>
    <x v="1"/>
    <m/>
    <m/>
    <d v="2026-05-15T12:00:00"/>
    <m/>
    <m/>
  </r>
  <r>
    <n v="501004"/>
    <s v="Xã Hòa Thành"/>
    <n v="1725"/>
    <s v="Huyện Lai Vung"/>
    <n v="216"/>
    <x v="37"/>
    <s v="ĐCL"/>
    <x v="4"/>
    <x v="1"/>
    <m/>
    <m/>
    <d v="2026-05-15T12:00:00"/>
    <m/>
    <m/>
  </r>
  <r>
    <n v="501005"/>
    <s v="Xã Long Hậu"/>
    <n v="1725"/>
    <s v="Huyện Lai Vung"/>
    <n v="216"/>
    <x v="37"/>
    <s v="ĐCL"/>
    <x v="4"/>
    <x v="0"/>
    <n v="15000"/>
    <m/>
    <d v="2026-05-15T12:00:00"/>
    <d v="2025-01-04T00:00:00"/>
    <m/>
  </r>
  <r>
    <n v="501006"/>
    <s v="Xã Long Thắng"/>
    <n v="1725"/>
    <s v="Huyện Lai Vung"/>
    <n v="216"/>
    <x v="37"/>
    <s v="ĐCL"/>
    <x v="4"/>
    <x v="1"/>
    <m/>
    <m/>
    <d v="2026-05-15T12:00:00"/>
    <m/>
    <m/>
  </r>
  <r>
    <n v="501007"/>
    <s v="Xã Phong Hòa"/>
    <n v="1725"/>
    <s v="Huyện Lai Vung"/>
    <n v="216"/>
    <x v="37"/>
    <s v="ĐCL"/>
    <x v="4"/>
    <x v="1"/>
    <m/>
    <m/>
    <d v="2026-05-15T12:00:00"/>
    <m/>
    <m/>
  </r>
  <r>
    <n v="501008"/>
    <s v="Xã Tân Dương"/>
    <n v="1725"/>
    <s v="Huyện Lai Vung"/>
    <n v="216"/>
    <x v="37"/>
    <s v="ĐCL"/>
    <x v="4"/>
    <x v="1"/>
    <m/>
    <m/>
    <d v="2026-05-15T12:00:00"/>
    <m/>
    <m/>
  </r>
  <r>
    <n v="501009"/>
    <s v="Xã Tân Hòa"/>
    <n v="1725"/>
    <s v="Huyện Lai Vung"/>
    <n v="216"/>
    <x v="37"/>
    <s v="ĐCL"/>
    <x v="4"/>
    <x v="1"/>
    <m/>
    <m/>
    <d v="2026-05-15T12:00:00"/>
    <m/>
    <m/>
  </r>
  <r>
    <n v="501010"/>
    <s v="Xã Tân Phước"/>
    <n v="1725"/>
    <s v="Huyện Lai Vung"/>
    <n v="216"/>
    <x v="37"/>
    <s v="ĐCL"/>
    <x v="4"/>
    <x v="1"/>
    <m/>
    <m/>
    <d v="2026-05-15T12:00:00"/>
    <m/>
    <m/>
  </r>
  <r>
    <n v="501011"/>
    <s v="Xã Tân Thành"/>
    <n v="1725"/>
    <s v="Huyện Lai Vung"/>
    <n v="216"/>
    <x v="37"/>
    <s v="ĐCL"/>
    <x v="4"/>
    <x v="1"/>
    <m/>
    <m/>
    <d v="2026-05-15T12:00:00"/>
    <m/>
    <m/>
  </r>
  <r>
    <n v="501012"/>
    <s v="Xã Vĩnh Thới"/>
    <n v="1725"/>
    <s v="Huyện Lai Vung"/>
    <n v="216"/>
    <x v="37"/>
    <s v="ĐCL"/>
    <x v="4"/>
    <x v="1"/>
    <m/>
    <m/>
    <d v="2026-05-15T12:00:00"/>
    <m/>
    <m/>
  </r>
  <r>
    <n v="500801"/>
    <s v="Thị trấn Lấp Vò"/>
    <n v="1961"/>
    <s v="Huyện Lấp Vò"/>
    <n v="216"/>
    <x v="37"/>
    <s v="ĐCL"/>
    <x v="4"/>
    <x v="0"/>
    <n v="15000"/>
    <m/>
    <d v="2026-05-15T12:00:00"/>
    <d v="2025-05-04T00:00:00"/>
    <m/>
  </r>
  <r>
    <n v="500802"/>
    <s v="Xã Bình Thành"/>
    <n v="1961"/>
    <s v="Huyện Lấp Vò"/>
    <n v="216"/>
    <x v="37"/>
    <s v="ĐCL"/>
    <x v="4"/>
    <x v="0"/>
    <n v="15000"/>
    <m/>
    <d v="2026-05-15T12:00:00"/>
    <d v="2025-05-04T00:00:00"/>
    <m/>
  </r>
  <r>
    <n v="500803"/>
    <s v="Xã Bình Thạnh Trung"/>
    <n v="1961"/>
    <s v="Huyện Lấp Vò"/>
    <n v="216"/>
    <x v="37"/>
    <s v="ĐCL"/>
    <x v="4"/>
    <x v="0"/>
    <n v="15000"/>
    <m/>
    <d v="2026-05-15T12:00:00"/>
    <d v="2025-05-04T00:00:00"/>
    <m/>
  </r>
  <r>
    <n v="500804"/>
    <s v="Xã Định An"/>
    <n v="1961"/>
    <s v="Huyện Lấp Vò"/>
    <n v="216"/>
    <x v="37"/>
    <s v="ĐCL"/>
    <x v="4"/>
    <x v="1"/>
    <m/>
    <m/>
    <d v="2026-05-15T12:00:00"/>
    <m/>
    <m/>
  </r>
  <r>
    <n v="500805"/>
    <s v="Xã Định Yên"/>
    <n v="1961"/>
    <s v="Huyện Lấp Vò"/>
    <n v="216"/>
    <x v="37"/>
    <s v="ĐCL"/>
    <x v="4"/>
    <x v="1"/>
    <m/>
    <m/>
    <d v="2026-05-15T12:00:00"/>
    <m/>
    <m/>
  </r>
  <r>
    <n v="500806"/>
    <s v="Xã Hội An Đông"/>
    <n v="1961"/>
    <s v="Huyện Lấp Vò"/>
    <n v="216"/>
    <x v="37"/>
    <s v="ĐCL"/>
    <x v="4"/>
    <x v="1"/>
    <m/>
    <m/>
    <d v="2026-05-15T12:00:00"/>
    <m/>
    <m/>
  </r>
  <r>
    <n v="500807"/>
    <s v="Xã Long Hưng A"/>
    <n v="1961"/>
    <s v="Huyện Lấp Vò"/>
    <n v="216"/>
    <x v="37"/>
    <s v="ĐCL"/>
    <x v="4"/>
    <x v="1"/>
    <m/>
    <m/>
    <d v="2026-05-15T12:00:00"/>
    <m/>
    <m/>
  </r>
  <r>
    <n v="500808"/>
    <s v="Xã Long Hưng B"/>
    <n v="1961"/>
    <s v="Huyện Lấp Vò"/>
    <n v="216"/>
    <x v="37"/>
    <s v="ĐCL"/>
    <x v="4"/>
    <x v="1"/>
    <m/>
    <m/>
    <d v="2026-05-15T12:00:00"/>
    <m/>
    <m/>
  </r>
  <r>
    <n v="500809"/>
    <s v="Xã Mỹ An Hưng A"/>
    <n v="1961"/>
    <s v="Huyện Lấp Vò"/>
    <n v="216"/>
    <x v="37"/>
    <s v="ĐCL"/>
    <x v="4"/>
    <x v="0"/>
    <n v="15000"/>
    <m/>
    <d v="2026-05-15T12:00:00"/>
    <d v="2025-05-04T00:00:00"/>
    <m/>
  </r>
  <r>
    <n v="500810"/>
    <s v="Xã Mỹ An Hưng B"/>
    <n v="1961"/>
    <s v="Huyện Lấp Vò"/>
    <n v="216"/>
    <x v="37"/>
    <s v="ĐCL"/>
    <x v="4"/>
    <x v="0"/>
    <n v="15000"/>
    <m/>
    <d v="2026-05-15T12:00:00"/>
    <d v="2025-05-04T00:00:00"/>
    <m/>
  </r>
  <r>
    <n v="500811"/>
    <s v="Xã Tân  Khánh Trung"/>
    <n v="1961"/>
    <s v="Huyện Lấp Vò"/>
    <n v="216"/>
    <x v="37"/>
    <s v="ĐCL"/>
    <x v="4"/>
    <x v="0"/>
    <n v="15000"/>
    <m/>
    <d v="2026-05-15T12:00:00"/>
    <s v="18/04/2025"/>
    <m/>
  </r>
  <r>
    <n v="500812"/>
    <s v="Xã Tân Mỹ"/>
    <n v="1961"/>
    <s v="Huyện Lấp Vò"/>
    <n v="216"/>
    <x v="37"/>
    <s v="ĐCL"/>
    <x v="4"/>
    <x v="0"/>
    <n v="15000"/>
    <m/>
    <d v="2026-05-15T12:00:00"/>
    <d v="2025-05-04T00:00:00"/>
    <m/>
  </r>
  <r>
    <n v="500813"/>
    <s v="Xã Vĩnh Thạnh"/>
    <n v="1961"/>
    <s v="Huyện Lấp Vò"/>
    <n v="216"/>
    <x v="37"/>
    <s v="ĐCL"/>
    <x v="4"/>
    <x v="0"/>
    <n v="15000"/>
    <m/>
    <d v="2026-05-15T12:00:00"/>
    <d v="2025-05-04T00:00:00"/>
    <m/>
  </r>
  <r>
    <n v="500501"/>
    <s v="Thị trấn Tràm Chim"/>
    <n v="2011"/>
    <s v="Huyện Tam Nông"/>
    <n v="216"/>
    <x v="37"/>
    <s v="ĐCL"/>
    <x v="4"/>
    <x v="0"/>
    <n v="15000"/>
    <m/>
    <d v="2026-05-15T12:00:00"/>
    <d v="2025-08-06T00:00:00"/>
    <m/>
  </r>
  <r>
    <n v="500502"/>
    <s v="Xã An Hòa"/>
    <n v="2011"/>
    <s v="Huyện Tam Nông"/>
    <n v="216"/>
    <x v="37"/>
    <s v="ĐCL"/>
    <x v="4"/>
    <x v="0"/>
    <n v="15000"/>
    <m/>
    <d v="2026-05-15T12:00:00"/>
    <s v="13/04/2025"/>
    <m/>
  </r>
  <r>
    <n v="500503"/>
    <s v="Xã An Long"/>
    <n v="2011"/>
    <s v="Huyện Tam Nông"/>
    <n v="216"/>
    <x v="37"/>
    <s v="ĐCL"/>
    <x v="4"/>
    <x v="0"/>
    <n v="15000"/>
    <m/>
    <d v="2026-05-15T12:00:00"/>
    <s v="13/04/2025"/>
    <m/>
  </r>
  <r>
    <n v="500504"/>
    <s v="Xã Hoà Bình"/>
    <n v="2011"/>
    <s v="Huyện Tam Nông"/>
    <n v="216"/>
    <x v="37"/>
    <s v="ĐCL"/>
    <x v="4"/>
    <x v="1"/>
    <m/>
    <m/>
    <d v="2026-05-15T12:00:00"/>
    <m/>
    <m/>
  </r>
  <r>
    <n v="500505"/>
    <s v="Xã Phú Cường"/>
    <n v="2011"/>
    <s v="Huyện Tam Nông"/>
    <n v="216"/>
    <x v="37"/>
    <s v="ĐCL"/>
    <x v="4"/>
    <x v="1"/>
    <m/>
    <m/>
    <d v="2026-05-15T12:00:00"/>
    <m/>
    <m/>
  </r>
  <r>
    <n v="500506"/>
    <s v="Xã Phú Đức"/>
    <n v="2011"/>
    <s v="Huyện Tam Nông"/>
    <n v="216"/>
    <x v="37"/>
    <s v="ĐCL"/>
    <x v="4"/>
    <x v="0"/>
    <n v="15000"/>
    <m/>
    <d v="2026-05-15T12:00:00"/>
    <d v="2025-08-06T00:00:00"/>
    <m/>
  </r>
  <r>
    <n v="500507"/>
    <s v="Xã Phú Hiệp"/>
    <n v="2011"/>
    <s v="Huyện Tam Nông"/>
    <n v="216"/>
    <x v="37"/>
    <s v="ĐCL"/>
    <x v="4"/>
    <x v="0"/>
    <n v="15000"/>
    <m/>
    <d v="2026-05-15T12:00:00"/>
    <d v="2025-08-06T00:00:00"/>
    <m/>
  </r>
  <r>
    <n v="500508"/>
    <s v="Xã Phú Ninh"/>
    <n v="2011"/>
    <s v="Huyện Tam Nông"/>
    <n v="216"/>
    <x v="37"/>
    <s v="ĐCL"/>
    <x v="4"/>
    <x v="0"/>
    <n v="15000"/>
    <m/>
    <d v="2026-05-15T12:00:00"/>
    <s v="13/04/2025"/>
    <m/>
  </r>
  <r>
    <n v="500509"/>
    <s v="Xã Phú Thành A"/>
    <n v="2011"/>
    <s v="Huyện Tam Nông"/>
    <n v="216"/>
    <x v="37"/>
    <s v="ĐCL"/>
    <x v="4"/>
    <x v="0"/>
    <n v="15000"/>
    <m/>
    <d v="2026-05-15T12:00:00"/>
    <s v="13/04/2025"/>
    <m/>
  </r>
  <r>
    <n v="500510"/>
    <s v="Xã Phú Thành B"/>
    <n v="2011"/>
    <s v="Huyện Tam Nông"/>
    <n v="216"/>
    <x v="37"/>
    <s v="ĐCL"/>
    <x v="4"/>
    <x v="1"/>
    <m/>
    <m/>
    <d v="2026-05-15T12:00:00"/>
    <m/>
    <m/>
  </r>
  <r>
    <n v="500511"/>
    <s v="Xã Phú Thọ"/>
    <n v="2011"/>
    <s v="Huyện Tam Nông"/>
    <n v="216"/>
    <x v="37"/>
    <s v="ĐCL"/>
    <x v="4"/>
    <x v="0"/>
    <n v="15000"/>
    <m/>
    <d v="2026-05-15T12:00:00"/>
    <d v="2025-08-06T00:00:00"/>
    <m/>
  </r>
  <r>
    <n v="500512"/>
    <s v="Xã Tân Công Sính"/>
    <n v="2011"/>
    <s v="Huyện Tam Nông"/>
    <n v="216"/>
    <x v="37"/>
    <s v="ĐCL"/>
    <x v="4"/>
    <x v="1"/>
    <m/>
    <m/>
    <d v="2026-05-15T12:00:00"/>
    <m/>
    <m/>
  </r>
  <r>
    <n v="500301"/>
    <s v="Thị trấn Sa Rài"/>
    <n v="2013"/>
    <s v="Huyện Tân Hồng"/>
    <n v="216"/>
    <x v="37"/>
    <s v="ĐCL"/>
    <x v="4"/>
    <x v="0"/>
    <n v="15000"/>
    <m/>
    <d v="2026-05-15T12:00:00"/>
    <d v="2025-01-12T00:00:00"/>
    <m/>
  </r>
  <r>
    <n v="500302"/>
    <s v="Xã An Phước"/>
    <n v="2013"/>
    <s v="Huyện Tân Hồng"/>
    <n v="216"/>
    <x v="37"/>
    <s v="ĐCL"/>
    <x v="4"/>
    <x v="0"/>
    <n v="15000"/>
    <m/>
    <d v="2026-05-15T12:00:00"/>
    <d v="2025-01-12T00:00:00"/>
    <m/>
  </r>
  <r>
    <n v="500303"/>
    <s v="Xã Bình Phú"/>
    <n v="2013"/>
    <s v="Huyện Tân Hồng"/>
    <n v="216"/>
    <x v="37"/>
    <s v="ĐCL"/>
    <x v="4"/>
    <x v="1"/>
    <m/>
    <m/>
    <d v="2026-05-15T12:00:00"/>
    <m/>
    <m/>
  </r>
  <r>
    <n v="500304"/>
    <s v="Xã Tân Công Chí"/>
    <n v="2013"/>
    <s v="Huyện Tân Hồng"/>
    <n v="216"/>
    <x v="37"/>
    <s v="ĐCL"/>
    <x v="4"/>
    <x v="1"/>
    <m/>
    <m/>
    <d v="2026-05-15T12:00:00"/>
    <m/>
    <m/>
  </r>
  <r>
    <n v="500305"/>
    <s v="Xã Tân Hộ Cơ"/>
    <n v="2013"/>
    <s v="Huyện Tân Hồng"/>
    <n v="216"/>
    <x v="37"/>
    <s v="ĐCL"/>
    <x v="4"/>
    <x v="1"/>
    <m/>
    <m/>
    <d v="2026-05-15T12:00:00"/>
    <m/>
    <m/>
  </r>
  <r>
    <n v="500306"/>
    <s v="Xã Tân Phước"/>
    <n v="2013"/>
    <s v="Huyện Tân Hồng"/>
    <n v="216"/>
    <x v="37"/>
    <s v="ĐCL"/>
    <x v="4"/>
    <x v="1"/>
    <m/>
    <m/>
    <d v="2026-05-15T12:00:00"/>
    <m/>
    <m/>
  </r>
  <r>
    <n v="500307"/>
    <s v="Xã Tân Thành A"/>
    <n v="2013"/>
    <s v="Huyện Tân Hồng"/>
    <n v="216"/>
    <x v="37"/>
    <s v="ĐCL"/>
    <x v="4"/>
    <x v="1"/>
    <m/>
    <m/>
    <d v="2026-05-15T12:00:00"/>
    <m/>
    <m/>
  </r>
  <r>
    <n v="500308"/>
    <s v="Xã Tân Thành B"/>
    <n v="2013"/>
    <s v="Huyện Tân Hồng"/>
    <n v="216"/>
    <x v="37"/>
    <s v="ĐCL"/>
    <x v="4"/>
    <x v="1"/>
    <m/>
    <m/>
    <d v="2026-05-15T12:00:00"/>
    <m/>
    <m/>
  </r>
  <r>
    <n v="500309"/>
    <s v="Xã Thông Bình"/>
    <n v="2013"/>
    <s v="Huyện Tân Hồng"/>
    <n v="216"/>
    <x v="37"/>
    <s v="ĐCL"/>
    <x v="4"/>
    <x v="1"/>
    <m/>
    <m/>
    <d v="2026-05-15T12:00:00"/>
    <m/>
    <m/>
  </r>
  <r>
    <n v="500601"/>
    <s v="Thị trấn Thanh Bình"/>
    <n v="2026"/>
    <s v="Huyện Thanh Bình"/>
    <n v="216"/>
    <x v="37"/>
    <s v="ĐCL"/>
    <x v="4"/>
    <x v="0"/>
    <n v="15000"/>
    <m/>
    <d v="2026-05-15T12:00:00"/>
    <d v="2025-08-06T00:00:00"/>
    <m/>
  </r>
  <r>
    <n v="500602"/>
    <s v="Xã An Phong"/>
    <n v="2026"/>
    <s v="Huyện Thanh Bình"/>
    <n v="216"/>
    <x v="37"/>
    <s v="ĐCL"/>
    <x v="4"/>
    <x v="0"/>
    <n v="15000"/>
    <m/>
    <d v="2026-05-15T12:00:00"/>
    <d v="2025-08-06T00:00:00"/>
    <m/>
  </r>
  <r>
    <n v="500603"/>
    <s v="Xã Bình Tấn"/>
    <n v="2026"/>
    <s v="Huyện Thanh Bình"/>
    <n v="216"/>
    <x v="37"/>
    <s v="ĐCL"/>
    <x v="4"/>
    <x v="1"/>
    <m/>
    <m/>
    <d v="2026-05-15T12:00:00"/>
    <m/>
    <m/>
  </r>
  <r>
    <n v="500604"/>
    <s v="Xã Bình Thành"/>
    <n v="2026"/>
    <s v="Huyện Thanh Bình"/>
    <n v="216"/>
    <x v="37"/>
    <s v="ĐCL"/>
    <x v="4"/>
    <x v="0"/>
    <n v="15000"/>
    <m/>
    <d v="2026-05-15T12:00:00"/>
    <d v="2025-08-06T00:00:00"/>
    <m/>
  </r>
  <r>
    <n v="500605"/>
    <s v="Xã Phú Lợi"/>
    <n v="2026"/>
    <s v="Huyện Thanh Bình"/>
    <n v="216"/>
    <x v="37"/>
    <s v="ĐCL"/>
    <x v="4"/>
    <x v="1"/>
    <m/>
    <m/>
    <d v="2026-05-15T12:00:00"/>
    <m/>
    <m/>
  </r>
  <r>
    <n v="500606"/>
    <s v="Xã Tân Bình"/>
    <n v="2026"/>
    <s v="Huyện Thanh Bình"/>
    <n v="216"/>
    <x v="37"/>
    <s v="ĐCL"/>
    <x v="4"/>
    <x v="1"/>
    <m/>
    <m/>
    <d v="2026-05-15T12:00:00"/>
    <m/>
    <m/>
  </r>
  <r>
    <n v="500607"/>
    <s v="Xã Tân Hòa"/>
    <n v="2026"/>
    <s v="Huyện Thanh Bình"/>
    <n v="216"/>
    <x v="37"/>
    <s v="ĐCL"/>
    <x v="4"/>
    <x v="1"/>
    <m/>
    <m/>
    <d v="2026-05-15T12:00:00"/>
    <m/>
    <m/>
  </r>
  <r>
    <n v="500608"/>
    <s v="Xã Tân Huề"/>
    <n v="2026"/>
    <s v="Huyện Thanh Bình"/>
    <n v="216"/>
    <x v="37"/>
    <s v="ĐCL"/>
    <x v="4"/>
    <x v="1"/>
    <m/>
    <m/>
    <d v="2026-05-15T12:00:00"/>
    <m/>
    <m/>
  </r>
  <r>
    <n v="500609"/>
    <s v="Xã Tân Long"/>
    <n v="2026"/>
    <s v="Huyện Thanh Bình"/>
    <n v="216"/>
    <x v="37"/>
    <s v="ĐCL"/>
    <x v="4"/>
    <x v="1"/>
    <m/>
    <m/>
    <d v="2026-05-15T12:00:00"/>
    <m/>
    <m/>
  </r>
  <r>
    <n v="500610"/>
    <s v="Xã Tân Mỹ"/>
    <n v="2026"/>
    <s v="Huyện Thanh Bình"/>
    <n v="216"/>
    <x v="37"/>
    <s v="ĐCL"/>
    <x v="4"/>
    <x v="0"/>
    <n v="15000"/>
    <m/>
    <d v="2026-05-15T12:00:00"/>
    <d v="2025-08-06T00:00:00"/>
    <m/>
  </r>
  <r>
    <n v="500611"/>
    <s v="Xã Tân Phú"/>
    <n v="2026"/>
    <s v="Huyện Thanh Bình"/>
    <n v="216"/>
    <x v="37"/>
    <s v="ĐCL"/>
    <x v="4"/>
    <x v="0"/>
    <n v="15000"/>
    <m/>
    <d v="2026-05-15T12:00:00"/>
    <d v="2025-08-06T00:00:00"/>
    <m/>
  </r>
  <r>
    <n v="500612"/>
    <s v="Xã Tân Quới"/>
    <n v="2026"/>
    <s v="Huyện Thanh Bình"/>
    <n v="216"/>
    <x v="37"/>
    <s v="ĐCL"/>
    <x v="4"/>
    <x v="1"/>
    <m/>
    <m/>
    <d v="2026-05-15T12:00:00"/>
    <m/>
    <m/>
  </r>
  <r>
    <n v="500613"/>
    <s v="Xã Tân Thạnh"/>
    <n v="2026"/>
    <s v="Huyện Thanh Bình"/>
    <n v="216"/>
    <x v="37"/>
    <s v="ĐCL"/>
    <x v="4"/>
    <x v="1"/>
    <m/>
    <m/>
    <d v="2026-05-15T12:00:00"/>
    <m/>
    <m/>
  </r>
  <r>
    <n v="500901"/>
    <s v="Thị trấn Mỹ An"/>
    <n v="2030"/>
    <s v="Huyện Tháp Mười"/>
    <n v="216"/>
    <x v="37"/>
    <s v="ĐCL"/>
    <x v="4"/>
    <x v="0"/>
    <n v="15000"/>
    <m/>
    <d v="2026-05-15T12:00:00"/>
    <d v="2025-12-07T00:00:00"/>
    <m/>
  </r>
  <r>
    <n v="500902"/>
    <s v="Xã Đốc Binh Kiều"/>
    <n v="2030"/>
    <s v="Huyện Tháp Mười"/>
    <n v="216"/>
    <x v="37"/>
    <s v="ĐCL"/>
    <x v="4"/>
    <x v="0"/>
    <n v="15000"/>
    <m/>
    <d v="2026-05-15T12:00:00"/>
    <d v="2025-12-07T00:00:00"/>
    <m/>
  </r>
  <r>
    <n v="500903"/>
    <s v="Xã Hưng Thạnh"/>
    <n v="2030"/>
    <s v="Huyện Tháp Mười"/>
    <n v="216"/>
    <x v="37"/>
    <s v="ĐCL"/>
    <x v="4"/>
    <x v="1"/>
    <m/>
    <m/>
    <d v="2026-05-15T12:00:00"/>
    <m/>
    <m/>
  </r>
  <r>
    <n v="500904"/>
    <s v="Xã Láng Biển"/>
    <n v="2030"/>
    <s v="Huyện Tháp Mười"/>
    <n v="216"/>
    <x v="37"/>
    <s v="ĐCL"/>
    <x v="4"/>
    <x v="1"/>
    <m/>
    <m/>
    <d v="2026-05-15T12:00:00"/>
    <m/>
    <m/>
  </r>
  <r>
    <n v="500905"/>
    <s v="Xã Mỹ An"/>
    <n v="2030"/>
    <s v="Huyện Tháp Mười"/>
    <n v="216"/>
    <x v="37"/>
    <s v="ĐCL"/>
    <x v="4"/>
    <x v="1"/>
    <m/>
    <m/>
    <d v="2026-05-15T12:00:00"/>
    <m/>
    <m/>
  </r>
  <r>
    <n v="500906"/>
    <s v="Xã Mỹ Đông"/>
    <n v="2030"/>
    <s v="Huyện Tháp Mười"/>
    <n v="216"/>
    <x v="37"/>
    <s v="ĐCL"/>
    <x v="4"/>
    <x v="0"/>
    <n v="15000"/>
    <m/>
    <d v="2026-05-15T12:00:00"/>
    <d v="2025-12-07T00:00:00"/>
    <m/>
  </r>
  <r>
    <n v="500907"/>
    <s v="Xã Mỹ Hòa"/>
    <n v="2030"/>
    <s v="Huyện Tháp Mười"/>
    <n v="216"/>
    <x v="37"/>
    <s v="ĐCL"/>
    <x v="4"/>
    <x v="1"/>
    <m/>
    <m/>
    <d v="2026-05-15T12:00:00"/>
    <m/>
    <m/>
  </r>
  <r>
    <n v="500908"/>
    <s v="Xã Mỹ Quý"/>
    <n v="2030"/>
    <s v="Huyện Tháp Mười"/>
    <n v="216"/>
    <x v="37"/>
    <s v="ĐCL"/>
    <x v="4"/>
    <x v="0"/>
    <n v="15000"/>
    <m/>
    <d v="2026-05-15T12:00:00"/>
    <d v="2025-12-07T00:00:00"/>
    <m/>
  </r>
  <r>
    <n v="500909"/>
    <s v="Xã Phú Điền"/>
    <n v="2030"/>
    <s v="Huyện Tháp Mười"/>
    <n v="216"/>
    <x v="37"/>
    <s v="ĐCL"/>
    <x v="4"/>
    <x v="1"/>
    <m/>
    <m/>
    <d v="2026-05-15T12:00:00"/>
    <m/>
    <m/>
  </r>
  <r>
    <n v="500910"/>
    <s v="Xã Tân Kiều"/>
    <n v="2030"/>
    <s v="Huyện Tháp Mười"/>
    <n v="216"/>
    <x v="37"/>
    <s v="ĐCL"/>
    <x v="4"/>
    <x v="1"/>
    <m/>
    <m/>
    <d v="2026-05-15T12:00:00"/>
    <m/>
    <m/>
  </r>
  <r>
    <n v="500911"/>
    <s v="Xã Thạnh Lợi"/>
    <n v="2030"/>
    <s v="Huyện Tháp Mười"/>
    <n v="216"/>
    <x v="37"/>
    <s v="ĐCL"/>
    <x v="4"/>
    <x v="1"/>
    <m/>
    <m/>
    <d v="2026-05-15T12:00:00"/>
    <m/>
    <m/>
  </r>
  <r>
    <n v="500912"/>
    <s v="Xã Thanh Mỹ"/>
    <n v="2030"/>
    <s v="Huyện Tháp Mười"/>
    <n v="216"/>
    <x v="37"/>
    <s v="ĐCL"/>
    <x v="4"/>
    <x v="1"/>
    <m/>
    <m/>
    <d v="2026-05-15T12:00:00"/>
    <m/>
    <m/>
  </r>
  <r>
    <n v="500913"/>
    <s v="Xã Trường Xuân"/>
    <n v="2030"/>
    <s v="Huyện Tháp Mười"/>
    <n v="216"/>
    <x v="37"/>
    <s v="ĐCL"/>
    <x v="4"/>
    <x v="1"/>
    <m/>
    <m/>
    <d v="2026-05-15T12:00:00"/>
    <m/>
    <m/>
  </r>
  <r>
    <n v="500101"/>
    <s v="Phường 1"/>
    <n v="1564"/>
    <s v="Thành phố Cao Lãnh"/>
    <n v="216"/>
    <x v="37"/>
    <s v="ĐCL"/>
    <x v="4"/>
    <x v="0"/>
    <n v="15000"/>
    <m/>
    <d v="2026-05-15T12:00:00"/>
    <s v="30/12/2024"/>
    <m/>
  </r>
  <r>
    <n v="500102"/>
    <s v="Phường 11"/>
    <n v="1564"/>
    <s v="Thành phố Cao Lãnh"/>
    <n v="216"/>
    <x v="37"/>
    <s v="ĐCL"/>
    <x v="4"/>
    <x v="0"/>
    <n v="15000"/>
    <m/>
    <d v="2026-05-15T12:00:00"/>
    <s v="30/12/2024"/>
    <m/>
  </r>
  <r>
    <n v="500103"/>
    <s v="Phường 2"/>
    <n v="1564"/>
    <s v="Thành phố Cao Lãnh"/>
    <n v="216"/>
    <x v="37"/>
    <s v="ĐCL"/>
    <x v="4"/>
    <x v="0"/>
    <n v="15000"/>
    <m/>
    <d v="2026-05-15T12:00:00"/>
    <s v="30/12/2024"/>
    <m/>
  </r>
  <r>
    <n v="500104"/>
    <s v="Phường 3"/>
    <n v="1564"/>
    <s v="Thành phố Cao Lãnh"/>
    <n v="216"/>
    <x v="37"/>
    <s v="ĐCL"/>
    <x v="4"/>
    <x v="0"/>
    <n v="15000"/>
    <m/>
    <d v="2026-05-15T12:00:00"/>
    <s v="30/12/2024"/>
    <m/>
  </r>
  <r>
    <n v="500105"/>
    <s v="Phường 4"/>
    <n v="1564"/>
    <s v="Thành phố Cao Lãnh"/>
    <n v="216"/>
    <x v="37"/>
    <s v="ĐCL"/>
    <x v="4"/>
    <x v="0"/>
    <n v="15000"/>
    <m/>
    <d v="2026-05-15T12:00:00"/>
    <s v="30/12/2024"/>
    <m/>
  </r>
  <r>
    <n v="500106"/>
    <s v="Phường 6"/>
    <n v="1564"/>
    <s v="Thành phố Cao Lãnh"/>
    <n v="216"/>
    <x v="37"/>
    <s v="ĐCL"/>
    <x v="4"/>
    <x v="0"/>
    <n v="15000"/>
    <m/>
    <d v="2026-05-15T12:00:00"/>
    <s v="30/12/2024"/>
    <m/>
  </r>
  <r>
    <n v="500107"/>
    <s v="Phường Hoà Thuận"/>
    <n v="1564"/>
    <s v="Thành phố Cao Lãnh"/>
    <n v="216"/>
    <x v="37"/>
    <s v="ĐCL"/>
    <x v="4"/>
    <x v="0"/>
    <n v="15000"/>
    <m/>
    <d v="2026-05-15T12:00:00"/>
    <s v="30/12/2024"/>
    <m/>
  </r>
  <r>
    <n v="500108"/>
    <s v="Phường Mỹ Phú"/>
    <n v="1564"/>
    <s v="Thành phố Cao Lãnh"/>
    <n v="216"/>
    <x v="37"/>
    <s v="ĐCL"/>
    <x v="4"/>
    <x v="0"/>
    <n v="15000"/>
    <m/>
    <d v="2026-05-15T12:00:00"/>
    <s v="30/12/2024"/>
    <m/>
  </r>
  <r>
    <n v="500109"/>
    <s v="Xã Hòa An"/>
    <n v="1564"/>
    <s v="Thành phố Cao Lãnh"/>
    <n v="216"/>
    <x v="37"/>
    <s v="ĐCL"/>
    <x v="4"/>
    <x v="0"/>
    <n v="15000"/>
    <m/>
    <d v="2026-05-15T12:00:00"/>
    <s v="30/12/2024"/>
    <m/>
  </r>
  <r>
    <n v="500110"/>
    <s v="Xã Mỹ Ngãi"/>
    <n v="1564"/>
    <s v="Thành phố Cao Lãnh"/>
    <n v="216"/>
    <x v="37"/>
    <s v="ĐCL"/>
    <x v="4"/>
    <x v="0"/>
    <n v="15000"/>
    <m/>
    <d v="2026-05-15T12:00:00"/>
    <s v="25/02/2025"/>
    <m/>
  </r>
  <r>
    <n v="500111"/>
    <s v="Xã Mỹ Tân"/>
    <n v="1564"/>
    <s v="Thành phố Cao Lãnh"/>
    <n v="216"/>
    <x v="37"/>
    <s v="ĐCL"/>
    <x v="4"/>
    <x v="0"/>
    <n v="15000"/>
    <m/>
    <d v="2026-05-15T12:00:00"/>
    <s v="30/12/2024"/>
    <m/>
  </r>
  <r>
    <n v="500112"/>
    <s v="Xã Mỹ Trà"/>
    <n v="1564"/>
    <s v="Thành phố Cao Lãnh"/>
    <n v="216"/>
    <x v="37"/>
    <s v="ĐCL"/>
    <x v="4"/>
    <x v="0"/>
    <n v="15000"/>
    <m/>
    <d v="2026-05-15T12:00:00"/>
    <s v="30/12/2024"/>
    <m/>
  </r>
  <r>
    <n v="500113"/>
    <s v="Xã Tân Thuận Đông"/>
    <n v="1564"/>
    <s v="Thành phố Cao Lãnh"/>
    <n v="216"/>
    <x v="37"/>
    <s v="ĐCL"/>
    <x v="4"/>
    <x v="1"/>
    <m/>
    <m/>
    <d v="2026-05-15T12:00:00"/>
    <m/>
    <m/>
  </r>
  <r>
    <n v="500114"/>
    <s v="Xã Tân Thuận Tây"/>
    <n v="1564"/>
    <s v="Thành phố Cao Lãnh"/>
    <n v="216"/>
    <x v="37"/>
    <s v="ĐCL"/>
    <x v="4"/>
    <x v="0"/>
    <n v="15000"/>
    <m/>
    <d v="2026-05-15T12:00:00"/>
    <s v="30/12/2024"/>
    <m/>
  </r>
  <r>
    <n v="500115"/>
    <s v="Xã Tịnh Thới"/>
    <n v="1564"/>
    <s v="Thành phố Cao Lãnh"/>
    <n v="216"/>
    <x v="37"/>
    <s v="ĐCL"/>
    <x v="4"/>
    <x v="0"/>
    <n v="15000"/>
    <m/>
    <d v="2026-05-15T12:00:00"/>
    <s v="30/12/2024"/>
    <m/>
  </r>
  <r>
    <n v="501201"/>
    <s v="Phường An Lạc"/>
    <n v="2059"/>
    <s v="Thành Phố Hồng Ngự"/>
    <n v="216"/>
    <x v="37"/>
    <s v="ĐCL"/>
    <x v="4"/>
    <x v="0"/>
    <n v="15000"/>
    <m/>
    <d v="2026-05-15T12:00:00"/>
    <s v="13/04/2025"/>
    <m/>
  </r>
  <r>
    <n v="501202"/>
    <s v="Phường An Lộc"/>
    <n v="2059"/>
    <s v="Thành Phố Hồng Ngự"/>
    <n v="216"/>
    <x v="37"/>
    <s v="ĐCL"/>
    <x v="4"/>
    <x v="0"/>
    <n v="15000"/>
    <m/>
    <d v="2026-05-15T12:00:00"/>
    <s v="13/04/2025"/>
    <m/>
  </r>
  <r>
    <n v="501203"/>
    <s v="Phường An Thạnh"/>
    <n v="2059"/>
    <s v="Thành Phố Hồng Ngự"/>
    <n v="216"/>
    <x v="37"/>
    <s v="ĐCL"/>
    <x v="4"/>
    <x v="0"/>
    <n v="15000"/>
    <m/>
    <d v="2026-05-15T12:00:00"/>
    <s v="13/04/2025"/>
    <m/>
  </r>
  <r>
    <n v="501204"/>
    <s v="Xã An Bình A"/>
    <n v="2059"/>
    <s v="Thành Phố Hồng Ngự"/>
    <n v="216"/>
    <x v="37"/>
    <s v="ĐCL"/>
    <x v="4"/>
    <x v="0"/>
    <n v="15000"/>
    <m/>
    <d v="2026-05-15T12:00:00"/>
    <s v="13/04/2025"/>
    <m/>
  </r>
  <r>
    <n v="501205"/>
    <s v="Xã An Bình B"/>
    <n v="2059"/>
    <s v="Thành Phố Hồng Ngự"/>
    <n v="216"/>
    <x v="37"/>
    <s v="ĐCL"/>
    <x v="4"/>
    <x v="1"/>
    <m/>
    <m/>
    <d v="2026-05-15T12:00:00"/>
    <m/>
    <m/>
  </r>
  <r>
    <n v="501206"/>
    <s v="Xã Bình Thạnh"/>
    <n v="2059"/>
    <s v="Thành Phố Hồng Ngự"/>
    <n v="216"/>
    <x v="37"/>
    <s v="ĐCL"/>
    <x v="4"/>
    <x v="1"/>
    <m/>
    <m/>
    <d v="2026-05-15T12:00:00"/>
    <m/>
    <m/>
  </r>
  <r>
    <n v="501207"/>
    <s v="Xã Tân Hội"/>
    <n v="2059"/>
    <s v="Thành Phố Hồng Ngự"/>
    <n v="216"/>
    <x v="37"/>
    <s v="ĐCL"/>
    <x v="4"/>
    <x v="1"/>
    <m/>
    <m/>
    <d v="2026-05-15T12:00:00"/>
    <m/>
    <m/>
  </r>
  <r>
    <n v="500201"/>
    <s v="Phường 1"/>
    <n v="1668"/>
    <s v="Thành phố Sa Đéc"/>
    <n v="216"/>
    <x v="37"/>
    <s v="ĐCL"/>
    <x v="4"/>
    <x v="0"/>
    <n v="15000"/>
    <m/>
    <d v="2026-05-15T12:00:00"/>
    <s v="30/12/2024"/>
    <m/>
  </r>
  <r>
    <n v="500202"/>
    <s v="Phường 2"/>
    <n v="1668"/>
    <s v="Thành phố Sa Đéc"/>
    <n v="216"/>
    <x v="37"/>
    <s v="ĐCL"/>
    <x v="4"/>
    <x v="0"/>
    <n v="15000"/>
    <m/>
    <d v="2026-05-15T12:00:00"/>
    <s v="30/12/2024"/>
    <m/>
  </r>
  <r>
    <n v="500203"/>
    <s v="Phường 3"/>
    <n v="1668"/>
    <s v="Thành phố Sa Đéc"/>
    <n v="216"/>
    <x v="37"/>
    <s v="ĐCL"/>
    <x v="4"/>
    <x v="0"/>
    <n v="15000"/>
    <m/>
    <d v="2026-05-15T12:00:00"/>
    <s v="30/12/2024"/>
    <m/>
  </r>
  <r>
    <n v="500204"/>
    <s v="Phường 4"/>
    <n v="1668"/>
    <s v="Thành phố Sa Đéc"/>
    <n v="216"/>
    <x v="37"/>
    <s v="ĐCL"/>
    <x v="4"/>
    <x v="1"/>
    <m/>
    <m/>
    <d v="2026-05-15T12:00:00"/>
    <m/>
    <m/>
  </r>
  <r>
    <n v="500205"/>
    <s v="Phường An Hoà"/>
    <n v="1668"/>
    <s v="Thành phố Sa Đéc"/>
    <n v="216"/>
    <x v="37"/>
    <s v="ĐCL"/>
    <x v="4"/>
    <x v="0"/>
    <n v="15000"/>
    <m/>
    <d v="2026-05-15T12:00:00"/>
    <s v="30/12/2024"/>
    <m/>
  </r>
  <r>
    <n v="500206"/>
    <s v="Phường Tân Quy Đông"/>
    <n v="1668"/>
    <s v="Thành phố Sa Đéc"/>
    <n v="216"/>
    <x v="37"/>
    <s v="ĐCL"/>
    <x v="4"/>
    <x v="0"/>
    <n v="15000"/>
    <m/>
    <d v="2026-05-15T12:00:00"/>
    <s v="30/12/2024"/>
    <m/>
  </r>
  <r>
    <n v="500207"/>
    <s v="Xã Tân Khánh Đông"/>
    <n v="1668"/>
    <s v="Thành phố Sa Đéc"/>
    <n v="216"/>
    <x v="37"/>
    <s v="ĐCL"/>
    <x v="4"/>
    <x v="0"/>
    <n v="15000"/>
    <m/>
    <d v="2026-05-15T12:00:00"/>
    <s v="30/12/2024"/>
    <m/>
  </r>
  <r>
    <n v="500208"/>
    <s v="Xã Tân Phú Đông"/>
    <n v="1668"/>
    <s v="Thành phố Sa Đéc"/>
    <n v="216"/>
    <x v="37"/>
    <s v="ĐCL"/>
    <x v="4"/>
    <x v="0"/>
    <n v="15000"/>
    <m/>
    <d v="2026-05-15T12:00:00"/>
    <s v="30/12/2024"/>
    <m/>
  </r>
  <r>
    <n v="500209"/>
    <s v="Xã Tân Quy Tây"/>
    <n v="1668"/>
    <s v="Thành phố Sa Đéc"/>
    <n v="216"/>
    <x v="37"/>
    <s v="ĐCL"/>
    <x v="4"/>
    <x v="1"/>
    <m/>
    <m/>
    <d v="2026-05-15T12:00:00"/>
    <m/>
    <m/>
  </r>
  <r>
    <n v="64051"/>
    <s v="Thị trấn Mái Dầm"/>
    <n v="2096"/>
    <s v="Huyện Châu Thành"/>
    <n v="250"/>
    <x v="38"/>
    <s v="TNB"/>
    <x v="4"/>
    <x v="0"/>
    <n v="15000"/>
    <m/>
    <d v="2026-05-15T12:00:00"/>
    <d v="2026-05-01T00:00:00"/>
    <m/>
  </r>
  <r>
    <n v="64052"/>
    <s v="Thị Trấn Ngã Sáu"/>
    <n v="2096"/>
    <s v="Huyện Châu Thành"/>
    <n v="250"/>
    <x v="38"/>
    <s v="TNB"/>
    <x v="4"/>
    <x v="0"/>
    <n v="15000"/>
    <m/>
    <d v="2026-05-15T12:00:00"/>
    <d v="2026-05-01T00:00:00"/>
    <m/>
  </r>
  <r>
    <n v="64053"/>
    <s v="Xã Đông Phú"/>
    <n v="2096"/>
    <s v="Huyện Châu Thành"/>
    <n v="250"/>
    <x v="38"/>
    <s v="TNB"/>
    <x v="4"/>
    <x v="0"/>
    <n v="15000"/>
    <m/>
    <d v="2026-05-15T12:00:00"/>
    <m/>
    <m/>
  </r>
  <r>
    <n v="64054"/>
    <s v="Xã Đông Phước"/>
    <n v="2096"/>
    <s v="Huyện Châu Thành"/>
    <n v="250"/>
    <x v="38"/>
    <s v="TNB"/>
    <x v="4"/>
    <x v="1"/>
    <m/>
    <m/>
    <d v="2026-05-15T12:00:00"/>
    <m/>
    <m/>
  </r>
  <r>
    <n v="64055"/>
    <s v="Xã Đông Phước A"/>
    <n v="2096"/>
    <s v="Huyện Châu Thành"/>
    <n v="250"/>
    <x v="38"/>
    <s v="TNB"/>
    <x v="4"/>
    <x v="1"/>
    <m/>
    <m/>
    <d v="2026-05-15T12:00:00"/>
    <m/>
    <m/>
  </r>
  <r>
    <n v="64056"/>
    <s v="Xã Đông Thạnh"/>
    <n v="2096"/>
    <s v="Huyện Châu Thành"/>
    <n v="250"/>
    <x v="38"/>
    <s v="TNB"/>
    <x v="4"/>
    <x v="1"/>
    <m/>
    <m/>
    <d v="2026-05-15T12:00:00"/>
    <m/>
    <m/>
  </r>
  <r>
    <n v="64057"/>
    <s v="Xã Phú An"/>
    <n v="2096"/>
    <s v="Huyện Châu Thành"/>
    <n v="250"/>
    <x v="38"/>
    <s v="TNB"/>
    <x v="4"/>
    <x v="1"/>
    <m/>
    <m/>
    <d v="2026-05-15T12:00:00"/>
    <m/>
    <m/>
  </r>
  <r>
    <n v="64058"/>
    <s v="Xã Phú Hữu"/>
    <n v="2096"/>
    <s v="Huyện Châu Thành"/>
    <n v="250"/>
    <x v="38"/>
    <s v="TNB"/>
    <x v="4"/>
    <x v="1"/>
    <m/>
    <m/>
    <d v="2026-05-15T12:00:00"/>
    <m/>
    <m/>
  </r>
  <r>
    <n v="64059"/>
    <s v="Xã Phú Tân"/>
    <n v="2096"/>
    <s v="Huyện Châu Thành"/>
    <n v="250"/>
    <x v="38"/>
    <s v="TNB"/>
    <x v="4"/>
    <x v="1"/>
    <m/>
    <m/>
    <d v="2026-05-15T12:00:00"/>
    <m/>
    <m/>
  </r>
  <r>
    <n v="640601"/>
    <s v="Thị trấn Bảy Ngàn"/>
    <n v="1912"/>
    <s v="Huyện Châu Thành A"/>
    <n v="250"/>
    <x v="38"/>
    <s v="TNB"/>
    <x v="4"/>
    <x v="0"/>
    <n v="15000"/>
    <m/>
    <d v="2026-05-15T12:00:00"/>
    <s v="15/04/2026"/>
    <m/>
  </r>
  <r>
    <n v="640602"/>
    <s v="Thị trấn Cái Tắc"/>
    <n v="1912"/>
    <s v="Huyện Châu Thành A"/>
    <n v="250"/>
    <x v="38"/>
    <s v="TNB"/>
    <x v="4"/>
    <x v="0"/>
    <n v="15000"/>
    <m/>
    <d v="2026-05-15T12:00:00"/>
    <s v="23/03/2025"/>
    <m/>
  </r>
  <r>
    <n v="640603"/>
    <s v="Thị trấn Một Ngàn"/>
    <n v="1912"/>
    <s v="Huyện Châu Thành A"/>
    <n v="250"/>
    <x v="38"/>
    <s v="TNB"/>
    <x v="4"/>
    <x v="0"/>
    <n v="15000"/>
    <m/>
    <d v="2026-05-15T12:00:00"/>
    <d v="2025-01-09T00:00:00"/>
    <m/>
  </r>
  <r>
    <n v="640604"/>
    <s v="Thị trấn Rạch Gòi"/>
    <n v="1912"/>
    <s v="Huyện Châu Thành A"/>
    <n v="250"/>
    <x v="38"/>
    <s v="TNB"/>
    <x v="4"/>
    <x v="0"/>
    <n v="15000"/>
    <m/>
    <d v="2026-05-15T12:00:00"/>
    <s v="15/04/2026"/>
    <m/>
  </r>
  <r>
    <n v="640605"/>
    <s v="Xã Nhơn Nghĩa A"/>
    <n v="1912"/>
    <s v="Huyện Châu Thành A"/>
    <n v="250"/>
    <x v="38"/>
    <s v="TNB"/>
    <x v="4"/>
    <x v="1"/>
    <m/>
    <m/>
    <d v="2026-05-15T12:00:00"/>
    <m/>
    <m/>
  </r>
  <r>
    <n v="640606"/>
    <s v="Xã Tân Hoà"/>
    <n v="1912"/>
    <s v="Huyện Châu Thành A"/>
    <n v="250"/>
    <x v="38"/>
    <s v="TNB"/>
    <x v="4"/>
    <x v="1"/>
    <m/>
    <m/>
    <d v="2026-05-15T12:00:00"/>
    <m/>
    <m/>
  </r>
  <r>
    <n v="640607"/>
    <s v="Xã Tân Phú Thạnh"/>
    <n v="1912"/>
    <s v="Huyện Châu Thành A"/>
    <n v="250"/>
    <x v="38"/>
    <s v="TNB"/>
    <x v="4"/>
    <x v="0"/>
    <n v="15000"/>
    <m/>
    <d v="2026-05-15T12:00:00"/>
    <s v="23/03/2025"/>
    <m/>
  </r>
  <r>
    <n v="640608"/>
    <s v="Xã Thạnh Xuân"/>
    <n v="1912"/>
    <s v="Huyện Châu Thành A"/>
    <n v="250"/>
    <x v="38"/>
    <s v="TNB"/>
    <x v="4"/>
    <x v="1"/>
    <m/>
    <m/>
    <d v="2026-05-15T12:00:00"/>
    <m/>
    <m/>
  </r>
  <r>
    <n v="640609"/>
    <s v="Xã Trường Long A"/>
    <n v="1912"/>
    <s v="Huyện Châu Thành A"/>
    <n v="250"/>
    <x v="38"/>
    <s v="TNB"/>
    <x v="4"/>
    <x v="1"/>
    <m/>
    <m/>
    <d v="2026-05-15T12:00:00"/>
    <m/>
    <m/>
  </r>
  <r>
    <n v="640610"/>
    <s v="Xã Trường Long Tây"/>
    <n v="1912"/>
    <s v="Huyện Châu Thành A"/>
    <n v="250"/>
    <x v="38"/>
    <s v="TNB"/>
    <x v="4"/>
    <x v="1"/>
    <m/>
    <m/>
    <d v="2026-05-15T12:00:00"/>
    <m/>
    <m/>
  </r>
  <r>
    <n v="640301"/>
    <s v="Xã Lương Nghĩa"/>
    <n v="3445"/>
    <s v="Huyện Long Mỹ"/>
    <n v="250"/>
    <x v="38"/>
    <s v="TNB"/>
    <x v="4"/>
    <x v="1"/>
    <m/>
    <m/>
    <d v="2026-05-15T12:00:00"/>
    <m/>
    <m/>
  </r>
  <r>
    <n v="640302"/>
    <s v="Xã Lương Tâm"/>
    <n v="3445"/>
    <s v="Huyện Long Mỹ"/>
    <n v="250"/>
    <x v="38"/>
    <s v="TNB"/>
    <x v="4"/>
    <x v="1"/>
    <m/>
    <m/>
    <d v="2026-05-15T12:00:00"/>
    <m/>
    <m/>
  </r>
  <r>
    <n v="640303"/>
    <s v="Xã Thuận Hòa"/>
    <n v="3445"/>
    <s v="Huyện Long Mỹ"/>
    <n v="250"/>
    <x v="38"/>
    <s v="TNB"/>
    <x v="4"/>
    <x v="1"/>
    <m/>
    <m/>
    <d v="2026-05-15T12:00:00"/>
    <m/>
    <m/>
  </r>
  <r>
    <n v="640304"/>
    <s v="Xã Thuận Hưng"/>
    <n v="3445"/>
    <s v="Huyện Long Mỹ"/>
    <n v="250"/>
    <x v="38"/>
    <s v="TNB"/>
    <x v="4"/>
    <x v="1"/>
    <m/>
    <m/>
    <d v="2026-05-15T12:00:00"/>
    <m/>
    <m/>
  </r>
  <r>
    <n v="640305"/>
    <s v="Xã Vĩnh Thuận Đông"/>
    <n v="3445"/>
    <s v="Huyện Long Mỹ"/>
    <n v="250"/>
    <x v="38"/>
    <s v="TNB"/>
    <x v="4"/>
    <x v="1"/>
    <m/>
    <m/>
    <d v="2026-05-15T12:00:00"/>
    <m/>
    <m/>
  </r>
  <r>
    <n v="640306"/>
    <s v="Xã Vĩnh Viễn"/>
    <n v="3445"/>
    <s v="Huyện Long Mỹ"/>
    <n v="250"/>
    <x v="38"/>
    <s v="TNB"/>
    <x v="4"/>
    <x v="1"/>
    <m/>
    <m/>
    <d v="2026-05-15T12:00:00"/>
    <m/>
    <m/>
  </r>
  <r>
    <n v="640307"/>
    <s v="Xã Vĩnh Viễn A"/>
    <n v="3445"/>
    <s v="Huyện Long Mỹ"/>
    <n v="250"/>
    <x v="38"/>
    <s v="TNB"/>
    <x v="4"/>
    <x v="1"/>
    <m/>
    <m/>
    <d v="2026-05-15T12:00:00"/>
    <m/>
    <m/>
  </r>
  <r>
    <n v="640308"/>
    <s v="Xã Xà Phiên"/>
    <n v="3445"/>
    <s v="Huyện Long Mỹ"/>
    <n v="250"/>
    <x v="38"/>
    <s v="TNB"/>
    <x v="4"/>
    <x v="1"/>
    <m/>
    <m/>
    <d v="2026-05-15T12:00:00"/>
    <m/>
    <m/>
  </r>
  <r>
    <n v="640401"/>
    <s v="Thị trấn Búng Tàu"/>
    <n v="1824"/>
    <s v="Huyện Phụng Hiệp"/>
    <n v="250"/>
    <x v="38"/>
    <s v="TNB"/>
    <x v="4"/>
    <x v="0"/>
    <n v="15000"/>
    <m/>
    <d v="2026-05-15T12:00:00"/>
    <d v="2026-05-01T00:00:00"/>
    <m/>
  </r>
  <r>
    <n v="640402"/>
    <s v="Thị trấn Cây Dương"/>
    <n v="1824"/>
    <s v="Huyện Phụng Hiệp"/>
    <n v="250"/>
    <x v="38"/>
    <s v="TNB"/>
    <x v="4"/>
    <x v="0"/>
    <n v="15000"/>
    <m/>
    <d v="2026-05-15T12:00:00"/>
    <s v="23/03/2025"/>
    <m/>
  </r>
  <r>
    <n v="640403"/>
    <s v="Thị trấn Kinh Cùng"/>
    <n v="1824"/>
    <s v="Huyện Phụng Hiệp"/>
    <n v="250"/>
    <x v="38"/>
    <s v="TNB"/>
    <x v="4"/>
    <x v="0"/>
    <n v="15000"/>
    <m/>
    <d v="2026-05-15T12:00:00"/>
    <s v="15/04/2026"/>
    <m/>
  </r>
  <r>
    <n v="640404"/>
    <s v="Xã Bình Thành"/>
    <n v="1824"/>
    <s v="Huyện Phụng Hiệp"/>
    <n v="250"/>
    <x v="38"/>
    <s v="TNB"/>
    <x v="4"/>
    <x v="0"/>
    <n v="15000"/>
    <m/>
    <d v="2026-05-15T12:00:00"/>
    <s v="15/04/2026"/>
    <m/>
  </r>
  <r>
    <n v="640405"/>
    <s v="Xã Hiệp Hưng"/>
    <n v="1824"/>
    <s v="Huyện Phụng Hiệp"/>
    <n v="250"/>
    <x v="38"/>
    <s v="TNB"/>
    <x v="4"/>
    <x v="1"/>
    <m/>
    <m/>
    <d v="2026-05-15T12:00:00"/>
    <m/>
    <m/>
  </r>
  <r>
    <n v="640406"/>
    <s v="Xã Hòa An"/>
    <n v="1824"/>
    <s v="Huyện Phụng Hiệp"/>
    <n v="250"/>
    <x v="38"/>
    <s v="TNB"/>
    <x v="4"/>
    <x v="0"/>
    <n v="15000"/>
    <m/>
    <d v="2026-05-15T12:00:00"/>
    <s v="15/04/2026"/>
    <m/>
  </r>
  <r>
    <n v="640407"/>
    <s v="Xã Hòa Mỹ"/>
    <n v="1824"/>
    <s v="Huyện Phụng Hiệp"/>
    <n v="250"/>
    <x v="38"/>
    <s v="TNB"/>
    <x v="4"/>
    <x v="1"/>
    <m/>
    <m/>
    <d v="2026-05-15T12:00:00"/>
    <m/>
    <m/>
  </r>
  <r>
    <n v="640408"/>
    <s v="Xã Long Thạnh"/>
    <n v="1824"/>
    <s v="Huyện Phụng Hiệp"/>
    <n v="250"/>
    <x v="38"/>
    <s v="TNB"/>
    <x v="4"/>
    <x v="1"/>
    <m/>
    <m/>
    <d v="2026-05-15T12:00:00"/>
    <m/>
    <m/>
  </r>
  <r>
    <n v="640409"/>
    <s v="Xã Phụng Hiệp"/>
    <n v="1824"/>
    <s v="Huyện Phụng Hiệp"/>
    <n v="250"/>
    <x v="38"/>
    <s v="TNB"/>
    <x v="4"/>
    <x v="1"/>
    <m/>
    <m/>
    <d v="2026-05-15T12:00:00"/>
    <m/>
    <m/>
  </r>
  <r>
    <n v="640410"/>
    <s v="Xã Phương Bình"/>
    <n v="1824"/>
    <s v="Huyện Phụng Hiệp"/>
    <n v="250"/>
    <x v="38"/>
    <s v="TNB"/>
    <x v="4"/>
    <x v="1"/>
    <m/>
    <m/>
    <d v="2026-05-15T12:00:00"/>
    <m/>
    <m/>
  </r>
  <r>
    <n v="640411"/>
    <s v="Xã Phương Phú"/>
    <n v="1824"/>
    <s v="Huyện Phụng Hiệp"/>
    <n v="250"/>
    <x v="38"/>
    <s v="TNB"/>
    <x v="4"/>
    <x v="1"/>
    <m/>
    <m/>
    <d v="2026-05-15T12:00:00"/>
    <m/>
    <m/>
  </r>
  <r>
    <n v="640412"/>
    <s v="Xã Tân Bình"/>
    <n v="1824"/>
    <s v="Huyện Phụng Hiệp"/>
    <n v="250"/>
    <x v="38"/>
    <s v="TNB"/>
    <x v="4"/>
    <x v="1"/>
    <m/>
    <m/>
    <d v="2026-05-15T12:00:00"/>
    <m/>
    <m/>
  </r>
  <r>
    <n v="640413"/>
    <s v="Xã Tân Long"/>
    <n v="1824"/>
    <s v="Huyện Phụng Hiệp"/>
    <n v="250"/>
    <x v="38"/>
    <s v="TNB"/>
    <x v="4"/>
    <x v="1"/>
    <m/>
    <m/>
    <d v="2026-05-15T12:00:00"/>
    <m/>
    <m/>
  </r>
  <r>
    <n v="640414"/>
    <s v="Xã Tân Phước Hưng"/>
    <n v="1824"/>
    <s v="Huyện Phụng Hiệp"/>
    <n v="250"/>
    <x v="38"/>
    <s v="TNB"/>
    <x v="4"/>
    <x v="1"/>
    <m/>
    <m/>
    <d v="2026-05-15T12:00:00"/>
    <m/>
    <m/>
  </r>
  <r>
    <n v="640415"/>
    <s v="Xã Thạnh Hòa"/>
    <n v="1824"/>
    <s v="Huyện Phụng Hiệp"/>
    <n v="250"/>
    <x v="38"/>
    <s v="TNB"/>
    <x v="4"/>
    <x v="1"/>
    <m/>
    <m/>
    <d v="2026-05-15T12:00:00"/>
    <m/>
    <m/>
  </r>
  <r>
    <n v="640201"/>
    <s v="Thị trấn Nàng Mau"/>
    <n v="2048"/>
    <s v="Huyện Vị Thuỷ"/>
    <n v="250"/>
    <x v="38"/>
    <s v="TNB"/>
    <x v="4"/>
    <x v="0"/>
    <n v="15000"/>
    <m/>
    <d v="2026-05-15T12:00:00"/>
    <s v="15/09/2025"/>
    <m/>
  </r>
  <r>
    <n v="640202"/>
    <s v="Xã Vị Bình"/>
    <n v="2048"/>
    <s v="Huyện Vị Thuỷ"/>
    <n v="250"/>
    <x v="38"/>
    <s v="TNB"/>
    <x v="4"/>
    <x v="1"/>
    <m/>
    <m/>
    <d v="2026-05-15T12:00:00"/>
    <m/>
    <m/>
  </r>
  <r>
    <n v="640203"/>
    <s v="Xã Vị Đông"/>
    <n v="2048"/>
    <s v="Huyện Vị Thuỷ"/>
    <n v="250"/>
    <x v="38"/>
    <s v="TNB"/>
    <x v="4"/>
    <x v="0"/>
    <n v="15000"/>
    <m/>
    <d v="2026-05-15T12:00:00"/>
    <s v="15/04/2026"/>
    <m/>
  </r>
  <r>
    <n v="640204"/>
    <s v="Xã Vị Thắng"/>
    <n v="2048"/>
    <s v="Huyện Vị Thuỷ"/>
    <n v="250"/>
    <x v="38"/>
    <s v="TNB"/>
    <x v="4"/>
    <x v="0"/>
    <n v="15000"/>
    <m/>
    <d v="2026-05-15T12:00:00"/>
    <s v="15/04/2026"/>
    <m/>
  </r>
  <r>
    <n v="640205"/>
    <s v="Xã Vị Thanh"/>
    <n v="2048"/>
    <s v="Huyện Vị Thuỷ"/>
    <n v="250"/>
    <x v="38"/>
    <s v="TNB"/>
    <x v="4"/>
    <x v="1"/>
    <m/>
    <m/>
    <d v="2026-05-15T12:00:00"/>
    <m/>
    <m/>
  </r>
  <r>
    <n v="640206"/>
    <s v="Xã Vị Thuỷ"/>
    <n v="2048"/>
    <s v="Huyện Vị Thuỷ"/>
    <n v="250"/>
    <x v="38"/>
    <s v="TNB"/>
    <x v="4"/>
    <x v="0"/>
    <n v="15000"/>
    <m/>
    <d v="2026-05-15T12:00:00"/>
    <s v="15/04/2026"/>
    <m/>
  </r>
  <r>
    <n v="640207"/>
    <s v="Xã Vị Trung"/>
    <n v="2048"/>
    <s v="Huyện Vị Thuỷ"/>
    <n v="250"/>
    <x v="38"/>
    <s v="TNB"/>
    <x v="4"/>
    <x v="1"/>
    <m/>
    <m/>
    <d v="2026-05-15T12:00:00"/>
    <m/>
    <m/>
  </r>
  <r>
    <n v="640208"/>
    <s v="Xã Vĩnh Thuận Tây"/>
    <n v="2048"/>
    <s v="Huyện Vị Thuỷ"/>
    <n v="250"/>
    <x v="38"/>
    <s v="TNB"/>
    <x v="4"/>
    <x v="1"/>
    <m/>
    <m/>
    <d v="2026-05-15T12:00:00"/>
    <m/>
    <m/>
  </r>
  <r>
    <n v="640209"/>
    <s v="Xã Vĩnh Trung"/>
    <n v="2048"/>
    <s v="Huyện Vị Thuỷ"/>
    <n v="250"/>
    <x v="38"/>
    <s v="TNB"/>
    <x v="4"/>
    <x v="1"/>
    <m/>
    <m/>
    <d v="2026-05-15T12:00:00"/>
    <m/>
    <m/>
  </r>
  <r>
    <n v="640210"/>
    <s v="Xã Vĩnh Tường"/>
    <n v="2048"/>
    <s v="Huyện Vị Thuỷ"/>
    <n v="250"/>
    <x v="38"/>
    <s v="TNB"/>
    <x v="4"/>
    <x v="1"/>
    <m/>
    <m/>
    <d v="2026-05-15T12:00:00"/>
    <m/>
    <m/>
  </r>
  <r>
    <n v="640701"/>
    <s v="Phường Hiệp Thành"/>
    <n v="1823"/>
    <s v="Thành phố Ngã Bảy"/>
    <n v="250"/>
    <x v="38"/>
    <s v="TNB"/>
    <x v="4"/>
    <x v="0"/>
    <n v="15000"/>
    <m/>
    <d v="2026-05-15T12:00:00"/>
    <s v="20/03/2025"/>
    <m/>
  </r>
  <r>
    <n v="640702"/>
    <s v="Phường Lái Hiếu"/>
    <n v="1823"/>
    <s v="Thành phố Ngã Bảy"/>
    <n v="250"/>
    <x v="38"/>
    <s v="TNB"/>
    <x v="4"/>
    <x v="0"/>
    <n v="15000"/>
    <m/>
    <d v="2026-05-15T12:00:00"/>
    <s v="30/12/2024"/>
    <m/>
  </r>
  <r>
    <n v="640703"/>
    <s v="Phường Ngã Bảy"/>
    <n v="1823"/>
    <s v="Thành phố Ngã Bảy"/>
    <n v="250"/>
    <x v="38"/>
    <s v="TNB"/>
    <x v="4"/>
    <x v="0"/>
    <n v="15000"/>
    <m/>
    <d v="2026-05-15T12:00:00"/>
    <s v="30/12/2024"/>
    <m/>
  </r>
  <r>
    <n v="640704"/>
    <s v="Xã Đại Thành"/>
    <n v="1823"/>
    <s v="Thành phố Ngã Bảy"/>
    <n v="250"/>
    <x v="38"/>
    <s v="TNB"/>
    <x v="4"/>
    <x v="0"/>
    <n v="15000"/>
    <m/>
    <d v="2026-05-15T12:00:00"/>
    <s v="15/09/2025"/>
    <m/>
  </r>
  <r>
    <n v="640705"/>
    <s v="Xã Hiệp Lợi"/>
    <n v="1823"/>
    <s v="Thành phố Ngã Bảy"/>
    <n v="250"/>
    <x v="38"/>
    <s v="TNB"/>
    <x v="4"/>
    <x v="0"/>
    <n v="15000"/>
    <m/>
    <d v="2026-05-15T12:00:00"/>
    <s v="23/03/2025"/>
    <m/>
  </r>
  <r>
    <n v="640706"/>
    <s v="Xã Tân Thành"/>
    <n v="1823"/>
    <s v="Thành phố Ngã Bảy"/>
    <n v="250"/>
    <x v="38"/>
    <s v="TNB"/>
    <x v="4"/>
    <x v="1"/>
    <m/>
    <m/>
    <d v="2026-05-15T12:00:00"/>
    <m/>
    <m/>
  </r>
  <r>
    <n v="640101"/>
    <s v="Phường I"/>
    <n v="1653"/>
    <s v="Thành phố Vị Thanh"/>
    <n v="250"/>
    <x v="38"/>
    <s v="TNB"/>
    <x v="4"/>
    <x v="0"/>
    <n v="15000"/>
    <m/>
    <d v="2026-05-15T12:00:00"/>
    <s v="13/04/2025"/>
    <m/>
  </r>
  <r>
    <n v="640102"/>
    <s v="Phường III"/>
    <n v="1653"/>
    <s v="Thành phố Vị Thanh"/>
    <n v="250"/>
    <x v="38"/>
    <s v="TNB"/>
    <x v="4"/>
    <x v="0"/>
    <n v="15000"/>
    <m/>
    <d v="2026-05-15T12:00:00"/>
    <s v="13/04/2025"/>
    <m/>
  </r>
  <r>
    <n v="640103"/>
    <s v="Phường IV"/>
    <n v="1653"/>
    <s v="Thành phố Vị Thanh"/>
    <n v="250"/>
    <x v="38"/>
    <s v="TNB"/>
    <x v="4"/>
    <x v="0"/>
    <n v="15000"/>
    <m/>
    <d v="2026-05-15T12:00:00"/>
    <s v="13/04/2025"/>
    <m/>
  </r>
  <r>
    <n v="640104"/>
    <s v="Phường V"/>
    <n v="1653"/>
    <s v="Thành phố Vị Thanh"/>
    <n v="250"/>
    <x v="38"/>
    <s v="TNB"/>
    <x v="4"/>
    <x v="0"/>
    <n v="15000"/>
    <m/>
    <d v="2026-05-15T12:00:00"/>
    <s v="13/04/2025"/>
    <m/>
  </r>
  <r>
    <n v="640105"/>
    <s v="Phường VII"/>
    <n v="1653"/>
    <s v="Thành phố Vị Thanh"/>
    <n v="250"/>
    <x v="38"/>
    <s v="TNB"/>
    <x v="4"/>
    <x v="0"/>
    <n v="15000"/>
    <m/>
    <d v="2026-05-15T12:00:00"/>
    <s v="13/04/2025"/>
    <m/>
  </r>
  <r>
    <n v="640106"/>
    <s v="Xã Hoả Lựu"/>
    <n v="1653"/>
    <s v="Thành phố Vị Thanh"/>
    <n v="250"/>
    <x v="38"/>
    <s v="TNB"/>
    <x v="4"/>
    <x v="0"/>
    <n v="15000"/>
    <m/>
    <d v="2026-05-15T12:00:00"/>
    <s v="15/09/2025"/>
    <m/>
  </r>
  <r>
    <n v="640107"/>
    <s v="Xã Hoả Tiến"/>
    <n v="1653"/>
    <s v="Thành phố Vị Thanh"/>
    <n v="250"/>
    <x v="38"/>
    <s v="TNB"/>
    <x v="4"/>
    <x v="0"/>
    <n v="15000"/>
    <m/>
    <d v="2026-05-15T12:00:00"/>
    <s v="15/09/2025"/>
    <m/>
  </r>
  <r>
    <n v="640108"/>
    <s v="Xã Tân Tiến"/>
    <n v="1653"/>
    <s v="Thành phố Vị Thanh"/>
    <n v="250"/>
    <x v="38"/>
    <s v="TNB"/>
    <x v="4"/>
    <x v="1"/>
    <m/>
    <m/>
    <d v="2026-05-15T12:00:00"/>
    <m/>
    <m/>
  </r>
  <r>
    <n v="640109"/>
    <s v="Xã Vị Tân"/>
    <n v="1653"/>
    <s v="Thành phố Vị Thanh"/>
    <n v="250"/>
    <x v="38"/>
    <s v="TNB"/>
    <x v="4"/>
    <x v="1"/>
    <m/>
    <m/>
    <d v="2026-05-15T12:00:00"/>
    <m/>
    <m/>
  </r>
  <r>
    <n v="640801"/>
    <s v="Phường Bình Thạnh"/>
    <n v="3218"/>
    <s v="Thị xã Long Mỹ"/>
    <n v="250"/>
    <x v="38"/>
    <s v="TNB"/>
    <x v="4"/>
    <x v="0"/>
    <n v="15000"/>
    <m/>
    <d v="2026-05-15T12:00:00"/>
    <s v="15/09/2025"/>
    <m/>
  </r>
  <r>
    <n v="640802"/>
    <s v="Phường Thuận An"/>
    <n v="3218"/>
    <s v="Thị xã Long Mỹ"/>
    <n v="250"/>
    <x v="38"/>
    <s v="TNB"/>
    <x v="4"/>
    <x v="0"/>
    <n v="15000"/>
    <m/>
    <d v="2026-05-15T12:00:00"/>
    <s v="15/09/2025"/>
    <m/>
  </r>
  <r>
    <n v="640803"/>
    <s v="Phường Trà Lồng"/>
    <n v="3218"/>
    <s v="Thị xã Long Mỹ"/>
    <n v="250"/>
    <x v="38"/>
    <s v="TNB"/>
    <x v="4"/>
    <x v="0"/>
    <n v="15000"/>
    <m/>
    <d v="2026-05-15T12:00:00"/>
    <s v="26/03/2026"/>
    <m/>
  </r>
  <r>
    <n v="640804"/>
    <s v="Phường Vĩnh Tường"/>
    <n v="3218"/>
    <s v="Thị xã Long Mỹ"/>
    <n v="250"/>
    <x v="38"/>
    <s v="TNB"/>
    <x v="4"/>
    <x v="0"/>
    <n v="15000"/>
    <m/>
    <d v="2026-05-15T12:00:00"/>
    <s v="15/04/2026"/>
    <m/>
  </r>
  <r>
    <n v="640805"/>
    <s v="Xã Long Bình"/>
    <n v="3218"/>
    <s v="Thị xã Long Mỹ"/>
    <n v="250"/>
    <x v="38"/>
    <s v="TNB"/>
    <x v="4"/>
    <x v="1"/>
    <m/>
    <m/>
    <d v="2026-05-15T12:00:00"/>
    <m/>
    <m/>
  </r>
  <r>
    <n v="640806"/>
    <s v="Xã Long Phú"/>
    <n v="3218"/>
    <s v="Thị xã Long Mỹ"/>
    <n v="250"/>
    <x v="38"/>
    <s v="TNB"/>
    <x v="4"/>
    <x v="0"/>
    <n v="15000"/>
    <m/>
    <d v="2026-05-15T12:00:00"/>
    <s v="26/03/2026"/>
    <m/>
  </r>
  <r>
    <n v="640807"/>
    <s v="Xã Long Trị"/>
    <n v="3218"/>
    <s v="Thị xã Long Mỹ"/>
    <n v="250"/>
    <x v="38"/>
    <s v="TNB"/>
    <x v="4"/>
    <x v="1"/>
    <m/>
    <m/>
    <d v="2026-05-15T12:00:00"/>
    <m/>
    <m/>
  </r>
  <r>
    <n v="640808"/>
    <s v="Xã Long Trị A"/>
    <n v="3218"/>
    <s v="Thị xã Long Mỹ"/>
    <n v="250"/>
    <x v="38"/>
    <s v="TNB"/>
    <x v="4"/>
    <x v="0"/>
    <n v="15000"/>
    <m/>
    <d v="2026-05-15T12:00:00"/>
    <s v="26/03/2026"/>
    <m/>
  </r>
  <r>
    <n v="640809"/>
    <s v="Xã Tân Phú"/>
    <n v="3218"/>
    <s v="Thị xã Long Mỹ"/>
    <n v="250"/>
    <x v="38"/>
    <s v="TNB"/>
    <x v="4"/>
    <x v="1"/>
    <m/>
    <m/>
    <d v="2026-05-15T12:00:00"/>
    <m/>
    <m/>
  </r>
  <r>
    <n v="540901"/>
    <s v="Thị trấn Thứ 3"/>
    <n v="1833"/>
    <s v="Huyện An Biên"/>
    <n v="219"/>
    <x v="39"/>
    <s v="TNB"/>
    <x v="4"/>
    <x v="1"/>
    <m/>
    <m/>
    <d v="2026-05-15T12:00:00"/>
    <m/>
    <m/>
  </r>
  <r>
    <n v="540902"/>
    <s v="Xã Đông Thái"/>
    <n v="1833"/>
    <s v="Huyện An Biên"/>
    <n v="219"/>
    <x v="39"/>
    <s v="TNB"/>
    <x v="4"/>
    <x v="1"/>
    <m/>
    <m/>
    <d v="2026-05-15T12:00:00"/>
    <m/>
    <m/>
  </r>
  <r>
    <n v="540903"/>
    <s v="Xã Đông Yên"/>
    <n v="1833"/>
    <s v="Huyện An Biên"/>
    <n v="219"/>
    <x v="39"/>
    <s v="TNB"/>
    <x v="4"/>
    <x v="1"/>
    <m/>
    <m/>
    <d v="2026-05-15T12:00:00"/>
    <m/>
    <m/>
  </r>
  <r>
    <n v="540904"/>
    <s v="Xã Hưng Yên"/>
    <n v="1833"/>
    <s v="Huyện An Biên"/>
    <n v="219"/>
    <x v="39"/>
    <s v="TNB"/>
    <x v="4"/>
    <x v="1"/>
    <m/>
    <m/>
    <d v="2026-05-15T12:00:00"/>
    <m/>
    <m/>
  </r>
  <r>
    <n v="540905"/>
    <s v="Xã Nam Thái"/>
    <n v="1833"/>
    <s v="Huyện An Biên"/>
    <n v="219"/>
    <x v="39"/>
    <s v="TNB"/>
    <x v="4"/>
    <x v="1"/>
    <m/>
    <m/>
    <d v="2026-05-15T12:00:00"/>
    <m/>
    <m/>
  </r>
  <r>
    <n v="540906"/>
    <s v="Xã Nam Thái A"/>
    <n v="1833"/>
    <s v="Huyện An Biên"/>
    <n v="219"/>
    <x v="39"/>
    <s v="TNB"/>
    <x v="4"/>
    <x v="1"/>
    <m/>
    <m/>
    <d v="2026-05-15T12:00:00"/>
    <m/>
    <m/>
  </r>
  <r>
    <n v="540907"/>
    <s v="Xã Nam Yên"/>
    <n v="1833"/>
    <s v="Huyện An Biên"/>
    <n v="219"/>
    <x v="39"/>
    <s v="TNB"/>
    <x v="4"/>
    <x v="1"/>
    <m/>
    <m/>
    <d v="2026-05-15T12:00:00"/>
    <m/>
    <m/>
  </r>
  <r>
    <n v="540908"/>
    <s v="Xã Tây Yên"/>
    <n v="1833"/>
    <s v="Huyện An Biên"/>
    <n v="219"/>
    <x v="39"/>
    <s v="TNB"/>
    <x v="4"/>
    <x v="1"/>
    <m/>
    <m/>
    <d v="2026-05-15T12:00:00"/>
    <m/>
    <m/>
  </r>
  <r>
    <n v="540909"/>
    <s v="Xã Tây Yên A"/>
    <n v="1833"/>
    <s v="Huyện An Biên"/>
    <n v="219"/>
    <x v="39"/>
    <s v="TNB"/>
    <x v="4"/>
    <x v="1"/>
    <m/>
    <m/>
    <d v="2026-05-15T12:00:00"/>
    <m/>
    <m/>
  </r>
  <r>
    <n v="541001"/>
    <s v="Thị trấn Thứ Mười Một"/>
    <n v="3125"/>
    <s v="Huyện An Minh"/>
    <n v="219"/>
    <x v="39"/>
    <s v="TNB"/>
    <x v="4"/>
    <x v="1"/>
    <m/>
    <m/>
    <d v="2026-05-15T12:00:00"/>
    <m/>
    <m/>
  </r>
  <r>
    <n v="541002"/>
    <s v="Xã Đông Hòa"/>
    <n v="3125"/>
    <s v="Huyện An Minh"/>
    <n v="219"/>
    <x v="39"/>
    <s v="TNB"/>
    <x v="4"/>
    <x v="1"/>
    <m/>
    <m/>
    <d v="2026-05-15T12:00:00"/>
    <m/>
    <m/>
  </r>
  <r>
    <n v="541003"/>
    <s v="Xã Đông Hưng"/>
    <n v="3125"/>
    <s v="Huyện An Minh"/>
    <n v="219"/>
    <x v="39"/>
    <s v="TNB"/>
    <x v="4"/>
    <x v="1"/>
    <m/>
    <m/>
    <d v="2026-05-15T12:00:00"/>
    <m/>
    <m/>
  </r>
  <r>
    <n v="541004"/>
    <s v="Xã Đông Hưng A"/>
    <n v="3125"/>
    <s v="Huyện An Minh"/>
    <n v="219"/>
    <x v="39"/>
    <s v="TNB"/>
    <x v="4"/>
    <x v="1"/>
    <m/>
    <m/>
    <d v="2026-05-15T12:00:00"/>
    <m/>
    <m/>
  </r>
  <r>
    <n v="541005"/>
    <s v="Xã Đông Hưng B"/>
    <n v="3125"/>
    <s v="Huyện An Minh"/>
    <n v="219"/>
    <x v="39"/>
    <s v="TNB"/>
    <x v="4"/>
    <x v="1"/>
    <m/>
    <m/>
    <d v="2026-05-15T12:00:00"/>
    <m/>
    <m/>
  </r>
  <r>
    <n v="541006"/>
    <s v="Xã Đông Thạnh"/>
    <n v="3125"/>
    <s v="Huyện An Minh"/>
    <n v="219"/>
    <x v="39"/>
    <s v="TNB"/>
    <x v="4"/>
    <x v="1"/>
    <m/>
    <m/>
    <d v="2026-05-15T12:00:00"/>
    <m/>
    <m/>
  </r>
  <r>
    <n v="541007"/>
    <s v="Xã Tân Thạnh"/>
    <n v="3125"/>
    <s v="Huyện An Minh"/>
    <n v="219"/>
    <x v="39"/>
    <s v="TNB"/>
    <x v="4"/>
    <x v="1"/>
    <m/>
    <m/>
    <d v="2026-05-15T12:00:00"/>
    <m/>
    <m/>
  </r>
  <r>
    <n v="541008"/>
    <s v="Xã Thuận Hoà"/>
    <n v="3125"/>
    <s v="Huyện An Minh"/>
    <n v="219"/>
    <x v="39"/>
    <s v="TNB"/>
    <x v="4"/>
    <x v="1"/>
    <m/>
    <m/>
    <d v="2026-05-15T12:00:00"/>
    <m/>
    <m/>
  </r>
  <r>
    <n v="541009"/>
    <s v="Xã Vân Khánh"/>
    <n v="3125"/>
    <s v="Huyện An Minh"/>
    <n v="219"/>
    <x v="39"/>
    <s v="TNB"/>
    <x v="4"/>
    <x v="1"/>
    <m/>
    <m/>
    <d v="2026-05-15T12:00:00"/>
    <m/>
    <m/>
  </r>
  <r>
    <n v="541010"/>
    <s v="Xã Vân Khánh Đông"/>
    <n v="3125"/>
    <s v="Huyện An Minh"/>
    <n v="219"/>
    <x v="39"/>
    <s v="TNB"/>
    <x v="4"/>
    <x v="1"/>
    <m/>
    <m/>
    <d v="2026-05-15T12:00:00"/>
    <m/>
    <m/>
  </r>
  <r>
    <n v="541011"/>
    <s v="Xã Vân Khánh Tây"/>
    <n v="3125"/>
    <s v="Huyện An Minh"/>
    <n v="219"/>
    <x v="39"/>
    <s v="TNB"/>
    <x v="4"/>
    <x v="1"/>
    <m/>
    <m/>
    <d v="2026-05-15T12:00:00"/>
    <m/>
    <m/>
  </r>
  <r>
    <n v="54061"/>
    <s v="Thị trấn Minh Lương"/>
    <n v="1719"/>
    <s v="Huyện Châu Thành"/>
    <n v="219"/>
    <x v="39"/>
    <s v="TNB"/>
    <x v="4"/>
    <x v="0"/>
    <n v="15000"/>
    <m/>
    <d v="2026-05-15T12:00:00"/>
    <s v="16/01/2026"/>
    <m/>
  </r>
  <r>
    <n v="54062"/>
    <s v="Xã Bình An"/>
    <n v="1719"/>
    <s v="Huyện Châu Thành"/>
    <n v="219"/>
    <x v="39"/>
    <s v="TNB"/>
    <x v="4"/>
    <x v="0"/>
    <n v="15000"/>
    <m/>
    <d v="2026-05-15T12:00:00"/>
    <s v="16/01/2026"/>
    <m/>
  </r>
  <r>
    <n v="54063"/>
    <s v="Xã Giục Tượng"/>
    <n v="1719"/>
    <s v="Huyện Châu Thành"/>
    <n v="219"/>
    <x v="39"/>
    <s v="TNB"/>
    <x v="4"/>
    <x v="0"/>
    <n v="15000"/>
    <m/>
    <d v="2026-05-15T12:00:00"/>
    <s v="16/01/2026"/>
    <m/>
  </r>
  <r>
    <n v="54064"/>
    <s v="Xã Minh Hòa"/>
    <n v="1719"/>
    <s v="Huyện Châu Thành"/>
    <n v="219"/>
    <x v="39"/>
    <s v="TNB"/>
    <x v="4"/>
    <x v="1"/>
    <m/>
    <m/>
    <d v="2026-05-15T12:00:00"/>
    <m/>
    <m/>
  </r>
  <r>
    <n v="54065"/>
    <s v="Xã Mong Thọ"/>
    <n v="1719"/>
    <s v="Huyện Châu Thành"/>
    <n v="219"/>
    <x v="39"/>
    <s v="TNB"/>
    <x v="4"/>
    <x v="0"/>
    <n v="15000"/>
    <m/>
    <d v="2026-05-15T12:00:00"/>
    <s v="16/01/2026"/>
    <m/>
  </r>
  <r>
    <n v="54066"/>
    <s v="Xã Mong Thọ A"/>
    <n v="1719"/>
    <s v="Huyện Châu Thành"/>
    <n v="219"/>
    <x v="39"/>
    <s v="TNB"/>
    <x v="4"/>
    <x v="0"/>
    <n v="15000"/>
    <m/>
    <d v="2026-05-15T12:00:00"/>
    <s v="16/01/2026"/>
    <m/>
  </r>
  <r>
    <n v="54067"/>
    <s v="Xã Mong Thọ B"/>
    <n v="1719"/>
    <s v="Huyện Châu Thành"/>
    <n v="219"/>
    <x v="39"/>
    <s v="TNB"/>
    <x v="4"/>
    <x v="0"/>
    <n v="15000"/>
    <m/>
    <d v="2026-05-15T12:00:00"/>
    <s v="16/01/2026"/>
    <m/>
  </r>
  <r>
    <n v="54068"/>
    <s v="Xã Thạnh Lộc"/>
    <n v="1719"/>
    <s v="Huyện Châu Thành"/>
    <n v="219"/>
    <x v="39"/>
    <s v="TNB"/>
    <x v="4"/>
    <x v="0"/>
    <n v="15000"/>
    <m/>
    <d v="2026-05-15T12:00:00"/>
    <s v="16/01/2026"/>
    <m/>
  </r>
  <r>
    <n v="54069"/>
    <s v="Xã Vĩnh Hòa Hiệp"/>
    <n v="1719"/>
    <s v="Huyện Châu Thành"/>
    <n v="219"/>
    <x v="39"/>
    <s v="TNB"/>
    <x v="4"/>
    <x v="0"/>
    <n v="15000"/>
    <m/>
    <d v="2026-05-15T12:00:00"/>
    <s v="16/01/2026"/>
    <m/>
  </r>
  <r>
    <n v="540610"/>
    <s v="Xã Vĩnh Hoà Phú"/>
    <n v="1719"/>
    <s v="Huyện Châu Thành"/>
    <n v="219"/>
    <x v="39"/>
    <s v="TNB"/>
    <x v="4"/>
    <x v="0"/>
    <n v="15000"/>
    <m/>
    <d v="2026-05-15T12:00:00"/>
    <s v="16/01/2026"/>
    <m/>
  </r>
  <r>
    <n v="541301"/>
    <s v="Xã An Sơn"/>
    <n v="2113"/>
    <s v="Huyện đảo Kiên Hải"/>
    <n v="219"/>
    <x v="39"/>
    <s v="TNB"/>
    <x v="4"/>
    <x v="1"/>
    <m/>
    <m/>
    <d v="2026-05-15T12:00:00"/>
    <m/>
    <m/>
  </r>
  <r>
    <n v="541302"/>
    <s v="Xã Hòn Tre"/>
    <n v="2113"/>
    <s v="Huyện đảo Kiên Hải"/>
    <n v="219"/>
    <x v="39"/>
    <s v="TNB"/>
    <x v="4"/>
    <x v="1"/>
    <m/>
    <m/>
    <d v="2026-05-15T12:00:00"/>
    <m/>
    <m/>
  </r>
  <r>
    <n v="541303"/>
    <s v="Xã Lại Sơn"/>
    <n v="2113"/>
    <s v="Huyện đảo Kiên Hải"/>
    <n v="219"/>
    <x v="39"/>
    <s v="TNB"/>
    <x v="4"/>
    <x v="1"/>
    <m/>
    <m/>
    <d v="2026-05-15T12:00:00"/>
    <m/>
    <m/>
  </r>
  <r>
    <n v="541304"/>
    <s v="Xã Nam Du"/>
    <n v="2113"/>
    <s v="Huyện đảo Kiên Hải"/>
    <n v="219"/>
    <x v="39"/>
    <s v="TNB"/>
    <x v="4"/>
    <x v="1"/>
    <m/>
    <m/>
    <d v="2026-05-15T12:00:00"/>
    <m/>
    <m/>
  </r>
  <r>
    <n v="541501"/>
    <s v="Xã Phú Lợi"/>
    <n v="2134"/>
    <s v="Huyện Giang Thành"/>
    <n v="219"/>
    <x v="39"/>
    <s v="TNB"/>
    <x v="4"/>
    <x v="1"/>
    <m/>
    <m/>
    <d v="2026-05-15T12:00:00"/>
    <m/>
    <m/>
  </r>
  <r>
    <n v="541502"/>
    <s v="Xã Phú Mỹ"/>
    <n v="2134"/>
    <s v="Huyện Giang Thành"/>
    <n v="219"/>
    <x v="39"/>
    <s v="TNB"/>
    <x v="4"/>
    <x v="1"/>
    <m/>
    <m/>
    <d v="2026-05-15T12:00:00"/>
    <m/>
    <m/>
  </r>
  <r>
    <n v="541503"/>
    <s v="Xã Tân Khánh Hòa"/>
    <n v="2134"/>
    <s v="Huyện Giang Thành"/>
    <n v="219"/>
    <x v="39"/>
    <s v="TNB"/>
    <x v="4"/>
    <x v="1"/>
    <m/>
    <m/>
    <d v="2026-05-15T12:00:00"/>
    <m/>
    <m/>
  </r>
  <r>
    <n v="541504"/>
    <s v="Xã Vĩnh Điều"/>
    <n v="2134"/>
    <s v="Huyện Giang Thành"/>
    <n v="219"/>
    <x v="39"/>
    <s v="TNB"/>
    <x v="4"/>
    <x v="1"/>
    <m/>
    <m/>
    <d v="2026-05-15T12:00:00"/>
    <m/>
    <m/>
  </r>
  <r>
    <n v="541505"/>
    <s v="Xã Vĩnh Phú"/>
    <n v="2134"/>
    <s v="Huyện Giang Thành"/>
    <n v="219"/>
    <x v="39"/>
    <s v="TNB"/>
    <x v="4"/>
    <x v="1"/>
    <m/>
    <m/>
    <d v="2026-05-15T12:00:00"/>
    <m/>
    <m/>
  </r>
  <r>
    <n v="540701"/>
    <s v="Thị Trấn Giồng Riềng"/>
    <n v="1832"/>
    <s v="Huyện Giồng Riềng"/>
    <n v="219"/>
    <x v="39"/>
    <s v="TNB"/>
    <x v="4"/>
    <x v="0"/>
    <n v="15000"/>
    <m/>
    <d v="2026-05-15T12:00:00"/>
    <s v="25/04/2026"/>
    <m/>
  </r>
  <r>
    <n v="540702"/>
    <s v="Xã  Hòa Thuận"/>
    <n v="1832"/>
    <s v="Huyện Giồng Riềng"/>
    <n v="219"/>
    <x v="39"/>
    <s v="TNB"/>
    <x v="4"/>
    <x v="1"/>
    <m/>
    <m/>
    <d v="2026-05-15T12:00:00"/>
    <m/>
    <m/>
  </r>
  <r>
    <n v="540703"/>
    <s v="Xã Bàn Tân Định"/>
    <n v="1832"/>
    <s v="Huyện Giồng Riềng"/>
    <n v="219"/>
    <x v="39"/>
    <s v="TNB"/>
    <x v="4"/>
    <x v="1"/>
    <m/>
    <m/>
    <d v="2026-05-15T12:00:00"/>
    <m/>
    <m/>
  </r>
  <r>
    <n v="540704"/>
    <s v="Xã Bàn Thạch"/>
    <n v="1832"/>
    <s v="Huyện Giồng Riềng"/>
    <n v="219"/>
    <x v="39"/>
    <s v="TNB"/>
    <x v="4"/>
    <x v="1"/>
    <m/>
    <m/>
    <d v="2026-05-15T12:00:00"/>
    <m/>
    <m/>
  </r>
  <r>
    <n v="540705"/>
    <s v="Xã Hoà An"/>
    <n v="1832"/>
    <s v="Huyện Giồng Riềng"/>
    <n v="219"/>
    <x v="39"/>
    <s v="TNB"/>
    <x v="4"/>
    <x v="1"/>
    <m/>
    <m/>
    <d v="2026-05-15T12:00:00"/>
    <m/>
    <m/>
  </r>
  <r>
    <n v="540706"/>
    <s v="Xã Hòa Hưng"/>
    <n v="1832"/>
    <s v="Huyện Giồng Riềng"/>
    <n v="219"/>
    <x v="39"/>
    <s v="TNB"/>
    <x v="4"/>
    <x v="1"/>
    <m/>
    <m/>
    <d v="2026-05-15T12:00:00"/>
    <m/>
    <m/>
  </r>
  <r>
    <n v="540707"/>
    <s v="Xã Hoà Lợi"/>
    <n v="1832"/>
    <s v="Huyện Giồng Riềng"/>
    <n v="219"/>
    <x v="39"/>
    <s v="TNB"/>
    <x v="4"/>
    <x v="1"/>
    <m/>
    <m/>
    <d v="2026-05-15T12:00:00"/>
    <m/>
    <m/>
  </r>
  <r>
    <n v="540708"/>
    <s v="Xã Long Thạnh"/>
    <n v="1832"/>
    <s v="Huyện Giồng Riềng"/>
    <n v="219"/>
    <x v="39"/>
    <s v="TNB"/>
    <x v="4"/>
    <x v="0"/>
    <n v="15000"/>
    <m/>
    <d v="2026-05-15T12:00:00"/>
    <s v="25/04/2026"/>
    <m/>
  </r>
  <r>
    <n v="540709"/>
    <s v="Xã Ngọc Chúc"/>
    <n v="1832"/>
    <s v="Huyện Giồng Riềng"/>
    <n v="219"/>
    <x v="39"/>
    <s v="TNB"/>
    <x v="4"/>
    <x v="1"/>
    <m/>
    <m/>
    <d v="2026-05-15T12:00:00"/>
    <m/>
    <m/>
  </r>
  <r>
    <n v="540710"/>
    <s v="Xã Ngọc Hoà"/>
    <n v="1832"/>
    <s v="Huyện Giồng Riềng"/>
    <n v="219"/>
    <x v="39"/>
    <s v="TNB"/>
    <x v="4"/>
    <x v="1"/>
    <m/>
    <m/>
    <d v="2026-05-15T12:00:00"/>
    <m/>
    <m/>
  </r>
  <r>
    <n v="540711"/>
    <s v="Xã Ngọc Thành"/>
    <n v="1832"/>
    <s v="Huyện Giồng Riềng"/>
    <n v="219"/>
    <x v="39"/>
    <s v="TNB"/>
    <x v="4"/>
    <x v="1"/>
    <m/>
    <m/>
    <d v="2026-05-15T12:00:00"/>
    <m/>
    <m/>
  </r>
  <r>
    <n v="540712"/>
    <s v="Xã Ngọc Thuận"/>
    <n v="1832"/>
    <s v="Huyện Giồng Riềng"/>
    <n v="219"/>
    <x v="39"/>
    <s v="TNB"/>
    <x v="4"/>
    <x v="1"/>
    <m/>
    <m/>
    <d v="2026-05-15T12:00:00"/>
    <m/>
    <m/>
  </r>
  <r>
    <n v="540713"/>
    <s v="Xã Thạnh Bình"/>
    <n v="1832"/>
    <s v="Huyện Giồng Riềng"/>
    <n v="219"/>
    <x v="39"/>
    <s v="TNB"/>
    <x v="4"/>
    <x v="1"/>
    <m/>
    <m/>
    <d v="2026-05-15T12:00:00"/>
    <m/>
    <m/>
  </r>
  <r>
    <n v="540714"/>
    <s v="Xã Thạnh Hòa"/>
    <n v="1832"/>
    <s v="Huyện Giồng Riềng"/>
    <n v="219"/>
    <x v="39"/>
    <s v="TNB"/>
    <x v="4"/>
    <x v="1"/>
    <m/>
    <m/>
    <d v="2026-05-15T12:00:00"/>
    <m/>
    <m/>
  </r>
  <r>
    <n v="540715"/>
    <s v="Xã Thạnh Hưng"/>
    <n v="1832"/>
    <s v="Huyện Giồng Riềng"/>
    <n v="219"/>
    <x v="39"/>
    <s v="TNB"/>
    <x v="4"/>
    <x v="1"/>
    <m/>
    <m/>
    <d v="2026-05-15T12:00:00"/>
    <m/>
    <m/>
  </r>
  <r>
    <n v="540716"/>
    <s v="Xã Thạnh Lộc"/>
    <n v="1832"/>
    <s v="Huyện Giồng Riềng"/>
    <n v="219"/>
    <x v="39"/>
    <s v="TNB"/>
    <x v="4"/>
    <x v="1"/>
    <m/>
    <m/>
    <d v="2026-05-15T12:00:00"/>
    <m/>
    <m/>
  </r>
  <r>
    <n v="540717"/>
    <s v="Xã Thạnh Phước"/>
    <n v="1832"/>
    <s v="Huyện Giồng Riềng"/>
    <n v="219"/>
    <x v="39"/>
    <s v="TNB"/>
    <x v="4"/>
    <x v="1"/>
    <m/>
    <m/>
    <d v="2026-05-15T12:00:00"/>
    <m/>
    <m/>
  </r>
  <r>
    <n v="540718"/>
    <s v="Xã Vĩnh Phú"/>
    <n v="1832"/>
    <s v="Huyện Giồng Riềng"/>
    <n v="219"/>
    <x v="39"/>
    <s v="TNB"/>
    <x v="4"/>
    <x v="1"/>
    <m/>
    <m/>
    <d v="2026-05-15T12:00:00"/>
    <m/>
    <m/>
  </r>
  <r>
    <n v="540719"/>
    <s v="Xã Vĩnh Thạnh"/>
    <n v="1832"/>
    <s v="Huyện Giồng Riềng"/>
    <n v="219"/>
    <x v="39"/>
    <s v="TNB"/>
    <x v="4"/>
    <x v="1"/>
    <m/>
    <m/>
    <d v="2026-05-15T12:00:00"/>
    <m/>
    <m/>
  </r>
  <r>
    <n v="540801"/>
    <s v="Thị trấn Gò Quao"/>
    <n v="2132"/>
    <s v="Huyện Gò Quao"/>
    <n v="219"/>
    <x v="39"/>
    <s v="TNB"/>
    <x v="4"/>
    <x v="0"/>
    <n v="15000"/>
    <m/>
    <d v="2026-05-15T12:00:00"/>
    <s v="25/04/2026"/>
    <m/>
  </r>
  <r>
    <n v="540802"/>
    <s v="Xã Định An"/>
    <n v="2132"/>
    <s v="Huyện Gò Quao"/>
    <n v="219"/>
    <x v="39"/>
    <s v="TNB"/>
    <x v="4"/>
    <x v="0"/>
    <n v="15000"/>
    <m/>
    <d v="2026-05-15T12:00:00"/>
    <s v="25/04/2026"/>
    <m/>
  </r>
  <r>
    <n v="540803"/>
    <s v="Xã Định Hòa"/>
    <n v="2132"/>
    <s v="Huyện Gò Quao"/>
    <n v="219"/>
    <x v="39"/>
    <s v="TNB"/>
    <x v="4"/>
    <x v="0"/>
    <n v="15000"/>
    <m/>
    <d v="2026-05-15T12:00:00"/>
    <s v="25/04/2026"/>
    <m/>
  </r>
  <r>
    <n v="540804"/>
    <s v="Xã Thới Quản"/>
    <n v="2132"/>
    <s v="Huyện Gò Quao"/>
    <n v="219"/>
    <x v="39"/>
    <s v="TNB"/>
    <x v="4"/>
    <x v="1"/>
    <m/>
    <m/>
    <d v="2026-05-15T12:00:00"/>
    <m/>
    <m/>
  </r>
  <r>
    <n v="540805"/>
    <s v="Xã Thủy Liễu"/>
    <n v="2132"/>
    <s v="Huyện Gò Quao"/>
    <n v="219"/>
    <x v="39"/>
    <s v="TNB"/>
    <x v="4"/>
    <x v="1"/>
    <m/>
    <m/>
    <d v="2026-05-15T12:00:00"/>
    <m/>
    <m/>
  </r>
  <r>
    <n v="540806"/>
    <s v="Xã Vĩnh Hòa Hưng Bắc"/>
    <n v="2132"/>
    <s v="Huyện Gò Quao"/>
    <n v="219"/>
    <x v="39"/>
    <s v="TNB"/>
    <x v="4"/>
    <x v="1"/>
    <m/>
    <m/>
    <d v="2026-05-15T12:00:00"/>
    <m/>
    <m/>
  </r>
  <r>
    <n v="540807"/>
    <s v="Xã Vĩnh Hòa Hưng Nam"/>
    <n v="2132"/>
    <s v="Huyện Gò Quao"/>
    <n v="219"/>
    <x v="39"/>
    <s v="TNB"/>
    <x v="4"/>
    <x v="0"/>
    <n v="15000"/>
    <m/>
    <d v="2026-05-15T12:00:00"/>
    <s v="25/04/2026"/>
    <m/>
  </r>
  <r>
    <n v="540808"/>
    <s v="Xã Vĩnh Phước A"/>
    <n v="2132"/>
    <s v="Huyện Gò Quao"/>
    <n v="219"/>
    <x v="39"/>
    <s v="TNB"/>
    <x v="4"/>
    <x v="1"/>
    <m/>
    <m/>
    <d v="2026-05-15T12:00:00"/>
    <m/>
    <m/>
  </r>
  <r>
    <n v="540809"/>
    <s v="Xã Vĩnh Phước B"/>
    <n v="2132"/>
    <s v="Huyện Gò Quao"/>
    <n v="219"/>
    <x v="39"/>
    <s v="TNB"/>
    <x v="4"/>
    <x v="1"/>
    <m/>
    <m/>
    <d v="2026-05-15T12:00:00"/>
    <m/>
    <m/>
  </r>
  <r>
    <n v="540810"/>
    <s v="Xã Vĩnh Thắng"/>
    <n v="2132"/>
    <s v="Huyện Gò Quao"/>
    <n v="219"/>
    <x v="39"/>
    <s v="TNB"/>
    <x v="4"/>
    <x v="1"/>
    <m/>
    <m/>
    <d v="2026-05-15T12:00:00"/>
    <m/>
    <m/>
  </r>
  <r>
    <n v="540811"/>
    <s v="Xã Vĩnh Tuy"/>
    <n v="2132"/>
    <s v="Huyện Gò Quao"/>
    <n v="219"/>
    <x v="39"/>
    <s v="TNB"/>
    <x v="4"/>
    <x v="1"/>
    <m/>
    <m/>
    <d v="2026-05-15T12:00:00"/>
    <m/>
    <m/>
  </r>
  <r>
    <n v="540401"/>
    <s v="Thị trấn Hòn Đất"/>
    <n v="1830"/>
    <s v="Huyện Hòn Đất"/>
    <n v="219"/>
    <x v="39"/>
    <s v="TNB"/>
    <x v="4"/>
    <x v="0"/>
    <n v="15000"/>
    <m/>
    <d v="2026-05-15T12:00:00"/>
    <s v="15/04/2026"/>
    <m/>
  </r>
  <r>
    <n v="540402"/>
    <s v="Thị trấn Sóc Sơn"/>
    <n v="1830"/>
    <s v="Huyện Hòn Đất"/>
    <n v="219"/>
    <x v="39"/>
    <s v="TNB"/>
    <x v="4"/>
    <x v="0"/>
    <n v="15000"/>
    <m/>
    <d v="2026-05-15T12:00:00"/>
    <s v="15/04/2026"/>
    <m/>
  </r>
  <r>
    <n v="540403"/>
    <s v="Xã Bình Giang"/>
    <n v="1830"/>
    <s v="Huyện Hòn Đất"/>
    <n v="219"/>
    <x v="39"/>
    <s v="TNB"/>
    <x v="4"/>
    <x v="1"/>
    <m/>
    <m/>
    <d v="2026-05-15T12:00:00"/>
    <m/>
    <m/>
  </r>
  <r>
    <n v="540404"/>
    <s v="Xã Bình Sơn"/>
    <n v="1830"/>
    <s v="Huyện Hòn Đất"/>
    <n v="219"/>
    <x v="39"/>
    <s v="TNB"/>
    <x v="4"/>
    <x v="0"/>
    <n v="15000"/>
    <m/>
    <d v="2026-05-15T12:00:00"/>
    <s v="15/04/2026"/>
    <m/>
  </r>
  <r>
    <n v="540405"/>
    <s v="Xã Lình Huỳnh"/>
    <n v="1830"/>
    <s v="Huyện Hòn Đất"/>
    <n v="219"/>
    <x v="39"/>
    <s v="TNB"/>
    <x v="4"/>
    <x v="1"/>
    <m/>
    <m/>
    <d v="2026-05-15T12:00:00"/>
    <m/>
    <m/>
  </r>
  <r>
    <n v="540406"/>
    <s v="Xã Mỹ Hiệp Sơn"/>
    <n v="1830"/>
    <s v="Huyện Hòn Đất"/>
    <n v="219"/>
    <x v="39"/>
    <s v="TNB"/>
    <x v="4"/>
    <x v="1"/>
    <m/>
    <m/>
    <d v="2026-05-15T12:00:00"/>
    <m/>
    <m/>
  </r>
  <r>
    <n v="540407"/>
    <s v="Xã Mỹ Lâm"/>
    <n v="1830"/>
    <s v="Huyện Hòn Đất"/>
    <n v="219"/>
    <x v="39"/>
    <s v="TNB"/>
    <x v="4"/>
    <x v="0"/>
    <n v="15000"/>
    <m/>
    <d v="2026-05-15T12:00:00"/>
    <s v="15/04/2026"/>
    <m/>
  </r>
  <r>
    <n v="540408"/>
    <s v="Xã Mỹ Phước"/>
    <n v="1830"/>
    <s v="Huyện Hòn Đất"/>
    <n v="219"/>
    <x v="39"/>
    <s v="TNB"/>
    <x v="4"/>
    <x v="1"/>
    <m/>
    <m/>
    <d v="2026-05-15T12:00:00"/>
    <m/>
    <m/>
  </r>
  <r>
    <n v="540409"/>
    <s v="Xã Mỹ Thái"/>
    <n v="1830"/>
    <s v="Huyện Hòn Đất"/>
    <n v="219"/>
    <x v="39"/>
    <s v="TNB"/>
    <x v="4"/>
    <x v="1"/>
    <m/>
    <m/>
    <d v="2026-05-15T12:00:00"/>
    <m/>
    <m/>
  </r>
  <r>
    <n v="540410"/>
    <s v="Xã Mỹ Thuận"/>
    <n v="1830"/>
    <s v="Huyện Hòn Đất"/>
    <n v="219"/>
    <x v="39"/>
    <s v="TNB"/>
    <x v="4"/>
    <x v="1"/>
    <m/>
    <m/>
    <d v="2026-05-15T12:00:00"/>
    <m/>
    <m/>
  </r>
  <r>
    <n v="540411"/>
    <s v="Xã Nam Thái Sơn"/>
    <n v="1830"/>
    <s v="Huyện Hòn Đất"/>
    <n v="219"/>
    <x v="39"/>
    <s v="TNB"/>
    <x v="4"/>
    <x v="1"/>
    <m/>
    <m/>
    <d v="2026-05-15T12:00:00"/>
    <m/>
    <m/>
  </r>
  <r>
    <n v="540412"/>
    <s v="Xã Sơn Bình"/>
    <n v="1830"/>
    <s v="Huyện Hòn Đất"/>
    <n v="219"/>
    <x v="39"/>
    <s v="TNB"/>
    <x v="4"/>
    <x v="1"/>
    <m/>
    <m/>
    <d v="2026-05-15T12:00:00"/>
    <m/>
    <m/>
  </r>
  <r>
    <n v="540413"/>
    <s v="Xã Sơn Kiên"/>
    <n v="1830"/>
    <s v="Huyện Hòn Đất"/>
    <n v="219"/>
    <x v="39"/>
    <s v="TNB"/>
    <x v="4"/>
    <x v="1"/>
    <m/>
    <m/>
    <d v="2026-05-15T12:00:00"/>
    <m/>
    <m/>
  </r>
  <r>
    <n v="540414"/>
    <s v="Xã Thổ Sơn"/>
    <n v="1830"/>
    <s v="Huyện Hòn Đất"/>
    <n v="219"/>
    <x v="39"/>
    <s v="TNB"/>
    <x v="4"/>
    <x v="1"/>
    <m/>
    <m/>
    <d v="2026-05-15T12:00:00"/>
    <m/>
    <m/>
  </r>
  <r>
    <n v="540301"/>
    <s v="Thị trấn Kiên Lương"/>
    <n v="1950"/>
    <s v="Huyện Kiên Lương"/>
    <n v="219"/>
    <x v="39"/>
    <s v="TNB"/>
    <x v="4"/>
    <x v="0"/>
    <n v="15000"/>
    <m/>
    <d v="2026-05-15T12:00:00"/>
    <s v="27/05/2025"/>
    <m/>
  </r>
  <r>
    <n v="540302"/>
    <s v="Xã Bình An"/>
    <n v="1950"/>
    <s v="Huyện Kiên Lương"/>
    <n v="219"/>
    <x v="39"/>
    <s v="TNB"/>
    <x v="4"/>
    <x v="0"/>
    <n v="15000"/>
    <m/>
    <d v="2026-05-15T12:00:00"/>
    <s v="15/10/2025"/>
    <m/>
  </r>
  <r>
    <n v="540303"/>
    <s v="Xã Bình Trị"/>
    <n v="1950"/>
    <s v="Huyện Kiên Lương"/>
    <n v="219"/>
    <x v="39"/>
    <s v="TNB"/>
    <x v="4"/>
    <x v="0"/>
    <n v="15000"/>
    <m/>
    <d v="2026-05-15T12:00:00"/>
    <s v="15/10/2025"/>
    <m/>
  </r>
  <r>
    <n v="540304"/>
    <s v="Xã Dương Hòa"/>
    <n v="1950"/>
    <s v="Huyện Kiên Lương"/>
    <n v="219"/>
    <x v="39"/>
    <s v="TNB"/>
    <x v="4"/>
    <x v="0"/>
    <n v="15000"/>
    <m/>
    <d v="2026-05-15T12:00:00"/>
    <s v="15/10/2025"/>
    <m/>
  </r>
  <r>
    <n v="540305"/>
    <s v="Xã Hòa Điền"/>
    <n v="1950"/>
    <s v="Huyện Kiên Lương"/>
    <n v="219"/>
    <x v="39"/>
    <s v="TNB"/>
    <x v="4"/>
    <x v="1"/>
    <m/>
    <m/>
    <d v="2026-05-15T12:00:00"/>
    <m/>
    <m/>
  </r>
  <r>
    <n v="540306"/>
    <s v="Xã Hòn Nghệ"/>
    <n v="1950"/>
    <s v="Huyện Kiên Lương"/>
    <n v="219"/>
    <x v="39"/>
    <s v="TNB"/>
    <x v="4"/>
    <x v="1"/>
    <m/>
    <m/>
    <d v="2026-05-15T12:00:00"/>
    <m/>
    <m/>
  </r>
  <r>
    <n v="540307"/>
    <s v="Xã Kiên Bình"/>
    <n v="1950"/>
    <s v="Huyện Kiên Lương"/>
    <n v="219"/>
    <x v="39"/>
    <s v="TNB"/>
    <x v="4"/>
    <x v="1"/>
    <m/>
    <m/>
    <d v="2026-05-15T12:00:00"/>
    <m/>
    <m/>
  </r>
  <r>
    <n v="540308"/>
    <s v="Xã Sơn Hải"/>
    <n v="1950"/>
    <s v="Huyện Kiên Lương"/>
    <n v="219"/>
    <x v="39"/>
    <s v="TNB"/>
    <x v="4"/>
    <x v="1"/>
    <m/>
    <m/>
    <d v="2026-05-15T12:00:00"/>
    <m/>
    <m/>
  </r>
  <r>
    <n v="540501"/>
    <s v="Thị trấn Tân Hiệp"/>
    <n v="1831"/>
    <s v="Huyện Tân Hiệp"/>
    <n v="219"/>
    <x v="39"/>
    <s v="TNB"/>
    <x v="4"/>
    <x v="1"/>
    <m/>
    <m/>
    <d v="2026-05-15T12:00:00"/>
    <m/>
    <m/>
  </r>
  <r>
    <n v="540502"/>
    <s v="Xã Tân An"/>
    <n v="1831"/>
    <s v="Huyện Tân Hiệp"/>
    <n v="219"/>
    <x v="39"/>
    <s v="TNB"/>
    <x v="4"/>
    <x v="1"/>
    <m/>
    <m/>
    <d v="2026-05-15T12:00:00"/>
    <m/>
    <m/>
  </r>
  <r>
    <n v="540503"/>
    <s v="Xã Tân Hiệp A"/>
    <n v="1831"/>
    <s v="Huyện Tân Hiệp"/>
    <n v="219"/>
    <x v="39"/>
    <s v="TNB"/>
    <x v="4"/>
    <x v="1"/>
    <m/>
    <m/>
    <d v="2026-05-15T12:00:00"/>
    <m/>
    <m/>
  </r>
  <r>
    <n v="540504"/>
    <s v="Xã Tân Hiệp B"/>
    <n v="1831"/>
    <s v="Huyện Tân Hiệp"/>
    <n v="219"/>
    <x v="39"/>
    <s v="TNB"/>
    <x v="4"/>
    <x v="1"/>
    <m/>
    <m/>
    <d v="2026-05-15T12:00:00"/>
    <m/>
    <m/>
  </r>
  <r>
    <n v="540505"/>
    <s v="Xã Tân Hoà"/>
    <n v="1831"/>
    <s v="Huyện Tân Hiệp"/>
    <n v="219"/>
    <x v="39"/>
    <s v="TNB"/>
    <x v="4"/>
    <x v="1"/>
    <m/>
    <m/>
    <d v="2026-05-15T12:00:00"/>
    <m/>
    <m/>
  </r>
  <r>
    <n v="540506"/>
    <s v="Xã Tân Hội"/>
    <n v="1831"/>
    <s v="Huyện Tân Hiệp"/>
    <n v="219"/>
    <x v="39"/>
    <s v="TNB"/>
    <x v="4"/>
    <x v="1"/>
    <m/>
    <m/>
    <d v="2026-05-15T12:00:00"/>
    <m/>
    <m/>
  </r>
  <r>
    <n v="540507"/>
    <s v="Xã Tân Thành"/>
    <n v="1831"/>
    <s v="Huyện Tân Hiệp"/>
    <n v="219"/>
    <x v="39"/>
    <s v="TNB"/>
    <x v="4"/>
    <x v="1"/>
    <m/>
    <m/>
    <d v="2026-05-15T12:00:00"/>
    <m/>
    <m/>
  </r>
  <r>
    <n v="540508"/>
    <s v="Xã Thạnh Đông"/>
    <n v="1831"/>
    <s v="Huyện Tân Hiệp"/>
    <n v="219"/>
    <x v="39"/>
    <s v="TNB"/>
    <x v="4"/>
    <x v="1"/>
    <m/>
    <m/>
    <d v="2026-05-15T12:00:00"/>
    <m/>
    <m/>
  </r>
  <r>
    <n v="540509"/>
    <s v="Xã Thạnh Đông A"/>
    <n v="1831"/>
    <s v="Huyện Tân Hiệp"/>
    <n v="219"/>
    <x v="39"/>
    <s v="TNB"/>
    <x v="4"/>
    <x v="1"/>
    <m/>
    <m/>
    <d v="2026-05-15T12:00:00"/>
    <m/>
    <m/>
  </r>
  <r>
    <n v="540510"/>
    <s v="Xã Thạnh Đông B"/>
    <n v="1831"/>
    <s v="Huyện Tân Hiệp"/>
    <n v="219"/>
    <x v="39"/>
    <s v="TNB"/>
    <x v="4"/>
    <x v="1"/>
    <m/>
    <m/>
    <d v="2026-05-15T12:00:00"/>
    <m/>
    <m/>
  </r>
  <r>
    <n v="540511"/>
    <s v="Xã Thạnh Trị"/>
    <n v="1831"/>
    <s v="Huyện Tân Hiệp"/>
    <n v="219"/>
    <x v="39"/>
    <s v="TNB"/>
    <x v="4"/>
    <x v="1"/>
    <m/>
    <m/>
    <d v="2026-05-15T12:00:00"/>
    <m/>
    <m/>
  </r>
  <r>
    <n v="541401"/>
    <s v="Xã An Minh Bắc"/>
    <n v="2251"/>
    <s v="Huyện U Minh Thượng"/>
    <n v="219"/>
    <x v="39"/>
    <s v="TNB"/>
    <x v="4"/>
    <x v="1"/>
    <m/>
    <m/>
    <d v="2026-05-15T12:00:00"/>
    <m/>
    <m/>
  </r>
  <r>
    <n v="541402"/>
    <s v="Xã Hoà Chánh"/>
    <n v="2251"/>
    <s v="Huyện U Minh Thượng"/>
    <n v="219"/>
    <x v="39"/>
    <s v="TNB"/>
    <x v="4"/>
    <x v="1"/>
    <m/>
    <m/>
    <d v="2026-05-15T12:00:00"/>
    <m/>
    <m/>
  </r>
  <r>
    <n v="541403"/>
    <s v="Xã Minh Thuận"/>
    <n v="2251"/>
    <s v="Huyện U Minh Thượng"/>
    <n v="219"/>
    <x v="39"/>
    <s v="TNB"/>
    <x v="4"/>
    <x v="1"/>
    <m/>
    <m/>
    <d v="2026-05-15T12:00:00"/>
    <m/>
    <m/>
  </r>
  <r>
    <n v="541404"/>
    <s v="Xã Thạnh Yên"/>
    <n v="2251"/>
    <s v="Huyện U Minh Thượng"/>
    <n v="219"/>
    <x v="39"/>
    <s v="TNB"/>
    <x v="4"/>
    <x v="1"/>
    <m/>
    <m/>
    <d v="2026-05-15T12:00:00"/>
    <m/>
    <m/>
  </r>
  <r>
    <n v="541405"/>
    <s v="Xã Thạnh Yên A"/>
    <n v="2251"/>
    <s v="Huyện U Minh Thượng"/>
    <n v="219"/>
    <x v="39"/>
    <s v="TNB"/>
    <x v="4"/>
    <x v="1"/>
    <m/>
    <m/>
    <d v="2026-05-15T12:00:00"/>
    <m/>
    <m/>
  </r>
  <r>
    <n v="541406"/>
    <s v="Xã Vĩnh Hòa"/>
    <n v="2251"/>
    <s v="Huyện U Minh Thượng"/>
    <n v="219"/>
    <x v="39"/>
    <s v="TNB"/>
    <x v="4"/>
    <x v="1"/>
    <m/>
    <m/>
    <d v="2026-05-15T12:00:00"/>
    <m/>
    <m/>
  </r>
  <r>
    <n v="541101"/>
    <s v="Thị trấn Vĩnh Thuận"/>
    <n v="2260"/>
    <s v="Huyện Vĩnh Thuận"/>
    <n v="219"/>
    <x v="39"/>
    <s v="TNB"/>
    <x v="4"/>
    <x v="1"/>
    <m/>
    <m/>
    <d v="2026-05-15T12:00:00"/>
    <m/>
    <m/>
  </r>
  <r>
    <n v="541102"/>
    <s v="Xã Bình Minh"/>
    <n v="2260"/>
    <s v="Huyện Vĩnh Thuận"/>
    <n v="219"/>
    <x v="39"/>
    <s v="TNB"/>
    <x v="4"/>
    <x v="1"/>
    <m/>
    <m/>
    <d v="2026-05-15T12:00:00"/>
    <m/>
    <m/>
  </r>
  <r>
    <n v="541103"/>
    <s v="Xã Phong Đông"/>
    <n v="2260"/>
    <s v="Huyện Vĩnh Thuận"/>
    <n v="219"/>
    <x v="39"/>
    <s v="TNB"/>
    <x v="4"/>
    <x v="1"/>
    <m/>
    <m/>
    <d v="2026-05-15T12:00:00"/>
    <m/>
    <m/>
  </r>
  <r>
    <n v="541104"/>
    <s v="Xã Tân Thuận"/>
    <n v="2260"/>
    <s v="Huyện Vĩnh Thuận"/>
    <n v="219"/>
    <x v="39"/>
    <s v="TNB"/>
    <x v="4"/>
    <x v="1"/>
    <m/>
    <m/>
    <d v="2026-05-15T12:00:00"/>
    <m/>
    <m/>
  </r>
  <r>
    <n v="541105"/>
    <s v="Xã Vĩnh Bình Bắc"/>
    <n v="2260"/>
    <s v="Huyện Vĩnh Thuận"/>
    <n v="219"/>
    <x v="39"/>
    <s v="TNB"/>
    <x v="4"/>
    <x v="1"/>
    <m/>
    <m/>
    <d v="2026-05-15T12:00:00"/>
    <m/>
    <m/>
  </r>
  <r>
    <n v="541106"/>
    <s v="Xã Vĩnh Bình Nam"/>
    <n v="2260"/>
    <s v="Huyện Vĩnh Thuận"/>
    <n v="219"/>
    <x v="39"/>
    <s v="TNB"/>
    <x v="4"/>
    <x v="1"/>
    <m/>
    <m/>
    <d v="2026-05-15T12:00:00"/>
    <m/>
    <m/>
  </r>
  <r>
    <n v="541107"/>
    <s v="Xã Vĩnh Phong"/>
    <n v="2260"/>
    <s v="Huyện Vĩnh Thuận"/>
    <n v="219"/>
    <x v="39"/>
    <s v="TNB"/>
    <x v="4"/>
    <x v="1"/>
    <m/>
    <m/>
    <d v="2026-05-15T12:00:00"/>
    <m/>
    <m/>
  </r>
  <r>
    <n v="541108"/>
    <s v="Xã Vĩnh Thuận"/>
    <n v="2260"/>
    <s v="Huyện Vĩnh Thuận"/>
    <n v="219"/>
    <x v="39"/>
    <s v="TNB"/>
    <x v="4"/>
    <x v="1"/>
    <m/>
    <m/>
    <d v="2026-05-15T12:00:00"/>
    <m/>
    <m/>
  </r>
  <r>
    <n v="540201"/>
    <s v="Phường Bình San"/>
    <n v="2058"/>
    <s v="Thành phố Hà Tiên"/>
    <n v="219"/>
    <x v="39"/>
    <s v="TNB"/>
    <x v="4"/>
    <x v="0"/>
    <n v="15000"/>
    <m/>
    <d v="2026-05-15T12:00:00"/>
    <s v="27/05/2025"/>
    <m/>
  </r>
  <r>
    <n v="540202"/>
    <s v="Phường Đông Hồ"/>
    <n v="2058"/>
    <s v="Thành phố Hà Tiên"/>
    <n v="219"/>
    <x v="39"/>
    <s v="TNB"/>
    <x v="4"/>
    <x v="0"/>
    <n v="15000"/>
    <m/>
    <d v="2026-05-15T12:00:00"/>
    <s v="27/05/2025"/>
    <m/>
  </r>
  <r>
    <n v="540203"/>
    <s v="Phường Pháo Đài"/>
    <n v="2058"/>
    <s v="Thành phố Hà Tiên"/>
    <n v="219"/>
    <x v="39"/>
    <s v="TNB"/>
    <x v="4"/>
    <x v="0"/>
    <n v="15000"/>
    <m/>
    <d v="2026-05-15T12:00:00"/>
    <s v="27/05/2025"/>
    <m/>
  </r>
  <r>
    <n v="540204"/>
    <s v="Phường Tô Châu"/>
    <n v="2058"/>
    <s v="Thành phố Hà Tiên"/>
    <n v="219"/>
    <x v="39"/>
    <s v="TNB"/>
    <x v="4"/>
    <x v="0"/>
    <n v="15000"/>
    <m/>
    <d v="2026-05-15T12:00:00"/>
    <s v="27/05/2025"/>
    <m/>
  </r>
  <r>
    <n v="540205"/>
    <s v="Xã Mỹ Đức"/>
    <n v="2058"/>
    <s v="Thành phố Hà Tiên"/>
    <n v="219"/>
    <x v="39"/>
    <s v="TNB"/>
    <x v="4"/>
    <x v="0"/>
    <n v="15000"/>
    <m/>
    <d v="2026-05-15T12:00:00"/>
    <s v="27/05/2025"/>
    <m/>
  </r>
  <r>
    <n v="540206"/>
    <s v="Xã Thuận Yên"/>
    <n v="2058"/>
    <s v="Thành phố Hà Tiên"/>
    <n v="219"/>
    <x v="39"/>
    <s v="TNB"/>
    <x v="4"/>
    <x v="0"/>
    <n v="15000"/>
    <m/>
    <d v="2026-05-15T12:00:00"/>
    <s v="27/05/2025"/>
    <m/>
  </r>
  <r>
    <n v="540207"/>
    <s v="Xã Tiên Hải"/>
    <n v="2058"/>
    <s v="Thành phố Hà Tiên"/>
    <n v="219"/>
    <x v="39"/>
    <s v="TNB"/>
    <x v="4"/>
    <x v="0"/>
    <n v="15000"/>
    <m/>
    <d v="2026-05-15T12:00:00"/>
    <d v="2025-01-10T00:00:00"/>
    <m/>
  </r>
  <r>
    <n v="541201"/>
    <s v="Thị trấn An Thới"/>
    <n v="2115"/>
    <s v="Thành phố Phú Quốc"/>
    <n v="219"/>
    <x v="39"/>
    <s v="TNB"/>
    <x v="4"/>
    <x v="1"/>
    <m/>
    <m/>
    <d v="2026-05-15T12:00:00"/>
    <m/>
    <m/>
  </r>
  <r>
    <n v="541202"/>
    <s v="Thị trấn Dương Đông"/>
    <n v="2115"/>
    <s v="Thành phố Phú Quốc"/>
    <n v="219"/>
    <x v="39"/>
    <s v="TNB"/>
    <x v="4"/>
    <x v="1"/>
    <m/>
    <m/>
    <d v="2026-05-15T12:00:00"/>
    <m/>
    <m/>
  </r>
  <r>
    <n v="541203"/>
    <s v="Xã Bãi Thơm"/>
    <n v="2115"/>
    <s v="Thành phố Phú Quốc"/>
    <n v="219"/>
    <x v="39"/>
    <s v="TNB"/>
    <x v="4"/>
    <x v="1"/>
    <m/>
    <m/>
    <d v="2026-05-15T12:00:00"/>
    <m/>
    <m/>
  </r>
  <r>
    <n v="541204"/>
    <s v="Xã Cửa Cạn"/>
    <n v="2115"/>
    <s v="Thành phố Phú Quốc"/>
    <n v="219"/>
    <x v="39"/>
    <s v="TNB"/>
    <x v="4"/>
    <x v="1"/>
    <m/>
    <m/>
    <d v="2026-05-15T12:00:00"/>
    <m/>
    <m/>
  </r>
  <r>
    <n v="541205"/>
    <s v="Xã Cửa Dương"/>
    <n v="2115"/>
    <s v="Thành phố Phú Quốc"/>
    <n v="219"/>
    <x v="39"/>
    <s v="TNB"/>
    <x v="4"/>
    <x v="1"/>
    <m/>
    <m/>
    <d v="2026-05-15T12:00:00"/>
    <m/>
    <m/>
  </r>
  <r>
    <n v="541206"/>
    <s v="Xã Dương Tơ"/>
    <n v="2115"/>
    <s v="Thành phố Phú Quốc"/>
    <n v="219"/>
    <x v="39"/>
    <s v="TNB"/>
    <x v="4"/>
    <x v="1"/>
    <m/>
    <m/>
    <d v="2026-05-15T12:00:00"/>
    <m/>
    <m/>
  </r>
  <r>
    <n v="541207"/>
    <s v="Xã Gành Dầu"/>
    <n v="2115"/>
    <s v="Thành phố Phú Quốc"/>
    <n v="219"/>
    <x v="39"/>
    <s v="TNB"/>
    <x v="4"/>
    <x v="1"/>
    <m/>
    <m/>
    <d v="2026-05-15T12:00:00"/>
    <m/>
    <m/>
  </r>
  <r>
    <n v="541208"/>
    <s v="Xã Hàm Ninh"/>
    <n v="2115"/>
    <s v="Thành phố Phú Quốc"/>
    <n v="219"/>
    <x v="39"/>
    <s v="TNB"/>
    <x v="4"/>
    <x v="1"/>
    <m/>
    <m/>
    <d v="2026-05-15T12:00:00"/>
    <m/>
    <m/>
  </r>
  <r>
    <n v="541209"/>
    <s v="Xã Hòn Thơm"/>
    <n v="2115"/>
    <s v="Thành phố Phú Quốc"/>
    <n v="219"/>
    <x v="39"/>
    <s v="TNB"/>
    <x v="4"/>
    <x v="1"/>
    <m/>
    <m/>
    <d v="2026-05-15T12:00:00"/>
    <m/>
    <m/>
  </r>
  <r>
    <n v="541210"/>
    <s v="Xã Thổ Châu"/>
    <n v="2115"/>
    <s v="Thành phố Phú Quốc"/>
    <n v="219"/>
    <x v="39"/>
    <s v="TNB"/>
    <x v="4"/>
    <x v="1"/>
    <m/>
    <m/>
    <d v="2026-05-15T12:00:00"/>
    <m/>
    <m/>
  </r>
  <r>
    <n v="540101"/>
    <s v="Phường An Bình"/>
    <n v="1570"/>
    <s v="Thành phố Rạch Giá"/>
    <n v="219"/>
    <x v="39"/>
    <s v="TNB"/>
    <x v="4"/>
    <x v="0"/>
    <n v="15000"/>
    <m/>
    <d v="2026-05-15T12:00:00"/>
    <s v="30/12/2024"/>
    <m/>
  </r>
  <r>
    <n v="540102"/>
    <s v="Phường An Hòa"/>
    <n v="1570"/>
    <s v="Thành phố Rạch Giá"/>
    <n v="219"/>
    <x v="39"/>
    <s v="TNB"/>
    <x v="4"/>
    <x v="0"/>
    <n v="15000"/>
    <m/>
    <d v="2026-05-15T12:00:00"/>
    <s v="30/12/2024"/>
    <m/>
  </r>
  <r>
    <n v="540103"/>
    <s v="Phường Rạch Sỏi"/>
    <n v="1570"/>
    <s v="Thành phố Rạch Giá"/>
    <n v="219"/>
    <x v="39"/>
    <s v="TNB"/>
    <x v="4"/>
    <x v="0"/>
    <n v="15000"/>
    <m/>
    <d v="2026-05-15T12:00:00"/>
    <s v="30/12/2024"/>
    <m/>
  </r>
  <r>
    <n v="540104"/>
    <s v="Phường Vĩnh Bảo"/>
    <n v="1570"/>
    <s v="Thành phố Rạch Giá"/>
    <n v="219"/>
    <x v="39"/>
    <s v="TNB"/>
    <x v="4"/>
    <x v="0"/>
    <n v="15000"/>
    <m/>
    <d v="2026-05-15T12:00:00"/>
    <s v="30/12/2024"/>
    <m/>
  </r>
  <r>
    <n v="540105"/>
    <s v="Phường Vĩnh Hiệp"/>
    <n v="1570"/>
    <s v="Thành phố Rạch Giá"/>
    <n v="219"/>
    <x v="39"/>
    <s v="TNB"/>
    <x v="4"/>
    <x v="0"/>
    <n v="15000"/>
    <m/>
    <d v="2026-05-15T12:00:00"/>
    <s v="30/12/2024"/>
    <m/>
  </r>
  <r>
    <n v="540106"/>
    <s v="Phường Vĩnh Lạc"/>
    <n v="1570"/>
    <s v="Thành phố Rạch Giá"/>
    <n v="219"/>
    <x v="39"/>
    <s v="TNB"/>
    <x v="4"/>
    <x v="0"/>
    <n v="15000"/>
    <m/>
    <d v="2026-05-15T12:00:00"/>
    <s v="30/12/2024"/>
    <m/>
  </r>
  <r>
    <n v="540107"/>
    <s v="Phường Vĩnh Lợi"/>
    <n v="1570"/>
    <s v="Thành phố Rạch Giá"/>
    <n v="219"/>
    <x v="39"/>
    <s v="TNB"/>
    <x v="4"/>
    <x v="0"/>
    <n v="15000"/>
    <m/>
    <d v="2026-05-15T12:00:00"/>
    <s v="30/12/2024"/>
    <m/>
  </r>
  <r>
    <n v="540108"/>
    <s v="Phường Vĩnh Quang"/>
    <n v="1570"/>
    <s v="Thành phố Rạch Giá"/>
    <n v="219"/>
    <x v="39"/>
    <s v="TNB"/>
    <x v="4"/>
    <x v="0"/>
    <n v="15000"/>
    <m/>
    <d v="2026-05-15T12:00:00"/>
    <s v="30/12/2024"/>
    <m/>
  </r>
  <r>
    <n v="540109"/>
    <s v="Phường Vĩnh Thanh"/>
    <n v="1570"/>
    <s v="Thành phố Rạch Giá"/>
    <n v="219"/>
    <x v="39"/>
    <s v="TNB"/>
    <x v="4"/>
    <x v="0"/>
    <n v="15000"/>
    <m/>
    <d v="2026-05-15T12:00:00"/>
    <s v="30/12/2024"/>
    <m/>
  </r>
  <r>
    <n v="540110"/>
    <s v="Phường Vĩnh Thanh Vân"/>
    <n v="1570"/>
    <s v="Thành phố Rạch Giá"/>
    <n v="219"/>
    <x v="39"/>
    <s v="TNB"/>
    <x v="4"/>
    <x v="0"/>
    <n v="15000"/>
    <m/>
    <d v="2026-05-15T12:00:00"/>
    <s v="30/12/2024"/>
    <m/>
  </r>
  <r>
    <n v="540111"/>
    <s v="Phường Vĩnh Thông"/>
    <n v="1570"/>
    <s v="Thành phố Rạch Giá"/>
    <n v="219"/>
    <x v="39"/>
    <s v="TNB"/>
    <x v="4"/>
    <x v="1"/>
    <m/>
    <m/>
    <d v="2026-05-15T12:00:00"/>
    <m/>
    <m/>
  </r>
  <r>
    <n v="540112"/>
    <s v="Xã Phi Thông"/>
    <n v="1570"/>
    <s v="Thành phố Rạch Giá"/>
    <n v="219"/>
    <x v="39"/>
    <s v="TNB"/>
    <x v="4"/>
    <x v="1"/>
    <m/>
    <m/>
    <d v="2026-05-15T12:00:00"/>
    <m/>
    <m/>
  </r>
  <r>
    <n v="490801"/>
    <s v="Thị trấn Bến Lức"/>
    <n v="1894"/>
    <s v="Huyện Bến Lức"/>
    <n v="211"/>
    <x v="40"/>
    <s v="DNB"/>
    <x v="4"/>
    <x v="0"/>
    <n v="15000"/>
    <m/>
    <d v="2026-05-15T12:00:00"/>
    <s v="20/06/2025"/>
    <m/>
  </r>
  <r>
    <n v="490802"/>
    <s v="Xã An Thạnh"/>
    <n v="1894"/>
    <s v="Huyện Bến Lức"/>
    <n v="211"/>
    <x v="40"/>
    <s v="DNB"/>
    <x v="4"/>
    <x v="0"/>
    <n v="15000"/>
    <m/>
    <d v="2026-05-15T12:00:00"/>
    <s v="20/06/2025"/>
    <m/>
  </r>
  <r>
    <n v="490803"/>
    <s v="Xã Bình Đức"/>
    <n v="1894"/>
    <s v="Huyện Bến Lức"/>
    <n v="211"/>
    <x v="40"/>
    <s v="DNB"/>
    <x v="4"/>
    <x v="1"/>
    <m/>
    <m/>
    <d v="2026-05-15T12:00:00"/>
    <m/>
    <m/>
  </r>
  <r>
    <n v="490804"/>
    <s v="Xã Long Hiệp"/>
    <n v="1894"/>
    <s v="Huyện Bến Lức"/>
    <n v="211"/>
    <x v="40"/>
    <s v="DNB"/>
    <x v="4"/>
    <x v="1"/>
    <m/>
    <m/>
    <d v="2026-05-15T12:00:00"/>
    <m/>
    <m/>
  </r>
  <r>
    <n v="490805"/>
    <s v="Xã Lương Bình"/>
    <n v="1894"/>
    <s v="Huyện Bến Lức"/>
    <n v="211"/>
    <x v="40"/>
    <s v="DNB"/>
    <x v="4"/>
    <x v="0"/>
    <n v="15000"/>
    <m/>
    <d v="2026-05-15T12:00:00"/>
    <s v="20/06/2025"/>
    <m/>
  </r>
  <r>
    <n v="490806"/>
    <s v="Xã Lương Hòa"/>
    <n v="1894"/>
    <s v="Huyện Bến Lức"/>
    <n v="211"/>
    <x v="40"/>
    <s v="DNB"/>
    <x v="4"/>
    <x v="0"/>
    <n v="15000"/>
    <m/>
    <d v="2026-05-15T12:00:00"/>
    <s v="20/06/2025"/>
    <m/>
  </r>
  <r>
    <n v="490807"/>
    <s v="Xã Mỹ Yên"/>
    <n v="1894"/>
    <s v="Huyện Bến Lức"/>
    <n v="211"/>
    <x v="40"/>
    <s v="DNB"/>
    <x v="4"/>
    <x v="1"/>
    <m/>
    <m/>
    <d v="2026-05-15T12:00:00"/>
    <m/>
    <m/>
  </r>
  <r>
    <n v="490808"/>
    <s v="Xã Nhựt Chánh"/>
    <n v="1894"/>
    <s v="Huyện Bến Lức"/>
    <n v="211"/>
    <x v="40"/>
    <s v="DNB"/>
    <x v="4"/>
    <x v="0"/>
    <n v="15000"/>
    <m/>
    <d v="2026-05-15T12:00:00"/>
    <s v="15/04/2026"/>
    <m/>
  </r>
  <r>
    <n v="490809"/>
    <s v="Xã Phước Lợi"/>
    <n v="1894"/>
    <s v="Huyện Bến Lức"/>
    <n v="211"/>
    <x v="40"/>
    <s v="DNB"/>
    <x v="4"/>
    <x v="0"/>
    <n v="15000"/>
    <m/>
    <d v="2026-05-15T12:00:00"/>
    <s v="20/06/2025"/>
    <m/>
  </r>
  <r>
    <n v="490810"/>
    <s v="Xã Tân Bửu"/>
    <n v="1894"/>
    <s v="Huyện Bến Lức"/>
    <n v="211"/>
    <x v="40"/>
    <s v="DNB"/>
    <x v="4"/>
    <x v="1"/>
    <m/>
    <m/>
    <d v="2026-05-15T12:00:00"/>
    <m/>
    <m/>
  </r>
  <r>
    <n v="490811"/>
    <s v="Xã Tân Hòa"/>
    <n v="1894"/>
    <s v="Huyện Bến Lức"/>
    <n v="211"/>
    <x v="40"/>
    <s v="DNB"/>
    <x v="4"/>
    <x v="1"/>
    <m/>
    <m/>
    <d v="2026-05-15T12:00:00"/>
    <m/>
    <m/>
  </r>
  <r>
    <n v="490812"/>
    <s v="Xã Thạnh Đức"/>
    <n v="1894"/>
    <s v="Huyện Bến Lức"/>
    <n v="211"/>
    <x v="40"/>
    <s v="DNB"/>
    <x v="4"/>
    <x v="1"/>
    <m/>
    <m/>
    <d v="2026-05-15T12:00:00"/>
    <m/>
    <m/>
  </r>
  <r>
    <n v="490813"/>
    <s v="Xã Thạnh Hòa"/>
    <n v="1894"/>
    <s v="Huyện Bến Lức"/>
    <n v="211"/>
    <x v="40"/>
    <s v="DNB"/>
    <x v="4"/>
    <x v="1"/>
    <m/>
    <m/>
    <d v="2026-05-15T12:00:00"/>
    <m/>
    <m/>
  </r>
  <r>
    <n v="490814"/>
    <s v="Xã Thạnh Lợi"/>
    <n v="1894"/>
    <s v="Huyện Bến Lức"/>
    <n v="211"/>
    <x v="40"/>
    <s v="DNB"/>
    <x v="4"/>
    <x v="1"/>
    <m/>
    <m/>
    <d v="2026-05-15T12:00:00"/>
    <m/>
    <m/>
  </r>
  <r>
    <n v="490815"/>
    <s v="Xã Thanh Phú"/>
    <n v="1894"/>
    <s v="Huyện Bến Lức"/>
    <n v="211"/>
    <x v="40"/>
    <s v="DNB"/>
    <x v="4"/>
    <x v="1"/>
    <m/>
    <m/>
    <d v="2026-05-15T12:00:00"/>
    <m/>
    <m/>
  </r>
  <r>
    <n v="491201"/>
    <s v="Thị trấn Cần Đước"/>
    <n v="1906"/>
    <s v="Huyện Cần Đước"/>
    <n v="211"/>
    <x v="40"/>
    <s v="DNB"/>
    <x v="4"/>
    <x v="0"/>
    <n v="15000"/>
    <m/>
    <d v="2026-05-15T12:00:00"/>
    <d v="2025-08-04T00:00:00"/>
    <m/>
  </r>
  <r>
    <n v="491202"/>
    <s v="Xã Long Cang"/>
    <n v="1906"/>
    <s v="Huyện Cần Đước"/>
    <n v="211"/>
    <x v="40"/>
    <s v="DNB"/>
    <x v="4"/>
    <x v="1"/>
    <m/>
    <m/>
    <d v="2026-05-15T12:00:00"/>
    <m/>
    <m/>
  </r>
  <r>
    <n v="491203"/>
    <s v="Xã Long Định"/>
    <n v="1906"/>
    <s v="Huyện Cần Đước"/>
    <n v="211"/>
    <x v="40"/>
    <s v="DNB"/>
    <x v="4"/>
    <x v="0"/>
    <n v="15000"/>
    <m/>
    <d v="2026-05-15T12:00:00"/>
    <d v="2025-08-04T00:00:00"/>
    <m/>
  </r>
  <r>
    <n v="491204"/>
    <s v="Xã Long Hòa"/>
    <n v="1906"/>
    <s v="Huyện Cần Đước"/>
    <n v="211"/>
    <x v="40"/>
    <s v="DNB"/>
    <x v="4"/>
    <x v="0"/>
    <n v="15000"/>
    <m/>
    <d v="2026-05-15T12:00:00"/>
    <d v="2025-08-04T00:00:00"/>
    <m/>
  </r>
  <r>
    <n v="491205"/>
    <s v="Xã Long Hựu Đông"/>
    <n v="1906"/>
    <s v="Huyện Cần Đước"/>
    <n v="211"/>
    <x v="40"/>
    <s v="DNB"/>
    <x v="4"/>
    <x v="1"/>
    <m/>
    <m/>
    <d v="2026-05-15T12:00:00"/>
    <m/>
    <m/>
  </r>
  <r>
    <n v="491206"/>
    <s v="Xã Long Hựu Tây"/>
    <n v="1906"/>
    <s v="Huyện Cần Đước"/>
    <n v="211"/>
    <x v="40"/>
    <s v="DNB"/>
    <x v="4"/>
    <x v="1"/>
    <m/>
    <m/>
    <d v="2026-05-15T12:00:00"/>
    <m/>
    <m/>
  </r>
  <r>
    <n v="491207"/>
    <s v="Xã Long Khê"/>
    <n v="1906"/>
    <s v="Huyện Cần Đước"/>
    <n v="211"/>
    <x v="40"/>
    <s v="DNB"/>
    <x v="4"/>
    <x v="1"/>
    <m/>
    <m/>
    <d v="2026-05-15T12:00:00"/>
    <m/>
    <m/>
  </r>
  <r>
    <n v="491208"/>
    <s v="Xã Long Sơn"/>
    <n v="1906"/>
    <s v="Huyện Cần Đước"/>
    <n v="211"/>
    <x v="40"/>
    <s v="DNB"/>
    <x v="4"/>
    <x v="1"/>
    <m/>
    <m/>
    <d v="2026-05-15T12:00:00"/>
    <m/>
    <m/>
  </r>
  <r>
    <n v="491209"/>
    <s v="Xã Long Trạch"/>
    <n v="1906"/>
    <s v="Huyện Cần Đước"/>
    <n v="211"/>
    <x v="40"/>
    <s v="DNB"/>
    <x v="4"/>
    <x v="0"/>
    <n v="15000"/>
    <m/>
    <d v="2026-05-15T12:00:00"/>
    <d v="2025-08-04T00:00:00"/>
    <m/>
  </r>
  <r>
    <n v="491210"/>
    <s v="Xã Mỹ Lệ"/>
    <n v="1906"/>
    <s v="Huyện Cần Đước"/>
    <n v="211"/>
    <x v="40"/>
    <s v="DNB"/>
    <x v="4"/>
    <x v="1"/>
    <m/>
    <m/>
    <d v="2026-05-15T12:00:00"/>
    <m/>
    <m/>
  </r>
  <r>
    <n v="491211"/>
    <s v="Xã Phước Đông"/>
    <n v="1906"/>
    <s v="Huyện Cần Đước"/>
    <n v="211"/>
    <x v="40"/>
    <s v="DNB"/>
    <x v="4"/>
    <x v="1"/>
    <m/>
    <m/>
    <d v="2026-05-15T12:00:00"/>
    <m/>
    <m/>
  </r>
  <r>
    <n v="491212"/>
    <s v="Xã Phước Tuy"/>
    <n v="1906"/>
    <s v="Huyện Cần Đước"/>
    <n v="211"/>
    <x v="40"/>
    <s v="DNB"/>
    <x v="4"/>
    <x v="1"/>
    <m/>
    <m/>
    <d v="2026-05-15T12:00:00"/>
    <m/>
    <m/>
  </r>
  <r>
    <n v="491213"/>
    <s v="Xã Phước Vân"/>
    <n v="1906"/>
    <s v="Huyện Cần Đước"/>
    <n v="211"/>
    <x v="40"/>
    <s v="DNB"/>
    <x v="4"/>
    <x v="1"/>
    <m/>
    <m/>
    <d v="2026-05-15T12:00:00"/>
    <m/>
    <m/>
  </r>
  <r>
    <n v="491214"/>
    <s v="Xã Tân Ân"/>
    <n v="1906"/>
    <s v="Huyện Cần Đước"/>
    <n v="211"/>
    <x v="40"/>
    <s v="DNB"/>
    <x v="4"/>
    <x v="1"/>
    <m/>
    <m/>
    <d v="2026-05-15T12:00:00"/>
    <m/>
    <m/>
  </r>
  <r>
    <n v="491215"/>
    <s v="Xã Tân Chánh"/>
    <n v="1906"/>
    <s v="Huyện Cần Đước"/>
    <n v="211"/>
    <x v="40"/>
    <s v="DNB"/>
    <x v="4"/>
    <x v="1"/>
    <m/>
    <m/>
    <d v="2026-05-15T12:00:00"/>
    <m/>
    <m/>
  </r>
  <r>
    <n v="491216"/>
    <s v="Xã Tân Lân"/>
    <n v="1906"/>
    <s v="Huyện Cần Đước"/>
    <n v="211"/>
    <x v="40"/>
    <s v="DNB"/>
    <x v="4"/>
    <x v="1"/>
    <m/>
    <m/>
    <d v="2026-05-15T12:00:00"/>
    <m/>
    <m/>
  </r>
  <r>
    <n v="491217"/>
    <s v="Xã Tân Trạch"/>
    <n v="1906"/>
    <s v="Huyện Cần Đước"/>
    <n v="211"/>
    <x v="40"/>
    <s v="DNB"/>
    <x v="4"/>
    <x v="1"/>
    <m/>
    <m/>
    <d v="2026-05-15T12:00:00"/>
    <m/>
    <m/>
  </r>
  <r>
    <n v="491301"/>
    <s v="Thị trấn Cần Giuộc"/>
    <n v="1907"/>
    <s v="Huyện Cần Giuộc"/>
    <n v="211"/>
    <x v="40"/>
    <s v="DNB"/>
    <x v="4"/>
    <x v="0"/>
    <n v="15000"/>
    <m/>
    <d v="2026-05-15T12:00:00"/>
    <s v="30/12/2024"/>
    <m/>
  </r>
  <r>
    <n v="491302"/>
    <s v="Xã Đông Thạnh"/>
    <n v="1907"/>
    <s v="Huyện Cần Giuộc"/>
    <n v="211"/>
    <x v="40"/>
    <s v="DNB"/>
    <x v="4"/>
    <x v="1"/>
    <m/>
    <m/>
    <d v="2026-05-15T12:00:00"/>
    <m/>
    <m/>
  </r>
  <r>
    <n v="491303"/>
    <s v="Xã Long An"/>
    <n v="1907"/>
    <s v="Huyện Cần Giuộc"/>
    <n v="211"/>
    <x v="40"/>
    <s v="DNB"/>
    <x v="4"/>
    <x v="1"/>
    <m/>
    <m/>
    <d v="2026-05-15T12:00:00"/>
    <m/>
    <m/>
  </r>
  <r>
    <n v="491304"/>
    <s v="Xã Long Hậu"/>
    <n v="1907"/>
    <s v="Huyện Cần Giuộc"/>
    <n v="211"/>
    <x v="40"/>
    <s v="DNB"/>
    <x v="4"/>
    <x v="0"/>
    <n v="15000"/>
    <m/>
    <d v="2026-05-15T12:00:00"/>
    <d v="2025-08-04T00:00:00"/>
    <m/>
  </r>
  <r>
    <n v="491305"/>
    <s v="Xã Long Phụng"/>
    <n v="1907"/>
    <s v="Huyện Cần Giuộc"/>
    <n v="211"/>
    <x v="40"/>
    <s v="DNB"/>
    <x v="4"/>
    <x v="1"/>
    <m/>
    <m/>
    <d v="2026-05-15T12:00:00"/>
    <m/>
    <m/>
  </r>
  <r>
    <n v="491306"/>
    <s v="Xã Long Thượng"/>
    <n v="1907"/>
    <s v="Huyện Cần Giuộc"/>
    <n v="211"/>
    <x v="40"/>
    <s v="DNB"/>
    <x v="4"/>
    <x v="0"/>
    <n v="15000"/>
    <m/>
    <d v="2026-05-15T12:00:00"/>
    <d v="2025-08-04T00:00:00"/>
    <m/>
  </r>
  <r>
    <n v="491307"/>
    <s v="Xã Mỹ Lộc"/>
    <n v="1907"/>
    <s v="Huyện Cần Giuộc"/>
    <n v="211"/>
    <x v="40"/>
    <s v="DNB"/>
    <x v="4"/>
    <x v="1"/>
    <m/>
    <m/>
    <d v="2026-05-15T12:00:00"/>
    <m/>
    <m/>
  </r>
  <r>
    <n v="491308"/>
    <s v="Xã Phước Hậu"/>
    <n v="1907"/>
    <s v="Huyện Cần Giuộc"/>
    <n v="211"/>
    <x v="40"/>
    <s v="DNB"/>
    <x v="4"/>
    <x v="1"/>
    <m/>
    <m/>
    <d v="2026-05-15T12:00:00"/>
    <m/>
    <m/>
  </r>
  <r>
    <n v="491309"/>
    <s v="Xã Phước Lại"/>
    <n v="1907"/>
    <s v="Huyện Cần Giuộc"/>
    <n v="211"/>
    <x v="40"/>
    <s v="DNB"/>
    <x v="4"/>
    <x v="1"/>
    <m/>
    <m/>
    <d v="2026-05-15T12:00:00"/>
    <m/>
    <m/>
  </r>
  <r>
    <n v="491310"/>
    <s v="Xã Phước Lâm"/>
    <n v="1907"/>
    <s v="Huyện Cần Giuộc"/>
    <n v="211"/>
    <x v="40"/>
    <s v="DNB"/>
    <x v="4"/>
    <x v="1"/>
    <m/>
    <m/>
    <d v="2026-05-15T12:00:00"/>
    <m/>
    <m/>
  </r>
  <r>
    <n v="491311"/>
    <s v="Xã Phước Lý"/>
    <n v="1907"/>
    <s v="Huyện Cần Giuộc"/>
    <n v="211"/>
    <x v="40"/>
    <s v="DNB"/>
    <x v="4"/>
    <x v="0"/>
    <n v="15000"/>
    <m/>
    <d v="2026-05-15T12:00:00"/>
    <d v="2025-08-04T00:00:00"/>
    <m/>
  </r>
  <r>
    <n v="491312"/>
    <s v="Xã Phước Vĩnh Đông"/>
    <n v="1907"/>
    <s v="Huyện Cần Giuộc"/>
    <n v="211"/>
    <x v="40"/>
    <s v="DNB"/>
    <x v="4"/>
    <x v="1"/>
    <m/>
    <m/>
    <d v="2026-05-15T12:00:00"/>
    <m/>
    <m/>
  </r>
  <r>
    <n v="491313"/>
    <s v="Xã Phước Vĩnh Tây"/>
    <n v="1907"/>
    <s v="Huyện Cần Giuộc"/>
    <n v="211"/>
    <x v="40"/>
    <s v="DNB"/>
    <x v="4"/>
    <x v="1"/>
    <m/>
    <m/>
    <d v="2026-05-15T12:00:00"/>
    <m/>
    <m/>
  </r>
  <r>
    <n v="491314"/>
    <s v="Xã Tân Kim"/>
    <n v="1907"/>
    <s v="Huyện Cần Giuộc"/>
    <n v="211"/>
    <x v="40"/>
    <s v="DNB"/>
    <x v="4"/>
    <x v="1"/>
    <m/>
    <m/>
    <d v="2026-05-15T12:00:00"/>
    <m/>
    <m/>
  </r>
  <r>
    <n v="491315"/>
    <s v="Xã Tân Tập"/>
    <n v="1907"/>
    <s v="Huyện Cần Giuộc"/>
    <n v="211"/>
    <x v="40"/>
    <s v="DNB"/>
    <x v="4"/>
    <x v="1"/>
    <m/>
    <m/>
    <d v="2026-05-15T12:00:00"/>
    <m/>
    <m/>
  </r>
  <r>
    <n v="491316"/>
    <s v="Xã Thuận Thành"/>
    <n v="1907"/>
    <s v="Huyện Cần Giuộc"/>
    <n v="211"/>
    <x v="40"/>
    <s v="DNB"/>
    <x v="4"/>
    <x v="1"/>
    <m/>
    <m/>
    <d v="2026-05-15T12:00:00"/>
    <m/>
    <m/>
  </r>
  <r>
    <n v="491317"/>
    <s v="Xã Trường Bình"/>
    <n v="1907"/>
    <s v="Huyện Cần Giuộc"/>
    <n v="211"/>
    <x v="40"/>
    <s v="DNB"/>
    <x v="4"/>
    <x v="1"/>
    <m/>
    <m/>
    <d v="2026-05-15T12:00:00"/>
    <m/>
    <m/>
  </r>
  <r>
    <n v="49101"/>
    <s v="Thị trấn Tầm Vu"/>
    <n v="1909"/>
    <s v="Huyện Châu Thành"/>
    <n v="211"/>
    <x v="40"/>
    <s v="DNB"/>
    <x v="4"/>
    <x v="1"/>
    <m/>
    <m/>
    <d v="2026-05-15T12:00:00"/>
    <m/>
    <m/>
  </r>
  <r>
    <n v="49102"/>
    <s v="Xã An Lục Long"/>
    <n v="1909"/>
    <s v="Huyện Châu Thành"/>
    <n v="211"/>
    <x v="40"/>
    <s v="DNB"/>
    <x v="4"/>
    <x v="1"/>
    <m/>
    <m/>
    <d v="2026-05-15T12:00:00"/>
    <m/>
    <m/>
  </r>
  <r>
    <n v="49103"/>
    <s v="Xã Bình Quới"/>
    <n v="1909"/>
    <s v="Huyện Châu Thành"/>
    <n v="211"/>
    <x v="40"/>
    <s v="DNB"/>
    <x v="4"/>
    <x v="1"/>
    <m/>
    <m/>
    <d v="2026-05-15T12:00:00"/>
    <m/>
    <m/>
  </r>
  <r>
    <n v="49104"/>
    <s v="Xã Dương Xuân Hội"/>
    <n v="1909"/>
    <s v="Huyện Châu Thành"/>
    <n v="211"/>
    <x v="40"/>
    <s v="DNB"/>
    <x v="4"/>
    <x v="1"/>
    <m/>
    <m/>
    <d v="2026-05-15T12:00:00"/>
    <m/>
    <m/>
  </r>
  <r>
    <n v="49105"/>
    <s v="Xã Hiệp Thạnh"/>
    <n v="1909"/>
    <s v="Huyện Châu Thành"/>
    <n v="211"/>
    <x v="40"/>
    <s v="DNB"/>
    <x v="4"/>
    <x v="1"/>
    <m/>
    <m/>
    <d v="2026-05-15T12:00:00"/>
    <m/>
    <m/>
  </r>
  <r>
    <n v="49106"/>
    <s v="Xã Hòa Phú"/>
    <n v="1909"/>
    <s v="Huyện Châu Thành"/>
    <n v="211"/>
    <x v="40"/>
    <s v="DNB"/>
    <x v="4"/>
    <x v="1"/>
    <m/>
    <m/>
    <d v="2026-05-15T12:00:00"/>
    <m/>
    <m/>
  </r>
  <r>
    <n v="49107"/>
    <s v="Xã Long Trì"/>
    <n v="1909"/>
    <s v="Huyện Châu Thành"/>
    <n v="211"/>
    <x v="40"/>
    <s v="DNB"/>
    <x v="4"/>
    <x v="1"/>
    <m/>
    <m/>
    <d v="2026-05-15T12:00:00"/>
    <m/>
    <m/>
  </r>
  <r>
    <n v="49108"/>
    <s v="Xã Phú Ngãi Trị"/>
    <n v="1909"/>
    <s v="Huyện Châu Thành"/>
    <n v="211"/>
    <x v="40"/>
    <s v="DNB"/>
    <x v="4"/>
    <x v="1"/>
    <m/>
    <m/>
    <d v="2026-05-15T12:00:00"/>
    <m/>
    <m/>
  </r>
  <r>
    <n v="49109"/>
    <s v="Xã Phước Tân Hưng"/>
    <n v="1909"/>
    <s v="Huyện Châu Thành"/>
    <n v="211"/>
    <x v="40"/>
    <s v="DNB"/>
    <x v="4"/>
    <x v="1"/>
    <m/>
    <m/>
    <d v="2026-05-15T12:00:00"/>
    <m/>
    <m/>
  </r>
  <r>
    <n v="491010"/>
    <s v="Xã Thanh Phú Long"/>
    <n v="1909"/>
    <s v="Huyện Châu Thành"/>
    <n v="211"/>
    <x v="40"/>
    <s v="DNB"/>
    <x v="4"/>
    <x v="1"/>
    <m/>
    <m/>
    <d v="2026-05-15T12:00:00"/>
    <m/>
    <m/>
  </r>
  <r>
    <n v="491011"/>
    <s v="Xã Thanh Vĩnh Đông"/>
    <n v="1909"/>
    <s v="Huyện Châu Thành"/>
    <n v="211"/>
    <x v="40"/>
    <s v="DNB"/>
    <x v="4"/>
    <x v="1"/>
    <m/>
    <m/>
    <d v="2026-05-15T12:00:00"/>
    <m/>
    <m/>
  </r>
  <r>
    <n v="491012"/>
    <s v="Xã Thuận Mỹ"/>
    <n v="1909"/>
    <s v="Huyện Châu Thành"/>
    <n v="211"/>
    <x v="40"/>
    <s v="DNB"/>
    <x v="4"/>
    <x v="1"/>
    <m/>
    <m/>
    <d v="2026-05-15T12:00:00"/>
    <m/>
    <m/>
  </r>
  <r>
    <n v="491013"/>
    <s v="Xã Vĩnh Công"/>
    <n v="1909"/>
    <s v="Huyện Châu Thành"/>
    <n v="211"/>
    <x v="40"/>
    <s v="DNB"/>
    <x v="4"/>
    <x v="1"/>
    <m/>
    <m/>
    <d v="2026-05-15T12:00:00"/>
    <m/>
    <m/>
  </r>
  <r>
    <n v="490701"/>
    <s v="Thị trấn Đức Hòa"/>
    <n v="1929"/>
    <s v="Huyện Đức Hòa"/>
    <n v="211"/>
    <x v="40"/>
    <s v="DNB"/>
    <x v="4"/>
    <x v="0"/>
    <n v="15000"/>
    <m/>
    <d v="2026-05-15T12:00:00"/>
    <s v="30/12/2024"/>
    <m/>
  </r>
  <r>
    <n v="490702"/>
    <s v="Thị trấn Hậu Nghĩa"/>
    <n v="1929"/>
    <s v="Huyện Đức Hòa"/>
    <n v="211"/>
    <x v="40"/>
    <s v="DNB"/>
    <x v="4"/>
    <x v="0"/>
    <n v="15000"/>
    <m/>
    <d v="2026-05-15T12:00:00"/>
    <d v="2025-08-04T00:00:00"/>
    <m/>
  </r>
  <r>
    <n v="490703"/>
    <s v="Thị trấn Hiệp Hòa"/>
    <n v="1929"/>
    <s v="Huyện Đức Hòa"/>
    <n v="211"/>
    <x v="40"/>
    <s v="DNB"/>
    <x v="4"/>
    <x v="1"/>
    <m/>
    <m/>
    <d v="2026-05-15T12:00:00"/>
    <m/>
    <m/>
  </r>
  <r>
    <n v="490704"/>
    <s v="Xã An Ninh Đông"/>
    <n v="1929"/>
    <s v="Huyện Đức Hòa"/>
    <n v="211"/>
    <x v="40"/>
    <s v="DNB"/>
    <x v="4"/>
    <x v="1"/>
    <m/>
    <m/>
    <d v="2026-05-15T12:00:00"/>
    <m/>
    <m/>
  </r>
  <r>
    <n v="490705"/>
    <s v="Xã An Ninh Tây"/>
    <n v="1929"/>
    <s v="Huyện Đức Hòa"/>
    <n v="211"/>
    <x v="40"/>
    <s v="DNB"/>
    <x v="4"/>
    <x v="1"/>
    <m/>
    <m/>
    <d v="2026-05-15T12:00:00"/>
    <m/>
    <m/>
  </r>
  <r>
    <n v="490706"/>
    <s v="Xã Đức Hòa Đông"/>
    <n v="1929"/>
    <s v="Huyện Đức Hòa"/>
    <n v="211"/>
    <x v="40"/>
    <s v="DNB"/>
    <x v="4"/>
    <x v="0"/>
    <n v="15000"/>
    <m/>
    <d v="2026-05-15T12:00:00"/>
    <s v="30/12/2024"/>
    <m/>
  </r>
  <r>
    <n v="490707"/>
    <s v="Xã Đức Hòa Hạ"/>
    <n v="1929"/>
    <s v="Huyện Đức Hòa"/>
    <n v="211"/>
    <x v="40"/>
    <s v="DNB"/>
    <x v="4"/>
    <x v="0"/>
    <n v="15000"/>
    <m/>
    <d v="2026-05-15T12:00:00"/>
    <s v="30/12/2024"/>
    <m/>
  </r>
  <r>
    <n v="490708"/>
    <s v="Xã Đức Hòa Thượng"/>
    <n v="1929"/>
    <s v="Huyện Đức Hòa"/>
    <n v="211"/>
    <x v="40"/>
    <s v="DNB"/>
    <x v="4"/>
    <x v="0"/>
    <n v="15000"/>
    <m/>
    <d v="2026-05-15T12:00:00"/>
    <s v="30/12/2024"/>
    <m/>
  </r>
  <r>
    <n v="490709"/>
    <s v="Xã Đức Lập Hạ"/>
    <n v="1929"/>
    <s v="Huyện Đức Hòa"/>
    <n v="211"/>
    <x v="40"/>
    <s v="DNB"/>
    <x v="4"/>
    <x v="0"/>
    <n v="15000"/>
    <m/>
    <d v="2026-05-15T12:00:00"/>
    <d v="2025-08-04T00:00:00"/>
    <m/>
  </r>
  <r>
    <n v="490710"/>
    <s v="Xã Đức Lập Thượng"/>
    <n v="1929"/>
    <s v="Huyện Đức Hòa"/>
    <n v="211"/>
    <x v="40"/>
    <s v="DNB"/>
    <x v="4"/>
    <x v="0"/>
    <n v="15000"/>
    <m/>
    <d v="2026-05-15T12:00:00"/>
    <d v="2025-08-04T00:00:00"/>
    <m/>
  </r>
  <r>
    <n v="490711"/>
    <s v="Xã Hiệp Hòa"/>
    <n v="1929"/>
    <s v="Huyện Đức Hòa"/>
    <n v="211"/>
    <x v="40"/>
    <s v="DNB"/>
    <x v="4"/>
    <x v="1"/>
    <m/>
    <m/>
    <d v="2026-05-15T12:00:00"/>
    <m/>
    <m/>
  </r>
  <r>
    <n v="490712"/>
    <s v="Xã Hòa Khánh Đông"/>
    <n v="1929"/>
    <s v="Huyện Đức Hòa"/>
    <n v="211"/>
    <x v="40"/>
    <s v="DNB"/>
    <x v="4"/>
    <x v="0"/>
    <n v="15000"/>
    <m/>
    <d v="2026-05-15T12:00:00"/>
    <d v="2025-08-04T00:00:00"/>
    <m/>
  </r>
  <r>
    <n v="490713"/>
    <s v="Xã Hòa Khánh Nam"/>
    <n v="1929"/>
    <s v="Huyện Đức Hòa"/>
    <n v="211"/>
    <x v="40"/>
    <s v="DNB"/>
    <x v="4"/>
    <x v="0"/>
    <n v="15000"/>
    <m/>
    <d v="2026-05-15T12:00:00"/>
    <d v="2025-08-04T00:00:00"/>
    <m/>
  </r>
  <r>
    <n v="490714"/>
    <s v="Xã Hòa Khánh Tây"/>
    <n v="1929"/>
    <s v="Huyện Đức Hòa"/>
    <n v="211"/>
    <x v="40"/>
    <s v="DNB"/>
    <x v="4"/>
    <x v="0"/>
    <n v="15000"/>
    <m/>
    <d v="2026-05-15T12:00:00"/>
    <d v="2025-08-04T00:00:00"/>
    <m/>
  </r>
  <r>
    <n v="490715"/>
    <s v="Xã Hựu Thạnh"/>
    <n v="1929"/>
    <s v="Huyện Đức Hòa"/>
    <n v="211"/>
    <x v="40"/>
    <s v="DNB"/>
    <x v="4"/>
    <x v="0"/>
    <n v="15000"/>
    <m/>
    <d v="2026-05-15T12:00:00"/>
    <d v="2025-01-04T00:00:00"/>
    <m/>
  </r>
  <r>
    <n v="490716"/>
    <s v="Xã Lộc Giang"/>
    <n v="1929"/>
    <s v="Huyện Đức Hòa"/>
    <n v="211"/>
    <x v="40"/>
    <s v="DNB"/>
    <x v="4"/>
    <x v="1"/>
    <m/>
    <m/>
    <d v="2026-05-15T12:00:00"/>
    <m/>
    <m/>
  </r>
  <r>
    <n v="490717"/>
    <s v="Xã Mỹ Hạnh Bắc"/>
    <n v="1929"/>
    <s v="Huyện Đức Hòa"/>
    <n v="211"/>
    <x v="40"/>
    <s v="DNB"/>
    <x v="4"/>
    <x v="0"/>
    <n v="15000"/>
    <m/>
    <d v="2026-05-15T12:00:00"/>
    <s v="30/12/2024"/>
    <m/>
  </r>
  <r>
    <n v="490718"/>
    <s v="Xã Mỹ Hạnh Nam"/>
    <n v="1929"/>
    <s v="Huyện Đức Hòa"/>
    <n v="211"/>
    <x v="40"/>
    <s v="DNB"/>
    <x v="4"/>
    <x v="0"/>
    <n v="15000"/>
    <m/>
    <d v="2026-05-15T12:00:00"/>
    <s v="30/12/2024"/>
    <m/>
  </r>
  <r>
    <n v="490719"/>
    <s v="Xã Tân Mỹ"/>
    <n v="1929"/>
    <s v="Huyện Đức Hòa"/>
    <n v="211"/>
    <x v="40"/>
    <s v="DNB"/>
    <x v="4"/>
    <x v="1"/>
    <m/>
    <m/>
    <d v="2026-05-15T12:00:00"/>
    <m/>
    <m/>
  </r>
  <r>
    <n v="490720"/>
    <s v="Xã Tân Phú"/>
    <n v="1929"/>
    <s v="Huyện Đức Hòa"/>
    <n v="211"/>
    <x v="40"/>
    <s v="DNB"/>
    <x v="4"/>
    <x v="1"/>
    <m/>
    <m/>
    <d v="2026-05-15T12:00:00"/>
    <m/>
    <m/>
  </r>
  <r>
    <n v="490601"/>
    <s v="Thị trấn Đông Thành"/>
    <n v="2129"/>
    <s v="Huyện Đức Huệ"/>
    <n v="211"/>
    <x v="40"/>
    <s v="DNB"/>
    <x v="4"/>
    <x v="1"/>
    <m/>
    <m/>
    <d v="2026-05-15T12:00:00"/>
    <m/>
    <m/>
  </r>
  <r>
    <n v="490602"/>
    <s v="Xã Bình Hòa Bắc"/>
    <n v="2129"/>
    <s v="Huyện Đức Huệ"/>
    <n v="211"/>
    <x v="40"/>
    <s v="DNB"/>
    <x v="4"/>
    <x v="1"/>
    <m/>
    <m/>
    <d v="2026-05-15T12:00:00"/>
    <m/>
    <m/>
  </r>
  <r>
    <n v="490603"/>
    <s v="Xã Bình Hòa Hưng"/>
    <n v="2129"/>
    <s v="Huyện Đức Huệ"/>
    <n v="211"/>
    <x v="40"/>
    <s v="DNB"/>
    <x v="4"/>
    <x v="1"/>
    <m/>
    <m/>
    <d v="2026-05-15T12:00:00"/>
    <m/>
    <m/>
  </r>
  <r>
    <n v="490604"/>
    <s v="Xã Bình Hòa Nam"/>
    <n v="2129"/>
    <s v="Huyện Đức Huệ"/>
    <n v="211"/>
    <x v="40"/>
    <s v="DNB"/>
    <x v="4"/>
    <x v="1"/>
    <m/>
    <m/>
    <d v="2026-05-15T12:00:00"/>
    <m/>
    <m/>
  </r>
  <r>
    <n v="490605"/>
    <s v="Xã Bình Thành"/>
    <n v="2129"/>
    <s v="Huyện Đức Huệ"/>
    <n v="211"/>
    <x v="40"/>
    <s v="DNB"/>
    <x v="4"/>
    <x v="1"/>
    <m/>
    <m/>
    <d v="2026-05-15T12:00:00"/>
    <m/>
    <m/>
  </r>
  <r>
    <n v="490606"/>
    <s v="Xã Mỹ Bình"/>
    <n v="2129"/>
    <s v="Huyện Đức Huệ"/>
    <n v="211"/>
    <x v="40"/>
    <s v="DNB"/>
    <x v="4"/>
    <x v="1"/>
    <m/>
    <m/>
    <d v="2026-05-15T12:00:00"/>
    <m/>
    <m/>
  </r>
  <r>
    <n v="490607"/>
    <s v="Xã Mỹ Quý Đông"/>
    <n v="2129"/>
    <s v="Huyện Đức Huệ"/>
    <n v="211"/>
    <x v="40"/>
    <s v="DNB"/>
    <x v="4"/>
    <x v="1"/>
    <m/>
    <m/>
    <d v="2026-05-15T12:00:00"/>
    <m/>
    <m/>
  </r>
  <r>
    <n v="490608"/>
    <s v="Xã Mỹ Quý Tây"/>
    <n v="2129"/>
    <s v="Huyện Đức Huệ"/>
    <n v="211"/>
    <x v="40"/>
    <s v="DNB"/>
    <x v="4"/>
    <x v="1"/>
    <m/>
    <m/>
    <d v="2026-05-15T12:00:00"/>
    <m/>
    <m/>
  </r>
  <r>
    <n v="490609"/>
    <s v="Xã Mỹ Thạnh Bắc"/>
    <n v="2129"/>
    <s v="Huyện Đức Huệ"/>
    <n v="211"/>
    <x v="40"/>
    <s v="DNB"/>
    <x v="4"/>
    <x v="1"/>
    <m/>
    <m/>
    <d v="2026-05-15T12:00:00"/>
    <m/>
    <m/>
  </r>
  <r>
    <n v="490610"/>
    <s v="Xã Mỹ Thạnh Đông"/>
    <n v="2129"/>
    <s v="Huyện Đức Huệ"/>
    <n v="211"/>
    <x v="40"/>
    <s v="DNB"/>
    <x v="4"/>
    <x v="1"/>
    <m/>
    <m/>
    <d v="2026-05-15T12:00:00"/>
    <m/>
    <m/>
  </r>
  <r>
    <n v="490611"/>
    <s v="Xã Mỹ Thạnh Tây"/>
    <n v="2129"/>
    <s v="Huyện Đức Huệ"/>
    <n v="211"/>
    <x v="40"/>
    <s v="DNB"/>
    <x v="4"/>
    <x v="1"/>
    <m/>
    <m/>
    <d v="2026-05-15T12:00:00"/>
    <m/>
    <m/>
  </r>
  <r>
    <n v="490301"/>
    <s v="Xã Bình Hòa Đông"/>
    <n v="3227"/>
    <s v="Huyện Mộc Hóa"/>
    <n v="211"/>
    <x v="40"/>
    <s v="DNB"/>
    <x v="4"/>
    <x v="1"/>
    <m/>
    <m/>
    <d v="2026-05-15T12:00:00"/>
    <m/>
    <m/>
  </r>
  <r>
    <n v="490302"/>
    <s v="Xã Bình Hòa Tây"/>
    <n v="3227"/>
    <s v="Huyện Mộc Hóa"/>
    <n v="211"/>
    <x v="40"/>
    <s v="DNB"/>
    <x v="4"/>
    <x v="1"/>
    <m/>
    <m/>
    <d v="2026-05-15T12:00:00"/>
    <m/>
    <m/>
  </r>
  <r>
    <n v="490303"/>
    <s v="Xã Bình Hòa Trung"/>
    <n v="3227"/>
    <s v="Huyện Mộc Hóa"/>
    <n v="211"/>
    <x v="40"/>
    <s v="DNB"/>
    <x v="4"/>
    <x v="1"/>
    <m/>
    <m/>
    <d v="2026-05-15T12:00:00"/>
    <m/>
    <m/>
  </r>
  <r>
    <n v="490304"/>
    <s v="Xã Bình Phong Thạnh"/>
    <n v="3227"/>
    <s v="Huyện Mộc Hóa"/>
    <n v="211"/>
    <x v="40"/>
    <s v="DNB"/>
    <x v="4"/>
    <x v="1"/>
    <m/>
    <m/>
    <d v="2026-05-15T12:00:00"/>
    <m/>
    <m/>
  </r>
  <r>
    <n v="490305"/>
    <s v="Xã Bình Thạnh"/>
    <n v="3227"/>
    <s v="Huyện Mộc Hóa"/>
    <n v="211"/>
    <x v="40"/>
    <s v="DNB"/>
    <x v="4"/>
    <x v="1"/>
    <m/>
    <m/>
    <d v="2026-05-15T12:00:00"/>
    <m/>
    <m/>
  </r>
  <r>
    <n v="490306"/>
    <s v="Xã Tân Lập"/>
    <n v="3227"/>
    <s v="Huyện Mộc Hóa"/>
    <n v="211"/>
    <x v="40"/>
    <s v="DNB"/>
    <x v="4"/>
    <x v="1"/>
    <m/>
    <m/>
    <d v="2026-05-15T12:00:00"/>
    <m/>
    <m/>
  </r>
  <r>
    <n v="490307"/>
    <s v="Xã Tân Thành"/>
    <n v="3227"/>
    <s v="Huyện Mộc Hóa"/>
    <n v="211"/>
    <x v="40"/>
    <s v="DNB"/>
    <x v="4"/>
    <x v="1"/>
    <m/>
    <m/>
    <d v="2026-05-15T12:00:00"/>
    <m/>
    <m/>
  </r>
  <r>
    <n v="491401"/>
    <s v="Thị trấn Tân Hưng"/>
    <n v="3273"/>
    <s v="Huyện Tân Hưng"/>
    <n v="211"/>
    <x v="40"/>
    <s v="DNB"/>
    <x v="4"/>
    <x v="1"/>
    <m/>
    <m/>
    <d v="2026-05-15T12:00:00"/>
    <m/>
    <m/>
  </r>
  <r>
    <n v="491402"/>
    <s v="Xã Hưng Điền"/>
    <n v="3273"/>
    <s v="Huyện Tân Hưng"/>
    <n v="211"/>
    <x v="40"/>
    <s v="DNB"/>
    <x v="4"/>
    <x v="1"/>
    <m/>
    <m/>
    <d v="2026-05-15T12:00:00"/>
    <m/>
    <m/>
  </r>
  <r>
    <n v="491403"/>
    <s v="Xã Hưng Điền B"/>
    <n v="3273"/>
    <s v="Huyện Tân Hưng"/>
    <n v="211"/>
    <x v="40"/>
    <s v="DNB"/>
    <x v="4"/>
    <x v="1"/>
    <m/>
    <m/>
    <d v="2026-05-15T12:00:00"/>
    <m/>
    <m/>
  </r>
  <r>
    <n v="491404"/>
    <s v="Xã Hưng Hà"/>
    <n v="3273"/>
    <s v="Huyện Tân Hưng"/>
    <n v="211"/>
    <x v="40"/>
    <s v="DNB"/>
    <x v="4"/>
    <x v="1"/>
    <m/>
    <m/>
    <d v="2026-05-15T12:00:00"/>
    <m/>
    <m/>
  </r>
  <r>
    <n v="491405"/>
    <s v="Xã Hưng Thạnh"/>
    <n v="3273"/>
    <s v="Huyện Tân Hưng"/>
    <n v="211"/>
    <x v="40"/>
    <s v="DNB"/>
    <x v="4"/>
    <x v="1"/>
    <m/>
    <m/>
    <d v="2026-05-15T12:00:00"/>
    <m/>
    <m/>
  </r>
  <r>
    <n v="491406"/>
    <s v="Xã Thạnh Hưng"/>
    <n v="3273"/>
    <s v="Huyện Tân Hưng"/>
    <n v="211"/>
    <x v="40"/>
    <s v="DNB"/>
    <x v="4"/>
    <x v="1"/>
    <m/>
    <m/>
    <d v="2026-05-15T12:00:00"/>
    <m/>
    <m/>
  </r>
  <r>
    <n v="491407"/>
    <s v="Xã Vĩnh Bửu"/>
    <n v="3273"/>
    <s v="Huyện Tân Hưng"/>
    <n v="211"/>
    <x v="40"/>
    <s v="DNB"/>
    <x v="4"/>
    <x v="1"/>
    <m/>
    <m/>
    <d v="2026-05-15T12:00:00"/>
    <m/>
    <m/>
  </r>
  <r>
    <n v="491408"/>
    <s v="Xã Vĩnh Châu A"/>
    <n v="3273"/>
    <s v="Huyện Tân Hưng"/>
    <n v="211"/>
    <x v="40"/>
    <s v="DNB"/>
    <x v="4"/>
    <x v="1"/>
    <m/>
    <m/>
    <d v="2026-05-15T12:00:00"/>
    <m/>
    <m/>
  </r>
  <r>
    <n v="491409"/>
    <s v="Xã Vĩnh Châu B"/>
    <n v="3273"/>
    <s v="Huyện Tân Hưng"/>
    <n v="211"/>
    <x v="40"/>
    <s v="DNB"/>
    <x v="4"/>
    <x v="1"/>
    <m/>
    <m/>
    <d v="2026-05-15T12:00:00"/>
    <m/>
    <m/>
  </r>
  <r>
    <n v="491410"/>
    <s v="Xã Vĩnh Đại"/>
    <n v="3273"/>
    <s v="Huyện Tân Hưng"/>
    <n v="211"/>
    <x v="40"/>
    <s v="DNB"/>
    <x v="4"/>
    <x v="1"/>
    <m/>
    <m/>
    <d v="2026-05-15T12:00:00"/>
    <m/>
    <m/>
  </r>
  <r>
    <n v="491411"/>
    <s v="Xã Vĩnh Lợi"/>
    <n v="3273"/>
    <s v="Huyện Tân Hưng"/>
    <n v="211"/>
    <x v="40"/>
    <s v="DNB"/>
    <x v="4"/>
    <x v="1"/>
    <m/>
    <m/>
    <d v="2026-05-15T12:00:00"/>
    <m/>
    <m/>
  </r>
  <r>
    <n v="491412"/>
    <s v="Xã Vĩnh Thạnh"/>
    <n v="3273"/>
    <s v="Huyện Tân Hưng"/>
    <n v="211"/>
    <x v="40"/>
    <s v="DNB"/>
    <x v="4"/>
    <x v="1"/>
    <m/>
    <m/>
    <d v="2026-05-15T12:00:00"/>
    <m/>
    <m/>
  </r>
  <r>
    <n v="490401"/>
    <s v="Thị trấn Tân Thạnh"/>
    <n v="3276"/>
    <s v="Huyện Tân Thạnh"/>
    <n v="211"/>
    <x v="40"/>
    <s v="DNB"/>
    <x v="4"/>
    <x v="1"/>
    <m/>
    <m/>
    <d v="2026-05-15T12:00:00"/>
    <m/>
    <m/>
  </r>
  <r>
    <n v="490402"/>
    <s v="Xã Bắc Hòa"/>
    <n v="3276"/>
    <s v="Huyện Tân Thạnh"/>
    <n v="211"/>
    <x v="40"/>
    <s v="DNB"/>
    <x v="4"/>
    <x v="1"/>
    <m/>
    <m/>
    <d v="2026-05-15T12:00:00"/>
    <m/>
    <m/>
  </r>
  <r>
    <n v="490403"/>
    <s v="Xã Hậu Thạnh Đông"/>
    <n v="3276"/>
    <s v="Huyện Tân Thạnh"/>
    <n v="211"/>
    <x v="40"/>
    <s v="DNB"/>
    <x v="4"/>
    <x v="1"/>
    <m/>
    <m/>
    <d v="2026-05-15T12:00:00"/>
    <m/>
    <m/>
  </r>
  <r>
    <n v="490404"/>
    <s v="Xã Hậu Thạnh Tây"/>
    <n v="3276"/>
    <s v="Huyện Tân Thạnh"/>
    <n v="211"/>
    <x v="40"/>
    <s v="DNB"/>
    <x v="4"/>
    <x v="1"/>
    <m/>
    <m/>
    <d v="2026-05-15T12:00:00"/>
    <m/>
    <m/>
  </r>
  <r>
    <n v="490405"/>
    <s v="Xã Kiến Bình"/>
    <n v="3276"/>
    <s v="Huyện Tân Thạnh"/>
    <n v="211"/>
    <x v="40"/>
    <s v="DNB"/>
    <x v="4"/>
    <x v="1"/>
    <m/>
    <m/>
    <d v="2026-05-15T12:00:00"/>
    <m/>
    <m/>
  </r>
  <r>
    <n v="490406"/>
    <s v="Xã Nhơn Hoà"/>
    <n v="3276"/>
    <s v="Huyện Tân Thạnh"/>
    <n v="211"/>
    <x v="40"/>
    <s v="DNB"/>
    <x v="4"/>
    <x v="1"/>
    <m/>
    <m/>
    <d v="2026-05-15T12:00:00"/>
    <m/>
    <m/>
  </r>
  <r>
    <n v="490407"/>
    <s v="Xã Nhơn Hòa Lập"/>
    <n v="3276"/>
    <s v="Huyện Tân Thạnh"/>
    <n v="211"/>
    <x v="40"/>
    <s v="DNB"/>
    <x v="4"/>
    <x v="1"/>
    <m/>
    <m/>
    <d v="2026-05-15T12:00:00"/>
    <m/>
    <m/>
  </r>
  <r>
    <n v="490408"/>
    <s v="Xã Nhơn Ninh"/>
    <n v="3276"/>
    <s v="Huyện Tân Thạnh"/>
    <n v="211"/>
    <x v="40"/>
    <s v="DNB"/>
    <x v="4"/>
    <x v="1"/>
    <m/>
    <m/>
    <d v="2026-05-15T12:00:00"/>
    <m/>
    <m/>
  </r>
  <r>
    <n v="490409"/>
    <s v="Xã Tân Bình"/>
    <n v="3276"/>
    <s v="Huyện Tân Thạnh"/>
    <n v="211"/>
    <x v="40"/>
    <s v="DNB"/>
    <x v="4"/>
    <x v="1"/>
    <m/>
    <m/>
    <d v="2026-05-15T12:00:00"/>
    <m/>
    <m/>
  </r>
  <r>
    <n v="490410"/>
    <s v="Xã Tân Hòa"/>
    <n v="3276"/>
    <s v="Huyện Tân Thạnh"/>
    <n v="211"/>
    <x v="40"/>
    <s v="DNB"/>
    <x v="4"/>
    <x v="1"/>
    <m/>
    <m/>
    <d v="2026-05-15T12:00:00"/>
    <m/>
    <m/>
  </r>
  <r>
    <n v="490411"/>
    <s v="Xã Tân Lập"/>
    <n v="3276"/>
    <s v="Huyện Tân Thạnh"/>
    <n v="211"/>
    <x v="40"/>
    <s v="DNB"/>
    <x v="4"/>
    <x v="1"/>
    <m/>
    <m/>
    <d v="2026-05-15T12:00:00"/>
    <m/>
    <m/>
  </r>
  <r>
    <n v="490412"/>
    <s v="Xã Tân Ninh"/>
    <n v="3276"/>
    <s v="Huyện Tân Thạnh"/>
    <n v="211"/>
    <x v="40"/>
    <s v="DNB"/>
    <x v="4"/>
    <x v="1"/>
    <m/>
    <m/>
    <d v="2026-05-15T12:00:00"/>
    <m/>
    <m/>
  </r>
  <r>
    <n v="490413"/>
    <s v="Xã Tân Thành"/>
    <n v="3276"/>
    <s v="Huyện Tân Thạnh"/>
    <n v="211"/>
    <x v="40"/>
    <s v="DNB"/>
    <x v="4"/>
    <x v="1"/>
    <m/>
    <m/>
    <d v="2026-05-15T12:00:00"/>
    <m/>
    <m/>
  </r>
  <r>
    <n v="491101"/>
    <s v="Thị trấn Tân Trụ"/>
    <n v="2016"/>
    <s v="Huyện Tân Trụ"/>
    <n v="211"/>
    <x v="40"/>
    <s v="DNB"/>
    <x v="4"/>
    <x v="1"/>
    <m/>
    <m/>
    <d v="2026-05-15T12:00:00"/>
    <m/>
    <m/>
  </r>
  <r>
    <n v="491102"/>
    <s v="Xã An Nhựt Tân"/>
    <n v="2016"/>
    <s v="Huyện Tân Trụ"/>
    <n v="211"/>
    <x v="40"/>
    <s v="DNB"/>
    <x v="4"/>
    <x v="1"/>
    <m/>
    <m/>
    <d v="2026-05-15T12:00:00"/>
    <m/>
    <m/>
  </r>
  <r>
    <n v="491103"/>
    <s v="Xã Bình Lãng"/>
    <n v="2016"/>
    <s v="Huyện Tân Trụ"/>
    <n v="211"/>
    <x v="40"/>
    <s v="DNB"/>
    <x v="4"/>
    <x v="1"/>
    <m/>
    <m/>
    <d v="2026-05-15T12:00:00"/>
    <m/>
    <m/>
  </r>
  <r>
    <n v="491104"/>
    <s v="Xã Bình Tịnh"/>
    <n v="2016"/>
    <s v="Huyện Tân Trụ"/>
    <n v="211"/>
    <x v="40"/>
    <s v="DNB"/>
    <x v="4"/>
    <x v="1"/>
    <m/>
    <m/>
    <d v="2026-05-15T12:00:00"/>
    <m/>
    <m/>
  </r>
  <r>
    <n v="491105"/>
    <s v="Xã Bình Trinh Đông"/>
    <n v="2016"/>
    <s v="Huyện Tân Trụ"/>
    <n v="211"/>
    <x v="40"/>
    <s v="DNB"/>
    <x v="4"/>
    <x v="1"/>
    <m/>
    <m/>
    <d v="2026-05-15T12:00:00"/>
    <m/>
    <m/>
  </r>
  <r>
    <n v="491106"/>
    <s v="Xã Đức Tân"/>
    <n v="2016"/>
    <s v="Huyện Tân Trụ"/>
    <n v="211"/>
    <x v="40"/>
    <s v="DNB"/>
    <x v="4"/>
    <x v="1"/>
    <m/>
    <m/>
    <d v="2026-05-15T12:00:00"/>
    <m/>
    <m/>
  </r>
  <r>
    <n v="491107"/>
    <s v="Xã Lạc Tấn"/>
    <n v="2016"/>
    <s v="Huyện Tân Trụ"/>
    <n v="211"/>
    <x v="40"/>
    <s v="DNB"/>
    <x v="4"/>
    <x v="1"/>
    <m/>
    <m/>
    <d v="2026-05-15T12:00:00"/>
    <m/>
    <m/>
  </r>
  <r>
    <n v="491108"/>
    <s v="Xã Mỹ Bình"/>
    <n v="2016"/>
    <s v="Huyện Tân Trụ"/>
    <n v="211"/>
    <x v="40"/>
    <s v="DNB"/>
    <x v="4"/>
    <x v="1"/>
    <m/>
    <m/>
    <d v="2026-05-15T12:00:00"/>
    <m/>
    <m/>
  </r>
  <r>
    <n v="491109"/>
    <s v="Xã Nhựt Ninh"/>
    <n v="2016"/>
    <s v="Huyện Tân Trụ"/>
    <n v="211"/>
    <x v="40"/>
    <s v="DNB"/>
    <x v="4"/>
    <x v="1"/>
    <m/>
    <m/>
    <d v="2026-05-15T12:00:00"/>
    <m/>
    <m/>
  </r>
  <r>
    <n v="491110"/>
    <s v="Xã Quê Mỹ Thạnh"/>
    <n v="2016"/>
    <s v="Huyện Tân Trụ"/>
    <n v="211"/>
    <x v="40"/>
    <s v="DNB"/>
    <x v="4"/>
    <x v="1"/>
    <m/>
    <m/>
    <d v="2026-05-15T12:00:00"/>
    <m/>
    <m/>
  </r>
  <r>
    <n v="800071"/>
    <s v="Xã Tân Bình"/>
    <n v="2016"/>
    <s v="Huyện Tân Trụ"/>
    <n v="211"/>
    <x v="40"/>
    <s v="DNB"/>
    <x v="4"/>
    <x v="1"/>
    <m/>
    <m/>
    <d v="2026-05-15T12:00:00"/>
    <m/>
    <m/>
  </r>
  <r>
    <n v="491111"/>
    <s v="Xã Tân Phước Tây"/>
    <n v="2016"/>
    <s v="Huyện Tân Trụ"/>
    <n v="211"/>
    <x v="40"/>
    <s v="DNB"/>
    <x v="4"/>
    <x v="1"/>
    <m/>
    <m/>
    <d v="2026-05-15T12:00:00"/>
    <m/>
    <m/>
  </r>
  <r>
    <n v="490501"/>
    <s v="Thị trấn Thạnh Hóa"/>
    <n v="3293"/>
    <s v="Huyện Thạnh Hóa"/>
    <n v="211"/>
    <x v="40"/>
    <s v="DNB"/>
    <x v="4"/>
    <x v="1"/>
    <m/>
    <m/>
    <d v="2026-05-15T12:00:00"/>
    <m/>
    <m/>
  </r>
  <r>
    <n v="490502"/>
    <s v="Xã Tân Đông"/>
    <n v="3293"/>
    <s v="Huyện Thạnh Hóa"/>
    <n v="211"/>
    <x v="40"/>
    <s v="DNB"/>
    <x v="4"/>
    <x v="1"/>
    <m/>
    <m/>
    <d v="2026-05-15T12:00:00"/>
    <m/>
    <m/>
  </r>
  <r>
    <n v="490503"/>
    <s v="Xã Tân Hiệp"/>
    <n v="3293"/>
    <s v="Huyện Thạnh Hóa"/>
    <n v="211"/>
    <x v="40"/>
    <s v="DNB"/>
    <x v="4"/>
    <x v="1"/>
    <m/>
    <m/>
    <d v="2026-05-15T12:00:00"/>
    <m/>
    <m/>
  </r>
  <r>
    <n v="490504"/>
    <s v="Xã Tân Tây"/>
    <n v="3293"/>
    <s v="Huyện Thạnh Hóa"/>
    <n v="211"/>
    <x v="40"/>
    <s v="DNB"/>
    <x v="4"/>
    <x v="1"/>
    <m/>
    <m/>
    <d v="2026-05-15T12:00:00"/>
    <m/>
    <m/>
  </r>
  <r>
    <n v="490505"/>
    <s v="Xã Thạnh An"/>
    <n v="3293"/>
    <s v="Huyện Thạnh Hóa"/>
    <n v="211"/>
    <x v="40"/>
    <s v="DNB"/>
    <x v="4"/>
    <x v="1"/>
    <m/>
    <m/>
    <d v="2026-05-15T12:00:00"/>
    <m/>
    <m/>
  </r>
  <r>
    <n v="490506"/>
    <s v="Xã Thạnh Phú"/>
    <n v="3293"/>
    <s v="Huyện Thạnh Hóa"/>
    <n v="211"/>
    <x v="40"/>
    <s v="DNB"/>
    <x v="4"/>
    <x v="1"/>
    <m/>
    <m/>
    <d v="2026-05-15T12:00:00"/>
    <m/>
    <m/>
  </r>
  <r>
    <n v="490507"/>
    <s v="Xã Thạnh Phước"/>
    <n v="3293"/>
    <s v="Huyện Thạnh Hóa"/>
    <n v="211"/>
    <x v="40"/>
    <s v="DNB"/>
    <x v="4"/>
    <x v="1"/>
    <m/>
    <m/>
    <d v="2026-05-15T12:00:00"/>
    <m/>
    <m/>
  </r>
  <r>
    <n v="490508"/>
    <s v="Xã Thuận Bình"/>
    <n v="3293"/>
    <s v="Huyện Thạnh Hóa"/>
    <n v="211"/>
    <x v="40"/>
    <s v="DNB"/>
    <x v="4"/>
    <x v="1"/>
    <m/>
    <m/>
    <d v="2026-05-15T12:00:00"/>
    <m/>
    <m/>
  </r>
  <r>
    <n v="490509"/>
    <s v="Xã Thuận Nghĩa Hòa"/>
    <n v="3293"/>
    <s v="Huyện Thạnh Hóa"/>
    <n v="211"/>
    <x v="40"/>
    <s v="DNB"/>
    <x v="4"/>
    <x v="1"/>
    <m/>
    <m/>
    <d v="2026-05-15T12:00:00"/>
    <m/>
    <m/>
  </r>
  <r>
    <n v="490510"/>
    <s v="Xã Thủy Đông"/>
    <n v="3293"/>
    <s v="Huyện Thạnh Hóa"/>
    <n v="211"/>
    <x v="40"/>
    <s v="DNB"/>
    <x v="4"/>
    <x v="1"/>
    <m/>
    <m/>
    <d v="2026-05-15T12:00:00"/>
    <m/>
    <m/>
  </r>
  <r>
    <n v="490511"/>
    <s v="Xã Thủy Tây"/>
    <n v="3293"/>
    <s v="Huyện Thạnh Hóa"/>
    <n v="211"/>
    <x v="40"/>
    <s v="DNB"/>
    <x v="4"/>
    <x v="1"/>
    <m/>
    <m/>
    <d v="2026-05-15T12:00:00"/>
    <m/>
    <m/>
  </r>
  <r>
    <n v="490901"/>
    <s v="Thị trấn Thủ Thừa"/>
    <n v="2031"/>
    <s v="Huyện Thủ Thừa"/>
    <n v="211"/>
    <x v="40"/>
    <s v="DNB"/>
    <x v="4"/>
    <x v="1"/>
    <m/>
    <m/>
    <d v="2026-05-15T12:00:00"/>
    <m/>
    <m/>
  </r>
  <r>
    <n v="490902"/>
    <s v="Xã Bình An"/>
    <n v="2031"/>
    <s v="Huyện Thủ Thừa"/>
    <n v="211"/>
    <x v="40"/>
    <s v="DNB"/>
    <x v="4"/>
    <x v="1"/>
    <m/>
    <m/>
    <d v="2026-05-15T12:00:00"/>
    <m/>
    <m/>
  </r>
  <r>
    <n v="490903"/>
    <s v="Xã Bình Thạnh"/>
    <n v="2031"/>
    <s v="Huyện Thủ Thừa"/>
    <n v="211"/>
    <x v="40"/>
    <s v="DNB"/>
    <x v="4"/>
    <x v="1"/>
    <m/>
    <m/>
    <d v="2026-05-15T12:00:00"/>
    <m/>
    <m/>
  </r>
  <r>
    <n v="490904"/>
    <s v="Xã Long Thành"/>
    <n v="2031"/>
    <s v="Huyện Thủ Thừa"/>
    <n v="211"/>
    <x v="40"/>
    <s v="DNB"/>
    <x v="4"/>
    <x v="1"/>
    <m/>
    <m/>
    <d v="2026-05-15T12:00:00"/>
    <m/>
    <m/>
  </r>
  <r>
    <n v="490905"/>
    <s v="Xã Long Thạnh"/>
    <n v="2031"/>
    <s v="Huyện Thủ Thừa"/>
    <n v="211"/>
    <x v="40"/>
    <s v="DNB"/>
    <x v="4"/>
    <x v="1"/>
    <m/>
    <m/>
    <d v="2026-05-15T12:00:00"/>
    <m/>
    <m/>
  </r>
  <r>
    <n v="490906"/>
    <s v="Xã Long Thuận"/>
    <n v="2031"/>
    <s v="Huyện Thủ Thừa"/>
    <n v="211"/>
    <x v="40"/>
    <s v="DNB"/>
    <x v="4"/>
    <x v="1"/>
    <m/>
    <m/>
    <d v="2026-05-15T12:00:00"/>
    <m/>
    <m/>
  </r>
  <r>
    <n v="490907"/>
    <s v="Xã Mỹ An"/>
    <n v="2031"/>
    <s v="Huyện Thủ Thừa"/>
    <n v="211"/>
    <x v="40"/>
    <s v="DNB"/>
    <x v="4"/>
    <x v="1"/>
    <m/>
    <m/>
    <d v="2026-05-15T12:00:00"/>
    <m/>
    <m/>
  </r>
  <r>
    <n v="490908"/>
    <s v="Xã Mỹ Lạc"/>
    <n v="2031"/>
    <s v="Huyện Thủ Thừa"/>
    <n v="211"/>
    <x v="40"/>
    <s v="DNB"/>
    <x v="4"/>
    <x v="1"/>
    <m/>
    <m/>
    <d v="2026-05-15T12:00:00"/>
    <m/>
    <m/>
  </r>
  <r>
    <n v="490909"/>
    <s v="Xã Mỹ Phú"/>
    <n v="2031"/>
    <s v="Huyện Thủ Thừa"/>
    <n v="211"/>
    <x v="40"/>
    <s v="DNB"/>
    <x v="4"/>
    <x v="1"/>
    <m/>
    <m/>
    <d v="2026-05-15T12:00:00"/>
    <m/>
    <m/>
  </r>
  <r>
    <n v="490910"/>
    <s v="Xã Mỹ Thạnh"/>
    <n v="2031"/>
    <s v="Huyện Thủ Thừa"/>
    <n v="211"/>
    <x v="40"/>
    <s v="DNB"/>
    <x v="4"/>
    <x v="1"/>
    <m/>
    <m/>
    <d v="2026-05-15T12:00:00"/>
    <m/>
    <m/>
  </r>
  <r>
    <n v="490911"/>
    <s v="Xã Nhị Thành"/>
    <n v="2031"/>
    <s v="Huyện Thủ Thừa"/>
    <n v="211"/>
    <x v="40"/>
    <s v="DNB"/>
    <x v="4"/>
    <x v="1"/>
    <m/>
    <m/>
    <d v="2026-05-15T12:00:00"/>
    <m/>
    <m/>
  </r>
  <r>
    <n v="490912"/>
    <s v="Xã Tân Lập"/>
    <n v="2031"/>
    <s v="Huyện Thủ Thừa"/>
    <n v="211"/>
    <x v="40"/>
    <s v="DNB"/>
    <x v="4"/>
    <x v="1"/>
    <m/>
    <m/>
    <d v="2026-05-15T12:00:00"/>
    <m/>
    <m/>
  </r>
  <r>
    <n v="800070"/>
    <s v="Xã Tân Long"/>
    <n v="2031"/>
    <s v="Huyện Thủ Thừa"/>
    <n v="211"/>
    <x v="40"/>
    <s v="DNB"/>
    <x v="4"/>
    <x v="1"/>
    <m/>
    <m/>
    <d v="2026-05-15T12:00:00"/>
    <m/>
    <m/>
  </r>
  <r>
    <n v="490913"/>
    <s v="Xã Tân Thành"/>
    <n v="2031"/>
    <s v="Huyện Thủ Thừa"/>
    <n v="211"/>
    <x v="40"/>
    <s v="DNB"/>
    <x v="4"/>
    <x v="1"/>
    <m/>
    <m/>
    <d v="2026-05-15T12:00:00"/>
    <m/>
    <m/>
  </r>
  <r>
    <n v="490201"/>
    <s v="Thị trấn Vĩnh Hưng"/>
    <n v="3315"/>
    <s v="Huyện Vĩnh Hưng"/>
    <n v="211"/>
    <x v="40"/>
    <s v="DNB"/>
    <x v="4"/>
    <x v="1"/>
    <m/>
    <m/>
    <d v="2026-05-15T12:00:00"/>
    <m/>
    <m/>
  </r>
  <r>
    <n v="490202"/>
    <s v="Xã Hưng Điền A"/>
    <n v="3315"/>
    <s v="Huyện Vĩnh Hưng"/>
    <n v="211"/>
    <x v="40"/>
    <s v="DNB"/>
    <x v="4"/>
    <x v="1"/>
    <m/>
    <m/>
    <d v="2026-05-15T12:00:00"/>
    <m/>
    <m/>
  </r>
  <r>
    <n v="490203"/>
    <s v="Xã Khánh Hưng"/>
    <n v="3315"/>
    <s v="Huyện Vĩnh Hưng"/>
    <n v="211"/>
    <x v="40"/>
    <s v="DNB"/>
    <x v="4"/>
    <x v="1"/>
    <m/>
    <m/>
    <d v="2026-05-15T12:00:00"/>
    <m/>
    <m/>
  </r>
  <r>
    <n v="490204"/>
    <s v="Xã Thái Bình Trung"/>
    <n v="3315"/>
    <s v="Huyện Vĩnh Hưng"/>
    <n v="211"/>
    <x v="40"/>
    <s v="DNB"/>
    <x v="4"/>
    <x v="1"/>
    <m/>
    <m/>
    <d v="2026-05-15T12:00:00"/>
    <m/>
    <m/>
  </r>
  <r>
    <n v="490205"/>
    <s v="Xã Thái Trị"/>
    <n v="3315"/>
    <s v="Huyện Vĩnh Hưng"/>
    <n v="211"/>
    <x v="40"/>
    <s v="DNB"/>
    <x v="4"/>
    <x v="1"/>
    <m/>
    <m/>
    <d v="2026-05-15T12:00:00"/>
    <m/>
    <m/>
  </r>
  <r>
    <n v="490206"/>
    <s v="Xã Tuyên Bình"/>
    <n v="3315"/>
    <s v="Huyện Vĩnh Hưng"/>
    <n v="211"/>
    <x v="40"/>
    <s v="DNB"/>
    <x v="4"/>
    <x v="1"/>
    <m/>
    <m/>
    <d v="2026-05-15T12:00:00"/>
    <m/>
    <m/>
  </r>
  <r>
    <n v="490207"/>
    <s v="Xã Tuyên Bình Tây"/>
    <n v="3315"/>
    <s v="Huyện Vĩnh Hưng"/>
    <n v="211"/>
    <x v="40"/>
    <s v="DNB"/>
    <x v="4"/>
    <x v="1"/>
    <m/>
    <m/>
    <d v="2026-05-15T12:00:00"/>
    <m/>
    <m/>
  </r>
  <r>
    <n v="490208"/>
    <s v="Xã Vĩnh Bình"/>
    <n v="3315"/>
    <s v="Huyện Vĩnh Hưng"/>
    <n v="211"/>
    <x v="40"/>
    <s v="DNB"/>
    <x v="4"/>
    <x v="1"/>
    <m/>
    <m/>
    <d v="2026-05-15T12:00:00"/>
    <m/>
    <m/>
  </r>
  <r>
    <n v="490209"/>
    <s v="Xã Vĩnh Thuận"/>
    <n v="3315"/>
    <s v="Huyện Vĩnh Hưng"/>
    <n v="211"/>
    <x v="40"/>
    <s v="DNB"/>
    <x v="4"/>
    <x v="1"/>
    <m/>
    <m/>
    <d v="2026-05-15T12:00:00"/>
    <m/>
    <m/>
  </r>
  <r>
    <n v="490210"/>
    <s v="Xã Vĩnh Trị"/>
    <n v="3315"/>
    <s v="Huyện Vĩnh Hưng"/>
    <n v="211"/>
    <x v="40"/>
    <s v="DNB"/>
    <x v="4"/>
    <x v="1"/>
    <m/>
    <m/>
    <d v="2026-05-15T12:00:00"/>
    <m/>
    <m/>
  </r>
  <r>
    <n v="490101"/>
    <s v="Phường 1"/>
    <n v="1554"/>
    <s v="Thành phố Tân An"/>
    <n v="211"/>
    <x v="40"/>
    <s v="DNB"/>
    <x v="4"/>
    <x v="0"/>
    <n v="15000"/>
    <m/>
    <d v="2026-05-15T12:00:00"/>
    <s v="30/12/2024"/>
    <m/>
  </r>
  <r>
    <n v="490102"/>
    <s v="Phường 2"/>
    <n v="1554"/>
    <s v="Thành phố Tân An"/>
    <n v="211"/>
    <x v="40"/>
    <s v="DNB"/>
    <x v="4"/>
    <x v="0"/>
    <n v="15000"/>
    <m/>
    <d v="2026-05-15T12:00:00"/>
    <s v="30/12/2024"/>
    <m/>
  </r>
  <r>
    <n v="490103"/>
    <s v="Phường 3"/>
    <n v="1554"/>
    <s v="Thành phố Tân An"/>
    <n v="211"/>
    <x v="40"/>
    <s v="DNB"/>
    <x v="4"/>
    <x v="0"/>
    <n v="15000"/>
    <m/>
    <d v="2026-05-15T12:00:00"/>
    <s v="30/12/2024"/>
    <m/>
  </r>
  <r>
    <n v="490104"/>
    <s v="Phường 4"/>
    <n v="1554"/>
    <s v="Thành phố Tân An"/>
    <n v="211"/>
    <x v="40"/>
    <s v="DNB"/>
    <x v="4"/>
    <x v="0"/>
    <n v="15000"/>
    <m/>
    <d v="2026-05-15T12:00:00"/>
    <s v="30/12/2024"/>
    <m/>
  </r>
  <r>
    <n v="490105"/>
    <s v="Phường 5"/>
    <n v="1554"/>
    <s v="Thành phố Tân An"/>
    <n v="211"/>
    <x v="40"/>
    <s v="DNB"/>
    <x v="4"/>
    <x v="0"/>
    <n v="15000"/>
    <m/>
    <d v="2026-05-15T12:00:00"/>
    <s v="30/12/2024"/>
    <m/>
  </r>
  <r>
    <n v="490106"/>
    <s v="Phường 6"/>
    <n v="1554"/>
    <s v="Thành phố Tân An"/>
    <n v="211"/>
    <x v="40"/>
    <s v="DNB"/>
    <x v="4"/>
    <x v="0"/>
    <n v="15000"/>
    <m/>
    <d v="2026-05-15T12:00:00"/>
    <s v="30/12/2024"/>
    <m/>
  </r>
  <r>
    <n v="490107"/>
    <s v="Phường 7"/>
    <n v="1554"/>
    <s v="Thành phố Tân An"/>
    <n v="211"/>
    <x v="40"/>
    <s v="DNB"/>
    <x v="4"/>
    <x v="0"/>
    <n v="15000"/>
    <m/>
    <d v="2026-05-15T12:00:00"/>
    <s v="30/12/2024"/>
    <m/>
  </r>
  <r>
    <n v="490108"/>
    <s v="Phường Khánh Hậu"/>
    <n v="1554"/>
    <s v="Thành phố Tân An"/>
    <n v="211"/>
    <x v="40"/>
    <s v="DNB"/>
    <x v="4"/>
    <x v="0"/>
    <n v="15000"/>
    <m/>
    <d v="2026-05-15T12:00:00"/>
    <s v="20/03/2025"/>
    <m/>
  </r>
  <r>
    <n v="490109"/>
    <s v="Phường Tân Khánh"/>
    <n v="1554"/>
    <s v="Thành phố Tân An"/>
    <n v="211"/>
    <x v="40"/>
    <s v="DNB"/>
    <x v="4"/>
    <x v="0"/>
    <n v="15000"/>
    <m/>
    <d v="2026-05-15T12:00:00"/>
    <s v="20/03/2025"/>
    <m/>
  </r>
  <r>
    <n v="490110"/>
    <s v="Xã An Vĩnh Ngãi"/>
    <n v="1554"/>
    <s v="Thành phố Tân An"/>
    <n v="211"/>
    <x v="40"/>
    <s v="DNB"/>
    <x v="4"/>
    <x v="0"/>
    <n v="15000"/>
    <m/>
    <d v="2026-05-15T12:00:00"/>
    <s v="20/03/2025"/>
    <m/>
  </r>
  <r>
    <n v="490111"/>
    <s v="Xã Bình Tâm"/>
    <n v="1554"/>
    <s v="Thành phố Tân An"/>
    <n v="211"/>
    <x v="40"/>
    <s v="DNB"/>
    <x v="4"/>
    <x v="0"/>
    <n v="15000"/>
    <m/>
    <d v="2026-05-15T12:00:00"/>
    <s v="20/03/2025"/>
    <m/>
  </r>
  <r>
    <n v="490112"/>
    <s v="Xã Hướng Thọ Phú"/>
    <n v="1554"/>
    <s v="Thành phố Tân An"/>
    <n v="211"/>
    <x v="40"/>
    <s v="DNB"/>
    <x v="4"/>
    <x v="0"/>
    <n v="15000"/>
    <m/>
    <d v="2026-05-15T12:00:00"/>
    <s v="20/03/2025"/>
    <m/>
  </r>
  <r>
    <n v="490113"/>
    <s v="Xã Lợi Bình Nhơn"/>
    <n v="1554"/>
    <s v="Thành phố Tân An"/>
    <n v="211"/>
    <x v="40"/>
    <s v="DNB"/>
    <x v="4"/>
    <x v="0"/>
    <n v="15000"/>
    <m/>
    <d v="2026-05-15T12:00:00"/>
    <s v="20/03/2025"/>
    <m/>
  </r>
  <r>
    <n v="490114"/>
    <s v="Xã Nhơn Thạnh Trung"/>
    <n v="1554"/>
    <s v="Thành phố Tân An"/>
    <n v="211"/>
    <x v="40"/>
    <s v="DNB"/>
    <x v="4"/>
    <x v="0"/>
    <n v="15000"/>
    <m/>
    <d v="2026-05-15T12:00:00"/>
    <s v="20/03/2025"/>
    <m/>
  </r>
  <r>
    <n v="491501"/>
    <s v="Phường 1"/>
    <n v="3329"/>
    <s v="Thị xã Kiến Tường"/>
    <n v="211"/>
    <x v="40"/>
    <s v="DNB"/>
    <x v="4"/>
    <x v="1"/>
    <m/>
    <m/>
    <d v="2026-05-15T12:00:00"/>
    <m/>
    <m/>
  </r>
  <r>
    <n v="491502"/>
    <s v="Phường 2"/>
    <n v="3329"/>
    <s v="Thị xã Kiến Tường"/>
    <n v="211"/>
    <x v="40"/>
    <s v="DNB"/>
    <x v="4"/>
    <x v="1"/>
    <m/>
    <m/>
    <d v="2026-05-15T12:00:00"/>
    <m/>
    <m/>
  </r>
  <r>
    <n v="491503"/>
    <s v="Phường 3"/>
    <n v="3329"/>
    <s v="Thị xã Kiến Tường"/>
    <n v="211"/>
    <x v="40"/>
    <s v="DNB"/>
    <x v="4"/>
    <x v="1"/>
    <m/>
    <m/>
    <d v="2026-05-15T12:00:00"/>
    <m/>
    <m/>
  </r>
  <r>
    <n v="491504"/>
    <s v="Xã Bình Hiệp"/>
    <n v="3329"/>
    <s v="Thị xã Kiến Tường"/>
    <n v="211"/>
    <x v="40"/>
    <s v="DNB"/>
    <x v="4"/>
    <x v="1"/>
    <m/>
    <m/>
    <d v="2026-05-15T12:00:00"/>
    <m/>
    <m/>
  </r>
  <r>
    <n v="491505"/>
    <s v="Xã Bình Tân"/>
    <n v="3329"/>
    <s v="Thị xã Kiến Tường"/>
    <n v="211"/>
    <x v="40"/>
    <s v="DNB"/>
    <x v="4"/>
    <x v="1"/>
    <m/>
    <m/>
    <d v="2026-05-15T12:00:00"/>
    <m/>
    <m/>
  </r>
  <r>
    <n v="491506"/>
    <s v="Xã Thạnh Hưng"/>
    <n v="3329"/>
    <s v="Thị xã Kiến Tường"/>
    <n v="211"/>
    <x v="40"/>
    <s v="DNB"/>
    <x v="4"/>
    <x v="1"/>
    <m/>
    <m/>
    <d v="2026-05-15T12:00:00"/>
    <m/>
    <m/>
  </r>
  <r>
    <n v="491507"/>
    <s v="Xã Thạnh Trị"/>
    <n v="3329"/>
    <s v="Thị xã Kiến Tường"/>
    <n v="211"/>
    <x v="40"/>
    <s v="DNB"/>
    <x v="4"/>
    <x v="1"/>
    <m/>
    <m/>
    <d v="2026-05-15T12:00:00"/>
    <m/>
    <m/>
  </r>
  <r>
    <n v="491508"/>
    <s v="Xã Tuyên Thạnh"/>
    <n v="3329"/>
    <s v="Thị xã Kiến Tường"/>
    <n v="211"/>
    <x v="40"/>
    <s v="DNB"/>
    <x v="4"/>
    <x v="1"/>
    <m/>
    <m/>
    <d v="2026-05-15T12:00:00"/>
    <m/>
    <m/>
  </r>
  <r>
    <n v="59101"/>
    <s v="Thị trấn Châu Thành"/>
    <n v="1910"/>
    <s v="Huyện Châu Thành"/>
    <n v="218"/>
    <x v="41"/>
    <s v="TNB"/>
    <x v="4"/>
    <x v="0"/>
    <n v="15000"/>
    <m/>
    <d v="2026-05-15T12:00:00"/>
    <s v="30/12/2024"/>
    <m/>
  </r>
  <r>
    <n v="59102"/>
    <s v="Xã An Hiệp"/>
    <n v="1910"/>
    <s v="Huyện Châu Thành"/>
    <n v="218"/>
    <x v="41"/>
    <s v="TNB"/>
    <x v="4"/>
    <x v="0"/>
    <n v="15000"/>
    <m/>
    <d v="2026-05-15T12:00:00"/>
    <s v="25/02/2025"/>
    <m/>
  </r>
  <r>
    <n v="59103"/>
    <s v="Xã An Ninh"/>
    <n v="1910"/>
    <s v="Huyện Châu Thành"/>
    <n v="218"/>
    <x v="41"/>
    <s v="TNB"/>
    <x v="4"/>
    <x v="1"/>
    <m/>
    <m/>
    <d v="2026-05-15T12:00:00"/>
    <m/>
    <m/>
  </r>
  <r>
    <n v="59104"/>
    <s v="Xã Hồ Đắc Kiện"/>
    <n v="1910"/>
    <s v="Huyện Châu Thành"/>
    <n v="218"/>
    <x v="41"/>
    <s v="TNB"/>
    <x v="4"/>
    <x v="1"/>
    <m/>
    <m/>
    <d v="2026-05-15T12:00:00"/>
    <m/>
    <m/>
  </r>
  <r>
    <n v="59105"/>
    <s v="Xã Phú Tâm"/>
    <n v="1910"/>
    <s v="Huyện Châu Thành"/>
    <n v="218"/>
    <x v="41"/>
    <s v="TNB"/>
    <x v="4"/>
    <x v="0"/>
    <n v="15000"/>
    <m/>
    <d v="2026-05-15T12:00:00"/>
    <s v="25/02/2025"/>
    <m/>
  </r>
  <r>
    <n v="59106"/>
    <s v="Xã Phú Tân"/>
    <n v="1910"/>
    <s v="Huyện Châu Thành"/>
    <n v="218"/>
    <x v="41"/>
    <s v="TNB"/>
    <x v="4"/>
    <x v="0"/>
    <n v="15000"/>
    <m/>
    <d v="2026-05-15T12:00:00"/>
    <d v="2025-01-08T00:00:00"/>
    <m/>
  </r>
  <r>
    <n v="59107"/>
    <s v="Xã Thiện Mỹ"/>
    <n v="1910"/>
    <s v="Huyện Châu Thành"/>
    <n v="218"/>
    <x v="41"/>
    <s v="TNB"/>
    <x v="4"/>
    <x v="1"/>
    <m/>
    <m/>
    <d v="2026-05-15T12:00:00"/>
    <m/>
    <m/>
  </r>
  <r>
    <n v="59108"/>
    <s v="Xã Thuận Hòa"/>
    <n v="1910"/>
    <s v="Huyện Châu Thành"/>
    <n v="218"/>
    <x v="41"/>
    <s v="TNB"/>
    <x v="4"/>
    <x v="1"/>
    <m/>
    <m/>
    <d v="2026-05-15T12:00:00"/>
    <m/>
    <m/>
  </r>
  <r>
    <n v="590801"/>
    <s v="Thị trấn Cù Lao Dung"/>
    <n v="2093"/>
    <s v="Huyện Cù Lao Dung"/>
    <n v="218"/>
    <x v="41"/>
    <s v="TNB"/>
    <x v="4"/>
    <x v="1"/>
    <m/>
    <m/>
    <d v="2026-05-15T12:00:00"/>
    <m/>
    <m/>
  </r>
  <r>
    <n v="590802"/>
    <s v="Xã An Thạnh 1"/>
    <n v="2093"/>
    <s v="Huyện Cù Lao Dung"/>
    <n v="218"/>
    <x v="41"/>
    <s v="TNB"/>
    <x v="4"/>
    <x v="1"/>
    <m/>
    <m/>
    <d v="2026-05-15T12:00:00"/>
    <m/>
    <m/>
  </r>
  <r>
    <n v="590803"/>
    <s v="Xã An Thạnh 2"/>
    <n v="2093"/>
    <s v="Huyện Cù Lao Dung"/>
    <n v="218"/>
    <x v="41"/>
    <s v="TNB"/>
    <x v="4"/>
    <x v="1"/>
    <m/>
    <m/>
    <d v="2026-05-15T12:00:00"/>
    <m/>
    <m/>
  </r>
  <r>
    <n v="590804"/>
    <s v="Xã An Thạnh 3"/>
    <n v="2093"/>
    <s v="Huyện Cù Lao Dung"/>
    <n v="218"/>
    <x v="41"/>
    <s v="TNB"/>
    <x v="4"/>
    <x v="1"/>
    <m/>
    <m/>
    <d v="2026-05-15T12:00:00"/>
    <m/>
    <m/>
  </r>
  <r>
    <n v="590805"/>
    <s v="Xã An Thạnh Đông"/>
    <n v="2093"/>
    <s v="Huyện Cù Lao Dung"/>
    <n v="218"/>
    <x v="41"/>
    <s v="TNB"/>
    <x v="4"/>
    <x v="1"/>
    <m/>
    <m/>
    <d v="2026-05-15T12:00:00"/>
    <m/>
    <m/>
  </r>
  <r>
    <n v="590806"/>
    <s v="Xã An Thạnh Nam"/>
    <n v="2093"/>
    <s v="Huyện Cù Lao Dung"/>
    <n v="218"/>
    <x v="41"/>
    <s v="TNB"/>
    <x v="4"/>
    <x v="1"/>
    <m/>
    <m/>
    <d v="2026-05-15T12:00:00"/>
    <m/>
    <m/>
  </r>
  <r>
    <n v="590807"/>
    <s v="Xã An Thạnh Tây"/>
    <n v="2093"/>
    <s v="Huyện Cù Lao Dung"/>
    <n v="218"/>
    <x v="41"/>
    <s v="TNB"/>
    <x v="4"/>
    <x v="1"/>
    <m/>
    <m/>
    <d v="2026-05-15T12:00:00"/>
    <m/>
    <m/>
  </r>
  <r>
    <n v="590808"/>
    <s v="Xã Đại Ân 1"/>
    <n v="2093"/>
    <s v="Huyện Cù Lao Dung"/>
    <n v="218"/>
    <x v="41"/>
    <s v="TNB"/>
    <x v="4"/>
    <x v="1"/>
    <m/>
    <m/>
    <d v="2026-05-15T12:00:00"/>
    <m/>
    <m/>
  </r>
  <r>
    <n v="590201"/>
    <s v="Thị trấn An Lạc Thôn"/>
    <n v="1949"/>
    <s v="Huyện Kế Sách"/>
    <n v="218"/>
    <x v="41"/>
    <s v="TNB"/>
    <x v="4"/>
    <x v="1"/>
    <m/>
    <m/>
    <d v="2026-05-15T12:00:00"/>
    <m/>
    <m/>
  </r>
  <r>
    <n v="590202"/>
    <s v="Thị trấn Kế Sách"/>
    <n v="1949"/>
    <s v="Huyện Kế Sách"/>
    <n v="218"/>
    <x v="41"/>
    <s v="TNB"/>
    <x v="4"/>
    <x v="0"/>
    <n v="15000"/>
    <m/>
    <d v="2026-05-15T12:00:00"/>
    <m/>
    <m/>
  </r>
  <r>
    <n v="590203"/>
    <s v="Xã An Lạc Tây"/>
    <n v="1949"/>
    <s v="Huyện Kế Sách"/>
    <n v="218"/>
    <x v="41"/>
    <s v="TNB"/>
    <x v="4"/>
    <x v="1"/>
    <m/>
    <m/>
    <d v="2026-05-15T12:00:00"/>
    <m/>
    <m/>
  </r>
  <r>
    <n v="590204"/>
    <s v="Xã An Mỹ"/>
    <n v="1949"/>
    <s v="Huyện Kế Sách"/>
    <n v="218"/>
    <x v="41"/>
    <s v="TNB"/>
    <x v="4"/>
    <x v="1"/>
    <m/>
    <m/>
    <d v="2026-05-15T12:00:00"/>
    <m/>
    <m/>
  </r>
  <r>
    <n v="590205"/>
    <s v="Xã Ba Trinh"/>
    <n v="1949"/>
    <s v="Huyện Kế Sách"/>
    <n v="218"/>
    <x v="41"/>
    <s v="TNB"/>
    <x v="4"/>
    <x v="1"/>
    <m/>
    <m/>
    <d v="2026-05-15T12:00:00"/>
    <m/>
    <m/>
  </r>
  <r>
    <n v="590206"/>
    <s v="Xã Đại Hải"/>
    <n v="1949"/>
    <s v="Huyện Kế Sách"/>
    <n v="218"/>
    <x v="41"/>
    <s v="TNB"/>
    <x v="4"/>
    <x v="1"/>
    <m/>
    <m/>
    <d v="2026-05-15T12:00:00"/>
    <m/>
    <m/>
  </r>
  <r>
    <n v="590207"/>
    <s v="Xã Kế An"/>
    <n v="1949"/>
    <s v="Huyện Kế Sách"/>
    <n v="218"/>
    <x v="41"/>
    <s v="TNB"/>
    <x v="4"/>
    <x v="1"/>
    <m/>
    <m/>
    <d v="2026-05-15T12:00:00"/>
    <m/>
    <m/>
  </r>
  <r>
    <n v="590208"/>
    <s v="Xã Kế Thành"/>
    <n v="1949"/>
    <s v="Huyện Kế Sách"/>
    <n v="218"/>
    <x v="41"/>
    <s v="TNB"/>
    <x v="4"/>
    <x v="1"/>
    <m/>
    <m/>
    <d v="2026-05-15T12:00:00"/>
    <m/>
    <m/>
  </r>
  <r>
    <n v="590209"/>
    <s v="Xã Nhơn Mỹ"/>
    <n v="1949"/>
    <s v="Huyện Kế Sách"/>
    <n v="218"/>
    <x v="41"/>
    <s v="TNB"/>
    <x v="4"/>
    <x v="1"/>
    <m/>
    <m/>
    <d v="2026-05-15T12:00:00"/>
    <m/>
    <m/>
  </r>
  <r>
    <n v="590210"/>
    <s v="Xã Phong Nẫm"/>
    <n v="1949"/>
    <s v="Huyện Kế Sách"/>
    <n v="218"/>
    <x v="41"/>
    <s v="TNB"/>
    <x v="4"/>
    <x v="1"/>
    <m/>
    <m/>
    <d v="2026-05-15T12:00:00"/>
    <m/>
    <m/>
  </r>
  <r>
    <n v="590211"/>
    <s v="Xã Thới An Hội"/>
    <n v="1949"/>
    <s v="Huyện Kế Sách"/>
    <n v="218"/>
    <x v="41"/>
    <s v="TNB"/>
    <x v="4"/>
    <x v="1"/>
    <m/>
    <m/>
    <d v="2026-05-15T12:00:00"/>
    <m/>
    <m/>
  </r>
  <r>
    <n v="590212"/>
    <s v="Xã Trinh Phú"/>
    <n v="1949"/>
    <s v="Huyện Kế Sách"/>
    <n v="218"/>
    <x v="41"/>
    <s v="TNB"/>
    <x v="4"/>
    <x v="1"/>
    <m/>
    <m/>
    <d v="2026-05-15T12:00:00"/>
    <m/>
    <m/>
  </r>
  <r>
    <n v="590213"/>
    <s v="Xã Xuân Hòa"/>
    <n v="1949"/>
    <s v="Huyện Kế Sách"/>
    <n v="218"/>
    <x v="41"/>
    <s v="TNB"/>
    <x v="4"/>
    <x v="1"/>
    <m/>
    <m/>
    <d v="2026-05-15T12:00:00"/>
    <m/>
    <m/>
  </r>
  <r>
    <n v="590601"/>
    <s v="Thị trấn Đại Ngãi"/>
    <n v="2161"/>
    <s v="Huyện Long Phú"/>
    <n v="218"/>
    <x v="41"/>
    <s v="TNB"/>
    <x v="4"/>
    <x v="0"/>
    <n v="15000"/>
    <m/>
    <d v="2026-05-15T12:00:00"/>
    <d v="2025-01-09T00:00:00"/>
    <m/>
  </r>
  <r>
    <n v="590602"/>
    <s v="Thị trấn Long Phú"/>
    <n v="2161"/>
    <s v="Huyện Long Phú"/>
    <n v="218"/>
    <x v="41"/>
    <s v="TNB"/>
    <x v="4"/>
    <x v="1"/>
    <m/>
    <m/>
    <d v="2026-05-15T12:00:00"/>
    <m/>
    <m/>
  </r>
  <r>
    <n v="590603"/>
    <s v="Xã Châu Khánh"/>
    <n v="2161"/>
    <s v="Huyện Long Phú"/>
    <n v="218"/>
    <x v="41"/>
    <s v="TNB"/>
    <x v="4"/>
    <x v="1"/>
    <m/>
    <m/>
    <d v="2026-05-15T12:00:00"/>
    <m/>
    <m/>
  </r>
  <r>
    <n v="590604"/>
    <s v="Xã Hậu Thạnh"/>
    <n v="2161"/>
    <s v="Huyện Long Phú"/>
    <n v="218"/>
    <x v="41"/>
    <s v="TNB"/>
    <x v="4"/>
    <x v="0"/>
    <n v="15000"/>
    <m/>
    <d v="2026-05-15T12:00:00"/>
    <s v="20/10/2025"/>
    <m/>
  </r>
  <r>
    <n v="590605"/>
    <s v="Xã Long Đức"/>
    <n v="2161"/>
    <s v="Huyện Long Phú"/>
    <n v="218"/>
    <x v="41"/>
    <s v="TNB"/>
    <x v="4"/>
    <x v="1"/>
    <m/>
    <m/>
    <d v="2026-05-15T12:00:00"/>
    <m/>
    <m/>
  </r>
  <r>
    <n v="590606"/>
    <s v="Xã Long Phú"/>
    <n v="2161"/>
    <s v="Huyện Long Phú"/>
    <n v="218"/>
    <x v="41"/>
    <s v="TNB"/>
    <x v="4"/>
    <x v="1"/>
    <m/>
    <m/>
    <d v="2026-05-15T12:00:00"/>
    <m/>
    <m/>
  </r>
  <r>
    <n v="590607"/>
    <s v="Xã Phú Hữu"/>
    <n v="2161"/>
    <s v="Huyện Long Phú"/>
    <n v="218"/>
    <x v="41"/>
    <s v="TNB"/>
    <x v="4"/>
    <x v="0"/>
    <n v="15000"/>
    <m/>
    <d v="2026-05-15T12:00:00"/>
    <s v="20/10/2025"/>
    <m/>
  </r>
  <r>
    <n v="590608"/>
    <s v="Xã Song Phụng"/>
    <n v="2161"/>
    <s v="Huyện Long Phú"/>
    <n v="218"/>
    <x v="41"/>
    <s v="TNB"/>
    <x v="4"/>
    <x v="1"/>
    <m/>
    <m/>
    <d v="2026-05-15T12:00:00"/>
    <m/>
    <m/>
  </r>
  <r>
    <n v="590609"/>
    <s v="Xã Tân Hưng"/>
    <n v="2161"/>
    <s v="Huyện Long Phú"/>
    <n v="218"/>
    <x v="41"/>
    <s v="TNB"/>
    <x v="4"/>
    <x v="1"/>
    <m/>
    <m/>
    <d v="2026-05-15T12:00:00"/>
    <m/>
    <m/>
  </r>
  <r>
    <n v="590610"/>
    <s v="Xã Tân Thạnh"/>
    <n v="2161"/>
    <s v="Huyện Long Phú"/>
    <n v="218"/>
    <x v="41"/>
    <s v="TNB"/>
    <x v="4"/>
    <x v="1"/>
    <m/>
    <m/>
    <d v="2026-05-15T12:00:00"/>
    <m/>
    <m/>
  </r>
  <r>
    <n v="590611"/>
    <s v="Xã Trường Khánh"/>
    <n v="2161"/>
    <s v="Huyện Long Phú"/>
    <n v="218"/>
    <x v="41"/>
    <s v="TNB"/>
    <x v="4"/>
    <x v="0"/>
    <n v="15000"/>
    <m/>
    <d v="2026-05-15T12:00:00"/>
    <s v="20/10/2025"/>
    <m/>
  </r>
  <r>
    <n v="590301"/>
    <s v="Thị trấn Huỳnh Hữu Nghĩa"/>
    <n v="2173"/>
    <s v="Huyện Mỹ Tú"/>
    <n v="218"/>
    <x v="41"/>
    <s v="TNB"/>
    <x v="4"/>
    <x v="1"/>
    <m/>
    <m/>
    <d v="2026-05-15T12:00:00"/>
    <m/>
    <m/>
  </r>
  <r>
    <n v="590302"/>
    <s v="Xã Hưng Phú"/>
    <n v="2173"/>
    <s v="Huyện Mỹ Tú"/>
    <n v="218"/>
    <x v="41"/>
    <s v="TNB"/>
    <x v="4"/>
    <x v="1"/>
    <m/>
    <m/>
    <d v="2026-05-15T12:00:00"/>
    <m/>
    <m/>
  </r>
  <r>
    <n v="590303"/>
    <s v="Xã Long Hưng"/>
    <n v="2173"/>
    <s v="Huyện Mỹ Tú"/>
    <n v="218"/>
    <x v="41"/>
    <s v="TNB"/>
    <x v="4"/>
    <x v="1"/>
    <m/>
    <m/>
    <d v="2026-05-15T12:00:00"/>
    <m/>
    <m/>
  </r>
  <r>
    <n v="590304"/>
    <s v="Xã Mỹ Hương"/>
    <n v="2173"/>
    <s v="Huyện Mỹ Tú"/>
    <n v="218"/>
    <x v="41"/>
    <s v="TNB"/>
    <x v="4"/>
    <x v="1"/>
    <m/>
    <m/>
    <d v="2026-05-15T12:00:00"/>
    <m/>
    <m/>
  </r>
  <r>
    <n v="590305"/>
    <s v="Xã Mỹ Phước"/>
    <n v="2173"/>
    <s v="Huyện Mỹ Tú"/>
    <n v="218"/>
    <x v="41"/>
    <s v="TNB"/>
    <x v="4"/>
    <x v="1"/>
    <m/>
    <m/>
    <d v="2026-05-15T12:00:00"/>
    <m/>
    <m/>
  </r>
  <r>
    <n v="590306"/>
    <s v="Xã Mỹ Thuận"/>
    <n v="2173"/>
    <s v="Huyện Mỹ Tú"/>
    <n v="218"/>
    <x v="41"/>
    <s v="TNB"/>
    <x v="4"/>
    <x v="1"/>
    <m/>
    <m/>
    <d v="2026-05-15T12:00:00"/>
    <m/>
    <m/>
  </r>
  <r>
    <n v="590307"/>
    <s v="Xã Mỹ Tú"/>
    <n v="2173"/>
    <s v="Huyện Mỹ Tú"/>
    <n v="218"/>
    <x v="41"/>
    <s v="TNB"/>
    <x v="4"/>
    <x v="1"/>
    <m/>
    <m/>
    <d v="2026-05-15T12:00:00"/>
    <m/>
    <m/>
  </r>
  <r>
    <n v="590308"/>
    <s v="Xã Phú Mỹ"/>
    <n v="2173"/>
    <s v="Huyện Mỹ Tú"/>
    <n v="218"/>
    <x v="41"/>
    <s v="TNB"/>
    <x v="4"/>
    <x v="1"/>
    <m/>
    <m/>
    <d v="2026-05-15T12:00:00"/>
    <m/>
    <m/>
  </r>
  <r>
    <n v="590309"/>
    <s v="Xã Thuận Hưng"/>
    <n v="2173"/>
    <s v="Huyện Mỹ Tú"/>
    <n v="218"/>
    <x v="41"/>
    <s v="TNB"/>
    <x v="4"/>
    <x v="1"/>
    <m/>
    <m/>
    <d v="2026-05-15T12:00:00"/>
    <m/>
    <m/>
  </r>
  <r>
    <n v="590401"/>
    <s v="Thị trấn Mỹ Xuyên"/>
    <n v="1743"/>
    <s v="Huyện Mỹ Xuyên"/>
    <n v="218"/>
    <x v="41"/>
    <s v="TNB"/>
    <x v="4"/>
    <x v="0"/>
    <n v="15000"/>
    <m/>
    <d v="2026-05-15T12:00:00"/>
    <s v="30/12/2024"/>
    <m/>
  </r>
  <r>
    <n v="590402"/>
    <s v="Xã Đại Tâm"/>
    <n v="1743"/>
    <s v="Huyện Mỹ Xuyên"/>
    <n v="218"/>
    <x v="41"/>
    <s v="TNB"/>
    <x v="4"/>
    <x v="0"/>
    <n v="15000"/>
    <m/>
    <d v="2026-05-15T12:00:00"/>
    <s v="30/12/2024"/>
    <m/>
  </r>
  <r>
    <n v="590403"/>
    <s v="Xã Gia Hòa 1"/>
    <n v="1743"/>
    <s v="Huyện Mỹ Xuyên"/>
    <n v="218"/>
    <x v="41"/>
    <s v="TNB"/>
    <x v="4"/>
    <x v="0"/>
    <n v="15000"/>
    <m/>
    <d v="2026-05-15T12:00:00"/>
    <d v="2025-01-08T00:00:00"/>
    <m/>
  </r>
  <r>
    <n v="590404"/>
    <s v="Xã Gia Hòa 2"/>
    <n v="1743"/>
    <s v="Huyện Mỹ Xuyên"/>
    <n v="218"/>
    <x v="41"/>
    <s v="TNB"/>
    <x v="4"/>
    <x v="1"/>
    <m/>
    <m/>
    <d v="2026-05-15T12:00:00"/>
    <m/>
    <m/>
  </r>
  <r>
    <n v="590405"/>
    <s v="Xã Hòa Tú 1"/>
    <n v="1743"/>
    <s v="Huyện Mỹ Xuyên"/>
    <n v="218"/>
    <x v="41"/>
    <s v="TNB"/>
    <x v="4"/>
    <x v="1"/>
    <m/>
    <m/>
    <d v="2026-05-15T12:00:00"/>
    <m/>
    <m/>
  </r>
  <r>
    <n v="590406"/>
    <s v="Xã Hòa Tú II"/>
    <n v="1743"/>
    <s v="Huyện Mỹ Xuyên"/>
    <n v="218"/>
    <x v="41"/>
    <s v="TNB"/>
    <x v="4"/>
    <x v="1"/>
    <m/>
    <m/>
    <d v="2026-05-15T12:00:00"/>
    <m/>
    <m/>
  </r>
  <r>
    <n v="590407"/>
    <s v="Xã Ngọc Đông"/>
    <n v="1743"/>
    <s v="Huyện Mỹ Xuyên"/>
    <n v="218"/>
    <x v="41"/>
    <s v="TNB"/>
    <x v="4"/>
    <x v="1"/>
    <m/>
    <m/>
    <d v="2026-05-15T12:00:00"/>
    <m/>
    <m/>
  </r>
  <r>
    <n v="590408"/>
    <s v="Xã Ngọc Tố"/>
    <n v="1743"/>
    <s v="Huyện Mỹ Xuyên"/>
    <n v="218"/>
    <x v="41"/>
    <s v="TNB"/>
    <x v="4"/>
    <x v="1"/>
    <m/>
    <m/>
    <d v="2026-05-15T12:00:00"/>
    <m/>
    <m/>
  </r>
  <r>
    <n v="590409"/>
    <s v="Xã Tham Đôn"/>
    <n v="1743"/>
    <s v="Huyện Mỹ Xuyên"/>
    <n v="218"/>
    <x v="41"/>
    <s v="TNB"/>
    <x v="4"/>
    <x v="1"/>
    <m/>
    <m/>
    <d v="2026-05-15T12:00:00"/>
    <m/>
    <m/>
  </r>
  <r>
    <n v="590410"/>
    <s v="Xã Thạnh Phú"/>
    <n v="1743"/>
    <s v="Huyện Mỹ Xuyên"/>
    <n v="218"/>
    <x v="41"/>
    <s v="TNB"/>
    <x v="4"/>
    <x v="0"/>
    <n v="15000"/>
    <m/>
    <d v="2026-05-15T12:00:00"/>
    <s v="16/01/2026"/>
    <m/>
  </r>
  <r>
    <n v="590411"/>
    <s v="Xã Thạnh Quới"/>
    <n v="1743"/>
    <s v="Huyện Mỹ Xuyên"/>
    <n v="218"/>
    <x v="41"/>
    <s v="TNB"/>
    <x v="4"/>
    <x v="1"/>
    <m/>
    <m/>
    <d v="2026-05-15T12:00:00"/>
    <m/>
    <m/>
  </r>
  <r>
    <n v="590501"/>
    <s v="Thị trấn Hưng Lợi"/>
    <n v="2238"/>
    <s v="Huyện Thạnh Trị"/>
    <n v="218"/>
    <x v="41"/>
    <s v="TNB"/>
    <x v="4"/>
    <x v="0"/>
    <n v="15000"/>
    <m/>
    <d v="2026-05-15T12:00:00"/>
    <d v="2026-01-05T00:00:00"/>
    <m/>
  </r>
  <r>
    <n v="590502"/>
    <s v="Thị trấn Phú Lộc"/>
    <n v="2238"/>
    <s v="Huyện Thạnh Trị"/>
    <n v="218"/>
    <x v="41"/>
    <s v="TNB"/>
    <x v="4"/>
    <x v="0"/>
    <n v="15000"/>
    <m/>
    <d v="2026-05-15T12:00:00"/>
    <d v="2026-01-05T00:00:00"/>
    <m/>
  </r>
  <r>
    <n v="590503"/>
    <s v="Xã Châu Hưng"/>
    <n v="2238"/>
    <s v="Huyện Thạnh Trị"/>
    <n v="218"/>
    <x v="41"/>
    <s v="TNB"/>
    <x v="4"/>
    <x v="1"/>
    <m/>
    <m/>
    <d v="2026-05-15T12:00:00"/>
    <m/>
    <m/>
  </r>
  <r>
    <n v="590504"/>
    <s v="Xã Lâm Kiết"/>
    <n v="2238"/>
    <s v="Huyện Thạnh Trị"/>
    <n v="218"/>
    <x v="41"/>
    <s v="TNB"/>
    <x v="4"/>
    <x v="1"/>
    <m/>
    <m/>
    <d v="2026-05-15T12:00:00"/>
    <m/>
    <m/>
  </r>
  <r>
    <n v="590505"/>
    <s v="Xã Lâm Tân"/>
    <n v="2238"/>
    <s v="Huyện Thạnh Trị"/>
    <n v="218"/>
    <x v="41"/>
    <s v="TNB"/>
    <x v="4"/>
    <x v="1"/>
    <m/>
    <m/>
    <d v="2026-05-15T12:00:00"/>
    <m/>
    <m/>
  </r>
  <r>
    <n v="590506"/>
    <s v="Xã Thạnh Tân"/>
    <n v="2238"/>
    <s v="Huyện Thạnh Trị"/>
    <n v="218"/>
    <x v="41"/>
    <s v="TNB"/>
    <x v="4"/>
    <x v="0"/>
    <n v="15000"/>
    <m/>
    <d v="2026-05-15T12:00:00"/>
    <d v="2026-01-05T00:00:00"/>
    <m/>
  </r>
  <r>
    <n v="590507"/>
    <s v="Xã Thạnh Trị"/>
    <n v="2238"/>
    <s v="Huyện Thạnh Trị"/>
    <n v="218"/>
    <x v="41"/>
    <s v="TNB"/>
    <x v="4"/>
    <x v="0"/>
    <n v="15000"/>
    <m/>
    <d v="2026-05-15T12:00:00"/>
    <d v="2026-01-05T00:00:00"/>
    <m/>
  </r>
  <r>
    <n v="590508"/>
    <s v="Xã Tuân Tức"/>
    <n v="2238"/>
    <s v="Huyện Thạnh Trị"/>
    <n v="218"/>
    <x v="41"/>
    <s v="TNB"/>
    <x v="4"/>
    <x v="1"/>
    <m/>
    <m/>
    <d v="2026-05-15T12:00:00"/>
    <m/>
    <m/>
  </r>
  <r>
    <n v="590509"/>
    <s v="Xã Vĩnh Lợi"/>
    <n v="2238"/>
    <s v="Huyện Thạnh Trị"/>
    <n v="218"/>
    <x v="41"/>
    <s v="TNB"/>
    <x v="4"/>
    <x v="1"/>
    <m/>
    <m/>
    <d v="2026-05-15T12:00:00"/>
    <m/>
    <m/>
  </r>
  <r>
    <n v="590510"/>
    <s v="Xã Vĩnh Thành"/>
    <n v="2238"/>
    <s v="Huyện Thạnh Trị"/>
    <n v="218"/>
    <x v="41"/>
    <s v="TNB"/>
    <x v="4"/>
    <x v="1"/>
    <m/>
    <m/>
    <d v="2026-05-15T12:00:00"/>
    <m/>
    <m/>
  </r>
  <r>
    <n v="591101"/>
    <s v="Thị trấn Lịch Hội Thượng"/>
    <n v="2037"/>
    <s v="Huyện Trần Đề"/>
    <n v="218"/>
    <x v="41"/>
    <s v="TNB"/>
    <x v="4"/>
    <x v="1"/>
    <m/>
    <m/>
    <d v="2026-05-15T12:00:00"/>
    <m/>
    <m/>
  </r>
  <r>
    <n v="591102"/>
    <s v="Thị trấn Trần Đề"/>
    <n v="2037"/>
    <s v="Huyện Trần Đề"/>
    <n v="218"/>
    <x v="41"/>
    <s v="TNB"/>
    <x v="4"/>
    <x v="1"/>
    <m/>
    <m/>
    <d v="2026-05-15T12:00:00"/>
    <m/>
    <m/>
  </r>
  <r>
    <n v="591103"/>
    <s v="Xã Đại Ân  2"/>
    <n v="2037"/>
    <s v="Huyện Trần Đề"/>
    <n v="218"/>
    <x v="41"/>
    <s v="TNB"/>
    <x v="4"/>
    <x v="1"/>
    <m/>
    <m/>
    <d v="2026-05-15T12:00:00"/>
    <m/>
    <m/>
  </r>
  <r>
    <n v="591104"/>
    <s v="Xã Lịch Hội Thượng"/>
    <n v="2037"/>
    <s v="Huyện Trần Đề"/>
    <n v="218"/>
    <x v="41"/>
    <s v="TNB"/>
    <x v="4"/>
    <x v="1"/>
    <m/>
    <m/>
    <d v="2026-05-15T12:00:00"/>
    <m/>
    <m/>
  </r>
  <r>
    <n v="591105"/>
    <s v="Xã Liêu Tú"/>
    <n v="2037"/>
    <s v="Huyện Trần Đề"/>
    <n v="218"/>
    <x v="41"/>
    <s v="TNB"/>
    <x v="4"/>
    <x v="1"/>
    <m/>
    <m/>
    <d v="2026-05-15T12:00:00"/>
    <m/>
    <m/>
  </r>
  <r>
    <n v="591106"/>
    <s v="Xã Tài Văn"/>
    <n v="2037"/>
    <s v="Huyện Trần Đề"/>
    <n v="218"/>
    <x v="41"/>
    <s v="TNB"/>
    <x v="4"/>
    <x v="1"/>
    <m/>
    <m/>
    <d v="2026-05-15T12:00:00"/>
    <m/>
    <m/>
  </r>
  <r>
    <n v="591107"/>
    <s v="Xã Thạnh Thới An"/>
    <n v="2037"/>
    <s v="Huyện Trần Đề"/>
    <n v="218"/>
    <x v="41"/>
    <s v="TNB"/>
    <x v="4"/>
    <x v="1"/>
    <m/>
    <m/>
    <d v="2026-05-15T12:00:00"/>
    <m/>
    <m/>
  </r>
  <r>
    <n v="591108"/>
    <s v="Xã Thạnh Thới Thuận"/>
    <n v="2037"/>
    <s v="Huyện Trần Đề"/>
    <n v="218"/>
    <x v="41"/>
    <s v="TNB"/>
    <x v="4"/>
    <x v="1"/>
    <m/>
    <m/>
    <d v="2026-05-15T12:00:00"/>
    <m/>
    <m/>
  </r>
  <r>
    <n v="591109"/>
    <s v="Xã Trung Bình"/>
    <n v="2037"/>
    <s v="Huyện Trần Đề"/>
    <n v="218"/>
    <x v="41"/>
    <s v="TNB"/>
    <x v="4"/>
    <x v="1"/>
    <m/>
    <m/>
    <d v="2026-05-15T12:00:00"/>
    <m/>
    <m/>
  </r>
  <r>
    <n v="591110"/>
    <s v="Xã Viên An"/>
    <n v="2037"/>
    <s v="Huyện Trần Đề"/>
    <n v="218"/>
    <x v="41"/>
    <s v="TNB"/>
    <x v="4"/>
    <x v="1"/>
    <m/>
    <m/>
    <d v="2026-05-15T12:00:00"/>
    <m/>
    <m/>
  </r>
  <r>
    <n v="591111"/>
    <s v="Xã Viên Bình"/>
    <n v="2037"/>
    <s v="Huyện Trần Đề"/>
    <n v="218"/>
    <x v="41"/>
    <s v="TNB"/>
    <x v="4"/>
    <x v="1"/>
    <m/>
    <m/>
    <d v="2026-05-15T12:00:00"/>
    <m/>
    <m/>
  </r>
  <r>
    <n v="590101"/>
    <s v="Phường 1"/>
    <n v="1568"/>
    <s v="Thành phố Sóc Trăng"/>
    <n v="218"/>
    <x v="41"/>
    <s v="TNB"/>
    <x v="4"/>
    <x v="0"/>
    <n v="10000"/>
    <m/>
    <d v="2026-05-15T12:00:00"/>
    <s v="30/12/2024"/>
    <m/>
  </r>
  <r>
    <n v="590102"/>
    <s v="Phường 10"/>
    <n v="1568"/>
    <s v="Thành phố Sóc Trăng"/>
    <n v="218"/>
    <x v="41"/>
    <s v="TNB"/>
    <x v="4"/>
    <x v="0"/>
    <n v="10000"/>
    <m/>
    <d v="2026-05-15T12:00:00"/>
    <s v="30/12/2024"/>
    <m/>
  </r>
  <r>
    <n v="590103"/>
    <s v="Phường 2"/>
    <n v="1568"/>
    <s v="Thành phố Sóc Trăng"/>
    <n v="218"/>
    <x v="41"/>
    <s v="TNB"/>
    <x v="4"/>
    <x v="0"/>
    <n v="10000"/>
    <m/>
    <d v="2026-05-15T12:00:00"/>
    <s v="30/12/2024"/>
    <m/>
  </r>
  <r>
    <n v="590104"/>
    <s v="Phường 3"/>
    <n v="1568"/>
    <s v="Thành phố Sóc Trăng"/>
    <n v="218"/>
    <x v="41"/>
    <s v="TNB"/>
    <x v="4"/>
    <x v="0"/>
    <n v="10000"/>
    <m/>
    <d v="2026-05-15T12:00:00"/>
    <s v="30/12/2024"/>
    <m/>
  </r>
  <r>
    <n v="590105"/>
    <s v="Phường 4"/>
    <n v="1568"/>
    <s v="Thành phố Sóc Trăng"/>
    <n v="218"/>
    <x v="41"/>
    <s v="TNB"/>
    <x v="4"/>
    <x v="0"/>
    <n v="10000"/>
    <m/>
    <d v="2026-05-15T12:00:00"/>
    <s v="30/12/2024"/>
    <m/>
  </r>
  <r>
    <n v="590106"/>
    <s v="Phường 5"/>
    <n v="1568"/>
    <s v="Thành phố Sóc Trăng"/>
    <n v="218"/>
    <x v="41"/>
    <s v="TNB"/>
    <x v="4"/>
    <x v="0"/>
    <n v="10000"/>
    <m/>
    <d v="2026-05-15T12:00:00"/>
    <s v="30/12/2024"/>
    <m/>
  </r>
  <r>
    <n v="590107"/>
    <s v="Phường 6"/>
    <n v="1568"/>
    <s v="Thành phố Sóc Trăng"/>
    <n v="218"/>
    <x v="41"/>
    <s v="TNB"/>
    <x v="4"/>
    <x v="0"/>
    <n v="10000"/>
    <m/>
    <d v="2026-05-15T12:00:00"/>
    <s v="30/12/2024"/>
    <m/>
  </r>
  <r>
    <n v="590108"/>
    <s v="Phường 7"/>
    <n v="1568"/>
    <s v="Thành phố Sóc Trăng"/>
    <n v="218"/>
    <x v="41"/>
    <s v="TNB"/>
    <x v="4"/>
    <x v="0"/>
    <n v="10000"/>
    <m/>
    <d v="2026-05-15T12:00:00"/>
    <s v="30/12/2024"/>
    <m/>
  </r>
  <r>
    <n v="590109"/>
    <s v="Phường 8"/>
    <n v="1568"/>
    <s v="Thành phố Sóc Trăng"/>
    <n v="218"/>
    <x v="41"/>
    <s v="TNB"/>
    <x v="4"/>
    <x v="0"/>
    <n v="10000"/>
    <m/>
    <d v="2026-05-15T12:00:00"/>
    <s v="30/12/2024"/>
    <m/>
  </r>
  <r>
    <n v="590110"/>
    <s v="Phường 9"/>
    <n v="1568"/>
    <s v="Thành phố Sóc Trăng"/>
    <n v="218"/>
    <x v="41"/>
    <s v="TNB"/>
    <x v="4"/>
    <x v="0"/>
    <n v="10000"/>
    <m/>
    <d v="2026-05-15T12:00:00"/>
    <s v="30/12/2024"/>
    <m/>
  </r>
  <r>
    <n v="590901"/>
    <s v="Phường 1"/>
    <n v="2062"/>
    <s v="Thị xã Ngã Năm"/>
    <n v="218"/>
    <x v="41"/>
    <s v="TNB"/>
    <x v="4"/>
    <x v="0"/>
    <n v="15000"/>
    <m/>
    <d v="2026-05-15T12:00:00"/>
    <s v="26/03/2026"/>
    <m/>
  </r>
  <r>
    <n v="590902"/>
    <s v="Phường 2"/>
    <n v="2062"/>
    <s v="Thị xã Ngã Năm"/>
    <n v="218"/>
    <x v="41"/>
    <s v="TNB"/>
    <x v="4"/>
    <x v="0"/>
    <n v="15000"/>
    <m/>
    <d v="2026-05-15T12:00:00"/>
    <s v="26/03/2026"/>
    <m/>
  </r>
  <r>
    <n v="590903"/>
    <s v="Phường 3"/>
    <n v="2062"/>
    <s v="Thị xã Ngã Năm"/>
    <n v="218"/>
    <x v="41"/>
    <s v="TNB"/>
    <x v="4"/>
    <x v="0"/>
    <n v="15000"/>
    <m/>
    <d v="2026-05-15T12:00:00"/>
    <s v="26/03/2026"/>
    <m/>
  </r>
  <r>
    <n v="590904"/>
    <s v="Xã Long Bình"/>
    <n v="2062"/>
    <s v="Thị xã Ngã Năm"/>
    <n v="218"/>
    <x v="41"/>
    <s v="TNB"/>
    <x v="4"/>
    <x v="0"/>
    <n v="15000"/>
    <m/>
    <d v="2026-05-15T12:00:00"/>
    <d v="2026-01-05T00:00:00"/>
    <m/>
  </r>
  <r>
    <n v="590905"/>
    <s v="Xã Mỹ Bình"/>
    <n v="2062"/>
    <s v="Thị xã Ngã Năm"/>
    <n v="218"/>
    <x v="41"/>
    <s v="TNB"/>
    <x v="4"/>
    <x v="1"/>
    <m/>
    <m/>
    <d v="2026-05-15T12:00:00"/>
    <m/>
    <m/>
  </r>
  <r>
    <n v="590906"/>
    <s v="Xã Mỹ Quới"/>
    <n v="2062"/>
    <s v="Thị xã Ngã Năm"/>
    <n v="218"/>
    <x v="41"/>
    <s v="TNB"/>
    <x v="4"/>
    <x v="1"/>
    <m/>
    <m/>
    <d v="2026-05-15T12:00:00"/>
    <m/>
    <m/>
  </r>
  <r>
    <n v="590907"/>
    <s v="Xã Tân Long"/>
    <n v="2062"/>
    <s v="Thị xã Ngã Năm"/>
    <n v="218"/>
    <x v="41"/>
    <s v="TNB"/>
    <x v="4"/>
    <x v="0"/>
    <n v="15000"/>
    <m/>
    <d v="2026-05-15T12:00:00"/>
    <d v="2026-01-05T00:00:00"/>
    <m/>
  </r>
  <r>
    <n v="590908"/>
    <s v="Xã Vĩnh Quới"/>
    <n v="2062"/>
    <s v="Thị xã Ngã Năm"/>
    <n v="218"/>
    <x v="41"/>
    <s v="TNB"/>
    <x v="4"/>
    <x v="0"/>
    <n v="15000"/>
    <m/>
    <d v="2026-05-15T12:00:00"/>
    <s v="26/03/2026"/>
    <m/>
  </r>
  <r>
    <n v="590701"/>
    <s v="Phường 1"/>
    <n v="2272"/>
    <s v="Thị xã Vĩnh Châu"/>
    <n v="218"/>
    <x v="41"/>
    <s v="TNB"/>
    <x v="4"/>
    <x v="0"/>
    <n v="15000"/>
    <m/>
    <d v="2026-05-15T12:00:00"/>
    <s v="16/01/2026"/>
    <m/>
  </r>
  <r>
    <n v="590702"/>
    <s v="Phường 2"/>
    <n v="2272"/>
    <s v="Thị xã Vĩnh Châu"/>
    <n v="218"/>
    <x v="41"/>
    <s v="TNB"/>
    <x v="4"/>
    <x v="0"/>
    <n v="15000"/>
    <m/>
    <d v="2026-05-15T12:00:00"/>
    <s v="16/01/2026"/>
    <m/>
  </r>
  <r>
    <n v="590703"/>
    <s v="Phường Khánh Hòa"/>
    <n v="2272"/>
    <s v="Thị xã Vĩnh Châu"/>
    <n v="218"/>
    <x v="41"/>
    <s v="TNB"/>
    <x v="4"/>
    <x v="1"/>
    <m/>
    <m/>
    <d v="2026-05-15T12:00:00"/>
    <m/>
    <m/>
  </r>
  <r>
    <n v="590704"/>
    <s v="Phường Vĩnh Phước"/>
    <n v="2272"/>
    <s v="Thị xã Vĩnh Châu"/>
    <n v="218"/>
    <x v="41"/>
    <s v="TNB"/>
    <x v="4"/>
    <x v="0"/>
    <n v="15000"/>
    <m/>
    <d v="2026-05-15T12:00:00"/>
    <s v="16/01/2026"/>
    <m/>
  </r>
  <r>
    <n v="590705"/>
    <s v="Xã Hòa Đông"/>
    <n v="2272"/>
    <s v="Thị xã Vĩnh Châu"/>
    <n v="218"/>
    <x v="41"/>
    <s v="TNB"/>
    <x v="4"/>
    <x v="1"/>
    <m/>
    <m/>
    <d v="2026-05-15T12:00:00"/>
    <m/>
    <m/>
  </r>
  <r>
    <n v="590706"/>
    <s v="Xã Lạc Hòa"/>
    <n v="2272"/>
    <s v="Thị xã Vĩnh Châu"/>
    <n v="218"/>
    <x v="41"/>
    <s v="TNB"/>
    <x v="4"/>
    <x v="1"/>
    <m/>
    <m/>
    <d v="2026-05-15T12:00:00"/>
    <m/>
    <m/>
  </r>
  <r>
    <n v="590707"/>
    <s v="Xã Lai Hòa"/>
    <n v="2272"/>
    <s v="Thị xã Vĩnh Châu"/>
    <n v="218"/>
    <x v="41"/>
    <s v="TNB"/>
    <x v="4"/>
    <x v="1"/>
    <m/>
    <m/>
    <d v="2026-05-15T12:00:00"/>
    <m/>
    <m/>
  </r>
  <r>
    <n v="590708"/>
    <s v="Xã Vĩnh Hải"/>
    <n v="2272"/>
    <s v="Thị xã Vĩnh Châu"/>
    <n v="218"/>
    <x v="41"/>
    <s v="TNB"/>
    <x v="4"/>
    <x v="1"/>
    <m/>
    <m/>
    <d v="2026-05-15T12:00:00"/>
    <m/>
    <m/>
  </r>
  <r>
    <n v="590709"/>
    <s v="Xã Vĩnh Hiệp"/>
    <n v="2272"/>
    <s v="Thị xã Vĩnh Châu"/>
    <n v="218"/>
    <x v="41"/>
    <s v="TNB"/>
    <x v="4"/>
    <x v="0"/>
    <n v="15000"/>
    <m/>
    <d v="2026-05-15T12:00:00"/>
    <s v="16/01/2026"/>
    <m/>
  </r>
  <r>
    <n v="590710"/>
    <s v="Xã Vĩnh Tân"/>
    <n v="2272"/>
    <s v="Thị xã Vĩnh Châu"/>
    <n v="218"/>
    <x v="41"/>
    <s v="TNB"/>
    <x v="4"/>
    <x v="1"/>
    <m/>
    <m/>
    <d v="2026-05-15T12:00:00"/>
    <m/>
    <m/>
  </r>
  <r>
    <n v="530301"/>
    <s v="Thị trấn Cái Bè"/>
    <n v="1900"/>
    <s v="Huyện Cái Bè"/>
    <n v="212"/>
    <x v="42"/>
    <s v="ĐCL"/>
    <x v="4"/>
    <x v="0"/>
    <n v="15000"/>
    <m/>
    <d v="2026-05-15T12:00:00"/>
    <d v="2025-10-06T00:00:00"/>
    <m/>
  </r>
  <r>
    <n v="530302"/>
    <s v="Xã An Cư"/>
    <n v="1900"/>
    <s v="Huyện Cái Bè"/>
    <n v="212"/>
    <x v="42"/>
    <s v="ĐCL"/>
    <x v="4"/>
    <x v="0"/>
    <n v="15000"/>
    <m/>
    <d v="2026-05-15T12:00:00"/>
    <d v="2025-10-06T00:00:00"/>
    <m/>
  </r>
  <r>
    <n v="530303"/>
    <s v="Xã An Hữu"/>
    <n v="1900"/>
    <s v="Huyện Cái Bè"/>
    <n v="212"/>
    <x v="42"/>
    <s v="ĐCL"/>
    <x v="4"/>
    <x v="1"/>
    <m/>
    <m/>
    <d v="2026-05-15T12:00:00"/>
    <m/>
    <m/>
  </r>
  <r>
    <n v="530304"/>
    <s v="Xã An Thái Đông"/>
    <n v="1900"/>
    <s v="Huyện Cái Bè"/>
    <n v="212"/>
    <x v="42"/>
    <s v="ĐCL"/>
    <x v="4"/>
    <x v="0"/>
    <n v="15000"/>
    <m/>
    <d v="2026-05-15T12:00:00"/>
    <d v="2025-10-06T00:00:00"/>
    <m/>
  </r>
  <r>
    <n v="530305"/>
    <s v="Xã An Thái Trung"/>
    <n v="1900"/>
    <s v="Huyện Cái Bè"/>
    <n v="212"/>
    <x v="42"/>
    <s v="ĐCL"/>
    <x v="4"/>
    <x v="1"/>
    <m/>
    <m/>
    <d v="2026-05-15T12:00:00"/>
    <m/>
    <m/>
  </r>
  <r>
    <n v="530306"/>
    <s v="Xã Đông Hòa Hiệp"/>
    <n v="1900"/>
    <s v="Huyện Cái Bè"/>
    <n v="212"/>
    <x v="42"/>
    <s v="ĐCL"/>
    <x v="4"/>
    <x v="0"/>
    <n v="15000"/>
    <m/>
    <d v="2026-05-15T12:00:00"/>
    <d v="2025-10-06T00:00:00"/>
    <m/>
  </r>
  <r>
    <n v="530307"/>
    <s v="Xã Hậu Mỹ Bắc A"/>
    <n v="1900"/>
    <s v="Huyện Cái Bè"/>
    <n v="212"/>
    <x v="42"/>
    <s v="ĐCL"/>
    <x v="4"/>
    <x v="1"/>
    <m/>
    <m/>
    <d v="2026-05-15T12:00:00"/>
    <m/>
    <m/>
  </r>
  <r>
    <n v="530308"/>
    <s v="Xã Hậu Mỹ Bắc B"/>
    <n v="1900"/>
    <s v="Huyện Cái Bè"/>
    <n v="212"/>
    <x v="42"/>
    <s v="ĐCL"/>
    <x v="4"/>
    <x v="1"/>
    <m/>
    <m/>
    <d v="2026-05-15T12:00:00"/>
    <m/>
    <m/>
  </r>
  <r>
    <n v="530309"/>
    <s v="Xã Hậu Mỹ Phú"/>
    <n v="1900"/>
    <s v="Huyện Cái Bè"/>
    <n v="212"/>
    <x v="42"/>
    <s v="ĐCL"/>
    <x v="4"/>
    <x v="1"/>
    <m/>
    <m/>
    <d v="2026-05-15T12:00:00"/>
    <m/>
    <m/>
  </r>
  <r>
    <n v="530310"/>
    <s v="Xã Hậu Mỹ Trinh"/>
    <n v="1900"/>
    <s v="Huyện Cái Bè"/>
    <n v="212"/>
    <x v="42"/>
    <s v="ĐCL"/>
    <x v="4"/>
    <x v="1"/>
    <m/>
    <m/>
    <d v="2026-05-15T12:00:00"/>
    <m/>
    <m/>
  </r>
  <r>
    <n v="530311"/>
    <s v="Xã Hậu Thành"/>
    <n v="1900"/>
    <s v="Huyện Cái Bè"/>
    <n v="212"/>
    <x v="42"/>
    <s v="ĐCL"/>
    <x v="4"/>
    <x v="0"/>
    <n v="15000"/>
    <m/>
    <d v="2026-05-15T12:00:00"/>
    <d v="2025-01-08T00:00:00"/>
    <m/>
  </r>
  <r>
    <n v="530312"/>
    <s v="Xã Hòa Hưng"/>
    <n v="1900"/>
    <s v="Huyện Cái Bè"/>
    <n v="212"/>
    <x v="42"/>
    <s v="ĐCL"/>
    <x v="4"/>
    <x v="1"/>
    <m/>
    <m/>
    <d v="2026-05-15T12:00:00"/>
    <m/>
    <m/>
  </r>
  <r>
    <n v="530313"/>
    <s v="Xã Hòa Khánh"/>
    <n v="1900"/>
    <s v="Huyện Cái Bè"/>
    <n v="212"/>
    <x v="42"/>
    <s v="ĐCL"/>
    <x v="4"/>
    <x v="0"/>
    <n v="15000"/>
    <m/>
    <d v="2026-05-15T12:00:00"/>
    <d v="2025-10-06T00:00:00"/>
    <m/>
  </r>
  <r>
    <n v="530314"/>
    <s v="Xã Mỹ Đức Đông"/>
    <n v="1900"/>
    <s v="Huyện Cái Bè"/>
    <n v="212"/>
    <x v="42"/>
    <s v="ĐCL"/>
    <x v="4"/>
    <x v="1"/>
    <m/>
    <m/>
    <d v="2026-05-15T12:00:00"/>
    <m/>
    <m/>
  </r>
  <r>
    <n v="530315"/>
    <s v="Xã Mỹ Đức Tây"/>
    <n v="1900"/>
    <s v="Huyện Cái Bè"/>
    <n v="212"/>
    <x v="42"/>
    <s v="ĐCL"/>
    <x v="4"/>
    <x v="1"/>
    <m/>
    <m/>
    <d v="2026-05-15T12:00:00"/>
    <m/>
    <m/>
  </r>
  <r>
    <n v="530316"/>
    <s v="Xã Mỹ Hội"/>
    <n v="1900"/>
    <s v="Huyện Cái Bè"/>
    <n v="212"/>
    <x v="42"/>
    <s v="ĐCL"/>
    <x v="4"/>
    <x v="1"/>
    <m/>
    <m/>
    <d v="2026-05-15T12:00:00"/>
    <m/>
    <m/>
  </r>
  <r>
    <n v="530317"/>
    <s v="Xã Mỹ Lợi A"/>
    <n v="1900"/>
    <s v="Huyện Cái Bè"/>
    <n v="212"/>
    <x v="42"/>
    <s v="ĐCL"/>
    <x v="4"/>
    <x v="1"/>
    <m/>
    <m/>
    <d v="2026-05-15T12:00:00"/>
    <m/>
    <m/>
  </r>
  <r>
    <n v="530318"/>
    <s v="Xã Mỹ Lợi B"/>
    <n v="1900"/>
    <s v="Huyện Cái Bè"/>
    <n v="212"/>
    <x v="42"/>
    <s v="ĐCL"/>
    <x v="4"/>
    <x v="1"/>
    <m/>
    <m/>
    <d v="2026-05-15T12:00:00"/>
    <m/>
    <m/>
  </r>
  <r>
    <n v="530319"/>
    <s v="Xã Mỹ Lương"/>
    <n v="1900"/>
    <s v="Huyện Cái Bè"/>
    <n v="212"/>
    <x v="42"/>
    <s v="ĐCL"/>
    <x v="4"/>
    <x v="1"/>
    <m/>
    <m/>
    <d v="2026-05-15T12:00:00"/>
    <m/>
    <m/>
  </r>
  <r>
    <n v="530320"/>
    <s v="Xã Mỹ Tân"/>
    <n v="1900"/>
    <s v="Huyện Cái Bè"/>
    <n v="212"/>
    <x v="42"/>
    <s v="ĐCL"/>
    <x v="4"/>
    <x v="1"/>
    <m/>
    <m/>
    <d v="2026-05-15T12:00:00"/>
    <m/>
    <m/>
  </r>
  <r>
    <n v="530321"/>
    <s v="Xã Mỹ Trung"/>
    <n v="1900"/>
    <s v="Huyện Cái Bè"/>
    <n v="212"/>
    <x v="42"/>
    <s v="ĐCL"/>
    <x v="4"/>
    <x v="1"/>
    <m/>
    <m/>
    <d v="2026-05-15T12:00:00"/>
    <m/>
    <m/>
  </r>
  <r>
    <n v="530322"/>
    <s v="Xã Tân Hưng"/>
    <n v="1900"/>
    <s v="Huyện Cái Bè"/>
    <n v="212"/>
    <x v="42"/>
    <s v="ĐCL"/>
    <x v="4"/>
    <x v="1"/>
    <m/>
    <m/>
    <d v="2026-05-15T12:00:00"/>
    <m/>
    <m/>
  </r>
  <r>
    <n v="530323"/>
    <s v="Xã Tân Thanh"/>
    <n v="1900"/>
    <s v="Huyện Cái Bè"/>
    <n v="212"/>
    <x v="42"/>
    <s v="ĐCL"/>
    <x v="4"/>
    <x v="1"/>
    <m/>
    <m/>
    <d v="2026-05-15T12:00:00"/>
    <m/>
    <m/>
  </r>
  <r>
    <n v="530324"/>
    <s v="Xã Thiện Trí"/>
    <n v="1900"/>
    <s v="Huyện Cái Bè"/>
    <n v="212"/>
    <x v="42"/>
    <s v="ĐCL"/>
    <x v="4"/>
    <x v="1"/>
    <m/>
    <m/>
    <d v="2026-05-15T12:00:00"/>
    <m/>
    <m/>
  </r>
  <r>
    <n v="530325"/>
    <s v="Xã Thiện Trung"/>
    <n v="1900"/>
    <s v="Huyện Cái Bè"/>
    <n v="212"/>
    <x v="42"/>
    <s v="ĐCL"/>
    <x v="4"/>
    <x v="1"/>
    <m/>
    <m/>
    <d v="2026-05-15T12:00:00"/>
    <m/>
    <m/>
  </r>
  <r>
    <n v="530401"/>
    <s v="Xã Bình Phú"/>
    <n v="2084"/>
    <s v="Huyện Cai Lậy"/>
    <n v="212"/>
    <x v="42"/>
    <s v="ĐCL"/>
    <x v="4"/>
    <x v="0"/>
    <n v="15000"/>
    <m/>
    <d v="2026-05-15T12:00:00"/>
    <s v="20/10/2025"/>
    <m/>
  </r>
  <r>
    <n v="530402"/>
    <s v="Xã Cẩm Sơn"/>
    <n v="2084"/>
    <s v="Huyện Cai Lậy"/>
    <n v="212"/>
    <x v="42"/>
    <s v="ĐCL"/>
    <x v="4"/>
    <x v="0"/>
    <n v="15000"/>
    <m/>
    <d v="2026-05-15T12:00:00"/>
    <s v="20/10/2025"/>
    <m/>
  </r>
  <r>
    <n v="530403"/>
    <s v="Xã Hiệp Đức"/>
    <n v="2084"/>
    <s v="Huyện Cai Lậy"/>
    <n v="212"/>
    <x v="42"/>
    <s v="ĐCL"/>
    <x v="4"/>
    <x v="0"/>
    <n v="15000"/>
    <m/>
    <d v="2026-05-15T12:00:00"/>
    <s v="20/10/2025"/>
    <m/>
  </r>
  <r>
    <n v="530404"/>
    <s v="Xã Hội Xuân"/>
    <n v="2084"/>
    <s v="Huyện Cai Lậy"/>
    <n v="212"/>
    <x v="42"/>
    <s v="ĐCL"/>
    <x v="4"/>
    <x v="0"/>
    <n v="15000"/>
    <m/>
    <d v="2026-05-15T12:00:00"/>
    <s v="20/10/2025"/>
    <m/>
  </r>
  <r>
    <n v="530405"/>
    <s v="Xã Long Tiên"/>
    <n v="2084"/>
    <s v="Huyện Cai Lậy"/>
    <n v="212"/>
    <x v="42"/>
    <s v="ĐCL"/>
    <x v="4"/>
    <x v="0"/>
    <n v="15000"/>
    <m/>
    <d v="2026-05-15T12:00:00"/>
    <s v="20/10/2025"/>
    <m/>
  </r>
  <r>
    <n v="530406"/>
    <s v="Xã Long Trung"/>
    <n v="2084"/>
    <s v="Huyện Cai Lậy"/>
    <n v="212"/>
    <x v="42"/>
    <s v="ĐCL"/>
    <x v="4"/>
    <x v="0"/>
    <n v="15000"/>
    <m/>
    <d v="2026-05-15T12:00:00"/>
    <s v="20/10/2025"/>
    <m/>
  </r>
  <r>
    <n v="530407"/>
    <s v="Xã Mỹ Long"/>
    <n v="2084"/>
    <s v="Huyện Cai Lậy"/>
    <n v="212"/>
    <x v="42"/>
    <s v="ĐCL"/>
    <x v="4"/>
    <x v="0"/>
    <n v="15000"/>
    <m/>
    <d v="2026-05-15T12:00:00"/>
    <s v="20/10/2025"/>
    <m/>
  </r>
  <r>
    <n v="530408"/>
    <s v="Xã Mỹ Thành Bắc"/>
    <n v="2084"/>
    <s v="Huyện Cai Lậy"/>
    <n v="212"/>
    <x v="42"/>
    <s v="ĐCL"/>
    <x v="4"/>
    <x v="1"/>
    <m/>
    <m/>
    <d v="2026-05-15T12:00:00"/>
    <m/>
    <m/>
  </r>
  <r>
    <n v="530409"/>
    <s v="Xã Mỹ Thành Nam"/>
    <n v="2084"/>
    <s v="Huyện Cai Lậy"/>
    <n v="212"/>
    <x v="42"/>
    <s v="ĐCL"/>
    <x v="4"/>
    <x v="0"/>
    <n v="15000"/>
    <m/>
    <d v="2026-05-15T12:00:00"/>
    <s v="20/10/2025"/>
    <m/>
  </r>
  <r>
    <n v="530410"/>
    <s v="Xã Ngũ Hiệp"/>
    <n v="2084"/>
    <s v="Huyện Cai Lậy"/>
    <n v="212"/>
    <x v="42"/>
    <s v="ĐCL"/>
    <x v="4"/>
    <x v="0"/>
    <n v="15000"/>
    <m/>
    <d v="2026-05-15T12:00:00"/>
    <s v="20/10/2025"/>
    <m/>
  </r>
  <r>
    <n v="530411"/>
    <s v="Xã Phú An"/>
    <n v="2084"/>
    <s v="Huyện Cai Lậy"/>
    <n v="212"/>
    <x v="42"/>
    <s v="ĐCL"/>
    <x v="4"/>
    <x v="0"/>
    <n v="15000"/>
    <m/>
    <d v="2026-05-15T12:00:00"/>
    <s v="20/10/2025"/>
    <m/>
  </r>
  <r>
    <n v="530412"/>
    <s v="Xã Phú Cường"/>
    <n v="2084"/>
    <s v="Huyện Cai Lậy"/>
    <n v="212"/>
    <x v="42"/>
    <s v="ĐCL"/>
    <x v="4"/>
    <x v="0"/>
    <n v="15000"/>
    <m/>
    <d v="2026-05-15T12:00:00"/>
    <s v="20/10/2025"/>
    <m/>
  </r>
  <r>
    <n v="530413"/>
    <s v="Xã Phú Nhuận"/>
    <n v="2084"/>
    <s v="Huyện Cai Lậy"/>
    <n v="212"/>
    <x v="42"/>
    <s v="ĐCL"/>
    <x v="4"/>
    <x v="0"/>
    <n v="15000"/>
    <m/>
    <d v="2026-05-15T12:00:00"/>
    <s v="20/10/2025"/>
    <m/>
  </r>
  <r>
    <n v="530414"/>
    <s v="Xã Tam Bình"/>
    <n v="2084"/>
    <s v="Huyện Cai Lậy"/>
    <n v="212"/>
    <x v="42"/>
    <s v="ĐCL"/>
    <x v="4"/>
    <x v="0"/>
    <n v="15000"/>
    <m/>
    <d v="2026-05-15T12:00:00"/>
    <s v="20/10/2025"/>
    <m/>
  </r>
  <r>
    <n v="530415"/>
    <s v="Xã Tân Phong"/>
    <n v="2084"/>
    <s v="Huyện Cai Lậy"/>
    <n v="212"/>
    <x v="42"/>
    <s v="ĐCL"/>
    <x v="4"/>
    <x v="1"/>
    <m/>
    <m/>
    <d v="2026-05-15T12:00:00"/>
    <m/>
    <m/>
  </r>
  <r>
    <n v="530416"/>
    <s v="Xã Thạnh Lộc"/>
    <n v="2084"/>
    <s v="Huyện Cai Lậy"/>
    <n v="212"/>
    <x v="42"/>
    <s v="ĐCL"/>
    <x v="4"/>
    <x v="1"/>
    <m/>
    <m/>
    <d v="2026-05-15T12:00:00"/>
    <m/>
    <m/>
  </r>
  <r>
    <n v="53051"/>
    <s v="Thị trấn Tân Hiệp"/>
    <n v="1740"/>
    <s v="Huyện Châu Thành"/>
    <n v="212"/>
    <x v="42"/>
    <s v="ĐCL"/>
    <x v="4"/>
    <x v="0"/>
    <n v="15000"/>
    <m/>
    <d v="2026-05-15T12:00:00"/>
    <d v="2025-01-09T00:00:00"/>
    <m/>
  </r>
  <r>
    <n v="53052"/>
    <s v="Xã Bàn Long"/>
    <n v="1740"/>
    <s v="Huyện Châu Thành"/>
    <n v="212"/>
    <x v="42"/>
    <s v="ĐCL"/>
    <x v="4"/>
    <x v="0"/>
    <n v="15000"/>
    <m/>
    <d v="2026-05-15T12:00:00"/>
    <d v="2025-01-12T00:00:00"/>
    <m/>
  </r>
  <r>
    <n v="53053"/>
    <s v="Xã Bình Đức"/>
    <n v="1740"/>
    <s v="Huyện Châu Thành"/>
    <n v="212"/>
    <x v="42"/>
    <s v="ĐCL"/>
    <x v="4"/>
    <x v="0"/>
    <n v="15000"/>
    <m/>
    <d v="2026-05-15T12:00:00"/>
    <d v="2025-01-09T00:00:00"/>
    <m/>
  </r>
  <r>
    <n v="53054"/>
    <s v="Xã Bình Trưng"/>
    <n v="1740"/>
    <s v="Huyện Châu Thành"/>
    <n v="212"/>
    <x v="42"/>
    <s v="ĐCL"/>
    <x v="4"/>
    <x v="0"/>
    <n v="15000"/>
    <m/>
    <d v="2026-05-15T12:00:00"/>
    <d v="2025-01-12T00:00:00"/>
    <m/>
  </r>
  <r>
    <n v="53055"/>
    <s v="Xã Điềm Hy"/>
    <n v="1740"/>
    <s v="Huyện Châu Thành"/>
    <n v="212"/>
    <x v="42"/>
    <s v="ĐCL"/>
    <x v="4"/>
    <x v="1"/>
    <m/>
    <m/>
    <d v="2026-05-15T12:00:00"/>
    <m/>
    <m/>
  </r>
  <r>
    <n v="53056"/>
    <s v="Xã Đông Hòa"/>
    <n v="1740"/>
    <s v="Huyện Châu Thành"/>
    <n v="212"/>
    <x v="42"/>
    <s v="ĐCL"/>
    <x v="4"/>
    <x v="0"/>
    <n v="15000"/>
    <m/>
    <d v="2026-05-15T12:00:00"/>
    <d v="2025-01-09T00:00:00"/>
    <m/>
  </r>
  <r>
    <n v="53057"/>
    <s v="Xã Dưỡng Điềm"/>
    <n v="1740"/>
    <s v="Huyện Châu Thành"/>
    <n v="212"/>
    <x v="42"/>
    <s v="ĐCL"/>
    <x v="4"/>
    <x v="1"/>
    <m/>
    <m/>
    <d v="2026-05-15T12:00:00"/>
    <m/>
    <m/>
  </r>
  <r>
    <n v="53058"/>
    <s v="Xã Hữu Đạo"/>
    <n v="1740"/>
    <s v="Huyện Châu Thành"/>
    <n v="212"/>
    <x v="42"/>
    <s v="ĐCL"/>
    <x v="4"/>
    <x v="1"/>
    <m/>
    <m/>
    <d v="2026-05-15T12:00:00"/>
    <m/>
    <m/>
  </r>
  <r>
    <n v="53059"/>
    <s v="Xã Kim Sơn"/>
    <n v="1740"/>
    <s v="Huyện Châu Thành"/>
    <n v="212"/>
    <x v="42"/>
    <s v="ĐCL"/>
    <x v="4"/>
    <x v="0"/>
    <n v="15000"/>
    <m/>
    <d v="2026-05-15T12:00:00"/>
    <d v="2025-01-12T00:00:00"/>
    <m/>
  </r>
  <r>
    <n v="530510"/>
    <s v="Xã Long An"/>
    <n v="1740"/>
    <s v="Huyện Châu Thành"/>
    <n v="212"/>
    <x v="42"/>
    <s v="ĐCL"/>
    <x v="4"/>
    <x v="0"/>
    <n v="15000"/>
    <m/>
    <d v="2026-05-15T12:00:00"/>
    <d v="2025-01-09T00:00:00"/>
    <m/>
  </r>
  <r>
    <n v="530511"/>
    <s v="Xã Long Định"/>
    <n v="1740"/>
    <s v="Huyện Châu Thành"/>
    <n v="212"/>
    <x v="42"/>
    <s v="ĐCL"/>
    <x v="4"/>
    <x v="0"/>
    <n v="15000"/>
    <m/>
    <d v="2026-05-15T12:00:00"/>
    <d v="2025-01-09T00:00:00"/>
    <m/>
  </r>
  <r>
    <n v="530512"/>
    <s v="Xã Long Hưng"/>
    <n v="1740"/>
    <s v="Huyện Châu Thành"/>
    <n v="212"/>
    <x v="42"/>
    <s v="ĐCL"/>
    <x v="4"/>
    <x v="0"/>
    <n v="15000"/>
    <m/>
    <d v="2026-05-15T12:00:00"/>
    <d v="2025-01-09T00:00:00"/>
    <m/>
  </r>
  <r>
    <n v="530513"/>
    <s v="Xã Nhị Bình"/>
    <n v="1740"/>
    <s v="Huyện Châu Thành"/>
    <n v="212"/>
    <x v="42"/>
    <s v="ĐCL"/>
    <x v="4"/>
    <x v="0"/>
    <n v="15000"/>
    <m/>
    <d v="2026-05-15T12:00:00"/>
    <d v="2025-01-12T00:00:00"/>
    <m/>
  </r>
  <r>
    <n v="530514"/>
    <s v="Xã Phú Phong"/>
    <n v="1740"/>
    <s v="Huyện Châu Thành"/>
    <n v="212"/>
    <x v="42"/>
    <s v="ĐCL"/>
    <x v="4"/>
    <x v="1"/>
    <m/>
    <m/>
    <d v="2026-05-15T12:00:00"/>
    <m/>
    <m/>
  </r>
  <r>
    <n v="530515"/>
    <s v="Xã Song Thuận"/>
    <n v="1740"/>
    <s v="Huyện Châu Thành"/>
    <n v="212"/>
    <x v="42"/>
    <s v="ĐCL"/>
    <x v="4"/>
    <x v="0"/>
    <n v="15000"/>
    <m/>
    <d v="2026-05-15T12:00:00"/>
    <d v="2025-01-12T00:00:00"/>
    <m/>
  </r>
  <r>
    <n v="530516"/>
    <s v="Xã Tam Hiệp"/>
    <n v="1740"/>
    <s v="Huyện Châu Thành"/>
    <n v="212"/>
    <x v="42"/>
    <s v="ĐCL"/>
    <x v="4"/>
    <x v="0"/>
    <n v="15000"/>
    <m/>
    <d v="2026-05-15T12:00:00"/>
    <d v="2025-01-09T00:00:00"/>
    <m/>
  </r>
  <r>
    <n v="530517"/>
    <s v="Xã Tân Hội Đông"/>
    <n v="1740"/>
    <s v="Huyện Châu Thành"/>
    <n v="212"/>
    <x v="42"/>
    <s v="ĐCL"/>
    <x v="4"/>
    <x v="0"/>
    <n v="15000"/>
    <m/>
    <d v="2026-05-15T12:00:00"/>
    <d v="2025-01-09T00:00:00"/>
    <m/>
  </r>
  <r>
    <n v="530518"/>
    <s v="Xã Tân Hương"/>
    <n v="1740"/>
    <s v="Huyện Châu Thành"/>
    <n v="212"/>
    <x v="42"/>
    <s v="ĐCL"/>
    <x v="4"/>
    <x v="0"/>
    <n v="15000"/>
    <m/>
    <d v="2026-05-15T12:00:00"/>
    <d v="2025-10-06T00:00:00"/>
    <m/>
  </r>
  <r>
    <n v="530519"/>
    <s v="Xã Tân Lý Đông"/>
    <n v="1740"/>
    <s v="Huyện Châu Thành"/>
    <n v="212"/>
    <x v="42"/>
    <s v="ĐCL"/>
    <x v="4"/>
    <x v="0"/>
    <n v="15000"/>
    <m/>
    <d v="2026-05-15T12:00:00"/>
    <d v="2025-01-09T00:00:00"/>
    <m/>
  </r>
  <r>
    <n v="530520"/>
    <s v="Xã Tân Lý Tây"/>
    <n v="1740"/>
    <s v="Huyện Châu Thành"/>
    <n v="212"/>
    <x v="42"/>
    <s v="ĐCL"/>
    <x v="4"/>
    <x v="0"/>
    <n v="15000"/>
    <m/>
    <d v="2026-05-15T12:00:00"/>
    <d v="2025-01-09T00:00:00"/>
    <m/>
  </r>
  <r>
    <n v="530521"/>
    <s v="Xã Thân Cửu Nghĩa"/>
    <n v="1740"/>
    <s v="Huyện Châu Thành"/>
    <n v="212"/>
    <x v="42"/>
    <s v="ĐCL"/>
    <x v="4"/>
    <x v="0"/>
    <n v="15000"/>
    <m/>
    <d v="2026-05-15T12:00:00"/>
    <d v="2025-10-06T00:00:00"/>
    <m/>
  </r>
  <r>
    <n v="530522"/>
    <s v="Xã Thạnh Phú"/>
    <n v="1740"/>
    <s v="Huyện Châu Thành"/>
    <n v="212"/>
    <x v="42"/>
    <s v="ĐCL"/>
    <x v="4"/>
    <x v="0"/>
    <n v="15000"/>
    <m/>
    <d v="2026-05-15T12:00:00"/>
    <d v="2025-01-09T00:00:00"/>
    <m/>
  </r>
  <r>
    <n v="530523"/>
    <s v="Xã Vĩnh Kim"/>
    <n v="1740"/>
    <s v="Huyện Châu Thành"/>
    <n v="212"/>
    <x v="42"/>
    <s v="ĐCL"/>
    <x v="4"/>
    <x v="0"/>
    <n v="15000"/>
    <m/>
    <d v="2026-05-15T12:00:00"/>
    <d v="2025-01-09T00:00:00"/>
    <m/>
  </r>
  <r>
    <n v="530601"/>
    <s v="Thị trấn Chợ Gạo"/>
    <n v="1741"/>
    <s v="Huyện Chợ Gạo"/>
    <n v="212"/>
    <x v="42"/>
    <s v="ĐCL"/>
    <x v="4"/>
    <x v="0"/>
    <n v="15000"/>
    <m/>
    <d v="2026-05-15T12:00:00"/>
    <d v="2025-10-06T00:00:00"/>
    <m/>
  </r>
  <r>
    <n v="530602"/>
    <s v="Xã An Thạnh Thủy"/>
    <n v="1741"/>
    <s v="Huyện Chợ Gạo"/>
    <n v="212"/>
    <x v="42"/>
    <s v="ĐCL"/>
    <x v="4"/>
    <x v="0"/>
    <n v="15000"/>
    <m/>
    <d v="2026-05-15T12:00:00"/>
    <d v="2025-12-07T00:00:00"/>
    <m/>
  </r>
  <r>
    <n v="530603"/>
    <s v="Xã Bình Ninh"/>
    <n v="1741"/>
    <s v="Huyện Chợ Gạo"/>
    <n v="212"/>
    <x v="42"/>
    <s v="ĐCL"/>
    <x v="4"/>
    <x v="1"/>
    <m/>
    <m/>
    <d v="2026-05-15T12:00:00"/>
    <m/>
    <m/>
  </r>
  <r>
    <n v="530604"/>
    <s v="Xã Bình Phan"/>
    <n v="1741"/>
    <s v="Huyện Chợ Gạo"/>
    <n v="212"/>
    <x v="42"/>
    <s v="ĐCL"/>
    <x v="4"/>
    <x v="0"/>
    <n v="15000"/>
    <m/>
    <d v="2026-05-15T12:00:00"/>
    <d v="2025-12-07T00:00:00"/>
    <m/>
  </r>
  <r>
    <n v="530605"/>
    <s v="Xã Bình Phục Nhứt"/>
    <n v="1741"/>
    <s v="Huyện Chợ Gạo"/>
    <n v="212"/>
    <x v="42"/>
    <s v="ĐCL"/>
    <x v="4"/>
    <x v="0"/>
    <n v="15000"/>
    <m/>
    <d v="2026-05-15T12:00:00"/>
    <d v="2025-12-07T00:00:00"/>
    <m/>
  </r>
  <r>
    <n v="530606"/>
    <s v="Xã Đăng Hưng Phước"/>
    <n v="1741"/>
    <s v="Huyện Chợ Gạo"/>
    <n v="212"/>
    <x v="42"/>
    <s v="ĐCL"/>
    <x v="4"/>
    <x v="1"/>
    <m/>
    <m/>
    <d v="2026-05-15T12:00:00"/>
    <m/>
    <m/>
  </r>
  <r>
    <n v="530607"/>
    <s v="Xã Hòa Định"/>
    <n v="1741"/>
    <s v="Huyện Chợ Gạo"/>
    <n v="212"/>
    <x v="42"/>
    <s v="ĐCL"/>
    <x v="4"/>
    <x v="1"/>
    <m/>
    <m/>
    <d v="2026-05-15T12:00:00"/>
    <m/>
    <m/>
  </r>
  <r>
    <n v="530608"/>
    <s v="Xã Hòa Tịnh"/>
    <n v="1741"/>
    <s v="Huyện Chợ Gạo"/>
    <n v="212"/>
    <x v="42"/>
    <s v="ĐCL"/>
    <x v="4"/>
    <x v="1"/>
    <m/>
    <m/>
    <d v="2026-05-15T12:00:00"/>
    <m/>
    <m/>
  </r>
  <r>
    <n v="530609"/>
    <s v="Xã Long Bình Điền"/>
    <n v="1741"/>
    <s v="Huyện Chợ Gạo"/>
    <n v="212"/>
    <x v="42"/>
    <s v="ĐCL"/>
    <x v="4"/>
    <x v="0"/>
    <n v="15000"/>
    <m/>
    <d v="2026-05-15T12:00:00"/>
    <d v="2025-12-07T00:00:00"/>
    <m/>
  </r>
  <r>
    <n v="530610"/>
    <s v="Xã Lương Hòa Lạc"/>
    <n v="1741"/>
    <s v="Huyện Chợ Gạo"/>
    <n v="212"/>
    <x v="42"/>
    <s v="ĐCL"/>
    <x v="4"/>
    <x v="1"/>
    <m/>
    <m/>
    <d v="2026-05-15T12:00:00"/>
    <m/>
    <m/>
  </r>
  <r>
    <n v="530611"/>
    <s v="Xã Mỹ Tịnh An"/>
    <n v="1741"/>
    <s v="Huyện Chợ Gạo"/>
    <n v="212"/>
    <x v="42"/>
    <s v="ĐCL"/>
    <x v="4"/>
    <x v="1"/>
    <m/>
    <m/>
    <d v="2026-05-15T12:00:00"/>
    <m/>
    <m/>
  </r>
  <r>
    <n v="530612"/>
    <s v="Xã Phú Kiết"/>
    <n v="1741"/>
    <s v="Huyện Chợ Gạo"/>
    <n v="212"/>
    <x v="42"/>
    <s v="ĐCL"/>
    <x v="4"/>
    <x v="1"/>
    <m/>
    <m/>
    <d v="2026-05-15T12:00:00"/>
    <m/>
    <m/>
  </r>
  <r>
    <n v="530613"/>
    <s v="Xã Quơn Long"/>
    <n v="1741"/>
    <s v="Huyện Chợ Gạo"/>
    <n v="212"/>
    <x v="42"/>
    <s v="ĐCL"/>
    <x v="4"/>
    <x v="1"/>
    <m/>
    <m/>
    <d v="2026-05-15T12:00:00"/>
    <m/>
    <m/>
  </r>
  <r>
    <n v="530614"/>
    <s v="Xã Song Bình"/>
    <n v="1741"/>
    <s v="Huyện Chợ Gạo"/>
    <n v="212"/>
    <x v="42"/>
    <s v="ĐCL"/>
    <x v="4"/>
    <x v="1"/>
    <m/>
    <m/>
    <d v="2026-05-15T12:00:00"/>
    <m/>
    <m/>
  </r>
  <r>
    <n v="530615"/>
    <s v="Xã Tân Bình Thạnh"/>
    <n v="1741"/>
    <s v="Huyện Chợ Gạo"/>
    <n v="212"/>
    <x v="42"/>
    <s v="ĐCL"/>
    <x v="4"/>
    <x v="1"/>
    <m/>
    <m/>
    <d v="2026-05-15T12:00:00"/>
    <m/>
    <m/>
  </r>
  <r>
    <n v="530616"/>
    <s v="Xã Tân Thuận Bình"/>
    <n v="1741"/>
    <s v="Huyện Chợ Gạo"/>
    <n v="212"/>
    <x v="42"/>
    <s v="ĐCL"/>
    <x v="4"/>
    <x v="1"/>
    <m/>
    <m/>
    <d v="2026-05-15T12:00:00"/>
    <m/>
    <m/>
  </r>
  <r>
    <n v="530617"/>
    <s v="Xã Thanh Bình"/>
    <n v="1741"/>
    <s v="Huyện Chợ Gạo"/>
    <n v="212"/>
    <x v="42"/>
    <s v="ĐCL"/>
    <x v="4"/>
    <x v="1"/>
    <m/>
    <m/>
    <d v="2026-05-15T12:00:00"/>
    <m/>
    <m/>
  </r>
  <r>
    <n v="530618"/>
    <s v="Xã Trung Hòa"/>
    <n v="1741"/>
    <s v="Huyện Chợ Gạo"/>
    <n v="212"/>
    <x v="42"/>
    <s v="ĐCL"/>
    <x v="4"/>
    <x v="1"/>
    <m/>
    <m/>
    <d v="2026-05-15T12:00:00"/>
    <m/>
    <m/>
  </r>
  <r>
    <n v="530619"/>
    <s v="Xã Xuân Đông"/>
    <n v="1741"/>
    <s v="Huyện Chợ Gạo"/>
    <n v="212"/>
    <x v="42"/>
    <s v="ĐCL"/>
    <x v="4"/>
    <x v="1"/>
    <m/>
    <m/>
    <d v="2026-05-15T12:00:00"/>
    <m/>
    <m/>
  </r>
  <r>
    <n v="530801"/>
    <s v="Thị trấn Tân Hòa"/>
    <n v="1932"/>
    <s v="Huyện Gò Công Đông"/>
    <n v="212"/>
    <x v="42"/>
    <s v="ĐCL"/>
    <x v="4"/>
    <x v="0"/>
    <n v="15000"/>
    <m/>
    <d v="2026-05-15T12:00:00"/>
    <s v="15/04/2026"/>
    <m/>
  </r>
  <r>
    <n v="530802"/>
    <s v="Thị trấn Vàm Láng"/>
    <n v="1932"/>
    <s v="Huyện Gò Công Đông"/>
    <n v="212"/>
    <x v="42"/>
    <s v="ĐCL"/>
    <x v="4"/>
    <x v="1"/>
    <m/>
    <m/>
    <d v="2026-05-15T12:00:00"/>
    <m/>
    <m/>
  </r>
  <r>
    <n v="530803"/>
    <s v="Xã Bình Ân"/>
    <n v="1932"/>
    <s v="Huyện Gò Công Đông"/>
    <n v="212"/>
    <x v="42"/>
    <s v="ĐCL"/>
    <x v="4"/>
    <x v="1"/>
    <m/>
    <m/>
    <d v="2026-05-15T12:00:00"/>
    <m/>
    <m/>
  </r>
  <r>
    <n v="530804"/>
    <s v="Xã Bình Nghị"/>
    <n v="1932"/>
    <s v="Huyện Gò Công Đông"/>
    <n v="212"/>
    <x v="42"/>
    <s v="ĐCL"/>
    <x v="4"/>
    <x v="1"/>
    <m/>
    <m/>
    <d v="2026-05-15T12:00:00"/>
    <m/>
    <m/>
  </r>
  <r>
    <n v="530805"/>
    <s v="Xã Gia Thuận"/>
    <n v="1932"/>
    <s v="Huyện Gò Công Đông"/>
    <n v="212"/>
    <x v="42"/>
    <s v="ĐCL"/>
    <x v="4"/>
    <x v="1"/>
    <m/>
    <m/>
    <d v="2026-05-15T12:00:00"/>
    <m/>
    <m/>
  </r>
  <r>
    <n v="530806"/>
    <s v="Xã Kiểng Phước"/>
    <n v="1932"/>
    <s v="Huyện Gò Công Đông"/>
    <n v="212"/>
    <x v="42"/>
    <s v="ĐCL"/>
    <x v="4"/>
    <x v="1"/>
    <m/>
    <m/>
    <d v="2026-05-15T12:00:00"/>
    <m/>
    <m/>
  </r>
  <r>
    <n v="530807"/>
    <s v="Xã Phước Trung"/>
    <n v="1932"/>
    <s v="Huyện Gò Công Đông"/>
    <n v="212"/>
    <x v="42"/>
    <s v="ĐCL"/>
    <x v="4"/>
    <x v="1"/>
    <m/>
    <m/>
    <d v="2026-05-15T12:00:00"/>
    <m/>
    <m/>
  </r>
  <r>
    <n v="530808"/>
    <s v="Xã Tân Điền"/>
    <n v="1932"/>
    <s v="Huyện Gò Công Đông"/>
    <n v="212"/>
    <x v="42"/>
    <s v="ĐCL"/>
    <x v="4"/>
    <x v="1"/>
    <m/>
    <m/>
    <d v="2026-05-15T12:00:00"/>
    <m/>
    <m/>
  </r>
  <r>
    <n v="530809"/>
    <s v="Xã Tân Đông"/>
    <n v="1932"/>
    <s v="Huyện Gò Công Đông"/>
    <n v="212"/>
    <x v="42"/>
    <s v="ĐCL"/>
    <x v="4"/>
    <x v="1"/>
    <m/>
    <m/>
    <d v="2026-05-15T12:00:00"/>
    <m/>
    <m/>
  </r>
  <r>
    <n v="530810"/>
    <s v="Xã Tân Phước"/>
    <n v="1932"/>
    <s v="Huyện Gò Công Đông"/>
    <n v="212"/>
    <x v="42"/>
    <s v="ĐCL"/>
    <x v="4"/>
    <x v="1"/>
    <m/>
    <m/>
    <d v="2026-05-15T12:00:00"/>
    <m/>
    <m/>
  </r>
  <r>
    <n v="530811"/>
    <s v="Xã Tân Tây"/>
    <n v="1932"/>
    <s v="Huyện Gò Công Đông"/>
    <n v="212"/>
    <x v="42"/>
    <s v="ĐCL"/>
    <x v="4"/>
    <x v="1"/>
    <m/>
    <m/>
    <d v="2026-05-15T12:00:00"/>
    <m/>
    <m/>
  </r>
  <r>
    <n v="530812"/>
    <s v="Xã Tân Thành"/>
    <n v="1932"/>
    <s v="Huyện Gò Công Đông"/>
    <n v="212"/>
    <x v="42"/>
    <s v="ĐCL"/>
    <x v="4"/>
    <x v="1"/>
    <m/>
    <m/>
    <d v="2026-05-15T12:00:00"/>
    <m/>
    <m/>
  </r>
  <r>
    <n v="530813"/>
    <s v="Xã Tăng Hoà"/>
    <n v="1932"/>
    <s v="Huyện Gò Công Đông"/>
    <n v="212"/>
    <x v="42"/>
    <s v="ĐCL"/>
    <x v="4"/>
    <x v="1"/>
    <m/>
    <m/>
    <d v="2026-05-15T12:00:00"/>
    <m/>
    <m/>
  </r>
  <r>
    <n v="530701"/>
    <s v="Thị trấn Vĩnh Bình"/>
    <n v="1933"/>
    <s v="Huyện Gò Công Tây"/>
    <n v="212"/>
    <x v="42"/>
    <s v="ĐCL"/>
    <x v="4"/>
    <x v="1"/>
    <m/>
    <m/>
    <d v="2026-05-15T12:00:00"/>
    <m/>
    <m/>
  </r>
  <r>
    <n v="530702"/>
    <s v="Xã Bình Nhì"/>
    <n v="1933"/>
    <s v="Huyện Gò Công Tây"/>
    <n v="212"/>
    <x v="42"/>
    <s v="ĐCL"/>
    <x v="4"/>
    <x v="1"/>
    <m/>
    <m/>
    <d v="2026-05-15T12:00:00"/>
    <m/>
    <m/>
  </r>
  <r>
    <n v="530703"/>
    <s v="Xã Bình Phú"/>
    <n v="1933"/>
    <s v="Huyện Gò Công Tây"/>
    <n v="212"/>
    <x v="42"/>
    <s v="ĐCL"/>
    <x v="4"/>
    <x v="1"/>
    <m/>
    <m/>
    <d v="2026-05-15T12:00:00"/>
    <m/>
    <m/>
  </r>
  <r>
    <n v="530704"/>
    <s v="Xã Bình Tân"/>
    <n v="1933"/>
    <s v="Huyện Gò Công Tây"/>
    <n v="212"/>
    <x v="42"/>
    <s v="ĐCL"/>
    <x v="4"/>
    <x v="1"/>
    <m/>
    <m/>
    <d v="2026-05-15T12:00:00"/>
    <m/>
    <m/>
  </r>
  <r>
    <n v="530705"/>
    <s v="Xã Đồng Sơn"/>
    <n v="1933"/>
    <s v="Huyện Gò Công Tây"/>
    <n v="212"/>
    <x v="42"/>
    <s v="ĐCL"/>
    <x v="4"/>
    <x v="1"/>
    <m/>
    <m/>
    <d v="2026-05-15T12:00:00"/>
    <m/>
    <m/>
  </r>
  <r>
    <n v="530706"/>
    <s v="Xã Đồng Thạnh"/>
    <n v="1933"/>
    <s v="Huyện Gò Công Tây"/>
    <n v="212"/>
    <x v="42"/>
    <s v="ĐCL"/>
    <x v="4"/>
    <x v="1"/>
    <m/>
    <m/>
    <d v="2026-05-15T12:00:00"/>
    <m/>
    <m/>
  </r>
  <r>
    <n v="530707"/>
    <s v="Xã Long Bình"/>
    <n v="1933"/>
    <s v="Huyện Gò Công Tây"/>
    <n v="212"/>
    <x v="42"/>
    <s v="ĐCL"/>
    <x v="4"/>
    <x v="1"/>
    <m/>
    <m/>
    <d v="2026-05-15T12:00:00"/>
    <m/>
    <m/>
  </r>
  <r>
    <n v="530708"/>
    <s v="Xã Long Vĩnh"/>
    <n v="1933"/>
    <s v="Huyện Gò Công Tây"/>
    <n v="212"/>
    <x v="42"/>
    <s v="ĐCL"/>
    <x v="4"/>
    <x v="1"/>
    <m/>
    <m/>
    <d v="2026-05-15T12:00:00"/>
    <m/>
    <m/>
  </r>
  <r>
    <n v="530709"/>
    <s v="Xã Thành Công"/>
    <n v="1933"/>
    <s v="Huyện Gò Công Tây"/>
    <n v="212"/>
    <x v="42"/>
    <s v="ĐCL"/>
    <x v="4"/>
    <x v="1"/>
    <m/>
    <m/>
    <d v="2026-05-15T12:00:00"/>
    <m/>
    <m/>
  </r>
  <r>
    <n v="530710"/>
    <s v="Xã Thạnh Nhựt"/>
    <n v="1933"/>
    <s v="Huyện Gò Công Tây"/>
    <n v="212"/>
    <x v="42"/>
    <s v="ĐCL"/>
    <x v="4"/>
    <x v="1"/>
    <m/>
    <m/>
    <d v="2026-05-15T12:00:00"/>
    <m/>
    <m/>
  </r>
  <r>
    <n v="530711"/>
    <s v="Xã Thạnh Trị"/>
    <n v="1933"/>
    <s v="Huyện Gò Công Tây"/>
    <n v="212"/>
    <x v="42"/>
    <s v="ĐCL"/>
    <x v="4"/>
    <x v="1"/>
    <m/>
    <m/>
    <d v="2026-05-15T12:00:00"/>
    <m/>
    <m/>
  </r>
  <r>
    <n v="530712"/>
    <s v="Xã Vĩnh Hựu"/>
    <n v="1933"/>
    <s v="Huyện Gò Công Tây"/>
    <n v="212"/>
    <x v="42"/>
    <s v="ĐCL"/>
    <x v="4"/>
    <x v="1"/>
    <m/>
    <m/>
    <d v="2026-05-15T12:00:00"/>
    <m/>
    <m/>
  </r>
  <r>
    <n v="530713"/>
    <s v="Xã Yên Luông"/>
    <n v="1933"/>
    <s v="Huyện Gò Công Tây"/>
    <n v="212"/>
    <x v="42"/>
    <s v="ĐCL"/>
    <x v="4"/>
    <x v="1"/>
    <m/>
    <m/>
    <d v="2026-05-15T12:00:00"/>
    <m/>
    <m/>
  </r>
  <r>
    <n v="531001"/>
    <s v="Xã Phú Đông"/>
    <n v="2216"/>
    <s v="Huyện Tân Phú Đông"/>
    <n v="212"/>
    <x v="42"/>
    <s v="ĐCL"/>
    <x v="4"/>
    <x v="1"/>
    <m/>
    <m/>
    <d v="2026-05-15T12:00:00"/>
    <m/>
    <m/>
  </r>
  <r>
    <n v="531002"/>
    <s v="Xã Phú Tân"/>
    <n v="2216"/>
    <s v="Huyện Tân Phú Đông"/>
    <n v="212"/>
    <x v="42"/>
    <s v="ĐCL"/>
    <x v="4"/>
    <x v="1"/>
    <m/>
    <m/>
    <d v="2026-05-15T12:00:00"/>
    <m/>
    <m/>
  </r>
  <r>
    <n v="531003"/>
    <s v="Xã Phú Thạnh"/>
    <n v="2216"/>
    <s v="Huyện Tân Phú Đông"/>
    <n v="212"/>
    <x v="42"/>
    <s v="ĐCL"/>
    <x v="4"/>
    <x v="1"/>
    <m/>
    <m/>
    <d v="2026-05-15T12:00:00"/>
    <m/>
    <m/>
  </r>
  <r>
    <n v="531004"/>
    <s v="Xã Tân Phú"/>
    <n v="2216"/>
    <s v="Huyện Tân Phú Đông"/>
    <n v="212"/>
    <x v="42"/>
    <s v="ĐCL"/>
    <x v="4"/>
    <x v="1"/>
    <m/>
    <m/>
    <d v="2026-05-15T12:00:00"/>
    <m/>
    <m/>
  </r>
  <r>
    <n v="531005"/>
    <s v="Xã Tân Thạnh"/>
    <n v="2216"/>
    <s v="Huyện Tân Phú Đông"/>
    <n v="212"/>
    <x v="42"/>
    <s v="ĐCL"/>
    <x v="4"/>
    <x v="1"/>
    <m/>
    <m/>
    <d v="2026-05-15T12:00:00"/>
    <m/>
    <m/>
  </r>
  <r>
    <n v="531006"/>
    <s v="Xã Tân Thới"/>
    <n v="2216"/>
    <s v="Huyện Tân Phú Đông"/>
    <n v="212"/>
    <x v="42"/>
    <s v="ĐCL"/>
    <x v="4"/>
    <x v="1"/>
    <m/>
    <m/>
    <d v="2026-05-15T12:00:00"/>
    <m/>
    <m/>
  </r>
  <r>
    <n v="530901"/>
    <s v="Thị trấn Mỹ Phước"/>
    <n v="3275"/>
    <s v="Huyện Tân Phước"/>
    <n v="212"/>
    <x v="42"/>
    <s v="ĐCL"/>
    <x v="4"/>
    <x v="1"/>
    <m/>
    <m/>
    <d v="2026-05-15T12:00:00"/>
    <m/>
    <m/>
  </r>
  <r>
    <n v="530902"/>
    <s v="Xã Hưng Thạnh"/>
    <n v="3275"/>
    <s v="Huyện Tân Phước"/>
    <n v="212"/>
    <x v="42"/>
    <s v="ĐCL"/>
    <x v="4"/>
    <x v="1"/>
    <m/>
    <m/>
    <d v="2026-05-15T12:00:00"/>
    <m/>
    <m/>
  </r>
  <r>
    <n v="530903"/>
    <s v="Xã Mỹ Phước"/>
    <n v="3275"/>
    <s v="Huyện Tân Phước"/>
    <n v="212"/>
    <x v="42"/>
    <s v="ĐCL"/>
    <x v="4"/>
    <x v="1"/>
    <m/>
    <m/>
    <d v="2026-05-15T12:00:00"/>
    <m/>
    <m/>
  </r>
  <r>
    <n v="530904"/>
    <s v="Xã Phú Mỹ"/>
    <n v="3275"/>
    <s v="Huyện Tân Phước"/>
    <n v="212"/>
    <x v="42"/>
    <s v="ĐCL"/>
    <x v="4"/>
    <x v="1"/>
    <m/>
    <m/>
    <d v="2026-05-15T12:00:00"/>
    <m/>
    <m/>
  </r>
  <r>
    <n v="530905"/>
    <s v="Xã Phước Lập"/>
    <n v="3275"/>
    <s v="Huyện Tân Phước"/>
    <n v="212"/>
    <x v="42"/>
    <s v="ĐCL"/>
    <x v="4"/>
    <x v="1"/>
    <m/>
    <m/>
    <d v="2026-05-15T12:00:00"/>
    <m/>
    <m/>
  </r>
  <r>
    <n v="530906"/>
    <s v="Xã Tân Hòa Đông"/>
    <n v="3275"/>
    <s v="Huyện Tân Phước"/>
    <n v="212"/>
    <x v="42"/>
    <s v="ĐCL"/>
    <x v="4"/>
    <x v="1"/>
    <m/>
    <m/>
    <d v="2026-05-15T12:00:00"/>
    <m/>
    <m/>
  </r>
  <r>
    <n v="530907"/>
    <s v="Xã Tân Hòa Tây"/>
    <n v="3275"/>
    <s v="Huyện Tân Phước"/>
    <n v="212"/>
    <x v="42"/>
    <s v="ĐCL"/>
    <x v="4"/>
    <x v="1"/>
    <m/>
    <m/>
    <d v="2026-05-15T12:00:00"/>
    <m/>
    <m/>
  </r>
  <r>
    <n v="530908"/>
    <s v="Xã Tân Hòa Thành"/>
    <n v="3275"/>
    <s v="Huyện Tân Phước"/>
    <n v="212"/>
    <x v="42"/>
    <s v="ĐCL"/>
    <x v="4"/>
    <x v="1"/>
    <m/>
    <m/>
    <d v="2026-05-15T12:00:00"/>
    <m/>
    <m/>
  </r>
  <r>
    <n v="530909"/>
    <s v="Xã Tân Lập 1"/>
    <n v="3275"/>
    <s v="Huyện Tân Phước"/>
    <n v="212"/>
    <x v="42"/>
    <s v="ĐCL"/>
    <x v="4"/>
    <x v="1"/>
    <m/>
    <m/>
    <d v="2026-05-15T12:00:00"/>
    <m/>
    <m/>
  </r>
  <r>
    <n v="530910"/>
    <s v="Xã Tân Lập 2"/>
    <n v="3275"/>
    <s v="Huyện Tân Phước"/>
    <n v="212"/>
    <x v="42"/>
    <s v="ĐCL"/>
    <x v="4"/>
    <x v="1"/>
    <m/>
    <m/>
    <d v="2026-05-15T12:00:00"/>
    <m/>
    <m/>
  </r>
  <r>
    <n v="530911"/>
    <s v="Xã Thạnh Hoà"/>
    <n v="3275"/>
    <s v="Huyện Tân Phước"/>
    <n v="212"/>
    <x v="42"/>
    <s v="ĐCL"/>
    <x v="4"/>
    <x v="1"/>
    <m/>
    <m/>
    <d v="2026-05-15T12:00:00"/>
    <m/>
    <m/>
  </r>
  <r>
    <n v="530912"/>
    <s v="Xã Thạnh Mỹ"/>
    <n v="3275"/>
    <s v="Huyện Tân Phước"/>
    <n v="212"/>
    <x v="42"/>
    <s v="ĐCL"/>
    <x v="4"/>
    <x v="1"/>
    <m/>
    <m/>
    <d v="2026-05-15T12:00:00"/>
    <m/>
    <m/>
  </r>
  <r>
    <n v="530913"/>
    <s v="Xã Thạnh Tân"/>
    <n v="3275"/>
    <s v="Huyện Tân Phước"/>
    <n v="212"/>
    <x v="42"/>
    <s v="ĐCL"/>
    <x v="4"/>
    <x v="1"/>
    <m/>
    <m/>
    <d v="2026-05-15T12:00:00"/>
    <m/>
    <m/>
  </r>
  <r>
    <n v="530101"/>
    <s v="Phường 1"/>
    <n v="1556"/>
    <s v="Thành phố Mỹ Tho"/>
    <n v="212"/>
    <x v="42"/>
    <s v="ĐCL"/>
    <x v="4"/>
    <x v="0"/>
    <n v="15000"/>
    <m/>
    <d v="2026-05-15T12:00:00"/>
    <s v="30/12/2024"/>
    <m/>
  </r>
  <r>
    <n v="530102"/>
    <s v="Phường 10"/>
    <n v="1556"/>
    <s v="Thành phố Mỹ Tho"/>
    <n v="212"/>
    <x v="42"/>
    <s v="ĐCL"/>
    <x v="4"/>
    <x v="0"/>
    <n v="15000"/>
    <m/>
    <d v="2026-05-15T12:00:00"/>
    <s v="30/12/2024"/>
    <m/>
  </r>
  <r>
    <n v="530103"/>
    <s v="Phường 2"/>
    <n v="1556"/>
    <s v="Thành phố Mỹ Tho"/>
    <n v="212"/>
    <x v="42"/>
    <s v="ĐCL"/>
    <x v="4"/>
    <x v="0"/>
    <n v="15000"/>
    <m/>
    <d v="2026-05-15T12:00:00"/>
    <s v="30/12/2024"/>
    <m/>
  </r>
  <r>
    <n v="530104"/>
    <s v="Phường 3"/>
    <n v="1556"/>
    <s v="Thành phố Mỹ Tho"/>
    <n v="212"/>
    <x v="42"/>
    <s v="ĐCL"/>
    <x v="4"/>
    <x v="0"/>
    <n v="15000"/>
    <m/>
    <d v="2026-05-15T12:00:00"/>
    <s v="30/12/2024"/>
    <m/>
  </r>
  <r>
    <n v="530105"/>
    <s v="Phường 4"/>
    <n v="1556"/>
    <s v="Thành phố Mỹ Tho"/>
    <n v="212"/>
    <x v="42"/>
    <s v="ĐCL"/>
    <x v="4"/>
    <x v="0"/>
    <n v="15000"/>
    <m/>
    <d v="2026-05-15T12:00:00"/>
    <s v="30/12/2024"/>
    <m/>
  </r>
  <r>
    <n v="530106"/>
    <s v="Phường 5"/>
    <n v="1556"/>
    <s v="Thành phố Mỹ Tho"/>
    <n v="212"/>
    <x v="42"/>
    <s v="ĐCL"/>
    <x v="4"/>
    <x v="0"/>
    <n v="15000"/>
    <m/>
    <d v="2026-05-15T12:00:00"/>
    <s v="30/12/2024"/>
    <m/>
  </r>
  <r>
    <n v="530107"/>
    <s v="Phường 6"/>
    <n v="1556"/>
    <s v="Thành phố Mỹ Tho"/>
    <n v="212"/>
    <x v="42"/>
    <s v="ĐCL"/>
    <x v="4"/>
    <x v="0"/>
    <n v="15000"/>
    <m/>
    <d v="2026-05-15T12:00:00"/>
    <s v="30/12/2024"/>
    <m/>
  </r>
  <r>
    <n v="530108"/>
    <s v="Phường 7"/>
    <n v="1556"/>
    <s v="Thành phố Mỹ Tho"/>
    <n v="212"/>
    <x v="42"/>
    <s v="ĐCL"/>
    <x v="4"/>
    <x v="0"/>
    <n v="15000"/>
    <m/>
    <d v="2026-05-15T12:00:00"/>
    <s v="30/12/2024"/>
    <m/>
  </r>
  <r>
    <n v="530109"/>
    <s v="Phường 8"/>
    <n v="1556"/>
    <s v="Thành phố Mỹ Tho"/>
    <n v="212"/>
    <x v="42"/>
    <s v="ĐCL"/>
    <x v="4"/>
    <x v="0"/>
    <n v="15000"/>
    <m/>
    <d v="2026-05-15T12:00:00"/>
    <s v="30/12/2024"/>
    <m/>
  </r>
  <r>
    <n v="530110"/>
    <s v="Phường 9"/>
    <n v="1556"/>
    <s v="Thành phố Mỹ Tho"/>
    <n v="212"/>
    <x v="42"/>
    <s v="ĐCL"/>
    <x v="4"/>
    <x v="0"/>
    <n v="15000"/>
    <m/>
    <d v="2026-05-15T12:00:00"/>
    <s v="30/12/2024"/>
    <m/>
  </r>
  <r>
    <n v="530111"/>
    <s v="Phường Tân Long"/>
    <n v="1556"/>
    <s v="Thành phố Mỹ Tho"/>
    <n v="212"/>
    <x v="42"/>
    <s v="ĐCL"/>
    <x v="4"/>
    <x v="1"/>
    <m/>
    <m/>
    <d v="2026-05-15T12:00:00"/>
    <m/>
    <m/>
  </r>
  <r>
    <n v="530112"/>
    <s v="Xã Đạo Thạnh"/>
    <n v="1556"/>
    <s v="Thành phố Mỹ Tho"/>
    <n v="212"/>
    <x v="42"/>
    <s v="ĐCL"/>
    <x v="4"/>
    <x v="0"/>
    <n v="15000"/>
    <m/>
    <d v="2026-05-15T12:00:00"/>
    <s v="30/12/2024"/>
    <m/>
  </r>
  <r>
    <n v="530113"/>
    <s v="Xã Mỹ Phong"/>
    <n v="1556"/>
    <s v="Thành phố Mỹ Tho"/>
    <n v="212"/>
    <x v="42"/>
    <s v="ĐCL"/>
    <x v="4"/>
    <x v="0"/>
    <n v="15000"/>
    <m/>
    <d v="2026-05-15T12:00:00"/>
    <s v="30/12/2024"/>
    <m/>
  </r>
  <r>
    <n v="530114"/>
    <s v="Xã Phước Thạnh"/>
    <n v="1556"/>
    <s v="Thành phố Mỹ Tho"/>
    <n v="212"/>
    <x v="42"/>
    <s v="ĐCL"/>
    <x v="4"/>
    <x v="0"/>
    <n v="15000"/>
    <m/>
    <d v="2026-05-15T12:00:00"/>
    <s v="30/12/2024"/>
    <m/>
  </r>
  <r>
    <n v="530115"/>
    <s v="Xã Tân Mỹ Chánh"/>
    <n v="1556"/>
    <s v="Thành phố Mỹ Tho"/>
    <n v="212"/>
    <x v="42"/>
    <s v="ĐCL"/>
    <x v="4"/>
    <x v="0"/>
    <n v="15000"/>
    <m/>
    <d v="2026-05-15T12:00:00"/>
    <s v="30/12/2024"/>
    <m/>
  </r>
  <r>
    <n v="530116"/>
    <s v="Xã Thới Sơn"/>
    <n v="1556"/>
    <s v="Thành phố Mỹ Tho"/>
    <n v="212"/>
    <x v="42"/>
    <s v="ĐCL"/>
    <x v="4"/>
    <x v="1"/>
    <m/>
    <m/>
    <d v="2026-05-15T12:00:00"/>
    <m/>
    <m/>
  </r>
  <r>
    <n v="530117"/>
    <s v="Xã Trung An"/>
    <n v="1556"/>
    <s v="Thành phố Mỹ Tho"/>
    <n v="212"/>
    <x v="42"/>
    <s v="ĐCL"/>
    <x v="4"/>
    <x v="0"/>
    <n v="15000"/>
    <m/>
    <d v="2026-05-15T12:00:00"/>
    <s v="30/12/2024"/>
    <m/>
  </r>
  <r>
    <n v="531101"/>
    <s v="Phường 1"/>
    <n v="2055"/>
    <s v="Thị Xã Cai Lậy"/>
    <n v="212"/>
    <x v="42"/>
    <s v="ĐCL"/>
    <x v="4"/>
    <x v="0"/>
    <n v="15000"/>
    <m/>
    <d v="2026-05-15T12:00:00"/>
    <d v="2025-10-06T00:00:00"/>
    <m/>
  </r>
  <r>
    <n v="531102"/>
    <s v="Phường 2"/>
    <n v="2055"/>
    <s v="Thị Xã Cai Lậy"/>
    <n v="212"/>
    <x v="42"/>
    <s v="ĐCL"/>
    <x v="4"/>
    <x v="0"/>
    <n v="15000"/>
    <m/>
    <d v="2026-05-15T12:00:00"/>
    <d v="2025-10-06T00:00:00"/>
    <m/>
  </r>
  <r>
    <n v="531103"/>
    <s v="Phường 3"/>
    <n v="2055"/>
    <s v="Thị Xã Cai Lậy"/>
    <n v="212"/>
    <x v="42"/>
    <s v="ĐCL"/>
    <x v="4"/>
    <x v="0"/>
    <n v="15000"/>
    <m/>
    <d v="2026-05-15T12:00:00"/>
    <d v="2025-10-06T00:00:00"/>
    <m/>
  </r>
  <r>
    <n v="531104"/>
    <s v="Phường 4"/>
    <n v="2055"/>
    <s v="Thị Xã Cai Lậy"/>
    <n v="212"/>
    <x v="42"/>
    <s v="ĐCL"/>
    <x v="4"/>
    <x v="0"/>
    <n v="15000"/>
    <m/>
    <d v="2026-05-15T12:00:00"/>
    <d v="2025-10-06T00:00:00"/>
    <m/>
  </r>
  <r>
    <n v="531105"/>
    <s v="Phường 5"/>
    <n v="2055"/>
    <s v="Thị Xã Cai Lậy"/>
    <n v="212"/>
    <x v="42"/>
    <s v="ĐCL"/>
    <x v="4"/>
    <x v="0"/>
    <n v="15000"/>
    <m/>
    <d v="2026-05-15T12:00:00"/>
    <d v="2025-10-06T00:00:00"/>
    <m/>
  </r>
  <r>
    <n v="531106"/>
    <s v="Phường Nhị Mỹ"/>
    <n v="2055"/>
    <s v="Thị Xã Cai Lậy"/>
    <n v="212"/>
    <x v="42"/>
    <s v="ĐCL"/>
    <x v="4"/>
    <x v="0"/>
    <n v="15000"/>
    <m/>
    <d v="2026-05-15T12:00:00"/>
    <d v="2025-10-06T00:00:00"/>
    <m/>
  </r>
  <r>
    <n v="531107"/>
    <s v="Xã Long Khánh"/>
    <n v="2055"/>
    <s v="Thị Xã Cai Lậy"/>
    <n v="212"/>
    <x v="42"/>
    <s v="ĐCL"/>
    <x v="4"/>
    <x v="0"/>
    <n v="15000"/>
    <m/>
    <d v="2026-05-15T12:00:00"/>
    <d v="2025-01-11T00:00:00"/>
    <m/>
  </r>
  <r>
    <n v="531108"/>
    <s v="Xã Mỹ Hạnh Đông"/>
    <n v="2055"/>
    <s v="Thị Xã Cai Lậy"/>
    <n v="212"/>
    <x v="42"/>
    <s v="ĐCL"/>
    <x v="4"/>
    <x v="0"/>
    <n v="15000"/>
    <m/>
    <d v="2026-05-15T12:00:00"/>
    <d v="2025-12-07T00:00:00"/>
    <m/>
  </r>
  <r>
    <n v="531109"/>
    <s v="Xã Mỹ Hạnh Trung"/>
    <n v="2055"/>
    <s v="Thị Xã Cai Lậy"/>
    <n v="212"/>
    <x v="42"/>
    <s v="ĐCL"/>
    <x v="4"/>
    <x v="0"/>
    <n v="15000"/>
    <m/>
    <d v="2026-05-15T12:00:00"/>
    <d v="2025-12-07T00:00:00"/>
    <m/>
  </r>
  <r>
    <n v="531110"/>
    <s v="Xã Mỹ Phước Tây"/>
    <n v="2055"/>
    <s v="Thị Xã Cai Lậy"/>
    <n v="212"/>
    <x v="42"/>
    <s v="ĐCL"/>
    <x v="4"/>
    <x v="0"/>
    <n v="15000"/>
    <m/>
    <d v="2026-05-15T12:00:00"/>
    <d v="2025-01-11T00:00:00"/>
    <m/>
  </r>
  <r>
    <n v="531111"/>
    <s v="Xã Nhị Quý"/>
    <n v="2055"/>
    <s v="Thị Xã Cai Lậy"/>
    <n v="212"/>
    <x v="42"/>
    <s v="ĐCL"/>
    <x v="4"/>
    <x v="0"/>
    <n v="15000"/>
    <m/>
    <d v="2026-05-15T12:00:00"/>
    <d v="2025-10-06T00:00:00"/>
    <m/>
  </r>
  <r>
    <n v="531112"/>
    <s v="Xã Phú Quý"/>
    <n v="2055"/>
    <s v="Thị Xã Cai Lậy"/>
    <n v="212"/>
    <x v="42"/>
    <s v="ĐCL"/>
    <x v="4"/>
    <x v="0"/>
    <n v="15000"/>
    <m/>
    <d v="2026-05-15T12:00:00"/>
    <d v="2025-01-11T00:00:00"/>
    <m/>
  </r>
  <r>
    <n v="531113"/>
    <s v="Xã Tân Bình"/>
    <n v="2055"/>
    <s v="Thị Xã Cai Lậy"/>
    <n v="212"/>
    <x v="42"/>
    <s v="ĐCL"/>
    <x v="4"/>
    <x v="0"/>
    <n v="15000"/>
    <m/>
    <d v="2026-05-15T12:00:00"/>
    <d v="2025-01-11T00:00:00"/>
    <m/>
  </r>
  <r>
    <n v="531114"/>
    <s v="Xã Tân Hội"/>
    <n v="2055"/>
    <s v="Thị Xã Cai Lậy"/>
    <n v="212"/>
    <x v="42"/>
    <s v="ĐCL"/>
    <x v="4"/>
    <x v="0"/>
    <n v="15000"/>
    <m/>
    <d v="2026-05-15T12:00:00"/>
    <d v="2025-12-07T00:00:00"/>
    <m/>
  </r>
  <r>
    <n v="531115"/>
    <s v="Xã Tân Phú"/>
    <n v="2055"/>
    <s v="Thị Xã Cai Lậy"/>
    <n v="212"/>
    <x v="42"/>
    <s v="ĐCL"/>
    <x v="4"/>
    <x v="0"/>
    <n v="15000"/>
    <m/>
    <d v="2026-05-15T12:00:00"/>
    <d v="2025-12-07T00:00:00"/>
    <m/>
  </r>
  <r>
    <n v="531116"/>
    <s v="Xã Thanh Hòa"/>
    <n v="2055"/>
    <s v="Thị Xã Cai Lậy"/>
    <n v="212"/>
    <x v="42"/>
    <s v="ĐCL"/>
    <x v="4"/>
    <x v="0"/>
    <n v="15000"/>
    <m/>
    <d v="2026-05-15T12:00:00"/>
    <d v="2025-01-11T00:00:00"/>
    <m/>
  </r>
  <r>
    <n v="530201"/>
    <s v="Phường 1"/>
    <n v="2057"/>
    <s v="Thị xã Gò Công"/>
    <n v="212"/>
    <x v="42"/>
    <s v="ĐCL"/>
    <x v="4"/>
    <x v="0"/>
    <n v="15000"/>
    <m/>
    <d v="2026-05-15T12:00:00"/>
    <d v="2025-10-06T00:00:00"/>
    <m/>
  </r>
  <r>
    <n v="530202"/>
    <s v="Phường 2"/>
    <n v="2057"/>
    <s v="Thị xã Gò Công"/>
    <n v="212"/>
    <x v="42"/>
    <s v="ĐCL"/>
    <x v="4"/>
    <x v="0"/>
    <n v="15000"/>
    <m/>
    <d v="2026-05-15T12:00:00"/>
    <d v="2025-10-06T00:00:00"/>
    <m/>
  </r>
  <r>
    <n v="530203"/>
    <s v="Phường 3"/>
    <n v="2057"/>
    <s v="Thị xã Gò Công"/>
    <n v="212"/>
    <x v="42"/>
    <s v="ĐCL"/>
    <x v="4"/>
    <x v="0"/>
    <n v="15000"/>
    <m/>
    <d v="2026-05-15T12:00:00"/>
    <d v="2025-10-06T00:00:00"/>
    <m/>
  </r>
  <r>
    <n v="530204"/>
    <s v="Phường 4"/>
    <n v="2057"/>
    <s v="Thị xã Gò Công"/>
    <n v="212"/>
    <x v="42"/>
    <s v="ĐCL"/>
    <x v="4"/>
    <x v="0"/>
    <n v="15000"/>
    <m/>
    <d v="2026-05-15T12:00:00"/>
    <d v="2025-10-06T00:00:00"/>
    <m/>
  </r>
  <r>
    <n v="530205"/>
    <s v="Phường 5"/>
    <n v="2057"/>
    <s v="Thị xã Gò Công"/>
    <n v="212"/>
    <x v="42"/>
    <s v="ĐCL"/>
    <x v="4"/>
    <x v="0"/>
    <n v="15000"/>
    <m/>
    <d v="2026-05-15T12:00:00"/>
    <d v="2025-10-06T00:00:00"/>
    <m/>
  </r>
  <r>
    <n v="530206"/>
    <s v="Xã Bình Đông"/>
    <n v="2057"/>
    <s v="Thị xã Gò Công"/>
    <n v="212"/>
    <x v="42"/>
    <s v="ĐCL"/>
    <x v="4"/>
    <x v="1"/>
    <m/>
    <m/>
    <d v="2026-05-15T12:00:00"/>
    <m/>
    <m/>
  </r>
  <r>
    <n v="530207"/>
    <s v="Xã Bình Xuân"/>
    <n v="2057"/>
    <s v="Thị xã Gò Công"/>
    <n v="212"/>
    <x v="42"/>
    <s v="ĐCL"/>
    <x v="4"/>
    <x v="1"/>
    <m/>
    <m/>
    <d v="2026-05-15T12:00:00"/>
    <m/>
    <m/>
  </r>
  <r>
    <n v="530208"/>
    <s v="Xã Long Chánh"/>
    <n v="2057"/>
    <s v="Thị xã Gò Công"/>
    <n v="212"/>
    <x v="42"/>
    <s v="ĐCL"/>
    <x v="4"/>
    <x v="1"/>
    <m/>
    <m/>
    <d v="2026-05-15T12:00:00"/>
    <m/>
    <m/>
  </r>
  <r>
    <n v="530209"/>
    <s v="Xã Long Hòa"/>
    <n v="2057"/>
    <s v="Thị xã Gò Công"/>
    <n v="212"/>
    <x v="42"/>
    <s v="ĐCL"/>
    <x v="4"/>
    <x v="1"/>
    <m/>
    <m/>
    <d v="2026-05-15T12:00:00"/>
    <m/>
    <m/>
  </r>
  <r>
    <n v="530210"/>
    <s v="Xã Long Hưng"/>
    <n v="2057"/>
    <s v="Thị xã Gò Công"/>
    <n v="212"/>
    <x v="42"/>
    <s v="ĐCL"/>
    <x v="4"/>
    <x v="1"/>
    <m/>
    <m/>
    <d v="2026-05-15T12:00:00"/>
    <m/>
    <m/>
  </r>
  <r>
    <n v="530211"/>
    <s v="Xã Long Thuận"/>
    <n v="2057"/>
    <s v="Thị xã Gò Công"/>
    <n v="212"/>
    <x v="42"/>
    <s v="ĐCL"/>
    <x v="4"/>
    <x v="1"/>
    <m/>
    <m/>
    <d v="2026-05-15T12:00:00"/>
    <m/>
    <m/>
  </r>
  <r>
    <n v="530212"/>
    <s v="Xã Tân Trung"/>
    <n v="2057"/>
    <s v="Thị xã Gò Công"/>
    <n v="212"/>
    <x v="42"/>
    <s v="ĐCL"/>
    <x v="4"/>
    <x v="1"/>
    <m/>
    <m/>
    <d v="2026-05-15T12:00:00"/>
    <m/>
    <m/>
  </r>
  <r>
    <n v="580201"/>
    <s v="Thị trấn Càng Long"/>
    <n v="2086"/>
    <s v="Huyện Càng Long"/>
    <n v="214"/>
    <x v="43"/>
    <s v="ĐCL"/>
    <x v="4"/>
    <x v="0"/>
    <n v="15000"/>
    <m/>
    <d v="2026-05-15T12:00:00"/>
    <s v="23/03/2025"/>
    <m/>
  </r>
  <r>
    <n v="580202"/>
    <s v="Xã An Trường"/>
    <n v="2086"/>
    <s v="Huyện Càng Long"/>
    <n v="214"/>
    <x v="43"/>
    <s v="ĐCL"/>
    <x v="4"/>
    <x v="0"/>
    <n v="15000"/>
    <m/>
    <d v="2026-05-15T12:00:00"/>
    <s v="13/04/2025"/>
    <m/>
  </r>
  <r>
    <n v="580203"/>
    <s v="Xã An Trường A"/>
    <n v="2086"/>
    <s v="Huyện Càng Long"/>
    <n v="214"/>
    <x v="43"/>
    <s v="ĐCL"/>
    <x v="4"/>
    <x v="1"/>
    <m/>
    <m/>
    <d v="2026-05-15T12:00:00"/>
    <m/>
    <m/>
  </r>
  <r>
    <n v="580204"/>
    <s v="Xã Bình Phú"/>
    <n v="2086"/>
    <s v="Huyện Càng Long"/>
    <n v="214"/>
    <x v="43"/>
    <s v="ĐCL"/>
    <x v="4"/>
    <x v="0"/>
    <n v="15000"/>
    <m/>
    <d v="2026-05-15T12:00:00"/>
    <d v="2025-01-04T00:00:00"/>
    <m/>
  </r>
  <r>
    <n v="580205"/>
    <s v="Xã Đại Phúc"/>
    <n v="2086"/>
    <s v="Huyện Càng Long"/>
    <n v="214"/>
    <x v="43"/>
    <s v="ĐCL"/>
    <x v="4"/>
    <x v="0"/>
    <n v="15000"/>
    <m/>
    <d v="2026-05-15T12:00:00"/>
    <s v="23/03/2025"/>
    <m/>
  </r>
  <r>
    <n v="580206"/>
    <s v="Xã Đại Phước"/>
    <n v="2086"/>
    <s v="Huyện Càng Long"/>
    <n v="214"/>
    <x v="43"/>
    <s v="ĐCL"/>
    <x v="4"/>
    <x v="1"/>
    <m/>
    <m/>
    <d v="2026-05-15T12:00:00"/>
    <m/>
    <m/>
  </r>
  <r>
    <n v="580207"/>
    <s v="Xã Đức Mỹ"/>
    <n v="2086"/>
    <s v="Huyện Càng Long"/>
    <n v="214"/>
    <x v="43"/>
    <s v="ĐCL"/>
    <x v="4"/>
    <x v="0"/>
    <n v="15000"/>
    <m/>
    <d v="2026-05-15T12:00:00"/>
    <d v="2025-01-09T00:00:00"/>
    <m/>
  </r>
  <r>
    <n v="580208"/>
    <s v="Xã Huyền Hội"/>
    <n v="2086"/>
    <s v="Huyện Càng Long"/>
    <n v="214"/>
    <x v="43"/>
    <s v="ĐCL"/>
    <x v="4"/>
    <x v="0"/>
    <n v="15000"/>
    <m/>
    <d v="2026-05-15T12:00:00"/>
    <s v="13/04/2025"/>
    <m/>
  </r>
  <r>
    <n v="580209"/>
    <s v="Xã Mỹ Cẩm"/>
    <n v="2086"/>
    <s v="Huyện Càng Long"/>
    <n v="214"/>
    <x v="43"/>
    <s v="ĐCL"/>
    <x v="4"/>
    <x v="1"/>
    <m/>
    <m/>
    <d v="2026-05-15T12:00:00"/>
    <m/>
    <m/>
  </r>
  <r>
    <n v="580210"/>
    <s v="Xã Nhị Long"/>
    <n v="2086"/>
    <s v="Huyện Càng Long"/>
    <n v="214"/>
    <x v="43"/>
    <s v="ĐCL"/>
    <x v="4"/>
    <x v="1"/>
    <m/>
    <m/>
    <d v="2026-05-15T12:00:00"/>
    <m/>
    <m/>
  </r>
  <r>
    <n v="580211"/>
    <s v="Xã Nhị Long Phú"/>
    <n v="2086"/>
    <s v="Huyện Càng Long"/>
    <n v="214"/>
    <x v="43"/>
    <s v="ĐCL"/>
    <x v="4"/>
    <x v="1"/>
    <m/>
    <m/>
    <d v="2026-05-15T12:00:00"/>
    <m/>
    <m/>
  </r>
  <r>
    <n v="580212"/>
    <s v="Xã Phương Thạnh"/>
    <n v="2086"/>
    <s v="Huyện Càng Long"/>
    <n v="214"/>
    <x v="43"/>
    <s v="ĐCL"/>
    <x v="4"/>
    <x v="0"/>
    <n v="15000"/>
    <m/>
    <d v="2026-05-15T12:00:00"/>
    <d v="2025-01-04T00:00:00"/>
    <m/>
  </r>
  <r>
    <n v="580213"/>
    <s v="Xã Tân An"/>
    <n v="2086"/>
    <s v="Huyện Càng Long"/>
    <n v="214"/>
    <x v="43"/>
    <s v="ĐCL"/>
    <x v="4"/>
    <x v="1"/>
    <m/>
    <m/>
    <d v="2026-05-15T12:00:00"/>
    <m/>
    <m/>
  </r>
  <r>
    <n v="580214"/>
    <s v="Xã Tân Bình"/>
    <n v="2086"/>
    <s v="Huyện Càng Long"/>
    <n v="214"/>
    <x v="43"/>
    <s v="ĐCL"/>
    <x v="4"/>
    <x v="1"/>
    <m/>
    <m/>
    <d v="2026-05-15T12:00:00"/>
    <m/>
    <m/>
  </r>
  <r>
    <n v="580301"/>
    <s v="Thị trấn Cầu Kè"/>
    <n v="2091"/>
    <s v="Huyện Cầu Kè"/>
    <n v="214"/>
    <x v="43"/>
    <s v="ĐCL"/>
    <x v="4"/>
    <x v="1"/>
    <m/>
    <m/>
    <d v="2026-05-15T12:00:00"/>
    <m/>
    <m/>
  </r>
  <r>
    <n v="580302"/>
    <s v="Xã An Phú Tân"/>
    <n v="2091"/>
    <s v="Huyện Cầu Kè"/>
    <n v="214"/>
    <x v="43"/>
    <s v="ĐCL"/>
    <x v="4"/>
    <x v="1"/>
    <m/>
    <m/>
    <d v="2026-05-15T12:00:00"/>
    <m/>
    <m/>
  </r>
  <r>
    <n v="580303"/>
    <s v="Xã Châu Điền"/>
    <n v="2091"/>
    <s v="Huyện Cầu Kè"/>
    <n v="214"/>
    <x v="43"/>
    <s v="ĐCL"/>
    <x v="4"/>
    <x v="1"/>
    <m/>
    <m/>
    <d v="2026-05-15T12:00:00"/>
    <m/>
    <m/>
  </r>
  <r>
    <n v="580304"/>
    <s v="Xã Hòa Ân"/>
    <n v="2091"/>
    <s v="Huyện Cầu Kè"/>
    <n v="214"/>
    <x v="43"/>
    <s v="ĐCL"/>
    <x v="4"/>
    <x v="1"/>
    <m/>
    <m/>
    <d v="2026-05-15T12:00:00"/>
    <m/>
    <m/>
  </r>
  <r>
    <n v="580305"/>
    <s v="Xã Hoà Tân"/>
    <n v="2091"/>
    <s v="Huyện Cầu Kè"/>
    <n v="214"/>
    <x v="43"/>
    <s v="ĐCL"/>
    <x v="4"/>
    <x v="1"/>
    <m/>
    <m/>
    <d v="2026-05-15T12:00:00"/>
    <m/>
    <m/>
  </r>
  <r>
    <n v="580306"/>
    <s v="Xã Ninh Thới"/>
    <n v="2091"/>
    <s v="Huyện Cầu Kè"/>
    <n v="214"/>
    <x v="43"/>
    <s v="ĐCL"/>
    <x v="4"/>
    <x v="1"/>
    <m/>
    <m/>
    <d v="2026-05-15T12:00:00"/>
    <m/>
    <m/>
  </r>
  <r>
    <n v="580307"/>
    <s v="Xã Phong Phú"/>
    <n v="2091"/>
    <s v="Huyện Cầu Kè"/>
    <n v="214"/>
    <x v="43"/>
    <s v="ĐCL"/>
    <x v="4"/>
    <x v="1"/>
    <m/>
    <m/>
    <d v="2026-05-15T12:00:00"/>
    <m/>
    <m/>
  </r>
  <r>
    <n v="580308"/>
    <s v="Xã Phong Thạnh"/>
    <n v="2091"/>
    <s v="Huyện Cầu Kè"/>
    <n v="214"/>
    <x v="43"/>
    <s v="ĐCL"/>
    <x v="4"/>
    <x v="1"/>
    <m/>
    <m/>
    <d v="2026-05-15T12:00:00"/>
    <m/>
    <m/>
  </r>
  <r>
    <n v="580309"/>
    <s v="Xã Tam Ngãi"/>
    <n v="2091"/>
    <s v="Huyện Cầu Kè"/>
    <n v="214"/>
    <x v="43"/>
    <s v="ĐCL"/>
    <x v="4"/>
    <x v="1"/>
    <m/>
    <m/>
    <d v="2026-05-15T12:00:00"/>
    <m/>
    <m/>
  </r>
  <r>
    <n v="580310"/>
    <s v="Xã Thạnh Phú"/>
    <n v="2091"/>
    <s v="Huyện Cầu Kè"/>
    <n v="214"/>
    <x v="43"/>
    <s v="ĐCL"/>
    <x v="4"/>
    <x v="1"/>
    <m/>
    <m/>
    <d v="2026-05-15T12:00:00"/>
    <m/>
    <m/>
  </r>
  <r>
    <n v="580311"/>
    <s v="Xã Thông Hòa"/>
    <n v="2091"/>
    <s v="Huyện Cầu Kè"/>
    <n v="214"/>
    <x v="43"/>
    <s v="ĐCL"/>
    <x v="4"/>
    <x v="1"/>
    <m/>
    <m/>
    <d v="2026-05-15T12:00:00"/>
    <m/>
    <m/>
  </r>
  <r>
    <n v="580701"/>
    <s v="Thị trấn Cầu Ngang"/>
    <n v="1908"/>
    <s v="Huyện Cầu Ngang"/>
    <n v="214"/>
    <x v="43"/>
    <s v="ĐCL"/>
    <x v="4"/>
    <x v="0"/>
    <n v="15000"/>
    <m/>
    <d v="2026-05-15T12:00:00"/>
    <d v="2026-07-04T00:00:00"/>
    <m/>
  </r>
  <r>
    <n v="580702"/>
    <s v="Thị trấn Mỹ Long"/>
    <n v="1908"/>
    <s v="Huyện Cầu Ngang"/>
    <n v="214"/>
    <x v="43"/>
    <s v="ĐCL"/>
    <x v="4"/>
    <x v="1"/>
    <m/>
    <m/>
    <d v="2026-05-15T12:00:00"/>
    <m/>
    <m/>
  </r>
  <r>
    <n v="580703"/>
    <s v="Xã Hiệp Hòa"/>
    <n v="1908"/>
    <s v="Huyện Cầu Ngang"/>
    <n v="214"/>
    <x v="43"/>
    <s v="ĐCL"/>
    <x v="4"/>
    <x v="1"/>
    <m/>
    <m/>
    <d v="2026-05-15T12:00:00"/>
    <m/>
    <m/>
  </r>
  <r>
    <n v="580704"/>
    <s v="Xã Hiệp Mỹ Đông"/>
    <n v="1908"/>
    <s v="Huyện Cầu Ngang"/>
    <n v="214"/>
    <x v="43"/>
    <s v="ĐCL"/>
    <x v="4"/>
    <x v="1"/>
    <m/>
    <m/>
    <d v="2026-05-15T12:00:00"/>
    <m/>
    <m/>
  </r>
  <r>
    <n v="580705"/>
    <s v="Xã Hiệp Mỹ Tây"/>
    <n v="1908"/>
    <s v="Huyện Cầu Ngang"/>
    <n v="214"/>
    <x v="43"/>
    <s v="ĐCL"/>
    <x v="4"/>
    <x v="0"/>
    <n v="15000"/>
    <m/>
    <d v="2026-05-15T12:00:00"/>
    <d v="2026-07-04T00:00:00"/>
    <m/>
  </r>
  <r>
    <n v="580706"/>
    <s v="Xã Kim Hòa"/>
    <n v="1908"/>
    <s v="Huyện Cầu Ngang"/>
    <n v="214"/>
    <x v="43"/>
    <s v="ĐCL"/>
    <x v="4"/>
    <x v="1"/>
    <m/>
    <m/>
    <d v="2026-05-15T12:00:00"/>
    <m/>
    <m/>
  </r>
  <r>
    <n v="580707"/>
    <s v="Xã Long Sơn"/>
    <n v="1908"/>
    <s v="Huyện Cầu Ngang"/>
    <n v="214"/>
    <x v="43"/>
    <s v="ĐCL"/>
    <x v="4"/>
    <x v="0"/>
    <n v="15000"/>
    <m/>
    <d v="2026-05-15T12:00:00"/>
    <d v="2026-07-04T00:00:00"/>
    <m/>
  </r>
  <r>
    <n v="580708"/>
    <s v="Xã Mỹ Hòa"/>
    <n v="1908"/>
    <s v="Huyện Cầu Ngang"/>
    <n v="214"/>
    <x v="43"/>
    <s v="ĐCL"/>
    <x v="4"/>
    <x v="1"/>
    <m/>
    <m/>
    <d v="2026-05-15T12:00:00"/>
    <m/>
    <m/>
  </r>
  <r>
    <n v="580709"/>
    <s v="Xã Mỹ Long Bắc"/>
    <n v="1908"/>
    <s v="Huyện Cầu Ngang"/>
    <n v="214"/>
    <x v="43"/>
    <s v="ĐCL"/>
    <x v="4"/>
    <x v="1"/>
    <m/>
    <m/>
    <d v="2026-05-15T12:00:00"/>
    <m/>
    <m/>
  </r>
  <r>
    <n v="580710"/>
    <s v="Xã Mỹ Long Nam"/>
    <n v="1908"/>
    <s v="Huyện Cầu Ngang"/>
    <n v="214"/>
    <x v="43"/>
    <s v="ĐCL"/>
    <x v="4"/>
    <x v="1"/>
    <m/>
    <m/>
    <d v="2026-05-15T12:00:00"/>
    <m/>
    <m/>
  </r>
  <r>
    <n v="580711"/>
    <s v="Xã Nhị Trường"/>
    <n v="1908"/>
    <s v="Huyện Cầu Ngang"/>
    <n v="214"/>
    <x v="43"/>
    <s v="ĐCL"/>
    <x v="4"/>
    <x v="1"/>
    <m/>
    <m/>
    <d v="2026-05-15T12:00:00"/>
    <m/>
    <m/>
  </r>
  <r>
    <n v="580712"/>
    <s v="Xã Thạnh Hòa Sơn"/>
    <n v="1908"/>
    <s v="Huyện Cầu Ngang"/>
    <n v="214"/>
    <x v="43"/>
    <s v="ĐCL"/>
    <x v="4"/>
    <x v="1"/>
    <m/>
    <m/>
    <d v="2026-05-15T12:00:00"/>
    <m/>
    <m/>
  </r>
  <r>
    <n v="580713"/>
    <s v="Xã Thuận Hòa"/>
    <n v="1908"/>
    <s v="Huyện Cầu Ngang"/>
    <n v="214"/>
    <x v="43"/>
    <s v="ĐCL"/>
    <x v="4"/>
    <x v="1"/>
    <m/>
    <m/>
    <d v="2026-05-15T12:00:00"/>
    <m/>
    <m/>
  </r>
  <r>
    <n v="580714"/>
    <s v="Xã Trường Thọ"/>
    <n v="1908"/>
    <s v="Huyện Cầu Ngang"/>
    <n v="214"/>
    <x v="43"/>
    <s v="ĐCL"/>
    <x v="4"/>
    <x v="1"/>
    <m/>
    <m/>
    <d v="2026-05-15T12:00:00"/>
    <m/>
    <m/>
  </r>
  <r>
    <n v="580715"/>
    <s v="Xã Vĩnh Kim"/>
    <n v="1908"/>
    <s v="Huyện Cầu Ngang"/>
    <n v="214"/>
    <x v="43"/>
    <s v="ĐCL"/>
    <x v="4"/>
    <x v="0"/>
    <n v="15000"/>
    <m/>
    <d v="2026-05-15T12:00:00"/>
    <d v="2026-07-04T00:00:00"/>
    <m/>
  </r>
  <r>
    <n v="58051"/>
    <s v="Thị trấn Châu Thành"/>
    <n v="1911"/>
    <s v="Huyện Châu Thành"/>
    <n v="214"/>
    <x v="43"/>
    <s v="ĐCL"/>
    <x v="4"/>
    <x v="0"/>
    <n v="15000"/>
    <m/>
    <d v="2026-05-15T12:00:00"/>
    <s v="23/03/2025"/>
    <m/>
  </r>
  <r>
    <n v="58052"/>
    <s v="Xã Đa Lộc"/>
    <n v="1911"/>
    <s v="Huyện Châu Thành"/>
    <n v="214"/>
    <x v="43"/>
    <s v="ĐCL"/>
    <x v="4"/>
    <x v="1"/>
    <m/>
    <m/>
    <d v="2026-05-15T12:00:00"/>
    <m/>
    <m/>
  </r>
  <r>
    <n v="58053"/>
    <s v="Xã Hòa Lợi"/>
    <n v="1911"/>
    <s v="Huyện Châu Thành"/>
    <n v="214"/>
    <x v="43"/>
    <s v="ĐCL"/>
    <x v="4"/>
    <x v="0"/>
    <n v="15000"/>
    <m/>
    <d v="2026-05-15T12:00:00"/>
    <s v="23/03/2025"/>
    <m/>
  </r>
  <r>
    <n v="58054"/>
    <s v="Xã Hòa Minh"/>
    <n v="1911"/>
    <s v="Huyện Châu Thành"/>
    <n v="214"/>
    <x v="43"/>
    <s v="ĐCL"/>
    <x v="4"/>
    <x v="1"/>
    <m/>
    <m/>
    <d v="2026-05-15T12:00:00"/>
    <m/>
    <m/>
  </r>
  <r>
    <n v="58055"/>
    <s v="Xã Hòa Thuận"/>
    <n v="1911"/>
    <s v="Huyện Châu Thành"/>
    <n v="214"/>
    <x v="43"/>
    <s v="ĐCL"/>
    <x v="4"/>
    <x v="0"/>
    <n v="15000"/>
    <m/>
    <d v="2026-05-15T12:00:00"/>
    <s v="23/03/2025"/>
    <m/>
  </r>
  <r>
    <n v="58056"/>
    <s v="Xã Hưng Mỹ"/>
    <n v="1911"/>
    <s v="Huyện Châu Thành"/>
    <n v="214"/>
    <x v="43"/>
    <s v="ĐCL"/>
    <x v="4"/>
    <x v="1"/>
    <m/>
    <m/>
    <d v="2026-05-15T12:00:00"/>
    <m/>
    <m/>
  </r>
  <r>
    <n v="58057"/>
    <s v="Xã Long Hòa"/>
    <n v="1911"/>
    <s v="Huyện Châu Thành"/>
    <n v="214"/>
    <x v="43"/>
    <s v="ĐCL"/>
    <x v="4"/>
    <x v="1"/>
    <m/>
    <m/>
    <d v="2026-05-15T12:00:00"/>
    <m/>
    <m/>
  </r>
  <r>
    <n v="58058"/>
    <s v="Xã Lương Hòa"/>
    <n v="1911"/>
    <s v="Huyện Châu Thành"/>
    <n v="214"/>
    <x v="43"/>
    <s v="ĐCL"/>
    <x v="4"/>
    <x v="0"/>
    <n v="15000"/>
    <m/>
    <d v="2026-05-15T12:00:00"/>
    <s v="13/04/2025"/>
    <m/>
  </r>
  <r>
    <n v="58059"/>
    <s v="Xã Lương Hoà A"/>
    <n v="1911"/>
    <s v="Huyện Châu Thành"/>
    <n v="214"/>
    <x v="43"/>
    <s v="ĐCL"/>
    <x v="4"/>
    <x v="1"/>
    <m/>
    <m/>
    <d v="2026-05-15T12:00:00"/>
    <m/>
    <m/>
  </r>
  <r>
    <n v="580510"/>
    <s v="Xã Mỹ Chánh"/>
    <n v="1911"/>
    <s v="Huyện Châu Thành"/>
    <n v="214"/>
    <x v="43"/>
    <s v="ĐCL"/>
    <x v="4"/>
    <x v="1"/>
    <m/>
    <m/>
    <d v="2026-05-15T12:00:00"/>
    <m/>
    <m/>
  </r>
  <r>
    <n v="580511"/>
    <s v="Xã Nguyệt Hóa"/>
    <n v="1911"/>
    <s v="Huyện Châu Thành"/>
    <n v="214"/>
    <x v="43"/>
    <s v="ĐCL"/>
    <x v="4"/>
    <x v="0"/>
    <n v="15000"/>
    <m/>
    <d v="2026-05-15T12:00:00"/>
    <d v="2025-01-04T00:00:00"/>
    <m/>
  </r>
  <r>
    <n v="580512"/>
    <s v="Xã Phước Hảo"/>
    <n v="1911"/>
    <s v="Huyện Châu Thành"/>
    <n v="214"/>
    <x v="43"/>
    <s v="ĐCL"/>
    <x v="4"/>
    <x v="0"/>
    <n v="15000"/>
    <m/>
    <d v="2026-05-15T12:00:00"/>
    <d v="2025-01-04T00:00:00"/>
    <m/>
  </r>
  <r>
    <n v="580513"/>
    <s v="Xã Song Lộc"/>
    <n v="1911"/>
    <s v="Huyện Châu Thành"/>
    <n v="214"/>
    <x v="43"/>
    <s v="ĐCL"/>
    <x v="4"/>
    <x v="1"/>
    <m/>
    <m/>
    <d v="2026-05-15T12:00:00"/>
    <m/>
    <m/>
  </r>
  <r>
    <n v="580514"/>
    <s v="Xã Thanh Mỹ"/>
    <n v="1911"/>
    <s v="Huyện Châu Thành"/>
    <n v="214"/>
    <x v="43"/>
    <s v="ĐCL"/>
    <x v="4"/>
    <x v="1"/>
    <m/>
    <m/>
    <d v="2026-05-15T12:00:00"/>
    <m/>
    <m/>
  </r>
  <r>
    <n v="580801"/>
    <s v="Thị trấn Long Thành"/>
    <n v="2103"/>
    <s v="Huyện Duyên Hải"/>
    <n v="214"/>
    <x v="43"/>
    <s v="ĐCL"/>
    <x v="4"/>
    <x v="1"/>
    <m/>
    <m/>
    <d v="2026-05-15T12:00:00"/>
    <m/>
    <m/>
  </r>
  <r>
    <n v="580802"/>
    <s v="Xã Đôn Châu"/>
    <n v="2103"/>
    <s v="Huyện Duyên Hải"/>
    <n v="214"/>
    <x v="43"/>
    <s v="ĐCL"/>
    <x v="4"/>
    <x v="1"/>
    <m/>
    <m/>
    <d v="2026-05-15T12:00:00"/>
    <m/>
    <m/>
  </r>
  <r>
    <n v="580803"/>
    <s v="Xã Đôn Xuân"/>
    <n v="2103"/>
    <s v="Huyện Duyên Hải"/>
    <n v="214"/>
    <x v="43"/>
    <s v="ĐCL"/>
    <x v="4"/>
    <x v="1"/>
    <m/>
    <m/>
    <d v="2026-05-15T12:00:00"/>
    <m/>
    <m/>
  </r>
  <r>
    <n v="580804"/>
    <s v="Xã Đông Hải"/>
    <n v="2103"/>
    <s v="Huyện Duyên Hải"/>
    <n v="214"/>
    <x v="43"/>
    <s v="ĐCL"/>
    <x v="4"/>
    <x v="1"/>
    <m/>
    <m/>
    <d v="2026-05-15T12:00:00"/>
    <m/>
    <m/>
  </r>
  <r>
    <n v="580805"/>
    <s v="Xã Long Khánh"/>
    <n v="2103"/>
    <s v="Huyện Duyên Hải"/>
    <n v="214"/>
    <x v="43"/>
    <s v="ĐCL"/>
    <x v="4"/>
    <x v="1"/>
    <m/>
    <m/>
    <d v="2026-05-15T12:00:00"/>
    <m/>
    <m/>
  </r>
  <r>
    <n v="580806"/>
    <s v="Xã Long Vĩnh"/>
    <n v="2103"/>
    <s v="Huyện Duyên Hải"/>
    <n v="214"/>
    <x v="43"/>
    <s v="ĐCL"/>
    <x v="4"/>
    <x v="1"/>
    <m/>
    <m/>
    <d v="2026-05-15T12:00:00"/>
    <m/>
    <m/>
  </r>
  <r>
    <n v="580807"/>
    <s v="Xã Ngũ Lạc"/>
    <n v="2103"/>
    <s v="Huyện Duyên Hải"/>
    <n v="214"/>
    <x v="43"/>
    <s v="ĐCL"/>
    <x v="4"/>
    <x v="0"/>
    <n v="15000"/>
    <m/>
    <d v="2026-05-15T12:00:00"/>
    <d v="2026-07-04T00:00:00"/>
    <m/>
  </r>
  <r>
    <n v="580401"/>
    <s v="Thị trấn Cầu Quan"/>
    <n v="2020"/>
    <s v="Huyện Tiểu Cần"/>
    <n v="214"/>
    <x v="43"/>
    <s v="ĐCL"/>
    <x v="4"/>
    <x v="1"/>
    <m/>
    <m/>
    <d v="2026-05-15T12:00:00"/>
    <m/>
    <m/>
  </r>
  <r>
    <n v="580402"/>
    <s v="Thị trấn Tiểu Cần"/>
    <n v="2020"/>
    <s v="Huyện Tiểu Cần"/>
    <n v="214"/>
    <x v="43"/>
    <s v="ĐCL"/>
    <x v="4"/>
    <x v="1"/>
    <m/>
    <m/>
    <d v="2026-05-15T12:00:00"/>
    <m/>
    <m/>
  </r>
  <r>
    <n v="580403"/>
    <s v="Xã Hiếu Trung"/>
    <n v="2020"/>
    <s v="Huyện Tiểu Cần"/>
    <n v="214"/>
    <x v="43"/>
    <s v="ĐCL"/>
    <x v="4"/>
    <x v="1"/>
    <m/>
    <m/>
    <d v="2026-05-15T12:00:00"/>
    <m/>
    <m/>
  </r>
  <r>
    <n v="580404"/>
    <s v="Xã Hiếu Tử"/>
    <n v="2020"/>
    <s v="Huyện Tiểu Cần"/>
    <n v="214"/>
    <x v="43"/>
    <s v="ĐCL"/>
    <x v="4"/>
    <x v="1"/>
    <m/>
    <m/>
    <d v="2026-05-15T12:00:00"/>
    <m/>
    <m/>
  </r>
  <r>
    <n v="580405"/>
    <s v="Xã Hùng Hòa"/>
    <n v="2020"/>
    <s v="Huyện Tiểu Cần"/>
    <n v="214"/>
    <x v="43"/>
    <s v="ĐCL"/>
    <x v="4"/>
    <x v="1"/>
    <m/>
    <m/>
    <d v="2026-05-15T12:00:00"/>
    <m/>
    <m/>
  </r>
  <r>
    <n v="580406"/>
    <s v="Xã Long Thới"/>
    <n v="2020"/>
    <s v="Huyện Tiểu Cần"/>
    <n v="214"/>
    <x v="43"/>
    <s v="ĐCL"/>
    <x v="4"/>
    <x v="1"/>
    <m/>
    <m/>
    <d v="2026-05-15T12:00:00"/>
    <m/>
    <m/>
  </r>
  <r>
    <n v="580407"/>
    <s v="Xã Ngãi Hùng"/>
    <n v="2020"/>
    <s v="Huyện Tiểu Cần"/>
    <n v="214"/>
    <x v="43"/>
    <s v="ĐCL"/>
    <x v="4"/>
    <x v="1"/>
    <m/>
    <m/>
    <d v="2026-05-15T12:00:00"/>
    <m/>
    <m/>
  </r>
  <r>
    <n v="580408"/>
    <s v="Xã Phú Cần"/>
    <n v="2020"/>
    <s v="Huyện Tiểu Cần"/>
    <n v="214"/>
    <x v="43"/>
    <s v="ĐCL"/>
    <x v="4"/>
    <x v="1"/>
    <m/>
    <m/>
    <d v="2026-05-15T12:00:00"/>
    <m/>
    <m/>
  </r>
  <r>
    <n v="580409"/>
    <s v="Xã Tân Hòa"/>
    <n v="2020"/>
    <s v="Huyện Tiểu Cần"/>
    <n v="214"/>
    <x v="43"/>
    <s v="ĐCL"/>
    <x v="4"/>
    <x v="1"/>
    <m/>
    <m/>
    <d v="2026-05-15T12:00:00"/>
    <m/>
    <m/>
  </r>
  <r>
    <n v="580410"/>
    <s v="Xã Tân Hùng"/>
    <n v="2020"/>
    <s v="Huyện Tiểu Cần"/>
    <n v="214"/>
    <x v="43"/>
    <s v="ĐCL"/>
    <x v="4"/>
    <x v="1"/>
    <m/>
    <m/>
    <d v="2026-05-15T12:00:00"/>
    <m/>
    <m/>
  </r>
  <r>
    <n v="580411"/>
    <s v="Xã Tập Ngãi"/>
    <n v="2020"/>
    <s v="Huyện Tiểu Cần"/>
    <n v="214"/>
    <x v="43"/>
    <s v="ĐCL"/>
    <x v="4"/>
    <x v="1"/>
    <m/>
    <m/>
    <d v="2026-05-15T12:00:00"/>
    <m/>
    <m/>
  </r>
  <r>
    <n v="580601"/>
    <s v="Thị trấn Định An"/>
    <n v="2033"/>
    <s v="Huyện Trà Cú"/>
    <n v="214"/>
    <x v="43"/>
    <s v="ĐCL"/>
    <x v="4"/>
    <x v="1"/>
    <m/>
    <m/>
    <d v="2026-05-15T12:00:00"/>
    <m/>
    <m/>
  </r>
  <r>
    <n v="580602"/>
    <s v="Thị trấn Trà Cú"/>
    <n v="2033"/>
    <s v="Huyện Trà Cú"/>
    <n v="214"/>
    <x v="43"/>
    <s v="ĐCL"/>
    <x v="4"/>
    <x v="1"/>
    <m/>
    <m/>
    <d v="2026-05-15T12:00:00"/>
    <m/>
    <m/>
  </r>
  <r>
    <n v="580603"/>
    <s v="Xã An Quảng Hữu"/>
    <n v="2033"/>
    <s v="Huyện Trà Cú"/>
    <n v="214"/>
    <x v="43"/>
    <s v="ĐCL"/>
    <x v="4"/>
    <x v="1"/>
    <m/>
    <m/>
    <d v="2026-05-15T12:00:00"/>
    <m/>
    <m/>
  </r>
  <r>
    <n v="580604"/>
    <s v="Xã Đại An"/>
    <n v="2033"/>
    <s v="Huyện Trà Cú"/>
    <n v="214"/>
    <x v="43"/>
    <s v="ĐCL"/>
    <x v="4"/>
    <x v="1"/>
    <m/>
    <m/>
    <d v="2026-05-15T12:00:00"/>
    <m/>
    <m/>
  </r>
  <r>
    <n v="580605"/>
    <s v="Xã Định An"/>
    <n v="2033"/>
    <s v="Huyện Trà Cú"/>
    <n v="214"/>
    <x v="43"/>
    <s v="ĐCL"/>
    <x v="4"/>
    <x v="1"/>
    <m/>
    <m/>
    <d v="2026-05-15T12:00:00"/>
    <m/>
    <m/>
  </r>
  <r>
    <n v="580606"/>
    <s v="Xã Hàm Giang"/>
    <n v="2033"/>
    <s v="Huyện Trà Cú"/>
    <n v="214"/>
    <x v="43"/>
    <s v="ĐCL"/>
    <x v="4"/>
    <x v="1"/>
    <m/>
    <m/>
    <d v="2026-05-15T12:00:00"/>
    <m/>
    <m/>
  </r>
  <r>
    <n v="580607"/>
    <s v="Xã Hàm Tân"/>
    <n v="2033"/>
    <s v="Huyện Trà Cú"/>
    <n v="214"/>
    <x v="43"/>
    <s v="ĐCL"/>
    <x v="4"/>
    <x v="1"/>
    <m/>
    <m/>
    <d v="2026-05-15T12:00:00"/>
    <m/>
    <m/>
  </r>
  <r>
    <n v="580608"/>
    <s v="Xã Kim Sơn"/>
    <n v="2033"/>
    <s v="Huyện Trà Cú"/>
    <n v="214"/>
    <x v="43"/>
    <s v="ĐCL"/>
    <x v="4"/>
    <x v="1"/>
    <m/>
    <m/>
    <d v="2026-05-15T12:00:00"/>
    <m/>
    <m/>
  </r>
  <r>
    <n v="580609"/>
    <s v="Xã Long Hiệp"/>
    <n v="2033"/>
    <s v="Huyện Trà Cú"/>
    <n v="214"/>
    <x v="43"/>
    <s v="ĐCL"/>
    <x v="4"/>
    <x v="1"/>
    <m/>
    <m/>
    <d v="2026-05-15T12:00:00"/>
    <m/>
    <m/>
  </r>
  <r>
    <n v="580610"/>
    <s v="Xã Lưu Nghiệp Anh"/>
    <n v="2033"/>
    <s v="Huyện Trà Cú"/>
    <n v="214"/>
    <x v="43"/>
    <s v="ĐCL"/>
    <x v="4"/>
    <x v="1"/>
    <m/>
    <m/>
    <d v="2026-05-15T12:00:00"/>
    <m/>
    <m/>
  </r>
  <r>
    <n v="580611"/>
    <s v="Xã Ngãi Xuyên"/>
    <n v="2033"/>
    <s v="Huyện Trà Cú"/>
    <n v="214"/>
    <x v="43"/>
    <s v="ĐCL"/>
    <x v="4"/>
    <x v="1"/>
    <m/>
    <m/>
    <d v="2026-05-15T12:00:00"/>
    <m/>
    <m/>
  </r>
  <r>
    <n v="580612"/>
    <s v="Xã Ngọc Biên"/>
    <n v="2033"/>
    <s v="Huyện Trà Cú"/>
    <n v="214"/>
    <x v="43"/>
    <s v="ĐCL"/>
    <x v="4"/>
    <x v="1"/>
    <m/>
    <m/>
    <d v="2026-05-15T12:00:00"/>
    <m/>
    <m/>
  </r>
  <r>
    <n v="580613"/>
    <s v="Xã Phước Hưng"/>
    <n v="2033"/>
    <s v="Huyện Trà Cú"/>
    <n v="214"/>
    <x v="43"/>
    <s v="ĐCL"/>
    <x v="4"/>
    <x v="1"/>
    <m/>
    <m/>
    <d v="2026-05-15T12:00:00"/>
    <m/>
    <m/>
  </r>
  <r>
    <n v="580614"/>
    <s v="Xã Tân Hiệp"/>
    <n v="2033"/>
    <s v="Huyện Trà Cú"/>
    <n v="214"/>
    <x v="43"/>
    <s v="ĐCL"/>
    <x v="4"/>
    <x v="1"/>
    <m/>
    <m/>
    <d v="2026-05-15T12:00:00"/>
    <m/>
    <m/>
  </r>
  <r>
    <n v="580615"/>
    <s v="Xã Tân Sơn"/>
    <n v="2033"/>
    <s v="Huyện Trà Cú"/>
    <n v="214"/>
    <x v="43"/>
    <s v="ĐCL"/>
    <x v="4"/>
    <x v="1"/>
    <m/>
    <m/>
    <d v="2026-05-15T12:00:00"/>
    <m/>
    <m/>
  </r>
  <r>
    <n v="580616"/>
    <s v="Xã Tập Sơn"/>
    <n v="2033"/>
    <s v="Huyện Trà Cú"/>
    <n v="214"/>
    <x v="43"/>
    <s v="ĐCL"/>
    <x v="4"/>
    <x v="1"/>
    <m/>
    <m/>
    <d v="2026-05-15T12:00:00"/>
    <m/>
    <m/>
  </r>
  <r>
    <n v="580617"/>
    <s v="Xã Thanh Sơn"/>
    <n v="2033"/>
    <s v="Huyện Trà Cú"/>
    <n v="214"/>
    <x v="43"/>
    <s v="ĐCL"/>
    <x v="4"/>
    <x v="1"/>
    <m/>
    <m/>
    <d v="2026-05-15T12:00:00"/>
    <m/>
    <m/>
  </r>
  <r>
    <n v="580101"/>
    <s v="Phường 1"/>
    <n v="1560"/>
    <s v="Thành phố Trà Vinh"/>
    <n v="214"/>
    <x v="43"/>
    <s v="ĐCL"/>
    <x v="4"/>
    <x v="0"/>
    <n v="15000"/>
    <m/>
    <d v="2026-05-15T12:00:00"/>
    <s v="30/12/2024"/>
    <m/>
  </r>
  <r>
    <n v="580102"/>
    <s v="Phường 2"/>
    <n v="1560"/>
    <s v="Thành phố Trà Vinh"/>
    <n v="214"/>
    <x v="43"/>
    <s v="ĐCL"/>
    <x v="4"/>
    <x v="0"/>
    <n v="15000"/>
    <m/>
    <d v="2026-05-15T12:00:00"/>
    <s v="30/12/2024"/>
    <m/>
  </r>
  <r>
    <n v="580103"/>
    <s v="Phường 3"/>
    <n v="1560"/>
    <s v="Thành phố Trà Vinh"/>
    <n v="214"/>
    <x v="43"/>
    <s v="ĐCL"/>
    <x v="4"/>
    <x v="0"/>
    <n v="15000"/>
    <m/>
    <d v="2026-05-15T12:00:00"/>
    <s v="30/12/2024"/>
    <m/>
  </r>
  <r>
    <n v="580104"/>
    <s v="Phường 4"/>
    <n v="1560"/>
    <s v="Thành phố Trà Vinh"/>
    <n v="214"/>
    <x v="43"/>
    <s v="ĐCL"/>
    <x v="4"/>
    <x v="0"/>
    <n v="15000"/>
    <m/>
    <d v="2026-05-15T12:00:00"/>
    <s v="30/12/2024"/>
    <m/>
  </r>
  <r>
    <n v="580105"/>
    <s v="Phường 5"/>
    <n v="1560"/>
    <s v="Thành phố Trà Vinh"/>
    <n v="214"/>
    <x v="43"/>
    <s v="ĐCL"/>
    <x v="4"/>
    <x v="0"/>
    <n v="15000"/>
    <m/>
    <d v="2026-05-15T12:00:00"/>
    <s v="30/12/2024"/>
    <m/>
  </r>
  <r>
    <n v="580106"/>
    <s v="Phường 6"/>
    <n v="1560"/>
    <s v="Thành phố Trà Vinh"/>
    <n v="214"/>
    <x v="43"/>
    <s v="ĐCL"/>
    <x v="4"/>
    <x v="0"/>
    <n v="15000"/>
    <m/>
    <d v="2026-05-15T12:00:00"/>
    <s v="30/12/2024"/>
    <m/>
  </r>
  <r>
    <n v="580107"/>
    <s v="Phường 7"/>
    <n v="1560"/>
    <s v="Thành phố Trà Vinh"/>
    <n v="214"/>
    <x v="43"/>
    <s v="ĐCL"/>
    <x v="4"/>
    <x v="0"/>
    <n v="15000"/>
    <m/>
    <d v="2026-05-15T12:00:00"/>
    <s v="30/12/2024"/>
    <m/>
  </r>
  <r>
    <n v="580108"/>
    <s v="Phường 8"/>
    <n v="1560"/>
    <s v="Thành phố Trà Vinh"/>
    <n v="214"/>
    <x v="43"/>
    <s v="ĐCL"/>
    <x v="4"/>
    <x v="0"/>
    <n v="15000"/>
    <m/>
    <d v="2026-05-15T12:00:00"/>
    <s v="30/12/2024"/>
    <m/>
  </r>
  <r>
    <n v="580109"/>
    <s v="Phường 9"/>
    <n v="1560"/>
    <s v="Thành phố Trà Vinh"/>
    <n v="214"/>
    <x v="43"/>
    <s v="ĐCL"/>
    <x v="4"/>
    <x v="0"/>
    <n v="15000"/>
    <m/>
    <d v="2026-05-15T12:00:00"/>
    <s v="30/12/2024"/>
    <m/>
  </r>
  <r>
    <n v="580110"/>
    <s v="Xã Long Đức"/>
    <n v="1560"/>
    <s v="Thành phố Trà Vinh"/>
    <n v="214"/>
    <x v="43"/>
    <s v="ĐCL"/>
    <x v="4"/>
    <x v="0"/>
    <n v="15000"/>
    <m/>
    <d v="2026-05-15T12:00:00"/>
    <s v="30/12/2024"/>
    <m/>
  </r>
  <r>
    <n v="580901"/>
    <s v="Phường 1"/>
    <n v="3443"/>
    <s v="Thị xã Duyên Hải"/>
    <n v="214"/>
    <x v="43"/>
    <s v="ĐCL"/>
    <x v="4"/>
    <x v="0"/>
    <n v="15000"/>
    <m/>
    <d v="2026-05-15T12:00:00"/>
    <d v="2026-07-04T00:00:00"/>
    <m/>
  </r>
  <r>
    <n v="580902"/>
    <s v="Phường 2"/>
    <n v="3443"/>
    <s v="Thị xã Duyên Hải"/>
    <n v="214"/>
    <x v="43"/>
    <s v="ĐCL"/>
    <x v="4"/>
    <x v="0"/>
    <n v="15000"/>
    <m/>
    <d v="2026-05-15T12:00:00"/>
    <d v="2026-07-04T00:00:00"/>
    <m/>
  </r>
  <r>
    <n v="580903"/>
    <s v="Xã Dân Thành"/>
    <n v="3443"/>
    <s v="Thị xã Duyên Hải"/>
    <n v="214"/>
    <x v="43"/>
    <s v="ĐCL"/>
    <x v="4"/>
    <x v="1"/>
    <m/>
    <m/>
    <d v="2026-05-15T12:00:00"/>
    <m/>
    <m/>
  </r>
  <r>
    <n v="580904"/>
    <s v="Xã Hiệp Thạnh"/>
    <n v="3443"/>
    <s v="Thị xã Duyên Hải"/>
    <n v="214"/>
    <x v="43"/>
    <s v="ĐCL"/>
    <x v="4"/>
    <x v="1"/>
    <m/>
    <m/>
    <d v="2026-05-15T12:00:00"/>
    <m/>
    <m/>
  </r>
  <r>
    <n v="580905"/>
    <s v="Xã Long Hữu"/>
    <n v="3443"/>
    <s v="Thị xã Duyên Hải"/>
    <n v="214"/>
    <x v="43"/>
    <s v="ĐCL"/>
    <x v="4"/>
    <x v="0"/>
    <n v="15000"/>
    <m/>
    <d v="2026-05-15T12:00:00"/>
    <d v="2026-07-04T00:00:00"/>
    <m/>
  </r>
  <r>
    <n v="580906"/>
    <s v="Xã Long Toàn"/>
    <n v="3443"/>
    <s v="Thị xã Duyên Hải"/>
    <n v="214"/>
    <x v="43"/>
    <s v="ĐCL"/>
    <x v="4"/>
    <x v="1"/>
    <m/>
    <m/>
    <d v="2026-05-15T12:00:00"/>
    <m/>
    <m/>
  </r>
  <r>
    <n v="580907"/>
    <s v="Xã Trường Long Hòa"/>
    <n v="3443"/>
    <s v="Thị xã Duyên Hải"/>
    <n v="214"/>
    <x v="43"/>
    <s v="ĐCL"/>
    <x v="4"/>
    <x v="1"/>
    <m/>
    <m/>
    <d v="2026-05-15T12:00:00"/>
    <m/>
    <m/>
  </r>
  <r>
    <n v="570801"/>
    <s v="Xã Mỹ Thuận"/>
    <n v="2081"/>
    <s v="Huyện Bình Tân"/>
    <n v="215"/>
    <x v="44"/>
    <s v="ĐCL"/>
    <x v="4"/>
    <x v="1"/>
    <m/>
    <m/>
    <d v="2026-05-15T12:00:00"/>
    <m/>
    <m/>
  </r>
  <r>
    <n v="570802"/>
    <s v="Xã Nguyễn Văn Thảnh"/>
    <n v="2081"/>
    <s v="Huyện Bình Tân"/>
    <n v="215"/>
    <x v="44"/>
    <s v="ĐCL"/>
    <x v="4"/>
    <x v="1"/>
    <m/>
    <m/>
    <d v="2026-05-15T12:00:00"/>
    <m/>
    <m/>
  </r>
  <r>
    <n v="570803"/>
    <s v="Xã Tân An Thạnh"/>
    <n v="2081"/>
    <s v="Huyện Bình Tân"/>
    <n v="215"/>
    <x v="44"/>
    <s v="ĐCL"/>
    <x v="4"/>
    <x v="1"/>
    <m/>
    <m/>
    <d v="2026-05-15T12:00:00"/>
    <m/>
    <m/>
  </r>
  <r>
    <n v="570804"/>
    <s v="Xã Tân Bình"/>
    <n v="2081"/>
    <s v="Huyện Bình Tân"/>
    <n v="215"/>
    <x v="44"/>
    <s v="ĐCL"/>
    <x v="4"/>
    <x v="1"/>
    <m/>
    <m/>
    <d v="2026-05-15T12:00:00"/>
    <m/>
    <m/>
  </r>
  <r>
    <n v="570805"/>
    <s v="Xã Tân Hưng"/>
    <n v="2081"/>
    <s v="Huyện Bình Tân"/>
    <n v="215"/>
    <x v="44"/>
    <s v="ĐCL"/>
    <x v="4"/>
    <x v="1"/>
    <m/>
    <m/>
    <d v="2026-05-15T12:00:00"/>
    <m/>
    <m/>
  </r>
  <r>
    <n v="570806"/>
    <s v="Xã Tân Lược"/>
    <n v="2081"/>
    <s v="Huyện Bình Tân"/>
    <n v="215"/>
    <x v="44"/>
    <s v="ĐCL"/>
    <x v="4"/>
    <x v="1"/>
    <m/>
    <m/>
    <d v="2026-05-15T12:00:00"/>
    <m/>
    <m/>
  </r>
  <r>
    <n v="570807"/>
    <s v="Xã Tân Quới"/>
    <n v="2081"/>
    <s v="Huyện Bình Tân"/>
    <n v="215"/>
    <x v="44"/>
    <s v="ĐCL"/>
    <x v="4"/>
    <x v="1"/>
    <m/>
    <m/>
    <d v="2026-05-15T12:00:00"/>
    <m/>
    <m/>
  </r>
  <r>
    <n v="570808"/>
    <s v="Xã Tân Thành"/>
    <n v="2081"/>
    <s v="Huyện Bình Tân"/>
    <n v="215"/>
    <x v="44"/>
    <s v="ĐCL"/>
    <x v="4"/>
    <x v="1"/>
    <m/>
    <m/>
    <d v="2026-05-15T12:00:00"/>
    <m/>
    <m/>
  </r>
  <r>
    <n v="570809"/>
    <s v="Xã Thành Đông"/>
    <n v="2081"/>
    <s v="Huyện Bình Tân"/>
    <n v="215"/>
    <x v="44"/>
    <s v="ĐCL"/>
    <x v="4"/>
    <x v="1"/>
    <m/>
    <m/>
    <d v="2026-05-15T12:00:00"/>
    <m/>
    <m/>
  </r>
  <r>
    <n v="570810"/>
    <s v="Xã Thành Lợi"/>
    <n v="2081"/>
    <s v="Huyện Bình Tân"/>
    <n v="215"/>
    <x v="44"/>
    <s v="ĐCL"/>
    <x v="4"/>
    <x v="1"/>
    <m/>
    <m/>
    <d v="2026-05-15T12:00:00"/>
    <m/>
    <m/>
  </r>
  <r>
    <n v="570811"/>
    <s v="Xã Thành Trung"/>
    <n v="2081"/>
    <s v="Huyện Bình Tân"/>
    <n v="215"/>
    <x v="44"/>
    <s v="ĐCL"/>
    <x v="4"/>
    <x v="1"/>
    <m/>
    <m/>
    <d v="2026-05-15T12:00:00"/>
    <m/>
    <m/>
  </r>
  <r>
    <n v="570201"/>
    <s v="Thị trấn Long Hồ"/>
    <n v="1962"/>
    <s v="Huyện Long Hồ"/>
    <n v="215"/>
    <x v="44"/>
    <s v="ĐCL"/>
    <x v="4"/>
    <x v="0"/>
    <n v="15000"/>
    <m/>
    <d v="2026-05-15T12:00:00"/>
    <s v="15/05/2025"/>
    <m/>
  </r>
  <r>
    <n v="570202"/>
    <s v="Xã An Bình"/>
    <n v="1962"/>
    <s v="Huyện Long Hồ"/>
    <n v="215"/>
    <x v="44"/>
    <s v="ĐCL"/>
    <x v="4"/>
    <x v="1"/>
    <m/>
    <m/>
    <d v="2026-05-15T12:00:00"/>
    <m/>
    <m/>
  </r>
  <r>
    <n v="570203"/>
    <s v="Xã Bình Hòa Phước"/>
    <n v="1962"/>
    <s v="Huyện Long Hồ"/>
    <n v="215"/>
    <x v="44"/>
    <s v="ĐCL"/>
    <x v="4"/>
    <x v="1"/>
    <m/>
    <m/>
    <d v="2026-05-15T12:00:00"/>
    <m/>
    <m/>
  </r>
  <r>
    <n v="570204"/>
    <s v="Xã Đồng Phú"/>
    <n v="1962"/>
    <s v="Huyện Long Hồ"/>
    <n v="215"/>
    <x v="44"/>
    <s v="ĐCL"/>
    <x v="4"/>
    <x v="1"/>
    <m/>
    <m/>
    <d v="2026-05-15T12:00:00"/>
    <m/>
    <m/>
  </r>
  <r>
    <n v="570205"/>
    <s v="Xã Hòa Ninh"/>
    <n v="1962"/>
    <s v="Huyện Long Hồ"/>
    <n v="215"/>
    <x v="44"/>
    <s v="ĐCL"/>
    <x v="4"/>
    <x v="1"/>
    <m/>
    <m/>
    <d v="2026-05-15T12:00:00"/>
    <m/>
    <m/>
  </r>
  <r>
    <n v="570206"/>
    <s v="Xã Hòa Phú"/>
    <n v="1962"/>
    <s v="Huyện Long Hồ"/>
    <n v="215"/>
    <x v="44"/>
    <s v="ĐCL"/>
    <x v="4"/>
    <x v="0"/>
    <n v="15000"/>
    <m/>
    <d v="2026-05-15T12:00:00"/>
    <s v="15/05/2025"/>
    <m/>
  </r>
  <r>
    <n v="570207"/>
    <s v="Xã Lộc Hòa"/>
    <n v="1962"/>
    <s v="Huyện Long Hồ"/>
    <n v="215"/>
    <x v="44"/>
    <s v="ĐCL"/>
    <x v="4"/>
    <x v="0"/>
    <n v="15000"/>
    <m/>
    <d v="2026-05-15T12:00:00"/>
    <d v="2025-01-06T00:00:00"/>
    <m/>
  </r>
  <r>
    <n v="570208"/>
    <s v="Xã Long An"/>
    <n v="1962"/>
    <s v="Huyện Long Hồ"/>
    <n v="215"/>
    <x v="44"/>
    <s v="ĐCL"/>
    <x v="4"/>
    <x v="0"/>
    <n v="15000"/>
    <m/>
    <d v="2026-05-15T12:00:00"/>
    <s v="20/10/2025"/>
    <m/>
  </r>
  <r>
    <n v="570209"/>
    <s v="Xã Long Phước"/>
    <n v="1962"/>
    <s v="Huyện Long Hồ"/>
    <n v="215"/>
    <x v="44"/>
    <s v="ĐCL"/>
    <x v="4"/>
    <x v="0"/>
    <n v="15000"/>
    <m/>
    <d v="2026-05-15T12:00:00"/>
    <s v="15/05/2025"/>
    <m/>
  </r>
  <r>
    <n v="570210"/>
    <s v="Xã Phú Đức"/>
    <n v="1962"/>
    <s v="Huyện Long Hồ"/>
    <n v="215"/>
    <x v="44"/>
    <s v="ĐCL"/>
    <x v="4"/>
    <x v="0"/>
    <n v="15000"/>
    <m/>
    <d v="2026-05-15T12:00:00"/>
    <s v="20/10/2025"/>
    <m/>
  </r>
  <r>
    <n v="570211"/>
    <s v="Xã Phú Quới"/>
    <n v="1962"/>
    <s v="Huyện Long Hồ"/>
    <n v="215"/>
    <x v="44"/>
    <s v="ĐCL"/>
    <x v="4"/>
    <x v="0"/>
    <n v="15000"/>
    <m/>
    <d v="2026-05-15T12:00:00"/>
    <s v="15/05/2025"/>
    <m/>
  </r>
  <r>
    <n v="570212"/>
    <s v="Xã Phước Hậu"/>
    <n v="1962"/>
    <s v="Huyện Long Hồ"/>
    <n v="215"/>
    <x v="44"/>
    <s v="ĐCL"/>
    <x v="4"/>
    <x v="0"/>
    <n v="15000"/>
    <m/>
    <d v="2026-05-15T12:00:00"/>
    <d v="2025-01-06T00:00:00"/>
    <m/>
  </r>
  <r>
    <n v="570213"/>
    <s v="Xã Tân Hạnh"/>
    <n v="1962"/>
    <s v="Huyện Long Hồ"/>
    <n v="215"/>
    <x v="44"/>
    <s v="ĐCL"/>
    <x v="4"/>
    <x v="0"/>
    <n v="15000"/>
    <m/>
    <d v="2026-05-15T12:00:00"/>
    <s v="20/10/2025"/>
    <m/>
  </r>
  <r>
    <n v="570214"/>
    <s v="Xã Thanh Đức"/>
    <n v="1962"/>
    <s v="Huyện Long Hồ"/>
    <n v="215"/>
    <x v="44"/>
    <s v="ĐCL"/>
    <x v="4"/>
    <x v="0"/>
    <n v="15000"/>
    <m/>
    <d v="2026-05-15T12:00:00"/>
    <s v="15/05/2025"/>
    <m/>
  </r>
  <r>
    <n v="570215"/>
    <s v="Xã Thạnh Quới"/>
    <n v="1962"/>
    <s v="Huyện Long Hồ"/>
    <n v="215"/>
    <x v="44"/>
    <s v="ĐCL"/>
    <x v="4"/>
    <x v="1"/>
    <m/>
    <m/>
    <d v="2026-05-15T12:00:00"/>
    <m/>
    <m/>
  </r>
  <r>
    <n v="570301"/>
    <s v="Thị trấn Cái Nhum"/>
    <n v="2164"/>
    <s v="Huyện Mang Thít"/>
    <n v="215"/>
    <x v="44"/>
    <s v="ĐCL"/>
    <x v="4"/>
    <x v="1"/>
    <m/>
    <m/>
    <d v="2026-05-15T12:00:00"/>
    <m/>
    <m/>
  </r>
  <r>
    <n v="570302"/>
    <s v="Xã An Phước"/>
    <n v="2164"/>
    <s v="Huyện Mang Thít"/>
    <n v="215"/>
    <x v="44"/>
    <s v="ĐCL"/>
    <x v="4"/>
    <x v="1"/>
    <m/>
    <m/>
    <d v="2026-05-15T12:00:00"/>
    <m/>
    <m/>
  </r>
  <r>
    <n v="570303"/>
    <s v="Xã Bình Phước"/>
    <n v="2164"/>
    <s v="Huyện Mang Thít"/>
    <n v="215"/>
    <x v="44"/>
    <s v="ĐCL"/>
    <x v="4"/>
    <x v="1"/>
    <m/>
    <m/>
    <d v="2026-05-15T12:00:00"/>
    <m/>
    <m/>
  </r>
  <r>
    <n v="570304"/>
    <s v="Xã Chánh An"/>
    <n v="2164"/>
    <s v="Huyện Mang Thít"/>
    <n v="215"/>
    <x v="44"/>
    <s v="ĐCL"/>
    <x v="4"/>
    <x v="1"/>
    <m/>
    <m/>
    <d v="2026-05-15T12:00:00"/>
    <m/>
    <m/>
  </r>
  <r>
    <n v="570305"/>
    <s v="Xã Chánh Hội"/>
    <n v="2164"/>
    <s v="Huyện Mang Thít"/>
    <n v="215"/>
    <x v="44"/>
    <s v="ĐCL"/>
    <x v="4"/>
    <x v="0"/>
    <n v="15000"/>
    <m/>
    <d v="2026-05-15T12:00:00"/>
    <s v="20/12/2025"/>
    <m/>
  </r>
  <r>
    <n v="570306"/>
    <s v="Xã Hòa Tịnh"/>
    <n v="2164"/>
    <s v="Huyện Mang Thít"/>
    <n v="215"/>
    <x v="44"/>
    <s v="ĐCL"/>
    <x v="4"/>
    <x v="0"/>
    <n v="15000"/>
    <m/>
    <d v="2026-05-15T12:00:00"/>
    <s v="20/12/2025"/>
    <m/>
  </r>
  <r>
    <n v="570307"/>
    <s v="Xã Long Mỹ"/>
    <n v="2164"/>
    <s v="Huyện Mang Thít"/>
    <n v="215"/>
    <x v="44"/>
    <s v="ĐCL"/>
    <x v="4"/>
    <x v="0"/>
    <n v="15000"/>
    <m/>
    <d v="2026-05-15T12:00:00"/>
    <s v="20/12/2025"/>
    <m/>
  </r>
  <r>
    <n v="570308"/>
    <s v="Xã Mỹ An"/>
    <n v="2164"/>
    <s v="Huyện Mang Thít"/>
    <n v="215"/>
    <x v="44"/>
    <s v="ĐCL"/>
    <x v="4"/>
    <x v="1"/>
    <m/>
    <m/>
    <d v="2026-05-15T12:00:00"/>
    <m/>
    <m/>
  </r>
  <r>
    <n v="570309"/>
    <s v="Xã Mỹ Phước"/>
    <n v="2164"/>
    <s v="Huyện Mang Thít"/>
    <n v="215"/>
    <x v="44"/>
    <s v="ĐCL"/>
    <x v="4"/>
    <x v="1"/>
    <m/>
    <m/>
    <d v="2026-05-15T12:00:00"/>
    <m/>
    <m/>
  </r>
  <r>
    <n v="570310"/>
    <s v="Xã Nhơn Phú"/>
    <n v="2164"/>
    <s v="Huyện Mang Thít"/>
    <n v="215"/>
    <x v="44"/>
    <s v="ĐCL"/>
    <x v="4"/>
    <x v="1"/>
    <m/>
    <m/>
    <d v="2026-05-15T12:00:00"/>
    <m/>
    <m/>
  </r>
  <r>
    <n v="570311"/>
    <s v="Xã Tân An Hội"/>
    <n v="2164"/>
    <s v="Huyện Mang Thít"/>
    <n v="215"/>
    <x v="44"/>
    <s v="ĐCL"/>
    <x v="4"/>
    <x v="1"/>
    <m/>
    <m/>
    <d v="2026-05-15T12:00:00"/>
    <m/>
    <m/>
  </r>
  <r>
    <n v="570312"/>
    <s v="Xã Tân Long"/>
    <n v="2164"/>
    <s v="Huyện Mang Thít"/>
    <n v="215"/>
    <x v="44"/>
    <s v="ĐCL"/>
    <x v="4"/>
    <x v="1"/>
    <m/>
    <m/>
    <d v="2026-05-15T12:00:00"/>
    <m/>
    <m/>
  </r>
  <r>
    <n v="570313"/>
    <s v="Xã Tân Long Hội"/>
    <n v="2164"/>
    <s v="Huyện Mang Thít"/>
    <n v="215"/>
    <x v="44"/>
    <s v="ĐCL"/>
    <x v="4"/>
    <x v="1"/>
    <m/>
    <m/>
    <d v="2026-05-15T12:00:00"/>
    <m/>
    <m/>
  </r>
  <r>
    <n v="570501"/>
    <s v="Thị trấn Tam Bình"/>
    <n v="2008"/>
    <s v="Huyện Tam Bình"/>
    <n v="215"/>
    <x v="44"/>
    <s v="ĐCL"/>
    <x v="4"/>
    <x v="1"/>
    <m/>
    <m/>
    <d v="2026-05-15T12:00:00"/>
    <m/>
    <m/>
  </r>
  <r>
    <n v="570502"/>
    <s v="Xã Bình Ninh"/>
    <n v="2008"/>
    <s v="Huyện Tam Bình"/>
    <n v="215"/>
    <x v="44"/>
    <s v="ĐCL"/>
    <x v="4"/>
    <x v="1"/>
    <m/>
    <m/>
    <d v="2026-05-15T12:00:00"/>
    <m/>
    <m/>
  </r>
  <r>
    <n v="570503"/>
    <s v="Xã Hậu Lộc"/>
    <n v="2008"/>
    <s v="Huyện Tam Bình"/>
    <n v="215"/>
    <x v="44"/>
    <s v="ĐCL"/>
    <x v="4"/>
    <x v="1"/>
    <m/>
    <m/>
    <d v="2026-05-15T12:00:00"/>
    <m/>
    <m/>
  </r>
  <r>
    <n v="570504"/>
    <s v="Xã Hòa Hiệp"/>
    <n v="2008"/>
    <s v="Huyện Tam Bình"/>
    <n v="215"/>
    <x v="44"/>
    <s v="ĐCL"/>
    <x v="4"/>
    <x v="1"/>
    <m/>
    <m/>
    <d v="2026-05-15T12:00:00"/>
    <m/>
    <m/>
  </r>
  <r>
    <n v="570505"/>
    <s v="Xã Hoà Lộc"/>
    <n v="2008"/>
    <s v="Huyện Tam Bình"/>
    <n v="215"/>
    <x v="44"/>
    <s v="ĐCL"/>
    <x v="4"/>
    <x v="1"/>
    <m/>
    <m/>
    <d v="2026-05-15T12:00:00"/>
    <m/>
    <m/>
  </r>
  <r>
    <n v="570506"/>
    <s v="Xã Hòa Thạnh"/>
    <n v="2008"/>
    <s v="Huyện Tam Bình"/>
    <n v="215"/>
    <x v="44"/>
    <s v="ĐCL"/>
    <x v="4"/>
    <x v="1"/>
    <m/>
    <m/>
    <d v="2026-05-15T12:00:00"/>
    <m/>
    <m/>
  </r>
  <r>
    <n v="570507"/>
    <s v="Xã Loan Mỹ"/>
    <n v="2008"/>
    <s v="Huyện Tam Bình"/>
    <n v="215"/>
    <x v="44"/>
    <s v="ĐCL"/>
    <x v="4"/>
    <x v="1"/>
    <m/>
    <m/>
    <d v="2026-05-15T12:00:00"/>
    <m/>
    <m/>
  </r>
  <r>
    <n v="570508"/>
    <s v="Xã Long Phú"/>
    <n v="2008"/>
    <s v="Huyện Tam Bình"/>
    <n v="215"/>
    <x v="44"/>
    <s v="ĐCL"/>
    <x v="4"/>
    <x v="1"/>
    <m/>
    <m/>
    <d v="2026-05-15T12:00:00"/>
    <m/>
    <m/>
  </r>
  <r>
    <n v="570509"/>
    <s v="Xã Mỹ Lộc"/>
    <n v="2008"/>
    <s v="Huyện Tam Bình"/>
    <n v="215"/>
    <x v="44"/>
    <s v="ĐCL"/>
    <x v="4"/>
    <x v="1"/>
    <m/>
    <m/>
    <d v="2026-05-15T12:00:00"/>
    <m/>
    <m/>
  </r>
  <r>
    <n v="570510"/>
    <s v="Xã Mỹ Thạnh Trung"/>
    <n v="2008"/>
    <s v="Huyện Tam Bình"/>
    <n v="215"/>
    <x v="44"/>
    <s v="ĐCL"/>
    <x v="4"/>
    <x v="1"/>
    <m/>
    <m/>
    <d v="2026-05-15T12:00:00"/>
    <m/>
    <m/>
  </r>
  <r>
    <n v="570511"/>
    <s v="Xã Ngãi Tứ"/>
    <n v="2008"/>
    <s v="Huyện Tam Bình"/>
    <n v="215"/>
    <x v="44"/>
    <s v="ĐCL"/>
    <x v="4"/>
    <x v="1"/>
    <m/>
    <m/>
    <d v="2026-05-15T12:00:00"/>
    <m/>
    <m/>
  </r>
  <r>
    <n v="570512"/>
    <s v="Xã Phú Lộc"/>
    <n v="2008"/>
    <s v="Huyện Tam Bình"/>
    <n v="215"/>
    <x v="44"/>
    <s v="ĐCL"/>
    <x v="4"/>
    <x v="1"/>
    <m/>
    <m/>
    <d v="2026-05-15T12:00:00"/>
    <m/>
    <m/>
  </r>
  <r>
    <n v="570513"/>
    <s v="Xã Phú Thịnh"/>
    <n v="2008"/>
    <s v="Huyện Tam Bình"/>
    <n v="215"/>
    <x v="44"/>
    <s v="ĐCL"/>
    <x v="4"/>
    <x v="1"/>
    <m/>
    <m/>
    <d v="2026-05-15T12:00:00"/>
    <m/>
    <m/>
  </r>
  <r>
    <n v="570514"/>
    <s v="Xã Song Phú"/>
    <n v="2008"/>
    <s v="Huyện Tam Bình"/>
    <n v="215"/>
    <x v="44"/>
    <s v="ĐCL"/>
    <x v="4"/>
    <x v="1"/>
    <m/>
    <m/>
    <d v="2026-05-15T12:00:00"/>
    <m/>
    <m/>
  </r>
  <r>
    <n v="570515"/>
    <s v="Xã Tân Lộc"/>
    <n v="2008"/>
    <s v="Huyện Tam Bình"/>
    <n v="215"/>
    <x v="44"/>
    <s v="ĐCL"/>
    <x v="4"/>
    <x v="1"/>
    <m/>
    <m/>
    <d v="2026-05-15T12:00:00"/>
    <m/>
    <m/>
  </r>
  <r>
    <n v="570516"/>
    <s v="Xã Tân Phú"/>
    <n v="2008"/>
    <s v="Huyện Tam Bình"/>
    <n v="215"/>
    <x v="44"/>
    <s v="ĐCL"/>
    <x v="4"/>
    <x v="1"/>
    <m/>
    <m/>
    <d v="2026-05-15T12:00:00"/>
    <m/>
    <m/>
  </r>
  <r>
    <n v="570517"/>
    <s v="Xã Tường Lộc"/>
    <n v="2008"/>
    <s v="Huyện Tam Bình"/>
    <n v="215"/>
    <x v="44"/>
    <s v="ĐCL"/>
    <x v="4"/>
    <x v="1"/>
    <m/>
    <m/>
    <d v="2026-05-15T12:00:00"/>
    <m/>
    <m/>
  </r>
  <r>
    <n v="570601"/>
    <s v="Thị trấn Trà Ôn"/>
    <n v="2034"/>
    <s v="Huyện Trà Ôn"/>
    <n v="215"/>
    <x v="44"/>
    <s v="ĐCL"/>
    <x v="4"/>
    <x v="1"/>
    <m/>
    <m/>
    <d v="2026-05-15T12:00:00"/>
    <m/>
    <m/>
  </r>
  <r>
    <n v="570602"/>
    <s v="Xã Hòa Bình"/>
    <n v="2034"/>
    <s v="Huyện Trà Ôn"/>
    <n v="215"/>
    <x v="44"/>
    <s v="ĐCL"/>
    <x v="4"/>
    <x v="1"/>
    <m/>
    <m/>
    <d v="2026-05-15T12:00:00"/>
    <m/>
    <m/>
  </r>
  <r>
    <n v="570603"/>
    <s v="Xã Hựu Thành"/>
    <n v="2034"/>
    <s v="Huyện Trà Ôn"/>
    <n v="215"/>
    <x v="44"/>
    <s v="ĐCL"/>
    <x v="4"/>
    <x v="1"/>
    <m/>
    <m/>
    <d v="2026-05-15T12:00:00"/>
    <m/>
    <m/>
  </r>
  <r>
    <n v="570604"/>
    <s v="Xã Lục Sỹ Thành"/>
    <n v="2034"/>
    <s v="Huyện Trà Ôn"/>
    <n v="215"/>
    <x v="44"/>
    <s v="ĐCL"/>
    <x v="4"/>
    <x v="1"/>
    <m/>
    <m/>
    <d v="2026-05-15T12:00:00"/>
    <m/>
    <m/>
  </r>
  <r>
    <n v="570605"/>
    <s v="Xã Nhơn Bình"/>
    <n v="2034"/>
    <s v="Huyện Trà Ôn"/>
    <n v="215"/>
    <x v="44"/>
    <s v="ĐCL"/>
    <x v="4"/>
    <x v="1"/>
    <m/>
    <m/>
    <d v="2026-05-15T12:00:00"/>
    <m/>
    <m/>
  </r>
  <r>
    <n v="570606"/>
    <s v="Xã Phú Thành"/>
    <n v="2034"/>
    <s v="Huyện Trà Ôn"/>
    <n v="215"/>
    <x v="44"/>
    <s v="ĐCL"/>
    <x v="4"/>
    <x v="1"/>
    <m/>
    <m/>
    <d v="2026-05-15T12:00:00"/>
    <m/>
    <m/>
  </r>
  <r>
    <n v="570607"/>
    <s v="Xã Tân Mỹ"/>
    <n v="2034"/>
    <s v="Huyện Trà Ôn"/>
    <n v="215"/>
    <x v="44"/>
    <s v="ĐCL"/>
    <x v="4"/>
    <x v="1"/>
    <m/>
    <m/>
    <d v="2026-05-15T12:00:00"/>
    <m/>
    <m/>
  </r>
  <r>
    <n v="570608"/>
    <s v="Xã Thiện Mỹ"/>
    <n v="2034"/>
    <s v="Huyện Trà Ôn"/>
    <n v="215"/>
    <x v="44"/>
    <s v="ĐCL"/>
    <x v="4"/>
    <x v="1"/>
    <m/>
    <m/>
    <d v="2026-05-15T12:00:00"/>
    <m/>
    <m/>
  </r>
  <r>
    <n v="570609"/>
    <s v="Xã Thới Hòa"/>
    <n v="2034"/>
    <s v="Huyện Trà Ôn"/>
    <n v="215"/>
    <x v="44"/>
    <s v="ĐCL"/>
    <x v="4"/>
    <x v="1"/>
    <m/>
    <m/>
    <d v="2026-05-15T12:00:00"/>
    <m/>
    <m/>
  </r>
  <r>
    <n v="570610"/>
    <s v="Xã Thuận Thới"/>
    <n v="2034"/>
    <s v="Huyện Trà Ôn"/>
    <n v="215"/>
    <x v="44"/>
    <s v="ĐCL"/>
    <x v="4"/>
    <x v="1"/>
    <m/>
    <m/>
    <d v="2026-05-15T12:00:00"/>
    <m/>
    <m/>
  </r>
  <r>
    <n v="570611"/>
    <s v="Xã Tích Thiện"/>
    <n v="2034"/>
    <s v="Huyện Trà Ôn"/>
    <n v="215"/>
    <x v="44"/>
    <s v="ĐCL"/>
    <x v="4"/>
    <x v="1"/>
    <m/>
    <m/>
    <d v="2026-05-15T12:00:00"/>
    <m/>
    <m/>
  </r>
  <r>
    <n v="570612"/>
    <s v="Xã Trà Côn"/>
    <n v="2034"/>
    <s v="Huyện Trà Ôn"/>
    <n v="215"/>
    <x v="44"/>
    <s v="ĐCL"/>
    <x v="4"/>
    <x v="1"/>
    <m/>
    <m/>
    <d v="2026-05-15T12:00:00"/>
    <m/>
    <m/>
  </r>
  <r>
    <n v="570613"/>
    <s v="Xã Vĩnh Xuân"/>
    <n v="2034"/>
    <s v="Huyện Trà Ôn"/>
    <n v="215"/>
    <x v="44"/>
    <s v="ĐCL"/>
    <x v="4"/>
    <x v="1"/>
    <m/>
    <m/>
    <d v="2026-05-15T12:00:00"/>
    <m/>
    <m/>
  </r>
  <r>
    <n v="570614"/>
    <s v="Xã Xuân Hiệp"/>
    <n v="2034"/>
    <s v="Huyện Trà Ôn"/>
    <n v="215"/>
    <x v="44"/>
    <s v="ĐCL"/>
    <x v="4"/>
    <x v="1"/>
    <m/>
    <m/>
    <d v="2026-05-15T12:00:00"/>
    <m/>
    <m/>
  </r>
  <r>
    <n v="570701"/>
    <s v="Thị trấn Vũng Liêm"/>
    <n v="2263"/>
    <s v="Huyện Vũng Liêm"/>
    <n v="215"/>
    <x v="44"/>
    <s v="ĐCL"/>
    <x v="4"/>
    <x v="1"/>
    <m/>
    <m/>
    <d v="2026-05-15T12:00:00"/>
    <m/>
    <m/>
  </r>
  <r>
    <n v="570702"/>
    <s v="Xã Hiếu Nghĩa"/>
    <n v="2263"/>
    <s v="Huyện Vũng Liêm"/>
    <n v="215"/>
    <x v="44"/>
    <s v="ĐCL"/>
    <x v="4"/>
    <x v="1"/>
    <m/>
    <m/>
    <d v="2026-05-15T12:00:00"/>
    <m/>
    <m/>
  </r>
  <r>
    <n v="570703"/>
    <s v="Xã Hiếu Nhơn"/>
    <n v="2263"/>
    <s v="Huyện Vũng Liêm"/>
    <n v="215"/>
    <x v="44"/>
    <s v="ĐCL"/>
    <x v="4"/>
    <x v="1"/>
    <m/>
    <m/>
    <d v="2026-05-15T12:00:00"/>
    <m/>
    <m/>
  </r>
  <r>
    <n v="570704"/>
    <s v="Xã Hiếu Phụng"/>
    <n v="2263"/>
    <s v="Huyện Vũng Liêm"/>
    <n v="215"/>
    <x v="44"/>
    <s v="ĐCL"/>
    <x v="4"/>
    <x v="1"/>
    <m/>
    <m/>
    <d v="2026-05-15T12:00:00"/>
    <m/>
    <m/>
  </r>
  <r>
    <n v="570705"/>
    <s v="Xã Hiếu Thành"/>
    <n v="2263"/>
    <s v="Huyện Vũng Liêm"/>
    <n v="215"/>
    <x v="44"/>
    <s v="ĐCL"/>
    <x v="4"/>
    <x v="1"/>
    <m/>
    <m/>
    <d v="2026-05-15T12:00:00"/>
    <m/>
    <m/>
  </r>
  <r>
    <n v="570706"/>
    <s v="Xã Hiếu Thuận"/>
    <n v="2263"/>
    <s v="Huyện Vũng Liêm"/>
    <n v="215"/>
    <x v="44"/>
    <s v="ĐCL"/>
    <x v="4"/>
    <x v="1"/>
    <m/>
    <m/>
    <d v="2026-05-15T12:00:00"/>
    <m/>
    <m/>
  </r>
  <r>
    <n v="570707"/>
    <s v="Xã Quới An"/>
    <n v="2263"/>
    <s v="Huyện Vũng Liêm"/>
    <n v="215"/>
    <x v="44"/>
    <s v="ĐCL"/>
    <x v="4"/>
    <x v="1"/>
    <m/>
    <m/>
    <d v="2026-05-15T12:00:00"/>
    <m/>
    <m/>
  </r>
  <r>
    <n v="570708"/>
    <s v="Xã Quới Thiện"/>
    <n v="2263"/>
    <s v="Huyện Vũng Liêm"/>
    <n v="215"/>
    <x v="44"/>
    <s v="ĐCL"/>
    <x v="4"/>
    <x v="1"/>
    <m/>
    <m/>
    <d v="2026-05-15T12:00:00"/>
    <m/>
    <m/>
  </r>
  <r>
    <n v="570709"/>
    <s v="Xã Tân An Luông"/>
    <n v="2263"/>
    <s v="Huyện Vũng Liêm"/>
    <n v="215"/>
    <x v="44"/>
    <s v="ĐCL"/>
    <x v="4"/>
    <x v="1"/>
    <m/>
    <m/>
    <d v="2026-05-15T12:00:00"/>
    <m/>
    <m/>
  </r>
  <r>
    <n v="570710"/>
    <s v="Xã Tân Quới Trung"/>
    <n v="2263"/>
    <s v="Huyện Vũng Liêm"/>
    <n v="215"/>
    <x v="44"/>
    <s v="ĐCL"/>
    <x v="4"/>
    <x v="1"/>
    <m/>
    <m/>
    <d v="2026-05-15T12:00:00"/>
    <m/>
    <m/>
  </r>
  <r>
    <n v="570711"/>
    <s v="Xã Thanh Bình"/>
    <n v="2263"/>
    <s v="Huyện Vũng Liêm"/>
    <n v="215"/>
    <x v="44"/>
    <s v="ĐCL"/>
    <x v="4"/>
    <x v="1"/>
    <m/>
    <m/>
    <d v="2026-05-15T12:00:00"/>
    <m/>
    <m/>
  </r>
  <r>
    <n v="570712"/>
    <s v="Xã Trung An"/>
    <n v="2263"/>
    <s v="Huyện Vũng Liêm"/>
    <n v="215"/>
    <x v="44"/>
    <s v="ĐCL"/>
    <x v="4"/>
    <x v="1"/>
    <m/>
    <m/>
    <d v="2026-05-15T12:00:00"/>
    <m/>
    <m/>
  </r>
  <r>
    <n v="570713"/>
    <s v="Xã Trung Chánh"/>
    <n v="2263"/>
    <s v="Huyện Vũng Liêm"/>
    <n v="215"/>
    <x v="44"/>
    <s v="ĐCL"/>
    <x v="4"/>
    <x v="1"/>
    <m/>
    <m/>
    <d v="2026-05-15T12:00:00"/>
    <m/>
    <m/>
  </r>
  <r>
    <n v="570714"/>
    <s v="Xã Trung Hiệp"/>
    <n v="2263"/>
    <s v="Huyện Vũng Liêm"/>
    <n v="215"/>
    <x v="44"/>
    <s v="ĐCL"/>
    <x v="4"/>
    <x v="1"/>
    <m/>
    <m/>
    <d v="2026-05-15T12:00:00"/>
    <m/>
    <m/>
  </r>
  <r>
    <n v="570715"/>
    <s v="Xã Trung Hiếu"/>
    <n v="2263"/>
    <s v="Huyện Vũng Liêm"/>
    <n v="215"/>
    <x v="44"/>
    <s v="ĐCL"/>
    <x v="4"/>
    <x v="1"/>
    <m/>
    <m/>
    <d v="2026-05-15T12:00:00"/>
    <m/>
    <m/>
  </r>
  <r>
    <n v="570716"/>
    <s v="Xã Trung Ngãi"/>
    <n v="2263"/>
    <s v="Huyện Vũng Liêm"/>
    <n v="215"/>
    <x v="44"/>
    <s v="ĐCL"/>
    <x v="4"/>
    <x v="1"/>
    <m/>
    <m/>
    <d v="2026-05-15T12:00:00"/>
    <m/>
    <m/>
  </r>
  <r>
    <n v="570717"/>
    <s v="Xã Trung Nghĩa"/>
    <n v="2263"/>
    <s v="Huyện Vũng Liêm"/>
    <n v="215"/>
    <x v="44"/>
    <s v="ĐCL"/>
    <x v="4"/>
    <x v="1"/>
    <m/>
    <m/>
    <d v="2026-05-15T12:00:00"/>
    <m/>
    <m/>
  </r>
  <r>
    <n v="570718"/>
    <s v="Xã Trung Thành"/>
    <n v="2263"/>
    <s v="Huyện Vũng Liêm"/>
    <n v="215"/>
    <x v="44"/>
    <s v="ĐCL"/>
    <x v="4"/>
    <x v="1"/>
    <m/>
    <m/>
    <d v="2026-05-15T12:00:00"/>
    <m/>
    <m/>
  </r>
  <r>
    <n v="570719"/>
    <s v="Xã Trung Thành Đông"/>
    <n v="2263"/>
    <s v="Huyện Vũng Liêm"/>
    <n v="215"/>
    <x v="44"/>
    <s v="ĐCL"/>
    <x v="4"/>
    <x v="1"/>
    <m/>
    <m/>
    <d v="2026-05-15T12:00:00"/>
    <m/>
    <m/>
  </r>
  <r>
    <n v="570720"/>
    <s v="Xã Trung Thành Tây"/>
    <n v="2263"/>
    <s v="Huyện Vũng Liêm"/>
    <n v="215"/>
    <x v="44"/>
    <s v="ĐCL"/>
    <x v="4"/>
    <x v="1"/>
    <m/>
    <m/>
    <d v="2026-05-15T12:00:00"/>
    <m/>
    <m/>
  </r>
  <r>
    <n v="570101"/>
    <s v="Phường 1"/>
    <n v="1562"/>
    <s v="Thành phố Vĩnh Long"/>
    <n v="215"/>
    <x v="44"/>
    <s v="ĐCL"/>
    <x v="4"/>
    <x v="0"/>
    <n v="15000"/>
    <m/>
    <d v="2026-05-15T12:00:00"/>
    <s v="30/12/2024"/>
    <m/>
  </r>
  <r>
    <n v="570102"/>
    <s v="Phường 2"/>
    <n v="1562"/>
    <s v="Thành phố Vĩnh Long"/>
    <n v="215"/>
    <x v="44"/>
    <s v="ĐCL"/>
    <x v="4"/>
    <x v="0"/>
    <n v="15000"/>
    <m/>
    <d v="2026-05-15T12:00:00"/>
    <s v="30/12/2024"/>
    <m/>
  </r>
  <r>
    <n v="570103"/>
    <s v="Phường 3"/>
    <n v="1562"/>
    <s v="Thành phố Vĩnh Long"/>
    <n v="215"/>
    <x v="44"/>
    <s v="ĐCL"/>
    <x v="4"/>
    <x v="0"/>
    <n v="15000"/>
    <m/>
    <d v="2026-05-15T12:00:00"/>
    <s v="30/12/2024"/>
    <m/>
  </r>
  <r>
    <n v="570104"/>
    <s v="Phường 4"/>
    <n v="1562"/>
    <s v="Thành phố Vĩnh Long"/>
    <n v="215"/>
    <x v="44"/>
    <s v="ĐCL"/>
    <x v="4"/>
    <x v="0"/>
    <n v="15000"/>
    <m/>
    <d v="2026-05-15T12:00:00"/>
    <s v="30/12/2024"/>
    <m/>
  </r>
  <r>
    <n v="570105"/>
    <s v="Phường 5"/>
    <n v="1562"/>
    <s v="Thành phố Vĩnh Long"/>
    <n v="215"/>
    <x v="44"/>
    <s v="ĐCL"/>
    <x v="4"/>
    <x v="0"/>
    <n v="15000"/>
    <m/>
    <d v="2026-05-15T12:00:00"/>
    <s v="30/12/2024"/>
    <m/>
  </r>
  <r>
    <n v="570106"/>
    <s v="Phường 8"/>
    <n v="1562"/>
    <s v="Thành phố Vĩnh Long"/>
    <n v="215"/>
    <x v="44"/>
    <s v="ĐCL"/>
    <x v="4"/>
    <x v="0"/>
    <n v="15000"/>
    <m/>
    <d v="2026-05-15T12:00:00"/>
    <s v="30/12/2024"/>
    <m/>
  </r>
  <r>
    <n v="570107"/>
    <s v="Phường 9"/>
    <n v="1562"/>
    <s v="Thành phố Vĩnh Long"/>
    <n v="215"/>
    <x v="44"/>
    <s v="ĐCL"/>
    <x v="4"/>
    <x v="0"/>
    <n v="15000"/>
    <m/>
    <d v="2026-05-15T12:00:00"/>
    <s v="30/12/2024"/>
    <m/>
  </r>
  <r>
    <n v="570108"/>
    <s v="Xã Tân Hòa"/>
    <n v="1562"/>
    <s v="Thành phố Vĩnh Long"/>
    <n v="215"/>
    <x v="44"/>
    <s v="ĐCL"/>
    <x v="4"/>
    <x v="0"/>
    <n v="15000"/>
    <m/>
    <d v="2026-05-15T12:00:00"/>
    <s v="15/05/2025"/>
    <m/>
  </r>
  <r>
    <n v="570109"/>
    <s v="Xã Tân Hội"/>
    <n v="1562"/>
    <s v="Thành phố Vĩnh Long"/>
    <n v="215"/>
    <x v="44"/>
    <s v="ĐCL"/>
    <x v="4"/>
    <x v="0"/>
    <n v="15000"/>
    <m/>
    <d v="2026-05-15T12:00:00"/>
    <s v="15/05/2025"/>
    <m/>
  </r>
  <r>
    <n v="570110"/>
    <s v="Xã Tân Ngãi"/>
    <n v="1562"/>
    <s v="Thành phố Vĩnh Long"/>
    <n v="215"/>
    <x v="44"/>
    <s v="ĐCL"/>
    <x v="4"/>
    <x v="0"/>
    <n v="15000"/>
    <m/>
    <d v="2026-05-15T12:00:00"/>
    <s v="15/05/2025"/>
    <m/>
  </r>
  <r>
    <n v="570111"/>
    <s v="Xã Trường An"/>
    <n v="1562"/>
    <s v="Thành phố Vĩnh Long"/>
    <n v="215"/>
    <x v="44"/>
    <s v="ĐCL"/>
    <x v="4"/>
    <x v="0"/>
    <n v="15000"/>
    <m/>
    <d v="2026-05-15T12:00:00"/>
    <s v="15/05/2025"/>
    <m/>
  </r>
  <r>
    <n v="570401"/>
    <s v="Phường Cái Vồn"/>
    <n v="2054"/>
    <s v="Thị xã Bình Minh"/>
    <n v="215"/>
    <x v="44"/>
    <s v="ĐCL"/>
    <x v="4"/>
    <x v="0"/>
    <n v="15000"/>
    <m/>
    <d v="2026-05-15T12:00:00"/>
    <s v="30/12/2024"/>
    <m/>
  </r>
  <r>
    <n v="570402"/>
    <s v="Phường Đông Thuận"/>
    <n v="2054"/>
    <s v="Thị xã Bình Minh"/>
    <n v="215"/>
    <x v="44"/>
    <s v="ĐCL"/>
    <x v="4"/>
    <x v="0"/>
    <n v="15000"/>
    <m/>
    <d v="2026-05-15T12:00:00"/>
    <s v="30/12/2024"/>
    <m/>
  </r>
  <r>
    <n v="570403"/>
    <s v="Phường Thành Phước"/>
    <n v="2054"/>
    <s v="Thị xã Bình Minh"/>
    <n v="215"/>
    <x v="44"/>
    <s v="ĐCL"/>
    <x v="4"/>
    <x v="0"/>
    <n v="15000"/>
    <m/>
    <d v="2026-05-15T12:00:00"/>
    <s v="30/12/2024"/>
    <m/>
  </r>
  <r>
    <n v="570404"/>
    <s v="Xã Đông Bình"/>
    <n v="2054"/>
    <s v="Thị xã Bình Minh"/>
    <n v="215"/>
    <x v="44"/>
    <s v="ĐCL"/>
    <x v="4"/>
    <x v="0"/>
    <n v="15000"/>
    <m/>
    <d v="2026-05-15T12:00:00"/>
    <s v="27/06/2025"/>
    <m/>
  </r>
  <r>
    <n v="570405"/>
    <s v="Xã Đông Thành"/>
    <n v="2054"/>
    <s v="Thị xã Bình Minh"/>
    <n v="215"/>
    <x v="44"/>
    <s v="ĐCL"/>
    <x v="4"/>
    <x v="0"/>
    <n v="15000"/>
    <m/>
    <d v="2026-05-15T12:00:00"/>
    <s v="27/06/2025"/>
    <m/>
  </r>
  <r>
    <n v="570406"/>
    <s v="Xã Đông Thạnh"/>
    <n v="2054"/>
    <s v="Thị xã Bình Minh"/>
    <n v="215"/>
    <x v="44"/>
    <s v="ĐCL"/>
    <x v="4"/>
    <x v="0"/>
    <n v="15000"/>
    <m/>
    <d v="2026-05-15T12:00:00"/>
    <s v="27/06/2025"/>
    <m/>
  </r>
  <r>
    <n v="570407"/>
    <s v="Xã Mỹ Hòa"/>
    <n v="2054"/>
    <s v="Thị xã Bình Minh"/>
    <n v="215"/>
    <x v="44"/>
    <s v="ĐCL"/>
    <x v="4"/>
    <x v="0"/>
    <n v="15000"/>
    <m/>
    <d v="2026-05-15T12:00:00"/>
    <s v="27/06/2025"/>
    <m/>
  </r>
  <r>
    <n v="570408"/>
    <s v="Xã Thuận An"/>
    <n v="2054"/>
    <s v="Thị xã Bình Minh"/>
    <n v="215"/>
    <x v="44"/>
    <s v="ĐCL"/>
    <x v="4"/>
    <x v="0"/>
    <n v="15000"/>
    <m/>
    <d v="2026-05-15T12:00:00"/>
    <s v="27/06/2025"/>
    <m/>
  </r>
  <r>
    <n v="370201"/>
    <s v="Thị trấn An Lão"/>
    <n v="1886"/>
    <s v="Huyện An Lão"/>
    <n v="262"/>
    <x v="45"/>
    <s v="TNG"/>
    <x v="5"/>
    <x v="1"/>
    <m/>
    <m/>
    <d v="2026-05-15T12:00:00"/>
    <m/>
    <m/>
  </r>
  <r>
    <n v="370202"/>
    <s v="Xã An Dũng"/>
    <n v="1886"/>
    <s v="Huyện An Lão"/>
    <n v="262"/>
    <x v="45"/>
    <s v="TNG"/>
    <x v="5"/>
    <x v="1"/>
    <m/>
    <m/>
    <d v="2026-05-15T12:00:00"/>
    <m/>
    <m/>
  </r>
  <r>
    <n v="370203"/>
    <s v="Xã An Hòa"/>
    <n v="1886"/>
    <s v="Huyện An Lão"/>
    <n v="262"/>
    <x v="45"/>
    <s v="TNG"/>
    <x v="5"/>
    <x v="1"/>
    <m/>
    <m/>
    <d v="2026-05-15T12:00:00"/>
    <m/>
    <m/>
  </r>
  <r>
    <n v="370204"/>
    <s v="Xã An Hưng"/>
    <n v="1886"/>
    <s v="Huyện An Lão"/>
    <n v="262"/>
    <x v="45"/>
    <s v="TNG"/>
    <x v="5"/>
    <x v="1"/>
    <m/>
    <m/>
    <d v="2026-05-15T12:00:00"/>
    <m/>
    <m/>
  </r>
  <r>
    <n v="370205"/>
    <s v="Xã An Nghĩa"/>
    <n v="1886"/>
    <s v="Huyện An Lão"/>
    <n v="262"/>
    <x v="45"/>
    <s v="TNG"/>
    <x v="5"/>
    <x v="1"/>
    <m/>
    <m/>
    <d v="2026-05-15T12:00:00"/>
    <m/>
    <m/>
  </r>
  <r>
    <n v="370206"/>
    <s v="Xã An Quang"/>
    <n v="1886"/>
    <s v="Huyện An Lão"/>
    <n v="262"/>
    <x v="45"/>
    <s v="TNG"/>
    <x v="5"/>
    <x v="1"/>
    <m/>
    <m/>
    <d v="2026-05-15T12:00:00"/>
    <m/>
    <m/>
  </r>
  <r>
    <n v="370207"/>
    <s v="Xã An Tân"/>
    <n v="1886"/>
    <s v="Huyện An Lão"/>
    <n v="262"/>
    <x v="45"/>
    <s v="TNG"/>
    <x v="5"/>
    <x v="1"/>
    <m/>
    <m/>
    <d v="2026-05-15T12:00:00"/>
    <m/>
    <m/>
  </r>
  <r>
    <n v="370208"/>
    <s v="Xã An Toàn"/>
    <n v="1886"/>
    <s v="Huyện An Lão"/>
    <n v="262"/>
    <x v="45"/>
    <s v="TNG"/>
    <x v="5"/>
    <x v="1"/>
    <m/>
    <m/>
    <d v="2026-05-15T12:00:00"/>
    <m/>
    <m/>
  </r>
  <r>
    <n v="370209"/>
    <s v="Xã An Trung"/>
    <n v="1886"/>
    <s v="Huyện An Lão"/>
    <n v="262"/>
    <x v="45"/>
    <s v="TNG"/>
    <x v="5"/>
    <x v="1"/>
    <m/>
    <m/>
    <d v="2026-05-15T12:00:00"/>
    <m/>
    <m/>
  </r>
  <r>
    <n v="370210"/>
    <s v="Xã An Vinh"/>
    <n v="1886"/>
    <s v="Huyện An Lão"/>
    <n v="262"/>
    <x v="45"/>
    <s v="TNG"/>
    <x v="5"/>
    <x v="1"/>
    <m/>
    <m/>
    <d v="2026-05-15T12:00:00"/>
    <m/>
    <m/>
  </r>
  <r>
    <n v="370301"/>
    <s v="Thị trấn Tăng Bạt Hổ"/>
    <n v="2140"/>
    <s v="Huyện Hoài Ân"/>
    <n v="262"/>
    <x v="45"/>
    <s v="TNG"/>
    <x v="5"/>
    <x v="1"/>
    <m/>
    <m/>
    <d v="2026-05-15T12:00:00"/>
    <m/>
    <m/>
  </r>
  <r>
    <n v="370302"/>
    <s v="Xã Ân Đức"/>
    <n v="2140"/>
    <s v="Huyện Hoài Ân"/>
    <n v="262"/>
    <x v="45"/>
    <s v="TNG"/>
    <x v="5"/>
    <x v="1"/>
    <m/>
    <m/>
    <d v="2026-05-15T12:00:00"/>
    <m/>
    <m/>
  </r>
  <r>
    <n v="370303"/>
    <s v="Xã Ân Hảo Đông"/>
    <n v="2140"/>
    <s v="Huyện Hoài Ân"/>
    <n v="262"/>
    <x v="45"/>
    <s v="TNG"/>
    <x v="5"/>
    <x v="1"/>
    <m/>
    <m/>
    <d v="2026-05-15T12:00:00"/>
    <m/>
    <m/>
  </r>
  <r>
    <n v="370304"/>
    <s v="Xã Ân Hảo Tây"/>
    <n v="2140"/>
    <s v="Huyện Hoài Ân"/>
    <n v="262"/>
    <x v="45"/>
    <s v="TNG"/>
    <x v="5"/>
    <x v="1"/>
    <m/>
    <m/>
    <d v="2026-05-15T12:00:00"/>
    <m/>
    <m/>
  </r>
  <r>
    <n v="370305"/>
    <s v="Xã Ân Hữu"/>
    <n v="2140"/>
    <s v="Huyện Hoài Ân"/>
    <n v="262"/>
    <x v="45"/>
    <s v="TNG"/>
    <x v="5"/>
    <x v="1"/>
    <m/>
    <m/>
    <d v="2026-05-15T12:00:00"/>
    <m/>
    <m/>
  </r>
  <r>
    <n v="370306"/>
    <s v="Xã Ân Mỹ"/>
    <n v="2140"/>
    <s v="Huyện Hoài Ân"/>
    <n v="262"/>
    <x v="45"/>
    <s v="TNG"/>
    <x v="5"/>
    <x v="1"/>
    <m/>
    <m/>
    <d v="2026-05-15T12:00:00"/>
    <m/>
    <m/>
  </r>
  <r>
    <n v="370307"/>
    <s v="Xã Ân Nghĩa"/>
    <n v="2140"/>
    <s v="Huyện Hoài Ân"/>
    <n v="262"/>
    <x v="45"/>
    <s v="TNG"/>
    <x v="5"/>
    <x v="1"/>
    <m/>
    <m/>
    <d v="2026-05-15T12:00:00"/>
    <m/>
    <m/>
  </r>
  <r>
    <n v="370308"/>
    <s v="Xã Ân Phong"/>
    <n v="2140"/>
    <s v="Huyện Hoài Ân"/>
    <n v="262"/>
    <x v="45"/>
    <s v="TNG"/>
    <x v="5"/>
    <x v="1"/>
    <m/>
    <m/>
    <d v="2026-05-15T12:00:00"/>
    <m/>
    <m/>
  </r>
  <r>
    <n v="370309"/>
    <s v="Xã Ân Sơn"/>
    <n v="2140"/>
    <s v="Huyện Hoài Ân"/>
    <n v="262"/>
    <x v="45"/>
    <s v="TNG"/>
    <x v="5"/>
    <x v="1"/>
    <m/>
    <m/>
    <d v="2026-05-15T12:00:00"/>
    <m/>
    <m/>
  </r>
  <r>
    <n v="370310"/>
    <s v="Xã Ân Thạnh"/>
    <n v="2140"/>
    <s v="Huyện Hoài Ân"/>
    <n v="262"/>
    <x v="45"/>
    <s v="TNG"/>
    <x v="5"/>
    <x v="1"/>
    <m/>
    <m/>
    <d v="2026-05-15T12:00:00"/>
    <m/>
    <m/>
  </r>
  <r>
    <n v="370311"/>
    <s v="Xã Ân Tín"/>
    <n v="2140"/>
    <s v="Huyện Hoài Ân"/>
    <n v="262"/>
    <x v="45"/>
    <s v="TNG"/>
    <x v="5"/>
    <x v="1"/>
    <m/>
    <m/>
    <d v="2026-05-15T12:00:00"/>
    <m/>
    <m/>
  </r>
  <r>
    <n v="370312"/>
    <s v="Xã Ân Tường Đông"/>
    <n v="2140"/>
    <s v="Huyện Hoài Ân"/>
    <n v="262"/>
    <x v="45"/>
    <s v="TNG"/>
    <x v="5"/>
    <x v="1"/>
    <m/>
    <m/>
    <d v="2026-05-15T12:00:00"/>
    <m/>
    <m/>
  </r>
  <r>
    <n v="370313"/>
    <s v="Xã Ân Tường Tây"/>
    <n v="2140"/>
    <s v="Huyện Hoài Ân"/>
    <n v="262"/>
    <x v="45"/>
    <s v="TNG"/>
    <x v="5"/>
    <x v="1"/>
    <m/>
    <m/>
    <d v="2026-05-15T12:00:00"/>
    <m/>
    <m/>
  </r>
  <r>
    <n v="370314"/>
    <s v="Xã Bok Tới"/>
    <n v="2140"/>
    <s v="Huyện Hoài Ân"/>
    <n v="262"/>
    <x v="45"/>
    <s v="TNG"/>
    <x v="5"/>
    <x v="1"/>
    <m/>
    <m/>
    <d v="2026-05-15T12:00:00"/>
    <m/>
    <m/>
  </r>
  <r>
    <n v="370315"/>
    <s v="Xã Dak Mang"/>
    <n v="2140"/>
    <s v="Huyện Hoài Ân"/>
    <n v="262"/>
    <x v="45"/>
    <s v="TNG"/>
    <x v="5"/>
    <x v="1"/>
    <m/>
    <m/>
    <d v="2026-05-15T12:00:00"/>
    <m/>
    <m/>
  </r>
  <r>
    <n v="370601"/>
    <s v="Thị trấn Ngô Mây"/>
    <n v="1770"/>
    <s v="Huyện Phù Cát"/>
    <n v="262"/>
    <x v="45"/>
    <s v="TNG"/>
    <x v="5"/>
    <x v="1"/>
    <m/>
    <m/>
    <d v="2026-05-15T12:00:00"/>
    <m/>
    <m/>
  </r>
  <r>
    <n v="370602"/>
    <s v="Xã Cát Chánh"/>
    <n v="1770"/>
    <s v="Huyện Phù Cát"/>
    <n v="262"/>
    <x v="45"/>
    <s v="TNG"/>
    <x v="5"/>
    <x v="1"/>
    <m/>
    <m/>
    <d v="2026-05-15T12:00:00"/>
    <m/>
    <m/>
  </r>
  <r>
    <n v="370603"/>
    <s v="Xã Cát Hải"/>
    <n v="1770"/>
    <s v="Huyện Phù Cát"/>
    <n v="262"/>
    <x v="45"/>
    <s v="TNG"/>
    <x v="5"/>
    <x v="1"/>
    <m/>
    <m/>
    <d v="2026-05-15T12:00:00"/>
    <m/>
    <m/>
  </r>
  <r>
    <n v="370604"/>
    <s v="Xã Cát Hanh"/>
    <n v="1770"/>
    <s v="Huyện Phù Cát"/>
    <n v="262"/>
    <x v="45"/>
    <s v="TNG"/>
    <x v="5"/>
    <x v="1"/>
    <m/>
    <m/>
    <d v="2026-05-15T12:00:00"/>
    <m/>
    <m/>
  </r>
  <r>
    <n v="370605"/>
    <s v="Xã Cát Hiệp"/>
    <n v="1770"/>
    <s v="Huyện Phù Cát"/>
    <n v="262"/>
    <x v="45"/>
    <s v="TNG"/>
    <x v="5"/>
    <x v="1"/>
    <m/>
    <m/>
    <d v="2026-05-15T12:00:00"/>
    <m/>
    <m/>
  </r>
  <r>
    <n v="370606"/>
    <s v="Xã Cát Hưng"/>
    <n v="1770"/>
    <s v="Huyện Phù Cát"/>
    <n v="262"/>
    <x v="45"/>
    <s v="TNG"/>
    <x v="5"/>
    <x v="1"/>
    <m/>
    <m/>
    <d v="2026-05-15T12:00:00"/>
    <m/>
    <m/>
  </r>
  <r>
    <n v="370607"/>
    <s v="Xã Cát Khánh"/>
    <n v="1770"/>
    <s v="Huyện Phù Cát"/>
    <n v="262"/>
    <x v="45"/>
    <s v="TNG"/>
    <x v="5"/>
    <x v="1"/>
    <m/>
    <m/>
    <d v="2026-05-15T12:00:00"/>
    <m/>
    <m/>
  </r>
  <r>
    <n v="370608"/>
    <s v="Xã Cát Lâm"/>
    <n v="1770"/>
    <s v="Huyện Phù Cát"/>
    <n v="262"/>
    <x v="45"/>
    <s v="TNG"/>
    <x v="5"/>
    <x v="1"/>
    <m/>
    <m/>
    <d v="2026-05-15T12:00:00"/>
    <m/>
    <m/>
  </r>
  <r>
    <n v="370609"/>
    <s v="Xã Cát Minh"/>
    <n v="1770"/>
    <s v="Huyện Phù Cát"/>
    <n v="262"/>
    <x v="45"/>
    <s v="TNG"/>
    <x v="5"/>
    <x v="1"/>
    <m/>
    <m/>
    <d v="2026-05-15T12:00:00"/>
    <m/>
    <m/>
  </r>
  <r>
    <n v="370610"/>
    <s v="Xã Cát Nhơn"/>
    <n v="1770"/>
    <s v="Huyện Phù Cát"/>
    <n v="262"/>
    <x v="45"/>
    <s v="TNG"/>
    <x v="5"/>
    <x v="1"/>
    <m/>
    <m/>
    <d v="2026-05-15T12:00:00"/>
    <m/>
    <m/>
  </r>
  <r>
    <n v="370611"/>
    <s v="Xã Cát Sơn"/>
    <n v="1770"/>
    <s v="Huyện Phù Cát"/>
    <n v="262"/>
    <x v="45"/>
    <s v="TNG"/>
    <x v="5"/>
    <x v="1"/>
    <m/>
    <m/>
    <d v="2026-05-15T12:00:00"/>
    <m/>
    <m/>
  </r>
  <r>
    <n v="370612"/>
    <s v="Xã Cát Tài"/>
    <n v="1770"/>
    <s v="Huyện Phù Cát"/>
    <n v="262"/>
    <x v="45"/>
    <s v="TNG"/>
    <x v="5"/>
    <x v="1"/>
    <m/>
    <m/>
    <d v="2026-05-15T12:00:00"/>
    <m/>
    <m/>
  </r>
  <r>
    <n v="370613"/>
    <s v="Xã Cát Tân"/>
    <n v="1770"/>
    <s v="Huyện Phù Cát"/>
    <n v="262"/>
    <x v="45"/>
    <s v="TNG"/>
    <x v="5"/>
    <x v="1"/>
    <m/>
    <m/>
    <d v="2026-05-15T12:00:00"/>
    <m/>
    <m/>
  </r>
  <r>
    <n v="370614"/>
    <s v="Xã Cát Thắng"/>
    <n v="1770"/>
    <s v="Huyện Phù Cát"/>
    <n v="262"/>
    <x v="45"/>
    <s v="TNG"/>
    <x v="5"/>
    <x v="1"/>
    <m/>
    <m/>
    <d v="2026-05-15T12:00:00"/>
    <m/>
    <m/>
  </r>
  <r>
    <n v="370615"/>
    <s v="Xã Cát Thành"/>
    <n v="1770"/>
    <s v="Huyện Phù Cát"/>
    <n v="262"/>
    <x v="45"/>
    <s v="TNG"/>
    <x v="5"/>
    <x v="1"/>
    <m/>
    <m/>
    <d v="2026-05-15T12:00:00"/>
    <m/>
    <m/>
  </r>
  <r>
    <n v="370616"/>
    <s v="Xã Cát Tiến"/>
    <n v="1770"/>
    <s v="Huyện Phù Cát"/>
    <n v="262"/>
    <x v="45"/>
    <s v="TNG"/>
    <x v="5"/>
    <x v="1"/>
    <m/>
    <m/>
    <d v="2026-05-15T12:00:00"/>
    <m/>
    <m/>
  </r>
  <r>
    <n v="370617"/>
    <s v="Xã Cát Trinh"/>
    <n v="1770"/>
    <s v="Huyện Phù Cát"/>
    <n v="262"/>
    <x v="45"/>
    <s v="TNG"/>
    <x v="5"/>
    <x v="1"/>
    <m/>
    <m/>
    <d v="2026-05-15T12:00:00"/>
    <m/>
    <m/>
  </r>
  <r>
    <n v="370618"/>
    <s v="Xã Cát Tường"/>
    <n v="1770"/>
    <s v="Huyện Phù Cát"/>
    <n v="262"/>
    <x v="45"/>
    <s v="TNG"/>
    <x v="5"/>
    <x v="1"/>
    <m/>
    <m/>
    <d v="2026-05-15T12:00:00"/>
    <m/>
    <m/>
  </r>
  <r>
    <n v="370501"/>
    <s v="Thị trấn Bình Dương"/>
    <n v="3254"/>
    <s v="Huyện Phù Mỹ"/>
    <n v="262"/>
    <x v="45"/>
    <s v="TNG"/>
    <x v="5"/>
    <x v="0"/>
    <n v="15000"/>
    <m/>
    <d v="2026-05-15T12:00:00"/>
    <d v="2025-01-09T00:00:00"/>
    <m/>
  </r>
  <r>
    <n v="370502"/>
    <s v="Thị trấn Phù Mỹ"/>
    <n v="3254"/>
    <s v="Huyện Phù Mỹ"/>
    <n v="262"/>
    <x v="45"/>
    <s v="TNG"/>
    <x v="5"/>
    <x v="0"/>
    <n v="15000"/>
    <m/>
    <d v="2026-05-15T12:00:00"/>
    <d v="2026-01-05T00:00:00"/>
    <m/>
  </r>
  <r>
    <n v="370503"/>
    <s v="Xã Mỹ An"/>
    <n v="3254"/>
    <s v="Huyện Phù Mỹ"/>
    <n v="262"/>
    <x v="45"/>
    <s v="TNG"/>
    <x v="5"/>
    <x v="0"/>
    <n v="15000"/>
    <m/>
    <d v="2026-05-15T12:00:00"/>
    <d v="2025-01-09T00:00:00"/>
    <m/>
  </r>
  <r>
    <n v="370504"/>
    <s v="Xã Mỹ Cát"/>
    <n v="3254"/>
    <s v="Huyện Phù Mỹ"/>
    <n v="262"/>
    <x v="45"/>
    <s v="TNG"/>
    <x v="5"/>
    <x v="1"/>
    <m/>
    <m/>
    <d v="2026-05-15T12:00:00"/>
    <m/>
    <m/>
  </r>
  <r>
    <n v="370505"/>
    <s v="Xã Mỹ Chánh"/>
    <n v="3254"/>
    <s v="Huyện Phù Mỹ"/>
    <n v="262"/>
    <x v="45"/>
    <s v="TNG"/>
    <x v="5"/>
    <x v="1"/>
    <m/>
    <m/>
    <d v="2026-05-15T12:00:00"/>
    <m/>
    <m/>
  </r>
  <r>
    <n v="370506"/>
    <s v="Xã Mỹ Chánh Tây"/>
    <n v="3254"/>
    <s v="Huyện Phù Mỹ"/>
    <n v="262"/>
    <x v="45"/>
    <s v="TNG"/>
    <x v="5"/>
    <x v="1"/>
    <m/>
    <m/>
    <d v="2026-05-15T12:00:00"/>
    <m/>
    <m/>
  </r>
  <r>
    <n v="370507"/>
    <s v="Xã Mỹ Châu"/>
    <n v="3254"/>
    <s v="Huyện Phù Mỹ"/>
    <n v="262"/>
    <x v="45"/>
    <s v="TNG"/>
    <x v="5"/>
    <x v="0"/>
    <n v="15000"/>
    <m/>
    <d v="2026-05-15T12:00:00"/>
    <d v="2025-01-09T00:00:00"/>
    <m/>
  </r>
  <r>
    <n v="370508"/>
    <s v="Xã Mỹ Đức"/>
    <n v="3254"/>
    <s v="Huyện Phù Mỹ"/>
    <n v="262"/>
    <x v="45"/>
    <s v="TNG"/>
    <x v="5"/>
    <x v="0"/>
    <n v="15000"/>
    <m/>
    <d v="2026-05-15T12:00:00"/>
    <d v="2025-01-09T00:00:00"/>
    <m/>
  </r>
  <r>
    <n v="370509"/>
    <s v="Xã Mỹ Hiệp"/>
    <n v="3254"/>
    <s v="Huyện Phù Mỹ"/>
    <n v="262"/>
    <x v="45"/>
    <s v="TNG"/>
    <x v="5"/>
    <x v="1"/>
    <m/>
    <m/>
    <d v="2026-05-15T12:00:00"/>
    <m/>
    <m/>
  </r>
  <r>
    <n v="370510"/>
    <s v="Xã Mỹ Hòa"/>
    <n v="3254"/>
    <s v="Huyện Phù Mỹ"/>
    <n v="262"/>
    <x v="45"/>
    <s v="TNG"/>
    <x v="5"/>
    <x v="1"/>
    <m/>
    <m/>
    <d v="2026-05-15T12:00:00"/>
    <m/>
    <m/>
  </r>
  <r>
    <n v="370511"/>
    <s v="Xã Mỹ Lộc"/>
    <n v="3254"/>
    <s v="Huyện Phù Mỹ"/>
    <n v="262"/>
    <x v="45"/>
    <s v="TNG"/>
    <x v="5"/>
    <x v="0"/>
    <n v="15000"/>
    <m/>
    <d v="2026-05-15T12:00:00"/>
    <d v="2025-01-09T00:00:00"/>
    <m/>
  </r>
  <r>
    <n v="370512"/>
    <s v="Xã Mỹ Lợi"/>
    <n v="3254"/>
    <s v="Huyện Phù Mỹ"/>
    <n v="262"/>
    <x v="45"/>
    <s v="TNG"/>
    <x v="5"/>
    <x v="0"/>
    <n v="15000"/>
    <m/>
    <d v="2026-05-15T12:00:00"/>
    <d v="2025-01-09T00:00:00"/>
    <m/>
  </r>
  <r>
    <n v="370513"/>
    <s v="Xã Mỹ Phong"/>
    <n v="3254"/>
    <s v="Huyện Phù Mỹ"/>
    <n v="262"/>
    <x v="45"/>
    <s v="TNG"/>
    <x v="5"/>
    <x v="0"/>
    <n v="15000"/>
    <m/>
    <d v="2026-05-15T12:00:00"/>
    <d v="2025-01-09T00:00:00"/>
    <m/>
  </r>
  <r>
    <n v="370514"/>
    <s v="Xã Mỹ Quang"/>
    <n v="3254"/>
    <s v="Huyện Phù Mỹ"/>
    <n v="262"/>
    <x v="45"/>
    <s v="TNG"/>
    <x v="5"/>
    <x v="0"/>
    <n v="15000"/>
    <m/>
    <d v="2026-05-15T12:00:00"/>
    <d v="2026-01-05T00:00:00"/>
    <m/>
  </r>
  <r>
    <n v="370515"/>
    <s v="Xã Mỹ Tài"/>
    <n v="3254"/>
    <s v="Huyện Phù Mỹ"/>
    <n v="262"/>
    <x v="45"/>
    <s v="TNG"/>
    <x v="5"/>
    <x v="1"/>
    <m/>
    <m/>
    <d v="2026-05-15T12:00:00"/>
    <m/>
    <m/>
  </r>
  <r>
    <n v="370516"/>
    <s v="Xã Mỹ Thắng"/>
    <n v="3254"/>
    <s v="Huyện Phù Mỹ"/>
    <n v="262"/>
    <x v="45"/>
    <s v="TNG"/>
    <x v="5"/>
    <x v="0"/>
    <n v="15000"/>
    <m/>
    <d v="2026-05-15T12:00:00"/>
    <d v="2026-01-05T00:00:00"/>
    <m/>
  </r>
  <r>
    <n v="370517"/>
    <s v="Xã Mỹ Thành"/>
    <n v="3254"/>
    <s v="Huyện Phù Mỹ"/>
    <n v="262"/>
    <x v="45"/>
    <s v="TNG"/>
    <x v="5"/>
    <x v="1"/>
    <m/>
    <m/>
    <d v="2026-05-15T12:00:00"/>
    <m/>
    <m/>
  </r>
  <r>
    <n v="370518"/>
    <s v="Xã Mỹ Thọ"/>
    <n v="3254"/>
    <s v="Huyện Phù Mỹ"/>
    <n v="262"/>
    <x v="45"/>
    <s v="TNG"/>
    <x v="5"/>
    <x v="0"/>
    <n v="15000"/>
    <m/>
    <d v="2026-05-15T12:00:00"/>
    <d v="2026-01-05T00:00:00"/>
    <m/>
  </r>
  <r>
    <n v="370519"/>
    <s v="Xã Mỹ Trinh"/>
    <n v="3254"/>
    <s v="Huyện Phù Mỹ"/>
    <n v="262"/>
    <x v="45"/>
    <s v="TNG"/>
    <x v="5"/>
    <x v="0"/>
    <n v="15000"/>
    <m/>
    <d v="2026-05-15T12:00:00"/>
    <d v="2026-01-05T00:00:00"/>
    <m/>
  </r>
  <r>
    <n v="370801"/>
    <s v="Thị trấn Phú Phong"/>
    <n v="3279"/>
    <s v="Huyện Tây Sơn"/>
    <n v="262"/>
    <x v="45"/>
    <s v="TNG"/>
    <x v="5"/>
    <x v="1"/>
    <m/>
    <m/>
    <d v="2026-05-15T12:00:00"/>
    <m/>
    <m/>
  </r>
  <r>
    <n v="370802"/>
    <s v="Xã Bình Hòa"/>
    <n v="3279"/>
    <s v="Huyện Tây Sơn"/>
    <n v="262"/>
    <x v="45"/>
    <s v="TNG"/>
    <x v="5"/>
    <x v="1"/>
    <m/>
    <m/>
    <d v="2026-05-15T12:00:00"/>
    <m/>
    <m/>
  </r>
  <r>
    <n v="370803"/>
    <s v="Xã Bình Nghi"/>
    <n v="3279"/>
    <s v="Huyện Tây Sơn"/>
    <n v="262"/>
    <x v="45"/>
    <s v="TNG"/>
    <x v="5"/>
    <x v="1"/>
    <m/>
    <m/>
    <d v="2026-05-15T12:00:00"/>
    <m/>
    <m/>
  </r>
  <r>
    <n v="370804"/>
    <s v="Xã Bình Tân"/>
    <n v="3279"/>
    <s v="Huyện Tây Sơn"/>
    <n v="262"/>
    <x v="45"/>
    <s v="TNG"/>
    <x v="5"/>
    <x v="1"/>
    <m/>
    <m/>
    <d v="2026-05-15T12:00:00"/>
    <m/>
    <m/>
  </r>
  <r>
    <n v="370805"/>
    <s v="Xã Bình Thành"/>
    <n v="3279"/>
    <s v="Huyện Tây Sơn"/>
    <n v="262"/>
    <x v="45"/>
    <s v="TNG"/>
    <x v="5"/>
    <x v="1"/>
    <m/>
    <m/>
    <d v="2026-05-15T12:00:00"/>
    <m/>
    <m/>
  </r>
  <r>
    <n v="370806"/>
    <s v="Xã Bình Thuận"/>
    <n v="3279"/>
    <s v="Huyện Tây Sơn"/>
    <n v="262"/>
    <x v="45"/>
    <s v="TNG"/>
    <x v="5"/>
    <x v="1"/>
    <m/>
    <m/>
    <d v="2026-05-15T12:00:00"/>
    <m/>
    <m/>
  </r>
  <r>
    <n v="370807"/>
    <s v="Xã Bình Tường"/>
    <n v="3279"/>
    <s v="Huyện Tây Sơn"/>
    <n v="262"/>
    <x v="45"/>
    <s v="TNG"/>
    <x v="5"/>
    <x v="1"/>
    <m/>
    <m/>
    <d v="2026-05-15T12:00:00"/>
    <m/>
    <m/>
  </r>
  <r>
    <n v="370808"/>
    <s v="Xã Tây An"/>
    <n v="3279"/>
    <s v="Huyện Tây Sơn"/>
    <n v="262"/>
    <x v="45"/>
    <s v="TNG"/>
    <x v="5"/>
    <x v="1"/>
    <m/>
    <m/>
    <d v="2026-05-15T12:00:00"/>
    <m/>
    <m/>
  </r>
  <r>
    <n v="370809"/>
    <s v="Xã Tây Bình"/>
    <n v="3279"/>
    <s v="Huyện Tây Sơn"/>
    <n v="262"/>
    <x v="45"/>
    <s v="TNG"/>
    <x v="5"/>
    <x v="1"/>
    <m/>
    <m/>
    <d v="2026-05-15T12:00:00"/>
    <m/>
    <m/>
  </r>
  <r>
    <n v="370810"/>
    <s v="Xã Tây Giang"/>
    <n v="3279"/>
    <s v="Huyện Tây Sơn"/>
    <n v="262"/>
    <x v="45"/>
    <s v="TNG"/>
    <x v="5"/>
    <x v="1"/>
    <m/>
    <m/>
    <d v="2026-05-15T12:00:00"/>
    <m/>
    <m/>
  </r>
  <r>
    <n v="370811"/>
    <s v="Xã Tây Phú"/>
    <n v="3279"/>
    <s v="Huyện Tây Sơn"/>
    <n v="262"/>
    <x v="45"/>
    <s v="TNG"/>
    <x v="5"/>
    <x v="1"/>
    <m/>
    <m/>
    <d v="2026-05-15T12:00:00"/>
    <m/>
    <m/>
  </r>
  <r>
    <n v="370812"/>
    <s v="Xã Tây Thuận"/>
    <n v="3279"/>
    <s v="Huyện Tây Sơn"/>
    <n v="262"/>
    <x v="45"/>
    <s v="TNG"/>
    <x v="5"/>
    <x v="1"/>
    <m/>
    <m/>
    <d v="2026-05-15T12:00:00"/>
    <m/>
    <m/>
  </r>
  <r>
    <n v="370813"/>
    <s v="Xã Tây Vinh"/>
    <n v="3279"/>
    <s v="Huyện Tây Sơn"/>
    <n v="262"/>
    <x v="45"/>
    <s v="TNG"/>
    <x v="5"/>
    <x v="1"/>
    <m/>
    <m/>
    <d v="2026-05-15T12:00:00"/>
    <m/>
    <m/>
  </r>
  <r>
    <n v="370814"/>
    <s v="Xã Tây Xuân"/>
    <n v="3279"/>
    <s v="Huyện Tây Sơn"/>
    <n v="262"/>
    <x v="45"/>
    <s v="TNG"/>
    <x v="5"/>
    <x v="1"/>
    <m/>
    <m/>
    <d v="2026-05-15T12:00:00"/>
    <m/>
    <m/>
  </r>
  <r>
    <n v="370815"/>
    <s v="Xã Vĩnh An"/>
    <n v="3279"/>
    <s v="Huyện Tây Sơn"/>
    <n v="262"/>
    <x v="45"/>
    <s v="TNG"/>
    <x v="5"/>
    <x v="1"/>
    <m/>
    <m/>
    <d v="2026-05-15T12:00:00"/>
    <m/>
    <m/>
  </r>
  <r>
    <n v="371101"/>
    <s v="Thị trấn Diêu Trì"/>
    <n v="2023"/>
    <s v="Huyện Tuy Phước"/>
    <n v="262"/>
    <x v="45"/>
    <s v="TNG"/>
    <x v="5"/>
    <x v="0"/>
    <n v="15000"/>
    <m/>
    <d v="2026-05-15T12:00:00"/>
    <s v="13/03/2025"/>
    <m/>
  </r>
  <r>
    <n v="371102"/>
    <s v="Thị trấn Tuy Phước"/>
    <n v="2023"/>
    <s v="Huyện Tuy Phước"/>
    <n v="262"/>
    <x v="45"/>
    <s v="TNG"/>
    <x v="5"/>
    <x v="0"/>
    <n v="15000"/>
    <m/>
    <d v="2026-05-15T12:00:00"/>
    <s v="13/03/2025"/>
    <m/>
  </r>
  <r>
    <n v="371103"/>
    <s v="Xã Phước An"/>
    <n v="2023"/>
    <s v="Huyện Tuy Phước"/>
    <n v="262"/>
    <x v="45"/>
    <s v="TNG"/>
    <x v="5"/>
    <x v="0"/>
    <n v="15000"/>
    <m/>
    <d v="2026-05-15T12:00:00"/>
    <s v="24/03/2025"/>
    <m/>
  </r>
  <r>
    <n v="371104"/>
    <s v="Xã Phước Hiệp"/>
    <n v="2023"/>
    <s v="Huyện Tuy Phước"/>
    <n v="262"/>
    <x v="45"/>
    <s v="TNG"/>
    <x v="5"/>
    <x v="0"/>
    <n v="15000"/>
    <m/>
    <d v="2026-05-15T12:00:00"/>
    <s v="15/03/2026"/>
    <m/>
  </r>
  <r>
    <n v="371105"/>
    <s v="Xã Phước Hòa"/>
    <n v="2023"/>
    <s v="Huyện Tuy Phước"/>
    <n v="262"/>
    <x v="45"/>
    <s v="TNG"/>
    <x v="5"/>
    <x v="1"/>
    <m/>
    <m/>
    <d v="2026-05-15T12:00:00"/>
    <m/>
    <m/>
  </r>
  <r>
    <n v="371106"/>
    <s v="Xã Phước Hưng"/>
    <n v="2023"/>
    <s v="Huyện Tuy Phước"/>
    <n v="262"/>
    <x v="45"/>
    <s v="TNG"/>
    <x v="5"/>
    <x v="0"/>
    <n v="15000"/>
    <m/>
    <d v="2026-05-15T12:00:00"/>
    <s v="15/03/2026"/>
    <m/>
  </r>
  <r>
    <n v="371107"/>
    <s v="Xã Phước Lộc"/>
    <n v="2023"/>
    <s v="Huyện Tuy Phước"/>
    <n v="262"/>
    <x v="45"/>
    <s v="TNG"/>
    <x v="5"/>
    <x v="0"/>
    <n v="15000"/>
    <m/>
    <d v="2026-05-15T12:00:00"/>
    <s v="24/03/2025"/>
    <m/>
  </r>
  <r>
    <n v="371108"/>
    <s v="Xã Phước Nghĩa"/>
    <n v="2023"/>
    <s v="Huyện Tuy Phước"/>
    <n v="262"/>
    <x v="45"/>
    <s v="TNG"/>
    <x v="5"/>
    <x v="0"/>
    <n v="15000"/>
    <m/>
    <d v="2026-05-15T12:00:00"/>
    <s v="24/03/2025"/>
    <m/>
  </r>
  <r>
    <n v="371109"/>
    <s v="Xã Phước Quang"/>
    <n v="2023"/>
    <s v="Huyện Tuy Phước"/>
    <n v="262"/>
    <x v="45"/>
    <s v="TNG"/>
    <x v="5"/>
    <x v="0"/>
    <n v="15000"/>
    <m/>
    <d v="2026-05-15T12:00:00"/>
    <s v="15/03/2026"/>
    <m/>
  </r>
  <r>
    <n v="371110"/>
    <s v="Xã Phước Sơn"/>
    <n v="2023"/>
    <s v="Huyện Tuy Phước"/>
    <n v="262"/>
    <x v="45"/>
    <s v="TNG"/>
    <x v="5"/>
    <x v="1"/>
    <m/>
    <m/>
    <d v="2026-05-15T12:00:00"/>
    <m/>
    <m/>
  </r>
  <r>
    <n v="371111"/>
    <s v="Xã Phước Thắng"/>
    <n v="2023"/>
    <s v="Huyện Tuy Phước"/>
    <n v="262"/>
    <x v="45"/>
    <s v="TNG"/>
    <x v="5"/>
    <x v="1"/>
    <m/>
    <m/>
    <d v="2026-05-15T12:00:00"/>
    <m/>
    <m/>
  </r>
  <r>
    <n v="371112"/>
    <s v="Xã Phước Thành"/>
    <n v="2023"/>
    <s v="Huyện Tuy Phước"/>
    <n v="262"/>
    <x v="45"/>
    <s v="TNG"/>
    <x v="5"/>
    <x v="1"/>
    <m/>
    <m/>
    <d v="2026-05-15T12:00:00"/>
    <m/>
    <m/>
  </r>
  <r>
    <n v="371113"/>
    <s v="Xã Phước Thuận"/>
    <n v="2023"/>
    <s v="Huyện Tuy Phước"/>
    <n v="262"/>
    <x v="45"/>
    <s v="TNG"/>
    <x v="5"/>
    <x v="0"/>
    <n v="15000"/>
    <m/>
    <d v="2026-05-15T12:00:00"/>
    <s v="24/03/2025"/>
    <m/>
  </r>
  <r>
    <n v="370901"/>
    <s v="Thị trấn Vân Canh"/>
    <n v="3312"/>
    <s v="Huyện Vân Canh"/>
    <n v="262"/>
    <x v="45"/>
    <s v="TNG"/>
    <x v="5"/>
    <x v="1"/>
    <m/>
    <m/>
    <d v="2026-05-15T12:00:00"/>
    <m/>
    <m/>
  </r>
  <r>
    <n v="370902"/>
    <s v="Xã Canh Hiển"/>
    <n v="3312"/>
    <s v="Huyện Vân Canh"/>
    <n v="262"/>
    <x v="45"/>
    <s v="TNG"/>
    <x v="5"/>
    <x v="1"/>
    <m/>
    <m/>
    <d v="2026-05-15T12:00:00"/>
    <m/>
    <m/>
  </r>
  <r>
    <n v="370903"/>
    <s v="Xã Canh Hiệp"/>
    <n v="3312"/>
    <s v="Huyện Vân Canh"/>
    <n v="262"/>
    <x v="45"/>
    <s v="TNG"/>
    <x v="5"/>
    <x v="1"/>
    <m/>
    <m/>
    <d v="2026-05-15T12:00:00"/>
    <m/>
    <m/>
  </r>
  <r>
    <n v="370904"/>
    <s v="Xã Canh Hòa"/>
    <n v="3312"/>
    <s v="Huyện Vân Canh"/>
    <n v="262"/>
    <x v="45"/>
    <s v="TNG"/>
    <x v="5"/>
    <x v="1"/>
    <m/>
    <m/>
    <d v="2026-05-15T12:00:00"/>
    <m/>
    <m/>
  </r>
  <r>
    <n v="370905"/>
    <s v="Xã Canh Liên"/>
    <n v="3312"/>
    <s v="Huyện Vân Canh"/>
    <n v="262"/>
    <x v="45"/>
    <s v="TNG"/>
    <x v="5"/>
    <x v="1"/>
    <m/>
    <m/>
    <d v="2026-05-15T12:00:00"/>
    <m/>
    <m/>
  </r>
  <r>
    <n v="370906"/>
    <s v="Xã Canh Thuận"/>
    <n v="3312"/>
    <s v="Huyện Vân Canh"/>
    <n v="262"/>
    <x v="45"/>
    <s v="TNG"/>
    <x v="5"/>
    <x v="1"/>
    <m/>
    <m/>
    <d v="2026-05-15T12:00:00"/>
    <m/>
    <m/>
  </r>
  <r>
    <n v="370907"/>
    <s v="Xã Canh Vinh"/>
    <n v="3312"/>
    <s v="Huyện Vân Canh"/>
    <n v="262"/>
    <x v="45"/>
    <s v="TNG"/>
    <x v="5"/>
    <x v="1"/>
    <m/>
    <m/>
    <d v="2026-05-15T12:00:00"/>
    <m/>
    <m/>
  </r>
  <r>
    <n v="370701"/>
    <s v="Thị trấn Vĩnh Thạnh"/>
    <n v="2258"/>
    <s v="Huyện Vĩnh Thạnh"/>
    <n v="262"/>
    <x v="45"/>
    <s v="TNG"/>
    <x v="5"/>
    <x v="1"/>
    <m/>
    <m/>
    <d v="2026-05-15T12:00:00"/>
    <m/>
    <m/>
  </r>
  <r>
    <n v="370702"/>
    <s v="Xã Vĩnh Hảo"/>
    <n v="2258"/>
    <s v="Huyện Vĩnh Thạnh"/>
    <n v="262"/>
    <x v="45"/>
    <s v="TNG"/>
    <x v="5"/>
    <x v="1"/>
    <m/>
    <m/>
    <d v="2026-05-15T12:00:00"/>
    <m/>
    <m/>
  </r>
  <r>
    <n v="370703"/>
    <s v="Xã Vĩnh Hiệp"/>
    <n v="2258"/>
    <s v="Huyện Vĩnh Thạnh"/>
    <n v="262"/>
    <x v="45"/>
    <s v="TNG"/>
    <x v="5"/>
    <x v="1"/>
    <m/>
    <m/>
    <d v="2026-05-15T12:00:00"/>
    <m/>
    <m/>
  </r>
  <r>
    <n v="370704"/>
    <s v="Xã Vĩnh Hòa"/>
    <n v="2258"/>
    <s v="Huyện Vĩnh Thạnh"/>
    <n v="262"/>
    <x v="45"/>
    <s v="TNG"/>
    <x v="5"/>
    <x v="1"/>
    <m/>
    <m/>
    <d v="2026-05-15T12:00:00"/>
    <m/>
    <m/>
  </r>
  <r>
    <n v="370705"/>
    <s v="Xã Vĩnh Kim"/>
    <n v="2258"/>
    <s v="Huyện Vĩnh Thạnh"/>
    <n v="262"/>
    <x v="45"/>
    <s v="TNG"/>
    <x v="5"/>
    <x v="1"/>
    <m/>
    <m/>
    <d v="2026-05-15T12:00:00"/>
    <m/>
    <m/>
  </r>
  <r>
    <n v="370706"/>
    <s v="Xã Vĩnh Quang"/>
    <n v="2258"/>
    <s v="Huyện Vĩnh Thạnh"/>
    <n v="262"/>
    <x v="45"/>
    <s v="TNG"/>
    <x v="5"/>
    <x v="1"/>
    <m/>
    <m/>
    <d v="2026-05-15T12:00:00"/>
    <m/>
    <m/>
  </r>
  <r>
    <n v="370707"/>
    <s v="Xã Vĩnh Sơn"/>
    <n v="2258"/>
    <s v="Huyện Vĩnh Thạnh"/>
    <n v="262"/>
    <x v="45"/>
    <s v="TNG"/>
    <x v="5"/>
    <x v="1"/>
    <m/>
    <m/>
    <d v="2026-05-15T12:00:00"/>
    <m/>
    <m/>
  </r>
  <r>
    <n v="370708"/>
    <s v="Xã Vĩnh Thịnh"/>
    <n v="2258"/>
    <s v="Huyện Vĩnh Thạnh"/>
    <n v="262"/>
    <x v="45"/>
    <s v="TNG"/>
    <x v="5"/>
    <x v="1"/>
    <m/>
    <m/>
    <d v="2026-05-15T12:00:00"/>
    <m/>
    <m/>
  </r>
  <r>
    <n v="370709"/>
    <s v="Xã Vĩnh Thuận"/>
    <n v="2258"/>
    <s v="Huyện Vĩnh Thạnh"/>
    <n v="262"/>
    <x v="45"/>
    <s v="TNG"/>
    <x v="5"/>
    <x v="1"/>
    <m/>
    <m/>
    <d v="2026-05-15T12:00:00"/>
    <m/>
    <m/>
  </r>
  <r>
    <n v="370101"/>
    <s v="Phường Bùi Thị Xuân"/>
    <n v="1662"/>
    <s v="Thành phố Quy Nhơn"/>
    <n v="262"/>
    <x v="45"/>
    <s v="TNG"/>
    <x v="5"/>
    <x v="0"/>
    <n v="15000"/>
    <m/>
    <d v="2026-05-15T12:00:00"/>
    <s v="13/03/2025"/>
    <m/>
  </r>
  <r>
    <n v="370102"/>
    <s v="Phường Đống Đa"/>
    <n v="1662"/>
    <s v="Thành phố Quy Nhơn"/>
    <n v="262"/>
    <x v="45"/>
    <s v="TNG"/>
    <x v="5"/>
    <x v="0"/>
    <n v="15000"/>
    <m/>
    <d v="2026-05-15T12:00:00"/>
    <s v="13/03/2025"/>
    <m/>
  </r>
  <r>
    <n v="370103"/>
    <s v="Phường Ghềnh Ráng"/>
    <n v="1662"/>
    <s v="Thành phố Quy Nhơn"/>
    <n v="262"/>
    <x v="45"/>
    <s v="TNG"/>
    <x v="5"/>
    <x v="0"/>
    <n v="15000"/>
    <m/>
    <d v="2026-05-15T12:00:00"/>
    <s v="13/03/2025"/>
    <m/>
  </r>
  <r>
    <n v="370104"/>
    <s v="Phường Hải Cảng"/>
    <n v="1662"/>
    <s v="Thành phố Quy Nhơn"/>
    <n v="262"/>
    <x v="45"/>
    <s v="TNG"/>
    <x v="5"/>
    <x v="0"/>
    <n v="15000"/>
    <m/>
    <d v="2026-05-15T12:00:00"/>
    <s v="13/03/2025"/>
    <m/>
  </r>
  <r>
    <n v="370105"/>
    <s v="Phường Lê Hồng Phong"/>
    <n v="1662"/>
    <s v="Thành phố Quy Nhơn"/>
    <n v="262"/>
    <x v="45"/>
    <s v="TNG"/>
    <x v="5"/>
    <x v="0"/>
    <n v="15000"/>
    <m/>
    <d v="2026-05-15T12:00:00"/>
    <s v="13/03/2025"/>
    <m/>
  </r>
  <r>
    <n v="370106"/>
    <s v="Phường Lê Lợi"/>
    <n v="1662"/>
    <s v="Thành phố Quy Nhơn"/>
    <n v="262"/>
    <x v="45"/>
    <s v="TNG"/>
    <x v="5"/>
    <x v="0"/>
    <n v="15000"/>
    <m/>
    <d v="2026-05-15T12:00:00"/>
    <s v="13/03/2025"/>
    <m/>
  </r>
  <r>
    <n v="370107"/>
    <s v="Phường Lý Thường Kiệt"/>
    <n v="1662"/>
    <s v="Thành phố Quy Nhơn"/>
    <n v="262"/>
    <x v="45"/>
    <s v="TNG"/>
    <x v="5"/>
    <x v="0"/>
    <n v="15000"/>
    <m/>
    <d v="2026-05-15T12:00:00"/>
    <s v="13/03/2025"/>
    <m/>
  </r>
  <r>
    <n v="370108"/>
    <s v="Phường Ngô Mây"/>
    <n v="1662"/>
    <s v="Thành phố Quy Nhơn"/>
    <n v="262"/>
    <x v="45"/>
    <s v="TNG"/>
    <x v="5"/>
    <x v="0"/>
    <n v="15000"/>
    <m/>
    <d v="2026-05-15T12:00:00"/>
    <s v="13/03/2025"/>
    <m/>
  </r>
  <r>
    <n v="370109"/>
    <s v="Phường Nguyễn Văn Cừ"/>
    <n v="1662"/>
    <s v="Thành phố Quy Nhơn"/>
    <n v="262"/>
    <x v="45"/>
    <s v="TNG"/>
    <x v="5"/>
    <x v="0"/>
    <n v="15000"/>
    <m/>
    <d v="2026-05-15T12:00:00"/>
    <s v="13/03/2025"/>
    <m/>
  </r>
  <r>
    <n v="370110"/>
    <s v="Phường Nhơn Bình"/>
    <n v="1662"/>
    <s v="Thành phố Quy Nhơn"/>
    <n v="262"/>
    <x v="45"/>
    <s v="TNG"/>
    <x v="5"/>
    <x v="0"/>
    <n v="15000"/>
    <m/>
    <d v="2026-05-15T12:00:00"/>
    <s v="13/03/2025"/>
    <m/>
  </r>
  <r>
    <n v="370111"/>
    <s v="Phường Nhơn Phú"/>
    <n v="1662"/>
    <s v="Thành phố Quy Nhơn"/>
    <n v="262"/>
    <x v="45"/>
    <s v="TNG"/>
    <x v="5"/>
    <x v="0"/>
    <n v="15000"/>
    <m/>
    <d v="2026-05-15T12:00:00"/>
    <s v="13/03/2025"/>
    <m/>
  </r>
  <r>
    <n v="370112"/>
    <s v="Phường Quang Trung"/>
    <n v="1662"/>
    <s v="Thành phố Quy Nhơn"/>
    <n v="262"/>
    <x v="45"/>
    <s v="TNG"/>
    <x v="5"/>
    <x v="0"/>
    <n v="15000"/>
    <m/>
    <d v="2026-05-15T12:00:00"/>
    <s v="13/03/2025"/>
    <m/>
  </r>
  <r>
    <n v="370113"/>
    <s v="Phường Thị Nại"/>
    <n v="1662"/>
    <s v="Thành phố Quy Nhơn"/>
    <n v="262"/>
    <x v="45"/>
    <s v="TNG"/>
    <x v="5"/>
    <x v="0"/>
    <n v="15000"/>
    <m/>
    <d v="2026-05-15T12:00:00"/>
    <s v="13/03/2025"/>
    <m/>
  </r>
  <r>
    <n v="370114"/>
    <s v="Phường Trần Hưng Đạo"/>
    <n v="1662"/>
    <s v="Thành phố Quy Nhơn"/>
    <n v="262"/>
    <x v="45"/>
    <s v="TNG"/>
    <x v="5"/>
    <x v="0"/>
    <n v="15000"/>
    <m/>
    <d v="2026-05-15T12:00:00"/>
    <s v="13/03/2025"/>
    <m/>
  </r>
  <r>
    <n v="370115"/>
    <s v="Phường Trần Phú"/>
    <n v="1662"/>
    <s v="Thành phố Quy Nhơn"/>
    <n v="262"/>
    <x v="45"/>
    <s v="TNG"/>
    <x v="5"/>
    <x v="0"/>
    <n v="15000"/>
    <m/>
    <d v="2026-05-15T12:00:00"/>
    <s v="13/03/2025"/>
    <m/>
  </r>
  <r>
    <n v="370116"/>
    <s v="Phường Trần Quang Diệu"/>
    <n v="1662"/>
    <s v="Thành phố Quy Nhơn"/>
    <n v="262"/>
    <x v="45"/>
    <s v="TNG"/>
    <x v="5"/>
    <x v="0"/>
    <n v="15000"/>
    <m/>
    <d v="2026-05-15T12:00:00"/>
    <s v="13/03/2025"/>
    <m/>
  </r>
  <r>
    <n v="370117"/>
    <s v="Xã Nhơn Châu"/>
    <n v="1662"/>
    <s v="Thành phố Quy Nhơn"/>
    <n v="262"/>
    <x v="45"/>
    <s v="TNG"/>
    <x v="5"/>
    <x v="0"/>
    <n v="15000"/>
    <m/>
    <d v="2026-05-15T12:00:00"/>
    <s v="13/03/2025"/>
    <m/>
  </r>
  <r>
    <n v="370118"/>
    <s v="Xã Nhơn Hải"/>
    <n v="1662"/>
    <s v="Thành phố Quy Nhơn"/>
    <n v="262"/>
    <x v="45"/>
    <s v="TNG"/>
    <x v="5"/>
    <x v="1"/>
    <m/>
    <m/>
    <d v="2026-05-15T12:00:00"/>
    <m/>
    <m/>
  </r>
  <r>
    <n v="370119"/>
    <s v="Xã Nhơn Hội"/>
    <n v="1662"/>
    <s v="Thành phố Quy Nhơn"/>
    <n v="262"/>
    <x v="45"/>
    <s v="TNG"/>
    <x v="5"/>
    <x v="1"/>
    <m/>
    <m/>
    <d v="2026-05-15T12:00:00"/>
    <m/>
    <m/>
  </r>
  <r>
    <n v="370120"/>
    <s v="Xã Nhơn Lý"/>
    <n v="1662"/>
    <s v="Thành phố Quy Nhơn"/>
    <n v="262"/>
    <x v="45"/>
    <s v="TNG"/>
    <x v="5"/>
    <x v="1"/>
    <m/>
    <m/>
    <d v="2026-05-15T12:00:00"/>
    <m/>
    <m/>
  </r>
  <r>
    <n v="370121"/>
    <s v="Xã Phước Mỹ"/>
    <n v="1662"/>
    <s v="Thành phố Quy Nhơn"/>
    <n v="262"/>
    <x v="45"/>
    <s v="TNG"/>
    <x v="5"/>
    <x v="0"/>
    <n v="15000"/>
    <m/>
    <d v="2026-05-15T12:00:00"/>
    <s v="13/03/2025"/>
    <m/>
  </r>
  <r>
    <n v="371001"/>
    <s v="Phường Bình Định"/>
    <n v="1769"/>
    <s v="Thị xã An Nhơn"/>
    <n v="262"/>
    <x v="45"/>
    <s v="TNG"/>
    <x v="5"/>
    <x v="0"/>
    <n v="15000"/>
    <m/>
    <d v="2026-05-15T12:00:00"/>
    <s v="15/03/2026"/>
    <m/>
  </r>
  <r>
    <n v="371002"/>
    <s v="Phường Đập Đá"/>
    <n v="1769"/>
    <s v="Thị xã An Nhơn"/>
    <n v="262"/>
    <x v="45"/>
    <s v="TNG"/>
    <x v="5"/>
    <x v="0"/>
    <n v="15000"/>
    <m/>
    <d v="2026-05-15T12:00:00"/>
    <s v="15/03/2026"/>
    <m/>
  </r>
  <r>
    <n v="371003"/>
    <s v="Phường Nhơn Hoà"/>
    <n v="1769"/>
    <s v="Thị xã An Nhơn"/>
    <n v="262"/>
    <x v="45"/>
    <s v="TNG"/>
    <x v="5"/>
    <x v="0"/>
    <n v="15000"/>
    <m/>
    <d v="2026-05-15T12:00:00"/>
    <s v="15/03/2026"/>
    <m/>
  </r>
  <r>
    <n v="371004"/>
    <s v="Phường Nhơn Hưng"/>
    <n v="1769"/>
    <s v="Thị xã An Nhơn"/>
    <n v="262"/>
    <x v="45"/>
    <s v="TNG"/>
    <x v="5"/>
    <x v="0"/>
    <n v="15000"/>
    <m/>
    <d v="2026-05-15T12:00:00"/>
    <s v="15/03/2026"/>
    <m/>
  </r>
  <r>
    <n v="371005"/>
    <s v="Phường Nhơn Thành"/>
    <n v="1769"/>
    <s v="Thị xã An Nhơn"/>
    <n v="262"/>
    <x v="45"/>
    <s v="TNG"/>
    <x v="5"/>
    <x v="0"/>
    <n v="15000"/>
    <m/>
    <d v="2026-05-15T12:00:00"/>
    <s v="15/03/2026"/>
    <m/>
  </r>
  <r>
    <n v="371006"/>
    <s v="Xã Nhơn An"/>
    <n v="1769"/>
    <s v="Thị xã An Nhơn"/>
    <n v="262"/>
    <x v="45"/>
    <s v="TNG"/>
    <x v="5"/>
    <x v="1"/>
    <m/>
    <m/>
    <d v="2026-05-15T12:00:00"/>
    <m/>
    <m/>
  </r>
  <r>
    <n v="371007"/>
    <s v="Xã Nhơn Hạnh"/>
    <n v="1769"/>
    <s v="Thị xã An Nhơn"/>
    <n v="262"/>
    <x v="45"/>
    <s v="TNG"/>
    <x v="5"/>
    <x v="1"/>
    <m/>
    <m/>
    <d v="2026-05-15T12:00:00"/>
    <m/>
    <m/>
  </r>
  <r>
    <n v="371008"/>
    <s v="Xã Nhơn Hậu"/>
    <n v="1769"/>
    <s v="Thị xã An Nhơn"/>
    <n v="262"/>
    <x v="45"/>
    <s v="TNG"/>
    <x v="5"/>
    <x v="0"/>
    <n v="15000"/>
    <m/>
    <d v="2026-05-15T12:00:00"/>
    <s v="15/03/2026"/>
    <m/>
  </r>
  <r>
    <n v="371009"/>
    <s v="Xã Nhơn Khánh"/>
    <n v="1769"/>
    <s v="Thị xã An Nhơn"/>
    <n v="262"/>
    <x v="45"/>
    <s v="TNG"/>
    <x v="5"/>
    <x v="0"/>
    <n v="15000"/>
    <m/>
    <d v="2026-05-15T12:00:00"/>
    <s v="15/03/2026"/>
    <m/>
  </r>
  <r>
    <n v="371010"/>
    <s v="Xã Nhơn Lộc"/>
    <n v="1769"/>
    <s v="Thị xã An Nhơn"/>
    <n v="262"/>
    <x v="45"/>
    <s v="TNG"/>
    <x v="5"/>
    <x v="1"/>
    <m/>
    <m/>
    <d v="2026-05-15T12:00:00"/>
    <m/>
    <m/>
  </r>
  <r>
    <n v="371011"/>
    <s v="Xã Nhơn Mỹ"/>
    <n v="1769"/>
    <s v="Thị xã An Nhơn"/>
    <n v="262"/>
    <x v="45"/>
    <s v="TNG"/>
    <x v="5"/>
    <x v="1"/>
    <m/>
    <m/>
    <d v="2026-05-15T12:00:00"/>
    <m/>
    <m/>
  </r>
  <r>
    <n v="371012"/>
    <s v="Xã Nhơn Phong"/>
    <n v="1769"/>
    <s v="Thị xã An Nhơn"/>
    <n v="262"/>
    <x v="45"/>
    <s v="TNG"/>
    <x v="5"/>
    <x v="1"/>
    <m/>
    <m/>
    <d v="2026-05-15T12:00:00"/>
    <m/>
    <m/>
  </r>
  <r>
    <n v="371013"/>
    <s v="Xã Nhơn Phúc"/>
    <n v="1769"/>
    <s v="Thị xã An Nhơn"/>
    <n v="262"/>
    <x v="45"/>
    <s v="TNG"/>
    <x v="5"/>
    <x v="0"/>
    <n v="15000"/>
    <m/>
    <d v="2026-05-15T12:00:00"/>
    <s v="15/03/2026"/>
    <m/>
  </r>
  <r>
    <n v="371014"/>
    <s v="Xã Nhơn Tân"/>
    <n v="1769"/>
    <s v="Thị xã An Nhơn"/>
    <n v="262"/>
    <x v="45"/>
    <s v="TNG"/>
    <x v="5"/>
    <x v="1"/>
    <m/>
    <m/>
    <d v="2026-05-15T12:00:00"/>
    <m/>
    <m/>
  </r>
  <r>
    <n v="371015"/>
    <s v="Xã Nhơn Thọ"/>
    <n v="1769"/>
    <s v="Thị xã An Nhơn"/>
    <n v="262"/>
    <x v="45"/>
    <s v="TNG"/>
    <x v="5"/>
    <x v="1"/>
    <m/>
    <m/>
    <d v="2026-05-15T12:00:00"/>
    <m/>
    <m/>
  </r>
  <r>
    <n v="370405"/>
    <s v="Phường Hoài Đức"/>
    <n v="1771"/>
    <s v="Thị xã Hoài Nhơn"/>
    <n v="262"/>
    <x v="45"/>
    <s v="TNG"/>
    <x v="5"/>
    <x v="0"/>
    <n v="15000"/>
    <m/>
    <d v="2026-05-15T12:00:00"/>
    <d v="2025-01-07T00:00:00"/>
    <m/>
  </r>
  <r>
    <n v="370407"/>
    <s v="Phường Hoài Hảo"/>
    <n v="1771"/>
    <s v="Thị xã Hoài Nhơn"/>
    <n v="262"/>
    <x v="45"/>
    <s v="TNG"/>
    <x v="5"/>
    <x v="0"/>
    <n v="15000"/>
    <m/>
    <d v="2026-05-15T12:00:00"/>
    <d v="2025-01-08T00:00:00"/>
    <m/>
  </r>
  <r>
    <n v="370408"/>
    <s v="Phường Hoài Hương"/>
    <n v="1771"/>
    <s v="Thị xã Hoài Nhơn"/>
    <n v="262"/>
    <x v="45"/>
    <s v="TNG"/>
    <x v="5"/>
    <x v="0"/>
    <n v="15000"/>
    <m/>
    <d v="2026-05-15T12:00:00"/>
    <d v="2025-01-08T00:00:00"/>
    <m/>
  </r>
  <r>
    <n v="370412"/>
    <s v="Phường Hoài Tân"/>
    <n v="1771"/>
    <s v="Thị xã Hoài Nhơn"/>
    <n v="262"/>
    <x v="45"/>
    <s v="TNG"/>
    <x v="5"/>
    <x v="0"/>
    <n v="15000"/>
    <m/>
    <d v="2026-05-15T12:00:00"/>
    <d v="2025-01-07T00:00:00"/>
    <m/>
  </r>
  <r>
    <n v="370413"/>
    <s v="Phường Hoài Thanh"/>
    <n v="1771"/>
    <s v="Thị xã Hoài Nhơn"/>
    <n v="262"/>
    <x v="45"/>
    <s v="TNG"/>
    <x v="5"/>
    <x v="0"/>
    <n v="15000"/>
    <m/>
    <d v="2026-05-15T12:00:00"/>
    <d v="2025-01-08T00:00:00"/>
    <m/>
  </r>
  <r>
    <n v="370414"/>
    <s v="Phường Hoài Thanh Tây"/>
    <n v="1771"/>
    <s v="Thị xã Hoài Nhơn"/>
    <n v="262"/>
    <x v="45"/>
    <s v="TNG"/>
    <x v="5"/>
    <x v="0"/>
    <n v="15000"/>
    <m/>
    <d v="2026-05-15T12:00:00"/>
    <d v="2026-01-05T00:00:00"/>
    <m/>
  </r>
  <r>
    <n v="370415"/>
    <s v="Phường Hoài Xuân"/>
    <n v="1771"/>
    <s v="Thị xã Hoài Nhơn"/>
    <n v="262"/>
    <x v="45"/>
    <s v="TNG"/>
    <x v="5"/>
    <x v="0"/>
    <n v="15000"/>
    <m/>
    <d v="2026-05-15T12:00:00"/>
    <s v="18/06/2025"/>
    <m/>
  </r>
  <r>
    <n v="370416"/>
    <s v="Phường Tam Quan Bắc"/>
    <n v="1771"/>
    <s v="Thị xã Hoài Nhơn"/>
    <n v="262"/>
    <x v="45"/>
    <s v="TNG"/>
    <x v="5"/>
    <x v="0"/>
    <n v="15000"/>
    <m/>
    <d v="2026-05-15T12:00:00"/>
    <s v="18/06/2025"/>
    <m/>
  </r>
  <r>
    <n v="370417"/>
    <s v="Phường Tam Quan Nam"/>
    <n v="1771"/>
    <s v="Thị xã Hoài Nhơn"/>
    <n v="262"/>
    <x v="45"/>
    <s v="TNG"/>
    <x v="5"/>
    <x v="0"/>
    <n v="15000"/>
    <m/>
    <d v="2026-05-15T12:00:00"/>
    <d v="2025-01-07T00:00:00"/>
    <m/>
  </r>
  <r>
    <n v="370401"/>
    <s v="Thị trấn  Tam Quan"/>
    <n v="1771"/>
    <s v="Thị xã Hoài Nhơn"/>
    <n v="262"/>
    <x v="45"/>
    <s v="TNG"/>
    <x v="5"/>
    <x v="0"/>
    <n v="15000"/>
    <m/>
    <d v="2026-05-15T12:00:00"/>
    <d v="2025-01-07T00:00:00"/>
    <m/>
  </r>
  <r>
    <n v="370402"/>
    <s v="Thị trấn Bồng Sơn"/>
    <n v="1771"/>
    <s v="Thị xã Hoài Nhơn"/>
    <n v="262"/>
    <x v="45"/>
    <s v="TNG"/>
    <x v="5"/>
    <x v="0"/>
    <n v="15000"/>
    <m/>
    <d v="2026-05-15T12:00:00"/>
    <d v="2025-01-07T00:00:00"/>
    <m/>
  </r>
  <r>
    <n v="370403"/>
    <s v="Xã Hoài Châu"/>
    <n v="1771"/>
    <s v="Thị xã Hoài Nhơn"/>
    <n v="262"/>
    <x v="45"/>
    <s v="TNG"/>
    <x v="5"/>
    <x v="0"/>
    <n v="15000"/>
    <m/>
    <d v="2026-05-15T12:00:00"/>
    <d v="2025-01-08T00:00:00"/>
    <m/>
  </r>
  <r>
    <n v="370404"/>
    <s v="Xã Hoài Châu Bắc"/>
    <n v="1771"/>
    <s v="Thị xã Hoài Nhơn"/>
    <n v="262"/>
    <x v="45"/>
    <s v="TNG"/>
    <x v="5"/>
    <x v="0"/>
    <n v="15000"/>
    <m/>
    <d v="2026-05-15T12:00:00"/>
    <d v="2025-01-07T00:00:00"/>
    <m/>
  </r>
  <r>
    <n v="370406"/>
    <s v="Xã Hoài Hải"/>
    <n v="1771"/>
    <s v="Thị xã Hoài Nhơn"/>
    <n v="262"/>
    <x v="45"/>
    <s v="TNG"/>
    <x v="5"/>
    <x v="1"/>
    <m/>
    <m/>
    <d v="2026-05-15T12:00:00"/>
    <m/>
    <m/>
  </r>
  <r>
    <n v="370409"/>
    <s v="Xã Hoài Mỹ"/>
    <n v="1771"/>
    <s v="Thị xã Hoài Nhơn"/>
    <n v="262"/>
    <x v="45"/>
    <s v="TNG"/>
    <x v="5"/>
    <x v="1"/>
    <m/>
    <m/>
    <d v="2026-05-15T12:00:00"/>
    <m/>
    <m/>
  </r>
  <r>
    <n v="370410"/>
    <s v="Xã Hoài Phú"/>
    <n v="1771"/>
    <s v="Thị xã Hoài Nhơn"/>
    <n v="262"/>
    <x v="45"/>
    <s v="TNG"/>
    <x v="5"/>
    <x v="0"/>
    <n v="15000"/>
    <m/>
    <d v="2026-05-15T12:00:00"/>
    <d v="2026-01-05T00:00:00"/>
    <m/>
  </r>
  <r>
    <n v="370411"/>
    <s v="Xã Hoài Sơn"/>
    <n v="1771"/>
    <s v="Thị xã Hoài Nhơn"/>
    <n v="262"/>
    <x v="45"/>
    <s v="TNG"/>
    <x v="5"/>
    <x v="0"/>
    <n v="15000"/>
    <m/>
    <d v="2026-05-15T12:00:00"/>
    <d v="2026-01-05T00:00:00"/>
    <m/>
  </r>
  <r>
    <n v="470301"/>
    <s v="Thị trấn Chợ Lầu"/>
    <n v="1780"/>
    <s v="Huyện Bắc Bình"/>
    <n v="258"/>
    <x v="46"/>
    <s v="NTB"/>
    <x v="5"/>
    <x v="0"/>
    <n v="20000"/>
    <m/>
    <d v="2026-05-15T12:00:00"/>
    <s v="15/03/2026"/>
    <m/>
  </r>
  <r>
    <n v="470302"/>
    <s v="Thị trấn Lương Sơn"/>
    <n v="1780"/>
    <s v="Huyện Bắc Bình"/>
    <n v="258"/>
    <x v="46"/>
    <s v="NTB"/>
    <x v="5"/>
    <x v="0"/>
    <n v="20000"/>
    <m/>
    <d v="2026-05-15T12:00:00"/>
    <s v="15/03/2026"/>
    <m/>
  </r>
  <r>
    <n v="470303"/>
    <s v="Xã Bình An"/>
    <n v="1780"/>
    <s v="Huyện Bắc Bình"/>
    <n v="258"/>
    <x v="46"/>
    <s v="NTB"/>
    <x v="5"/>
    <x v="0"/>
    <n v="20000"/>
    <m/>
    <d v="2026-05-15T12:00:00"/>
    <s v="15/03/2026"/>
    <m/>
  </r>
  <r>
    <n v="470304"/>
    <s v="Xã Bình Tân"/>
    <n v="1780"/>
    <s v="Huyện Bắc Bình"/>
    <n v="258"/>
    <x v="46"/>
    <s v="NTB"/>
    <x v="5"/>
    <x v="1"/>
    <m/>
    <m/>
    <d v="2026-05-15T12:00:00"/>
    <m/>
    <m/>
  </r>
  <r>
    <n v="470305"/>
    <s v="Xã Hải Ninh"/>
    <n v="1780"/>
    <s v="Huyện Bắc Bình"/>
    <n v="258"/>
    <x v="46"/>
    <s v="NTB"/>
    <x v="5"/>
    <x v="0"/>
    <n v="20000"/>
    <m/>
    <d v="2026-05-15T12:00:00"/>
    <s v="15/03/2026"/>
    <m/>
  </r>
  <r>
    <n v="470306"/>
    <s v="Xã Hòa Thắng"/>
    <n v="1780"/>
    <s v="Huyện Bắc Bình"/>
    <n v="258"/>
    <x v="46"/>
    <s v="NTB"/>
    <x v="5"/>
    <x v="1"/>
    <m/>
    <m/>
    <d v="2026-05-15T12:00:00"/>
    <m/>
    <m/>
  </r>
  <r>
    <n v="470307"/>
    <s v="Xã Hồng Phong"/>
    <n v="1780"/>
    <s v="Huyện Bắc Bình"/>
    <n v="258"/>
    <x v="46"/>
    <s v="NTB"/>
    <x v="5"/>
    <x v="1"/>
    <m/>
    <m/>
    <d v="2026-05-15T12:00:00"/>
    <m/>
    <m/>
  </r>
  <r>
    <n v="470308"/>
    <s v="Xã Hồng Thái"/>
    <n v="1780"/>
    <s v="Huyện Bắc Bình"/>
    <n v="258"/>
    <x v="46"/>
    <s v="NTB"/>
    <x v="5"/>
    <x v="0"/>
    <n v="20000"/>
    <m/>
    <d v="2026-05-15T12:00:00"/>
    <s v="15/03/2026"/>
    <m/>
  </r>
  <r>
    <n v="470309"/>
    <s v="Xã Phan Điền"/>
    <n v="1780"/>
    <s v="Huyện Bắc Bình"/>
    <n v="258"/>
    <x v="46"/>
    <s v="NTB"/>
    <x v="5"/>
    <x v="0"/>
    <n v="20000"/>
    <m/>
    <d v="2026-05-15T12:00:00"/>
    <s v="15/03/2026"/>
    <m/>
  </r>
  <r>
    <n v="470310"/>
    <s v="Xã Phan Hiệp"/>
    <n v="1780"/>
    <s v="Huyện Bắc Bình"/>
    <n v="258"/>
    <x v="46"/>
    <s v="NTB"/>
    <x v="5"/>
    <x v="0"/>
    <n v="20000"/>
    <m/>
    <d v="2026-05-15T12:00:00"/>
    <s v="15/03/2026"/>
    <m/>
  </r>
  <r>
    <n v="470311"/>
    <s v="Xã Phan Hòa"/>
    <n v="1780"/>
    <s v="Huyện Bắc Bình"/>
    <n v="258"/>
    <x v="46"/>
    <s v="NTB"/>
    <x v="5"/>
    <x v="0"/>
    <n v="20000"/>
    <m/>
    <d v="2026-05-15T12:00:00"/>
    <s v="15/03/2026"/>
    <m/>
  </r>
  <r>
    <n v="470312"/>
    <s v="Xã Phan Lâm"/>
    <n v="1780"/>
    <s v="Huyện Bắc Bình"/>
    <n v="258"/>
    <x v="46"/>
    <s v="NTB"/>
    <x v="5"/>
    <x v="1"/>
    <m/>
    <m/>
    <d v="2026-05-15T12:00:00"/>
    <m/>
    <m/>
  </r>
  <r>
    <n v="470313"/>
    <s v="Xã Phan Rí Thành"/>
    <n v="1780"/>
    <s v="Huyện Bắc Bình"/>
    <n v="258"/>
    <x v="46"/>
    <s v="NTB"/>
    <x v="5"/>
    <x v="0"/>
    <n v="20000"/>
    <m/>
    <d v="2026-05-15T12:00:00"/>
    <s v="15/03/2026"/>
    <m/>
  </r>
  <r>
    <n v="470314"/>
    <s v="Xã Phan Sơn"/>
    <n v="1780"/>
    <s v="Huyện Bắc Bình"/>
    <n v="258"/>
    <x v="46"/>
    <s v="NTB"/>
    <x v="5"/>
    <x v="1"/>
    <m/>
    <m/>
    <d v="2026-05-15T12:00:00"/>
    <m/>
    <m/>
  </r>
  <r>
    <n v="470315"/>
    <s v="Xã Phan Thanh"/>
    <n v="1780"/>
    <s v="Huyện Bắc Bình"/>
    <n v="258"/>
    <x v="46"/>
    <s v="NTB"/>
    <x v="5"/>
    <x v="0"/>
    <n v="20000"/>
    <m/>
    <d v="2026-05-15T12:00:00"/>
    <s v="15/03/2026"/>
    <m/>
  </r>
  <r>
    <n v="470316"/>
    <s v="Xã Phan Tiến"/>
    <n v="1780"/>
    <s v="Huyện Bắc Bình"/>
    <n v="258"/>
    <x v="46"/>
    <s v="NTB"/>
    <x v="5"/>
    <x v="1"/>
    <m/>
    <m/>
    <d v="2026-05-15T12:00:00"/>
    <m/>
    <m/>
  </r>
  <r>
    <n v="470317"/>
    <s v="Xã Sông Bình"/>
    <n v="1780"/>
    <s v="Huyện Bắc Bình"/>
    <n v="258"/>
    <x v="46"/>
    <s v="NTB"/>
    <x v="5"/>
    <x v="1"/>
    <m/>
    <m/>
    <d v="2026-05-15T12:00:00"/>
    <m/>
    <m/>
  </r>
  <r>
    <n v="470318"/>
    <s v="Xã Sông Lũy"/>
    <n v="1780"/>
    <s v="Huyện Bắc Bình"/>
    <n v="258"/>
    <x v="46"/>
    <s v="NTB"/>
    <x v="5"/>
    <x v="1"/>
    <m/>
    <m/>
    <d v="2026-05-15T12:00:00"/>
    <m/>
    <m/>
  </r>
  <r>
    <n v="470901"/>
    <s v="Xã Long Hải"/>
    <n v="2116"/>
    <s v="Huyện đảo Phú Quý"/>
    <n v="258"/>
    <x v="46"/>
    <s v="NTB"/>
    <x v="5"/>
    <x v="1"/>
    <m/>
    <m/>
    <d v="2026-05-15T12:00:00"/>
    <m/>
    <m/>
  </r>
  <r>
    <n v="470902"/>
    <s v="Xã Ngũ Phụng"/>
    <n v="2116"/>
    <s v="Huyện đảo Phú Quý"/>
    <n v="258"/>
    <x v="46"/>
    <s v="NTB"/>
    <x v="5"/>
    <x v="1"/>
    <m/>
    <m/>
    <d v="2026-05-15T12:00:00"/>
    <m/>
    <m/>
  </r>
  <r>
    <n v="470903"/>
    <s v="Xã Tam Thanh"/>
    <n v="2116"/>
    <s v="Huyện đảo Phú Quý"/>
    <n v="258"/>
    <x v="46"/>
    <s v="NTB"/>
    <x v="5"/>
    <x v="1"/>
    <m/>
    <m/>
    <d v="2026-05-15T12:00:00"/>
    <m/>
    <m/>
  </r>
  <r>
    <n v="470701"/>
    <s v="Thị trấn Đức Tài"/>
    <n v="1779"/>
    <s v="Huyện Đức Linh"/>
    <n v="258"/>
    <x v="46"/>
    <s v="NTB"/>
    <x v="5"/>
    <x v="1"/>
    <m/>
    <m/>
    <d v="2026-05-15T12:00:00"/>
    <m/>
    <m/>
  </r>
  <r>
    <n v="470702"/>
    <s v="Thị trấn Võ Xu"/>
    <n v="1779"/>
    <s v="Huyện Đức Linh"/>
    <n v="258"/>
    <x v="46"/>
    <s v="NTB"/>
    <x v="5"/>
    <x v="1"/>
    <m/>
    <m/>
    <d v="2026-05-15T12:00:00"/>
    <m/>
    <m/>
  </r>
  <r>
    <n v="470703"/>
    <s v="Xã Đa Kai"/>
    <n v="1779"/>
    <s v="Huyện Đức Linh"/>
    <n v="258"/>
    <x v="46"/>
    <s v="NTB"/>
    <x v="5"/>
    <x v="1"/>
    <m/>
    <m/>
    <d v="2026-05-15T12:00:00"/>
    <m/>
    <m/>
  </r>
  <r>
    <n v="470704"/>
    <s v="Xã Đông Hà"/>
    <n v="1779"/>
    <s v="Huyện Đức Linh"/>
    <n v="258"/>
    <x v="46"/>
    <s v="NTB"/>
    <x v="5"/>
    <x v="1"/>
    <m/>
    <m/>
    <d v="2026-05-15T12:00:00"/>
    <m/>
    <m/>
  </r>
  <r>
    <n v="470705"/>
    <s v="Xã Đức Chính"/>
    <n v="1779"/>
    <s v="Huyện Đức Linh"/>
    <n v="258"/>
    <x v="46"/>
    <s v="NTB"/>
    <x v="5"/>
    <x v="1"/>
    <m/>
    <m/>
    <d v="2026-05-15T12:00:00"/>
    <m/>
    <m/>
  </r>
  <r>
    <n v="470706"/>
    <s v="Xã Đức Hạnh"/>
    <n v="1779"/>
    <s v="Huyện Đức Linh"/>
    <n v="258"/>
    <x v="46"/>
    <s v="NTB"/>
    <x v="5"/>
    <x v="1"/>
    <m/>
    <m/>
    <d v="2026-05-15T12:00:00"/>
    <m/>
    <m/>
  </r>
  <r>
    <n v="470707"/>
    <s v="Xã Đức Tín"/>
    <n v="1779"/>
    <s v="Huyện Đức Linh"/>
    <n v="258"/>
    <x v="46"/>
    <s v="NTB"/>
    <x v="5"/>
    <x v="1"/>
    <m/>
    <m/>
    <d v="2026-05-15T12:00:00"/>
    <m/>
    <m/>
  </r>
  <r>
    <n v="470708"/>
    <s v="Xã Mê Pu"/>
    <n v="1779"/>
    <s v="Huyện Đức Linh"/>
    <n v="258"/>
    <x v="46"/>
    <s v="NTB"/>
    <x v="5"/>
    <x v="1"/>
    <m/>
    <m/>
    <d v="2026-05-15T12:00:00"/>
    <m/>
    <m/>
  </r>
  <r>
    <n v="470709"/>
    <s v="Xã Nam Chính"/>
    <n v="1779"/>
    <s v="Huyện Đức Linh"/>
    <n v="258"/>
    <x v="46"/>
    <s v="NTB"/>
    <x v="5"/>
    <x v="1"/>
    <m/>
    <m/>
    <d v="2026-05-15T12:00:00"/>
    <m/>
    <m/>
  </r>
  <r>
    <n v="470710"/>
    <s v="Xã Sùng Nhơn"/>
    <n v="1779"/>
    <s v="Huyện Đức Linh"/>
    <n v="258"/>
    <x v="46"/>
    <s v="NTB"/>
    <x v="5"/>
    <x v="1"/>
    <m/>
    <m/>
    <d v="2026-05-15T12:00:00"/>
    <m/>
    <m/>
  </r>
  <r>
    <n v="470711"/>
    <s v="Xã Tân Hà"/>
    <n v="1779"/>
    <s v="Huyện Đức Linh"/>
    <n v="258"/>
    <x v="46"/>
    <s v="NTB"/>
    <x v="5"/>
    <x v="1"/>
    <m/>
    <m/>
    <d v="2026-05-15T12:00:00"/>
    <m/>
    <m/>
  </r>
  <r>
    <n v="470712"/>
    <s v="Xã Trà Tân"/>
    <n v="1779"/>
    <s v="Huyện Đức Linh"/>
    <n v="258"/>
    <x v="46"/>
    <s v="NTB"/>
    <x v="5"/>
    <x v="1"/>
    <m/>
    <m/>
    <d v="2026-05-15T12:00:00"/>
    <m/>
    <m/>
  </r>
  <r>
    <n v="470713"/>
    <s v="Xã Vũ Hoà"/>
    <n v="1779"/>
    <s v="Huyện Đức Linh"/>
    <n v="258"/>
    <x v="46"/>
    <s v="NTB"/>
    <x v="5"/>
    <x v="1"/>
    <m/>
    <m/>
    <d v="2026-05-15T12:00:00"/>
    <m/>
    <m/>
  </r>
  <r>
    <n v="470601"/>
    <s v="Thị trấn Tân Minh"/>
    <n v="3196"/>
    <s v="Huyện Hàm Tân"/>
    <n v="258"/>
    <x v="46"/>
    <s v="NTB"/>
    <x v="5"/>
    <x v="0"/>
    <n v="20000"/>
    <m/>
    <d v="2026-05-15T12:00:00"/>
    <s v="15/03/2026"/>
    <m/>
  </r>
  <r>
    <n v="470602"/>
    <s v="Thị trấn Tân Nghĩa"/>
    <n v="3196"/>
    <s v="Huyện Hàm Tân"/>
    <n v="258"/>
    <x v="46"/>
    <s v="NTB"/>
    <x v="5"/>
    <x v="0"/>
    <n v="20000"/>
    <m/>
    <d v="2026-05-15T12:00:00"/>
    <s v="15/03/2026"/>
    <m/>
  </r>
  <r>
    <n v="470603"/>
    <s v="Xã Sơn Mỹ"/>
    <n v="3196"/>
    <s v="Huyện Hàm Tân"/>
    <n v="258"/>
    <x v="46"/>
    <s v="NTB"/>
    <x v="5"/>
    <x v="1"/>
    <m/>
    <m/>
    <d v="2026-05-15T12:00:00"/>
    <m/>
    <m/>
  </r>
  <r>
    <n v="470604"/>
    <s v="Xã Sông Phan"/>
    <n v="3196"/>
    <s v="Huyện Hàm Tân"/>
    <n v="258"/>
    <x v="46"/>
    <s v="NTB"/>
    <x v="5"/>
    <x v="0"/>
    <n v="20000"/>
    <m/>
    <d v="2026-05-15T12:00:00"/>
    <s v="15/03/2026"/>
    <m/>
  </r>
  <r>
    <n v="470605"/>
    <s v="Xã Tân Đức"/>
    <n v="3196"/>
    <s v="Huyện Hàm Tân"/>
    <n v="258"/>
    <x v="46"/>
    <s v="NTB"/>
    <x v="5"/>
    <x v="0"/>
    <n v="20000"/>
    <m/>
    <d v="2026-05-15T12:00:00"/>
    <s v="15/03/2026"/>
    <m/>
  </r>
  <r>
    <n v="470606"/>
    <s v="Xã Tân Hà"/>
    <n v="3196"/>
    <s v="Huyện Hàm Tân"/>
    <n v="258"/>
    <x v="46"/>
    <s v="NTB"/>
    <x v="5"/>
    <x v="0"/>
    <n v="20000"/>
    <m/>
    <d v="2026-05-15T12:00:00"/>
    <s v="15/03/2026"/>
    <m/>
  </r>
  <r>
    <n v="470607"/>
    <s v="Xã Tân Phúc"/>
    <n v="3196"/>
    <s v="Huyện Hàm Tân"/>
    <n v="258"/>
    <x v="46"/>
    <s v="NTB"/>
    <x v="5"/>
    <x v="0"/>
    <n v="20000"/>
    <m/>
    <d v="2026-05-15T12:00:00"/>
    <s v="15/03/2026"/>
    <m/>
  </r>
  <r>
    <n v="470608"/>
    <s v="Xã Tân Thắng"/>
    <n v="3196"/>
    <s v="Huyện Hàm Tân"/>
    <n v="258"/>
    <x v="46"/>
    <s v="NTB"/>
    <x v="5"/>
    <x v="1"/>
    <m/>
    <m/>
    <d v="2026-05-15T12:00:00"/>
    <m/>
    <m/>
  </r>
  <r>
    <n v="470609"/>
    <s v="Xã Tân Xuân"/>
    <n v="3196"/>
    <s v="Huyện Hàm Tân"/>
    <n v="258"/>
    <x v="46"/>
    <s v="NTB"/>
    <x v="5"/>
    <x v="0"/>
    <n v="20000"/>
    <m/>
    <d v="2026-05-15T12:00:00"/>
    <s v="15/03/2026"/>
    <m/>
  </r>
  <r>
    <n v="470610"/>
    <s v="Xã Thắng Hải"/>
    <n v="3196"/>
    <s v="Huyện Hàm Tân"/>
    <n v="258"/>
    <x v="46"/>
    <s v="NTB"/>
    <x v="5"/>
    <x v="1"/>
    <m/>
    <m/>
    <d v="2026-05-15T12:00:00"/>
    <m/>
    <m/>
  </r>
  <r>
    <n v="470401"/>
    <s v="Thị trấn Ma Lâm"/>
    <n v="1777"/>
    <s v="Huyện Hàm Thuận Bắc"/>
    <n v="258"/>
    <x v="46"/>
    <s v="NTB"/>
    <x v="5"/>
    <x v="0"/>
    <n v="20000"/>
    <m/>
    <d v="2026-05-15T12:00:00"/>
    <d v="2025-08-04T00:00:00"/>
    <m/>
  </r>
  <r>
    <n v="470402"/>
    <s v="Thị trấn Phú Long"/>
    <n v="1777"/>
    <s v="Huyện Hàm Thuận Bắc"/>
    <n v="258"/>
    <x v="46"/>
    <s v="NTB"/>
    <x v="5"/>
    <x v="0"/>
    <n v="20000"/>
    <m/>
    <d v="2026-05-15T12:00:00"/>
    <d v="2025-08-04T00:00:00"/>
    <m/>
  </r>
  <r>
    <n v="470403"/>
    <s v="Xã Đa Mi"/>
    <n v="1777"/>
    <s v="Huyện Hàm Thuận Bắc"/>
    <n v="258"/>
    <x v="46"/>
    <s v="NTB"/>
    <x v="5"/>
    <x v="1"/>
    <m/>
    <m/>
    <d v="2026-05-15T12:00:00"/>
    <m/>
    <m/>
  </r>
  <r>
    <n v="470404"/>
    <s v="Xã Đông Giang"/>
    <n v="1777"/>
    <s v="Huyện Hàm Thuận Bắc"/>
    <n v="258"/>
    <x v="46"/>
    <s v="NTB"/>
    <x v="5"/>
    <x v="1"/>
    <m/>
    <m/>
    <d v="2026-05-15T12:00:00"/>
    <m/>
    <m/>
  </r>
  <r>
    <n v="470405"/>
    <s v="Xã Đông Tiến"/>
    <n v="1777"/>
    <s v="Huyện Hàm Thuận Bắc"/>
    <n v="258"/>
    <x v="46"/>
    <s v="NTB"/>
    <x v="5"/>
    <x v="1"/>
    <m/>
    <m/>
    <d v="2026-05-15T12:00:00"/>
    <m/>
    <m/>
  </r>
  <r>
    <n v="470406"/>
    <s v="Xã Hàm Chính"/>
    <n v="1777"/>
    <s v="Huyện Hàm Thuận Bắc"/>
    <n v="258"/>
    <x v="46"/>
    <s v="NTB"/>
    <x v="5"/>
    <x v="0"/>
    <n v="20000"/>
    <m/>
    <d v="2026-05-15T12:00:00"/>
    <d v="2025-08-04T00:00:00"/>
    <m/>
  </r>
  <r>
    <n v="470407"/>
    <s v="Xã Hàm Đức"/>
    <n v="1777"/>
    <s v="Huyện Hàm Thuận Bắc"/>
    <n v="258"/>
    <x v="46"/>
    <s v="NTB"/>
    <x v="5"/>
    <x v="1"/>
    <m/>
    <m/>
    <d v="2026-05-15T12:00:00"/>
    <m/>
    <m/>
  </r>
  <r>
    <n v="470408"/>
    <s v="Xã Hàm Hiệp"/>
    <n v="1777"/>
    <s v="Huyện Hàm Thuận Bắc"/>
    <n v="258"/>
    <x v="46"/>
    <s v="NTB"/>
    <x v="5"/>
    <x v="1"/>
    <m/>
    <m/>
    <d v="2026-05-15T12:00:00"/>
    <m/>
    <m/>
  </r>
  <r>
    <n v="470409"/>
    <s v="Xã Hàm Liêm"/>
    <n v="1777"/>
    <s v="Huyện Hàm Thuận Bắc"/>
    <n v="258"/>
    <x v="46"/>
    <s v="NTB"/>
    <x v="5"/>
    <x v="0"/>
    <n v="20000"/>
    <m/>
    <d v="2026-05-15T12:00:00"/>
    <d v="2025-08-04T00:00:00"/>
    <m/>
  </r>
  <r>
    <n v="470410"/>
    <s v="Xã Hàm Phú"/>
    <n v="1777"/>
    <s v="Huyện Hàm Thuận Bắc"/>
    <n v="258"/>
    <x v="46"/>
    <s v="NTB"/>
    <x v="5"/>
    <x v="1"/>
    <m/>
    <m/>
    <d v="2026-05-15T12:00:00"/>
    <m/>
    <m/>
  </r>
  <r>
    <n v="470411"/>
    <s v="Xã Hàm Thắng"/>
    <n v="1777"/>
    <s v="Huyện Hàm Thuận Bắc"/>
    <n v="258"/>
    <x v="46"/>
    <s v="NTB"/>
    <x v="5"/>
    <x v="0"/>
    <n v="20000"/>
    <m/>
    <d v="2026-05-15T12:00:00"/>
    <d v="2025-08-04T00:00:00"/>
    <m/>
  </r>
  <r>
    <n v="470412"/>
    <s v="Xã Hàm Trí"/>
    <n v="1777"/>
    <s v="Huyện Hàm Thuận Bắc"/>
    <n v="258"/>
    <x v="46"/>
    <s v="NTB"/>
    <x v="5"/>
    <x v="1"/>
    <m/>
    <m/>
    <d v="2026-05-15T12:00:00"/>
    <m/>
    <m/>
  </r>
  <r>
    <n v="470413"/>
    <s v="Xã Hồng Liêm"/>
    <n v="1777"/>
    <s v="Huyện Hàm Thuận Bắc"/>
    <n v="258"/>
    <x v="46"/>
    <s v="NTB"/>
    <x v="5"/>
    <x v="1"/>
    <m/>
    <m/>
    <d v="2026-05-15T12:00:00"/>
    <m/>
    <m/>
  </r>
  <r>
    <n v="470414"/>
    <s v="Xã Hồng Sơn"/>
    <n v="1777"/>
    <s v="Huyện Hàm Thuận Bắc"/>
    <n v="258"/>
    <x v="46"/>
    <s v="NTB"/>
    <x v="5"/>
    <x v="1"/>
    <m/>
    <m/>
    <d v="2026-05-15T12:00:00"/>
    <m/>
    <m/>
  </r>
  <r>
    <n v="470415"/>
    <s v="Xã La Dạ"/>
    <n v="1777"/>
    <s v="Huyện Hàm Thuận Bắc"/>
    <n v="258"/>
    <x v="46"/>
    <s v="NTB"/>
    <x v="5"/>
    <x v="1"/>
    <m/>
    <m/>
    <d v="2026-05-15T12:00:00"/>
    <m/>
    <m/>
  </r>
  <r>
    <n v="470416"/>
    <s v="Xã Thuận Hòa"/>
    <n v="1777"/>
    <s v="Huyện Hàm Thuận Bắc"/>
    <n v="258"/>
    <x v="46"/>
    <s v="NTB"/>
    <x v="5"/>
    <x v="1"/>
    <m/>
    <m/>
    <d v="2026-05-15T12:00:00"/>
    <m/>
    <m/>
  </r>
  <r>
    <n v="470417"/>
    <s v="Xã Thuận Minh"/>
    <n v="1777"/>
    <s v="Huyện Hàm Thuận Bắc"/>
    <n v="258"/>
    <x v="46"/>
    <s v="NTB"/>
    <x v="5"/>
    <x v="1"/>
    <m/>
    <m/>
    <d v="2026-05-15T12:00:00"/>
    <m/>
    <m/>
  </r>
  <r>
    <n v="470501"/>
    <s v="Thị trấn Thuận Nam"/>
    <n v="1776"/>
    <s v="Huyện Hàm Thuận Nam"/>
    <n v="258"/>
    <x v="46"/>
    <s v="NTB"/>
    <x v="5"/>
    <x v="1"/>
    <m/>
    <m/>
    <d v="2026-05-15T12:00:00"/>
    <m/>
    <m/>
  </r>
  <r>
    <n v="470502"/>
    <s v="Xã Hàm Cần"/>
    <n v="1776"/>
    <s v="Huyện Hàm Thuận Nam"/>
    <n v="258"/>
    <x v="46"/>
    <s v="NTB"/>
    <x v="5"/>
    <x v="1"/>
    <m/>
    <m/>
    <d v="2026-05-15T12:00:00"/>
    <m/>
    <m/>
  </r>
  <r>
    <n v="470503"/>
    <s v="Xã Hàm Cường"/>
    <n v="1776"/>
    <s v="Huyện Hàm Thuận Nam"/>
    <n v="258"/>
    <x v="46"/>
    <s v="NTB"/>
    <x v="5"/>
    <x v="1"/>
    <m/>
    <m/>
    <d v="2026-05-15T12:00:00"/>
    <m/>
    <m/>
  </r>
  <r>
    <n v="470504"/>
    <s v="Xã Hàm Kiệm"/>
    <n v="1776"/>
    <s v="Huyện Hàm Thuận Nam"/>
    <n v="258"/>
    <x v="46"/>
    <s v="NTB"/>
    <x v="5"/>
    <x v="1"/>
    <m/>
    <m/>
    <d v="2026-05-15T12:00:00"/>
    <m/>
    <m/>
  </r>
  <r>
    <n v="470505"/>
    <s v="Xã Hàm Minh"/>
    <n v="1776"/>
    <s v="Huyện Hàm Thuận Nam"/>
    <n v="258"/>
    <x v="46"/>
    <s v="NTB"/>
    <x v="5"/>
    <x v="1"/>
    <m/>
    <m/>
    <d v="2026-05-15T12:00:00"/>
    <m/>
    <m/>
  </r>
  <r>
    <n v="470506"/>
    <s v="Xã Hàm Mỹ"/>
    <n v="1776"/>
    <s v="Huyện Hàm Thuận Nam"/>
    <n v="258"/>
    <x v="46"/>
    <s v="NTB"/>
    <x v="5"/>
    <x v="1"/>
    <m/>
    <m/>
    <d v="2026-05-15T12:00:00"/>
    <m/>
    <m/>
  </r>
  <r>
    <n v="470507"/>
    <s v="Xã Hàm Thạnh"/>
    <n v="1776"/>
    <s v="Huyện Hàm Thuận Nam"/>
    <n v="258"/>
    <x v="46"/>
    <s v="NTB"/>
    <x v="5"/>
    <x v="1"/>
    <m/>
    <m/>
    <d v="2026-05-15T12:00:00"/>
    <m/>
    <m/>
  </r>
  <r>
    <n v="470508"/>
    <s v="Xã Mương Mán"/>
    <n v="1776"/>
    <s v="Huyện Hàm Thuận Nam"/>
    <n v="258"/>
    <x v="46"/>
    <s v="NTB"/>
    <x v="5"/>
    <x v="1"/>
    <m/>
    <m/>
    <d v="2026-05-15T12:00:00"/>
    <m/>
    <m/>
  </r>
  <r>
    <n v="470509"/>
    <s v="Xã Mỹ Thạnh"/>
    <n v="1776"/>
    <s v="Huyện Hàm Thuận Nam"/>
    <n v="258"/>
    <x v="46"/>
    <s v="NTB"/>
    <x v="5"/>
    <x v="1"/>
    <m/>
    <m/>
    <d v="2026-05-15T12:00:00"/>
    <m/>
    <m/>
  </r>
  <r>
    <n v="470510"/>
    <s v="Xã Tân Lập"/>
    <n v="1776"/>
    <s v="Huyện Hàm Thuận Nam"/>
    <n v="258"/>
    <x v="46"/>
    <s v="NTB"/>
    <x v="5"/>
    <x v="1"/>
    <m/>
    <m/>
    <d v="2026-05-15T12:00:00"/>
    <m/>
    <m/>
  </r>
  <r>
    <n v="470511"/>
    <s v="Xã Tân Thành"/>
    <n v="1776"/>
    <s v="Huyện Hàm Thuận Nam"/>
    <n v="258"/>
    <x v="46"/>
    <s v="NTB"/>
    <x v="5"/>
    <x v="1"/>
    <m/>
    <m/>
    <d v="2026-05-15T12:00:00"/>
    <m/>
    <m/>
  </r>
  <r>
    <n v="470512"/>
    <s v="Xã Tân Thuận"/>
    <n v="1776"/>
    <s v="Huyện Hàm Thuận Nam"/>
    <n v="258"/>
    <x v="46"/>
    <s v="NTB"/>
    <x v="5"/>
    <x v="1"/>
    <m/>
    <m/>
    <d v="2026-05-15T12:00:00"/>
    <m/>
    <m/>
  </r>
  <r>
    <n v="470513"/>
    <s v="Xã Thuận Quí"/>
    <n v="1776"/>
    <s v="Huyện Hàm Thuận Nam"/>
    <n v="258"/>
    <x v="46"/>
    <s v="NTB"/>
    <x v="5"/>
    <x v="1"/>
    <m/>
    <m/>
    <d v="2026-05-15T12:00:00"/>
    <m/>
    <m/>
  </r>
  <r>
    <n v="470801"/>
    <s v="Thị trấn Lạc Tánh"/>
    <n v="2012"/>
    <s v="Huyện Tánh Linh"/>
    <n v="258"/>
    <x v="46"/>
    <s v="NTB"/>
    <x v="5"/>
    <x v="1"/>
    <m/>
    <m/>
    <d v="2026-05-15T12:00:00"/>
    <m/>
    <m/>
  </r>
  <r>
    <n v="470802"/>
    <s v="Xã Bắc Ruộng"/>
    <n v="2012"/>
    <s v="Huyện Tánh Linh"/>
    <n v="258"/>
    <x v="46"/>
    <s v="NTB"/>
    <x v="5"/>
    <x v="1"/>
    <m/>
    <m/>
    <d v="2026-05-15T12:00:00"/>
    <m/>
    <m/>
  </r>
  <r>
    <n v="470803"/>
    <s v="Xã Đồng Kho"/>
    <n v="2012"/>
    <s v="Huyện Tánh Linh"/>
    <n v="258"/>
    <x v="46"/>
    <s v="NTB"/>
    <x v="5"/>
    <x v="1"/>
    <m/>
    <m/>
    <d v="2026-05-15T12:00:00"/>
    <m/>
    <m/>
  </r>
  <r>
    <n v="470804"/>
    <s v="Xã Đức Bình"/>
    <n v="2012"/>
    <s v="Huyện Tánh Linh"/>
    <n v="258"/>
    <x v="46"/>
    <s v="NTB"/>
    <x v="5"/>
    <x v="1"/>
    <m/>
    <m/>
    <d v="2026-05-15T12:00:00"/>
    <m/>
    <m/>
  </r>
  <r>
    <n v="470805"/>
    <s v="Xã Đức Phú"/>
    <n v="2012"/>
    <s v="Huyện Tánh Linh"/>
    <n v="258"/>
    <x v="46"/>
    <s v="NTB"/>
    <x v="5"/>
    <x v="1"/>
    <m/>
    <m/>
    <d v="2026-05-15T12:00:00"/>
    <m/>
    <m/>
  </r>
  <r>
    <n v="470806"/>
    <s v="Xã Đức Tân"/>
    <n v="2012"/>
    <s v="Huyện Tánh Linh"/>
    <n v="258"/>
    <x v="46"/>
    <s v="NTB"/>
    <x v="5"/>
    <x v="1"/>
    <m/>
    <m/>
    <d v="2026-05-15T12:00:00"/>
    <m/>
    <m/>
  </r>
  <r>
    <n v="470807"/>
    <s v="Xã Đức Thuận"/>
    <n v="2012"/>
    <s v="Huyện Tánh Linh"/>
    <n v="258"/>
    <x v="46"/>
    <s v="NTB"/>
    <x v="5"/>
    <x v="1"/>
    <m/>
    <m/>
    <d v="2026-05-15T12:00:00"/>
    <m/>
    <m/>
  </r>
  <r>
    <n v="470808"/>
    <s v="Xã Gia An"/>
    <n v="2012"/>
    <s v="Huyện Tánh Linh"/>
    <n v="258"/>
    <x v="46"/>
    <s v="NTB"/>
    <x v="5"/>
    <x v="1"/>
    <m/>
    <m/>
    <d v="2026-05-15T12:00:00"/>
    <m/>
    <m/>
  </r>
  <r>
    <n v="470809"/>
    <s v="Xã Gia Huynh"/>
    <n v="2012"/>
    <s v="Huyện Tánh Linh"/>
    <n v="258"/>
    <x v="46"/>
    <s v="NTB"/>
    <x v="5"/>
    <x v="1"/>
    <m/>
    <m/>
    <d v="2026-05-15T12:00:00"/>
    <m/>
    <m/>
  </r>
  <r>
    <n v="470810"/>
    <s v="Xã Huy Khiêm"/>
    <n v="2012"/>
    <s v="Huyện Tánh Linh"/>
    <n v="258"/>
    <x v="46"/>
    <s v="NTB"/>
    <x v="5"/>
    <x v="1"/>
    <m/>
    <m/>
    <d v="2026-05-15T12:00:00"/>
    <m/>
    <m/>
  </r>
  <r>
    <n v="470811"/>
    <s v="Xã La Ngâu"/>
    <n v="2012"/>
    <s v="Huyện Tánh Linh"/>
    <n v="258"/>
    <x v="46"/>
    <s v="NTB"/>
    <x v="5"/>
    <x v="1"/>
    <m/>
    <m/>
    <d v="2026-05-15T12:00:00"/>
    <m/>
    <m/>
  </r>
  <r>
    <n v="470812"/>
    <s v="Xã Măng Tố"/>
    <n v="2012"/>
    <s v="Huyện Tánh Linh"/>
    <n v="258"/>
    <x v="46"/>
    <s v="NTB"/>
    <x v="5"/>
    <x v="1"/>
    <m/>
    <m/>
    <d v="2026-05-15T12:00:00"/>
    <m/>
    <m/>
  </r>
  <r>
    <n v="470813"/>
    <s v="Xã Nghị Đức"/>
    <n v="2012"/>
    <s v="Huyện Tánh Linh"/>
    <n v="258"/>
    <x v="46"/>
    <s v="NTB"/>
    <x v="5"/>
    <x v="1"/>
    <m/>
    <m/>
    <d v="2026-05-15T12:00:00"/>
    <m/>
    <m/>
  </r>
  <r>
    <n v="470814"/>
    <s v="Xã Suối Kiết"/>
    <n v="2012"/>
    <s v="Huyện Tánh Linh"/>
    <n v="258"/>
    <x v="46"/>
    <s v="NTB"/>
    <x v="5"/>
    <x v="1"/>
    <m/>
    <m/>
    <d v="2026-05-15T12:00:00"/>
    <m/>
    <m/>
  </r>
  <r>
    <n v="470201"/>
    <s v="Thị trấn Liên Hương"/>
    <n v="1781"/>
    <s v="Huyện Tuy Phong"/>
    <n v="258"/>
    <x v="46"/>
    <s v="NTB"/>
    <x v="5"/>
    <x v="0"/>
    <n v="20000"/>
    <m/>
    <d v="2026-05-15T12:00:00"/>
    <s v="15/03/2026"/>
    <m/>
  </r>
  <r>
    <n v="470202"/>
    <s v="Thị trấn Phan Rí Cửa"/>
    <n v="1781"/>
    <s v="Huyện Tuy Phong"/>
    <n v="258"/>
    <x v="46"/>
    <s v="NTB"/>
    <x v="5"/>
    <x v="0"/>
    <n v="20000"/>
    <m/>
    <d v="2026-05-15T12:00:00"/>
    <s v="15/03/2026"/>
    <m/>
  </r>
  <r>
    <n v="470203"/>
    <s v="Xã Bình Thạnh"/>
    <n v="1781"/>
    <s v="Huyện Tuy Phong"/>
    <n v="258"/>
    <x v="46"/>
    <s v="NTB"/>
    <x v="5"/>
    <x v="0"/>
    <n v="20000"/>
    <m/>
    <d v="2026-05-15T12:00:00"/>
    <s v="15/03/2026"/>
    <m/>
  </r>
  <r>
    <n v="470204"/>
    <s v="Xã Chí Công"/>
    <n v="1781"/>
    <s v="Huyện Tuy Phong"/>
    <n v="258"/>
    <x v="46"/>
    <s v="NTB"/>
    <x v="5"/>
    <x v="0"/>
    <n v="20000"/>
    <m/>
    <d v="2026-05-15T12:00:00"/>
    <s v="15/03/2026"/>
    <m/>
  </r>
  <r>
    <n v="470205"/>
    <s v="Xã Hòa Minh"/>
    <n v="1781"/>
    <s v="Huyện Tuy Phong"/>
    <n v="258"/>
    <x v="46"/>
    <s v="NTB"/>
    <x v="5"/>
    <x v="0"/>
    <n v="20000"/>
    <m/>
    <d v="2026-05-15T12:00:00"/>
    <s v="15/03/2026"/>
    <m/>
  </r>
  <r>
    <n v="470206"/>
    <s v="Xã Hòa Phú"/>
    <n v="1781"/>
    <s v="Huyện Tuy Phong"/>
    <n v="258"/>
    <x v="46"/>
    <s v="NTB"/>
    <x v="5"/>
    <x v="1"/>
    <m/>
    <m/>
    <d v="2026-05-15T12:00:00"/>
    <m/>
    <m/>
  </r>
  <r>
    <n v="470207"/>
    <s v="Xã Phan Dũng"/>
    <n v="1781"/>
    <s v="Huyện Tuy Phong"/>
    <n v="258"/>
    <x v="46"/>
    <s v="NTB"/>
    <x v="5"/>
    <x v="0"/>
    <n v="20000"/>
    <m/>
    <d v="2026-05-15T12:00:00"/>
    <s v="15/03/2026"/>
    <m/>
  </r>
  <r>
    <n v="470208"/>
    <s v="Xã Phong Phú"/>
    <n v="1781"/>
    <s v="Huyện Tuy Phong"/>
    <n v="258"/>
    <x v="46"/>
    <s v="NTB"/>
    <x v="5"/>
    <x v="0"/>
    <n v="20000"/>
    <m/>
    <d v="2026-05-15T12:00:00"/>
    <s v="15/03/2026"/>
    <m/>
  </r>
  <r>
    <n v="470209"/>
    <s v="Xã Phú Lạc"/>
    <n v="1781"/>
    <s v="Huyện Tuy Phong"/>
    <n v="258"/>
    <x v="46"/>
    <s v="NTB"/>
    <x v="5"/>
    <x v="0"/>
    <n v="20000"/>
    <m/>
    <d v="2026-05-15T12:00:00"/>
    <s v="15/03/2026"/>
    <m/>
  </r>
  <r>
    <n v="470210"/>
    <s v="Xã Phước Thể"/>
    <n v="1781"/>
    <s v="Huyện Tuy Phong"/>
    <n v="258"/>
    <x v="46"/>
    <s v="NTB"/>
    <x v="5"/>
    <x v="0"/>
    <n v="20000"/>
    <m/>
    <d v="2026-05-15T12:00:00"/>
    <s v="15/03/2026"/>
    <m/>
  </r>
  <r>
    <n v="470211"/>
    <s v="Xã Vĩnh Hảo"/>
    <n v="1781"/>
    <s v="Huyện Tuy Phong"/>
    <n v="258"/>
    <x v="46"/>
    <s v="NTB"/>
    <x v="5"/>
    <x v="0"/>
    <n v="20000"/>
    <m/>
    <d v="2026-05-15T12:00:00"/>
    <s v="15/03/2026"/>
    <m/>
  </r>
  <r>
    <n v="470212"/>
    <s v="Xã Vĩnh Tân"/>
    <n v="1781"/>
    <s v="Huyện Tuy Phong"/>
    <n v="258"/>
    <x v="46"/>
    <s v="NTB"/>
    <x v="5"/>
    <x v="0"/>
    <n v="20000"/>
    <m/>
    <d v="2026-05-15T12:00:00"/>
    <s v="15/03/2026"/>
    <m/>
  </r>
  <r>
    <n v="470101"/>
    <s v="Phường Bình Hưng"/>
    <n v="1666"/>
    <s v="Thành phố Phan Thiết"/>
    <n v="258"/>
    <x v="46"/>
    <s v="NTB"/>
    <x v="5"/>
    <x v="0"/>
    <n v="18000"/>
    <m/>
    <d v="2026-05-15T12:00:00"/>
    <s v="13/03/2025"/>
    <m/>
  </r>
  <r>
    <n v="470102"/>
    <s v="Phường Đức Long"/>
    <n v="1666"/>
    <s v="Thành phố Phan Thiết"/>
    <n v="258"/>
    <x v="46"/>
    <s v="NTB"/>
    <x v="5"/>
    <x v="0"/>
    <n v="18000"/>
    <m/>
    <d v="2026-05-15T12:00:00"/>
    <s v="13/03/2025"/>
    <m/>
  </r>
  <r>
    <n v="470103"/>
    <s v="Phường Đức Nghĩa"/>
    <n v="1666"/>
    <s v="Thành phố Phan Thiết"/>
    <n v="258"/>
    <x v="46"/>
    <s v="NTB"/>
    <x v="5"/>
    <x v="0"/>
    <n v="18000"/>
    <m/>
    <d v="2026-05-15T12:00:00"/>
    <s v="13/03/2025"/>
    <m/>
  </r>
  <r>
    <n v="470104"/>
    <s v="Phường Đức Thắng"/>
    <n v="1666"/>
    <s v="Thành phố Phan Thiết"/>
    <n v="258"/>
    <x v="46"/>
    <s v="NTB"/>
    <x v="5"/>
    <x v="0"/>
    <n v="18000"/>
    <m/>
    <d v="2026-05-15T12:00:00"/>
    <s v="13/03/2025"/>
    <m/>
  </r>
  <r>
    <n v="470105"/>
    <s v="Phường Hàm Tiến"/>
    <n v="1666"/>
    <s v="Thành phố Phan Thiết"/>
    <n v="258"/>
    <x v="46"/>
    <s v="NTB"/>
    <x v="5"/>
    <x v="0"/>
    <n v="18000"/>
    <m/>
    <d v="2026-05-15T12:00:00"/>
    <s v="13/03/2025"/>
    <m/>
  </r>
  <r>
    <n v="470106"/>
    <s v="Phường Hưng Long"/>
    <n v="1666"/>
    <s v="Thành phố Phan Thiết"/>
    <n v="258"/>
    <x v="46"/>
    <s v="NTB"/>
    <x v="5"/>
    <x v="0"/>
    <n v="18000"/>
    <m/>
    <d v="2026-05-15T12:00:00"/>
    <s v="13/03/2025"/>
    <m/>
  </r>
  <r>
    <n v="470107"/>
    <s v="Phường Lạc Đạo"/>
    <n v="1666"/>
    <s v="Thành phố Phan Thiết"/>
    <n v="258"/>
    <x v="46"/>
    <s v="NTB"/>
    <x v="5"/>
    <x v="0"/>
    <n v="18000"/>
    <m/>
    <d v="2026-05-15T12:00:00"/>
    <s v="13/03/2025"/>
    <m/>
  </r>
  <r>
    <n v="470108"/>
    <s v="Phường Mũi Né"/>
    <n v="1666"/>
    <s v="Thành phố Phan Thiết"/>
    <n v="258"/>
    <x v="46"/>
    <s v="NTB"/>
    <x v="5"/>
    <x v="0"/>
    <n v="18000"/>
    <m/>
    <d v="2026-05-15T12:00:00"/>
    <s v="13/03/2025"/>
    <m/>
  </r>
  <r>
    <n v="470109"/>
    <s v="Phường Phú Hài"/>
    <n v="1666"/>
    <s v="Thành phố Phan Thiết"/>
    <n v="258"/>
    <x v="46"/>
    <s v="NTB"/>
    <x v="5"/>
    <x v="0"/>
    <n v="18000"/>
    <m/>
    <d v="2026-05-15T12:00:00"/>
    <s v="13/03/2025"/>
    <m/>
  </r>
  <r>
    <n v="470110"/>
    <s v="Phường Phú Tài"/>
    <n v="1666"/>
    <s v="Thành phố Phan Thiết"/>
    <n v="258"/>
    <x v="46"/>
    <s v="NTB"/>
    <x v="5"/>
    <x v="0"/>
    <n v="18000"/>
    <m/>
    <d v="2026-05-15T12:00:00"/>
    <s v="13/03/2025"/>
    <m/>
  </r>
  <r>
    <n v="470111"/>
    <s v="Phường Phú Thủy"/>
    <n v="1666"/>
    <s v="Thành phố Phan Thiết"/>
    <n v="258"/>
    <x v="46"/>
    <s v="NTB"/>
    <x v="5"/>
    <x v="0"/>
    <n v="18000"/>
    <m/>
    <d v="2026-05-15T12:00:00"/>
    <s v="13/03/2025"/>
    <m/>
  </r>
  <r>
    <n v="470112"/>
    <s v="Phường Phú Trinh"/>
    <n v="1666"/>
    <s v="Thành phố Phan Thiết"/>
    <n v="258"/>
    <x v="46"/>
    <s v="NTB"/>
    <x v="5"/>
    <x v="0"/>
    <n v="18000"/>
    <m/>
    <d v="2026-05-15T12:00:00"/>
    <s v="13/03/2025"/>
    <m/>
  </r>
  <r>
    <n v="470113"/>
    <s v="Phường Thanh Hải"/>
    <n v="1666"/>
    <s v="Thành phố Phan Thiết"/>
    <n v="258"/>
    <x v="46"/>
    <s v="NTB"/>
    <x v="5"/>
    <x v="0"/>
    <n v="18000"/>
    <m/>
    <d v="2026-05-15T12:00:00"/>
    <s v="13/03/2025"/>
    <m/>
  </r>
  <r>
    <n v="470114"/>
    <s v="Phường Xuân An"/>
    <n v="1666"/>
    <s v="Thành phố Phan Thiết"/>
    <n v="258"/>
    <x v="46"/>
    <s v="NTB"/>
    <x v="5"/>
    <x v="0"/>
    <n v="18000"/>
    <m/>
    <d v="2026-05-15T12:00:00"/>
    <s v="13/03/2025"/>
    <m/>
  </r>
  <r>
    <n v="470115"/>
    <s v="Xã Phong Nẫm"/>
    <n v="1666"/>
    <s v="Thành phố Phan Thiết"/>
    <n v="258"/>
    <x v="46"/>
    <s v="NTB"/>
    <x v="5"/>
    <x v="0"/>
    <n v="18000"/>
    <m/>
    <d v="2026-05-15T12:00:00"/>
    <s v="13/03/2025"/>
    <m/>
  </r>
  <r>
    <n v="470116"/>
    <s v="Xã Thiện Nghiệp"/>
    <n v="1666"/>
    <s v="Thành phố Phan Thiết"/>
    <n v="258"/>
    <x v="46"/>
    <s v="NTB"/>
    <x v="5"/>
    <x v="0"/>
    <n v="18000"/>
    <m/>
    <d v="2026-05-15T12:00:00"/>
    <s v="13/03/2025"/>
    <m/>
  </r>
  <r>
    <n v="470117"/>
    <s v="Xã Tiến Lợi"/>
    <n v="1666"/>
    <s v="Thành phố Phan Thiết"/>
    <n v="258"/>
    <x v="46"/>
    <s v="NTB"/>
    <x v="5"/>
    <x v="0"/>
    <n v="18000"/>
    <m/>
    <d v="2026-05-15T12:00:00"/>
    <s v="13/03/2025"/>
    <m/>
  </r>
  <r>
    <n v="470118"/>
    <s v="Xã Tiến Thành"/>
    <n v="1666"/>
    <s v="Thành phố Phan Thiết"/>
    <n v="258"/>
    <x v="46"/>
    <s v="NTB"/>
    <x v="5"/>
    <x v="0"/>
    <n v="18000"/>
    <m/>
    <d v="2026-05-15T12:00:00"/>
    <s v="13/03/2025"/>
    <m/>
  </r>
  <r>
    <n v="471001"/>
    <s v="Phường Bình Tân"/>
    <n v="1778"/>
    <s v="Thị xã La Gi"/>
    <n v="258"/>
    <x v="46"/>
    <s v="NTB"/>
    <x v="5"/>
    <x v="0"/>
    <n v="15000"/>
    <m/>
    <d v="2026-05-15T12:00:00"/>
    <d v="2025-08-04T00:00:00"/>
    <m/>
  </r>
  <r>
    <n v="471002"/>
    <s v="Phường Phước Hội"/>
    <n v="1778"/>
    <s v="Thị xã La Gi"/>
    <n v="258"/>
    <x v="46"/>
    <s v="NTB"/>
    <x v="5"/>
    <x v="0"/>
    <n v="15000"/>
    <m/>
    <d v="2026-05-15T12:00:00"/>
    <d v="2025-08-04T00:00:00"/>
    <m/>
  </r>
  <r>
    <n v="471003"/>
    <s v="Phường Phước Lộc"/>
    <n v="1778"/>
    <s v="Thị xã La Gi"/>
    <n v="258"/>
    <x v="46"/>
    <s v="NTB"/>
    <x v="5"/>
    <x v="0"/>
    <n v="15000"/>
    <m/>
    <d v="2026-05-15T12:00:00"/>
    <d v="2025-08-04T00:00:00"/>
    <m/>
  </r>
  <r>
    <n v="471004"/>
    <s v="Phường Tân An"/>
    <n v="1778"/>
    <s v="Thị xã La Gi"/>
    <n v="258"/>
    <x v="46"/>
    <s v="NTB"/>
    <x v="5"/>
    <x v="0"/>
    <n v="15000"/>
    <m/>
    <d v="2026-05-15T12:00:00"/>
    <d v="2025-08-04T00:00:00"/>
    <m/>
  </r>
  <r>
    <n v="471005"/>
    <s v="Phường Tân Thiện"/>
    <n v="1778"/>
    <s v="Thị xã La Gi"/>
    <n v="258"/>
    <x v="46"/>
    <s v="NTB"/>
    <x v="5"/>
    <x v="0"/>
    <n v="15000"/>
    <m/>
    <d v="2026-05-15T12:00:00"/>
    <d v="2025-08-04T00:00:00"/>
    <m/>
  </r>
  <r>
    <n v="471006"/>
    <s v="Xã Tân Bình"/>
    <n v="1778"/>
    <s v="Thị xã La Gi"/>
    <n v="258"/>
    <x v="46"/>
    <s v="NTB"/>
    <x v="5"/>
    <x v="0"/>
    <n v="15000"/>
    <m/>
    <d v="2026-05-15T12:00:00"/>
    <d v="2025-08-04T00:00:00"/>
    <m/>
  </r>
  <r>
    <n v="471007"/>
    <s v="Xã Tân Hải"/>
    <n v="1778"/>
    <s v="Thị xã La Gi"/>
    <n v="258"/>
    <x v="46"/>
    <s v="NTB"/>
    <x v="5"/>
    <x v="0"/>
    <n v="15000"/>
    <m/>
    <d v="2026-05-15T12:00:00"/>
    <s v="25/05/2025"/>
    <m/>
  </r>
  <r>
    <n v="471008"/>
    <s v="Xã Tân Phước"/>
    <n v="1778"/>
    <s v="Thị xã La Gi"/>
    <n v="258"/>
    <x v="46"/>
    <s v="NTB"/>
    <x v="5"/>
    <x v="0"/>
    <n v="20000"/>
    <m/>
    <d v="2026-05-15T12:00:00"/>
    <s v="15/03/2026"/>
    <m/>
  </r>
  <r>
    <n v="471009"/>
    <s v="Xã Tân Tiến"/>
    <n v="1778"/>
    <s v="Thị xã La Gi"/>
    <n v="258"/>
    <x v="46"/>
    <s v="NTB"/>
    <x v="5"/>
    <x v="0"/>
    <n v="15000"/>
    <m/>
    <d v="2026-05-15T12:00:00"/>
    <s v="25/05/2025"/>
    <m/>
  </r>
  <r>
    <n v="40601"/>
    <s v="Xã Hòa Bắc"/>
    <n v="1687"/>
    <s v="Huyện Hòa Vang"/>
    <n v="203"/>
    <x v="47"/>
    <s v="TTB"/>
    <x v="5"/>
    <x v="0"/>
    <n v="20000"/>
    <m/>
    <d v="2026-05-15T12:00:00"/>
    <s v="22/02/2026"/>
    <m/>
  </r>
  <r>
    <n v="40602"/>
    <s v="Xã Hòa Châu"/>
    <n v="1687"/>
    <s v="Huyện Hòa Vang"/>
    <n v="203"/>
    <x v="47"/>
    <s v="TTB"/>
    <x v="5"/>
    <x v="0"/>
    <n v="20000"/>
    <m/>
    <d v="2026-05-15T12:00:00"/>
    <s v="22/02/2026"/>
    <m/>
  </r>
  <r>
    <n v="40603"/>
    <s v="Xã Hòa Khương"/>
    <n v="1687"/>
    <s v="Huyện Hòa Vang"/>
    <n v="203"/>
    <x v="47"/>
    <s v="TTB"/>
    <x v="5"/>
    <x v="0"/>
    <n v="20000"/>
    <m/>
    <d v="2026-05-15T12:00:00"/>
    <s v="22/02/2026"/>
    <m/>
  </r>
  <r>
    <n v="40604"/>
    <s v="Xã Hòa Liên"/>
    <n v="1687"/>
    <s v="Huyện Hòa Vang"/>
    <n v="203"/>
    <x v="47"/>
    <s v="TTB"/>
    <x v="5"/>
    <x v="0"/>
    <n v="20000"/>
    <m/>
    <d v="2026-05-15T12:00:00"/>
    <s v="22/02/2026"/>
    <m/>
  </r>
  <r>
    <n v="40605"/>
    <s v="Xã Hòa Nhơn"/>
    <n v="1687"/>
    <s v="Huyện Hòa Vang"/>
    <n v="203"/>
    <x v="47"/>
    <s v="TTB"/>
    <x v="5"/>
    <x v="0"/>
    <n v="20000"/>
    <m/>
    <d v="2026-05-15T12:00:00"/>
    <s v="22/02/2026"/>
    <m/>
  </r>
  <r>
    <n v="40606"/>
    <s v="Xã Hòa Ninh"/>
    <n v="1687"/>
    <s v="Huyện Hòa Vang"/>
    <n v="203"/>
    <x v="47"/>
    <s v="TTB"/>
    <x v="5"/>
    <x v="0"/>
    <n v="20000"/>
    <m/>
    <d v="2026-05-15T12:00:00"/>
    <s v="22/02/2026"/>
    <m/>
  </r>
  <r>
    <n v="40607"/>
    <s v="Xã Hòa Phong"/>
    <n v="1687"/>
    <s v="Huyện Hòa Vang"/>
    <n v="203"/>
    <x v="47"/>
    <s v="TTB"/>
    <x v="5"/>
    <x v="0"/>
    <n v="20000"/>
    <m/>
    <d v="2026-05-15T12:00:00"/>
    <s v="22/02/2026"/>
    <m/>
  </r>
  <r>
    <n v="40608"/>
    <s v="Xã Hòa Phú"/>
    <n v="1687"/>
    <s v="Huyện Hòa Vang"/>
    <n v="203"/>
    <x v="47"/>
    <s v="TTB"/>
    <x v="5"/>
    <x v="0"/>
    <n v="20000"/>
    <m/>
    <d v="2026-05-15T12:00:00"/>
    <s v="22/02/2026"/>
    <m/>
  </r>
  <r>
    <n v="40609"/>
    <s v="Xã Hòa Phước"/>
    <n v="1687"/>
    <s v="Huyện Hòa Vang"/>
    <n v="203"/>
    <x v="47"/>
    <s v="TTB"/>
    <x v="5"/>
    <x v="0"/>
    <n v="20000"/>
    <m/>
    <d v="2026-05-15T12:00:00"/>
    <s v="22/02/2026"/>
    <m/>
  </r>
  <r>
    <n v="40610"/>
    <s v="Xã Hòa Sơn"/>
    <n v="1687"/>
    <s v="Huyện Hòa Vang"/>
    <n v="203"/>
    <x v="47"/>
    <s v="TTB"/>
    <x v="5"/>
    <x v="0"/>
    <n v="20000"/>
    <m/>
    <d v="2026-05-15T12:00:00"/>
    <s v="22/02/2026"/>
    <m/>
  </r>
  <r>
    <n v="40611"/>
    <s v="Xã Hòa Tiến"/>
    <n v="1687"/>
    <s v="Huyện Hòa Vang"/>
    <n v="203"/>
    <x v="47"/>
    <s v="TTB"/>
    <x v="5"/>
    <x v="0"/>
    <n v="20000"/>
    <m/>
    <d v="2026-05-15T12:00:00"/>
    <s v="22/02/2026"/>
    <m/>
  </r>
  <r>
    <n v="40701"/>
    <s v="Phường Hòa An"/>
    <n v="1531"/>
    <s v="Quận Cẩm Lệ"/>
    <n v="203"/>
    <x v="47"/>
    <s v="TTB"/>
    <x v="5"/>
    <x v="0"/>
    <n v="20000"/>
    <m/>
    <d v="2026-05-15T12:00:00"/>
    <s v="22/02/2026"/>
    <m/>
  </r>
  <r>
    <n v="40702"/>
    <s v="Phường Hòa Phát"/>
    <n v="1531"/>
    <s v="Quận Cẩm Lệ"/>
    <n v="203"/>
    <x v="47"/>
    <s v="TTB"/>
    <x v="5"/>
    <x v="0"/>
    <n v="20000"/>
    <m/>
    <d v="2026-05-15T12:00:00"/>
    <s v="22/02/2026"/>
    <m/>
  </r>
  <r>
    <n v="40703"/>
    <s v="Phường Hòa Thọ Đông"/>
    <n v="1531"/>
    <s v="Quận Cẩm Lệ"/>
    <n v="203"/>
    <x v="47"/>
    <s v="TTB"/>
    <x v="5"/>
    <x v="0"/>
    <n v="20000"/>
    <m/>
    <d v="2026-05-15T12:00:00"/>
    <s v="22/02/2026"/>
    <m/>
  </r>
  <r>
    <n v="40704"/>
    <s v="Phường Hòa Thọ Tây"/>
    <n v="1531"/>
    <s v="Quận Cẩm Lệ"/>
    <n v="203"/>
    <x v="47"/>
    <s v="TTB"/>
    <x v="5"/>
    <x v="0"/>
    <n v="20000"/>
    <m/>
    <d v="2026-05-15T12:00:00"/>
    <s v="22/02/2026"/>
    <m/>
  </r>
  <r>
    <n v="40705"/>
    <s v="Phường Hòa Xuân"/>
    <n v="1531"/>
    <s v="Quận Cẩm Lệ"/>
    <n v="203"/>
    <x v="47"/>
    <s v="TTB"/>
    <x v="5"/>
    <x v="0"/>
    <n v="20000"/>
    <m/>
    <d v="2026-05-15T12:00:00"/>
    <s v="22/02/2026"/>
    <m/>
  </r>
  <r>
    <n v="40706"/>
    <s v="Phường Khuê Trung"/>
    <n v="1531"/>
    <s v="Quận Cẩm Lệ"/>
    <n v="203"/>
    <x v="47"/>
    <s v="TTB"/>
    <x v="5"/>
    <x v="0"/>
    <n v="20000"/>
    <m/>
    <d v="2026-05-15T12:00:00"/>
    <s v="22/02/2026"/>
    <m/>
  </r>
  <r>
    <n v="40101"/>
    <s v="Phường Bình Hiên"/>
    <n v="1526"/>
    <s v="Quận Hải Châu"/>
    <n v="203"/>
    <x v="47"/>
    <s v="TTB"/>
    <x v="5"/>
    <x v="0"/>
    <n v="20000"/>
    <m/>
    <d v="2026-05-15T12:00:00"/>
    <s v="13/03/2025"/>
    <m/>
  </r>
  <r>
    <n v="40102"/>
    <s v="Phường Bình Thuận"/>
    <n v="1526"/>
    <s v="Quận Hải Châu"/>
    <n v="203"/>
    <x v="47"/>
    <s v="TTB"/>
    <x v="5"/>
    <x v="0"/>
    <n v="20000"/>
    <m/>
    <d v="2026-05-15T12:00:00"/>
    <s v="13/03/2025"/>
    <m/>
  </r>
  <r>
    <n v="91579"/>
    <s v="Phường Hải Châu"/>
    <n v="1526"/>
    <s v="Quận Hải Châu"/>
    <n v="203"/>
    <x v="47"/>
    <s v="TTB"/>
    <x v="5"/>
    <x v="1"/>
    <m/>
    <m/>
    <d v="2026-05-15T12:00:00"/>
    <m/>
    <m/>
  </r>
  <r>
    <n v="40103"/>
    <s v="Phường Hải Châu  I"/>
    <n v="1526"/>
    <s v="Quận Hải Châu"/>
    <n v="203"/>
    <x v="47"/>
    <s v="TTB"/>
    <x v="5"/>
    <x v="0"/>
    <n v="20000"/>
    <m/>
    <d v="2026-05-15T12:00:00"/>
    <s v="13/03/2025"/>
    <m/>
  </r>
  <r>
    <n v="40104"/>
    <s v="Phường Hải Châu II"/>
    <n v="1526"/>
    <s v="Quận Hải Châu"/>
    <n v="203"/>
    <x v="47"/>
    <s v="TTB"/>
    <x v="5"/>
    <x v="0"/>
    <n v="20000"/>
    <m/>
    <d v="2026-05-15T12:00:00"/>
    <s v="13/03/2025"/>
    <m/>
  </r>
  <r>
    <n v="40105"/>
    <s v="Phường Hòa Cường Bắc"/>
    <n v="1526"/>
    <s v="Quận Hải Châu"/>
    <n v="203"/>
    <x v="47"/>
    <s v="TTB"/>
    <x v="5"/>
    <x v="0"/>
    <n v="20000"/>
    <m/>
    <d v="2026-05-15T12:00:00"/>
    <s v="13/03/2025"/>
    <m/>
  </r>
  <r>
    <n v="40106"/>
    <s v="Phường Hòa Cường Nam"/>
    <n v="1526"/>
    <s v="Quận Hải Châu"/>
    <n v="203"/>
    <x v="47"/>
    <s v="TTB"/>
    <x v="5"/>
    <x v="0"/>
    <n v="20000"/>
    <m/>
    <d v="2026-05-15T12:00:00"/>
    <s v="13/03/2025"/>
    <m/>
  </r>
  <r>
    <n v="40107"/>
    <s v="Phường Hòa Thuận Đông"/>
    <n v="1526"/>
    <s v="Quận Hải Châu"/>
    <n v="203"/>
    <x v="47"/>
    <s v="TTB"/>
    <x v="5"/>
    <x v="0"/>
    <n v="20000"/>
    <m/>
    <d v="2026-05-15T12:00:00"/>
    <s v="13/03/2025"/>
    <m/>
  </r>
  <r>
    <n v="40108"/>
    <s v="Phường Hòa Thuận Tây"/>
    <n v="1526"/>
    <s v="Quận Hải Châu"/>
    <n v="203"/>
    <x v="47"/>
    <s v="TTB"/>
    <x v="5"/>
    <x v="0"/>
    <n v="20000"/>
    <m/>
    <d v="2026-05-15T12:00:00"/>
    <s v="13/03/2025"/>
    <m/>
  </r>
  <r>
    <n v="40109"/>
    <s v="Phường Nam Dương"/>
    <n v="1526"/>
    <s v="Quận Hải Châu"/>
    <n v="203"/>
    <x v="47"/>
    <s v="TTB"/>
    <x v="5"/>
    <x v="0"/>
    <n v="20000"/>
    <m/>
    <d v="2026-05-15T12:00:00"/>
    <s v="13/03/2025"/>
    <m/>
  </r>
  <r>
    <n v="40110"/>
    <s v="Phường Phước Ninh"/>
    <n v="1526"/>
    <s v="Quận Hải Châu"/>
    <n v="203"/>
    <x v="47"/>
    <s v="TTB"/>
    <x v="5"/>
    <x v="0"/>
    <n v="20000"/>
    <m/>
    <d v="2026-05-15T12:00:00"/>
    <s v="13/03/2025"/>
    <m/>
  </r>
  <r>
    <n v="40111"/>
    <s v="Phường Thạch Thang"/>
    <n v="1526"/>
    <s v="Quận Hải Châu"/>
    <n v="203"/>
    <x v="47"/>
    <s v="TTB"/>
    <x v="5"/>
    <x v="0"/>
    <n v="20000"/>
    <m/>
    <d v="2026-05-15T12:00:00"/>
    <s v="13/03/2025"/>
    <m/>
  </r>
  <r>
    <n v="40112"/>
    <s v="Phường Thanh Bình"/>
    <n v="1526"/>
    <s v="Quận Hải Châu"/>
    <n v="203"/>
    <x v="47"/>
    <s v="TTB"/>
    <x v="5"/>
    <x v="0"/>
    <n v="20000"/>
    <m/>
    <d v="2026-05-15T12:00:00"/>
    <s v="13/03/2025"/>
    <m/>
  </r>
  <r>
    <n v="40113"/>
    <s v="Phường Thuận Phước"/>
    <n v="1526"/>
    <s v="Quận Hải Châu"/>
    <n v="203"/>
    <x v="47"/>
    <s v="TTB"/>
    <x v="5"/>
    <x v="0"/>
    <n v="20000"/>
    <m/>
    <d v="2026-05-15T12:00:00"/>
    <s v="13/03/2025"/>
    <m/>
  </r>
  <r>
    <n v="40501"/>
    <s v="Phường Hòa Hiệp Bắc"/>
    <n v="1530"/>
    <s v="Quận Liên Chiểu"/>
    <n v="203"/>
    <x v="47"/>
    <s v="TTB"/>
    <x v="5"/>
    <x v="0"/>
    <n v="20000"/>
    <m/>
    <d v="2026-05-15T12:00:00"/>
    <s v="22/02/2026"/>
    <m/>
  </r>
  <r>
    <n v="40502"/>
    <s v="Phường Hòa Hiệp Nam"/>
    <n v="1530"/>
    <s v="Quận Liên Chiểu"/>
    <n v="203"/>
    <x v="47"/>
    <s v="TTB"/>
    <x v="5"/>
    <x v="0"/>
    <n v="20000"/>
    <m/>
    <d v="2026-05-15T12:00:00"/>
    <s v="22/02/2026"/>
    <m/>
  </r>
  <r>
    <n v="40503"/>
    <s v="Phường Hòa Khánh Bắc"/>
    <n v="1530"/>
    <s v="Quận Liên Chiểu"/>
    <n v="203"/>
    <x v="47"/>
    <s v="TTB"/>
    <x v="5"/>
    <x v="0"/>
    <n v="20000"/>
    <m/>
    <d v="2026-05-15T12:00:00"/>
    <s v="22/02/2026"/>
    <m/>
  </r>
  <r>
    <n v="40504"/>
    <s v="Phường Hòa Khánh Nam"/>
    <n v="1530"/>
    <s v="Quận Liên Chiểu"/>
    <n v="203"/>
    <x v="47"/>
    <s v="TTB"/>
    <x v="5"/>
    <x v="0"/>
    <n v="20000"/>
    <m/>
    <d v="2026-05-15T12:00:00"/>
    <s v="22/02/2026"/>
    <m/>
  </r>
  <r>
    <n v="40505"/>
    <s v="Phường Hòa Minh"/>
    <n v="1530"/>
    <s v="Quận Liên Chiểu"/>
    <n v="203"/>
    <x v="47"/>
    <s v="TTB"/>
    <x v="5"/>
    <x v="0"/>
    <n v="20000"/>
    <m/>
    <d v="2026-05-15T12:00:00"/>
    <s v="22/02/2026"/>
    <m/>
  </r>
  <r>
    <n v="40401"/>
    <s v="Phường Hoà Hải"/>
    <n v="1529"/>
    <s v="Quận Ngũ Hành Sơn"/>
    <n v="203"/>
    <x v="47"/>
    <s v="TTB"/>
    <x v="5"/>
    <x v="0"/>
    <n v="20000"/>
    <m/>
    <d v="2026-05-15T12:00:00"/>
    <s v="22/02/2026"/>
    <m/>
  </r>
  <r>
    <n v="40402"/>
    <s v="Phường Hoà Quý"/>
    <n v="1529"/>
    <s v="Quận Ngũ Hành Sơn"/>
    <n v="203"/>
    <x v="47"/>
    <s v="TTB"/>
    <x v="5"/>
    <x v="0"/>
    <n v="20000"/>
    <m/>
    <d v="2026-05-15T12:00:00"/>
    <s v="22/02/2026"/>
    <m/>
  </r>
  <r>
    <n v="40403"/>
    <s v="Phường Khuê Mỹ"/>
    <n v="1529"/>
    <s v="Quận Ngũ Hành Sơn"/>
    <n v="203"/>
    <x v="47"/>
    <s v="TTB"/>
    <x v="5"/>
    <x v="0"/>
    <n v="20000"/>
    <m/>
    <d v="2026-05-15T12:00:00"/>
    <s v="22/02/2026"/>
    <m/>
  </r>
  <r>
    <n v="40404"/>
    <s v="Phường Mỹ An"/>
    <n v="1529"/>
    <s v="Quận Ngũ Hành Sơn"/>
    <n v="203"/>
    <x v="47"/>
    <s v="TTB"/>
    <x v="5"/>
    <x v="0"/>
    <n v="20000"/>
    <m/>
    <d v="2026-05-15T12:00:00"/>
    <s v="22/02/2026"/>
    <m/>
  </r>
  <r>
    <n v="40301"/>
    <s v="Phường An Hải Bắc"/>
    <n v="1528"/>
    <s v="Quận Sơn Trà"/>
    <n v="203"/>
    <x v="47"/>
    <s v="TTB"/>
    <x v="5"/>
    <x v="0"/>
    <n v="20000"/>
    <m/>
    <d v="2026-05-15T12:00:00"/>
    <s v="13/03/2025"/>
    <m/>
  </r>
  <r>
    <n v="40302"/>
    <s v="Phường An Hải Đông"/>
    <n v="1528"/>
    <s v="Quận Sơn Trà"/>
    <n v="203"/>
    <x v="47"/>
    <s v="TTB"/>
    <x v="5"/>
    <x v="0"/>
    <n v="20000"/>
    <m/>
    <d v="2026-05-15T12:00:00"/>
    <s v="13/03/2025"/>
    <m/>
  </r>
  <r>
    <n v="91580"/>
    <s v="Phường An Hải Nam"/>
    <n v="1528"/>
    <s v="Quận Sơn Trà"/>
    <n v="203"/>
    <x v="47"/>
    <s v="TTB"/>
    <x v="5"/>
    <x v="1"/>
    <m/>
    <m/>
    <d v="2026-05-15T12:00:00"/>
    <m/>
    <m/>
  </r>
  <r>
    <n v="40303"/>
    <s v="Phường An Hải Tây"/>
    <n v="1528"/>
    <s v="Quận Sơn Trà"/>
    <n v="203"/>
    <x v="47"/>
    <s v="TTB"/>
    <x v="5"/>
    <x v="0"/>
    <n v="20000"/>
    <m/>
    <d v="2026-05-15T12:00:00"/>
    <s v="13/03/2025"/>
    <m/>
  </r>
  <r>
    <n v="40304"/>
    <s v="Phường Mân Thái"/>
    <n v="1528"/>
    <s v="Quận Sơn Trà"/>
    <n v="203"/>
    <x v="47"/>
    <s v="TTB"/>
    <x v="5"/>
    <x v="0"/>
    <n v="20000"/>
    <m/>
    <d v="2026-05-15T12:00:00"/>
    <s v="13/03/2025"/>
    <m/>
  </r>
  <r>
    <n v="40305"/>
    <s v="Phường Nại Hiên Đông"/>
    <n v="1528"/>
    <s v="Quận Sơn Trà"/>
    <n v="203"/>
    <x v="47"/>
    <s v="TTB"/>
    <x v="5"/>
    <x v="0"/>
    <n v="20000"/>
    <m/>
    <d v="2026-05-15T12:00:00"/>
    <s v="13/03/2025"/>
    <m/>
  </r>
  <r>
    <n v="40306"/>
    <s v="Phường Phước Mỹ"/>
    <n v="1528"/>
    <s v="Quận Sơn Trà"/>
    <n v="203"/>
    <x v="47"/>
    <s v="TTB"/>
    <x v="5"/>
    <x v="0"/>
    <n v="20000"/>
    <m/>
    <d v="2026-05-15T12:00:00"/>
    <s v="13/03/2025"/>
    <m/>
  </r>
  <r>
    <n v="40307"/>
    <s v="Phường Thọ Quang"/>
    <n v="1528"/>
    <s v="Quận Sơn Trà"/>
    <n v="203"/>
    <x v="47"/>
    <s v="TTB"/>
    <x v="5"/>
    <x v="0"/>
    <n v="20000"/>
    <m/>
    <d v="2026-05-15T12:00:00"/>
    <s v="13/03/2025"/>
    <m/>
  </r>
  <r>
    <n v="40201"/>
    <s v="Phường An Khê"/>
    <n v="1527"/>
    <s v="Quận Thanh Khê"/>
    <n v="203"/>
    <x v="47"/>
    <s v="TTB"/>
    <x v="5"/>
    <x v="0"/>
    <n v="20000"/>
    <m/>
    <d v="2026-05-15T12:00:00"/>
    <s v="22/02/2026"/>
    <m/>
  </r>
  <r>
    <n v="40202"/>
    <s v="Phường Chính Gián"/>
    <n v="1527"/>
    <s v="Quận Thanh Khê"/>
    <n v="203"/>
    <x v="47"/>
    <s v="TTB"/>
    <x v="5"/>
    <x v="0"/>
    <n v="20000"/>
    <m/>
    <d v="2026-05-15T12:00:00"/>
    <s v="22/02/2026"/>
    <m/>
  </r>
  <r>
    <n v="40203"/>
    <s v="Phường Hòa Khê"/>
    <n v="1527"/>
    <s v="Quận Thanh Khê"/>
    <n v="203"/>
    <x v="47"/>
    <s v="TTB"/>
    <x v="5"/>
    <x v="0"/>
    <n v="20000"/>
    <m/>
    <d v="2026-05-15T12:00:00"/>
    <s v="22/02/2026"/>
    <m/>
  </r>
  <r>
    <n v="40204"/>
    <s v="Phường Tam Thuận"/>
    <n v="1527"/>
    <s v="Quận Thanh Khê"/>
    <n v="203"/>
    <x v="47"/>
    <s v="TTB"/>
    <x v="5"/>
    <x v="0"/>
    <n v="20000"/>
    <m/>
    <d v="2026-05-15T12:00:00"/>
    <s v="22/02/2026"/>
    <m/>
  </r>
  <r>
    <n v="40205"/>
    <s v="Phường Tân Chính"/>
    <n v="1527"/>
    <s v="Quận Thanh Khê"/>
    <n v="203"/>
    <x v="47"/>
    <s v="TTB"/>
    <x v="5"/>
    <x v="0"/>
    <n v="20000"/>
    <m/>
    <d v="2026-05-15T12:00:00"/>
    <s v="22/02/2026"/>
    <m/>
  </r>
  <r>
    <n v="40206"/>
    <s v="Phường Thạc Gián"/>
    <n v="1527"/>
    <s v="Quận Thanh Khê"/>
    <n v="203"/>
    <x v="47"/>
    <s v="TTB"/>
    <x v="5"/>
    <x v="0"/>
    <n v="20000"/>
    <m/>
    <d v="2026-05-15T12:00:00"/>
    <s v="22/02/2026"/>
    <m/>
  </r>
  <r>
    <n v="40207"/>
    <s v="Phường Thanh Khê Đông"/>
    <n v="1527"/>
    <s v="Quận Thanh Khê"/>
    <n v="203"/>
    <x v="47"/>
    <s v="TTB"/>
    <x v="5"/>
    <x v="0"/>
    <n v="20000"/>
    <m/>
    <d v="2026-05-15T12:00:00"/>
    <s v="22/02/2026"/>
    <m/>
  </r>
  <r>
    <n v="40208"/>
    <s v="Phường Thanh Khê Tây"/>
    <n v="1527"/>
    <s v="Quận Thanh Khê"/>
    <n v="203"/>
    <x v="47"/>
    <s v="TTB"/>
    <x v="5"/>
    <x v="0"/>
    <n v="20000"/>
    <m/>
    <d v="2026-05-15T12:00:00"/>
    <s v="22/02/2026"/>
    <m/>
  </r>
  <r>
    <n v="40209"/>
    <s v="Phường Vĩnh Trung"/>
    <n v="1527"/>
    <s v="Quận Thanh Khê"/>
    <n v="203"/>
    <x v="47"/>
    <s v="TTB"/>
    <x v="5"/>
    <x v="0"/>
    <n v="20000"/>
    <m/>
    <d v="2026-05-15T12:00:00"/>
    <s v="22/02/2026"/>
    <m/>
  </r>
  <r>
    <n v="40210"/>
    <s v="Phường Xuân Hà"/>
    <n v="1527"/>
    <s v="Quận Thanh Khê"/>
    <n v="203"/>
    <x v="47"/>
    <s v="TTB"/>
    <x v="5"/>
    <x v="0"/>
    <n v="20000"/>
    <m/>
    <d v="2026-05-15T12:00:00"/>
    <s v="22/02/2026"/>
    <m/>
  </r>
  <r>
    <n v="401301"/>
    <s v="Xã Cuôr KNia"/>
    <n v="1784"/>
    <s v="Huyện Buôn Ðôn"/>
    <n v="210"/>
    <x v="48"/>
    <s v="TNG"/>
    <x v="5"/>
    <x v="1"/>
    <m/>
    <m/>
    <d v="2026-05-15T12:00:00"/>
    <m/>
    <m/>
  </r>
  <r>
    <n v="401302"/>
    <s v="Xã Ea Bar"/>
    <n v="1784"/>
    <s v="Huyện Buôn Ðôn"/>
    <n v="210"/>
    <x v="48"/>
    <s v="TNG"/>
    <x v="5"/>
    <x v="1"/>
    <m/>
    <m/>
    <d v="2026-05-15T12:00:00"/>
    <m/>
    <m/>
  </r>
  <r>
    <n v="401303"/>
    <s v="Xã Ea Huar"/>
    <n v="1784"/>
    <s v="Huyện Buôn Ðôn"/>
    <n v="210"/>
    <x v="48"/>
    <s v="TNG"/>
    <x v="5"/>
    <x v="1"/>
    <m/>
    <m/>
    <d v="2026-05-15T12:00:00"/>
    <m/>
    <m/>
  </r>
  <r>
    <n v="401304"/>
    <s v="Xã Ea Nuôl"/>
    <n v="1784"/>
    <s v="Huyện Buôn Ðôn"/>
    <n v="210"/>
    <x v="48"/>
    <s v="TNG"/>
    <x v="5"/>
    <x v="1"/>
    <m/>
    <m/>
    <d v="2026-05-15T12:00:00"/>
    <m/>
    <m/>
  </r>
  <r>
    <n v="401305"/>
    <s v="Xã Ea Wer"/>
    <n v="1784"/>
    <s v="Huyện Buôn Ðôn"/>
    <n v="210"/>
    <x v="48"/>
    <s v="TNG"/>
    <x v="5"/>
    <x v="1"/>
    <m/>
    <m/>
    <d v="2026-05-15T12:00:00"/>
    <m/>
    <m/>
  </r>
  <r>
    <n v="401306"/>
    <s v="Xã Krông Na"/>
    <n v="1784"/>
    <s v="Huyện Buôn Ðôn"/>
    <n v="210"/>
    <x v="48"/>
    <s v="TNG"/>
    <x v="5"/>
    <x v="1"/>
    <m/>
    <m/>
    <d v="2026-05-15T12:00:00"/>
    <m/>
    <m/>
  </r>
  <r>
    <n v="401307"/>
    <s v="Xã Tân Hoà"/>
    <n v="1784"/>
    <s v="Huyện Buôn Ðôn"/>
    <n v="210"/>
    <x v="48"/>
    <s v="TNG"/>
    <x v="5"/>
    <x v="1"/>
    <m/>
    <m/>
    <d v="2026-05-15T12:00:00"/>
    <m/>
    <m/>
  </r>
  <r>
    <n v="401401"/>
    <s v="Xã Cư Ê Wi"/>
    <n v="3153"/>
    <s v="Huyện Cư Kuin"/>
    <n v="210"/>
    <x v="48"/>
    <s v="TNG"/>
    <x v="5"/>
    <x v="1"/>
    <m/>
    <m/>
    <d v="2026-05-15T12:00:00"/>
    <m/>
    <m/>
  </r>
  <r>
    <n v="401402"/>
    <s v="Xã Dray Bhăng"/>
    <n v="3153"/>
    <s v="Huyện Cư Kuin"/>
    <n v="210"/>
    <x v="48"/>
    <s v="TNG"/>
    <x v="5"/>
    <x v="1"/>
    <m/>
    <m/>
    <d v="2026-05-15T12:00:00"/>
    <m/>
    <m/>
  </r>
  <r>
    <n v="401403"/>
    <s v="Xã Ea BHốk"/>
    <n v="3153"/>
    <s v="Huyện Cư Kuin"/>
    <n v="210"/>
    <x v="48"/>
    <s v="TNG"/>
    <x v="5"/>
    <x v="1"/>
    <m/>
    <m/>
    <d v="2026-05-15T12:00:00"/>
    <m/>
    <m/>
  </r>
  <r>
    <n v="401404"/>
    <s v="Xã Ea Hu"/>
    <n v="3153"/>
    <s v="Huyện Cư Kuin"/>
    <n v="210"/>
    <x v="48"/>
    <s v="TNG"/>
    <x v="5"/>
    <x v="1"/>
    <m/>
    <m/>
    <d v="2026-05-15T12:00:00"/>
    <m/>
    <m/>
  </r>
  <r>
    <n v="401405"/>
    <s v="Xã Ea Ktur"/>
    <n v="3153"/>
    <s v="Huyện Cư Kuin"/>
    <n v="210"/>
    <x v="48"/>
    <s v="TNG"/>
    <x v="5"/>
    <x v="1"/>
    <m/>
    <m/>
    <d v="2026-05-15T12:00:00"/>
    <m/>
    <m/>
  </r>
  <r>
    <n v="401406"/>
    <s v="Xã Ea Ning"/>
    <n v="3153"/>
    <s v="Huyện Cư Kuin"/>
    <n v="210"/>
    <x v="48"/>
    <s v="TNG"/>
    <x v="5"/>
    <x v="1"/>
    <m/>
    <m/>
    <d v="2026-05-15T12:00:00"/>
    <m/>
    <m/>
  </r>
  <r>
    <n v="401407"/>
    <s v="Xã Ea Tiêu"/>
    <n v="3153"/>
    <s v="Huyện Cư Kuin"/>
    <n v="210"/>
    <x v="48"/>
    <s v="TNG"/>
    <x v="5"/>
    <x v="1"/>
    <m/>
    <m/>
    <d v="2026-05-15T12:00:00"/>
    <m/>
    <m/>
  </r>
  <r>
    <n v="401408"/>
    <s v="Xã Hòa Hiệp"/>
    <n v="3153"/>
    <s v="Huyện Cư Kuin"/>
    <n v="210"/>
    <x v="48"/>
    <s v="TNG"/>
    <x v="5"/>
    <x v="1"/>
    <m/>
    <m/>
    <d v="2026-05-15T12:00:00"/>
    <m/>
    <m/>
  </r>
  <r>
    <n v="400601"/>
    <s v="Thị trấn Ea Pốk"/>
    <n v="1785"/>
    <s v="Huyện Cư M gar"/>
    <n v="210"/>
    <x v="48"/>
    <s v="TNG"/>
    <x v="5"/>
    <x v="0"/>
    <n v="20000"/>
    <m/>
    <d v="2026-05-15T12:00:00"/>
    <s v="28/05/2025"/>
    <m/>
  </r>
  <r>
    <n v="400602"/>
    <s v="Thị trấn Quảng Phú"/>
    <n v="1785"/>
    <s v="Huyện Cư M gar"/>
    <n v="210"/>
    <x v="48"/>
    <s v="TNG"/>
    <x v="5"/>
    <x v="0"/>
    <n v="20000"/>
    <m/>
    <d v="2026-05-15T12:00:00"/>
    <s v="28/05/2025"/>
    <m/>
  </r>
  <r>
    <n v="400603"/>
    <s v="Xã Cư Dliê M'nông"/>
    <n v="1785"/>
    <s v="Huyện Cư M gar"/>
    <n v="210"/>
    <x v="48"/>
    <s v="TNG"/>
    <x v="5"/>
    <x v="1"/>
    <m/>
    <m/>
    <d v="2026-05-15T12:00:00"/>
    <m/>
    <m/>
  </r>
  <r>
    <n v="400604"/>
    <s v="Xã Cư M'gar"/>
    <n v="1785"/>
    <s v="Huyện Cư M gar"/>
    <n v="210"/>
    <x v="48"/>
    <s v="TNG"/>
    <x v="5"/>
    <x v="1"/>
    <m/>
    <m/>
    <d v="2026-05-15T12:00:00"/>
    <m/>
    <m/>
  </r>
  <r>
    <n v="400605"/>
    <s v="Xã Cư Suê"/>
    <n v="1785"/>
    <s v="Huyện Cư M gar"/>
    <n v="210"/>
    <x v="48"/>
    <s v="TNG"/>
    <x v="5"/>
    <x v="0"/>
    <n v="15000"/>
    <m/>
    <d v="2026-05-15T12:00:00"/>
    <s v="13/09/2025"/>
    <m/>
  </r>
  <r>
    <n v="400606"/>
    <s v="Xã Cuor Đăng"/>
    <n v="1785"/>
    <s v="Huyện Cư M gar"/>
    <n v="210"/>
    <x v="48"/>
    <s v="TNG"/>
    <x v="5"/>
    <x v="1"/>
    <m/>
    <m/>
    <d v="2026-05-15T12:00:00"/>
    <m/>
    <m/>
  </r>
  <r>
    <n v="400607"/>
    <s v="Xã Ea D'Rơng"/>
    <n v="1785"/>
    <s v="Huyện Cư M gar"/>
    <n v="210"/>
    <x v="48"/>
    <s v="TNG"/>
    <x v="5"/>
    <x v="1"/>
    <m/>
    <m/>
    <d v="2026-05-15T12:00:00"/>
    <m/>
    <m/>
  </r>
  <r>
    <n v="400608"/>
    <s v="Xã Ea H'đinh"/>
    <n v="1785"/>
    <s v="Huyện Cư M gar"/>
    <n v="210"/>
    <x v="48"/>
    <s v="TNG"/>
    <x v="5"/>
    <x v="1"/>
    <m/>
    <m/>
    <d v="2026-05-15T12:00:00"/>
    <m/>
    <m/>
  </r>
  <r>
    <n v="400609"/>
    <s v="Xã Ea Kiết"/>
    <n v="1785"/>
    <s v="Huyện Cư M gar"/>
    <n v="210"/>
    <x v="48"/>
    <s v="TNG"/>
    <x v="5"/>
    <x v="1"/>
    <m/>
    <m/>
    <d v="2026-05-15T12:00:00"/>
    <m/>
    <m/>
  </r>
  <r>
    <n v="400610"/>
    <s v="Xã Ea KPam"/>
    <n v="1785"/>
    <s v="Huyện Cư M gar"/>
    <n v="210"/>
    <x v="48"/>
    <s v="TNG"/>
    <x v="5"/>
    <x v="1"/>
    <m/>
    <m/>
    <d v="2026-05-15T12:00:00"/>
    <m/>
    <m/>
  </r>
  <r>
    <n v="400611"/>
    <s v="Xã Ea Kuêh"/>
    <n v="1785"/>
    <s v="Huyện Cư M gar"/>
    <n v="210"/>
    <x v="48"/>
    <s v="TNG"/>
    <x v="5"/>
    <x v="0"/>
    <n v="15000"/>
    <m/>
    <d v="2026-05-15T12:00:00"/>
    <s v="13/09/2025"/>
    <m/>
  </r>
  <r>
    <n v="400612"/>
    <s v="Xã Ea M'DRóh"/>
    <n v="1785"/>
    <s v="Huyện Cư M gar"/>
    <n v="210"/>
    <x v="48"/>
    <s v="TNG"/>
    <x v="5"/>
    <x v="1"/>
    <m/>
    <m/>
    <d v="2026-05-15T12:00:00"/>
    <m/>
    <m/>
  </r>
  <r>
    <n v="400613"/>
    <s v="Xã Ea M'nang"/>
    <n v="1785"/>
    <s v="Huyện Cư M gar"/>
    <n v="210"/>
    <x v="48"/>
    <s v="TNG"/>
    <x v="5"/>
    <x v="1"/>
    <m/>
    <m/>
    <d v="2026-05-15T12:00:00"/>
    <m/>
    <m/>
  </r>
  <r>
    <n v="400614"/>
    <s v="Xã Ea Tar"/>
    <n v="1785"/>
    <s v="Huyện Cư M gar"/>
    <n v="210"/>
    <x v="48"/>
    <s v="TNG"/>
    <x v="5"/>
    <x v="1"/>
    <m/>
    <m/>
    <d v="2026-05-15T12:00:00"/>
    <m/>
    <m/>
  </r>
  <r>
    <n v="400615"/>
    <s v="Xã Ea Tul"/>
    <n v="1785"/>
    <s v="Huyện Cư M gar"/>
    <n v="210"/>
    <x v="48"/>
    <s v="TNG"/>
    <x v="5"/>
    <x v="1"/>
    <m/>
    <m/>
    <d v="2026-05-15T12:00:00"/>
    <m/>
    <m/>
  </r>
  <r>
    <n v="400616"/>
    <s v="Xã Quảng Hiệp"/>
    <n v="1785"/>
    <s v="Huyện Cư M gar"/>
    <n v="210"/>
    <x v="48"/>
    <s v="TNG"/>
    <x v="5"/>
    <x v="1"/>
    <m/>
    <m/>
    <d v="2026-05-15T12:00:00"/>
    <m/>
    <m/>
  </r>
  <r>
    <n v="400617"/>
    <s v="Xã Quảng Tiến"/>
    <n v="1785"/>
    <s v="Huyện Cư M gar"/>
    <n v="210"/>
    <x v="48"/>
    <s v="TNG"/>
    <x v="5"/>
    <x v="0"/>
    <n v="15000"/>
    <m/>
    <d v="2026-05-15T12:00:00"/>
    <s v="13/09/2025"/>
    <m/>
  </r>
  <r>
    <n v="400201"/>
    <s v="Thị trấn Ea Drăng"/>
    <n v="1786"/>
    <s v="Huyện Ea H leo"/>
    <n v="210"/>
    <x v="48"/>
    <s v="TNG"/>
    <x v="5"/>
    <x v="1"/>
    <m/>
    <m/>
    <d v="2026-05-15T12:00:00"/>
    <m/>
    <m/>
  </r>
  <r>
    <n v="400202"/>
    <s v="Xã Cư A Mung"/>
    <n v="1786"/>
    <s v="Huyện Ea H leo"/>
    <n v="210"/>
    <x v="48"/>
    <s v="TNG"/>
    <x v="5"/>
    <x v="1"/>
    <m/>
    <m/>
    <d v="2026-05-15T12:00:00"/>
    <m/>
    <m/>
  </r>
  <r>
    <n v="400203"/>
    <s v="Xã Cư Mốt"/>
    <n v="1786"/>
    <s v="Huyện Ea H leo"/>
    <n v="210"/>
    <x v="48"/>
    <s v="TNG"/>
    <x v="5"/>
    <x v="1"/>
    <m/>
    <m/>
    <d v="2026-05-15T12:00:00"/>
    <m/>
    <m/>
  </r>
  <r>
    <n v="400204"/>
    <s v="Xã Dlê Yang"/>
    <n v="1786"/>
    <s v="Huyện Ea H leo"/>
    <n v="210"/>
    <x v="48"/>
    <s v="TNG"/>
    <x v="5"/>
    <x v="1"/>
    <m/>
    <m/>
    <d v="2026-05-15T12:00:00"/>
    <m/>
    <m/>
  </r>
  <r>
    <n v="400205"/>
    <s v="Xã Ea Hiao"/>
    <n v="1786"/>
    <s v="Huyện Ea H leo"/>
    <n v="210"/>
    <x v="48"/>
    <s v="TNG"/>
    <x v="5"/>
    <x v="1"/>
    <m/>
    <m/>
    <d v="2026-05-15T12:00:00"/>
    <m/>
    <m/>
  </r>
  <r>
    <n v="400206"/>
    <s v="Xã Ea H'leo"/>
    <n v="1786"/>
    <s v="Huyện Ea H leo"/>
    <n v="210"/>
    <x v="48"/>
    <s v="TNG"/>
    <x v="5"/>
    <x v="1"/>
    <m/>
    <m/>
    <d v="2026-05-15T12:00:00"/>
    <m/>
    <m/>
  </r>
  <r>
    <n v="400207"/>
    <s v="Xã Ea Khal"/>
    <n v="1786"/>
    <s v="Huyện Ea H leo"/>
    <n v="210"/>
    <x v="48"/>
    <s v="TNG"/>
    <x v="5"/>
    <x v="1"/>
    <m/>
    <m/>
    <d v="2026-05-15T12:00:00"/>
    <m/>
    <m/>
  </r>
  <r>
    <n v="400208"/>
    <s v="Xã Ea Nam"/>
    <n v="1786"/>
    <s v="Huyện Ea H leo"/>
    <n v="210"/>
    <x v="48"/>
    <s v="TNG"/>
    <x v="5"/>
    <x v="1"/>
    <m/>
    <m/>
    <d v="2026-05-15T12:00:00"/>
    <m/>
    <m/>
  </r>
  <r>
    <n v="400209"/>
    <s v="Xã Ea Ral"/>
    <n v="1786"/>
    <s v="Huyện Ea H leo"/>
    <n v="210"/>
    <x v="48"/>
    <s v="TNG"/>
    <x v="5"/>
    <x v="1"/>
    <m/>
    <m/>
    <d v="2026-05-15T12:00:00"/>
    <m/>
    <m/>
  </r>
  <r>
    <n v="400210"/>
    <s v="Xã Ea Sol"/>
    <n v="1786"/>
    <s v="Huyện Ea H leo"/>
    <n v="210"/>
    <x v="48"/>
    <s v="TNG"/>
    <x v="5"/>
    <x v="1"/>
    <m/>
    <m/>
    <d v="2026-05-15T12:00:00"/>
    <m/>
    <m/>
  </r>
  <r>
    <n v="400211"/>
    <s v="Xã Ea Tir"/>
    <n v="1786"/>
    <s v="Huyện Ea H leo"/>
    <n v="210"/>
    <x v="48"/>
    <s v="TNG"/>
    <x v="5"/>
    <x v="1"/>
    <m/>
    <m/>
    <d v="2026-05-15T12:00:00"/>
    <m/>
    <m/>
  </r>
  <r>
    <n v="400212"/>
    <s v="Xã Ea Wy"/>
    <n v="1786"/>
    <s v="Huyện Ea H leo"/>
    <n v="210"/>
    <x v="48"/>
    <s v="TNG"/>
    <x v="5"/>
    <x v="1"/>
    <m/>
    <m/>
    <d v="2026-05-15T12:00:00"/>
    <m/>
    <m/>
  </r>
  <r>
    <n v="400801"/>
    <s v="Thị trấn Ea Kar"/>
    <n v="1931"/>
    <s v="Huyện Ea Kar"/>
    <n v="210"/>
    <x v="48"/>
    <s v="TNG"/>
    <x v="5"/>
    <x v="1"/>
    <m/>
    <m/>
    <d v="2026-05-15T12:00:00"/>
    <m/>
    <m/>
  </r>
  <r>
    <n v="400802"/>
    <s v="Thị trấn Ea Knốp"/>
    <n v="1931"/>
    <s v="Huyện Ea Kar"/>
    <n v="210"/>
    <x v="48"/>
    <s v="TNG"/>
    <x v="5"/>
    <x v="1"/>
    <m/>
    <m/>
    <d v="2026-05-15T12:00:00"/>
    <m/>
    <m/>
  </r>
  <r>
    <n v="400803"/>
    <s v="Xã Cư Bông"/>
    <n v="1931"/>
    <s v="Huyện Ea Kar"/>
    <n v="210"/>
    <x v="48"/>
    <s v="TNG"/>
    <x v="5"/>
    <x v="1"/>
    <m/>
    <m/>
    <d v="2026-05-15T12:00:00"/>
    <m/>
    <m/>
  </r>
  <r>
    <n v="400804"/>
    <s v="Xã Cư ELang"/>
    <n v="1931"/>
    <s v="Huyện Ea Kar"/>
    <n v="210"/>
    <x v="48"/>
    <s v="TNG"/>
    <x v="5"/>
    <x v="1"/>
    <m/>
    <m/>
    <d v="2026-05-15T12:00:00"/>
    <m/>
    <m/>
  </r>
  <r>
    <n v="400805"/>
    <s v="Xã Cư Huê"/>
    <n v="1931"/>
    <s v="Huyện Ea Kar"/>
    <n v="210"/>
    <x v="48"/>
    <s v="TNG"/>
    <x v="5"/>
    <x v="1"/>
    <m/>
    <m/>
    <d v="2026-05-15T12:00:00"/>
    <m/>
    <m/>
  </r>
  <r>
    <n v="400806"/>
    <s v="Xã Cư Jang"/>
    <n v="1931"/>
    <s v="Huyện Ea Kar"/>
    <n v="210"/>
    <x v="48"/>
    <s v="TNG"/>
    <x v="5"/>
    <x v="1"/>
    <m/>
    <m/>
    <d v="2026-05-15T12:00:00"/>
    <m/>
    <m/>
  </r>
  <r>
    <n v="400807"/>
    <s v="Xã Cư Ni"/>
    <n v="1931"/>
    <s v="Huyện Ea Kar"/>
    <n v="210"/>
    <x v="48"/>
    <s v="TNG"/>
    <x v="5"/>
    <x v="1"/>
    <m/>
    <m/>
    <d v="2026-05-15T12:00:00"/>
    <m/>
    <m/>
  </r>
  <r>
    <n v="400808"/>
    <s v="Xã Cư Prông"/>
    <n v="1931"/>
    <s v="Huyện Ea Kar"/>
    <n v="210"/>
    <x v="48"/>
    <s v="TNG"/>
    <x v="5"/>
    <x v="1"/>
    <m/>
    <m/>
    <d v="2026-05-15T12:00:00"/>
    <m/>
    <m/>
  </r>
  <r>
    <n v="400809"/>
    <s v="Xã Ea Đar"/>
    <n v="1931"/>
    <s v="Huyện Ea Kar"/>
    <n v="210"/>
    <x v="48"/>
    <s v="TNG"/>
    <x v="5"/>
    <x v="1"/>
    <m/>
    <m/>
    <d v="2026-05-15T12:00:00"/>
    <m/>
    <m/>
  </r>
  <r>
    <n v="400810"/>
    <s v="Xã Ea Kmút"/>
    <n v="1931"/>
    <s v="Huyện Ea Kar"/>
    <n v="210"/>
    <x v="48"/>
    <s v="TNG"/>
    <x v="5"/>
    <x v="1"/>
    <m/>
    <m/>
    <d v="2026-05-15T12:00:00"/>
    <m/>
    <m/>
  </r>
  <r>
    <n v="400811"/>
    <s v="Xã Ea Ô"/>
    <n v="1931"/>
    <s v="Huyện Ea Kar"/>
    <n v="210"/>
    <x v="48"/>
    <s v="TNG"/>
    <x v="5"/>
    <x v="1"/>
    <m/>
    <m/>
    <d v="2026-05-15T12:00:00"/>
    <m/>
    <m/>
  </r>
  <r>
    <n v="400812"/>
    <s v="Xã Ea Păl"/>
    <n v="1931"/>
    <s v="Huyện Ea Kar"/>
    <n v="210"/>
    <x v="48"/>
    <s v="TNG"/>
    <x v="5"/>
    <x v="1"/>
    <m/>
    <m/>
    <d v="2026-05-15T12:00:00"/>
    <m/>
    <m/>
  </r>
  <r>
    <n v="400813"/>
    <s v="Xã Ea Sar"/>
    <n v="1931"/>
    <s v="Huyện Ea Kar"/>
    <n v="210"/>
    <x v="48"/>
    <s v="TNG"/>
    <x v="5"/>
    <x v="1"/>
    <m/>
    <m/>
    <d v="2026-05-15T12:00:00"/>
    <m/>
    <m/>
  </r>
  <r>
    <n v="400814"/>
    <s v="Xã Ea Sô"/>
    <n v="1931"/>
    <s v="Huyện Ea Kar"/>
    <n v="210"/>
    <x v="48"/>
    <s v="TNG"/>
    <x v="5"/>
    <x v="1"/>
    <m/>
    <m/>
    <d v="2026-05-15T12:00:00"/>
    <m/>
    <m/>
  </r>
  <r>
    <n v="400815"/>
    <s v="Xã Ea Tih"/>
    <n v="1931"/>
    <s v="Huyện Ea Kar"/>
    <n v="210"/>
    <x v="48"/>
    <s v="TNG"/>
    <x v="5"/>
    <x v="1"/>
    <m/>
    <m/>
    <d v="2026-05-15T12:00:00"/>
    <m/>
    <m/>
  </r>
  <r>
    <n v="400816"/>
    <s v="Xã Xuân Phú"/>
    <n v="1931"/>
    <s v="Huyện Ea Kar"/>
    <n v="210"/>
    <x v="48"/>
    <s v="TNG"/>
    <x v="5"/>
    <x v="1"/>
    <m/>
    <m/>
    <d v="2026-05-15T12:00:00"/>
    <m/>
    <m/>
  </r>
  <r>
    <n v="400501"/>
    <s v="Thị trấn Ea Súp"/>
    <n v="2131"/>
    <s v="Huyện Ea Súp"/>
    <n v="210"/>
    <x v="48"/>
    <s v="TNG"/>
    <x v="5"/>
    <x v="1"/>
    <m/>
    <m/>
    <d v="2026-05-15T12:00:00"/>
    <m/>
    <m/>
  </r>
  <r>
    <n v="400502"/>
    <s v="Xã Cư KBang"/>
    <n v="2131"/>
    <s v="Huyện Ea Súp"/>
    <n v="210"/>
    <x v="48"/>
    <s v="TNG"/>
    <x v="5"/>
    <x v="1"/>
    <m/>
    <m/>
    <d v="2026-05-15T12:00:00"/>
    <m/>
    <m/>
  </r>
  <r>
    <n v="400503"/>
    <s v="Xã Cư M'Lan"/>
    <n v="2131"/>
    <s v="Huyện Ea Súp"/>
    <n v="210"/>
    <x v="48"/>
    <s v="TNG"/>
    <x v="5"/>
    <x v="1"/>
    <m/>
    <m/>
    <d v="2026-05-15T12:00:00"/>
    <m/>
    <m/>
  </r>
  <r>
    <n v="400504"/>
    <s v="Xã Ea Bung"/>
    <n v="2131"/>
    <s v="Huyện Ea Súp"/>
    <n v="210"/>
    <x v="48"/>
    <s v="TNG"/>
    <x v="5"/>
    <x v="1"/>
    <m/>
    <m/>
    <d v="2026-05-15T12:00:00"/>
    <m/>
    <m/>
  </r>
  <r>
    <n v="400505"/>
    <s v="Xã Ea Lê"/>
    <n v="2131"/>
    <s v="Huyện Ea Súp"/>
    <n v="210"/>
    <x v="48"/>
    <s v="TNG"/>
    <x v="5"/>
    <x v="1"/>
    <m/>
    <m/>
    <d v="2026-05-15T12:00:00"/>
    <m/>
    <m/>
  </r>
  <r>
    <n v="400506"/>
    <s v="Xã Ea Rốk"/>
    <n v="2131"/>
    <s v="Huyện Ea Súp"/>
    <n v="210"/>
    <x v="48"/>
    <s v="TNG"/>
    <x v="5"/>
    <x v="1"/>
    <m/>
    <m/>
    <d v="2026-05-15T12:00:00"/>
    <m/>
    <m/>
  </r>
  <r>
    <n v="400507"/>
    <s v="Xã Ia JLơi"/>
    <n v="2131"/>
    <s v="Huyện Ea Súp"/>
    <n v="210"/>
    <x v="48"/>
    <s v="TNG"/>
    <x v="5"/>
    <x v="1"/>
    <m/>
    <m/>
    <d v="2026-05-15T12:00:00"/>
    <m/>
    <m/>
  </r>
  <r>
    <n v="400508"/>
    <s v="Xã Ia Lốp"/>
    <n v="2131"/>
    <s v="Huyện Ea Súp"/>
    <n v="210"/>
    <x v="48"/>
    <s v="TNG"/>
    <x v="5"/>
    <x v="1"/>
    <m/>
    <m/>
    <d v="2026-05-15T12:00:00"/>
    <m/>
    <m/>
  </r>
  <r>
    <n v="400509"/>
    <s v="Xã Ia RVê"/>
    <n v="2131"/>
    <s v="Huyện Ea Súp"/>
    <n v="210"/>
    <x v="48"/>
    <s v="TNG"/>
    <x v="5"/>
    <x v="1"/>
    <m/>
    <m/>
    <d v="2026-05-15T12:00:00"/>
    <m/>
    <m/>
  </r>
  <r>
    <n v="400510"/>
    <s v="Xã Ya Tờ Mốt"/>
    <n v="2131"/>
    <s v="Huyện Ea Súp"/>
    <n v="210"/>
    <x v="48"/>
    <s v="TNG"/>
    <x v="5"/>
    <x v="1"/>
    <m/>
    <m/>
    <d v="2026-05-15T12:00:00"/>
    <m/>
    <m/>
  </r>
  <r>
    <n v="401001"/>
    <s v="Thị trấn Buôn Trấp"/>
    <n v="1884"/>
    <s v="Huyện Krông Ana"/>
    <n v="210"/>
    <x v="48"/>
    <s v="TNG"/>
    <x v="5"/>
    <x v="1"/>
    <m/>
    <m/>
    <d v="2026-05-15T12:00:00"/>
    <m/>
    <m/>
  </r>
  <r>
    <n v="401002"/>
    <s v="Xã Băng A Drênh"/>
    <n v="1884"/>
    <s v="Huyện Krông Ana"/>
    <n v="210"/>
    <x v="48"/>
    <s v="TNG"/>
    <x v="5"/>
    <x v="1"/>
    <m/>
    <m/>
    <d v="2026-05-15T12:00:00"/>
    <m/>
    <m/>
  </r>
  <r>
    <n v="401003"/>
    <s v="Xã Bình Hòa"/>
    <n v="1884"/>
    <s v="Huyện Krông Ana"/>
    <n v="210"/>
    <x v="48"/>
    <s v="TNG"/>
    <x v="5"/>
    <x v="1"/>
    <m/>
    <m/>
    <d v="2026-05-15T12:00:00"/>
    <m/>
    <m/>
  </r>
  <r>
    <n v="401004"/>
    <s v="Xã Dray Sáp"/>
    <n v="1884"/>
    <s v="Huyện Krông Ana"/>
    <n v="210"/>
    <x v="48"/>
    <s v="TNG"/>
    <x v="5"/>
    <x v="1"/>
    <m/>
    <m/>
    <d v="2026-05-15T12:00:00"/>
    <m/>
    <m/>
  </r>
  <r>
    <n v="401005"/>
    <s v="Xã Dur KMăl"/>
    <n v="1884"/>
    <s v="Huyện Krông Ana"/>
    <n v="210"/>
    <x v="48"/>
    <s v="TNG"/>
    <x v="5"/>
    <x v="1"/>
    <m/>
    <m/>
    <d v="2026-05-15T12:00:00"/>
    <m/>
    <m/>
  </r>
  <r>
    <n v="401006"/>
    <s v="Xã Ea Bông"/>
    <n v="1884"/>
    <s v="Huyện Krông Ana"/>
    <n v="210"/>
    <x v="48"/>
    <s v="TNG"/>
    <x v="5"/>
    <x v="1"/>
    <m/>
    <m/>
    <d v="2026-05-15T12:00:00"/>
    <m/>
    <m/>
  </r>
  <r>
    <n v="401007"/>
    <s v="Xã Ea Na"/>
    <n v="1884"/>
    <s v="Huyện Krông Ana"/>
    <n v="210"/>
    <x v="48"/>
    <s v="TNG"/>
    <x v="5"/>
    <x v="1"/>
    <m/>
    <m/>
    <d v="2026-05-15T12:00:00"/>
    <m/>
    <m/>
  </r>
  <r>
    <n v="401008"/>
    <s v="Xã Quảng Điền"/>
    <n v="1884"/>
    <s v="Huyện Krông Ana"/>
    <n v="210"/>
    <x v="48"/>
    <s v="TNG"/>
    <x v="5"/>
    <x v="1"/>
    <m/>
    <m/>
    <d v="2026-05-15T12:00:00"/>
    <m/>
    <m/>
  </r>
  <r>
    <n v="401101"/>
    <s v="Thị trấn Krông Kmar"/>
    <n v="1789"/>
    <s v="Huyện Krông Bông"/>
    <n v="210"/>
    <x v="48"/>
    <s v="TNG"/>
    <x v="5"/>
    <x v="1"/>
    <m/>
    <m/>
    <d v="2026-05-15T12:00:00"/>
    <m/>
    <m/>
  </r>
  <r>
    <n v="401102"/>
    <s v="Xã Cư Drăm"/>
    <n v="1789"/>
    <s v="Huyện Krông Bông"/>
    <n v="210"/>
    <x v="48"/>
    <s v="TNG"/>
    <x v="5"/>
    <x v="1"/>
    <m/>
    <m/>
    <d v="2026-05-15T12:00:00"/>
    <m/>
    <m/>
  </r>
  <r>
    <n v="401103"/>
    <s v="Xã Cư KTy"/>
    <n v="1789"/>
    <s v="Huyện Krông Bông"/>
    <n v="210"/>
    <x v="48"/>
    <s v="TNG"/>
    <x v="5"/>
    <x v="1"/>
    <m/>
    <m/>
    <d v="2026-05-15T12:00:00"/>
    <m/>
    <m/>
  </r>
  <r>
    <n v="401104"/>
    <s v="Xã Cư Pui"/>
    <n v="1789"/>
    <s v="Huyện Krông Bông"/>
    <n v="210"/>
    <x v="48"/>
    <s v="TNG"/>
    <x v="5"/>
    <x v="1"/>
    <m/>
    <m/>
    <d v="2026-05-15T12:00:00"/>
    <m/>
    <m/>
  </r>
  <r>
    <n v="401105"/>
    <s v="Xã Dang Kang"/>
    <n v="1789"/>
    <s v="Huyện Krông Bông"/>
    <n v="210"/>
    <x v="48"/>
    <s v="TNG"/>
    <x v="5"/>
    <x v="1"/>
    <m/>
    <m/>
    <d v="2026-05-15T12:00:00"/>
    <m/>
    <m/>
  </r>
  <r>
    <n v="401106"/>
    <s v="Xã Ea Trul"/>
    <n v="1789"/>
    <s v="Huyện Krông Bông"/>
    <n v="210"/>
    <x v="48"/>
    <s v="TNG"/>
    <x v="5"/>
    <x v="1"/>
    <m/>
    <m/>
    <d v="2026-05-15T12:00:00"/>
    <m/>
    <m/>
  </r>
  <r>
    <n v="401107"/>
    <s v="Xã Hòa Lễ"/>
    <n v="1789"/>
    <s v="Huyện Krông Bông"/>
    <n v="210"/>
    <x v="48"/>
    <s v="TNG"/>
    <x v="5"/>
    <x v="1"/>
    <m/>
    <m/>
    <d v="2026-05-15T12:00:00"/>
    <m/>
    <m/>
  </r>
  <r>
    <n v="401108"/>
    <s v="Xã Hòa Phong"/>
    <n v="1789"/>
    <s v="Huyện Krông Bông"/>
    <n v="210"/>
    <x v="48"/>
    <s v="TNG"/>
    <x v="5"/>
    <x v="1"/>
    <m/>
    <m/>
    <d v="2026-05-15T12:00:00"/>
    <m/>
    <m/>
  </r>
  <r>
    <n v="401109"/>
    <s v="Xã Hòa Sơn"/>
    <n v="1789"/>
    <s v="Huyện Krông Bông"/>
    <n v="210"/>
    <x v="48"/>
    <s v="TNG"/>
    <x v="5"/>
    <x v="1"/>
    <m/>
    <m/>
    <d v="2026-05-15T12:00:00"/>
    <m/>
    <m/>
  </r>
  <r>
    <n v="401110"/>
    <s v="Xã Hòa Tân"/>
    <n v="1789"/>
    <s v="Huyện Krông Bông"/>
    <n v="210"/>
    <x v="48"/>
    <s v="TNG"/>
    <x v="5"/>
    <x v="1"/>
    <m/>
    <m/>
    <d v="2026-05-15T12:00:00"/>
    <m/>
    <m/>
  </r>
  <r>
    <n v="401111"/>
    <s v="Xã Hòa Thành"/>
    <n v="1789"/>
    <s v="Huyện Krông Bông"/>
    <n v="210"/>
    <x v="48"/>
    <s v="TNG"/>
    <x v="5"/>
    <x v="1"/>
    <m/>
    <m/>
    <d v="2026-05-15T12:00:00"/>
    <m/>
    <m/>
  </r>
  <r>
    <n v="401112"/>
    <s v="Xã Khuê Ngọc Điền"/>
    <n v="1789"/>
    <s v="Huyện Krông Bông"/>
    <n v="210"/>
    <x v="48"/>
    <s v="TNG"/>
    <x v="5"/>
    <x v="1"/>
    <m/>
    <m/>
    <d v="2026-05-15T12:00:00"/>
    <m/>
    <m/>
  </r>
  <r>
    <n v="401113"/>
    <s v="Xã Yang Mao"/>
    <n v="1789"/>
    <s v="Huyện Krông Bông"/>
    <n v="210"/>
    <x v="48"/>
    <s v="TNG"/>
    <x v="5"/>
    <x v="1"/>
    <m/>
    <m/>
    <d v="2026-05-15T12:00:00"/>
    <m/>
    <m/>
  </r>
  <r>
    <n v="401114"/>
    <s v="Xã Yang Reh"/>
    <n v="1789"/>
    <s v="Huyện Krông Bông"/>
    <n v="210"/>
    <x v="48"/>
    <s v="TNG"/>
    <x v="5"/>
    <x v="1"/>
    <m/>
    <m/>
    <d v="2026-05-15T12:00:00"/>
    <m/>
    <m/>
  </r>
  <r>
    <n v="400301"/>
    <s v="Xã Chư KBô"/>
    <n v="2150"/>
    <s v="Huyện Krông Búk"/>
    <n v="210"/>
    <x v="48"/>
    <s v="TNG"/>
    <x v="5"/>
    <x v="1"/>
    <m/>
    <m/>
    <d v="2026-05-15T12:00:00"/>
    <m/>
    <m/>
  </r>
  <r>
    <n v="400302"/>
    <s v="Xã Cư Né"/>
    <n v="2150"/>
    <s v="Huyện Krông Búk"/>
    <n v="210"/>
    <x v="48"/>
    <s v="TNG"/>
    <x v="5"/>
    <x v="1"/>
    <m/>
    <m/>
    <d v="2026-05-15T12:00:00"/>
    <m/>
    <m/>
  </r>
  <r>
    <n v="400303"/>
    <s v="Xã Cư Pơng"/>
    <n v="2150"/>
    <s v="Huyện Krông Búk"/>
    <n v="210"/>
    <x v="48"/>
    <s v="TNG"/>
    <x v="5"/>
    <x v="1"/>
    <m/>
    <m/>
    <d v="2026-05-15T12:00:00"/>
    <m/>
    <m/>
  </r>
  <r>
    <n v="400304"/>
    <s v="Xã Ea Ngai"/>
    <n v="2150"/>
    <s v="Huyện Krông Búk"/>
    <n v="210"/>
    <x v="48"/>
    <s v="TNG"/>
    <x v="5"/>
    <x v="1"/>
    <m/>
    <m/>
    <d v="2026-05-15T12:00:00"/>
    <m/>
    <m/>
  </r>
  <r>
    <n v="400305"/>
    <s v="Xã Ea Sin"/>
    <n v="2150"/>
    <s v="Huyện Krông Búk"/>
    <n v="210"/>
    <x v="48"/>
    <s v="TNG"/>
    <x v="5"/>
    <x v="1"/>
    <m/>
    <m/>
    <d v="2026-05-15T12:00:00"/>
    <m/>
    <m/>
  </r>
  <r>
    <n v="400306"/>
    <s v="Xã Pơng Drang"/>
    <n v="2150"/>
    <s v="Huyện Krông Búk"/>
    <n v="210"/>
    <x v="48"/>
    <s v="TNG"/>
    <x v="5"/>
    <x v="1"/>
    <m/>
    <m/>
    <d v="2026-05-15T12:00:00"/>
    <m/>
    <m/>
  </r>
  <r>
    <n v="400307"/>
    <s v="Xã Tân Lập"/>
    <n v="2150"/>
    <s v="Huyện Krông Búk"/>
    <n v="210"/>
    <x v="48"/>
    <s v="TNG"/>
    <x v="5"/>
    <x v="1"/>
    <m/>
    <m/>
    <d v="2026-05-15T12:00:00"/>
    <m/>
    <m/>
  </r>
  <r>
    <n v="400401"/>
    <s v="Thị trấn Krông Năng"/>
    <n v="1787"/>
    <s v="Huyện Krông Năng"/>
    <n v="210"/>
    <x v="48"/>
    <s v="TNG"/>
    <x v="5"/>
    <x v="0"/>
    <n v="15000"/>
    <m/>
    <d v="2026-05-15T12:00:00"/>
    <d v="2026-01-03T00:00:00"/>
    <m/>
  </r>
  <r>
    <n v="400402"/>
    <s v="Xã Cư Klông"/>
    <n v="1787"/>
    <s v="Huyện Krông Năng"/>
    <n v="210"/>
    <x v="48"/>
    <s v="TNG"/>
    <x v="5"/>
    <x v="0"/>
    <n v="15000"/>
    <m/>
    <d v="2026-05-15T12:00:00"/>
    <d v="2026-01-03T00:00:00"/>
    <m/>
  </r>
  <r>
    <n v="400403"/>
    <s v="Xã ĐLiê Ya"/>
    <n v="1787"/>
    <s v="Huyện Krông Năng"/>
    <n v="210"/>
    <x v="48"/>
    <s v="TNG"/>
    <x v="5"/>
    <x v="0"/>
    <n v="15000"/>
    <m/>
    <d v="2026-05-15T12:00:00"/>
    <d v="2026-01-03T00:00:00"/>
    <m/>
  </r>
  <r>
    <n v="400404"/>
    <s v="Xã Ea Dăh"/>
    <n v="1787"/>
    <s v="Huyện Krông Năng"/>
    <n v="210"/>
    <x v="48"/>
    <s v="TNG"/>
    <x v="5"/>
    <x v="1"/>
    <m/>
    <m/>
    <d v="2026-05-15T12:00:00"/>
    <m/>
    <m/>
  </r>
  <r>
    <n v="400405"/>
    <s v="Xã Ea Hồ"/>
    <n v="1787"/>
    <s v="Huyện Krông Năng"/>
    <n v="210"/>
    <x v="48"/>
    <s v="TNG"/>
    <x v="5"/>
    <x v="0"/>
    <n v="15000"/>
    <m/>
    <d v="2026-05-15T12:00:00"/>
    <d v="2026-01-03T00:00:00"/>
    <m/>
  </r>
  <r>
    <n v="400406"/>
    <s v="Xã Ea Puk"/>
    <n v="1787"/>
    <s v="Huyện Krông Năng"/>
    <n v="210"/>
    <x v="48"/>
    <s v="TNG"/>
    <x v="5"/>
    <x v="0"/>
    <n v="15000"/>
    <m/>
    <d v="2026-05-15T12:00:00"/>
    <d v="2026-01-03T00:00:00"/>
    <m/>
  </r>
  <r>
    <n v="400407"/>
    <s v="Xã Ea Tam"/>
    <n v="1787"/>
    <s v="Huyện Krông Năng"/>
    <n v="210"/>
    <x v="48"/>
    <s v="TNG"/>
    <x v="5"/>
    <x v="0"/>
    <n v="15000"/>
    <m/>
    <d v="2026-05-15T12:00:00"/>
    <d v="2026-01-03T00:00:00"/>
    <m/>
  </r>
  <r>
    <n v="400408"/>
    <s v="Xã Ea Tân"/>
    <n v="1787"/>
    <s v="Huyện Krông Năng"/>
    <n v="210"/>
    <x v="48"/>
    <s v="TNG"/>
    <x v="5"/>
    <x v="0"/>
    <n v="15000"/>
    <m/>
    <d v="2026-05-15T12:00:00"/>
    <d v="2026-01-03T00:00:00"/>
    <m/>
  </r>
  <r>
    <n v="400409"/>
    <s v="Xã Ea Tóh"/>
    <n v="1787"/>
    <s v="Huyện Krông Năng"/>
    <n v="210"/>
    <x v="48"/>
    <s v="TNG"/>
    <x v="5"/>
    <x v="0"/>
    <n v="15000"/>
    <m/>
    <d v="2026-05-15T12:00:00"/>
    <d v="2026-01-03T00:00:00"/>
    <m/>
  </r>
  <r>
    <n v="400410"/>
    <s v="Xã Phú Lộc"/>
    <n v="1787"/>
    <s v="Huyện Krông Năng"/>
    <n v="210"/>
    <x v="48"/>
    <s v="TNG"/>
    <x v="5"/>
    <x v="0"/>
    <n v="15000"/>
    <m/>
    <d v="2026-05-15T12:00:00"/>
    <d v="2026-01-03T00:00:00"/>
    <m/>
  </r>
  <r>
    <n v="400411"/>
    <s v="Xã Phú Xuân"/>
    <n v="1787"/>
    <s v="Huyện Krông Năng"/>
    <n v="210"/>
    <x v="48"/>
    <s v="TNG"/>
    <x v="5"/>
    <x v="1"/>
    <m/>
    <m/>
    <d v="2026-05-15T12:00:00"/>
    <m/>
    <m/>
  </r>
  <r>
    <n v="400412"/>
    <s v="Xã Tam Giang"/>
    <n v="1787"/>
    <s v="Huyện Krông Năng"/>
    <n v="210"/>
    <x v="48"/>
    <s v="TNG"/>
    <x v="5"/>
    <x v="1"/>
    <m/>
    <m/>
    <d v="2026-05-15T12:00:00"/>
    <m/>
    <m/>
  </r>
  <r>
    <n v="400701"/>
    <s v="Thị trấn Phước An"/>
    <n v="1954"/>
    <s v="Huyện Krông Pắc"/>
    <n v="210"/>
    <x v="48"/>
    <s v="TNG"/>
    <x v="5"/>
    <x v="0"/>
    <n v="15000"/>
    <m/>
    <d v="2026-05-15T12:00:00"/>
    <s v="13/09/2025"/>
    <m/>
  </r>
  <r>
    <n v="400702"/>
    <s v="Xã Ea Hiu"/>
    <n v="1954"/>
    <s v="Huyện Krông Pắc"/>
    <n v="210"/>
    <x v="48"/>
    <s v="TNG"/>
    <x v="5"/>
    <x v="1"/>
    <m/>
    <m/>
    <d v="2026-05-15T12:00:00"/>
    <m/>
    <m/>
  </r>
  <r>
    <n v="400703"/>
    <s v="Xã Ea Kênh"/>
    <n v="1954"/>
    <s v="Huyện Krông Pắc"/>
    <n v="210"/>
    <x v="48"/>
    <s v="TNG"/>
    <x v="5"/>
    <x v="0"/>
    <n v="15000"/>
    <m/>
    <d v="2026-05-15T12:00:00"/>
    <s v="13/09/2025"/>
    <m/>
  </r>
  <r>
    <n v="400704"/>
    <s v="Xã Ea Kly"/>
    <n v="1954"/>
    <s v="Huyện Krông Pắc"/>
    <n v="210"/>
    <x v="48"/>
    <s v="TNG"/>
    <x v="5"/>
    <x v="1"/>
    <m/>
    <m/>
    <d v="2026-05-15T12:00:00"/>
    <m/>
    <m/>
  </r>
  <r>
    <n v="400705"/>
    <s v="Xã Ea KNuec"/>
    <n v="1954"/>
    <s v="Huyện Krông Pắc"/>
    <n v="210"/>
    <x v="48"/>
    <s v="TNG"/>
    <x v="5"/>
    <x v="0"/>
    <n v="15000"/>
    <m/>
    <d v="2026-05-15T12:00:00"/>
    <s v="13/09/2025"/>
    <m/>
  </r>
  <r>
    <n v="400706"/>
    <s v="Xã Ea Kuăng"/>
    <n v="1954"/>
    <s v="Huyện Krông Pắc"/>
    <n v="210"/>
    <x v="48"/>
    <s v="TNG"/>
    <x v="5"/>
    <x v="1"/>
    <m/>
    <m/>
    <d v="2026-05-15T12:00:00"/>
    <m/>
    <m/>
  </r>
  <r>
    <n v="400707"/>
    <s v="Xã Ea Phê"/>
    <n v="1954"/>
    <s v="Huyện Krông Pắc"/>
    <n v="210"/>
    <x v="48"/>
    <s v="TNG"/>
    <x v="5"/>
    <x v="1"/>
    <m/>
    <m/>
    <d v="2026-05-15T12:00:00"/>
    <m/>
    <m/>
  </r>
  <r>
    <n v="400708"/>
    <s v="Xã Ea Uy"/>
    <n v="1954"/>
    <s v="Huyện Krông Pắc"/>
    <n v="210"/>
    <x v="48"/>
    <s v="TNG"/>
    <x v="5"/>
    <x v="1"/>
    <m/>
    <m/>
    <d v="2026-05-15T12:00:00"/>
    <m/>
    <m/>
  </r>
  <r>
    <n v="400709"/>
    <s v="Xã Ea Yiêng"/>
    <n v="1954"/>
    <s v="Huyện Krông Pắc"/>
    <n v="210"/>
    <x v="48"/>
    <s v="TNG"/>
    <x v="5"/>
    <x v="1"/>
    <m/>
    <m/>
    <d v="2026-05-15T12:00:00"/>
    <m/>
    <m/>
  </r>
  <r>
    <n v="400710"/>
    <s v="Xã Ea Yông"/>
    <n v="1954"/>
    <s v="Huyện Krông Pắc"/>
    <n v="210"/>
    <x v="48"/>
    <s v="TNG"/>
    <x v="5"/>
    <x v="0"/>
    <n v="15000"/>
    <m/>
    <d v="2026-05-15T12:00:00"/>
    <s v="13/09/2025"/>
    <m/>
  </r>
  <r>
    <n v="400711"/>
    <s v="Xã Hòa An"/>
    <n v="1954"/>
    <s v="Huyện Krông Pắc"/>
    <n v="210"/>
    <x v="48"/>
    <s v="TNG"/>
    <x v="5"/>
    <x v="1"/>
    <m/>
    <m/>
    <d v="2026-05-15T12:00:00"/>
    <m/>
    <m/>
  </r>
  <r>
    <n v="400712"/>
    <s v="Xã Hòa Đông"/>
    <n v="1954"/>
    <s v="Huyện Krông Pắc"/>
    <n v="210"/>
    <x v="48"/>
    <s v="TNG"/>
    <x v="5"/>
    <x v="0"/>
    <n v="15000"/>
    <m/>
    <d v="2026-05-15T12:00:00"/>
    <s v="13/09/2025"/>
    <m/>
  </r>
  <r>
    <n v="400713"/>
    <s v="Xã Hòa Tiến"/>
    <n v="1954"/>
    <s v="Huyện Krông Pắc"/>
    <n v="210"/>
    <x v="48"/>
    <s v="TNG"/>
    <x v="5"/>
    <x v="1"/>
    <m/>
    <m/>
    <d v="2026-05-15T12:00:00"/>
    <m/>
    <m/>
  </r>
  <r>
    <n v="400714"/>
    <s v="Xã KRông Búk"/>
    <n v="1954"/>
    <s v="Huyện Krông Pắc"/>
    <n v="210"/>
    <x v="48"/>
    <s v="TNG"/>
    <x v="5"/>
    <x v="1"/>
    <m/>
    <m/>
    <d v="2026-05-15T12:00:00"/>
    <m/>
    <m/>
  </r>
  <r>
    <n v="400715"/>
    <s v="Xã Tân Tiến"/>
    <n v="1954"/>
    <s v="Huyện Krông Pắc"/>
    <n v="210"/>
    <x v="48"/>
    <s v="TNG"/>
    <x v="5"/>
    <x v="1"/>
    <m/>
    <m/>
    <d v="2026-05-15T12:00:00"/>
    <m/>
    <m/>
  </r>
  <r>
    <n v="400716"/>
    <s v="Xã Vụ Bổn"/>
    <n v="1954"/>
    <s v="Huyện Krông Pắc"/>
    <n v="210"/>
    <x v="48"/>
    <s v="TNG"/>
    <x v="5"/>
    <x v="1"/>
    <m/>
    <m/>
    <d v="2026-05-15T12:00:00"/>
    <m/>
    <m/>
  </r>
  <r>
    <n v="401201"/>
    <s v="Thị trấn Liên Sơn"/>
    <n v="3217"/>
    <s v="Huyện Lắk"/>
    <n v="210"/>
    <x v="48"/>
    <s v="TNG"/>
    <x v="5"/>
    <x v="1"/>
    <m/>
    <m/>
    <d v="2026-05-15T12:00:00"/>
    <m/>
    <m/>
  </r>
  <r>
    <n v="401202"/>
    <s v="Xã Bông Krang"/>
    <n v="3217"/>
    <s v="Huyện Lắk"/>
    <n v="210"/>
    <x v="48"/>
    <s v="TNG"/>
    <x v="5"/>
    <x v="1"/>
    <m/>
    <m/>
    <d v="2026-05-15T12:00:00"/>
    <m/>
    <m/>
  </r>
  <r>
    <n v="401203"/>
    <s v="Xã Buôn Tría"/>
    <n v="3217"/>
    <s v="Huyện Lắk"/>
    <n v="210"/>
    <x v="48"/>
    <s v="TNG"/>
    <x v="5"/>
    <x v="1"/>
    <m/>
    <m/>
    <d v="2026-05-15T12:00:00"/>
    <m/>
    <m/>
  </r>
  <r>
    <n v="401204"/>
    <s v="Xã Buôn Triết"/>
    <n v="3217"/>
    <s v="Huyện Lắk"/>
    <n v="210"/>
    <x v="48"/>
    <s v="TNG"/>
    <x v="5"/>
    <x v="1"/>
    <m/>
    <m/>
    <d v="2026-05-15T12:00:00"/>
    <m/>
    <m/>
  </r>
  <r>
    <n v="401205"/>
    <s v="Xã Đắk Liêng"/>
    <n v="3217"/>
    <s v="Huyện Lắk"/>
    <n v="210"/>
    <x v="48"/>
    <s v="TNG"/>
    <x v="5"/>
    <x v="1"/>
    <m/>
    <m/>
    <d v="2026-05-15T12:00:00"/>
    <m/>
    <m/>
  </r>
  <r>
    <n v="401206"/>
    <s v="Xã Đắk Nuê"/>
    <n v="3217"/>
    <s v="Huyện Lắk"/>
    <n v="210"/>
    <x v="48"/>
    <s v="TNG"/>
    <x v="5"/>
    <x v="1"/>
    <m/>
    <m/>
    <d v="2026-05-15T12:00:00"/>
    <m/>
    <m/>
  </r>
  <r>
    <n v="401207"/>
    <s v="Xã Đắk Phơi"/>
    <n v="3217"/>
    <s v="Huyện Lắk"/>
    <n v="210"/>
    <x v="48"/>
    <s v="TNG"/>
    <x v="5"/>
    <x v="1"/>
    <m/>
    <m/>
    <d v="2026-05-15T12:00:00"/>
    <m/>
    <m/>
  </r>
  <r>
    <n v="401208"/>
    <s v="Xã Ea R'Bin"/>
    <n v="3217"/>
    <s v="Huyện Lắk"/>
    <n v="210"/>
    <x v="48"/>
    <s v="TNG"/>
    <x v="5"/>
    <x v="1"/>
    <m/>
    <m/>
    <d v="2026-05-15T12:00:00"/>
    <m/>
    <m/>
  </r>
  <r>
    <n v="401209"/>
    <s v="Xã Krông Nô"/>
    <n v="3217"/>
    <s v="Huyện Lắk"/>
    <n v="210"/>
    <x v="48"/>
    <s v="TNG"/>
    <x v="5"/>
    <x v="1"/>
    <m/>
    <m/>
    <d v="2026-05-15T12:00:00"/>
    <m/>
    <m/>
  </r>
  <r>
    <n v="401210"/>
    <s v="Xã Nam Ka"/>
    <n v="3217"/>
    <s v="Huyện Lắk"/>
    <n v="210"/>
    <x v="48"/>
    <s v="TNG"/>
    <x v="5"/>
    <x v="1"/>
    <m/>
    <m/>
    <d v="2026-05-15T12:00:00"/>
    <m/>
    <m/>
  </r>
  <r>
    <n v="401211"/>
    <s v="Xã Yang Tao"/>
    <n v="3217"/>
    <s v="Huyện Lắk"/>
    <n v="210"/>
    <x v="48"/>
    <s v="TNG"/>
    <x v="5"/>
    <x v="1"/>
    <m/>
    <m/>
    <d v="2026-05-15T12:00:00"/>
    <m/>
    <m/>
  </r>
  <r>
    <n v="400901"/>
    <s v="Thị trấn M'Đrắk"/>
    <n v="3418"/>
    <s v="Huyện M Đrắk"/>
    <n v="210"/>
    <x v="48"/>
    <s v="TNG"/>
    <x v="5"/>
    <x v="1"/>
    <m/>
    <m/>
    <d v="2026-05-15T12:00:00"/>
    <m/>
    <m/>
  </r>
  <r>
    <n v="400902"/>
    <s v="Xã Cư K Róa"/>
    <n v="3418"/>
    <s v="Huyện M Đrắk"/>
    <n v="210"/>
    <x v="48"/>
    <s v="TNG"/>
    <x v="5"/>
    <x v="1"/>
    <m/>
    <m/>
    <d v="2026-05-15T12:00:00"/>
    <m/>
    <m/>
  </r>
  <r>
    <n v="400903"/>
    <s v="Xã Cư M'ta"/>
    <n v="3418"/>
    <s v="Huyện M Đrắk"/>
    <n v="210"/>
    <x v="48"/>
    <s v="TNG"/>
    <x v="5"/>
    <x v="1"/>
    <m/>
    <m/>
    <d v="2026-05-15T12:00:00"/>
    <m/>
    <m/>
  </r>
  <r>
    <n v="400904"/>
    <s v="Xã Cư Prao"/>
    <n v="3418"/>
    <s v="Huyện M Đrắk"/>
    <n v="210"/>
    <x v="48"/>
    <s v="TNG"/>
    <x v="5"/>
    <x v="1"/>
    <m/>
    <m/>
    <d v="2026-05-15T12:00:00"/>
    <m/>
    <m/>
  </r>
  <r>
    <n v="400905"/>
    <s v="Xã Cư San"/>
    <n v="3418"/>
    <s v="Huyện M Đrắk"/>
    <n v="210"/>
    <x v="48"/>
    <s v="TNG"/>
    <x v="5"/>
    <x v="1"/>
    <m/>
    <m/>
    <d v="2026-05-15T12:00:00"/>
    <m/>
    <m/>
  </r>
  <r>
    <n v="400906"/>
    <s v="Xã Ea H'MLay"/>
    <n v="3418"/>
    <s v="Huyện M Đrắk"/>
    <n v="210"/>
    <x v="48"/>
    <s v="TNG"/>
    <x v="5"/>
    <x v="1"/>
    <m/>
    <m/>
    <d v="2026-05-15T12:00:00"/>
    <m/>
    <m/>
  </r>
  <r>
    <n v="400907"/>
    <s v="Xã Ea Lai"/>
    <n v="3418"/>
    <s v="Huyện M Đrắk"/>
    <n v="210"/>
    <x v="48"/>
    <s v="TNG"/>
    <x v="5"/>
    <x v="1"/>
    <m/>
    <m/>
    <d v="2026-05-15T12:00:00"/>
    <m/>
    <m/>
  </r>
  <r>
    <n v="400908"/>
    <s v="Xã Ea M' Doal"/>
    <n v="3418"/>
    <s v="Huyện M Đrắk"/>
    <n v="210"/>
    <x v="48"/>
    <s v="TNG"/>
    <x v="5"/>
    <x v="1"/>
    <m/>
    <m/>
    <d v="2026-05-15T12:00:00"/>
    <m/>
    <m/>
  </r>
  <r>
    <n v="400909"/>
    <s v="Xã Ea Pil"/>
    <n v="3418"/>
    <s v="Huyện M Đrắk"/>
    <n v="210"/>
    <x v="48"/>
    <s v="TNG"/>
    <x v="5"/>
    <x v="1"/>
    <m/>
    <m/>
    <d v="2026-05-15T12:00:00"/>
    <m/>
    <m/>
  </r>
  <r>
    <n v="400910"/>
    <s v="Xã Ea Riêng"/>
    <n v="3418"/>
    <s v="Huyện M Đrắk"/>
    <n v="210"/>
    <x v="48"/>
    <s v="TNG"/>
    <x v="5"/>
    <x v="1"/>
    <m/>
    <m/>
    <d v="2026-05-15T12:00:00"/>
    <m/>
    <m/>
  </r>
  <r>
    <n v="400911"/>
    <s v="Xã Ea Trang"/>
    <n v="3418"/>
    <s v="Huyện M Đrắk"/>
    <n v="210"/>
    <x v="48"/>
    <s v="TNG"/>
    <x v="5"/>
    <x v="1"/>
    <m/>
    <m/>
    <d v="2026-05-15T12:00:00"/>
    <m/>
    <m/>
  </r>
  <r>
    <n v="400912"/>
    <s v="Xã Krông Á"/>
    <n v="3418"/>
    <s v="Huyện M Đrắk"/>
    <n v="210"/>
    <x v="48"/>
    <s v="TNG"/>
    <x v="5"/>
    <x v="1"/>
    <m/>
    <m/>
    <d v="2026-05-15T12:00:00"/>
    <m/>
    <m/>
  </r>
  <r>
    <n v="400913"/>
    <s v="Xã Krông Jing"/>
    <n v="3418"/>
    <s v="Huyện M Đrắk"/>
    <n v="210"/>
    <x v="48"/>
    <s v="TNG"/>
    <x v="5"/>
    <x v="1"/>
    <m/>
    <m/>
    <d v="2026-05-15T12:00:00"/>
    <m/>
    <m/>
  </r>
  <r>
    <n v="400101"/>
    <s v="Phường Ea Tam"/>
    <n v="1552"/>
    <s v="Thành phố Buôn Ma Thuột"/>
    <n v="210"/>
    <x v="48"/>
    <s v="TNG"/>
    <x v="5"/>
    <x v="0"/>
    <n v="15000"/>
    <m/>
    <d v="2026-05-15T12:00:00"/>
    <s v="13/03/2025"/>
    <m/>
  </r>
  <r>
    <n v="400102"/>
    <s v="Phường Khánh Xuân"/>
    <n v="1552"/>
    <s v="Thành phố Buôn Ma Thuột"/>
    <n v="210"/>
    <x v="48"/>
    <s v="TNG"/>
    <x v="5"/>
    <x v="0"/>
    <n v="15000"/>
    <m/>
    <d v="2026-05-15T12:00:00"/>
    <s v="13/03/2025"/>
    <m/>
  </r>
  <r>
    <n v="400103"/>
    <s v="Phường Tân An"/>
    <n v="1552"/>
    <s v="Thành phố Buôn Ma Thuột"/>
    <n v="210"/>
    <x v="48"/>
    <s v="TNG"/>
    <x v="5"/>
    <x v="0"/>
    <n v="15000"/>
    <m/>
    <d v="2026-05-15T12:00:00"/>
    <s v="13/03/2025"/>
    <m/>
  </r>
  <r>
    <n v="400104"/>
    <s v="Phường Tân Hòa"/>
    <n v="1552"/>
    <s v="Thành phố Buôn Ma Thuột"/>
    <n v="210"/>
    <x v="48"/>
    <s v="TNG"/>
    <x v="5"/>
    <x v="0"/>
    <n v="15000"/>
    <m/>
    <d v="2026-05-15T12:00:00"/>
    <s v="13/03/2025"/>
    <m/>
  </r>
  <r>
    <n v="400105"/>
    <s v="Phường Tân Lập"/>
    <n v="1552"/>
    <s v="Thành phố Buôn Ma Thuột"/>
    <n v="210"/>
    <x v="48"/>
    <s v="TNG"/>
    <x v="5"/>
    <x v="0"/>
    <n v="15000"/>
    <m/>
    <d v="2026-05-15T12:00:00"/>
    <s v="13/03/2025"/>
    <m/>
  </r>
  <r>
    <n v="400106"/>
    <s v="Phường Tân Lợi"/>
    <n v="1552"/>
    <s v="Thành phố Buôn Ma Thuột"/>
    <n v="210"/>
    <x v="48"/>
    <s v="TNG"/>
    <x v="5"/>
    <x v="0"/>
    <n v="15000"/>
    <m/>
    <d v="2026-05-15T12:00:00"/>
    <s v="13/03/2025"/>
    <m/>
  </r>
  <r>
    <n v="400107"/>
    <s v="Phường Tân Thành"/>
    <n v="1552"/>
    <s v="Thành phố Buôn Ma Thuột"/>
    <n v="210"/>
    <x v="48"/>
    <s v="TNG"/>
    <x v="5"/>
    <x v="0"/>
    <n v="15000"/>
    <m/>
    <d v="2026-05-15T12:00:00"/>
    <s v="13/03/2025"/>
    <m/>
  </r>
  <r>
    <n v="400108"/>
    <s v="Phường Tân Tiến"/>
    <n v="1552"/>
    <s v="Thành phố Buôn Ma Thuột"/>
    <n v="210"/>
    <x v="48"/>
    <s v="TNG"/>
    <x v="5"/>
    <x v="0"/>
    <n v="15000"/>
    <m/>
    <d v="2026-05-15T12:00:00"/>
    <s v="13/03/2025"/>
    <m/>
  </r>
  <r>
    <n v="400109"/>
    <s v="Phường Thắng Lợi"/>
    <n v="1552"/>
    <s v="Thành phố Buôn Ma Thuột"/>
    <n v="210"/>
    <x v="48"/>
    <s v="TNG"/>
    <x v="5"/>
    <x v="0"/>
    <n v="15000"/>
    <m/>
    <d v="2026-05-15T12:00:00"/>
    <s v="13/03/2025"/>
    <m/>
  </r>
  <r>
    <n v="400110"/>
    <s v="Phường Thành Công"/>
    <n v="1552"/>
    <s v="Thành phố Buôn Ma Thuột"/>
    <n v="210"/>
    <x v="48"/>
    <s v="TNG"/>
    <x v="5"/>
    <x v="0"/>
    <n v="15000"/>
    <m/>
    <d v="2026-05-15T12:00:00"/>
    <s v="13/03/2025"/>
    <m/>
  </r>
  <r>
    <n v="400111"/>
    <s v="Phường Thành Nhất"/>
    <n v="1552"/>
    <s v="Thành phố Buôn Ma Thuột"/>
    <n v="210"/>
    <x v="48"/>
    <s v="TNG"/>
    <x v="5"/>
    <x v="0"/>
    <n v="15000"/>
    <m/>
    <d v="2026-05-15T12:00:00"/>
    <s v="13/03/2025"/>
    <m/>
  </r>
  <r>
    <n v="400112"/>
    <s v="Phường Thống Nhất"/>
    <n v="1552"/>
    <s v="Thành phố Buôn Ma Thuột"/>
    <n v="210"/>
    <x v="48"/>
    <s v="TNG"/>
    <x v="5"/>
    <x v="0"/>
    <n v="15000"/>
    <m/>
    <d v="2026-05-15T12:00:00"/>
    <s v="13/03/2025"/>
    <m/>
  </r>
  <r>
    <n v="400113"/>
    <s v="Phường Tự An"/>
    <n v="1552"/>
    <s v="Thành phố Buôn Ma Thuột"/>
    <n v="210"/>
    <x v="48"/>
    <s v="TNG"/>
    <x v="5"/>
    <x v="0"/>
    <n v="15000"/>
    <m/>
    <d v="2026-05-15T12:00:00"/>
    <s v="13/03/2025"/>
    <m/>
  </r>
  <r>
    <n v="400114"/>
    <s v="Xã Cư ÊBur"/>
    <n v="1552"/>
    <s v="Thành phố Buôn Ma Thuột"/>
    <n v="210"/>
    <x v="48"/>
    <s v="TNG"/>
    <x v="5"/>
    <x v="0"/>
    <n v="15000"/>
    <m/>
    <d v="2026-05-15T12:00:00"/>
    <s v="13/03/2025"/>
    <m/>
  </r>
  <r>
    <n v="400115"/>
    <s v="Xã Ea Kao"/>
    <n v="1552"/>
    <s v="Thành phố Buôn Ma Thuột"/>
    <n v="210"/>
    <x v="48"/>
    <s v="TNG"/>
    <x v="5"/>
    <x v="0"/>
    <n v="15000"/>
    <m/>
    <d v="2026-05-15T12:00:00"/>
    <s v="13/03/2025"/>
    <m/>
  </r>
  <r>
    <n v="400116"/>
    <s v="Xã Ea Tu"/>
    <n v="1552"/>
    <s v="Thành phố Buôn Ma Thuột"/>
    <n v="210"/>
    <x v="48"/>
    <s v="TNG"/>
    <x v="5"/>
    <x v="0"/>
    <n v="15000"/>
    <m/>
    <d v="2026-05-15T12:00:00"/>
    <s v="13/03/2025"/>
    <m/>
  </r>
  <r>
    <n v="400117"/>
    <s v="Xã Hòa Khánh"/>
    <n v="1552"/>
    <s v="Thành phố Buôn Ma Thuột"/>
    <n v="210"/>
    <x v="48"/>
    <s v="TNG"/>
    <x v="5"/>
    <x v="0"/>
    <n v="15000"/>
    <m/>
    <d v="2026-05-15T12:00:00"/>
    <s v="13/03/2025"/>
    <m/>
  </r>
  <r>
    <n v="400118"/>
    <s v="Xã Hòa Phú"/>
    <n v="1552"/>
    <s v="Thành phố Buôn Ma Thuột"/>
    <n v="210"/>
    <x v="48"/>
    <s v="TNG"/>
    <x v="5"/>
    <x v="0"/>
    <n v="15000"/>
    <m/>
    <d v="2026-05-15T12:00:00"/>
    <s v="13/03/2025"/>
    <m/>
  </r>
  <r>
    <n v="400119"/>
    <s v="Xã Hòa Thắng"/>
    <n v="1552"/>
    <s v="Thành phố Buôn Ma Thuột"/>
    <n v="210"/>
    <x v="48"/>
    <s v="TNG"/>
    <x v="5"/>
    <x v="0"/>
    <n v="15000"/>
    <m/>
    <d v="2026-05-15T12:00:00"/>
    <s v="13/03/2025"/>
    <m/>
  </r>
  <r>
    <n v="400120"/>
    <s v="Xã Hòa Thuận"/>
    <n v="1552"/>
    <s v="Thành phố Buôn Ma Thuột"/>
    <n v="210"/>
    <x v="48"/>
    <s v="TNG"/>
    <x v="5"/>
    <x v="0"/>
    <n v="15000"/>
    <m/>
    <d v="2026-05-15T12:00:00"/>
    <s v="13/03/2025"/>
    <m/>
  </r>
  <r>
    <n v="400121"/>
    <s v="Xã Hòa Xuân"/>
    <n v="1552"/>
    <s v="Thành phố Buôn Ma Thuột"/>
    <n v="210"/>
    <x v="48"/>
    <s v="TNG"/>
    <x v="5"/>
    <x v="0"/>
    <n v="15000"/>
    <m/>
    <d v="2026-05-15T12:00:00"/>
    <s v="13/03/2025"/>
    <m/>
  </r>
  <r>
    <n v="401501"/>
    <s v="Phường An Bình"/>
    <n v="1788"/>
    <s v="Thị xã Buôn Hồ"/>
    <n v="210"/>
    <x v="48"/>
    <s v="TNG"/>
    <x v="5"/>
    <x v="0"/>
    <n v="15000"/>
    <m/>
    <d v="2026-05-15T12:00:00"/>
    <d v="2026-01-03T00:00:00"/>
    <m/>
  </r>
  <r>
    <n v="401502"/>
    <s v="Phường An Lạc"/>
    <n v="1788"/>
    <s v="Thị xã Buôn Hồ"/>
    <n v="210"/>
    <x v="48"/>
    <s v="TNG"/>
    <x v="5"/>
    <x v="0"/>
    <n v="15000"/>
    <m/>
    <d v="2026-05-15T12:00:00"/>
    <d v="2026-01-03T00:00:00"/>
    <m/>
  </r>
  <r>
    <n v="401503"/>
    <s v="Phường Bình Tân"/>
    <n v="1788"/>
    <s v="Thị xã Buôn Hồ"/>
    <n v="210"/>
    <x v="48"/>
    <s v="TNG"/>
    <x v="5"/>
    <x v="0"/>
    <n v="15000"/>
    <m/>
    <d v="2026-05-15T12:00:00"/>
    <d v="2026-01-03T00:00:00"/>
    <m/>
  </r>
  <r>
    <n v="401504"/>
    <s v="Phường Đạt Hiếu"/>
    <n v="1788"/>
    <s v="Thị xã Buôn Hồ"/>
    <n v="210"/>
    <x v="48"/>
    <s v="TNG"/>
    <x v="5"/>
    <x v="0"/>
    <n v="15000"/>
    <m/>
    <d v="2026-05-15T12:00:00"/>
    <d v="2026-01-03T00:00:00"/>
    <m/>
  </r>
  <r>
    <n v="401505"/>
    <s v="Phường Đoàn Kết"/>
    <n v="1788"/>
    <s v="Thị xã Buôn Hồ"/>
    <n v="210"/>
    <x v="48"/>
    <s v="TNG"/>
    <x v="5"/>
    <x v="0"/>
    <n v="15000"/>
    <m/>
    <d v="2026-05-15T12:00:00"/>
    <d v="2026-01-03T00:00:00"/>
    <m/>
  </r>
  <r>
    <n v="401506"/>
    <s v="Phường Thiện An"/>
    <n v="1788"/>
    <s v="Thị xã Buôn Hồ"/>
    <n v="210"/>
    <x v="48"/>
    <s v="TNG"/>
    <x v="5"/>
    <x v="0"/>
    <n v="15000"/>
    <m/>
    <d v="2026-05-15T12:00:00"/>
    <d v="2026-01-03T00:00:00"/>
    <m/>
  </r>
  <r>
    <n v="401507"/>
    <s v="Phường Thống Nhất"/>
    <n v="1788"/>
    <s v="Thị xã Buôn Hồ"/>
    <n v="210"/>
    <x v="48"/>
    <s v="TNG"/>
    <x v="5"/>
    <x v="0"/>
    <n v="15000"/>
    <m/>
    <d v="2026-05-15T12:00:00"/>
    <d v="2026-01-03T00:00:00"/>
    <m/>
  </r>
  <r>
    <n v="401508"/>
    <s v="Xã Bình Thuận"/>
    <n v="1788"/>
    <s v="Thị xã Buôn Hồ"/>
    <n v="210"/>
    <x v="48"/>
    <s v="TNG"/>
    <x v="5"/>
    <x v="1"/>
    <m/>
    <m/>
    <d v="2026-05-15T12:00:00"/>
    <m/>
    <m/>
  </r>
  <r>
    <n v="401509"/>
    <s v="Xã Cư Bao"/>
    <n v="1788"/>
    <s v="Thị xã Buôn Hồ"/>
    <n v="210"/>
    <x v="48"/>
    <s v="TNG"/>
    <x v="5"/>
    <x v="1"/>
    <m/>
    <m/>
    <d v="2026-05-15T12:00:00"/>
    <m/>
    <m/>
  </r>
  <r>
    <n v="401510"/>
    <s v="Xã Ea Blang"/>
    <n v="1788"/>
    <s v="Thị xã Buôn Hồ"/>
    <n v="210"/>
    <x v="48"/>
    <s v="TNG"/>
    <x v="5"/>
    <x v="0"/>
    <n v="15000"/>
    <m/>
    <d v="2026-05-15T12:00:00"/>
    <d v="2026-01-03T00:00:00"/>
    <m/>
  </r>
  <r>
    <n v="401511"/>
    <s v="Xã Ea Drông"/>
    <n v="1788"/>
    <s v="Thị xã Buôn Hồ"/>
    <n v="210"/>
    <x v="48"/>
    <s v="TNG"/>
    <x v="5"/>
    <x v="1"/>
    <m/>
    <m/>
    <d v="2026-05-15T12:00:00"/>
    <m/>
    <m/>
  </r>
  <r>
    <n v="401512"/>
    <s v="Xã Ea Siên"/>
    <n v="1788"/>
    <s v="Thị xã Buôn Hồ"/>
    <n v="210"/>
    <x v="48"/>
    <s v="TNG"/>
    <x v="5"/>
    <x v="0"/>
    <n v="15000"/>
    <m/>
    <d v="2026-05-15T12:00:00"/>
    <d v="2026-01-03T00:00:00"/>
    <m/>
  </r>
  <r>
    <n v="630401"/>
    <s v="Thị trấn Ea T'Ling"/>
    <n v="3152"/>
    <s v="Huyện Cư Jút"/>
    <n v="241"/>
    <x v="49"/>
    <s v="NTB"/>
    <x v="5"/>
    <x v="1"/>
    <m/>
    <m/>
    <d v="2026-05-15T12:00:00"/>
    <m/>
    <m/>
  </r>
  <r>
    <n v="630402"/>
    <s v="Xã Cư Knia"/>
    <n v="3152"/>
    <s v="Huyện Cư Jút"/>
    <n v="241"/>
    <x v="49"/>
    <s v="NTB"/>
    <x v="5"/>
    <x v="1"/>
    <m/>
    <m/>
    <d v="2026-05-15T12:00:00"/>
    <m/>
    <m/>
  </r>
  <r>
    <n v="630403"/>
    <s v="Xã Đắk DRông"/>
    <n v="3152"/>
    <s v="Huyện Cư Jút"/>
    <n v="241"/>
    <x v="49"/>
    <s v="NTB"/>
    <x v="5"/>
    <x v="1"/>
    <m/>
    <m/>
    <d v="2026-05-15T12:00:00"/>
    <m/>
    <m/>
  </r>
  <r>
    <n v="630404"/>
    <s v="Xã Đắk Wil"/>
    <n v="3152"/>
    <s v="Huyện Cư Jút"/>
    <n v="241"/>
    <x v="49"/>
    <s v="NTB"/>
    <x v="5"/>
    <x v="1"/>
    <m/>
    <m/>
    <d v="2026-05-15T12:00:00"/>
    <m/>
    <m/>
  </r>
  <r>
    <n v="630405"/>
    <s v="Xã Ea Pô"/>
    <n v="3152"/>
    <s v="Huyện Cư Jút"/>
    <n v="241"/>
    <x v="49"/>
    <s v="NTB"/>
    <x v="5"/>
    <x v="1"/>
    <m/>
    <m/>
    <d v="2026-05-15T12:00:00"/>
    <m/>
    <m/>
  </r>
  <r>
    <n v="630406"/>
    <s v="Xã Nam Dong"/>
    <n v="3152"/>
    <s v="Huyện Cư Jút"/>
    <n v="241"/>
    <x v="49"/>
    <s v="NTB"/>
    <x v="5"/>
    <x v="1"/>
    <m/>
    <m/>
    <d v="2026-05-15T12:00:00"/>
    <m/>
    <m/>
  </r>
  <r>
    <n v="630407"/>
    <s v="Xã Tâm Thắng"/>
    <n v="3152"/>
    <s v="Huyện Cư Jút"/>
    <n v="241"/>
    <x v="49"/>
    <s v="NTB"/>
    <x v="5"/>
    <x v="1"/>
    <m/>
    <m/>
    <d v="2026-05-15T12:00:00"/>
    <m/>
    <m/>
  </r>
  <r>
    <n v="630408"/>
    <s v="Xã Trúc Sơn"/>
    <n v="3152"/>
    <s v="Huyện Cư Jút"/>
    <n v="241"/>
    <x v="49"/>
    <s v="NTB"/>
    <x v="5"/>
    <x v="1"/>
    <m/>
    <m/>
    <d v="2026-05-15T12:00:00"/>
    <m/>
    <m/>
  </r>
  <r>
    <n v="630701"/>
    <s v="Xã Đắk Ha"/>
    <n v="1791"/>
    <s v="Huyện Đắk Glong"/>
    <n v="241"/>
    <x v="49"/>
    <s v="NTB"/>
    <x v="5"/>
    <x v="1"/>
    <m/>
    <m/>
    <d v="2026-05-15T12:00:00"/>
    <m/>
    <m/>
  </r>
  <r>
    <n v="630702"/>
    <s v="Xã Đắk Plao"/>
    <n v="1791"/>
    <s v="Huyện Đắk Glong"/>
    <n v="241"/>
    <x v="49"/>
    <s v="NTB"/>
    <x v="5"/>
    <x v="1"/>
    <m/>
    <m/>
    <d v="2026-05-15T12:00:00"/>
    <m/>
    <m/>
  </r>
  <r>
    <n v="630703"/>
    <s v="Xã Đắk R'Măng"/>
    <n v="1791"/>
    <s v="Huyện Đắk Glong"/>
    <n v="241"/>
    <x v="49"/>
    <s v="NTB"/>
    <x v="5"/>
    <x v="1"/>
    <m/>
    <m/>
    <d v="2026-05-15T12:00:00"/>
    <m/>
    <m/>
  </r>
  <r>
    <n v="630704"/>
    <s v="Xã Đắk Som"/>
    <n v="1791"/>
    <s v="Huyện Đắk Glong"/>
    <n v="241"/>
    <x v="49"/>
    <s v="NTB"/>
    <x v="5"/>
    <x v="1"/>
    <m/>
    <m/>
    <d v="2026-05-15T12:00:00"/>
    <m/>
    <m/>
  </r>
  <r>
    <n v="630705"/>
    <s v="Xã Quảng Hoà"/>
    <n v="1791"/>
    <s v="Huyện Đắk Glong"/>
    <n v="241"/>
    <x v="49"/>
    <s v="NTB"/>
    <x v="5"/>
    <x v="1"/>
    <m/>
    <m/>
    <d v="2026-05-15T12:00:00"/>
    <m/>
    <m/>
  </r>
  <r>
    <n v="630706"/>
    <s v="Xã Quảng Khê"/>
    <n v="1791"/>
    <s v="Huyện Đắk Glong"/>
    <n v="241"/>
    <x v="49"/>
    <s v="NTB"/>
    <x v="5"/>
    <x v="1"/>
    <m/>
    <m/>
    <d v="2026-05-15T12:00:00"/>
    <m/>
    <m/>
  </r>
  <r>
    <n v="630707"/>
    <s v="Xã Quảng Sơn"/>
    <n v="1791"/>
    <s v="Huyện Đắk Glong"/>
    <n v="241"/>
    <x v="49"/>
    <s v="NTB"/>
    <x v="5"/>
    <x v="1"/>
    <m/>
    <m/>
    <d v="2026-05-15T12:00:00"/>
    <m/>
    <m/>
  </r>
  <r>
    <n v="630301"/>
    <s v="Thị trấn Đắk Mil"/>
    <n v="1792"/>
    <s v="Huyện Đắk Mil"/>
    <n v="241"/>
    <x v="49"/>
    <s v="NTB"/>
    <x v="5"/>
    <x v="1"/>
    <m/>
    <m/>
    <d v="2026-05-15T12:00:00"/>
    <m/>
    <m/>
  </r>
  <r>
    <n v="630303"/>
    <s v="Xã Đắk Gằn"/>
    <n v="1792"/>
    <s v="Huyện Đắk Mil"/>
    <n v="241"/>
    <x v="49"/>
    <s v="NTB"/>
    <x v="5"/>
    <x v="1"/>
    <m/>
    <m/>
    <d v="2026-05-15T12:00:00"/>
    <m/>
    <m/>
  </r>
  <r>
    <n v="630302"/>
    <s v="Xã Đắk Lao"/>
    <n v="1792"/>
    <s v="Huyện Đắk Mil"/>
    <n v="241"/>
    <x v="49"/>
    <s v="NTB"/>
    <x v="5"/>
    <x v="1"/>
    <m/>
    <m/>
    <d v="2026-05-15T12:00:00"/>
    <m/>
    <m/>
  </r>
  <r>
    <n v="630304"/>
    <s v="Xã Đắk N'Drót"/>
    <n v="1792"/>
    <s v="Huyện Đắk Mil"/>
    <n v="241"/>
    <x v="49"/>
    <s v="NTB"/>
    <x v="5"/>
    <x v="1"/>
    <m/>
    <m/>
    <d v="2026-05-15T12:00:00"/>
    <m/>
    <m/>
  </r>
  <r>
    <n v="630305"/>
    <s v="Xã Đắk R'La"/>
    <n v="1792"/>
    <s v="Huyện Đắk Mil"/>
    <n v="241"/>
    <x v="49"/>
    <s v="NTB"/>
    <x v="5"/>
    <x v="1"/>
    <m/>
    <m/>
    <d v="2026-05-15T12:00:00"/>
    <m/>
    <m/>
  </r>
  <r>
    <n v="630306"/>
    <s v="Xã Đắk Sắk"/>
    <n v="1792"/>
    <s v="Huyện Đắk Mil"/>
    <n v="241"/>
    <x v="49"/>
    <s v="NTB"/>
    <x v="5"/>
    <x v="1"/>
    <m/>
    <m/>
    <d v="2026-05-15T12:00:00"/>
    <m/>
    <m/>
  </r>
  <r>
    <n v="630307"/>
    <s v="Xã Đức Mạnh"/>
    <n v="1792"/>
    <s v="Huyện Đắk Mil"/>
    <n v="241"/>
    <x v="49"/>
    <s v="NTB"/>
    <x v="5"/>
    <x v="1"/>
    <m/>
    <m/>
    <d v="2026-05-15T12:00:00"/>
    <m/>
    <m/>
  </r>
  <r>
    <n v="630308"/>
    <s v="Xã Đức Minh"/>
    <n v="1792"/>
    <s v="Huyện Đắk Mil"/>
    <n v="241"/>
    <x v="49"/>
    <s v="NTB"/>
    <x v="5"/>
    <x v="1"/>
    <m/>
    <m/>
    <d v="2026-05-15T12:00:00"/>
    <m/>
    <m/>
  </r>
  <r>
    <n v="630309"/>
    <s v="Xã Long Sơn"/>
    <n v="1792"/>
    <s v="Huyện Đắk Mil"/>
    <n v="241"/>
    <x v="49"/>
    <s v="NTB"/>
    <x v="5"/>
    <x v="1"/>
    <m/>
    <m/>
    <d v="2026-05-15T12:00:00"/>
    <m/>
    <m/>
  </r>
  <r>
    <n v="630310"/>
    <s v="Xã Thuận An"/>
    <n v="1792"/>
    <s v="Huyện Đắk Mil"/>
    <n v="241"/>
    <x v="49"/>
    <s v="NTB"/>
    <x v="5"/>
    <x v="1"/>
    <m/>
    <m/>
    <d v="2026-05-15T12:00:00"/>
    <m/>
    <m/>
  </r>
  <r>
    <n v="630201"/>
    <s v="Thị trấn Kiến Đức"/>
    <n v="1790"/>
    <s v="Huyện Đắk R lấp"/>
    <n v="241"/>
    <x v="49"/>
    <s v="NTB"/>
    <x v="5"/>
    <x v="0"/>
    <n v="15000"/>
    <m/>
    <d v="2026-05-15T12:00:00"/>
    <s v="23/01/2026"/>
    <m/>
  </r>
  <r>
    <n v="630202"/>
    <s v="Xã Đắk Ru"/>
    <n v="1790"/>
    <s v="Huyện Đắk R lấp"/>
    <n v="241"/>
    <x v="49"/>
    <s v="NTB"/>
    <x v="5"/>
    <x v="1"/>
    <m/>
    <m/>
    <d v="2026-05-15T12:00:00"/>
    <m/>
    <m/>
  </r>
  <r>
    <n v="630203"/>
    <s v="Xã Đắk Sin"/>
    <n v="1790"/>
    <s v="Huyện Đắk R lấp"/>
    <n v="241"/>
    <x v="49"/>
    <s v="NTB"/>
    <x v="5"/>
    <x v="1"/>
    <m/>
    <m/>
    <d v="2026-05-15T12:00:00"/>
    <m/>
    <m/>
  </r>
  <r>
    <n v="630204"/>
    <s v="Xã Đắk Wer"/>
    <n v="1790"/>
    <s v="Huyện Đắk R lấp"/>
    <n v="241"/>
    <x v="49"/>
    <s v="NTB"/>
    <x v="5"/>
    <x v="0"/>
    <n v="15000"/>
    <m/>
    <d v="2026-05-15T12:00:00"/>
    <s v="23/01/2026"/>
    <m/>
  </r>
  <r>
    <n v="630205"/>
    <s v="Xã Đạo Nghĩa"/>
    <n v="1790"/>
    <s v="Huyện Đắk R lấp"/>
    <n v="241"/>
    <x v="49"/>
    <s v="NTB"/>
    <x v="5"/>
    <x v="1"/>
    <m/>
    <m/>
    <d v="2026-05-15T12:00:00"/>
    <m/>
    <m/>
  </r>
  <r>
    <n v="630206"/>
    <s v="Xã Hưng Bình"/>
    <n v="1790"/>
    <s v="Huyện Đắk R lấp"/>
    <n v="241"/>
    <x v="49"/>
    <s v="NTB"/>
    <x v="5"/>
    <x v="1"/>
    <m/>
    <m/>
    <d v="2026-05-15T12:00:00"/>
    <m/>
    <m/>
  </r>
  <r>
    <n v="630207"/>
    <s v="Xã Kiến Thành"/>
    <n v="1790"/>
    <s v="Huyện Đắk R lấp"/>
    <n v="241"/>
    <x v="49"/>
    <s v="NTB"/>
    <x v="5"/>
    <x v="1"/>
    <m/>
    <m/>
    <d v="2026-05-15T12:00:00"/>
    <m/>
    <m/>
  </r>
  <r>
    <n v="630208"/>
    <s v="Xã Nghĩa Thắng"/>
    <n v="1790"/>
    <s v="Huyện Đắk R lấp"/>
    <n v="241"/>
    <x v="49"/>
    <s v="NTB"/>
    <x v="5"/>
    <x v="1"/>
    <m/>
    <m/>
    <d v="2026-05-15T12:00:00"/>
    <m/>
    <m/>
  </r>
  <r>
    <n v="630209"/>
    <s v="Xã Nhân Cơ"/>
    <n v="1790"/>
    <s v="Huyện Đắk R lấp"/>
    <n v="241"/>
    <x v="49"/>
    <s v="NTB"/>
    <x v="5"/>
    <x v="0"/>
    <n v="15000"/>
    <m/>
    <d v="2026-05-15T12:00:00"/>
    <s v="23/01/2026"/>
    <m/>
  </r>
  <r>
    <n v="630210"/>
    <s v="Xã Nhân Đạo"/>
    <n v="1790"/>
    <s v="Huyện Đắk R lấp"/>
    <n v="241"/>
    <x v="49"/>
    <s v="NTB"/>
    <x v="5"/>
    <x v="1"/>
    <m/>
    <m/>
    <d v="2026-05-15T12:00:00"/>
    <m/>
    <m/>
  </r>
  <r>
    <n v="630211"/>
    <s v="Xã Quảng Tín"/>
    <n v="1790"/>
    <s v="Huyện Đắk R lấp"/>
    <n v="241"/>
    <x v="49"/>
    <s v="NTB"/>
    <x v="5"/>
    <x v="1"/>
    <m/>
    <m/>
    <d v="2026-05-15T12:00:00"/>
    <m/>
    <m/>
  </r>
  <r>
    <n v="630501"/>
    <s v="Thị trấn Đức An"/>
    <n v="2120"/>
    <s v="Huyện Đắk Song"/>
    <n v="241"/>
    <x v="49"/>
    <s v="NTB"/>
    <x v="5"/>
    <x v="1"/>
    <m/>
    <m/>
    <d v="2026-05-15T12:00:00"/>
    <m/>
    <m/>
  </r>
  <r>
    <n v="630502"/>
    <s v="Xã Đắk Hòa"/>
    <n v="2120"/>
    <s v="Huyện Đắk Song"/>
    <n v="241"/>
    <x v="49"/>
    <s v="NTB"/>
    <x v="5"/>
    <x v="1"/>
    <m/>
    <m/>
    <d v="2026-05-15T12:00:00"/>
    <m/>
    <m/>
  </r>
  <r>
    <n v="630503"/>
    <s v="Xã Đắk Môl"/>
    <n v="2120"/>
    <s v="Huyện Đắk Song"/>
    <n v="241"/>
    <x v="49"/>
    <s v="NTB"/>
    <x v="5"/>
    <x v="1"/>
    <m/>
    <m/>
    <d v="2026-05-15T12:00:00"/>
    <m/>
    <m/>
  </r>
  <r>
    <n v="630504"/>
    <s v="Xã Đắk N'Dung"/>
    <n v="2120"/>
    <s v="Huyện Đắk Song"/>
    <n v="241"/>
    <x v="49"/>
    <s v="NTB"/>
    <x v="5"/>
    <x v="1"/>
    <m/>
    <m/>
    <d v="2026-05-15T12:00:00"/>
    <m/>
    <m/>
  </r>
  <r>
    <n v="630505"/>
    <s v="Xã Nam Bình"/>
    <n v="2120"/>
    <s v="Huyện Đắk Song"/>
    <n v="241"/>
    <x v="49"/>
    <s v="NTB"/>
    <x v="5"/>
    <x v="1"/>
    <m/>
    <m/>
    <d v="2026-05-15T12:00:00"/>
    <m/>
    <m/>
  </r>
  <r>
    <n v="630506"/>
    <s v="Xã Nâm N'Jang"/>
    <n v="2120"/>
    <s v="Huyện Đắk Song"/>
    <n v="241"/>
    <x v="49"/>
    <s v="NTB"/>
    <x v="5"/>
    <x v="1"/>
    <m/>
    <m/>
    <d v="2026-05-15T12:00:00"/>
    <m/>
    <m/>
  </r>
  <r>
    <n v="630507"/>
    <s v="Xã Thuận Hà"/>
    <n v="2120"/>
    <s v="Huyện Đắk Song"/>
    <n v="241"/>
    <x v="49"/>
    <s v="NTB"/>
    <x v="5"/>
    <x v="1"/>
    <m/>
    <m/>
    <d v="2026-05-15T12:00:00"/>
    <m/>
    <m/>
  </r>
  <r>
    <n v="630508"/>
    <s v="Xã Thuận Hạnh"/>
    <n v="2120"/>
    <s v="Huyện Đắk Song"/>
    <n v="241"/>
    <x v="49"/>
    <s v="NTB"/>
    <x v="5"/>
    <x v="1"/>
    <m/>
    <m/>
    <d v="2026-05-15T12:00:00"/>
    <m/>
    <m/>
  </r>
  <r>
    <n v="630509"/>
    <s v="Xã Trường Xuân"/>
    <n v="2120"/>
    <s v="Huyện Đắk Song"/>
    <n v="241"/>
    <x v="49"/>
    <s v="NTB"/>
    <x v="5"/>
    <x v="1"/>
    <m/>
    <m/>
    <d v="2026-05-15T12:00:00"/>
    <m/>
    <m/>
  </r>
  <r>
    <n v="630601"/>
    <s v="Thị trấn Đắk Mâm"/>
    <n v="2151"/>
    <s v="Huyện Krông Nô"/>
    <n v="241"/>
    <x v="49"/>
    <s v="NTB"/>
    <x v="5"/>
    <x v="1"/>
    <m/>
    <m/>
    <d v="2026-05-15T12:00:00"/>
    <m/>
    <m/>
  </r>
  <r>
    <n v="630602"/>
    <s v="Xã Buôn Choah"/>
    <n v="2151"/>
    <s v="Huyện Krông Nô"/>
    <n v="241"/>
    <x v="49"/>
    <s v="NTB"/>
    <x v="5"/>
    <x v="1"/>
    <m/>
    <m/>
    <d v="2026-05-15T12:00:00"/>
    <m/>
    <m/>
  </r>
  <r>
    <n v="630603"/>
    <s v="Xã Đắk Drô"/>
    <n v="2151"/>
    <s v="Huyện Krông Nô"/>
    <n v="241"/>
    <x v="49"/>
    <s v="NTB"/>
    <x v="5"/>
    <x v="1"/>
    <m/>
    <m/>
    <d v="2026-05-15T12:00:00"/>
    <m/>
    <m/>
  </r>
  <r>
    <n v="630604"/>
    <s v="Xã Đắk Nang"/>
    <n v="2151"/>
    <s v="Huyện Krông Nô"/>
    <n v="241"/>
    <x v="49"/>
    <s v="NTB"/>
    <x v="5"/>
    <x v="1"/>
    <m/>
    <m/>
    <d v="2026-05-15T12:00:00"/>
    <m/>
    <m/>
  </r>
  <r>
    <n v="630605"/>
    <s v="Xã Đắk Sôr"/>
    <n v="2151"/>
    <s v="Huyện Krông Nô"/>
    <n v="241"/>
    <x v="49"/>
    <s v="NTB"/>
    <x v="5"/>
    <x v="1"/>
    <m/>
    <m/>
    <d v="2026-05-15T12:00:00"/>
    <m/>
    <m/>
  </r>
  <r>
    <n v="630606"/>
    <s v="Xã Đức Xuyên"/>
    <n v="2151"/>
    <s v="Huyện Krông Nô"/>
    <n v="241"/>
    <x v="49"/>
    <s v="NTB"/>
    <x v="5"/>
    <x v="1"/>
    <m/>
    <m/>
    <d v="2026-05-15T12:00:00"/>
    <m/>
    <m/>
  </r>
  <r>
    <n v="630607"/>
    <s v="Xã Nam Đà"/>
    <n v="2151"/>
    <s v="Huyện Krông Nô"/>
    <n v="241"/>
    <x v="49"/>
    <s v="NTB"/>
    <x v="5"/>
    <x v="1"/>
    <m/>
    <m/>
    <d v="2026-05-15T12:00:00"/>
    <m/>
    <m/>
  </r>
  <r>
    <n v="630608"/>
    <s v="Xã Nâm N'Đir"/>
    <n v="2151"/>
    <s v="Huyện Krông Nô"/>
    <n v="241"/>
    <x v="49"/>
    <s v="NTB"/>
    <x v="5"/>
    <x v="1"/>
    <m/>
    <m/>
    <d v="2026-05-15T12:00:00"/>
    <m/>
    <m/>
  </r>
  <r>
    <n v="630609"/>
    <s v="Xã Nâm Nung"/>
    <n v="2151"/>
    <s v="Huyện Krông Nô"/>
    <n v="241"/>
    <x v="49"/>
    <s v="NTB"/>
    <x v="5"/>
    <x v="1"/>
    <m/>
    <m/>
    <d v="2026-05-15T12:00:00"/>
    <m/>
    <m/>
  </r>
  <r>
    <n v="630610"/>
    <s v="Xã Nam Xuân"/>
    <n v="2151"/>
    <s v="Huyện Krông Nô"/>
    <n v="241"/>
    <x v="49"/>
    <s v="NTB"/>
    <x v="5"/>
    <x v="1"/>
    <m/>
    <m/>
    <d v="2026-05-15T12:00:00"/>
    <m/>
    <m/>
  </r>
  <r>
    <n v="630611"/>
    <s v="Xã Quảng Phú"/>
    <n v="2151"/>
    <s v="Huyện Krông Nô"/>
    <n v="241"/>
    <x v="49"/>
    <s v="NTB"/>
    <x v="5"/>
    <x v="1"/>
    <m/>
    <m/>
    <d v="2026-05-15T12:00:00"/>
    <m/>
    <m/>
  </r>
  <r>
    <n v="630612"/>
    <s v="Xã Tân Thành"/>
    <n v="2151"/>
    <s v="Huyện Krông Nô"/>
    <n v="241"/>
    <x v="49"/>
    <s v="NTB"/>
    <x v="5"/>
    <x v="1"/>
    <m/>
    <m/>
    <d v="2026-05-15T12:00:00"/>
    <m/>
    <m/>
  </r>
  <r>
    <n v="630801"/>
    <s v="Xã Đắk Búk So"/>
    <n v="2227"/>
    <s v="Huyện Tuy Đức"/>
    <n v="241"/>
    <x v="49"/>
    <s v="NTB"/>
    <x v="5"/>
    <x v="1"/>
    <m/>
    <m/>
    <d v="2026-05-15T12:00:00"/>
    <m/>
    <m/>
  </r>
  <r>
    <n v="630802"/>
    <s v="Xã Đắk Ngo"/>
    <n v="2227"/>
    <s v="Huyện Tuy Đức"/>
    <n v="241"/>
    <x v="49"/>
    <s v="NTB"/>
    <x v="5"/>
    <x v="1"/>
    <m/>
    <m/>
    <d v="2026-05-15T12:00:00"/>
    <m/>
    <m/>
  </r>
  <r>
    <n v="630803"/>
    <s v="Xã Đắk R'Tíh"/>
    <n v="2227"/>
    <s v="Huyện Tuy Đức"/>
    <n v="241"/>
    <x v="49"/>
    <s v="NTB"/>
    <x v="5"/>
    <x v="1"/>
    <m/>
    <m/>
    <d v="2026-05-15T12:00:00"/>
    <m/>
    <m/>
  </r>
  <r>
    <n v="630804"/>
    <s v="Xã Quảng Tâm"/>
    <n v="2227"/>
    <s v="Huyện Tuy Đức"/>
    <n v="241"/>
    <x v="49"/>
    <s v="NTB"/>
    <x v="5"/>
    <x v="1"/>
    <m/>
    <m/>
    <d v="2026-05-15T12:00:00"/>
    <m/>
    <m/>
  </r>
  <r>
    <n v="630805"/>
    <s v="Xã Quảng Tân"/>
    <n v="2227"/>
    <s v="Huyện Tuy Đức"/>
    <n v="241"/>
    <x v="49"/>
    <s v="NTB"/>
    <x v="5"/>
    <x v="1"/>
    <m/>
    <m/>
    <d v="2026-05-15T12:00:00"/>
    <m/>
    <m/>
  </r>
  <r>
    <n v="630806"/>
    <s v="Xã Quảng Trực"/>
    <n v="2227"/>
    <s v="Huyện Tuy Đức"/>
    <n v="241"/>
    <x v="49"/>
    <s v="NTB"/>
    <x v="5"/>
    <x v="1"/>
    <m/>
    <m/>
    <d v="2026-05-15T12:00:00"/>
    <m/>
    <m/>
  </r>
  <r>
    <n v="630101"/>
    <s v="Phường Nghĩa Đức"/>
    <n v="1627"/>
    <s v="Thành phố Gia Nghĩa"/>
    <n v="241"/>
    <x v="49"/>
    <s v="NTB"/>
    <x v="5"/>
    <x v="0"/>
    <n v="15000"/>
    <m/>
    <d v="2026-05-15T12:00:00"/>
    <s v="13/03/2025"/>
    <m/>
  </r>
  <r>
    <n v="630102"/>
    <s v="Phường Nghĩa Phú"/>
    <n v="1627"/>
    <s v="Thành phố Gia Nghĩa"/>
    <n v="241"/>
    <x v="49"/>
    <s v="NTB"/>
    <x v="5"/>
    <x v="0"/>
    <n v="15000"/>
    <m/>
    <d v="2026-05-15T12:00:00"/>
    <s v="27/01/2026"/>
    <m/>
  </r>
  <r>
    <n v="630103"/>
    <s v="Phường Nghĩa Tân"/>
    <n v="1627"/>
    <s v="Thành phố Gia Nghĩa"/>
    <n v="241"/>
    <x v="49"/>
    <s v="NTB"/>
    <x v="5"/>
    <x v="0"/>
    <n v="15000"/>
    <m/>
    <d v="2026-05-15T12:00:00"/>
    <s v="13/03/2025"/>
    <m/>
  </r>
  <r>
    <n v="630104"/>
    <s v="Phường Nghĩa Thành"/>
    <n v="1627"/>
    <s v="Thành phố Gia Nghĩa"/>
    <n v="241"/>
    <x v="49"/>
    <s v="NTB"/>
    <x v="5"/>
    <x v="0"/>
    <n v="15000"/>
    <m/>
    <d v="2026-05-15T12:00:00"/>
    <s v="27/01/2026"/>
    <m/>
  </r>
  <r>
    <n v="630105"/>
    <s v="Phường Nghĩa Trung"/>
    <n v="1627"/>
    <s v="Thành phố Gia Nghĩa"/>
    <n v="241"/>
    <x v="49"/>
    <s v="NTB"/>
    <x v="5"/>
    <x v="0"/>
    <n v="15000"/>
    <m/>
    <d v="2026-05-15T12:00:00"/>
    <s v="13/03/2025"/>
    <m/>
  </r>
  <r>
    <n v="630106"/>
    <s v="Xã Đắk Nia"/>
    <n v="1627"/>
    <s v="Thành phố Gia Nghĩa"/>
    <n v="241"/>
    <x v="49"/>
    <s v="NTB"/>
    <x v="5"/>
    <x v="1"/>
    <m/>
    <m/>
    <d v="2026-05-15T12:00:00"/>
    <m/>
    <m/>
  </r>
  <r>
    <n v="630107"/>
    <s v="Xã Đăk R'Moan"/>
    <n v="1627"/>
    <s v="Thành phố Gia Nghĩa"/>
    <n v="241"/>
    <x v="49"/>
    <s v="NTB"/>
    <x v="5"/>
    <x v="1"/>
    <m/>
    <m/>
    <d v="2026-05-15T12:00:00"/>
    <m/>
    <m/>
  </r>
  <r>
    <n v="630108"/>
    <s v="Xã Quảng Thành"/>
    <n v="1627"/>
    <s v="Thành phố Gia Nghĩa"/>
    <n v="241"/>
    <x v="49"/>
    <s v="NTB"/>
    <x v="5"/>
    <x v="0"/>
    <n v="15000"/>
    <m/>
    <d v="2026-05-15T12:00:00"/>
    <s v="27/01/2026"/>
    <m/>
  </r>
  <r>
    <n v="380201"/>
    <s v="Thị trấn Ia Ly"/>
    <n v="1801"/>
    <s v="Huyện Chư Păh"/>
    <n v="207"/>
    <x v="50"/>
    <s v="TNG"/>
    <x v="5"/>
    <x v="1"/>
    <m/>
    <m/>
    <d v="2026-05-15T12:00:00"/>
    <m/>
    <m/>
  </r>
  <r>
    <n v="380202"/>
    <s v="Thị trấn Phú Hòa"/>
    <n v="1801"/>
    <s v="Huyện Chư Păh"/>
    <n v="207"/>
    <x v="50"/>
    <s v="TNG"/>
    <x v="5"/>
    <x v="1"/>
    <m/>
    <m/>
    <d v="2026-05-15T12:00:00"/>
    <m/>
    <m/>
  </r>
  <r>
    <n v="380203"/>
    <s v="Xã Chư Đăng Ya"/>
    <n v="1801"/>
    <s v="Huyện Chư Păh"/>
    <n v="207"/>
    <x v="50"/>
    <s v="TNG"/>
    <x v="5"/>
    <x v="1"/>
    <m/>
    <m/>
    <d v="2026-05-15T12:00:00"/>
    <m/>
    <m/>
  </r>
  <r>
    <n v="380204"/>
    <s v="Xã Chư Jôr"/>
    <n v="1801"/>
    <s v="Huyện Chư Păh"/>
    <n v="207"/>
    <x v="50"/>
    <s v="TNG"/>
    <x v="5"/>
    <x v="1"/>
    <m/>
    <m/>
    <d v="2026-05-15T12:00:00"/>
    <m/>
    <m/>
  </r>
  <r>
    <n v="380205"/>
    <s v="Xã Đăk Tơ Ver"/>
    <n v="1801"/>
    <s v="Huyện Chư Păh"/>
    <n v="207"/>
    <x v="50"/>
    <s v="TNG"/>
    <x v="5"/>
    <x v="1"/>
    <m/>
    <m/>
    <d v="2026-05-15T12:00:00"/>
    <m/>
    <m/>
  </r>
  <r>
    <n v="380206"/>
    <s v="Xã Hà Tây"/>
    <n v="1801"/>
    <s v="Huyện Chư Păh"/>
    <n v="207"/>
    <x v="50"/>
    <s v="TNG"/>
    <x v="5"/>
    <x v="1"/>
    <m/>
    <m/>
    <d v="2026-05-15T12:00:00"/>
    <m/>
    <m/>
  </r>
  <r>
    <n v="380207"/>
    <s v="Xã Hòa Phú"/>
    <n v="1801"/>
    <s v="Huyện Chư Păh"/>
    <n v="207"/>
    <x v="50"/>
    <s v="TNG"/>
    <x v="5"/>
    <x v="1"/>
    <m/>
    <m/>
    <d v="2026-05-15T12:00:00"/>
    <m/>
    <m/>
  </r>
  <r>
    <n v="380208"/>
    <s v="Xã Ia Ka"/>
    <n v="1801"/>
    <s v="Huyện Chư Păh"/>
    <n v="207"/>
    <x v="50"/>
    <s v="TNG"/>
    <x v="5"/>
    <x v="1"/>
    <m/>
    <m/>
    <d v="2026-05-15T12:00:00"/>
    <m/>
    <m/>
  </r>
  <r>
    <n v="380209"/>
    <s v="Xã Ia Khươl"/>
    <n v="1801"/>
    <s v="Huyện Chư Păh"/>
    <n v="207"/>
    <x v="50"/>
    <s v="TNG"/>
    <x v="5"/>
    <x v="1"/>
    <m/>
    <m/>
    <d v="2026-05-15T12:00:00"/>
    <m/>
    <m/>
  </r>
  <r>
    <n v="380210"/>
    <s v="Xã Ia Kreng"/>
    <n v="1801"/>
    <s v="Huyện Chư Păh"/>
    <n v="207"/>
    <x v="50"/>
    <s v="TNG"/>
    <x v="5"/>
    <x v="1"/>
    <m/>
    <m/>
    <d v="2026-05-15T12:00:00"/>
    <m/>
    <m/>
  </r>
  <r>
    <n v="380211"/>
    <s v="Xã Ia Mơ Nông"/>
    <n v="1801"/>
    <s v="Huyện Chư Păh"/>
    <n v="207"/>
    <x v="50"/>
    <s v="TNG"/>
    <x v="5"/>
    <x v="1"/>
    <m/>
    <m/>
    <d v="2026-05-15T12:00:00"/>
    <m/>
    <m/>
  </r>
  <r>
    <n v="380212"/>
    <s v="Xã Ia Nhin"/>
    <n v="1801"/>
    <s v="Huyện Chư Păh"/>
    <n v="207"/>
    <x v="50"/>
    <s v="TNG"/>
    <x v="5"/>
    <x v="1"/>
    <m/>
    <m/>
    <d v="2026-05-15T12:00:00"/>
    <m/>
    <m/>
  </r>
  <r>
    <n v="380213"/>
    <s v="Xã Ia Phí"/>
    <n v="1801"/>
    <s v="Huyện Chư Păh"/>
    <n v="207"/>
    <x v="50"/>
    <s v="TNG"/>
    <x v="5"/>
    <x v="1"/>
    <m/>
    <m/>
    <d v="2026-05-15T12:00:00"/>
    <m/>
    <m/>
  </r>
  <r>
    <n v="380214"/>
    <s v="Xã Nghĩa Hòa"/>
    <n v="1801"/>
    <s v="Huyện Chư Păh"/>
    <n v="207"/>
    <x v="50"/>
    <s v="TNG"/>
    <x v="5"/>
    <x v="1"/>
    <m/>
    <m/>
    <d v="2026-05-15T12:00:00"/>
    <m/>
    <m/>
  </r>
  <r>
    <n v="380215"/>
    <s v="Xã Nghĩa Hưng"/>
    <n v="1801"/>
    <s v="Huyện Chư Păh"/>
    <n v="207"/>
    <x v="50"/>
    <s v="TNG"/>
    <x v="5"/>
    <x v="1"/>
    <m/>
    <m/>
    <d v="2026-05-15T12:00:00"/>
    <m/>
    <m/>
  </r>
  <r>
    <n v="380801"/>
    <s v="Thị trấn Chư Prông"/>
    <n v="1795"/>
    <s v="Huyện Chư Prông"/>
    <n v="207"/>
    <x v="50"/>
    <s v="TNG"/>
    <x v="5"/>
    <x v="1"/>
    <m/>
    <m/>
    <d v="2026-05-15T12:00:00"/>
    <m/>
    <m/>
  </r>
  <r>
    <n v="380802"/>
    <s v="Xã Bàu Cạn"/>
    <n v="1795"/>
    <s v="Huyện Chư Prông"/>
    <n v="207"/>
    <x v="50"/>
    <s v="TNG"/>
    <x v="5"/>
    <x v="1"/>
    <m/>
    <m/>
    <d v="2026-05-15T12:00:00"/>
    <m/>
    <m/>
  </r>
  <r>
    <n v="380803"/>
    <s v="Xã Bình Giáo"/>
    <n v="1795"/>
    <s v="Huyện Chư Prông"/>
    <n v="207"/>
    <x v="50"/>
    <s v="TNG"/>
    <x v="5"/>
    <x v="1"/>
    <m/>
    <m/>
    <d v="2026-05-15T12:00:00"/>
    <m/>
    <m/>
  </r>
  <r>
    <n v="380804"/>
    <s v="Xã Ia Bang"/>
    <n v="1795"/>
    <s v="Huyện Chư Prông"/>
    <n v="207"/>
    <x v="50"/>
    <s v="TNG"/>
    <x v="5"/>
    <x v="1"/>
    <m/>
    <m/>
    <d v="2026-05-15T12:00:00"/>
    <m/>
    <m/>
  </r>
  <r>
    <n v="380805"/>
    <s v="Xã Ia Băng"/>
    <n v="1795"/>
    <s v="Huyện Chư Prông"/>
    <n v="207"/>
    <x v="50"/>
    <s v="TNG"/>
    <x v="5"/>
    <x v="1"/>
    <m/>
    <m/>
    <d v="2026-05-15T12:00:00"/>
    <m/>
    <m/>
  </r>
  <r>
    <n v="380806"/>
    <s v="Xã Ia Boòng"/>
    <n v="1795"/>
    <s v="Huyện Chư Prông"/>
    <n v="207"/>
    <x v="50"/>
    <s v="TNG"/>
    <x v="5"/>
    <x v="1"/>
    <m/>
    <m/>
    <d v="2026-05-15T12:00:00"/>
    <m/>
    <m/>
  </r>
  <r>
    <n v="380807"/>
    <s v="Xã Ia Drăng"/>
    <n v="1795"/>
    <s v="Huyện Chư Prông"/>
    <n v="207"/>
    <x v="50"/>
    <s v="TNG"/>
    <x v="5"/>
    <x v="1"/>
    <m/>
    <m/>
    <d v="2026-05-15T12:00:00"/>
    <m/>
    <m/>
  </r>
  <r>
    <n v="380808"/>
    <s v="Xã Ia Ga"/>
    <n v="1795"/>
    <s v="Huyện Chư Prông"/>
    <n v="207"/>
    <x v="50"/>
    <s v="TNG"/>
    <x v="5"/>
    <x v="1"/>
    <m/>
    <m/>
    <d v="2026-05-15T12:00:00"/>
    <m/>
    <m/>
  </r>
  <r>
    <n v="380809"/>
    <s v="Xã Ia Kly"/>
    <n v="1795"/>
    <s v="Huyện Chư Prông"/>
    <n v="207"/>
    <x v="50"/>
    <s v="TNG"/>
    <x v="5"/>
    <x v="1"/>
    <m/>
    <m/>
    <d v="2026-05-15T12:00:00"/>
    <m/>
    <m/>
  </r>
  <r>
    <n v="380810"/>
    <s v="Xã Ia Lâu"/>
    <n v="1795"/>
    <s v="Huyện Chư Prông"/>
    <n v="207"/>
    <x v="50"/>
    <s v="TNG"/>
    <x v="5"/>
    <x v="1"/>
    <m/>
    <m/>
    <d v="2026-05-15T12:00:00"/>
    <m/>
    <m/>
  </r>
  <r>
    <n v="380811"/>
    <s v="Xã Ia Me"/>
    <n v="1795"/>
    <s v="Huyện Chư Prông"/>
    <n v="207"/>
    <x v="50"/>
    <s v="TNG"/>
    <x v="5"/>
    <x v="1"/>
    <m/>
    <m/>
    <d v="2026-05-15T12:00:00"/>
    <m/>
    <m/>
  </r>
  <r>
    <n v="380812"/>
    <s v="Xã Ia Mơ"/>
    <n v="1795"/>
    <s v="Huyện Chư Prông"/>
    <n v="207"/>
    <x v="50"/>
    <s v="TNG"/>
    <x v="5"/>
    <x v="1"/>
    <m/>
    <m/>
    <d v="2026-05-15T12:00:00"/>
    <m/>
    <m/>
  </r>
  <r>
    <n v="380813"/>
    <s v="Xã Ia O"/>
    <n v="1795"/>
    <s v="Huyện Chư Prông"/>
    <n v="207"/>
    <x v="50"/>
    <s v="TNG"/>
    <x v="5"/>
    <x v="1"/>
    <m/>
    <m/>
    <d v="2026-05-15T12:00:00"/>
    <m/>
    <m/>
  </r>
  <r>
    <n v="380814"/>
    <s v="Xã Ia Phìn"/>
    <n v="1795"/>
    <s v="Huyện Chư Prông"/>
    <n v="207"/>
    <x v="50"/>
    <s v="TNG"/>
    <x v="5"/>
    <x v="1"/>
    <m/>
    <m/>
    <d v="2026-05-15T12:00:00"/>
    <m/>
    <m/>
  </r>
  <r>
    <n v="380815"/>
    <s v="Xã Ia Pia"/>
    <n v="1795"/>
    <s v="Huyện Chư Prông"/>
    <n v="207"/>
    <x v="50"/>
    <s v="TNG"/>
    <x v="5"/>
    <x v="1"/>
    <m/>
    <m/>
    <d v="2026-05-15T12:00:00"/>
    <m/>
    <m/>
  </r>
  <r>
    <n v="380816"/>
    <s v="Xã Ia Piơr"/>
    <n v="1795"/>
    <s v="Huyện Chư Prông"/>
    <n v="207"/>
    <x v="50"/>
    <s v="TNG"/>
    <x v="5"/>
    <x v="1"/>
    <m/>
    <m/>
    <d v="2026-05-15T12:00:00"/>
    <m/>
    <m/>
  </r>
  <r>
    <n v="380817"/>
    <s v="Xã Ia Púch"/>
    <n v="1795"/>
    <s v="Huyện Chư Prông"/>
    <n v="207"/>
    <x v="50"/>
    <s v="TNG"/>
    <x v="5"/>
    <x v="1"/>
    <m/>
    <m/>
    <d v="2026-05-15T12:00:00"/>
    <m/>
    <m/>
  </r>
  <r>
    <n v="380818"/>
    <s v="Xã Ia Tôr"/>
    <n v="1795"/>
    <s v="Huyện Chư Prông"/>
    <n v="207"/>
    <x v="50"/>
    <s v="TNG"/>
    <x v="5"/>
    <x v="1"/>
    <m/>
    <m/>
    <d v="2026-05-15T12:00:00"/>
    <m/>
    <m/>
  </r>
  <r>
    <n v="380819"/>
    <s v="Xã Ia Vê"/>
    <n v="1795"/>
    <s v="Huyện Chư Prông"/>
    <n v="207"/>
    <x v="50"/>
    <s v="TNG"/>
    <x v="5"/>
    <x v="1"/>
    <m/>
    <m/>
    <d v="2026-05-15T12:00:00"/>
    <m/>
    <m/>
  </r>
  <r>
    <n v="380820"/>
    <s v="Xã Thăng Hưng"/>
    <n v="1795"/>
    <s v="Huyện Chư Prông"/>
    <n v="207"/>
    <x v="50"/>
    <s v="TNG"/>
    <x v="5"/>
    <x v="1"/>
    <m/>
    <m/>
    <d v="2026-05-15T12:00:00"/>
    <m/>
    <m/>
  </r>
  <r>
    <n v="381701"/>
    <s v="Thị trấn Nhơn Hoà"/>
    <n v="2101"/>
    <s v="Huyện Chư Pưh"/>
    <n v="207"/>
    <x v="50"/>
    <s v="TNG"/>
    <x v="5"/>
    <x v="1"/>
    <m/>
    <m/>
    <d v="2026-05-15T12:00:00"/>
    <m/>
    <m/>
  </r>
  <r>
    <n v="381702"/>
    <s v="Xã Chư Don"/>
    <n v="2101"/>
    <s v="Huyện Chư Pưh"/>
    <n v="207"/>
    <x v="50"/>
    <s v="TNG"/>
    <x v="5"/>
    <x v="1"/>
    <m/>
    <m/>
    <d v="2026-05-15T12:00:00"/>
    <m/>
    <m/>
  </r>
  <r>
    <n v="381703"/>
    <s v="Xã Ia BLứ"/>
    <n v="2101"/>
    <s v="Huyện Chư Pưh"/>
    <n v="207"/>
    <x v="50"/>
    <s v="TNG"/>
    <x v="5"/>
    <x v="1"/>
    <m/>
    <m/>
    <d v="2026-05-15T12:00:00"/>
    <m/>
    <m/>
  </r>
  <r>
    <n v="381704"/>
    <s v="Xã Ia Dreng"/>
    <n v="2101"/>
    <s v="Huyện Chư Pưh"/>
    <n v="207"/>
    <x v="50"/>
    <s v="TNG"/>
    <x v="5"/>
    <x v="1"/>
    <m/>
    <m/>
    <d v="2026-05-15T12:00:00"/>
    <m/>
    <m/>
  </r>
  <r>
    <n v="381705"/>
    <s v="Xã Ia Hla"/>
    <n v="2101"/>
    <s v="Huyện Chư Pưh"/>
    <n v="207"/>
    <x v="50"/>
    <s v="TNG"/>
    <x v="5"/>
    <x v="1"/>
    <m/>
    <m/>
    <d v="2026-05-15T12:00:00"/>
    <m/>
    <m/>
  </r>
  <r>
    <n v="381706"/>
    <s v="Xã Ia Hrú"/>
    <n v="2101"/>
    <s v="Huyện Chư Pưh"/>
    <n v="207"/>
    <x v="50"/>
    <s v="TNG"/>
    <x v="5"/>
    <x v="1"/>
    <m/>
    <m/>
    <d v="2026-05-15T12:00:00"/>
    <m/>
    <m/>
  </r>
  <r>
    <n v="381707"/>
    <s v="Xã Ia Le"/>
    <n v="2101"/>
    <s v="Huyện Chư Pưh"/>
    <n v="207"/>
    <x v="50"/>
    <s v="TNG"/>
    <x v="5"/>
    <x v="1"/>
    <m/>
    <m/>
    <d v="2026-05-15T12:00:00"/>
    <m/>
    <m/>
  </r>
  <r>
    <n v="381708"/>
    <s v="Xã Ia Phang"/>
    <n v="2101"/>
    <s v="Huyện Chư Pưh"/>
    <n v="207"/>
    <x v="50"/>
    <s v="TNG"/>
    <x v="5"/>
    <x v="1"/>
    <m/>
    <m/>
    <d v="2026-05-15T12:00:00"/>
    <m/>
    <m/>
  </r>
  <r>
    <n v="381709"/>
    <s v="Xã Ia Rong"/>
    <n v="2101"/>
    <s v="Huyện Chư Pưh"/>
    <n v="207"/>
    <x v="50"/>
    <s v="TNG"/>
    <x v="5"/>
    <x v="1"/>
    <m/>
    <m/>
    <d v="2026-05-15T12:00:00"/>
    <m/>
    <m/>
  </r>
  <r>
    <n v="380901"/>
    <s v="Thị trấn Chư Sê"/>
    <n v="1796"/>
    <s v="Huyện Chư Sê"/>
    <n v="207"/>
    <x v="50"/>
    <s v="TNG"/>
    <x v="5"/>
    <x v="1"/>
    <m/>
    <m/>
    <d v="2026-05-15T12:00:00"/>
    <m/>
    <m/>
  </r>
  <r>
    <n v="380902"/>
    <s v="Xã AL Bá"/>
    <n v="1796"/>
    <s v="Huyện Chư Sê"/>
    <n v="207"/>
    <x v="50"/>
    <s v="TNG"/>
    <x v="5"/>
    <x v="1"/>
    <m/>
    <m/>
    <d v="2026-05-15T12:00:00"/>
    <m/>
    <m/>
  </r>
  <r>
    <n v="380903"/>
    <s v="Xã AYun"/>
    <n v="1796"/>
    <s v="Huyện Chư Sê"/>
    <n v="207"/>
    <x v="50"/>
    <s v="TNG"/>
    <x v="5"/>
    <x v="1"/>
    <m/>
    <m/>
    <d v="2026-05-15T12:00:00"/>
    <m/>
    <m/>
  </r>
  <r>
    <n v="380904"/>
    <s v="Xã Bar Măih"/>
    <n v="1796"/>
    <s v="Huyện Chư Sê"/>
    <n v="207"/>
    <x v="50"/>
    <s v="TNG"/>
    <x v="5"/>
    <x v="1"/>
    <m/>
    <m/>
    <d v="2026-05-15T12:00:00"/>
    <m/>
    <m/>
  </r>
  <r>
    <n v="380905"/>
    <s v="Xã Bờ Ngoong"/>
    <n v="1796"/>
    <s v="Huyện Chư Sê"/>
    <n v="207"/>
    <x v="50"/>
    <s v="TNG"/>
    <x v="5"/>
    <x v="1"/>
    <m/>
    <m/>
    <d v="2026-05-15T12:00:00"/>
    <m/>
    <m/>
  </r>
  <r>
    <n v="380906"/>
    <s v="Xã Chư Pơng"/>
    <n v="1796"/>
    <s v="Huyện Chư Sê"/>
    <n v="207"/>
    <x v="50"/>
    <s v="TNG"/>
    <x v="5"/>
    <x v="1"/>
    <m/>
    <m/>
    <d v="2026-05-15T12:00:00"/>
    <m/>
    <m/>
  </r>
  <r>
    <n v="380907"/>
    <s v="Xã Dun"/>
    <n v="1796"/>
    <s v="Huyện Chư Sê"/>
    <n v="207"/>
    <x v="50"/>
    <s v="TNG"/>
    <x v="5"/>
    <x v="1"/>
    <m/>
    <m/>
    <d v="2026-05-15T12:00:00"/>
    <m/>
    <m/>
  </r>
  <r>
    <n v="380908"/>
    <s v="Xã H Bông"/>
    <n v="1796"/>
    <s v="Huyện Chư Sê"/>
    <n v="207"/>
    <x v="50"/>
    <s v="TNG"/>
    <x v="5"/>
    <x v="1"/>
    <m/>
    <m/>
    <d v="2026-05-15T12:00:00"/>
    <m/>
    <m/>
  </r>
  <r>
    <n v="380909"/>
    <s v="Xã Ia Blang"/>
    <n v="1796"/>
    <s v="Huyện Chư Sê"/>
    <n v="207"/>
    <x v="50"/>
    <s v="TNG"/>
    <x v="5"/>
    <x v="1"/>
    <m/>
    <m/>
    <d v="2026-05-15T12:00:00"/>
    <m/>
    <m/>
  </r>
  <r>
    <n v="380910"/>
    <s v="Xã Ia Glai"/>
    <n v="1796"/>
    <s v="Huyện Chư Sê"/>
    <n v="207"/>
    <x v="50"/>
    <s v="TNG"/>
    <x v="5"/>
    <x v="1"/>
    <m/>
    <m/>
    <d v="2026-05-15T12:00:00"/>
    <m/>
    <m/>
  </r>
  <r>
    <n v="380911"/>
    <s v="Xã Ia HLốp"/>
    <n v="1796"/>
    <s v="Huyện Chư Sê"/>
    <n v="207"/>
    <x v="50"/>
    <s v="TNG"/>
    <x v="5"/>
    <x v="1"/>
    <m/>
    <m/>
    <d v="2026-05-15T12:00:00"/>
    <m/>
    <m/>
  </r>
  <r>
    <n v="380912"/>
    <s v="Xã Ia Ko"/>
    <n v="1796"/>
    <s v="Huyện Chư Sê"/>
    <n v="207"/>
    <x v="50"/>
    <s v="TNG"/>
    <x v="5"/>
    <x v="1"/>
    <m/>
    <m/>
    <d v="2026-05-15T12:00:00"/>
    <m/>
    <m/>
  </r>
  <r>
    <n v="380913"/>
    <s v="Xã Ia Pal"/>
    <n v="1796"/>
    <s v="Huyện Chư Sê"/>
    <n v="207"/>
    <x v="50"/>
    <s v="TNG"/>
    <x v="5"/>
    <x v="1"/>
    <m/>
    <m/>
    <d v="2026-05-15T12:00:00"/>
    <m/>
    <m/>
  </r>
  <r>
    <n v="380914"/>
    <s v="Xã Ia Tiêm"/>
    <n v="1796"/>
    <s v="Huyện Chư Sê"/>
    <n v="207"/>
    <x v="50"/>
    <s v="TNG"/>
    <x v="5"/>
    <x v="1"/>
    <m/>
    <m/>
    <d v="2026-05-15T12:00:00"/>
    <m/>
    <m/>
  </r>
  <r>
    <n v="380915"/>
    <s v="Xã Kông HTok"/>
    <n v="1796"/>
    <s v="Huyện Chư Sê"/>
    <n v="207"/>
    <x v="50"/>
    <s v="TNG"/>
    <x v="5"/>
    <x v="1"/>
    <m/>
    <m/>
    <d v="2026-05-15T12:00:00"/>
    <m/>
    <m/>
  </r>
  <r>
    <n v="381301"/>
    <s v="Thị trấn Đăk Đoa"/>
    <n v="2118"/>
    <s v="Huyện Đắk Đoa"/>
    <n v="207"/>
    <x v="50"/>
    <s v="TNG"/>
    <x v="5"/>
    <x v="1"/>
    <m/>
    <m/>
    <d v="2026-05-15T12:00:00"/>
    <m/>
    <m/>
  </r>
  <r>
    <n v="381302"/>
    <s v="Xã A Dơk"/>
    <n v="2118"/>
    <s v="Huyện Đắk Đoa"/>
    <n v="207"/>
    <x v="50"/>
    <s v="TNG"/>
    <x v="5"/>
    <x v="1"/>
    <m/>
    <m/>
    <d v="2026-05-15T12:00:00"/>
    <m/>
    <m/>
  </r>
  <r>
    <n v="381303"/>
    <s v="Xã Đăk Krong"/>
    <n v="2118"/>
    <s v="Huyện Đắk Đoa"/>
    <n v="207"/>
    <x v="50"/>
    <s v="TNG"/>
    <x v="5"/>
    <x v="1"/>
    <m/>
    <m/>
    <d v="2026-05-15T12:00:00"/>
    <m/>
    <m/>
  </r>
  <r>
    <n v="381304"/>
    <s v="Xã Đăk Sơmei"/>
    <n v="2118"/>
    <s v="Huyện Đắk Đoa"/>
    <n v="207"/>
    <x v="50"/>
    <s v="TNG"/>
    <x v="5"/>
    <x v="1"/>
    <m/>
    <m/>
    <d v="2026-05-15T12:00:00"/>
    <m/>
    <m/>
  </r>
  <r>
    <n v="381305"/>
    <s v="Xã Glar"/>
    <n v="2118"/>
    <s v="Huyện Đắk Đoa"/>
    <n v="207"/>
    <x v="50"/>
    <s v="TNG"/>
    <x v="5"/>
    <x v="1"/>
    <m/>
    <m/>
    <d v="2026-05-15T12:00:00"/>
    <m/>
    <m/>
  </r>
  <r>
    <n v="381306"/>
    <s v="Xã H' Neng"/>
    <n v="2118"/>
    <s v="Huyện Đắk Đoa"/>
    <n v="207"/>
    <x v="50"/>
    <s v="TNG"/>
    <x v="5"/>
    <x v="1"/>
    <m/>
    <m/>
    <d v="2026-05-15T12:00:00"/>
    <m/>
    <m/>
  </r>
  <r>
    <n v="381307"/>
    <s v="Xã Hà Bầu"/>
    <n v="2118"/>
    <s v="Huyện Đắk Đoa"/>
    <n v="207"/>
    <x v="50"/>
    <s v="TNG"/>
    <x v="5"/>
    <x v="1"/>
    <m/>
    <m/>
    <d v="2026-05-15T12:00:00"/>
    <m/>
    <m/>
  </r>
  <r>
    <n v="381308"/>
    <s v="Xã Hà Đông"/>
    <n v="2118"/>
    <s v="Huyện Đắk Đoa"/>
    <n v="207"/>
    <x v="50"/>
    <s v="TNG"/>
    <x v="5"/>
    <x v="1"/>
    <m/>
    <m/>
    <d v="2026-05-15T12:00:00"/>
    <m/>
    <m/>
  </r>
  <r>
    <n v="381309"/>
    <s v="Xã Hải Yang"/>
    <n v="2118"/>
    <s v="Huyện Đắk Đoa"/>
    <n v="207"/>
    <x v="50"/>
    <s v="TNG"/>
    <x v="5"/>
    <x v="1"/>
    <m/>
    <m/>
    <d v="2026-05-15T12:00:00"/>
    <m/>
    <m/>
  </r>
  <r>
    <n v="381310"/>
    <s v="Xã HNol"/>
    <n v="2118"/>
    <s v="Huyện Đắk Đoa"/>
    <n v="207"/>
    <x v="50"/>
    <s v="TNG"/>
    <x v="5"/>
    <x v="1"/>
    <m/>
    <m/>
    <d v="2026-05-15T12:00:00"/>
    <m/>
    <m/>
  </r>
  <r>
    <n v="381311"/>
    <s v="Xã Ia Băng"/>
    <n v="2118"/>
    <s v="Huyện Đắk Đoa"/>
    <n v="207"/>
    <x v="50"/>
    <s v="TNG"/>
    <x v="5"/>
    <x v="1"/>
    <m/>
    <m/>
    <d v="2026-05-15T12:00:00"/>
    <m/>
    <m/>
  </r>
  <r>
    <n v="381312"/>
    <s v="Xã Ia Pết"/>
    <n v="2118"/>
    <s v="Huyện Đắk Đoa"/>
    <n v="207"/>
    <x v="50"/>
    <s v="TNG"/>
    <x v="5"/>
    <x v="1"/>
    <m/>
    <m/>
    <d v="2026-05-15T12:00:00"/>
    <m/>
    <m/>
  </r>
  <r>
    <n v="381313"/>
    <s v="Xã K' Dang"/>
    <n v="2118"/>
    <s v="Huyện Đắk Đoa"/>
    <n v="207"/>
    <x v="50"/>
    <s v="TNG"/>
    <x v="5"/>
    <x v="1"/>
    <m/>
    <m/>
    <d v="2026-05-15T12:00:00"/>
    <m/>
    <m/>
  </r>
  <r>
    <n v="381314"/>
    <s v="Xã Kon Gang"/>
    <n v="2118"/>
    <s v="Huyện Đắk Đoa"/>
    <n v="207"/>
    <x v="50"/>
    <s v="TNG"/>
    <x v="5"/>
    <x v="1"/>
    <m/>
    <m/>
    <d v="2026-05-15T12:00:00"/>
    <m/>
    <m/>
  </r>
  <r>
    <n v="381315"/>
    <s v="Xã Nam Yang"/>
    <n v="2118"/>
    <s v="Huyện Đắk Đoa"/>
    <n v="207"/>
    <x v="50"/>
    <s v="TNG"/>
    <x v="5"/>
    <x v="1"/>
    <m/>
    <m/>
    <d v="2026-05-15T12:00:00"/>
    <m/>
    <m/>
  </r>
  <r>
    <n v="381316"/>
    <s v="Xã Tân Bình"/>
    <n v="2118"/>
    <s v="Huyện Đắk Đoa"/>
    <n v="207"/>
    <x v="50"/>
    <s v="TNG"/>
    <x v="5"/>
    <x v="1"/>
    <m/>
    <m/>
    <d v="2026-05-15T12:00:00"/>
    <m/>
    <m/>
  </r>
  <r>
    <n v="381317"/>
    <s v="Xã Trang"/>
    <n v="2118"/>
    <s v="Huyện Đắk Đoa"/>
    <n v="207"/>
    <x v="50"/>
    <s v="TNG"/>
    <x v="5"/>
    <x v="1"/>
    <m/>
    <m/>
    <d v="2026-05-15T12:00:00"/>
    <m/>
    <m/>
  </r>
  <r>
    <n v="381501"/>
    <s v="Thị trấn Đak Pơ"/>
    <n v="2119"/>
    <s v="Huyện Đắk Pơ"/>
    <n v="207"/>
    <x v="50"/>
    <s v="TNG"/>
    <x v="5"/>
    <x v="1"/>
    <m/>
    <m/>
    <d v="2026-05-15T12:00:00"/>
    <m/>
    <m/>
  </r>
  <r>
    <n v="381502"/>
    <s v="Xã An Thành"/>
    <n v="2119"/>
    <s v="Huyện Đắk Pơ"/>
    <n v="207"/>
    <x v="50"/>
    <s v="TNG"/>
    <x v="5"/>
    <x v="1"/>
    <m/>
    <m/>
    <d v="2026-05-15T12:00:00"/>
    <m/>
    <m/>
  </r>
  <r>
    <n v="381503"/>
    <s v="Xã Cư An"/>
    <n v="2119"/>
    <s v="Huyện Đắk Pơ"/>
    <n v="207"/>
    <x v="50"/>
    <s v="TNG"/>
    <x v="5"/>
    <x v="1"/>
    <m/>
    <m/>
    <d v="2026-05-15T12:00:00"/>
    <m/>
    <m/>
  </r>
  <r>
    <n v="381504"/>
    <s v="Xã Hà Tam"/>
    <n v="2119"/>
    <s v="Huyện Đắk Pơ"/>
    <n v="207"/>
    <x v="50"/>
    <s v="TNG"/>
    <x v="5"/>
    <x v="1"/>
    <m/>
    <m/>
    <d v="2026-05-15T12:00:00"/>
    <m/>
    <m/>
  </r>
  <r>
    <n v="381505"/>
    <s v="Xã Phú An"/>
    <n v="2119"/>
    <s v="Huyện Đắk Pơ"/>
    <n v="207"/>
    <x v="50"/>
    <s v="TNG"/>
    <x v="5"/>
    <x v="1"/>
    <m/>
    <m/>
    <d v="2026-05-15T12:00:00"/>
    <m/>
    <m/>
  </r>
  <r>
    <n v="381506"/>
    <s v="Xã Tân An"/>
    <n v="2119"/>
    <s v="Huyện Đắk Pơ"/>
    <n v="207"/>
    <x v="50"/>
    <s v="TNG"/>
    <x v="5"/>
    <x v="1"/>
    <m/>
    <m/>
    <d v="2026-05-15T12:00:00"/>
    <m/>
    <m/>
  </r>
  <r>
    <n v="381507"/>
    <s v="Xã Ya Hội"/>
    <n v="2119"/>
    <s v="Huyện Đắk Pơ"/>
    <n v="207"/>
    <x v="50"/>
    <s v="TNG"/>
    <x v="5"/>
    <x v="1"/>
    <m/>
    <m/>
    <d v="2026-05-15T12:00:00"/>
    <m/>
    <m/>
  </r>
  <r>
    <n v="381508"/>
    <s v="Xã Yang Bắc"/>
    <n v="2119"/>
    <s v="Huyện Đắk Pơ"/>
    <n v="207"/>
    <x v="50"/>
    <s v="TNG"/>
    <x v="5"/>
    <x v="1"/>
    <m/>
    <m/>
    <d v="2026-05-15T12:00:00"/>
    <m/>
    <m/>
  </r>
  <r>
    <n v="380701"/>
    <s v="Thị trấn Chư Ty"/>
    <n v="1794"/>
    <s v="Huyện Đức Cơ"/>
    <n v="207"/>
    <x v="50"/>
    <s v="TNG"/>
    <x v="5"/>
    <x v="1"/>
    <m/>
    <m/>
    <d v="2026-05-15T12:00:00"/>
    <m/>
    <m/>
  </r>
  <r>
    <n v="380702"/>
    <s v="Xã Ia Din"/>
    <n v="1794"/>
    <s v="Huyện Đức Cơ"/>
    <n v="207"/>
    <x v="50"/>
    <s v="TNG"/>
    <x v="5"/>
    <x v="1"/>
    <m/>
    <m/>
    <d v="2026-05-15T12:00:00"/>
    <m/>
    <m/>
  </r>
  <r>
    <n v="380703"/>
    <s v="Xã Ia Dơk"/>
    <n v="1794"/>
    <s v="Huyện Đức Cơ"/>
    <n v="207"/>
    <x v="50"/>
    <s v="TNG"/>
    <x v="5"/>
    <x v="1"/>
    <m/>
    <m/>
    <d v="2026-05-15T12:00:00"/>
    <m/>
    <m/>
  </r>
  <r>
    <n v="380704"/>
    <s v="Xã Ia Dom"/>
    <n v="1794"/>
    <s v="Huyện Đức Cơ"/>
    <n v="207"/>
    <x v="50"/>
    <s v="TNG"/>
    <x v="5"/>
    <x v="1"/>
    <m/>
    <m/>
    <d v="2026-05-15T12:00:00"/>
    <m/>
    <m/>
  </r>
  <r>
    <n v="380705"/>
    <s v="Xã Ia Kla"/>
    <n v="1794"/>
    <s v="Huyện Đức Cơ"/>
    <n v="207"/>
    <x v="50"/>
    <s v="TNG"/>
    <x v="5"/>
    <x v="1"/>
    <m/>
    <m/>
    <d v="2026-05-15T12:00:00"/>
    <m/>
    <m/>
  </r>
  <r>
    <n v="380706"/>
    <s v="Xã Ia Krêl"/>
    <n v="1794"/>
    <s v="Huyện Đức Cơ"/>
    <n v="207"/>
    <x v="50"/>
    <s v="TNG"/>
    <x v="5"/>
    <x v="1"/>
    <m/>
    <m/>
    <d v="2026-05-15T12:00:00"/>
    <m/>
    <m/>
  </r>
  <r>
    <n v="380707"/>
    <s v="Xã Ia Kriêng"/>
    <n v="1794"/>
    <s v="Huyện Đức Cơ"/>
    <n v="207"/>
    <x v="50"/>
    <s v="TNG"/>
    <x v="5"/>
    <x v="1"/>
    <m/>
    <m/>
    <d v="2026-05-15T12:00:00"/>
    <m/>
    <m/>
  </r>
  <r>
    <n v="380708"/>
    <s v="Xã Ia Lang"/>
    <n v="1794"/>
    <s v="Huyện Đức Cơ"/>
    <n v="207"/>
    <x v="50"/>
    <s v="TNG"/>
    <x v="5"/>
    <x v="1"/>
    <m/>
    <m/>
    <d v="2026-05-15T12:00:00"/>
    <m/>
    <m/>
  </r>
  <r>
    <n v="380709"/>
    <s v="Xã Ia Nan"/>
    <n v="1794"/>
    <s v="Huyện Đức Cơ"/>
    <n v="207"/>
    <x v="50"/>
    <s v="TNG"/>
    <x v="5"/>
    <x v="1"/>
    <m/>
    <m/>
    <d v="2026-05-15T12:00:00"/>
    <m/>
    <m/>
  </r>
  <r>
    <n v="380710"/>
    <s v="Xã Ia Pnôn"/>
    <n v="1794"/>
    <s v="Huyện Đức Cơ"/>
    <n v="207"/>
    <x v="50"/>
    <s v="TNG"/>
    <x v="5"/>
    <x v="1"/>
    <m/>
    <m/>
    <d v="2026-05-15T12:00:00"/>
    <m/>
    <m/>
  </r>
  <r>
    <n v="381201"/>
    <s v="Thị trấn Ia Kha"/>
    <n v="1793"/>
    <s v="Huyện Ia Grai"/>
    <n v="207"/>
    <x v="50"/>
    <s v="TNG"/>
    <x v="5"/>
    <x v="1"/>
    <m/>
    <m/>
    <d v="2026-05-15T12:00:00"/>
    <m/>
    <m/>
  </r>
  <r>
    <n v="381202"/>
    <s v="Xã Ia Bă"/>
    <n v="1793"/>
    <s v="Huyện Ia Grai"/>
    <n v="207"/>
    <x v="50"/>
    <s v="TNG"/>
    <x v="5"/>
    <x v="1"/>
    <m/>
    <m/>
    <d v="2026-05-15T12:00:00"/>
    <m/>
    <m/>
  </r>
  <r>
    <n v="381203"/>
    <s v="Xã Ia Chia"/>
    <n v="1793"/>
    <s v="Huyện Ia Grai"/>
    <n v="207"/>
    <x v="50"/>
    <s v="TNG"/>
    <x v="5"/>
    <x v="1"/>
    <m/>
    <m/>
    <d v="2026-05-15T12:00:00"/>
    <m/>
    <m/>
  </r>
  <r>
    <n v="381204"/>
    <s v="Xã Ia Dêr"/>
    <n v="1793"/>
    <s v="Huyện Ia Grai"/>
    <n v="207"/>
    <x v="50"/>
    <s v="TNG"/>
    <x v="5"/>
    <x v="1"/>
    <m/>
    <m/>
    <d v="2026-05-15T12:00:00"/>
    <m/>
    <m/>
  </r>
  <r>
    <n v="381205"/>
    <s v="Xã Ia Grăng"/>
    <n v="1793"/>
    <s v="Huyện Ia Grai"/>
    <n v="207"/>
    <x v="50"/>
    <s v="TNG"/>
    <x v="5"/>
    <x v="1"/>
    <m/>
    <m/>
    <d v="2026-05-15T12:00:00"/>
    <m/>
    <m/>
  </r>
  <r>
    <n v="381206"/>
    <s v="Xã Ia Hrung"/>
    <n v="1793"/>
    <s v="Huyện Ia Grai"/>
    <n v="207"/>
    <x v="50"/>
    <s v="TNG"/>
    <x v="5"/>
    <x v="1"/>
    <m/>
    <m/>
    <d v="2026-05-15T12:00:00"/>
    <m/>
    <m/>
  </r>
  <r>
    <n v="381207"/>
    <s v="Xã Ia Khai"/>
    <n v="1793"/>
    <s v="Huyện Ia Grai"/>
    <n v="207"/>
    <x v="50"/>
    <s v="TNG"/>
    <x v="5"/>
    <x v="1"/>
    <m/>
    <m/>
    <d v="2026-05-15T12:00:00"/>
    <m/>
    <m/>
  </r>
  <r>
    <n v="381208"/>
    <s v="Xã Ia KRai"/>
    <n v="1793"/>
    <s v="Huyện Ia Grai"/>
    <n v="207"/>
    <x v="50"/>
    <s v="TNG"/>
    <x v="5"/>
    <x v="1"/>
    <m/>
    <m/>
    <d v="2026-05-15T12:00:00"/>
    <m/>
    <m/>
  </r>
  <r>
    <n v="381209"/>
    <s v="Xã Ia O"/>
    <n v="1793"/>
    <s v="Huyện Ia Grai"/>
    <n v="207"/>
    <x v="50"/>
    <s v="TNG"/>
    <x v="5"/>
    <x v="1"/>
    <m/>
    <m/>
    <d v="2026-05-15T12:00:00"/>
    <m/>
    <m/>
  </r>
  <r>
    <n v="381210"/>
    <s v="Xã Ia Pếch"/>
    <n v="1793"/>
    <s v="Huyện Ia Grai"/>
    <n v="207"/>
    <x v="50"/>
    <s v="TNG"/>
    <x v="5"/>
    <x v="1"/>
    <m/>
    <m/>
    <d v="2026-05-15T12:00:00"/>
    <m/>
    <m/>
  </r>
  <r>
    <n v="381211"/>
    <s v="Xã Ia Sao"/>
    <n v="1793"/>
    <s v="Huyện Ia Grai"/>
    <n v="207"/>
    <x v="50"/>
    <s v="TNG"/>
    <x v="5"/>
    <x v="1"/>
    <m/>
    <m/>
    <d v="2026-05-15T12:00:00"/>
    <m/>
    <m/>
  </r>
  <r>
    <n v="381212"/>
    <s v="Xã Ia Tô"/>
    <n v="1793"/>
    <s v="Huyện Ia Grai"/>
    <n v="207"/>
    <x v="50"/>
    <s v="TNG"/>
    <x v="5"/>
    <x v="1"/>
    <m/>
    <m/>
    <d v="2026-05-15T12:00:00"/>
    <m/>
    <m/>
  </r>
  <r>
    <n v="381213"/>
    <s v="Xã Ia Yok"/>
    <n v="1793"/>
    <s v="Huyện Ia Grai"/>
    <n v="207"/>
    <x v="50"/>
    <s v="TNG"/>
    <x v="5"/>
    <x v="1"/>
    <m/>
    <m/>
    <d v="2026-05-15T12:00:00"/>
    <m/>
    <m/>
  </r>
  <r>
    <n v="381401"/>
    <s v="Xã Chư Mố"/>
    <n v="1799"/>
    <s v="Huyện Ia Pa"/>
    <n v="207"/>
    <x v="50"/>
    <s v="TNG"/>
    <x v="5"/>
    <x v="1"/>
    <m/>
    <m/>
    <d v="2026-05-15T12:00:00"/>
    <m/>
    <m/>
  </r>
  <r>
    <n v="381402"/>
    <s v="Xã Chư Răng"/>
    <n v="1799"/>
    <s v="Huyện Ia Pa"/>
    <n v="207"/>
    <x v="50"/>
    <s v="TNG"/>
    <x v="5"/>
    <x v="1"/>
    <m/>
    <m/>
    <d v="2026-05-15T12:00:00"/>
    <m/>
    <m/>
  </r>
  <r>
    <n v="381403"/>
    <s v="Xã Ia Broăi"/>
    <n v="1799"/>
    <s v="Huyện Ia Pa"/>
    <n v="207"/>
    <x v="50"/>
    <s v="TNG"/>
    <x v="5"/>
    <x v="1"/>
    <m/>
    <m/>
    <d v="2026-05-15T12:00:00"/>
    <m/>
    <m/>
  </r>
  <r>
    <n v="381404"/>
    <s v="Xã Ia KDăm"/>
    <n v="1799"/>
    <s v="Huyện Ia Pa"/>
    <n v="207"/>
    <x v="50"/>
    <s v="TNG"/>
    <x v="5"/>
    <x v="1"/>
    <m/>
    <m/>
    <d v="2026-05-15T12:00:00"/>
    <m/>
    <m/>
  </r>
  <r>
    <n v="381405"/>
    <s v="Xã Ia Ma Rơn"/>
    <n v="1799"/>
    <s v="Huyện Ia Pa"/>
    <n v="207"/>
    <x v="50"/>
    <s v="TNG"/>
    <x v="5"/>
    <x v="1"/>
    <m/>
    <m/>
    <d v="2026-05-15T12:00:00"/>
    <m/>
    <m/>
  </r>
  <r>
    <n v="381406"/>
    <s v="Xã Ia Trok"/>
    <n v="1799"/>
    <s v="Huyện Ia Pa"/>
    <n v="207"/>
    <x v="50"/>
    <s v="TNG"/>
    <x v="5"/>
    <x v="1"/>
    <m/>
    <m/>
    <d v="2026-05-15T12:00:00"/>
    <m/>
    <m/>
  </r>
  <r>
    <n v="381407"/>
    <s v="Xã Ia Tul"/>
    <n v="1799"/>
    <s v="Huyện Ia Pa"/>
    <n v="207"/>
    <x v="50"/>
    <s v="TNG"/>
    <x v="5"/>
    <x v="1"/>
    <m/>
    <m/>
    <d v="2026-05-15T12:00:00"/>
    <m/>
    <m/>
  </r>
  <r>
    <n v="381408"/>
    <s v="Xã Kim Tân"/>
    <n v="1799"/>
    <s v="Huyện Ia Pa"/>
    <n v="207"/>
    <x v="50"/>
    <s v="TNG"/>
    <x v="5"/>
    <x v="1"/>
    <m/>
    <m/>
    <d v="2026-05-15T12:00:00"/>
    <m/>
    <m/>
  </r>
  <r>
    <n v="381409"/>
    <s v="Xã Pờ Tó"/>
    <n v="1799"/>
    <s v="Huyện Ia Pa"/>
    <n v="207"/>
    <x v="50"/>
    <s v="TNG"/>
    <x v="5"/>
    <x v="1"/>
    <m/>
    <m/>
    <d v="2026-05-15T12:00:00"/>
    <m/>
    <m/>
  </r>
  <r>
    <n v="380401"/>
    <s v="Thị trấn KBang"/>
    <n v="2144"/>
    <s v="Huyện Kbang"/>
    <n v="207"/>
    <x v="50"/>
    <s v="TNG"/>
    <x v="5"/>
    <x v="1"/>
    <m/>
    <m/>
    <d v="2026-05-15T12:00:00"/>
    <m/>
    <m/>
  </r>
  <r>
    <n v="380402"/>
    <s v="Xã Đăk HLơ"/>
    <n v="2144"/>
    <s v="Huyện Kbang"/>
    <n v="207"/>
    <x v="50"/>
    <s v="TNG"/>
    <x v="5"/>
    <x v="1"/>
    <m/>
    <m/>
    <d v="2026-05-15T12:00:00"/>
    <m/>
    <m/>
  </r>
  <r>
    <n v="380403"/>
    <s v="Xã Đăk Roong"/>
    <n v="2144"/>
    <s v="Huyện Kbang"/>
    <n v="207"/>
    <x v="50"/>
    <s v="TNG"/>
    <x v="5"/>
    <x v="1"/>
    <m/>
    <m/>
    <d v="2026-05-15T12:00:00"/>
    <m/>
    <m/>
  </r>
  <r>
    <n v="380404"/>
    <s v="Xã Đak SMar"/>
    <n v="2144"/>
    <s v="Huyện Kbang"/>
    <n v="207"/>
    <x v="50"/>
    <s v="TNG"/>
    <x v="5"/>
    <x v="1"/>
    <m/>
    <m/>
    <d v="2026-05-15T12:00:00"/>
    <m/>
    <m/>
  </r>
  <r>
    <n v="380405"/>
    <s v="Xã Đông"/>
    <n v="2144"/>
    <s v="Huyện Kbang"/>
    <n v="207"/>
    <x v="50"/>
    <s v="TNG"/>
    <x v="5"/>
    <x v="1"/>
    <m/>
    <m/>
    <d v="2026-05-15T12:00:00"/>
    <m/>
    <m/>
  </r>
  <r>
    <n v="380406"/>
    <s v="Xã Kon Pne"/>
    <n v="2144"/>
    <s v="Huyện Kbang"/>
    <n v="207"/>
    <x v="50"/>
    <s v="TNG"/>
    <x v="5"/>
    <x v="1"/>
    <m/>
    <m/>
    <d v="2026-05-15T12:00:00"/>
    <m/>
    <m/>
  </r>
  <r>
    <n v="91592"/>
    <s v="Xã Kông Bơ La"/>
    <n v="2144"/>
    <s v="Huyện Kbang"/>
    <n v="207"/>
    <x v="50"/>
    <s v="TNG"/>
    <x v="5"/>
    <x v="1"/>
    <m/>
    <m/>
    <d v="2026-05-15T12:00:00"/>
    <m/>
    <m/>
  </r>
  <r>
    <n v="380407"/>
    <s v="Xã Kông Lơng Khơng"/>
    <n v="2144"/>
    <s v="Huyện Kbang"/>
    <n v="207"/>
    <x v="50"/>
    <s v="TNG"/>
    <x v="5"/>
    <x v="1"/>
    <m/>
    <m/>
    <d v="2026-05-15T12:00:00"/>
    <m/>
    <m/>
  </r>
  <r>
    <n v="380408"/>
    <s v="Xã Kông Pla"/>
    <n v="2144"/>
    <s v="Huyện Kbang"/>
    <n v="207"/>
    <x v="50"/>
    <s v="TNG"/>
    <x v="5"/>
    <x v="1"/>
    <m/>
    <m/>
    <d v="2026-05-15T12:00:00"/>
    <m/>
    <m/>
  </r>
  <r>
    <n v="380409"/>
    <s v="Xã KRong"/>
    <n v="2144"/>
    <s v="Huyện Kbang"/>
    <n v="207"/>
    <x v="50"/>
    <s v="TNG"/>
    <x v="5"/>
    <x v="1"/>
    <m/>
    <m/>
    <d v="2026-05-15T12:00:00"/>
    <m/>
    <m/>
  </r>
  <r>
    <n v="380410"/>
    <s v="Xã Lơ Ku"/>
    <n v="2144"/>
    <s v="Huyện Kbang"/>
    <n v="207"/>
    <x v="50"/>
    <s v="TNG"/>
    <x v="5"/>
    <x v="1"/>
    <m/>
    <m/>
    <d v="2026-05-15T12:00:00"/>
    <m/>
    <m/>
  </r>
  <r>
    <n v="380411"/>
    <s v="Xã Nghĩa An"/>
    <n v="2144"/>
    <s v="Huyện Kbang"/>
    <n v="207"/>
    <x v="50"/>
    <s v="TNG"/>
    <x v="5"/>
    <x v="1"/>
    <m/>
    <m/>
    <d v="2026-05-15T12:00:00"/>
    <m/>
    <m/>
  </r>
  <r>
    <n v="380412"/>
    <s v="Xã Sơ Pai"/>
    <n v="2144"/>
    <s v="Huyện Kbang"/>
    <n v="207"/>
    <x v="50"/>
    <s v="TNG"/>
    <x v="5"/>
    <x v="1"/>
    <m/>
    <m/>
    <d v="2026-05-15T12:00:00"/>
    <m/>
    <m/>
  </r>
  <r>
    <n v="380413"/>
    <s v="Xã Sơn Lang"/>
    <n v="2144"/>
    <s v="Huyện Kbang"/>
    <n v="207"/>
    <x v="50"/>
    <s v="TNG"/>
    <x v="5"/>
    <x v="1"/>
    <m/>
    <m/>
    <d v="2026-05-15T12:00:00"/>
    <m/>
    <m/>
  </r>
  <r>
    <n v="380414"/>
    <s v="Xã Tơ Tung"/>
    <n v="2144"/>
    <s v="Huyện Kbang"/>
    <n v="207"/>
    <x v="50"/>
    <s v="TNG"/>
    <x v="5"/>
    <x v="1"/>
    <m/>
    <m/>
    <d v="2026-05-15T12:00:00"/>
    <m/>
    <m/>
  </r>
  <r>
    <n v="380601"/>
    <s v="Thị trấn Kông Chro"/>
    <n v="2149"/>
    <s v="Huyện Kông Chro"/>
    <n v="207"/>
    <x v="50"/>
    <s v="TNG"/>
    <x v="5"/>
    <x v="1"/>
    <m/>
    <m/>
    <d v="2026-05-15T12:00:00"/>
    <m/>
    <m/>
  </r>
  <r>
    <n v="380602"/>
    <s v="Xã An Trung"/>
    <n v="2149"/>
    <s v="Huyện Kông Chro"/>
    <n v="207"/>
    <x v="50"/>
    <s v="TNG"/>
    <x v="5"/>
    <x v="1"/>
    <m/>
    <m/>
    <d v="2026-05-15T12:00:00"/>
    <m/>
    <m/>
  </r>
  <r>
    <n v="380603"/>
    <s v="Xã Chơ Long"/>
    <n v="2149"/>
    <s v="Huyện Kông Chro"/>
    <n v="207"/>
    <x v="50"/>
    <s v="TNG"/>
    <x v="5"/>
    <x v="1"/>
    <m/>
    <m/>
    <d v="2026-05-15T12:00:00"/>
    <m/>
    <m/>
  </r>
  <r>
    <n v="380604"/>
    <s v="Xã Chư Krêy"/>
    <n v="2149"/>
    <s v="Huyện Kông Chro"/>
    <n v="207"/>
    <x v="50"/>
    <s v="TNG"/>
    <x v="5"/>
    <x v="1"/>
    <m/>
    <m/>
    <d v="2026-05-15T12:00:00"/>
    <m/>
    <m/>
  </r>
  <r>
    <n v="380605"/>
    <s v="Xã Đắk Kơ Ning"/>
    <n v="2149"/>
    <s v="Huyện Kông Chro"/>
    <n v="207"/>
    <x v="50"/>
    <s v="TNG"/>
    <x v="5"/>
    <x v="1"/>
    <m/>
    <m/>
    <d v="2026-05-15T12:00:00"/>
    <m/>
    <m/>
  </r>
  <r>
    <n v="380606"/>
    <s v="Xã Đăk Pling"/>
    <n v="2149"/>
    <s v="Huyện Kông Chro"/>
    <n v="207"/>
    <x v="50"/>
    <s v="TNG"/>
    <x v="5"/>
    <x v="1"/>
    <m/>
    <m/>
    <d v="2026-05-15T12:00:00"/>
    <m/>
    <m/>
  </r>
  <r>
    <n v="380607"/>
    <s v="Xã Đăk Pơ Pho"/>
    <n v="2149"/>
    <s v="Huyện Kông Chro"/>
    <n v="207"/>
    <x v="50"/>
    <s v="TNG"/>
    <x v="5"/>
    <x v="1"/>
    <m/>
    <m/>
    <d v="2026-05-15T12:00:00"/>
    <m/>
    <m/>
  </r>
  <r>
    <n v="380608"/>
    <s v="Xã Đăk Song"/>
    <n v="2149"/>
    <s v="Huyện Kông Chro"/>
    <n v="207"/>
    <x v="50"/>
    <s v="TNG"/>
    <x v="5"/>
    <x v="1"/>
    <m/>
    <m/>
    <d v="2026-05-15T12:00:00"/>
    <m/>
    <m/>
  </r>
  <r>
    <n v="380609"/>
    <s v="Xã Đăk Tơ Pang"/>
    <n v="2149"/>
    <s v="Huyện Kông Chro"/>
    <n v="207"/>
    <x v="50"/>
    <s v="TNG"/>
    <x v="5"/>
    <x v="1"/>
    <m/>
    <m/>
    <d v="2026-05-15T12:00:00"/>
    <m/>
    <m/>
  </r>
  <r>
    <n v="380610"/>
    <s v="Xã Kông Yang"/>
    <n v="2149"/>
    <s v="Huyện Kông Chro"/>
    <n v="207"/>
    <x v="50"/>
    <s v="TNG"/>
    <x v="5"/>
    <x v="1"/>
    <m/>
    <m/>
    <d v="2026-05-15T12:00:00"/>
    <m/>
    <m/>
  </r>
  <r>
    <n v="380611"/>
    <s v="Xã SRó"/>
    <n v="2149"/>
    <s v="Huyện Kông Chro"/>
    <n v="207"/>
    <x v="50"/>
    <s v="TNG"/>
    <x v="5"/>
    <x v="1"/>
    <m/>
    <m/>
    <d v="2026-05-15T12:00:00"/>
    <m/>
    <m/>
  </r>
  <r>
    <n v="380612"/>
    <s v="Xã Ya Ma"/>
    <n v="2149"/>
    <s v="Huyện Kông Chro"/>
    <n v="207"/>
    <x v="50"/>
    <s v="TNG"/>
    <x v="5"/>
    <x v="1"/>
    <m/>
    <m/>
    <d v="2026-05-15T12:00:00"/>
    <m/>
    <m/>
  </r>
  <r>
    <n v="380613"/>
    <s v="Xã Yang Nam"/>
    <n v="2149"/>
    <s v="Huyện Kông Chro"/>
    <n v="207"/>
    <x v="50"/>
    <s v="TNG"/>
    <x v="5"/>
    <x v="1"/>
    <m/>
    <m/>
    <d v="2026-05-15T12:00:00"/>
    <m/>
    <m/>
  </r>
  <r>
    <n v="380614"/>
    <s v="Xã Yang Trung"/>
    <n v="2149"/>
    <s v="Huyện Kông Chro"/>
    <n v="207"/>
    <x v="50"/>
    <s v="TNG"/>
    <x v="5"/>
    <x v="1"/>
    <m/>
    <m/>
    <d v="2026-05-15T12:00:00"/>
    <m/>
    <m/>
  </r>
  <r>
    <n v="381101"/>
    <s v="Thị trấn Phú Túc"/>
    <n v="2152"/>
    <s v="Huyện Krông Pa"/>
    <n v="207"/>
    <x v="50"/>
    <s v="TNG"/>
    <x v="5"/>
    <x v="1"/>
    <m/>
    <m/>
    <d v="2026-05-15T12:00:00"/>
    <m/>
    <m/>
  </r>
  <r>
    <n v="381102"/>
    <s v="Xã Chư Drăng"/>
    <n v="2152"/>
    <s v="Huyện Krông Pa"/>
    <n v="207"/>
    <x v="50"/>
    <s v="TNG"/>
    <x v="5"/>
    <x v="1"/>
    <m/>
    <m/>
    <d v="2026-05-15T12:00:00"/>
    <m/>
    <m/>
  </r>
  <r>
    <n v="381103"/>
    <s v="Xã Chư Gu"/>
    <n v="2152"/>
    <s v="Huyện Krông Pa"/>
    <n v="207"/>
    <x v="50"/>
    <s v="TNG"/>
    <x v="5"/>
    <x v="1"/>
    <m/>
    <m/>
    <d v="2026-05-15T12:00:00"/>
    <m/>
    <m/>
  </r>
  <r>
    <n v="381104"/>
    <s v="Xã Chư Ngọc"/>
    <n v="2152"/>
    <s v="Huyện Krông Pa"/>
    <n v="207"/>
    <x v="50"/>
    <s v="TNG"/>
    <x v="5"/>
    <x v="1"/>
    <m/>
    <m/>
    <d v="2026-05-15T12:00:00"/>
    <m/>
    <m/>
  </r>
  <r>
    <n v="381105"/>
    <s v="Xã Chư Rcăm"/>
    <n v="2152"/>
    <s v="Huyện Krông Pa"/>
    <n v="207"/>
    <x v="50"/>
    <s v="TNG"/>
    <x v="5"/>
    <x v="1"/>
    <m/>
    <m/>
    <d v="2026-05-15T12:00:00"/>
    <m/>
    <m/>
  </r>
  <r>
    <n v="381106"/>
    <s v="Xã Đất Bằng"/>
    <n v="2152"/>
    <s v="Huyện Krông Pa"/>
    <n v="207"/>
    <x v="50"/>
    <s v="TNG"/>
    <x v="5"/>
    <x v="1"/>
    <m/>
    <m/>
    <d v="2026-05-15T12:00:00"/>
    <m/>
    <m/>
  </r>
  <r>
    <n v="381107"/>
    <s v="Xã Ia HDreh"/>
    <n v="2152"/>
    <s v="Huyện Krông Pa"/>
    <n v="207"/>
    <x v="50"/>
    <s v="TNG"/>
    <x v="5"/>
    <x v="1"/>
    <m/>
    <m/>
    <d v="2026-05-15T12:00:00"/>
    <m/>
    <m/>
  </r>
  <r>
    <n v="381108"/>
    <s v="Xã Ia Mláh"/>
    <n v="2152"/>
    <s v="Huyện Krông Pa"/>
    <n v="207"/>
    <x v="50"/>
    <s v="TNG"/>
    <x v="5"/>
    <x v="1"/>
    <m/>
    <m/>
    <d v="2026-05-15T12:00:00"/>
    <m/>
    <m/>
  </r>
  <r>
    <n v="381109"/>
    <s v="Xã Ia RMok"/>
    <n v="2152"/>
    <s v="Huyện Krông Pa"/>
    <n v="207"/>
    <x v="50"/>
    <s v="TNG"/>
    <x v="5"/>
    <x v="1"/>
    <m/>
    <m/>
    <d v="2026-05-15T12:00:00"/>
    <m/>
    <m/>
  </r>
  <r>
    <n v="381110"/>
    <s v="Xã Ia RSai"/>
    <n v="2152"/>
    <s v="Huyện Krông Pa"/>
    <n v="207"/>
    <x v="50"/>
    <s v="TNG"/>
    <x v="5"/>
    <x v="1"/>
    <m/>
    <m/>
    <d v="2026-05-15T12:00:00"/>
    <m/>
    <m/>
  </r>
  <r>
    <n v="381111"/>
    <s v="Xã Ia RSươm"/>
    <n v="2152"/>
    <s v="Huyện Krông Pa"/>
    <n v="207"/>
    <x v="50"/>
    <s v="TNG"/>
    <x v="5"/>
    <x v="1"/>
    <m/>
    <m/>
    <d v="2026-05-15T12:00:00"/>
    <m/>
    <m/>
  </r>
  <r>
    <n v="381112"/>
    <s v="Xã Krông Năng"/>
    <n v="2152"/>
    <s v="Huyện Krông Pa"/>
    <n v="207"/>
    <x v="50"/>
    <s v="TNG"/>
    <x v="5"/>
    <x v="1"/>
    <m/>
    <m/>
    <d v="2026-05-15T12:00:00"/>
    <m/>
    <m/>
  </r>
  <r>
    <n v="381113"/>
    <s v="Xã Phú Cần"/>
    <n v="2152"/>
    <s v="Huyện Krông Pa"/>
    <n v="207"/>
    <x v="50"/>
    <s v="TNG"/>
    <x v="5"/>
    <x v="1"/>
    <m/>
    <m/>
    <d v="2026-05-15T12:00:00"/>
    <m/>
    <m/>
  </r>
  <r>
    <n v="381114"/>
    <s v="Xã Uar"/>
    <n v="2152"/>
    <s v="Huyện Krông Pa"/>
    <n v="207"/>
    <x v="50"/>
    <s v="TNG"/>
    <x v="5"/>
    <x v="1"/>
    <m/>
    <m/>
    <d v="2026-05-15T12:00:00"/>
    <m/>
    <m/>
  </r>
  <r>
    <n v="380301"/>
    <s v="Thị trấn Kon Dơng"/>
    <n v="2165"/>
    <s v="Huyện Mang Yang"/>
    <n v="207"/>
    <x v="50"/>
    <s v="TNG"/>
    <x v="5"/>
    <x v="1"/>
    <m/>
    <m/>
    <d v="2026-05-15T12:00:00"/>
    <m/>
    <m/>
  </r>
  <r>
    <n v="380302"/>
    <s v="Xã Ayun"/>
    <n v="2165"/>
    <s v="Huyện Mang Yang"/>
    <n v="207"/>
    <x v="50"/>
    <s v="TNG"/>
    <x v="5"/>
    <x v="1"/>
    <m/>
    <m/>
    <d v="2026-05-15T12:00:00"/>
    <m/>
    <m/>
  </r>
  <r>
    <n v="380303"/>
    <s v="Xã Đăk Djrăng"/>
    <n v="2165"/>
    <s v="Huyện Mang Yang"/>
    <n v="207"/>
    <x v="50"/>
    <s v="TNG"/>
    <x v="5"/>
    <x v="1"/>
    <m/>
    <m/>
    <d v="2026-05-15T12:00:00"/>
    <m/>
    <m/>
  </r>
  <r>
    <n v="380304"/>
    <s v="Xã Đak Jơ Ta"/>
    <n v="2165"/>
    <s v="Huyện Mang Yang"/>
    <n v="207"/>
    <x v="50"/>
    <s v="TNG"/>
    <x v="5"/>
    <x v="1"/>
    <m/>
    <m/>
    <d v="2026-05-15T12:00:00"/>
    <m/>
    <m/>
  </r>
  <r>
    <n v="380305"/>
    <s v="Xã Đak Ta Ley"/>
    <n v="2165"/>
    <s v="Huyện Mang Yang"/>
    <n v="207"/>
    <x v="50"/>
    <s v="TNG"/>
    <x v="5"/>
    <x v="1"/>
    <m/>
    <m/>
    <d v="2026-05-15T12:00:00"/>
    <m/>
    <m/>
  </r>
  <r>
    <n v="380306"/>
    <s v="Xã Đăk Trôi"/>
    <n v="2165"/>
    <s v="Huyện Mang Yang"/>
    <n v="207"/>
    <x v="50"/>
    <s v="TNG"/>
    <x v="5"/>
    <x v="1"/>
    <m/>
    <m/>
    <d v="2026-05-15T12:00:00"/>
    <m/>
    <m/>
  </r>
  <r>
    <n v="380307"/>
    <s v="Xã Đăk Yă"/>
    <n v="2165"/>
    <s v="Huyện Mang Yang"/>
    <n v="207"/>
    <x v="50"/>
    <s v="TNG"/>
    <x v="5"/>
    <x v="1"/>
    <m/>
    <m/>
    <d v="2026-05-15T12:00:00"/>
    <m/>
    <m/>
  </r>
  <r>
    <n v="380308"/>
    <s v="Xã Đê Ar"/>
    <n v="2165"/>
    <s v="Huyện Mang Yang"/>
    <n v="207"/>
    <x v="50"/>
    <s v="TNG"/>
    <x v="5"/>
    <x v="1"/>
    <m/>
    <m/>
    <d v="2026-05-15T12:00:00"/>
    <m/>
    <m/>
  </r>
  <r>
    <n v="380309"/>
    <s v="Xã Hra"/>
    <n v="2165"/>
    <s v="Huyện Mang Yang"/>
    <n v="207"/>
    <x v="50"/>
    <s v="TNG"/>
    <x v="5"/>
    <x v="1"/>
    <m/>
    <m/>
    <d v="2026-05-15T12:00:00"/>
    <m/>
    <m/>
  </r>
  <r>
    <n v="380310"/>
    <s v="Xã Kon Chiêng"/>
    <n v="2165"/>
    <s v="Huyện Mang Yang"/>
    <n v="207"/>
    <x v="50"/>
    <s v="TNG"/>
    <x v="5"/>
    <x v="1"/>
    <m/>
    <m/>
    <d v="2026-05-15T12:00:00"/>
    <m/>
    <m/>
  </r>
  <r>
    <n v="380311"/>
    <s v="Xã Kon Thụp"/>
    <n v="2165"/>
    <s v="Huyện Mang Yang"/>
    <n v="207"/>
    <x v="50"/>
    <s v="TNG"/>
    <x v="5"/>
    <x v="1"/>
    <m/>
    <m/>
    <d v="2026-05-15T12:00:00"/>
    <m/>
    <m/>
  </r>
  <r>
    <n v="380312"/>
    <s v="Xã Lơ Pang"/>
    <n v="2165"/>
    <s v="Huyện Mang Yang"/>
    <n v="207"/>
    <x v="50"/>
    <s v="TNG"/>
    <x v="5"/>
    <x v="1"/>
    <m/>
    <m/>
    <d v="2026-05-15T12:00:00"/>
    <m/>
    <m/>
  </r>
  <r>
    <n v="381601"/>
    <s v="Thị trấn Phú Thiện"/>
    <n v="1797"/>
    <s v="Huyện Phú Thiện"/>
    <n v="207"/>
    <x v="50"/>
    <s v="TNG"/>
    <x v="5"/>
    <x v="1"/>
    <m/>
    <m/>
    <d v="2026-05-15T12:00:00"/>
    <m/>
    <m/>
  </r>
  <r>
    <n v="381602"/>
    <s v="Xã Ayun Hạ"/>
    <n v="1797"/>
    <s v="Huyện Phú Thiện"/>
    <n v="207"/>
    <x v="50"/>
    <s v="TNG"/>
    <x v="5"/>
    <x v="1"/>
    <m/>
    <m/>
    <d v="2026-05-15T12:00:00"/>
    <m/>
    <m/>
  </r>
  <r>
    <n v="381603"/>
    <s v="Xã Chrôh Pơnan"/>
    <n v="1797"/>
    <s v="Huyện Phú Thiện"/>
    <n v="207"/>
    <x v="50"/>
    <s v="TNG"/>
    <x v="5"/>
    <x v="1"/>
    <m/>
    <m/>
    <d v="2026-05-15T12:00:00"/>
    <m/>
    <m/>
  </r>
  <r>
    <n v="381604"/>
    <s v="Xã Chư A Thai"/>
    <n v="1797"/>
    <s v="Huyện Phú Thiện"/>
    <n v="207"/>
    <x v="50"/>
    <s v="TNG"/>
    <x v="5"/>
    <x v="1"/>
    <m/>
    <m/>
    <d v="2026-05-15T12:00:00"/>
    <m/>
    <m/>
  </r>
  <r>
    <n v="381605"/>
    <s v="Xã Ia Ake"/>
    <n v="1797"/>
    <s v="Huyện Phú Thiện"/>
    <n v="207"/>
    <x v="50"/>
    <s v="TNG"/>
    <x v="5"/>
    <x v="1"/>
    <m/>
    <m/>
    <d v="2026-05-15T12:00:00"/>
    <m/>
    <m/>
  </r>
  <r>
    <n v="381606"/>
    <s v="Xã Ia Hiao"/>
    <n v="1797"/>
    <s v="Huyện Phú Thiện"/>
    <n v="207"/>
    <x v="50"/>
    <s v="TNG"/>
    <x v="5"/>
    <x v="1"/>
    <m/>
    <m/>
    <d v="2026-05-15T12:00:00"/>
    <m/>
    <m/>
  </r>
  <r>
    <n v="381607"/>
    <s v="Xã Ia Peng"/>
    <n v="1797"/>
    <s v="Huyện Phú Thiện"/>
    <n v="207"/>
    <x v="50"/>
    <s v="TNG"/>
    <x v="5"/>
    <x v="1"/>
    <m/>
    <m/>
    <d v="2026-05-15T12:00:00"/>
    <m/>
    <m/>
  </r>
  <r>
    <n v="381608"/>
    <s v="Xã Ia Piar"/>
    <n v="1797"/>
    <s v="Huyện Phú Thiện"/>
    <n v="207"/>
    <x v="50"/>
    <s v="TNG"/>
    <x v="5"/>
    <x v="1"/>
    <m/>
    <m/>
    <d v="2026-05-15T12:00:00"/>
    <m/>
    <m/>
  </r>
  <r>
    <n v="381609"/>
    <s v="Xã Ia Sol"/>
    <n v="1797"/>
    <s v="Huyện Phú Thiện"/>
    <n v="207"/>
    <x v="50"/>
    <s v="TNG"/>
    <x v="5"/>
    <x v="1"/>
    <m/>
    <m/>
    <d v="2026-05-15T12:00:00"/>
    <m/>
    <m/>
  </r>
  <r>
    <n v="381610"/>
    <s v="Xã Ia Yeng"/>
    <n v="1797"/>
    <s v="Huyện Phú Thiện"/>
    <n v="207"/>
    <x v="50"/>
    <s v="TNG"/>
    <x v="5"/>
    <x v="1"/>
    <m/>
    <m/>
    <d v="2026-05-15T12:00:00"/>
    <m/>
    <m/>
  </r>
  <r>
    <n v="380101"/>
    <s v="Phường Chi Lăng"/>
    <n v="1546"/>
    <s v="Thành phố Pleiku"/>
    <n v="207"/>
    <x v="50"/>
    <s v="TNG"/>
    <x v="5"/>
    <x v="0"/>
    <n v="15000"/>
    <m/>
    <d v="2026-05-15T12:00:00"/>
    <s v="13/03/2025"/>
    <m/>
  </r>
  <r>
    <n v="380102"/>
    <s v="Phường Diên Hồng"/>
    <n v="1546"/>
    <s v="Thành phố Pleiku"/>
    <n v="207"/>
    <x v="50"/>
    <s v="TNG"/>
    <x v="5"/>
    <x v="0"/>
    <n v="15000"/>
    <m/>
    <d v="2026-05-15T12:00:00"/>
    <s v="13/03/2025"/>
    <m/>
  </r>
  <r>
    <n v="380103"/>
    <s v="Phường Đống Đa"/>
    <n v="1546"/>
    <s v="Thành phố Pleiku"/>
    <n v="207"/>
    <x v="50"/>
    <s v="TNG"/>
    <x v="5"/>
    <x v="0"/>
    <n v="15000"/>
    <m/>
    <d v="2026-05-15T12:00:00"/>
    <s v="13/03/2025"/>
    <m/>
  </r>
  <r>
    <n v="380104"/>
    <s v="Phường Hoa Lư"/>
    <n v="1546"/>
    <s v="Thành phố Pleiku"/>
    <n v="207"/>
    <x v="50"/>
    <s v="TNG"/>
    <x v="5"/>
    <x v="0"/>
    <n v="15000"/>
    <m/>
    <d v="2026-05-15T12:00:00"/>
    <s v="13/03/2025"/>
    <m/>
  </r>
  <r>
    <n v="380105"/>
    <s v="Phường Hội Phú"/>
    <n v="1546"/>
    <s v="Thành phố Pleiku"/>
    <n v="207"/>
    <x v="50"/>
    <s v="TNG"/>
    <x v="5"/>
    <x v="0"/>
    <n v="15000"/>
    <m/>
    <d v="2026-05-15T12:00:00"/>
    <s v="13/03/2025"/>
    <m/>
  </r>
  <r>
    <n v="380106"/>
    <s v="Phường Hội Thương"/>
    <n v="1546"/>
    <s v="Thành phố Pleiku"/>
    <n v="207"/>
    <x v="50"/>
    <s v="TNG"/>
    <x v="5"/>
    <x v="0"/>
    <n v="15000"/>
    <m/>
    <d v="2026-05-15T12:00:00"/>
    <s v="13/03/2025"/>
    <m/>
  </r>
  <r>
    <n v="380107"/>
    <s v="Phường Ia Kring"/>
    <n v="1546"/>
    <s v="Thành phố Pleiku"/>
    <n v="207"/>
    <x v="50"/>
    <s v="TNG"/>
    <x v="5"/>
    <x v="0"/>
    <n v="15000"/>
    <m/>
    <d v="2026-05-15T12:00:00"/>
    <s v="13/03/2025"/>
    <m/>
  </r>
  <r>
    <n v="380108"/>
    <s v="Phường Phù Đổng"/>
    <n v="1546"/>
    <s v="Thành phố Pleiku"/>
    <n v="207"/>
    <x v="50"/>
    <s v="TNG"/>
    <x v="5"/>
    <x v="0"/>
    <n v="15000"/>
    <m/>
    <d v="2026-05-15T12:00:00"/>
    <s v="13/03/2025"/>
    <m/>
  </r>
  <r>
    <n v="380109"/>
    <s v="Phường Tây Sơn"/>
    <n v="1546"/>
    <s v="Thành phố Pleiku"/>
    <n v="207"/>
    <x v="50"/>
    <s v="TNG"/>
    <x v="5"/>
    <x v="0"/>
    <n v="15000"/>
    <m/>
    <d v="2026-05-15T12:00:00"/>
    <s v="13/03/2025"/>
    <m/>
  </r>
  <r>
    <n v="380110"/>
    <s v="Phường Thắng Lợi"/>
    <n v="1546"/>
    <s v="Thành phố Pleiku"/>
    <n v="207"/>
    <x v="50"/>
    <s v="TNG"/>
    <x v="5"/>
    <x v="0"/>
    <n v="15000"/>
    <m/>
    <d v="2026-05-15T12:00:00"/>
    <s v="13/03/2025"/>
    <m/>
  </r>
  <r>
    <n v="380111"/>
    <s v="Phường Thống Nhất"/>
    <n v="1546"/>
    <s v="Thành phố Pleiku"/>
    <n v="207"/>
    <x v="50"/>
    <s v="TNG"/>
    <x v="5"/>
    <x v="0"/>
    <n v="15000"/>
    <m/>
    <d v="2026-05-15T12:00:00"/>
    <s v="13/03/2025"/>
    <m/>
  </r>
  <r>
    <n v="380112"/>
    <s v="Phường Trà Bá"/>
    <n v="1546"/>
    <s v="Thành phố Pleiku"/>
    <n v="207"/>
    <x v="50"/>
    <s v="TNG"/>
    <x v="5"/>
    <x v="0"/>
    <n v="15000"/>
    <m/>
    <d v="2026-05-15T12:00:00"/>
    <s v="13/03/2025"/>
    <m/>
  </r>
  <r>
    <n v="380113"/>
    <s v="Phường Yên Đỗ"/>
    <n v="1546"/>
    <s v="Thành phố Pleiku"/>
    <n v="207"/>
    <x v="50"/>
    <s v="TNG"/>
    <x v="5"/>
    <x v="0"/>
    <n v="15000"/>
    <m/>
    <d v="2026-05-15T12:00:00"/>
    <s v="13/03/2025"/>
    <m/>
  </r>
  <r>
    <n v="380114"/>
    <s v="Phường Yên Thế"/>
    <n v="1546"/>
    <s v="Thành phố Pleiku"/>
    <n v="207"/>
    <x v="50"/>
    <s v="TNG"/>
    <x v="5"/>
    <x v="0"/>
    <n v="15000"/>
    <m/>
    <d v="2026-05-15T12:00:00"/>
    <s v="13/03/2025"/>
    <m/>
  </r>
  <r>
    <n v="380115"/>
    <s v="Xã An Phú"/>
    <n v="1546"/>
    <s v="Thành phố Pleiku"/>
    <n v="207"/>
    <x v="50"/>
    <s v="TNG"/>
    <x v="5"/>
    <x v="0"/>
    <n v="15000"/>
    <m/>
    <d v="2026-05-15T12:00:00"/>
    <s v="13/03/2025"/>
    <m/>
  </r>
  <r>
    <n v="380116"/>
    <s v="Xã Biển Hồ"/>
    <n v="1546"/>
    <s v="Thành phố Pleiku"/>
    <n v="207"/>
    <x v="50"/>
    <s v="TNG"/>
    <x v="5"/>
    <x v="0"/>
    <n v="15000"/>
    <m/>
    <d v="2026-05-15T12:00:00"/>
    <s v="13/03/2025"/>
    <m/>
  </r>
  <r>
    <n v="380117"/>
    <s v="Xã Chư Á"/>
    <n v="1546"/>
    <s v="Thành phố Pleiku"/>
    <n v="207"/>
    <x v="50"/>
    <s v="TNG"/>
    <x v="5"/>
    <x v="0"/>
    <n v="15000"/>
    <m/>
    <d v="2026-05-15T12:00:00"/>
    <s v="13/03/2025"/>
    <m/>
  </r>
  <r>
    <n v="380118"/>
    <s v="Xã Chư HDrông"/>
    <n v="1546"/>
    <s v="Thành phố Pleiku"/>
    <n v="207"/>
    <x v="50"/>
    <s v="TNG"/>
    <x v="5"/>
    <x v="0"/>
    <n v="15000"/>
    <m/>
    <d v="2026-05-15T12:00:00"/>
    <s v="13/03/2025"/>
    <m/>
  </r>
  <r>
    <n v="380119"/>
    <s v="Xã Diên Phú"/>
    <n v="1546"/>
    <s v="Thành phố Pleiku"/>
    <n v="207"/>
    <x v="50"/>
    <s v="TNG"/>
    <x v="5"/>
    <x v="0"/>
    <n v="15000"/>
    <m/>
    <d v="2026-05-15T12:00:00"/>
    <s v="13/03/2025"/>
    <m/>
  </r>
  <r>
    <n v="380120"/>
    <s v="Xã Gào"/>
    <n v="1546"/>
    <s v="Thành phố Pleiku"/>
    <n v="207"/>
    <x v="50"/>
    <s v="TNG"/>
    <x v="5"/>
    <x v="0"/>
    <n v="15000"/>
    <m/>
    <d v="2026-05-15T12:00:00"/>
    <s v="13/03/2025"/>
    <m/>
  </r>
  <r>
    <n v="380121"/>
    <s v="Xã Ia Kênh"/>
    <n v="1546"/>
    <s v="Thành phố Pleiku"/>
    <n v="207"/>
    <x v="50"/>
    <s v="TNG"/>
    <x v="5"/>
    <x v="0"/>
    <n v="15000"/>
    <m/>
    <d v="2026-05-15T12:00:00"/>
    <s v="13/03/2025"/>
    <m/>
  </r>
  <r>
    <n v="380122"/>
    <s v="Xã Tân Sơn"/>
    <n v="1546"/>
    <s v="Thành phố Pleiku"/>
    <n v="207"/>
    <x v="50"/>
    <s v="TNG"/>
    <x v="5"/>
    <x v="0"/>
    <n v="15000"/>
    <m/>
    <d v="2026-05-15T12:00:00"/>
    <s v="13/03/2025"/>
    <m/>
  </r>
  <r>
    <n v="380123"/>
    <s v="Xã Trà Đa"/>
    <n v="1546"/>
    <s v="Thành phố Pleiku"/>
    <n v="207"/>
    <x v="50"/>
    <s v="TNG"/>
    <x v="5"/>
    <x v="0"/>
    <n v="15000"/>
    <m/>
    <d v="2026-05-15T12:00:00"/>
    <s v="13/03/2025"/>
    <m/>
  </r>
  <r>
    <n v="380501"/>
    <s v="Phường An Bình"/>
    <n v="1800"/>
    <s v="Thị xã An Khê"/>
    <n v="207"/>
    <x v="50"/>
    <s v="TNG"/>
    <x v="5"/>
    <x v="1"/>
    <m/>
    <m/>
    <d v="2026-05-15T12:00:00"/>
    <m/>
    <m/>
  </r>
  <r>
    <n v="380502"/>
    <s v="Phường An Phú"/>
    <n v="1800"/>
    <s v="Thị xã An Khê"/>
    <n v="207"/>
    <x v="50"/>
    <s v="TNG"/>
    <x v="5"/>
    <x v="1"/>
    <m/>
    <m/>
    <d v="2026-05-15T12:00:00"/>
    <m/>
    <m/>
  </r>
  <r>
    <n v="380503"/>
    <s v="Phường An Phước"/>
    <n v="1800"/>
    <s v="Thị xã An Khê"/>
    <n v="207"/>
    <x v="50"/>
    <s v="TNG"/>
    <x v="5"/>
    <x v="1"/>
    <m/>
    <m/>
    <d v="2026-05-15T12:00:00"/>
    <m/>
    <m/>
  </r>
  <r>
    <n v="380504"/>
    <s v="Phường An Tân"/>
    <n v="1800"/>
    <s v="Thị xã An Khê"/>
    <n v="207"/>
    <x v="50"/>
    <s v="TNG"/>
    <x v="5"/>
    <x v="1"/>
    <m/>
    <m/>
    <d v="2026-05-15T12:00:00"/>
    <m/>
    <m/>
  </r>
  <r>
    <n v="380505"/>
    <s v="Phường Ngô Mây"/>
    <n v="1800"/>
    <s v="Thị xã An Khê"/>
    <n v="207"/>
    <x v="50"/>
    <s v="TNG"/>
    <x v="5"/>
    <x v="1"/>
    <m/>
    <m/>
    <d v="2026-05-15T12:00:00"/>
    <m/>
    <m/>
  </r>
  <r>
    <n v="380506"/>
    <s v="Phường Tây Sơn"/>
    <n v="1800"/>
    <s v="Thị xã An Khê"/>
    <n v="207"/>
    <x v="50"/>
    <s v="TNG"/>
    <x v="5"/>
    <x v="1"/>
    <m/>
    <m/>
    <d v="2026-05-15T12:00:00"/>
    <m/>
    <m/>
  </r>
  <r>
    <n v="380507"/>
    <s v="Xã Cửu An"/>
    <n v="1800"/>
    <s v="Thị xã An Khê"/>
    <n v="207"/>
    <x v="50"/>
    <s v="TNG"/>
    <x v="5"/>
    <x v="1"/>
    <m/>
    <m/>
    <d v="2026-05-15T12:00:00"/>
    <m/>
    <m/>
  </r>
  <r>
    <n v="380508"/>
    <s v="Xã Song An"/>
    <n v="1800"/>
    <s v="Thị xã An Khê"/>
    <n v="207"/>
    <x v="50"/>
    <s v="TNG"/>
    <x v="5"/>
    <x v="1"/>
    <m/>
    <m/>
    <d v="2026-05-15T12:00:00"/>
    <m/>
    <m/>
  </r>
  <r>
    <n v="380509"/>
    <s v="Xã Thành An"/>
    <n v="1800"/>
    <s v="Thị xã An Khê"/>
    <n v="207"/>
    <x v="50"/>
    <s v="TNG"/>
    <x v="5"/>
    <x v="1"/>
    <m/>
    <m/>
    <d v="2026-05-15T12:00:00"/>
    <m/>
    <m/>
  </r>
  <r>
    <n v="380510"/>
    <s v="Xã Tú An"/>
    <n v="1800"/>
    <s v="Thị xã An Khê"/>
    <n v="207"/>
    <x v="50"/>
    <s v="TNG"/>
    <x v="5"/>
    <x v="1"/>
    <m/>
    <m/>
    <d v="2026-05-15T12:00:00"/>
    <m/>
    <m/>
  </r>
  <r>
    <n v="380511"/>
    <s v="Xã Xuân An"/>
    <n v="1800"/>
    <s v="Thị xã An Khê"/>
    <n v="207"/>
    <x v="50"/>
    <s v="TNG"/>
    <x v="5"/>
    <x v="1"/>
    <m/>
    <m/>
    <d v="2026-05-15T12:00:00"/>
    <m/>
    <m/>
  </r>
  <r>
    <n v="381001"/>
    <s v="Phường Cheo Reo"/>
    <n v="1798"/>
    <s v="Thị xã Ayun Pa"/>
    <n v="207"/>
    <x v="50"/>
    <s v="TNG"/>
    <x v="5"/>
    <x v="1"/>
    <m/>
    <m/>
    <d v="2026-05-15T12:00:00"/>
    <m/>
    <m/>
  </r>
  <r>
    <n v="381002"/>
    <s v="Phường Đoàn Kết"/>
    <n v="1798"/>
    <s v="Thị xã Ayun Pa"/>
    <n v="207"/>
    <x v="50"/>
    <s v="TNG"/>
    <x v="5"/>
    <x v="1"/>
    <m/>
    <m/>
    <d v="2026-05-15T12:00:00"/>
    <m/>
    <m/>
  </r>
  <r>
    <n v="381003"/>
    <s v="Phường Hòa Bình"/>
    <n v="1798"/>
    <s v="Thị xã Ayun Pa"/>
    <n v="207"/>
    <x v="50"/>
    <s v="TNG"/>
    <x v="5"/>
    <x v="1"/>
    <m/>
    <m/>
    <d v="2026-05-15T12:00:00"/>
    <m/>
    <m/>
  </r>
  <r>
    <n v="381004"/>
    <s v="Phường Sông Bờ"/>
    <n v="1798"/>
    <s v="Thị xã Ayun Pa"/>
    <n v="207"/>
    <x v="50"/>
    <s v="TNG"/>
    <x v="5"/>
    <x v="1"/>
    <m/>
    <m/>
    <d v="2026-05-15T12:00:00"/>
    <m/>
    <m/>
  </r>
  <r>
    <n v="381005"/>
    <s v="Xã Chư Băh"/>
    <n v="1798"/>
    <s v="Thị xã Ayun Pa"/>
    <n v="207"/>
    <x v="50"/>
    <s v="TNG"/>
    <x v="5"/>
    <x v="1"/>
    <m/>
    <m/>
    <d v="2026-05-15T12:00:00"/>
    <m/>
    <m/>
  </r>
  <r>
    <n v="381006"/>
    <s v="Xã Ia RBol"/>
    <n v="1798"/>
    <s v="Thị xã Ayun Pa"/>
    <n v="207"/>
    <x v="50"/>
    <s v="TNG"/>
    <x v="5"/>
    <x v="1"/>
    <m/>
    <m/>
    <d v="2026-05-15T12:00:00"/>
    <m/>
    <m/>
  </r>
  <r>
    <n v="381007"/>
    <s v="Xã Ia RTô"/>
    <n v="1798"/>
    <s v="Thị xã Ayun Pa"/>
    <n v="207"/>
    <x v="50"/>
    <s v="TNG"/>
    <x v="5"/>
    <x v="1"/>
    <m/>
    <m/>
    <d v="2026-05-15T12:00:00"/>
    <m/>
    <m/>
  </r>
  <r>
    <n v="381008"/>
    <s v="Xã Ia Sao"/>
    <n v="1798"/>
    <s v="Thị xã Ayun Pa"/>
    <n v="207"/>
    <x v="50"/>
    <s v="TNG"/>
    <x v="5"/>
    <x v="1"/>
    <m/>
    <m/>
    <d v="2026-05-15T12:00:00"/>
    <m/>
    <m/>
  </r>
  <r>
    <n v="300901"/>
    <s v="Thị trấn Cẩm Xuyên"/>
    <n v="1815"/>
    <s v="Huyện Cẩm Xuyên"/>
    <n v="236"/>
    <x v="51"/>
    <s v="BTB"/>
    <x v="5"/>
    <x v="0"/>
    <n v="20000"/>
    <m/>
    <d v="2026-05-15T12:00:00"/>
    <s v="15/09/2025"/>
    <m/>
  </r>
  <r>
    <n v="300902"/>
    <s v="Thị trấn Thiên Cầm"/>
    <n v="1815"/>
    <s v="Huyện Cẩm Xuyên"/>
    <n v="236"/>
    <x v="51"/>
    <s v="BTB"/>
    <x v="5"/>
    <x v="1"/>
    <m/>
    <m/>
    <d v="2026-05-15T12:00:00"/>
    <m/>
    <m/>
  </r>
  <r>
    <n v="300903"/>
    <s v="Xã Cẩm Bình"/>
    <n v="1815"/>
    <s v="Huyện Cẩm Xuyên"/>
    <n v="236"/>
    <x v="51"/>
    <s v="BTB"/>
    <x v="5"/>
    <x v="0"/>
    <n v="20000"/>
    <m/>
    <d v="2026-05-15T12:00:00"/>
    <s v="15/09/2025"/>
    <m/>
  </r>
  <r>
    <n v="300904"/>
    <s v="Xã Cẩm Duệ"/>
    <n v="1815"/>
    <s v="Huyện Cẩm Xuyên"/>
    <n v="236"/>
    <x v="51"/>
    <s v="BTB"/>
    <x v="5"/>
    <x v="1"/>
    <m/>
    <m/>
    <d v="2026-05-15T12:00:00"/>
    <m/>
    <m/>
  </r>
  <r>
    <n v="300905"/>
    <s v="Xã Cẩm Dương"/>
    <n v="1815"/>
    <s v="Huyện Cẩm Xuyên"/>
    <n v="236"/>
    <x v="51"/>
    <s v="BTB"/>
    <x v="5"/>
    <x v="1"/>
    <m/>
    <m/>
    <d v="2026-05-15T12:00:00"/>
    <m/>
    <m/>
  </r>
  <r>
    <n v="300906"/>
    <s v="Xã Cẩm Hà"/>
    <n v="1815"/>
    <s v="Huyện Cẩm Xuyên"/>
    <n v="236"/>
    <x v="51"/>
    <s v="BTB"/>
    <x v="5"/>
    <x v="1"/>
    <m/>
    <m/>
    <d v="2026-05-15T12:00:00"/>
    <m/>
    <m/>
  </r>
  <r>
    <n v="300907"/>
    <s v="Xã Cẩm Hòa"/>
    <n v="1815"/>
    <s v="Huyện Cẩm Xuyên"/>
    <n v="236"/>
    <x v="51"/>
    <s v="BTB"/>
    <x v="5"/>
    <x v="1"/>
    <m/>
    <m/>
    <d v="2026-05-15T12:00:00"/>
    <m/>
    <m/>
  </r>
  <r>
    <n v="300908"/>
    <s v="Xã Cẩm Hưng"/>
    <n v="1815"/>
    <s v="Huyện Cẩm Xuyên"/>
    <n v="236"/>
    <x v="51"/>
    <s v="BTB"/>
    <x v="5"/>
    <x v="1"/>
    <m/>
    <m/>
    <d v="2026-05-15T12:00:00"/>
    <m/>
    <m/>
  </r>
  <r>
    <n v="300909"/>
    <s v="Xã Cẩm Huy"/>
    <n v="1815"/>
    <s v="Huyện Cẩm Xuyên"/>
    <n v="236"/>
    <x v="51"/>
    <s v="BTB"/>
    <x v="5"/>
    <x v="0"/>
    <n v="20000"/>
    <m/>
    <d v="2026-05-15T12:00:00"/>
    <s v="15/09/2025"/>
    <m/>
  </r>
  <r>
    <n v="300910"/>
    <s v="Xã Cẩm Lạc"/>
    <n v="1815"/>
    <s v="Huyện Cẩm Xuyên"/>
    <n v="236"/>
    <x v="51"/>
    <s v="BTB"/>
    <x v="5"/>
    <x v="1"/>
    <m/>
    <m/>
    <d v="2026-05-15T12:00:00"/>
    <m/>
    <m/>
  </r>
  <r>
    <n v="300911"/>
    <s v="Xã Cẩm Lĩnh"/>
    <n v="1815"/>
    <s v="Huyện Cẩm Xuyên"/>
    <n v="236"/>
    <x v="51"/>
    <s v="BTB"/>
    <x v="5"/>
    <x v="1"/>
    <m/>
    <m/>
    <d v="2026-05-15T12:00:00"/>
    <m/>
    <m/>
  </r>
  <r>
    <n v="300912"/>
    <s v="Xã Cẩm Lộc"/>
    <n v="1815"/>
    <s v="Huyện Cẩm Xuyên"/>
    <n v="236"/>
    <x v="51"/>
    <s v="BTB"/>
    <x v="5"/>
    <x v="1"/>
    <m/>
    <m/>
    <d v="2026-05-15T12:00:00"/>
    <m/>
    <m/>
  </r>
  <r>
    <n v="300913"/>
    <s v="Xã Cẩm Minh"/>
    <n v="1815"/>
    <s v="Huyện Cẩm Xuyên"/>
    <n v="236"/>
    <x v="51"/>
    <s v="BTB"/>
    <x v="5"/>
    <x v="1"/>
    <m/>
    <m/>
    <d v="2026-05-15T12:00:00"/>
    <m/>
    <m/>
  </r>
  <r>
    <n v="300914"/>
    <s v="Xã Cẩm Mỹ"/>
    <n v="1815"/>
    <s v="Huyện Cẩm Xuyên"/>
    <n v="236"/>
    <x v="51"/>
    <s v="BTB"/>
    <x v="5"/>
    <x v="1"/>
    <m/>
    <m/>
    <d v="2026-05-15T12:00:00"/>
    <m/>
    <m/>
  </r>
  <r>
    <n v="300915"/>
    <s v="Xã Cẩm Nam"/>
    <n v="1815"/>
    <s v="Huyện Cẩm Xuyên"/>
    <n v="236"/>
    <x v="51"/>
    <s v="BTB"/>
    <x v="5"/>
    <x v="1"/>
    <m/>
    <m/>
    <d v="2026-05-15T12:00:00"/>
    <m/>
    <m/>
  </r>
  <r>
    <n v="300916"/>
    <s v="Xã Cẩm Nhượng"/>
    <n v="1815"/>
    <s v="Huyện Cẩm Xuyên"/>
    <n v="236"/>
    <x v="51"/>
    <s v="BTB"/>
    <x v="5"/>
    <x v="1"/>
    <m/>
    <m/>
    <d v="2026-05-15T12:00:00"/>
    <m/>
    <m/>
  </r>
  <r>
    <n v="300917"/>
    <s v="Xã Cẩm Phúc"/>
    <n v="1815"/>
    <s v="Huyện Cẩm Xuyên"/>
    <n v="236"/>
    <x v="51"/>
    <s v="BTB"/>
    <x v="5"/>
    <x v="1"/>
    <m/>
    <m/>
    <d v="2026-05-15T12:00:00"/>
    <m/>
    <m/>
  </r>
  <r>
    <n v="300918"/>
    <s v="Xã Cẩm Quan"/>
    <n v="1815"/>
    <s v="Huyện Cẩm Xuyên"/>
    <n v="236"/>
    <x v="51"/>
    <s v="BTB"/>
    <x v="5"/>
    <x v="1"/>
    <m/>
    <m/>
    <d v="2026-05-15T12:00:00"/>
    <m/>
    <m/>
  </r>
  <r>
    <n v="300919"/>
    <s v="Xã Cẩm Quang"/>
    <n v="1815"/>
    <s v="Huyện Cẩm Xuyên"/>
    <n v="236"/>
    <x v="51"/>
    <s v="BTB"/>
    <x v="5"/>
    <x v="1"/>
    <m/>
    <m/>
    <d v="2026-05-15T12:00:00"/>
    <m/>
    <m/>
  </r>
  <r>
    <n v="300920"/>
    <s v="Xã Cẩm Sơn"/>
    <n v="1815"/>
    <s v="Huyện Cẩm Xuyên"/>
    <n v="236"/>
    <x v="51"/>
    <s v="BTB"/>
    <x v="5"/>
    <x v="1"/>
    <m/>
    <m/>
    <d v="2026-05-15T12:00:00"/>
    <m/>
    <m/>
  </r>
  <r>
    <n v="300921"/>
    <s v="Xã Cẩm Thạch"/>
    <n v="1815"/>
    <s v="Huyện Cẩm Xuyên"/>
    <n v="236"/>
    <x v="51"/>
    <s v="BTB"/>
    <x v="5"/>
    <x v="1"/>
    <m/>
    <m/>
    <d v="2026-05-15T12:00:00"/>
    <m/>
    <m/>
  </r>
  <r>
    <n v="300922"/>
    <s v="Xã Cẩm Thăng"/>
    <n v="1815"/>
    <s v="Huyện Cẩm Xuyên"/>
    <n v="236"/>
    <x v="51"/>
    <s v="BTB"/>
    <x v="5"/>
    <x v="1"/>
    <m/>
    <m/>
    <d v="2026-05-15T12:00:00"/>
    <m/>
    <m/>
  </r>
  <r>
    <n v="300923"/>
    <s v="Xã Cẩm Thành"/>
    <n v="1815"/>
    <s v="Huyện Cẩm Xuyên"/>
    <n v="236"/>
    <x v="51"/>
    <s v="BTB"/>
    <x v="5"/>
    <x v="1"/>
    <m/>
    <m/>
    <d v="2026-05-15T12:00:00"/>
    <m/>
    <m/>
  </r>
  <r>
    <n v="300924"/>
    <s v="Xã Cẩm Thịnh"/>
    <n v="1815"/>
    <s v="Huyện Cẩm Xuyên"/>
    <n v="236"/>
    <x v="51"/>
    <s v="BTB"/>
    <x v="5"/>
    <x v="1"/>
    <m/>
    <m/>
    <d v="2026-05-15T12:00:00"/>
    <m/>
    <m/>
  </r>
  <r>
    <n v="300925"/>
    <s v="Xã Cẩm Trung"/>
    <n v="1815"/>
    <s v="Huyện Cẩm Xuyên"/>
    <n v="236"/>
    <x v="51"/>
    <s v="BTB"/>
    <x v="5"/>
    <x v="1"/>
    <m/>
    <m/>
    <d v="2026-05-15T12:00:00"/>
    <m/>
    <m/>
  </r>
  <r>
    <n v="300926"/>
    <s v="Xã Cẩm Vịnh"/>
    <n v="1815"/>
    <s v="Huyện Cẩm Xuyên"/>
    <n v="236"/>
    <x v="51"/>
    <s v="BTB"/>
    <x v="5"/>
    <x v="0"/>
    <n v="20000"/>
    <m/>
    <d v="2026-05-15T12:00:00"/>
    <s v="15/09/2025"/>
    <m/>
  </r>
  <r>
    <n v="300927"/>
    <s v="Xã Cẩm Yên"/>
    <n v="1815"/>
    <s v="Huyện Cẩm Xuyên"/>
    <n v="236"/>
    <x v="51"/>
    <s v="BTB"/>
    <x v="5"/>
    <x v="1"/>
    <m/>
    <m/>
    <d v="2026-05-15T12:00:00"/>
    <m/>
    <m/>
  </r>
  <r>
    <n v="800009"/>
    <s v="Xã Nam Phúc Thăng"/>
    <n v="1815"/>
    <s v="Huyện Cẩm Xuyên"/>
    <n v="236"/>
    <x v="51"/>
    <s v="BTB"/>
    <x v="5"/>
    <x v="1"/>
    <m/>
    <m/>
    <d v="2026-05-15T12:00:00"/>
    <m/>
    <m/>
  </r>
  <r>
    <n v="800010"/>
    <s v="Xã Yên Hòa"/>
    <n v="1815"/>
    <s v="Huyện Cẩm Xuyên"/>
    <n v="236"/>
    <x v="51"/>
    <s v="BTB"/>
    <x v="5"/>
    <x v="1"/>
    <m/>
    <m/>
    <d v="2026-05-15T12:00:00"/>
    <m/>
    <m/>
  </r>
  <r>
    <n v="300601"/>
    <s v="Thị trấn Nghèn"/>
    <n v="3143"/>
    <s v="Huyện Can Lộc"/>
    <n v="236"/>
    <x v="51"/>
    <s v="BTB"/>
    <x v="5"/>
    <x v="0"/>
    <n v="20000"/>
    <m/>
    <d v="2026-05-15T12:00:00"/>
    <s v="27/08/2025"/>
    <m/>
  </r>
  <r>
    <n v="300602"/>
    <s v="Xã Đồng Lộc"/>
    <n v="3143"/>
    <s v="Huyện Can Lộc"/>
    <n v="236"/>
    <x v="51"/>
    <s v="BTB"/>
    <x v="5"/>
    <x v="1"/>
    <m/>
    <m/>
    <d v="2026-05-15T12:00:00"/>
    <m/>
    <m/>
  </r>
  <r>
    <n v="300603"/>
    <s v="Xã Gia Hanh"/>
    <n v="3143"/>
    <s v="Huyện Can Lộc"/>
    <n v="236"/>
    <x v="51"/>
    <s v="BTB"/>
    <x v="5"/>
    <x v="1"/>
    <m/>
    <m/>
    <d v="2026-05-15T12:00:00"/>
    <m/>
    <m/>
  </r>
  <r>
    <n v="300604"/>
    <s v="Xã Khánh Lộc"/>
    <n v="3143"/>
    <s v="Huyện Can Lộc"/>
    <n v="236"/>
    <x v="51"/>
    <s v="BTB"/>
    <x v="5"/>
    <x v="1"/>
    <m/>
    <m/>
    <d v="2026-05-15T12:00:00"/>
    <m/>
    <m/>
  </r>
  <r>
    <n v="800007"/>
    <s v="Xã Khánh Vĩnh Yên"/>
    <n v="3143"/>
    <s v="Huyện Can Lộc"/>
    <n v="236"/>
    <x v="51"/>
    <s v="BTB"/>
    <x v="5"/>
    <x v="1"/>
    <m/>
    <m/>
    <d v="2026-05-15T12:00:00"/>
    <m/>
    <m/>
  </r>
  <r>
    <n v="300605"/>
    <s v="Xã Kim Lộc"/>
    <n v="3143"/>
    <s v="Huyện Can Lộc"/>
    <n v="236"/>
    <x v="51"/>
    <s v="BTB"/>
    <x v="5"/>
    <x v="1"/>
    <m/>
    <m/>
    <d v="2026-05-15T12:00:00"/>
    <m/>
    <m/>
  </r>
  <r>
    <n v="800008"/>
    <s v="Xã Kim Song Trường"/>
    <n v="3143"/>
    <s v="Huyện Can Lộc"/>
    <n v="236"/>
    <x v="51"/>
    <s v="BTB"/>
    <x v="5"/>
    <x v="1"/>
    <m/>
    <m/>
    <d v="2026-05-15T12:00:00"/>
    <m/>
    <m/>
  </r>
  <r>
    <n v="300606"/>
    <s v="Xã Mỹ Lộc"/>
    <n v="3143"/>
    <s v="Huyện Can Lộc"/>
    <n v="236"/>
    <x v="51"/>
    <s v="BTB"/>
    <x v="5"/>
    <x v="1"/>
    <m/>
    <m/>
    <d v="2026-05-15T12:00:00"/>
    <m/>
    <m/>
  </r>
  <r>
    <n v="300607"/>
    <s v="Xã Phú Lộc"/>
    <n v="3143"/>
    <s v="Huyện Can Lộc"/>
    <n v="236"/>
    <x v="51"/>
    <s v="BTB"/>
    <x v="5"/>
    <x v="1"/>
    <m/>
    <m/>
    <d v="2026-05-15T12:00:00"/>
    <m/>
    <m/>
  </r>
  <r>
    <n v="300608"/>
    <s v="Xã Quang Lộc"/>
    <n v="3143"/>
    <s v="Huyện Can Lộc"/>
    <n v="236"/>
    <x v="51"/>
    <s v="BTB"/>
    <x v="5"/>
    <x v="1"/>
    <m/>
    <m/>
    <d v="2026-05-15T12:00:00"/>
    <m/>
    <m/>
  </r>
  <r>
    <n v="300609"/>
    <s v="Xã Sơn Lộc"/>
    <n v="3143"/>
    <s v="Huyện Can Lộc"/>
    <n v="236"/>
    <x v="51"/>
    <s v="BTB"/>
    <x v="5"/>
    <x v="1"/>
    <m/>
    <m/>
    <d v="2026-05-15T12:00:00"/>
    <m/>
    <m/>
  </r>
  <r>
    <n v="300610"/>
    <s v="Xã Song Lộc"/>
    <n v="3143"/>
    <s v="Huyện Can Lộc"/>
    <n v="236"/>
    <x v="51"/>
    <s v="BTB"/>
    <x v="5"/>
    <x v="1"/>
    <m/>
    <m/>
    <d v="2026-05-15T12:00:00"/>
    <m/>
    <m/>
  </r>
  <r>
    <n v="300611"/>
    <s v="Xã Thanh Lộc"/>
    <n v="3143"/>
    <s v="Huyện Can Lộc"/>
    <n v="236"/>
    <x v="51"/>
    <s v="BTB"/>
    <x v="5"/>
    <x v="1"/>
    <m/>
    <m/>
    <d v="2026-05-15T12:00:00"/>
    <m/>
    <m/>
  </r>
  <r>
    <n v="300612"/>
    <s v="Xã Thiên Lộc"/>
    <n v="3143"/>
    <s v="Huyện Can Lộc"/>
    <n v="236"/>
    <x v="51"/>
    <s v="BTB"/>
    <x v="5"/>
    <x v="1"/>
    <m/>
    <m/>
    <d v="2026-05-15T12:00:00"/>
    <m/>
    <m/>
  </r>
  <r>
    <n v="300613"/>
    <s v="Xã Thuần Thiện"/>
    <n v="3143"/>
    <s v="Huyện Can Lộc"/>
    <n v="236"/>
    <x v="51"/>
    <s v="BTB"/>
    <x v="5"/>
    <x v="1"/>
    <m/>
    <m/>
    <d v="2026-05-15T12:00:00"/>
    <m/>
    <m/>
  </r>
  <r>
    <n v="300614"/>
    <s v="Xã Thượng Lộc"/>
    <n v="3143"/>
    <s v="Huyện Can Lộc"/>
    <n v="236"/>
    <x v="51"/>
    <s v="BTB"/>
    <x v="5"/>
    <x v="1"/>
    <m/>
    <m/>
    <d v="2026-05-15T12:00:00"/>
    <m/>
    <m/>
  </r>
  <r>
    <n v="300615"/>
    <s v="Xã Thường Nga"/>
    <n v="3143"/>
    <s v="Huyện Can Lộc"/>
    <n v="236"/>
    <x v="51"/>
    <s v="BTB"/>
    <x v="5"/>
    <x v="1"/>
    <m/>
    <m/>
    <d v="2026-05-15T12:00:00"/>
    <m/>
    <m/>
  </r>
  <r>
    <n v="300616"/>
    <s v="Xã Tiến Lộc"/>
    <n v="3143"/>
    <s v="Huyện Can Lộc"/>
    <n v="236"/>
    <x v="51"/>
    <s v="BTB"/>
    <x v="5"/>
    <x v="0"/>
    <n v="20000"/>
    <m/>
    <d v="2026-05-15T12:00:00"/>
    <s v="15/09/2025"/>
    <m/>
  </r>
  <r>
    <n v="300617"/>
    <s v="Xã Trung Lộc"/>
    <n v="3143"/>
    <s v="Huyện Can Lộc"/>
    <n v="236"/>
    <x v="51"/>
    <s v="BTB"/>
    <x v="5"/>
    <x v="1"/>
    <m/>
    <m/>
    <d v="2026-05-15T12:00:00"/>
    <m/>
    <m/>
  </r>
  <r>
    <n v="300618"/>
    <s v="Xã Trường Lộc"/>
    <n v="3143"/>
    <s v="Huyện Can Lộc"/>
    <n v="236"/>
    <x v="51"/>
    <s v="BTB"/>
    <x v="5"/>
    <x v="1"/>
    <m/>
    <m/>
    <d v="2026-05-15T12:00:00"/>
    <m/>
    <m/>
  </r>
  <r>
    <n v="300619"/>
    <s v="Xã Tùng Lộc"/>
    <n v="3143"/>
    <s v="Huyện Can Lộc"/>
    <n v="236"/>
    <x v="51"/>
    <s v="BTB"/>
    <x v="5"/>
    <x v="1"/>
    <m/>
    <m/>
    <d v="2026-05-15T12:00:00"/>
    <m/>
    <m/>
  </r>
  <r>
    <n v="300620"/>
    <s v="Xã Vĩnh Lộc"/>
    <n v="3143"/>
    <s v="Huyện Can Lộc"/>
    <n v="236"/>
    <x v="51"/>
    <s v="BTB"/>
    <x v="5"/>
    <x v="1"/>
    <m/>
    <m/>
    <d v="2026-05-15T12:00:00"/>
    <m/>
    <m/>
  </r>
  <r>
    <n v="300621"/>
    <s v="Xã Vượng Lộc"/>
    <n v="3143"/>
    <s v="Huyện Can Lộc"/>
    <n v="236"/>
    <x v="51"/>
    <s v="BTB"/>
    <x v="5"/>
    <x v="0"/>
    <n v="20000"/>
    <m/>
    <d v="2026-05-15T12:00:00"/>
    <s v="15/09/2025"/>
    <m/>
  </r>
  <r>
    <n v="300622"/>
    <s v="Xã Xuân Lộc"/>
    <n v="3143"/>
    <s v="Huyện Can Lộc"/>
    <n v="236"/>
    <x v="51"/>
    <s v="BTB"/>
    <x v="5"/>
    <x v="1"/>
    <m/>
    <m/>
    <d v="2026-05-15T12:00:00"/>
    <m/>
    <m/>
  </r>
  <r>
    <n v="300623"/>
    <s v="Xã Yên Lộc"/>
    <n v="3143"/>
    <s v="Huyện Can Lộc"/>
    <n v="236"/>
    <x v="51"/>
    <s v="BTB"/>
    <x v="5"/>
    <x v="1"/>
    <m/>
    <m/>
    <d v="2026-05-15T12:00:00"/>
    <m/>
    <m/>
  </r>
  <r>
    <n v="300401"/>
    <s v="Thị trấn Đức Thọ"/>
    <n v="3188"/>
    <s v="Huyện Đức Thọ"/>
    <n v="236"/>
    <x v="51"/>
    <s v="BTB"/>
    <x v="5"/>
    <x v="1"/>
    <m/>
    <m/>
    <d v="2026-05-15T12:00:00"/>
    <m/>
    <m/>
  </r>
  <r>
    <n v="800027"/>
    <s v="Xã An Dũng"/>
    <n v="3188"/>
    <s v="Huyện Đức Thọ"/>
    <n v="236"/>
    <x v="51"/>
    <s v="BTB"/>
    <x v="5"/>
    <x v="1"/>
    <m/>
    <m/>
    <d v="2026-05-15T12:00:00"/>
    <m/>
    <m/>
  </r>
  <r>
    <n v="800028"/>
    <s v="Xã Bùi La Nhân"/>
    <n v="3188"/>
    <s v="Huyện Đức Thọ"/>
    <n v="236"/>
    <x v="51"/>
    <s v="BTB"/>
    <x v="5"/>
    <x v="1"/>
    <m/>
    <m/>
    <d v="2026-05-15T12:00:00"/>
    <m/>
    <m/>
  </r>
  <r>
    <n v="300402"/>
    <s v="Xã Bùi Xá"/>
    <n v="3188"/>
    <s v="Huyện Đức Thọ"/>
    <n v="236"/>
    <x v="51"/>
    <s v="BTB"/>
    <x v="5"/>
    <x v="1"/>
    <m/>
    <m/>
    <d v="2026-05-15T12:00:00"/>
    <m/>
    <m/>
  </r>
  <r>
    <n v="300403"/>
    <s v="Xã Đức An"/>
    <n v="3188"/>
    <s v="Huyện Đức Thọ"/>
    <n v="236"/>
    <x v="51"/>
    <s v="BTB"/>
    <x v="5"/>
    <x v="1"/>
    <m/>
    <m/>
    <d v="2026-05-15T12:00:00"/>
    <m/>
    <m/>
  </r>
  <r>
    <n v="300404"/>
    <s v="Xã Đức Châu"/>
    <n v="3188"/>
    <s v="Huyện Đức Thọ"/>
    <n v="236"/>
    <x v="51"/>
    <s v="BTB"/>
    <x v="5"/>
    <x v="1"/>
    <m/>
    <m/>
    <d v="2026-05-15T12:00:00"/>
    <m/>
    <m/>
  </r>
  <r>
    <n v="300405"/>
    <s v="Xã Đức Đồng"/>
    <n v="3188"/>
    <s v="Huyện Đức Thọ"/>
    <n v="236"/>
    <x v="51"/>
    <s v="BTB"/>
    <x v="5"/>
    <x v="1"/>
    <m/>
    <m/>
    <d v="2026-05-15T12:00:00"/>
    <m/>
    <m/>
  </r>
  <r>
    <n v="300406"/>
    <s v="Xã Đức Dũng"/>
    <n v="3188"/>
    <s v="Huyện Đức Thọ"/>
    <n v="236"/>
    <x v="51"/>
    <s v="BTB"/>
    <x v="5"/>
    <x v="1"/>
    <m/>
    <m/>
    <d v="2026-05-15T12:00:00"/>
    <m/>
    <m/>
  </r>
  <r>
    <n v="300407"/>
    <s v="Xã Đức Hòa"/>
    <n v="3188"/>
    <s v="Huyện Đức Thọ"/>
    <n v="236"/>
    <x v="51"/>
    <s v="BTB"/>
    <x v="5"/>
    <x v="1"/>
    <m/>
    <m/>
    <d v="2026-05-15T12:00:00"/>
    <m/>
    <m/>
  </r>
  <r>
    <n v="300408"/>
    <s v="Xã Đức La"/>
    <n v="3188"/>
    <s v="Huyện Đức Thọ"/>
    <n v="236"/>
    <x v="51"/>
    <s v="BTB"/>
    <x v="5"/>
    <x v="1"/>
    <m/>
    <m/>
    <d v="2026-05-15T12:00:00"/>
    <m/>
    <m/>
  </r>
  <r>
    <n v="300409"/>
    <s v="Xã Đức Lạc"/>
    <n v="3188"/>
    <s v="Huyện Đức Thọ"/>
    <n v="236"/>
    <x v="51"/>
    <s v="BTB"/>
    <x v="5"/>
    <x v="1"/>
    <m/>
    <m/>
    <d v="2026-05-15T12:00:00"/>
    <m/>
    <m/>
  </r>
  <r>
    <n v="300410"/>
    <s v="Xã Đức Lâm"/>
    <n v="3188"/>
    <s v="Huyện Đức Thọ"/>
    <n v="236"/>
    <x v="51"/>
    <s v="BTB"/>
    <x v="5"/>
    <x v="1"/>
    <m/>
    <m/>
    <d v="2026-05-15T12:00:00"/>
    <m/>
    <m/>
  </r>
  <r>
    <n v="300411"/>
    <s v="Xã Đức Lạng"/>
    <n v="3188"/>
    <s v="Huyện Đức Thọ"/>
    <n v="236"/>
    <x v="51"/>
    <s v="BTB"/>
    <x v="5"/>
    <x v="1"/>
    <m/>
    <m/>
    <d v="2026-05-15T12:00:00"/>
    <m/>
    <m/>
  </r>
  <r>
    <n v="300412"/>
    <s v="Xã Đức Lập"/>
    <n v="3188"/>
    <s v="Huyện Đức Thọ"/>
    <n v="236"/>
    <x v="51"/>
    <s v="BTB"/>
    <x v="5"/>
    <x v="1"/>
    <m/>
    <m/>
    <d v="2026-05-15T12:00:00"/>
    <m/>
    <m/>
  </r>
  <r>
    <n v="300413"/>
    <s v="Xã Đức Long"/>
    <n v="3188"/>
    <s v="Huyện Đức Thọ"/>
    <n v="236"/>
    <x v="51"/>
    <s v="BTB"/>
    <x v="5"/>
    <x v="1"/>
    <m/>
    <m/>
    <d v="2026-05-15T12:00:00"/>
    <m/>
    <m/>
  </r>
  <r>
    <n v="300414"/>
    <s v="Xã Đức Nhân"/>
    <n v="3188"/>
    <s v="Huyện Đức Thọ"/>
    <n v="236"/>
    <x v="51"/>
    <s v="BTB"/>
    <x v="5"/>
    <x v="1"/>
    <m/>
    <m/>
    <d v="2026-05-15T12:00:00"/>
    <m/>
    <m/>
  </r>
  <r>
    <n v="300415"/>
    <s v="Xã Đức Quang"/>
    <n v="3188"/>
    <s v="Huyện Đức Thọ"/>
    <n v="236"/>
    <x v="51"/>
    <s v="BTB"/>
    <x v="5"/>
    <x v="1"/>
    <m/>
    <m/>
    <d v="2026-05-15T12:00:00"/>
    <m/>
    <m/>
  </r>
  <r>
    <n v="300416"/>
    <s v="Xã Đức Thanh"/>
    <n v="3188"/>
    <s v="Huyện Đức Thọ"/>
    <n v="236"/>
    <x v="51"/>
    <s v="BTB"/>
    <x v="5"/>
    <x v="1"/>
    <m/>
    <m/>
    <d v="2026-05-15T12:00:00"/>
    <m/>
    <m/>
  </r>
  <r>
    <n v="300417"/>
    <s v="Xã Đức Thịnh"/>
    <n v="3188"/>
    <s v="Huyện Đức Thọ"/>
    <n v="236"/>
    <x v="51"/>
    <s v="BTB"/>
    <x v="5"/>
    <x v="1"/>
    <m/>
    <m/>
    <d v="2026-05-15T12:00:00"/>
    <m/>
    <m/>
  </r>
  <r>
    <n v="300418"/>
    <s v="Xã Đức Thủy"/>
    <n v="3188"/>
    <s v="Huyện Đức Thọ"/>
    <n v="236"/>
    <x v="51"/>
    <s v="BTB"/>
    <x v="5"/>
    <x v="1"/>
    <m/>
    <m/>
    <d v="2026-05-15T12:00:00"/>
    <m/>
    <m/>
  </r>
  <r>
    <n v="300419"/>
    <s v="Xã Đức Tùng"/>
    <n v="3188"/>
    <s v="Huyện Đức Thọ"/>
    <n v="236"/>
    <x v="51"/>
    <s v="BTB"/>
    <x v="5"/>
    <x v="1"/>
    <m/>
    <m/>
    <d v="2026-05-15T12:00:00"/>
    <m/>
    <m/>
  </r>
  <r>
    <n v="300420"/>
    <s v="Xã Đức Vĩnh"/>
    <n v="3188"/>
    <s v="Huyện Đức Thọ"/>
    <n v="236"/>
    <x v="51"/>
    <s v="BTB"/>
    <x v="5"/>
    <x v="1"/>
    <m/>
    <m/>
    <d v="2026-05-15T12:00:00"/>
    <m/>
    <m/>
  </r>
  <r>
    <n v="300421"/>
    <s v="Xã Đức Yên"/>
    <n v="3188"/>
    <s v="Huyện Đức Thọ"/>
    <n v="236"/>
    <x v="51"/>
    <s v="BTB"/>
    <x v="5"/>
    <x v="1"/>
    <m/>
    <m/>
    <d v="2026-05-15T12:00:00"/>
    <m/>
    <m/>
  </r>
  <r>
    <n v="800029"/>
    <s v="Xã Hòa Lạc"/>
    <n v="3188"/>
    <s v="Huyện Đức Thọ"/>
    <n v="236"/>
    <x v="51"/>
    <s v="BTB"/>
    <x v="5"/>
    <x v="1"/>
    <m/>
    <m/>
    <d v="2026-05-15T12:00:00"/>
    <m/>
    <m/>
  </r>
  <r>
    <n v="800030"/>
    <s v="Xã Lâm Trung Thủy"/>
    <n v="3188"/>
    <s v="Huyện Đức Thọ"/>
    <n v="236"/>
    <x v="51"/>
    <s v="BTB"/>
    <x v="5"/>
    <x v="1"/>
    <m/>
    <m/>
    <d v="2026-05-15T12:00:00"/>
    <m/>
    <m/>
  </r>
  <r>
    <n v="300422"/>
    <s v="Xã Liên Minh"/>
    <n v="3188"/>
    <s v="Huyện Đức Thọ"/>
    <n v="236"/>
    <x v="51"/>
    <s v="BTB"/>
    <x v="5"/>
    <x v="1"/>
    <m/>
    <m/>
    <d v="2026-05-15T12:00:00"/>
    <m/>
    <m/>
  </r>
  <r>
    <n v="800031"/>
    <s v="Xã Quang Vĩnh"/>
    <n v="3188"/>
    <s v="Huyện Đức Thọ"/>
    <n v="236"/>
    <x v="51"/>
    <s v="BTB"/>
    <x v="5"/>
    <x v="1"/>
    <m/>
    <m/>
    <d v="2026-05-15T12:00:00"/>
    <m/>
    <m/>
  </r>
  <r>
    <n v="800033"/>
    <s v="Xã Tân Dân"/>
    <n v="3188"/>
    <s v="Huyện Đức Thọ"/>
    <n v="236"/>
    <x v="51"/>
    <s v="BTB"/>
    <x v="5"/>
    <x v="1"/>
    <m/>
    <m/>
    <d v="2026-05-15T12:00:00"/>
    <m/>
    <m/>
  </r>
  <r>
    <n v="300423"/>
    <s v="Xã Tân Hương"/>
    <n v="3188"/>
    <s v="Huyện Đức Thọ"/>
    <n v="236"/>
    <x v="51"/>
    <s v="BTB"/>
    <x v="5"/>
    <x v="1"/>
    <m/>
    <m/>
    <d v="2026-05-15T12:00:00"/>
    <m/>
    <m/>
  </r>
  <r>
    <n v="300424"/>
    <s v="Xã Thái Yên"/>
    <n v="3188"/>
    <s v="Huyện Đức Thọ"/>
    <n v="236"/>
    <x v="51"/>
    <s v="BTB"/>
    <x v="5"/>
    <x v="1"/>
    <m/>
    <m/>
    <d v="2026-05-15T12:00:00"/>
    <m/>
    <m/>
  </r>
  <r>
    <n v="800032"/>
    <s v="Xã Thanh Bình Thịnh"/>
    <n v="3188"/>
    <s v="Huyện Đức Thọ"/>
    <n v="236"/>
    <x v="51"/>
    <s v="BTB"/>
    <x v="5"/>
    <x v="1"/>
    <m/>
    <m/>
    <d v="2026-05-15T12:00:00"/>
    <m/>
    <m/>
  </r>
  <r>
    <n v="300425"/>
    <s v="Xã Trung Lễ"/>
    <n v="3188"/>
    <s v="Huyện Đức Thọ"/>
    <n v="236"/>
    <x v="51"/>
    <s v="BTB"/>
    <x v="5"/>
    <x v="1"/>
    <m/>
    <m/>
    <d v="2026-05-15T12:00:00"/>
    <m/>
    <m/>
  </r>
  <r>
    <n v="300426"/>
    <s v="Xã Trường Sơn"/>
    <n v="3188"/>
    <s v="Huyện Đức Thọ"/>
    <n v="236"/>
    <x v="51"/>
    <s v="BTB"/>
    <x v="5"/>
    <x v="1"/>
    <m/>
    <m/>
    <d v="2026-05-15T12:00:00"/>
    <m/>
    <m/>
  </r>
  <r>
    <n v="300427"/>
    <s v="Xã Tùng Ảnh"/>
    <n v="3188"/>
    <s v="Huyện Đức Thọ"/>
    <n v="236"/>
    <x v="51"/>
    <s v="BTB"/>
    <x v="5"/>
    <x v="1"/>
    <m/>
    <m/>
    <d v="2026-05-15T12:00:00"/>
    <m/>
    <m/>
  </r>
  <r>
    <n v="800034"/>
    <s v="Xã Tùng Châu"/>
    <n v="3188"/>
    <s v="Huyện Đức Thọ"/>
    <n v="236"/>
    <x v="51"/>
    <s v="BTB"/>
    <x v="5"/>
    <x v="1"/>
    <m/>
    <m/>
    <d v="2026-05-15T12:00:00"/>
    <m/>
    <m/>
  </r>
  <r>
    <n v="300428"/>
    <s v="Xã Yên Hồ"/>
    <n v="3188"/>
    <s v="Huyện Đức Thọ"/>
    <n v="236"/>
    <x v="51"/>
    <s v="BTB"/>
    <x v="5"/>
    <x v="1"/>
    <m/>
    <m/>
    <d v="2026-05-15T12:00:00"/>
    <m/>
    <m/>
  </r>
  <r>
    <n v="300701"/>
    <s v="Thị trấn Hương Khê"/>
    <n v="1812"/>
    <s v="Huyện Hương Khê"/>
    <n v="236"/>
    <x v="51"/>
    <s v="BTB"/>
    <x v="5"/>
    <x v="1"/>
    <m/>
    <m/>
    <d v="2026-05-15T12:00:00"/>
    <m/>
    <m/>
  </r>
  <r>
    <n v="800011"/>
    <s v="Xã Điền Mỹ"/>
    <n v="1812"/>
    <s v="Huyện Hương Khê"/>
    <n v="236"/>
    <x v="51"/>
    <s v="BTB"/>
    <x v="5"/>
    <x v="1"/>
    <m/>
    <m/>
    <d v="2026-05-15T12:00:00"/>
    <m/>
    <m/>
  </r>
  <r>
    <n v="300702"/>
    <s v="Xã Gia Phố"/>
    <n v="1812"/>
    <s v="Huyện Hương Khê"/>
    <n v="236"/>
    <x v="51"/>
    <s v="BTB"/>
    <x v="5"/>
    <x v="1"/>
    <m/>
    <m/>
    <d v="2026-05-15T12:00:00"/>
    <m/>
    <m/>
  </r>
  <r>
    <n v="300703"/>
    <s v="Xã Hà Linh"/>
    <n v="1812"/>
    <s v="Huyện Hương Khê"/>
    <n v="236"/>
    <x v="51"/>
    <s v="BTB"/>
    <x v="5"/>
    <x v="1"/>
    <m/>
    <m/>
    <d v="2026-05-15T12:00:00"/>
    <m/>
    <m/>
  </r>
  <r>
    <n v="300704"/>
    <s v="Xã Hòa Hải"/>
    <n v="1812"/>
    <s v="Huyện Hương Khê"/>
    <n v="236"/>
    <x v="51"/>
    <s v="BTB"/>
    <x v="5"/>
    <x v="1"/>
    <m/>
    <m/>
    <d v="2026-05-15T12:00:00"/>
    <m/>
    <m/>
  </r>
  <r>
    <n v="300705"/>
    <s v="Xã Hương Bình"/>
    <n v="1812"/>
    <s v="Huyện Hương Khê"/>
    <n v="236"/>
    <x v="51"/>
    <s v="BTB"/>
    <x v="5"/>
    <x v="1"/>
    <m/>
    <m/>
    <d v="2026-05-15T12:00:00"/>
    <m/>
    <m/>
  </r>
  <r>
    <n v="300706"/>
    <s v="Xã Hương Đô"/>
    <n v="1812"/>
    <s v="Huyện Hương Khê"/>
    <n v="236"/>
    <x v="51"/>
    <s v="BTB"/>
    <x v="5"/>
    <x v="1"/>
    <m/>
    <m/>
    <d v="2026-05-15T12:00:00"/>
    <m/>
    <m/>
  </r>
  <r>
    <n v="300707"/>
    <s v="Xã Hương Giang"/>
    <n v="1812"/>
    <s v="Huyện Hương Khê"/>
    <n v="236"/>
    <x v="51"/>
    <s v="BTB"/>
    <x v="5"/>
    <x v="1"/>
    <m/>
    <m/>
    <d v="2026-05-15T12:00:00"/>
    <m/>
    <m/>
  </r>
  <r>
    <n v="300708"/>
    <s v="Xã Hương Lâm"/>
    <n v="1812"/>
    <s v="Huyện Hương Khê"/>
    <n v="236"/>
    <x v="51"/>
    <s v="BTB"/>
    <x v="5"/>
    <x v="1"/>
    <m/>
    <m/>
    <d v="2026-05-15T12:00:00"/>
    <m/>
    <m/>
  </r>
  <r>
    <n v="300709"/>
    <s v="Xã Hương Liên"/>
    <n v="1812"/>
    <s v="Huyện Hương Khê"/>
    <n v="236"/>
    <x v="51"/>
    <s v="BTB"/>
    <x v="5"/>
    <x v="1"/>
    <m/>
    <m/>
    <d v="2026-05-15T12:00:00"/>
    <m/>
    <m/>
  </r>
  <r>
    <n v="300710"/>
    <s v="Xã Hương Long"/>
    <n v="1812"/>
    <s v="Huyện Hương Khê"/>
    <n v="236"/>
    <x v="51"/>
    <s v="BTB"/>
    <x v="5"/>
    <x v="1"/>
    <m/>
    <m/>
    <d v="2026-05-15T12:00:00"/>
    <m/>
    <m/>
  </r>
  <r>
    <n v="300711"/>
    <s v="Xã Hương Thủy"/>
    <n v="1812"/>
    <s v="Huyện Hương Khê"/>
    <n v="236"/>
    <x v="51"/>
    <s v="BTB"/>
    <x v="5"/>
    <x v="1"/>
    <m/>
    <m/>
    <d v="2026-05-15T12:00:00"/>
    <m/>
    <m/>
  </r>
  <r>
    <n v="300712"/>
    <s v="Xã Hương Trà"/>
    <n v="1812"/>
    <s v="Huyện Hương Khê"/>
    <n v="236"/>
    <x v="51"/>
    <s v="BTB"/>
    <x v="5"/>
    <x v="1"/>
    <m/>
    <m/>
    <d v="2026-05-15T12:00:00"/>
    <m/>
    <m/>
  </r>
  <r>
    <n v="300713"/>
    <s v="Xã Hương Trạch"/>
    <n v="1812"/>
    <s v="Huyện Hương Khê"/>
    <n v="236"/>
    <x v="51"/>
    <s v="BTB"/>
    <x v="5"/>
    <x v="1"/>
    <m/>
    <m/>
    <d v="2026-05-15T12:00:00"/>
    <m/>
    <m/>
  </r>
  <r>
    <n v="300714"/>
    <s v="Xã Hương Vĩnh"/>
    <n v="1812"/>
    <s v="Huyện Hương Khê"/>
    <n v="236"/>
    <x v="51"/>
    <s v="BTB"/>
    <x v="5"/>
    <x v="1"/>
    <m/>
    <m/>
    <d v="2026-05-15T12:00:00"/>
    <m/>
    <m/>
  </r>
  <r>
    <n v="300715"/>
    <s v="Xã Hương Xuân"/>
    <n v="1812"/>
    <s v="Huyện Hương Khê"/>
    <n v="236"/>
    <x v="51"/>
    <s v="BTB"/>
    <x v="5"/>
    <x v="1"/>
    <m/>
    <m/>
    <d v="2026-05-15T12:00:00"/>
    <m/>
    <m/>
  </r>
  <r>
    <n v="300716"/>
    <s v="Xã Lộc Yên"/>
    <n v="1812"/>
    <s v="Huyện Hương Khê"/>
    <n v="236"/>
    <x v="51"/>
    <s v="BTB"/>
    <x v="5"/>
    <x v="1"/>
    <m/>
    <m/>
    <d v="2026-05-15T12:00:00"/>
    <m/>
    <m/>
  </r>
  <r>
    <n v="300717"/>
    <s v="Xã Phú Gia"/>
    <n v="1812"/>
    <s v="Huyện Hương Khê"/>
    <n v="236"/>
    <x v="51"/>
    <s v="BTB"/>
    <x v="5"/>
    <x v="1"/>
    <m/>
    <m/>
    <d v="2026-05-15T12:00:00"/>
    <m/>
    <m/>
  </r>
  <r>
    <n v="300718"/>
    <s v="Xã Phú Phong"/>
    <n v="1812"/>
    <s v="Huyện Hương Khê"/>
    <n v="236"/>
    <x v="51"/>
    <s v="BTB"/>
    <x v="5"/>
    <x v="1"/>
    <m/>
    <m/>
    <d v="2026-05-15T12:00:00"/>
    <m/>
    <m/>
  </r>
  <r>
    <n v="300719"/>
    <s v="Xã Phúc Đồng"/>
    <n v="1812"/>
    <s v="Huyện Hương Khê"/>
    <n v="236"/>
    <x v="51"/>
    <s v="BTB"/>
    <x v="5"/>
    <x v="1"/>
    <m/>
    <m/>
    <d v="2026-05-15T12:00:00"/>
    <m/>
    <m/>
  </r>
  <r>
    <n v="300720"/>
    <s v="Xã Phúc Trạch"/>
    <n v="1812"/>
    <s v="Huyện Hương Khê"/>
    <n v="236"/>
    <x v="51"/>
    <s v="BTB"/>
    <x v="5"/>
    <x v="1"/>
    <m/>
    <m/>
    <d v="2026-05-15T12:00:00"/>
    <m/>
    <m/>
  </r>
  <r>
    <n v="300721"/>
    <s v="Xã Phương Điền"/>
    <n v="1812"/>
    <s v="Huyện Hương Khê"/>
    <n v="236"/>
    <x v="51"/>
    <s v="BTB"/>
    <x v="5"/>
    <x v="1"/>
    <m/>
    <m/>
    <d v="2026-05-15T12:00:00"/>
    <m/>
    <m/>
  </r>
  <r>
    <n v="300722"/>
    <s v="Xã Phương Mỹ"/>
    <n v="1812"/>
    <s v="Huyện Hương Khê"/>
    <n v="236"/>
    <x v="51"/>
    <s v="BTB"/>
    <x v="5"/>
    <x v="1"/>
    <m/>
    <m/>
    <d v="2026-05-15T12:00:00"/>
    <m/>
    <m/>
  </r>
  <r>
    <n v="300301"/>
    <s v="Thị trấn  Tây Sơn"/>
    <n v="3201"/>
    <s v="Huyện Hương Sơn"/>
    <n v="236"/>
    <x v="51"/>
    <s v="BTB"/>
    <x v="5"/>
    <x v="1"/>
    <m/>
    <m/>
    <d v="2026-05-15T12:00:00"/>
    <m/>
    <m/>
  </r>
  <r>
    <n v="300302"/>
    <s v="Thị trấn Phố Châu"/>
    <n v="3201"/>
    <s v="Huyện Hương Sơn"/>
    <n v="236"/>
    <x v="51"/>
    <s v="BTB"/>
    <x v="5"/>
    <x v="1"/>
    <m/>
    <m/>
    <d v="2026-05-15T12:00:00"/>
    <m/>
    <m/>
  </r>
  <r>
    <n v="800012"/>
    <s v="Xã An Hòa Thịnh"/>
    <n v="3201"/>
    <s v="Huyện Hương Sơn"/>
    <n v="236"/>
    <x v="51"/>
    <s v="BTB"/>
    <x v="5"/>
    <x v="1"/>
    <m/>
    <m/>
    <d v="2026-05-15T12:00:00"/>
    <m/>
    <m/>
  </r>
  <r>
    <n v="91514"/>
    <s v="Xã Châu Bình"/>
    <n v="3201"/>
    <s v="Huyện Hương Sơn"/>
    <n v="236"/>
    <x v="51"/>
    <s v="BTB"/>
    <x v="5"/>
    <x v="1"/>
    <m/>
    <m/>
    <d v="2026-05-15T12:00:00"/>
    <m/>
    <m/>
  </r>
  <r>
    <n v="91516"/>
    <s v="Xã Hàm Trường"/>
    <n v="3201"/>
    <s v="Huyện Hương Sơn"/>
    <n v="236"/>
    <x v="51"/>
    <s v="BTB"/>
    <x v="5"/>
    <x v="1"/>
    <m/>
    <m/>
    <d v="2026-05-15T12:00:00"/>
    <m/>
    <m/>
  </r>
  <r>
    <n v="800013"/>
    <s v="Xã Kim Hoa"/>
    <n v="3201"/>
    <s v="Huyện Hương Sơn"/>
    <n v="236"/>
    <x v="51"/>
    <s v="BTB"/>
    <x v="5"/>
    <x v="1"/>
    <m/>
    <m/>
    <d v="2026-05-15T12:00:00"/>
    <m/>
    <m/>
  </r>
  <r>
    <n v="91515"/>
    <s v="Xã Mỹ Long"/>
    <n v="3201"/>
    <s v="Huyện Hương Sơn"/>
    <n v="236"/>
    <x v="51"/>
    <s v="BTB"/>
    <x v="5"/>
    <x v="1"/>
    <m/>
    <m/>
    <d v="2026-05-15T12:00:00"/>
    <m/>
    <m/>
  </r>
  <r>
    <n v="800014"/>
    <s v="Xã Quang Diệm"/>
    <n v="3201"/>
    <s v="Huyện Hương Sơn"/>
    <n v="236"/>
    <x v="51"/>
    <s v="BTB"/>
    <x v="5"/>
    <x v="1"/>
    <m/>
    <m/>
    <d v="2026-05-15T12:00:00"/>
    <m/>
    <m/>
  </r>
  <r>
    <n v="300303"/>
    <s v="Xã Sơn An"/>
    <n v="3201"/>
    <s v="Huyện Hương Sơn"/>
    <n v="236"/>
    <x v="51"/>
    <s v="BTB"/>
    <x v="5"/>
    <x v="1"/>
    <m/>
    <m/>
    <d v="2026-05-15T12:00:00"/>
    <m/>
    <m/>
  </r>
  <r>
    <n v="300304"/>
    <s v="Xã Sơn Bằng"/>
    <n v="3201"/>
    <s v="Huyện Hương Sơn"/>
    <n v="236"/>
    <x v="51"/>
    <s v="BTB"/>
    <x v="5"/>
    <x v="1"/>
    <m/>
    <m/>
    <d v="2026-05-15T12:00:00"/>
    <m/>
    <m/>
  </r>
  <r>
    <n v="300305"/>
    <s v="Xã Sơn Bình"/>
    <n v="3201"/>
    <s v="Huyện Hương Sơn"/>
    <n v="236"/>
    <x v="51"/>
    <s v="BTB"/>
    <x v="5"/>
    <x v="1"/>
    <m/>
    <m/>
    <d v="2026-05-15T12:00:00"/>
    <m/>
    <m/>
  </r>
  <r>
    <n v="300306"/>
    <s v="Xã Sơn Châu"/>
    <n v="3201"/>
    <s v="Huyện Hương Sơn"/>
    <n v="236"/>
    <x v="51"/>
    <s v="BTB"/>
    <x v="5"/>
    <x v="1"/>
    <m/>
    <m/>
    <d v="2026-05-15T12:00:00"/>
    <m/>
    <m/>
  </r>
  <r>
    <n v="300307"/>
    <s v="Xã Sơn Diệm"/>
    <n v="3201"/>
    <s v="Huyện Hương Sơn"/>
    <n v="236"/>
    <x v="51"/>
    <s v="BTB"/>
    <x v="5"/>
    <x v="1"/>
    <m/>
    <m/>
    <d v="2026-05-15T12:00:00"/>
    <m/>
    <m/>
  </r>
  <r>
    <n v="300308"/>
    <s v="Xã Sơn Giang"/>
    <n v="3201"/>
    <s v="Huyện Hương Sơn"/>
    <n v="236"/>
    <x v="51"/>
    <s v="BTB"/>
    <x v="5"/>
    <x v="1"/>
    <m/>
    <m/>
    <d v="2026-05-15T12:00:00"/>
    <m/>
    <m/>
  </r>
  <r>
    <n v="300309"/>
    <s v="Xã Sơn Hà"/>
    <n v="3201"/>
    <s v="Huyện Hương Sơn"/>
    <n v="236"/>
    <x v="51"/>
    <s v="BTB"/>
    <x v="5"/>
    <x v="1"/>
    <m/>
    <m/>
    <d v="2026-05-15T12:00:00"/>
    <m/>
    <m/>
  </r>
  <r>
    <n v="300310"/>
    <s v="Xã Sơn Hàm"/>
    <n v="3201"/>
    <s v="Huyện Hương Sơn"/>
    <n v="236"/>
    <x v="51"/>
    <s v="BTB"/>
    <x v="5"/>
    <x v="1"/>
    <m/>
    <m/>
    <d v="2026-05-15T12:00:00"/>
    <m/>
    <m/>
  </r>
  <r>
    <n v="300311"/>
    <s v="Xã Sơn Hòa"/>
    <n v="3201"/>
    <s v="Huyện Hương Sơn"/>
    <n v="236"/>
    <x v="51"/>
    <s v="BTB"/>
    <x v="5"/>
    <x v="1"/>
    <m/>
    <m/>
    <d v="2026-05-15T12:00:00"/>
    <m/>
    <m/>
  </r>
  <r>
    <n v="300312"/>
    <s v="Xã Sơn Hồng"/>
    <n v="3201"/>
    <s v="Huyện Hương Sơn"/>
    <n v="236"/>
    <x v="51"/>
    <s v="BTB"/>
    <x v="5"/>
    <x v="1"/>
    <m/>
    <m/>
    <d v="2026-05-15T12:00:00"/>
    <m/>
    <m/>
  </r>
  <r>
    <n v="300313"/>
    <s v="Xã Sơn Kim 1"/>
    <n v="3201"/>
    <s v="Huyện Hương Sơn"/>
    <n v="236"/>
    <x v="51"/>
    <s v="BTB"/>
    <x v="5"/>
    <x v="1"/>
    <m/>
    <m/>
    <d v="2026-05-15T12:00:00"/>
    <m/>
    <m/>
  </r>
  <r>
    <n v="300314"/>
    <s v="Xã Sơn Kim 2"/>
    <n v="3201"/>
    <s v="Huyện Hương Sơn"/>
    <n v="236"/>
    <x v="51"/>
    <s v="BTB"/>
    <x v="5"/>
    <x v="1"/>
    <m/>
    <m/>
    <d v="2026-05-15T12:00:00"/>
    <m/>
    <m/>
  </r>
  <r>
    <n v="300315"/>
    <s v="Xã Sơn Lâm"/>
    <n v="3201"/>
    <s v="Huyện Hương Sơn"/>
    <n v="236"/>
    <x v="51"/>
    <s v="BTB"/>
    <x v="5"/>
    <x v="1"/>
    <m/>
    <m/>
    <d v="2026-05-15T12:00:00"/>
    <m/>
    <m/>
  </r>
  <r>
    <n v="300316"/>
    <s v="Xã Sơn Lễ"/>
    <n v="3201"/>
    <s v="Huyện Hương Sơn"/>
    <n v="236"/>
    <x v="51"/>
    <s v="BTB"/>
    <x v="5"/>
    <x v="1"/>
    <m/>
    <m/>
    <d v="2026-05-15T12:00:00"/>
    <m/>
    <m/>
  </r>
  <r>
    <n v="300317"/>
    <s v="Xã Sơn Lĩnh"/>
    <n v="3201"/>
    <s v="Huyện Hương Sơn"/>
    <n v="236"/>
    <x v="51"/>
    <s v="BTB"/>
    <x v="5"/>
    <x v="1"/>
    <m/>
    <m/>
    <d v="2026-05-15T12:00:00"/>
    <m/>
    <m/>
  </r>
  <r>
    <n v="300318"/>
    <s v="Xã Sơn Long"/>
    <n v="3201"/>
    <s v="Huyện Hương Sơn"/>
    <n v="236"/>
    <x v="51"/>
    <s v="BTB"/>
    <x v="5"/>
    <x v="1"/>
    <m/>
    <m/>
    <d v="2026-05-15T12:00:00"/>
    <m/>
    <m/>
  </r>
  <r>
    <n v="300319"/>
    <s v="Xã Sơn Mai"/>
    <n v="3201"/>
    <s v="Huyện Hương Sơn"/>
    <n v="236"/>
    <x v="51"/>
    <s v="BTB"/>
    <x v="5"/>
    <x v="1"/>
    <m/>
    <m/>
    <d v="2026-05-15T12:00:00"/>
    <m/>
    <m/>
  </r>
  <r>
    <n v="300320"/>
    <s v="Xã Sơn Mỹ"/>
    <n v="3201"/>
    <s v="Huyện Hương Sơn"/>
    <n v="236"/>
    <x v="51"/>
    <s v="BTB"/>
    <x v="5"/>
    <x v="1"/>
    <m/>
    <m/>
    <d v="2026-05-15T12:00:00"/>
    <m/>
    <m/>
  </r>
  <r>
    <n v="300321"/>
    <s v="Xã Sơn Ninh"/>
    <n v="3201"/>
    <s v="Huyện Hương Sơn"/>
    <n v="236"/>
    <x v="51"/>
    <s v="BTB"/>
    <x v="5"/>
    <x v="1"/>
    <m/>
    <m/>
    <d v="2026-05-15T12:00:00"/>
    <m/>
    <m/>
  </r>
  <r>
    <n v="300322"/>
    <s v="Xã Sơn Phú"/>
    <n v="3201"/>
    <s v="Huyện Hương Sơn"/>
    <n v="236"/>
    <x v="51"/>
    <s v="BTB"/>
    <x v="5"/>
    <x v="1"/>
    <m/>
    <m/>
    <d v="2026-05-15T12:00:00"/>
    <m/>
    <m/>
  </r>
  <r>
    <n v="300323"/>
    <s v="Xã Sơn Phúc"/>
    <n v="3201"/>
    <s v="Huyện Hương Sơn"/>
    <n v="236"/>
    <x v="51"/>
    <s v="BTB"/>
    <x v="5"/>
    <x v="1"/>
    <m/>
    <m/>
    <d v="2026-05-15T12:00:00"/>
    <m/>
    <m/>
  </r>
  <r>
    <n v="300324"/>
    <s v="Xã Sơn Quang"/>
    <n v="3201"/>
    <s v="Huyện Hương Sơn"/>
    <n v="236"/>
    <x v="51"/>
    <s v="BTB"/>
    <x v="5"/>
    <x v="1"/>
    <m/>
    <m/>
    <d v="2026-05-15T12:00:00"/>
    <m/>
    <m/>
  </r>
  <r>
    <n v="300325"/>
    <s v="Xã Sơn Tân"/>
    <n v="3201"/>
    <s v="Huyện Hương Sơn"/>
    <n v="236"/>
    <x v="51"/>
    <s v="BTB"/>
    <x v="5"/>
    <x v="1"/>
    <m/>
    <m/>
    <d v="2026-05-15T12:00:00"/>
    <m/>
    <m/>
  </r>
  <r>
    <n v="300326"/>
    <s v="Xã Sơn Tây"/>
    <n v="3201"/>
    <s v="Huyện Hương Sơn"/>
    <n v="236"/>
    <x v="51"/>
    <s v="BTB"/>
    <x v="5"/>
    <x v="1"/>
    <m/>
    <m/>
    <d v="2026-05-15T12:00:00"/>
    <m/>
    <m/>
  </r>
  <r>
    <n v="300327"/>
    <s v="Xã Sơn Thịnh"/>
    <n v="3201"/>
    <s v="Huyện Hương Sơn"/>
    <n v="236"/>
    <x v="51"/>
    <s v="BTB"/>
    <x v="5"/>
    <x v="1"/>
    <m/>
    <m/>
    <d v="2026-05-15T12:00:00"/>
    <m/>
    <m/>
  </r>
  <r>
    <n v="300328"/>
    <s v="Xã Sơn Thủy"/>
    <n v="3201"/>
    <s v="Huyện Hương Sơn"/>
    <n v="236"/>
    <x v="51"/>
    <s v="BTB"/>
    <x v="5"/>
    <x v="1"/>
    <m/>
    <m/>
    <d v="2026-05-15T12:00:00"/>
    <m/>
    <m/>
  </r>
  <r>
    <n v="300329"/>
    <s v="Xã Sơn Tiến"/>
    <n v="3201"/>
    <s v="Huyện Hương Sơn"/>
    <n v="236"/>
    <x v="51"/>
    <s v="BTB"/>
    <x v="5"/>
    <x v="1"/>
    <m/>
    <m/>
    <d v="2026-05-15T12:00:00"/>
    <m/>
    <m/>
  </r>
  <r>
    <n v="300330"/>
    <s v="Xã Sơn Trà"/>
    <n v="3201"/>
    <s v="Huyện Hương Sơn"/>
    <n v="236"/>
    <x v="51"/>
    <s v="BTB"/>
    <x v="5"/>
    <x v="1"/>
    <m/>
    <m/>
    <d v="2026-05-15T12:00:00"/>
    <m/>
    <m/>
  </r>
  <r>
    <n v="300331"/>
    <s v="Xã Sơn Trung"/>
    <n v="3201"/>
    <s v="Huyện Hương Sơn"/>
    <n v="236"/>
    <x v="51"/>
    <s v="BTB"/>
    <x v="5"/>
    <x v="1"/>
    <m/>
    <m/>
    <d v="2026-05-15T12:00:00"/>
    <m/>
    <m/>
  </r>
  <r>
    <n v="300332"/>
    <s v="Xã Sơn Trường"/>
    <n v="3201"/>
    <s v="Huyện Hương Sơn"/>
    <n v="236"/>
    <x v="51"/>
    <s v="BTB"/>
    <x v="5"/>
    <x v="1"/>
    <m/>
    <m/>
    <d v="2026-05-15T12:00:00"/>
    <m/>
    <m/>
  </r>
  <r>
    <n v="800015"/>
    <s v="Xã Tân Mỹ Hà"/>
    <n v="3201"/>
    <s v="Huyện Hương Sơn"/>
    <n v="236"/>
    <x v="51"/>
    <s v="BTB"/>
    <x v="5"/>
    <x v="1"/>
    <m/>
    <m/>
    <d v="2026-05-15T12:00:00"/>
    <m/>
    <m/>
  </r>
  <r>
    <n v="301001"/>
    <s v="Xã Kỳ Bắc"/>
    <n v="1811"/>
    <s v="Huyện Kỳ Anh"/>
    <n v="236"/>
    <x v="51"/>
    <s v="BTB"/>
    <x v="5"/>
    <x v="1"/>
    <m/>
    <m/>
    <d v="2026-05-15T12:00:00"/>
    <m/>
    <m/>
  </r>
  <r>
    <n v="301002"/>
    <s v="Xã Kỳ Châu"/>
    <n v="1811"/>
    <s v="Huyện Kỳ Anh"/>
    <n v="236"/>
    <x v="51"/>
    <s v="BTB"/>
    <x v="5"/>
    <x v="1"/>
    <m/>
    <m/>
    <d v="2026-05-15T12:00:00"/>
    <m/>
    <m/>
  </r>
  <r>
    <n v="301003"/>
    <s v="Xã Kỳ Đồng"/>
    <n v="1811"/>
    <s v="Huyện Kỳ Anh"/>
    <n v="236"/>
    <x v="51"/>
    <s v="BTB"/>
    <x v="5"/>
    <x v="1"/>
    <m/>
    <m/>
    <d v="2026-05-15T12:00:00"/>
    <m/>
    <m/>
  </r>
  <r>
    <n v="301004"/>
    <s v="Xã Kỳ Giang"/>
    <n v="1811"/>
    <s v="Huyện Kỳ Anh"/>
    <n v="236"/>
    <x v="51"/>
    <s v="BTB"/>
    <x v="5"/>
    <x v="1"/>
    <m/>
    <m/>
    <d v="2026-05-15T12:00:00"/>
    <m/>
    <m/>
  </r>
  <r>
    <n v="301005"/>
    <s v="Xã Kỳ Hải"/>
    <n v="1811"/>
    <s v="Huyện Kỳ Anh"/>
    <n v="236"/>
    <x v="51"/>
    <s v="BTB"/>
    <x v="5"/>
    <x v="1"/>
    <m/>
    <m/>
    <d v="2026-05-15T12:00:00"/>
    <m/>
    <m/>
  </r>
  <r>
    <n v="301006"/>
    <s v="Xã Kỳ Hợp"/>
    <n v="1811"/>
    <s v="Huyện Kỳ Anh"/>
    <n v="236"/>
    <x v="51"/>
    <s v="BTB"/>
    <x v="5"/>
    <x v="1"/>
    <m/>
    <m/>
    <d v="2026-05-15T12:00:00"/>
    <m/>
    <m/>
  </r>
  <r>
    <n v="301007"/>
    <s v="Xã Kỳ Khang"/>
    <n v="1811"/>
    <s v="Huyện Kỳ Anh"/>
    <n v="236"/>
    <x v="51"/>
    <s v="BTB"/>
    <x v="5"/>
    <x v="1"/>
    <m/>
    <m/>
    <d v="2026-05-15T12:00:00"/>
    <m/>
    <m/>
  </r>
  <r>
    <n v="301008"/>
    <s v="Xã Kỳ Lạc"/>
    <n v="1811"/>
    <s v="Huyện Kỳ Anh"/>
    <n v="236"/>
    <x v="51"/>
    <s v="BTB"/>
    <x v="5"/>
    <x v="1"/>
    <m/>
    <m/>
    <d v="2026-05-15T12:00:00"/>
    <m/>
    <m/>
  </r>
  <r>
    <n v="301009"/>
    <s v="Xã Kỳ Lâm"/>
    <n v="1811"/>
    <s v="Huyện Kỳ Anh"/>
    <n v="236"/>
    <x v="51"/>
    <s v="BTB"/>
    <x v="5"/>
    <x v="1"/>
    <m/>
    <m/>
    <d v="2026-05-15T12:00:00"/>
    <m/>
    <m/>
  </r>
  <r>
    <n v="301010"/>
    <s v="Xã Kỳ Phong"/>
    <n v="1811"/>
    <s v="Huyện Kỳ Anh"/>
    <n v="236"/>
    <x v="51"/>
    <s v="BTB"/>
    <x v="5"/>
    <x v="1"/>
    <m/>
    <m/>
    <d v="2026-05-15T12:00:00"/>
    <m/>
    <m/>
  </r>
  <r>
    <n v="301011"/>
    <s v="Xã Kỳ Phú"/>
    <n v="1811"/>
    <s v="Huyện Kỳ Anh"/>
    <n v="236"/>
    <x v="51"/>
    <s v="BTB"/>
    <x v="5"/>
    <x v="1"/>
    <m/>
    <m/>
    <d v="2026-05-15T12:00:00"/>
    <m/>
    <m/>
  </r>
  <r>
    <n v="301012"/>
    <s v="Xã Kỳ Sơn"/>
    <n v="1811"/>
    <s v="Huyện Kỳ Anh"/>
    <n v="236"/>
    <x v="51"/>
    <s v="BTB"/>
    <x v="5"/>
    <x v="1"/>
    <m/>
    <m/>
    <d v="2026-05-15T12:00:00"/>
    <m/>
    <m/>
  </r>
  <r>
    <n v="301013"/>
    <s v="Xã Kỳ Tân"/>
    <n v="1811"/>
    <s v="Huyện Kỳ Anh"/>
    <n v="236"/>
    <x v="51"/>
    <s v="BTB"/>
    <x v="5"/>
    <x v="1"/>
    <m/>
    <m/>
    <d v="2026-05-15T12:00:00"/>
    <m/>
    <m/>
  </r>
  <r>
    <n v="301014"/>
    <s v="Xã Kỳ Tây"/>
    <n v="1811"/>
    <s v="Huyện Kỳ Anh"/>
    <n v="236"/>
    <x v="51"/>
    <s v="BTB"/>
    <x v="5"/>
    <x v="1"/>
    <m/>
    <m/>
    <d v="2026-05-15T12:00:00"/>
    <m/>
    <m/>
  </r>
  <r>
    <n v="301015"/>
    <s v="Xã Kỳ Thọ"/>
    <n v="1811"/>
    <s v="Huyện Kỳ Anh"/>
    <n v="236"/>
    <x v="51"/>
    <s v="BTB"/>
    <x v="5"/>
    <x v="1"/>
    <m/>
    <m/>
    <d v="2026-05-15T12:00:00"/>
    <m/>
    <m/>
  </r>
  <r>
    <n v="301016"/>
    <s v="Xã Kỳ Thư"/>
    <n v="1811"/>
    <s v="Huyện Kỳ Anh"/>
    <n v="236"/>
    <x v="51"/>
    <s v="BTB"/>
    <x v="5"/>
    <x v="1"/>
    <m/>
    <m/>
    <d v="2026-05-15T12:00:00"/>
    <m/>
    <m/>
  </r>
  <r>
    <n v="301017"/>
    <s v="Xã Kỳ Thượng"/>
    <n v="1811"/>
    <s v="Huyện Kỳ Anh"/>
    <n v="236"/>
    <x v="51"/>
    <s v="BTB"/>
    <x v="5"/>
    <x v="1"/>
    <m/>
    <m/>
    <d v="2026-05-15T12:00:00"/>
    <m/>
    <m/>
  </r>
  <r>
    <n v="301018"/>
    <s v="Xã Kỳ Tiến"/>
    <n v="1811"/>
    <s v="Huyện Kỳ Anh"/>
    <n v="236"/>
    <x v="51"/>
    <s v="BTB"/>
    <x v="5"/>
    <x v="1"/>
    <m/>
    <m/>
    <d v="2026-05-15T12:00:00"/>
    <m/>
    <m/>
  </r>
  <r>
    <n v="301019"/>
    <s v="Xã Kỳ Trung"/>
    <n v="1811"/>
    <s v="Huyện Kỳ Anh"/>
    <n v="236"/>
    <x v="51"/>
    <s v="BTB"/>
    <x v="5"/>
    <x v="1"/>
    <m/>
    <m/>
    <d v="2026-05-15T12:00:00"/>
    <m/>
    <m/>
  </r>
  <r>
    <n v="301020"/>
    <s v="Xã Kỳ Văn"/>
    <n v="1811"/>
    <s v="Huyện Kỳ Anh"/>
    <n v="236"/>
    <x v="51"/>
    <s v="BTB"/>
    <x v="5"/>
    <x v="1"/>
    <m/>
    <m/>
    <d v="2026-05-15T12:00:00"/>
    <m/>
    <m/>
  </r>
  <r>
    <n v="301021"/>
    <s v="Xã Kỳ Xuân"/>
    <n v="1811"/>
    <s v="Huyện Kỳ Anh"/>
    <n v="236"/>
    <x v="51"/>
    <s v="BTB"/>
    <x v="5"/>
    <x v="1"/>
    <m/>
    <m/>
    <d v="2026-05-15T12:00:00"/>
    <m/>
    <m/>
  </r>
  <r>
    <n v="800016"/>
    <s v="Xã Lâm Hợp"/>
    <n v="1811"/>
    <s v="Huyện Kỳ Anh"/>
    <n v="236"/>
    <x v="51"/>
    <s v="BTB"/>
    <x v="5"/>
    <x v="1"/>
    <m/>
    <m/>
    <d v="2026-05-15T12:00:00"/>
    <m/>
    <m/>
  </r>
  <r>
    <n v="800018"/>
    <s v="Thị Trấn Lộc Hà"/>
    <n v="3220"/>
    <s v="Huyện Lộc Hà"/>
    <n v="236"/>
    <x v="51"/>
    <s v="BTB"/>
    <x v="5"/>
    <x v="1"/>
    <m/>
    <m/>
    <d v="2026-05-15T12:00:00"/>
    <m/>
    <m/>
  </r>
  <r>
    <n v="301201"/>
    <s v="Xã An Lộc"/>
    <n v="3220"/>
    <s v="Huyện Lộc Hà"/>
    <n v="236"/>
    <x v="51"/>
    <s v="BTB"/>
    <x v="5"/>
    <x v="1"/>
    <m/>
    <m/>
    <d v="2026-05-15T12:00:00"/>
    <m/>
    <m/>
  </r>
  <r>
    <n v="800017"/>
    <s v="Xã Bình An"/>
    <n v="3220"/>
    <s v="Huyện Lộc Hà"/>
    <n v="236"/>
    <x v="51"/>
    <s v="BTB"/>
    <x v="5"/>
    <x v="1"/>
    <m/>
    <m/>
    <d v="2026-05-15T12:00:00"/>
    <m/>
    <m/>
  </r>
  <r>
    <n v="301202"/>
    <s v="Xã Bình Lộc"/>
    <n v="3220"/>
    <s v="Huyện Lộc Hà"/>
    <n v="236"/>
    <x v="51"/>
    <s v="BTB"/>
    <x v="5"/>
    <x v="1"/>
    <m/>
    <m/>
    <d v="2026-05-15T12:00:00"/>
    <m/>
    <m/>
  </r>
  <r>
    <n v="301203"/>
    <s v="Xã Hộ Độ"/>
    <n v="3220"/>
    <s v="Huyện Lộc Hà"/>
    <n v="236"/>
    <x v="51"/>
    <s v="BTB"/>
    <x v="5"/>
    <x v="1"/>
    <m/>
    <m/>
    <d v="2026-05-15T12:00:00"/>
    <m/>
    <m/>
  </r>
  <r>
    <n v="301204"/>
    <s v="Xã Hồng Lộc"/>
    <n v="3220"/>
    <s v="Huyện Lộc Hà"/>
    <n v="236"/>
    <x v="51"/>
    <s v="BTB"/>
    <x v="5"/>
    <x v="1"/>
    <m/>
    <m/>
    <d v="2026-05-15T12:00:00"/>
    <m/>
    <m/>
  </r>
  <r>
    <n v="301205"/>
    <s v="Xã Ích Hậu"/>
    <n v="3220"/>
    <s v="Huyện Lộc Hà"/>
    <n v="236"/>
    <x v="51"/>
    <s v="BTB"/>
    <x v="5"/>
    <x v="1"/>
    <m/>
    <m/>
    <d v="2026-05-15T12:00:00"/>
    <m/>
    <m/>
  </r>
  <r>
    <n v="301206"/>
    <s v="Xã Mai Phụ"/>
    <n v="3220"/>
    <s v="Huyện Lộc Hà"/>
    <n v="236"/>
    <x v="51"/>
    <s v="BTB"/>
    <x v="5"/>
    <x v="1"/>
    <m/>
    <m/>
    <d v="2026-05-15T12:00:00"/>
    <m/>
    <m/>
  </r>
  <r>
    <n v="301207"/>
    <s v="Xã Phù Lưu"/>
    <n v="3220"/>
    <s v="Huyện Lộc Hà"/>
    <n v="236"/>
    <x v="51"/>
    <s v="BTB"/>
    <x v="5"/>
    <x v="1"/>
    <m/>
    <m/>
    <d v="2026-05-15T12:00:00"/>
    <m/>
    <m/>
  </r>
  <r>
    <n v="301208"/>
    <s v="Xã Tân Lộc"/>
    <n v="3220"/>
    <s v="Huyện Lộc Hà"/>
    <n v="236"/>
    <x v="51"/>
    <s v="BTB"/>
    <x v="5"/>
    <x v="1"/>
    <m/>
    <m/>
    <d v="2026-05-15T12:00:00"/>
    <m/>
    <m/>
  </r>
  <r>
    <n v="301209"/>
    <s v="Xã Thạch Bằng"/>
    <n v="3220"/>
    <s v="Huyện Lộc Hà"/>
    <n v="236"/>
    <x v="51"/>
    <s v="BTB"/>
    <x v="5"/>
    <x v="1"/>
    <m/>
    <m/>
    <d v="2026-05-15T12:00:00"/>
    <m/>
    <m/>
  </r>
  <r>
    <n v="301210"/>
    <s v="Xã Thạch Châu"/>
    <n v="3220"/>
    <s v="Huyện Lộc Hà"/>
    <n v="236"/>
    <x v="51"/>
    <s v="BTB"/>
    <x v="5"/>
    <x v="1"/>
    <m/>
    <m/>
    <d v="2026-05-15T12:00:00"/>
    <m/>
    <m/>
  </r>
  <r>
    <n v="301211"/>
    <s v="Xã Thạch Kim"/>
    <n v="3220"/>
    <s v="Huyện Lộc Hà"/>
    <n v="236"/>
    <x v="51"/>
    <s v="BTB"/>
    <x v="5"/>
    <x v="1"/>
    <m/>
    <m/>
    <d v="2026-05-15T12:00:00"/>
    <m/>
    <m/>
  </r>
  <r>
    <n v="301212"/>
    <s v="Xã Thạch Mỹ"/>
    <n v="3220"/>
    <s v="Huyện Lộc Hà"/>
    <n v="236"/>
    <x v="51"/>
    <s v="BTB"/>
    <x v="5"/>
    <x v="1"/>
    <m/>
    <m/>
    <d v="2026-05-15T12:00:00"/>
    <m/>
    <m/>
  </r>
  <r>
    <n v="301213"/>
    <s v="Xã Thịnh Lộc"/>
    <n v="3220"/>
    <s v="Huyện Lộc Hà"/>
    <n v="236"/>
    <x v="51"/>
    <s v="BTB"/>
    <x v="5"/>
    <x v="1"/>
    <m/>
    <m/>
    <d v="2026-05-15T12:00:00"/>
    <m/>
    <m/>
  </r>
  <r>
    <n v="300501"/>
    <s v="Thị trấn Nghi Xuân"/>
    <n v="1813"/>
    <s v="Huyện Nghi Xuân"/>
    <n v="236"/>
    <x v="51"/>
    <s v="BTB"/>
    <x v="5"/>
    <x v="1"/>
    <m/>
    <m/>
    <d v="2026-05-15T12:00:00"/>
    <m/>
    <m/>
  </r>
  <r>
    <n v="90774"/>
    <s v="Thị Trấn Tiên Điền"/>
    <n v="1813"/>
    <s v="Huyện Nghi Xuân"/>
    <n v="236"/>
    <x v="51"/>
    <s v="BTB"/>
    <x v="5"/>
    <x v="1"/>
    <m/>
    <m/>
    <d v="2026-05-15T12:00:00"/>
    <m/>
    <m/>
  </r>
  <r>
    <n v="300502"/>
    <s v="Thị trấn Xuân An"/>
    <n v="1813"/>
    <s v="Huyện Nghi Xuân"/>
    <n v="236"/>
    <x v="51"/>
    <s v="BTB"/>
    <x v="5"/>
    <x v="1"/>
    <m/>
    <m/>
    <d v="2026-05-15T12:00:00"/>
    <m/>
    <m/>
  </r>
  <r>
    <n v="300503"/>
    <s v="Xã Cổ Đạm"/>
    <n v="1813"/>
    <s v="Huyện Nghi Xuân"/>
    <n v="236"/>
    <x v="51"/>
    <s v="BTB"/>
    <x v="5"/>
    <x v="1"/>
    <m/>
    <m/>
    <d v="2026-05-15T12:00:00"/>
    <m/>
    <m/>
  </r>
  <r>
    <n v="300504"/>
    <s v="Xã Cương Gián"/>
    <n v="1813"/>
    <s v="Huyện Nghi Xuân"/>
    <n v="236"/>
    <x v="51"/>
    <s v="BTB"/>
    <x v="5"/>
    <x v="1"/>
    <m/>
    <m/>
    <d v="2026-05-15T12:00:00"/>
    <m/>
    <m/>
  </r>
  <r>
    <n v="800019"/>
    <s v="Xã Đan Trường"/>
    <n v="1813"/>
    <s v="Huyện Nghi Xuân"/>
    <n v="236"/>
    <x v="51"/>
    <s v="BTB"/>
    <x v="5"/>
    <x v="1"/>
    <m/>
    <m/>
    <d v="2026-05-15T12:00:00"/>
    <m/>
    <m/>
  </r>
  <r>
    <n v="300505"/>
    <s v="Xã Tiên Điền"/>
    <n v="1813"/>
    <s v="Huyện Nghi Xuân"/>
    <n v="236"/>
    <x v="51"/>
    <s v="BTB"/>
    <x v="5"/>
    <x v="1"/>
    <m/>
    <m/>
    <d v="2026-05-15T12:00:00"/>
    <m/>
    <m/>
  </r>
  <r>
    <n v="300506"/>
    <s v="Xã Xuân Đan"/>
    <n v="1813"/>
    <s v="Huyện Nghi Xuân"/>
    <n v="236"/>
    <x v="51"/>
    <s v="BTB"/>
    <x v="5"/>
    <x v="1"/>
    <m/>
    <m/>
    <d v="2026-05-15T12:00:00"/>
    <m/>
    <m/>
  </r>
  <r>
    <n v="300507"/>
    <s v="Xã Xuân Giang"/>
    <n v="1813"/>
    <s v="Huyện Nghi Xuân"/>
    <n v="236"/>
    <x v="51"/>
    <s v="BTB"/>
    <x v="5"/>
    <x v="1"/>
    <m/>
    <m/>
    <d v="2026-05-15T12:00:00"/>
    <m/>
    <m/>
  </r>
  <r>
    <n v="300508"/>
    <s v="Xã Xuân Hải"/>
    <n v="1813"/>
    <s v="Huyện Nghi Xuân"/>
    <n v="236"/>
    <x v="51"/>
    <s v="BTB"/>
    <x v="5"/>
    <x v="1"/>
    <m/>
    <m/>
    <d v="2026-05-15T12:00:00"/>
    <m/>
    <m/>
  </r>
  <r>
    <n v="300509"/>
    <s v="Xã Xuân Hội"/>
    <n v="1813"/>
    <s v="Huyện Nghi Xuân"/>
    <n v="236"/>
    <x v="51"/>
    <s v="BTB"/>
    <x v="5"/>
    <x v="1"/>
    <m/>
    <m/>
    <d v="2026-05-15T12:00:00"/>
    <m/>
    <m/>
  </r>
  <r>
    <n v="300510"/>
    <s v="Xã Xuân Hồng"/>
    <n v="1813"/>
    <s v="Huyện Nghi Xuân"/>
    <n v="236"/>
    <x v="51"/>
    <s v="BTB"/>
    <x v="5"/>
    <x v="1"/>
    <m/>
    <m/>
    <d v="2026-05-15T12:00:00"/>
    <m/>
    <m/>
  </r>
  <r>
    <n v="300511"/>
    <s v="Xã Xuân Lam"/>
    <n v="1813"/>
    <s v="Huyện Nghi Xuân"/>
    <n v="236"/>
    <x v="51"/>
    <s v="BTB"/>
    <x v="5"/>
    <x v="1"/>
    <m/>
    <m/>
    <d v="2026-05-15T12:00:00"/>
    <m/>
    <m/>
  </r>
  <r>
    <n v="300512"/>
    <s v="Xã Xuân Liên"/>
    <n v="1813"/>
    <s v="Huyện Nghi Xuân"/>
    <n v="236"/>
    <x v="51"/>
    <s v="BTB"/>
    <x v="5"/>
    <x v="1"/>
    <m/>
    <m/>
    <d v="2026-05-15T12:00:00"/>
    <m/>
    <m/>
  </r>
  <r>
    <n v="300513"/>
    <s v="Xã Xuân Lĩnh"/>
    <n v="1813"/>
    <s v="Huyện Nghi Xuân"/>
    <n v="236"/>
    <x v="51"/>
    <s v="BTB"/>
    <x v="5"/>
    <x v="1"/>
    <m/>
    <m/>
    <d v="2026-05-15T12:00:00"/>
    <m/>
    <m/>
  </r>
  <r>
    <n v="300514"/>
    <s v="Xã Xuân Mỹ"/>
    <n v="1813"/>
    <s v="Huyện Nghi Xuân"/>
    <n v="236"/>
    <x v="51"/>
    <s v="BTB"/>
    <x v="5"/>
    <x v="1"/>
    <m/>
    <m/>
    <d v="2026-05-15T12:00:00"/>
    <m/>
    <m/>
  </r>
  <r>
    <n v="300515"/>
    <s v="Xã Xuân Phổ"/>
    <n v="1813"/>
    <s v="Huyện Nghi Xuân"/>
    <n v="236"/>
    <x v="51"/>
    <s v="BTB"/>
    <x v="5"/>
    <x v="1"/>
    <m/>
    <m/>
    <d v="2026-05-15T12:00:00"/>
    <m/>
    <m/>
  </r>
  <r>
    <n v="300516"/>
    <s v="Xã Xuân Thành"/>
    <n v="1813"/>
    <s v="Huyện Nghi Xuân"/>
    <n v="236"/>
    <x v="51"/>
    <s v="BTB"/>
    <x v="5"/>
    <x v="1"/>
    <m/>
    <m/>
    <d v="2026-05-15T12:00:00"/>
    <m/>
    <m/>
  </r>
  <r>
    <n v="300517"/>
    <s v="Xã Xuân Trường"/>
    <n v="1813"/>
    <s v="Huyện Nghi Xuân"/>
    <n v="236"/>
    <x v="51"/>
    <s v="BTB"/>
    <x v="5"/>
    <x v="1"/>
    <m/>
    <m/>
    <d v="2026-05-15T12:00:00"/>
    <m/>
    <m/>
  </r>
  <r>
    <n v="300518"/>
    <s v="Xã Xuân Viên"/>
    <n v="1813"/>
    <s v="Huyện Nghi Xuân"/>
    <n v="236"/>
    <x v="51"/>
    <s v="BTB"/>
    <x v="5"/>
    <x v="1"/>
    <m/>
    <m/>
    <d v="2026-05-15T12:00:00"/>
    <m/>
    <m/>
  </r>
  <r>
    <n v="300519"/>
    <s v="Xã Xuân Yên"/>
    <n v="1813"/>
    <s v="Huyện Nghi Xuân"/>
    <n v="236"/>
    <x v="51"/>
    <s v="BTB"/>
    <x v="5"/>
    <x v="1"/>
    <m/>
    <m/>
    <d v="2026-05-15T12:00:00"/>
    <m/>
    <m/>
  </r>
  <r>
    <n v="91523"/>
    <s v="Thị trấn Lộc Hà"/>
    <n v="2024"/>
    <s v="Huyện Thạch Hà"/>
    <n v="236"/>
    <x v="51"/>
    <s v="BTB"/>
    <x v="5"/>
    <x v="1"/>
    <m/>
    <m/>
    <d v="2026-05-15T12:00:00"/>
    <m/>
    <m/>
  </r>
  <r>
    <n v="300801"/>
    <s v="Thị trấn Thạch Hà"/>
    <n v="2024"/>
    <s v="Huyện Thạch Hà"/>
    <n v="236"/>
    <x v="51"/>
    <s v="BTB"/>
    <x v="5"/>
    <x v="0"/>
    <n v="20000"/>
    <m/>
    <d v="2026-05-15T12:00:00"/>
    <s v="27/08/2025"/>
    <m/>
  </r>
  <r>
    <n v="300802"/>
    <s v="Xã Bắc Sơn"/>
    <n v="2024"/>
    <s v="Huyện Thạch Hà"/>
    <n v="236"/>
    <x v="51"/>
    <s v="BTB"/>
    <x v="5"/>
    <x v="1"/>
    <m/>
    <m/>
    <d v="2026-05-15T12:00:00"/>
    <m/>
    <m/>
  </r>
  <r>
    <n v="91520"/>
    <s v="Xã Bình An"/>
    <n v="2024"/>
    <s v="Huyện Thạch Hà"/>
    <n v="236"/>
    <x v="51"/>
    <s v="BTB"/>
    <x v="5"/>
    <x v="1"/>
    <m/>
    <m/>
    <d v="2026-05-15T12:00:00"/>
    <m/>
    <m/>
  </r>
  <r>
    <n v="800024"/>
    <s v="Xã Đỉnh Bàn"/>
    <n v="2024"/>
    <s v="Huyện Thạch Hà"/>
    <n v="236"/>
    <x v="51"/>
    <s v="BTB"/>
    <x v="5"/>
    <x v="1"/>
    <m/>
    <m/>
    <d v="2026-05-15T12:00:00"/>
    <m/>
    <m/>
  </r>
  <r>
    <n v="91518"/>
    <s v="Xã Hồng Lộc"/>
    <n v="2024"/>
    <s v="Huyện Thạch Hà"/>
    <n v="236"/>
    <x v="51"/>
    <s v="BTB"/>
    <x v="5"/>
    <x v="1"/>
    <m/>
    <m/>
    <d v="2026-05-15T12:00:00"/>
    <m/>
    <m/>
  </r>
  <r>
    <n v="91521"/>
    <s v="Xã Ích Hậu"/>
    <n v="2024"/>
    <s v="Huyện Thạch Hà"/>
    <n v="236"/>
    <x v="51"/>
    <s v="BTB"/>
    <x v="5"/>
    <x v="1"/>
    <m/>
    <m/>
    <d v="2026-05-15T12:00:00"/>
    <m/>
    <m/>
  </r>
  <r>
    <n v="800020"/>
    <s v="Xã Lưu Vĩnh Sơn"/>
    <n v="2024"/>
    <s v="Huyện Thạch Hà"/>
    <n v="236"/>
    <x v="51"/>
    <s v="BTB"/>
    <x v="5"/>
    <x v="1"/>
    <m/>
    <m/>
    <d v="2026-05-15T12:00:00"/>
    <m/>
    <m/>
  </r>
  <r>
    <n v="91527"/>
    <s v="Xã Mai Phụ"/>
    <n v="2024"/>
    <s v="Huyện Thạch Hà"/>
    <n v="236"/>
    <x v="51"/>
    <s v="BTB"/>
    <x v="5"/>
    <x v="1"/>
    <m/>
    <m/>
    <d v="2026-05-15T12:00:00"/>
    <m/>
    <m/>
  </r>
  <r>
    <n v="800021"/>
    <s v="Xã Nam Điền"/>
    <n v="2024"/>
    <s v="Huyện Thạch Hà"/>
    <n v="236"/>
    <x v="51"/>
    <s v="BTB"/>
    <x v="5"/>
    <x v="1"/>
    <m/>
    <m/>
    <d v="2026-05-15T12:00:00"/>
    <m/>
    <m/>
  </r>
  <r>
    <n v="300803"/>
    <s v="Xã Nam Hương"/>
    <n v="2024"/>
    <s v="Huyện Thạch Hà"/>
    <n v="236"/>
    <x v="51"/>
    <s v="BTB"/>
    <x v="5"/>
    <x v="1"/>
    <m/>
    <m/>
    <d v="2026-05-15T12:00:00"/>
    <m/>
    <m/>
  </r>
  <r>
    <n v="300804"/>
    <s v="Xã Ngọc Sơn"/>
    <n v="2024"/>
    <s v="Huyện Thạch Hà"/>
    <n v="236"/>
    <x v="51"/>
    <s v="BTB"/>
    <x v="5"/>
    <x v="1"/>
    <m/>
    <m/>
    <d v="2026-05-15T12:00:00"/>
    <m/>
    <m/>
  </r>
  <r>
    <n v="91522"/>
    <s v="Xã Phù Lưu"/>
    <n v="2024"/>
    <s v="Huyện Thạch Hà"/>
    <n v="236"/>
    <x v="51"/>
    <s v="BTB"/>
    <x v="5"/>
    <x v="1"/>
    <m/>
    <m/>
    <d v="2026-05-15T12:00:00"/>
    <m/>
    <m/>
  </r>
  <r>
    <n v="300805"/>
    <s v="Xã Phù Việt"/>
    <n v="2024"/>
    <s v="Huyện Thạch Hà"/>
    <n v="236"/>
    <x v="51"/>
    <s v="BTB"/>
    <x v="5"/>
    <x v="0"/>
    <n v="20000"/>
    <m/>
    <d v="2026-05-15T12:00:00"/>
    <s v="15/09/2025"/>
    <m/>
  </r>
  <r>
    <n v="800022"/>
    <s v="Xã Tân Lâm Hương"/>
    <n v="2024"/>
    <s v="Huyện Thạch Hà"/>
    <n v="236"/>
    <x v="51"/>
    <s v="BTB"/>
    <x v="5"/>
    <x v="1"/>
    <m/>
    <m/>
    <d v="2026-05-15T12:00:00"/>
    <m/>
    <m/>
  </r>
  <r>
    <n v="91517"/>
    <s v="Xã Tân Lộc"/>
    <n v="2024"/>
    <s v="Huyện Thạch Hà"/>
    <n v="236"/>
    <x v="51"/>
    <s v="BTB"/>
    <x v="5"/>
    <x v="1"/>
    <m/>
    <m/>
    <d v="2026-05-15T12:00:00"/>
    <m/>
    <m/>
  </r>
  <r>
    <n v="300806"/>
    <s v="Xã Thạch Bàn"/>
    <n v="2024"/>
    <s v="Huyện Thạch Hà"/>
    <n v="236"/>
    <x v="51"/>
    <s v="BTB"/>
    <x v="5"/>
    <x v="1"/>
    <m/>
    <m/>
    <d v="2026-05-15T12:00:00"/>
    <m/>
    <m/>
  </r>
  <r>
    <n v="91526"/>
    <s v="Xã Thạch Châu"/>
    <n v="2024"/>
    <s v="Huyện Thạch Hà"/>
    <n v="236"/>
    <x v="51"/>
    <s v="BTB"/>
    <x v="5"/>
    <x v="1"/>
    <m/>
    <m/>
    <d v="2026-05-15T12:00:00"/>
    <m/>
    <m/>
  </r>
  <r>
    <n v="300807"/>
    <s v="Xã Thạch Đài"/>
    <n v="2024"/>
    <s v="Huyện Thạch Hà"/>
    <n v="236"/>
    <x v="51"/>
    <s v="BTB"/>
    <x v="5"/>
    <x v="0"/>
    <n v="20000"/>
    <m/>
    <d v="2026-05-15T12:00:00"/>
    <s v="15/09/2025"/>
    <m/>
  </r>
  <r>
    <n v="300808"/>
    <s v="Xã Thạch Điền"/>
    <n v="2024"/>
    <s v="Huyện Thạch Hà"/>
    <n v="236"/>
    <x v="51"/>
    <s v="BTB"/>
    <x v="5"/>
    <x v="1"/>
    <m/>
    <m/>
    <d v="2026-05-15T12:00:00"/>
    <m/>
    <m/>
  </r>
  <r>
    <n v="300809"/>
    <s v="Xã Thạch Đỉnh"/>
    <n v="2024"/>
    <s v="Huyện Thạch Hà"/>
    <n v="236"/>
    <x v="51"/>
    <s v="BTB"/>
    <x v="5"/>
    <x v="1"/>
    <m/>
    <m/>
    <d v="2026-05-15T12:00:00"/>
    <m/>
    <m/>
  </r>
  <r>
    <n v="300810"/>
    <s v="Xã Thạch Hải"/>
    <n v="2024"/>
    <s v="Huyện Thạch Hà"/>
    <n v="236"/>
    <x v="51"/>
    <s v="BTB"/>
    <x v="5"/>
    <x v="1"/>
    <m/>
    <m/>
    <d v="2026-05-15T12:00:00"/>
    <m/>
    <m/>
  </r>
  <r>
    <n v="300811"/>
    <s v="Xã Thạch Hội"/>
    <n v="2024"/>
    <s v="Huyện Thạch Hà"/>
    <n v="236"/>
    <x v="51"/>
    <s v="BTB"/>
    <x v="5"/>
    <x v="1"/>
    <m/>
    <m/>
    <d v="2026-05-15T12:00:00"/>
    <m/>
    <m/>
  </r>
  <r>
    <n v="300812"/>
    <s v="Xã Thạch Hương"/>
    <n v="2024"/>
    <s v="Huyện Thạch Hà"/>
    <n v="236"/>
    <x v="51"/>
    <s v="BTB"/>
    <x v="5"/>
    <x v="1"/>
    <m/>
    <m/>
    <d v="2026-05-15T12:00:00"/>
    <m/>
    <m/>
  </r>
  <r>
    <n v="300813"/>
    <s v="Xã Thạch Kênh"/>
    <n v="2024"/>
    <s v="Huyện Thạch Hà"/>
    <n v="236"/>
    <x v="51"/>
    <s v="BTB"/>
    <x v="5"/>
    <x v="0"/>
    <n v="20000"/>
    <m/>
    <d v="2026-05-15T12:00:00"/>
    <s v="15/09/2025"/>
    <m/>
  </r>
  <r>
    <n v="300814"/>
    <s v="Xã Thạch Khê"/>
    <n v="2024"/>
    <s v="Huyện Thạch Hà"/>
    <n v="236"/>
    <x v="51"/>
    <s v="BTB"/>
    <x v="5"/>
    <x v="1"/>
    <m/>
    <m/>
    <d v="2026-05-15T12:00:00"/>
    <m/>
    <m/>
  </r>
  <r>
    <n v="91525"/>
    <s v="Xã Thạch Kim"/>
    <n v="2024"/>
    <s v="Huyện Thạch Hà"/>
    <n v="236"/>
    <x v="51"/>
    <s v="BTB"/>
    <x v="5"/>
    <x v="1"/>
    <m/>
    <m/>
    <d v="2026-05-15T12:00:00"/>
    <m/>
    <m/>
  </r>
  <r>
    <n v="300815"/>
    <s v="Xã Thạch Lạc"/>
    <n v="2024"/>
    <s v="Huyện Thạch Hà"/>
    <n v="236"/>
    <x v="51"/>
    <s v="BTB"/>
    <x v="5"/>
    <x v="1"/>
    <m/>
    <m/>
    <d v="2026-05-15T12:00:00"/>
    <m/>
    <m/>
  </r>
  <r>
    <n v="300816"/>
    <s v="Xã Thạch Lâm"/>
    <n v="2024"/>
    <s v="Huyện Thạch Hà"/>
    <n v="236"/>
    <x v="51"/>
    <s v="BTB"/>
    <x v="5"/>
    <x v="0"/>
    <n v="20000"/>
    <m/>
    <d v="2026-05-15T12:00:00"/>
    <s v="15/09/2025"/>
    <m/>
  </r>
  <r>
    <n v="300817"/>
    <s v="Xã Thạch Liên"/>
    <n v="2024"/>
    <s v="Huyện Thạch Hà"/>
    <n v="236"/>
    <x v="51"/>
    <s v="BTB"/>
    <x v="5"/>
    <x v="0"/>
    <n v="20000"/>
    <m/>
    <d v="2026-05-15T12:00:00"/>
    <s v="15/09/2025"/>
    <m/>
  </r>
  <r>
    <n v="300818"/>
    <s v="Xã Thạch Long"/>
    <n v="2024"/>
    <s v="Huyện Thạch Hà"/>
    <n v="236"/>
    <x v="51"/>
    <s v="BTB"/>
    <x v="5"/>
    <x v="0"/>
    <n v="20000"/>
    <m/>
    <d v="2026-05-15T12:00:00"/>
    <s v="15/09/2025"/>
    <m/>
  </r>
  <r>
    <n v="300819"/>
    <s v="Xã Thạch Lưu"/>
    <n v="2024"/>
    <s v="Huyện Thạch Hà"/>
    <n v="236"/>
    <x v="51"/>
    <s v="BTB"/>
    <x v="5"/>
    <x v="1"/>
    <m/>
    <m/>
    <d v="2026-05-15T12:00:00"/>
    <m/>
    <m/>
  </r>
  <r>
    <n v="91524"/>
    <s v="Xã Thạch Mỹ"/>
    <n v="2024"/>
    <s v="Huyện Thạch Hà"/>
    <n v="236"/>
    <x v="51"/>
    <s v="BTB"/>
    <x v="5"/>
    <x v="1"/>
    <m/>
    <m/>
    <d v="2026-05-15T12:00:00"/>
    <m/>
    <m/>
  </r>
  <r>
    <n v="300820"/>
    <s v="Xã Thạch Ngọc"/>
    <n v="2024"/>
    <s v="Huyện Thạch Hà"/>
    <n v="236"/>
    <x v="51"/>
    <s v="BTB"/>
    <x v="5"/>
    <x v="1"/>
    <m/>
    <m/>
    <d v="2026-05-15T12:00:00"/>
    <m/>
    <m/>
  </r>
  <r>
    <n v="300821"/>
    <s v="Xã Thạch Sơn"/>
    <n v="2024"/>
    <s v="Huyện Thạch Hà"/>
    <n v="236"/>
    <x v="51"/>
    <s v="BTB"/>
    <x v="5"/>
    <x v="0"/>
    <n v="20000"/>
    <m/>
    <d v="2026-05-15T12:00:00"/>
    <s v="15/09/2025"/>
    <m/>
  </r>
  <r>
    <n v="300822"/>
    <s v="Xã Thạch Tân"/>
    <n v="2024"/>
    <s v="Huyện Thạch Hà"/>
    <n v="236"/>
    <x v="51"/>
    <s v="BTB"/>
    <x v="5"/>
    <x v="0"/>
    <n v="20000"/>
    <m/>
    <d v="2026-05-15T12:00:00"/>
    <s v="15/09/2025"/>
    <m/>
  </r>
  <r>
    <n v="300823"/>
    <s v="Xã Thạch Thắng"/>
    <n v="2024"/>
    <s v="Huyện Thạch Hà"/>
    <n v="236"/>
    <x v="51"/>
    <s v="BTB"/>
    <x v="5"/>
    <x v="1"/>
    <m/>
    <m/>
    <d v="2026-05-15T12:00:00"/>
    <m/>
    <m/>
  </r>
  <r>
    <n v="300824"/>
    <s v="Xã Thạch Thanh"/>
    <n v="2024"/>
    <s v="Huyện Thạch Hà"/>
    <n v="236"/>
    <x v="51"/>
    <s v="BTB"/>
    <x v="5"/>
    <x v="1"/>
    <m/>
    <m/>
    <d v="2026-05-15T12:00:00"/>
    <m/>
    <m/>
  </r>
  <r>
    <n v="300825"/>
    <s v="Xã Thạch Tiến"/>
    <n v="2024"/>
    <s v="Huyện Thạch Hà"/>
    <n v="236"/>
    <x v="51"/>
    <s v="BTB"/>
    <x v="5"/>
    <x v="1"/>
    <m/>
    <m/>
    <d v="2026-05-15T12:00:00"/>
    <m/>
    <m/>
  </r>
  <r>
    <n v="300826"/>
    <s v="Xã Thạch Trị"/>
    <n v="2024"/>
    <s v="Huyện Thạch Hà"/>
    <n v="236"/>
    <x v="51"/>
    <s v="BTB"/>
    <x v="5"/>
    <x v="1"/>
    <m/>
    <m/>
    <d v="2026-05-15T12:00:00"/>
    <m/>
    <m/>
  </r>
  <r>
    <n v="300827"/>
    <s v="Xã Thạch Văn"/>
    <n v="2024"/>
    <s v="Huyện Thạch Hà"/>
    <n v="236"/>
    <x v="51"/>
    <s v="BTB"/>
    <x v="5"/>
    <x v="1"/>
    <m/>
    <m/>
    <d v="2026-05-15T12:00:00"/>
    <m/>
    <m/>
  </r>
  <r>
    <n v="300828"/>
    <s v="Xã Thạch Vĩnh"/>
    <n v="2024"/>
    <s v="Huyện Thạch Hà"/>
    <n v="236"/>
    <x v="51"/>
    <s v="BTB"/>
    <x v="5"/>
    <x v="1"/>
    <m/>
    <m/>
    <d v="2026-05-15T12:00:00"/>
    <m/>
    <m/>
  </r>
  <r>
    <n v="300829"/>
    <s v="Xã Thạch Xuân"/>
    <n v="2024"/>
    <s v="Huyện Thạch Hà"/>
    <n v="236"/>
    <x v="51"/>
    <s v="BTB"/>
    <x v="5"/>
    <x v="1"/>
    <m/>
    <m/>
    <d v="2026-05-15T12:00:00"/>
    <m/>
    <m/>
  </r>
  <r>
    <n v="91519"/>
    <s v="Xã Thịnh Lộc"/>
    <n v="2024"/>
    <s v="Huyện Thạch Hà"/>
    <n v="236"/>
    <x v="51"/>
    <s v="BTB"/>
    <x v="5"/>
    <x v="1"/>
    <m/>
    <m/>
    <d v="2026-05-15T12:00:00"/>
    <m/>
    <m/>
  </r>
  <r>
    <n v="300830"/>
    <s v="Xã Tượng Sơn"/>
    <n v="2024"/>
    <s v="Huyện Thạch Hà"/>
    <n v="236"/>
    <x v="51"/>
    <s v="BTB"/>
    <x v="5"/>
    <x v="1"/>
    <m/>
    <m/>
    <d v="2026-05-15T12:00:00"/>
    <m/>
    <m/>
  </r>
  <r>
    <n v="800023"/>
    <s v="Xã Việt Tiến"/>
    <n v="2024"/>
    <s v="Huyện Thạch Hà"/>
    <n v="236"/>
    <x v="51"/>
    <s v="BTB"/>
    <x v="5"/>
    <x v="1"/>
    <m/>
    <m/>
    <d v="2026-05-15T12:00:00"/>
    <m/>
    <m/>
  </r>
  <r>
    <n v="300831"/>
    <s v="Xã Việt Xuyên"/>
    <n v="2024"/>
    <s v="Huyện Thạch Hà"/>
    <n v="236"/>
    <x v="51"/>
    <s v="BTB"/>
    <x v="5"/>
    <x v="0"/>
    <n v="20000"/>
    <m/>
    <d v="2026-05-15T12:00:00"/>
    <s v="15/09/2025"/>
    <m/>
  </r>
  <r>
    <n v="301101"/>
    <s v="Thị trấn Vũ Quang"/>
    <n v="3320"/>
    <s v="Huyện Vũ Quang"/>
    <n v="236"/>
    <x v="51"/>
    <s v="BTB"/>
    <x v="5"/>
    <x v="1"/>
    <m/>
    <m/>
    <d v="2026-05-15T12:00:00"/>
    <m/>
    <m/>
  </r>
  <r>
    <n v="301102"/>
    <s v="Xã Ân Phú"/>
    <n v="3320"/>
    <s v="Huyện Vũ Quang"/>
    <n v="236"/>
    <x v="51"/>
    <s v="BTB"/>
    <x v="5"/>
    <x v="1"/>
    <m/>
    <m/>
    <d v="2026-05-15T12:00:00"/>
    <m/>
    <m/>
  </r>
  <r>
    <n v="301103"/>
    <s v="Xã Đức Bồng"/>
    <n v="3320"/>
    <s v="Huyện Vũ Quang"/>
    <n v="236"/>
    <x v="51"/>
    <s v="BTB"/>
    <x v="5"/>
    <x v="1"/>
    <m/>
    <m/>
    <d v="2026-05-15T12:00:00"/>
    <m/>
    <m/>
  </r>
  <r>
    <n v="301104"/>
    <s v="Xã Đức Giang"/>
    <n v="3320"/>
    <s v="Huyện Vũ Quang"/>
    <n v="236"/>
    <x v="51"/>
    <s v="BTB"/>
    <x v="5"/>
    <x v="1"/>
    <m/>
    <m/>
    <d v="2026-05-15T12:00:00"/>
    <m/>
    <m/>
  </r>
  <r>
    <n v="301105"/>
    <s v="Xã Đức Hương"/>
    <n v="3320"/>
    <s v="Huyện Vũ Quang"/>
    <n v="236"/>
    <x v="51"/>
    <s v="BTB"/>
    <x v="5"/>
    <x v="1"/>
    <m/>
    <m/>
    <d v="2026-05-15T12:00:00"/>
    <m/>
    <m/>
  </r>
  <r>
    <n v="301106"/>
    <s v="Xã Đức Liên"/>
    <n v="3320"/>
    <s v="Huyện Vũ Quang"/>
    <n v="236"/>
    <x v="51"/>
    <s v="BTB"/>
    <x v="5"/>
    <x v="1"/>
    <m/>
    <m/>
    <d v="2026-05-15T12:00:00"/>
    <m/>
    <m/>
  </r>
  <r>
    <n v="301107"/>
    <s v="Xã Đức Lĩnh"/>
    <n v="3320"/>
    <s v="Huyện Vũ Quang"/>
    <n v="236"/>
    <x v="51"/>
    <s v="BTB"/>
    <x v="5"/>
    <x v="1"/>
    <m/>
    <m/>
    <d v="2026-05-15T12:00:00"/>
    <m/>
    <m/>
  </r>
  <r>
    <n v="301108"/>
    <s v="Xã Hương Điền"/>
    <n v="3320"/>
    <s v="Huyện Vũ Quang"/>
    <n v="236"/>
    <x v="51"/>
    <s v="BTB"/>
    <x v="5"/>
    <x v="1"/>
    <m/>
    <m/>
    <d v="2026-05-15T12:00:00"/>
    <m/>
    <m/>
  </r>
  <r>
    <n v="301109"/>
    <s v="Xã Hương Minh"/>
    <n v="3320"/>
    <s v="Huyện Vũ Quang"/>
    <n v="236"/>
    <x v="51"/>
    <s v="BTB"/>
    <x v="5"/>
    <x v="1"/>
    <m/>
    <m/>
    <d v="2026-05-15T12:00:00"/>
    <m/>
    <m/>
  </r>
  <r>
    <n v="301110"/>
    <s v="Xã Hương Quang"/>
    <n v="3320"/>
    <s v="Huyện Vũ Quang"/>
    <n v="236"/>
    <x v="51"/>
    <s v="BTB"/>
    <x v="5"/>
    <x v="1"/>
    <m/>
    <m/>
    <d v="2026-05-15T12:00:00"/>
    <m/>
    <m/>
  </r>
  <r>
    <n v="301111"/>
    <s v="Xã Hương Thọ"/>
    <n v="3320"/>
    <s v="Huyện Vũ Quang"/>
    <n v="236"/>
    <x v="51"/>
    <s v="BTB"/>
    <x v="5"/>
    <x v="1"/>
    <m/>
    <m/>
    <d v="2026-05-15T12:00:00"/>
    <m/>
    <m/>
  </r>
  <r>
    <n v="800025"/>
    <s v="Xã Quang Thọ"/>
    <n v="3320"/>
    <s v="Huyện Vũ Quang"/>
    <n v="236"/>
    <x v="51"/>
    <s v="BTB"/>
    <x v="5"/>
    <x v="1"/>
    <m/>
    <m/>
    <d v="2026-05-15T12:00:00"/>
    <m/>
    <m/>
  </r>
  <r>
    <n v="301112"/>
    <s v="Xã Sơn Thọ"/>
    <n v="3320"/>
    <s v="Huyện Vũ Quang"/>
    <n v="236"/>
    <x v="51"/>
    <s v="BTB"/>
    <x v="5"/>
    <x v="1"/>
    <m/>
    <m/>
    <d v="2026-05-15T12:00:00"/>
    <m/>
    <m/>
  </r>
  <r>
    <n v="800026"/>
    <s v="Xã Thọ Điền"/>
    <n v="3320"/>
    <s v="Huyện Vũ Quang"/>
    <n v="236"/>
    <x v="51"/>
    <s v="BTB"/>
    <x v="5"/>
    <x v="1"/>
    <m/>
    <m/>
    <d v="2026-05-15T12:00:00"/>
    <m/>
    <m/>
  </r>
  <r>
    <n v="300101"/>
    <s v="Phường Bắc Hà"/>
    <n v="1618"/>
    <s v="Thành phố Hà Tĩnh"/>
    <n v="236"/>
    <x v="51"/>
    <s v="BTB"/>
    <x v="5"/>
    <x v="0"/>
    <n v="15000"/>
    <m/>
    <d v="2026-05-15T12:00:00"/>
    <s v="13/03/2025"/>
    <m/>
  </r>
  <r>
    <n v="300102"/>
    <s v="Phường Đại Nài"/>
    <n v="1618"/>
    <s v="Thành phố Hà Tĩnh"/>
    <n v="236"/>
    <x v="51"/>
    <s v="BTB"/>
    <x v="5"/>
    <x v="0"/>
    <n v="15000"/>
    <m/>
    <d v="2026-05-15T12:00:00"/>
    <s v="13/03/2025"/>
    <m/>
  </r>
  <r>
    <n v="300103"/>
    <s v="Phường Hà Huy Tập"/>
    <n v="1618"/>
    <s v="Thành phố Hà Tĩnh"/>
    <n v="236"/>
    <x v="51"/>
    <s v="BTB"/>
    <x v="5"/>
    <x v="0"/>
    <n v="15000"/>
    <m/>
    <d v="2026-05-15T12:00:00"/>
    <s v="13/03/2025"/>
    <m/>
  </r>
  <r>
    <n v="300104"/>
    <s v="Phường Nam Hà"/>
    <n v="1618"/>
    <s v="Thành phố Hà Tĩnh"/>
    <n v="236"/>
    <x v="51"/>
    <s v="BTB"/>
    <x v="5"/>
    <x v="0"/>
    <n v="15000"/>
    <m/>
    <d v="2026-05-15T12:00:00"/>
    <s v="13/03/2025"/>
    <m/>
  </r>
  <r>
    <n v="300105"/>
    <s v="Phường Nguyễn Du"/>
    <n v="1618"/>
    <s v="Thành phố Hà Tĩnh"/>
    <n v="236"/>
    <x v="51"/>
    <s v="BTB"/>
    <x v="5"/>
    <x v="0"/>
    <n v="15000"/>
    <m/>
    <d v="2026-05-15T12:00:00"/>
    <s v="13/03/2025"/>
    <m/>
  </r>
  <r>
    <n v="300106"/>
    <s v="Phường Tân Giang"/>
    <n v="1618"/>
    <s v="Thành phố Hà Tĩnh"/>
    <n v="236"/>
    <x v="51"/>
    <s v="BTB"/>
    <x v="5"/>
    <x v="0"/>
    <n v="15000"/>
    <m/>
    <d v="2026-05-15T12:00:00"/>
    <s v="13/03/2025"/>
    <m/>
  </r>
  <r>
    <n v="300107"/>
    <s v="Phường Thạch Linh"/>
    <n v="1618"/>
    <s v="Thành phố Hà Tĩnh"/>
    <n v="236"/>
    <x v="51"/>
    <s v="BTB"/>
    <x v="5"/>
    <x v="0"/>
    <n v="15000"/>
    <m/>
    <d v="2026-05-15T12:00:00"/>
    <s v="13/03/2025"/>
    <m/>
  </r>
  <r>
    <n v="300108"/>
    <s v="Phường Thạch Quý"/>
    <n v="1618"/>
    <s v="Thành phố Hà Tĩnh"/>
    <n v="236"/>
    <x v="51"/>
    <s v="BTB"/>
    <x v="5"/>
    <x v="0"/>
    <n v="15000"/>
    <m/>
    <d v="2026-05-15T12:00:00"/>
    <s v="13/03/2025"/>
    <m/>
  </r>
  <r>
    <n v="300109"/>
    <s v="Phường Trần Phú"/>
    <n v="1618"/>
    <s v="Thành phố Hà Tĩnh"/>
    <n v="236"/>
    <x v="51"/>
    <s v="BTB"/>
    <x v="5"/>
    <x v="0"/>
    <n v="15000"/>
    <m/>
    <d v="2026-05-15T12:00:00"/>
    <s v="13/03/2025"/>
    <m/>
  </r>
  <r>
    <n v="300110"/>
    <s v="Phường Văn Yên"/>
    <n v="1618"/>
    <s v="Thành phố Hà Tĩnh"/>
    <n v="236"/>
    <x v="51"/>
    <s v="BTB"/>
    <x v="5"/>
    <x v="0"/>
    <n v="15000"/>
    <m/>
    <d v="2026-05-15T12:00:00"/>
    <s v="13/03/2025"/>
    <m/>
  </r>
  <r>
    <n v="91512"/>
    <s v="Xã Cẩm Bình"/>
    <n v="1618"/>
    <s v="Thành phố Hà Tĩnh"/>
    <n v="236"/>
    <x v="51"/>
    <s v="BTB"/>
    <x v="5"/>
    <x v="0"/>
    <n v="15000"/>
    <m/>
    <d v="2026-05-18T10:00:00"/>
    <m/>
    <m/>
  </r>
  <r>
    <n v="91513"/>
    <s v="Xã Cẩm Vịnh"/>
    <n v="1618"/>
    <s v="Thành phố Hà Tĩnh"/>
    <n v="236"/>
    <x v="51"/>
    <s v="BTB"/>
    <x v="5"/>
    <x v="0"/>
    <n v="15000"/>
    <m/>
    <d v="2026-05-18T10:00:00"/>
    <m/>
    <m/>
  </r>
  <r>
    <n v="91501"/>
    <s v="Xã Đỉnh Bàn"/>
    <n v="1618"/>
    <s v="Thành phố Hà Tĩnh"/>
    <n v="236"/>
    <x v="51"/>
    <s v="BTB"/>
    <x v="5"/>
    <x v="1"/>
    <m/>
    <m/>
    <d v="2026-05-15T12:00:00"/>
    <m/>
    <m/>
  </r>
  <r>
    <n v="800172"/>
    <s v="Xã Đồng Môn"/>
    <n v="1618"/>
    <s v="Thành phố Hà Tĩnh"/>
    <n v="236"/>
    <x v="51"/>
    <s v="BTB"/>
    <x v="5"/>
    <x v="0"/>
    <n v="20000"/>
    <m/>
    <d v="2026-05-15T12:00:00"/>
    <s v="27/08/2025"/>
    <m/>
  </r>
  <r>
    <n v="91502"/>
    <s v="Xã Hộ Độ"/>
    <n v="1618"/>
    <s v="Thành phố Hà Tĩnh"/>
    <n v="236"/>
    <x v="51"/>
    <s v="BTB"/>
    <x v="5"/>
    <x v="0"/>
    <n v="15000"/>
    <m/>
    <d v="2026-05-18T10:00:00"/>
    <m/>
    <m/>
  </r>
  <r>
    <n v="91511"/>
    <s v="Xã Tân Lâm Hương"/>
    <n v="1618"/>
    <s v="Thành phố Hà Tĩnh"/>
    <n v="236"/>
    <x v="51"/>
    <s v="BTB"/>
    <x v="5"/>
    <x v="0"/>
    <n v="15000"/>
    <m/>
    <d v="2026-05-18T10:00:00"/>
    <m/>
    <m/>
  </r>
  <r>
    <n v="300111"/>
    <s v="Xã Thạch Bình"/>
    <n v="1618"/>
    <s v="Thành phố Hà Tĩnh"/>
    <n v="236"/>
    <x v="51"/>
    <s v="BTB"/>
    <x v="5"/>
    <x v="0"/>
    <n v="20000"/>
    <m/>
    <d v="2026-05-15T12:00:00"/>
    <s v="27/08/2025"/>
    <m/>
  </r>
  <r>
    <n v="91509"/>
    <s v="Xã Thạch Đài"/>
    <n v="1618"/>
    <s v="Thành phố Hà Tĩnh"/>
    <n v="236"/>
    <x v="51"/>
    <s v="BTB"/>
    <x v="5"/>
    <x v="0"/>
    <n v="15000"/>
    <m/>
    <d v="2026-05-18T10:00:00"/>
    <m/>
    <m/>
  </r>
  <r>
    <n v="300112"/>
    <s v="Xã Thạch Đồng"/>
    <n v="1618"/>
    <s v="Thành phố Hà Tĩnh"/>
    <n v="236"/>
    <x v="51"/>
    <s v="BTB"/>
    <x v="5"/>
    <x v="0"/>
    <n v="20000"/>
    <m/>
    <d v="2026-05-15T12:00:00"/>
    <s v="27/08/2025"/>
    <m/>
  </r>
  <r>
    <n v="300113"/>
    <s v="Xã Thạch Hạ"/>
    <n v="1618"/>
    <s v="Thành phố Hà Tĩnh"/>
    <n v="236"/>
    <x v="51"/>
    <s v="BTB"/>
    <x v="5"/>
    <x v="0"/>
    <n v="20000"/>
    <m/>
    <d v="2026-05-15T12:00:00"/>
    <s v="27/08/2025"/>
    <m/>
  </r>
  <r>
    <n v="91500"/>
    <s v="Xã Thạch Hải"/>
    <n v="1618"/>
    <s v="Thành phố Hà Tĩnh"/>
    <n v="236"/>
    <x v="51"/>
    <s v="BTB"/>
    <x v="5"/>
    <x v="1"/>
    <m/>
    <m/>
    <d v="2026-05-15T12:00:00"/>
    <m/>
    <m/>
  </r>
  <r>
    <n v="91510"/>
    <s v="Xã Thạch Hội"/>
    <n v="1618"/>
    <s v="Thành phố Hà Tĩnh"/>
    <n v="236"/>
    <x v="51"/>
    <s v="BTB"/>
    <x v="5"/>
    <x v="1"/>
    <m/>
    <m/>
    <d v="2026-05-15T12:00:00"/>
    <m/>
    <m/>
  </r>
  <r>
    <n v="300114"/>
    <s v="Xã Thạch Hưng"/>
    <n v="1618"/>
    <s v="Thành phố Hà Tĩnh"/>
    <n v="236"/>
    <x v="51"/>
    <s v="BTB"/>
    <x v="5"/>
    <x v="0"/>
    <n v="20000"/>
    <m/>
    <d v="2026-05-15T12:00:00"/>
    <s v="27/08/2025"/>
    <m/>
  </r>
  <r>
    <n v="91503"/>
    <s v="Xã Thạch Khê"/>
    <n v="1618"/>
    <s v="Thành phố Hà Tĩnh"/>
    <n v="236"/>
    <x v="51"/>
    <s v="BTB"/>
    <x v="5"/>
    <x v="0"/>
    <n v="15000"/>
    <m/>
    <d v="2026-05-18T10:00:00"/>
    <m/>
    <m/>
  </r>
  <r>
    <n v="91505"/>
    <s v="Xã Thạch Lạc"/>
    <n v="1618"/>
    <s v="Thành phố Hà Tĩnh"/>
    <n v="236"/>
    <x v="51"/>
    <s v="BTB"/>
    <x v="5"/>
    <x v="1"/>
    <m/>
    <m/>
    <d v="2026-05-15T12:00:00"/>
    <m/>
    <m/>
  </r>
  <r>
    <n v="300115"/>
    <s v="Xã Thạch Môn"/>
    <n v="1618"/>
    <s v="Thành phố Hà Tĩnh"/>
    <n v="236"/>
    <x v="51"/>
    <s v="BTB"/>
    <x v="5"/>
    <x v="0"/>
    <n v="20000"/>
    <m/>
    <d v="2026-05-15T12:00:00"/>
    <s v="27/08/2025"/>
    <m/>
  </r>
  <r>
    <n v="91508"/>
    <s v="Xã Thạch Thắng"/>
    <n v="1618"/>
    <s v="Thành phố Hà Tĩnh"/>
    <n v="236"/>
    <x v="51"/>
    <s v="BTB"/>
    <x v="5"/>
    <x v="1"/>
    <m/>
    <m/>
    <d v="2026-05-15T12:00:00"/>
    <m/>
    <m/>
  </r>
  <r>
    <n v="91504"/>
    <s v="Xã Thạch Trị"/>
    <n v="1618"/>
    <s v="Thành phố Hà Tĩnh"/>
    <n v="236"/>
    <x v="51"/>
    <s v="BTB"/>
    <x v="5"/>
    <x v="1"/>
    <m/>
    <m/>
    <d v="2026-05-15T12:00:00"/>
    <m/>
    <m/>
  </r>
  <r>
    <n v="300116"/>
    <s v="Xã Thạch Trung"/>
    <n v="1618"/>
    <s v="Thành phố Hà Tĩnh"/>
    <n v="236"/>
    <x v="51"/>
    <s v="BTB"/>
    <x v="5"/>
    <x v="0"/>
    <n v="15000"/>
    <m/>
    <d v="2026-05-15T12:00:00"/>
    <s v="13/03/2025"/>
    <m/>
  </r>
  <r>
    <n v="91507"/>
    <s v="Xã Thạch Văn"/>
    <n v="1618"/>
    <s v="Thành phố Hà Tĩnh"/>
    <n v="236"/>
    <x v="51"/>
    <s v="BTB"/>
    <x v="5"/>
    <x v="1"/>
    <m/>
    <m/>
    <d v="2026-05-15T12:00:00"/>
    <m/>
    <m/>
  </r>
  <r>
    <n v="91506"/>
    <s v="Xã Tượng Sơn"/>
    <n v="1618"/>
    <s v="Thành phố Hà Tĩnh"/>
    <n v="236"/>
    <x v="51"/>
    <s v="BTB"/>
    <x v="5"/>
    <x v="1"/>
    <m/>
    <m/>
    <d v="2026-05-15T12:00:00"/>
    <m/>
    <m/>
  </r>
  <r>
    <n v="300201"/>
    <s v="Phường Bắc Hồng"/>
    <n v="1814"/>
    <s v="Thị xã Hồng Lĩnh"/>
    <n v="236"/>
    <x v="51"/>
    <s v="BTB"/>
    <x v="5"/>
    <x v="0"/>
    <n v="20000"/>
    <m/>
    <d v="2026-05-15T12:00:00"/>
    <s v="27/08/2025"/>
    <m/>
  </r>
  <r>
    <n v="300202"/>
    <s v="Phường Đậu Liêu"/>
    <n v="1814"/>
    <s v="Thị xã Hồng Lĩnh"/>
    <n v="236"/>
    <x v="51"/>
    <s v="BTB"/>
    <x v="5"/>
    <x v="0"/>
    <n v="20000"/>
    <m/>
    <d v="2026-05-15T12:00:00"/>
    <s v="27/08/2025"/>
    <m/>
  </r>
  <r>
    <n v="300203"/>
    <s v="Phường Đức Thuận"/>
    <n v="1814"/>
    <s v="Thị xã Hồng Lĩnh"/>
    <n v="236"/>
    <x v="51"/>
    <s v="BTB"/>
    <x v="5"/>
    <x v="0"/>
    <n v="20000"/>
    <m/>
    <d v="2026-05-15T12:00:00"/>
    <s v="27/08/2025"/>
    <m/>
  </r>
  <r>
    <n v="300204"/>
    <s v="Phường Nam Hồng"/>
    <n v="1814"/>
    <s v="Thị xã Hồng Lĩnh"/>
    <n v="236"/>
    <x v="51"/>
    <s v="BTB"/>
    <x v="5"/>
    <x v="0"/>
    <n v="20000"/>
    <m/>
    <d v="2026-05-15T12:00:00"/>
    <s v="27/08/2025"/>
    <m/>
  </r>
  <r>
    <n v="300205"/>
    <s v="Phường Trung Lương"/>
    <n v="1814"/>
    <s v="Thị xã Hồng Lĩnh"/>
    <n v="236"/>
    <x v="51"/>
    <s v="BTB"/>
    <x v="5"/>
    <x v="0"/>
    <n v="20000"/>
    <m/>
    <d v="2026-05-15T12:00:00"/>
    <s v="27/08/2025"/>
    <m/>
  </r>
  <r>
    <n v="300206"/>
    <s v="Xã Thuận Lộc"/>
    <n v="1814"/>
    <s v="Thị xã Hồng Lĩnh"/>
    <n v="236"/>
    <x v="51"/>
    <s v="BTB"/>
    <x v="5"/>
    <x v="0"/>
    <n v="20000"/>
    <m/>
    <d v="2026-05-15T12:00:00"/>
    <s v="27/08/2025"/>
    <m/>
  </r>
  <r>
    <n v="800156"/>
    <s v="Phường Hưng Trí"/>
    <n v="3441"/>
    <s v="Thị xã Kỳ Anh"/>
    <n v="236"/>
    <x v="51"/>
    <s v="BTB"/>
    <x v="5"/>
    <x v="1"/>
    <m/>
    <m/>
    <d v="2026-05-15T12:00:00"/>
    <m/>
    <m/>
  </r>
  <r>
    <n v="301301"/>
    <s v="Phường Kỳ Liên"/>
    <n v="3441"/>
    <s v="Thị xã Kỳ Anh"/>
    <n v="236"/>
    <x v="51"/>
    <s v="BTB"/>
    <x v="5"/>
    <x v="1"/>
    <m/>
    <m/>
    <d v="2026-05-15T12:00:00"/>
    <m/>
    <m/>
  </r>
  <r>
    <n v="301302"/>
    <s v="Phường Kỳ Long"/>
    <n v="3441"/>
    <s v="Thị xã Kỳ Anh"/>
    <n v="236"/>
    <x v="51"/>
    <s v="BTB"/>
    <x v="5"/>
    <x v="1"/>
    <m/>
    <m/>
    <d v="2026-05-15T12:00:00"/>
    <m/>
    <m/>
  </r>
  <r>
    <n v="301303"/>
    <s v="Phường Kỳ Phương"/>
    <n v="3441"/>
    <s v="Thị xã Kỳ Anh"/>
    <n v="236"/>
    <x v="51"/>
    <s v="BTB"/>
    <x v="5"/>
    <x v="1"/>
    <m/>
    <m/>
    <d v="2026-05-15T12:00:00"/>
    <m/>
    <m/>
  </r>
  <r>
    <n v="301304"/>
    <s v="Phường Kỳ Thịnh"/>
    <n v="3441"/>
    <s v="Thị xã Kỳ Anh"/>
    <n v="236"/>
    <x v="51"/>
    <s v="BTB"/>
    <x v="5"/>
    <x v="1"/>
    <m/>
    <m/>
    <d v="2026-05-15T12:00:00"/>
    <m/>
    <m/>
  </r>
  <r>
    <n v="301305"/>
    <s v="Phường Kỳ Trinh"/>
    <n v="3441"/>
    <s v="Thị xã Kỳ Anh"/>
    <n v="236"/>
    <x v="51"/>
    <s v="BTB"/>
    <x v="5"/>
    <x v="1"/>
    <m/>
    <m/>
    <d v="2026-05-15T12:00:00"/>
    <m/>
    <m/>
  </r>
  <r>
    <n v="301306"/>
    <s v="Phường Sông Trí"/>
    <n v="3441"/>
    <s v="Thị xã Kỳ Anh"/>
    <n v="236"/>
    <x v="51"/>
    <s v="BTB"/>
    <x v="5"/>
    <x v="1"/>
    <m/>
    <m/>
    <d v="2026-05-15T12:00:00"/>
    <m/>
    <m/>
  </r>
  <r>
    <n v="301313"/>
    <s v="Xã Kỳ Anh"/>
    <n v="3441"/>
    <s v="Thị xã Kỳ Anh"/>
    <n v="236"/>
    <x v="51"/>
    <s v="BTB"/>
    <x v="5"/>
    <x v="1"/>
    <m/>
    <m/>
    <d v="2026-05-15T12:00:00"/>
    <m/>
    <m/>
  </r>
  <r>
    <n v="301307"/>
    <s v="Xã Kỳ Hà"/>
    <n v="3441"/>
    <s v="Thị xã Kỳ Anh"/>
    <n v="236"/>
    <x v="51"/>
    <s v="BTB"/>
    <x v="5"/>
    <x v="1"/>
    <m/>
    <m/>
    <d v="2026-05-15T12:00:00"/>
    <m/>
    <m/>
  </r>
  <r>
    <n v="301308"/>
    <s v="Xã Kỳ Hoa"/>
    <n v="3441"/>
    <s v="Thị xã Kỳ Anh"/>
    <n v="236"/>
    <x v="51"/>
    <s v="BTB"/>
    <x v="5"/>
    <x v="1"/>
    <m/>
    <m/>
    <d v="2026-05-15T12:00:00"/>
    <m/>
    <m/>
  </r>
  <r>
    <n v="301309"/>
    <s v="Xã Kỳ Hưng"/>
    <n v="3441"/>
    <s v="Thị xã Kỳ Anh"/>
    <n v="236"/>
    <x v="51"/>
    <s v="BTB"/>
    <x v="5"/>
    <x v="1"/>
    <m/>
    <m/>
    <d v="2026-05-15T12:00:00"/>
    <m/>
    <m/>
  </r>
  <r>
    <n v="301310"/>
    <s v="Xã Kỳ Lợi"/>
    <n v="3441"/>
    <s v="Thị xã Kỳ Anh"/>
    <n v="236"/>
    <x v="51"/>
    <s v="BTB"/>
    <x v="5"/>
    <x v="1"/>
    <m/>
    <m/>
    <d v="2026-05-15T12:00:00"/>
    <m/>
    <m/>
  </r>
  <r>
    <n v="301311"/>
    <s v="Xã Kỳ Nam"/>
    <n v="3441"/>
    <s v="Thị xã Kỳ Anh"/>
    <n v="236"/>
    <x v="51"/>
    <s v="BTB"/>
    <x v="5"/>
    <x v="1"/>
    <m/>
    <m/>
    <d v="2026-05-15T12:00:00"/>
    <m/>
    <m/>
  </r>
  <r>
    <n v="301312"/>
    <s v="Xã Kỳ Ninh"/>
    <n v="3441"/>
    <s v="Thị xã Kỳ Anh"/>
    <n v="236"/>
    <x v="51"/>
    <s v="BTB"/>
    <x v="5"/>
    <x v="1"/>
    <m/>
    <m/>
    <d v="2026-05-15T12:00:00"/>
    <m/>
    <m/>
  </r>
  <r>
    <n v="410901"/>
    <s v="Thị trấn Cam Đức"/>
    <n v="1902"/>
    <s v="Huyện Cam Lâm"/>
    <n v="208"/>
    <x v="52"/>
    <s v="NTB"/>
    <x v="5"/>
    <x v="0"/>
    <n v="15000"/>
    <m/>
    <d v="2026-05-15T12:00:00"/>
    <s v="15/03/2026"/>
    <m/>
  </r>
  <r>
    <n v="410902"/>
    <s v="Xã Cam An Bắc"/>
    <n v="1902"/>
    <s v="Huyện Cam Lâm"/>
    <n v="208"/>
    <x v="52"/>
    <s v="NTB"/>
    <x v="5"/>
    <x v="1"/>
    <m/>
    <m/>
    <d v="2026-05-15T12:00:00"/>
    <m/>
    <m/>
  </r>
  <r>
    <n v="410903"/>
    <s v="Xã Cam An Nam"/>
    <n v="1902"/>
    <s v="Huyện Cam Lâm"/>
    <n v="208"/>
    <x v="52"/>
    <s v="NTB"/>
    <x v="5"/>
    <x v="1"/>
    <m/>
    <m/>
    <d v="2026-05-15T12:00:00"/>
    <m/>
    <m/>
  </r>
  <r>
    <n v="410904"/>
    <s v="Xã Cam Hải Đông"/>
    <n v="1902"/>
    <s v="Huyện Cam Lâm"/>
    <n v="208"/>
    <x v="52"/>
    <s v="NTB"/>
    <x v="5"/>
    <x v="1"/>
    <m/>
    <m/>
    <d v="2026-05-15T12:00:00"/>
    <m/>
    <m/>
  </r>
  <r>
    <n v="410905"/>
    <s v="Xã Cam Hải Tây"/>
    <n v="1902"/>
    <s v="Huyện Cam Lâm"/>
    <n v="208"/>
    <x v="52"/>
    <s v="NTB"/>
    <x v="5"/>
    <x v="0"/>
    <n v="15000"/>
    <m/>
    <d v="2026-05-15T12:00:00"/>
    <s v="15/03/2026"/>
    <m/>
  </r>
  <r>
    <n v="410906"/>
    <s v="Xã Cam Hiệp Bắc"/>
    <n v="1902"/>
    <s v="Huyện Cam Lâm"/>
    <n v="208"/>
    <x v="52"/>
    <s v="NTB"/>
    <x v="5"/>
    <x v="1"/>
    <m/>
    <m/>
    <d v="2026-05-15T12:00:00"/>
    <m/>
    <m/>
  </r>
  <r>
    <n v="410907"/>
    <s v="Xã Cam Hiệp Nam"/>
    <n v="1902"/>
    <s v="Huyện Cam Lâm"/>
    <n v="208"/>
    <x v="52"/>
    <s v="NTB"/>
    <x v="5"/>
    <x v="0"/>
    <n v="15000"/>
    <m/>
    <d v="2026-05-15T12:00:00"/>
    <s v="15/03/2026"/>
    <m/>
  </r>
  <r>
    <n v="410908"/>
    <s v="Xã Cam Hòa"/>
    <n v="1902"/>
    <s v="Huyện Cam Lâm"/>
    <n v="208"/>
    <x v="52"/>
    <s v="NTB"/>
    <x v="5"/>
    <x v="1"/>
    <m/>
    <m/>
    <d v="2026-05-15T12:00:00"/>
    <m/>
    <m/>
  </r>
  <r>
    <n v="410909"/>
    <s v="Xã Cam Phước Tây"/>
    <n v="1902"/>
    <s v="Huyện Cam Lâm"/>
    <n v="208"/>
    <x v="52"/>
    <s v="NTB"/>
    <x v="5"/>
    <x v="1"/>
    <m/>
    <m/>
    <d v="2026-05-15T12:00:00"/>
    <m/>
    <m/>
  </r>
  <r>
    <n v="410910"/>
    <s v="Xã Cam Tân"/>
    <n v="1902"/>
    <s v="Huyện Cam Lâm"/>
    <n v="208"/>
    <x v="52"/>
    <s v="NTB"/>
    <x v="5"/>
    <x v="1"/>
    <m/>
    <m/>
    <d v="2026-05-15T12:00:00"/>
    <m/>
    <m/>
  </r>
  <r>
    <n v="410911"/>
    <s v="Xã Cam Thành Bắc"/>
    <n v="1902"/>
    <s v="Huyện Cam Lâm"/>
    <n v="208"/>
    <x v="52"/>
    <s v="NTB"/>
    <x v="5"/>
    <x v="0"/>
    <n v="15000"/>
    <m/>
    <d v="2026-05-15T12:00:00"/>
    <s v="15/03/2026"/>
    <m/>
  </r>
  <r>
    <n v="410912"/>
    <s v="Xã Sơn Tân"/>
    <n v="1902"/>
    <s v="Huyện Cam Lâm"/>
    <n v="208"/>
    <x v="52"/>
    <s v="NTB"/>
    <x v="5"/>
    <x v="1"/>
    <m/>
    <m/>
    <d v="2026-05-15T12:00:00"/>
    <m/>
    <m/>
  </r>
  <r>
    <n v="410913"/>
    <s v="Xã Suối Cát"/>
    <n v="1902"/>
    <s v="Huyện Cam Lâm"/>
    <n v="208"/>
    <x v="52"/>
    <s v="NTB"/>
    <x v="5"/>
    <x v="1"/>
    <m/>
    <m/>
    <d v="2026-05-15T12:00:00"/>
    <m/>
    <m/>
  </r>
  <r>
    <n v="410914"/>
    <s v="Xã Suối Tân"/>
    <n v="1902"/>
    <s v="Huyện Cam Lâm"/>
    <n v="208"/>
    <x v="52"/>
    <s v="NTB"/>
    <x v="5"/>
    <x v="1"/>
    <m/>
    <m/>
    <d v="2026-05-15T12:00:00"/>
    <m/>
    <m/>
  </r>
  <r>
    <n v="410801"/>
    <s v="Thị trấn Trường Sa"/>
    <n v="2117"/>
    <s v="Huyện đảo Trường Sa"/>
    <n v="208"/>
    <x v="52"/>
    <s v="NTB"/>
    <x v="5"/>
    <x v="1"/>
    <m/>
    <m/>
    <d v="2026-05-15T12:00:00"/>
    <m/>
    <m/>
  </r>
  <r>
    <n v="410802"/>
    <s v="Xã Sinh Tồn"/>
    <n v="2117"/>
    <s v="Huyện đảo Trường Sa"/>
    <n v="208"/>
    <x v="52"/>
    <s v="NTB"/>
    <x v="5"/>
    <x v="1"/>
    <m/>
    <m/>
    <d v="2026-05-15T12:00:00"/>
    <m/>
    <m/>
  </r>
  <r>
    <n v="410803"/>
    <s v="Xã Song Tử Tây"/>
    <n v="2117"/>
    <s v="Huyện đảo Trường Sa"/>
    <n v="208"/>
    <x v="52"/>
    <s v="NTB"/>
    <x v="5"/>
    <x v="1"/>
    <m/>
    <m/>
    <d v="2026-05-15T12:00:00"/>
    <m/>
    <m/>
  </r>
  <r>
    <n v="410401"/>
    <s v="Thị trấn Diên Khánh"/>
    <n v="1739"/>
    <s v="Huyện Diên Khánh"/>
    <n v="208"/>
    <x v="52"/>
    <s v="NTB"/>
    <x v="5"/>
    <x v="0"/>
    <n v="15000"/>
    <m/>
    <d v="2026-05-15T12:00:00"/>
    <s v="13/03/2025"/>
    <m/>
  </r>
  <r>
    <n v="800301"/>
    <s v="Xã Bình Lộc"/>
    <n v="1739"/>
    <s v="Huyện Diên Khánh"/>
    <n v="208"/>
    <x v="52"/>
    <s v="NTB"/>
    <x v="5"/>
    <x v="1"/>
    <m/>
    <m/>
    <d v="2026-05-15T12:00:00"/>
    <m/>
    <m/>
  </r>
  <r>
    <n v="410402"/>
    <s v="Xã Diên An"/>
    <n v="1739"/>
    <s v="Huyện Diên Khánh"/>
    <n v="208"/>
    <x v="52"/>
    <s v="NTB"/>
    <x v="5"/>
    <x v="0"/>
    <n v="20000"/>
    <m/>
    <d v="2026-05-15T12:00:00"/>
    <s v="13/03/2025"/>
    <m/>
  </r>
  <r>
    <n v="410403"/>
    <s v="Xã Diên Bình"/>
    <n v="1739"/>
    <s v="Huyện Diên Khánh"/>
    <n v="208"/>
    <x v="52"/>
    <s v="NTB"/>
    <x v="5"/>
    <x v="1"/>
    <m/>
    <m/>
    <d v="2026-05-15T12:00:00"/>
    <m/>
    <m/>
  </r>
  <r>
    <n v="410404"/>
    <s v="Xã Diên Điền"/>
    <n v="1739"/>
    <s v="Huyện Diên Khánh"/>
    <n v="208"/>
    <x v="52"/>
    <s v="NTB"/>
    <x v="5"/>
    <x v="0"/>
    <n v="15000"/>
    <m/>
    <d v="2026-05-15T12:00:00"/>
    <s v="13/03/2025"/>
    <m/>
  </r>
  <r>
    <n v="410405"/>
    <s v="Xã Diên Đồng"/>
    <n v="1739"/>
    <s v="Huyện Diên Khánh"/>
    <n v="208"/>
    <x v="52"/>
    <s v="NTB"/>
    <x v="5"/>
    <x v="1"/>
    <m/>
    <m/>
    <d v="2026-05-15T12:00:00"/>
    <m/>
    <m/>
  </r>
  <r>
    <n v="410406"/>
    <s v="Xã Diên Hòa"/>
    <n v="1739"/>
    <s v="Huyện Diên Khánh"/>
    <n v="208"/>
    <x v="52"/>
    <s v="NTB"/>
    <x v="5"/>
    <x v="1"/>
    <m/>
    <m/>
    <d v="2026-05-15T12:00:00"/>
    <m/>
    <m/>
  </r>
  <r>
    <n v="410407"/>
    <s v="Xã Diên Lạc"/>
    <n v="1739"/>
    <s v="Huyện Diên Khánh"/>
    <n v="208"/>
    <x v="52"/>
    <s v="NTB"/>
    <x v="5"/>
    <x v="0"/>
    <n v="20000"/>
    <m/>
    <d v="2026-05-15T12:00:00"/>
    <s v="13/03/2025"/>
    <m/>
  </r>
  <r>
    <n v="410408"/>
    <s v="Xã Diên Lâm"/>
    <n v="1739"/>
    <s v="Huyện Diên Khánh"/>
    <n v="208"/>
    <x v="52"/>
    <s v="NTB"/>
    <x v="5"/>
    <x v="1"/>
    <m/>
    <m/>
    <d v="2026-05-15T12:00:00"/>
    <m/>
    <m/>
  </r>
  <r>
    <n v="410409"/>
    <s v="Xã Diên Lộc"/>
    <n v="1739"/>
    <s v="Huyện Diên Khánh"/>
    <n v="208"/>
    <x v="52"/>
    <s v="NTB"/>
    <x v="5"/>
    <x v="1"/>
    <m/>
    <m/>
    <d v="2026-05-15T12:00:00"/>
    <m/>
    <m/>
  </r>
  <r>
    <n v="410410"/>
    <s v="Xã Diên Phú"/>
    <n v="1739"/>
    <s v="Huyện Diên Khánh"/>
    <n v="208"/>
    <x v="52"/>
    <s v="NTB"/>
    <x v="5"/>
    <x v="0"/>
    <n v="15000"/>
    <m/>
    <d v="2026-05-15T12:00:00"/>
    <s v="15/03/2026"/>
    <m/>
  </r>
  <r>
    <n v="410411"/>
    <s v="Xã Diên Phước"/>
    <n v="1739"/>
    <s v="Huyện Diên Khánh"/>
    <n v="208"/>
    <x v="52"/>
    <s v="NTB"/>
    <x v="5"/>
    <x v="0"/>
    <n v="20000"/>
    <m/>
    <d v="2026-05-15T12:00:00"/>
    <s v="15/03/2026"/>
    <m/>
  </r>
  <r>
    <n v="410412"/>
    <s v="Xã Diên Sơn"/>
    <n v="1739"/>
    <s v="Huyện Diên Khánh"/>
    <n v="208"/>
    <x v="52"/>
    <s v="NTB"/>
    <x v="5"/>
    <x v="0"/>
    <n v="15000"/>
    <m/>
    <d v="2026-05-15T12:00:00"/>
    <s v="13/03/2025"/>
    <m/>
  </r>
  <r>
    <n v="410413"/>
    <s v="Xã Diên Tân"/>
    <n v="1739"/>
    <s v="Huyện Diên Khánh"/>
    <n v="208"/>
    <x v="52"/>
    <s v="NTB"/>
    <x v="5"/>
    <x v="1"/>
    <m/>
    <m/>
    <d v="2026-05-15T12:00:00"/>
    <m/>
    <m/>
  </r>
  <r>
    <n v="410414"/>
    <s v="Xã Diên Thạnh"/>
    <n v="1739"/>
    <s v="Huyện Diên Khánh"/>
    <n v="208"/>
    <x v="52"/>
    <s v="NTB"/>
    <x v="5"/>
    <x v="0"/>
    <n v="20000"/>
    <m/>
    <d v="2026-05-15T12:00:00"/>
    <s v="13/03/2025"/>
    <m/>
  </r>
  <r>
    <n v="410415"/>
    <s v="Xã Diên Thọ"/>
    <n v="1739"/>
    <s v="Huyện Diên Khánh"/>
    <n v="208"/>
    <x v="52"/>
    <s v="NTB"/>
    <x v="5"/>
    <x v="1"/>
    <m/>
    <m/>
    <d v="2026-05-15T12:00:00"/>
    <m/>
    <m/>
  </r>
  <r>
    <n v="410416"/>
    <s v="Xã Diên Toàn"/>
    <n v="1739"/>
    <s v="Huyện Diên Khánh"/>
    <n v="208"/>
    <x v="52"/>
    <s v="NTB"/>
    <x v="5"/>
    <x v="0"/>
    <n v="15000"/>
    <m/>
    <d v="2026-05-15T12:00:00"/>
    <s v="15/03/2026"/>
    <m/>
  </r>
  <r>
    <n v="410417"/>
    <s v="Xã Diên Xuân"/>
    <n v="1739"/>
    <s v="Huyện Diên Khánh"/>
    <n v="208"/>
    <x v="52"/>
    <s v="NTB"/>
    <x v="5"/>
    <x v="1"/>
    <m/>
    <m/>
    <d v="2026-05-15T12:00:00"/>
    <m/>
    <m/>
  </r>
  <r>
    <n v="410418"/>
    <s v="Xã Suối Hiệp"/>
    <n v="1739"/>
    <s v="Huyện Diên Khánh"/>
    <n v="208"/>
    <x v="52"/>
    <s v="NTB"/>
    <x v="5"/>
    <x v="1"/>
    <m/>
    <m/>
    <d v="2026-05-15T12:00:00"/>
    <m/>
    <m/>
  </r>
  <r>
    <n v="410419"/>
    <s v="Xã Suối Tiên"/>
    <n v="1739"/>
    <s v="Huyện Diên Khánh"/>
    <n v="208"/>
    <x v="52"/>
    <s v="NTB"/>
    <x v="5"/>
    <x v="1"/>
    <m/>
    <m/>
    <d v="2026-05-15T12:00:00"/>
    <m/>
    <m/>
  </r>
  <r>
    <n v="91591"/>
    <s v="Xã Xuân Đồng"/>
    <n v="1739"/>
    <s v="Huyện Diên Khánh"/>
    <n v="208"/>
    <x v="52"/>
    <s v="NTB"/>
    <x v="5"/>
    <x v="1"/>
    <m/>
    <m/>
    <d v="2026-05-15T12:00:00"/>
    <m/>
    <m/>
  </r>
  <r>
    <n v="410701"/>
    <s v="Thị trấn Tô Hạp"/>
    <n v="3212"/>
    <s v="Huyện Khánh Sơn"/>
    <n v="208"/>
    <x v="52"/>
    <s v="NTB"/>
    <x v="5"/>
    <x v="1"/>
    <m/>
    <m/>
    <d v="2026-05-15T12:00:00"/>
    <m/>
    <m/>
  </r>
  <r>
    <n v="410702"/>
    <s v="Xã Ba Cụm Bắc"/>
    <n v="3212"/>
    <s v="Huyện Khánh Sơn"/>
    <n v="208"/>
    <x v="52"/>
    <s v="NTB"/>
    <x v="5"/>
    <x v="1"/>
    <m/>
    <m/>
    <d v="2026-05-15T12:00:00"/>
    <m/>
    <m/>
  </r>
  <r>
    <n v="410703"/>
    <s v="Xã Ba Cụm Nam"/>
    <n v="3212"/>
    <s v="Huyện Khánh Sơn"/>
    <n v="208"/>
    <x v="52"/>
    <s v="NTB"/>
    <x v="5"/>
    <x v="1"/>
    <m/>
    <m/>
    <d v="2026-05-15T12:00:00"/>
    <m/>
    <m/>
  </r>
  <r>
    <n v="410704"/>
    <s v="Xã Sơn Bình"/>
    <n v="3212"/>
    <s v="Huyện Khánh Sơn"/>
    <n v="208"/>
    <x v="52"/>
    <s v="NTB"/>
    <x v="5"/>
    <x v="1"/>
    <m/>
    <m/>
    <d v="2026-05-15T12:00:00"/>
    <m/>
    <m/>
  </r>
  <r>
    <n v="410705"/>
    <s v="Xã Sơn Hiệp"/>
    <n v="3212"/>
    <s v="Huyện Khánh Sơn"/>
    <n v="208"/>
    <x v="52"/>
    <s v="NTB"/>
    <x v="5"/>
    <x v="1"/>
    <m/>
    <m/>
    <d v="2026-05-15T12:00:00"/>
    <m/>
    <m/>
  </r>
  <r>
    <n v="410706"/>
    <s v="Xã Sơn Lâm"/>
    <n v="3212"/>
    <s v="Huyện Khánh Sơn"/>
    <n v="208"/>
    <x v="52"/>
    <s v="NTB"/>
    <x v="5"/>
    <x v="1"/>
    <m/>
    <m/>
    <d v="2026-05-15T12:00:00"/>
    <m/>
    <m/>
  </r>
  <r>
    <n v="410707"/>
    <s v="Xã Sơn Trung"/>
    <n v="3212"/>
    <s v="Huyện Khánh Sơn"/>
    <n v="208"/>
    <x v="52"/>
    <s v="NTB"/>
    <x v="5"/>
    <x v="1"/>
    <m/>
    <m/>
    <d v="2026-05-15T12:00:00"/>
    <m/>
    <m/>
  </r>
  <r>
    <n v="410708"/>
    <s v="Xã Thành Sơn"/>
    <n v="3212"/>
    <s v="Huyện Khánh Sơn"/>
    <n v="208"/>
    <x v="52"/>
    <s v="NTB"/>
    <x v="5"/>
    <x v="1"/>
    <m/>
    <m/>
    <d v="2026-05-15T12:00:00"/>
    <m/>
    <m/>
  </r>
  <r>
    <n v="410501"/>
    <s v="Thị trấn Khánh Vĩnh"/>
    <n v="3213"/>
    <s v="Huyện Khánh Vĩnh"/>
    <n v="208"/>
    <x v="52"/>
    <s v="NTB"/>
    <x v="5"/>
    <x v="1"/>
    <m/>
    <m/>
    <d v="2026-05-15T12:00:00"/>
    <m/>
    <m/>
  </r>
  <r>
    <n v="410502"/>
    <s v="Xã Cầu Bà"/>
    <n v="3213"/>
    <s v="Huyện Khánh Vĩnh"/>
    <n v="208"/>
    <x v="52"/>
    <s v="NTB"/>
    <x v="5"/>
    <x v="1"/>
    <m/>
    <m/>
    <d v="2026-05-15T12:00:00"/>
    <m/>
    <m/>
  </r>
  <r>
    <n v="410503"/>
    <s v="Xã Giang Ly"/>
    <n v="3213"/>
    <s v="Huyện Khánh Vĩnh"/>
    <n v="208"/>
    <x v="52"/>
    <s v="NTB"/>
    <x v="5"/>
    <x v="1"/>
    <m/>
    <m/>
    <d v="2026-05-15T12:00:00"/>
    <m/>
    <m/>
  </r>
  <r>
    <n v="410504"/>
    <s v="Xã Khánh Bình"/>
    <n v="3213"/>
    <s v="Huyện Khánh Vĩnh"/>
    <n v="208"/>
    <x v="52"/>
    <s v="NTB"/>
    <x v="5"/>
    <x v="1"/>
    <m/>
    <m/>
    <d v="2026-05-15T12:00:00"/>
    <m/>
    <m/>
  </r>
  <r>
    <n v="410505"/>
    <s v="Xã Khánh Đông"/>
    <n v="3213"/>
    <s v="Huyện Khánh Vĩnh"/>
    <n v="208"/>
    <x v="52"/>
    <s v="NTB"/>
    <x v="5"/>
    <x v="1"/>
    <m/>
    <m/>
    <d v="2026-05-15T12:00:00"/>
    <m/>
    <m/>
  </r>
  <r>
    <n v="410506"/>
    <s v="Xã Khánh Hiệp"/>
    <n v="3213"/>
    <s v="Huyện Khánh Vĩnh"/>
    <n v="208"/>
    <x v="52"/>
    <s v="NTB"/>
    <x v="5"/>
    <x v="1"/>
    <m/>
    <m/>
    <d v="2026-05-15T12:00:00"/>
    <m/>
    <m/>
  </r>
  <r>
    <n v="410507"/>
    <s v="Xã Khánh Nam"/>
    <n v="3213"/>
    <s v="Huyện Khánh Vĩnh"/>
    <n v="208"/>
    <x v="52"/>
    <s v="NTB"/>
    <x v="5"/>
    <x v="1"/>
    <m/>
    <m/>
    <d v="2026-05-15T12:00:00"/>
    <m/>
    <m/>
  </r>
  <r>
    <n v="410508"/>
    <s v="Xã Khánh Phú"/>
    <n v="3213"/>
    <s v="Huyện Khánh Vĩnh"/>
    <n v="208"/>
    <x v="52"/>
    <s v="NTB"/>
    <x v="5"/>
    <x v="1"/>
    <m/>
    <m/>
    <d v="2026-05-15T12:00:00"/>
    <m/>
    <m/>
  </r>
  <r>
    <n v="410509"/>
    <s v="Xã Khánh Thành"/>
    <n v="3213"/>
    <s v="Huyện Khánh Vĩnh"/>
    <n v="208"/>
    <x v="52"/>
    <s v="NTB"/>
    <x v="5"/>
    <x v="1"/>
    <m/>
    <m/>
    <d v="2026-05-15T12:00:00"/>
    <m/>
    <m/>
  </r>
  <r>
    <n v="410510"/>
    <s v="Xã Khánh Thượng"/>
    <n v="3213"/>
    <s v="Huyện Khánh Vĩnh"/>
    <n v="208"/>
    <x v="52"/>
    <s v="NTB"/>
    <x v="5"/>
    <x v="1"/>
    <m/>
    <m/>
    <d v="2026-05-15T12:00:00"/>
    <m/>
    <m/>
  </r>
  <r>
    <n v="410511"/>
    <s v="Xã Khánh Trung"/>
    <n v="3213"/>
    <s v="Huyện Khánh Vĩnh"/>
    <n v="208"/>
    <x v="52"/>
    <s v="NTB"/>
    <x v="5"/>
    <x v="1"/>
    <m/>
    <m/>
    <d v="2026-05-15T12:00:00"/>
    <m/>
    <m/>
  </r>
  <r>
    <n v="410512"/>
    <s v="Xã Liên Sang"/>
    <n v="3213"/>
    <s v="Huyện Khánh Vĩnh"/>
    <n v="208"/>
    <x v="52"/>
    <s v="NTB"/>
    <x v="5"/>
    <x v="1"/>
    <m/>
    <m/>
    <d v="2026-05-15T12:00:00"/>
    <m/>
    <m/>
  </r>
  <r>
    <n v="410513"/>
    <s v="Xã Sơn Thái"/>
    <n v="3213"/>
    <s v="Huyện Khánh Vĩnh"/>
    <n v="208"/>
    <x v="52"/>
    <s v="NTB"/>
    <x v="5"/>
    <x v="1"/>
    <m/>
    <m/>
    <d v="2026-05-15T12:00:00"/>
    <m/>
    <m/>
  </r>
  <r>
    <n v="410514"/>
    <s v="Xã Sông Cầu"/>
    <n v="3213"/>
    <s v="Huyện Khánh Vĩnh"/>
    <n v="208"/>
    <x v="52"/>
    <s v="NTB"/>
    <x v="5"/>
    <x v="1"/>
    <m/>
    <m/>
    <d v="2026-05-15T12:00:00"/>
    <m/>
    <m/>
  </r>
  <r>
    <n v="410201"/>
    <s v="Thị trấn Vạn Giã"/>
    <n v="1829"/>
    <s v="Huyện Vạn Ninh"/>
    <n v="208"/>
    <x v="52"/>
    <s v="NTB"/>
    <x v="5"/>
    <x v="1"/>
    <m/>
    <m/>
    <d v="2026-05-15T12:00:00"/>
    <m/>
    <m/>
  </r>
  <r>
    <n v="410202"/>
    <s v="Xã Đại Lãnh"/>
    <n v="1829"/>
    <s v="Huyện Vạn Ninh"/>
    <n v="208"/>
    <x v="52"/>
    <s v="NTB"/>
    <x v="5"/>
    <x v="1"/>
    <m/>
    <m/>
    <d v="2026-05-15T12:00:00"/>
    <m/>
    <m/>
  </r>
  <r>
    <n v="410203"/>
    <s v="Xã Vạn Bình"/>
    <n v="1829"/>
    <s v="Huyện Vạn Ninh"/>
    <n v="208"/>
    <x v="52"/>
    <s v="NTB"/>
    <x v="5"/>
    <x v="1"/>
    <m/>
    <m/>
    <d v="2026-05-15T12:00:00"/>
    <m/>
    <m/>
  </r>
  <r>
    <n v="410204"/>
    <s v="Xã Vạn Hưng"/>
    <n v="1829"/>
    <s v="Huyện Vạn Ninh"/>
    <n v="208"/>
    <x v="52"/>
    <s v="NTB"/>
    <x v="5"/>
    <x v="1"/>
    <m/>
    <m/>
    <d v="2026-05-15T12:00:00"/>
    <m/>
    <m/>
  </r>
  <r>
    <n v="410205"/>
    <s v="Xã Vạn Khánh"/>
    <n v="1829"/>
    <s v="Huyện Vạn Ninh"/>
    <n v="208"/>
    <x v="52"/>
    <s v="NTB"/>
    <x v="5"/>
    <x v="1"/>
    <m/>
    <m/>
    <d v="2026-05-15T12:00:00"/>
    <m/>
    <m/>
  </r>
  <r>
    <n v="410206"/>
    <s v="Xã Vạn Long"/>
    <n v="1829"/>
    <s v="Huyện Vạn Ninh"/>
    <n v="208"/>
    <x v="52"/>
    <s v="NTB"/>
    <x v="5"/>
    <x v="1"/>
    <m/>
    <m/>
    <d v="2026-05-15T12:00:00"/>
    <m/>
    <m/>
  </r>
  <r>
    <n v="410207"/>
    <s v="Xã Vạn Lương"/>
    <n v="1829"/>
    <s v="Huyện Vạn Ninh"/>
    <n v="208"/>
    <x v="52"/>
    <s v="NTB"/>
    <x v="5"/>
    <x v="1"/>
    <m/>
    <m/>
    <d v="2026-05-15T12:00:00"/>
    <m/>
    <m/>
  </r>
  <r>
    <n v="410208"/>
    <s v="Xã Vạn Phú"/>
    <n v="1829"/>
    <s v="Huyện Vạn Ninh"/>
    <n v="208"/>
    <x v="52"/>
    <s v="NTB"/>
    <x v="5"/>
    <x v="1"/>
    <m/>
    <m/>
    <d v="2026-05-15T12:00:00"/>
    <m/>
    <m/>
  </r>
  <r>
    <n v="410209"/>
    <s v="Xã Vạn Phước"/>
    <n v="1829"/>
    <s v="Huyện Vạn Ninh"/>
    <n v="208"/>
    <x v="52"/>
    <s v="NTB"/>
    <x v="5"/>
    <x v="1"/>
    <m/>
    <m/>
    <d v="2026-05-15T12:00:00"/>
    <m/>
    <m/>
  </r>
  <r>
    <n v="410210"/>
    <s v="Xã Vạn Thắng"/>
    <n v="1829"/>
    <s v="Huyện Vạn Ninh"/>
    <n v="208"/>
    <x v="52"/>
    <s v="NTB"/>
    <x v="5"/>
    <x v="1"/>
    <m/>
    <m/>
    <d v="2026-05-15T12:00:00"/>
    <m/>
    <m/>
  </r>
  <r>
    <n v="410211"/>
    <s v="Xã Vạn Thạnh"/>
    <n v="1829"/>
    <s v="Huyện Vạn Ninh"/>
    <n v="208"/>
    <x v="52"/>
    <s v="NTB"/>
    <x v="5"/>
    <x v="1"/>
    <m/>
    <m/>
    <d v="2026-05-15T12:00:00"/>
    <m/>
    <m/>
  </r>
  <r>
    <n v="410212"/>
    <s v="Xã Vạn Thọ"/>
    <n v="1829"/>
    <s v="Huyện Vạn Ninh"/>
    <n v="208"/>
    <x v="52"/>
    <s v="NTB"/>
    <x v="5"/>
    <x v="1"/>
    <m/>
    <m/>
    <d v="2026-05-15T12:00:00"/>
    <m/>
    <m/>
  </r>
  <r>
    <n v="410213"/>
    <s v="Xã Xuân Sơn"/>
    <n v="1829"/>
    <s v="Huyện Vạn Ninh"/>
    <n v="208"/>
    <x v="52"/>
    <s v="NTB"/>
    <x v="5"/>
    <x v="1"/>
    <m/>
    <m/>
    <d v="2026-05-15T12:00:00"/>
    <m/>
    <m/>
  </r>
  <r>
    <n v="410601"/>
    <s v="Phường Ba Ngòi"/>
    <n v="1664"/>
    <s v="Thành phố Cam Ranh"/>
    <n v="208"/>
    <x v="52"/>
    <s v="NTB"/>
    <x v="5"/>
    <x v="0"/>
    <n v="15000"/>
    <m/>
    <d v="2026-05-15T12:00:00"/>
    <s v="13/03/2025"/>
    <m/>
  </r>
  <r>
    <n v="410602"/>
    <s v="Phường Cam Linh"/>
    <n v="1664"/>
    <s v="Thành phố Cam Ranh"/>
    <n v="208"/>
    <x v="52"/>
    <s v="NTB"/>
    <x v="5"/>
    <x v="0"/>
    <n v="15000"/>
    <m/>
    <d v="2026-05-15T12:00:00"/>
    <s v="13/03/2025"/>
    <m/>
  </r>
  <r>
    <n v="410603"/>
    <s v="Phường Cam Lộc"/>
    <n v="1664"/>
    <s v="Thành phố Cam Ranh"/>
    <n v="208"/>
    <x v="52"/>
    <s v="NTB"/>
    <x v="5"/>
    <x v="0"/>
    <n v="15000"/>
    <m/>
    <d v="2026-05-15T12:00:00"/>
    <s v="13/03/2025"/>
    <m/>
  </r>
  <r>
    <n v="410604"/>
    <s v="Phường Cam Lợi"/>
    <n v="1664"/>
    <s v="Thành phố Cam Ranh"/>
    <n v="208"/>
    <x v="52"/>
    <s v="NTB"/>
    <x v="5"/>
    <x v="0"/>
    <n v="15000"/>
    <m/>
    <d v="2026-05-15T12:00:00"/>
    <s v="13/03/2025"/>
    <m/>
  </r>
  <r>
    <n v="410605"/>
    <s v="Phường Cam Nghĩa"/>
    <n v="1664"/>
    <s v="Thành phố Cam Ranh"/>
    <n v="208"/>
    <x v="52"/>
    <s v="NTB"/>
    <x v="5"/>
    <x v="0"/>
    <n v="15000"/>
    <m/>
    <d v="2026-05-15T12:00:00"/>
    <s v="13/03/2025"/>
    <m/>
  </r>
  <r>
    <n v="410606"/>
    <s v="Phường Cam Phú"/>
    <n v="1664"/>
    <s v="Thành phố Cam Ranh"/>
    <n v="208"/>
    <x v="52"/>
    <s v="NTB"/>
    <x v="5"/>
    <x v="0"/>
    <n v="15000"/>
    <m/>
    <d v="2026-05-15T12:00:00"/>
    <s v="13/03/2025"/>
    <m/>
  </r>
  <r>
    <n v="410607"/>
    <s v="Phường Cam Phúc Bắc"/>
    <n v="1664"/>
    <s v="Thành phố Cam Ranh"/>
    <n v="208"/>
    <x v="52"/>
    <s v="NTB"/>
    <x v="5"/>
    <x v="0"/>
    <n v="15000"/>
    <m/>
    <d v="2026-05-15T12:00:00"/>
    <s v="13/03/2025"/>
    <m/>
  </r>
  <r>
    <n v="410608"/>
    <s v="Phường Cam Phúc Nam"/>
    <n v="1664"/>
    <s v="Thành phố Cam Ranh"/>
    <n v="208"/>
    <x v="52"/>
    <s v="NTB"/>
    <x v="5"/>
    <x v="0"/>
    <n v="15000"/>
    <m/>
    <d v="2026-05-15T12:00:00"/>
    <s v="13/03/2025"/>
    <m/>
  </r>
  <r>
    <n v="410609"/>
    <s v="Phường Cam Thuận"/>
    <n v="1664"/>
    <s v="Thành phố Cam Ranh"/>
    <n v="208"/>
    <x v="52"/>
    <s v="NTB"/>
    <x v="5"/>
    <x v="0"/>
    <n v="15000"/>
    <m/>
    <d v="2026-05-15T12:00:00"/>
    <s v="13/03/2025"/>
    <m/>
  </r>
  <r>
    <n v="410610"/>
    <s v="Xã Cam Bình"/>
    <n v="1664"/>
    <s v="Thành phố Cam Ranh"/>
    <n v="208"/>
    <x v="52"/>
    <s v="NTB"/>
    <x v="5"/>
    <x v="1"/>
    <m/>
    <m/>
    <d v="2026-05-15T12:00:00"/>
    <m/>
    <m/>
  </r>
  <r>
    <n v="410611"/>
    <s v="Xã Cam Lập"/>
    <n v="1664"/>
    <s v="Thành phố Cam Ranh"/>
    <n v="208"/>
    <x v="52"/>
    <s v="NTB"/>
    <x v="5"/>
    <x v="1"/>
    <m/>
    <m/>
    <d v="2026-05-15T12:00:00"/>
    <m/>
    <m/>
  </r>
  <r>
    <n v="410612"/>
    <s v="Xã Cam Phước Đông"/>
    <n v="1664"/>
    <s v="Thành phố Cam Ranh"/>
    <n v="208"/>
    <x v="52"/>
    <s v="NTB"/>
    <x v="5"/>
    <x v="0"/>
    <n v="15000"/>
    <m/>
    <d v="2026-05-15T12:00:00"/>
    <s v="20/06/2025"/>
    <m/>
  </r>
  <r>
    <n v="410613"/>
    <s v="Xã Cam Thành Nam"/>
    <n v="1664"/>
    <s v="Thành phố Cam Ranh"/>
    <n v="208"/>
    <x v="52"/>
    <s v="NTB"/>
    <x v="5"/>
    <x v="0"/>
    <n v="15000"/>
    <m/>
    <d v="2026-05-15T12:00:00"/>
    <s v="20/06/2025"/>
    <m/>
  </r>
  <r>
    <n v="410614"/>
    <s v="Xã Cam Thịnh Đông"/>
    <n v="1664"/>
    <s v="Thành phố Cam Ranh"/>
    <n v="208"/>
    <x v="52"/>
    <s v="NTB"/>
    <x v="5"/>
    <x v="1"/>
    <m/>
    <m/>
    <d v="2026-05-15T12:00:00"/>
    <m/>
    <m/>
  </r>
  <r>
    <n v="410615"/>
    <s v="Xã Cam Thịnh Tây"/>
    <n v="1664"/>
    <s v="Thành phố Cam Ranh"/>
    <n v="208"/>
    <x v="52"/>
    <s v="NTB"/>
    <x v="5"/>
    <x v="1"/>
    <m/>
    <m/>
    <d v="2026-05-15T12:00:00"/>
    <m/>
    <m/>
  </r>
  <r>
    <n v="410101"/>
    <s v="Phường Lộc Thọ"/>
    <n v="1548"/>
    <s v="Thành phố Nha Trang"/>
    <n v="208"/>
    <x v="52"/>
    <s v="NTB"/>
    <x v="5"/>
    <x v="0"/>
    <n v="15000"/>
    <m/>
    <d v="2026-05-15T12:00:00"/>
    <s v="15/03/2026"/>
    <m/>
  </r>
  <r>
    <n v="410102"/>
    <s v="Phường Ngọc Hiệp"/>
    <n v="1548"/>
    <s v="Thành phố Nha Trang"/>
    <n v="208"/>
    <x v="52"/>
    <s v="NTB"/>
    <x v="5"/>
    <x v="0"/>
    <n v="15000"/>
    <m/>
    <d v="2026-05-15T12:00:00"/>
    <s v="15/03/2026"/>
    <m/>
  </r>
  <r>
    <n v="410103"/>
    <s v="Phường Phước Hải"/>
    <n v="1548"/>
    <s v="Thành phố Nha Trang"/>
    <n v="208"/>
    <x v="52"/>
    <s v="NTB"/>
    <x v="5"/>
    <x v="0"/>
    <n v="15000"/>
    <m/>
    <d v="2026-05-15T12:00:00"/>
    <s v="15/03/2026"/>
    <m/>
  </r>
  <r>
    <n v="410104"/>
    <s v="Phường Phước Hòa"/>
    <n v="1548"/>
    <s v="Thành phố Nha Trang"/>
    <n v="208"/>
    <x v="52"/>
    <s v="NTB"/>
    <x v="5"/>
    <x v="0"/>
    <n v="20000"/>
    <m/>
    <d v="2026-05-15T12:00:00"/>
    <s v="15/03/2026"/>
    <m/>
  </r>
  <r>
    <n v="410105"/>
    <s v="Phường Phước Long"/>
    <n v="1548"/>
    <s v="Thành phố Nha Trang"/>
    <n v="208"/>
    <x v="52"/>
    <s v="NTB"/>
    <x v="5"/>
    <x v="0"/>
    <n v="20000"/>
    <m/>
    <d v="2026-05-15T12:00:00"/>
    <s v="15/03/2026"/>
    <m/>
  </r>
  <r>
    <n v="410106"/>
    <s v="Phường Phước Tân"/>
    <n v="1548"/>
    <s v="Thành phố Nha Trang"/>
    <n v="208"/>
    <x v="52"/>
    <s v="NTB"/>
    <x v="5"/>
    <x v="0"/>
    <n v="18000"/>
    <m/>
    <d v="2026-05-15T12:00:00"/>
    <s v="15/03/2026"/>
    <m/>
  </r>
  <r>
    <n v="410107"/>
    <s v="Phường Phước Tiến"/>
    <n v="1548"/>
    <s v="Thành phố Nha Trang"/>
    <n v="208"/>
    <x v="52"/>
    <s v="NTB"/>
    <x v="5"/>
    <x v="0"/>
    <n v="20000"/>
    <m/>
    <d v="2026-05-15T12:00:00"/>
    <s v="15/03/2026"/>
    <m/>
  </r>
  <r>
    <n v="410108"/>
    <s v="Phường Phương Sài"/>
    <n v="1548"/>
    <s v="Thành phố Nha Trang"/>
    <n v="208"/>
    <x v="52"/>
    <s v="NTB"/>
    <x v="5"/>
    <x v="0"/>
    <n v="20000"/>
    <m/>
    <d v="2026-05-15T12:00:00"/>
    <s v="15/03/2026"/>
    <m/>
  </r>
  <r>
    <n v="410109"/>
    <s v="Phường Phương Sơn"/>
    <n v="1548"/>
    <s v="Thành phố Nha Trang"/>
    <n v="208"/>
    <x v="52"/>
    <s v="NTB"/>
    <x v="5"/>
    <x v="0"/>
    <n v="15000"/>
    <m/>
    <d v="2026-05-15T12:00:00"/>
    <s v="15/03/2026"/>
    <m/>
  </r>
  <r>
    <n v="410110"/>
    <s v="Phường Tân Lập"/>
    <n v="1548"/>
    <s v="Thành phố Nha Trang"/>
    <n v="208"/>
    <x v="52"/>
    <s v="NTB"/>
    <x v="5"/>
    <x v="0"/>
    <n v="15000"/>
    <m/>
    <d v="2026-05-15T12:00:00"/>
    <s v="15/03/2026"/>
    <m/>
  </r>
  <r>
    <n v="91590"/>
    <s v="Phường Tân Tiến"/>
    <n v="1548"/>
    <s v="Thành phố Nha Trang"/>
    <n v="208"/>
    <x v="52"/>
    <s v="NTB"/>
    <x v="5"/>
    <x v="1"/>
    <m/>
    <m/>
    <d v="2026-05-15T12:00:00"/>
    <m/>
    <m/>
  </r>
  <r>
    <n v="410111"/>
    <s v="Phường Vạn Thắng"/>
    <n v="1548"/>
    <s v="Thành phố Nha Trang"/>
    <n v="208"/>
    <x v="52"/>
    <s v="NTB"/>
    <x v="5"/>
    <x v="0"/>
    <n v="15000"/>
    <m/>
    <d v="2026-05-15T12:00:00"/>
    <s v="15/03/2026"/>
    <m/>
  </r>
  <r>
    <n v="410112"/>
    <s v="Phường Vạn Thạnh"/>
    <n v="1548"/>
    <s v="Thành phố Nha Trang"/>
    <n v="208"/>
    <x v="52"/>
    <s v="NTB"/>
    <x v="5"/>
    <x v="0"/>
    <n v="20000"/>
    <m/>
    <d v="2026-05-15T12:00:00"/>
    <s v="15/03/2026"/>
    <m/>
  </r>
  <r>
    <n v="410113"/>
    <s v="Phường Vĩnh Hải"/>
    <n v="1548"/>
    <s v="Thành phố Nha Trang"/>
    <n v="208"/>
    <x v="52"/>
    <s v="NTB"/>
    <x v="5"/>
    <x v="0"/>
    <n v="15000"/>
    <m/>
    <d v="2026-05-15T12:00:00"/>
    <s v="15/03/2026"/>
    <m/>
  </r>
  <r>
    <n v="410114"/>
    <s v="Phường Vĩnh Hòa"/>
    <n v="1548"/>
    <s v="Thành phố Nha Trang"/>
    <n v="208"/>
    <x v="52"/>
    <s v="NTB"/>
    <x v="5"/>
    <x v="0"/>
    <n v="15000"/>
    <m/>
    <d v="2026-05-15T12:00:00"/>
    <s v="15/03/2026"/>
    <m/>
  </r>
  <r>
    <n v="410115"/>
    <s v="Phường Vĩnh Nguyên"/>
    <n v="1548"/>
    <s v="Thành phố Nha Trang"/>
    <n v="208"/>
    <x v="52"/>
    <s v="NTB"/>
    <x v="5"/>
    <x v="0"/>
    <n v="20000"/>
    <m/>
    <d v="2026-05-15T12:00:00"/>
    <s v="15/03/2026"/>
    <m/>
  </r>
  <r>
    <n v="410116"/>
    <s v="Phường Vĩnh Phước"/>
    <n v="1548"/>
    <s v="Thành phố Nha Trang"/>
    <n v="208"/>
    <x v="52"/>
    <s v="NTB"/>
    <x v="5"/>
    <x v="0"/>
    <n v="15000"/>
    <m/>
    <d v="2026-05-15T12:00:00"/>
    <s v="15/03/2026"/>
    <m/>
  </r>
  <r>
    <n v="410117"/>
    <s v="Phường Vĩnh Thọ"/>
    <n v="1548"/>
    <s v="Thành phố Nha Trang"/>
    <n v="208"/>
    <x v="52"/>
    <s v="NTB"/>
    <x v="5"/>
    <x v="0"/>
    <n v="15000"/>
    <m/>
    <d v="2026-05-15T12:00:00"/>
    <s v="15/03/2026"/>
    <m/>
  </r>
  <r>
    <n v="410118"/>
    <s v="Phường Vĩnh Trường"/>
    <n v="1548"/>
    <s v="Thành phố Nha Trang"/>
    <n v="208"/>
    <x v="52"/>
    <s v="NTB"/>
    <x v="5"/>
    <x v="0"/>
    <n v="20000"/>
    <m/>
    <d v="2026-05-15T12:00:00"/>
    <s v="15/03/2026"/>
    <m/>
  </r>
  <r>
    <n v="410119"/>
    <s v="Phường Xương Huân"/>
    <n v="1548"/>
    <s v="Thành phố Nha Trang"/>
    <n v="208"/>
    <x v="52"/>
    <s v="NTB"/>
    <x v="5"/>
    <x v="0"/>
    <n v="15000"/>
    <m/>
    <d v="2026-05-15T12:00:00"/>
    <s v="15/03/2026"/>
    <m/>
  </r>
  <r>
    <n v="410120"/>
    <s v="Xã Phước Đồng"/>
    <n v="1548"/>
    <s v="Thành phố Nha Trang"/>
    <n v="208"/>
    <x v="52"/>
    <s v="NTB"/>
    <x v="5"/>
    <x v="0"/>
    <n v="20000"/>
    <m/>
    <d v="2026-05-15T12:00:00"/>
    <s v="15/03/2026"/>
    <m/>
  </r>
  <r>
    <n v="410121"/>
    <s v="Xã Vĩnh Hiệp"/>
    <n v="1548"/>
    <s v="Thành phố Nha Trang"/>
    <n v="208"/>
    <x v="52"/>
    <s v="NTB"/>
    <x v="5"/>
    <x v="0"/>
    <n v="15000"/>
    <m/>
    <d v="2026-05-15T12:00:00"/>
    <s v="15/03/2026"/>
    <m/>
  </r>
  <r>
    <n v="410122"/>
    <s v="Xã Vĩnh Lương"/>
    <n v="1548"/>
    <s v="Thành phố Nha Trang"/>
    <n v="208"/>
    <x v="52"/>
    <s v="NTB"/>
    <x v="5"/>
    <x v="0"/>
    <n v="15000"/>
    <m/>
    <d v="2026-05-15T12:00:00"/>
    <d v="2026-12-01T00:00:00"/>
    <m/>
  </r>
  <r>
    <n v="410123"/>
    <s v="Xã Vĩnh Ngọc"/>
    <n v="1548"/>
    <s v="Thành phố Nha Trang"/>
    <n v="208"/>
    <x v="52"/>
    <s v="NTB"/>
    <x v="5"/>
    <x v="0"/>
    <n v="20000"/>
    <m/>
    <d v="2026-05-15T12:00:00"/>
    <s v="13/03/2025"/>
    <m/>
  </r>
  <r>
    <n v="410124"/>
    <s v="Xã Vĩnh Phương"/>
    <n v="1548"/>
    <s v="Thành phố Nha Trang"/>
    <n v="208"/>
    <x v="52"/>
    <s v="NTB"/>
    <x v="5"/>
    <x v="0"/>
    <n v="15000"/>
    <m/>
    <d v="2026-05-15T12:00:00"/>
    <d v="2026-12-01T00:00:00"/>
    <m/>
  </r>
  <r>
    <n v="410125"/>
    <s v="Xã Vĩnh Thái"/>
    <n v="1548"/>
    <s v="Thành phố Nha Trang"/>
    <n v="208"/>
    <x v="52"/>
    <s v="NTB"/>
    <x v="5"/>
    <x v="0"/>
    <n v="20000"/>
    <m/>
    <d v="2026-05-15T12:00:00"/>
    <s v="13/03/2025"/>
    <m/>
  </r>
  <r>
    <n v="410126"/>
    <s v="Xã Vĩnh Thạnh"/>
    <n v="1548"/>
    <s v="Thành phố Nha Trang"/>
    <n v="208"/>
    <x v="52"/>
    <s v="NTB"/>
    <x v="5"/>
    <x v="0"/>
    <n v="15000"/>
    <m/>
    <d v="2026-05-15T12:00:00"/>
    <d v="2026-12-01T00:00:00"/>
    <m/>
  </r>
  <r>
    <n v="410127"/>
    <s v="Xã Vĩnh Trung"/>
    <n v="1548"/>
    <s v="Thành phố Nha Trang"/>
    <n v="208"/>
    <x v="52"/>
    <s v="NTB"/>
    <x v="5"/>
    <x v="0"/>
    <n v="20000"/>
    <m/>
    <d v="2026-05-15T12:00:00"/>
    <d v="2026-12-01T00:00:00"/>
    <m/>
  </r>
  <r>
    <n v="410301"/>
    <s v="Phường Ninh Đa"/>
    <n v="2061"/>
    <s v="Thị xã Ninh Hòa"/>
    <n v="208"/>
    <x v="52"/>
    <s v="NTB"/>
    <x v="5"/>
    <x v="1"/>
    <m/>
    <m/>
    <d v="2026-05-15T12:00:00"/>
    <m/>
    <m/>
  </r>
  <r>
    <n v="410302"/>
    <s v="Phường Ninh Diêm"/>
    <n v="2061"/>
    <s v="Thị xã Ninh Hòa"/>
    <n v="208"/>
    <x v="52"/>
    <s v="NTB"/>
    <x v="5"/>
    <x v="1"/>
    <m/>
    <m/>
    <d v="2026-05-15T12:00:00"/>
    <m/>
    <m/>
  </r>
  <r>
    <n v="410303"/>
    <s v="Phường Ninh Giang"/>
    <n v="2061"/>
    <s v="Thị xã Ninh Hòa"/>
    <n v="208"/>
    <x v="52"/>
    <s v="NTB"/>
    <x v="5"/>
    <x v="1"/>
    <m/>
    <m/>
    <d v="2026-05-15T12:00:00"/>
    <m/>
    <m/>
  </r>
  <r>
    <n v="410304"/>
    <s v="Phường Ninh Hà"/>
    <n v="2061"/>
    <s v="Thị xã Ninh Hòa"/>
    <n v="208"/>
    <x v="52"/>
    <s v="NTB"/>
    <x v="5"/>
    <x v="1"/>
    <m/>
    <m/>
    <d v="2026-05-15T12:00:00"/>
    <m/>
    <m/>
  </r>
  <r>
    <n v="410305"/>
    <s v="Phường Ninh Hải"/>
    <n v="2061"/>
    <s v="Thị xã Ninh Hòa"/>
    <n v="208"/>
    <x v="52"/>
    <s v="NTB"/>
    <x v="5"/>
    <x v="1"/>
    <m/>
    <m/>
    <d v="2026-05-15T12:00:00"/>
    <m/>
    <m/>
  </r>
  <r>
    <n v="410306"/>
    <s v="Phường Ninh Hiệp"/>
    <n v="2061"/>
    <s v="Thị xã Ninh Hòa"/>
    <n v="208"/>
    <x v="52"/>
    <s v="NTB"/>
    <x v="5"/>
    <x v="1"/>
    <m/>
    <m/>
    <d v="2026-05-15T12:00:00"/>
    <m/>
    <m/>
  </r>
  <r>
    <n v="410307"/>
    <s v="Phường Ninh Thủy"/>
    <n v="2061"/>
    <s v="Thị xã Ninh Hòa"/>
    <n v="208"/>
    <x v="52"/>
    <s v="NTB"/>
    <x v="5"/>
    <x v="1"/>
    <m/>
    <m/>
    <d v="2026-05-15T12:00:00"/>
    <m/>
    <m/>
  </r>
  <r>
    <n v="410308"/>
    <s v="Xã Ninh An"/>
    <n v="2061"/>
    <s v="Thị xã Ninh Hòa"/>
    <n v="208"/>
    <x v="52"/>
    <s v="NTB"/>
    <x v="5"/>
    <x v="1"/>
    <m/>
    <m/>
    <d v="2026-05-15T12:00:00"/>
    <m/>
    <m/>
  </r>
  <r>
    <n v="410309"/>
    <s v="Xã Ninh Bình"/>
    <n v="2061"/>
    <s v="Thị xã Ninh Hòa"/>
    <n v="208"/>
    <x v="52"/>
    <s v="NTB"/>
    <x v="5"/>
    <x v="1"/>
    <m/>
    <m/>
    <d v="2026-05-15T12:00:00"/>
    <m/>
    <m/>
  </r>
  <r>
    <n v="410310"/>
    <s v="Xã Ninh Đông"/>
    <n v="2061"/>
    <s v="Thị xã Ninh Hòa"/>
    <n v="208"/>
    <x v="52"/>
    <s v="NTB"/>
    <x v="5"/>
    <x v="1"/>
    <m/>
    <m/>
    <d v="2026-05-15T12:00:00"/>
    <m/>
    <m/>
  </r>
  <r>
    <n v="410311"/>
    <s v="Xã Ninh Hưng"/>
    <n v="2061"/>
    <s v="Thị xã Ninh Hòa"/>
    <n v="208"/>
    <x v="52"/>
    <s v="NTB"/>
    <x v="5"/>
    <x v="1"/>
    <m/>
    <m/>
    <d v="2026-05-15T12:00:00"/>
    <m/>
    <m/>
  </r>
  <r>
    <n v="410312"/>
    <s v="Xã Ninh Ích"/>
    <n v="2061"/>
    <s v="Thị xã Ninh Hòa"/>
    <n v="208"/>
    <x v="52"/>
    <s v="NTB"/>
    <x v="5"/>
    <x v="1"/>
    <m/>
    <m/>
    <d v="2026-05-15T12:00:00"/>
    <m/>
    <m/>
  </r>
  <r>
    <n v="410313"/>
    <s v="Xã Ninh Lộc"/>
    <n v="2061"/>
    <s v="Thị xã Ninh Hòa"/>
    <n v="208"/>
    <x v="52"/>
    <s v="NTB"/>
    <x v="5"/>
    <x v="1"/>
    <m/>
    <m/>
    <d v="2026-05-15T12:00:00"/>
    <m/>
    <m/>
  </r>
  <r>
    <n v="410314"/>
    <s v="Xã Ninh Phú"/>
    <n v="2061"/>
    <s v="Thị xã Ninh Hòa"/>
    <n v="208"/>
    <x v="52"/>
    <s v="NTB"/>
    <x v="5"/>
    <x v="1"/>
    <m/>
    <m/>
    <d v="2026-05-15T12:00:00"/>
    <m/>
    <m/>
  </r>
  <r>
    <n v="410315"/>
    <s v="Xã Ninh Phụng"/>
    <n v="2061"/>
    <s v="Thị xã Ninh Hòa"/>
    <n v="208"/>
    <x v="52"/>
    <s v="NTB"/>
    <x v="5"/>
    <x v="1"/>
    <m/>
    <m/>
    <d v="2026-05-15T12:00:00"/>
    <m/>
    <m/>
  </r>
  <r>
    <n v="410316"/>
    <s v="Xã Ninh Phước"/>
    <n v="2061"/>
    <s v="Thị xã Ninh Hòa"/>
    <n v="208"/>
    <x v="52"/>
    <s v="NTB"/>
    <x v="5"/>
    <x v="1"/>
    <m/>
    <m/>
    <d v="2026-05-15T12:00:00"/>
    <m/>
    <m/>
  </r>
  <r>
    <n v="410317"/>
    <s v="Xã Ninh Quang"/>
    <n v="2061"/>
    <s v="Thị xã Ninh Hòa"/>
    <n v="208"/>
    <x v="52"/>
    <s v="NTB"/>
    <x v="5"/>
    <x v="1"/>
    <m/>
    <m/>
    <d v="2026-05-15T12:00:00"/>
    <m/>
    <m/>
  </r>
  <r>
    <n v="410318"/>
    <s v="Xã Ninh Sim"/>
    <n v="2061"/>
    <s v="Thị xã Ninh Hòa"/>
    <n v="208"/>
    <x v="52"/>
    <s v="NTB"/>
    <x v="5"/>
    <x v="1"/>
    <m/>
    <m/>
    <d v="2026-05-15T12:00:00"/>
    <m/>
    <m/>
  </r>
  <r>
    <n v="410319"/>
    <s v="Xã Ninh Sơn"/>
    <n v="2061"/>
    <s v="Thị xã Ninh Hòa"/>
    <n v="208"/>
    <x v="52"/>
    <s v="NTB"/>
    <x v="5"/>
    <x v="1"/>
    <m/>
    <m/>
    <d v="2026-05-15T12:00:00"/>
    <m/>
    <m/>
  </r>
  <r>
    <n v="410320"/>
    <s v="Xã Ninh Tân"/>
    <n v="2061"/>
    <s v="Thị xã Ninh Hòa"/>
    <n v="208"/>
    <x v="52"/>
    <s v="NTB"/>
    <x v="5"/>
    <x v="1"/>
    <m/>
    <m/>
    <d v="2026-05-15T12:00:00"/>
    <m/>
    <m/>
  </r>
  <r>
    <n v="410321"/>
    <s v="Xã Ninh Tây"/>
    <n v="2061"/>
    <s v="Thị xã Ninh Hòa"/>
    <n v="208"/>
    <x v="52"/>
    <s v="NTB"/>
    <x v="5"/>
    <x v="1"/>
    <m/>
    <m/>
    <d v="2026-05-15T12:00:00"/>
    <m/>
    <m/>
  </r>
  <r>
    <n v="410322"/>
    <s v="Xã Ninh Thân"/>
    <n v="2061"/>
    <s v="Thị xã Ninh Hòa"/>
    <n v="208"/>
    <x v="52"/>
    <s v="NTB"/>
    <x v="5"/>
    <x v="1"/>
    <m/>
    <m/>
    <d v="2026-05-15T12:00:00"/>
    <m/>
    <m/>
  </r>
  <r>
    <n v="410323"/>
    <s v="Xã Ninh Thọ"/>
    <n v="2061"/>
    <s v="Thị xã Ninh Hòa"/>
    <n v="208"/>
    <x v="52"/>
    <s v="NTB"/>
    <x v="5"/>
    <x v="1"/>
    <m/>
    <m/>
    <d v="2026-05-15T12:00:00"/>
    <m/>
    <m/>
  </r>
  <r>
    <n v="410324"/>
    <s v="Xã Ninh Thượng"/>
    <n v="2061"/>
    <s v="Thị xã Ninh Hòa"/>
    <n v="208"/>
    <x v="52"/>
    <s v="NTB"/>
    <x v="5"/>
    <x v="1"/>
    <m/>
    <m/>
    <d v="2026-05-15T12:00:00"/>
    <m/>
    <m/>
  </r>
  <r>
    <n v="410325"/>
    <s v="Xã Ninh Trung"/>
    <n v="2061"/>
    <s v="Thị xã Ninh Hòa"/>
    <n v="208"/>
    <x v="52"/>
    <s v="NTB"/>
    <x v="5"/>
    <x v="1"/>
    <m/>
    <m/>
    <d v="2026-05-15T12:00:00"/>
    <m/>
    <m/>
  </r>
  <r>
    <n v="410326"/>
    <s v="Xã Ninh Vân"/>
    <n v="2061"/>
    <s v="Thị xã Ninh Hòa"/>
    <n v="208"/>
    <x v="52"/>
    <s v="NTB"/>
    <x v="5"/>
    <x v="1"/>
    <m/>
    <m/>
    <d v="2026-05-15T12:00:00"/>
    <m/>
    <m/>
  </r>
  <r>
    <n v="410327"/>
    <s v="Xã Ninh Xuân"/>
    <n v="2061"/>
    <s v="Thị xã Ninh Hòa"/>
    <n v="208"/>
    <x v="52"/>
    <s v="NTB"/>
    <x v="5"/>
    <x v="1"/>
    <m/>
    <m/>
    <d v="2026-05-15T12:00:00"/>
    <m/>
    <m/>
  </r>
  <r>
    <n v="360201"/>
    <s v="Thị trấn Đắk Glei"/>
    <n v="1921"/>
    <s v="Huyện Đắk Glei"/>
    <n v="259"/>
    <x v="53"/>
    <s v="TTB"/>
    <x v="5"/>
    <x v="1"/>
    <m/>
    <m/>
    <d v="2026-05-15T12:00:00"/>
    <m/>
    <m/>
  </r>
  <r>
    <n v="360209"/>
    <s v="Xã Đắk Blô"/>
    <n v="1921"/>
    <s v="Huyện Đắk Glei"/>
    <n v="259"/>
    <x v="53"/>
    <s v="TTB"/>
    <x v="5"/>
    <x v="1"/>
    <m/>
    <m/>
    <d v="2026-05-15T12:00:00"/>
    <m/>
    <m/>
  </r>
  <r>
    <n v="360202"/>
    <s v="Xã Đắk Choong"/>
    <n v="1921"/>
    <s v="Huyện Đắk Glei"/>
    <n v="259"/>
    <x v="53"/>
    <s v="TTB"/>
    <x v="5"/>
    <x v="1"/>
    <m/>
    <m/>
    <d v="2026-05-15T12:00:00"/>
    <m/>
    <m/>
  </r>
  <r>
    <n v="360203"/>
    <s v="Xã Đắk KRoong"/>
    <n v="1921"/>
    <s v="Huyện Đắk Glei"/>
    <n v="259"/>
    <x v="53"/>
    <s v="TTB"/>
    <x v="5"/>
    <x v="1"/>
    <m/>
    <m/>
    <d v="2026-05-15T12:00:00"/>
    <m/>
    <m/>
  </r>
  <r>
    <n v="360204"/>
    <s v="Xã Đắk Long"/>
    <n v="1921"/>
    <s v="Huyện Đắk Glei"/>
    <n v="259"/>
    <x v="53"/>
    <s v="TTB"/>
    <x v="5"/>
    <x v="1"/>
    <m/>
    <m/>
    <d v="2026-05-15T12:00:00"/>
    <m/>
    <m/>
  </r>
  <r>
    <n v="360205"/>
    <s v="Xã Đắk Man"/>
    <n v="1921"/>
    <s v="Huyện Đắk Glei"/>
    <n v="259"/>
    <x v="53"/>
    <s v="TTB"/>
    <x v="5"/>
    <x v="1"/>
    <m/>
    <m/>
    <d v="2026-05-15T12:00:00"/>
    <m/>
    <m/>
  </r>
  <r>
    <n v="360206"/>
    <s v="Xã Đắk Môn"/>
    <n v="1921"/>
    <s v="Huyện Đắk Glei"/>
    <n v="259"/>
    <x v="53"/>
    <s v="TTB"/>
    <x v="5"/>
    <x v="1"/>
    <m/>
    <m/>
    <d v="2026-05-15T12:00:00"/>
    <m/>
    <m/>
  </r>
  <r>
    <n v="360207"/>
    <s v="Xã Đắk Nhoong"/>
    <n v="1921"/>
    <s v="Huyện Đắk Glei"/>
    <n v="259"/>
    <x v="53"/>
    <s v="TTB"/>
    <x v="5"/>
    <x v="1"/>
    <m/>
    <m/>
    <d v="2026-05-15T12:00:00"/>
    <m/>
    <m/>
  </r>
  <r>
    <n v="360208"/>
    <s v="Xã Đắk Pék"/>
    <n v="1921"/>
    <s v="Huyện Đắk Glei"/>
    <n v="259"/>
    <x v="53"/>
    <s v="TTB"/>
    <x v="5"/>
    <x v="1"/>
    <m/>
    <m/>
    <d v="2026-05-15T12:00:00"/>
    <m/>
    <m/>
  </r>
  <r>
    <n v="360210"/>
    <s v="Xã Mường Hoong"/>
    <n v="1921"/>
    <s v="Huyện Đắk Glei"/>
    <n v="259"/>
    <x v="53"/>
    <s v="TTB"/>
    <x v="5"/>
    <x v="1"/>
    <m/>
    <m/>
    <d v="2026-05-15T12:00:00"/>
    <m/>
    <m/>
  </r>
  <r>
    <n v="360211"/>
    <s v="Xã Ngọc Linh"/>
    <n v="1921"/>
    <s v="Huyện Đắk Glei"/>
    <n v="259"/>
    <x v="53"/>
    <s v="TTB"/>
    <x v="5"/>
    <x v="1"/>
    <m/>
    <m/>
    <d v="2026-05-15T12:00:00"/>
    <m/>
    <m/>
  </r>
  <r>
    <n v="360212"/>
    <s v="Xã Xốp"/>
    <n v="1921"/>
    <s v="Huyện Đắk Glei"/>
    <n v="259"/>
    <x v="53"/>
    <s v="TTB"/>
    <x v="5"/>
    <x v="1"/>
    <m/>
    <m/>
    <d v="2026-05-15T12:00:00"/>
    <m/>
    <m/>
  </r>
  <r>
    <n v="360701"/>
    <s v="Thị trấn Đắk Hà"/>
    <n v="1835"/>
    <s v="Huyện Đắk Hà"/>
    <n v="259"/>
    <x v="53"/>
    <s v="TTB"/>
    <x v="5"/>
    <x v="0"/>
    <n v="15000"/>
    <m/>
    <d v="2026-05-15T12:00:00"/>
    <s v="15/03/2026"/>
    <m/>
  </r>
  <r>
    <n v="360702"/>
    <s v="Xã Đắk HRing"/>
    <n v="1835"/>
    <s v="Huyện Đắk Hà"/>
    <n v="259"/>
    <x v="53"/>
    <s v="TTB"/>
    <x v="5"/>
    <x v="1"/>
    <m/>
    <m/>
    <d v="2026-05-15T12:00:00"/>
    <m/>
    <m/>
  </r>
  <r>
    <n v="360703"/>
    <s v="Xã Đắk La"/>
    <n v="1835"/>
    <s v="Huyện Đắk Hà"/>
    <n v="259"/>
    <x v="53"/>
    <s v="TTB"/>
    <x v="5"/>
    <x v="0"/>
    <n v="15000"/>
    <m/>
    <d v="2026-05-15T12:00:00"/>
    <s v="15/03/2026"/>
    <m/>
  </r>
  <r>
    <n v="360704"/>
    <s v="Xã Đăk Long"/>
    <n v="1835"/>
    <s v="Huyện Đắk Hà"/>
    <n v="259"/>
    <x v="53"/>
    <s v="TTB"/>
    <x v="5"/>
    <x v="1"/>
    <m/>
    <m/>
    <d v="2026-05-15T12:00:00"/>
    <m/>
    <m/>
  </r>
  <r>
    <n v="360705"/>
    <s v="Xã Đắk Mar"/>
    <n v="1835"/>
    <s v="Huyện Đắk Hà"/>
    <n v="259"/>
    <x v="53"/>
    <s v="TTB"/>
    <x v="5"/>
    <x v="1"/>
    <m/>
    <m/>
    <d v="2026-05-15T12:00:00"/>
    <m/>
    <m/>
  </r>
  <r>
    <n v="360706"/>
    <s v="Xã Đăk Ngọk"/>
    <n v="1835"/>
    <s v="Huyện Đắk Hà"/>
    <n v="259"/>
    <x v="53"/>
    <s v="TTB"/>
    <x v="5"/>
    <x v="1"/>
    <m/>
    <m/>
    <d v="2026-05-15T12:00:00"/>
    <m/>
    <m/>
  </r>
  <r>
    <n v="360707"/>
    <s v="Xã Đắk PXi"/>
    <n v="1835"/>
    <s v="Huyện Đắk Hà"/>
    <n v="259"/>
    <x v="53"/>
    <s v="TTB"/>
    <x v="5"/>
    <x v="1"/>
    <m/>
    <m/>
    <d v="2026-05-15T12:00:00"/>
    <m/>
    <m/>
  </r>
  <r>
    <n v="360708"/>
    <s v="Xã Đắk Ui"/>
    <n v="1835"/>
    <s v="Huyện Đắk Hà"/>
    <n v="259"/>
    <x v="53"/>
    <s v="TTB"/>
    <x v="5"/>
    <x v="1"/>
    <m/>
    <m/>
    <d v="2026-05-15T12:00:00"/>
    <m/>
    <m/>
  </r>
  <r>
    <n v="360709"/>
    <s v="Xã Hà Mòn"/>
    <n v="1835"/>
    <s v="Huyện Đắk Hà"/>
    <n v="259"/>
    <x v="53"/>
    <s v="TTB"/>
    <x v="5"/>
    <x v="0"/>
    <n v="15000"/>
    <m/>
    <d v="2026-05-15T12:00:00"/>
    <s v="15/03/2026"/>
    <m/>
  </r>
  <r>
    <n v="360710"/>
    <s v="Xã Ngok Réo"/>
    <n v="1835"/>
    <s v="Huyện Đắk Hà"/>
    <n v="259"/>
    <x v="53"/>
    <s v="TTB"/>
    <x v="5"/>
    <x v="1"/>
    <m/>
    <m/>
    <d v="2026-05-15T12:00:00"/>
    <m/>
    <m/>
  </r>
  <r>
    <n v="360711"/>
    <s v="Xã Ngok Wang"/>
    <n v="1835"/>
    <s v="Huyện Đắk Hà"/>
    <n v="259"/>
    <x v="53"/>
    <s v="TTB"/>
    <x v="5"/>
    <x v="1"/>
    <m/>
    <m/>
    <d v="2026-05-15T12:00:00"/>
    <m/>
    <m/>
  </r>
  <r>
    <n v="360401"/>
    <s v="Thị trấn Đắk Tô"/>
    <n v="2121"/>
    <s v="Huyện Đắk Tô"/>
    <n v="259"/>
    <x v="53"/>
    <s v="TTB"/>
    <x v="5"/>
    <x v="1"/>
    <m/>
    <m/>
    <d v="2026-05-15T12:00:00"/>
    <m/>
    <m/>
  </r>
  <r>
    <n v="360402"/>
    <s v="Xã Đắk Rơ Nga"/>
    <n v="2121"/>
    <s v="Huyện Đắk Tô"/>
    <n v="259"/>
    <x v="53"/>
    <s v="TTB"/>
    <x v="5"/>
    <x v="1"/>
    <m/>
    <m/>
    <d v="2026-05-15T12:00:00"/>
    <m/>
    <m/>
  </r>
  <r>
    <n v="360403"/>
    <s v="Xã Đắk Trăm"/>
    <n v="2121"/>
    <s v="Huyện Đắk Tô"/>
    <n v="259"/>
    <x v="53"/>
    <s v="TTB"/>
    <x v="5"/>
    <x v="1"/>
    <m/>
    <m/>
    <d v="2026-05-15T12:00:00"/>
    <m/>
    <m/>
  </r>
  <r>
    <n v="360404"/>
    <s v="Xã Diên Bình"/>
    <n v="2121"/>
    <s v="Huyện Đắk Tô"/>
    <n v="259"/>
    <x v="53"/>
    <s v="TTB"/>
    <x v="5"/>
    <x v="1"/>
    <m/>
    <m/>
    <d v="2026-05-15T12:00:00"/>
    <m/>
    <m/>
  </r>
  <r>
    <n v="360405"/>
    <s v="Xã Kon Đào"/>
    <n v="2121"/>
    <s v="Huyện Đắk Tô"/>
    <n v="259"/>
    <x v="53"/>
    <s v="TTB"/>
    <x v="5"/>
    <x v="1"/>
    <m/>
    <m/>
    <d v="2026-05-15T12:00:00"/>
    <m/>
    <m/>
  </r>
  <r>
    <n v="360406"/>
    <s v="Xã Ngọk Tụ"/>
    <n v="2121"/>
    <s v="Huyện Đắk Tô"/>
    <n v="259"/>
    <x v="53"/>
    <s v="TTB"/>
    <x v="5"/>
    <x v="1"/>
    <m/>
    <m/>
    <d v="2026-05-15T12:00:00"/>
    <m/>
    <m/>
  </r>
  <r>
    <n v="360407"/>
    <s v="Xã Pô Kô"/>
    <n v="2121"/>
    <s v="Huyện Đắk Tô"/>
    <n v="259"/>
    <x v="53"/>
    <s v="TTB"/>
    <x v="5"/>
    <x v="1"/>
    <m/>
    <m/>
    <d v="2026-05-15T12:00:00"/>
    <m/>
    <m/>
  </r>
  <r>
    <n v="360408"/>
    <s v="Xã Tân Cảnh"/>
    <n v="2121"/>
    <s v="Huyện Đắk Tô"/>
    <n v="259"/>
    <x v="53"/>
    <s v="TTB"/>
    <x v="5"/>
    <x v="1"/>
    <m/>
    <m/>
    <d v="2026-05-15T12:00:00"/>
    <m/>
    <m/>
  </r>
  <r>
    <n v="360409"/>
    <s v="Xã Văn Lem"/>
    <n v="2121"/>
    <s v="Huyện Đắk Tô"/>
    <n v="259"/>
    <x v="53"/>
    <s v="TTB"/>
    <x v="5"/>
    <x v="1"/>
    <m/>
    <m/>
    <d v="2026-05-15T12:00:00"/>
    <m/>
    <m/>
  </r>
  <r>
    <n v="361001"/>
    <s v="Xã Ia Đal"/>
    <n v="3446"/>
    <s v="Huyện Ia H Drai"/>
    <n v="259"/>
    <x v="53"/>
    <s v="TTB"/>
    <x v="5"/>
    <x v="1"/>
    <m/>
    <m/>
    <d v="2026-05-15T12:00:00"/>
    <m/>
    <m/>
  </r>
  <r>
    <n v="361002"/>
    <s v="Xã Ia Dom"/>
    <n v="3446"/>
    <s v="Huyện Ia H Drai"/>
    <n v="259"/>
    <x v="53"/>
    <s v="TTB"/>
    <x v="5"/>
    <x v="1"/>
    <m/>
    <m/>
    <d v="2026-05-15T12:00:00"/>
    <m/>
    <m/>
  </r>
  <r>
    <n v="361003"/>
    <s v="Xã Ia Tơi"/>
    <n v="3446"/>
    <s v="Huyện Ia H Drai"/>
    <n v="259"/>
    <x v="53"/>
    <s v="TTB"/>
    <x v="5"/>
    <x v="1"/>
    <m/>
    <m/>
    <d v="2026-05-15T12:00:00"/>
    <m/>
    <m/>
  </r>
  <r>
    <n v="800069"/>
    <s v="Thị Trấn Măng Đen"/>
    <n v="1834"/>
    <s v="Huyện Kon Plông"/>
    <n v="259"/>
    <x v="53"/>
    <s v="TTB"/>
    <x v="5"/>
    <x v="1"/>
    <m/>
    <m/>
    <d v="2026-05-15T12:00:00"/>
    <m/>
    <m/>
  </r>
  <r>
    <n v="360601"/>
    <s v="Xã Đắk Long"/>
    <n v="1834"/>
    <s v="Huyện Kon Plông"/>
    <n v="259"/>
    <x v="53"/>
    <s v="TTB"/>
    <x v="5"/>
    <x v="1"/>
    <m/>
    <m/>
    <d v="2026-05-15T12:00:00"/>
    <m/>
    <m/>
  </r>
  <r>
    <n v="360602"/>
    <s v="Xã Đắk Nên"/>
    <n v="1834"/>
    <s v="Huyện Kon Plông"/>
    <n v="259"/>
    <x v="53"/>
    <s v="TTB"/>
    <x v="5"/>
    <x v="1"/>
    <m/>
    <m/>
    <d v="2026-05-15T12:00:00"/>
    <m/>
    <m/>
  </r>
  <r>
    <n v="360603"/>
    <s v="Xã Đắk Ring"/>
    <n v="1834"/>
    <s v="Huyện Kon Plông"/>
    <n v="259"/>
    <x v="53"/>
    <s v="TTB"/>
    <x v="5"/>
    <x v="1"/>
    <m/>
    <m/>
    <d v="2026-05-15T12:00:00"/>
    <m/>
    <m/>
  </r>
  <r>
    <n v="360604"/>
    <s v="Xã Đắk Tăng"/>
    <n v="1834"/>
    <s v="Huyện Kon Plông"/>
    <n v="259"/>
    <x v="53"/>
    <s v="TTB"/>
    <x v="5"/>
    <x v="1"/>
    <m/>
    <m/>
    <d v="2026-05-15T12:00:00"/>
    <m/>
    <m/>
  </r>
  <r>
    <n v="360605"/>
    <s v="Xã Hiếu"/>
    <n v="1834"/>
    <s v="Huyện Kon Plông"/>
    <n v="259"/>
    <x v="53"/>
    <s v="TTB"/>
    <x v="5"/>
    <x v="1"/>
    <m/>
    <m/>
    <d v="2026-05-15T12:00:00"/>
    <m/>
    <m/>
  </r>
  <r>
    <n v="360606"/>
    <s v="Xã Măng Buk"/>
    <n v="1834"/>
    <s v="Huyện Kon Plông"/>
    <n v="259"/>
    <x v="53"/>
    <s v="TTB"/>
    <x v="5"/>
    <x v="1"/>
    <m/>
    <m/>
    <d v="2026-05-15T12:00:00"/>
    <m/>
    <m/>
  </r>
  <r>
    <n v="360607"/>
    <s v="Xã Măng Cành"/>
    <n v="1834"/>
    <s v="Huyện Kon Plông"/>
    <n v="259"/>
    <x v="53"/>
    <s v="TTB"/>
    <x v="5"/>
    <x v="1"/>
    <m/>
    <m/>
    <d v="2026-05-15T12:00:00"/>
    <m/>
    <m/>
  </r>
  <r>
    <n v="360608"/>
    <s v="Xã Ngok Tem"/>
    <n v="1834"/>
    <s v="Huyện Kon Plông"/>
    <n v="259"/>
    <x v="53"/>
    <s v="TTB"/>
    <x v="5"/>
    <x v="1"/>
    <m/>
    <m/>
    <d v="2026-05-15T12:00:00"/>
    <m/>
    <m/>
  </r>
  <r>
    <n v="360609"/>
    <s v="Xã Pờ Ê"/>
    <n v="1834"/>
    <s v="Huyện Kon Plông"/>
    <n v="259"/>
    <x v="53"/>
    <s v="TTB"/>
    <x v="5"/>
    <x v="1"/>
    <m/>
    <m/>
    <d v="2026-05-15T12:00:00"/>
    <m/>
    <m/>
  </r>
  <r>
    <n v="360801"/>
    <s v="Thị trấn Đắk Rve"/>
    <n v="2148"/>
    <s v="Huyện Kon Rẫy"/>
    <n v="259"/>
    <x v="53"/>
    <s v="TTB"/>
    <x v="5"/>
    <x v="1"/>
    <m/>
    <m/>
    <d v="2026-05-15T12:00:00"/>
    <m/>
    <m/>
  </r>
  <r>
    <n v="360802"/>
    <s v="Xã Đắk Kôi"/>
    <n v="2148"/>
    <s v="Huyện Kon Rẫy"/>
    <n v="259"/>
    <x v="53"/>
    <s v="TTB"/>
    <x v="5"/>
    <x v="1"/>
    <m/>
    <m/>
    <d v="2026-05-15T12:00:00"/>
    <m/>
    <m/>
  </r>
  <r>
    <n v="360803"/>
    <s v="Xã Đắk Pne"/>
    <n v="2148"/>
    <s v="Huyện Kon Rẫy"/>
    <n v="259"/>
    <x v="53"/>
    <s v="TTB"/>
    <x v="5"/>
    <x v="1"/>
    <m/>
    <m/>
    <d v="2026-05-15T12:00:00"/>
    <m/>
    <m/>
  </r>
  <r>
    <n v="360804"/>
    <s v="Xã Đắk Ruồng"/>
    <n v="2148"/>
    <s v="Huyện Kon Rẫy"/>
    <n v="259"/>
    <x v="53"/>
    <s v="TTB"/>
    <x v="5"/>
    <x v="1"/>
    <m/>
    <m/>
    <d v="2026-05-15T12:00:00"/>
    <m/>
    <m/>
  </r>
  <r>
    <n v="360805"/>
    <s v="Xã Đắk Tơ Lung"/>
    <n v="2148"/>
    <s v="Huyện Kon Rẫy"/>
    <n v="259"/>
    <x v="53"/>
    <s v="TTB"/>
    <x v="5"/>
    <x v="1"/>
    <m/>
    <m/>
    <d v="2026-05-15T12:00:00"/>
    <m/>
    <m/>
  </r>
  <r>
    <n v="360806"/>
    <s v="Xã Đắk Tờ Re"/>
    <n v="2148"/>
    <s v="Huyện Kon Rẫy"/>
    <n v="259"/>
    <x v="53"/>
    <s v="TTB"/>
    <x v="5"/>
    <x v="1"/>
    <m/>
    <m/>
    <d v="2026-05-15T12:00:00"/>
    <m/>
    <m/>
  </r>
  <r>
    <n v="360807"/>
    <s v="Xã Tân Lập"/>
    <n v="2148"/>
    <s v="Huyện Kon Rẫy"/>
    <n v="259"/>
    <x v="53"/>
    <s v="TTB"/>
    <x v="5"/>
    <x v="1"/>
    <m/>
    <m/>
    <d v="2026-05-15T12:00:00"/>
    <m/>
    <m/>
  </r>
  <r>
    <n v="360301"/>
    <s v="Thị trấn Plei Kần"/>
    <n v="2187"/>
    <s v="Huyện Ngọc Hồi"/>
    <n v="259"/>
    <x v="53"/>
    <s v="TTB"/>
    <x v="5"/>
    <x v="1"/>
    <m/>
    <m/>
    <d v="2026-05-15T12:00:00"/>
    <m/>
    <m/>
  </r>
  <r>
    <n v="360307"/>
    <s v="Xã Bờ Y"/>
    <n v="2187"/>
    <s v="Huyện Ngọc Hồi"/>
    <n v="259"/>
    <x v="53"/>
    <s v="TTB"/>
    <x v="5"/>
    <x v="1"/>
    <m/>
    <m/>
    <d v="2026-05-15T12:00:00"/>
    <m/>
    <m/>
  </r>
  <r>
    <n v="360302"/>
    <s v="Xã Đắk Ang"/>
    <n v="2187"/>
    <s v="Huyện Ngọc Hồi"/>
    <n v="259"/>
    <x v="53"/>
    <s v="TTB"/>
    <x v="5"/>
    <x v="1"/>
    <m/>
    <m/>
    <d v="2026-05-15T12:00:00"/>
    <m/>
    <m/>
  </r>
  <r>
    <n v="360303"/>
    <s v="Xã Đắk Dục"/>
    <n v="2187"/>
    <s v="Huyện Ngọc Hồi"/>
    <n v="259"/>
    <x v="53"/>
    <s v="TTB"/>
    <x v="5"/>
    <x v="1"/>
    <m/>
    <m/>
    <d v="2026-05-15T12:00:00"/>
    <m/>
    <m/>
  </r>
  <r>
    <n v="360304"/>
    <s v="Xã Đắk Kan"/>
    <n v="2187"/>
    <s v="Huyện Ngọc Hồi"/>
    <n v="259"/>
    <x v="53"/>
    <s v="TTB"/>
    <x v="5"/>
    <x v="1"/>
    <m/>
    <m/>
    <d v="2026-05-15T12:00:00"/>
    <m/>
    <m/>
  </r>
  <r>
    <n v="360305"/>
    <s v="Xã Đắk Nông"/>
    <n v="2187"/>
    <s v="Huyện Ngọc Hồi"/>
    <n v="259"/>
    <x v="53"/>
    <s v="TTB"/>
    <x v="5"/>
    <x v="1"/>
    <m/>
    <m/>
    <d v="2026-05-15T12:00:00"/>
    <m/>
    <m/>
  </r>
  <r>
    <n v="360306"/>
    <s v="Xã Đắk Xú"/>
    <n v="2187"/>
    <s v="Huyện Ngọc Hồi"/>
    <n v="259"/>
    <x v="53"/>
    <s v="TTB"/>
    <x v="5"/>
    <x v="1"/>
    <m/>
    <m/>
    <d v="2026-05-15T12:00:00"/>
    <m/>
    <m/>
  </r>
  <r>
    <n v="360308"/>
    <s v="Xã Sa Loong"/>
    <n v="2187"/>
    <s v="Huyện Ngọc Hồi"/>
    <n v="259"/>
    <x v="53"/>
    <s v="TTB"/>
    <x v="5"/>
    <x v="1"/>
    <m/>
    <m/>
    <d v="2026-05-15T12:00:00"/>
    <m/>
    <m/>
  </r>
  <r>
    <n v="360501"/>
    <s v="Thị trấn Sa Thầy"/>
    <n v="2205"/>
    <s v="Huyện Sa Thầy"/>
    <n v="259"/>
    <x v="53"/>
    <s v="TTB"/>
    <x v="5"/>
    <x v="1"/>
    <m/>
    <m/>
    <d v="2026-05-15T12:00:00"/>
    <m/>
    <m/>
  </r>
  <r>
    <n v="360502"/>
    <s v="Xã Hơ Moong"/>
    <n v="2205"/>
    <s v="Huyện Sa Thầy"/>
    <n v="259"/>
    <x v="53"/>
    <s v="TTB"/>
    <x v="5"/>
    <x v="1"/>
    <m/>
    <m/>
    <d v="2026-05-15T12:00:00"/>
    <m/>
    <m/>
  </r>
  <r>
    <n v="360503"/>
    <s v="Xã Mô Rai"/>
    <n v="2205"/>
    <s v="Huyện Sa Thầy"/>
    <n v="259"/>
    <x v="53"/>
    <s v="TTB"/>
    <x v="5"/>
    <x v="1"/>
    <m/>
    <m/>
    <d v="2026-05-15T12:00:00"/>
    <m/>
    <m/>
  </r>
  <r>
    <n v="360504"/>
    <s v="Xã Rơ Kơi"/>
    <n v="2205"/>
    <s v="Huyện Sa Thầy"/>
    <n v="259"/>
    <x v="53"/>
    <s v="TTB"/>
    <x v="5"/>
    <x v="1"/>
    <m/>
    <m/>
    <d v="2026-05-15T12:00:00"/>
    <m/>
    <m/>
  </r>
  <r>
    <n v="360505"/>
    <s v="Xã Sa Bình"/>
    <n v="2205"/>
    <s v="Huyện Sa Thầy"/>
    <n v="259"/>
    <x v="53"/>
    <s v="TTB"/>
    <x v="5"/>
    <x v="1"/>
    <m/>
    <m/>
    <d v="2026-05-15T12:00:00"/>
    <m/>
    <m/>
  </r>
  <r>
    <n v="360506"/>
    <s v="Xã Sa Nghĩa"/>
    <n v="2205"/>
    <s v="Huyện Sa Thầy"/>
    <n v="259"/>
    <x v="53"/>
    <s v="TTB"/>
    <x v="5"/>
    <x v="1"/>
    <m/>
    <m/>
    <d v="2026-05-15T12:00:00"/>
    <m/>
    <m/>
  </r>
  <r>
    <n v="360507"/>
    <s v="Xã Sa Nhơn"/>
    <n v="2205"/>
    <s v="Huyện Sa Thầy"/>
    <n v="259"/>
    <x v="53"/>
    <s v="TTB"/>
    <x v="5"/>
    <x v="1"/>
    <m/>
    <m/>
    <d v="2026-05-15T12:00:00"/>
    <m/>
    <m/>
  </r>
  <r>
    <n v="360508"/>
    <s v="Xã Sa Sơn"/>
    <n v="2205"/>
    <s v="Huyện Sa Thầy"/>
    <n v="259"/>
    <x v="53"/>
    <s v="TTB"/>
    <x v="5"/>
    <x v="1"/>
    <m/>
    <m/>
    <d v="2026-05-15T12:00:00"/>
    <m/>
    <m/>
  </r>
  <r>
    <n v="360509"/>
    <s v="Xã Ya ly"/>
    <n v="2205"/>
    <s v="Huyện Sa Thầy"/>
    <n v="259"/>
    <x v="53"/>
    <s v="TTB"/>
    <x v="5"/>
    <x v="1"/>
    <m/>
    <m/>
    <d v="2026-05-15T12:00:00"/>
    <m/>
    <m/>
  </r>
  <r>
    <n v="360510"/>
    <s v="Xã Ya Tăng"/>
    <n v="2205"/>
    <s v="Huyện Sa Thầy"/>
    <n v="259"/>
    <x v="53"/>
    <s v="TTB"/>
    <x v="5"/>
    <x v="1"/>
    <m/>
    <m/>
    <d v="2026-05-15T12:00:00"/>
    <m/>
    <m/>
  </r>
  <r>
    <n v="360511"/>
    <s v="Xã Ya Xiêr"/>
    <n v="2205"/>
    <s v="Huyện Sa Thầy"/>
    <n v="259"/>
    <x v="53"/>
    <s v="TTB"/>
    <x v="5"/>
    <x v="1"/>
    <m/>
    <m/>
    <d v="2026-05-15T12:00:00"/>
    <m/>
    <m/>
  </r>
  <r>
    <n v="360901"/>
    <s v="Xã Đắk Hà"/>
    <n v="2225"/>
    <s v="Huyện Tu Mơ Rông"/>
    <n v="259"/>
    <x v="53"/>
    <s v="TTB"/>
    <x v="5"/>
    <x v="1"/>
    <m/>
    <m/>
    <d v="2026-05-15T12:00:00"/>
    <m/>
    <m/>
  </r>
  <r>
    <n v="360902"/>
    <s v="Xã Đắk Na"/>
    <n v="2225"/>
    <s v="Huyện Tu Mơ Rông"/>
    <n v="259"/>
    <x v="53"/>
    <s v="TTB"/>
    <x v="5"/>
    <x v="1"/>
    <m/>
    <m/>
    <d v="2026-05-15T12:00:00"/>
    <m/>
    <m/>
  </r>
  <r>
    <n v="360903"/>
    <s v="Xã Đắk Rơ Ông"/>
    <n v="2225"/>
    <s v="Huyện Tu Mơ Rông"/>
    <n v="259"/>
    <x v="53"/>
    <s v="TTB"/>
    <x v="5"/>
    <x v="1"/>
    <m/>
    <m/>
    <d v="2026-05-15T12:00:00"/>
    <m/>
    <m/>
  </r>
  <r>
    <n v="360904"/>
    <s v="Xã Đắk Sao"/>
    <n v="2225"/>
    <s v="Huyện Tu Mơ Rông"/>
    <n v="259"/>
    <x v="53"/>
    <s v="TTB"/>
    <x v="5"/>
    <x v="1"/>
    <m/>
    <m/>
    <d v="2026-05-15T12:00:00"/>
    <m/>
    <m/>
  </r>
  <r>
    <n v="360905"/>
    <s v="Xã Đắk Tơ Kan"/>
    <n v="2225"/>
    <s v="Huyện Tu Mơ Rông"/>
    <n v="259"/>
    <x v="53"/>
    <s v="TTB"/>
    <x v="5"/>
    <x v="1"/>
    <m/>
    <m/>
    <d v="2026-05-15T12:00:00"/>
    <m/>
    <m/>
  </r>
  <r>
    <n v="360906"/>
    <s v="Xã Măng Ri"/>
    <n v="2225"/>
    <s v="Huyện Tu Mơ Rông"/>
    <n v="259"/>
    <x v="53"/>
    <s v="TTB"/>
    <x v="5"/>
    <x v="1"/>
    <m/>
    <m/>
    <d v="2026-05-15T12:00:00"/>
    <m/>
    <m/>
  </r>
  <r>
    <n v="360907"/>
    <s v="Xã Ngọc Lây"/>
    <n v="2225"/>
    <s v="Huyện Tu Mơ Rông"/>
    <n v="259"/>
    <x v="53"/>
    <s v="TTB"/>
    <x v="5"/>
    <x v="1"/>
    <m/>
    <m/>
    <d v="2026-05-15T12:00:00"/>
    <m/>
    <m/>
  </r>
  <r>
    <n v="360908"/>
    <s v="Xã Ngọc Yêu"/>
    <n v="2225"/>
    <s v="Huyện Tu Mơ Rông"/>
    <n v="259"/>
    <x v="53"/>
    <s v="TTB"/>
    <x v="5"/>
    <x v="1"/>
    <m/>
    <m/>
    <d v="2026-05-15T12:00:00"/>
    <m/>
    <m/>
  </r>
  <r>
    <n v="360909"/>
    <s v="Xã Tê Xăng"/>
    <n v="2225"/>
    <s v="Huyện Tu Mơ Rông"/>
    <n v="259"/>
    <x v="53"/>
    <s v="TTB"/>
    <x v="5"/>
    <x v="1"/>
    <m/>
    <m/>
    <d v="2026-05-15T12:00:00"/>
    <m/>
    <m/>
  </r>
  <r>
    <n v="360910"/>
    <s v="Xã Tu Mơ Rông"/>
    <n v="2225"/>
    <s v="Huyện Tu Mơ Rông"/>
    <n v="259"/>
    <x v="53"/>
    <s v="TTB"/>
    <x v="5"/>
    <x v="1"/>
    <m/>
    <m/>
    <d v="2026-05-15T12:00:00"/>
    <m/>
    <m/>
  </r>
  <r>
    <n v="360911"/>
    <s v="Xã Văn Xuôi"/>
    <n v="2225"/>
    <s v="Huyện Tu Mơ Rông"/>
    <n v="259"/>
    <x v="53"/>
    <s v="TTB"/>
    <x v="5"/>
    <x v="1"/>
    <m/>
    <m/>
    <d v="2026-05-15T12:00:00"/>
    <m/>
    <m/>
  </r>
  <r>
    <n v="360101"/>
    <s v="Phường Duy Tân"/>
    <n v="1660"/>
    <s v="Thành phố Kon Tum"/>
    <n v="259"/>
    <x v="53"/>
    <s v="TTB"/>
    <x v="5"/>
    <x v="0"/>
    <n v="15000"/>
    <m/>
    <d v="2026-05-15T12:00:00"/>
    <s v="13/03/2025"/>
    <m/>
  </r>
  <r>
    <n v="360102"/>
    <s v="Phường Lê Lợi"/>
    <n v="1660"/>
    <s v="Thành phố Kon Tum"/>
    <n v="259"/>
    <x v="53"/>
    <s v="TTB"/>
    <x v="5"/>
    <x v="0"/>
    <n v="15000"/>
    <m/>
    <d v="2026-05-15T12:00:00"/>
    <s v="13/03/2025"/>
    <m/>
  </r>
  <r>
    <n v="360103"/>
    <s v="Phường Ngô Mây"/>
    <n v="1660"/>
    <s v="Thành phố Kon Tum"/>
    <n v="259"/>
    <x v="53"/>
    <s v="TTB"/>
    <x v="5"/>
    <x v="0"/>
    <n v="15000"/>
    <m/>
    <d v="2026-05-15T12:00:00"/>
    <s v="13/03/2025"/>
    <m/>
  </r>
  <r>
    <n v="360104"/>
    <s v="Phường Nguyễn Trãi"/>
    <n v="1660"/>
    <s v="Thành phố Kon Tum"/>
    <n v="259"/>
    <x v="53"/>
    <s v="TTB"/>
    <x v="5"/>
    <x v="0"/>
    <n v="15000"/>
    <m/>
    <d v="2026-05-15T12:00:00"/>
    <s v="13/03/2025"/>
    <m/>
  </r>
  <r>
    <n v="360105"/>
    <s v="Phường Quang Trung"/>
    <n v="1660"/>
    <s v="Thành phố Kon Tum"/>
    <n v="259"/>
    <x v="53"/>
    <s v="TTB"/>
    <x v="5"/>
    <x v="0"/>
    <n v="15000"/>
    <m/>
    <d v="2026-05-15T12:00:00"/>
    <s v="13/03/2025"/>
    <m/>
  </r>
  <r>
    <n v="360106"/>
    <s v="Phường Quyết Thắng"/>
    <n v="1660"/>
    <s v="Thành phố Kon Tum"/>
    <n v="259"/>
    <x v="53"/>
    <s v="TTB"/>
    <x v="5"/>
    <x v="0"/>
    <n v="15000"/>
    <m/>
    <d v="2026-05-15T12:00:00"/>
    <s v="13/03/2025"/>
    <m/>
  </r>
  <r>
    <n v="360107"/>
    <s v="Phường Thắng Lợi"/>
    <n v="1660"/>
    <s v="Thành phố Kon Tum"/>
    <n v="259"/>
    <x v="53"/>
    <s v="TTB"/>
    <x v="5"/>
    <x v="0"/>
    <n v="15000"/>
    <m/>
    <d v="2026-05-15T12:00:00"/>
    <s v="13/03/2025"/>
    <m/>
  </r>
  <r>
    <n v="360108"/>
    <s v="Phường Thống Nhất"/>
    <n v="1660"/>
    <s v="Thành phố Kon Tum"/>
    <n v="259"/>
    <x v="53"/>
    <s v="TTB"/>
    <x v="5"/>
    <x v="0"/>
    <n v="15000"/>
    <m/>
    <d v="2026-05-15T12:00:00"/>
    <s v="13/03/2025"/>
    <m/>
  </r>
  <r>
    <n v="360109"/>
    <s v="Phường Trần Hưng Đạo"/>
    <n v="1660"/>
    <s v="Thành phố Kon Tum"/>
    <n v="259"/>
    <x v="53"/>
    <s v="TTB"/>
    <x v="5"/>
    <x v="0"/>
    <n v="15000"/>
    <m/>
    <d v="2026-05-15T12:00:00"/>
    <s v="13/03/2025"/>
    <m/>
  </r>
  <r>
    <n v="360110"/>
    <s v="Phường Trường Chinh"/>
    <n v="1660"/>
    <s v="Thành phố Kon Tum"/>
    <n v="259"/>
    <x v="53"/>
    <s v="TTB"/>
    <x v="5"/>
    <x v="0"/>
    <n v="15000"/>
    <m/>
    <d v="2026-05-15T12:00:00"/>
    <s v="13/03/2025"/>
    <m/>
  </r>
  <r>
    <n v="360111"/>
    <s v="Xã Chư Hreng"/>
    <n v="1660"/>
    <s v="Thành phố Kon Tum"/>
    <n v="259"/>
    <x v="53"/>
    <s v="TTB"/>
    <x v="5"/>
    <x v="0"/>
    <n v="15000"/>
    <m/>
    <d v="2026-05-15T12:00:00"/>
    <s v="13/03/2025"/>
    <m/>
  </r>
  <r>
    <n v="360112"/>
    <s v="Xã Đắk Blà"/>
    <n v="1660"/>
    <s v="Thành phố Kon Tum"/>
    <n v="259"/>
    <x v="53"/>
    <s v="TTB"/>
    <x v="5"/>
    <x v="0"/>
    <n v="15000"/>
    <m/>
    <d v="2026-05-15T12:00:00"/>
    <s v="13/03/2025"/>
    <m/>
  </r>
  <r>
    <n v="360113"/>
    <s v="Xã Đắk Cấm"/>
    <n v="1660"/>
    <s v="Thành phố Kon Tum"/>
    <n v="259"/>
    <x v="53"/>
    <s v="TTB"/>
    <x v="5"/>
    <x v="0"/>
    <n v="15000"/>
    <m/>
    <d v="2026-05-15T12:00:00"/>
    <s v="13/03/2025"/>
    <m/>
  </r>
  <r>
    <n v="360114"/>
    <s v="Xã Đăk Năng"/>
    <n v="1660"/>
    <s v="Thành phố Kon Tum"/>
    <n v="259"/>
    <x v="53"/>
    <s v="TTB"/>
    <x v="5"/>
    <x v="0"/>
    <n v="15000"/>
    <m/>
    <d v="2026-05-15T12:00:00"/>
    <s v="13/03/2025"/>
    <m/>
  </r>
  <r>
    <n v="360115"/>
    <s v="Xã Đắk Rơ Wa"/>
    <n v="1660"/>
    <s v="Thành phố Kon Tum"/>
    <n v="259"/>
    <x v="53"/>
    <s v="TTB"/>
    <x v="5"/>
    <x v="0"/>
    <n v="15000"/>
    <m/>
    <d v="2026-05-15T12:00:00"/>
    <s v="13/03/2025"/>
    <m/>
  </r>
  <r>
    <n v="360116"/>
    <s v="Xã Đoàn Kết"/>
    <n v="1660"/>
    <s v="Thành phố Kon Tum"/>
    <n v="259"/>
    <x v="53"/>
    <s v="TTB"/>
    <x v="5"/>
    <x v="0"/>
    <n v="15000"/>
    <m/>
    <d v="2026-05-15T12:00:00"/>
    <s v="13/03/2025"/>
    <m/>
  </r>
  <r>
    <n v="360117"/>
    <s v="Xã Hòa Bình"/>
    <n v="1660"/>
    <s v="Thành phố Kon Tum"/>
    <n v="259"/>
    <x v="53"/>
    <s v="TTB"/>
    <x v="5"/>
    <x v="0"/>
    <n v="15000"/>
    <m/>
    <d v="2026-05-15T12:00:00"/>
    <s v="13/03/2025"/>
    <m/>
  </r>
  <r>
    <n v="360118"/>
    <s v="Xã Ia Chim"/>
    <n v="1660"/>
    <s v="Thành phố Kon Tum"/>
    <n v="259"/>
    <x v="53"/>
    <s v="TTB"/>
    <x v="5"/>
    <x v="0"/>
    <n v="15000"/>
    <m/>
    <d v="2026-05-15T12:00:00"/>
    <s v="13/03/2025"/>
    <m/>
  </r>
  <r>
    <n v="360119"/>
    <s v="Xã Kroong"/>
    <n v="1660"/>
    <s v="Thành phố Kon Tum"/>
    <n v="259"/>
    <x v="53"/>
    <s v="TTB"/>
    <x v="5"/>
    <x v="0"/>
    <n v="15000"/>
    <m/>
    <d v="2026-05-15T12:00:00"/>
    <s v="13/03/2025"/>
    <m/>
  </r>
  <r>
    <n v="360120"/>
    <s v="Xã Ngọk Bay"/>
    <n v="1660"/>
    <s v="Thành phố Kon Tum"/>
    <n v="259"/>
    <x v="53"/>
    <s v="TTB"/>
    <x v="5"/>
    <x v="0"/>
    <n v="15000"/>
    <m/>
    <d v="2026-05-15T12:00:00"/>
    <s v="13/03/2025"/>
    <m/>
  </r>
  <r>
    <n v="360121"/>
    <s v="Xã Vinh Quang"/>
    <n v="1660"/>
    <s v="Thành phố Kon Tum"/>
    <n v="259"/>
    <x v="53"/>
    <s v="TTB"/>
    <x v="5"/>
    <x v="0"/>
    <n v="15000"/>
    <m/>
    <d v="2026-05-15T12:00:00"/>
    <s v="13/03/2025"/>
    <m/>
  </r>
  <r>
    <n v="291301"/>
    <s v="Thị trấn Anh Sơn"/>
    <n v="1844"/>
    <s v="Huyện Anh Sơn"/>
    <n v="235"/>
    <x v="54"/>
    <s v="BTB"/>
    <x v="5"/>
    <x v="1"/>
    <m/>
    <m/>
    <d v="2026-05-15T12:00:00"/>
    <m/>
    <m/>
  </r>
  <r>
    <n v="91480"/>
    <s v="Thị trấn Kim Nhan"/>
    <n v="1844"/>
    <s v="Huyện Anh Sơn"/>
    <n v="235"/>
    <x v="54"/>
    <s v="BTB"/>
    <x v="5"/>
    <x v="1"/>
    <m/>
    <m/>
    <d v="2026-05-15T12:00:00"/>
    <m/>
    <m/>
  </r>
  <r>
    <n v="291302"/>
    <s v="Xã Bình Sơn"/>
    <n v="1844"/>
    <s v="Huyện Anh Sơn"/>
    <n v="235"/>
    <x v="54"/>
    <s v="BTB"/>
    <x v="5"/>
    <x v="1"/>
    <m/>
    <m/>
    <d v="2026-05-15T12:00:00"/>
    <m/>
    <m/>
  </r>
  <r>
    <n v="291303"/>
    <s v="Xã Cẩm Sơn"/>
    <n v="1844"/>
    <s v="Huyện Anh Sơn"/>
    <n v="235"/>
    <x v="54"/>
    <s v="BTB"/>
    <x v="5"/>
    <x v="1"/>
    <m/>
    <m/>
    <d v="2026-05-15T12:00:00"/>
    <m/>
    <m/>
  </r>
  <r>
    <n v="291304"/>
    <s v="Xã Cao Sơn"/>
    <n v="1844"/>
    <s v="Huyện Anh Sơn"/>
    <n v="235"/>
    <x v="54"/>
    <s v="BTB"/>
    <x v="5"/>
    <x v="1"/>
    <m/>
    <m/>
    <d v="2026-05-15T12:00:00"/>
    <m/>
    <m/>
  </r>
  <r>
    <n v="291305"/>
    <s v="Xã Đỉnh Sơn"/>
    <n v="1844"/>
    <s v="Huyện Anh Sơn"/>
    <n v="235"/>
    <x v="54"/>
    <s v="BTB"/>
    <x v="5"/>
    <x v="1"/>
    <m/>
    <m/>
    <d v="2026-05-15T12:00:00"/>
    <m/>
    <m/>
  </r>
  <r>
    <n v="291306"/>
    <s v="Xã Đức Sơn"/>
    <n v="1844"/>
    <s v="Huyện Anh Sơn"/>
    <n v="235"/>
    <x v="54"/>
    <s v="BTB"/>
    <x v="5"/>
    <x v="1"/>
    <m/>
    <m/>
    <d v="2026-05-15T12:00:00"/>
    <m/>
    <m/>
  </r>
  <r>
    <n v="291307"/>
    <s v="Xã Hoa Sơn"/>
    <n v="1844"/>
    <s v="Huyện Anh Sơn"/>
    <n v="235"/>
    <x v="54"/>
    <s v="BTB"/>
    <x v="5"/>
    <x v="1"/>
    <m/>
    <m/>
    <d v="2026-05-15T12:00:00"/>
    <m/>
    <m/>
  </r>
  <r>
    <n v="291308"/>
    <s v="Xã Hội Sơn"/>
    <n v="1844"/>
    <s v="Huyện Anh Sơn"/>
    <n v="235"/>
    <x v="54"/>
    <s v="BTB"/>
    <x v="5"/>
    <x v="1"/>
    <m/>
    <m/>
    <d v="2026-05-15T12:00:00"/>
    <m/>
    <m/>
  </r>
  <r>
    <n v="291309"/>
    <s v="Xã Hùng Sơn"/>
    <n v="1844"/>
    <s v="Huyện Anh Sơn"/>
    <n v="235"/>
    <x v="54"/>
    <s v="BTB"/>
    <x v="5"/>
    <x v="1"/>
    <m/>
    <m/>
    <d v="2026-05-15T12:00:00"/>
    <m/>
    <m/>
  </r>
  <r>
    <n v="291310"/>
    <s v="Xã Khai Sơn"/>
    <n v="1844"/>
    <s v="Huyện Anh Sơn"/>
    <n v="235"/>
    <x v="54"/>
    <s v="BTB"/>
    <x v="5"/>
    <x v="1"/>
    <m/>
    <m/>
    <d v="2026-05-15T12:00:00"/>
    <m/>
    <m/>
  </r>
  <r>
    <n v="291311"/>
    <s v="Xã Lạng Sơn"/>
    <n v="1844"/>
    <s v="Huyện Anh Sơn"/>
    <n v="235"/>
    <x v="54"/>
    <s v="BTB"/>
    <x v="5"/>
    <x v="1"/>
    <m/>
    <m/>
    <d v="2026-05-15T12:00:00"/>
    <m/>
    <m/>
  </r>
  <r>
    <n v="291312"/>
    <s v="Xã Lĩnh Sơn"/>
    <n v="1844"/>
    <s v="Huyện Anh Sơn"/>
    <n v="235"/>
    <x v="54"/>
    <s v="BTB"/>
    <x v="5"/>
    <x v="1"/>
    <m/>
    <m/>
    <d v="2026-05-15T12:00:00"/>
    <m/>
    <m/>
  </r>
  <r>
    <n v="291313"/>
    <s v="Xã Long Sơn"/>
    <n v="1844"/>
    <s v="Huyện Anh Sơn"/>
    <n v="235"/>
    <x v="54"/>
    <s v="BTB"/>
    <x v="5"/>
    <x v="1"/>
    <m/>
    <m/>
    <d v="2026-05-15T12:00:00"/>
    <m/>
    <m/>
  </r>
  <r>
    <n v="291314"/>
    <s v="Xã Phúc Sơn"/>
    <n v="1844"/>
    <s v="Huyện Anh Sơn"/>
    <n v="235"/>
    <x v="54"/>
    <s v="BTB"/>
    <x v="5"/>
    <x v="1"/>
    <m/>
    <m/>
    <d v="2026-05-15T12:00:00"/>
    <m/>
    <m/>
  </r>
  <r>
    <n v="91481"/>
    <s v="Xã Tam Đỉnh"/>
    <n v="1844"/>
    <s v="Huyện Anh Sơn"/>
    <n v="235"/>
    <x v="54"/>
    <s v="BTB"/>
    <x v="5"/>
    <x v="1"/>
    <m/>
    <m/>
    <d v="2026-05-15T12:00:00"/>
    <m/>
    <m/>
  </r>
  <r>
    <n v="291315"/>
    <s v="Xã Tam Sơn"/>
    <n v="1844"/>
    <s v="Huyện Anh Sơn"/>
    <n v="235"/>
    <x v="54"/>
    <s v="BTB"/>
    <x v="5"/>
    <x v="1"/>
    <m/>
    <m/>
    <d v="2026-05-15T12:00:00"/>
    <m/>
    <m/>
  </r>
  <r>
    <n v="291316"/>
    <s v="Xã Tào Sơn"/>
    <n v="1844"/>
    <s v="Huyện Anh Sơn"/>
    <n v="235"/>
    <x v="54"/>
    <s v="BTB"/>
    <x v="5"/>
    <x v="1"/>
    <m/>
    <m/>
    <d v="2026-05-15T12:00:00"/>
    <m/>
    <m/>
  </r>
  <r>
    <n v="291317"/>
    <s v="Xã Thạch Sơn"/>
    <n v="1844"/>
    <s v="Huyện Anh Sơn"/>
    <n v="235"/>
    <x v="54"/>
    <s v="BTB"/>
    <x v="5"/>
    <x v="1"/>
    <m/>
    <m/>
    <d v="2026-05-15T12:00:00"/>
    <m/>
    <m/>
  </r>
  <r>
    <n v="291318"/>
    <s v="Xã Thành Sơn"/>
    <n v="1844"/>
    <s v="Huyện Anh Sơn"/>
    <n v="235"/>
    <x v="54"/>
    <s v="BTB"/>
    <x v="5"/>
    <x v="1"/>
    <m/>
    <m/>
    <d v="2026-05-15T12:00:00"/>
    <m/>
    <m/>
  </r>
  <r>
    <n v="291319"/>
    <s v="Xã Thọ Sơn"/>
    <n v="1844"/>
    <s v="Huyện Anh Sơn"/>
    <n v="235"/>
    <x v="54"/>
    <s v="BTB"/>
    <x v="5"/>
    <x v="1"/>
    <m/>
    <m/>
    <d v="2026-05-15T12:00:00"/>
    <m/>
    <m/>
  </r>
  <r>
    <n v="291320"/>
    <s v="Xã Tường Sơn"/>
    <n v="1844"/>
    <s v="Huyện Anh Sơn"/>
    <n v="235"/>
    <x v="54"/>
    <s v="BTB"/>
    <x v="5"/>
    <x v="1"/>
    <m/>
    <m/>
    <d v="2026-05-15T12:00:00"/>
    <m/>
    <m/>
  </r>
  <r>
    <n v="291321"/>
    <s v="Xã Vĩnh Sơn"/>
    <n v="1844"/>
    <s v="Huyện Anh Sơn"/>
    <n v="235"/>
    <x v="54"/>
    <s v="BTB"/>
    <x v="5"/>
    <x v="1"/>
    <m/>
    <m/>
    <d v="2026-05-15T12:00:00"/>
    <m/>
    <m/>
  </r>
  <r>
    <n v="290901"/>
    <s v="Thị trấn Con Cuông"/>
    <n v="1853"/>
    <s v="Huyện Con Cuông"/>
    <n v="235"/>
    <x v="54"/>
    <s v="BTB"/>
    <x v="5"/>
    <x v="1"/>
    <m/>
    <m/>
    <d v="2026-05-15T12:00:00"/>
    <m/>
    <m/>
  </r>
  <r>
    <n v="91477"/>
    <s v="Thị trấn Trà Lân"/>
    <n v="1853"/>
    <s v="Huyện Con Cuông"/>
    <n v="235"/>
    <x v="54"/>
    <s v="BTB"/>
    <x v="5"/>
    <x v="1"/>
    <m/>
    <m/>
    <d v="2026-05-15T12:00:00"/>
    <m/>
    <m/>
  </r>
  <r>
    <n v="290902"/>
    <s v="Xã Bình Chuẩn"/>
    <n v="1853"/>
    <s v="Huyện Con Cuông"/>
    <n v="235"/>
    <x v="54"/>
    <s v="BTB"/>
    <x v="5"/>
    <x v="1"/>
    <m/>
    <m/>
    <d v="2026-05-15T12:00:00"/>
    <m/>
    <m/>
  </r>
  <r>
    <n v="290903"/>
    <s v="Xã Bồng Khê"/>
    <n v="1853"/>
    <s v="Huyện Con Cuông"/>
    <n v="235"/>
    <x v="54"/>
    <s v="BTB"/>
    <x v="5"/>
    <x v="1"/>
    <m/>
    <m/>
    <d v="2026-05-15T12:00:00"/>
    <m/>
    <m/>
  </r>
  <r>
    <n v="290904"/>
    <s v="Xã Cam Lâm"/>
    <n v="1853"/>
    <s v="Huyện Con Cuông"/>
    <n v="235"/>
    <x v="54"/>
    <s v="BTB"/>
    <x v="5"/>
    <x v="1"/>
    <m/>
    <m/>
    <d v="2026-05-15T12:00:00"/>
    <m/>
    <m/>
  </r>
  <r>
    <n v="290905"/>
    <s v="Xã Châu Khê"/>
    <n v="1853"/>
    <s v="Huyện Con Cuông"/>
    <n v="235"/>
    <x v="54"/>
    <s v="BTB"/>
    <x v="5"/>
    <x v="1"/>
    <m/>
    <m/>
    <d v="2026-05-15T12:00:00"/>
    <m/>
    <m/>
  </r>
  <r>
    <n v="290906"/>
    <s v="Xã Chi Khê"/>
    <n v="1853"/>
    <s v="Huyện Con Cuông"/>
    <n v="235"/>
    <x v="54"/>
    <s v="BTB"/>
    <x v="5"/>
    <x v="1"/>
    <m/>
    <m/>
    <d v="2026-05-15T12:00:00"/>
    <m/>
    <m/>
  </r>
  <r>
    <n v="290907"/>
    <s v="Xã Đôn Phục"/>
    <n v="1853"/>
    <s v="Huyện Con Cuông"/>
    <n v="235"/>
    <x v="54"/>
    <s v="BTB"/>
    <x v="5"/>
    <x v="1"/>
    <m/>
    <m/>
    <d v="2026-05-15T12:00:00"/>
    <m/>
    <m/>
  </r>
  <r>
    <n v="290908"/>
    <s v="Xã Lạng Khê"/>
    <n v="1853"/>
    <s v="Huyện Con Cuông"/>
    <n v="235"/>
    <x v="54"/>
    <s v="BTB"/>
    <x v="5"/>
    <x v="1"/>
    <m/>
    <m/>
    <d v="2026-05-15T12:00:00"/>
    <m/>
    <m/>
  </r>
  <r>
    <n v="290909"/>
    <s v="Xã Lục Dạ"/>
    <n v="1853"/>
    <s v="Huyện Con Cuông"/>
    <n v="235"/>
    <x v="54"/>
    <s v="BTB"/>
    <x v="5"/>
    <x v="1"/>
    <m/>
    <m/>
    <d v="2026-05-15T12:00:00"/>
    <m/>
    <m/>
  </r>
  <r>
    <n v="290910"/>
    <s v="Xã Mậu Đức"/>
    <n v="1853"/>
    <s v="Huyện Con Cuông"/>
    <n v="235"/>
    <x v="54"/>
    <s v="BTB"/>
    <x v="5"/>
    <x v="1"/>
    <m/>
    <m/>
    <d v="2026-05-15T12:00:00"/>
    <m/>
    <m/>
  </r>
  <r>
    <n v="290911"/>
    <s v="Xã Môn Sơn"/>
    <n v="1853"/>
    <s v="Huyện Con Cuông"/>
    <n v="235"/>
    <x v="54"/>
    <s v="BTB"/>
    <x v="5"/>
    <x v="1"/>
    <m/>
    <m/>
    <d v="2026-05-15T12:00:00"/>
    <m/>
    <m/>
  </r>
  <r>
    <n v="290912"/>
    <s v="Xã Thạch Ngàn"/>
    <n v="1853"/>
    <s v="Huyện Con Cuông"/>
    <n v="235"/>
    <x v="54"/>
    <s v="BTB"/>
    <x v="5"/>
    <x v="1"/>
    <m/>
    <m/>
    <d v="2026-05-15T12:00:00"/>
    <m/>
    <m/>
  </r>
  <r>
    <n v="290913"/>
    <s v="Xã Yên Khê"/>
    <n v="1853"/>
    <s v="Huyện Con Cuông"/>
    <n v="235"/>
    <x v="54"/>
    <s v="BTB"/>
    <x v="5"/>
    <x v="1"/>
    <m/>
    <m/>
    <d v="2026-05-15T12:00:00"/>
    <m/>
    <m/>
  </r>
  <r>
    <n v="291201"/>
    <s v="Thị trấn Diễn Châu"/>
    <n v="1847"/>
    <s v="Huyện Diễn Châu"/>
    <n v="235"/>
    <x v="54"/>
    <s v="BTB"/>
    <x v="5"/>
    <x v="1"/>
    <m/>
    <m/>
    <d v="2026-05-15T12:00:00"/>
    <m/>
    <m/>
  </r>
  <r>
    <n v="291202"/>
    <s v="Xã Diễn An"/>
    <n v="1847"/>
    <s v="Huyện Diễn Châu"/>
    <n v="235"/>
    <x v="54"/>
    <s v="BTB"/>
    <x v="5"/>
    <x v="1"/>
    <m/>
    <m/>
    <d v="2026-05-15T12:00:00"/>
    <m/>
    <m/>
  </r>
  <r>
    <n v="291203"/>
    <s v="Xã Diễn Bích"/>
    <n v="1847"/>
    <s v="Huyện Diễn Châu"/>
    <n v="235"/>
    <x v="54"/>
    <s v="BTB"/>
    <x v="5"/>
    <x v="1"/>
    <m/>
    <m/>
    <d v="2026-05-15T12:00:00"/>
    <m/>
    <m/>
  </r>
  <r>
    <n v="291204"/>
    <s v="Xã Diễn Bình"/>
    <n v="1847"/>
    <s v="Huyện Diễn Châu"/>
    <n v="235"/>
    <x v="54"/>
    <s v="BTB"/>
    <x v="5"/>
    <x v="1"/>
    <m/>
    <m/>
    <d v="2026-05-15T12:00:00"/>
    <m/>
    <m/>
  </r>
  <r>
    <n v="291205"/>
    <s v="Xã Diễn Cát"/>
    <n v="1847"/>
    <s v="Huyện Diễn Châu"/>
    <n v="235"/>
    <x v="54"/>
    <s v="BTB"/>
    <x v="5"/>
    <x v="1"/>
    <m/>
    <m/>
    <d v="2026-05-15T12:00:00"/>
    <m/>
    <m/>
  </r>
  <r>
    <n v="291206"/>
    <s v="Xã Diễn Đoài"/>
    <n v="1847"/>
    <s v="Huyện Diễn Châu"/>
    <n v="235"/>
    <x v="54"/>
    <s v="BTB"/>
    <x v="5"/>
    <x v="1"/>
    <m/>
    <m/>
    <d v="2026-05-15T12:00:00"/>
    <m/>
    <m/>
  </r>
  <r>
    <n v="291207"/>
    <s v="Xã Diễn Đồng"/>
    <n v="1847"/>
    <s v="Huyện Diễn Châu"/>
    <n v="235"/>
    <x v="54"/>
    <s v="BTB"/>
    <x v="5"/>
    <x v="1"/>
    <m/>
    <m/>
    <d v="2026-05-15T12:00:00"/>
    <m/>
    <m/>
  </r>
  <r>
    <n v="291208"/>
    <s v="Xã Diễn Hải"/>
    <n v="1847"/>
    <s v="Huyện Diễn Châu"/>
    <n v="235"/>
    <x v="54"/>
    <s v="BTB"/>
    <x v="5"/>
    <x v="1"/>
    <m/>
    <m/>
    <d v="2026-05-15T12:00:00"/>
    <m/>
    <m/>
  </r>
  <r>
    <n v="291209"/>
    <s v="Xã Diễn Hạnh"/>
    <n v="1847"/>
    <s v="Huyện Diễn Châu"/>
    <n v="235"/>
    <x v="54"/>
    <s v="BTB"/>
    <x v="5"/>
    <x v="1"/>
    <m/>
    <m/>
    <d v="2026-05-15T12:00:00"/>
    <m/>
    <m/>
  </r>
  <r>
    <n v="291210"/>
    <s v="Xã Diễn Hoa"/>
    <n v="1847"/>
    <s v="Huyện Diễn Châu"/>
    <n v="235"/>
    <x v="54"/>
    <s v="BTB"/>
    <x v="5"/>
    <x v="1"/>
    <m/>
    <m/>
    <d v="2026-05-15T12:00:00"/>
    <m/>
    <m/>
  </r>
  <r>
    <n v="291211"/>
    <s v="Xã Diễn Hoàng"/>
    <n v="1847"/>
    <s v="Huyện Diễn Châu"/>
    <n v="235"/>
    <x v="54"/>
    <s v="BTB"/>
    <x v="5"/>
    <x v="1"/>
    <m/>
    <m/>
    <d v="2026-05-15T12:00:00"/>
    <m/>
    <m/>
  </r>
  <r>
    <n v="291212"/>
    <s v="Xã Diễn Hồng"/>
    <n v="1847"/>
    <s v="Huyện Diễn Châu"/>
    <n v="235"/>
    <x v="54"/>
    <s v="BTB"/>
    <x v="5"/>
    <x v="1"/>
    <m/>
    <m/>
    <d v="2026-05-15T12:00:00"/>
    <m/>
    <m/>
  </r>
  <r>
    <n v="291213"/>
    <s v="Xã Diễn Hùng"/>
    <n v="1847"/>
    <s v="Huyện Diễn Châu"/>
    <n v="235"/>
    <x v="54"/>
    <s v="BTB"/>
    <x v="5"/>
    <x v="1"/>
    <m/>
    <m/>
    <d v="2026-05-15T12:00:00"/>
    <m/>
    <m/>
  </r>
  <r>
    <n v="291214"/>
    <s v="Xã Diễn Kim"/>
    <n v="1847"/>
    <s v="Huyện Diễn Châu"/>
    <n v="235"/>
    <x v="54"/>
    <s v="BTB"/>
    <x v="5"/>
    <x v="1"/>
    <m/>
    <m/>
    <d v="2026-05-15T12:00:00"/>
    <m/>
    <m/>
  </r>
  <r>
    <n v="291215"/>
    <s v="Xã Diễn Kỷ"/>
    <n v="1847"/>
    <s v="Huyện Diễn Châu"/>
    <n v="235"/>
    <x v="54"/>
    <s v="BTB"/>
    <x v="5"/>
    <x v="1"/>
    <m/>
    <m/>
    <d v="2026-05-15T12:00:00"/>
    <m/>
    <m/>
  </r>
  <r>
    <n v="291216"/>
    <s v="Xã Diễn Lâm"/>
    <n v="1847"/>
    <s v="Huyện Diễn Châu"/>
    <n v="235"/>
    <x v="54"/>
    <s v="BTB"/>
    <x v="5"/>
    <x v="1"/>
    <m/>
    <m/>
    <d v="2026-05-15T12:00:00"/>
    <m/>
    <m/>
  </r>
  <r>
    <n v="291217"/>
    <s v="Xã Diễn Liên"/>
    <n v="1847"/>
    <s v="Huyện Diễn Châu"/>
    <n v="235"/>
    <x v="54"/>
    <s v="BTB"/>
    <x v="5"/>
    <x v="1"/>
    <m/>
    <m/>
    <d v="2026-05-15T12:00:00"/>
    <m/>
    <m/>
  </r>
  <r>
    <n v="291218"/>
    <s v="Xã Diễn Lộc"/>
    <n v="1847"/>
    <s v="Huyện Diễn Châu"/>
    <n v="235"/>
    <x v="54"/>
    <s v="BTB"/>
    <x v="5"/>
    <x v="1"/>
    <m/>
    <m/>
    <d v="2026-05-15T12:00:00"/>
    <m/>
    <m/>
  </r>
  <r>
    <n v="291219"/>
    <s v="Xã Diễn Lợi"/>
    <n v="1847"/>
    <s v="Huyện Diễn Châu"/>
    <n v="235"/>
    <x v="54"/>
    <s v="BTB"/>
    <x v="5"/>
    <x v="1"/>
    <m/>
    <m/>
    <d v="2026-05-15T12:00:00"/>
    <m/>
    <m/>
  </r>
  <r>
    <n v="291220"/>
    <s v="Xã Diễn Minh"/>
    <n v="1847"/>
    <s v="Huyện Diễn Châu"/>
    <n v="235"/>
    <x v="54"/>
    <s v="BTB"/>
    <x v="5"/>
    <x v="1"/>
    <m/>
    <m/>
    <d v="2026-05-15T12:00:00"/>
    <m/>
    <m/>
  </r>
  <r>
    <n v="291221"/>
    <s v="Xã Diễn Mỹ"/>
    <n v="1847"/>
    <s v="Huyện Diễn Châu"/>
    <n v="235"/>
    <x v="54"/>
    <s v="BTB"/>
    <x v="5"/>
    <x v="1"/>
    <m/>
    <m/>
    <d v="2026-05-15T12:00:00"/>
    <m/>
    <m/>
  </r>
  <r>
    <n v="291222"/>
    <s v="Xã Diễn Ngọc"/>
    <n v="1847"/>
    <s v="Huyện Diễn Châu"/>
    <n v="235"/>
    <x v="54"/>
    <s v="BTB"/>
    <x v="5"/>
    <x v="1"/>
    <m/>
    <m/>
    <d v="2026-05-15T12:00:00"/>
    <m/>
    <m/>
  </r>
  <r>
    <n v="291223"/>
    <s v="Xã Diễn Nguyên"/>
    <n v="1847"/>
    <s v="Huyện Diễn Châu"/>
    <n v="235"/>
    <x v="54"/>
    <s v="BTB"/>
    <x v="5"/>
    <x v="1"/>
    <m/>
    <m/>
    <d v="2026-05-15T12:00:00"/>
    <m/>
    <m/>
  </r>
  <r>
    <n v="291224"/>
    <s v="Xã Diễn Phong"/>
    <n v="1847"/>
    <s v="Huyện Diễn Châu"/>
    <n v="235"/>
    <x v="54"/>
    <s v="BTB"/>
    <x v="5"/>
    <x v="1"/>
    <m/>
    <m/>
    <d v="2026-05-15T12:00:00"/>
    <m/>
    <m/>
  </r>
  <r>
    <n v="291225"/>
    <s v="Xã Diễn Phú"/>
    <n v="1847"/>
    <s v="Huyện Diễn Châu"/>
    <n v="235"/>
    <x v="54"/>
    <s v="BTB"/>
    <x v="5"/>
    <x v="1"/>
    <m/>
    <m/>
    <d v="2026-05-15T12:00:00"/>
    <m/>
    <m/>
  </r>
  <r>
    <n v="291226"/>
    <s v="Xã Diễn Phúc"/>
    <n v="1847"/>
    <s v="Huyện Diễn Châu"/>
    <n v="235"/>
    <x v="54"/>
    <s v="BTB"/>
    <x v="5"/>
    <x v="1"/>
    <m/>
    <m/>
    <d v="2026-05-15T12:00:00"/>
    <m/>
    <m/>
  </r>
  <r>
    <n v="291227"/>
    <s v="Xã Diễn Quảng"/>
    <n v="1847"/>
    <s v="Huyện Diễn Châu"/>
    <n v="235"/>
    <x v="54"/>
    <s v="BTB"/>
    <x v="5"/>
    <x v="1"/>
    <m/>
    <m/>
    <d v="2026-05-15T12:00:00"/>
    <m/>
    <m/>
  </r>
  <r>
    <n v="291228"/>
    <s v="Xã Diễn Tân"/>
    <n v="1847"/>
    <s v="Huyện Diễn Châu"/>
    <n v="235"/>
    <x v="54"/>
    <s v="BTB"/>
    <x v="5"/>
    <x v="1"/>
    <m/>
    <m/>
    <d v="2026-05-15T12:00:00"/>
    <m/>
    <m/>
  </r>
  <r>
    <n v="291229"/>
    <s v="Xã Diễn Thái"/>
    <n v="1847"/>
    <s v="Huyện Diễn Châu"/>
    <n v="235"/>
    <x v="54"/>
    <s v="BTB"/>
    <x v="5"/>
    <x v="1"/>
    <m/>
    <m/>
    <d v="2026-05-15T12:00:00"/>
    <m/>
    <m/>
  </r>
  <r>
    <n v="291230"/>
    <s v="Xã Diễn Thắng"/>
    <n v="1847"/>
    <s v="Huyện Diễn Châu"/>
    <n v="235"/>
    <x v="54"/>
    <s v="BTB"/>
    <x v="5"/>
    <x v="1"/>
    <m/>
    <m/>
    <d v="2026-05-15T12:00:00"/>
    <m/>
    <m/>
  </r>
  <r>
    <n v="291231"/>
    <s v="Xã Diễn Thành"/>
    <n v="1847"/>
    <s v="Huyện Diễn Châu"/>
    <n v="235"/>
    <x v="54"/>
    <s v="BTB"/>
    <x v="5"/>
    <x v="1"/>
    <m/>
    <m/>
    <d v="2026-05-15T12:00:00"/>
    <m/>
    <m/>
  </r>
  <r>
    <n v="291232"/>
    <s v="Xã Diễn Tháp"/>
    <n v="1847"/>
    <s v="Huyện Diễn Châu"/>
    <n v="235"/>
    <x v="54"/>
    <s v="BTB"/>
    <x v="5"/>
    <x v="1"/>
    <m/>
    <m/>
    <d v="2026-05-15T12:00:00"/>
    <m/>
    <m/>
  </r>
  <r>
    <n v="291233"/>
    <s v="Xã Diễn Thịnh"/>
    <n v="1847"/>
    <s v="Huyện Diễn Châu"/>
    <n v="235"/>
    <x v="54"/>
    <s v="BTB"/>
    <x v="5"/>
    <x v="1"/>
    <m/>
    <m/>
    <d v="2026-05-15T12:00:00"/>
    <m/>
    <m/>
  </r>
  <r>
    <n v="291234"/>
    <s v="Xã Diễn Thọ"/>
    <n v="1847"/>
    <s v="Huyện Diễn Châu"/>
    <n v="235"/>
    <x v="54"/>
    <s v="BTB"/>
    <x v="5"/>
    <x v="1"/>
    <m/>
    <m/>
    <d v="2026-05-15T12:00:00"/>
    <m/>
    <m/>
  </r>
  <r>
    <n v="291235"/>
    <s v="Xã Diễn Trung"/>
    <n v="1847"/>
    <s v="Huyện Diễn Châu"/>
    <n v="235"/>
    <x v="54"/>
    <s v="BTB"/>
    <x v="5"/>
    <x v="1"/>
    <m/>
    <m/>
    <d v="2026-05-15T12:00:00"/>
    <m/>
    <m/>
  </r>
  <r>
    <n v="291236"/>
    <s v="Xã Diễn Trường"/>
    <n v="1847"/>
    <s v="Huyện Diễn Châu"/>
    <n v="235"/>
    <x v="54"/>
    <s v="BTB"/>
    <x v="5"/>
    <x v="1"/>
    <m/>
    <m/>
    <d v="2026-05-15T12:00:00"/>
    <m/>
    <m/>
  </r>
  <r>
    <n v="291237"/>
    <s v="Xã Diễn Vạn"/>
    <n v="1847"/>
    <s v="Huyện Diễn Châu"/>
    <n v="235"/>
    <x v="54"/>
    <s v="BTB"/>
    <x v="5"/>
    <x v="1"/>
    <m/>
    <m/>
    <d v="2026-05-15T12:00:00"/>
    <m/>
    <m/>
  </r>
  <r>
    <n v="291238"/>
    <s v="Xã Diễn Xuân"/>
    <n v="1847"/>
    <s v="Huyện Diễn Châu"/>
    <n v="235"/>
    <x v="54"/>
    <s v="BTB"/>
    <x v="5"/>
    <x v="1"/>
    <m/>
    <m/>
    <d v="2026-05-15T12:00:00"/>
    <m/>
    <m/>
  </r>
  <r>
    <n v="291239"/>
    <s v="Xã Diễn Yên"/>
    <n v="1847"/>
    <s v="Huyện Diễn Châu"/>
    <n v="235"/>
    <x v="54"/>
    <s v="BTB"/>
    <x v="5"/>
    <x v="1"/>
    <m/>
    <m/>
    <d v="2026-05-15T12:00:00"/>
    <m/>
    <m/>
  </r>
  <r>
    <n v="91484"/>
    <s v="Xã Hạnh Quảng"/>
    <n v="1847"/>
    <s v="Huyện Diễn Châu"/>
    <n v="235"/>
    <x v="54"/>
    <s v="BTB"/>
    <x v="5"/>
    <x v="1"/>
    <m/>
    <m/>
    <d v="2026-05-15T12:00:00"/>
    <m/>
    <m/>
  </r>
  <r>
    <n v="91482"/>
    <s v="Xã Hùng Hải"/>
    <n v="1847"/>
    <s v="Huyện Diễn Châu"/>
    <n v="235"/>
    <x v="54"/>
    <s v="BTB"/>
    <x v="5"/>
    <x v="1"/>
    <m/>
    <m/>
    <d v="2026-05-15T12:00:00"/>
    <m/>
    <m/>
  </r>
  <r>
    <n v="800084"/>
    <s v="Xã Minh Châu"/>
    <n v="1847"/>
    <s v="Huyện Diễn Châu"/>
    <n v="235"/>
    <x v="54"/>
    <s v="BTB"/>
    <x v="5"/>
    <x v="1"/>
    <m/>
    <m/>
    <d v="2026-05-15T12:00:00"/>
    <m/>
    <m/>
  </r>
  <r>
    <n v="91485"/>
    <s v="Xã Ngọc Bích"/>
    <n v="1847"/>
    <s v="Huyện Diễn Châu"/>
    <n v="235"/>
    <x v="54"/>
    <s v="BTB"/>
    <x v="5"/>
    <x v="1"/>
    <m/>
    <m/>
    <d v="2026-05-15T12:00:00"/>
    <m/>
    <m/>
  </r>
  <r>
    <n v="91483"/>
    <s v="Xã Xuân Tháp"/>
    <n v="1847"/>
    <s v="Huyện Diễn Châu"/>
    <n v="235"/>
    <x v="54"/>
    <s v="BTB"/>
    <x v="5"/>
    <x v="1"/>
    <m/>
    <m/>
    <d v="2026-05-15T12:00:00"/>
    <m/>
    <m/>
  </r>
  <r>
    <n v="291401"/>
    <s v="Thị trấn Đô Lương"/>
    <n v="1843"/>
    <s v="Huyện Đô Lương"/>
    <n v="235"/>
    <x v="54"/>
    <s v="BTB"/>
    <x v="5"/>
    <x v="1"/>
    <m/>
    <m/>
    <d v="2026-05-15T12:00:00"/>
    <m/>
    <m/>
  </r>
  <r>
    <n v="291402"/>
    <s v="Xã Bắc Sơn"/>
    <n v="1843"/>
    <s v="Huyện Đô Lương"/>
    <n v="235"/>
    <x v="54"/>
    <s v="BTB"/>
    <x v="5"/>
    <x v="1"/>
    <m/>
    <m/>
    <d v="2026-05-15T12:00:00"/>
    <m/>
    <m/>
  </r>
  <r>
    <n v="91486"/>
    <s v="Xã Bạch Ngọc"/>
    <n v="1843"/>
    <s v="Huyện Đô Lương"/>
    <n v="235"/>
    <x v="54"/>
    <s v="BTB"/>
    <x v="5"/>
    <x v="1"/>
    <m/>
    <m/>
    <d v="2026-05-15T12:00:00"/>
    <m/>
    <m/>
  </r>
  <r>
    <n v="291403"/>
    <s v="Xã Bài Sơn"/>
    <n v="1843"/>
    <s v="Huyện Đô Lương"/>
    <n v="235"/>
    <x v="54"/>
    <s v="BTB"/>
    <x v="5"/>
    <x v="1"/>
    <m/>
    <m/>
    <d v="2026-05-15T12:00:00"/>
    <m/>
    <m/>
  </r>
  <r>
    <n v="291404"/>
    <s v="Xã Bồi Sơn"/>
    <n v="1843"/>
    <s v="Huyện Đô Lương"/>
    <n v="235"/>
    <x v="54"/>
    <s v="BTB"/>
    <x v="5"/>
    <x v="1"/>
    <m/>
    <m/>
    <d v="2026-05-15T12:00:00"/>
    <m/>
    <m/>
  </r>
  <r>
    <n v="291405"/>
    <s v="Xã Đà Sơn"/>
    <n v="1843"/>
    <s v="Huyện Đô Lương"/>
    <n v="235"/>
    <x v="54"/>
    <s v="BTB"/>
    <x v="5"/>
    <x v="1"/>
    <m/>
    <m/>
    <d v="2026-05-15T12:00:00"/>
    <m/>
    <m/>
  </r>
  <r>
    <n v="291406"/>
    <s v="Xã Đại Sơn"/>
    <n v="1843"/>
    <s v="Huyện Đô Lương"/>
    <n v="235"/>
    <x v="54"/>
    <s v="BTB"/>
    <x v="5"/>
    <x v="1"/>
    <m/>
    <m/>
    <d v="2026-05-15T12:00:00"/>
    <m/>
    <m/>
  </r>
  <r>
    <n v="291407"/>
    <s v="Xã Đặng Sơn"/>
    <n v="1843"/>
    <s v="Huyện Đô Lương"/>
    <n v="235"/>
    <x v="54"/>
    <s v="BTB"/>
    <x v="5"/>
    <x v="1"/>
    <m/>
    <m/>
    <d v="2026-05-15T12:00:00"/>
    <m/>
    <m/>
  </r>
  <r>
    <n v="291408"/>
    <s v="Xã Đông Sơn"/>
    <n v="1843"/>
    <s v="Huyện Đô Lương"/>
    <n v="235"/>
    <x v="54"/>
    <s v="BTB"/>
    <x v="5"/>
    <x v="1"/>
    <m/>
    <m/>
    <d v="2026-05-15T12:00:00"/>
    <m/>
    <m/>
  </r>
  <r>
    <n v="291409"/>
    <s v="Xã Giang Sơn Đông"/>
    <n v="1843"/>
    <s v="Huyện Đô Lương"/>
    <n v="235"/>
    <x v="54"/>
    <s v="BTB"/>
    <x v="5"/>
    <x v="1"/>
    <m/>
    <m/>
    <d v="2026-05-15T12:00:00"/>
    <m/>
    <m/>
  </r>
  <r>
    <n v="291410"/>
    <s v="Xã Giang Sơn Tây"/>
    <n v="1843"/>
    <s v="Huyện Đô Lương"/>
    <n v="235"/>
    <x v="54"/>
    <s v="BTB"/>
    <x v="5"/>
    <x v="1"/>
    <m/>
    <m/>
    <d v="2026-05-15T12:00:00"/>
    <m/>
    <m/>
  </r>
  <r>
    <n v="291411"/>
    <s v="Xã Hiến Sơn"/>
    <n v="1843"/>
    <s v="Huyện Đô Lương"/>
    <n v="235"/>
    <x v="54"/>
    <s v="BTB"/>
    <x v="5"/>
    <x v="1"/>
    <m/>
    <m/>
    <d v="2026-05-15T12:00:00"/>
    <m/>
    <m/>
  </r>
  <r>
    <n v="291412"/>
    <s v="Xã Hòa Sơn"/>
    <n v="1843"/>
    <s v="Huyện Đô Lương"/>
    <n v="235"/>
    <x v="54"/>
    <s v="BTB"/>
    <x v="5"/>
    <x v="1"/>
    <m/>
    <m/>
    <d v="2026-05-15T12:00:00"/>
    <m/>
    <m/>
  </r>
  <r>
    <n v="291413"/>
    <s v="Xã Hồng Sơn"/>
    <n v="1843"/>
    <s v="Huyện Đô Lương"/>
    <n v="235"/>
    <x v="54"/>
    <s v="BTB"/>
    <x v="5"/>
    <x v="1"/>
    <m/>
    <m/>
    <d v="2026-05-15T12:00:00"/>
    <m/>
    <m/>
  </r>
  <r>
    <n v="291414"/>
    <s v="Xã Lạc Sơn"/>
    <n v="1843"/>
    <s v="Huyện Đô Lương"/>
    <n v="235"/>
    <x v="54"/>
    <s v="BTB"/>
    <x v="5"/>
    <x v="1"/>
    <m/>
    <m/>
    <d v="2026-05-15T12:00:00"/>
    <m/>
    <m/>
  </r>
  <r>
    <n v="291415"/>
    <s v="Xã Lam Sơn"/>
    <n v="1843"/>
    <s v="Huyện Đô Lương"/>
    <n v="235"/>
    <x v="54"/>
    <s v="BTB"/>
    <x v="5"/>
    <x v="1"/>
    <m/>
    <m/>
    <d v="2026-05-15T12:00:00"/>
    <m/>
    <m/>
  </r>
  <r>
    <n v="291416"/>
    <s v="Xã Lưu Sơn"/>
    <n v="1843"/>
    <s v="Huyện Đô Lương"/>
    <n v="235"/>
    <x v="54"/>
    <s v="BTB"/>
    <x v="5"/>
    <x v="1"/>
    <m/>
    <m/>
    <d v="2026-05-15T12:00:00"/>
    <m/>
    <m/>
  </r>
  <r>
    <n v="291417"/>
    <s v="Xã Minh Sơn"/>
    <n v="1843"/>
    <s v="Huyện Đô Lương"/>
    <n v="235"/>
    <x v="54"/>
    <s v="BTB"/>
    <x v="5"/>
    <x v="1"/>
    <m/>
    <m/>
    <d v="2026-05-15T12:00:00"/>
    <m/>
    <m/>
  </r>
  <r>
    <n v="291418"/>
    <s v="Xã Mỹ Sơn"/>
    <n v="1843"/>
    <s v="Huyện Đô Lương"/>
    <n v="235"/>
    <x v="54"/>
    <s v="BTB"/>
    <x v="5"/>
    <x v="1"/>
    <m/>
    <m/>
    <d v="2026-05-15T12:00:00"/>
    <m/>
    <m/>
  </r>
  <r>
    <n v="291419"/>
    <s v="Xã Nam Sơn"/>
    <n v="1843"/>
    <s v="Huyện Đô Lương"/>
    <n v="235"/>
    <x v="54"/>
    <s v="BTB"/>
    <x v="5"/>
    <x v="1"/>
    <m/>
    <m/>
    <d v="2026-05-15T12:00:00"/>
    <m/>
    <m/>
  </r>
  <r>
    <n v="291420"/>
    <s v="Xã Ngọc Sơn"/>
    <n v="1843"/>
    <s v="Huyện Đô Lương"/>
    <n v="235"/>
    <x v="54"/>
    <s v="BTB"/>
    <x v="5"/>
    <x v="1"/>
    <m/>
    <m/>
    <d v="2026-05-15T12:00:00"/>
    <m/>
    <m/>
  </r>
  <r>
    <n v="291421"/>
    <s v="Xã Nhân Sơn"/>
    <n v="1843"/>
    <s v="Huyện Đô Lương"/>
    <n v="235"/>
    <x v="54"/>
    <s v="BTB"/>
    <x v="5"/>
    <x v="1"/>
    <m/>
    <m/>
    <d v="2026-05-15T12:00:00"/>
    <m/>
    <m/>
  </r>
  <r>
    <n v="291422"/>
    <s v="Xã Quang Sơn"/>
    <n v="1843"/>
    <s v="Huyện Đô Lương"/>
    <n v="235"/>
    <x v="54"/>
    <s v="BTB"/>
    <x v="5"/>
    <x v="1"/>
    <m/>
    <m/>
    <d v="2026-05-15T12:00:00"/>
    <m/>
    <m/>
  </r>
  <r>
    <n v="291423"/>
    <s v="Xã Tân Sơn"/>
    <n v="1843"/>
    <s v="Huyện Đô Lương"/>
    <n v="235"/>
    <x v="54"/>
    <s v="BTB"/>
    <x v="5"/>
    <x v="1"/>
    <m/>
    <m/>
    <d v="2026-05-15T12:00:00"/>
    <m/>
    <m/>
  </r>
  <r>
    <n v="291424"/>
    <s v="Xã Thái Sơn"/>
    <n v="1843"/>
    <s v="Huyện Đô Lương"/>
    <n v="235"/>
    <x v="54"/>
    <s v="BTB"/>
    <x v="5"/>
    <x v="1"/>
    <m/>
    <m/>
    <d v="2026-05-15T12:00:00"/>
    <m/>
    <m/>
  </r>
  <r>
    <n v="291425"/>
    <s v="Xã Thịnh Sơn"/>
    <n v="1843"/>
    <s v="Huyện Đô Lương"/>
    <n v="235"/>
    <x v="54"/>
    <s v="BTB"/>
    <x v="5"/>
    <x v="1"/>
    <m/>
    <m/>
    <d v="2026-05-15T12:00:00"/>
    <m/>
    <m/>
  </r>
  <r>
    <n v="291426"/>
    <s v="Xã Thuận Sơn"/>
    <n v="1843"/>
    <s v="Huyện Đô Lương"/>
    <n v="235"/>
    <x v="54"/>
    <s v="BTB"/>
    <x v="5"/>
    <x v="1"/>
    <m/>
    <m/>
    <d v="2026-05-15T12:00:00"/>
    <m/>
    <m/>
  </r>
  <r>
    <n v="291427"/>
    <s v="Xã Thượng Sơn"/>
    <n v="1843"/>
    <s v="Huyện Đô Lương"/>
    <n v="235"/>
    <x v="54"/>
    <s v="BTB"/>
    <x v="5"/>
    <x v="1"/>
    <m/>
    <m/>
    <d v="2026-05-15T12:00:00"/>
    <m/>
    <m/>
  </r>
  <r>
    <n v="291428"/>
    <s v="Xã Tràng Sơn"/>
    <n v="1843"/>
    <s v="Huyện Đô Lương"/>
    <n v="235"/>
    <x v="54"/>
    <s v="BTB"/>
    <x v="5"/>
    <x v="1"/>
    <m/>
    <m/>
    <d v="2026-05-15T12:00:00"/>
    <m/>
    <m/>
  </r>
  <r>
    <n v="291429"/>
    <s v="Xã Trù Sơn"/>
    <n v="1843"/>
    <s v="Huyện Đô Lương"/>
    <n v="235"/>
    <x v="54"/>
    <s v="BTB"/>
    <x v="5"/>
    <x v="1"/>
    <m/>
    <m/>
    <d v="2026-05-15T12:00:00"/>
    <m/>
    <m/>
  </r>
  <r>
    <n v="291430"/>
    <s v="Xã Trung Sơn"/>
    <n v="1843"/>
    <s v="Huyện Đô Lương"/>
    <n v="235"/>
    <x v="54"/>
    <s v="BTB"/>
    <x v="5"/>
    <x v="1"/>
    <m/>
    <m/>
    <d v="2026-05-15T12:00:00"/>
    <m/>
    <m/>
  </r>
  <r>
    <n v="291431"/>
    <s v="Xã Văn Sơn"/>
    <n v="1843"/>
    <s v="Huyện Đô Lương"/>
    <n v="235"/>
    <x v="54"/>
    <s v="BTB"/>
    <x v="5"/>
    <x v="1"/>
    <m/>
    <m/>
    <d v="2026-05-15T12:00:00"/>
    <m/>
    <m/>
  </r>
  <r>
    <n v="291432"/>
    <s v="Xã Xuân Sơn"/>
    <n v="1843"/>
    <s v="Huyện Đô Lương"/>
    <n v="235"/>
    <x v="54"/>
    <s v="BTB"/>
    <x v="5"/>
    <x v="1"/>
    <m/>
    <m/>
    <d v="2026-05-15T12:00:00"/>
    <m/>
    <m/>
  </r>
  <r>
    <n v="291433"/>
    <s v="Xã Yên Sơn"/>
    <n v="1843"/>
    <s v="Huyện Đô Lương"/>
    <n v="235"/>
    <x v="54"/>
    <s v="BTB"/>
    <x v="5"/>
    <x v="1"/>
    <m/>
    <m/>
    <d v="2026-05-15T12:00:00"/>
    <m/>
    <m/>
  </r>
  <r>
    <n v="291801"/>
    <s v="Thị trấn Hưng Nguyên"/>
    <n v="1947"/>
    <s v="Huyện Hưng Nguyên"/>
    <n v="235"/>
    <x v="54"/>
    <s v="BTB"/>
    <x v="5"/>
    <x v="1"/>
    <m/>
    <m/>
    <d v="2026-05-15T12:00:00"/>
    <m/>
    <m/>
  </r>
  <r>
    <n v="800085"/>
    <s v="Xã Châu Nhân"/>
    <n v="1947"/>
    <s v="Huyện Hưng Nguyên"/>
    <n v="235"/>
    <x v="54"/>
    <s v="BTB"/>
    <x v="5"/>
    <x v="1"/>
    <m/>
    <m/>
    <d v="2026-05-15T12:00:00"/>
    <m/>
    <m/>
  </r>
  <r>
    <n v="291802"/>
    <s v="Xã Hưng Châu"/>
    <n v="1947"/>
    <s v="Huyện Hưng Nguyên"/>
    <n v="235"/>
    <x v="54"/>
    <s v="BTB"/>
    <x v="5"/>
    <x v="1"/>
    <m/>
    <m/>
    <d v="2026-05-15T12:00:00"/>
    <m/>
    <m/>
  </r>
  <r>
    <n v="291803"/>
    <s v="Xã Hưng Đạo"/>
    <n v="1947"/>
    <s v="Huyện Hưng Nguyên"/>
    <n v="235"/>
    <x v="54"/>
    <s v="BTB"/>
    <x v="5"/>
    <x v="1"/>
    <m/>
    <m/>
    <d v="2026-05-15T12:00:00"/>
    <m/>
    <m/>
  </r>
  <r>
    <n v="291804"/>
    <s v="Xã Hưng Khánh"/>
    <n v="1947"/>
    <s v="Huyện Hưng Nguyên"/>
    <n v="235"/>
    <x v="54"/>
    <s v="BTB"/>
    <x v="5"/>
    <x v="1"/>
    <m/>
    <m/>
    <d v="2026-05-15T12:00:00"/>
    <m/>
    <m/>
  </r>
  <r>
    <n v="291805"/>
    <s v="Xã Hưng Lam"/>
    <n v="1947"/>
    <s v="Huyện Hưng Nguyên"/>
    <n v="235"/>
    <x v="54"/>
    <s v="BTB"/>
    <x v="5"/>
    <x v="1"/>
    <m/>
    <m/>
    <d v="2026-05-15T12:00:00"/>
    <m/>
    <m/>
  </r>
  <r>
    <n v="291806"/>
    <s v="Xã Hưng Lĩnh"/>
    <n v="1947"/>
    <s v="Huyện Hưng Nguyên"/>
    <n v="235"/>
    <x v="54"/>
    <s v="BTB"/>
    <x v="5"/>
    <x v="1"/>
    <m/>
    <m/>
    <d v="2026-05-15T12:00:00"/>
    <m/>
    <m/>
  </r>
  <r>
    <n v="291807"/>
    <s v="Xã Hưng Lợi"/>
    <n v="1947"/>
    <s v="Huyện Hưng Nguyên"/>
    <n v="235"/>
    <x v="54"/>
    <s v="BTB"/>
    <x v="5"/>
    <x v="1"/>
    <m/>
    <m/>
    <d v="2026-05-15T12:00:00"/>
    <m/>
    <m/>
  </r>
  <r>
    <n v="291808"/>
    <s v="Xã Hưng Long"/>
    <n v="1947"/>
    <s v="Huyện Hưng Nguyên"/>
    <n v="235"/>
    <x v="54"/>
    <s v="BTB"/>
    <x v="5"/>
    <x v="1"/>
    <m/>
    <m/>
    <d v="2026-05-15T12:00:00"/>
    <m/>
    <m/>
  </r>
  <r>
    <n v="291809"/>
    <s v="Xã Hưng Mỹ"/>
    <n v="1947"/>
    <s v="Huyện Hưng Nguyên"/>
    <n v="235"/>
    <x v="54"/>
    <s v="BTB"/>
    <x v="5"/>
    <x v="1"/>
    <m/>
    <m/>
    <d v="2026-05-15T12:00:00"/>
    <m/>
    <m/>
  </r>
  <r>
    <n v="800086"/>
    <s v="Xã Hưng Nghĩa"/>
    <n v="1947"/>
    <s v="Huyện Hưng Nguyên"/>
    <n v="235"/>
    <x v="54"/>
    <s v="BTB"/>
    <x v="5"/>
    <x v="1"/>
    <m/>
    <m/>
    <d v="2026-05-15T12:00:00"/>
    <m/>
    <m/>
  </r>
  <r>
    <n v="291810"/>
    <s v="Xã Hưng Nhân"/>
    <n v="1947"/>
    <s v="Huyện Hưng Nguyên"/>
    <n v="235"/>
    <x v="54"/>
    <s v="BTB"/>
    <x v="5"/>
    <x v="1"/>
    <m/>
    <m/>
    <d v="2026-05-15T12:00:00"/>
    <m/>
    <m/>
  </r>
  <r>
    <n v="291811"/>
    <s v="Xã Hưng Phú"/>
    <n v="1947"/>
    <s v="Huyện Hưng Nguyên"/>
    <n v="235"/>
    <x v="54"/>
    <s v="BTB"/>
    <x v="5"/>
    <x v="1"/>
    <m/>
    <m/>
    <d v="2026-05-15T12:00:00"/>
    <m/>
    <m/>
  </r>
  <r>
    <n v="291812"/>
    <s v="Xã Hưng Phúc"/>
    <n v="1947"/>
    <s v="Huyện Hưng Nguyên"/>
    <n v="235"/>
    <x v="54"/>
    <s v="BTB"/>
    <x v="5"/>
    <x v="1"/>
    <m/>
    <m/>
    <d v="2026-05-15T12:00:00"/>
    <m/>
    <m/>
  </r>
  <r>
    <n v="291813"/>
    <s v="Xã Hưng Tân"/>
    <n v="1947"/>
    <s v="Huyện Hưng Nguyên"/>
    <n v="235"/>
    <x v="54"/>
    <s v="BTB"/>
    <x v="5"/>
    <x v="1"/>
    <m/>
    <m/>
    <d v="2026-05-15T12:00:00"/>
    <m/>
    <m/>
  </r>
  <r>
    <n v="291814"/>
    <s v="Xã Hưng Tây"/>
    <n v="1947"/>
    <s v="Huyện Hưng Nguyên"/>
    <n v="235"/>
    <x v="54"/>
    <s v="BTB"/>
    <x v="5"/>
    <x v="1"/>
    <m/>
    <m/>
    <d v="2026-05-15T12:00:00"/>
    <m/>
    <m/>
  </r>
  <r>
    <n v="291815"/>
    <s v="Xã Hưng Thắng"/>
    <n v="1947"/>
    <s v="Huyện Hưng Nguyên"/>
    <n v="235"/>
    <x v="54"/>
    <s v="BTB"/>
    <x v="5"/>
    <x v="1"/>
    <m/>
    <m/>
    <d v="2026-05-15T12:00:00"/>
    <m/>
    <m/>
  </r>
  <r>
    <n v="800087"/>
    <s v="Xã Hưng Thành"/>
    <n v="1947"/>
    <s v="Huyện Hưng Nguyên"/>
    <n v="235"/>
    <x v="54"/>
    <s v="BTB"/>
    <x v="5"/>
    <x v="1"/>
    <m/>
    <m/>
    <d v="2026-05-15T12:00:00"/>
    <m/>
    <m/>
  </r>
  <r>
    <n v="291816"/>
    <s v="Xã Hưng Thịnh"/>
    <n v="1947"/>
    <s v="Huyện Hưng Nguyên"/>
    <n v="235"/>
    <x v="54"/>
    <s v="BTB"/>
    <x v="5"/>
    <x v="1"/>
    <m/>
    <m/>
    <d v="2026-05-15T12:00:00"/>
    <m/>
    <m/>
  </r>
  <r>
    <n v="291817"/>
    <s v="Xã Hưng Thông"/>
    <n v="1947"/>
    <s v="Huyện Hưng Nguyên"/>
    <n v="235"/>
    <x v="54"/>
    <s v="BTB"/>
    <x v="5"/>
    <x v="1"/>
    <m/>
    <m/>
    <d v="2026-05-15T12:00:00"/>
    <m/>
    <m/>
  </r>
  <r>
    <n v="291818"/>
    <s v="Xã Hưng Tiến"/>
    <n v="1947"/>
    <s v="Huyện Hưng Nguyên"/>
    <n v="235"/>
    <x v="54"/>
    <s v="BTB"/>
    <x v="5"/>
    <x v="1"/>
    <m/>
    <m/>
    <d v="2026-05-15T12:00:00"/>
    <m/>
    <m/>
  </r>
  <r>
    <n v="291819"/>
    <s v="Xã Hưng Trung"/>
    <n v="1947"/>
    <s v="Huyện Hưng Nguyên"/>
    <n v="235"/>
    <x v="54"/>
    <s v="BTB"/>
    <x v="5"/>
    <x v="1"/>
    <m/>
    <m/>
    <d v="2026-05-15T12:00:00"/>
    <m/>
    <m/>
  </r>
  <r>
    <n v="291820"/>
    <s v="Xã Hưng Xá"/>
    <n v="1947"/>
    <s v="Huyện Hưng Nguyên"/>
    <n v="235"/>
    <x v="54"/>
    <s v="BTB"/>
    <x v="5"/>
    <x v="1"/>
    <m/>
    <m/>
    <d v="2026-05-15T12:00:00"/>
    <m/>
    <m/>
  </r>
  <r>
    <n v="291821"/>
    <s v="Xã Hưng Xuân"/>
    <n v="1947"/>
    <s v="Huyện Hưng Nguyên"/>
    <n v="235"/>
    <x v="54"/>
    <s v="BTB"/>
    <x v="5"/>
    <x v="1"/>
    <m/>
    <m/>
    <d v="2026-05-15T12:00:00"/>
    <m/>
    <m/>
  </r>
  <r>
    <n v="291822"/>
    <s v="Xã Hưng Yên"/>
    <n v="1947"/>
    <s v="Huyện Hưng Nguyên"/>
    <n v="235"/>
    <x v="54"/>
    <s v="BTB"/>
    <x v="5"/>
    <x v="1"/>
    <m/>
    <m/>
    <d v="2026-05-15T12:00:00"/>
    <m/>
    <m/>
  </r>
  <r>
    <n v="291823"/>
    <s v="Xã Hưng Yên Bắc"/>
    <n v="1947"/>
    <s v="Huyện Hưng Nguyên"/>
    <n v="235"/>
    <x v="54"/>
    <s v="BTB"/>
    <x v="5"/>
    <x v="1"/>
    <m/>
    <m/>
    <d v="2026-05-15T12:00:00"/>
    <m/>
    <m/>
  </r>
  <r>
    <n v="800088"/>
    <s v="Xã Long Xá"/>
    <n v="1947"/>
    <s v="Huyện Hưng Nguyên"/>
    <n v="235"/>
    <x v="54"/>
    <s v="BTB"/>
    <x v="5"/>
    <x v="1"/>
    <m/>
    <m/>
    <d v="2026-05-15T12:00:00"/>
    <m/>
    <m/>
  </r>
  <r>
    <n v="91499"/>
    <s v="Xã Phúc Lợi"/>
    <n v="1947"/>
    <s v="Huyện Hưng Nguyên"/>
    <n v="235"/>
    <x v="54"/>
    <s v="BTB"/>
    <x v="5"/>
    <x v="1"/>
    <m/>
    <m/>
    <d v="2026-05-15T12:00:00"/>
    <m/>
    <m/>
  </r>
  <r>
    <n v="91498"/>
    <s v="Xã Thịnh Mỹ"/>
    <n v="1947"/>
    <s v="Huyện Hưng Nguyên"/>
    <n v="235"/>
    <x v="54"/>
    <s v="BTB"/>
    <x v="5"/>
    <x v="1"/>
    <m/>
    <m/>
    <d v="2026-05-15T12:00:00"/>
    <m/>
    <m/>
  </r>
  <r>
    <n v="90839"/>
    <s v="Xã Thông Tân"/>
    <n v="1947"/>
    <s v="Huyện Hưng Nguyên"/>
    <n v="235"/>
    <x v="54"/>
    <s v="BTB"/>
    <x v="5"/>
    <x v="1"/>
    <m/>
    <m/>
    <d v="2026-05-15T12:00:00"/>
    <m/>
    <m/>
  </r>
  <r>
    <n v="800089"/>
    <s v="Xã Xuân Lam"/>
    <n v="1947"/>
    <s v="Huyện Hưng Nguyên"/>
    <n v="235"/>
    <x v="54"/>
    <s v="BTB"/>
    <x v="5"/>
    <x v="1"/>
    <m/>
    <m/>
    <d v="2026-05-15T12:00:00"/>
    <m/>
    <m/>
  </r>
  <r>
    <n v="29071"/>
    <s v="Thị trấn Mường Xén"/>
    <n v="3211"/>
    <s v="Huyện Kỳ Sơn"/>
    <n v="235"/>
    <x v="54"/>
    <s v="BTB"/>
    <x v="5"/>
    <x v="1"/>
    <m/>
    <m/>
    <d v="2026-05-15T12:00:00"/>
    <m/>
    <m/>
  </r>
  <r>
    <n v="29072"/>
    <s v="Xã Bắc Lý"/>
    <n v="3211"/>
    <s v="Huyện Kỳ Sơn"/>
    <n v="235"/>
    <x v="54"/>
    <s v="BTB"/>
    <x v="5"/>
    <x v="1"/>
    <m/>
    <m/>
    <d v="2026-05-15T12:00:00"/>
    <m/>
    <m/>
  </r>
  <r>
    <n v="29073"/>
    <s v="Xã Bảo Nam"/>
    <n v="3211"/>
    <s v="Huyện Kỳ Sơn"/>
    <n v="235"/>
    <x v="54"/>
    <s v="BTB"/>
    <x v="5"/>
    <x v="1"/>
    <m/>
    <m/>
    <d v="2026-05-15T12:00:00"/>
    <m/>
    <m/>
  </r>
  <r>
    <n v="29074"/>
    <s v="Xã Bảo Thắng"/>
    <n v="3211"/>
    <s v="Huyện Kỳ Sơn"/>
    <n v="235"/>
    <x v="54"/>
    <s v="BTB"/>
    <x v="5"/>
    <x v="1"/>
    <m/>
    <m/>
    <d v="2026-05-15T12:00:00"/>
    <m/>
    <m/>
  </r>
  <r>
    <n v="29075"/>
    <s v="Xã Chiêu Lưu"/>
    <n v="3211"/>
    <s v="Huyện Kỳ Sơn"/>
    <n v="235"/>
    <x v="54"/>
    <s v="BTB"/>
    <x v="5"/>
    <x v="1"/>
    <m/>
    <m/>
    <d v="2026-05-15T12:00:00"/>
    <m/>
    <m/>
  </r>
  <r>
    <n v="29076"/>
    <s v="Xã Đoọc Mạy"/>
    <n v="3211"/>
    <s v="Huyện Kỳ Sơn"/>
    <n v="235"/>
    <x v="54"/>
    <s v="BTB"/>
    <x v="5"/>
    <x v="1"/>
    <m/>
    <m/>
    <d v="2026-05-15T12:00:00"/>
    <m/>
    <m/>
  </r>
  <r>
    <n v="29077"/>
    <s v="Xã Huồi Tụ"/>
    <n v="3211"/>
    <s v="Huyện Kỳ Sơn"/>
    <n v="235"/>
    <x v="54"/>
    <s v="BTB"/>
    <x v="5"/>
    <x v="1"/>
    <m/>
    <m/>
    <d v="2026-05-15T12:00:00"/>
    <m/>
    <m/>
  </r>
  <r>
    <n v="29078"/>
    <s v="Xã Hữu Kiệm"/>
    <n v="3211"/>
    <s v="Huyện Kỳ Sơn"/>
    <n v="235"/>
    <x v="54"/>
    <s v="BTB"/>
    <x v="5"/>
    <x v="1"/>
    <m/>
    <m/>
    <d v="2026-05-15T12:00:00"/>
    <m/>
    <m/>
  </r>
  <r>
    <n v="29079"/>
    <s v="Xã Hữu Lập"/>
    <n v="3211"/>
    <s v="Huyện Kỳ Sơn"/>
    <n v="235"/>
    <x v="54"/>
    <s v="BTB"/>
    <x v="5"/>
    <x v="1"/>
    <m/>
    <m/>
    <d v="2026-05-15T12:00:00"/>
    <m/>
    <m/>
  </r>
  <r>
    <n v="290710"/>
    <s v="Xã Keng Đu"/>
    <n v="3211"/>
    <s v="Huyện Kỳ Sơn"/>
    <n v="235"/>
    <x v="54"/>
    <s v="BTB"/>
    <x v="5"/>
    <x v="1"/>
    <m/>
    <m/>
    <d v="2026-05-15T12:00:00"/>
    <m/>
    <m/>
  </r>
  <r>
    <n v="290711"/>
    <s v="Xã Mường Ải"/>
    <n v="3211"/>
    <s v="Huyện Kỳ Sơn"/>
    <n v="235"/>
    <x v="54"/>
    <s v="BTB"/>
    <x v="5"/>
    <x v="1"/>
    <m/>
    <m/>
    <d v="2026-05-15T12:00:00"/>
    <m/>
    <m/>
  </r>
  <r>
    <n v="290712"/>
    <s v="Xã Mường Lống"/>
    <n v="3211"/>
    <s v="Huyện Kỳ Sơn"/>
    <n v="235"/>
    <x v="54"/>
    <s v="BTB"/>
    <x v="5"/>
    <x v="1"/>
    <m/>
    <m/>
    <d v="2026-05-15T12:00:00"/>
    <m/>
    <m/>
  </r>
  <r>
    <n v="290713"/>
    <s v="Xã Mường Típ"/>
    <n v="3211"/>
    <s v="Huyện Kỳ Sơn"/>
    <n v="235"/>
    <x v="54"/>
    <s v="BTB"/>
    <x v="5"/>
    <x v="1"/>
    <m/>
    <m/>
    <d v="2026-05-15T12:00:00"/>
    <m/>
    <m/>
  </r>
  <r>
    <n v="290714"/>
    <s v="Xã Mỹ Lý"/>
    <n v="3211"/>
    <s v="Huyện Kỳ Sơn"/>
    <n v="235"/>
    <x v="54"/>
    <s v="BTB"/>
    <x v="5"/>
    <x v="1"/>
    <m/>
    <m/>
    <d v="2026-05-15T12:00:00"/>
    <m/>
    <m/>
  </r>
  <r>
    <n v="290715"/>
    <s v="Xã Na Loi"/>
    <n v="3211"/>
    <s v="Huyện Kỳ Sơn"/>
    <n v="235"/>
    <x v="54"/>
    <s v="BTB"/>
    <x v="5"/>
    <x v="1"/>
    <m/>
    <m/>
    <d v="2026-05-15T12:00:00"/>
    <m/>
    <m/>
  </r>
  <r>
    <n v="290716"/>
    <s v="Xã Na Ngoi"/>
    <n v="3211"/>
    <s v="Huyện Kỳ Sơn"/>
    <n v="235"/>
    <x v="54"/>
    <s v="BTB"/>
    <x v="5"/>
    <x v="1"/>
    <m/>
    <m/>
    <d v="2026-05-15T12:00:00"/>
    <m/>
    <m/>
  </r>
  <r>
    <n v="290717"/>
    <s v="Xã Nậm Càn"/>
    <n v="3211"/>
    <s v="Huyện Kỳ Sơn"/>
    <n v="235"/>
    <x v="54"/>
    <s v="BTB"/>
    <x v="5"/>
    <x v="1"/>
    <m/>
    <m/>
    <d v="2026-05-15T12:00:00"/>
    <m/>
    <m/>
  </r>
  <r>
    <n v="290718"/>
    <s v="Xã Nậm Cắn"/>
    <n v="3211"/>
    <s v="Huyện Kỳ Sơn"/>
    <n v="235"/>
    <x v="54"/>
    <s v="BTB"/>
    <x v="5"/>
    <x v="1"/>
    <m/>
    <m/>
    <d v="2026-05-15T12:00:00"/>
    <m/>
    <m/>
  </r>
  <r>
    <n v="290719"/>
    <s v="Xã Phà Đánh"/>
    <n v="3211"/>
    <s v="Huyện Kỳ Sơn"/>
    <n v="235"/>
    <x v="54"/>
    <s v="BTB"/>
    <x v="5"/>
    <x v="1"/>
    <m/>
    <m/>
    <d v="2026-05-15T12:00:00"/>
    <m/>
    <m/>
  </r>
  <r>
    <n v="290720"/>
    <s v="Xã Tà Cạ"/>
    <n v="3211"/>
    <s v="Huyện Kỳ Sơn"/>
    <n v="235"/>
    <x v="54"/>
    <s v="BTB"/>
    <x v="5"/>
    <x v="1"/>
    <m/>
    <m/>
    <d v="2026-05-15T12:00:00"/>
    <m/>
    <m/>
  </r>
  <r>
    <n v="290721"/>
    <s v="Xã Tây Sơn"/>
    <n v="3211"/>
    <s v="Huyện Kỳ Sơn"/>
    <n v="235"/>
    <x v="54"/>
    <s v="BTB"/>
    <x v="5"/>
    <x v="1"/>
    <m/>
    <m/>
    <d v="2026-05-15T12:00:00"/>
    <m/>
    <m/>
  </r>
  <r>
    <n v="291701"/>
    <s v="Thị trấn Nam Đàn"/>
    <n v="3233"/>
    <s v="Huyện Nam Đàn"/>
    <n v="235"/>
    <x v="54"/>
    <s v="BTB"/>
    <x v="5"/>
    <x v="1"/>
    <m/>
    <m/>
    <d v="2026-05-15T12:00:00"/>
    <m/>
    <m/>
  </r>
  <r>
    <n v="291702"/>
    <s v="Xã Hồng Long"/>
    <n v="3233"/>
    <s v="Huyện Nam Đàn"/>
    <n v="235"/>
    <x v="54"/>
    <s v="BTB"/>
    <x v="5"/>
    <x v="1"/>
    <m/>
    <m/>
    <d v="2026-05-15T12:00:00"/>
    <m/>
    <m/>
  </r>
  <r>
    <n v="291703"/>
    <s v="Xã Hùng Tiến"/>
    <n v="3233"/>
    <s v="Huyện Nam Đàn"/>
    <n v="235"/>
    <x v="54"/>
    <s v="BTB"/>
    <x v="5"/>
    <x v="1"/>
    <m/>
    <m/>
    <d v="2026-05-15T12:00:00"/>
    <m/>
    <m/>
  </r>
  <r>
    <n v="291704"/>
    <s v="Xã Khánh Sơn"/>
    <n v="3233"/>
    <s v="Huyện Nam Đàn"/>
    <n v="235"/>
    <x v="54"/>
    <s v="BTB"/>
    <x v="5"/>
    <x v="1"/>
    <m/>
    <m/>
    <d v="2026-05-15T12:00:00"/>
    <m/>
    <m/>
  </r>
  <r>
    <n v="291705"/>
    <s v="Xã Kim Liên"/>
    <n v="3233"/>
    <s v="Huyện Nam Đàn"/>
    <n v="235"/>
    <x v="54"/>
    <s v="BTB"/>
    <x v="5"/>
    <x v="1"/>
    <m/>
    <m/>
    <d v="2026-05-15T12:00:00"/>
    <m/>
    <m/>
  </r>
  <r>
    <n v="291706"/>
    <s v="Xã Nam Anh"/>
    <n v="3233"/>
    <s v="Huyện Nam Đàn"/>
    <n v="235"/>
    <x v="54"/>
    <s v="BTB"/>
    <x v="5"/>
    <x v="1"/>
    <m/>
    <m/>
    <d v="2026-05-15T12:00:00"/>
    <m/>
    <m/>
  </r>
  <r>
    <n v="291707"/>
    <s v="Xã Nam Cát"/>
    <n v="3233"/>
    <s v="Huyện Nam Đàn"/>
    <n v="235"/>
    <x v="54"/>
    <s v="BTB"/>
    <x v="5"/>
    <x v="1"/>
    <m/>
    <m/>
    <d v="2026-05-15T12:00:00"/>
    <m/>
    <m/>
  </r>
  <r>
    <n v="291708"/>
    <s v="Xã Nam Cường"/>
    <n v="3233"/>
    <s v="Huyện Nam Đàn"/>
    <n v="235"/>
    <x v="54"/>
    <s v="BTB"/>
    <x v="5"/>
    <x v="1"/>
    <m/>
    <m/>
    <d v="2026-05-15T12:00:00"/>
    <m/>
    <m/>
  </r>
  <r>
    <n v="291709"/>
    <s v="Xã Nam Giang"/>
    <n v="3233"/>
    <s v="Huyện Nam Đàn"/>
    <n v="235"/>
    <x v="54"/>
    <s v="BTB"/>
    <x v="5"/>
    <x v="1"/>
    <m/>
    <m/>
    <d v="2026-05-15T12:00:00"/>
    <m/>
    <m/>
  </r>
  <r>
    <n v="291710"/>
    <s v="Xã Nam Hưng"/>
    <n v="3233"/>
    <s v="Huyện Nam Đàn"/>
    <n v="235"/>
    <x v="54"/>
    <s v="BTB"/>
    <x v="5"/>
    <x v="1"/>
    <m/>
    <m/>
    <d v="2026-05-15T12:00:00"/>
    <m/>
    <m/>
  </r>
  <r>
    <n v="291711"/>
    <s v="Xã Nam Kim"/>
    <n v="3233"/>
    <s v="Huyện Nam Đàn"/>
    <n v="235"/>
    <x v="54"/>
    <s v="BTB"/>
    <x v="5"/>
    <x v="1"/>
    <m/>
    <m/>
    <d v="2026-05-15T12:00:00"/>
    <m/>
    <m/>
  </r>
  <r>
    <n v="291712"/>
    <s v="Xã Nam Lĩnh"/>
    <n v="3233"/>
    <s v="Huyện Nam Đàn"/>
    <n v="235"/>
    <x v="54"/>
    <s v="BTB"/>
    <x v="5"/>
    <x v="1"/>
    <m/>
    <m/>
    <d v="2026-05-15T12:00:00"/>
    <m/>
    <m/>
  </r>
  <r>
    <n v="291713"/>
    <s v="Xã Nam Lộc"/>
    <n v="3233"/>
    <s v="Huyện Nam Đàn"/>
    <n v="235"/>
    <x v="54"/>
    <s v="BTB"/>
    <x v="5"/>
    <x v="1"/>
    <m/>
    <m/>
    <d v="2026-05-15T12:00:00"/>
    <m/>
    <m/>
  </r>
  <r>
    <n v="291714"/>
    <s v="Xã Nam Nghĩa"/>
    <n v="3233"/>
    <s v="Huyện Nam Đàn"/>
    <n v="235"/>
    <x v="54"/>
    <s v="BTB"/>
    <x v="5"/>
    <x v="1"/>
    <m/>
    <m/>
    <d v="2026-05-15T12:00:00"/>
    <m/>
    <m/>
  </r>
  <r>
    <n v="291715"/>
    <s v="Xã Nam Phúc"/>
    <n v="3233"/>
    <s v="Huyện Nam Đàn"/>
    <n v="235"/>
    <x v="54"/>
    <s v="BTB"/>
    <x v="5"/>
    <x v="1"/>
    <m/>
    <m/>
    <d v="2026-05-15T12:00:00"/>
    <m/>
    <m/>
  </r>
  <r>
    <n v="291716"/>
    <s v="Xã Nam Tân"/>
    <n v="3233"/>
    <s v="Huyện Nam Đàn"/>
    <n v="235"/>
    <x v="54"/>
    <s v="BTB"/>
    <x v="5"/>
    <x v="1"/>
    <m/>
    <m/>
    <d v="2026-05-15T12:00:00"/>
    <m/>
    <m/>
  </r>
  <r>
    <n v="291717"/>
    <s v="Xã Nam Thái"/>
    <n v="3233"/>
    <s v="Huyện Nam Đàn"/>
    <n v="235"/>
    <x v="54"/>
    <s v="BTB"/>
    <x v="5"/>
    <x v="1"/>
    <m/>
    <m/>
    <d v="2026-05-15T12:00:00"/>
    <m/>
    <m/>
  </r>
  <r>
    <n v="291718"/>
    <s v="Xã Nam Thanh"/>
    <n v="3233"/>
    <s v="Huyện Nam Đàn"/>
    <n v="235"/>
    <x v="54"/>
    <s v="BTB"/>
    <x v="5"/>
    <x v="1"/>
    <m/>
    <m/>
    <d v="2026-05-15T12:00:00"/>
    <m/>
    <m/>
  </r>
  <r>
    <n v="291719"/>
    <s v="Xã Nam Thượng"/>
    <n v="3233"/>
    <s v="Huyện Nam Đàn"/>
    <n v="235"/>
    <x v="54"/>
    <s v="BTB"/>
    <x v="5"/>
    <x v="1"/>
    <m/>
    <m/>
    <d v="2026-05-15T12:00:00"/>
    <m/>
    <m/>
  </r>
  <r>
    <n v="291720"/>
    <s v="Xã Nam Trung"/>
    <n v="3233"/>
    <s v="Huyện Nam Đàn"/>
    <n v="235"/>
    <x v="54"/>
    <s v="BTB"/>
    <x v="5"/>
    <x v="1"/>
    <m/>
    <m/>
    <d v="2026-05-15T12:00:00"/>
    <m/>
    <m/>
  </r>
  <r>
    <n v="291721"/>
    <s v="Xã Nam Xuân"/>
    <n v="3233"/>
    <s v="Huyện Nam Đàn"/>
    <n v="235"/>
    <x v="54"/>
    <s v="BTB"/>
    <x v="5"/>
    <x v="1"/>
    <m/>
    <m/>
    <d v="2026-05-15T12:00:00"/>
    <m/>
    <m/>
  </r>
  <r>
    <n v="91496"/>
    <s v="Xã Nghĩa Thái"/>
    <n v="3233"/>
    <s v="Huyện Nam Đàn"/>
    <n v="235"/>
    <x v="54"/>
    <s v="BTB"/>
    <x v="5"/>
    <x v="1"/>
    <m/>
    <m/>
    <d v="2026-05-15T12:00:00"/>
    <m/>
    <m/>
  </r>
  <r>
    <n v="800090"/>
    <s v="Xã Thượng Tân Lộc"/>
    <n v="3233"/>
    <s v="Huyện Nam Đàn"/>
    <n v="235"/>
    <x v="54"/>
    <s v="BTB"/>
    <x v="5"/>
    <x v="1"/>
    <m/>
    <m/>
    <d v="2026-05-15T12:00:00"/>
    <m/>
    <m/>
  </r>
  <r>
    <n v="800091"/>
    <s v="Xã Trung Phúc Cường"/>
    <n v="3233"/>
    <s v="Huyện Nam Đàn"/>
    <n v="235"/>
    <x v="54"/>
    <s v="BTB"/>
    <x v="5"/>
    <x v="1"/>
    <m/>
    <m/>
    <d v="2026-05-15T12:00:00"/>
    <m/>
    <m/>
  </r>
  <r>
    <n v="291722"/>
    <s v="Xã Vân Diên"/>
    <n v="3233"/>
    <s v="Huyện Nam Đàn"/>
    <n v="235"/>
    <x v="54"/>
    <s v="BTB"/>
    <x v="5"/>
    <x v="1"/>
    <m/>
    <m/>
    <d v="2026-05-15T12:00:00"/>
    <m/>
    <m/>
  </r>
  <r>
    <n v="291723"/>
    <s v="Xã Xuân Hòa"/>
    <n v="3233"/>
    <s v="Huyện Nam Đàn"/>
    <n v="235"/>
    <x v="54"/>
    <s v="BTB"/>
    <x v="5"/>
    <x v="1"/>
    <m/>
    <m/>
    <d v="2026-05-15T12:00:00"/>
    <m/>
    <m/>
  </r>
  <r>
    <n v="91497"/>
    <s v="Xã Xuân Hồng"/>
    <n v="3233"/>
    <s v="Huyện Nam Đàn"/>
    <n v="235"/>
    <x v="54"/>
    <s v="BTB"/>
    <x v="5"/>
    <x v="1"/>
    <m/>
    <m/>
    <d v="2026-05-15T12:00:00"/>
    <m/>
    <m/>
  </r>
  <r>
    <n v="291724"/>
    <s v="Xã Xuân Lâm"/>
    <n v="3233"/>
    <s v="Huyện Nam Đàn"/>
    <n v="235"/>
    <x v="54"/>
    <s v="BTB"/>
    <x v="5"/>
    <x v="1"/>
    <m/>
    <m/>
    <d v="2026-05-15T12:00:00"/>
    <m/>
    <m/>
  </r>
  <r>
    <n v="291601"/>
    <s v="Thị trấn Quán Hành"/>
    <n v="1854"/>
    <s v="Huyện Nghi Lộc"/>
    <n v="235"/>
    <x v="54"/>
    <s v="BTB"/>
    <x v="5"/>
    <x v="1"/>
    <m/>
    <m/>
    <d v="2026-05-15T12:00:00"/>
    <m/>
    <m/>
  </r>
  <r>
    <n v="91495"/>
    <s v="Xã Diên Hoa"/>
    <n v="1854"/>
    <s v="Huyện Nghi Lộc"/>
    <n v="235"/>
    <x v="54"/>
    <s v="BTB"/>
    <x v="5"/>
    <x v="1"/>
    <m/>
    <m/>
    <d v="2026-05-15T12:00:00"/>
    <m/>
    <m/>
  </r>
  <r>
    <n v="800143"/>
    <s v="Xã Khánh Hợp"/>
    <n v="1854"/>
    <s v="Huyện Nghi Lộc"/>
    <n v="235"/>
    <x v="54"/>
    <s v="BTB"/>
    <x v="5"/>
    <x v="1"/>
    <m/>
    <m/>
    <d v="2026-05-15T12:00:00"/>
    <m/>
    <m/>
  </r>
  <r>
    <n v="291602"/>
    <s v="Xã Nghi Công Bắc"/>
    <n v="1854"/>
    <s v="Huyện Nghi Lộc"/>
    <n v="235"/>
    <x v="54"/>
    <s v="BTB"/>
    <x v="5"/>
    <x v="1"/>
    <m/>
    <m/>
    <d v="2026-05-15T12:00:00"/>
    <m/>
    <m/>
  </r>
  <r>
    <n v="291603"/>
    <s v="Xã Nghi Công Nam"/>
    <n v="1854"/>
    <s v="Huyện Nghi Lộc"/>
    <n v="235"/>
    <x v="54"/>
    <s v="BTB"/>
    <x v="5"/>
    <x v="1"/>
    <m/>
    <m/>
    <d v="2026-05-15T12:00:00"/>
    <m/>
    <m/>
  </r>
  <r>
    <n v="291604"/>
    <s v="Xã Nghi Diên"/>
    <n v="1854"/>
    <s v="Huyện Nghi Lộc"/>
    <n v="235"/>
    <x v="54"/>
    <s v="BTB"/>
    <x v="5"/>
    <x v="1"/>
    <m/>
    <m/>
    <d v="2026-05-15T12:00:00"/>
    <m/>
    <m/>
  </r>
  <r>
    <n v="291605"/>
    <s v="Xã Nghi Đồng"/>
    <n v="1854"/>
    <s v="Huyện Nghi Lộc"/>
    <n v="235"/>
    <x v="54"/>
    <s v="BTB"/>
    <x v="5"/>
    <x v="1"/>
    <m/>
    <m/>
    <d v="2026-05-15T12:00:00"/>
    <m/>
    <m/>
  </r>
  <r>
    <n v="291606"/>
    <s v="Xã Nghi Hoa"/>
    <n v="1854"/>
    <s v="Huyện Nghi Lộc"/>
    <n v="235"/>
    <x v="54"/>
    <s v="BTB"/>
    <x v="5"/>
    <x v="1"/>
    <m/>
    <m/>
    <d v="2026-05-15T12:00:00"/>
    <m/>
    <m/>
  </r>
  <r>
    <n v="291607"/>
    <s v="Xã Nghi Hợp"/>
    <n v="1854"/>
    <s v="Huyện Nghi Lộc"/>
    <n v="235"/>
    <x v="54"/>
    <s v="BTB"/>
    <x v="5"/>
    <x v="1"/>
    <m/>
    <m/>
    <d v="2026-05-15T12:00:00"/>
    <m/>
    <m/>
  </r>
  <r>
    <n v="291608"/>
    <s v="Xã Nghi Hưng"/>
    <n v="1854"/>
    <s v="Huyện Nghi Lộc"/>
    <n v="235"/>
    <x v="54"/>
    <s v="BTB"/>
    <x v="5"/>
    <x v="1"/>
    <m/>
    <m/>
    <d v="2026-05-15T12:00:00"/>
    <m/>
    <m/>
  </r>
  <r>
    <n v="291609"/>
    <s v="Xã Nghi Khánh"/>
    <n v="1854"/>
    <s v="Huyện Nghi Lộc"/>
    <n v="235"/>
    <x v="54"/>
    <s v="BTB"/>
    <x v="5"/>
    <x v="1"/>
    <m/>
    <m/>
    <d v="2026-05-15T12:00:00"/>
    <m/>
    <m/>
  </r>
  <r>
    <n v="291610"/>
    <s v="Xã Nghi Kiều"/>
    <n v="1854"/>
    <s v="Huyện Nghi Lộc"/>
    <n v="235"/>
    <x v="54"/>
    <s v="BTB"/>
    <x v="5"/>
    <x v="1"/>
    <m/>
    <m/>
    <d v="2026-05-15T12:00:00"/>
    <m/>
    <m/>
  </r>
  <r>
    <n v="291611"/>
    <s v="Xã Nghi Lâm"/>
    <n v="1854"/>
    <s v="Huyện Nghi Lộc"/>
    <n v="235"/>
    <x v="54"/>
    <s v="BTB"/>
    <x v="5"/>
    <x v="1"/>
    <m/>
    <m/>
    <d v="2026-05-15T12:00:00"/>
    <m/>
    <m/>
  </r>
  <r>
    <n v="291612"/>
    <s v="Xã Nghi Long"/>
    <n v="1854"/>
    <s v="Huyện Nghi Lộc"/>
    <n v="235"/>
    <x v="54"/>
    <s v="BTB"/>
    <x v="5"/>
    <x v="1"/>
    <m/>
    <m/>
    <d v="2026-05-15T12:00:00"/>
    <m/>
    <m/>
  </r>
  <r>
    <n v="291613"/>
    <s v="Xã Nghi Mỹ"/>
    <n v="1854"/>
    <s v="Huyện Nghi Lộc"/>
    <n v="235"/>
    <x v="54"/>
    <s v="BTB"/>
    <x v="5"/>
    <x v="1"/>
    <m/>
    <m/>
    <d v="2026-05-15T12:00:00"/>
    <m/>
    <m/>
  </r>
  <r>
    <n v="291614"/>
    <s v="Xã Nghi Phong"/>
    <n v="1854"/>
    <s v="Huyện Nghi Lộc"/>
    <n v="235"/>
    <x v="54"/>
    <s v="BTB"/>
    <x v="5"/>
    <x v="1"/>
    <m/>
    <m/>
    <d v="2026-05-15T12:00:00"/>
    <m/>
    <m/>
  </r>
  <r>
    <n v="291615"/>
    <s v="Xã Nghi Phương"/>
    <n v="1854"/>
    <s v="Huyện Nghi Lộc"/>
    <n v="235"/>
    <x v="54"/>
    <s v="BTB"/>
    <x v="5"/>
    <x v="1"/>
    <m/>
    <m/>
    <d v="2026-05-15T12:00:00"/>
    <m/>
    <m/>
  </r>
  <r>
    <n v="291616"/>
    <s v="Xã Nghi Quang"/>
    <n v="1854"/>
    <s v="Huyện Nghi Lộc"/>
    <n v="235"/>
    <x v="54"/>
    <s v="BTB"/>
    <x v="5"/>
    <x v="1"/>
    <m/>
    <m/>
    <d v="2026-05-15T12:00:00"/>
    <m/>
    <m/>
  </r>
  <r>
    <n v="291617"/>
    <s v="Xã Nghi Thạch"/>
    <n v="1854"/>
    <s v="Huyện Nghi Lộc"/>
    <n v="235"/>
    <x v="54"/>
    <s v="BTB"/>
    <x v="5"/>
    <x v="1"/>
    <m/>
    <m/>
    <d v="2026-05-15T12:00:00"/>
    <m/>
    <m/>
  </r>
  <r>
    <n v="291618"/>
    <s v="Xã Nghi Thái"/>
    <n v="1854"/>
    <s v="Huyện Nghi Lộc"/>
    <n v="235"/>
    <x v="54"/>
    <s v="BTB"/>
    <x v="5"/>
    <x v="1"/>
    <m/>
    <m/>
    <d v="2026-05-15T12:00:00"/>
    <m/>
    <m/>
  </r>
  <r>
    <n v="291619"/>
    <s v="Xã Nghi Thiết"/>
    <n v="1854"/>
    <s v="Huyện Nghi Lộc"/>
    <n v="235"/>
    <x v="54"/>
    <s v="BTB"/>
    <x v="5"/>
    <x v="1"/>
    <m/>
    <m/>
    <d v="2026-05-15T12:00:00"/>
    <m/>
    <m/>
  </r>
  <r>
    <n v="291620"/>
    <s v="Xã Nghi Thịnh"/>
    <n v="1854"/>
    <s v="Huyện Nghi Lộc"/>
    <n v="235"/>
    <x v="54"/>
    <s v="BTB"/>
    <x v="5"/>
    <x v="1"/>
    <m/>
    <m/>
    <d v="2026-05-15T12:00:00"/>
    <m/>
    <m/>
  </r>
  <r>
    <n v="291621"/>
    <s v="Xã Nghi Thuận"/>
    <n v="1854"/>
    <s v="Huyện Nghi Lộc"/>
    <n v="235"/>
    <x v="54"/>
    <s v="BTB"/>
    <x v="5"/>
    <x v="1"/>
    <m/>
    <m/>
    <d v="2026-05-15T12:00:00"/>
    <m/>
    <m/>
  </r>
  <r>
    <n v="291622"/>
    <s v="Xã Nghi Tiến"/>
    <n v="1854"/>
    <s v="Huyện Nghi Lộc"/>
    <n v="235"/>
    <x v="54"/>
    <s v="BTB"/>
    <x v="5"/>
    <x v="1"/>
    <m/>
    <m/>
    <d v="2026-05-15T12:00:00"/>
    <m/>
    <m/>
  </r>
  <r>
    <n v="291623"/>
    <s v="Xã Nghi Trung"/>
    <n v="1854"/>
    <s v="Huyện Nghi Lộc"/>
    <n v="235"/>
    <x v="54"/>
    <s v="BTB"/>
    <x v="5"/>
    <x v="1"/>
    <m/>
    <m/>
    <d v="2026-05-15T12:00:00"/>
    <m/>
    <m/>
  </r>
  <r>
    <n v="291624"/>
    <s v="Xã Nghi Trường"/>
    <n v="1854"/>
    <s v="Huyện Nghi Lộc"/>
    <n v="235"/>
    <x v="54"/>
    <s v="BTB"/>
    <x v="5"/>
    <x v="1"/>
    <m/>
    <m/>
    <d v="2026-05-15T12:00:00"/>
    <m/>
    <m/>
  </r>
  <r>
    <n v="291625"/>
    <s v="Xã Nghi Văn"/>
    <n v="1854"/>
    <s v="Huyện Nghi Lộc"/>
    <n v="235"/>
    <x v="54"/>
    <s v="BTB"/>
    <x v="5"/>
    <x v="1"/>
    <m/>
    <m/>
    <d v="2026-05-15T12:00:00"/>
    <m/>
    <m/>
  </r>
  <r>
    <n v="291626"/>
    <s v="Xã Nghi Vạn"/>
    <n v="1854"/>
    <s v="Huyện Nghi Lộc"/>
    <n v="235"/>
    <x v="54"/>
    <s v="BTB"/>
    <x v="5"/>
    <x v="1"/>
    <m/>
    <m/>
    <d v="2026-05-15T12:00:00"/>
    <m/>
    <m/>
  </r>
  <r>
    <n v="291627"/>
    <s v="Xã Nghi Xá"/>
    <n v="1854"/>
    <s v="Huyện Nghi Lộc"/>
    <n v="235"/>
    <x v="54"/>
    <s v="BTB"/>
    <x v="5"/>
    <x v="1"/>
    <m/>
    <m/>
    <d v="2026-05-15T12:00:00"/>
    <m/>
    <m/>
  </r>
  <r>
    <n v="291628"/>
    <s v="Xã Nghi Xuân"/>
    <n v="1854"/>
    <s v="Huyện Nghi Lộc"/>
    <n v="235"/>
    <x v="54"/>
    <s v="BTB"/>
    <x v="5"/>
    <x v="1"/>
    <m/>
    <m/>
    <d v="2026-05-15T12:00:00"/>
    <m/>
    <m/>
  </r>
  <r>
    <n v="291629"/>
    <s v="Xã Nghi Yên"/>
    <n v="1854"/>
    <s v="Huyện Nghi Lộc"/>
    <n v="235"/>
    <x v="54"/>
    <s v="BTB"/>
    <x v="5"/>
    <x v="1"/>
    <m/>
    <m/>
    <d v="2026-05-15T12:00:00"/>
    <m/>
    <m/>
  </r>
  <r>
    <n v="291630"/>
    <s v="Xã Phúc Thọ"/>
    <n v="1854"/>
    <s v="Huyện Nghi Lộc"/>
    <n v="235"/>
    <x v="54"/>
    <s v="BTB"/>
    <x v="5"/>
    <x v="1"/>
    <m/>
    <m/>
    <d v="2026-05-15T12:00:00"/>
    <m/>
    <m/>
  </r>
  <r>
    <n v="91494"/>
    <s v="Xã Thịnh Trường"/>
    <n v="1854"/>
    <s v="Huyện Nghi Lộc"/>
    <n v="235"/>
    <x v="54"/>
    <s v="BTB"/>
    <x v="5"/>
    <x v="1"/>
    <m/>
    <m/>
    <d v="2026-05-15T12:00:00"/>
    <m/>
    <m/>
  </r>
  <r>
    <n v="290501"/>
    <s v="Thị trấn Nghĩa Đàn"/>
    <n v="1851"/>
    <s v="Huyện Nghĩa Đàn"/>
    <n v="235"/>
    <x v="54"/>
    <s v="BTB"/>
    <x v="5"/>
    <x v="1"/>
    <m/>
    <m/>
    <d v="2026-05-15T12:00:00"/>
    <m/>
    <m/>
  </r>
  <r>
    <n v="290502"/>
    <s v="Xã Nghĩa An"/>
    <n v="1851"/>
    <s v="Huyện Nghĩa Đàn"/>
    <n v="235"/>
    <x v="54"/>
    <s v="BTB"/>
    <x v="5"/>
    <x v="1"/>
    <m/>
    <m/>
    <d v="2026-05-15T12:00:00"/>
    <m/>
    <m/>
  </r>
  <r>
    <n v="290503"/>
    <s v="Xã Nghĩa Bình"/>
    <n v="1851"/>
    <s v="Huyện Nghĩa Đàn"/>
    <n v="235"/>
    <x v="54"/>
    <s v="BTB"/>
    <x v="5"/>
    <x v="1"/>
    <m/>
    <m/>
    <d v="2026-05-15T12:00:00"/>
    <m/>
    <m/>
  </r>
  <r>
    <n v="290504"/>
    <s v="Xã Nghĩa Đức"/>
    <n v="1851"/>
    <s v="Huyện Nghĩa Đàn"/>
    <n v="235"/>
    <x v="54"/>
    <s v="BTB"/>
    <x v="5"/>
    <x v="1"/>
    <m/>
    <m/>
    <d v="2026-05-15T12:00:00"/>
    <m/>
    <m/>
  </r>
  <r>
    <n v="290505"/>
    <s v="Xã Nghĩa Hiếu"/>
    <n v="1851"/>
    <s v="Huyện Nghĩa Đàn"/>
    <n v="235"/>
    <x v="54"/>
    <s v="BTB"/>
    <x v="5"/>
    <x v="1"/>
    <m/>
    <m/>
    <d v="2026-05-15T12:00:00"/>
    <m/>
    <m/>
  </r>
  <r>
    <n v="290506"/>
    <s v="Xã Nghĩa Hội"/>
    <n v="1851"/>
    <s v="Huyện Nghĩa Đàn"/>
    <n v="235"/>
    <x v="54"/>
    <s v="BTB"/>
    <x v="5"/>
    <x v="1"/>
    <m/>
    <m/>
    <d v="2026-05-15T12:00:00"/>
    <m/>
    <m/>
  </r>
  <r>
    <n v="290507"/>
    <s v="Xã Nghĩa Hồng"/>
    <n v="1851"/>
    <s v="Huyện Nghĩa Đàn"/>
    <n v="235"/>
    <x v="54"/>
    <s v="BTB"/>
    <x v="5"/>
    <x v="1"/>
    <m/>
    <m/>
    <d v="2026-05-15T12:00:00"/>
    <m/>
    <m/>
  </r>
  <r>
    <n v="290508"/>
    <s v="Xã Nghĩa Hưng"/>
    <n v="1851"/>
    <s v="Huyện Nghĩa Đàn"/>
    <n v="235"/>
    <x v="54"/>
    <s v="BTB"/>
    <x v="5"/>
    <x v="1"/>
    <m/>
    <m/>
    <d v="2026-05-15T12:00:00"/>
    <m/>
    <m/>
  </r>
  <r>
    <n v="290509"/>
    <s v="Xã Nghĩa Khánh"/>
    <n v="1851"/>
    <s v="Huyện Nghĩa Đàn"/>
    <n v="235"/>
    <x v="54"/>
    <s v="BTB"/>
    <x v="5"/>
    <x v="1"/>
    <m/>
    <m/>
    <d v="2026-05-15T12:00:00"/>
    <m/>
    <m/>
  </r>
  <r>
    <n v="290510"/>
    <s v="Xã Nghĩa Lạc"/>
    <n v="1851"/>
    <s v="Huyện Nghĩa Đàn"/>
    <n v="235"/>
    <x v="54"/>
    <s v="BTB"/>
    <x v="5"/>
    <x v="1"/>
    <m/>
    <m/>
    <d v="2026-05-15T12:00:00"/>
    <m/>
    <m/>
  </r>
  <r>
    <n v="290511"/>
    <s v="Xã Nghĩa Lâm"/>
    <n v="1851"/>
    <s v="Huyện Nghĩa Đàn"/>
    <n v="235"/>
    <x v="54"/>
    <s v="BTB"/>
    <x v="5"/>
    <x v="1"/>
    <m/>
    <m/>
    <d v="2026-05-15T12:00:00"/>
    <m/>
    <m/>
  </r>
  <r>
    <n v="290512"/>
    <s v="Xã Nghĩa Liên"/>
    <n v="1851"/>
    <s v="Huyện Nghĩa Đàn"/>
    <n v="235"/>
    <x v="54"/>
    <s v="BTB"/>
    <x v="5"/>
    <x v="1"/>
    <m/>
    <m/>
    <d v="2026-05-15T12:00:00"/>
    <m/>
    <m/>
  </r>
  <r>
    <n v="290513"/>
    <s v="Xã Nghĩa Lộc"/>
    <n v="1851"/>
    <s v="Huyện Nghĩa Đàn"/>
    <n v="235"/>
    <x v="54"/>
    <s v="BTB"/>
    <x v="5"/>
    <x v="1"/>
    <m/>
    <m/>
    <d v="2026-05-15T12:00:00"/>
    <m/>
    <m/>
  </r>
  <r>
    <n v="290514"/>
    <s v="Xã Nghĩa Lợi"/>
    <n v="1851"/>
    <s v="Huyện Nghĩa Đàn"/>
    <n v="235"/>
    <x v="54"/>
    <s v="BTB"/>
    <x v="5"/>
    <x v="1"/>
    <m/>
    <m/>
    <d v="2026-05-15T12:00:00"/>
    <m/>
    <m/>
  </r>
  <r>
    <n v="290515"/>
    <s v="Xã Nghĩa Long"/>
    <n v="1851"/>
    <s v="Huyện Nghĩa Đàn"/>
    <n v="235"/>
    <x v="54"/>
    <s v="BTB"/>
    <x v="5"/>
    <x v="1"/>
    <m/>
    <m/>
    <d v="2026-05-15T12:00:00"/>
    <m/>
    <m/>
  </r>
  <r>
    <n v="290516"/>
    <s v="Xã Nghĩa Mai"/>
    <n v="1851"/>
    <s v="Huyện Nghĩa Đàn"/>
    <n v="235"/>
    <x v="54"/>
    <s v="BTB"/>
    <x v="5"/>
    <x v="1"/>
    <m/>
    <m/>
    <d v="2026-05-15T12:00:00"/>
    <m/>
    <m/>
  </r>
  <r>
    <n v="290517"/>
    <s v="Xã Nghĩa Minh"/>
    <n v="1851"/>
    <s v="Huyện Nghĩa Đàn"/>
    <n v="235"/>
    <x v="54"/>
    <s v="BTB"/>
    <x v="5"/>
    <x v="1"/>
    <m/>
    <m/>
    <d v="2026-05-15T12:00:00"/>
    <m/>
    <m/>
  </r>
  <r>
    <n v="290518"/>
    <s v="Xã Nghĩa Phú"/>
    <n v="1851"/>
    <s v="Huyện Nghĩa Đàn"/>
    <n v="235"/>
    <x v="54"/>
    <s v="BTB"/>
    <x v="5"/>
    <x v="1"/>
    <m/>
    <m/>
    <d v="2026-05-15T12:00:00"/>
    <m/>
    <m/>
  </r>
  <r>
    <n v="290519"/>
    <s v="Xã Nghĩa Sơn"/>
    <n v="1851"/>
    <s v="Huyện Nghĩa Đàn"/>
    <n v="235"/>
    <x v="54"/>
    <s v="BTB"/>
    <x v="5"/>
    <x v="1"/>
    <m/>
    <m/>
    <d v="2026-05-15T12:00:00"/>
    <m/>
    <m/>
  </r>
  <r>
    <n v="290520"/>
    <s v="Xã Nghĩa Tân"/>
    <n v="1851"/>
    <s v="Huyện Nghĩa Đàn"/>
    <n v="235"/>
    <x v="54"/>
    <s v="BTB"/>
    <x v="5"/>
    <x v="1"/>
    <m/>
    <m/>
    <d v="2026-05-15T12:00:00"/>
    <m/>
    <m/>
  </r>
  <r>
    <n v="290521"/>
    <s v="Xã Nghĩa Thắng"/>
    <n v="1851"/>
    <s v="Huyện Nghĩa Đàn"/>
    <n v="235"/>
    <x v="54"/>
    <s v="BTB"/>
    <x v="5"/>
    <x v="1"/>
    <m/>
    <m/>
    <d v="2026-05-15T12:00:00"/>
    <m/>
    <m/>
  </r>
  <r>
    <n v="800092"/>
    <s v="Xã Nghĩa Thành"/>
    <n v="1851"/>
    <s v="Huyện Nghĩa Đàn"/>
    <n v="235"/>
    <x v="54"/>
    <s v="BTB"/>
    <x v="5"/>
    <x v="1"/>
    <m/>
    <m/>
    <d v="2026-05-15T12:00:00"/>
    <m/>
    <m/>
  </r>
  <r>
    <n v="290522"/>
    <s v="Xã Nghĩa Thịnh"/>
    <n v="1851"/>
    <s v="Huyện Nghĩa Đàn"/>
    <n v="235"/>
    <x v="54"/>
    <s v="BTB"/>
    <x v="5"/>
    <x v="1"/>
    <m/>
    <m/>
    <d v="2026-05-15T12:00:00"/>
    <m/>
    <m/>
  </r>
  <r>
    <n v="290523"/>
    <s v="Xã Nghĩa Thọ"/>
    <n v="1851"/>
    <s v="Huyện Nghĩa Đàn"/>
    <n v="235"/>
    <x v="54"/>
    <s v="BTB"/>
    <x v="5"/>
    <x v="1"/>
    <m/>
    <m/>
    <d v="2026-05-15T12:00:00"/>
    <m/>
    <m/>
  </r>
  <r>
    <n v="290524"/>
    <s v="Xã Nghĩa Trung"/>
    <n v="1851"/>
    <s v="Huyện Nghĩa Đàn"/>
    <n v="235"/>
    <x v="54"/>
    <s v="BTB"/>
    <x v="5"/>
    <x v="1"/>
    <m/>
    <m/>
    <d v="2026-05-15T12:00:00"/>
    <m/>
    <m/>
  </r>
  <r>
    <n v="290525"/>
    <s v="Xã Nghĩa Yên"/>
    <n v="1851"/>
    <s v="Huyện Nghĩa Đàn"/>
    <n v="235"/>
    <x v="54"/>
    <s v="BTB"/>
    <x v="5"/>
    <x v="1"/>
    <m/>
    <m/>
    <d v="2026-05-15T12:00:00"/>
    <m/>
    <m/>
  </r>
  <r>
    <n v="291901"/>
    <s v="Thị trấn Kim Sơn"/>
    <n v="3260"/>
    <s v="Huyện Quế Phong"/>
    <n v="235"/>
    <x v="54"/>
    <s v="BTB"/>
    <x v="5"/>
    <x v="1"/>
    <m/>
    <m/>
    <d v="2026-05-15T12:00:00"/>
    <m/>
    <m/>
  </r>
  <r>
    <n v="291902"/>
    <s v="Xã Căm Muộn"/>
    <n v="3260"/>
    <s v="Huyện Quế Phong"/>
    <n v="235"/>
    <x v="54"/>
    <s v="BTB"/>
    <x v="5"/>
    <x v="1"/>
    <m/>
    <m/>
    <d v="2026-05-15T12:00:00"/>
    <m/>
    <m/>
  </r>
  <r>
    <n v="291903"/>
    <s v="Xã Châu Kim"/>
    <n v="3260"/>
    <s v="Huyện Quế Phong"/>
    <n v="235"/>
    <x v="54"/>
    <s v="BTB"/>
    <x v="5"/>
    <x v="1"/>
    <m/>
    <m/>
    <d v="2026-05-15T12:00:00"/>
    <m/>
    <m/>
  </r>
  <r>
    <n v="291904"/>
    <s v="Xã Châu Thôn"/>
    <n v="3260"/>
    <s v="Huyện Quế Phong"/>
    <n v="235"/>
    <x v="54"/>
    <s v="BTB"/>
    <x v="5"/>
    <x v="1"/>
    <m/>
    <m/>
    <d v="2026-05-15T12:00:00"/>
    <m/>
    <m/>
  </r>
  <r>
    <n v="291905"/>
    <s v="Xã Đồng Văn"/>
    <n v="3260"/>
    <s v="Huyện Quế Phong"/>
    <n v="235"/>
    <x v="54"/>
    <s v="BTB"/>
    <x v="5"/>
    <x v="1"/>
    <m/>
    <m/>
    <d v="2026-05-15T12:00:00"/>
    <m/>
    <m/>
  </r>
  <r>
    <n v="291906"/>
    <s v="Xã Hạnh Dịch"/>
    <n v="3260"/>
    <s v="Huyện Quế Phong"/>
    <n v="235"/>
    <x v="54"/>
    <s v="BTB"/>
    <x v="5"/>
    <x v="1"/>
    <m/>
    <m/>
    <d v="2026-05-15T12:00:00"/>
    <m/>
    <m/>
  </r>
  <r>
    <n v="291907"/>
    <s v="Xã Mường Nọc"/>
    <n v="3260"/>
    <s v="Huyện Quế Phong"/>
    <n v="235"/>
    <x v="54"/>
    <s v="BTB"/>
    <x v="5"/>
    <x v="1"/>
    <m/>
    <m/>
    <d v="2026-05-15T12:00:00"/>
    <m/>
    <m/>
  </r>
  <r>
    <n v="291908"/>
    <s v="Xã Nậm Giải"/>
    <n v="3260"/>
    <s v="Huyện Quế Phong"/>
    <n v="235"/>
    <x v="54"/>
    <s v="BTB"/>
    <x v="5"/>
    <x v="1"/>
    <m/>
    <m/>
    <d v="2026-05-15T12:00:00"/>
    <m/>
    <m/>
  </r>
  <r>
    <n v="291909"/>
    <s v="Xã Nậm Nhoóng"/>
    <n v="3260"/>
    <s v="Huyện Quế Phong"/>
    <n v="235"/>
    <x v="54"/>
    <s v="BTB"/>
    <x v="5"/>
    <x v="1"/>
    <m/>
    <m/>
    <d v="2026-05-15T12:00:00"/>
    <m/>
    <m/>
  </r>
  <r>
    <n v="291910"/>
    <s v="Xã Quang Phong"/>
    <n v="3260"/>
    <s v="Huyện Quế Phong"/>
    <n v="235"/>
    <x v="54"/>
    <s v="BTB"/>
    <x v="5"/>
    <x v="1"/>
    <m/>
    <m/>
    <d v="2026-05-15T12:00:00"/>
    <m/>
    <m/>
  </r>
  <r>
    <n v="291911"/>
    <s v="Xã Quế Sơn"/>
    <n v="3260"/>
    <s v="Huyện Quế Phong"/>
    <n v="235"/>
    <x v="54"/>
    <s v="BTB"/>
    <x v="5"/>
    <x v="1"/>
    <m/>
    <m/>
    <d v="2026-05-15T12:00:00"/>
    <m/>
    <m/>
  </r>
  <r>
    <n v="291912"/>
    <s v="Xã Thông Thụ"/>
    <n v="3260"/>
    <s v="Huyện Quế Phong"/>
    <n v="235"/>
    <x v="54"/>
    <s v="BTB"/>
    <x v="5"/>
    <x v="1"/>
    <m/>
    <m/>
    <d v="2026-05-15T12:00:00"/>
    <m/>
    <m/>
  </r>
  <r>
    <n v="291913"/>
    <s v="Xã Tiền Phong"/>
    <n v="3260"/>
    <s v="Huyện Quế Phong"/>
    <n v="235"/>
    <x v="54"/>
    <s v="BTB"/>
    <x v="5"/>
    <x v="1"/>
    <m/>
    <m/>
    <d v="2026-05-15T12:00:00"/>
    <m/>
    <m/>
  </r>
  <r>
    <n v="291914"/>
    <s v="Xã Tri Lễ"/>
    <n v="3260"/>
    <s v="Huyện Quế Phong"/>
    <n v="235"/>
    <x v="54"/>
    <s v="BTB"/>
    <x v="5"/>
    <x v="1"/>
    <m/>
    <m/>
    <d v="2026-05-15T12:00:00"/>
    <m/>
    <m/>
  </r>
  <r>
    <n v="290301"/>
    <s v="Thị trấn Tân Lạc"/>
    <n v="3261"/>
    <s v="Huyện Quỳ Châu"/>
    <n v="235"/>
    <x v="54"/>
    <s v="BTB"/>
    <x v="5"/>
    <x v="1"/>
    <m/>
    <m/>
    <d v="2026-05-15T12:00:00"/>
    <m/>
    <m/>
  </r>
  <r>
    <n v="290302"/>
    <s v="Xã Châu Bính"/>
    <n v="3261"/>
    <s v="Huyện Quỳ Châu"/>
    <n v="235"/>
    <x v="54"/>
    <s v="BTB"/>
    <x v="5"/>
    <x v="1"/>
    <m/>
    <m/>
    <d v="2026-05-15T12:00:00"/>
    <m/>
    <m/>
  </r>
  <r>
    <n v="290303"/>
    <s v="Xã Châu Bình"/>
    <n v="3261"/>
    <s v="Huyện Quỳ Châu"/>
    <n v="235"/>
    <x v="54"/>
    <s v="BTB"/>
    <x v="5"/>
    <x v="1"/>
    <m/>
    <m/>
    <d v="2026-05-15T12:00:00"/>
    <m/>
    <m/>
  </r>
  <r>
    <n v="290304"/>
    <s v="Xã Châu Hạnh"/>
    <n v="3261"/>
    <s v="Huyện Quỳ Châu"/>
    <n v="235"/>
    <x v="54"/>
    <s v="BTB"/>
    <x v="5"/>
    <x v="1"/>
    <m/>
    <m/>
    <d v="2026-05-15T12:00:00"/>
    <m/>
    <m/>
  </r>
  <r>
    <n v="290305"/>
    <s v="Xã Châu Hoàn"/>
    <n v="3261"/>
    <s v="Huyện Quỳ Châu"/>
    <n v="235"/>
    <x v="54"/>
    <s v="BTB"/>
    <x v="5"/>
    <x v="1"/>
    <m/>
    <m/>
    <d v="2026-05-15T12:00:00"/>
    <m/>
    <m/>
  </r>
  <r>
    <n v="290306"/>
    <s v="Xã Châu Hội"/>
    <n v="3261"/>
    <s v="Huyện Quỳ Châu"/>
    <n v="235"/>
    <x v="54"/>
    <s v="BTB"/>
    <x v="5"/>
    <x v="1"/>
    <m/>
    <m/>
    <d v="2026-05-15T12:00:00"/>
    <m/>
    <m/>
  </r>
  <r>
    <n v="290307"/>
    <s v="Xã Châu Nga"/>
    <n v="3261"/>
    <s v="Huyện Quỳ Châu"/>
    <n v="235"/>
    <x v="54"/>
    <s v="BTB"/>
    <x v="5"/>
    <x v="1"/>
    <m/>
    <m/>
    <d v="2026-05-15T12:00:00"/>
    <m/>
    <m/>
  </r>
  <r>
    <n v="290308"/>
    <s v="Xã Châu Phong"/>
    <n v="3261"/>
    <s v="Huyện Quỳ Châu"/>
    <n v="235"/>
    <x v="54"/>
    <s v="BTB"/>
    <x v="5"/>
    <x v="1"/>
    <m/>
    <m/>
    <d v="2026-05-15T12:00:00"/>
    <m/>
    <m/>
  </r>
  <r>
    <n v="290309"/>
    <s v="Xã Châu Thắng"/>
    <n v="3261"/>
    <s v="Huyện Quỳ Châu"/>
    <n v="235"/>
    <x v="54"/>
    <s v="BTB"/>
    <x v="5"/>
    <x v="1"/>
    <m/>
    <m/>
    <d v="2026-05-15T12:00:00"/>
    <m/>
    <m/>
  </r>
  <r>
    <n v="290310"/>
    <s v="Xã Châu Thuận"/>
    <n v="3261"/>
    <s v="Huyện Quỳ Châu"/>
    <n v="235"/>
    <x v="54"/>
    <s v="BTB"/>
    <x v="5"/>
    <x v="1"/>
    <m/>
    <m/>
    <d v="2026-05-15T12:00:00"/>
    <m/>
    <m/>
  </r>
  <r>
    <n v="290311"/>
    <s v="Xã Châu Tiến"/>
    <n v="3261"/>
    <s v="Huyện Quỳ Châu"/>
    <n v="235"/>
    <x v="54"/>
    <s v="BTB"/>
    <x v="5"/>
    <x v="1"/>
    <m/>
    <m/>
    <d v="2026-05-15T12:00:00"/>
    <m/>
    <m/>
  </r>
  <r>
    <n v="290312"/>
    <s v="Xã Diên Lãm"/>
    <n v="3261"/>
    <s v="Huyện Quỳ Châu"/>
    <n v="235"/>
    <x v="54"/>
    <s v="BTB"/>
    <x v="5"/>
    <x v="1"/>
    <m/>
    <m/>
    <d v="2026-05-15T12:00:00"/>
    <m/>
    <m/>
  </r>
  <r>
    <n v="290401"/>
    <s v="Thị trấn Quỳ Hợp"/>
    <n v="1852"/>
    <s v="Huyện Quỳ Hợp"/>
    <n v="235"/>
    <x v="54"/>
    <s v="BTB"/>
    <x v="5"/>
    <x v="1"/>
    <m/>
    <m/>
    <d v="2026-05-15T12:00:00"/>
    <m/>
    <m/>
  </r>
  <r>
    <n v="290402"/>
    <s v="Xã Bắc Sơn"/>
    <n v="1852"/>
    <s v="Huyện Quỳ Hợp"/>
    <n v="235"/>
    <x v="54"/>
    <s v="BTB"/>
    <x v="5"/>
    <x v="1"/>
    <m/>
    <m/>
    <d v="2026-05-15T12:00:00"/>
    <m/>
    <m/>
  </r>
  <r>
    <n v="290403"/>
    <s v="Xã Châu Cường"/>
    <n v="1852"/>
    <s v="Huyện Quỳ Hợp"/>
    <n v="235"/>
    <x v="54"/>
    <s v="BTB"/>
    <x v="5"/>
    <x v="1"/>
    <m/>
    <m/>
    <d v="2026-05-15T12:00:00"/>
    <m/>
    <m/>
  </r>
  <r>
    <n v="290404"/>
    <s v="Xã Châu Đình"/>
    <n v="1852"/>
    <s v="Huyện Quỳ Hợp"/>
    <n v="235"/>
    <x v="54"/>
    <s v="BTB"/>
    <x v="5"/>
    <x v="1"/>
    <m/>
    <m/>
    <d v="2026-05-15T12:00:00"/>
    <m/>
    <m/>
  </r>
  <r>
    <n v="290405"/>
    <s v="Xã Châu Hồng"/>
    <n v="1852"/>
    <s v="Huyện Quỳ Hợp"/>
    <n v="235"/>
    <x v="54"/>
    <s v="BTB"/>
    <x v="5"/>
    <x v="1"/>
    <m/>
    <m/>
    <d v="2026-05-15T12:00:00"/>
    <m/>
    <m/>
  </r>
  <r>
    <n v="290406"/>
    <s v="Xã Châu Lộc"/>
    <n v="1852"/>
    <s v="Huyện Quỳ Hợp"/>
    <n v="235"/>
    <x v="54"/>
    <s v="BTB"/>
    <x v="5"/>
    <x v="1"/>
    <m/>
    <m/>
    <d v="2026-05-15T12:00:00"/>
    <m/>
    <m/>
  </r>
  <r>
    <n v="290407"/>
    <s v="Xã Châu Lý"/>
    <n v="1852"/>
    <s v="Huyện Quỳ Hợp"/>
    <n v="235"/>
    <x v="54"/>
    <s v="BTB"/>
    <x v="5"/>
    <x v="1"/>
    <m/>
    <m/>
    <d v="2026-05-15T12:00:00"/>
    <m/>
    <m/>
  </r>
  <r>
    <n v="290408"/>
    <s v="Xã Châu Quang"/>
    <n v="1852"/>
    <s v="Huyện Quỳ Hợp"/>
    <n v="235"/>
    <x v="54"/>
    <s v="BTB"/>
    <x v="5"/>
    <x v="1"/>
    <m/>
    <m/>
    <d v="2026-05-15T12:00:00"/>
    <m/>
    <m/>
  </r>
  <r>
    <n v="290409"/>
    <s v="Xã Châu Thái"/>
    <n v="1852"/>
    <s v="Huyện Quỳ Hợp"/>
    <n v="235"/>
    <x v="54"/>
    <s v="BTB"/>
    <x v="5"/>
    <x v="1"/>
    <m/>
    <m/>
    <d v="2026-05-15T12:00:00"/>
    <m/>
    <m/>
  </r>
  <r>
    <n v="290410"/>
    <s v="Xã Châu Thành"/>
    <n v="1852"/>
    <s v="Huyện Quỳ Hợp"/>
    <n v="235"/>
    <x v="54"/>
    <s v="BTB"/>
    <x v="5"/>
    <x v="1"/>
    <m/>
    <m/>
    <d v="2026-05-15T12:00:00"/>
    <m/>
    <m/>
  </r>
  <r>
    <n v="290411"/>
    <s v="Xã Châu Tiến"/>
    <n v="1852"/>
    <s v="Huyện Quỳ Hợp"/>
    <n v="235"/>
    <x v="54"/>
    <s v="BTB"/>
    <x v="5"/>
    <x v="1"/>
    <m/>
    <m/>
    <d v="2026-05-15T12:00:00"/>
    <m/>
    <m/>
  </r>
  <r>
    <n v="290412"/>
    <s v="Xã Đồng Hợp"/>
    <n v="1852"/>
    <s v="Huyện Quỳ Hợp"/>
    <n v="235"/>
    <x v="54"/>
    <s v="BTB"/>
    <x v="5"/>
    <x v="1"/>
    <m/>
    <m/>
    <d v="2026-05-15T12:00:00"/>
    <m/>
    <m/>
  </r>
  <r>
    <n v="290413"/>
    <s v="Xã Hạ Sơn"/>
    <n v="1852"/>
    <s v="Huyện Quỳ Hợp"/>
    <n v="235"/>
    <x v="54"/>
    <s v="BTB"/>
    <x v="5"/>
    <x v="1"/>
    <m/>
    <m/>
    <d v="2026-05-15T12:00:00"/>
    <m/>
    <m/>
  </r>
  <r>
    <n v="290414"/>
    <s v="Xã Liên Hợp"/>
    <n v="1852"/>
    <s v="Huyện Quỳ Hợp"/>
    <n v="235"/>
    <x v="54"/>
    <s v="BTB"/>
    <x v="5"/>
    <x v="1"/>
    <m/>
    <m/>
    <d v="2026-05-15T12:00:00"/>
    <m/>
    <m/>
  </r>
  <r>
    <n v="290415"/>
    <s v="Xã Minh Hợp"/>
    <n v="1852"/>
    <s v="Huyện Quỳ Hợp"/>
    <n v="235"/>
    <x v="54"/>
    <s v="BTB"/>
    <x v="5"/>
    <x v="1"/>
    <m/>
    <m/>
    <d v="2026-05-15T12:00:00"/>
    <m/>
    <m/>
  </r>
  <r>
    <n v="290416"/>
    <s v="Xã Nam Sơn"/>
    <n v="1852"/>
    <s v="Huyện Quỳ Hợp"/>
    <n v="235"/>
    <x v="54"/>
    <s v="BTB"/>
    <x v="5"/>
    <x v="1"/>
    <m/>
    <m/>
    <d v="2026-05-15T12:00:00"/>
    <m/>
    <m/>
  </r>
  <r>
    <n v="290417"/>
    <s v="Xã Nghĩa Xuân"/>
    <n v="1852"/>
    <s v="Huyện Quỳ Hợp"/>
    <n v="235"/>
    <x v="54"/>
    <s v="BTB"/>
    <x v="5"/>
    <x v="1"/>
    <m/>
    <m/>
    <d v="2026-05-15T12:00:00"/>
    <m/>
    <m/>
  </r>
  <r>
    <n v="290418"/>
    <s v="Xã Tam Hợp"/>
    <n v="1852"/>
    <s v="Huyện Quỳ Hợp"/>
    <n v="235"/>
    <x v="54"/>
    <s v="BTB"/>
    <x v="5"/>
    <x v="1"/>
    <m/>
    <m/>
    <d v="2026-05-15T12:00:00"/>
    <m/>
    <m/>
  </r>
  <r>
    <n v="290419"/>
    <s v="Xã Thọ Hợp"/>
    <n v="1852"/>
    <s v="Huyện Quỳ Hợp"/>
    <n v="235"/>
    <x v="54"/>
    <s v="BTB"/>
    <x v="5"/>
    <x v="1"/>
    <m/>
    <m/>
    <d v="2026-05-15T12:00:00"/>
    <m/>
    <m/>
  </r>
  <r>
    <n v="290420"/>
    <s v="Xã Văn Lợi"/>
    <n v="1852"/>
    <s v="Huyện Quỳ Hợp"/>
    <n v="235"/>
    <x v="54"/>
    <s v="BTB"/>
    <x v="5"/>
    <x v="1"/>
    <m/>
    <m/>
    <d v="2026-05-15T12:00:00"/>
    <m/>
    <m/>
  </r>
  <r>
    <n v="290421"/>
    <s v="Xã Yên Hợp"/>
    <n v="1852"/>
    <s v="Huyện Quỳ Hợp"/>
    <n v="235"/>
    <x v="54"/>
    <s v="BTB"/>
    <x v="5"/>
    <x v="1"/>
    <m/>
    <m/>
    <d v="2026-05-15T12:00:00"/>
    <m/>
    <m/>
  </r>
  <r>
    <n v="290601"/>
    <s v="Thị trấn Cầu Giát"/>
    <n v="1848"/>
    <s v="Huyện Quỳnh Lưu"/>
    <n v="235"/>
    <x v="54"/>
    <s v="BTB"/>
    <x v="5"/>
    <x v="1"/>
    <m/>
    <m/>
    <d v="2026-05-15T12:00:00"/>
    <m/>
    <m/>
  </r>
  <r>
    <n v="290602"/>
    <s v="Xã An Hòa"/>
    <n v="1848"/>
    <s v="Huyện Quỳnh Lưu"/>
    <n v="235"/>
    <x v="54"/>
    <s v="BTB"/>
    <x v="5"/>
    <x v="1"/>
    <m/>
    <m/>
    <d v="2026-05-15T12:00:00"/>
    <m/>
    <m/>
  </r>
  <r>
    <n v="91473"/>
    <s v="Xã Bình Sơn"/>
    <n v="1848"/>
    <s v="Huyện Quỳnh Lưu"/>
    <n v="235"/>
    <x v="54"/>
    <s v="BTB"/>
    <x v="5"/>
    <x v="1"/>
    <m/>
    <m/>
    <d v="2026-05-15T12:00:00"/>
    <m/>
    <m/>
  </r>
  <r>
    <n v="91472"/>
    <s v="Xã Minh Lương"/>
    <n v="1848"/>
    <s v="Huyện Quỳnh Lưu"/>
    <n v="235"/>
    <x v="54"/>
    <s v="BTB"/>
    <x v="5"/>
    <x v="1"/>
    <m/>
    <m/>
    <d v="2026-05-15T12:00:00"/>
    <m/>
    <m/>
  </r>
  <r>
    <n v="290603"/>
    <s v="Xã Ngọc Sơn"/>
    <n v="1848"/>
    <s v="Huyện Quỳnh Lưu"/>
    <n v="235"/>
    <x v="54"/>
    <s v="BTB"/>
    <x v="5"/>
    <x v="1"/>
    <m/>
    <m/>
    <d v="2026-05-15T12:00:00"/>
    <m/>
    <m/>
  </r>
  <r>
    <n v="91474"/>
    <s v="Xã Phú Nghĩa"/>
    <n v="1848"/>
    <s v="Huyện Quỳnh Lưu"/>
    <n v="235"/>
    <x v="54"/>
    <s v="BTB"/>
    <x v="5"/>
    <x v="1"/>
    <m/>
    <m/>
    <d v="2026-05-15T12:00:00"/>
    <m/>
    <m/>
  </r>
  <r>
    <n v="290604"/>
    <s v="Xã Quỳnh Bá"/>
    <n v="1848"/>
    <s v="Huyện Quỳnh Lưu"/>
    <n v="235"/>
    <x v="54"/>
    <s v="BTB"/>
    <x v="5"/>
    <x v="1"/>
    <m/>
    <m/>
    <d v="2026-05-15T12:00:00"/>
    <m/>
    <m/>
  </r>
  <r>
    <n v="290605"/>
    <s v="Xã Quỳnh Bảng"/>
    <n v="1848"/>
    <s v="Huyện Quỳnh Lưu"/>
    <n v="235"/>
    <x v="54"/>
    <s v="BTB"/>
    <x v="5"/>
    <x v="1"/>
    <m/>
    <m/>
    <d v="2026-05-15T12:00:00"/>
    <m/>
    <m/>
  </r>
  <r>
    <n v="290606"/>
    <s v="Xã Quỳnh Châu"/>
    <n v="1848"/>
    <s v="Huyện Quỳnh Lưu"/>
    <n v="235"/>
    <x v="54"/>
    <s v="BTB"/>
    <x v="5"/>
    <x v="1"/>
    <m/>
    <m/>
    <d v="2026-05-15T12:00:00"/>
    <m/>
    <m/>
  </r>
  <r>
    <n v="290607"/>
    <s v="Xã Quỳnh Diễn"/>
    <n v="1848"/>
    <s v="Huyện Quỳnh Lưu"/>
    <n v="235"/>
    <x v="54"/>
    <s v="BTB"/>
    <x v="5"/>
    <x v="1"/>
    <m/>
    <m/>
    <d v="2026-05-15T12:00:00"/>
    <m/>
    <m/>
  </r>
  <r>
    <n v="290608"/>
    <s v="Xã Quỳnh Đôi"/>
    <n v="1848"/>
    <s v="Huyện Quỳnh Lưu"/>
    <n v="235"/>
    <x v="54"/>
    <s v="BTB"/>
    <x v="5"/>
    <x v="1"/>
    <m/>
    <m/>
    <d v="2026-05-15T12:00:00"/>
    <m/>
    <m/>
  </r>
  <r>
    <n v="290609"/>
    <s v="Xã Quỳnh Giang"/>
    <n v="1848"/>
    <s v="Huyện Quỳnh Lưu"/>
    <n v="235"/>
    <x v="54"/>
    <s v="BTB"/>
    <x v="5"/>
    <x v="1"/>
    <m/>
    <m/>
    <d v="2026-05-15T12:00:00"/>
    <m/>
    <m/>
  </r>
  <r>
    <n v="290610"/>
    <s v="Xã Quỳnh Hậu"/>
    <n v="1848"/>
    <s v="Huyện Quỳnh Lưu"/>
    <n v="235"/>
    <x v="54"/>
    <s v="BTB"/>
    <x v="5"/>
    <x v="1"/>
    <m/>
    <m/>
    <d v="2026-05-15T12:00:00"/>
    <m/>
    <m/>
  </r>
  <r>
    <n v="290611"/>
    <s v="Xã Quỳnh Hoa"/>
    <n v="1848"/>
    <s v="Huyện Quỳnh Lưu"/>
    <n v="235"/>
    <x v="54"/>
    <s v="BTB"/>
    <x v="5"/>
    <x v="1"/>
    <m/>
    <m/>
    <d v="2026-05-15T12:00:00"/>
    <m/>
    <m/>
  </r>
  <r>
    <n v="290612"/>
    <s v="Xã Quỳnh Hồng"/>
    <n v="1848"/>
    <s v="Huyện Quỳnh Lưu"/>
    <n v="235"/>
    <x v="54"/>
    <s v="BTB"/>
    <x v="5"/>
    <x v="1"/>
    <m/>
    <m/>
    <d v="2026-05-15T12:00:00"/>
    <m/>
    <m/>
  </r>
  <r>
    <n v="290613"/>
    <s v="Xã Quỳnh Hưng"/>
    <n v="1848"/>
    <s v="Huyện Quỳnh Lưu"/>
    <n v="235"/>
    <x v="54"/>
    <s v="BTB"/>
    <x v="5"/>
    <x v="1"/>
    <m/>
    <m/>
    <d v="2026-05-15T12:00:00"/>
    <m/>
    <m/>
  </r>
  <r>
    <n v="290614"/>
    <s v="Xã Quỳnh Lâm"/>
    <n v="1848"/>
    <s v="Huyện Quỳnh Lưu"/>
    <n v="235"/>
    <x v="54"/>
    <s v="BTB"/>
    <x v="5"/>
    <x v="1"/>
    <m/>
    <m/>
    <d v="2026-05-15T12:00:00"/>
    <m/>
    <m/>
  </r>
  <r>
    <n v="290615"/>
    <s v="Xã Quỳnh Long"/>
    <n v="1848"/>
    <s v="Huyện Quỳnh Lưu"/>
    <n v="235"/>
    <x v="54"/>
    <s v="BTB"/>
    <x v="5"/>
    <x v="1"/>
    <m/>
    <m/>
    <d v="2026-05-15T12:00:00"/>
    <m/>
    <m/>
  </r>
  <r>
    <n v="290616"/>
    <s v="Xã Quỳnh Lương"/>
    <n v="1848"/>
    <s v="Huyện Quỳnh Lưu"/>
    <n v="235"/>
    <x v="54"/>
    <s v="BTB"/>
    <x v="5"/>
    <x v="1"/>
    <m/>
    <m/>
    <d v="2026-05-15T12:00:00"/>
    <m/>
    <m/>
  </r>
  <r>
    <n v="290617"/>
    <s v="Xã Quỳnh Minh"/>
    <n v="1848"/>
    <s v="Huyện Quỳnh Lưu"/>
    <n v="235"/>
    <x v="54"/>
    <s v="BTB"/>
    <x v="5"/>
    <x v="1"/>
    <m/>
    <m/>
    <d v="2026-05-15T12:00:00"/>
    <m/>
    <m/>
  </r>
  <r>
    <n v="290618"/>
    <s v="Xã Quỳnh Mỹ"/>
    <n v="1848"/>
    <s v="Huyện Quỳnh Lưu"/>
    <n v="235"/>
    <x v="54"/>
    <s v="BTB"/>
    <x v="5"/>
    <x v="1"/>
    <m/>
    <m/>
    <d v="2026-05-15T12:00:00"/>
    <m/>
    <m/>
  </r>
  <r>
    <n v="290619"/>
    <s v="Xã Quỳnh Nghĩa"/>
    <n v="1848"/>
    <s v="Huyện Quỳnh Lưu"/>
    <n v="235"/>
    <x v="54"/>
    <s v="BTB"/>
    <x v="5"/>
    <x v="1"/>
    <m/>
    <m/>
    <d v="2026-05-15T12:00:00"/>
    <m/>
    <m/>
  </r>
  <r>
    <n v="290620"/>
    <s v="Xã Quỳnh Ngọc"/>
    <n v="1848"/>
    <s v="Huyện Quỳnh Lưu"/>
    <n v="235"/>
    <x v="54"/>
    <s v="BTB"/>
    <x v="5"/>
    <x v="1"/>
    <m/>
    <m/>
    <d v="2026-05-15T12:00:00"/>
    <m/>
    <m/>
  </r>
  <r>
    <n v="91471"/>
    <s v="Xã Quỳnh Sơn"/>
    <n v="1848"/>
    <s v="Huyện Quỳnh Lưu"/>
    <n v="235"/>
    <x v="54"/>
    <s v="BTB"/>
    <x v="5"/>
    <x v="1"/>
    <m/>
    <m/>
    <d v="2026-05-15T12:00:00"/>
    <m/>
    <m/>
  </r>
  <r>
    <n v="290621"/>
    <s v="Xã Quỳnh Tam"/>
    <n v="1848"/>
    <s v="Huyện Quỳnh Lưu"/>
    <n v="235"/>
    <x v="54"/>
    <s v="BTB"/>
    <x v="5"/>
    <x v="1"/>
    <m/>
    <m/>
    <d v="2026-05-15T12:00:00"/>
    <m/>
    <m/>
  </r>
  <r>
    <n v="290622"/>
    <s v="Xã Quỳnh Tân"/>
    <n v="1848"/>
    <s v="Huyện Quỳnh Lưu"/>
    <n v="235"/>
    <x v="54"/>
    <s v="BTB"/>
    <x v="5"/>
    <x v="1"/>
    <m/>
    <m/>
    <d v="2026-05-15T12:00:00"/>
    <m/>
    <m/>
  </r>
  <r>
    <n v="290623"/>
    <s v="Xã Quỳnh Thạch"/>
    <n v="1848"/>
    <s v="Huyện Quỳnh Lưu"/>
    <n v="235"/>
    <x v="54"/>
    <s v="BTB"/>
    <x v="5"/>
    <x v="1"/>
    <m/>
    <m/>
    <d v="2026-05-15T12:00:00"/>
    <m/>
    <m/>
  </r>
  <r>
    <n v="290624"/>
    <s v="Xã Quỳnh Thắng"/>
    <n v="1848"/>
    <s v="Huyện Quỳnh Lưu"/>
    <n v="235"/>
    <x v="54"/>
    <s v="BTB"/>
    <x v="5"/>
    <x v="1"/>
    <m/>
    <m/>
    <d v="2026-05-15T12:00:00"/>
    <m/>
    <m/>
  </r>
  <r>
    <n v="290625"/>
    <s v="Xã Quỳnh Thanh"/>
    <n v="1848"/>
    <s v="Huyện Quỳnh Lưu"/>
    <n v="235"/>
    <x v="54"/>
    <s v="BTB"/>
    <x v="5"/>
    <x v="1"/>
    <m/>
    <m/>
    <d v="2026-05-15T12:00:00"/>
    <m/>
    <m/>
  </r>
  <r>
    <n v="290626"/>
    <s v="Xã Quỳnh Thọ"/>
    <n v="1848"/>
    <s v="Huyện Quỳnh Lưu"/>
    <n v="235"/>
    <x v="54"/>
    <s v="BTB"/>
    <x v="5"/>
    <x v="1"/>
    <m/>
    <m/>
    <d v="2026-05-15T12:00:00"/>
    <m/>
    <m/>
  </r>
  <r>
    <n v="290627"/>
    <s v="Xã Quỳnh Thuận"/>
    <n v="1848"/>
    <s v="Huyện Quỳnh Lưu"/>
    <n v="235"/>
    <x v="54"/>
    <s v="BTB"/>
    <x v="5"/>
    <x v="1"/>
    <m/>
    <m/>
    <d v="2026-05-15T12:00:00"/>
    <m/>
    <m/>
  </r>
  <r>
    <n v="290628"/>
    <s v="Xã Quỳnh Văn"/>
    <n v="1848"/>
    <s v="Huyện Quỳnh Lưu"/>
    <n v="235"/>
    <x v="54"/>
    <s v="BTB"/>
    <x v="5"/>
    <x v="1"/>
    <m/>
    <m/>
    <d v="2026-05-15T12:00:00"/>
    <m/>
    <m/>
  </r>
  <r>
    <n v="290629"/>
    <s v="Xã Quỳnh Yên"/>
    <n v="1848"/>
    <s v="Huyện Quỳnh Lưu"/>
    <n v="235"/>
    <x v="54"/>
    <s v="BTB"/>
    <x v="5"/>
    <x v="1"/>
    <m/>
    <m/>
    <d v="2026-05-15T12:00:00"/>
    <m/>
    <m/>
  </r>
  <r>
    <n v="290630"/>
    <s v="Xã Sơn Hải"/>
    <n v="1848"/>
    <s v="Huyện Quỳnh Lưu"/>
    <n v="235"/>
    <x v="54"/>
    <s v="BTB"/>
    <x v="5"/>
    <x v="1"/>
    <m/>
    <m/>
    <d v="2026-05-15T12:00:00"/>
    <m/>
    <m/>
  </r>
  <r>
    <n v="290631"/>
    <s v="Xã Tân Sơn"/>
    <n v="1848"/>
    <s v="Huyện Quỳnh Lưu"/>
    <n v="235"/>
    <x v="54"/>
    <s v="BTB"/>
    <x v="5"/>
    <x v="1"/>
    <m/>
    <m/>
    <d v="2026-05-15T12:00:00"/>
    <m/>
    <m/>
  </r>
  <r>
    <n v="290632"/>
    <s v="Xã Tân Thắng"/>
    <n v="1848"/>
    <s v="Huyện Quỳnh Lưu"/>
    <n v="235"/>
    <x v="54"/>
    <s v="BTB"/>
    <x v="5"/>
    <x v="1"/>
    <m/>
    <m/>
    <d v="2026-05-15T12:00:00"/>
    <m/>
    <m/>
  </r>
  <r>
    <n v="91476"/>
    <s v="Xã Thuận Long"/>
    <n v="1848"/>
    <s v="Huyện Quỳnh Lưu"/>
    <n v="235"/>
    <x v="54"/>
    <s v="BTB"/>
    <x v="5"/>
    <x v="1"/>
    <m/>
    <m/>
    <d v="2026-05-15T12:00:00"/>
    <m/>
    <m/>
  </r>
  <r>
    <n v="290633"/>
    <s v="Xã Tiến Thủy"/>
    <n v="1848"/>
    <s v="Huyện Quỳnh Lưu"/>
    <n v="235"/>
    <x v="54"/>
    <s v="BTB"/>
    <x v="5"/>
    <x v="1"/>
    <m/>
    <m/>
    <d v="2026-05-15T12:00:00"/>
    <m/>
    <m/>
  </r>
  <r>
    <n v="91475"/>
    <s v="Xã Văn Hải"/>
    <n v="1848"/>
    <s v="Huyện Quỳnh Lưu"/>
    <n v="235"/>
    <x v="54"/>
    <s v="BTB"/>
    <x v="5"/>
    <x v="1"/>
    <m/>
    <m/>
    <d v="2026-05-15T12:00:00"/>
    <m/>
    <m/>
  </r>
  <r>
    <n v="291001"/>
    <s v="Thị trấn Tân Kỳ"/>
    <n v="1845"/>
    <s v="Huyện Tân Kỳ"/>
    <n v="235"/>
    <x v="54"/>
    <s v="BTB"/>
    <x v="5"/>
    <x v="1"/>
    <m/>
    <m/>
    <d v="2026-05-15T12:00:00"/>
    <m/>
    <m/>
  </r>
  <r>
    <n v="91478"/>
    <s v="Xã Bình Hợp"/>
    <n v="1845"/>
    <s v="Huyện Tân Kỳ"/>
    <n v="235"/>
    <x v="54"/>
    <s v="BTB"/>
    <x v="5"/>
    <x v="1"/>
    <m/>
    <m/>
    <d v="2026-05-15T12:00:00"/>
    <m/>
    <m/>
  </r>
  <r>
    <n v="291002"/>
    <s v="Xã Đồng Văn"/>
    <n v="1845"/>
    <s v="Huyện Tân Kỳ"/>
    <n v="235"/>
    <x v="54"/>
    <s v="BTB"/>
    <x v="5"/>
    <x v="1"/>
    <m/>
    <m/>
    <d v="2026-05-15T12:00:00"/>
    <m/>
    <m/>
  </r>
  <r>
    <n v="291003"/>
    <s v="Xã Giai Xuân"/>
    <n v="1845"/>
    <s v="Huyện Tân Kỳ"/>
    <n v="235"/>
    <x v="54"/>
    <s v="BTB"/>
    <x v="5"/>
    <x v="1"/>
    <m/>
    <m/>
    <d v="2026-05-15T12:00:00"/>
    <m/>
    <m/>
  </r>
  <r>
    <n v="91479"/>
    <s v="Xã Hoàn Long"/>
    <n v="1845"/>
    <s v="Huyện Tân Kỳ"/>
    <n v="235"/>
    <x v="54"/>
    <s v="BTB"/>
    <x v="5"/>
    <x v="1"/>
    <m/>
    <m/>
    <d v="2026-05-15T12:00:00"/>
    <m/>
    <m/>
  </r>
  <r>
    <n v="291004"/>
    <s v="Xã Hương Sơn"/>
    <n v="1845"/>
    <s v="Huyện Tân Kỳ"/>
    <n v="235"/>
    <x v="54"/>
    <s v="BTB"/>
    <x v="5"/>
    <x v="1"/>
    <m/>
    <m/>
    <d v="2026-05-15T12:00:00"/>
    <m/>
    <m/>
  </r>
  <r>
    <n v="291005"/>
    <s v="Xã Kỳ Sơn"/>
    <n v="1845"/>
    <s v="Huyện Tân Kỳ"/>
    <n v="235"/>
    <x v="54"/>
    <s v="BTB"/>
    <x v="5"/>
    <x v="1"/>
    <m/>
    <m/>
    <d v="2026-05-15T12:00:00"/>
    <m/>
    <m/>
  </r>
  <r>
    <n v="291006"/>
    <s v="Xã Kỳ Tân"/>
    <n v="1845"/>
    <s v="Huyện Tân Kỳ"/>
    <n v="235"/>
    <x v="54"/>
    <s v="BTB"/>
    <x v="5"/>
    <x v="1"/>
    <m/>
    <m/>
    <d v="2026-05-15T12:00:00"/>
    <m/>
    <m/>
  </r>
  <r>
    <n v="291007"/>
    <s v="Xã Nghĩa Bình"/>
    <n v="1845"/>
    <s v="Huyện Tân Kỳ"/>
    <n v="235"/>
    <x v="54"/>
    <s v="BTB"/>
    <x v="5"/>
    <x v="1"/>
    <m/>
    <m/>
    <d v="2026-05-15T12:00:00"/>
    <m/>
    <m/>
  </r>
  <r>
    <n v="291008"/>
    <s v="Xã Nghĩa Đồng"/>
    <n v="1845"/>
    <s v="Huyện Tân Kỳ"/>
    <n v="235"/>
    <x v="54"/>
    <s v="BTB"/>
    <x v="5"/>
    <x v="1"/>
    <m/>
    <m/>
    <d v="2026-05-15T12:00:00"/>
    <m/>
    <m/>
  </r>
  <r>
    <n v="291009"/>
    <s v="Xã Nghĩa Dũng"/>
    <n v="1845"/>
    <s v="Huyện Tân Kỳ"/>
    <n v="235"/>
    <x v="54"/>
    <s v="BTB"/>
    <x v="5"/>
    <x v="1"/>
    <m/>
    <m/>
    <d v="2026-05-15T12:00:00"/>
    <m/>
    <m/>
  </r>
  <r>
    <n v="291010"/>
    <s v="Xã Nghĩa Hành"/>
    <n v="1845"/>
    <s v="Huyện Tân Kỳ"/>
    <n v="235"/>
    <x v="54"/>
    <s v="BTB"/>
    <x v="5"/>
    <x v="1"/>
    <m/>
    <m/>
    <d v="2026-05-15T12:00:00"/>
    <m/>
    <m/>
  </r>
  <r>
    <n v="291011"/>
    <s v="Xã Nghĩa Hoàn"/>
    <n v="1845"/>
    <s v="Huyện Tân Kỳ"/>
    <n v="235"/>
    <x v="54"/>
    <s v="BTB"/>
    <x v="5"/>
    <x v="1"/>
    <m/>
    <m/>
    <d v="2026-05-15T12:00:00"/>
    <m/>
    <m/>
  </r>
  <r>
    <n v="291012"/>
    <s v="Xã Nghĩa Hợp"/>
    <n v="1845"/>
    <s v="Huyện Tân Kỳ"/>
    <n v="235"/>
    <x v="54"/>
    <s v="BTB"/>
    <x v="5"/>
    <x v="1"/>
    <m/>
    <m/>
    <d v="2026-05-15T12:00:00"/>
    <m/>
    <m/>
  </r>
  <r>
    <n v="291013"/>
    <s v="Xã Nghĩa Phúc"/>
    <n v="1845"/>
    <s v="Huyện Tân Kỳ"/>
    <n v="235"/>
    <x v="54"/>
    <s v="BTB"/>
    <x v="5"/>
    <x v="1"/>
    <m/>
    <m/>
    <d v="2026-05-15T12:00:00"/>
    <m/>
    <m/>
  </r>
  <r>
    <n v="291014"/>
    <s v="Xã Nghĩa Thái"/>
    <n v="1845"/>
    <s v="Huyện Tân Kỳ"/>
    <n v="235"/>
    <x v="54"/>
    <s v="BTB"/>
    <x v="5"/>
    <x v="1"/>
    <m/>
    <m/>
    <d v="2026-05-15T12:00:00"/>
    <m/>
    <m/>
  </r>
  <r>
    <n v="291015"/>
    <s v="Xã Phú Sơn"/>
    <n v="1845"/>
    <s v="Huyện Tân Kỳ"/>
    <n v="235"/>
    <x v="54"/>
    <s v="BTB"/>
    <x v="5"/>
    <x v="1"/>
    <m/>
    <m/>
    <d v="2026-05-15T12:00:00"/>
    <m/>
    <m/>
  </r>
  <r>
    <n v="291016"/>
    <s v="Xã Tân An"/>
    <n v="1845"/>
    <s v="Huyện Tân Kỳ"/>
    <n v="235"/>
    <x v="54"/>
    <s v="BTB"/>
    <x v="5"/>
    <x v="1"/>
    <m/>
    <m/>
    <d v="2026-05-15T12:00:00"/>
    <m/>
    <m/>
  </r>
  <r>
    <n v="291017"/>
    <s v="Xã Tân Hợp"/>
    <n v="1845"/>
    <s v="Huyện Tân Kỳ"/>
    <n v="235"/>
    <x v="54"/>
    <s v="BTB"/>
    <x v="5"/>
    <x v="1"/>
    <m/>
    <m/>
    <d v="2026-05-15T12:00:00"/>
    <m/>
    <m/>
  </r>
  <r>
    <n v="291018"/>
    <s v="Xã Tân Hương"/>
    <n v="1845"/>
    <s v="Huyện Tân Kỳ"/>
    <n v="235"/>
    <x v="54"/>
    <s v="BTB"/>
    <x v="5"/>
    <x v="1"/>
    <m/>
    <m/>
    <d v="2026-05-15T12:00:00"/>
    <m/>
    <m/>
  </r>
  <r>
    <n v="291019"/>
    <s v="Xã Tân Long"/>
    <n v="1845"/>
    <s v="Huyện Tân Kỳ"/>
    <n v="235"/>
    <x v="54"/>
    <s v="BTB"/>
    <x v="5"/>
    <x v="1"/>
    <m/>
    <m/>
    <d v="2026-05-15T12:00:00"/>
    <m/>
    <m/>
  </r>
  <r>
    <n v="291020"/>
    <s v="Xã Tân Phú"/>
    <n v="1845"/>
    <s v="Huyện Tân Kỳ"/>
    <n v="235"/>
    <x v="54"/>
    <s v="BTB"/>
    <x v="5"/>
    <x v="1"/>
    <m/>
    <m/>
    <d v="2026-05-15T12:00:00"/>
    <m/>
    <m/>
  </r>
  <r>
    <n v="291021"/>
    <s v="Xã Tân Xuân"/>
    <n v="1845"/>
    <s v="Huyện Tân Kỳ"/>
    <n v="235"/>
    <x v="54"/>
    <s v="BTB"/>
    <x v="5"/>
    <x v="1"/>
    <m/>
    <m/>
    <d v="2026-05-15T12:00:00"/>
    <m/>
    <m/>
  </r>
  <r>
    <n v="291022"/>
    <s v="Xã Tiên Kỳ"/>
    <n v="1845"/>
    <s v="Huyện Tân Kỳ"/>
    <n v="235"/>
    <x v="54"/>
    <s v="BTB"/>
    <x v="5"/>
    <x v="1"/>
    <m/>
    <m/>
    <d v="2026-05-15T12:00:00"/>
    <m/>
    <m/>
  </r>
  <r>
    <n v="91487"/>
    <s v="Thị trấn Dùng"/>
    <n v="3291"/>
    <s v="Huyện Thanh Chương"/>
    <n v="235"/>
    <x v="54"/>
    <s v="BTB"/>
    <x v="5"/>
    <x v="1"/>
    <m/>
    <m/>
    <d v="2026-05-15T12:00:00"/>
    <m/>
    <m/>
  </r>
  <r>
    <n v="291501"/>
    <s v="Thị trấn Thanh Chương"/>
    <n v="3291"/>
    <s v="Huyện Thanh Chương"/>
    <n v="235"/>
    <x v="54"/>
    <s v="BTB"/>
    <x v="5"/>
    <x v="1"/>
    <m/>
    <m/>
    <d v="2026-05-15T12:00:00"/>
    <m/>
    <m/>
  </r>
  <r>
    <n v="291502"/>
    <s v="Xã Cát Văn"/>
    <n v="3291"/>
    <s v="Huyện Thanh Chương"/>
    <n v="235"/>
    <x v="54"/>
    <s v="BTB"/>
    <x v="5"/>
    <x v="1"/>
    <m/>
    <m/>
    <d v="2026-05-15T12:00:00"/>
    <m/>
    <m/>
  </r>
  <r>
    <n v="800093"/>
    <s v="Xã Đại Đồng"/>
    <n v="3291"/>
    <s v="Huyện Thanh Chương"/>
    <n v="235"/>
    <x v="54"/>
    <s v="BTB"/>
    <x v="5"/>
    <x v="1"/>
    <m/>
    <m/>
    <d v="2026-05-15T12:00:00"/>
    <m/>
    <m/>
  </r>
  <r>
    <n v="291503"/>
    <s v="Xã Đồng Văn"/>
    <n v="3291"/>
    <s v="Huyện Thanh Chương"/>
    <n v="235"/>
    <x v="54"/>
    <s v="BTB"/>
    <x v="5"/>
    <x v="1"/>
    <m/>
    <m/>
    <d v="2026-05-15T12:00:00"/>
    <m/>
    <m/>
  </r>
  <r>
    <n v="291504"/>
    <s v="Xã Hạnh Lâm"/>
    <n v="3291"/>
    <s v="Huyện Thanh Chương"/>
    <n v="235"/>
    <x v="54"/>
    <s v="BTB"/>
    <x v="5"/>
    <x v="1"/>
    <m/>
    <m/>
    <d v="2026-05-15T12:00:00"/>
    <m/>
    <m/>
  </r>
  <r>
    <n v="91492"/>
    <s v="Xã Kim Bảng"/>
    <n v="3291"/>
    <s v="Huyện Thanh Chương"/>
    <n v="235"/>
    <x v="54"/>
    <s v="BTB"/>
    <x v="5"/>
    <x v="1"/>
    <m/>
    <m/>
    <d v="2026-05-15T12:00:00"/>
    <m/>
    <m/>
  </r>
  <r>
    <n v="91493"/>
    <s v="Xã Mai Giang"/>
    <n v="3291"/>
    <s v="Huyện Thanh Chương"/>
    <n v="235"/>
    <x v="54"/>
    <s v="BTB"/>
    <x v="5"/>
    <x v="1"/>
    <m/>
    <m/>
    <d v="2026-05-15T12:00:00"/>
    <m/>
    <m/>
  </r>
  <r>
    <n v="91488"/>
    <s v="Xã Minh Sơn"/>
    <n v="3291"/>
    <s v="Huyện Thanh Chương"/>
    <n v="235"/>
    <x v="54"/>
    <s v="BTB"/>
    <x v="5"/>
    <x v="1"/>
    <m/>
    <m/>
    <d v="2026-05-15T12:00:00"/>
    <m/>
    <m/>
  </r>
  <r>
    <n v="91491"/>
    <s v="Xã Minh Tiến"/>
    <n v="3291"/>
    <s v="Huyện Thanh Chương"/>
    <n v="235"/>
    <x v="54"/>
    <s v="BTB"/>
    <x v="5"/>
    <x v="1"/>
    <m/>
    <m/>
    <d v="2026-05-15T12:00:00"/>
    <m/>
    <m/>
  </r>
  <r>
    <n v="291505"/>
    <s v="Xã Ngọc Lâm"/>
    <n v="3291"/>
    <s v="Huyện Thanh Chương"/>
    <n v="235"/>
    <x v="54"/>
    <s v="BTB"/>
    <x v="5"/>
    <x v="1"/>
    <m/>
    <m/>
    <d v="2026-05-15T12:00:00"/>
    <m/>
    <m/>
  </r>
  <r>
    <n v="291506"/>
    <s v="Xã Ngọc Sơn"/>
    <n v="3291"/>
    <s v="Huyện Thanh Chương"/>
    <n v="235"/>
    <x v="54"/>
    <s v="BTB"/>
    <x v="5"/>
    <x v="1"/>
    <m/>
    <m/>
    <d v="2026-05-15T12:00:00"/>
    <m/>
    <m/>
  </r>
  <r>
    <n v="291507"/>
    <s v="Xã Phong Thịnh"/>
    <n v="3291"/>
    <s v="Huyện Thanh Chương"/>
    <n v="235"/>
    <x v="54"/>
    <s v="BTB"/>
    <x v="5"/>
    <x v="1"/>
    <m/>
    <m/>
    <d v="2026-05-15T12:00:00"/>
    <m/>
    <m/>
  </r>
  <r>
    <n v="291508"/>
    <s v="Xã Thanh An"/>
    <n v="3291"/>
    <s v="Huyện Thanh Chương"/>
    <n v="235"/>
    <x v="54"/>
    <s v="BTB"/>
    <x v="5"/>
    <x v="1"/>
    <m/>
    <m/>
    <d v="2026-05-15T12:00:00"/>
    <m/>
    <m/>
  </r>
  <r>
    <n v="291509"/>
    <s v="Xã Thanh Chi"/>
    <n v="3291"/>
    <s v="Huyện Thanh Chương"/>
    <n v="235"/>
    <x v="54"/>
    <s v="BTB"/>
    <x v="5"/>
    <x v="1"/>
    <m/>
    <m/>
    <d v="2026-05-15T12:00:00"/>
    <m/>
    <m/>
  </r>
  <r>
    <n v="291510"/>
    <s v="Xã Thanh Đồng"/>
    <n v="3291"/>
    <s v="Huyện Thanh Chương"/>
    <n v="235"/>
    <x v="54"/>
    <s v="BTB"/>
    <x v="5"/>
    <x v="1"/>
    <m/>
    <m/>
    <d v="2026-05-15T12:00:00"/>
    <m/>
    <m/>
  </r>
  <r>
    <n v="291511"/>
    <s v="Xã Thanh Đức"/>
    <n v="3291"/>
    <s v="Huyện Thanh Chương"/>
    <n v="235"/>
    <x v="54"/>
    <s v="BTB"/>
    <x v="5"/>
    <x v="1"/>
    <m/>
    <m/>
    <d v="2026-05-15T12:00:00"/>
    <m/>
    <m/>
  </r>
  <r>
    <n v="291512"/>
    <s v="Xã Thanh Dương"/>
    <n v="3291"/>
    <s v="Huyện Thanh Chương"/>
    <n v="235"/>
    <x v="54"/>
    <s v="BTB"/>
    <x v="5"/>
    <x v="1"/>
    <m/>
    <m/>
    <d v="2026-05-15T12:00:00"/>
    <m/>
    <m/>
  </r>
  <r>
    <n v="291513"/>
    <s v="Xã Thanh Giang"/>
    <n v="3291"/>
    <s v="Huyện Thanh Chương"/>
    <n v="235"/>
    <x v="54"/>
    <s v="BTB"/>
    <x v="5"/>
    <x v="1"/>
    <m/>
    <m/>
    <d v="2026-05-15T12:00:00"/>
    <m/>
    <m/>
  </r>
  <r>
    <n v="291514"/>
    <s v="Xã Thanh Hà"/>
    <n v="3291"/>
    <s v="Huyện Thanh Chương"/>
    <n v="235"/>
    <x v="54"/>
    <s v="BTB"/>
    <x v="5"/>
    <x v="1"/>
    <m/>
    <m/>
    <d v="2026-05-15T12:00:00"/>
    <m/>
    <m/>
  </r>
  <r>
    <n v="291515"/>
    <s v="Xã Thanh Hòa"/>
    <n v="3291"/>
    <s v="Huyện Thanh Chương"/>
    <n v="235"/>
    <x v="54"/>
    <s v="BTB"/>
    <x v="5"/>
    <x v="1"/>
    <m/>
    <m/>
    <d v="2026-05-15T12:00:00"/>
    <m/>
    <m/>
  </r>
  <r>
    <n v="291516"/>
    <s v="Xã Thanh Hưng"/>
    <n v="3291"/>
    <s v="Huyện Thanh Chương"/>
    <n v="235"/>
    <x v="54"/>
    <s v="BTB"/>
    <x v="5"/>
    <x v="1"/>
    <m/>
    <m/>
    <d v="2026-05-15T12:00:00"/>
    <m/>
    <m/>
  </r>
  <r>
    <n v="291517"/>
    <s v="Xã Thanh Hương"/>
    <n v="3291"/>
    <s v="Huyện Thanh Chương"/>
    <n v="235"/>
    <x v="54"/>
    <s v="BTB"/>
    <x v="5"/>
    <x v="1"/>
    <m/>
    <m/>
    <d v="2026-05-15T12:00:00"/>
    <m/>
    <m/>
  </r>
  <r>
    <n v="291518"/>
    <s v="Xã Thanh Khai"/>
    <n v="3291"/>
    <s v="Huyện Thanh Chương"/>
    <n v="235"/>
    <x v="54"/>
    <s v="BTB"/>
    <x v="5"/>
    <x v="1"/>
    <m/>
    <m/>
    <d v="2026-05-15T12:00:00"/>
    <m/>
    <m/>
  </r>
  <r>
    <n v="291519"/>
    <s v="Xã Thanh Khê"/>
    <n v="3291"/>
    <s v="Huyện Thanh Chương"/>
    <n v="235"/>
    <x v="54"/>
    <s v="BTB"/>
    <x v="5"/>
    <x v="1"/>
    <m/>
    <m/>
    <d v="2026-05-15T12:00:00"/>
    <m/>
    <m/>
  </r>
  <r>
    <n v="291520"/>
    <s v="Xã Thanh Lâm"/>
    <n v="3291"/>
    <s v="Huyện Thanh Chương"/>
    <n v="235"/>
    <x v="54"/>
    <s v="BTB"/>
    <x v="5"/>
    <x v="1"/>
    <m/>
    <m/>
    <d v="2026-05-15T12:00:00"/>
    <m/>
    <m/>
  </r>
  <r>
    <n v="291521"/>
    <s v="Xã Thanh Liên"/>
    <n v="3291"/>
    <s v="Huyện Thanh Chương"/>
    <n v="235"/>
    <x v="54"/>
    <s v="BTB"/>
    <x v="5"/>
    <x v="1"/>
    <m/>
    <m/>
    <d v="2026-05-15T12:00:00"/>
    <m/>
    <m/>
  </r>
  <r>
    <n v="291522"/>
    <s v="Xã Thanh Lĩnh"/>
    <n v="3291"/>
    <s v="Huyện Thanh Chương"/>
    <n v="235"/>
    <x v="54"/>
    <s v="BTB"/>
    <x v="5"/>
    <x v="1"/>
    <m/>
    <m/>
    <d v="2026-05-15T12:00:00"/>
    <m/>
    <m/>
  </r>
  <r>
    <n v="291523"/>
    <s v="Xã Thanh Long"/>
    <n v="3291"/>
    <s v="Huyện Thanh Chương"/>
    <n v="235"/>
    <x v="54"/>
    <s v="BTB"/>
    <x v="5"/>
    <x v="1"/>
    <m/>
    <m/>
    <d v="2026-05-15T12:00:00"/>
    <m/>
    <m/>
  </r>
  <r>
    <n v="291524"/>
    <s v="Xã Thanh Lương"/>
    <n v="3291"/>
    <s v="Huyện Thanh Chương"/>
    <n v="235"/>
    <x v="54"/>
    <s v="BTB"/>
    <x v="5"/>
    <x v="1"/>
    <m/>
    <m/>
    <d v="2026-05-15T12:00:00"/>
    <m/>
    <m/>
  </r>
  <r>
    <n v="291525"/>
    <s v="Xã Thanh Mai"/>
    <n v="3291"/>
    <s v="Huyện Thanh Chương"/>
    <n v="235"/>
    <x v="54"/>
    <s v="BTB"/>
    <x v="5"/>
    <x v="1"/>
    <m/>
    <m/>
    <d v="2026-05-15T12:00:00"/>
    <m/>
    <m/>
  </r>
  <r>
    <n v="291526"/>
    <s v="Xã Thanh Mỹ"/>
    <n v="3291"/>
    <s v="Huyện Thanh Chương"/>
    <n v="235"/>
    <x v="54"/>
    <s v="BTB"/>
    <x v="5"/>
    <x v="1"/>
    <m/>
    <m/>
    <d v="2026-05-15T12:00:00"/>
    <m/>
    <m/>
  </r>
  <r>
    <n v="291527"/>
    <s v="Xã Thanh Ngọc"/>
    <n v="3291"/>
    <s v="Huyện Thanh Chương"/>
    <n v="235"/>
    <x v="54"/>
    <s v="BTB"/>
    <x v="5"/>
    <x v="1"/>
    <m/>
    <m/>
    <d v="2026-05-15T12:00:00"/>
    <m/>
    <m/>
  </r>
  <r>
    <n v="291528"/>
    <s v="Xã Thanh Nho"/>
    <n v="3291"/>
    <s v="Huyện Thanh Chương"/>
    <n v="235"/>
    <x v="54"/>
    <s v="BTB"/>
    <x v="5"/>
    <x v="1"/>
    <m/>
    <m/>
    <d v="2026-05-15T12:00:00"/>
    <m/>
    <m/>
  </r>
  <r>
    <n v="291529"/>
    <s v="Xã Thanh Phong"/>
    <n v="3291"/>
    <s v="Huyện Thanh Chương"/>
    <n v="235"/>
    <x v="54"/>
    <s v="BTB"/>
    <x v="5"/>
    <x v="1"/>
    <m/>
    <m/>
    <d v="2026-05-15T12:00:00"/>
    <m/>
    <m/>
  </r>
  <r>
    <n v="91489"/>
    <s v="Xã Thanh Quả"/>
    <n v="3291"/>
    <s v="Huyện Thanh Chương"/>
    <n v="235"/>
    <x v="54"/>
    <s v="BTB"/>
    <x v="5"/>
    <x v="1"/>
    <m/>
    <m/>
    <d v="2026-05-15T12:00:00"/>
    <m/>
    <m/>
  </r>
  <r>
    <n v="291530"/>
    <s v="Xã Thanh Sơn"/>
    <n v="3291"/>
    <s v="Huyện Thanh Chương"/>
    <n v="235"/>
    <x v="54"/>
    <s v="BTB"/>
    <x v="5"/>
    <x v="1"/>
    <m/>
    <m/>
    <d v="2026-05-15T12:00:00"/>
    <m/>
    <m/>
  </r>
  <r>
    <n v="291531"/>
    <s v="Xã Thanh Thịnh"/>
    <n v="3291"/>
    <s v="Huyện Thanh Chương"/>
    <n v="235"/>
    <x v="54"/>
    <s v="BTB"/>
    <x v="5"/>
    <x v="1"/>
    <m/>
    <m/>
    <d v="2026-05-15T12:00:00"/>
    <m/>
    <m/>
  </r>
  <r>
    <n v="291532"/>
    <s v="Xã Thanh Thủy"/>
    <n v="3291"/>
    <s v="Huyện Thanh Chương"/>
    <n v="235"/>
    <x v="54"/>
    <s v="BTB"/>
    <x v="5"/>
    <x v="1"/>
    <m/>
    <m/>
    <d v="2026-05-15T12:00:00"/>
    <m/>
    <m/>
  </r>
  <r>
    <n v="291533"/>
    <s v="Xã Thanh Tiên"/>
    <n v="3291"/>
    <s v="Huyện Thanh Chương"/>
    <n v="235"/>
    <x v="54"/>
    <s v="BTB"/>
    <x v="5"/>
    <x v="1"/>
    <m/>
    <m/>
    <d v="2026-05-15T12:00:00"/>
    <m/>
    <m/>
  </r>
  <r>
    <n v="291534"/>
    <s v="Xã Thanh Tùng"/>
    <n v="3291"/>
    <s v="Huyện Thanh Chương"/>
    <n v="235"/>
    <x v="54"/>
    <s v="BTB"/>
    <x v="5"/>
    <x v="1"/>
    <m/>
    <m/>
    <d v="2026-05-15T12:00:00"/>
    <m/>
    <m/>
  </r>
  <r>
    <n v="291535"/>
    <s v="Xã Thanh Tường"/>
    <n v="3291"/>
    <s v="Huyện Thanh Chương"/>
    <n v="235"/>
    <x v="54"/>
    <s v="BTB"/>
    <x v="5"/>
    <x v="1"/>
    <m/>
    <m/>
    <d v="2026-05-15T12:00:00"/>
    <m/>
    <m/>
  </r>
  <r>
    <n v="291536"/>
    <s v="Xã Thanh Văn"/>
    <n v="3291"/>
    <s v="Huyện Thanh Chương"/>
    <n v="235"/>
    <x v="54"/>
    <s v="BTB"/>
    <x v="5"/>
    <x v="1"/>
    <m/>
    <m/>
    <d v="2026-05-15T12:00:00"/>
    <m/>
    <m/>
  </r>
  <r>
    <n v="291537"/>
    <s v="Xã Thanh Xuân"/>
    <n v="3291"/>
    <s v="Huyện Thanh Chương"/>
    <n v="235"/>
    <x v="54"/>
    <s v="BTB"/>
    <x v="5"/>
    <x v="1"/>
    <m/>
    <m/>
    <d v="2026-05-15T12:00:00"/>
    <m/>
    <m/>
  </r>
  <r>
    <n v="291538"/>
    <s v="Xã Thanh Yên"/>
    <n v="3291"/>
    <s v="Huyện Thanh Chương"/>
    <n v="235"/>
    <x v="54"/>
    <s v="BTB"/>
    <x v="5"/>
    <x v="1"/>
    <m/>
    <m/>
    <d v="2026-05-15T12:00:00"/>
    <m/>
    <m/>
  </r>
  <r>
    <n v="291539"/>
    <s v="Xã Võ Liệt"/>
    <n v="3291"/>
    <s v="Huyện Thanh Chương"/>
    <n v="235"/>
    <x v="54"/>
    <s v="BTB"/>
    <x v="5"/>
    <x v="1"/>
    <m/>
    <m/>
    <d v="2026-05-15T12:00:00"/>
    <m/>
    <m/>
  </r>
  <r>
    <n v="91490"/>
    <s v="Xã Xuân Dương"/>
    <n v="3291"/>
    <s v="Huyện Thanh Chương"/>
    <n v="235"/>
    <x v="54"/>
    <s v="BTB"/>
    <x v="5"/>
    <x v="1"/>
    <m/>
    <m/>
    <d v="2026-05-15T12:00:00"/>
    <m/>
    <m/>
  </r>
  <r>
    <n v="291540"/>
    <s v="Xã Xuân Tường"/>
    <n v="3291"/>
    <s v="Huyện Thanh Chương"/>
    <n v="235"/>
    <x v="54"/>
    <s v="BTB"/>
    <x v="5"/>
    <x v="1"/>
    <m/>
    <m/>
    <d v="2026-05-15T12:00:00"/>
    <m/>
    <m/>
  </r>
  <r>
    <n v="290801"/>
    <s v="Thị trấn Hòa Bình"/>
    <n v="3288"/>
    <s v="Huyện Tương Dương"/>
    <n v="235"/>
    <x v="54"/>
    <s v="BTB"/>
    <x v="5"/>
    <x v="1"/>
    <m/>
    <m/>
    <d v="2026-05-15T12:00:00"/>
    <m/>
    <m/>
  </r>
  <r>
    <n v="90779"/>
    <s v="Thị trấn Thạch Giám"/>
    <n v="3288"/>
    <s v="Huyện Tương Dương"/>
    <n v="235"/>
    <x v="54"/>
    <s v="BTB"/>
    <x v="5"/>
    <x v="1"/>
    <m/>
    <m/>
    <d v="2026-05-15T12:00:00"/>
    <m/>
    <m/>
  </r>
  <r>
    <n v="290802"/>
    <s v="Xã Hữu Khuông"/>
    <n v="3288"/>
    <s v="Huyện Tương Dương"/>
    <n v="235"/>
    <x v="54"/>
    <s v="BTB"/>
    <x v="5"/>
    <x v="1"/>
    <m/>
    <m/>
    <d v="2026-05-15T12:00:00"/>
    <m/>
    <m/>
  </r>
  <r>
    <n v="290803"/>
    <s v="Xã Lưỡng Minh"/>
    <n v="3288"/>
    <s v="Huyện Tương Dương"/>
    <n v="235"/>
    <x v="54"/>
    <s v="BTB"/>
    <x v="5"/>
    <x v="1"/>
    <m/>
    <m/>
    <d v="2026-05-15T12:00:00"/>
    <m/>
    <m/>
  </r>
  <r>
    <n v="290804"/>
    <s v="Xã Lưu Kiền"/>
    <n v="3288"/>
    <s v="Huyện Tương Dương"/>
    <n v="235"/>
    <x v="54"/>
    <s v="BTB"/>
    <x v="5"/>
    <x v="1"/>
    <m/>
    <m/>
    <d v="2026-05-15T12:00:00"/>
    <m/>
    <m/>
  </r>
  <r>
    <n v="290805"/>
    <s v="Xã Mai Sơn"/>
    <n v="3288"/>
    <s v="Huyện Tương Dương"/>
    <n v="235"/>
    <x v="54"/>
    <s v="BTB"/>
    <x v="5"/>
    <x v="1"/>
    <m/>
    <m/>
    <d v="2026-05-15T12:00:00"/>
    <m/>
    <m/>
  </r>
  <r>
    <n v="290806"/>
    <s v="Xã Nga My"/>
    <n v="3288"/>
    <s v="Huyện Tương Dương"/>
    <n v="235"/>
    <x v="54"/>
    <s v="BTB"/>
    <x v="5"/>
    <x v="1"/>
    <m/>
    <m/>
    <d v="2026-05-15T12:00:00"/>
    <m/>
    <m/>
  </r>
  <r>
    <n v="290807"/>
    <s v="Xã Nhôn Mai"/>
    <n v="3288"/>
    <s v="Huyện Tương Dương"/>
    <n v="235"/>
    <x v="54"/>
    <s v="BTB"/>
    <x v="5"/>
    <x v="1"/>
    <m/>
    <m/>
    <d v="2026-05-15T12:00:00"/>
    <m/>
    <m/>
  </r>
  <r>
    <n v="290808"/>
    <s v="Xã Tam Đình"/>
    <n v="3288"/>
    <s v="Huyện Tương Dương"/>
    <n v="235"/>
    <x v="54"/>
    <s v="BTB"/>
    <x v="5"/>
    <x v="1"/>
    <m/>
    <m/>
    <d v="2026-05-15T12:00:00"/>
    <m/>
    <m/>
  </r>
  <r>
    <n v="290809"/>
    <s v="Xã Tam Hợp"/>
    <n v="3288"/>
    <s v="Huyện Tương Dương"/>
    <n v="235"/>
    <x v="54"/>
    <s v="BTB"/>
    <x v="5"/>
    <x v="1"/>
    <m/>
    <m/>
    <d v="2026-05-15T12:00:00"/>
    <m/>
    <m/>
  </r>
  <r>
    <n v="290810"/>
    <s v="Xã Tam Quang"/>
    <n v="3288"/>
    <s v="Huyện Tương Dương"/>
    <n v="235"/>
    <x v="54"/>
    <s v="BTB"/>
    <x v="5"/>
    <x v="1"/>
    <m/>
    <m/>
    <d v="2026-05-15T12:00:00"/>
    <m/>
    <m/>
  </r>
  <r>
    <n v="290811"/>
    <s v="Xã Tam Thái"/>
    <n v="3288"/>
    <s v="Huyện Tương Dương"/>
    <n v="235"/>
    <x v="54"/>
    <s v="BTB"/>
    <x v="5"/>
    <x v="1"/>
    <m/>
    <m/>
    <d v="2026-05-15T12:00:00"/>
    <m/>
    <m/>
  </r>
  <r>
    <n v="290812"/>
    <s v="Xã Thạch Giám"/>
    <n v="3288"/>
    <s v="Huyện Tương Dương"/>
    <n v="235"/>
    <x v="54"/>
    <s v="BTB"/>
    <x v="5"/>
    <x v="1"/>
    <m/>
    <m/>
    <d v="2026-05-15T12:00:00"/>
    <m/>
    <m/>
  </r>
  <r>
    <n v="290813"/>
    <s v="Xã Xá Lượng"/>
    <n v="3288"/>
    <s v="Huyện Tương Dương"/>
    <n v="235"/>
    <x v="54"/>
    <s v="BTB"/>
    <x v="5"/>
    <x v="1"/>
    <m/>
    <m/>
    <d v="2026-05-15T12:00:00"/>
    <m/>
    <m/>
  </r>
  <r>
    <n v="290814"/>
    <s v="Xã Xiêng My"/>
    <n v="3288"/>
    <s v="Huyện Tương Dương"/>
    <n v="235"/>
    <x v="54"/>
    <s v="BTB"/>
    <x v="5"/>
    <x v="1"/>
    <m/>
    <m/>
    <d v="2026-05-15T12:00:00"/>
    <m/>
    <m/>
  </r>
  <r>
    <n v="290815"/>
    <s v="Xã Yên Hòa"/>
    <n v="3288"/>
    <s v="Huyện Tương Dương"/>
    <n v="235"/>
    <x v="54"/>
    <s v="BTB"/>
    <x v="5"/>
    <x v="1"/>
    <m/>
    <m/>
    <d v="2026-05-15T12:00:00"/>
    <m/>
    <m/>
  </r>
  <r>
    <n v="290816"/>
    <s v="Xã Yên Na"/>
    <n v="3288"/>
    <s v="Huyện Tương Dương"/>
    <n v="235"/>
    <x v="54"/>
    <s v="BTB"/>
    <x v="5"/>
    <x v="1"/>
    <m/>
    <m/>
    <d v="2026-05-15T12:00:00"/>
    <m/>
    <m/>
  </r>
  <r>
    <n v="290817"/>
    <s v="Xã Yên Thắng"/>
    <n v="3288"/>
    <s v="Huyện Tương Dương"/>
    <n v="235"/>
    <x v="54"/>
    <s v="BTB"/>
    <x v="5"/>
    <x v="1"/>
    <m/>
    <m/>
    <d v="2026-05-15T12:00:00"/>
    <m/>
    <m/>
  </r>
  <r>
    <n v="290818"/>
    <s v="Xã Yên Tĩnh"/>
    <n v="3288"/>
    <s v="Huyện Tương Dương"/>
    <n v="235"/>
    <x v="54"/>
    <s v="BTB"/>
    <x v="5"/>
    <x v="1"/>
    <m/>
    <m/>
    <d v="2026-05-15T12:00:00"/>
    <m/>
    <m/>
  </r>
  <r>
    <n v="291101"/>
    <s v="Thị trấn Yên Thành"/>
    <n v="1846"/>
    <s v="Huyện Yên Thành"/>
    <n v="235"/>
    <x v="54"/>
    <s v="BTB"/>
    <x v="5"/>
    <x v="1"/>
    <m/>
    <m/>
    <d v="2026-05-15T12:00:00"/>
    <m/>
    <m/>
  </r>
  <r>
    <n v="291102"/>
    <s v="Xã Bắc Thành"/>
    <n v="1846"/>
    <s v="Huyện Yên Thành"/>
    <n v="235"/>
    <x v="54"/>
    <s v="BTB"/>
    <x v="5"/>
    <x v="1"/>
    <m/>
    <m/>
    <d v="2026-05-15T12:00:00"/>
    <m/>
    <m/>
  </r>
  <r>
    <n v="291103"/>
    <s v="Xã Bảo Thành"/>
    <n v="1846"/>
    <s v="Huyện Yên Thành"/>
    <n v="235"/>
    <x v="54"/>
    <s v="BTB"/>
    <x v="5"/>
    <x v="1"/>
    <m/>
    <m/>
    <d v="2026-05-15T12:00:00"/>
    <m/>
    <m/>
  </r>
  <r>
    <n v="291104"/>
    <s v="Xã Công Thành"/>
    <n v="1846"/>
    <s v="Huyện Yên Thành"/>
    <n v="235"/>
    <x v="54"/>
    <s v="BTB"/>
    <x v="5"/>
    <x v="1"/>
    <m/>
    <m/>
    <d v="2026-05-15T12:00:00"/>
    <m/>
    <m/>
  </r>
  <r>
    <n v="291105"/>
    <s v="Xã Đại Thành"/>
    <n v="1846"/>
    <s v="Huyện Yên Thành"/>
    <n v="235"/>
    <x v="54"/>
    <s v="BTB"/>
    <x v="5"/>
    <x v="1"/>
    <m/>
    <m/>
    <d v="2026-05-15T12:00:00"/>
    <m/>
    <m/>
  </r>
  <r>
    <n v="291106"/>
    <s v="Xã Đô Thành"/>
    <n v="1846"/>
    <s v="Huyện Yên Thành"/>
    <n v="235"/>
    <x v="54"/>
    <s v="BTB"/>
    <x v="5"/>
    <x v="1"/>
    <m/>
    <m/>
    <d v="2026-05-15T12:00:00"/>
    <m/>
    <m/>
  </r>
  <r>
    <n v="291107"/>
    <s v="Xã Đồng Thành"/>
    <n v="1846"/>
    <s v="Huyện Yên Thành"/>
    <n v="235"/>
    <x v="54"/>
    <s v="BTB"/>
    <x v="5"/>
    <x v="1"/>
    <m/>
    <m/>
    <d v="2026-05-15T12:00:00"/>
    <m/>
    <m/>
  </r>
  <r>
    <n v="291108"/>
    <s v="Xã Đức Thành"/>
    <n v="1846"/>
    <s v="Huyện Yên Thành"/>
    <n v="235"/>
    <x v="54"/>
    <s v="BTB"/>
    <x v="5"/>
    <x v="1"/>
    <m/>
    <m/>
    <d v="2026-05-15T12:00:00"/>
    <m/>
    <m/>
  </r>
  <r>
    <n v="291109"/>
    <s v="Xã Hậu Thành"/>
    <n v="1846"/>
    <s v="Huyện Yên Thành"/>
    <n v="235"/>
    <x v="54"/>
    <s v="BTB"/>
    <x v="5"/>
    <x v="1"/>
    <m/>
    <m/>
    <d v="2026-05-15T12:00:00"/>
    <m/>
    <m/>
  </r>
  <r>
    <n v="291110"/>
    <s v="Xã Hoa Thành"/>
    <n v="1846"/>
    <s v="Huyện Yên Thành"/>
    <n v="235"/>
    <x v="54"/>
    <s v="BTB"/>
    <x v="5"/>
    <x v="1"/>
    <m/>
    <m/>
    <d v="2026-05-15T12:00:00"/>
    <m/>
    <m/>
  </r>
  <r>
    <n v="291111"/>
    <s v="Xã Hồng Thành"/>
    <n v="1846"/>
    <s v="Huyện Yên Thành"/>
    <n v="235"/>
    <x v="54"/>
    <s v="BTB"/>
    <x v="5"/>
    <x v="1"/>
    <m/>
    <m/>
    <d v="2026-05-15T12:00:00"/>
    <m/>
    <m/>
  </r>
  <r>
    <n v="291112"/>
    <s v="Xã Hợp Thành"/>
    <n v="1846"/>
    <s v="Huyện Yên Thành"/>
    <n v="235"/>
    <x v="54"/>
    <s v="BTB"/>
    <x v="5"/>
    <x v="1"/>
    <m/>
    <m/>
    <d v="2026-05-15T12:00:00"/>
    <m/>
    <m/>
  </r>
  <r>
    <n v="291113"/>
    <s v="Xã Hùng Thành"/>
    <n v="1846"/>
    <s v="Huyện Yên Thành"/>
    <n v="235"/>
    <x v="54"/>
    <s v="BTB"/>
    <x v="5"/>
    <x v="1"/>
    <m/>
    <m/>
    <d v="2026-05-15T12:00:00"/>
    <m/>
    <m/>
  </r>
  <r>
    <n v="291114"/>
    <s v="Xã Khánh Thành"/>
    <n v="1846"/>
    <s v="Huyện Yên Thành"/>
    <n v="235"/>
    <x v="54"/>
    <s v="BTB"/>
    <x v="5"/>
    <x v="1"/>
    <m/>
    <m/>
    <d v="2026-05-15T12:00:00"/>
    <m/>
    <m/>
  </r>
  <r>
    <n v="291115"/>
    <s v="Xã Kim Thành"/>
    <n v="1846"/>
    <s v="Huyện Yên Thành"/>
    <n v="235"/>
    <x v="54"/>
    <s v="BTB"/>
    <x v="5"/>
    <x v="1"/>
    <m/>
    <m/>
    <d v="2026-05-15T12:00:00"/>
    <m/>
    <m/>
  </r>
  <r>
    <n v="291116"/>
    <s v="Xã Lăng Thành"/>
    <n v="1846"/>
    <s v="Huyện Yên Thành"/>
    <n v="235"/>
    <x v="54"/>
    <s v="BTB"/>
    <x v="5"/>
    <x v="1"/>
    <m/>
    <m/>
    <d v="2026-05-15T12:00:00"/>
    <m/>
    <m/>
  </r>
  <r>
    <n v="291117"/>
    <s v="Xã Liên Thành"/>
    <n v="1846"/>
    <s v="Huyện Yên Thành"/>
    <n v="235"/>
    <x v="54"/>
    <s v="BTB"/>
    <x v="5"/>
    <x v="1"/>
    <m/>
    <m/>
    <d v="2026-05-15T12:00:00"/>
    <m/>
    <m/>
  </r>
  <r>
    <n v="291118"/>
    <s v="Xã Long Thành"/>
    <n v="1846"/>
    <s v="Huyện Yên Thành"/>
    <n v="235"/>
    <x v="54"/>
    <s v="BTB"/>
    <x v="5"/>
    <x v="1"/>
    <m/>
    <m/>
    <d v="2026-05-15T12:00:00"/>
    <m/>
    <m/>
  </r>
  <r>
    <n v="291119"/>
    <s v="Xã Lý Thành"/>
    <n v="1846"/>
    <s v="Huyện Yên Thành"/>
    <n v="235"/>
    <x v="54"/>
    <s v="BTB"/>
    <x v="5"/>
    <x v="1"/>
    <m/>
    <m/>
    <d v="2026-05-15T12:00:00"/>
    <m/>
    <m/>
  </r>
  <r>
    <n v="291120"/>
    <s v="Xã Mã Thành"/>
    <n v="1846"/>
    <s v="Huyện Yên Thành"/>
    <n v="235"/>
    <x v="54"/>
    <s v="BTB"/>
    <x v="5"/>
    <x v="1"/>
    <m/>
    <m/>
    <d v="2026-05-15T12:00:00"/>
    <m/>
    <m/>
  </r>
  <r>
    <n v="291121"/>
    <s v="Xã Minh Thành"/>
    <n v="1846"/>
    <s v="Huyện Yên Thành"/>
    <n v="235"/>
    <x v="54"/>
    <s v="BTB"/>
    <x v="5"/>
    <x v="1"/>
    <m/>
    <m/>
    <d v="2026-05-15T12:00:00"/>
    <m/>
    <m/>
  </r>
  <r>
    <n v="291122"/>
    <s v="Xã Mỹ Thành"/>
    <n v="1846"/>
    <s v="Huyện Yên Thành"/>
    <n v="235"/>
    <x v="54"/>
    <s v="BTB"/>
    <x v="5"/>
    <x v="1"/>
    <m/>
    <m/>
    <d v="2026-05-15T12:00:00"/>
    <m/>
    <m/>
  </r>
  <r>
    <n v="291123"/>
    <s v="Xã Nam Thành"/>
    <n v="1846"/>
    <s v="Huyện Yên Thành"/>
    <n v="235"/>
    <x v="54"/>
    <s v="BTB"/>
    <x v="5"/>
    <x v="1"/>
    <m/>
    <m/>
    <d v="2026-05-15T12:00:00"/>
    <m/>
    <m/>
  </r>
  <r>
    <n v="291124"/>
    <s v="Xã Nhân Thành"/>
    <n v="1846"/>
    <s v="Huyện Yên Thành"/>
    <n v="235"/>
    <x v="54"/>
    <s v="BTB"/>
    <x v="5"/>
    <x v="1"/>
    <m/>
    <m/>
    <d v="2026-05-15T12:00:00"/>
    <m/>
    <m/>
  </r>
  <r>
    <n v="291125"/>
    <s v="Xã Phú Thành"/>
    <n v="1846"/>
    <s v="Huyện Yên Thành"/>
    <n v="235"/>
    <x v="54"/>
    <s v="BTB"/>
    <x v="5"/>
    <x v="1"/>
    <m/>
    <m/>
    <d v="2026-05-15T12:00:00"/>
    <m/>
    <m/>
  </r>
  <r>
    <n v="291126"/>
    <s v="Xã Phúc Thành"/>
    <n v="1846"/>
    <s v="Huyện Yên Thành"/>
    <n v="235"/>
    <x v="54"/>
    <s v="BTB"/>
    <x v="5"/>
    <x v="1"/>
    <m/>
    <m/>
    <d v="2026-05-15T12:00:00"/>
    <m/>
    <m/>
  </r>
  <r>
    <n v="291127"/>
    <s v="Xã Quang Thành"/>
    <n v="1846"/>
    <s v="Huyện Yên Thành"/>
    <n v="235"/>
    <x v="54"/>
    <s v="BTB"/>
    <x v="5"/>
    <x v="1"/>
    <m/>
    <m/>
    <d v="2026-05-15T12:00:00"/>
    <m/>
    <m/>
  </r>
  <r>
    <n v="291128"/>
    <s v="Xã Sơn Thành"/>
    <n v="1846"/>
    <s v="Huyện Yên Thành"/>
    <n v="235"/>
    <x v="54"/>
    <s v="BTB"/>
    <x v="5"/>
    <x v="1"/>
    <m/>
    <m/>
    <d v="2026-05-15T12:00:00"/>
    <m/>
    <m/>
  </r>
  <r>
    <n v="291129"/>
    <s v="Xã Tân Thành"/>
    <n v="1846"/>
    <s v="Huyện Yên Thành"/>
    <n v="235"/>
    <x v="54"/>
    <s v="BTB"/>
    <x v="5"/>
    <x v="1"/>
    <m/>
    <m/>
    <d v="2026-05-15T12:00:00"/>
    <m/>
    <m/>
  </r>
  <r>
    <n v="291130"/>
    <s v="Xã Tăng Thành"/>
    <n v="1846"/>
    <s v="Huyện Yên Thành"/>
    <n v="235"/>
    <x v="54"/>
    <s v="BTB"/>
    <x v="5"/>
    <x v="1"/>
    <m/>
    <m/>
    <d v="2026-05-15T12:00:00"/>
    <m/>
    <m/>
  </r>
  <r>
    <n v="291131"/>
    <s v="Xã Tây Thành"/>
    <n v="1846"/>
    <s v="Huyện Yên Thành"/>
    <n v="235"/>
    <x v="54"/>
    <s v="BTB"/>
    <x v="5"/>
    <x v="1"/>
    <m/>
    <m/>
    <d v="2026-05-15T12:00:00"/>
    <m/>
    <m/>
  </r>
  <r>
    <n v="291132"/>
    <s v="Xã Thịnh Thành"/>
    <n v="1846"/>
    <s v="Huyện Yên Thành"/>
    <n v="235"/>
    <x v="54"/>
    <s v="BTB"/>
    <x v="5"/>
    <x v="1"/>
    <m/>
    <m/>
    <d v="2026-05-15T12:00:00"/>
    <m/>
    <m/>
  </r>
  <r>
    <n v="291133"/>
    <s v="Xã Thọ Thành"/>
    <n v="1846"/>
    <s v="Huyện Yên Thành"/>
    <n v="235"/>
    <x v="54"/>
    <s v="BTB"/>
    <x v="5"/>
    <x v="1"/>
    <m/>
    <m/>
    <d v="2026-05-15T12:00:00"/>
    <m/>
    <m/>
  </r>
  <r>
    <n v="291134"/>
    <s v="Xã Tiến Thành"/>
    <n v="1846"/>
    <s v="Huyện Yên Thành"/>
    <n v="235"/>
    <x v="54"/>
    <s v="BTB"/>
    <x v="5"/>
    <x v="1"/>
    <m/>
    <m/>
    <d v="2026-05-15T12:00:00"/>
    <m/>
    <m/>
  </r>
  <r>
    <n v="291135"/>
    <s v="Xã Trung Thành"/>
    <n v="1846"/>
    <s v="Huyện Yên Thành"/>
    <n v="235"/>
    <x v="54"/>
    <s v="BTB"/>
    <x v="5"/>
    <x v="1"/>
    <m/>
    <m/>
    <d v="2026-05-15T12:00:00"/>
    <m/>
    <m/>
  </r>
  <r>
    <n v="291136"/>
    <s v="Xã Văn Thành"/>
    <n v="1846"/>
    <s v="Huyện Yên Thành"/>
    <n v="235"/>
    <x v="54"/>
    <s v="BTB"/>
    <x v="5"/>
    <x v="1"/>
    <m/>
    <m/>
    <d v="2026-05-15T12:00:00"/>
    <m/>
    <m/>
  </r>
  <r>
    <n v="90842"/>
    <s v="Xã Vân Tụ"/>
    <n v="1846"/>
    <s v="Huyện Yên Thành"/>
    <n v="235"/>
    <x v="54"/>
    <s v="BTB"/>
    <x v="5"/>
    <x v="1"/>
    <m/>
    <m/>
    <d v="2026-05-15T12:00:00"/>
    <m/>
    <m/>
  </r>
  <r>
    <n v="291137"/>
    <s v="Xã Viên Thành"/>
    <n v="1846"/>
    <s v="Huyện Yên Thành"/>
    <n v="235"/>
    <x v="54"/>
    <s v="BTB"/>
    <x v="5"/>
    <x v="1"/>
    <m/>
    <m/>
    <d v="2026-05-15T12:00:00"/>
    <m/>
    <m/>
  </r>
  <r>
    <n v="291138"/>
    <s v="Xã Vĩnh Thành"/>
    <n v="1846"/>
    <s v="Huyện Yên Thành"/>
    <n v="235"/>
    <x v="54"/>
    <s v="BTB"/>
    <x v="5"/>
    <x v="1"/>
    <m/>
    <m/>
    <d v="2026-05-15T12:00:00"/>
    <m/>
    <m/>
  </r>
  <r>
    <n v="291139"/>
    <s v="Xã Xuân Thành"/>
    <n v="1846"/>
    <s v="Huyện Yên Thành"/>
    <n v="235"/>
    <x v="54"/>
    <s v="BTB"/>
    <x v="5"/>
    <x v="1"/>
    <m/>
    <m/>
    <d v="2026-05-15T12:00:00"/>
    <m/>
    <m/>
  </r>
  <r>
    <n v="290101"/>
    <s v="Phường Bến Thủy"/>
    <n v="1617"/>
    <s v="Thành phố Vinh"/>
    <n v="235"/>
    <x v="54"/>
    <s v="BTB"/>
    <x v="5"/>
    <x v="0"/>
    <n v="15000"/>
    <m/>
    <d v="2026-05-15T12:00:00"/>
    <d v="2025-08-04T00:00:00"/>
    <m/>
  </r>
  <r>
    <n v="290102"/>
    <s v="Phường Cửa Nam"/>
    <n v="1617"/>
    <s v="Thành phố Vinh"/>
    <n v="235"/>
    <x v="54"/>
    <s v="BTB"/>
    <x v="5"/>
    <x v="0"/>
    <n v="15000"/>
    <m/>
    <d v="2026-05-15T12:00:00"/>
    <s v="13/03/2025"/>
    <m/>
  </r>
  <r>
    <n v="290103"/>
    <s v="Phường Đội Cung"/>
    <n v="1617"/>
    <s v="Thành phố Vinh"/>
    <n v="235"/>
    <x v="54"/>
    <s v="BTB"/>
    <x v="5"/>
    <x v="0"/>
    <n v="15000"/>
    <m/>
    <d v="2026-05-15T12:00:00"/>
    <s v="13/03/2025"/>
    <m/>
  </r>
  <r>
    <n v="290104"/>
    <s v="Phường Đông Vĩnh"/>
    <n v="1617"/>
    <s v="Thành phố Vinh"/>
    <n v="235"/>
    <x v="54"/>
    <s v="BTB"/>
    <x v="5"/>
    <x v="0"/>
    <n v="15000"/>
    <m/>
    <d v="2026-05-15T12:00:00"/>
    <s v="13/03/2025"/>
    <m/>
  </r>
  <r>
    <n v="290105"/>
    <s v="Phường Hà Huy Tập"/>
    <n v="1617"/>
    <s v="Thành phố Vinh"/>
    <n v="235"/>
    <x v="54"/>
    <s v="BTB"/>
    <x v="5"/>
    <x v="0"/>
    <n v="15000"/>
    <m/>
    <d v="2026-05-15T12:00:00"/>
    <s v="13/03/2025"/>
    <m/>
  </r>
  <r>
    <n v="290106"/>
    <s v="Phường Hồng Sơn"/>
    <n v="1617"/>
    <s v="Thành phố Vinh"/>
    <n v="235"/>
    <x v="54"/>
    <s v="BTB"/>
    <x v="5"/>
    <x v="0"/>
    <n v="15000"/>
    <m/>
    <d v="2026-05-15T12:00:00"/>
    <s v="13/03/2025"/>
    <m/>
  </r>
  <r>
    <n v="290107"/>
    <s v="Phường Hưng Bình"/>
    <n v="1617"/>
    <s v="Thành phố Vinh"/>
    <n v="235"/>
    <x v="54"/>
    <s v="BTB"/>
    <x v="5"/>
    <x v="0"/>
    <n v="15000"/>
    <m/>
    <d v="2026-05-15T12:00:00"/>
    <s v="13/03/2025"/>
    <m/>
  </r>
  <r>
    <n v="290108"/>
    <s v="Phường Hưng Dũng"/>
    <n v="1617"/>
    <s v="Thành phố Vinh"/>
    <n v="235"/>
    <x v="54"/>
    <s v="BTB"/>
    <x v="5"/>
    <x v="0"/>
    <n v="15000"/>
    <m/>
    <d v="2026-05-15T12:00:00"/>
    <s v="13/03/2025"/>
    <m/>
  </r>
  <r>
    <n v="290109"/>
    <s v="Phường Hưng Phúc"/>
    <n v="1617"/>
    <s v="Thành phố Vinh"/>
    <n v="235"/>
    <x v="54"/>
    <s v="BTB"/>
    <x v="5"/>
    <x v="0"/>
    <n v="15000"/>
    <m/>
    <d v="2026-05-15T12:00:00"/>
    <s v="13/03/2025"/>
    <m/>
  </r>
  <r>
    <n v="290110"/>
    <s v="Phường Lê Lợi"/>
    <n v="1617"/>
    <s v="Thành phố Vinh"/>
    <n v="235"/>
    <x v="54"/>
    <s v="BTB"/>
    <x v="5"/>
    <x v="0"/>
    <n v="15000"/>
    <m/>
    <d v="2026-05-15T12:00:00"/>
    <s v="13/03/2025"/>
    <m/>
  </r>
  <r>
    <n v="290111"/>
    <s v="Phường Lê Mao"/>
    <n v="1617"/>
    <s v="Thành phố Vinh"/>
    <n v="235"/>
    <x v="54"/>
    <s v="BTB"/>
    <x v="5"/>
    <x v="0"/>
    <n v="15000"/>
    <m/>
    <d v="2026-05-15T12:00:00"/>
    <s v="13/03/2025"/>
    <m/>
  </r>
  <r>
    <n v="91464"/>
    <s v="Phường Nghi Hải"/>
    <n v="1617"/>
    <s v="Thành phố Vinh"/>
    <n v="235"/>
    <x v="54"/>
    <s v="BTB"/>
    <x v="5"/>
    <x v="0"/>
    <n v="15000"/>
    <m/>
    <d v="2026-05-15T12:00:00"/>
    <s v="15/03/2026"/>
    <m/>
  </r>
  <r>
    <n v="91463"/>
    <s v="Phường Nghi Hòa"/>
    <n v="1617"/>
    <s v="Thành phố Vinh"/>
    <n v="235"/>
    <x v="54"/>
    <s v="BTB"/>
    <x v="5"/>
    <x v="0"/>
    <n v="15000"/>
    <m/>
    <d v="2026-05-15T12:00:00"/>
    <s v="15/03/2026"/>
    <m/>
  </r>
  <r>
    <n v="91465"/>
    <s v="Phường Nghi Hương"/>
    <n v="1617"/>
    <s v="Thành phố Vinh"/>
    <n v="235"/>
    <x v="54"/>
    <s v="BTB"/>
    <x v="5"/>
    <x v="0"/>
    <n v="15000"/>
    <m/>
    <d v="2026-05-15T12:00:00"/>
    <s v="15/03/2026"/>
    <m/>
  </r>
  <r>
    <n v="91461"/>
    <s v="Phường Nghi Tân"/>
    <n v="1617"/>
    <s v="Thành phố Vinh"/>
    <n v="235"/>
    <x v="54"/>
    <s v="BTB"/>
    <x v="5"/>
    <x v="0"/>
    <n v="15000"/>
    <m/>
    <d v="2026-05-15T12:00:00"/>
    <s v="15/03/2026"/>
    <m/>
  </r>
  <r>
    <n v="91466"/>
    <s v="Phường Nghi Thu"/>
    <n v="1617"/>
    <s v="Thành phố Vinh"/>
    <n v="235"/>
    <x v="54"/>
    <s v="BTB"/>
    <x v="5"/>
    <x v="0"/>
    <n v="15000"/>
    <m/>
    <d v="2026-05-15T12:00:00"/>
    <s v="15/03/2026"/>
    <m/>
  </r>
  <r>
    <n v="91460"/>
    <s v="Phường Nghi Thuỷ"/>
    <n v="1617"/>
    <s v="Thành phố Vinh"/>
    <n v="235"/>
    <x v="54"/>
    <s v="BTB"/>
    <x v="5"/>
    <x v="0"/>
    <n v="15000"/>
    <m/>
    <d v="2026-05-15T12:00:00"/>
    <s v="15/03/2026"/>
    <m/>
  </r>
  <r>
    <n v="290112"/>
    <s v="Phường Quán Bàu"/>
    <n v="1617"/>
    <s v="Thành phố Vinh"/>
    <n v="235"/>
    <x v="54"/>
    <s v="BTB"/>
    <x v="5"/>
    <x v="0"/>
    <n v="15000"/>
    <m/>
    <d v="2026-05-15T12:00:00"/>
    <s v="13/03/2025"/>
    <m/>
  </r>
  <r>
    <n v="290113"/>
    <s v="Phường Quang Trung"/>
    <n v="1617"/>
    <s v="Thành phố Vinh"/>
    <n v="235"/>
    <x v="54"/>
    <s v="BTB"/>
    <x v="5"/>
    <x v="0"/>
    <n v="15000"/>
    <m/>
    <d v="2026-05-15T12:00:00"/>
    <s v="13/03/2025"/>
    <m/>
  </r>
  <r>
    <n v="91462"/>
    <s v="Phường Thu Thuỷ"/>
    <n v="1617"/>
    <s v="Thành phố Vinh"/>
    <n v="235"/>
    <x v="54"/>
    <s v="BTB"/>
    <x v="5"/>
    <x v="0"/>
    <n v="15000"/>
    <m/>
    <d v="2026-05-15T12:00:00"/>
    <s v="15/03/2026"/>
    <m/>
  </r>
  <r>
    <n v="290114"/>
    <s v="Phường Trung Đô"/>
    <n v="1617"/>
    <s v="Thành phố Vinh"/>
    <n v="235"/>
    <x v="54"/>
    <s v="BTB"/>
    <x v="5"/>
    <x v="0"/>
    <n v="15000"/>
    <m/>
    <d v="2026-05-15T12:00:00"/>
    <d v="2025-08-04T00:00:00"/>
    <m/>
  </r>
  <r>
    <n v="290115"/>
    <s v="Phường Trường Thi"/>
    <n v="1617"/>
    <s v="Thành phố Vinh"/>
    <n v="235"/>
    <x v="54"/>
    <s v="BTB"/>
    <x v="5"/>
    <x v="0"/>
    <n v="15000"/>
    <m/>
    <d v="2026-05-15T12:00:00"/>
    <d v="2025-08-04T00:00:00"/>
    <m/>
  </r>
  <r>
    <n v="290116"/>
    <s v="Phường Vinh Tân"/>
    <n v="1617"/>
    <s v="Thành phố Vinh"/>
    <n v="235"/>
    <x v="54"/>
    <s v="BTB"/>
    <x v="5"/>
    <x v="0"/>
    <n v="15000"/>
    <m/>
    <d v="2026-05-15T12:00:00"/>
    <s v="13/03/2025"/>
    <m/>
  </r>
  <r>
    <n v="290117"/>
    <s v="Xã Hưng Chính"/>
    <n v="1617"/>
    <s v="Thành phố Vinh"/>
    <n v="235"/>
    <x v="54"/>
    <s v="BTB"/>
    <x v="5"/>
    <x v="0"/>
    <n v="15000"/>
    <m/>
    <d v="2026-05-15T12:00:00"/>
    <s v="13/03/2025"/>
    <m/>
  </r>
  <r>
    <n v="290118"/>
    <s v="Xã Hưng Đông"/>
    <n v="1617"/>
    <s v="Thành phố Vinh"/>
    <n v="235"/>
    <x v="54"/>
    <s v="BTB"/>
    <x v="5"/>
    <x v="0"/>
    <n v="15000"/>
    <m/>
    <d v="2026-05-15T12:00:00"/>
    <s v="13/03/2025"/>
    <m/>
  </r>
  <r>
    <n v="290119"/>
    <s v="Xã Hưng Hòa"/>
    <n v="1617"/>
    <s v="Thành phố Vinh"/>
    <n v="235"/>
    <x v="54"/>
    <s v="BTB"/>
    <x v="5"/>
    <x v="0"/>
    <n v="15000"/>
    <m/>
    <d v="2026-05-15T12:00:00"/>
    <d v="2025-08-04T00:00:00"/>
    <m/>
  </r>
  <r>
    <n v="290120"/>
    <s v="Xã Hưng Lộc"/>
    <n v="1617"/>
    <s v="Thành phố Vinh"/>
    <n v="235"/>
    <x v="54"/>
    <s v="BTB"/>
    <x v="5"/>
    <x v="0"/>
    <n v="15000"/>
    <m/>
    <d v="2026-05-15T12:00:00"/>
    <s v="13/03/2025"/>
    <m/>
  </r>
  <r>
    <n v="290121"/>
    <s v="Xã Nghi Ân"/>
    <n v="1617"/>
    <s v="Thành phố Vinh"/>
    <n v="235"/>
    <x v="54"/>
    <s v="BTB"/>
    <x v="5"/>
    <x v="0"/>
    <n v="15000"/>
    <m/>
    <d v="2026-05-15T12:00:00"/>
    <s v="13/03/2025"/>
    <m/>
  </r>
  <r>
    <n v="290122"/>
    <s v="Xã Nghi Đức"/>
    <n v="1617"/>
    <s v="Thành phố Vinh"/>
    <n v="235"/>
    <x v="54"/>
    <s v="BTB"/>
    <x v="5"/>
    <x v="0"/>
    <n v="15000"/>
    <m/>
    <d v="2026-05-15T12:00:00"/>
    <s v="13/03/2025"/>
    <m/>
  </r>
  <r>
    <n v="290123"/>
    <s v="Xã Nghi Kim"/>
    <n v="1617"/>
    <s v="Thành phố Vinh"/>
    <n v="235"/>
    <x v="54"/>
    <s v="BTB"/>
    <x v="5"/>
    <x v="0"/>
    <n v="15000"/>
    <m/>
    <d v="2026-05-15T12:00:00"/>
    <s v="13/03/2025"/>
    <m/>
  </r>
  <r>
    <n v="290124"/>
    <s v="Xã Nghi Liên"/>
    <n v="1617"/>
    <s v="Thành phố Vinh"/>
    <n v="235"/>
    <x v="54"/>
    <s v="BTB"/>
    <x v="5"/>
    <x v="0"/>
    <n v="15000"/>
    <m/>
    <d v="2026-05-15T12:00:00"/>
    <s v="13/03/2025"/>
    <m/>
  </r>
  <r>
    <n v="91467"/>
    <s v="Xã Nghi Phong"/>
    <n v="1617"/>
    <s v="Thành phố Vinh"/>
    <n v="235"/>
    <x v="54"/>
    <s v="BTB"/>
    <x v="5"/>
    <x v="0"/>
    <n v="15000"/>
    <m/>
    <d v="2026-05-15T12:00:00"/>
    <s v="15/03/2026"/>
    <m/>
  </r>
  <r>
    <n v="290125"/>
    <s v="Xã Nghi Phú"/>
    <n v="1617"/>
    <s v="Thành phố Vinh"/>
    <n v="235"/>
    <x v="54"/>
    <s v="BTB"/>
    <x v="5"/>
    <x v="0"/>
    <n v="15000"/>
    <m/>
    <d v="2026-05-15T12:00:00"/>
    <s v="13/03/2025"/>
    <m/>
  </r>
  <r>
    <n v="91470"/>
    <s v="Xã Nghi Thái"/>
    <n v="1617"/>
    <s v="Thành phố Vinh"/>
    <n v="235"/>
    <x v="54"/>
    <s v="BTB"/>
    <x v="5"/>
    <x v="0"/>
    <n v="15000"/>
    <m/>
    <d v="2026-05-15T12:00:00"/>
    <s v="15/03/2026"/>
    <m/>
  </r>
  <r>
    <n v="91468"/>
    <s v="Xã Nghi Xuân"/>
    <n v="1617"/>
    <s v="Thành phố Vinh"/>
    <n v="235"/>
    <x v="54"/>
    <s v="BTB"/>
    <x v="5"/>
    <x v="0"/>
    <n v="15000"/>
    <m/>
    <d v="2026-05-15T12:00:00"/>
    <s v="15/03/2026"/>
    <m/>
  </r>
  <r>
    <n v="91469"/>
    <s v="Xã Phúc Thọ"/>
    <n v="1617"/>
    <s v="Thành phố Vinh"/>
    <n v="235"/>
    <x v="54"/>
    <s v="BTB"/>
    <x v="5"/>
    <x v="0"/>
    <n v="15000"/>
    <m/>
    <d v="2026-05-15T12:00:00"/>
    <s v="15/03/2026"/>
    <m/>
  </r>
  <r>
    <n v="290201"/>
    <s v="Phường Nghi Hải"/>
    <n v="1842"/>
    <s v="Thị xã Cửa Lò"/>
    <n v="235"/>
    <x v="54"/>
    <s v="BTB"/>
    <x v="5"/>
    <x v="0"/>
    <n v="15000"/>
    <m/>
    <d v="2026-05-15T12:00:00"/>
    <s v="13/03/2025"/>
    <m/>
  </r>
  <r>
    <n v="290202"/>
    <s v="Phường Nghi Hòa"/>
    <n v="1842"/>
    <s v="Thị xã Cửa Lò"/>
    <n v="235"/>
    <x v="54"/>
    <s v="BTB"/>
    <x v="5"/>
    <x v="0"/>
    <n v="15000"/>
    <m/>
    <d v="2026-05-15T12:00:00"/>
    <s v="13/03/2025"/>
    <m/>
  </r>
  <r>
    <n v="290203"/>
    <s v="Phường Nghi Hương"/>
    <n v="1842"/>
    <s v="Thị xã Cửa Lò"/>
    <n v="235"/>
    <x v="54"/>
    <s v="BTB"/>
    <x v="5"/>
    <x v="0"/>
    <n v="15000"/>
    <m/>
    <d v="2026-05-15T12:00:00"/>
    <s v="13/03/2025"/>
    <m/>
  </r>
  <r>
    <n v="290204"/>
    <s v="Phường Nghi Tân"/>
    <n v="1842"/>
    <s v="Thị xã Cửa Lò"/>
    <n v="235"/>
    <x v="54"/>
    <s v="BTB"/>
    <x v="5"/>
    <x v="0"/>
    <n v="15000"/>
    <m/>
    <d v="2026-05-15T12:00:00"/>
    <s v="13/03/2025"/>
    <m/>
  </r>
  <r>
    <n v="290205"/>
    <s v="Phường Nghi Thu"/>
    <n v="1842"/>
    <s v="Thị xã Cửa Lò"/>
    <n v="235"/>
    <x v="54"/>
    <s v="BTB"/>
    <x v="5"/>
    <x v="0"/>
    <n v="15000"/>
    <m/>
    <d v="2026-05-15T12:00:00"/>
    <s v="13/03/2025"/>
    <m/>
  </r>
  <r>
    <n v="290206"/>
    <s v="Phường Nghi Thuỷ"/>
    <n v="1842"/>
    <s v="Thị xã Cửa Lò"/>
    <n v="235"/>
    <x v="54"/>
    <s v="BTB"/>
    <x v="5"/>
    <x v="0"/>
    <n v="15000"/>
    <m/>
    <d v="2026-05-15T12:00:00"/>
    <s v="13/03/2025"/>
    <m/>
  </r>
  <r>
    <n v="290207"/>
    <s v="Phường Thu Thuỷ"/>
    <n v="1842"/>
    <s v="Thị xã Cửa Lò"/>
    <n v="235"/>
    <x v="54"/>
    <s v="BTB"/>
    <x v="5"/>
    <x v="0"/>
    <n v="15000"/>
    <m/>
    <d v="2026-05-15T12:00:00"/>
    <s v="13/03/2025"/>
    <m/>
  </r>
  <r>
    <n v="292101"/>
    <s v="Phường Mai Hùng"/>
    <n v="1849"/>
    <s v="Thị xã Hoàng Mai"/>
    <n v="235"/>
    <x v="54"/>
    <s v="BTB"/>
    <x v="5"/>
    <x v="1"/>
    <m/>
    <m/>
    <d v="2026-05-15T12:00:00"/>
    <m/>
    <m/>
  </r>
  <r>
    <n v="292102"/>
    <s v="Phường Quỳnh Dị"/>
    <n v="1849"/>
    <s v="Thị xã Hoàng Mai"/>
    <n v="235"/>
    <x v="54"/>
    <s v="BTB"/>
    <x v="5"/>
    <x v="1"/>
    <m/>
    <m/>
    <d v="2026-05-15T12:00:00"/>
    <m/>
    <m/>
  </r>
  <r>
    <n v="292103"/>
    <s v="Phường Quỳnh Phương"/>
    <n v="1849"/>
    <s v="Thị xã Hoàng Mai"/>
    <n v="235"/>
    <x v="54"/>
    <s v="BTB"/>
    <x v="5"/>
    <x v="1"/>
    <m/>
    <m/>
    <d v="2026-05-15T12:00:00"/>
    <m/>
    <m/>
  </r>
  <r>
    <n v="292104"/>
    <s v="Phường Quỳnh Thiện"/>
    <n v="1849"/>
    <s v="Thị xã Hoàng Mai"/>
    <n v="235"/>
    <x v="54"/>
    <s v="BTB"/>
    <x v="5"/>
    <x v="1"/>
    <m/>
    <m/>
    <d v="2026-05-15T12:00:00"/>
    <m/>
    <m/>
  </r>
  <r>
    <n v="292105"/>
    <s v="Phường Quỳnh Xuân"/>
    <n v="1849"/>
    <s v="Thị xã Hoàng Mai"/>
    <n v="235"/>
    <x v="54"/>
    <s v="BTB"/>
    <x v="5"/>
    <x v="1"/>
    <m/>
    <m/>
    <d v="2026-05-15T12:00:00"/>
    <m/>
    <m/>
  </r>
  <r>
    <n v="292106"/>
    <s v="Xã Quỳnh Lập"/>
    <n v="1849"/>
    <s v="Thị xã Hoàng Mai"/>
    <n v="235"/>
    <x v="54"/>
    <s v="BTB"/>
    <x v="5"/>
    <x v="1"/>
    <m/>
    <m/>
    <d v="2026-05-15T12:00:00"/>
    <m/>
    <m/>
  </r>
  <r>
    <n v="292107"/>
    <s v="Xã Quỳnh Liên"/>
    <n v="1849"/>
    <s v="Thị xã Hoàng Mai"/>
    <n v="235"/>
    <x v="54"/>
    <s v="BTB"/>
    <x v="5"/>
    <x v="1"/>
    <m/>
    <m/>
    <d v="2026-05-15T12:00:00"/>
    <m/>
    <m/>
  </r>
  <r>
    <n v="292108"/>
    <s v="Xã Quỳnh Lộc"/>
    <n v="1849"/>
    <s v="Thị xã Hoàng Mai"/>
    <n v="235"/>
    <x v="54"/>
    <s v="BTB"/>
    <x v="5"/>
    <x v="1"/>
    <m/>
    <m/>
    <d v="2026-05-15T12:00:00"/>
    <m/>
    <m/>
  </r>
  <r>
    <n v="292109"/>
    <s v="Xã Quỳnh Trang"/>
    <n v="1849"/>
    <s v="Thị xã Hoàng Mai"/>
    <n v="235"/>
    <x v="54"/>
    <s v="BTB"/>
    <x v="5"/>
    <x v="1"/>
    <m/>
    <m/>
    <d v="2026-05-15T12:00:00"/>
    <m/>
    <m/>
  </r>
  <r>
    <n v="292110"/>
    <s v="Xã Quỳnh Vinh"/>
    <n v="1849"/>
    <s v="Thị xã Hoàng Mai"/>
    <n v="235"/>
    <x v="54"/>
    <s v="BTB"/>
    <x v="5"/>
    <x v="1"/>
    <m/>
    <m/>
    <d v="2026-05-15T12:00:00"/>
    <m/>
    <m/>
  </r>
  <r>
    <n v="292001"/>
    <s v="Phường Hoà Hiếu"/>
    <n v="1850"/>
    <s v="Thị xã Thái Hòa"/>
    <n v="235"/>
    <x v="54"/>
    <s v="BTB"/>
    <x v="5"/>
    <x v="1"/>
    <m/>
    <m/>
    <d v="2026-05-15T12:00:00"/>
    <m/>
    <m/>
  </r>
  <r>
    <n v="292002"/>
    <s v="Phường Long Sơn"/>
    <n v="1850"/>
    <s v="Thị xã Thái Hòa"/>
    <n v="235"/>
    <x v="54"/>
    <s v="BTB"/>
    <x v="5"/>
    <x v="1"/>
    <m/>
    <m/>
    <d v="2026-05-15T12:00:00"/>
    <m/>
    <m/>
  </r>
  <r>
    <n v="292003"/>
    <s v="Phường Quang Phong"/>
    <n v="1850"/>
    <s v="Thị xã Thái Hòa"/>
    <n v="235"/>
    <x v="54"/>
    <s v="BTB"/>
    <x v="5"/>
    <x v="1"/>
    <m/>
    <m/>
    <d v="2026-05-15T12:00:00"/>
    <m/>
    <m/>
  </r>
  <r>
    <n v="292004"/>
    <s v="Phường Quang Tiến"/>
    <n v="1850"/>
    <s v="Thị xã Thái Hòa"/>
    <n v="235"/>
    <x v="54"/>
    <s v="BTB"/>
    <x v="5"/>
    <x v="1"/>
    <m/>
    <m/>
    <d v="2026-05-15T12:00:00"/>
    <m/>
    <m/>
  </r>
  <r>
    <n v="292005"/>
    <s v="Xã Đông Hiếu"/>
    <n v="1850"/>
    <s v="Thị xã Thái Hòa"/>
    <n v="235"/>
    <x v="54"/>
    <s v="BTB"/>
    <x v="5"/>
    <x v="1"/>
    <m/>
    <m/>
    <d v="2026-05-15T12:00:00"/>
    <m/>
    <m/>
  </r>
  <r>
    <n v="292006"/>
    <s v="Xã Nghĩa Hòa"/>
    <n v="1850"/>
    <s v="Thị xã Thái Hòa"/>
    <n v="235"/>
    <x v="54"/>
    <s v="BTB"/>
    <x v="5"/>
    <x v="1"/>
    <m/>
    <m/>
    <d v="2026-05-15T12:00:00"/>
    <m/>
    <m/>
  </r>
  <r>
    <n v="292007"/>
    <s v="Xã Nghĩa Mỹ"/>
    <n v="1850"/>
    <s v="Thị xã Thái Hòa"/>
    <n v="235"/>
    <x v="54"/>
    <s v="BTB"/>
    <x v="5"/>
    <x v="1"/>
    <m/>
    <m/>
    <d v="2026-05-15T12:00:00"/>
    <m/>
    <m/>
  </r>
  <r>
    <n v="292008"/>
    <s v="Xã Nghĩa Thuận"/>
    <n v="1850"/>
    <s v="Thị xã Thái Hòa"/>
    <n v="235"/>
    <x v="54"/>
    <s v="BTB"/>
    <x v="5"/>
    <x v="1"/>
    <m/>
    <m/>
    <d v="2026-05-15T12:00:00"/>
    <m/>
    <m/>
  </r>
  <r>
    <n v="292009"/>
    <s v="Xã Nghĩa Tiến"/>
    <n v="1850"/>
    <s v="Thị xã Thái Hòa"/>
    <n v="235"/>
    <x v="54"/>
    <s v="BTB"/>
    <x v="5"/>
    <x v="1"/>
    <m/>
    <m/>
    <d v="2026-05-15T12:00:00"/>
    <m/>
    <m/>
  </r>
  <r>
    <n v="292010"/>
    <s v="Xã Tây Hiếu"/>
    <n v="1850"/>
    <s v="Thị xã Thái Hòa"/>
    <n v="235"/>
    <x v="54"/>
    <s v="BTB"/>
    <x v="5"/>
    <x v="1"/>
    <m/>
    <m/>
    <d v="2026-05-15T12:00:00"/>
    <m/>
    <m/>
  </r>
  <r>
    <n v="450501"/>
    <s v="Xã Phước Bình"/>
    <n v="3129"/>
    <s v="Huyện Bác Ái"/>
    <n v="261"/>
    <x v="55"/>
    <s v="NTB"/>
    <x v="5"/>
    <x v="1"/>
    <m/>
    <m/>
    <d v="2026-05-15T12:00:00"/>
    <m/>
    <m/>
  </r>
  <r>
    <n v="450502"/>
    <s v="Xã Phước Chính"/>
    <n v="3129"/>
    <s v="Huyện Bác Ái"/>
    <n v="261"/>
    <x v="55"/>
    <s v="NTB"/>
    <x v="5"/>
    <x v="1"/>
    <m/>
    <m/>
    <d v="2026-05-15T12:00:00"/>
    <m/>
    <m/>
  </r>
  <r>
    <n v="450503"/>
    <s v="Xã Phước Đại"/>
    <n v="3129"/>
    <s v="Huyện Bác Ái"/>
    <n v="261"/>
    <x v="55"/>
    <s v="NTB"/>
    <x v="5"/>
    <x v="1"/>
    <m/>
    <m/>
    <d v="2026-05-15T12:00:00"/>
    <m/>
    <m/>
  </r>
  <r>
    <n v="450504"/>
    <s v="Xã Phước Hòa"/>
    <n v="3129"/>
    <s v="Huyện Bác Ái"/>
    <n v="261"/>
    <x v="55"/>
    <s v="NTB"/>
    <x v="5"/>
    <x v="1"/>
    <m/>
    <m/>
    <d v="2026-05-15T12:00:00"/>
    <m/>
    <m/>
  </r>
  <r>
    <n v="450505"/>
    <s v="Xã Phước Tân"/>
    <n v="3129"/>
    <s v="Huyện Bác Ái"/>
    <n v="261"/>
    <x v="55"/>
    <s v="NTB"/>
    <x v="5"/>
    <x v="1"/>
    <m/>
    <m/>
    <d v="2026-05-15T12:00:00"/>
    <m/>
    <m/>
  </r>
  <r>
    <n v="450506"/>
    <s v="Xã Phước Thắng"/>
    <n v="3129"/>
    <s v="Huyện Bác Ái"/>
    <n v="261"/>
    <x v="55"/>
    <s v="NTB"/>
    <x v="5"/>
    <x v="1"/>
    <m/>
    <m/>
    <d v="2026-05-15T12:00:00"/>
    <m/>
    <m/>
  </r>
  <r>
    <n v="450507"/>
    <s v="Xã Phước Thành"/>
    <n v="3129"/>
    <s v="Huyện Bác Ái"/>
    <n v="261"/>
    <x v="55"/>
    <s v="NTB"/>
    <x v="5"/>
    <x v="1"/>
    <m/>
    <m/>
    <d v="2026-05-15T12:00:00"/>
    <m/>
    <m/>
  </r>
  <r>
    <n v="450508"/>
    <s v="Xã Phước Tiến"/>
    <n v="3129"/>
    <s v="Huyện Bác Ái"/>
    <n v="261"/>
    <x v="55"/>
    <s v="NTB"/>
    <x v="5"/>
    <x v="1"/>
    <m/>
    <m/>
    <d v="2026-05-15T12:00:00"/>
    <m/>
    <m/>
  </r>
  <r>
    <n v="450509"/>
    <s v="Xã Phước Trung"/>
    <n v="3129"/>
    <s v="Huyện Bác Ái"/>
    <n v="261"/>
    <x v="55"/>
    <s v="NTB"/>
    <x v="5"/>
    <x v="1"/>
    <m/>
    <m/>
    <d v="2026-05-15T12:00:00"/>
    <m/>
    <m/>
  </r>
  <r>
    <n v="450301"/>
    <s v="Thị trấn Khánh Hải"/>
    <n v="1985"/>
    <s v="Huyện Ninh Hải"/>
    <n v="261"/>
    <x v="55"/>
    <s v="NTB"/>
    <x v="5"/>
    <x v="0"/>
    <n v="20000"/>
    <m/>
    <d v="2026-05-15T12:00:00"/>
    <s v="15/03/2026"/>
    <m/>
  </r>
  <r>
    <n v="450302"/>
    <s v="Xã Hộ Hải"/>
    <n v="1985"/>
    <s v="Huyện Ninh Hải"/>
    <n v="261"/>
    <x v="55"/>
    <s v="NTB"/>
    <x v="5"/>
    <x v="0"/>
    <n v="20000"/>
    <m/>
    <d v="2026-05-15T12:00:00"/>
    <s v="15/03/2026"/>
    <m/>
  </r>
  <r>
    <n v="450303"/>
    <s v="Xã Nhơn Hải"/>
    <n v="1985"/>
    <s v="Huyện Ninh Hải"/>
    <n v="261"/>
    <x v="55"/>
    <s v="NTB"/>
    <x v="5"/>
    <x v="0"/>
    <n v="20000"/>
    <m/>
    <d v="2026-05-15T12:00:00"/>
    <s v="15/03/2026"/>
    <m/>
  </r>
  <r>
    <n v="450304"/>
    <s v="Xã Phương Hải"/>
    <n v="1985"/>
    <s v="Huyện Ninh Hải"/>
    <n v="261"/>
    <x v="55"/>
    <s v="NTB"/>
    <x v="5"/>
    <x v="1"/>
    <m/>
    <m/>
    <d v="2026-05-15T12:00:00"/>
    <m/>
    <m/>
  </r>
  <r>
    <n v="450305"/>
    <s v="Xã Tân Hải"/>
    <n v="1985"/>
    <s v="Huyện Ninh Hải"/>
    <n v="261"/>
    <x v="55"/>
    <s v="NTB"/>
    <x v="5"/>
    <x v="1"/>
    <m/>
    <m/>
    <d v="2026-05-15T12:00:00"/>
    <m/>
    <m/>
  </r>
  <r>
    <n v="450306"/>
    <s v="Xã Thanh Hải"/>
    <n v="1985"/>
    <s v="Huyện Ninh Hải"/>
    <n v="261"/>
    <x v="55"/>
    <s v="NTB"/>
    <x v="5"/>
    <x v="1"/>
    <m/>
    <m/>
    <d v="2026-05-15T12:00:00"/>
    <m/>
    <m/>
  </r>
  <r>
    <n v="450307"/>
    <s v="Xã Tri Hải"/>
    <n v="1985"/>
    <s v="Huyện Ninh Hải"/>
    <n v="261"/>
    <x v="55"/>
    <s v="NTB"/>
    <x v="5"/>
    <x v="0"/>
    <n v="20000"/>
    <m/>
    <d v="2026-05-15T12:00:00"/>
    <s v="15/03/2026"/>
    <m/>
  </r>
  <r>
    <n v="450308"/>
    <s v="Xã Vĩnh Hải"/>
    <n v="1985"/>
    <s v="Huyện Ninh Hải"/>
    <n v="261"/>
    <x v="55"/>
    <s v="NTB"/>
    <x v="5"/>
    <x v="1"/>
    <m/>
    <m/>
    <d v="2026-05-15T12:00:00"/>
    <m/>
    <m/>
  </r>
  <r>
    <n v="450309"/>
    <s v="Xã Xuân Hải"/>
    <n v="1985"/>
    <s v="Huyện Ninh Hải"/>
    <n v="261"/>
    <x v="55"/>
    <s v="NTB"/>
    <x v="5"/>
    <x v="1"/>
    <m/>
    <m/>
    <d v="2026-05-15T12:00:00"/>
    <m/>
    <m/>
  </r>
  <r>
    <n v="450401"/>
    <s v="Thị trấn Phước Dân"/>
    <n v="1986"/>
    <s v="Huyện Ninh Phước"/>
    <n v="261"/>
    <x v="55"/>
    <s v="NTB"/>
    <x v="5"/>
    <x v="0"/>
    <n v="20000"/>
    <m/>
    <d v="2026-05-15T12:00:00"/>
    <s v="15/03/2026"/>
    <m/>
  </r>
  <r>
    <n v="450402"/>
    <s v="Xã An Hải"/>
    <n v="1986"/>
    <s v="Huyện Ninh Phước"/>
    <n v="261"/>
    <x v="55"/>
    <s v="NTB"/>
    <x v="5"/>
    <x v="0"/>
    <n v="20000"/>
    <m/>
    <d v="2026-05-15T12:00:00"/>
    <s v="15/03/2026"/>
    <m/>
  </r>
  <r>
    <n v="450403"/>
    <s v="Xã Phước Hải"/>
    <n v="1986"/>
    <s v="Huyện Ninh Phước"/>
    <n v="261"/>
    <x v="55"/>
    <s v="NTB"/>
    <x v="5"/>
    <x v="1"/>
    <m/>
    <m/>
    <d v="2026-05-15T12:00:00"/>
    <m/>
    <m/>
  </r>
  <r>
    <n v="450404"/>
    <s v="Xã Phước Hậu"/>
    <n v="1986"/>
    <s v="Huyện Ninh Phước"/>
    <n v="261"/>
    <x v="55"/>
    <s v="NTB"/>
    <x v="5"/>
    <x v="0"/>
    <n v="20000"/>
    <m/>
    <d v="2026-05-15T12:00:00"/>
    <s v="15/03/2026"/>
    <m/>
  </r>
  <r>
    <n v="450405"/>
    <s v="Xã Phước Hữu"/>
    <n v="1986"/>
    <s v="Huyện Ninh Phước"/>
    <n v="261"/>
    <x v="55"/>
    <s v="NTB"/>
    <x v="5"/>
    <x v="0"/>
    <n v="20000"/>
    <m/>
    <d v="2026-05-15T12:00:00"/>
    <s v="15/03/2026"/>
    <m/>
  </r>
  <r>
    <n v="450406"/>
    <s v="Xã Phước Sơn"/>
    <n v="1986"/>
    <s v="Huyện Ninh Phước"/>
    <n v="261"/>
    <x v="55"/>
    <s v="NTB"/>
    <x v="5"/>
    <x v="1"/>
    <m/>
    <m/>
    <d v="2026-05-15T12:00:00"/>
    <m/>
    <m/>
  </r>
  <r>
    <n v="450407"/>
    <s v="Xã Phước Thái"/>
    <n v="1986"/>
    <s v="Huyện Ninh Phước"/>
    <n v="261"/>
    <x v="55"/>
    <s v="NTB"/>
    <x v="5"/>
    <x v="1"/>
    <m/>
    <m/>
    <d v="2026-05-15T12:00:00"/>
    <m/>
    <m/>
  </r>
  <r>
    <n v="450408"/>
    <s v="Xã Phước Thuận"/>
    <n v="1986"/>
    <s v="Huyện Ninh Phước"/>
    <n v="261"/>
    <x v="55"/>
    <s v="NTB"/>
    <x v="5"/>
    <x v="0"/>
    <n v="20000"/>
    <m/>
    <d v="2026-05-15T12:00:00"/>
    <s v="15/03/2026"/>
    <m/>
  </r>
  <r>
    <n v="450409"/>
    <s v="Xã Phước Vinh"/>
    <n v="1986"/>
    <s v="Huyện Ninh Phước"/>
    <n v="261"/>
    <x v="55"/>
    <s v="NTB"/>
    <x v="5"/>
    <x v="1"/>
    <m/>
    <m/>
    <d v="2026-05-15T12:00:00"/>
    <m/>
    <m/>
  </r>
  <r>
    <n v="450201"/>
    <s v="Thị trấn Tân Sơn"/>
    <n v="1855"/>
    <s v="Huyện Ninh Sơn"/>
    <n v="261"/>
    <x v="55"/>
    <s v="NTB"/>
    <x v="5"/>
    <x v="1"/>
    <m/>
    <m/>
    <d v="2026-05-15T12:00:00"/>
    <m/>
    <m/>
  </r>
  <r>
    <n v="450202"/>
    <s v="Xã Hòa Sơn"/>
    <n v="1855"/>
    <s v="Huyện Ninh Sơn"/>
    <n v="261"/>
    <x v="55"/>
    <s v="NTB"/>
    <x v="5"/>
    <x v="1"/>
    <m/>
    <m/>
    <d v="2026-05-15T12:00:00"/>
    <m/>
    <m/>
  </r>
  <r>
    <n v="450203"/>
    <s v="Xã Lâm Sơn"/>
    <n v="1855"/>
    <s v="Huyện Ninh Sơn"/>
    <n v="261"/>
    <x v="55"/>
    <s v="NTB"/>
    <x v="5"/>
    <x v="1"/>
    <m/>
    <m/>
    <d v="2026-05-15T12:00:00"/>
    <m/>
    <m/>
  </r>
  <r>
    <n v="450204"/>
    <s v="Xã Lương Sơn"/>
    <n v="1855"/>
    <s v="Huyện Ninh Sơn"/>
    <n v="261"/>
    <x v="55"/>
    <s v="NTB"/>
    <x v="5"/>
    <x v="1"/>
    <m/>
    <m/>
    <d v="2026-05-15T12:00:00"/>
    <m/>
    <m/>
  </r>
  <r>
    <n v="450205"/>
    <s v="Xã Ma Nới"/>
    <n v="1855"/>
    <s v="Huyện Ninh Sơn"/>
    <n v="261"/>
    <x v="55"/>
    <s v="NTB"/>
    <x v="5"/>
    <x v="1"/>
    <m/>
    <m/>
    <d v="2026-05-15T12:00:00"/>
    <m/>
    <m/>
  </r>
  <r>
    <n v="450206"/>
    <s v="Xã Mỹ Sơn"/>
    <n v="1855"/>
    <s v="Huyện Ninh Sơn"/>
    <n v="261"/>
    <x v="55"/>
    <s v="NTB"/>
    <x v="5"/>
    <x v="1"/>
    <m/>
    <m/>
    <d v="2026-05-15T12:00:00"/>
    <m/>
    <m/>
  </r>
  <r>
    <n v="450207"/>
    <s v="Xã Nhơn Sơn"/>
    <n v="1855"/>
    <s v="Huyện Ninh Sơn"/>
    <n v="261"/>
    <x v="55"/>
    <s v="NTB"/>
    <x v="5"/>
    <x v="1"/>
    <m/>
    <m/>
    <d v="2026-05-15T12:00:00"/>
    <m/>
    <m/>
  </r>
  <r>
    <n v="450208"/>
    <s v="Xã Quảng Sơn"/>
    <n v="1855"/>
    <s v="Huyện Ninh Sơn"/>
    <n v="261"/>
    <x v="55"/>
    <s v="NTB"/>
    <x v="5"/>
    <x v="1"/>
    <m/>
    <m/>
    <d v="2026-05-15T12:00:00"/>
    <m/>
    <m/>
  </r>
  <r>
    <n v="450601"/>
    <s v="Xã Bắc Phong"/>
    <n v="3301"/>
    <s v="Huyện Thuận Bắc"/>
    <n v="261"/>
    <x v="55"/>
    <s v="NTB"/>
    <x v="5"/>
    <x v="1"/>
    <m/>
    <m/>
    <d v="2026-05-15T12:00:00"/>
    <m/>
    <m/>
  </r>
  <r>
    <n v="450602"/>
    <s v="Xã Bắc Sơn"/>
    <n v="3301"/>
    <s v="Huyện Thuận Bắc"/>
    <n v="261"/>
    <x v="55"/>
    <s v="NTB"/>
    <x v="5"/>
    <x v="1"/>
    <m/>
    <m/>
    <d v="2026-05-15T12:00:00"/>
    <m/>
    <m/>
  </r>
  <r>
    <n v="450603"/>
    <s v="Xã Công Hải"/>
    <n v="3301"/>
    <s v="Huyện Thuận Bắc"/>
    <n v="261"/>
    <x v="55"/>
    <s v="NTB"/>
    <x v="5"/>
    <x v="1"/>
    <m/>
    <m/>
    <d v="2026-05-15T12:00:00"/>
    <m/>
    <m/>
  </r>
  <r>
    <n v="450604"/>
    <s v="Xã Lợi Hải"/>
    <n v="3301"/>
    <s v="Huyện Thuận Bắc"/>
    <n v="261"/>
    <x v="55"/>
    <s v="NTB"/>
    <x v="5"/>
    <x v="1"/>
    <m/>
    <m/>
    <d v="2026-05-15T12:00:00"/>
    <m/>
    <m/>
  </r>
  <r>
    <n v="450605"/>
    <s v="Xã Phước Chiến"/>
    <n v="3301"/>
    <s v="Huyện Thuận Bắc"/>
    <n v="261"/>
    <x v="55"/>
    <s v="NTB"/>
    <x v="5"/>
    <x v="1"/>
    <m/>
    <m/>
    <d v="2026-05-15T12:00:00"/>
    <m/>
    <m/>
  </r>
  <r>
    <n v="450606"/>
    <s v="Xã Phước Kháng"/>
    <n v="3301"/>
    <s v="Huyện Thuận Bắc"/>
    <n v="261"/>
    <x v="55"/>
    <s v="NTB"/>
    <x v="5"/>
    <x v="1"/>
    <m/>
    <m/>
    <d v="2026-05-15T12:00:00"/>
    <m/>
    <m/>
  </r>
  <r>
    <n v="450701"/>
    <s v="Xã Cà Ná"/>
    <n v="3302"/>
    <s v="Huyện Thuận Nam"/>
    <n v="261"/>
    <x v="55"/>
    <s v="NTB"/>
    <x v="5"/>
    <x v="1"/>
    <m/>
    <m/>
    <d v="2026-05-15T12:00:00"/>
    <m/>
    <m/>
  </r>
  <r>
    <n v="450702"/>
    <s v="Xã Nhị Hà"/>
    <n v="3302"/>
    <s v="Huyện Thuận Nam"/>
    <n v="261"/>
    <x v="55"/>
    <s v="NTB"/>
    <x v="5"/>
    <x v="1"/>
    <m/>
    <m/>
    <d v="2026-05-15T12:00:00"/>
    <m/>
    <m/>
  </r>
  <r>
    <n v="450703"/>
    <s v="Xã Phước Diêm"/>
    <n v="3302"/>
    <s v="Huyện Thuận Nam"/>
    <n v="261"/>
    <x v="55"/>
    <s v="NTB"/>
    <x v="5"/>
    <x v="1"/>
    <m/>
    <m/>
    <d v="2026-05-15T12:00:00"/>
    <m/>
    <m/>
  </r>
  <r>
    <n v="450704"/>
    <s v="Xã Phước Dinh"/>
    <n v="3302"/>
    <s v="Huyện Thuận Nam"/>
    <n v="261"/>
    <x v="55"/>
    <s v="NTB"/>
    <x v="5"/>
    <x v="1"/>
    <m/>
    <m/>
    <d v="2026-05-15T12:00:00"/>
    <m/>
    <m/>
  </r>
  <r>
    <n v="450705"/>
    <s v="Xã Phước Hà"/>
    <n v="3302"/>
    <s v="Huyện Thuận Nam"/>
    <n v="261"/>
    <x v="55"/>
    <s v="NTB"/>
    <x v="5"/>
    <x v="1"/>
    <m/>
    <m/>
    <d v="2026-05-15T12:00:00"/>
    <m/>
    <m/>
  </r>
  <r>
    <n v="450706"/>
    <s v="Xã Phước Minh"/>
    <n v="3302"/>
    <s v="Huyện Thuận Nam"/>
    <n v="261"/>
    <x v="55"/>
    <s v="NTB"/>
    <x v="5"/>
    <x v="1"/>
    <m/>
    <m/>
    <d v="2026-05-15T12:00:00"/>
    <m/>
    <m/>
  </r>
  <r>
    <n v="450707"/>
    <s v="Xã Phước Nam"/>
    <n v="3302"/>
    <s v="Huyện Thuận Nam"/>
    <n v="261"/>
    <x v="55"/>
    <s v="NTB"/>
    <x v="5"/>
    <x v="0"/>
    <n v="20000"/>
    <m/>
    <d v="2026-05-15T12:00:00"/>
    <s v="15/03/2026"/>
    <m/>
  </r>
  <r>
    <n v="450708"/>
    <s v="Xã Phước Ninh"/>
    <n v="3302"/>
    <s v="Huyện Thuận Nam"/>
    <n v="261"/>
    <x v="55"/>
    <s v="NTB"/>
    <x v="5"/>
    <x v="1"/>
    <m/>
    <m/>
    <d v="2026-05-15T12:00:00"/>
    <m/>
    <m/>
  </r>
  <r>
    <n v="450101"/>
    <s v="Phường Bảo An"/>
    <n v="1665"/>
    <s v="Thành phố Phan Rang – Tháp Chàm"/>
    <n v="261"/>
    <x v="55"/>
    <s v="NTB"/>
    <x v="5"/>
    <x v="0"/>
    <n v="15000"/>
    <m/>
    <d v="2026-05-15T12:00:00"/>
    <s v="13/03/2025"/>
    <m/>
  </r>
  <r>
    <n v="450102"/>
    <s v="Phường Đài Sơn"/>
    <n v="1665"/>
    <s v="Thành phố Phan Rang – Tháp Chàm"/>
    <n v="261"/>
    <x v="55"/>
    <s v="NTB"/>
    <x v="5"/>
    <x v="0"/>
    <n v="15000"/>
    <m/>
    <d v="2026-05-15T12:00:00"/>
    <s v="13/03/2025"/>
    <m/>
  </r>
  <r>
    <n v="450103"/>
    <s v="Phường Đạo Long"/>
    <n v="1665"/>
    <s v="Thành phố Phan Rang – Tháp Chàm"/>
    <n v="261"/>
    <x v="55"/>
    <s v="NTB"/>
    <x v="5"/>
    <x v="0"/>
    <n v="15000"/>
    <m/>
    <d v="2026-05-15T12:00:00"/>
    <s v="13/03/2025"/>
    <m/>
  </r>
  <r>
    <n v="450104"/>
    <s v="Phường Đô Vinh"/>
    <n v="1665"/>
    <s v="Thành phố Phan Rang – Tháp Chàm"/>
    <n v="261"/>
    <x v="55"/>
    <s v="NTB"/>
    <x v="5"/>
    <x v="0"/>
    <n v="15000"/>
    <m/>
    <d v="2026-05-15T12:00:00"/>
    <s v="13/03/2025"/>
    <m/>
  </r>
  <r>
    <n v="450105"/>
    <s v="Phường Đông Hải"/>
    <n v="1665"/>
    <s v="Thành phố Phan Rang – Tháp Chàm"/>
    <n v="261"/>
    <x v="55"/>
    <s v="NTB"/>
    <x v="5"/>
    <x v="0"/>
    <n v="15000"/>
    <m/>
    <d v="2026-05-15T12:00:00"/>
    <s v="13/03/2025"/>
    <m/>
  </r>
  <r>
    <n v="450106"/>
    <s v="Phường Kinh Dinh"/>
    <n v="1665"/>
    <s v="Thành phố Phan Rang – Tháp Chàm"/>
    <n v="261"/>
    <x v="55"/>
    <s v="NTB"/>
    <x v="5"/>
    <x v="0"/>
    <n v="15000"/>
    <m/>
    <d v="2026-05-15T12:00:00"/>
    <s v="13/03/2025"/>
    <m/>
  </r>
  <r>
    <n v="450107"/>
    <s v="Phường Mỹ Bình"/>
    <n v="1665"/>
    <s v="Thành phố Phan Rang – Tháp Chàm"/>
    <n v="261"/>
    <x v="55"/>
    <s v="NTB"/>
    <x v="5"/>
    <x v="0"/>
    <n v="15000"/>
    <m/>
    <d v="2026-05-15T12:00:00"/>
    <s v="13/03/2025"/>
    <m/>
  </r>
  <r>
    <n v="450108"/>
    <s v="Phường Mỹ Đông"/>
    <n v="1665"/>
    <s v="Thành phố Phan Rang – Tháp Chàm"/>
    <n v="261"/>
    <x v="55"/>
    <s v="NTB"/>
    <x v="5"/>
    <x v="0"/>
    <n v="15000"/>
    <m/>
    <d v="2026-05-15T12:00:00"/>
    <s v="13/03/2025"/>
    <m/>
  </r>
  <r>
    <n v="450109"/>
    <s v="Phường Mỹ Hải"/>
    <n v="1665"/>
    <s v="Thành phố Phan Rang – Tháp Chàm"/>
    <n v="261"/>
    <x v="55"/>
    <s v="NTB"/>
    <x v="5"/>
    <x v="0"/>
    <n v="15000"/>
    <m/>
    <d v="2026-05-15T12:00:00"/>
    <s v="13/03/2025"/>
    <m/>
  </r>
  <r>
    <n v="450110"/>
    <s v="Phường Mỹ Hương"/>
    <n v="1665"/>
    <s v="Thành phố Phan Rang – Tháp Chàm"/>
    <n v="261"/>
    <x v="55"/>
    <s v="NTB"/>
    <x v="5"/>
    <x v="0"/>
    <n v="15000"/>
    <m/>
    <d v="2026-05-15T12:00:00"/>
    <s v="13/03/2025"/>
    <m/>
  </r>
  <r>
    <n v="450111"/>
    <s v="Phường Phủ Hà"/>
    <n v="1665"/>
    <s v="Thành phố Phan Rang – Tháp Chàm"/>
    <n v="261"/>
    <x v="55"/>
    <s v="NTB"/>
    <x v="5"/>
    <x v="0"/>
    <n v="15000"/>
    <m/>
    <d v="2026-05-15T12:00:00"/>
    <s v="13/03/2025"/>
    <m/>
  </r>
  <r>
    <n v="450112"/>
    <s v="Phường Phước Mỹ"/>
    <n v="1665"/>
    <s v="Thành phố Phan Rang – Tháp Chàm"/>
    <n v="261"/>
    <x v="55"/>
    <s v="NTB"/>
    <x v="5"/>
    <x v="0"/>
    <n v="15000"/>
    <m/>
    <d v="2026-05-15T12:00:00"/>
    <s v="13/03/2025"/>
    <m/>
  </r>
  <r>
    <n v="450113"/>
    <s v="Phường Tấn Tài"/>
    <n v="1665"/>
    <s v="Thành phố Phan Rang – Tháp Chàm"/>
    <n v="261"/>
    <x v="55"/>
    <s v="NTB"/>
    <x v="5"/>
    <x v="0"/>
    <n v="15000"/>
    <m/>
    <d v="2026-05-15T12:00:00"/>
    <s v="13/03/2025"/>
    <m/>
  </r>
  <r>
    <n v="450114"/>
    <s v="Phường Thanh Sơn"/>
    <n v="1665"/>
    <s v="Thành phố Phan Rang – Tháp Chàm"/>
    <n v="261"/>
    <x v="55"/>
    <s v="NTB"/>
    <x v="5"/>
    <x v="0"/>
    <n v="15000"/>
    <m/>
    <d v="2026-05-15T12:00:00"/>
    <s v="13/03/2025"/>
    <m/>
  </r>
  <r>
    <n v="450115"/>
    <s v="Phường Văn Hải"/>
    <n v="1665"/>
    <s v="Thành phố Phan Rang – Tháp Chàm"/>
    <n v="261"/>
    <x v="55"/>
    <s v="NTB"/>
    <x v="5"/>
    <x v="0"/>
    <n v="15000"/>
    <m/>
    <d v="2026-05-15T12:00:00"/>
    <s v="13/03/2025"/>
    <m/>
  </r>
  <r>
    <n v="450116"/>
    <s v="Xã Thành Hải"/>
    <n v="1665"/>
    <s v="Thành phố Phan Rang – Tháp Chàm"/>
    <n v="261"/>
    <x v="55"/>
    <s v="NTB"/>
    <x v="5"/>
    <x v="0"/>
    <n v="15000"/>
    <m/>
    <d v="2026-05-15T12:00:00"/>
    <s v="13/03/2025"/>
    <m/>
  </r>
  <r>
    <n v="390201"/>
    <s v="Thị trấn La Hai"/>
    <n v="3186"/>
    <s v="Huyện Đồng Xuân"/>
    <n v="260"/>
    <x v="56"/>
    <s v="TNG"/>
    <x v="5"/>
    <x v="1"/>
    <m/>
    <m/>
    <d v="2026-05-15T12:00:00"/>
    <m/>
    <m/>
  </r>
  <r>
    <n v="390202"/>
    <s v="Xã Đa Lộc"/>
    <n v="3186"/>
    <s v="Huyện Đồng Xuân"/>
    <n v="260"/>
    <x v="56"/>
    <s v="TNG"/>
    <x v="5"/>
    <x v="1"/>
    <m/>
    <m/>
    <d v="2026-05-15T12:00:00"/>
    <m/>
    <m/>
  </r>
  <r>
    <n v="390203"/>
    <s v="Xã Phú Mỡ"/>
    <n v="3186"/>
    <s v="Huyện Đồng Xuân"/>
    <n v="260"/>
    <x v="56"/>
    <s v="TNG"/>
    <x v="5"/>
    <x v="1"/>
    <m/>
    <m/>
    <d v="2026-05-15T12:00:00"/>
    <m/>
    <m/>
  </r>
  <r>
    <n v="390204"/>
    <s v="Xã Xuân Lãnh"/>
    <n v="3186"/>
    <s v="Huyện Đồng Xuân"/>
    <n v="260"/>
    <x v="56"/>
    <s v="TNG"/>
    <x v="5"/>
    <x v="1"/>
    <m/>
    <m/>
    <d v="2026-05-15T12:00:00"/>
    <m/>
    <m/>
  </r>
  <r>
    <n v="390205"/>
    <s v="Xã Xuân Long"/>
    <n v="3186"/>
    <s v="Huyện Đồng Xuân"/>
    <n v="260"/>
    <x v="56"/>
    <s v="TNG"/>
    <x v="5"/>
    <x v="1"/>
    <m/>
    <m/>
    <d v="2026-05-15T12:00:00"/>
    <m/>
    <m/>
  </r>
  <r>
    <n v="390206"/>
    <s v="Xã Xuân Phước"/>
    <n v="3186"/>
    <s v="Huyện Đồng Xuân"/>
    <n v="260"/>
    <x v="56"/>
    <s v="TNG"/>
    <x v="5"/>
    <x v="1"/>
    <m/>
    <m/>
    <d v="2026-05-15T12:00:00"/>
    <m/>
    <m/>
  </r>
  <r>
    <n v="390207"/>
    <s v="Xã Xuân Quang 1"/>
    <n v="3186"/>
    <s v="Huyện Đồng Xuân"/>
    <n v="260"/>
    <x v="56"/>
    <s v="TNG"/>
    <x v="5"/>
    <x v="1"/>
    <m/>
    <m/>
    <d v="2026-05-15T12:00:00"/>
    <m/>
    <m/>
  </r>
  <r>
    <n v="390208"/>
    <s v="Xã Xuân Quang 2"/>
    <n v="3186"/>
    <s v="Huyện Đồng Xuân"/>
    <n v="260"/>
    <x v="56"/>
    <s v="TNG"/>
    <x v="5"/>
    <x v="1"/>
    <m/>
    <m/>
    <d v="2026-05-15T12:00:00"/>
    <m/>
    <m/>
  </r>
  <r>
    <n v="390209"/>
    <s v="Xã Xuân Quang 3"/>
    <n v="3186"/>
    <s v="Huyện Đồng Xuân"/>
    <n v="260"/>
    <x v="56"/>
    <s v="TNG"/>
    <x v="5"/>
    <x v="1"/>
    <m/>
    <m/>
    <d v="2026-05-15T12:00:00"/>
    <m/>
    <m/>
  </r>
  <r>
    <n v="390210"/>
    <s v="Xã Xuân Sơn Bắc"/>
    <n v="3186"/>
    <s v="Huyện Đồng Xuân"/>
    <n v="260"/>
    <x v="56"/>
    <s v="TNG"/>
    <x v="5"/>
    <x v="1"/>
    <m/>
    <m/>
    <d v="2026-05-15T12:00:00"/>
    <m/>
    <m/>
  </r>
  <r>
    <n v="390211"/>
    <s v="Xã Xuân Sơn Nam"/>
    <n v="3186"/>
    <s v="Huyện Đồng Xuân"/>
    <n v="260"/>
    <x v="56"/>
    <s v="TNG"/>
    <x v="5"/>
    <x v="1"/>
    <m/>
    <m/>
    <d v="2026-05-15T12:00:00"/>
    <m/>
    <m/>
  </r>
  <r>
    <n v="390801"/>
    <s v="Thị Trấn Phú Hoà"/>
    <n v="1993"/>
    <s v="Huyện Phú Hòa"/>
    <n v="260"/>
    <x v="56"/>
    <s v="TNG"/>
    <x v="5"/>
    <x v="1"/>
    <m/>
    <m/>
    <d v="2026-05-15T12:00:00"/>
    <m/>
    <m/>
  </r>
  <r>
    <n v="390802"/>
    <s v="Xã Hòa An"/>
    <n v="1993"/>
    <s v="Huyện Phú Hòa"/>
    <n v="260"/>
    <x v="56"/>
    <s v="TNG"/>
    <x v="5"/>
    <x v="0"/>
    <n v="15000"/>
    <m/>
    <d v="2026-05-15T12:00:00"/>
    <s v="27/05/2025"/>
    <m/>
  </r>
  <r>
    <n v="390803"/>
    <s v="Xã Hòa Định Đông"/>
    <n v="1993"/>
    <s v="Huyện Phú Hòa"/>
    <n v="260"/>
    <x v="56"/>
    <s v="TNG"/>
    <x v="5"/>
    <x v="1"/>
    <m/>
    <m/>
    <d v="2026-05-15T12:00:00"/>
    <m/>
    <m/>
  </r>
  <r>
    <n v="390804"/>
    <s v="Xã Hòa Định Tây"/>
    <n v="1993"/>
    <s v="Huyện Phú Hòa"/>
    <n v="260"/>
    <x v="56"/>
    <s v="TNG"/>
    <x v="5"/>
    <x v="1"/>
    <m/>
    <m/>
    <d v="2026-05-15T12:00:00"/>
    <m/>
    <m/>
  </r>
  <r>
    <n v="390805"/>
    <s v="Xã Hòa Hội"/>
    <n v="1993"/>
    <s v="Huyện Phú Hòa"/>
    <n v="260"/>
    <x v="56"/>
    <s v="TNG"/>
    <x v="5"/>
    <x v="1"/>
    <m/>
    <m/>
    <d v="2026-05-15T12:00:00"/>
    <m/>
    <m/>
  </r>
  <r>
    <n v="390806"/>
    <s v="Xã Hòa Quang Bắc"/>
    <n v="1993"/>
    <s v="Huyện Phú Hòa"/>
    <n v="260"/>
    <x v="56"/>
    <s v="TNG"/>
    <x v="5"/>
    <x v="1"/>
    <m/>
    <m/>
    <d v="2026-05-15T12:00:00"/>
    <m/>
    <m/>
  </r>
  <r>
    <n v="390807"/>
    <s v="Xã Hòa Quang Nam"/>
    <n v="1993"/>
    <s v="Huyện Phú Hòa"/>
    <n v="260"/>
    <x v="56"/>
    <s v="TNG"/>
    <x v="5"/>
    <x v="1"/>
    <m/>
    <m/>
    <d v="2026-05-15T12:00:00"/>
    <m/>
    <m/>
  </r>
  <r>
    <n v="390808"/>
    <s v="Xã Hòa Thắng"/>
    <n v="1993"/>
    <s v="Huyện Phú Hòa"/>
    <n v="260"/>
    <x v="56"/>
    <s v="TNG"/>
    <x v="5"/>
    <x v="0"/>
    <n v="15000"/>
    <m/>
    <d v="2026-05-15T12:00:00"/>
    <s v="27/05/2025"/>
    <m/>
  </r>
  <r>
    <n v="390809"/>
    <s v="Xã Hòa Trị"/>
    <n v="1993"/>
    <s v="Huyện Phú Hòa"/>
    <n v="260"/>
    <x v="56"/>
    <s v="TNG"/>
    <x v="5"/>
    <x v="0"/>
    <n v="15000"/>
    <m/>
    <d v="2026-05-15T12:00:00"/>
    <s v="27/05/2025"/>
    <m/>
  </r>
  <r>
    <n v="390501"/>
    <s v="Thị trấn Củng Sơn"/>
    <n v="2211"/>
    <s v="Huyện Sơn Hòa"/>
    <n v="260"/>
    <x v="56"/>
    <s v="TNG"/>
    <x v="5"/>
    <x v="1"/>
    <m/>
    <m/>
    <d v="2026-05-15T12:00:00"/>
    <m/>
    <m/>
  </r>
  <r>
    <n v="390502"/>
    <s v="Xã Cà Lúi"/>
    <n v="2211"/>
    <s v="Huyện Sơn Hòa"/>
    <n v="260"/>
    <x v="56"/>
    <s v="TNG"/>
    <x v="5"/>
    <x v="1"/>
    <m/>
    <m/>
    <d v="2026-05-15T12:00:00"/>
    <m/>
    <m/>
  </r>
  <r>
    <n v="390503"/>
    <s v="Xã Eachà Rang"/>
    <n v="2211"/>
    <s v="Huyện Sơn Hòa"/>
    <n v="260"/>
    <x v="56"/>
    <s v="TNG"/>
    <x v="5"/>
    <x v="1"/>
    <m/>
    <m/>
    <d v="2026-05-15T12:00:00"/>
    <m/>
    <m/>
  </r>
  <r>
    <n v="390504"/>
    <s v="Xã Krông Pa"/>
    <n v="2211"/>
    <s v="Huyện Sơn Hòa"/>
    <n v="260"/>
    <x v="56"/>
    <s v="TNG"/>
    <x v="5"/>
    <x v="1"/>
    <m/>
    <m/>
    <d v="2026-05-15T12:00:00"/>
    <m/>
    <m/>
  </r>
  <r>
    <n v="390505"/>
    <s v="Xã Phước Tân"/>
    <n v="2211"/>
    <s v="Huyện Sơn Hòa"/>
    <n v="260"/>
    <x v="56"/>
    <s v="TNG"/>
    <x v="5"/>
    <x v="1"/>
    <m/>
    <m/>
    <d v="2026-05-15T12:00:00"/>
    <m/>
    <m/>
  </r>
  <r>
    <n v="390506"/>
    <s v="Xã Sơn Định"/>
    <n v="2211"/>
    <s v="Huyện Sơn Hòa"/>
    <n v="260"/>
    <x v="56"/>
    <s v="TNG"/>
    <x v="5"/>
    <x v="1"/>
    <m/>
    <m/>
    <d v="2026-05-15T12:00:00"/>
    <m/>
    <m/>
  </r>
  <r>
    <n v="390507"/>
    <s v="Xã Sơn Hà"/>
    <n v="2211"/>
    <s v="Huyện Sơn Hòa"/>
    <n v="260"/>
    <x v="56"/>
    <s v="TNG"/>
    <x v="5"/>
    <x v="1"/>
    <m/>
    <m/>
    <d v="2026-05-15T12:00:00"/>
    <m/>
    <m/>
  </r>
  <r>
    <n v="390508"/>
    <s v="Xã Sơn Hội"/>
    <n v="2211"/>
    <s v="Huyện Sơn Hòa"/>
    <n v="260"/>
    <x v="56"/>
    <s v="TNG"/>
    <x v="5"/>
    <x v="1"/>
    <m/>
    <m/>
    <d v="2026-05-15T12:00:00"/>
    <m/>
    <m/>
  </r>
  <r>
    <n v="390509"/>
    <s v="Xã Sơn Long"/>
    <n v="2211"/>
    <s v="Huyện Sơn Hòa"/>
    <n v="260"/>
    <x v="56"/>
    <s v="TNG"/>
    <x v="5"/>
    <x v="1"/>
    <m/>
    <m/>
    <d v="2026-05-15T12:00:00"/>
    <m/>
    <m/>
  </r>
  <r>
    <n v="390510"/>
    <s v="Xã Sơn Nguyên"/>
    <n v="2211"/>
    <s v="Huyện Sơn Hòa"/>
    <n v="260"/>
    <x v="56"/>
    <s v="TNG"/>
    <x v="5"/>
    <x v="1"/>
    <m/>
    <m/>
    <d v="2026-05-15T12:00:00"/>
    <m/>
    <m/>
  </r>
  <r>
    <n v="390511"/>
    <s v="Xã Sơn Phước"/>
    <n v="2211"/>
    <s v="Huyện Sơn Hòa"/>
    <n v="260"/>
    <x v="56"/>
    <s v="TNG"/>
    <x v="5"/>
    <x v="1"/>
    <m/>
    <m/>
    <d v="2026-05-15T12:00:00"/>
    <m/>
    <m/>
  </r>
  <r>
    <n v="390512"/>
    <s v="Xã Sơn Xuân"/>
    <n v="2211"/>
    <s v="Huyện Sơn Hòa"/>
    <n v="260"/>
    <x v="56"/>
    <s v="TNG"/>
    <x v="5"/>
    <x v="1"/>
    <m/>
    <m/>
    <d v="2026-05-15T12:00:00"/>
    <m/>
    <m/>
  </r>
  <r>
    <n v="390513"/>
    <s v="Xã Suối Bạc"/>
    <n v="2211"/>
    <s v="Huyện Sơn Hòa"/>
    <n v="260"/>
    <x v="56"/>
    <s v="TNG"/>
    <x v="5"/>
    <x v="1"/>
    <m/>
    <m/>
    <d v="2026-05-15T12:00:00"/>
    <m/>
    <m/>
  </r>
  <r>
    <n v="390514"/>
    <s v="Xã Suối Trai"/>
    <n v="2211"/>
    <s v="Huyện Sơn Hòa"/>
    <n v="260"/>
    <x v="56"/>
    <s v="TNG"/>
    <x v="5"/>
    <x v="1"/>
    <m/>
    <m/>
    <d v="2026-05-15T12:00:00"/>
    <m/>
    <m/>
  </r>
  <r>
    <n v="390601"/>
    <s v="Thị trấn Hai Riêng"/>
    <n v="2206"/>
    <s v="Huyện Sông Hinh"/>
    <n v="260"/>
    <x v="56"/>
    <s v="TNG"/>
    <x v="5"/>
    <x v="1"/>
    <m/>
    <m/>
    <d v="2026-05-15T12:00:00"/>
    <m/>
    <m/>
  </r>
  <r>
    <n v="390602"/>
    <s v="Xã Đức Bình Đông"/>
    <n v="2206"/>
    <s v="Huyện Sông Hinh"/>
    <n v="260"/>
    <x v="56"/>
    <s v="TNG"/>
    <x v="5"/>
    <x v="1"/>
    <m/>
    <m/>
    <d v="2026-05-15T12:00:00"/>
    <m/>
    <m/>
  </r>
  <r>
    <n v="390603"/>
    <s v="Xã Đức Bình Tây"/>
    <n v="2206"/>
    <s v="Huyện Sông Hinh"/>
    <n v="260"/>
    <x v="56"/>
    <s v="TNG"/>
    <x v="5"/>
    <x v="1"/>
    <m/>
    <m/>
    <d v="2026-05-15T12:00:00"/>
    <m/>
    <m/>
  </r>
  <r>
    <n v="390604"/>
    <s v="Xã Ea Bá"/>
    <n v="2206"/>
    <s v="Huyện Sông Hinh"/>
    <n v="260"/>
    <x v="56"/>
    <s v="TNG"/>
    <x v="5"/>
    <x v="1"/>
    <m/>
    <m/>
    <d v="2026-05-15T12:00:00"/>
    <m/>
    <m/>
  </r>
  <r>
    <n v="390605"/>
    <s v="Xã Ea Lâm"/>
    <n v="2206"/>
    <s v="Huyện Sông Hinh"/>
    <n v="260"/>
    <x v="56"/>
    <s v="TNG"/>
    <x v="5"/>
    <x v="1"/>
    <m/>
    <m/>
    <d v="2026-05-15T12:00:00"/>
    <m/>
    <m/>
  </r>
  <r>
    <n v="390606"/>
    <s v="Xã EaBar"/>
    <n v="2206"/>
    <s v="Huyện Sông Hinh"/>
    <n v="260"/>
    <x v="56"/>
    <s v="TNG"/>
    <x v="5"/>
    <x v="1"/>
    <m/>
    <m/>
    <d v="2026-05-15T12:00:00"/>
    <m/>
    <m/>
  </r>
  <r>
    <n v="390607"/>
    <s v="Xã EaBia"/>
    <n v="2206"/>
    <s v="Huyện Sông Hinh"/>
    <n v="260"/>
    <x v="56"/>
    <s v="TNG"/>
    <x v="5"/>
    <x v="1"/>
    <m/>
    <m/>
    <d v="2026-05-15T12:00:00"/>
    <m/>
    <m/>
  </r>
  <r>
    <n v="390608"/>
    <s v="Xã Ealy"/>
    <n v="2206"/>
    <s v="Huyện Sông Hinh"/>
    <n v="260"/>
    <x v="56"/>
    <s v="TNG"/>
    <x v="5"/>
    <x v="1"/>
    <m/>
    <m/>
    <d v="2026-05-15T12:00:00"/>
    <m/>
    <m/>
  </r>
  <r>
    <n v="390609"/>
    <s v="Xã EaTrol"/>
    <n v="2206"/>
    <s v="Huyện Sông Hinh"/>
    <n v="260"/>
    <x v="56"/>
    <s v="TNG"/>
    <x v="5"/>
    <x v="1"/>
    <m/>
    <m/>
    <d v="2026-05-15T12:00:00"/>
    <m/>
    <m/>
  </r>
  <r>
    <n v="390610"/>
    <s v="Xã Sơn Giang"/>
    <n v="2206"/>
    <s v="Huyện Sông Hinh"/>
    <n v="260"/>
    <x v="56"/>
    <s v="TNG"/>
    <x v="5"/>
    <x v="1"/>
    <m/>
    <m/>
    <d v="2026-05-15T12:00:00"/>
    <m/>
    <m/>
  </r>
  <r>
    <n v="390611"/>
    <s v="Xã Sông Hinh"/>
    <n v="2206"/>
    <s v="Huyện Sông Hinh"/>
    <n v="260"/>
    <x v="56"/>
    <s v="TNG"/>
    <x v="5"/>
    <x v="1"/>
    <m/>
    <m/>
    <d v="2026-05-15T12:00:00"/>
    <m/>
    <m/>
  </r>
  <r>
    <n v="390901"/>
    <s v="Thị trấn Phú Thứ"/>
    <n v="3278"/>
    <s v="Huyện Tây Hòa"/>
    <n v="260"/>
    <x v="56"/>
    <s v="TNG"/>
    <x v="5"/>
    <x v="1"/>
    <m/>
    <m/>
    <d v="2026-05-15T12:00:00"/>
    <m/>
    <m/>
  </r>
  <r>
    <n v="90780"/>
    <s v="Thị trấn Tây Hòa"/>
    <n v="3278"/>
    <s v="Huyện Tây Hòa"/>
    <n v="260"/>
    <x v="56"/>
    <s v="TNG"/>
    <x v="5"/>
    <x v="1"/>
    <m/>
    <m/>
    <d v="2026-05-15T12:00:00"/>
    <m/>
    <m/>
  </r>
  <r>
    <n v="390902"/>
    <s v="Xã Hòa Bình 1"/>
    <n v="3278"/>
    <s v="Huyện Tây Hòa"/>
    <n v="260"/>
    <x v="56"/>
    <s v="TNG"/>
    <x v="5"/>
    <x v="1"/>
    <m/>
    <m/>
    <d v="2026-05-15T12:00:00"/>
    <m/>
    <m/>
  </r>
  <r>
    <n v="390903"/>
    <s v="Xã Hòa Đồng"/>
    <n v="3278"/>
    <s v="Huyện Tây Hòa"/>
    <n v="260"/>
    <x v="56"/>
    <s v="TNG"/>
    <x v="5"/>
    <x v="1"/>
    <m/>
    <m/>
    <d v="2026-05-15T12:00:00"/>
    <m/>
    <m/>
  </r>
  <r>
    <n v="390904"/>
    <s v="Xã Hòa Mỹ Đông"/>
    <n v="3278"/>
    <s v="Huyện Tây Hòa"/>
    <n v="260"/>
    <x v="56"/>
    <s v="TNG"/>
    <x v="5"/>
    <x v="1"/>
    <m/>
    <m/>
    <d v="2026-05-15T12:00:00"/>
    <m/>
    <m/>
  </r>
  <r>
    <n v="390905"/>
    <s v="Xã Hòa Mỹ Tây"/>
    <n v="3278"/>
    <s v="Huyện Tây Hòa"/>
    <n v="260"/>
    <x v="56"/>
    <s v="TNG"/>
    <x v="5"/>
    <x v="1"/>
    <m/>
    <m/>
    <d v="2026-05-15T12:00:00"/>
    <m/>
    <m/>
  </r>
  <r>
    <n v="390906"/>
    <s v="Xã Hòa Phong"/>
    <n v="3278"/>
    <s v="Huyện Tây Hòa"/>
    <n v="260"/>
    <x v="56"/>
    <s v="TNG"/>
    <x v="5"/>
    <x v="1"/>
    <m/>
    <m/>
    <d v="2026-05-15T12:00:00"/>
    <m/>
    <m/>
  </r>
  <r>
    <n v="390907"/>
    <s v="Xã Hòa Phú"/>
    <n v="3278"/>
    <s v="Huyện Tây Hòa"/>
    <n v="260"/>
    <x v="56"/>
    <s v="TNG"/>
    <x v="5"/>
    <x v="1"/>
    <m/>
    <m/>
    <d v="2026-05-15T12:00:00"/>
    <m/>
    <m/>
  </r>
  <r>
    <n v="390908"/>
    <s v="Xã Hòa Tân Tây"/>
    <n v="3278"/>
    <s v="Huyện Tây Hòa"/>
    <n v="260"/>
    <x v="56"/>
    <s v="TNG"/>
    <x v="5"/>
    <x v="1"/>
    <m/>
    <m/>
    <d v="2026-05-15T12:00:00"/>
    <m/>
    <m/>
  </r>
  <r>
    <n v="390909"/>
    <s v="Xã Hòa Thịnh"/>
    <n v="3278"/>
    <s v="Huyện Tây Hòa"/>
    <n v="260"/>
    <x v="56"/>
    <s v="TNG"/>
    <x v="5"/>
    <x v="1"/>
    <m/>
    <m/>
    <d v="2026-05-15T12:00:00"/>
    <m/>
    <m/>
  </r>
  <r>
    <n v="390910"/>
    <s v="Xã Sơn Thành Đông"/>
    <n v="3278"/>
    <s v="Huyện Tây Hòa"/>
    <n v="260"/>
    <x v="56"/>
    <s v="TNG"/>
    <x v="5"/>
    <x v="1"/>
    <m/>
    <m/>
    <d v="2026-05-15T12:00:00"/>
    <m/>
    <m/>
  </r>
  <r>
    <n v="390911"/>
    <s v="Xã Sơn Thành Tây"/>
    <n v="3278"/>
    <s v="Huyện Tây Hòa"/>
    <n v="260"/>
    <x v="56"/>
    <s v="TNG"/>
    <x v="5"/>
    <x v="1"/>
    <m/>
    <m/>
    <d v="2026-05-15T12:00:00"/>
    <m/>
    <m/>
  </r>
  <r>
    <n v="390401"/>
    <s v="Thị trấn Chí Thạnh"/>
    <n v="3284"/>
    <s v="Huyện Tuy An"/>
    <n v="260"/>
    <x v="56"/>
    <s v="TNG"/>
    <x v="5"/>
    <x v="1"/>
    <m/>
    <m/>
    <d v="2026-05-15T12:00:00"/>
    <m/>
    <m/>
  </r>
  <r>
    <n v="390402"/>
    <s v="Xã An Chấn"/>
    <n v="3284"/>
    <s v="Huyện Tuy An"/>
    <n v="260"/>
    <x v="56"/>
    <s v="TNG"/>
    <x v="5"/>
    <x v="1"/>
    <m/>
    <m/>
    <d v="2026-05-15T12:00:00"/>
    <m/>
    <m/>
  </r>
  <r>
    <n v="390403"/>
    <s v="Xã An Cư"/>
    <n v="3284"/>
    <s v="Huyện Tuy An"/>
    <n v="260"/>
    <x v="56"/>
    <s v="TNG"/>
    <x v="5"/>
    <x v="1"/>
    <m/>
    <m/>
    <d v="2026-05-15T12:00:00"/>
    <m/>
    <m/>
  </r>
  <r>
    <n v="390404"/>
    <s v="Xã An Dân"/>
    <n v="3284"/>
    <s v="Huyện Tuy An"/>
    <n v="260"/>
    <x v="56"/>
    <s v="TNG"/>
    <x v="5"/>
    <x v="1"/>
    <m/>
    <m/>
    <d v="2026-05-15T12:00:00"/>
    <m/>
    <m/>
  </r>
  <r>
    <n v="390405"/>
    <s v="Xã An Định"/>
    <n v="3284"/>
    <s v="Huyện Tuy An"/>
    <n v="260"/>
    <x v="56"/>
    <s v="TNG"/>
    <x v="5"/>
    <x v="1"/>
    <m/>
    <m/>
    <d v="2026-05-15T12:00:00"/>
    <m/>
    <m/>
  </r>
  <r>
    <n v="390406"/>
    <s v="Xã An Hải"/>
    <n v="3284"/>
    <s v="Huyện Tuy An"/>
    <n v="260"/>
    <x v="56"/>
    <s v="TNG"/>
    <x v="5"/>
    <x v="1"/>
    <m/>
    <m/>
    <d v="2026-05-15T12:00:00"/>
    <m/>
    <m/>
  </r>
  <r>
    <n v="390407"/>
    <s v="Xã An Hiệp"/>
    <n v="3284"/>
    <s v="Huyện Tuy An"/>
    <n v="260"/>
    <x v="56"/>
    <s v="TNG"/>
    <x v="5"/>
    <x v="1"/>
    <m/>
    <m/>
    <d v="2026-05-15T12:00:00"/>
    <m/>
    <m/>
  </r>
  <r>
    <n v="390408"/>
    <s v="Xã An Hòa"/>
    <n v="3284"/>
    <s v="Huyện Tuy An"/>
    <n v="260"/>
    <x v="56"/>
    <s v="TNG"/>
    <x v="5"/>
    <x v="1"/>
    <m/>
    <m/>
    <d v="2026-05-15T12:00:00"/>
    <m/>
    <m/>
  </r>
  <r>
    <n v="800109"/>
    <s v="Xã An Hòa Hải"/>
    <n v="3284"/>
    <s v="Huyện Tuy An"/>
    <n v="260"/>
    <x v="56"/>
    <s v="TNG"/>
    <x v="5"/>
    <x v="1"/>
    <m/>
    <m/>
    <d v="2026-05-15T12:00:00"/>
    <m/>
    <m/>
  </r>
  <r>
    <n v="390409"/>
    <s v="Xã An Lĩnh"/>
    <n v="3284"/>
    <s v="Huyện Tuy An"/>
    <n v="260"/>
    <x v="56"/>
    <s v="TNG"/>
    <x v="5"/>
    <x v="1"/>
    <m/>
    <m/>
    <d v="2026-05-15T12:00:00"/>
    <m/>
    <m/>
  </r>
  <r>
    <n v="390410"/>
    <s v="Xã An Mỹ"/>
    <n v="3284"/>
    <s v="Huyện Tuy An"/>
    <n v="260"/>
    <x v="56"/>
    <s v="TNG"/>
    <x v="5"/>
    <x v="1"/>
    <m/>
    <m/>
    <d v="2026-05-15T12:00:00"/>
    <m/>
    <m/>
  </r>
  <r>
    <n v="390411"/>
    <s v="Xã An Nghiệp"/>
    <n v="3284"/>
    <s v="Huyện Tuy An"/>
    <n v="260"/>
    <x v="56"/>
    <s v="TNG"/>
    <x v="5"/>
    <x v="1"/>
    <m/>
    <m/>
    <d v="2026-05-15T12:00:00"/>
    <m/>
    <m/>
  </r>
  <r>
    <n v="390412"/>
    <s v="Xã An Ninh Đông"/>
    <n v="3284"/>
    <s v="Huyện Tuy An"/>
    <n v="260"/>
    <x v="56"/>
    <s v="TNG"/>
    <x v="5"/>
    <x v="1"/>
    <m/>
    <m/>
    <d v="2026-05-15T12:00:00"/>
    <m/>
    <m/>
  </r>
  <r>
    <n v="390413"/>
    <s v="Xã An Ninh Tây"/>
    <n v="3284"/>
    <s v="Huyện Tuy An"/>
    <n v="260"/>
    <x v="56"/>
    <s v="TNG"/>
    <x v="5"/>
    <x v="1"/>
    <m/>
    <m/>
    <d v="2026-05-15T12:00:00"/>
    <m/>
    <m/>
  </r>
  <r>
    <n v="390414"/>
    <s v="Xã An Thạch"/>
    <n v="3284"/>
    <s v="Huyện Tuy An"/>
    <n v="260"/>
    <x v="56"/>
    <s v="TNG"/>
    <x v="5"/>
    <x v="1"/>
    <m/>
    <m/>
    <d v="2026-05-15T12:00:00"/>
    <m/>
    <m/>
  </r>
  <r>
    <n v="390415"/>
    <s v="Xã An Thọ"/>
    <n v="3284"/>
    <s v="Huyện Tuy An"/>
    <n v="260"/>
    <x v="56"/>
    <s v="TNG"/>
    <x v="5"/>
    <x v="1"/>
    <m/>
    <m/>
    <d v="2026-05-15T12:00:00"/>
    <m/>
    <m/>
  </r>
  <r>
    <n v="390416"/>
    <s v="Xã An Xuân"/>
    <n v="3284"/>
    <s v="Huyện Tuy An"/>
    <n v="260"/>
    <x v="56"/>
    <s v="TNG"/>
    <x v="5"/>
    <x v="1"/>
    <m/>
    <m/>
    <d v="2026-05-15T12:00:00"/>
    <m/>
    <m/>
  </r>
  <r>
    <n v="390101"/>
    <s v="Phường 1"/>
    <n v="1663"/>
    <s v="Thành phố Tuy Hòa"/>
    <n v="260"/>
    <x v="56"/>
    <s v="TNG"/>
    <x v="5"/>
    <x v="0"/>
    <n v="15000"/>
    <m/>
    <d v="2026-05-15T12:00:00"/>
    <s v="13/03/2025"/>
    <m/>
  </r>
  <r>
    <n v="390102"/>
    <s v="Phường 2"/>
    <n v="1663"/>
    <s v="Thành phố Tuy Hòa"/>
    <n v="260"/>
    <x v="56"/>
    <s v="TNG"/>
    <x v="5"/>
    <x v="0"/>
    <n v="15000"/>
    <m/>
    <d v="2026-05-15T12:00:00"/>
    <s v="13/03/2025"/>
    <m/>
  </r>
  <r>
    <n v="390103"/>
    <s v="Phường 3"/>
    <n v="1663"/>
    <s v="Thành phố Tuy Hòa"/>
    <n v="260"/>
    <x v="56"/>
    <s v="TNG"/>
    <x v="5"/>
    <x v="0"/>
    <n v="15000"/>
    <m/>
    <d v="2026-05-15T12:00:00"/>
    <s v="13/03/2025"/>
    <m/>
  </r>
  <r>
    <n v="390104"/>
    <s v="Phường 4"/>
    <n v="1663"/>
    <s v="Thành phố Tuy Hòa"/>
    <n v="260"/>
    <x v="56"/>
    <s v="TNG"/>
    <x v="5"/>
    <x v="0"/>
    <n v="15000"/>
    <m/>
    <d v="2026-05-15T12:00:00"/>
    <s v="13/03/2025"/>
    <m/>
  </r>
  <r>
    <n v="390105"/>
    <s v="Phường 5"/>
    <n v="1663"/>
    <s v="Thành phố Tuy Hòa"/>
    <n v="260"/>
    <x v="56"/>
    <s v="TNG"/>
    <x v="5"/>
    <x v="0"/>
    <n v="15000"/>
    <m/>
    <d v="2026-05-15T12:00:00"/>
    <s v="13/03/2025"/>
    <m/>
  </r>
  <r>
    <n v="390106"/>
    <s v="Phường 6"/>
    <n v="1663"/>
    <s v="Thành phố Tuy Hòa"/>
    <n v="260"/>
    <x v="56"/>
    <s v="TNG"/>
    <x v="5"/>
    <x v="0"/>
    <n v="15000"/>
    <m/>
    <d v="2026-05-15T12:00:00"/>
    <s v="13/03/2025"/>
    <m/>
  </r>
  <r>
    <n v="390107"/>
    <s v="Phường 7"/>
    <n v="1663"/>
    <s v="Thành phố Tuy Hòa"/>
    <n v="260"/>
    <x v="56"/>
    <s v="TNG"/>
    <x v="5"/>
    <x v="0"/>
    <n v="15000"/>
    <m/>
    <d v="2026-05-15T12:00:00"/>
    <s v="13/03/2025"/>
    <m/>
  </r>
  <r>
    <n v="390108"/>
    <s v="Phường 8"/>
    <n v="1663"/>
    <s v="Thành phố Tuy Hòa"/>
    <n v="260"/>
    <x v="56"/>
    <s v="TNG"/>
    <x v="5"/>
    <x v="0"/>
    <n v="15000"/>
    <m/>
    <d v="2026-05-15T12:00:00"/>
    <s v="13/03/2025"/>
    <m/>
  </r>
  <r>
    <n v="390109"/>
    <s v="Phường 9"/>
    <n v="1663"/>
    <s v="Thành phố Tuy Hòa"/>
    <n v="260"/>
    <x v="56"/>
    <s v="TNG"/>
    <x v="5"/>
    <x v="0"/>
    <n v="15000"/>
    <m/>
    <d v="2026-05-15T12:00:00"/>
    <s v="13/03/2025"/>
    <m/>
  </r>
  <r>
    <n v="390110"/>
    <s v="Phường Phú Đông"/>
    <n v="1663"/>
    <s v="Thành phố Tuy Hòa"/>
    <n v="260"/>
    <x v="56"/>
    <s v="TNG"/>
    <x v="5"/>
    <x v="0"/>
    <n v="15000"/>
    <m/>
    <d v="2026-05-15T12:00:00"/>
    <s v="13/03/2025"/>
    <m/>
  </r>
  <r>
    <n v="390111"/>
    <s v="Phường Phú Lâm"/>
    <n v="1663"/>
    <s v="Thành phố Tuy Hòa"/>
    <n v="260"/>
    <x v="56"/>
    <s v="TNG"/>
    <x v="5"/>
    <x v="0"/>
    <n v="15000"/>
    <m/>
    <d v="2026-05-15T12:00:00"/>
    <s v="13/03/2025"/>
    <m/>
  </r>
  <r>
    <n v="390112"/>
    <s v="Phường Phú Thạnh"/>
    <n v="1663"/>
    <s v="Thành phố Tuy Hòa"/>
    <n v="260"/>
    <x v="56"/>
    <s v="TNG"/>
    <x v="5"/>
    <x v="0"/>
    <n v="15000"/>
    <m/>
    <d v="2026-05-15T12:00:00"/>
    <s v="13/03/2025"/>
    <m/>
  </r>
  <r>
    <n v="390113"/>
    <s v="Xã An Phú"/>
    <n v="1663"/>
    <s v="Thành phố Tuy Hòa"/>
    <n v="260"/>
    <x v="56"/>
    <s v="TNG"/>
    <x v="5"/>
    <x v="0"/>
    <n v="15000"/>
    <m/>
    <d v="2026-05-15T12:00:00"/>
    <s v="13/03/2025"/>
    <m/>
  </r>
  <r>
    <n v="390114"/>
    <s v="Xã Bình Kiến"/>
    <n v="1663"/>
    <s v="Thành phố Tuy Hòa"/>
    <n v="260"/>
    <x v="56"/>
    <s v="TNG"/>
    <x v="5"/>
    <x v="0"/>
    <n v="15000"/>
    <m/>
    <d v="2026-05-15T12:00:00"/>
    <s v="13/03/2025"/>
    <m/>
  </r>
  <r>
    <n v="390115"/>
    <s v="Xã Bình Ngọc"/>
    <n v="1663"/>
    <s v="Thành phố Tuy Hòa"/>
    <n v="260"/>
    <x v="56"/>
    <s v="TNG"/>
    <x v="5"/>
    <x v="0"/>
    <n v="15000"/>
    <m/>
    <d v="2026-05-15T12:00:00"/>
    <s v="13/03/2025"/>
    <m/>
  </r>
  <r>
    <n v="390116"/>
    <s v="Xã Hòa Kiến"/>
    <n v="1663"/>
    <s v="Thành phố Tuy Hòa"/>
    <n v="260"/>
    <x v="56"/>
    <s v="TNG"/>
    <x v="5"/>
    <x v="0"/>
    <n v="15000"/>
    <m/>
    <d v="2026-05-15T12:00:00"/>
    <s v="13/03/2025"/>
    <m/>
  </r>
  <r>
    <n v="390703"/>
    <s v="Phường Hòa Hiệp Bắc"/>
    <n v="3184"/>
    <s v="Thị xã Đông Hòa"/>
    <n v="260"/>
    <x v="56"/>
    <s v="TNG"/>
    <x v="5"/>
    <x v="0"/>
    <n v="15000"/>
    <m/>
    <d v="2026-05-15T12:00:00"/>
    <d v="2025-05-09T00:00:00"/>
    <m/>
  </r>
  <r>
    <n v="390702"/>
    <s v="Phường Hòa Vinh"/>
    <n v="3184"/>
    <s v="Thị xã Đông Hòa"/>
    <n v="260"/>
    <x v="56"/>
    <s v="TNG"/>
    <x v="5"/>
    <x v="1"/>
    <m/>
    <m/>
    <d v="2026-05-15T12:00:00"/>
    <m/>
    <m/>
  </r>
  <r>
    <n v="390701"/>
    <s v="Thị trấn Hoà Hiệp Trung"/>
    <n v="3184"/>
    <s v="Thị xã Đông Hòa"/>
    <n v="260"/>
    <x v="56"/>
    <s v="TNG"/>
    <x v="5"/>
    <x v="0"/>
    <n v="15000"/>
    <m/>
    <d v="2026-05-15T12:00:00"/>
    <d v="2025-05-09T00:00:00"/>
    <m/>
  </r>
  <r>
    <n v="390704"/>
    <s v="Xã Hòa Hiệp Nam"/>
    <n v="3184"/>
    <s v="Thị xã Đông Hòa"/>
    <n v="260"/>
    <x v="56"/>
    <s v="TNG"/>
    <x v="5"/>
    <x v="1"/>
    <m/>
    <m/>
    <d v="2026-05-15T12:00:00"/>
    <m/>
    <m/>
  </r>
  <r>
    <n v="390705"/>
    <s v="Xã Hòa Tâm"/>
    <n v="3184"/>
    <s v="Thị xã Đông Hòa"/>
    <n v="260"/>
    <x v="56"/>
    <s v="TNG"/>
    <x v="5"/>
    <x v="1"/>
    <m/>
    <m/>
    <d v="2026-05-15T12:00:00"/>
    <m/>
    <m/>
  </r>
  <r>
    <n v="390706"/>
    <s v="Xã Hòa Tân Đông"/>
    <n v="3184"/>
    <s v="Thị xã Đông Hòa"/>
    <n v="260"/>
    <x v="56"/>
    <s v="TNG"/>
    <x v="5"/>
    <x v="1"/>
    <m/>
    <m/>
    <d v="2026-05-15T12:00:00"/>
    <m/>
    <m/>
  </r>
  <r>
    <n v="390707"/>
    <s v="Xã Hòa Thành"/>
    <n v="3184"/>
    <s v="Thị xã Đông Hòa"/>
    <n v="260"/>
    <x v="56"/>
    <s v="TNG"/>
    <x v="5"/>
    <x v="1"/>
    <m/>
    <m/>
    <d v="2026-05-15T12:00:00"/>
    <m/>
    <m/>
  </r>
  <r>
    <n v="390708"/>
    <s v="Xã Hòa Xuân Đông"/>
    <n v="3184"/>
    <s v="Thị xã Đông Hòa"/>
    <n v="260"/>
    <x v="56"/>
    <s v="TNG"/>
    <x v="5"/>
    <x v="1"/>
    <m/>
    <m/>
    <d v="2026-05-15T12:00:00"/>
    <m/>
    <m/>
  </r>
  <r>
    <n v="390709"/>
    <s v="Xã Hòa Xuân Nam"/>
    <n v="3184"/>
    <s v="Thị xã Đông Hòa"/>
    <n v="260"/>
    <x v="56"/>
    <s v="TNG"/>
    <x v="5"/>
    <x v="1"/>
    <m/>
    <m/>
    <d v="2026-05-15T12:00:00"/>
    <m/>
    <m/>
  </r>
  <r>
    <n v="390710"/>
    <s v="Xã Hòa Xuân Tây"/>
    <n v="3184"/>
    <s v="Thị xã Đông Hòa"/>
    <n v="260"/>
    <x v="56"/>
    <s v="TNG"/>
    <x v="5"/>
    <x v="1"/>
    <m/>
    <m/>
    <d v="2026-05-15T12:00:00"/>
    <m/>
    <m/>
  </r>
  <r>
    <n v="390301"/>
    <s v="Phường Xuân Đài"/>
    <n v="1856"/>
    <s v="Thị Xã Sông Cầu"/>
    <n v="260"/>
    <x v="56"/>
    <s v="TNG"/>
    <x v="5"/>
    <x v="1"/>
    <m/>
    <m/>
    <d v="2026-05-15T12:00:00"/>
    <m/>
    <m/>
  </r>
  <r>
    <n v="390302"/>
    <s v="Phường Xuân Phú"/>
    <n v="1856"/>
    <s v="Thị Xã Sông Cầu"/>
    <n v="260"/>
    <x v="56"/>
    <s v="TNG"/>
    <x v="5"/>
    <x v="1"/>
    <m/>
    <m/>
    <d v="2026-05-15T12:00:00"/>
    <m/>
    <m/>
  </r>
  <r>
    <n v="390303"/>
    <s v="Phường Xuân Thành"/>
    <n v="1856"/>
    <s v="Thị Xã Sông Cầu"/>
    <n v="260"/>
    <x v="56"/>
    <s v="TNG"/>
    <x v="5"/>
    <x v="1"/>
    <m/>
    <m/>
    <d v="2026-05-15T12:00:00"/>
    <m/>
    <m/>
  </r>
  <r>
    <n v="390304"/>
    <s v="Phường Xuân Yên"/>
    <n v="1856"/>
    <s v="Thị Xã Sông Cầu"/>
    <n v="260"/>
    <x v="56"/>
    <s v="TNG"/>
    <x v="5"/>
    <x v="1"/>
    <m/>
    <m/>
    <d v="2026-05-15T12:00:00"/>
    <m/>
    <m/>
  </r>
  <r>
    <n v="390305"/>
    <s v="Xã Xuân Bình"/>
    <n v="1856"/>
    <s v="Thị Xã Sông Cầu"/>
    <n v="260"/>
    <x v="56"/>
    <s v="TNG"/>
    <x v="5"/>
    <x v="1"/>
    <m/>
    <m/>
    <d v="2026-05-15T12:00:00"/>
    <m/>
    <m/>
  </r>
  <r>
    <n v="390306"/>
    <s v="Xã Xuân Cảnh"/>
    <n v="1856"/>
    <s v="Thị Xã Sông Cầu"/>
    <n v="260"/>
    <x v="56"/>
    <s v="TNG"/>
    <x v="5"/>
    <x v="1"/>
    <m/>
    <m/>
    <d v="2026-05-15T12:00:00"/>
    <m/>
    <m/>
  </r>
  <r>
    <n v="390307"/>
    <s v="Xã Xuân Hải"/>
    <n v="1856"/>
    <s v="Thị Xã Sông Cầu"/>
    <n v="260"/>
    <x v="56"/>
    <s v="TNG"/>
    <x v="5"/>
    <x v="1"/>
    <m/>
    <m/>
    <d v="2026-05-15T12:00:00"/>
    <m/>
    <m/>
  </r>
  <r>
    <n v="390308"/>
    <s v="Xã Xuân Hòa"/>
    <n v="1856"/>
    <s v="Thị Xã Sông Cầu"/>
    <n v="260"/>
    <x v="56"/>
    <s v="TNG"/>
    <x v="5"/>
    <x v="1"/>
    <m/>
    <m/>
    <d v="2026-05-15T12:00:00"/>
    <m/>
    <m/>
  </r>
  <r>
    <n v="390309"/>
    <s v="Xã Xuân Lâm"/>
    <n v="1856"/>
    <s v="Thị Xã Sông Cầu"/>
    <n v="260"/>
    <x v="56"/>
    <s v="TNG"/>
    <x v="5"/>
    <x v="1"/>
    <m/>
    <m/>
    <d v="2026-05-15T12:00:00"/>
    <m/>
    <m/>
  </r>
  <r>
    <n v="390310"/>
    <s v="Xã Xuân Lộc"/>
    <n v="1856"/>
    <s v="Thị Xã Sông Cầu"/>
    <n v="260"/>
    <x v="56"/>
    <s v="TNG"/>
    <x v="5"/>
    <x v="1"/>
    <m/>
    <m/>
    <d v="2026-05-15T12:00:00"/>
    <m/>
    <m/>
  </r>
  <r>
    <n v="390311"/>
    <s v="Xã Xuân Phương"/>
    <n v="1856"/>
    <s v="Thị Xã Sông Cầu"/>
    <n v="260"/>
    <x v="56"/>
    <s v="TNG"/>
    <x v="5"/>
    <x v="1"/>
    <m/>
    <m/>
    <d v="2026-05-15T12:00:00"/>
    <m/>
    <m/>
  </r>
  <r>
    <n v="390312"/>
    <s v="Xã Xuân Thịnh"/>
    <n v="1856"/>
    <s v="Thị Xã Sông Cầu"/>
    <n v="260"/>
    <x v="56"/>
    <s v="TNG"/>
    <x v="5"/>
    <x v="1"/>
    <m/>
    <m/>
    <d v="2026-05-15T12:00:00"/>
    <m/>
    <m/>
  </r>
  <r>
    <n v="390313"/>
    <s v="Xã Xuân Thọ 1"/>
    <n v="1856"/>
    <s v="Thị Xã Sông Cầu"/>
    <n v="260"/>
    <x v="56"/>
    <s v="TNG"/>
    <x v="5"/>
    <x v="1"/>
    <m/>
    <m/>
    <d v="2026-05-15T12:00:00"/>
    <m/>
    <m/>
  </r>
  <r>
    <n v="390314"/>
    <s v="Xã Xuân Thọ 2"/>
    <n v="1856"/>
    <s v="Thị Xã Sông Cầu"/>
    <n v="260"/>
    <x v="56"/>
    <s v="TNG"/>
    <x v="5"/>
    <x v="1"/>
    <m/>
    <m/>
    <d v="2026-05-15T12:00:00"/>
    <m/>
    <m/>
  </r>
  <r>
    <n v="310501"/>
    <s v="Thị trấn Hoàn Lão"/>
    <n v="1858"/>
    <s v="Huyện Bố Trạch"/>
    <n v="237"/>
    <x v="57"/>
    <s v="TTB"/>
    <x v="5"/>
    <x v="1"/>
    <m/>
    <m/>
    <d v="2026-05-15T12:00:00"/>
    <m/>
    <m/>
  </r>
  <r>
    <n v="310502"/>
    <s v="Thị trấn NT Việt Trung"/>
    <n v="1858"/>
    <s v="Huyện Bố Trạch"/>
    <n v="237"/>
    <x v="57"/>
    <s v="TTB"/>
    <x v="5"/>
    <x v="1"/>
    <m/>
    <m/>
    <d v="2026-05-15T12:00:00"/>
    <m/>
    <m/>
  </r>
  <r>
    <n v="800287"/>
    <s v="Thị Trấn Phong Nha"/>
    <n v="1858"/>
    <s v="Huyện Bố Trạch"/>
    <n v="237"/>
    <x v="57"/>
    <s v="TTB"/>
    <x v="5"/>
    <x v="1"/>
    <m/>
    <m/>
    <d v="2026-05-15T12:00:00"/>
    <m/>
    <m/>
  </r>
  <r>
    <n v="310503"/>
    <s v="Xã Bắc Trạch"/>
    <n v="1858"/>
    <s v="Huyện Bố Trạch"/>
    <n v="237"/>
    <x v="57"/>
    <s v="TTB"/>
    <x v="5"/>
    <x v="1"/>
    <m/>
    <m/>
    <d v="2026-05-15T12:00:00"/>
    <m/>
    <m/>
  </r>
  <r>
    <n v="310504"/>
    <s v="Xã Cự Nẫm"/>
    <n v="1858"/>
    <s v="Huyện Bố Trạch"/>
    <n v="237"/>
    <x v="57"/>
    <s v="TTB"/>
    <x v="5"/>
    <x v="1"/>
    <m/>
    <m/>
    <d v="2026-05-15T12:00:00"/>
    <m/>
    <m/>
  </r>
  <r>
    <n v="310505"/>
    <s v="Xã Đại Trạch"/>
    <n v="1858"/>
    <s v="Huyện Bố Trạch"/>
    <n v="237"/>
    <x v="57"/>
    <s v="TTB"/>
    <x v="5"/>
    <x v="1"/>
    <m/>
    <m/>
    <d v="2026-05-15T12:00:00"/>
    <m/>
    <m/>
  </r>
  <r>
    <n v="310506"/>
    <s v="Xã Đồng Trạch"/>
    <n v="1858"/>
    <s v="Huyện Bố Trạch"/>
    <n v="237"/>
    <x v="57"/>
    <s v="TTB"/>
    <x v="5"/>
    <x v="1"/>
    <m/>
    <m/>
    <d v="2026-05-15T12:00:00"/>
    <m/>
    <m/>
  </r>
  <r>
    <n v="310507"/>
    <s v="Xã Đức Trạch"/>
    <n v="1858"/>
    <s v="Huyện Bố Trạch"/>
    <n v="237"/>
    <x v="57"/>
    <s v="TTB"/>
    <x v="5"/>
    <x v="1"/>
    <m/>
    <m/>
    <d v="2026-05-15T12:00:00"/>
    <m/>
    <m/>
  </r>
  <r>
    <n v="91530"/>
    <s v="Xã Hạ Mỹ"/>
    <n v="1858"/>
    <s v="Huyện Bố Trạch"/>
    <n v="237"/>
    <x v="57"/>
    <s v="TTB"/>
    <x v="5"/>
    <x v="1"/>
    <m/>
    <m/>
    <d v="2026-05-15T12:00:00"/>
    <m/>
    <m/>
  </r>
  <r>
    <n v="310508"/>
    <s v="Xã Hạ Trạch"/>
    <n v="1858"/>
    <s v="Huyện Bố Trạch"/>
    <n v="237"/>
    <x v="57"/>
    <s v="TTB"/>
    <x v="5"/>
    <x v="1"/>
    <m/>
    <m/>
    <d v="2026-05-15T12:00:00"/>
    <m/>
    <m/>
  </r>
  <r>
    <n v="800286"/>
    <s v="Xã Hải Phú"/>
    <n v="1858"/>
    <s v="Huyện Bố Trạch"/>
    <n v="237"/>
    <x v="57"/>
    <s v="TTB"/>
    <x v="5"/>
    <x v="1"/>
    <m/>
    <m/>
    <d v="2026-05-15T12:00:00"/>
    <m/>
    <m/>
  </r>
  <r>
    <n v="310509"/>
    <s v="Xã Hải Trạch"/>
    <n v="1858"/>
    <s v="Huyện Bố Trạch"/>
    <n v="237"/>
    <x v="57"/>
    <s v="TTB"/>
    <x v="5"/>
    <x v="1"/>
    <m/>
    <m/>
    <d v="2026-05-15T12:00:00"/>
    <m/>
    <m/>
  </r>
  <r>
    <n v="310510"/>
    <s v="Xã Hòa Trạch"/>
    <n v="1858"/>
    <s v="Huyện Bố Trạch"/>
    <n v="237"/>
    <x v="57"/>
    <s v="TTB"/>
    <x v="5"/>
    <x v="1"/>
    <m/>
    <m/>
    <d v="2026-05-15T12:00:00"/>
    <m/>
    <m/>
  </r>
  <r>
    <n v="310511"/>
    <s v="Xã Hoàn Trạch"/>
    <n v="1858"/>
    <s v="Huyện Bố Trạch"/>
    <n v="237"/>
    <x v="57"/>
    <s v="TTB"/>
    <x v="5"/>
    <x v="1"/>
    <m/>
    <m/>
    <d v="2026-05-15T12:00:00"/>
    <m/>
    <m/>
  </r>
  <r>
    <n v="310512"/>
    <s v="Xã Hưng Trạch"/>
    <n v="1858"/>
    <s v="Huyện Bố Trạch"/>
    <n v="237"/>
    <x v="57"/>
    <s v="TTB"/>
    <x v="5"/>
    <x v="1"/>
    <m/>
    <m/>
    <d v="2026-05-15T12:00:00"/>
    <m/>
    <m/>
  </r>
  <r>
    <n v="310513"/>
    <s v="Xã Lâm Trạch"/>
    <n v="1858"/>
    <s v="Huyện Bố Trạch"/>
    <n v="237"/>
    <x v="57"/>
    <s v="TTB"/>
    <x v="5"/>
    <x v="1"/>
    <m/>
    <m/>
    <d v="2026-05-15T12:00:00"/>
    <m/>
    <m/>
  </r>
  <r>
    <n v="310514"/>
    <s v="Xã Liên Trạch"/>
    <n v="1858"/>
    <s v="Huyện Bố Trạch"/>
    <n v="237"/>
    <x v="57"/>
    <s v="TTB"/>
    <x v="5"/>
    <x v="1"/>
    <m/>
    <m/>
    <d v="2026-05-15T12:00:00"/>
    <m/>
    <m/>
  </r>
  <r>
    <n v="91531"/>
    <s v="Xã Lý Nam"/>
    <n v="1858"/>
    <s v="Huyện Bố Trạch"/>
    <n v="237"/>
    <x v="57"/>
    <s v="TTB"/>
    <x v="5"/>
    <x v="1"/>
    <m/>
    <m/>
    <d v="2026-05-15T12:00:00"/>
    <m/>
    <m/>
  </r>
  <r>
    <n v="310515"/>
    <s v="Xã Lý Trạch"/>
    <n v="1858"/>
    <s v="Huyện Bố Trạch"/>
    <n v="237"/>
    <x v="57"/>
    <s v="TTB"/>
    <x v="5"/>
    <x v="1"/>
    <m/>
    <m/>
    <d v="2026-05-15T12:00:00"/>
    <m/>
    <m/>
  </r>
  <r>
    <n v="310516"/>
    <s v="Xã Mỹ Trạch"/>
    <n v="1858"/>
    <s v="Huyện Bố Trạch"/>
    <n v="237"/>
    <x v="57"/>
    <s v="TTB"/>
    <x v="5"/>
    <x v="1"/>
    <m/>
    <m/>
    <d v="2026-05-15T12:00:00"/>
    <m/>
    <m/>
  </r>
  <r>
    <n v="310517"/>
    <s v="Xã Nam Trạch"/>
    <n v="1858"/>
    <s v="Huyện Bố Trạch"/>
    <n v="237"/>
    <x v="57"/>
    <s v="TTB"/>
    <x v="5"/>
    <x v="1"/>
    <m/>
    <m/>
    <d v="2026-05-15T12:00:00"/>
    <m/>
    <m/>
  </r>
  <r>
    <n v="310518"/>
    <s v="Xã Nhân Trạch"/>
    <n v="1858"/>
    <s v="Huyện Bố Trạch"/>
    <n v="237"/>
    <x v="57"/>
    <s v="TTB"/>
    <x v="5"/>
    <x v="1"/>
    <m/>
    <m/>
    <d v="2026-05-15T12:00:00"/>
    <m/>
    <m/>
  </r>
  <r>
    <n v="310519"/>
    <s v="Xã Phú Định"/>
    <n v="1858"/>
    <s v="Huyện Bố Trạch"/>
    <n v="237"/>
    <x v="57"/>
    <s v="TTB"/>
    <x v="5"/>
    <x v="1"/>
    <m/>
    <m/>
    <d v="2026-05-15T12:00:00"/>
    <m/>
    <m/>
  </r>
  <r>
    <n v="310520"/>
    <s v="Xã Phú Trạch"/>
    <n v="1858"/>
    <s v="Huyện Bố Trạch"/>
    <n v="237"/>
    <x v="57"/>
    <s v="TTB"/>
    <x v="5"/>
    <x v="1"/>
    <m/>
    <m/>
    <d v="2026-05-15T12:00:00"/>
    <m/>
    <m/>
  </r>
  <r>
    <n v="310521"/>
    <s v="Xã Phúc Trạch"/>
    <n v="1858"/>
    <s v="Huyện Bố Trạch"/>
    <n v="237"/>
    <x v="57"/>
    <s v="TTB"/>
    <x v="5"/>
    <x v="1"/>
    <m/>
    <m/>
    <d v="2026-05-15T12:00:00"/>
    <m/>
    <m/>
  </r>
  <r>
    <n v="310522"/>
    <s v="Xã Sơn Lộc"/>
    <n v="1858"/>
    <s v="Huyện Bố Trạch"/>
    <n v="237"/>
    <x v="57"/>
    <s v="TTB"/>
    <x v="5"/>
    <x v="1"/>
    <m/>
    <m/>
    <d v="2026-05-15T12:00:00"/>
    <m/>
    <m/>
  </r>
  <r>
    <n v="310523"/>
    <s v="Xã Sơn Trạch"/>
    <n v="1858"/>
    <s v="Huyện Bố Trạch"/>
    <n v="237"/>
    <x v="57"/>
    <s v="TTB"/>
    <x v="5"/>
    <x v="1"/>
    <m/>
    <m/>
    <d v="2026-05-15T12:00:00"/>
    <m/>
    <m/>
  </r>
  <r>
    <n v="310524"/>
    <s v="Xã Tân Trạch"/>
    <n v="1858"/>
    <s v="Huyện Bố Trạch"/>
    <n v="237"/>
    <x v="57"/>
    <s v="TTB"/>
    <x v="5"/>
    <x v="1"/>
    <m/>
    <m/>
    <d v="2026-05-15T12:00:00"/>
    <m/>
    <m/>
  </r>
  <r>
    <n v="310525"/>
    <s v="Xã Tây Trạch"/>
    <n v="1858"/>
    <s v="Huyện Bố Trạch"/>
    <n v="237"/>
    <x v="57"/>
    <s v="TTB"/>
    <x v="5"/>
    <x v="1"/>
    <m/>
    <m/>
    <d v="2026-05-15T12:00:00"/>
    <m/>
    <m/>
  </r>
  <r>
    <n v="310526"/>
    <s v="Xã Thanh Trạch"/>
    <n v="1858"/>
    <s v="Huyện Bố Trạch"/>
    <n v="237"/>
    <x v="57"/>
    <s v="TTB"/>
    <x v="5"/>
    <x v="1"/>
    <m/>
    <m/>
    <d v="2026-05-15T12:00:00"/>
    <m/>
    <m/>
  </r>
  <r>
    <n v="310527"/>
    <s v="Xã Thượng Trạch"/>
    <n v="1858"/>
    <s v="Huyện Bố Trạch"/>
    <n v="237"/>
    <x v="57"/>
    <s v="TTB"/>
    <x v="5"/>
    <x v="1"/>
    <m/>
    <m/>
    <d v="2026-05-15T12:00:00"/>
    <m/>
    <m/>
  </r>
  <r>
    <n v="310528"/>
    <s v="Xã Trung Trạch"/>
    <n v="1858"/>
    <s v="Huyện Bố Trạch"/>
    <n v="237"/>
    <x v="57"/>
    <s v="TTB"/>
    <x v="5"/>
    <x v="1"/>
    <m/>
    <m/>
    <d v="2026-05-15T12:00:00"/>
    <m/>
    <m/>
  </r>
  <r>
    <n v="310529"/>
    <s v="Xã Vạn Trạch"/>
    <n v="1858"/>
    <s v="Huyện Bố Trạch"/>
    <n v="237"/>
    <x v="57"/>
    <s v="TTB"/>
    <x v="5"/>
    <x v="1"/>
    <m/>
    <m/>
    <d v="2026-05-15T12:00:00"/>
    <m/>
    <m/>
  </r>
  <r>
    <n v="310530"/>
    <s v="Xã Xuân Trạch"/>
    <n v="1858"/>
    <s v="Huyện Bố Trạch"/>
    <n v="237"/>
    <x v="57"/>
    <s v="TTB"/>
    <x v="5"/>
    <x v="1"/>
    <m/>
    <m/>
    <d v="2026-05-15T12:00:00"/>
    <m/>
    <m/>
  </r>
  <r>
    <n v="310701"/>
    <s v="Thị trấn Kiến Giang"/>
    <n v="1857"/>
    <s v="Huyện Lệ Thủy"/>
    <n v="237"/>
    <x v="57"/>
    <s v="TTB"/>
    <x v="5"/>
    <x v="1"/>
    <m/>
    <m/>
    <d v="2026-05-15T12:00:00"/>
    <m/>
    <m/>
  </r>
  <r>
    <n v="310702"/>
    <s v="Thị trấn NT Lệ Ninh"/>
    <n v="1857"/>
    <s v="Huyện Lệ Thủy"/>
    <n v="237"/>
    <x v="57"/>
    <s v="TTB"/>
    <x v="5"/>
    <x v="1"/>
    <m/>
    <m/>
    <d v="2026-05-15T12:00:00"/>
    <m/>
    <m/>
  </r>
  <r>
    <n v="310703"/>
    <s v="Xã An Thủy"/>
    <n v="1857"/>
    <s v="Huyện Lệ Thủy"/>
    <n v="237"/>
    <x v="57"/>
    <s v="TTB"/>
    <x v="5"/>
    <x v="1"/>
    <m/>
    <m/>
    <d v="2026-05-15T12:00:00"/>
    <m/>
    <m/>
  </r>
  <r>
    <n v="310704"/>
    <s v="Xã Cam Thủy"/>
    <n v="1857"/>
    <s v="Huyện Lệ Thủy"/>
    <n v="237"/>
    <x v="57"/>
    <s v="TTB"/>
    <x v="5"/>
    <x v="1"/>
    <m/>
    <m/>
    <d v="2026-05-15T12:00:00"/>
    <m/>
    <m/>
  </r>
  <r>
    <n v="310705"/>
    <s v="Xã Dương Thủy"/>
    <n v="1857"/>
    <s v="Huyện Lệ Thủy"/>
    <n v="237"/>
    <x v="57"/>
    <s v="TTB"/>
    <x v="5"/>
    <x v="1"/>
    <m/>
    <m/>
    <d v="2026-05-15T12:00:00"/>
    <m/>
    <m/>
  </r>
  <r>
    <n v="310706"/>
    <s v="Xã Hoa Thủy"/>
    <n v="1857"/>
    <s v="Huyện Lệ Thủy"/>
    <n v="237"/>
    <x v="57"/>
    <s v="TTB"/>
    <x v="5"/>
    <x v="1"/>
    <m/>
    <m/>
    <d v="2026-05-15T12:00:00"/>
    <m/>
    <m/>
  </r>
  <r>
    <n v="310707"/>
    <s v="Xã Hồng Thủy"/>
    <n v="1857"/>
    <s v="Huyện Lệ Thủy"/>
    <n v="237"/>
    <x v="57"/>
    <s v="TTB"/>
    <x v="5"/>
    <x v="1"/>
    <m/>
    <m/>
    <d v="2026-05-15T12:00:00"/>
    <m/>
    <m/>
  </r>
  <r>
    <n v="310708"/>
    <s v="Xã Hưng Thủy"/>
    <n v="1857"/>
    <s v="Huyện Lệ Thủy"/>
    <n v="237"/>
    <x v="57"/>
    <s v="TTB"/>
    <x v="5"/>
    <x v="1"/>
    <m/>
    <m/>
    <d v="2026-05-15T12:00:00"/>
    <m/>
    <m/>
  </r>
  <r>
    <n v="310709"/>
    <s v="Xã Kim Thủy"/>
    <n v="1857"/>
    <s v="Huyện Lệ Thủy"/>
    <n v="237"/>
    <x v="57"/>
    <s v="TTB"/>
    <x v="5"/>
    <x v="1"/>
    <m/>
    <m/>
    <d v="2026-05-15T12:00:00"/>
    <m/>
    <m/>
  </r>
  <r>
    <n v="310710"/>
    <s v="Xã Lâm Thủy"/>
    <n v="1857"/>
    <s v="Huyện Lệ Thủy"/>
    <n v="237"/>
    <x v="57"/>
    <s v="TTB"/>
    <x v="5"/>
    <x v="1"/>
    <m/>
    <m/>
    <d v="2026-05-15T12:00:00"/>
    <m/>
    <m/>
  </r>
  <r>
    <n v="310711"/>
    <s v="Xã Liên Thủy"/>
    <n v="1857"/>
    <s v="Huyện Lệ Thủy"/>
    <n v="237"/>
    <x v="57"/>
    <s v="TTB"/>
    <x v="5"/>
    <x v="1"/>
    <m/>
    <m/>
    <d v="2026-05-15T12:00:00"/>
    <m/>
    <m/>
  </r>
  <r>
    <n v="310712"/>
    <s v="Xã Lộc Thủy"/>
    <n v="1857"/>
    <s v="Huyện Lệ Thủy"/>
    <n v="237"/>
    <x v="57"/>
    <s v="TTB"/>
    <x v="5"/>
    <x v="1"/>
    <m/>
    <m/>
    <d v="2026-05-15T12:00:00"/>
    <m/>
    <m/>
  </r>
  <r>
    <n v="310713"/>
    <s v="Xã Mai Thủy"/>
    <n v="1857"/>
    <s v="Huyện Lệ Thủy"/>
    <n v="237"/>
    <x v="57"/>
    <s v="TTB"/>
    <x v="5"/>
    <x v="1"/>
    <m/>
    <m/>
    <d v="2026-05-15T12:00:00"/>
    <m/>
    <m/>
  </r>
  <r>
    <n v="310714"/>
    <s v="Xã Mỹ Thủy"/>
    <n v="1857"/>
    <s v="Huyện Lệ Thủy"/>
    <n v="237"/>
    <x v="57"/>
    <s v="TTB"/>
    <x v="5"/>
    <x v="1"/>
    <m/>
    <m/>
    <d v="2026-05-15T12:00:00"/>
    <m/>
    <m/>
  </r>
  <r>
    <n v="310715"/>
    <s v="Xã Ngân Thủy"/>
    <n v="1857"/>
    <s v="Huyện Lệ Thủy"/>
    <n v="237"/>
    <x v="57"/>
    <s v="TTB"/>
    <x v="5"/>
    <x v="1"/>
    <m/>
    <m/>
    <d v="2026-05-15T12:00:00"/>
    <m/>
    <m/>
  </r>
  <r>
    <n v="800288"/>
    <s v="Xã Ngư Thủy"/>
    <n v="1857"/>
    <s v="Huyện Lệ Thủy"/>
    <n v="237"/>
    <x v="57"/>
    <s v="TTB"/>
    <x v="5"/>
    <x v="1"/>
    <m/>
    <m/>
    <d v="2026-05-15T12:00:00"/>
    <m/>
    <m/>
  </r>
  <r>
    <n v="310716"/>
    <s v="Xã Ngư Thủy Bắc"/>
    <n v="1857"/>
    <s v="Huyện Lệ Thủy"/>
    <n v="237"/>
    <x v="57"/>
    <s v="TTB"/>
    <x v="5"/>
    <x v="1"/>
    <m/>
    <m/>
    <d v="2026-05-15T12:00:00"/>
    <m/>
    <m/>
  </r>
  <r>
    <n v="310717"/>
    <s v="Xã Ngư Thủy Nam"/>
    <n v="1857"/>
    <s v="Huyện Lệ Thủy"/>
    <n v="237"/>
    <x v="57"/>
    <s v="TTB"/>
    <x v="5"/>
    <x v="1"/>
    <m/>
    <m/>
    <d v="2026-05-15T12:00:00"/>
    <m/>
    <m/>
  </r>
  <r>
    <n v="310718"/>
    <s v="Xã Ngư Thủy Trung"/>
    <n v="1857"/>
    <s v="Huyện Lệ Thủy"/>
    <n v="237"/>
    <x v="57"/>
    <s v="TTB"/>
    <x v="5"/>
    <x v="1"/>
    <m/>
    <m/>
    <d v="2026-05-15T12:00:00"/>
    <m/>
    <m/>
  </r>
  <r>
    <n v="310719"/>
    <s v="Xã Phong Thủy"/>
    <n v="1857"/>
    <s v="Huyện Lệ Thủy"/>
    <n v="237"/>
    <x v="57"/>
    <s v="TTB"/>
    <x v="5"/>
    <x v="1"/>
    <m/>
    <m/>
    <d v="2026-05-15T12:00:00"/>
    <m/>
    <m/>
  </r>
  <r>
    <n v="310720"/>
    <s v="Xã Phú Thủy"/>
    <n v="1857"/>
    <s v="Huyện Lệ Thủy"/>
    <n v="237"/>
    <x v="57"/>
    <s v="TTB"/>
    <x v="5"/>
    <x v="1"/>
    <m/>
    <m/>
    <d v="2026-05-15T12:00:00"/>
    <m/>
    <m/>
  </r>
  <r>
    <n v="310721"/>
    <s v="Xã Sen Thủy"/>
    <n v="1857"/>
    <s v="Huyện Lệ Thủy"/>
    <n v="237"/>
    <x v="57"/>
    <s v="TTB"/>
    <x v="5"/>
    <x v="1"/>
    <m/>
    <m/>
    <d v="2026-05-15T12:00:00"/>
    <m/>
    <m/>
  </r>
  <r>
    <n v="310722"/>
    <s v="Xã Sơn Thủy"/>
    <n v="1857"/>
    <s v="Huyện Lệ Thủy"/>
    <n v="237"/>
    <x v="57"/>
    <s v="TTB"/>
    <x v="5"/>
    <x v="1"/>
    <m/>
    <m/>
    <d v="2026-05-15T12:00:00"/>
    <m/>
    <m/>
  </r>
  <r>
    <n v="310723"/>
    <s v="Xã Tân Thủy"/>
    <n v="1857"/>
    <s v="Huyện Lệ Thủy"/>
    <n v="237"/>
    <x v="57"/>
    <s v="TTB"/>
    <x v="5"/>
    <x v="1"/>
    <m/>
    <m/>
    <d v="2026-05-15T12:00:00"/>
    <m/>
    <m/>
  </r>
  <r>
    <n v="310724"/>
    <s v="Xã Thái Thủy"/>
    <n v="1857"/>
    <s v="Huyện Lệ Thủy"/>
    <n v="237"/>
    <x v="57"/>
    <s v="TTB"/>
    <x v="5"/>
    <x v="1"/>
    <m/>
    <m/>
    <d v="2026-05-15T12:00:00"/>
    <m/>
    <m/>
  </r>
  <r>
    <n v="310725"/>
    <s v="Xã Thanh Thủy"/>
    <n v="1857"/>
    <s v="Huyện Lệ Thủy"/>
    <n v="237"/>
    <x v="57"/>
    <s v="TTB"/>
    <x v="5"/>
    <x v="1"/>
    <m/>
    <m/>
    <d v="2026-05-15T12:00:00"/>
    <m/>
    <m/>
  </r>
  <r>
    <n v="310726"/>
    <s v="Xã Trường Thủy"/>
    <n v="1857"/>
    <s v="Huyện Lệ Thủy"/>
    <n v="237"/>
    <x v="57"/>
    <s v="TTB"/>
    <x v="5"/>
    <x v="1"/>
    <m/>
    <m/>
    <d v="2026-05-15T12:00:00"/>
    <m/>
    <m/>
  </r>
  <r>
    <n v="310727"/>
    <s v="Xã Văn Thủy"/>
    <n v="1857"/>
    <s v="Huyện Lệ Thủy"/>
    <n v="237"/>
    <x v="57"/>
    <s v="TTB"/>
    <x v="5"/>
    <x v="1"/>
    <m/>
    <m/>
    <d v="2026-05-15T12:00:00"/>
    <m/>
    <m/>
  </r>
  <r>
    <n v="310728"/>
    <s v="Xã Xuân Thủy"/>
    <n v="1857"/>
    <s v="Huyện Lệ Thủy"/>
    <n v="237"/>
    <x v="57"/>
    <s v="TTB"/>
    <x v="5"/>
    <x v="1"/>
    <m/>
    <m/>
    <d v="2026-05-15T12:00:00"/>
    <m/>
    <m/>
  </r>
  <r>
    <n v="310301"/>
    <s v="Thị trấn Quy Đạt"/>
    <n v="3224"/>
    <s v="Huyện Minh Hóa"/>
    <n v="237"/>
    <x v="57"/>
    <s v="TTB"/>
    <x v="5"/>
    <x v="1"/>
    <m/>
    <m/>
    <d v="2026-05-15T12:00:00"/>
    <m/>
    <m/>
  </r>
  <r>
    <n v="310302"/>
    <s v="Xã Dân Hóa"/>
    <n v="3224"/>
    <s v="Huyện Minh Hóa"/>
    <n v="237"/>
    <x v="57"/>
    <s v="TTB"/>
    <x v="5"/>
    <x v="1"/>
    <m/>
    <m/>
    <d v="2026-05-15T12:00:00"/>
    <m/>
    <m/>
  </r>
  <r>
    <n v="310303"/>
    <s v="Xã Hóa Hợp"/>
    <n v="3224"/>
    <s v="Huyện Minh Hóa"/>
    <n v="237"/>
    <x v="57"/>
    <s v="TTB"/>
    <x v="5"/>
    <x v="1"/>
    <m/>
    <m/>
    <d v="2026-05-15T12:00:00"/>
    <m/>
    <m/>
  </r>
  <r>
    <n v="310304"/>
    <s v="Xã Hóa Phúc"/>
    <n v="3224"/>
    <s v="Huyện Minh Hóa"/>
    <n v="237"/>
    <x v="57"/>
    <s v="TTB"/>
    <x v="5"/>
    <x v="1"/>
    <m/>
    <m/>
    <d v="2026-05-15T12:00:00"/>
    <m/>
    <m/>
  </r>
  <r>
    <n v="310305"/>
    <s v="Xã Hóa Sơn"/>
    <n v="3224"/>
    <s v="Huyện Minh Hóa"/>
    <n v="237"/>
    <x v="57"/>
    <s v="TTB"/>
    <x v="5"/>
    <x v="1"/>
    <m/>
    <m/>
    <d v="2026-05-15T12:00:00"/>
    <m/>
    <m/>
  </r>
  <r>
    <n v="310306"/>
    <s v="Xã Hóa Thanh"/>
    <n v="3224"/>
    <s v="Huyện Minh Hóa"/>
    <n v="237"/>
    <x v="57"/>
    <s v="TTB"/>
    <x v="5"/>
    <x v="1"/>
    <m/>
    <m/>
    <d v="2026-05-15T12:00:00"/>
    <m/>
    <m/>
  </r>
  <r>
    <n v="310307"/>
    <s v="Xã Hóa Tiến"/>
    <n v="3224"/>
    <s v="Huyện Minh Hóa"/>
    <n v="237"/>
    <x v="57"/>
    <s v="TTB"/>
    <x v="5"/>
    <x v="1"/>
    <m/>
    <m/>
    <d v="2026-05-15T12:00:00"/>
    <m/>
    <m/>
  </r>
  <r>
    <n v="310308"/>
    <s v="Xã Hồng Hóa"/>
    <n v="3224"/>
    <s v="Huyện Minh Hóa"/>
    <n v="237"/>
    <x v="57"/>
    <s v="TTB"/>
    <x v="5"/>
    <x v="1"/>
    <m/>
    <m/>
    <d v="2026-05-15T12:00:00"/>
    <m/>
    <m/>
  </r>
  <r>
    <n v="310309"/>
    <s v="Xã Minh Hóa"/>
    <n v="3224"/>
    <s v="Huyện Minh Hóa"/>
    <n v="237"/>
    <x v="57"/>
    <s v="TTB"/>
    <x v="5"/>
    <x v="1"/>
    <m/>
    <m/>
    <d v="2026-05-15T12:00:00"/>
    <m/>
    <m/>
  </r>
  <r>
    <n v="310310"/>
    <s v="Xã Quy Hóa"/>
    <n v="3224"/>
    <s v="Huyện Minh Hóa"/>
    <n v="237"/>
    <x v="57"/>
    <s v="TTB"/>
    <x v="5"/>
    <x v="1"/>
    <m/>
    <m/>
    <d v="2026-05-15T12:00:00"/>
    <m/>
    <m/>
  </r>
  <r>
    <n v="310311"/>
    <s v="Xã Tân Hóa"/>
    <n v="3224"/>
    <s v="Huyện Minh Hóa"/>
    <n v="237"/>
    <x v="57"/>
    <s v="TTB"/>
    <x v="5"/>
    <x v="1"/>
    <m/>
    <m/>
    <d v="2026-05-15T12:00:00"/>
    <m/>
    <m/>
  </r>
  <r>
    <n v="91528"/>
    <s v="Xã Tân Thành"/>
    <n v="3224"/>
    <s v="Huyện Minh Hóa"/>
    <n v="237"/>
    <x v="57"/>
    <s v="TTB"/>
    <x v="5"/>
    <x v="1"/>
    <m/>
    <m/>
    <d v="2026-05-15T12:00:00"/>
    <m/>
    <m/>
  </r>
  <r>
    <n v="310312"/>
    <s v="Xã Thượng Hóa"/>
    <n v="3224"/>
    <s v="Huyện Minh Hóa"/>
    <n v="237"/>
    <x v="57"/>
    <s v="TTB"/>
    <x v="5"/>
    <x v="1"/>
    <m/>
    <m/>
    <d v="2026-05-15T12:00:00"/>
    <m/>
    <m/>
  </r>
  <r>
    <n v="310313"/>
    <s v="Xã Trọng Hóa"/>
    <n v="3224"/>
    <s v="Huyện Minh Hóa"/>
    <n v="237"/>
    <x v="57"/>
    <s v="TTB"/>
    <x v="5"/>
    <x v="1"/>
    <m/>
    <m/>
    <d v="2026-05-15T12:00:00"/>
    <m/>
    <m/>
  </r>
  <r>
    <n v="310314"/>
    <s v="Xã Trung Hóa"/>
    <n v="3224"/>
    <s v="Huyện Minh Hóa"/>
    <n v="237"/>
    <x v="57"/>
    <s v="TTB"/>
    <x v="5"/>
    <x v="1"/>
    <m/>
    <m/>
    <d v="2026-05-15T12:00:00"/>
    <m/>
    <m/>
  </r>
  <r>
    <n v="310315"/>
    <s v="Xã Xuân Hóa"/>
    <n v="3224"/>
    <s v="Huyện Minh Hóa"/>
    <n v="237"/>
    <x v="57"/>
    <s v="TTB"/>
    <x v="5"/>
    <x v="1"/>
    <m/>
    <m/>
    <d v="2026-05-15T12:00:00"/>
    <m/>
    <m/>
  </r>
  <r>
    <n v="310316"/>
    <s v="Xã Yên Hóa"/>
    <n v="3224"/>
    <s v="Huyện Minh Hóa"/>
    <n v="237"/>
    <x v="57"/>
    <s v="TTB"/>
    <x v="5"/>
    <x v="1"/>
    <m/>
    <m/>
    <d v="2026-05-15T12:00:00"/>
    <m/>
    <m/>
  </r>
  <r>
    <n v="310601"/>
    <s v="Thị trấn Quán Hàu"/>
    <n v="2002"/>
    <s v="Huyện Quảng Ninh"/>
    <n v="237"/>
    <x v="57"/>
    <s v="TTB"/>
    <x v="5"/>
    <x v="0"/>
    <n v="15000"/>
    <m/>
    <d v="2026-05-15T12:00:00"/>
    <s v="15/03/2026"/>
    <m/>
  </r>
  <r>
    <n v="310602"/>
    <s v="Xã An Ninh"/>
    <n v="2002"/>
    <s v="Huyện Quảng Ninh"/>
    <n v="237"/>
    <x v="57"/>
    <s v="TTB"/>
    <x v="5"/>
    <x v="1"/>
    <m/>
    <m/>
    <d v="2026-05-15T12:00:00"/>
    <m/>
    <m/>
  </r>
  <r>
    <n v="310603"/>
    <s v="Xã Duy Ninh"/>
    <n v="2002"/>
    <s v="Huyện Quảng Ninh"/>
    <n v="237"/>
    <x v="57"/>
    <s v="TTB"/>
    <x v="5"/>
    <x v="1"/>
    <m/>
    <m/>
    <d v="2026-05-15T12:00:00"/>
    <m/>
    <m/>
  </r>
  <r>
    <n v="310604"/>
    <s v="Xã Gia Ninh"/>
    <n v="2002"/>
    <s v="Huyện Quảng Ninh"/>
    <n v="237"/>
    <x v="57"/>
    <s v="TTB"/>
    <x v="5"/>
    <x v="1"/>
    <m/>
    <m/>
    <d v="2026-05-15T12:00:00"/>
    <m/>
    <m/>
  </r>
  <r>
    <n v="310605"/>
    <s v="Xã Hải Ninh"/>
    <n v="2002"/>
    <s v="Huyện Quảng Ninh"/>
    <n v="237"/>
    <x v="57"/>
    <s v="TTB"/>
    <x v="5"/>
    <x v="1"/>
    <m/>
    <m/>
    <d v="2026-05-15T12:00:00"/>
    <m/>
    <m/>
  </r>
  <r>
    <n v="310606"/>
    <s v="Xã Hàm Ninh"/>
    <n v="2002"/>
    <s v="Huyện Quảng Ninh"/>
    <n v="237"/>
    <x v="57"/>
    <s v="TTB"/>
    <x v="5"/>
    <x v="1"/>
    <m/>
    <m/>
    <d v="2026-05-15T12:00:00"/>
    <m/>
    <m/>
  </r>
  <r>
    <n v="310607"/>
    <s v="Xã Hiền Ninh"/>
    <n v="2002"/>
    <s v="Huyện Quảng Ninh"/>
    <n v="237"/>
    <x v="57"/>
    <s v="TTB"/>
    <x v="5"/>
    <x v="1"/>
    <m/>
    <m/>
    <d v="2026-05-15T12:00:00"/>
    <m/>
    <m/>
  </r>
  <r>
    <n v="310608"/>
    <s v="Xã Lương Ninh"/>
    <n v="2002"/>
    <s v="Huyện Quảng Ninh"/>
    <n v="237"/>
    <x v="57"/>
    <s v="TTB"/>
    <x v="5"/>
    <x v="1"/>
    <m/>
    <m/>
    <d v="2026-05-15T12:00:00"/>
    <m/>
    <m/>
  </r>
  <r>
    <n v="310609"/>
    <s v="Xã Tân Ninh"/>
    <n v="2002"/>
    <s v="Huyện Quảng Ninh"/>
    <n v="237"/>
    <x v="57"/>
    <s v="TTB"/>
    <x v="5"/>
    <x v="1"/>
    <m/>
    <m/>
    <d v="2026-05-15T12:00:00"/>
    <m/>
    <m/>
  </r>
  <r>
    <n v="310610"/>
    <s v="Xã Trường Sơn"/>
    <n v="2002"/>
    <s v="Huyện Quảng Ninh"/>
    <n v="237"/>
    <x v="57"/>
    <s v="TTB"/>
    <x v="5"/>
    <x v="1"/>
    <m/>
    <m/>
    <d v="2026-05-15T12:00:00"/>
    <m/>
    <m/>
  </r>
  <r>
    <n v="310611"/>
    <s v="Xã Trường Xuân"/>
    <n v="2002"/>
    <s v="Huyện Quảng Ninh"/>
    <n v="237"/>
    <x v="57"/>
    <s v="TTB"/>
    <x v="5"/>
    <x v="1"/>
    <m/>
    <m/>
    <d v="2026-05-15T12:00:00"/>
    <m/>
    <m/>
  </r>
  <r>
    <n v="310612"/>
    <s v="Xã Vạn Ninh"/>
    <n v="2002"/>
    <s v="Huyện Quảng Ninh"/>
    <n v="237"/>
    <x v="57"/>
    <s v="TTB"/>
    <x v="5"/>
    <x v="1"/>
    <m/>
    <m/>
    <d v="2026-05-15T12:00:00"/>
    <m/>
    <m/>
  </r>
  <r>
    <n v="310613"/>
    <s v="Xã Vĩnh Ninh"/>
    <n v="2002"/>
    <s v="Huyện Quảng Ninh"/>
    <n v="237"/>
    <x v="57"/>
    <s v="TTB"/>
    <x v="5"/>
    <x v="1"/>
    <m/>
    <m/>
    <d v="2026-05-15T12:00:00"/>
    <m/>
    <m/>
  </r>
  <r>
    <n v="310614"/>
    <s v="Xã Võ Ninh"/>
    <n v="2002"/>
    <s v="Huyện Quảng Ninh"/>
    <n v="237"/>
    <x v="57"/>
    <s v="TTB"/>
    <x v="5"/>
    <x v="1"/>
    <m/>
    <m/>
    <d v="2026-05-15T12:00:00"/>
    <m/>
    <m/>
  </r>
  <r>
    <n v="310615"/>
    <s v="Xã Xuân Ninh"/>
    <n v="2002"/>
    <s v="Huyện Quảng Ninh"/>
    <n v="237"/>
    <x v="57"/>
    <s v="TTB"/>
    <x v="5"/>
    <x v="1"/>
    <m/>
    <m/>
    <d v="2026-05-15T12:00:00"/>
    <m/>
    <m/>
  </r>
  <r>
    <n v="310401"/>
    <s v="Xã Cảnh Dương"/>
    <n v="3258"/>
    <s v="Huyện Quảng Trạch"/>
    <n v="237"/>
    <x v="57"/>
    <s v="TTB"/>
    <x v="5"/>
    <x v="1"/>
    <m/>
    <m/>
    <d v="2026-05-15T12:00:00"/>
    <m/>
    <m/>
  </r>
  <r>
    <n v="310402"/>
    <s v="Xã Cảnh Hóa"/>
    <n v="3258"/>
    <s v="Huyện Quảng Trạch"/>
    <n v="237"/>
    <x v="57"/>
    <s v="TTB"/>
    <x v="5"/>
    <x v="1"/>
    <m/>
    <m/>
    <d v="2026-05-15T12:00:00"/>
    <m/>
    <m/>
  </r>
  <r>
    <n v="800285"/>
    <s v="Xã Liên Trường"/>
    <n v="3258"/>
    <s v="Huyện Quảng Trạch"/>
    <n v="237"/>
    <x v="57"/>
    <s v="TTB"/>
    <x v="5"/>
    <x v="1"/>
    <m/>
    <m/>
    <d v="2026-05-15T12:00:00"/>
    <m/>
    <m/>
  </r>
  <r>
    <n v="91529"/>
    <s v="Xã Phù Cảnh"/>
    <n v="3258"/>
    <s v="Huyện Quảng Trạch"/>
    <n v="237"/>
    <x v="57"/>
    <s v="TTB"/>
    <x v="5"/>
    <x v="1"/>
    <m/>
    <m/>
    <d v="2026-05-15T12:00:00"/>
    <m/>
    <m/>
  </r>
  <r>
    <n v="310403"/>
    <s v="Xã Phù Hóa"/>
    <n v="3258"/>
    <s v="Huyện Quảng Trạch"/>
    <n v="237"/>
    <x v="57"/>
    <s v="TTB"/>
    <x v="5"/>
    <x v="1"/>
    <m/>
    <m/>
    <d v="2026-05-15T12:00:00"/>
    <m/>
    <m/>
  </r>
  <r>
    <n v="310404"/>
    <s v="Xã Quảng Châu"/>
    <n v="3258"/>
    <s v="Huyện Quảng Trạch"/>
    <n v="237"/>
    <x v="57"/>
    <s v="TTB"/>
    <x v="5"/>
    <x v="1"/>
    <m/>
    <m/>
    <d v="2026-05-15T12:00:00"/>
    <m/>
    <m/>
  </r>
  <r>
    <n v="310405"/>
    <s v="Xã Quảng Đông"/>
    <n v="3258"/>
    <s v="Huyện Quảng Trạch"/>
    <n v="237"/>
    <x v="57"/>
    <s v="TTB"/>
    <x v="5"/>
    <x v="1"/>
    <m/>
    <m/>
    <d v="2026-05-15T12:00:00"/>
    <m/>
    <m/>
  </r>
  <r>
    <n v="310406"/>
    <s v="Xã Quảng Hợp"/>
    <n v="3258"/>
    <s v="Huyện Quảng Trạch"/>
    <n v="237"/>
    <x v="57"/>
    <s v="TTB"/>
    <x v="5"/>
    <x v="1"/>
    <m/>
    <m/>
    <d v="2026-05-15T12:00:00"/>
    <m/>
    <m/>
  </r>
  <r>
    <n v="310407"/>
    <s v="Xã Quảng Hưng"/>
    <n v="3258"/>
    <s v="Huyện Quảng Trạch"/>
    <n v="237"/>
    <x v="57"/>
    <s v="TTB"/>
    <x v="5"/>
    <x v="1"/>
    <m/>
    <m/>
    <d v="2026-05-15T12:00:00"/>
    <m/>
    <m/>
  </r>
  <r>
    <n v="310408"/>
    <s v="Xã Quảng Kim"/>
    <n v="3258"/>
    <s v="Huyện Quảng Trạch"/>
    <n v="237"/>
    <x v="57"/>
    <s v="TTB"/>
    <x v="5"/>
    <x v="1"/>
    <m/>
    <m/>
    <d v="2026-05-15T12:00:00"/>
    <m/>
    <m/>
  </r>
  <r>
    <n v="310409"/>
    <s v="Xã Quảng Liên"/>
    <n v="3258"/>
    <s v="Huyện Quảng Trạch"/>
    <n v="237"/>
    <x v="57"/>
    <s v="TTB"/>
    <x v="5"/>
    <x v="1"/>
    <m/>
    <m/>
    <d v="2026-05-15T12:00:00"/>
    <m/>
    <m/>
  </r>
  <r>
    <n v="310410"/>
    <s v="Xã Quảng Lưu"/>
    <n v="3258"/>
    <s v="Huyện Quảng Trạch"/>
    <n v="237"/>
    <x v="57"/>
    <s v="TTB"/>
    <x v="5"/>
    <x v="1"/>
    <m/>
    <m/>
    <d v="2026-05-15T12:00:00"/>
    <m/>
    <m/>
  </r>
  <r>
    <n v="310411"/>
    <s v="Xã Quảng Phú"/>
    <n v="3258"/>
    <s v="Huyện Quảng Trạch"/>
    <n v="237"/>
    <x v="57"/>
    <s v="TTB"/>
    <x v="5"/>
    <x v="1"/>
    <m/>
    <m/>
    <d v="2026-05-15T12:00:00"/>
    <m/>
    <m/>
  </r>
  <r>
    <n v="310412"/>
    <s v="Xã Quảng Phương"/>
    <n v="3258"/>
    <s v="Huyện Quảng Trạch"/>
    <n v="237"/>
    <x v="57"/>
    <s v="TTB"/>
    <x v="5"/>
    <x v="1"/>
    <m/>
    <m/>
    <d v="2026-05-15T12:00:00"/>
    <m/>
    <m/>
  </r>
  <r>
    <n v="310413"/>
    <s v="Xã Quảng Thạch"/>
    <n v="3258"/>
    <s v="Huyện Quảng Trạch"/>
    <n v="237"/>
    <x v="57"/>
    <s v="TTB"/>
    <x v="5"/>
    <x v="1"/>
    <m/>
    <m/>
    <d v="2026-05-15T12:00:00"/>
    <m/>
    <m/>
  </r>
  <r>
    <n v="310414"/>
    <s v="Xã Quảng Thanh"/>
    <n v="3258"/>
    <s v="Huyện Quảng Trạch"/>
    <n v="237"/>
    <x v="57"/>
    <s v="TTB"/>
    <x v="5"/>
    <x v="1"/>
    <m/>
    <m/>
    <d v="2026-05-15T12:00:00"/>
    <m/>
    <m/>
  </r>
  <r>
    <n v="310415"/>
    <s v="Xã Quảng Tiến"/>
    <n v="3258"/>
    <s v="Huyện Quảng Trạch"/>
    <n v="237"/>
    <x v="57"/>
    <s v="TTB"/>
    <x v="5"/>
    <x v="1"/>
    <m/>
    <m/>
    <d v="2026-05-15T12:00:00"/>
    <m/>
    <m/>
  </r>
  <r>
    <n v="310416"/>
    <s v="Xã Quảng Trường"/>
    <n v="3258"/>
    <s v="Huyện Quảng Trạch"/>
    <n v="237"/>
    <x v="57"/>
    <s v="TTB"/>
    <x v="5"/>
    <x v="1"/>
    <m/>
    <m/>
    <d v="2026-05-15T12:00:00"/>
    <m/>
    <m/>
  </r>
  <r>
    <n v="310417"/>
    <s v="Xã Quảng Tùng"/>
    <n v="3258"/>
    <s v="Huyện Quảng Trạch"/>
    <n v="237"/>
    <x v="57"/>
    <s v="TTB"/>
    <x v="5"/>
    <x v="1"/>
    <m/>
    <m/>
    <d v="2026-05-15T12:00:00"/>
    <m/>
    <m/>
  </r>
  <r>
    <n v="310418"/>
    <s v="Xã Quảng Xuân"/>
    <n v="3258"/>
    <s v="Huyện Quảng Trạch"/>
    <n v="237"/>
    <x v="57"/>
    <s v="TTB"/>
    <x v="5"/>
    <x v="1"/>
    <m/>
    <m/>
    <d v="2026-05-15T12:00:00"/>
    <m/>
    <m/>
  </r>
  <r>
    <n v="310201"/>
    <s v="Thị trấn Đồng Lê"/>
    <n v="3286"/>
    <s v="Huyện Tuyên Hóa"/>
    <n v="237"/>
    <x v="57"/>
    <s v="TTB"/>
    <x v="5"/>
    <x v="1"/>
    <m/>
    <m/>
    <d v="2026-05-15T12:00:00"/>
    <m/>
    <m/>
  </r>
  <r>
    <n v="310202"/>
    <s v="Xã Cao Quảng"/>
    <n v="3286"/>
    <s v="Huyện Tuyên Hóa"/>
    <n v="237"/>
    <x v="57"/>
    <s v="TTB"/>
    <x v="5"/>
    <x v="1"/>
    <m/>
    <m/>
    <d v="2026-05-15T12:00:00"/>
    <m/>
    <m/>
  </r>
  <r>
    <n v="310203"/>
    <s v="Xã Châu Hóa"/>
    <n v="3286"/>
    <s v="Huyện Tuyên Hóa"/>
    <n v="237"/>
    <x v="57"/>
    <s v="TTB"/>
    <x v="5"/>
    <x v="1"/>
    <m/>
    <m/>
    <d v="2026-05-15T12:00:00"/>
    <m/>
    <m/>
  </r>
  <r>
    <n v="310204"/>
    <s v="Xã Đồng Hóa"/>
    <n v="3286"/>
    <s v="Huyện Tuyên Hóa"/>
    <n v="237"/>
    <x v="57"/>
    <s v="TTB"/>
    <x v="5"/>
    <x v="1"/>
    <m/>
    <m/>
    <d v="2026-05-15T12:00:00"/>
    <m/>
    <m/>
  </r>
  <r>
    <n v="310205"/>
    <s v="Xã Đức Hóa"/>
    <n v="3286"/>
    <s v="Huyện Tuyên Hóa"/>
    <n v="237"/>
    <x v="57"/>
    <s v="TTB"/>
    <x v="5"/>
    <x v="1"/>
    <m/>
    <m/>
    <d v="2026-05-15T12:00:00"/>
    <m/>
    <m/>
  </r>
  <r>
    <n v="310206"/>
    <s v="Xã Hương Hóa"/>
    <n v="3286"/>
    <s v="Huyện Tuyên Hóa"/>
    <n v="237"/>
    <x v="57"/>
    <s v="TTB"/>
    <x v="5"/>
    <x v="1"/>
    <m/>
    <m/>
    <d v="2026-05-15T12:00:00"/>
    <m/>
    <m/>
  </r>
  <r>
    <n v="310207"/>
    <s v="Xã Kim Hóa"/>
    <n v="3286"/>
    <s v="Huyện Tuyên Hóa"/>
    <n v="237"/>
    <x v="57"/>
    <s v="TTB"/>
    <x v="5"/>
    <x v="1"/>
    <m/>
    <m/>
    <d v="2026-05-15T12:00:00"/>
    <m/>
    <m/>
  </r>
  <r>
    <n v="310208"/>
    <s v="Xã Lâm Hóa"/>
    <n v="3286"/>
    <s v="Huyện Tuyên Hóa"/>
    <n v="237"/>
    <x v="57"/>
    <s v="TTB"/>
    <x v="5"/>
    <x v="1"/>
    <m/>
    <m/>
    <d v="2026-05-15T12:00:00"/>
    <m/>
    <m/>
  </r>
  <r>
    <n v="310209"/>
    <s v="Xã Lê Hóa"/>
    <n v="3286"/>
    <s v="Huyện Tuyên Hóa"/>
    <n v="237"/>
    <x v="57"/>
    <s v="TTB"/>
    <x v="5"/>
    <x v="1"/>
    <m/>
    <m/>
    <d v="2026-05-15T12:00:00"/>
    <m/>
    <m/>
  </r>
  <r>
    <n v="310210"/>
    <s v="Xã Mai Hóa"/>
    <n v="3286"/>
    <s v="Huyện Tuyên Hóa"/>
    <n v="237"/>
    <x v="57"/>
    <s v="TTB"/>
    <x v="5"/>
    <x v="1"/>
    <m/>
    <m/>
    <d v="2026-05-15T12:00:00"/>
    <m/>
    <m/>
  </r>
  <r>
    <n v="310211"/>
    <s v="Xã Nam Hóa"/>
    <n v="3286"/>
    <s v="Huyện Tuyên Hóa"/>
    <n v="237"/>
    <x v="57"/>
    <s v="TTB"/>
    <x v="5"/>
    <x v="1"/>
    <m/>
    <m/>
    <d v="2026-05-15T12:00:00"/>
    <m/>
    <m/>
  </r>
  <r>
    <n v="310212"/>
    <s v="Xã Ngư Hóa"/>
    <n v="3286"/>
    <s v="Huyện Tuyên Hóa"/>
    <n v="237"/>
    <x v="57"/>
    <s v="TTB"/>
    <x v="5"/>
    <x v="1"/>
    <m/>
    <m/>
    <d v="2026-05-15T12:00:00"/>
    <m/>
    <m/>
  </r>
  <r>
    <n v="310213"/>
    <s v="Xã Phong Hóa"/>
    <n v="3286"/>
    <s v="Huyện Tuyên Hóa"/>
    <n v="237"/>
    <x v="57"/>
    <s v="TTB"/>
    <x v="5"/>
    <x v="1"/>
    <m/>
    <m/>
    <d v="2026-05-15T12:00:00"/>
    <m/>
    <m/>
  </r>
  <r>
    <n v="310214"/>
    <s v="Xã Sơn Hóa"/>
    <n v="3286"/>
    <s v="Huyện Tuyên Hóa"/>
    <n v="237"/>
    <x v="57"/>
    <s v="TTB"/>
    <x v="5"/>
    <x v="1"/>
    <m/>
    <m/>
    <d v="2026-05-15T12:00:00"/>
    <m/>
    <m/>
  </r>
  <r>
    <n v="310215"/>
    <s v="Xã Thạch Hóa"/>
    <n v="3286"/>
    <s v="Huyện Tuyên Hóa"/>
    <n v="237"/>
    <x v="57"/>
    <s v="TTB"/>
    <x v="5"/>
    <x v="1"/>
    <m/>
    <m/>
    <d v="2026-05-15T12:00:00"/>
    <m/>
    <m/>
  </r>
  <r>
    <n v="310216"/>
    <s v="Xã Thanh Hóa"/>
    <n v="3286"/>
    <s v="Huyện Tuyên Hóa"/>
    <n v="237"/>
    <x v="57"/>
    <s v="TTB"/>
    <x v="5"/>
    <x v="1"/>
    <m/>
    <m/>
    <d v="2026-05-15T12:00:00"/>
    <m/>
    <m/>
  </r>
  <r>
    <n v="310217"/>
    <s v="Xã Thanh Thạch"/>
    <n v="3286"/>
    <s v="Huyện Tuyên Hóa"/>
    <n v="237"/>
    <x v="57"/>
    <s v="TTB"/>
    <x v="5"/>
    <x v="1"/>
    <m/>
    <m/>
    <d v="2026-05-15T12:00:00"/>
    <m/>
    <m/>
  </r>
  <r>
    <n v="310218"/>
    <s v="Xã Thuận Hóa"/>
    <n v="3286"/>
    <s v="Huyện Tuyên Hóa"/>
    <n v="237"/>
    <x v="57"/>
    <s v="TTB"/>
    <x v="5"/>
    <x v="1"/>
    <m/>
    <m/>
    <d v="2026-05-15T12:00:00"/>
    <m/>
    <m/>
  </r>
  <r>
    <n v="310219"/>
    <s v="Xã Tiến Hóa"/>
    <n v="3286"/>
    <s v="Huyện Tuyên Hóa"/>
    <n v="237"/>
    <x v="57"/>
    <s v="TTB"/>
    <x v="5"/>
    <x v="1"/>
    <m/>
    <m/>
    <d v="2026-05-15T12:00:00"/>
    <m/>
    <m/>
  </r>
  <r>
    <n v="310220"/>
    <s v="Xã Văn Hóa"/>
    <n v="3286"/>
    <s v="Huyện Tuyên Hóa"/>
    <n v="237"/>
    <x v="57"/>
    <s v="TTB"/>
    <x v="5"/>
    <x v="1"/>
    <m/>
    <m/>
    <d v="2026-05-15T12:00:00"/>
    <m/>
    <m/>
  </r>
  <r>
    <n v="310101"/>
    <s v="Phường Bắc Lý"/>
    <n v="1619"/>
    <s v="Thành phố Đồng Hới"/>
    <n v="237"/>
    <x v="57"/>
    <s v="TTB"/>
    <x v="5"/>
    <x v="0"/>
    <n v="15000"/>
    <m/>
    <d v="2026-05-15T12:00:00"/>
    <s v="13/03/2025"/>
    <m/>
  </r>
  <r>
    <n v="310102"/>
    <s v="Phường Bắc Nghĩa"/>
    <n v="1619"/>
    <s v="Thành phố Đồng Hới"/>
    <n v="237"/>
    <x v="57"/>
    <s v="TTB"/>
    <x v="5"/>
    <x v="0"/>
    <n v="15000"/>
    <m/>
    <d v="2026-05-15T12:00:00"/>
    <s v="13/03/2025"/>
    <m/>
  </r>
  <r>
    <n v="800284"/>
    <s v="Phường Đồng Hải"/>
    <n v="1619"/>
    <s v="Thành phố Đồng Hới"/>
    <n v="237"/>
    <x v="57"/>
    <s v="TTB"/>
    <x v="5"/>
    <x v="0"/>
    <n v="15000"/>
    <m/>
    <d v="2026-05-15T12:00:00"/>
    <s v="13/03/2025"/>
    <m/>
  </r>
  <r>
    <n v="310103"/>
    <s v="Phường Đồng Mỹ"/>
    <n v="1619"/>
    <s v="Thành phố Đồng Hới"/>
    <n v="237"/>
    <x v="57"/>
    <s v="TTB"/>
    <x v="5"/>
    <x v="0"/>
    <n v="15000"/>
    <m/>
    <d v="2026-05-15T12:00:00"/>
    <s v="13/03/2025"/>
    <m/>
  </r>
  <r>
    <n v="310104"/>
    <s v="Phường Đồng Phú"/>
    <n v="1619"/>
    <s v="Thành phố Đồng Hới"/>
    <n v="237"/>
    <x v="57"/>
    <s v="TTB"/>
    <x v="5"/>
    <x v="0"/>
    <n v="15000"/>
    <m/>
    <d v="2026-05-15T12:00:00"/>
    <s v="13/03/2025"/>
    <m/>
  </r>
  <r>
    <n v="310105"/>
    <s v="Phường Đồng Sơn"/>
    <n v="1619"/>
    <s v="Thành phố Đồng Hới"/>
    <n v="237"/>
    <x v="57"/>
    <s v="TTB"/>
    <x v="5"/>
    <x v="0"/>
    <n v="15000"/>
    <m/>
    <d v="2026-05-15T12:00:00"/>
    <s v="13/03/2025"/>
    <m/>
  </r>
  <r>
    <n v="310106"/>
    <s v="Phường Đức Ninh Đông"/>
    <n v="1619"/>
    <s v="Thành phố Đồng Hới"/>
    <n v="237"/>
    <x v="57"/>
    <s v="TTB"/>
    <x v="5"/>
    <x v="0"/>
    <n v="15000"/>
    <m/>
    <d v="2026-05-15T12:00:00"/>
    <s v="13/03/2025"/>
    <m/>
  </r>
  <r>
    <n v="310107"/>
    <s v="Phường Hải Đình"/>
    <n v="1619"/>
    <s v="Thành phố Đồng Hới"/>
    <n v="237"/>
    <x v="57"/>
    <s v="TTB"/>
    <x v="5"/>
    <x v="0"/>
    <n v="15000"/>
    <m/>
    <d v="2026-05-15T12:00:00"/>
    <s v="13/03/2025"/>
    <m/>
  </r>
  <r>
    <n v="310108"/>
    <s v="Phường Hải Thành"/>
    <n v="1619"/>
    <s v="Thành phố Đồng Hới"/>
    <n v="237"/>
    <x v="57"/>
    <s v="TTB"/>
    <x v="5"/>
    <x v="0"/>
    <n v="15000"/>
    <m/>
    <d v="2026-05-15T12:00:00"/>
    <s v="13/03/2025"/>
    <m/>
  </r>
  <r>
    <n v="310109"/>
    <s v="Phường Nam Lý"/>
    <n v="1619"/>
    <s v="Thành phố Đồng Hới"/>
    <n v="237"/>
    <x v="57"/>
    <s v="TTB"/>
    <x v="5"/>
    <x v="0"/>
    <n v="15000"/>
    <m/>
    <d v="2026-05-15T12:00:00"/>
    <s v="13/03/2025"/>
    <m/>
  </r>
  <r>
    <n v="310110"/>
    <s v="Phường Phú Hải"/>
    <n v="1619"/>
    <s v="Thành phố Đồng Hới"/>
    <n v="237"/>
    <x v="57"/>
    <s v="TTB"/>
    <x v="5"/>
    <x v="0"/>
    <n v="15000"/>
    <m/>
    <d v="2026-05-15T12:00:00"/>
    <s v="13/03/2025"/>
    <m/>
  </r>
  <r>
    <n v="310111"/>
    <s v="Xã Bảo Ninh"/>
    <n v="1619"/>
    <s v="Thành phố Đồng Hới"/>
    <n v="237"/>
    <x v="57"/>
    <s v="TTB"/>
    <x v="5"/>
    <x v="0"/>
    <n v="15000"/>
    <m/>
    <d v="2026-05-15T12:00:00"/>
    <s v="13/03/2025"/>
    <m/>
  </r>
  <r>
    <n v="310112"/>
    <s v="Xã Đức Ninh"/>
    <n v="1619"/>
    <s v="Thành phố Đồng Hới"/>
    <n v="237"/>
    <x v="57"/>
    <s v="TTB"/>
    <x v="5"/>
    <x v="0"/>
    <n v="15000"/>
    <m/>
    <d v="2026-05-15T12:00:00"/>
    <s v="13/03/2025"/>
    <m/>
  </r>
  <r>
    <n v="310113"/>
    <s v="Xã Lộc Ninh"/>
    <n v="1619"/>
    <s v="Thành phố Đồng Hới"/>
    <n v="237"/>
    <x v="57"/>
    <s v="TTB"/>
    <x v="5"/>
    <x v="0"/>
    <n v="15000"/>
    <m/>
    <d v="2026-05-15T12:00:00"/>
    <s v="13/03/2025"/>
    <m/>
  </r>
  <r>
    <n v="310114"/>
    <s v="Xã Nghĩa Ninh"/>
    <n v="1619"/>
    <s v="Thành phố Đồng Hới"/>
    <n v="237"/>
    <x v="57"/>
    <s v="TTB"/>
    <x v="5"/>
    <x v="0"/>
    <n v="15000"/>
    <m/>
    <d v="2026-05-15T12:00:00"/>
    <s v="13/03/2025"/>
    <m/>
  </r>
  <r>
    <n v="310115"/>
    <s v="Xã Quang Phú"/>
    <n v="1619"/>
    <s v="Thành phố Đồng Hới"/>
    <n v="237"/>
    <x v="57"/>
    <s v="TTB"/>
    <x v="5"/>
    <x v="0"/>
    <n v="15000"/>
    <m/>
    <d v="2026-05-15T12:00:00"/>
    <s v="13/03/2025"/>
    <m/>
  </r>
  <r>
    <n v="310116"/>
    <s v="Xã Thuận Đức"/>
    <n v="1619"/>
    <s v="Thành phố Đồng Hới"/>
    <n v="237"/>
    <x v="57"/>
    <s v="TTB"/>
    <x v="5"/>
    <x v="0"/>
    <n v="15000"/>
    <m/>
    <d v="2026-05-15T12:00:00"/>
    <s v="13/03/2025"/>
    <m/>
  </r>
  <r>
    <n v="310801"/>
    <s v="Phường Ba Đồn"/>
    <n v="1859"/>
    <s v="Thị xã Ba Đồn"/>
    <n v="237"/>
    <x v="57"/>
    <s v="TTB"/>
    <x v="5"/>
    <x v="1"/>
    <m/>
    <m/>
    <d v="2026-05-15T12:00:00"/>
    <m/>
    <m/>
  </r>
  <r>
    <n v="310802"/>
    <s v="Phường Quảng Long"/>
    <n v="1859"/>
    <s v="Thị xã Ba Đồn"/>
    <n v="237"/>
    <x v="57"/>
    <s v="TTB"/>
    <x v="5"/>
    <x v="1"/>
    <m/>
    <m/>
    <d v="2026-05-15T12:00:00"/>
    <m/>
    <m/>
  </r>
  <r>
    <n v="310803"/>
    <s v="Phường Quảng Phong"/>
    <n v="1859"/>
    <s v="Thị xã Ba Đồn"/>
    <n v="237"/>
    <x v="57"/>
    <s v="TTB"/>
    <x v="5"/>
    <x v="1"/>
    <m/>
    <m/>
    <d v="2026-05-15T12:00:00"/>
    <m/>
    <m/>
  </r>
  <r>
    <n v="310804"/>
    <s v="Phường Quảng Phúc"/>
    <n v="1859"/>
    <s v="Thị xã Ba Đồn"/>
    <n v="237"/>
    <x v="57"/>
    <s v="TTB"/>
    <x v="5"/>
    <x v="1"/>
    <m/>
    <m/>
    <d v="2026-05-15T12:00:00"/>
    <m/>
    <m/>
  </r>
  <r>
    <n v="310805"/>
    <s v="Phường Quảng Thọ"/>
    <n v="1859"/>
    <s v="Thị xã Ba Đồn"/>
    <n v="237"/>
    <x v="57"/>
    <s v="TTB"/>
    <x v="5"/>
    <x v="1"/>
    <m/>
    <m/>
    <d v="2026-05-15T12:00:00"/>
    <m/>
    <m/>
  </r>
  <r>
    <n v="310806"/>
    <s v="Phường Quảng Thuận"/>
    <n v="1859"/>
    <s v="Thị xã Ba Đồn"/>
    <n v="237"/>
    <x v="57"/>
    <s v="TTB"/>
    <x v="5"/>
    <x v="1"/>
    <m/>
    <m/>
    <d v="2026-05-15T12:00:00"/>
    <m/>
    <m/>
  </r>
  <r>
    <n v="310807"/>
    <s v="Xã Quảng Hải"/>
    <n v="1859"/>
    <s v="Thị xã Ba Đồn"/>
    <n v="237"/>
    <x v="57"/>
    <s v="TTB"/>
    <x v="5"/>
    <x v="1"/>
    <m/>
    <m/>
    <d v="2026-05-15T12:00:00"/>
    <m/>
    <m/>
  </r>
  <r>
    <n v="310808"/>
    <s v="Xã Quảng Hòa"/>
    <n v="1859"/>
    <s v="Thị xã Ba Đồn"/>
    <n v="237"/>
    <x v="57"/>
    <s v="TTB"/>
    <x v="5"/>
    <x v="1"/>
    <m/>
    <m/>
    <d v="2026-05-15T12:00:00"/>
    <m/>
    <m/>
  </r>
  <r>
    <n v="310809"/>
    <s v="Xã Quảng Lộc"/>
    <n v="1859"/>
    <s v="Thị xã Ba Đồn"/>
    <n v="237"/>
    <x v="57"/>
    <s v="TTB"/>
    <x v="5"/>
    <x v="1"/>
    <m/>
    <m/>
    <d v="2026-05-15T12:00:00"/>
    <m/>
    <m/>
  </r>
  <r>
    <n v="310810"/>
    <s v="Xã Quảng Minh"/>
    <n v="1859"/>
    <s v="Thị xã Ba Đồn"/>
    <n v="237"/>
    <x v="57"/>
    <s v="TTB"/>
    <x v="5"/>
    <x v="1"/>
    <m/>
    <m/>
    <d v="2026-05-15T12:00:00"/>
    <m/>
    <m/>
  </r>
  <r>
    <n v="310811"/>
    <s v="Xã Quảng Sơn"/>
    <n v="1859"/>
    <s v="Thị xã Ba Đồn"/>
    <n v="237"/>
    <x v="57"/>
    <s v="TTB"/>
    <x v="5"/>
    <x v="1"/>
    <m/>
    <m/>
    <d v="2026-05-15T12:00:00"/>
    <m/>
    <m/>
  </r>
  <r>
    <n v="310812"/>
    <s v="Xã Quảng Tân"/>
    <n v="1859"/>
    <s v="Thị xã Ba Đồn"/>
    <n v="237"/>
    <x v="57"/>
    <s v="TTB"/>
    <x v="5"/>
    <x v="1"/>
    <m/>
    <m/>
    <d v="2026-05-15T12:00:00"/>
    <m/>
    <m/>
  </r>
  <r>
    <n v="310813"/>
    <s v="Xã Quảng Thủy"/>
    <n v="1859"/>
    <s v="Thị xã Ba Đồn"/>
    <n v="237"/>
    <x v="57"/>
    <s v="TTB"/>
    <x v="5"/>
    <x v="1"/>
    <m/>
    <m/>
    <d v="2026-05-15T12:00:00"/>
    <m/>
    <m/>
  </r>
  <r>
    <n v="310814"/>
    <s v="Xã Quảng Tiên"/>
    <n v="1859"/>
    <s v="Thị xã Ba Đồn"/>
    <n v="237"/>
    <x v="57"/>
    <s v="TTB"/>
    <x v="5"/>
    <x v="1"/>
    <m/>
    <m/>
    <d v="2026-05-15T12:00:00"/>
    <m/>
    <m/>
  </r>
  <r>
    <n v="310815"/>
    <s v="Xã Quảng Trung"/>
    <n v="1859"/>
    <s v="Thị xã Ba Đồn"/>
    <n v="237"/>
    <x v="57"/>
    <s v="TTB"/>
    <x v="5"/>
    <x v="1"/>
    <m/>
    <m/>
    <d v="2026-05-15T12:00:00"/>
    <m/>
    <m/>
  </r>
  <r>
    <n v="310816"/>
    <s v="Xã Quảng Văn"/>
    <n v="1859"/>
    <s v="Thị xã Ba Đồn"/>
    <n v="237"/>
    <x v="57"/>
    <s v="TTB"/>
    <x v="5"/>
    <x v="1"/>
    <m/>
    <m/>
    <d v="2026-05-15T12:00:00"/>
    <m/>
    <m/>
  </r>
  <r>
    <n v="341101"/>
    <s v="Thị trấn Trà My"/>
    <n v="2078"/>
    <s v="Huyện Bắc Trà My"/>
    <n v="243"/>
    <x v="58"/>
    <s v="TTB"/>
    <x v="5"/>
    <x v="1"/>
    <m/>
    <m/>
    <d v="2026-05-15T12:00:00"/>
    <m/>
    <m/>
  </r>
  <r>
    <n v="341102"/>
    <s v="Xã Trà Bui"/>
    <n v="2078"/>
    <s v="Huyện Bắc Trà My"/>
    <n v="243"/>
    <x v="58"/>
    <s v="TTB"/>
    <x v="5"/>
    <x v="1"/>
    <m/>
    <m/>
    <d v="2026-05-15T12:00:00"/>
    <m/>
    <m/>
  </r>
  <r>
    <n v="341103"/>
    <s v="Xã Trà Đốc"/>
    <n v="2078"/>
    <s v="Huyện Bắc Trà My"/>
    <n v="243"/>
    <x v="58"/>
    <s v="TTB"/>
    <x v="5"/>
    <x v="1"/>
    <m/>
    <m/>
    <d v="2026-05-15T12:00:00"/>
    <m/>
    <m/>
  </r>
  <r>
    <n v="341104"/>
    <s v="Xã Trà Đông"/>
    <n v="2078"/>
    <s v="Huyện Bắc Trà My"/>
    <n v="243"/>
    <x v="58"/>
    <s v="TTB"/>
    <x v="5"/>
    <x v="1"/>
    <m/>
    <m/>
    <d v="2026-05-15T12:00:00"/>
    <m/>
    <m/>
  </r>
  <r>
    <n v="341105"/>
    <s v="Xã Trà Dương"/>
    <n v="2078"/>
    <s v="Huyện Bắc Trà My"/>
    <n v="243"/>
    <x v="58"/>
    <s v="TTB"/>
    <x v="5"/>
    <x v="1"/>
    <m/>
    <m/>
    <d v="2026-05-15T12:00:00"/>
    <m/>
    <m/>
  </r>
  <r>
    <n v="341106"/>
    <s v="Xã Trà Giác"/>
    <n v="2078"/>
    <s v="Huyện Bắc Trà My"/>
    <n v="243"/>
    <x v="58"/>
    <s v="TTB"/>
    <x v="5"/>
    <x v="1"/>
    <m/>
    <m/>
    <d v="2026-05-15T12:00:00"/>
    <m/>
    <m/>
  </r>
  <r>
    <n v="341107"/>
    <s v="Xã Trà Giang"/>
    <n v="2078"/>
    <s v="Huyện Bắc Trà My"/>
    <n v="243"/>
    <x v="58"/>
    <s v="TTB"/>
    <x v="5"/>
    <x v="1"/>
    <m/>
    <m/>
    <d v="2026-05-15T12:00:00"/>
    <m/>
    <m/>
  </r>
  <r>
    <n v="341108"/>
    <s v="Xã Trà Giáp"/>
    <n v="2078"/>
    <s v="Huyện Bắc Trà My"/>
    <n v="243"/>
    <x v="58"/>
    <s v="TTB"/>
    <x v="5"/>
    <x v="1"/>
    <m/>
    <m/>
    <d v="2026-05-15T12:00:00"/>
    <m/>
    <m/>
  </r>
  <r>
    <n v="341109"/>
    <s v="Xã Trà Ka"/>
    <n v="2078"/>
    <s v="Huyện Bắc Trà My"/>
    <n v="243"/>
    <x v="58"/>
    <s v="TTB"/>
    <x v="5"/>
    <x v="1"/>
    <m/>
    <m/>
    <d v="2026-05-15T12:00:00"/>
    <m/>
    <m/>
  </r>
  <r>
    <n v="341110"/>
    <s v="Xã Trà Kót"/>
    <n v="2078"/>
    <s v="Huyện Bắc Trà My"/>
    <n v="243"/>
    <x v="58"/>
    <s v="TTB"/>
    <x v="5"/>
    <x v="1"/>
    <m/>
    <m/>
    <d v="2026-05-15T12:00:00"/>
    <m/>
    <m/>
  </r>
  <r>
    <n v="341111"/>
    <s v="Xã Trà Nú"/>
    <n v="2078"/>
    <s v="Huyện Bắc Trà My"/>
    <n v="243"/>
    <x v="58"/>
    <s v="TTB"/>
    <x v="5"/>
    <x v="1"/>
    <m/>
    <m/>
    <d v="2026-05-15T12:00:00"/>
    <m/>
    <m/>
  </r>
  <r>
    <n v="341112"/>
    <s v="Xã Trà Sơn"/>
    <n v="2078"/>
    <s v="Huyện Bắc Trà My"/>
    <n v="243"/>
    <x v="58"/>
    <s v="TTB"/>
    <x v="5"/>
    <x v="1"/>
    <m/>
    <m/>
    <d v="2026-05-15T12:00:00"/>
    <m/>
    <m/>
  </r>
  <r>
    <n v="341113"/>
    <s v="Xã Trà Tân"/>
    <n v="2078"/>
    <s v="Huyện Bắc Trà My"/>
    <n v="243"/>
    <x v="58"/>
    <s v="TTB"/>
    <x v="5"/>
    <x v="1"/>
    <m/>
    <m/>
    <d v="2026-05-15T12:00:00"/>
    <m/>
    <m/>
  </r>
  <r>
    <n v="340501"/>
    <s v="Thị Trấn Ái Nghĩa"/>
    <n v="1917"/>
    <s v="Huyện Đại Lộc"/>
    <n v="243"/>
    <x v="58"/>
    <s v="TTB"/>
    <x v="5"/>
    <x v="1"/>
    <m/>
    <m/>
    <d v="2026-05-15T12:00:00"/>
    <m/>
    <m/>
  </r>
  <r>
    <n v="340502"/>
    <s v="Xã Đại An"/>
    <n v="1917"/>
    <s v="Huyện Đại Lộc"/>
    <n v="243"/>
    <x v="58"/>
    <s v="TTB"/>
    <x v="5"/>
    <x v="1"/>
    <m/>
    <m/>
    <d v="2026-05-15T12:00:00"/>
    <m/>
    <m/>
  </r>
  <r>
    <n v="340503"/>
    <s v="Xã Đại Chánh"/>
    <n v="1917"/>
    <s v="Huyện Đại Lộc"/>
    <n v="243"/>
    <x v="58"/>
    <s v="TTB"/>
    <x v="5"/>
    <x v="1"/>
    <m/>
    <m/>
    <d v="2026-05-15T12:00:00"/>
    <m/>
    <m/>
  </r>
  <r>
    <n v="340504"/>
    <s v="Xã Đại Cường"/>
    <n v="1917"/>
    <s v="Huyện Đại Lộc"/>
    <n v="243"/>
    <x v="58"/>
    <s v="TTB"/>
    <x v="5"/>
    <x v="1"/>
    <m/>
    <m/>
    <d v="2026-05-15T12:00:00"/>
    <m/>
    <m/>
  </r>
  <r>
    <n v="340505"/>
    <s v="Xã Đại Đồng"/>
    <n v="1917"/>
    <s v="Huyện Đại Lộc"/>
    <n v="243"/>
    <x v="58"/>
    <s v="TTB"/>
    <x v="5"/>
    <x v="1"/>
    <m/>
    <m/>
    <d v="2026-05-15T12:00:00"/>
    <m/>
    <m/>
  </r>
  <r>
    <n v="340506"/>
    <s v="Xã Đại Hiệp"/>
    <n v="1917"/>
    <s v="Huyện Đại Lộc"/>
    <n v="243"/>
    <x v="58"/>
    <s v="TTB"/>
    <x v="5"/>
    <x v="1"/>
    <m/>
    <m/>
    <d v="2026-05-15T12:00:00"/>
    <m/>
    <m/>
  </r>
  <r>
    <n v="340507"/>
    <s v="Xã Đại Hòa"/>
    <n v="1917"/>
    <s v="Huyện Đại Lộc"/>
    <n v="243"/>
    <x v="58"/>
    <s v="TTB"/>
    <x v="5"/>
    <x v="1"/>
    <m/>
    <m/>
    <d v="2026-05-15T12:00:00"/>
    <m/>
    <m/>
  </r>
  <r>
    <n v="340508"/>
    <s v="Xã Đại Hồng"/>
    <n v="1917"/>
    <s v="Huyện Đại Lộc"/>
    <n v="243"/>
    <x v="58"/>
    <s v="TTB"/>
    <x v="5"/>
    <x v="1"/>
    <m/>
    <m/>
    <d v="2026-05-15T12:00:00"/>
    <m/>
    <m/>
  </r>
  <r>
    <n v="340509"/>
    <s v="Xã Đại Hưng"/>
    <n v="1917"/>
    <s v="Huyện Đại Lộc"/>
    <n v="243"/>
    <x v="58"/>
    <s v="TTB"/>
    <x v="5"/>
    <x v="1"/>
    <m/>
    <m/>
    <d v="2026-05-15T12:00:00"/>
    <m/>
    <m/>
  </r>
  <r>
    <n v="340510"/>
    <s v="Xã Đại Lãnh"/>
    <n v="1917"/>
    <s v="Huyện Đại Lộc"/>
    <n v="243"/>
    <x v="58"/>
    <s v="TTB"/>
    <x v="5"/>
    <x v="1"/>
    <m/>
    <m/>
    <d v="2026-05-15T12:00:00"/>
    <m/>
    <m/>
  </r>
  <r>
    <n v="340511"/>
    <s v="Xã Đại Minh"/>
    <n v="1917"/>
    <s v="Huyện Đại Lộc"/>
    <n v="243"/>
    <x v="58"/>
    <s v="TTB"/>
    <x v="5"/>
    <x v="1"/>
    <m/>
    <m/>
    <d v="2026-05-15T12:00:00"/>
    <m/>
    <m/>
  </r>
  <r>
    <n v="340512"/>
    <s v="Xã Đại Nghĩa"/>
    <n v="1917"/>
    <s v="Huyện Đại Lộc"/>
    <n v="243"/>
    <x v="58"/>
    <s v="TTB"/>
    <x v="5"/>
    <x v="1"/>
    <m/>
    <m/>
    <d v="2026-05-15T12:00:00"/>
    <m/>
    <m/>
  </r>
  <r>
    <n v="340513"/>
    <s v="Xã Đại Phong"/>
    <n v="1917"/>
    <s v="Huyện Đại Lộc"/>
    <n v="243"/>
    <x v="58"/>
    <s v="TTB"/>
    <x v="5"/>
    <x v="1"/>
    <m/>
    <m/>
    <d v="2026-05-15T12:00:00"/>
    <m/>
    <m/>
  </r>
  <r>
    <n v="340514"/>
    <s v="Xã Đại Quang"/>
    <n v="1917"/>
    <s v="Huyện Đại Lộc"/>
    <n v="243"/>
    <x v="58"/>
    <s v="TTB"/>
    <x v="5"/>
    <x v="1"/>
    <m/>
    <m/>
    <d v="2026-05-15T12:00:00"/>
    <m/>
    <m/>
  </r>
  <r>
    <n v="340515"/>
    <s v="Xã Đại Sơn"/>
    <n v="1917"/>
    <s v="Huyện Đại Lộc"/>
    <n v="243"/>
    <x v="58"/>
    <s v="TTB"/>
    <x v="5"/>
    <x v="1"/>
    <m/>
    <m/>
    <d v="2026-05-15T12:00:00"/>
    <m/>
    <m/>
  </r>
  <r>
    <n v="340516"/>
    <s v="Xã Đại Tân"/>
    <n v="1917"/>
    <s v="Huyện Đại Lộc"/>
    <n v="243"/>
    <x v="58"/>
    <s v="TTB"/>
    <x v="5"/>
    <x v="1"/>
    <m/>
    <m/>
    <d v="2026-05-15T12:00:00"/>
    <m/>
    <m/>
  </r>
  <r>
    <n v="340517"/>
    <s v="Xã Đại Thắng"/>
    <n v="1917"/>
    <s v="Huyện Đại Lộc"/>
    <n v="243"/>
    <x v="58"/>
    <s v="TTB"/>
    <x v="5"/>
    <x v="1"/>
    <m/>
    <m/>
    <d v="2026-05-15T12:00:00"/>
    <m/>
    <m/>
  </r>
  <r>
    <n v="340518"/>
    <s v="Xã Đại Thạnh"/>
    <n v="1917"/>
    <s v="Huyện Đại Lộc"/>
    <n v="243"/>
    <x v="58"/>
    <s v="TTB"/>
    <x v="5"/>
    <x v="1"/>
    <m/>
    <m/>
    <d v="2026-05-15T12:00:00"/>
    <m/>
    <m/>
  </r>
  <r>
    <n v="341201"/>
    <s v="Thị trấn P Rao"/>
    <n v="2125"/>
    <s v="Huyện Đông Giang"/>
    <n v="243"/>
    <x v="58"/>
    <s v="TTB"/>
    <x v="5"/>
    <x v="1"/>
    <m/>
    <m/>
    <d v="2026-05-15T12:00:00"/>
    <m/>
    <m/>
  </r>
  <r>
    <n v="341202"/>
    <s v="Xã  Tư"/>
    <n v="2125"/>
    <s v="Huyện Đông Giang"/>
    <n v="243"/>
    <x v="58"/>
    <s v="TTB"/>
    <x v="5"/>
    <x v="1"/>
    <m/>
    <m/>
    <d v="2026-05-15T12:00:00"/>
    <m/>
    <m/>
  </r>
  <r>
    <n v="341203"/>
    <s v="Xã A Rooi"/>
    <n v="2125"/>
    <s v="Huyện Đông Giang"/>
    <n v="243"/>
    <x v="58"/>
    <s v="TTB"/>
    <x v="5"/>
    <x v="1"/>
    <m/>
    <m/>
    <d v="2026-05-15T12:00:00"/>
    <m/>
    <m/>
  </r>
  <r>
    <n v="341204"/>
    <s v="Xã A Ting"/>
    <n v="2125"/>
    <s v="Huyện Đông Giang"/>
    <n v="243"/>
    <x v="58"/>
    <s v="TTB"/>
    <x v="5"/>
    <x v="1"/>
    <m/>
    <m/>
    <d v="2026-05-15T12:00:00"/>
    <m/>
    <m/>
  </r>
  <r>
    <n v="341205"/>
    <s v="Xã Ba"/>
    <n v="2125"/>
    <s v="Huyện Đông Giang"/>
    <n v="243"/>
    <x v="58"/>
    <s v="TTB"/>
    <x v="5"/>
    <x v="1"/>
    <m/>
    <m/>
    <d v="2026-05-15T12:00:00"/>
    <m/>
    <m/>
  </r>
  <r>
    <n v="341206"/>
    <s v="Xã Jơ Ngây"/>
    <n v="2125"/>
    <s v="Huyện Đông Giang"/>
    <n v="243"/>
    <x v="58"/>
    <s v="TTB"/>
    <x v="5"/>
    <x v="1"/>
    <m/>
    <m/>
    <d v="2026-05-15T12:00:00"/>
    <m/>
    <m/>
  </r>
  <r>
    <n v="341207"/>
    <s v="Xã Ka Dăng"/>
    <n v="2125"/>
    <s v="Huyện Đông Giang"/>
    <n v="243"/>
    <x v="58"/>
    <s v="TTB"/>
    <x v="5"/>
    <x v="1"/>
    <m/>
    <m/>
    <d v="2026-05-15T12:00:00"/>
    <m/>
    <m/>
  </r>
  <r>
    <n v="341208"/>
    <s v="Xã Mà Cooi"/>
    <n v="2125"/>
    <s v="Huyện Đông Giang"/>
    <n v="243"/>
    <x v="58"/>
    <s v="TTB"/>
    <x v="5"/>
    <x v="1"/>
    <m/>
    <m/>
    <d v="2026-05-15T12:00:00"/>
    <m/>
    <m/>
  </r>
  <r>
    <n v="341209"/>
    <s v="Xã Sông Kôn"/>
    <n v="2125"/>
    <s v="Huyện Đông Giang"/>
    <n v="243"/>
    <x v="58"/>
    <s v="TTB"/>
    <x v="5"/>
    <x v="1"/>
    <m/>
    <m/>
    <d v="2026-05-15T12:00:00"/>
    <m/>
    <m/>
  </r>
  <r>
    <n v="341210"/>
    <s v="Xã Tà Lu"/>
    <n v="2125"/>
    <s v="Huyện Đông Giang"/>
    <n v="243"/>
    <x v="58"/>
    <s v="TTB"/>
    <x v="5"/>
    <x v="1"/>
    <m/>
    <m/>
    <d v="2026-05-15T12:00:00"/>
    <m/>
    <m/>
  </r>
  <r>
    <n v="341211"/>
    <s v="Xã Za Hung"/>
    <n v="2125"/>
    <s v="Huyện Đông Giang"/>
    <n v="243"/>
    <x v="58"/>
    <s v="TTB"/>
    <x v="5"/>
    <x v="1"/>
    <m/>
    <m/>
    <d v="2026-05-15T12:00:00"/>
    <m/>
    <m/>
  </r>
  <r>
    <n v="340301"/>
    <s v="Thị trấn Nam Phước"/>
    <n v="1735"/>
    <s v="Huyện Duy Xuyên"/>
    <n v="243"/>
    <x v="58"/>
    <s v="TTB"/>
    <x v="5"/>
    <x v="1"/>
    <m/>
    <m/>
    <d v="2026-05-15T12:00:00"/>
    <m/>
    <m/>
  </r>
  <r>
    <n v="340302"/>
    <s v="Xã Duy Châu"/>
    <n v="1735"/>
    <s v="Huyện Duy Xuyên"/>
    <n v="243"/>
    <x v="58"/>
    <s v="TTB"/>
    <x v="5"/>
    <x v="1"/>
    <m/>
    <m/>
    <d v="2026-05-15T12:00:00"/>
    <m/>
    <m/>
  </r>
  <r>
    <n v="340303"/>
    <s v="Xã Duy Hải"/>
    <n v="1735"/>
    <s v="Huyện Duy Xuyên"/>
    <n v="243"/>
    <x v="58"/>
    <s v="TTB"/>
    <x v="5"/>
    <x v="1"/>
    <m/>
    <m/>
    <d v="2026-05-15T12:00:00"/>
    <m/>
    <m/>
  </r>
  <r>
    <n v="340304"/>
    <s v="Xã Duy Hòa"/>
    <n v="1735"/>
    <s v="Huyện Duy Xuyên"/>
    <n v="243"/>
    <x v="58"/>
    <s v="TTB"/>
    <x v="5"/>
    <x v="1"/>
    <m/>
    <m/>
    <d v="2026-05-15T12:00:00"/>
    <m/>
    <m/>
  </r>
  <r>
    <n v="340305"/>
    <s v="Xã Duy Nghĩa"/>
    <n v="1735"/>
    <s v="Huyện Duy Xuyên"/>
    <n v="243"/>
    <x v="58"/>
    <s v="TTB"/>
    <x v="5"/>
    <x v="1"/>
    <m/>
    <m/>
    <d v="2026-05-15T12:00:00"/>
    <m/>
    <m/>
  </r>
  <r>
    <n v="340306"/>
    <s v="Xã Duy Phú"/>
    <n v="1735"/>
    <s v="Huyện Duy Xuyên"/>
    <n v="243"/>
    <x v="58"/>
    <s v="TTB"/>
    <x v="5"/>
    <x v="1"/>
    <m/>
    <m/>
    <d v="2026-05-15T12:00:00"/>
    <m/>
    <m/>
  </r>
  <r>
    <n v="340307"/>
    <s v="Xã Duy Phước"/>
    <n v="1735"/>
    <s v="Huyện Duy Xuyên"/>
    <n v="243"/>
    <x v="58"/>
    <s v="TTB"/>
    <x v="5"/>
    <x v="1"/>
    <m/>
    <m/>
    <d v="2026-05-15T12:00:00"/>
    <m/>
    <m/>
  </r>
  <r>
    <n v="340308"/>
    <s v="Xã Duy Sơn"/>
    <n v="1735"/>
    <s v="Huyện Duy Xuyên"/>
    <n v="243"/>
    <x v="58"/>
    <s v="TTB"/>
    <x v="5"/>
    <x v="1"/>
    <m/>
    <m/>
    <d v="2026-05-15T12:00:00"/>
    <m/>
    <m/>
  </r>
  <r>
    <n v="340309"/>
    <s v="Xã Duy Tân"/>
    <n v="1735"/>
    <s v="Huyện Duy Xuyên"/>
    <n v="243"/>
    <x v="58"/>
    <s v="TTB"/>
    <x v="5"/>
    <x v="1"/>
    <m/>
    <m/>
    <d v="2026-05-15T12:00:00"/>
    <m/>
    <m/>
  </r>
  <r>
    <n v="340310"/>
    <s v="Xã Duy Thành"/>
    <n v="1735"/>
    <s v="Huyện Duy Xuyên"/>
    <n v="243"/>
    <x v="58"/>
    <s v="TTB"/>
    <x v="5"/>
    <x v="1"/>
    <m/>
    <m/>
    <d v="2026-05-15T12:00:00"/>
    <m/>
    <m/>
  </r>
  <r>
    <n v="340311"/>
    <s v="Xã Duy Thu"/>
    <n v="1735"/>
    <s v="Huyện Duy Xuyên"/>
    <n v="243"/>
    <x v="58"/>
    <s v="TTB"/>
    <x v="5"/>
    <x v="1"/>
    <m/>
    <m/>
    <d v="2026-05-15T12:00:00"/>
    <m/>
    <m/>
  </r>
  <r>
    <n v="340312"/>
    <s v="Xã Duy Trinh"/>
    <n v="1735"/>
    <s v="Huyện Duy Xuyên"/>
    <n v="243"/>
    <x v="58"/>
    <s v="TTB"/>
    <x v="5"/>
    <x v="1"/>
    <m/>
    <m/>
    <d v="2026-05-15T12:00:00"/>
    <m/>
    <m/>
  </r>
  <r>
    <n v="340313"/>
    <s v="Xã Duy Trung"/>
    <n v="1735"/>
    <s v="Huyện Duy Xuyên"/>
    <n v="243"/>
    <x v="58"/>
    <s v="TTB"/>
    <x v="5"/>
    <x v="1"/>
    <m/>
    <m/>
    <d v="2026-05-15T12:00:00"/>
    <m/>
    <m/>
  </r>
  <r>
    <n v="340314"/>
    <s v="Xã Duy Vinh"/>
    <n v="1735"/>
    <s v="Huyện Duy Xuyên"/>
    <n v="243"/>
    <x v="58"/>
    <s v="TTB"/>
    <x v="5"/>
    <x v="1"/>
    <m/>
    <m/>
    <d v="2026-05-15T12:00:00"/>
    <m/>
    <m/>
  </r>
  <r>
    <n v="340701"/>
    <s v="Thị trấn Tân An"/>
    <n v="2139"/>
    <s v="Huyện Hiệp Đức"/>
    <n v="243"/>
    <x v="58"/>
    <s v="TTB"/>
    <x v="5"/>
    <x v="1"/>
    <m/>
    <m/>
    <d v="2026-05-15T12:00:00"/>
    <m/>
    <m/>
  </r>
  <r>
    <n v="800290"/>
    <s v="Thị Trấn Tân Bình"/>
    <n v="2139"/>
    <s v="Huyện Hiệp Đức"/>
    <n v="243"/>
    <x v="58"/>
    <s v="TTB"/>
    <x v="5"/>
    <x v="1"/>
    <m/>
    <m/>
    <d v="2026-05-15T12:00:00"/>
    <m/>
    <m/>
  </r>
  <r>
    <n v="340702"/>
    <s v="Xã Bình Lâm"/>
    <n v="2139"/>
    <s v="Huyện Hiệp Đức"/>
    <n v="243"/>
    <x v="58"/>
    <s v="TTB"/>
    <x v="5"/>
    <x v="1"/>
    <m/>
    <m/>
    <d v="2026-05-15T12:00:00"/>
    <m/>
    <m/>
  </r>
  <r>
    <n v="340703"/>
    <s v="Xã Bình Sơn"/>
    <n v="2139"/>
    <s v="Huyện Hiệp Đức"/>
    <n v="243"/>
    <x v="58"/>
    <s v="TTB"/>
    <x v="5"/>
    <x v="1"/>
    <m/>
    <m/>
    <d v="2026-05-15T12:00:00"/>
    <m/>
    <m/>
  </r>
  <r>
    <n v="340704"/>
    <s v="Xã Hiệp Hòa"/>
    <n v="2139"/>
    <s v="Huyện Hiệp Đức"/>
    <n v="243"/>
    <x v="58"/>
    <s v="TTB"/>
    <x v="5"/>
    <x v="1"/>
    <m/>
    <m/>
    <d v="2026-05-15T12:00:00"/>
    <m/>
    <m/>
  </r>
  <r>
    <n v="340705"/>
    <s v="Xã Hiệp Thuận"/>
    <n v="2139"/>
    <s v="Huyện Hiệp Đức"/>
    <n v="243"/>
    <x v="58"/>
    <s v="TTB"/>
    <x v="5"/>
    <x v="1"/>
    <m/>
    <m/>
    <d v="2026-05-15T12:00:00"/>
    <m/>
    <m/>
  </r>
  <r>
    <n v="340706"/>
    <s v="Xã Phước Gia"/>
    <n v="2139"/>
    <s v="Huyện Hiệp Đức"/>
    <n v="243"/>
    <x v="58"/>
    <s v="TTB"/>
    <x v="5"/>
    <x v="1"/>
    <m/>
    <m/>
    <d v="2026-05-15T12:00:00"/>
    <m/>
    <m/>
  </r>
  <r>
    <n v="340707"/>
    <s v="Xã Phước Trà"/>
    <n v="2139"/>
    <s v="Huyện Hiệp Đức"/>
    <n v="243"/>
    <x v="58"/>
    <s v="TTB"/>
    <x v="5"/>
    <x v="1"/>
    <m/>
    <m/>
    <d v="2026-05-15T12:00:00"/>
    <m/>
    <m/>
  </r>
  <r>
    <n v="340708"/>
    <s v="Xã Quế Bình"/>
    <n v="2139"/>
    <s v="Huyện Hiệp Đức"/>
    <n v="243"/>
    <x v="58"/>
    <s v="TTB"/>
    <x v="5"/>
    <x v="1"/>
    <m/>
    <m/>
    <d v="2026-05-15T12:00:00"/>
    <m/>
    <m/>
  </r>
  <r>
    <n v="340709"/>
    <s v="Xã Quế Lưu"/>
    <n v="2139"/>
    <s v="Huyện Hiệp Đức"/>
    <n v="243"/>
    <x v="58"/>
    <s v="TTB"/>
    <x v="5"/>
    <x v="1"/>
    <m/>
    <m/>
    <d v="2026-05-15T12:00:00"/>
    <m/>
    <m/>
  </r>
  <r>
    <n v="91586"/>
    <s v="Xã Quế Tân"/>
    <n v="2139"/>
    <s v="Huyện Hiệp Đức"/>
    <n v="243"/>
    <x v="58"/>
    <s v="TTB"/>
    <x v="5"/>
    <x v="1"/>
    <m/>
    <m/>
    <d v="2026-05-15T12:00:00"/>
    <m/>
    <m/>
  </r>
  <r>
    <n v="340710"/>
    <s v="Xã Quế Thọ"/>
    <n v="2139"/>
    <s v="Huyện Hiệp Đức"/>
    <n v="243"/>
    <x v="58"/>
    <s v="TTB"/>
    <x v="5"/>
    <x v="1"/>
    <m/>
    <m/>
    <d v="2026-05-15T12:00:00"/>
    <m/>
    <m/>
  </r>
  <r>
    <n v="340711"/>
    <s v="Xã Sông Trà"/>
    <n v="2139"/>
    <s v="Huyện Hiệp Đức"/>
    <n v="243"/>
    <x v="58"/>
    <s v="TTB"/>
    <x v="5"/>
    <x v="1"/>
    <m/>
    <m/>
    <d v="2026-05-15T12:00:00"/>
    <m/>
    <m/>
  </r>
  <r>
    <n v="340712"/>
    <s v="Xã Thăng Phước"/>
    <n v="2139"/>
    <s v="Huyện Hiệp Đức"/>
    <n v="243"/>
    <x v="58"/>
    <s v="TTB"/>
    <x v="5"/>
    <x v="1"/>
    <m/>
    <m/>
    <d v="2026-05-15T12:00:00"/>
    <m/>
    <m/>
  </r>
  <r>
    <n v="341301"/>
    <s v="Thị trấn Thạnh Mỹ"/>
    <n v="2177"/>
    <s v="Huyện Nam Giang"/>
    <n v="243"/>
    <x v="58"/>
    <s v="TTB"/>
    <x v="5"/>
    <x v="1"/>
    <m/>
    <m/>
    <d v="2026-05-15T12:00:00"/>
    <m/>
    <m/>
  </r>
  <r>
    <n v="341302"/>
    <s v="Xã Cà Dy"/>
    <n v="2177"/>
    <s v="Huyện Nam Giang"/>
    <n v="243"/>
    <x v="58"/>
    <s v="TTB"/>
    <x v="5"/>
    <x v="1"/>
    <m/>
    <m/>
    <d v="2026-05-15T12:00:00"/>
    <m/>
    <m/>
  </r>
  <r>
    <n v="341303"/>
    <s v="Xã Chà Vàl"/>
    <n v="2177"/>
    <s v="Huyện Nam Giang"/>
    <n v="243"/>
    <x v="58"/>
    <s v="TTB"/>
    <x v="5"/>
    <x v="1"/>
    <m/>
    <m/>
    <d v="2026-05-15T12:00:00"/>
    <m/>
    <m/>
  </r>
  <r>
    <n v="341304"/>
    <s v="Xã Chơ Chun"/>
    <n v="2177"/>
    <s v="Huyện Nam Giang"/>
    <n v="243"/>
    <x v="58"/>
    <s v="TTB"/>
    <x v="5"/>
    <x v="1"/>
    <m/>
    <m/>
    <d v="2026-05-15T12:00:00"/>
    <m/>
    <m/>
  </r>
  <r>
    <n v="341305"/>
    <s v="Xã Đắc Pre"/>
    <n v="2177"/>
    <s v="Huyện Nam Giang"/>
    <n v="243"/>
    <x v="58"/>
    <s v="TTB"/>
    <x v="5"/>
    <x v="1"/>
    <m/>
    <m/>
    <d v="2026-05-15T12:00:00"/>
    <m/>
    <m/>
  </r>
  <r>
    <n v="341306"/>
    <s v="Xã Đắc Pring"/>
    <n v="2177"/>
    <s v="Huyện Nam Giang"/>
    <n v="243"/>
    <x v="58"/>
    <s v="TTB"/>
    <x v="5"/>
    <x v="1"/>
    <m/>
    <m/>
    <d v="2026-05-15T12:00:00"/>
    <m/>
    <m/>
  </r>
  <r>
    <n v="341307"/>
    <s v="Xã Đắc Tôi"/>
    <n v="2177"/>
    <s v="Huyện Nam Giang"/>
    <n v="243"/>
    <x v="58"/>
    <s v="TTB"/>
    <x v="5"/>
    <x v="1"/>
    <m/>
    <m/>
    <d v="2026-05-15T12:00:00"/>
    <m/>
    <m/>
  </r>
  <r>
    <n v="341308"/>
    <s v="Xã La Dêê"/>
    <n v="2177"/>
    <s v="Huyện Nam Giang"/>
    <n v="243"/>
    <x v="58"/>
    <s v="TTB"/>
    <x v="5"/>
    <x v="1"/>
    <m/>
    <m/>
    <d v="2026-05-15T12:00:00"/>
    <m/>
    <m/>
  </r>
  <r>
    <n v="341309"/>
    <s v="Xã Laêê"/>
    <n v="2177"/>
    <s v="Huyện Nam Giang"/>
    <n v="243"/>
    <x v="58"/>
    <s v="TTB"/>
    <x v="5"/>
    <x v="1"/>
    <m/>
    <m/>
    <d v="2026-05-15T12:00:00"/>
    <m/>
    <m/>
  </r>
  <r>
    <n v="341310"/>
    <s v="Xã Tà Bhinh"/>
    <n v="2177"/>
    <s v="Huyện Nam Giang"/>
    <n v="243"/>
    <x v="58"/>
    <s v="TTB"/>
    <x v="5"/>
    <x v="1"/>
    <m/>
    <m/>
    <d v="2026-05-15T12:00:00"/>
    <m/>
    <m/>
  </r>
  <r>
    <n v="341311"/>
    <s v="Xã Tà Pơơ"/>
    <n v="2177"/>
    <s v="Huyện Nam Giang"/>
    <n v="243"/>
    <x v="58"/>
    <s v="TTB"/>
    <x v="5"/>
    <x v="1"/>
    <m/>
    <m/>
    <d v="2026-05-15T12:00:00"/>
    <m/>
    <m/>
  </r>
  <r>
    <n v="341312"/>
    <s v="Xã Zuôih"/>
    <n v="2177"/>
    <s v="Huyện Nam Giang"/>
    <n v="243"/>
    <x v="58"/>
    <s v="TTB"/>
    <x v="5"/>
    <x v="1"/>
    <m/>
    <m/>
    <d v="2026-05-15T12:00:00"/>
    <m/>
    <m/>
  </r>
  <r>
    <n v="341501"/>
    <s v="Xã Trà Cang"/>
    <n v="2178"/>
    <s v="Huyện Nam Trà My"/>
    <n v="243"/>
    <x v="58"/>
    <s v="TTB"/>
    <x v="5"/>
    <x v="1"/>
    <m/>
    <m/>
    <d v="2026-05-15T12:00:00"/>
    <m/>
    <m/>
  </r>
  <r>
    <n v="341502"/>
    <s v="Xã Trà Don"/>
    <n v="2178"/>
    <s v="Huyện Nam Trà My"/>
    <n v="243"/>
    <x v="58"/>
    <s v="TTB"/>
    <x v="5"/>
    <x v="1"/>
    <m/>
    <m/>
    <d v="2026-05-15T12:00:00"/>
    <m/>
    <m/>
  </r>
  <r>
    <n v="341503"/>
    <s v="Xã Trà Dơn"/>
    <n v="2178"/>
    <s v="Huyện Nam Trà My"/>
    <n v="243"/>
    <x v="58"/>
    <s v="TTB"/>
    <x v="5"/>
    <x v="1"/>
    <m/>
    <m/>
    <d v="2026-05-15T12:00:00"/>
    <m/>
    <m/>
  </r>
  <r>
    <n v="341504"/>
    <s v="Xã Trà Leng"/>
    <n v="2178"/>
    <s v="Huyện Nam Trà My"/>
    <n v="243"/>
    <x v="58"/>
    <s v="TTB"/>
    <x v="5"/>
    <x v="1"/>
    <m/>
    <m/>
    <d v="2026-05-15T12:00:00"/>
    <m/>
    <m/>
  </r>
  <r>
    <n v="341505"/>
    <s v="Xã Trà Linh"/>
    <n v="2178"/>
    <s v="Huyện Nam Trà My"/>
    <n v="243"/>
    <x v="58"/>
    <s v="TTB"/>
    <x v="5"/>
    <x v="1"/>
    <m/>
    <m/>
    <d v="2026-05-15T12:00:00"/>
    <m/>
    <m/>
  </r>
  <r>
    <n v="341506"/>
    <s v="Xã Trà Mai"/>
    <n v="2178"/>
    <s v="Huyện Nam Trà My"/>
    <n v="243"/>
    <x v="58"/>
    <s v="TTB"/>
    <x v="5"/>
    <x v="1"/>
    <m/>
    <m/>
    <d v="2026-05-15T12:00:00"/>
    <m/>
    <m/>
  </r>
  <r>
    <n v="341507"/>
    <s v="Xã Trà Nam"/>
    <n v="2178"/>
    <s v="Huyện Nam Trà My"/>
    <n v="243"/>
    <x v="58"/>
    <s v="TTB"/>
    <x v="5"/>
    <x v="1"/>
    <m/>
    <m/>
    <d v="2026-05-15T12:00:00"/>
    <m/>
    <m/>
  </r>
  <r>
    <n v="341508"/>
    <s v="Xã Trà Tập"/>
    <n v="2178"/>
    <s v="Huyện Nam Trà My"/>
    <n v="243"/>
    <x v="58"/>
    <s v="TTB"/>
    <x v="5"/>
    <x v="1"/>
    <m/>
    <m/>
    <d v="2026-05-15T12:00:00"/>
    <m/>
    <m/>
  </r>
  <r>
    <n v="341509"/>
    <s v="Xã Trà Vân"/>
    <n v="2178"/>
    <s v="Huyện Nam Trà My"/>
    <n v="243"/>
    <x v="58"/>
    <s v="TTB"/>
    <x v="5"/>
    <x v="1"/>
    <m/>
    <m/>
    <d v="2026-05-15T12:00:00"/>
    <m/>
    <m/>
  </r>
  <r>
    <n v="341510"/>
    <s v="Xã Trà Vinh"/>
    <n v="2178"/>
    <s v="Huyện Nam Trà My"/>
    <n v="243"/>
    <x v="58"/>
    <s v="TTB"/>
    <x v="5"/>
    <x v="1"/>
    <m/>
    <m/>
    <d v="2026-05-15T12:00:00"/>
    <m/>
    <m/>
  </r>
  <r>
    <n v="800291"/>
    <s v="Xã Ninh Phước"/>
    <n v="2182"/>
    <s v="Huyện Nông Sơn"/>
    <n v="243"/>
    <x v="58"/>
    <s v="TTB"/>
    <x v="5"/>
    <x v="1"/>
    <m/>
    <m/>
    <d v="2026-05-15T12:00:00"/>
    <m/>
    <m/>
  </r>
  <r>
    <n v="341801"/>
    <s v="Xã Phước Ninh"/>
    <n v="2182"/>
    <s v="Huyện Nông Sơn"/>
    <n v="243"/>
    <x v="58"/>
    <s v="TTB"/>
    <x v="5"/>
    <x v="1"/>
    <m/>
    <m/>
    <d v="2026-05-15T12:00:00"/>
    <m/>
    <m/>
  </r>
  <r>
    <n v="341802"/>
    <s v="Xã Quế Lâm"/>
    <n v="2182"/>
    <s v="Huyện Nông Sơn"/>
    <n v="243"/>
    <x v="58"/>
    <s v="TTB"/>
    <x v="5"/>
    <x v="1"/>
    <m/>
    <m/>
    <d v="2026-05-15T12:00:00"/>
    <m/>
    <m/>
  </r>
  <r>
    <n v="341803"/>
    <s v="Xã Quế Lộc"/>
    <n v="2182"/>
    <s v="Huyện Nông Sơn"/>
    <n v="243"/>
    <x v="58"/>
    <s v="TTB"/>
    <x v="5"/>
    <x v="1"/>
    <m/>
    <m/>
    <d v="2026-05-15T12:00:00"/>
    <m/>
    <m/>
  </r>
  <r>
    <n v="341804"/>
    <s v="Xã Quế Ninh"/>
    <n v="2182"/>
    <s v="Huyện Nông Sơn"/>
    <n v="243"/>
    <x v="58"/>
    <s v="TTB"/>
    <x v="5"/>
    <x v="1"/>
    <m/>
    <m/>
    <d v="2026-05-15T12:00:00"/>
    <m/>
    <m/>
  </r>
  <r>
    <n v="341805"/>
    <s v="Xã Quế Phước"/>
    <n v="2182"/>
    <s v="Huyện Nông Sơn"/>
    <n v="243"/>
    <x v="58"/>
    <s v="TTB"/>
    <x v="5"/>
    <x v="1"/>
    <m/>
    <m/>
    <d v="2026-05-15T12:00:00"/>
    <m/>
    <m/>
  </r>
  <r>
    <n v="341806"/>
    <s v="Xã Quế Trung"/>
    <n v="2182"/>
    <s v="Huyện Nông Sơn"/>
    <n v="243"/>
    <x v="58"/>
    <s v="TTB"/>
    <x v="5"/>
    <x v="1"/>
    <m/>
    <m/>
    <d v="2026-05-15T12:00:00"/>
    <m/>
    <m/>
  </r>
  <r>
    <n v="341807"/>
    <s v="Xã Sơn Viên"/>
    <n v="2182"/>
    <s v="Huyện Nông Sơn"/>
    <n v="243"/>
    <x v="58"/>
    <s v="TTB"/>
    <x v="5"/>
    <x v="1"/>
    <m/>
    <m/>
    <d v="2026-05-15T12:00:00"/>
    <m/>
    <m/>
  </r>
  <r>
    <n v="340901"/>
    <s v="Thị trấn Núi Thành"/>
    <n v="1987"/>
    <s v="Huyện Núi Thành"/>
    <n v="243"/>
    <x v="58"/>
    <s v="TTB"/>
    <x v="5"/>
    <x v="0"/>
    <n v="15000"/>
    <m/>
    <d v="2026-05-15T12:00:00"/>
    <s v="15/03/2026"/>
    <m/>
  </r>
  <r>
    <n v="340902"/>
    <s v="Xã Tam Anh Bắc"/>
    <n v="1987"/>
    <s v="Huyện Núi Thành"/>
    <n v="243"/>
    <x v="58"/>
    <s v="TTB"/>
    <x v="5"/>
    <x v="0"/>
    <n v="15000"/>
    <m/>
    <d v="2026-05-15T12:00:00"/>
    <s v="15/03/2026"/>
    <m/>
  </r>
  <r>
    <n v="340903"/>
    <s v="Xã Tam Anh Nam"/>
    <n v="1987"/>
    <s v="Huyện Núi Thành"/>
    <n v="243"/>
    <x v="58"/>
    <s v="TTB"/>
    <x v="5"/>
    <x v="0"/>
    <n v="15000"/>
    <m/>
    <d v="2026-05-15T12:00:00"/>
    <s v="15/03/2026"/>
    <m/>
  </r>
  <r>
    <n v="340904"/>
    <s v="Xã Tam Giang"/>
    <n v="1987"/>
    <s v="Huyện Núi Thành"/>
    <n v="243"/>
    <x v="58"/>
    <s v="TTB"/>
    <x v="5"/>
    <x v="1"/>
    <m/>
    <m/>
    <d v="2026-05-15T12:00:00"/>
    <m/>
    <m/>
  </r>
  <r>
    <n v="340905"/>
    <s v="Xã Tam Hải"/>
    <n v="1987"/>
    <s v="Huyện Núi Thành"/>
    <n v="243"/>
    <x v="58"/>
    <s v="TTB"/>
    <x v="5"/>
    <x v="1"/>
    <m/>
    <m/>
    <d v="2026-05-15T12:00:00"/>
    <m/>
    <m/>
  </r>
  <r>
    <n v="340906"/>
    <s v="Xã Tam Hiệp"/>
    <n v="1987"/>
    <s v="Huyện Núi Thành"/>
    <n v="243"/>
    <x v="58"/>
    <s v="TTB"/>
    <x v="5"/>
    <x v="0"/>
    <n v="15000"/>
    <m/>
    <d v="2026-05-15T12:00:00"/>
    <s v="15/03/2026"/>
    <m/>
  </r>
  <r>
    <n v="340907"/>
    <s v="Xã Tam Hòa"/>
    <n v="1987"/>
    <s v="Huyện Núi Thành"/>
    <n v="243"/>
    <x v="58"/>
    <s v="TTB"/>
    <x v="5"/>
    <x v="1"/>
    <m/>
    <m/>
    <d v="2026-05-15T12:00:00"/>
    <m/>
    <m/>
  </r>
  <r>
    <n v="340908"/>
    <s v="Xã Tam Mỹ Đông"/>
    <n v="1987"/>
    <s v="Huyện Núi Thành"/>
    <n v="243"/>
    <x v="58"/>
    <s v="TTB"/>
    <x v="5"/>
    <x v="1"/>
    <m/>
    <m/>
    <d v="2026-05-15T12:00:00"/>
    <m/>
    <m/>
  </r>
  <r>
    <n v="340909"/>
    <s v="Xã Tam Mỹ Tây"/>
    <n v="1987"/>
    <s v="Huyện Núi Thành"/>
    <n v="243"/>
    <x v="58"/>
    <s v="TTB"/>
    <x v="5"/>
    <x v="1"/>
    <m/>
    <m/>
    <d v="2026-05-15T12:00:00"/>
    <m/>
    <m/>
  </r>
  <r>
    <n v="340910"/>
    <s v="Xã Tam Nghĩa"/>
    <n v="1987"/>
    <s v="Huyện Núi Thành"/>
    <n v="243"/>
    <x v="58"/>
    <s v="TTB"/>
    <x v="5"/>
    <x v="1"/>
    <m/>
    <m/>
    <d v="2026-05-15T12:00:00"/>
    <m/>
    <m/>
  </r>
  <r>
    <n v="340911"/>
    <s v="Xã Tam Quang"/>
    <n v="1987"/>
    <s v="Huyện Núi Thành"/>
    <n v="243"/>
    <x v="58"/>
    <s v="TTB"/>
    <x v="5"/>
    <x v="1"/>
    <m/>
    <m/>
    <d v="2026-05-15T12:00:00"/>
    <m/>
    <m/>
  </r>
  <r>
    <n v="340912"/>
    <s v="Xã Tam Sơn"/>
    <n v="1987"/>
    <s v="Huyện Núi Thành"/>
    <n v="243"/>
    <x v="58"/>
    <s v="TTB"/>
    <x v="5"/>
    <x v="1"/>
    <m/>
    <m/>
    <d v="2026-05-15T12:00:00"/>
    <m/>
    <m/>
  </r>
  <r>
    <n v="340913"/>
    <s v="Xã Tam Thạnh"/>
    <n v="1987"/>
    <s v="Huyện Núi Thành"/>
    <n v="243"/>
    <x v="58"/>
    <s v="TTB"/>
    <x v="5"/>
    <x v="1"/>
    <m/>
    <m/>
    <d v="2026-05-15T12:00:00"/>
    <m/>
    <m/>
  </r>
  <r>
    <n v="340914"/>
    <s v="Xã Tam Tiến"/>
    <n v="1987"/>
    <s v="Huyện Núi Thành"/>
    <n v="243"/>
    <x v="58"/>
    <s v="TTB"/>
    <x v="5"/>
    <x v="1"/>
    <m/>
    <m/>
    <d v="2026-05-15T12:00:00"/>
    <m/>
    <m/>
  </r>
  <r>
    <n v="340915"/>
    <s v="Xã Tam Trà"/>
    <n v="1987"/>
    <s v="Huyện Núi Thành"/>
    <n v="243"/>
    <x v="58"/>
    <s v="TTB"/>
    <x v="5"/>
    <x v="1"/>
    <m/>
    <m/>
    <d v="2026-05-15T12:00:00"/>
    <m/>
    <m/>
  </r>
  <r>
    <n v="340916"/>
    <s v="Xã Tam Xuân I"/>
    <n v="1987"/>
    <s v="Huyện Núi Thành"/>
    <n v="243"/>
    <x v="58"/>
    <s v="TTB"/>
    <x v="5"/>
    <x v="0"/>
    <n v="15000"/>
    <m/>
    <d v="2026-05-15T12:00:00"/>
    <s v="15/03/2026"/>
    <m/>
  </r>
  <r>
    <n v="340917"/>
    <s v="Xã Tam Xuân II"/>
    <n v="1987"/>
    <s v="Huyện Núi Thành"/>
    <n v="243"/>
    <x v="58"/>
    <s v="TTB"/>
    <x v="5"/>
    <x v="0"/>
    <n v="15000"/>
    <m/>
    <d v="2026-05-15T12:00:00"/>
    <s v="15/03/2026"/>
    <m/>
  </r>
  <r>
    <n v="341701"/>
    <s v="Thị trấn Phú Thịnh"/>
    <n v="1995"/>
    <s v="Huyện Phú Ninh"/>
    <n v="243"/>
    <x v="58"/>
    <s v="TTB"/>
    <x v="5"/>
    <x v="0"/>
    <n v="15000"/>
    <m/>
    <d v="2026-05-15T12:00:00"/>
    <s v="13/03/2025"/>
    <m/>
  </r>
  <r>
    <n v="341702"/>
    <s v="Xã Tam An"/>
    <n v="1995"/>
    <s v="Huyện Phú Ninh"/>
    <n v="243"/>
    <x v="58"/>
    <s v="TTB"/>
    <x v="5"/>
    <x v="0"/>
    <n v="15000"/>
    <m/>
    <d v="2026-05-15T12:00:00"/>
    <s v="15/03/2026"/>
    <m/>
  </r>
  <r>
    <n v="341703"/>
    <s v="Xã Tam Đại"/>
    <n v="1995"/>
    <s v="Huyện Phú Ninh"/>
    <n v="243"/>
    <x v="58"/>
    <s v="TTB"/>
    <x v="5"/>
    <x v="0"/>
    <n v="15000"/>
    <m/>
    <d v="2026-05-15T12:00:00"/>
    <d v="2026-07-05T00:00:00"/>
    <m/>
  </r>
  <r>
    <n v="341704"/>
    <s v="Xã Tam Dân"/>
    <n v="1995"/>
    <s v="Huyện Phú Ninh"/>
    <n v="243"/>
    <x v="58"/>
    <s v="TTB"/>
    <x v="5"/>
    <x v="0"/>
    <n v="15000"/>
    <m/>
    <d v="2026-05-15T12:00:00"/>
    <d v="2026-07-05T00:00:00"/>
    <m/>
  </r>
  <r>
    <n v="341705"/>
    <s v="Xã Tam Đàn"/>
    <n v="1995"/>
    <s v="Huyện Phú Ninh"/>
    <n v="243"/>
    <x v="58"/>
    <s v="TTB"/>
    <x v="5"/>
    <x v="0"/>
    <n v="15000"/>
    <m/>
    <d v="2026-05-15T12:00:00"/>
    <s v="15/03/2026"/>
    <m/>
  </r>
  <r>
    <n v="341706"/>
    <s v="Xã Tam Lãnh"/>
    <n v="1995"/>
    <s v="Huyện Phú Ninh"/>
    <n v="243"/>
    <x v="58"/>
    <s v="TTB"/>
    <x v="5"/>
    <x v="1"/>
    <m/>
    <m/>
    <d v="2026-05-15T12:00:00"/>
    <m/>
    <m/>
  </r>
  <r>
    <n v="341707"/>
    <s v="Xã Tam Lộc"/>
    <n v="1995"/>
    <s v="Huyện Phú Ninh"/>
    <n v="243"/>
    <x v="58"/>
    <s v="TTB"/>
    <x v="5"/>
    <x v="1"/>
    <m/>
    <m/>
    <d v="2026-05-15T12:00:00"/>
    <m/>
    <m/>
  </r>
  <r>
    <n v="341708"/>
    <s v="Xã Tam Phước"/>
    <n v="1995"/>
    <s v="Huyện Phú Ninh"/>
    <n v="243"/>
    <x v="58"/>
    <s v="TTB"/>
    <x v="5"/>
    <x v="0"/>
    <n v="15000"/>
    <m/>
    <d v="2026-05-15T12:00:00"/>
    <s v="13/03/2025"/>
    <m/>
  </r>
  <r>
    <n v="341709"/>
    <s v="Xã Tam Thái"/>
    <n v="1995"/>
    <s v="Huyện Phú Ninh"/>
    <n v="243"/>
    <x v="58"/>
    <s v="TTB"/>
    <x v="5"/>
    <x v="1"/>
    <m/>
    <m/>
    <d v="2026-05-15T12:00:00"/>
    <m/>
    <m/>
  </r>
  <r>
    <n v="341710"/>
    <s v="Xã Tam Thành"/>
    <n v="1995"/>
    <s v="Huyện Phú Ninh"/>
    <n v="243"/>
    <x v="58"/>
    <s v="TTB"/>
    <x v="5"/>
    <x v="0"/>
    <n v="15000"/>
    <m/>
    <d v="2026-05-15T12:00:00"/>
    <d v="2026-07-05T00:00:00"/>
    <m/>
  </r>
  <r>
    <n v="341711"/>
    <s v="Xã Tam Vinh"/>
    <n v="1995"/>
    <s v="Huyện Phú Ninh"/>
    <n v="243"/>
    <x v="58"/>
    <s v="TTB"/>
    <x v="5"/>
    <x v="1"/>
    <m/>
    <m/>
    <d v="2026-05-15T12:00:00"/>
    <m/>
    <m/>
  </r>
  <r>
    <n v="341401"/>
    <s v="Thị trấn Khâm Đức"/>
    <n v="2198"/>
    <s v="Huyện Phước Sơn"/>
    <n v="243"/>
    <x v="58"/>
    <s v="TTB"/>
    <x v="5"/>
    <x v="1"/>
    <m/>
    <m/>
    <d v="2026-05-15T12:00:00"/>
    <m/>
    <m/>
  </r>
  <r>
    <n v="341402"/>
    <s v="Xã Phước Chánh"/>
    <n v="2198"/>
    <s v="Huyện Phước Sơn"/>
    <n v="243"/>
    <x v="58"/>
    <s v="TTB"/>
    <x v="5"/>
    <x v="1"/>
    <m/>
    <m/>
    <d v="2026-05-15T12:00:00"/>
    <m/>
    <m/>
  </r>
  <r>
    <n v="341403"/>
    <s v="Xã Phước Công"/>
    <n v="2198"/>
    <s v="Huyện Phước Sơn"/>
    <n v="243"/>
    <x v="58"/>
    <s v="TTB"/>
    <x v="5"/>
    <x v="1"/>
    <m/>
    <m/>
    <d v="2026-05-15T12:00:00"/>
    <m/>
    <m/>
  </r>
  <r>
    <n v="341404"/>
    <s v="Xã Phước Đức"/>
    <n v="2198"/>
    <s v="Huyện Phước Sơn"/>
    <n v="243"/>
    <x v="58"/>
    <s v="TTB"/>
    <x v="5"/>
    <x v="1"/>
    <m/>
    <m/>
    <d v="2026-05-15T12:00:00"/>
    <m/>
    <m/>
  </r>
  <r>
    <n v="341405"/>
    <s v="Xã Phước Hiệp"/>
    <n v="2198"/>
    <s v="Huyện Phước Sơn"/>
    <n v="243"/>
    <x v="58"/>
    <s v="TTB"/>
    <x v="5"/>
    <x v="1"/>
    <m/>
    <m/>
    <d v="2026-05-15T12:00:00"/>
    <m/>
    <m/>
  </r>
  <r>
    <n v="341406"/>
    <s v="Xã Phước Hoà"/>
    <n v="2198"/>
    <s v="Huyện Phước Sơn"/>
    <n v="243"/>
    <x v="58"/>
    <s v="TTB"/>
    <x v="5"/>
    <x v="1"/>
    <m/>
    <m/>
    <d v="2026-05-15T12:00:00"/>
    <m/>
    <m/>
  </r>
  <r>
    <n v="341407"/>
    <s v="Xã Phước Kim"/>
    <n v="2198"/>
    <s v="Huyện Phước Sơn"/>
    <n v="243"/>
    <x v="58"/>
    <s v="TTB"/>
    <x v="5"/>
    <x v="1"/>
    <m/>
    <m/>
    <d v="2026-05-15T12:00:00"/>
    <m/>
    <m/>
  </r>
  <r>
    <n v="341408"/>
    <s v="Xã Phước Lộc"/>
    <n v="2198"/>
    <s v="Huyện Phước Sơn"/>
    <n v="243"/>
    <x v="58"/>
    <s v="TTB"/>
    <x v="5"/>
    <x v="1"/>
    <m/>
    <m/>
    <d v="2026-05-15T12:00:00"/>
    <m/>
    <m/>
  </r>
  <r>
    <n v="341409"/>
    <s v="Xã Phước Mỹ"/>
    <n v="2198"/>
    <s v="Huyện Phước Sơn"/>
    <n v="243"/>
    <x v="58"/>
    <s v="TTB"/>
    <x v="5"/>
    <x v="1"/>
    <m/>
    <m/>
    <d v="2026-05-15T12:00:00"/>
    <m/>
    <m/>
  </r>
  <r>
    <n v="341410"/>
    <s v="Xã Phước Năng"/>
    <n v="2198"/>
    <s v="Huyện Phước Sơn"/>
    <n v="243"/>
    <x v="58"/>
    <s v="TTB"/>
    <x v="5"/>
    <x v="1"/>
    <m/>
    <m/>
    <d v="2026-05-15T12:00:00"/>
    <m/>
    <m/>
  </r>
  <r>
    <n v="341411"/>
    <s v="Xã Phước Thành"/>
    <n v="2198"/>
    <s v="Huyện Phước Sơn"/>
    <n v="243"/>
    <x v="58"/>
    <s v="TTB"/>
    <x v="5"/>
    <x v="1"/>
    <m/>
    <m/>
    <d v="2026-05-15T12:00:00"/>
    <m/>
    <m/>
  </r>
  <r>
    <n v="341412"/>
    <s v="Xã Phước Xuân"/>
    <n v="2198"/>
    <s v="Huyện Phước Sơn"/>
    <n v="243"/>
    <x v="58"/>
    <s v="TTB"/>
    <x v="5"/>
    <x v="1"/>
    <m/>
    <m/>
    <d v="2026-05-15T12:00:00"/>
    <m/>
    <m/>
  </r>
  <r>
    <n v="340601"/>
    <s v="Thị trấn Đông Phú"/>
    <n v="2003"/>
    <s v="Huyện Quế Sơn"/>
    <n v="243"/>
    <x v="58"/>
    <s v="TTB"/>
    <x v="5"/>
    <x v="1"/>
    <m/>
    <m/>
    <d v="2026-05-15T12:00:00"/>
    <m/>
    <m/>
  </r>
  <r>
    <n v="91581"/>
    <s v="Thị trấn Trung Phước"/>
    <n v="2003"/>
    <s v="Huyện Quế Sơn"/>
    <n v="243"/>
    <x v="58"/>
    <s v="TTB"/>
    <x v="5"/>
    <x v="1"/>
    <m/>
    <m/>
    <d v="2026-05-15T12:00:00"/>
    <m/>
    <m/>
  </r>
  <r>
    <n v="340602"/>
    <s v="Xã Hương An"/>
    <n v="2003"/>
    <s v="Huyện Quế Sơn"/>
    <n v="243"/>
    <x v="58"/>
    <s v="TTB"/>
    <x v="5"/>
    <x v="1"/>
    <m/>
    <m/>
    <d v="2026-05-15T12:00:00"/>
    <m/>
    <m/>
  </r>
  <r>
    <n v="91582"/>
    <s v="Xã Ninh Phước"/>
    <n v="2003"/>
    <s v="Huyện Quế Sơn"/>
    <n v="243"/>
    <x v="58"/>
    <s v="TTB"/>
    <x v="5"/>
    <x v="1"/>
    <m/>
    <m/>
    <d v="2026-05-15T12:00:00"/>
    <m/>
    <m/>
  </r>
  <r>
    <n v="340603"/>
    <s v="Xã Phú Thọ"/>
    <n v="2003"/>
    <s v="Huyện Quế Sơn"/>
    <n v="243"/>
    <x v="58"/>
    <s v="TTB"/>
    <x v="5"/>
    <x v="1"/>
    <m/>
    <m/>
    <d v="2026-05-15T12:00:00"/>
    <m/>
    <m/>
  </r>
  <r>
    <n v="91583"/>
    <s v="Xã Phước Ninh"/>
    <n v="2003"/>
    <s v="Huyện Quế Sơn"/>
    <n v="243"/>
    <x v="58"/>
    <s v="TTB"/>
    <x v="5"/>
    <x v="1"/>
    <m/>
    <m/>
    <d v="2026-05-15T12:00:00"/>
    <m/>
    <m/>
  </r>
  <r>
    <n v="340604"/>
    <s v="Xã Quế An"/>
    <n v="2003"/>
    <s v="Huyện Quế Sơn"/>
    <n v="243"/>
    <x v="58"/>
    <s v="TTB"/>
    <x v="5"/>
    <x v="1"/>
    <m/>
    <m/>
    <d v="2026-05-15T12:00:00"/>
    <m/>
    <m/>
  </r>
  <r>
    <n v="340605"/>
    <s v="Xã Quế Châu"/>
    <n v="2003"/>
    <s v="Huyện Quế Sơn"/>
    <n v="243"/>
    <x v="58"/>
    <s v="TTB"/>
    <x v="5"/>
    <x v="1"/>
    <m/>
    <m/>
    <d v="2026-05-15T12:00:00"/>
    <m/>
    <m/>
  </r>
  <r>
    <n v="340606"/>
    <s v="Xã Quế Cường"/>
    <n v="2003"/>
    <s v="Huyện Quế Sơn"/>
    <n v="243"/>
    <x v="58"/>
    <s v="TTB"/>
    <x v="5"/>
    <x v="1"/>
    <m/>
    <m/>
    <d v="2026-05-15T12:00:00"/>
    <m/>
    <m/>
  </r>
  <r>
    <n v="340607"/>
    <s v="Xã Quế Hiệp"/>
    <n v="2003"/>
    <s v="Huyện Quế Sơn"/>
    <n v="243"/>
    <x v="58"/>
    <s v="TTB"/>
    <x v="5"/>
    <x v="1"/>
    <m/>
    <m/>
    <d v="2026-05-15T12:00:00"/>
    <m/>
    <m/>
  </r>
  <r>
    <n v="91585"/>
    <s v="Xã Quế Lâm"/>
    <n v="2003"/>
    <s v="Huyện Quế Sơn"/>
    <n v="243"/>
    <x v="58"/>
    <s v="TTB"/>
    <x v="5"/>
    <x v="1"/>
    <m/>
    <m/>
    <d v="2026-05-15T12:00:00"/>
    <m/>
    <m/>
  </r>
  <r>
    <n v="91584"/>
    <s v="Xã Quế Lộc"/>
    <n v="2003"/>
    <s v="Huyện Quế Sơn"/>
    <n v="243"/>
    <x v="58"/>
    <s v="TTB"/>
    <x v="5"/>
    <x v="1"/>
    <m/>
    <m/>
    <d v="2026-05-15T12:00:00"/>
    <m/>
    <m/>
  </r>
  <r>
    <n v="340608"/>
    <s v="Xã Quế Long"/>
    <n v="2003"/>
    <s v="Huyện Quế Sơn"/>
    <n v="243"/>
    <x v="58"/>
    <s v="TTB"/>
    <x v="5"/>
    <x v="1"/>
    <m/>
    <m/>
    <d v="2026-05-15T12:00:00"/>
    <m/>
    <m/>
  </r>
  <r>
    <n v="340609"/>
    <s v="Xã Quế Minh"/>
    <n v="2003"/>
    <s v="Huyện Quế Sơn"/>
    <n v="243"/>
    <x v="58"/>
    <s v="TTB"/>
    <x v="5"/>
    <x v="1"/>
    <m/>
    <m/>
    <d v="2026-05-15T12:00:00"/>
    <m/>
    <m/>
  </r>
  <r>
    <n v="800289"/>
    <s v="Xã Quế Mỹ"/>
    <n v="2003"/>
    <s v="Huyện Quế Sơn"/>
    <n v="243"/>
    <x v="58"/>
    <s v="TTB"/>
    <x v="5"/>
    <x v="1"/>
    <m/>
    <m/>
    <d v="2026-05-15T12:00:00"/>
    <m/>
    <m/>
  </r>
  <r>
    <n v="340610"/>
    <s v="Xã Quế Phong"/>
    <n v="2003"/>
    <s v="Huyện Quế Sơn"/>
    <n v="243"/>
    <x v="58"/>
    <s v="TTB"/>
    <x v="5"/>
    <x v="1"/>
    <m/>
    <m/>
    <d v="2026-05-15T12:00:00"/>
    <m/>
    <m/>
  </r>
  <r>
    <n v="340611"/>
    <s v="Xã Quế Phú"/>
    <n v="2003"/>
    <s v="Huyện Quế Sơn"/>
    <n v="243"/>
    <x v="58"/>
    <s v="TTB"/>
    <x v="5"/>
    <x v="1"/>
    <m/>
    <m/>
    <d v="2026-05-15T12:00:00"/>
    <m/>
    <m/>
  </r>
  <r>
    <n v="340612"/>
    <s v="Xã Quế Thuận"/>
    <n v="2003"/>
    <s v="Huyện Quế Sơn"/>
    <n v="243"/>
    <x v="58"/>
    <s v="TTB"/>
    <x v="5"/>
    <x v="1"/>
    <m/>
    <m/>
    <d v="2026-05-15T12:00:00"/>
    <m/>
    <m/>
  </r>
  <r>
    <n v="340613"/>
    <s v="Xã Quế Xuân 1"/>
    <n v="2003"/>
    <s v="Huyện Quế Sơn"/>
    <n v="243"/>
    <x v="58"/>
    <s v="TTB"/>
    <x v="5"/>
    <x v="1"/>
    <m/>
    <m/>
    <d v="2026-05-15T12:00:00"/>
    <m/>
    <m/>
  </r>
  <r>
    <n v="340614"/>
    <s v="Xã Quế Xuân 2"/>
    <n v="2003"/>
    <s v="Huyện Quế Sơn"/>
    <n v="243"/>
    <x v="58"/>
    <s v="TTB"/>
    <x v="5"/>
    <x v="1"/>
    <m/>
    <m/>
    <d v="2026-05-15T12:00:00"/>
    <m/>
    <m/>
  </r>
  <r>
    <n v="341601"/>
    <s v="Xã A Nông"/>
    <n v="2219"/>
    <s v="Huyện Tây Giang"/>
    <n v="243"/>
    <x v="58"/>
    <s v="TTB"/>
    <x v="5"/>
    <x v="1"/>
    <m/>
    <m/>
    <d v="2026-05-15T12:00:00"/>
    <m/>
    <m/>
  </r>
  <r>
    <n v="341602"/>
    <s v="Xã A Tiêng"/>
    <n v="2219"/>
    <s v="Huyện Tây Giang"/>
    <n v="243"/>
    <x v="58"/>
    <s v="TTB"/>
    <x v="5"/>
    <x v="1"/>
    <m/>
    <m/>
    <d v="2026-05-15T12:00:00"/>
    <m/>
    <m/>
  </r>
  <r>
    <n v="341603"/>
    <s v="Xã A Vương"/>
    <n v="2219"/>
    <s v="Huyện Tây Giang"/>
    <n v="243"/>
    <x v="58"/>
    <s v="TTB"/>
    <x v="5"/>
    <x v="1"/>
    <m/>
    <m/>
    <d v="2026-05-15T12:00:00"/>
    <m/>
    <m/>
  </r>
  <r>
    <n v="341604"/>
    <s v="Xã A Xan"/>
    <n v="2219"/>
    <s v="Huyện Tây Giang"/>
    <n v="243"/>
    <x v="58"/>
    <s v="TTB"/>
    <x v="5"/>
    <x v="1"/>
    <m/>
    <m/>
    <d v="2026-05-15T12:00:00"/>
    <m/>
    <m/>
  </r>
  <r>
    <n v="341605"/>
    <s v="Xã Bha Lê"/>
    <n v="2219"/>
    <s v="Huyện Tây Giang"/>
    <n v="243"/>
    <x v="58"/>
    <s v="TTB"/>
    <x v="5"/>
    <x v="1"/>
    <m/>
    <m/>
    <d v="2026-05-15T12:00:00"/>
    <m/>
    <m/>
  </r>
  <r>
    <n v="341606"/>
    <s v="Xã Ch'ơm"/>
    <n v="2219"/>
    <s v="Huyện Tây Giang"/>
    <n v="243"/>
    <x v="58"/>
    <s v="TTB"/>
    <x v="5"/>
    <x v="1"/>
    <m/>
    <m/>
    <d v="2026-05-15T12:00:00"/>
    <m/>
    <m/>
  </r>
  <r>
    <n v="341607"/>
    <s v="Xã Dang"/>
    <n v="2219"/>
    <s v="Huyện Tây Giang"/>
    <n v="243"/>
    <x v="58"/>
    <s v="TTB"/>
    <x v="5"/>
    <x v="1"/>
    <m/>
    <m/>
    <d v="2026-05-15T12:00:00"/>
    <m/>
    <m/>
  </r>
  <r>
    <n v="341608"/>
    <s v="Xã Ga Ri"/>
    <n v="2219"/>
    <s v="Huyện Tây Giang"/>
    <n v="243"/>
    <x v="58"/>
    <s v="TTB"/>
    <x v="5"/>
    <x v="1"/>
    <m/>
    <m/>
    <d v="2026-05-15T12:00:00"/>
    <m/>
    <m/>
  </r>
  <r>
    <n v="341609"/>
    <s v="Xã Lăng"/>
    <n v="2219"/>
    <s v="Huyện Tây Giang"/>
    <n v="243"/>
    <x v="58"/>
    <s v="TTB"/>
    <x v="5"/>
    <x v="1"/>
    <m/>
    <m/>
    <d v="2026-05-15T12:00:00"/>
    <m/>
    <m/>
  </r>
  <r>
    <n v="341610"/>
    <s v="Xã Tr'Hy"/>
    <n v="2219"/>
    <s v="Huyện Tây Giang"/>
    <n v="243"/>
    <x v="58"/>
    <s v="TTB"/>
    <x v="5"/>
    <x v="1"/>
    <m/>
    <m/>
    <d v="2026-05-15T12:00:00"/>
    <m/>
    <m/>
  </r>
  <r>
    <n v="340801"/>
    <s v="Thị trấn Hà Lam"/>
    <n v="2239"/>
    <s v="Huyện Thăng Bình"/>
    <n v="243"/>
    <x v="58"/>
    <s v="TTB"/>
    <x v="5"/>
    <x v="1"/>
    <m/>
    <m/>
    <d v="2026-05-15T12:00:00"/>
    <m/>
    <m/>
  </r>
  <r>
    <n v="340802"/>
    <s v="Xã Bình An"/>
    <n v="2239"/>
    <s v="Huyện Thăng Bình"/>
    <n v="243"/>
    <x v="58"/>
    <s v="TTB"/>
    <x v="5"/>
    <x v="1"/>
    <m/>
    <m/>
    <d v="2026-05-15T12:00:00"/>
    <m/>
    <m/>
  </r>
  <r>
    <n v="340803"/>
    <s v="Xã Bình Chánh"/>
    <n v="2239"/>
    <s v="Huyện Thăng Bình"/>
    <n v="243"/>
    <x v="58"/>
    <s v="TTB"/>
    <x v="5"/>
    <x v="1"/>
    <m/>
    <m/>
    <d v="2026-05-15T12:00:00"/>
    <m/>
    <m/>
  </r>
  <r>
    <n v="340804"/>
    <s v="Xã Bình Đào"/>
    <n v="2239"/>
    <s v="Huyện Thăng Bình"/>
    <n v="243"/>
    <x v="58"/>
    <s v="TTB"/>
    <x v="5"/>
    <x v="1"/>
    <m/>
    <m/>
    <d v="2026-05-15T12:00:00"/>
    <m/>
    <m/>
  </r>
  <r>
    <n v="91587"/>
    <s v="Xã Bình Định"/>
    <n v="2239"/>
    <s v="Huyện Thăng Bình"/>
    <n v="243"/>
    <x v="58"/>
    <s v="TTB"/>
    <x v="5"/>
    <x v="1"/>
    <m/>
    <m/>
    <d v="2026-05-15T12:00:00"/>
    <m/>
    <m/>
  </r>
  <r>
    <n v="340805"/>
    <s v="Xã Bình Định Bắc"/>
    <n v="2239"/>
    <s v="Huyện Thăng Bình"/>
    <n v="243"/>
    <x v="58"/>
    <s v="TTB"/>
    <x v="5"/>
    <x v="1"/>
    <m/>
    <m/>
    <d v="2026-05-15T12:00:00"/>
    <m/>
    <m/>
  </r>
  <r>
    <n v="340806"/>
    <s v="Xã Bình Định Nam"/>
    <n v="2239"/>
    <s v="Huyện Thăng Bình"/>
    <n v="243"/>
    <x v="58"/>
    <s v="TTB"/>
    <x v="5"/>
    <x v="1"/>
    <m/>
    <m/>
    <d v="2026-05-15T12:00:00"/>
    <m/>
    <m/>
  </r>
  <r>
    <n v="340807"/>
    <s v="Xã Bình Dương"/>
    <n v="2239"/>
    <s v="Huyện Thăng Bình"/>
    <n v="243"/>
    <x v="58"/>
    <s v="TTB"/>
    <x v="5"/>
    <x v="1"/>
    <m/>
    <m/>
    <d v="2026-05-15T12:00:00"/>
    <m/>
    <m/>
  </r>
  <r>
    <n v="340808"/>
    <s v="Xã Bình Giang"/>
    <n v="2239"/>
    <s v="Huyện Thăng Bình"/>
    <n v="243"/>
    <x v="58"/>
    <s v="TTB"/>
    <x v="5"/>
    <x v="1"/>
    <m/>
    <m/>
    <d v="2026-05-15T12:00:00"/>
    <m/>
    <m/>
  </r>
  <r>
    <n v="340809"/>
    <s v="Xã Bình Hải"/>
    <n v="2239"/>
    <s v="Huyện Thăng Bình"/>
    <n v="243"/>
    <x v="58"/>
    <s v="TTB"/>
    <x v="5"/>
    <x v="1"/>
    <m/>
    <m/>
    <d v="2026-05-15T12:00:00"/>
    <m/>
    <m/>
  </r>
  <r>
    <n v="340810"/>
    <s v="Xã Bình Lãnh"/>
    <n v="2239"/>
    <s v="Huyện Thăng Bình"/>
    <n v="243"/>
    <x v="58"/>
    <s v="TTB"/>
    <x v="5"/>
    <x v="1"/>
    <m/>
    <m/>
    <d v="2026-05-15T12:00:00"/>
    <m/>
    <m/>
  </r>
  <r>
    <n v="340811"/>
    <s v="Xã Bình Minh"/>
    <n v="2239"/>
    <s v="Huyện Thăng Bình"/>
    <n v="243"/>
    <x v="58"/>
    <s v="TTB"/>
    <x v="5"/>
    <x v="1"/>
    <m/>
    <m/>
    <d v="2026-05-15T12:00:00"/>
    <m/>
    <m/>
  </r>
  <r>
    <n v="340812"/>
    <s v="Xã Bình Nam"/>
    <n v="2239"/>
    <s v="Huyện Thăng Bình"/>
    <n v="243"/>
    <x v="58"/>
    <s v="TTB"/>
    <x v="5"/>
    <x v="1"/>
    <m/>
    <m/>
    <d v="2026-05-15T12:00:00"/>
    <m/>
    <m/>
  </r>
  <r>
    <n v="340813"/>
    <s v="Xã Bình Nguyên"/>
    <n v="2239"/>
    <s v="Huyện Thăng Bình"/>
    <n v="243"/>
    <x v="58"/>
    <s v="TTB"/>
    <x v="5"/>
    <x v="1"/>
    <m/>
    <m/>
    <d v="2026-05-15T12:00:00"/>
    <m/>
    <m/>
  </r>
  <r>
    <n v="340814"/>
    <s v="Xã Bình Phú"/>
    <n v="2239"/>
    <s v="Huyện Thăng Bình"/>
    <n v="243"/>
    <x v="58"/>
    <s v="TTB"/>
    <x v="5"/>
    <x v="1"/>
    <m/>
    <m/>
    <d v="2026-05-15T12:00:00"/>
    <m/>
    <m/>
  </r>
  <r>
    <n v="340815"/>
    <s v="Xã Bình Phục"/>
    <n v="2239"/>
    <s v="Huyện Thăng Bình"/>
    <n v="243"/>
    <x v="58"/>
    <s v="TTB"/>
    <x v="5"/>
    <x v="1"/>
    <m/>
    <m/>
    <d v="2026-05-15T12:00:00"/>
    <m/>
    <m/>
  </r>
  <r>
    <n v="340816"/>
    <s v="Xã Bình Quế"/>
    <n v="2239"/>
    <s v="Huyện Thăng Bình"/>
    <n v="243"/>
    <x v="58"/>
    <s v="TTB"/>
    <x v="5"/>
    <x v="1"/>
    <m/>
    <m/>
    <d v="2026-05-15T12:00:00"/>
    <m/>
    <m/>
  </r>
  <r>
    <n v="340817"/>
    <s v="Xã Bình Quý"/>
    <n v="2239"/>
    <s v="Huyện Thăng Bình"/>
    <n v="243"/>
    <x v="58"/>
    <s v="TTB"/>
    <x v="5"/>
    <x v="1"/>
    <m/>
    <m/>
    <d v="2026-05-15T12:00:00"/>
    <m/>
    <m/>
  </r>
  <r>
    <n v="340818"/>
    <s v="Xã Bình Sa"/>
    <n v="2239"/>
    <s v="Huyện Thăng Bình"/>
    <n v="243"/>
    <x v="58"/>
    <s v="TTB"/>
    <x v="5"/>
    <x v="1"/>
    <m/>
    <m/>
    <d v="2026-05-15T12:00:00"/>
    <m/>
    <m/>
  </r>
  <r>
    <n v="340819"/>
    <s v="Xã Bình Trị"/>
    <n v="2239"/>
    <s v="Huyện Thăng Bình"/>
    <n v="243"/>
    <x v="58"/>
    <s v="TTB"/>
    <x v="5"/>
    <x v="1"/>
    <m/>
    <m/>
    <d v="2026-05-15T12:00:00"/>
    <m/>
    <m/>
  </r>
  <r>
    <n v="340820"/>
    <s v="Xã Bình Triều"/>
    <n v="2239"/>
    <s v="Huyện Thăng Bình"/>
    <n v="243"/>
    <x v="58"/>
    <s v="TTB"/>
    <x v="5"/>
    <x v="1"/>
    <m/>
    <m/>
    <d v="2026-05-15T12:00:00"/>
    <m/>
    <m/>
  </r>
  <r>
    <n v="340821"/>
    <s v="Xã Bình Trung"/>
    <n v="2239"/>
    <s v="Huyện Thăng Bình"/>
    <n v="243"/>
    <x v="58"/>
    <s v="TTB"/>
    <x v="5"/>
    <x v="1"/>
    <m/>
    <m/>
    <d v="2026-05-15T12:00:00"/>
    <m/>
    <m/>
  </r>
  <r>
    <n v="340822"/>
    <s v="Xã Bình Tú"/>
    <n v="2239"/>
    <s v="Huyện Thăng Bình"/>
    <n v="243"/>
    <x v="58"/>
    <s v="TTB"/>
    <x v="5"/>
    <x v="1"/>
    <m/>
    <m/>
    <d v="2026-05-15T12:00:00"/>
    <m/>
    <m/>
  </r>
  <r>
    <n v="341001"/>
    <s v="Thị trấn Tiên Kỳ"/>
    <n v="2224"/>
    <s v="Huyện Tiên Phước"/>
    <n v="243"/>
    <x v="58"/>
    <s v="TTB"/>
    <x v="5"/>
    <x v="1"/>
    <m/>
    <m/>
    <d v="2026-05-15T12:00:00"/>
    <m/>
    <m/>
  </r>
  <r>
    <n v="341002"/>
    <s v="Xã Tiên An"/>
    <n v="2224"/>
    <s v="Huyện Tiên Phước"/>
    <n v="243"/>
    <x v="58"/>
    <s v="TTB"/>
    <x v="5"/>
    <x v="1"/>
    <m/>
    <m/>
    <d v="2026-05-15T12:00:00"/>
    <m/>
    <m/>
  </r>
  <r>
    <n v="341003"/>
    <s v="Xã Tiên Cẩm"/>
    <n v="2224"/>
    <s v="Huyện Tiên Phước"/>
    <n v="243"/>
    <x v="58"/>
    <s v="TTB"/>
    <x v="5"/>
    <x v="1"/>
    <m/>
    <m/>
    <d v="2026-05-15T12:00:00"/>
    <m/>
    <m/>
  </r>
  <r>
    <n v="341004"/>
    <s v="Xã Tiên Cảnh"/>
    <n v="2224"/>
    <s v="Huyện Tiên Phước"/>
    <n v="243"/>
    <x v="58"/>
    <s v="TTB"/>
    <x v="5"/>
    <x v="1"/>
    <m/>
    <m/>
    <d v="2026-05-15T12:00:00"/>
    <m/>
    <m/>
  </r>
  <r>
    <n v="341005"/>
    <s v="Xã Tiên Châu"/>
    <n v="2224"/>
    <s v="Huyện Tiên Phước"/>
    <n v="243"/>
    <x v="58"/>
    <s v="TTB"/>
    <x v="5"/>
    <x v="1"/>
    <m/>
    <m/>
    <d v="2026-05-15T12:00:00"/>
    <m/>
    <m/>
  </r>
  <r>
    <n v="341006"/>
    <s v="Xã Tiên Hà"/>
    <n v="2224"/>
    <s v="Huyện Tiên Phước"/>
    <n v="243"/>
    <x v="58"/>
    <s v="TTB"/>
    <x v="5"/>
    <x v="1"/>
    <m/>
    <m/>
    <d v="2026-05-15T12:00:00"/>
    <m/>
    <m/>
  </r>
  <r>
    <n v="341007"/>
    <s v="Xã Tiên Hiệp"/>
    <n v="2224"/>
    <s v="Huyện Tiên Phước"/>
    <n v="243"/>
    <x v="58"/>
    <s v="TTB"/>
    <x v="5"/>
    <x v="1"/>
    <m/>
    <m/>
    <d v="2026-05-15T12:00:00"/>
    <m/>
    <m/>
  </r>
  <r>
    <n v="341008"/>
    <s v="Xã Tiên Lãnh"/>
    <n v="2224"/>
    <s v="Huyện Tiên Phước"/>
    <n v="243"/>
    <x v="58"/>
    <s v="TTB"/>
    <x v="5"/>
    <x v="1"/>
    <m/>
    <m/>
    <d v="2026-05-15T12:00:00"/>
    <m/>
    <m/>
  </r>
  <r>
    <n v="341009"/>
    <s v="Xã Tiên Lập"/>
    <n v="2224"/>
    <s v="Huyện Tiên Phước"/>
    <n v="243"/>
    <x v="58"/>
    <s v="TTB"/>
    <x v="5"/>
    <x v="1"/>
    <m/>
    <m/>
    <d v="2026-05-15T12:00:00"/>
    <m/>
    <m/>
  </r>
  <r>
    <n v="341010"/>
    <s v="Xã Tiên Lộc"/>
    <n v="2224"/>
    <s v="Huyện Tiên Phước"/>
    <n v="243"/>
    <x v="58"/>
    <s v="TTB"/>
    <x v="5"/>
    <x v="1"/>
    <m/>
    <m/>
    <d v="2026-05-15T12:00:00"/>
    <m/>
    <m/>
  </r>
  <r>
    <n v="341011"/>
    <s v="Xã Tiên Mỹ"/>
    <n v="2224"/>
    <s v="Huyện Tiên Phước"/>
    <n v="243"/>
    <x v="58"/>
    <s v="TTB"/>
    <x v="5"/>
    <x v="1"/>
    <m/>
    <m/>
    <d v="2026-05-15T12:00:00"/>
    <m/>
    <m/>
  </r>
  <r>
    <n v="341012"/>
    <s v="Xã Tiên Ngọc"/>
    <n v="2224"/>
    <s v="Huyện Tiên Phước"/>
    <n v="243"/>
    <x v="58"/>
    <s v="TTB"/>
    <x v="5"/>
    <x v="1"/>
    <m/>
    <m/>
    <d v="2026-05-15T12:00:00"/>
    <m/>
    <m/>
  </r>
  <r>
    <n v="341013"/>
    <s v="Xã Tiên Phong"/>
    <n v="2224"/>
    <s v="Huyện Tiên Phước"/>
    <n v="243"/>
    <x v="58"/>
    <s v="TTB"/>
    <x v="5"/>
    <x v="1"/>
    <m/>
    <m/>
    <d v="2026-05-15T12:00:00"/>
    <m/>
    <m/>
  </r>
  <r>
    <n v="341014"/>
    <s v="Xã Tiên Sơn"/>
    <n v="2224"/>
    <s v="Huyện Tiên Phước"/>
    <n v="243"/>
    <x v="58"/>
    <s v="TTB"/>
    <x v="5"/>
    <x v="1"/>
    <m/>
    <m/>
    <d v="2026-05-15T12:00:00"/>
    <m/>
    <m/>
  </r>
  <r>
    <n v="341015"/>
    <s v="Xã Tiên Thọ"/>
    <n v="2224"/>
    <s v="Huyện Tiên Phước"/>
    <n v="243"/>
    <x v="58"/>
    <s v="TTB"/>
    <x v="5"/>
    <x v="1"/>
    <m/>
    <m/>
    <d v="2026-05-15T12:00:00"/>
    <m/>
    <m/>
  </r>
  <r>
    <n v="340201"/>
    <s v="Phường Cẩm An"/>
    <n v="1632"/>
    <s v="Thành phố Hội An"/>
    <n v="243"/>
    <x v="58"/>
    <s v="TTB"/>
    <x v="5"/>
    <x v="0"/>
    <n v="15000"/>
    <m/>
    <d v="2026-05-15T12:00:00"/>
    <s v="13/03/2025"/>
    <m/>
  </r>
  <r>
    <n v="340202"/>
    <s v="Phường Cẩm Châu"/>
    <n v="1632"/>
    <s v="Thành phố Hội An"/>
    <n v="243"/>
    <x v="58"/>
    <s v="TTB"/>
    <x v="5"/>
    <x v="0"/>
    <n v="15000"/>
    <m/>
    <d v="2026-05-15T12:00:00"/>
    <s v="13/03/2025"/>
    <m/>
  </r>
  <r>
    <n v="340203"/>
    <s v="Phường Cẩm Nam"/>
    <n v="1632"/>
    <s v="Thành phố Hội An"/>
    <n v="243"/>
    <x v="58"/>
    <s v="TTB"/>
    <x v="5"/>
    <x v="0"/>
    <n v="15000"/>
    <m/>
    <d v="2026-05-15T12:00:00"/>
    <s v="13/03/2025"/>
    <m/>
  </r>
  <r>
    <n v="340204"/>
    <s v="Phường Cẩm Phô"/>
    <n v="1632"/>
    <s v="Thành phố Hội An"/>
    <n v="243"/>
    <x v="58"/>
    <s v="TTB"/>
    <x v="5"/>
    <x v="0"/>
    <n v="15000"/>
    <m/>
    <d v="2026-05-15T12:00:00"/>
    <s v="13/03/2025"/>
    <m/>
  </r>
  <r>
    <n v="340205"/>
    <s v="Phường Cửa Đại"/>
    <n v="1632"/>
    <s v="Thành phố Hội An"/>
    <n v="243"/>
    <x v="58"/>
    <s v="TTB"/>
    <x v="5"/>
    <x v="0"/>
    <n v="15000"/>
    <m/>
    <d v="2026-05-15T12:00:00"/>
    <s v="13/03/2025"/>
    <m/>
  </r>
  <r>
    <n v="340206"/>
    <s v="Phường Minh An"/>
    <n v="1632"/>
    <s v="Thành phố Hội An"/>
    <n v="243"/>
    <x v="58"/>
    <s v="TTB"/>
    <x v="5"/>
    <x v="0"/>
    <n v="15000"/>
    <m/>
    <d v="2026-05-15T12:00:00"/>
    <s v="13/03/2025"/>
    <m/>
  </r>
  <r>
    <n v="340207"/>
    <s v="Phường Sơn Phong"/>
    <n v="1632"/>
    <s v="Thành phố Hội An"/>
    <n v="243"/>
    <x v="58"/>
    <s v="TTB"/>
    <x v="5"/>
    <x v="0"/>
    <n v="15000"/>
    <m/>
    <d v="2026-05-15T12:00:00"/>
    <s v="13/03/2025"/>
    <m/>
  </r>
  <r>
    <n v="340208"/>
    <s v="Phường Tân An"/>
    <n v="1632"/>
    <s v="Thành phố Hội An"/>
    <n v="243"/>
    <x v="58"/>
    <s v="TTB"/>
    <x v="5"/>
    <x v="0"/>
    <n v="15000"/>
    <m/>
    <d v="2026-05-15T12:00:00"/>
    <s v="13/03/2025"/>
    <m/>
  </r>
  <r>
    <n v="340209"/>
    <s v="Phường Thanh Hà"/>
    <n v="1632"/>
    <s v="Thành phố Hội An"/>
    <n v="243"/>
    <x v="58"/>
    <s v="TTB"/>
    <x v="5"/>
    <x v="0"/>
    <n v="15000"/>
    <m/>
    <d v="2026-05-15T12:00:00"/>
    <s v="13/03/2025"/>
    <m/>
  </r>
  <r>
    <n v="340210"/>
    <s v="Xã Cẩm Hà"/>
    <n v="1632"/>
    <s v="Thành phố Hội An"/>
    <n v="243"/>
    <x v="58"/>
    <s v="TTB"/>
    <x v="5"/>
    <x v="0"/>
    <n v="15000"/>
    <m/>
    <d v="2026-05-15T12:00:00"/>
    <s v="13/03/2025"/>
    <m/>
  </r>
  <r>
    <n v="340211"/>
    <s v="Xã Cẩm Kim"/>
    <n v="1632"/>
    <s v="Thành phố Hội An"/>
    <n v="243"/>
    <x v="58"/>
    <s v="TTB"/>
    <x v="5"/>
    <x v="0"/>
    <n v="15000"/>
    <m/>
    <d v="2026-05-15T12:00:00"/>
    <s v="13/03/2025"/>
    <m/>
  </r>
  <r>
    <n v="340212"/>
    <s v="Xã Cẩm Thanh"/>
    <n v="1632"/>
    <s v="Thành phố Hội An"/>
    <n v="243"/>
    <x v="58"/>
    <s v="TTB"/>
    <x v="5"/>
    <x v="0"/>
    <n v="15000"/>
    <m/>
    <d v="2026-05-15T12:00:00"/>
    <s v="13/03/2025"/>
    <m/>
  </r>
  <r>
    <n v="340213"/>
    <s v="Xã Tân Hiệp"/>
    <n v="1632"/>
    <s v="Thành phố Hội An"/>
    <n v="243"/>
    <x v="58"/>
    <s v="TTB"/>
    <x v="5"/>
    <x v="1"/>
    <m/>
    <m/>
    <d v="2026-05-15T12:00:00"/>
    <m/>
    <m/>
  </r>
  <r>
    <n v="340101"/>
    <s v="Phường An Mỹ"/>
    <n v="1631"/>
    <s v="Thành phố Tam Kỳ"/>
    <n v="243"/>
    <x v="58"/>
    <s v="TTB"/>
    <x v="5"/>
    <x v="0"/>
    <n v="15000"/>
    <m/>
    <d v="2026-05-15T12:00:00"/>
    <s v="13/03/2025"/>
    <m/>
  </r>
  <r>
    <n v="340102"/>
    <s v="Phường An Phú"/>
    <n v="1631"/>
    <s v="Thành phố Tam Kỳ"/>
    <n v="243"/>
    <x v="58"/>
    <s v="TTB"/>
    <x v="5"/>
    <x v="0"/>
    <n v="15000"/>
    <m/>
    <d v="2026-05-15T12:00:00"/>
    <s v="13/03/2025"/>
    <m/>
  </r>
  <r>
    <n v="340103"/>
    <s v="Phường An Sơn"/>
    <n v="1631"/>
    <s v="Thành phố Tam Kỳ"/>
    <n v="243"/>
    <x v="58"/>
    <s v="TTB"/>
    <x v="5"/>
    <x v="0"/>
    <n v="15000"/>
    <m/>
    <d v="2026-05-15T12:00:00"/>
    <s v="13/03/2025"/>
    <m/>
  </r>
  <r>
    <n v="340104"/>
    <s v="Phường An Xuân"/>
    <n v="1631"/>
    <s v="Thành phố Tam Kỳ"/>
    <n v="243"/>
    <x v="58"/>
    <s v="TTB"/>
    <x v="5"/>
    <x v="0"/>
    <n v="15000"/>
    <m/>
    <d v="2026-05-15T12:00:00"/>
    <s v="13/03/2025"/>
    <m/>
  </r>
  <r>
    <n v="340105"/>
    <s v="Phường Hòa Hương"/>
    <n v="1631"/>
    <s v="Thành phố Tam Kỳ"/>
    <n v="243"/>
    <x v="58"/>
    <s v="TTB"/>
    <x v="5"/>
    <x v="0"/>
    <n v="15000"/>
    <m/>
    <d v="2026-05-15T12:00:00"/>
    <s v="13/03/2025"/>
    <m/>
  </r>
  <r>
    <n v="340106"/>
    <s v="Phường Hoà Thuận"/>
    <n v="1631"/>
    <s v="Thành phố Tam Kỳ"/>
    <n v="243"/>
    <x v="58"/>
    <s v="TTB"/>
    <x v="5"/>
    <x v="0"/>
    <n v="15000"/>
    <m/>
    <d v="2026-05-15T12:00:00"/>
    <s v="13/03/2025"/>
    <m/>
  </r>
  <r>
    <n v="340107"/>
    <s v="Phường Phước Hòa"/>
    <n v="1631"/>
    <s v="Thành phố Tam Kỳ"/>
    <n v="243"/>
    <x v="58"/>
    <s v="TTB"/>
    <x v="5"/>
    <x v="0"/>
    <n v="15000"/>
    <m/>
    <d v="2026-05-15T12:00:00"/>
    <s v="13/03/2025"/>
    <m/>
  </r>
  <r>
    <n v="340108"/>
    <s v="Phường Tân Thạnh"/>
    <n v="1631"/>
    <s v="Thành phố Tam Kỳ"/>
    <n v="243"/>
    <x v="58"/>
    <s v="TTB"/>
    <x v="5"/>
    <x v="0"/>
    <n v="15000"/>
    <m/>
    <d v="2026-05-15T12:00:00"/>
    <s v="13/03/2025"/>
    <m/>
  </r>
  <r>
    <n v="340109"/>
    <s v="Phường Trường Xuân"/>
    <n v="1631"/>
    <s v="Thành phố Tam Kỳ"/>
    <n v="243"/>
    <x v="58"/>
    <s v="TTB"/>
    <x v="5"/>
    <x v="0"/>
    <n v="15000"/>
    <m/>
    <d v="2026-05-15T12:00:00"/>
    <s v="13/03/2025"/>
    <m/>
  </r>
  <r>
    <n v="340110"/>
    <s v="Xã Tam Ngọc"/>
    <n v="1631"/>
    <s v="Thành phố Tam Kỳ"/>
    <n v="243"/>
    <x v="58"/>
    <s v="TTB"/>
    <x v="5"/>
    <x v="0"/>
    <n v="15000"/>
    <m/>
    <d v="2026-05-15T12:00:00"/>
    <s v="13/03/2025"/>
    <m/>
  </r>
  <r>
    <n v="340111"/>
    <s v="Xã Tam Phú"/>
    <n v="1631"/>
    <s v="Thành phố Tam Kỳ"/>
    <n v="243"/>
    <x v="58"/>
    <s v="TTB"/>
    <x v="5"/>
    <x v="0"/>
    <n v="15000"/>
    <m/>
    <d v="2026-05-15T12:00:00"/>
    <s v="13/03/2025"/>
    <m/>
  </r>
  <r>
    <n v="340112"/>
    <s v="Xã Tam Thăng"/>
    <n v="1631"/>
    <s v="Thành phố Tam Kỳ"/>
    <n v="243"/>
    <x v="58"/>
    <s v="TTB"/>
    <x v="5"/>
    <x v="0"/>
    <n v="15000"/>
    <m/>
    <d v="2026-05-15T12:00:00"/>
    <s v="13/03/2025"/>
    <m/>
  </r>
  <r>
    <n v="340113"/>
    <s v="Xã Tam Thanh"/>
    <n v="1631"/>
    <s v="Thành phố Tam Kỳ"/>
    <n v="243"/>
    <x v="58"/>
    <s v="TTB"/>
    <x v="5"/>
    <x v="0"/>
    <n v="15000"/>
    <m/>
    <d v="2026-05-15T12:00:00"/>
    <s v="13/03/2025"/>
    <m/>
  </r>
  <r>
    <n v="340401"/>
    <s v="Phường Điện An"/>
    <n v="1736"/>
    <s v="Thị xã Điện Bàn"/>
    <n v="243"/>
    <x v="58"/>
    <s v="TTB"/>
    <x v="5"/>
    <x v="0"/>
    <n v="15000"/>
    <m/>
    <d v="2026-05-15T12:00:00"/>
    <s v="15/03/2026"/>
    <m/>
  </r>
  <r>
    <n v="340402"/>
    <s v="Phường Điện Dương"/>
    <n v="1736"/>
    <s v="Thị xã Điện Bàn"/>
    <n v="243"/>
    <x v="58"/>
    <s v="TTB"/>
    <x v="5"/>
    <x v="0"/>
    <n v="15000"/>
    <m/>
    <d v="2026-05-15T12:00:00"/>
    <s v="13/03/2025"/>
    <m/>
  </r>
  <r>
    <n v="340403"/>
    <s v="Phường Điện Nam Bắc"/>
    <n v="1736"/>
    <s v="Thị xã Điện Bàn"/>
    <n v="243"/>
    <x v="58"/>
    <s v="TTB"/>
    <x v="5"/>
    <x v="0"/>
    <n v="15000"/>
    <m/>
    <d v="2026-05-15T12:00:00"/>
    <s v="13/03/2025"/>
    <m/>
  </r>
  <r>
    <n v="340404"/>
    <s v="Phường Điện Nam Đông"/>
    <n v="1736"/>
    <s v="Thị xã Điện Bàn"/>
    <n v="243"/>
    <x v="58"/>
    <s v="TTB"/>
    <x v="5"/>
    <x v="0"/>
    <n v="15000"/>
    <m/>
    <d v="2026-05-15T12:00:00"/>
    <s v="13/03/2025"/>
    <m/>
  </r>
  <r>
    <n v="340405"/>
    <s v="Phường Điện Nam Trung"/>
    <n v="1736"/>
    <s v="Thị xã Điện Bàn"/>
    <n v="243"/>
    <x v="58"/>
    <s v="TTB"/>
    <x v="5"/>
    <x v="0"/>
    <n v="15000"/>
    <m/>
    <d v="2026-05-15T12:00:00"/>
    <s v="13/03/2025"/>
    <m/>
  </r>
  <r>
    <n v="340406"/>
    <s v="Phường Điện Ngọc"/>
    <n v="1736"/>
    <s v="Thị xã Điện Bàn"/>
    <n v="243"/>
    <x v="58"/>
    <s v="TTB"/>
    <x v="5"/>
    <x v="0"/>
    <n v="15000"/>
    <m/>
    <d v="2026-05-15T12:00:00"/>
    <s v="13/03/2025"/>
    <m/>
  </r>
  <r>
    <n v="340407"/>
    <s v="Phường Vĩnh Điện"/>
    <n v="1736"/>
    <s v="Thị xã Điện Bàn"/>
    <n v="243"/>
    <x v="58"/>
    <s v="TTB"/>
    <x v="5"/>
    <x v="0"/>
    <n v="15000"/>
    <m/>
    <d v="2026-05-15T12:00:00"/>
    <s v="15/03/2026"/>
    <m/>
  </r>
  <r>
    <n v="340408"/>
    <s v="Xã Điện Hòa"/>
    <n v="1736"/>
    <s v="Thị xã Điện Bàn"/>
    <n v="243"/>
    <x v="58"/>
    <s v="TTB"/>
    <x v="5"/>
    <x v="1"/>
    <m/>
    <m/>
    <d v="2026-05-15T12:00:00"/>
    <m/>
    <m/>
  </r>
  <r>
    <n v="340409"/>
    <s v="Xã Điện Hồng"/>
    <n v="1736"/>
    <s v="Thị xã Điện Bàn"/>
    <n v="243"/>
    <x v="58"/>
    <s v="TTB"/>
    <x v="5"/>
    <x v="1"/>
    <m/>
    <m/>
    <d v="2026-05-15T12:00:00"/>
    <m/>
    <m/>
  </r>
  <r>
    <n v="340410"/>
    <s v="Xã Điện Minh"/>
    <n v="1736"/>
    <s v="Thị xã Điện Bàn"/>
    <n v="243"/>
    <x v="58"/>
    <s v="TTB"/>
    <x v="5"/>
    <x v="0"/>
    <n v="15000"/>
    <m/>
    <d v="2026-05-15T12:00:00"/>
    <s v="15/03/2026"/>
    <m/>
  </r>
  <r>
    <n v="340411"/>
    <s v="Xã Điện Phong"/>
    <n v="1736"/>
    <s v="Thị xã Điện Bàn"/>
    <n v="243"/>
    <x v="58"/>
    <s v="TTB"/>
    <x v="5"/>
    <x v="1"/>
    <m/>
    <m/>
    <d v="2026-05-15T12:00:00"/>
    <m/>
    <m/>
  </r>
  <r>
    <n v="340412"/>
    <s v="Xã Điện Phước"/>
    <n v="1736"/>
    <s v="Thị xã Điện Bàn"/>
    <n v="243"/>
    <x v="58"/>
    <s v="TTB"/>
    <x v="5"/>
    <x v="1"/>
    <m/>
    <m/>
    <d v="2026-05-15T12:00:00"/>
    <m/>
    <m/>
  </r>
  <r>
    <n v="340413"/>
    <s v="Xã Điện Phương"/>
    <n v="1736"/>
    <s v="Thị xã Điện Bàn"/>
    <n v="243"/>
    <x v="58"/>
    <s v="TTB"/>
    <x v="5"/>
    <x v="0"/>
    <n v="15000"/>
    <m/>
    <d v="2026-05-15T12:00:00"/>
    <s v="15/03/2026"/>
    <m/>
  </r>
  <r>
    <n v="340414"/>
    <s v="Xã Điện Quang"/>
    <n v="1736"/>
    <s v="Thị xã Điện Bàn"/>
    <n v="243"/>
    <x v="58"/>
    <s v="TTB"/>
    <x v="5"/>
    <x v="1"/>
    <m/>
    <m/>
    <d v="2026-05-15T12:00:00"/>
    <m/>
    <m/>
  </r>
  <r>
    <n v="340415"/>
    <s v="Xã Điện Thắng Bắc"/>
    <n v="1736"/>
    <s v="Thị xã Điện Bàn"/>
    <n v="243"/>
    <x v="58"/>
    <s v="TTB"/>
    <x v="5"/>
    <x v="0"/>
    <n v="15000"/>
    <m/>
    <d v="2026-05-15T12:00:00"/>
    <s v="15/03/2026"/>
    <m/>
  </r>
  <r>
    <n v="340416"/>
    <s v="Xã Điện Thắng Nam"/>
    <n v="1736"/>
    <s v="Thị xã Điện Bàn"/>
    <n v="243"/>
    <x v="58"/>
    <s v="TTB"/>
    <x v="5"/>
    <x v="0"/>
    <n v="15000"/>
    <m/>
    <d v="2026-05-15T12:00:00"/>
    <s v="15/03/2026"/>
    <m/>
  </r>
  <r>
    <n v="340417"/>
    <s v="Xã Điện Thắng Trung"/>
    <n v="1736"/>
    <s v="Thị xã Điện Bàn"/>
    <n v="243"/>
    <x v="58"/>
    <s v="TTB"/>
    <x v="5"/>
    <x v="0"/>
    <n v="15000"/>
    <m/>
    <d v="2026-05-15T12:00:00"/>
    <s v="15/03/2026"/>
    <m/>
  </r>
  <r>
    <n v="340418"/>
    <s v="Xã Điện Thọ"/>
    <n v="1736"/>
    <s v="Thị xã Điện Bàn"/>
    <n v="243"/>
    <x v="58"/>
    <s v="TTB"/>
    <x v="5"/>
    <x v="1"/>
    <m/>
    <m/>
    <d v="2026-05-15T12:00:00"/>
    <m/>
    <m/>
  </r>
  <r>
    <n v="340419"/>
    <s v="Xã Điện Tiến"/>
    <n v="1736"/>
    <s v="Thị xã Điện Bàn"/>
    <n v="243"/>
    <x v="58"/>
    <s v="TTB"/>
    <x v="5"/>
    <x v="1"/>
    <m/>
    <m/>
    <d v="2026-05-15T12:00:00"/>
    <m/>
    <m/>
  </r>
  <r>
    <n v="340420"/>
    <s v="Xã Điện Trung"/>
    <n v="1736"/>
    <s v="Thị xã Điện Bàn"/>
    <n v="243"/>
    <x v="58"/>
    <s v="TTB"/>
    <x v="5"/>
    <x v="1"/>
    <m/>
    <m/>
    <d v="2026-05-15T12:00:00"/>
    <m/>
    <m/>
  </r>
  <r>
    <n v="351201"/>
    <s v="Thị trấn Ba Tơ"/>
    <n v="3127"/>
    <s v="Huyện Ba Tơ"/>
    <n v="242"/>
    <x v="59"/>
    <s v="TTB"/>
    <x v="5"/>
    <x v="1"/>
    <m/>
    <m/>
    <d v="2026-05-15T12:00:00"/>
    <m/>
    <m/>
  </r>
  <r>
    <n v="351202"/>
    <s v="Xã Ba Bích"/>
    <n v="3127"/>
    <s v="Huyện Ba Tơ"/>
    <n v="242"/>
    <x v="59"/>
    <s v="TTB"/>
    <x v="5"/>
    <x v="1"/>
    <m/>
    <m/>
    <d v="2026-05-15T12:00:00"/>
    <m/>
    <m/>
  </r>
  <r>
    <n v="351203"/>
    <s v="Xã Ba Chùa"/>
    <n v="3127"/>
    <s v="Huyện Ba Tơ"/>
    <n v="242"/>
    <x v="59"/>
    <s v="TTB"/>
    <x v="5"/>
    <x v="1"/>
    <m/>
    <m/>
    <d v="2026-05-15T12:00:00"/>
    <m/>
    <m/>
  </r>
  <r>
    <n v="351204"/>
    <s v="Xã Ba Cung"/>
    <n v="3127"/>
    <s v="Huyện Ba Tơ"/>
    <n v="242"/>
    <x v="59"/>
    <s v="TTB"/>
    <x v="5"/>
    <x v="1"/>
    <m/>
    <m/>
    <d v="2026-05-15T12:00:00"/>
    <m/>
    <m/>
  </r>
  <r>
    <n v="351205"/>
    <s v="Xã Ba Điền"/>
    <n v="3127"/>
    <s v="Huyện Ba Tơ"/>
    <n v="242"/>
    <x v="59"/>
    <s v="TTB"/>
    <x v="5"/>
    <x v="1"/>
    <m/>
    <m/>
    <d v="2026-05-15T12:00:00"/>
    <m/>
    <m/>
  </r>
  <r>
    <n v="351206"/>
    <s v="Xã Ba Dinh"/>
    <n v="3127"/>
    <s v="Huyện Ba Tơ"/>
    <n v="242"/>
    <x v="59"/>
    <s v="TTB"/>
    <x v="5"/>
    <x v="1"/>
    <m/>
    <m/>
    <d v="2026-05-15T12:00:00"/>
    <m/>
    <m/>
  </r>
  <r>
    <n v="351207"/>
    <s v="Xã Ba Động"/>
    <n v="3127"/>
    <s v="Huyện Ba Tơ"/>
    <n v="242"/>
    <x v="59"/>
    <s v="TTB"/>
    <x v="5"/>
    <x v="1"/>
    <m/>
    <m/>
    <d v="2026-05-15T12:00:00"/>
    <m/>
    <m/>
  </r>
  <r>
    <n v="351208"/>
    <s v="Xã Ba Giang"/>
    <n v="3127"/>
    <s v="Huyện Ba Tơ"/>
    <n v="242"/>
    <x v="59"/>
    <s v="TTB"/>
    <x v="5"/>
    <x v="1"/>
    <m/>
    <m/>
    <d v="2026-05-15T12:00:00"/>
    <m/>
    <m/>
  </r>
  <r>
    <n v="351209"/>
    <s v="Xã Ba Khâm"/>
    <n v="3127"/>
    <s v="Huyện Ba Tơ"/>
    <n v="242"/>
    <x v="59"/>
    <s v="TTB"/>
    <x v="5"/>
    <x v="1"/>
    <m/>
    <m/>
    <d v="2026-05-15T12:00:00"/>
    <m/>
    <m/>
  </r>
  <r>
    <n v="351210"/>
    <s v="Xã Ba Lế"/>
    <n v="3127"/>
    <s v="Huyện Ba Tơ"/>
    <n v="242"/>
    <x v="59"/>
    <s v="TTB"/>
    <x v="5"/>
    <x v="1"/>
    <m/>
    <m/>
    <d v="2026-05-15T12:00:00"/>
    <m/>
    <m/>
  </r>
  <r>
    <n v="351211"/>
    <s v="Xã Ba Liên"/>
    <n v="3127"/>
    <s v="Huyện Ba Tơ"/>
    <n v="242"/>
    <x v="59"/>
    <s v="TTB"/>
    <x v="5"/>
    <x v="1"/>
    <m/>
    <m/>
    <d v="2026-05-15T12:00:00"/>
    <m/>
    <m/>
  </r>
  <r>
    <n v="351212"/>
    <s v="Xã Ba Nam"/>
    <n v="3127"/>
    <s v="Huyện Ba Tơ"/>
    <n v="242"/>
    <x v="59"/>
    <s v="TTB"/>
    <x v="5"/>
    <x v="1"/>
    <m/>
    <m/>
    <d v="2026-05-15T12:00:00"/>
    <m/>
    <m/>
  </r>
  <r>
    <n v="351213"/>
    <s v="Xã Ba Ngạc"/>
    <n v="3127"/>
    <s v="Huyện Ba Tơ"/>
    <n v="242"/>
    <x v="59"/>
    <s v="TTB"/>
    <x v="5"/>
    <x v="1"/>
    <m/>
    <m/>
    <d v="2026-05-15T12:00:00"/>
    <m/>
    <m/>
  </r>
  <r>
    <n v="351214"/>
    <s v="Xã Ba Thành"/>
    <n v="3127"/>
    <s v="Huyện Ba Tơ"/>
    <n v="242"/>
    <x v="59"/>
    <s v="TTB"/>
    <x v="5"/>
    <x v="1"/>
    <m/>
    <m/>
    <d v="2026-05-15T12:00:00"/>
    <m/>
    <m/>
  </r>
  <r>
    <n v="351215"/>
    <s v="Xã Ba Tiêu"/>
    <n v="3127"/>
    <s v="Huyện Ba Tơ"/>
    <n v="242"/>
    <x v="59"/>
    <s v="TTB"/>
    <x v="5"/>
    <x v="1"/>
    <m/>
    <m/>
    <d v="2026-05-15T12:00:00"/>
    <m/>
    <m/>
  </r>
  <r>
    <n v="351216"/>
    <s v="Xã Ba Tô"/>
    <n v="3127"/>
    <s v="Huyện Ba Tơ"/>
    <n v="242"/>
    <x v="59"/>
    <s v="TTB"/>
    <x v="5"/>
    <x v="1"/>
    <m/>
    <m/>
    <d v="2026-05-15T12:00:00"/>
    <m/>
    <m/>
  </r>
  <r>
    <n v="351217"/>
    <s v="Xã Ba Trang"/>
    <n v="3127"/>
    <s v="Huyện Ba Tơ"/>
    <n v="242"/>
    <x v="59"/>
    <s v="TTB"/>
    <x v="5"/>
    <x v="1"/>
    <m/>
    <m/>
    <d v="2026-05-15T12:00:00"/>
    <m/>
    <m/>
  </r>
  <r>
    <n v="351218"/>
    <s v="Xã Ba Vì"/>
    <n v="3127"/>
    <s v="Huyện Ba Tơ"/>
    <n v="242"/>
    <x v="59"/>
    <s v="TTB"/>
    <x v="5"/>
    <x v="1"/>
    <m/>
    <m/>
    <d v="2026-05-15T12:00:00"/>
    <m/>
    <m/>
  </r>
  <r>
    <n v="351219"/>
    <s v="Xã Ba Vinh"/>
    <n v="3127"/>
    <s v="Huyện Ba Tơ"/>
    <n v="242"/>
    <x v="59"/>
    <s v="TTB"/>
    <x v="5"/>
    <x v="1"/>
    <m/>
    <m/>
    <d v="2026-05-15T12:00:00"/>
    <m/>
    <m/>
  </r>
  <r>
    <n v="351220"/>
    <s v="Xã Ba Xa"/>
    <n v="3127"/>
    <s v="Huyện Ba Tơ"/>
    <n v="242"/>
    <x v="59"/>
    <s v="TTB"/>
    <x v="5"/>
    <x v="1"/>
    <m/>
    <m/>
    <d v="2026-05-15T12:00:00"/>
    <m/>
    <m/>
  </r>
  <r>
    <n v="350301"/>
    <s v="Thị Trấn Châu Ổ"/>
    <n v="1898"/>
    <s v="Huyện Bình Sơn"/>
    <n v="242"/>
    <x v="59"/>
    <s v="TTB"/>
    <x v="5"/>
    <x v="1"/>
    <m/>
    <m/>
    <d v="2026-05-15T12:00:00"/>
    <m/>
    <m/>
  </r>
  <r>
    <n v="350302"/>
    <s v="Xã Bình An"/>
    <n v="1898"/>
    <s v="Huyện Bình Sơn"/>
    <n v="242"/>
    <x v="59"/>
    <s v="TTB"/>
    <x v="5"/>
    <x v="1"/>
    <m/>
    <m/>
    <d v="2026-05-15T12:00:00"/>
    <m/>
    <m/>
  </r>
  <r>
    <n v="350303"/>
    <s v="Xã Bình Chánh"/>
    <n v="1898"/>
    <s v="Huyện Bình Sơn"/>
    <n v="242"/>
    <x v="59"/>
    <s v="TTB"/>
    <x v="5"/>
    <x v="1"/>
    <m/>
    <m/>
    <d v="2026-05-15T12:00:00"/>
    <m/>
    <m/>
  </r>
  <r>
    <n v="350304"/>
    <s v="Xã Bình Châu"/>
    <n v="1898"/>
    <s v="Huyện Bình Sơn"/>
    <n v="242"/>
    <x v="59"/>
    <s v="TTB"/>
    <x v="5"/>
    <x v="1"/>
    <m/>
    <m/>
    <d v="2026-05-15T12:00:00"/>
    <m/>
    <m/>
  </r>
  <r>
    <n v="350305"/>
    <s v="Xã Bình Chương"/>
    <n v="1898"/>
    <s v="Huyện Bình Sơn"/>
    <n v="242"/>
    <x v="59"/>
    <s v="TTB"/>
    <x v="5"/>
    <x v="1"/>
    <m/>
    <m/>
    <d v="2026-05-15T12:00:00"/>
    <m/>
    <m/>
  </r>
  <r>
    <n v="350306"/>
    <s v="Xã Bình Đông"/>
    <n v="1898"/>
    <s v="Huyện Bình Sơn"/>
    <n v="242"/>
    <x v="59"/>
    <s v="TTB"/>
    <x v="5"/>
    <x v="1"/>
    <m/>
    <m/>
    <d v="2026-05-15T12:00:00"/>
    <m/>
    <m/>
  </r>
  <r>
    <n v="350307"/>
    <s v="Xã Bình Dương"/>
    <n v="1898"/>
    <s v="Huyện Bình Sơn"/>
    <n v="242"/>
    <x v="59"/>
    <s v="TTB"/>
    <x v="5"/>
    <x v="1"/>
    <m/>
    <m/>
    <d v="2026-05-15T12:00:00"/>
    <m/>
    <m/>
  </r>
  <r>
    <n v="350308"/>
    <s v="Xã Bình Hải"/>
    <n v="1898"/>
    <s v="Huyện Bình Sơn"/>
    <n v="242"/>
    <x v="59"/>
    <s v="TTB"/>
    <x v="5"/>
    <x v="1"/>
    <m/>
    <m/>
    <d v="2026-05-15T12:00:00"/>
    <m/>
    <m/>
  </r>
  <r>
    <n v="350309"/>
    <s v="Xã Bình Hiệp"/>
    <n v="1898"/>
    <s v="Huyện Bình Sơn"/>
    <n v="242"/>
    <x v="59"/>
    <s v="TTB"/>
    <x v="5"/>
    <x v="1"/>
    <m/>
    <m/>
    <d v="2026-05-15T12:00:00"/>
    <m/>
    <m/>
  </r>
  <r>
    <n v="350310"/>
    <s v="Xã Bình Hòa"/>
    <n v="1898"/>
    <s v="Huyện Bình Sơn"/>
    <n v="242"/>
    <x v="59"/>
    <s v="TTB"/>
    <x v="5"/>
    <x v="1"/>
    <m/>
    <m/>
    <d v="2026-05-15T12:00:00"/>
    <m/>
    <m/>
  </r>
  <r>
    <n v="350311"/>
    <s v="Xã Bình Khương"/>
    <n v="1898"/>
    <s v="Huyện Bình Sơn"/>
    <n v="242"/>
    <x v="59"/>
    <s v="TTB"/>
    <x v="5"/>
    <x v="1"/>
    <m/>
    <m/>
    <d v="2026-05-15T12:00:00"/>
    <m/>
    <m/>
  </r>
  <r>
    <n v="350312"/>
    <s v="Xã Bình Long"/>
    <n v="1898"/>
    <s v="Huyện Bình Sơn"/>
    <n v="242"/>
    <x v="59"/>
    <s v="TTB"/>
    <x v="5"/>
    <x v="1"/>
    <m/>
    <m/>
    <d v="2026-05-15T12:00:00"/>
    <m/>
    <m/>
  </r>
  <r>
    <n v="350313"/>
    <s v="Xã Bình Minh"/>
    <n v="1898"/>
    <s v="Huyện Bình Sơn"/>
    <n v="242"/>
    <x v="59"/>
    <s v="TTB"/>
    <x v="5"/>
    <x v="1"/>
    <m/>
    <m/>
    <d v="2026-05-15T12:00:00"/>
    <m/>
    <m/>
  </r>
  <r>
    <n v="350314"/>
    <s v="Xã Bình Mỹ"/>
    <n v="1898"/>
    <s v="Huyện Bình Sơn"/>
    <n v="242"/>
    <x v="59"/>
    <s v="TTB"/>
    <x v="5"/>
    <x v="1"/>
    <m/>
    <m/>
    <d v="2026-05-15T12:00:00"/>
    <m/>
    <m/>
  </r>
  <r>
    <n v="350315"/>
    <s v="Xã Bình Nguyên"/>
    <n v="1898"/>
    <s v="Huyện Bình Sơn"/>
    <n v="242"/>
    <x v="59"/>
    <s v="TTB"/>
    <x v="5"/>
    <x v="1"/>
    <m/>
    <m/>
    <d v="2026-05-15T12:00:00"/>
    <m/>
    <m/>
  </r>
  <r>
    <n v="350316"/>
    <s v="Xã Bình Phú"/>
    <n v="1898"/>
    <s v="Huyện Bình Sơn"/>
    <n v="242"/>
    <x v="59"/>
    <s v="TTB"/>
    <x v="5"/>
    <x v="1"/>
    <m/>
    <m/>
    <d v="2026-05-15T12:00:00"/>
    <m/>
    <m/>
  </r>
  <r>
    <n v="350317"/>
    <s v="Xã Bình Phước"/>
    <n v="1898"/>
    <s v="Huyện Bình Sơn"/>
    <n v="242"/>
    <x v="59"/>
    <s v="TTB"/>
    <x v="5"/>
    <x v="1"/>
    <m/>
    <m/>
    <d v="2026-05-15T12:00:00"/>
    <m/>
    <m/>
  </r>
  <r>
    <n v="350318"/>
    <s v="Xã Bình Tân"/>
    <n v="1898"/>
    <s v="Huyện Bình Sơn"/>
    <n v="242"/>
    <x v="59"/>
    <s v="TTB"/>
    <x v="5"/>
    <x v="1"/>
    <m/>
    <m/>
    <d v="2026-05-15T12:00:00"/>
    <m/>
    <m/>
  </r>
  <r>
    <n v="800293"/>
    <s v="Xã Bình Tân Phú"/>
    <n v="1898"/>
    <s v="Huyện Bình Sơn"/>
    <n v="242"/>
    <x v="59"/>
    <s v="TTB"/>
    <x v="5"/>
    <x v="1"/>
    <m/>
    <m/>
    <d v="2026-05-15T12:00:00"/>
    <m/>
    <m/>
  </r>
  <r>
    <n v="800292"/>
    <s v="Xã Bình Thanh"/>
    <n v="1898"/>
    <s v="Huyện Bình Sơn"/>
    <n v="242"/>
    <x v="59"/>
    <s v="TTB"/>
    <x v="5"/>
    <x v="1"/>
    <m/>
    <m/>
    <d v="2026-05-15T12:00:00"/>
    <m/>
    <m/>
  </r>
  <r>
    <n v="350319"/>
    <s v="Xã Bình Thạnh"/>
    <n v="1898"/>
    <s v="Huyện Bình Sơn"/>
    <n v="242"/>
    <x v="59"/>
    <s v="TTB"/>
    <x v="5"/>
    <x v="1"/>
    <m/>
    <m/>
    <d v="2026-05-15T12:00:00"/>
    <m/>
    <m/>
  </r>
  <r>
    <n v="350320"/>
    <s v="Xã Bình Thanh Đông"/>
    <n v="1898"/>
    <s v="Huyện Bình Sơn"/>
    <n v="242"/>
    <x v="59"/>
    <s v="TTB"/>
    <x v="5"/>
    <x v="1"/>
    <m/>
    <m/>
    <d v="2026-05-15T12:00:00"/>
    <m/>
    <m/>
  </r>
  <r>
    <n v="350321"/>
    <s v="Xã Bình Thanh Tây"/>
    <n v="1898"/>
    <s v="Huyện Bình Sơn"/>
    <n v="242"/>
    <x v="59"/>
    <s v="TTB"/>
    <x v="5"/>
    <x v="1"/>
    <m/>
    <m/>
    <d v="2026-05-15T12:00:00"/>
    <m/>
    <m/>
  </r>
  <r>
    <n v="350322"/>
    <s v="Xã Bình Thới"/>
    <n v="1898"/>
    <s v="Huyện Bình Sơn"/>
    <n v="242"/>
    <x v="59"/>
    <s v="TTB"/>
    <x v="5"/>
    <x v="1"/>
    <m/>
    <m/>
    <d v="2026-05-15T12:00:00"/>
    <m/>
    <m/>
  </r>
  <r>
    <n v="350323"/>
    <s v="Xã Bình Thuận"/>
    <n v="1898"/>
    <s v="Huyện Bình Sơn"/>
    <n v="242"/>
    <x v="59"/>
    <s v="TTB"/>
    <x v="5"/>
    <x v="1"/>
    <m/>
    <m/>
    <d v="2026-05-15T12:00:00"/>
    <m/>
    <m/>
  </r>
  <r>
    <n v="350324"/>
    <s v="Xã Bình Trị"/>
    <n v="1898"/>
    <s v="Huyện Bình Sơn"/>
    <n v="242"/>
    <x v="59"/>
    <s v="TTB"/>
    <x v="5"/>
    <x v="1"/>
    <m/>
    <m/>
    <d v="2026-05-15T12:00:00"/>
    <m/>
    <m/>
  </r>
  <r>
    <n v="350325"/>
    <s v="Xã Bình Trung"/>
    <n v="1898"/>
    <s v="Huyện Bình Sơn"/>
    <n v="242"/>
    <x v="59"/>
    <s v="TTB"/>
    <x v="5"/>
    <x v="1"/>
    <m/>
    <m/>
    <d v="2026-05-15T12:00:00"/>
    <m/>
    <m/>
  </r>
  <r>
    <n v="350201"/>
    <s v="Xã An Bình"/>
    <n v="2114"/>
    <s v="Huyện đảo Lý Sơn"/>
    <n v="242"/>
    <x v="59"/>
    <s v="TTB"/>
    <x v="5"/>
    <x v="1"/>
    <m/>
    <m/>
    <d v="2026-05-15T12:00:00"/>
    <m/>
    <m/>
  </r>
  <r>
    <n v="350202"/>
    <s v="Xã An Hải"/>
    <n v="2114"/>
    <s v="Huyện đảo Lý Sơn"/>
    <n v="242"/>
    <x v="59"/>
    <s v="TTB"/>
    <x v="5"/>
    <x v="1"/>
    <m/>
    <m/>
    <d v="2026-05-15T12:00:00"/>
    <m/>
    <m/>
  </r>
  <r>
    <n v="350203"/>
    <s v="Xã An Vĩnh"/>
    <n v="2114"/>
    <s v="Huyện đảo Lý Sơn"/>
    <n v="242"/>
    <x v="59"/>
    <s v="TTB"/>
    <x v="5"/>
    <x v="1"/>
    <m/>
    <m/>
    <d v="2026-05-15T12:00:00"/>
    <m/>
    <m/>
  </r>
  <r>
    <n v="350901"/>
    <s v="Xã Long Hiệp"/>
    <n v="2167"/>
    <s v="Huyện Minh Long"/>
    <n v="242"/>
    <x v="59"/>
    <s v="TTB"/>
    <x v="5"/>
    <x v="1"/>
    <m/>
    <m/>
    <d v="2026-05-15T12:00:00"/>
    <m/>
    <m/>
  </r>
  <r>
    <n v="350902"/>
    <s v="Xã Long Mai"/>
    <n v="2167"/>
    <s v="Huyện Minh Long"/>
    <n v="242"/>
    <x v="59"/>
    <s v="TTB"/>
    <x v="5"/>
    <x v="1"/>
    <m/>
    <m/>
    <d v="2026-05-15T12:00:00"/>
    <m/>
    <m/>
  </r>
  <r>
    <n v="350903"/>
    <s v="Xã Long Môn"/>
    <n v="2167"/>
    <s v="Huyện Minh Long"/>
    <n v="242"/>
    <x v="59"/>
    <s v="TTB"/>
    <x v="5"/>
    <x v="1"/>
    <m/>
    <m/>
    <d v="2026-05-15T12:00:00"/>
    <m/>
    <m/>
  </r>
  <r>
    <n v="350904"/>
    <s v="Xã Long Sơn"/>
    <n v="2167"/>
    <s v="Huyện Minh Long"/>
    <n v="242"/>
    <x v="59"/>
    <s v="TTB"/>
    <x v="5"/>
    <x v="1"/>
    <m/>
    <m/>
    <d v="2026-05-15T12:00:00"/>
    <m/>
    <m/>
  </r>
  <r>
    <n v="350905"/>
    <s v="Xã Thanh An"/>
    <n v="2167"/>
    <s v="Huyện Minh Long"/>
    <n v="242"/>
    <x v="59"/>
    <s v="TTB"/>
    <x v="5"/>
    <x v="1"/>
    <m/>
    <m/>
    <d v="2026-05-15T12:00:00"/>
    <m/>
    <m/>
  </r>
  <r>
    <n v="351001"/>
    <s v="Thị trấn Mộ Đức"/>
    <n v="3226"/>
    <s v="Huyện Mộ Đức"/>
    <n v="242"/>
    <x v="59"/>
    <s v="TTB"/>
    <x v="5"/>
    <x v="1"/>
    <m/>
    <m/>
    <d v="2026-05-15T12:00:00"/>
    <m/>
    <m/>
  </r>
  <r>
    <n v="351002"/>
    <s v="Xã Đức Chánh"/>
    <n v="3226"/>
    <s v="Huyện Mộ Đức"/>
    <n v="242"/>
    <x v="59"/>
    <s v="TTB"/>
    <x v="5"/>
    <x v="1"/>
    <m/>
    <m/>
    <d v="2026-05-15T12:00:00"/>
    <m/>
    <m/>
  </r>
  <r>
    <n v="351003"/>
    <s v="Xã Đức Hiệp"/>
    <n v="3226"/>
    <s v="Huyện Mộ Đức"/>
    <n v="242"/>
    <x v="59"/>
    <s v="TTB"/>
    <x v="5"/>
    <x v="1"/>
    <m/>
    <m/>
    <d v="2026-05-15T12:00:00"/>
    <m/>
    <m/>
  </r>
  <r>
    <n v="351004"/>
    <s v="Xã Đức Hòa"/>
    <n v="3226"/>
    <s v="Huyện Mộ Đức"/>
    <n v="242"/>
    <x v="59"/>
    <s v="TTB"/>
    <x v="5"/>
    <x v="1"/>
    <m/>
    <m/>
    <d v="2026-05-15T12:00:00"/>
    <m/>
    <m/>
  </r>
  <r>
    <n v="351005"/>
    <s v="Xã Đức Lân"/>
    <n v="3226"/>
    <s v="Huyện Mộ Đức"/>
    <n v="242"/>
    <x v="59"/>
    <s v="TTB"/>
    <x v="5"/>
    <x v="1"/>
    <m/>
    <m/>
    <d v="2026-05-15T12:00:00"/>
    <m/>
    <m/>
  </r>
  <r>
    <n v="351006"/>
    <s v="Xã Đức Lợi"/>
    <n v="3226"/>
    <s v="Huyện Mộ Đức"/>
    <n v="242"/>
    <x v="59"/>
    <s v="TTB"/>
    <x v="5"/>
    <x v="1"/>
    <m/>
    <m/>
    <d v="2026-05-15T12:00:00"/>
    <m/>
    <m/>
  </r>
  <r>
    <n v="351007"/>
    <s v="Xã Đức Minh"/>
    <n v="3226"/>
    <s v="Huyện Mộ Đức"/>
    <n v="242"/>
    <x v="59"/>
    <s v="TTB"/>
    <x v="5"/>
    <x v="1"/>
    <m/>
    <m/>
    <d v="2026-05-15T12:00:00"/>
    <m/>
    <m/>
  </r>
  <r>
    <n v="351008"/>
    <s v="Xã Đức Nhuận"/>
    <n v="3226"/>
    <s v="Huyện Mộ Đức"/>
    <n v="242"/>
    <x v="59"/>
    <s v="TTB"/>
    <x v="5"/>
    <x v="1"/>
    <m/>
    <m/>
    <d v="2026-05-15T12:00:00"/>
    <m/>
    <m/>
  </r>
  <r>
    <n v="351009"/>
    <s v="Xã Đức Phong"/>
    <n v="3226"/>
    <s v="Huyện Mộ Đức"/>
    <n v="242"/>
    <x v="59"/>
    <s v="TTB"/>
    <x v="5"/>
    <x v="1"/>
    <m/>
    <m/>
    <d v="2026-05-15T12:00:00"/>
    <m/>
    <m/>
  </r>
  <r>
    <n v="351010"/>
    <s v="Xã Đức Phú"/>
    <n v="3226"/>
    <s v="Huyện Mộ Đức"/>
    <n v="242"/>
    <x v="59"/>
    <s v="TTB"/>
    <x v="5"/>
    <x v="1"/>
    <m/>
    <m/>
    <d v="2026-05-15T12:00:00"/>
    <m/>
    <m/>
  </r>
  <r>
    <n v="351011"/>
    <s v="Xã Đức Tân"/>
    <n v="3226"/>
    <s v="Huyện Mộ Đức"/>
    <n v="242"/>
    <x v="59"/>
    <s v="TTB"/>
    <x v="5"/>
    <x v="1"/>
    <m/>
    <m/>
    <d v="2026-05-15T12:00:00"/>
    <m/>
    <m/>
  </r>
  <r>
    <n v="351012"/>
    <s v="Xã Đức Thắng"/>
    <n v="3226"/>
    <s v="Huyện Mộ Đức"/>
    <n v="242"/>
    <x v="59"/>
    <s v="TTB"/>
    <x v="5"/>
    <x v="1"/>
    <m/>
    <m/>
    <d v="2026-05-15T12:00:00"/>
    <m/>
    <m/>
  </r>
  <r>
    <n v="351013"/>
    <s v="Xã Đức Thạnh"/>
    <n v="3226"/>
    <s v="Huyện Mộ Đức"/>
    <n v="242"/>
    <x v="59"/>
    <s v="TTB"/>
    <x v="5"/>
    <x v="1"/>
    <m/>
    <m/>
    <d v="2026-05-15T12:00:00"/>
    <m/>
    <m/>
  </r>
  <r>
    <n v="91589"/>
    <s v="Xã Thắng Lợi"/>
    <n v="3226"/>
    <s v="Huyện Mộ Đức"/>
    <n v="242"/>
    <x v="59"/>
    <s v="TTB"/>
    <x v="5"/>
    <x v="1"/>
    <m/>
    <m/>
    <d v="2026-05-15T12:00:00"/>
    <m/>
    <m/>
  </r>
  <r>
    <n v="350801"/>
    <s v="Thị trấn Chợ Chùa"/>
    <n v="1988"/>
    <s v="Huyện Nghĩa Hành"/>
    <n v="242"/>
    <x v="59"/>
    <s v="TTB"/>
    <x v="5"/>
    <x v="1"/>
    <m/>
    <m/>
    <d v="2026-05-15T12:00:00"/>
    <m/>
    <m/>
  </r>
  <r>
    <n v="350802"/>
    <s v="Xã Hành Đức"/>
    <n v="1988"/>
    <s v="Huyện Nghĩa Hành"/>
    <n v="242"/>
    <x v="59"/>
    <s v="TTB"/>
    <x v="5"/>
    <x v="1"/>
    <m/>
    <m/>
    <d v="2026-05-15T12:00:00"/>
    <m/>
    <m/>
  </r>
  <r>
    <n v="350803"/>
    <s v="Xã Hành Dũng"/>
    <n v="1988"/>
    <s v="Huyện Nghĩa Hành"/>
    <n v="242"/>
    <x v="59"/>
    <s v="TTB"/>
    <x v="5"/>
    <x v="1"/>
    <m/>
    <m/>
    <d v="2026-05-15T12:00:00"/>
    <m/>
    <m/>
  </r>
  <r>
    <n v="350804"/>
    <s v="Xã Hành Minh"/>
    <n v="1988"/>
    <s v="Huyện Nghĩa Hành"/>
    <n v="242"/>
    <x v="59"/>
    <s v="TTB"/>
    <x v="5"/>
    <x v="1"/>
    <m/>
    <m/>
    <d v="2026-05-15T12:00:00"/>
    <m/>
    <m/>
  </r>
  <r>
    <n v="350805"/>
    <s v="Xã Hành Nhân"/>
    <n v="1988"/>
    <s v="Huyện Nghĩa Hành"/>
    <n v="242"/>
    <x v="59"/>
    <s v="TTB"/>
    <x v="5"/>
    <x v="1"/>
    <m/>
    <m/>
    <d v="2026-05-15T12:00:00"/>
    <m/>
    <m/>
  </r>
  <r>
    <n v="350806"/>
    <s v="Xã Hành Phước"/>
    <n v="1988"/>
    <s v="Huyện Nghĩa Hành"/>
    <n v="242"/>
    <x v="59"/>
    <s v="TTB"/>
    <x v="5"/>
    <x v="1"/>
    <m/>
    <m/>
    <d v="2026-05-15T12:00:00"/>
    <m/>
    <m/>
  </r>
  <r>
    <n v="350807"/>
    <s v="Xã Hành Thiện"/>
    <n v="1988"/>
    <s v="Huyện Nghĩa Hành"/>
    <n v="242"/>
    <x v="59"/>
    <s v="TTB"/>
    <x v="5"/>
    <x v="1"/>
    <m/>
    <m/>
    <d v="2026-05-15T12:00:00"/>
    <m/>
    <m/>
  </r>
  <r>
    <n v="350808"/>
    <s v="Xã Hành Thịnh"/>
    <n v="1988"/>
    <s v="Huyện Nghĩa Hành"/>
    <n v="242"/>
    <x v="59"/>
    <s v="TTB"/>
    <x v="5"/>
    <x v="1"/>
    <m/>
    <m/>
    <d v="2026-05-15T12:00:00"/>
    <m/>
    <m/>
  </r>
  <r>
    <n v="350809"/>
    <s v="Xã Hành Thuận"/>
    <n v="1988"/>
    <s v="Huyện Nghĩa Hành"/>
    <n v="242"/>
    <x v="59"/>
    <s v="TTB"/>
    <x v="5"/>
    <x v="1"/>
    <m/>
    <m/>
    <d v="2026-05-15T12:00:00"/>
    <m/>
    <m/>
  </r>
  <r>
    <n v="350810"/>
    <s v="Xã Hành Tín  Đông"/>
    <n v="1988"/>
    <s v="Huyện Nghĩa Hành"/>
    <n v="242"/>
    <x v="59"/>
    <s v="TTB"/>
    <x v="5"/>
    <x v="1"/>
    <m/>
    <m/>
    <d v="2026-05-15T12:00:00"/>
    <m/>
    <m/>
  </r>
  <r>
    <n v="350811"/>
    <s v="Xã Hành Tín Tây"/>
    <n v="1988"/>
    <s v="Huyện Nghĩa Hành"/>
    <n v="242"/>
    <x v="59"/>
    <s v="TTB"/>
    <x v="5"/>
    <x v="1"/>
    <m/>
    <m/>
    <d v="2026-05-15T12:00:00"/>
    <m/>
    <m/>
  </r>
  <r>
    <n v="350812"/>
    <s v="Xã Hành Trung"/>
    <n v="1988"/>
    <s v="Huyện Nghĩa Hành"/>
    <n v="242"/>
    <x v="59"/>
    <s v="TTB"/>
    <x v="5"/>
    <x v="1"/>
    <m/>
    <m/>
    <d v="2026-05-15T12:00:00"/>
    <m/>
    <m/>
  </r>
  <r>
    <n v="350601"/>
    <s v="Thị trấn Di Lăng"/>
    <n v="2210"/>
    <s v="Huyện Sơn Hà"/>
    <n v="242"/>
    <x v="59"/>
    <s v="TTB"/>
    <x v="5"/>
    <x v="1"/>
    <m/>
    <m/>
    <d v="2026-05-15T12:00:00"/>
    <m/>
    <m/>
  </r>
  <r>
    <n v="350602"/>
    <s v="Xã Sơn Ba"/>
    <n v="2210"/>
    <s v="Huyện Sơn Hà"/>
    <n v="242"/>
    <x v="59"/>
    <s v="TTB"/>
    <x v="5"/>
    <x v="1"/>
    <m/>
    <m/>
    <d v="2026-05-15T12:00:00"/>
    <m/>
    <m/>
  </r>
  <r>
    <n v="350603"/>
    <s v="Xã Sơn Bao"/>
    <n v="2210"/>
    <s v="Huyện Sơn Hà"/>
    <n v="242"/>
    <x v="59"/>
    <s v="TTB"/>
    <x v="5"/>
    <x v="1"/>
    <m/>
    <m/>
    <d v="2026-05-15T12:00:00"/>
    <m/>
    <m/>
  </r>
  <r>
    <n v="350604"/>
    <s v="Xã Sơn Cao"/>
    <n v="2210"/>
    <s v="Huyện Sơn Hà"/>
    <n v="242"/>
    <x v="59"/>
    <s v="TTB"/>
    <x v="5"/>
    <x v="1"/>
    <m/>
    <m/>
    <d v="2026-05-15T12:00:00"/>
    <m/>
    <m/>
  </r>
  <r>
    <n v="350605"/>
    <s v="Xã Sơn Giang"/>
    <n v="2210"/>
    <s v="Huyện Sơn Hà"/>
    <n v="242"/>
    <x v="59"/>
    <s v="TTB"/>
    <x v="5"/>
    <x v="1"/>
    <m/>
    <m/>
    <d v="2026-05-15T12:00:00"/>
    <m/>
    <m/>
  </r>
  <r>
    <n v="350606"/>
    <s v="Xã Sơn Hạ"/>
    <n v="2210"/>
    <s v="Huyện Sơn Hà"/>
    <n v="242"/>
    <x v="59"/>
    <s v="TTB"/>
    <x v="5"/>
    <x v="1"/>
    <m/>
    <m/>
    <d v="2026-05-15T12:00:00"/>
    <m/>
    <m/>
  </r>
  <r>
    <n v="350607"/>
    <s v="Xã Sơn Hải"/>
    <n v="2210"/>
    <s v="Huyện Sơn Hà"/>
    <n v="242"/>
    <x v="59"/>
    <s v="TTB"/>
    <x v="5"/>
    <x v="1"/>
    <m/>
    <m/>
    <d v="2026-05-15T12:00:00"/>
    <m/>
    <m/>
  </r>
  <r>
    <n v="350608"/>
    <s v="Xã Sơn Kỳ"/>
    <n v="2210"/>
    <s v="Huyện Sơn Hà"/>
    <n v="242"/>
    <x v="59"/>
    <s v="TTB"/>
    <x v="5"/>
    <x v="1"/>
    <m/>
    <m/>
    <d v="2026-05-15T12:00:00"/>
    <m/>
    <m/>
  </r>
  <r>
    <n v="350609"/>
    <s v="Xã Sơn Linh"/>
    <n v="2210"/>
    <s v="Huyện Sơn Hà"/>
    <n v="242"/>
    <x v="59"/>
    <s v="TTB"/>
    <x v="5"/>
    <x v="1"/>
    <m/>
    <m/>
    <d v="2026-05-15T12:00:00"/>
    <m/>
    <m/>
  </r>
  <r>
    <n v="350610"/>
    <s v="Xã Sơn Nham"/>
    <n v="2210"/>
    <s v="Huyện Sơn Hà"/>
    <n v="242"/>
    <x v="59"/>
    <s v="TTB"/>
    <x v="5"/>
    <x v="1"/>
    <m/>
    <m/>
    <d v="2026-05-15T12:00:00"/>
    <m/>
    <m/>
  </r>
  <r>
    <n v="350611"/>
    <s v="Xã Sơn Thành"/>
    <n v="2210"/>
    <s v="Huyện Sơn Hà"/>
    <n v="242"/>
    <x v="59"/>
    <s v="TTB"/>
    <x v="5"/>
    <x v="1"/>
    <m/>
    <m/>
    <d v="2026-05-15T12:00:00"/>
    <m/>
    <m/>
  </r>
  <r>
    <n v="350612"/>
    <s v="Xã Sơn Thượng"/>
    <n v="2210"/>
    <s v="Huyện Sơn Hà"/>
    <n v="242"/>
    <x v="59"/>
    <s v="TTB"/>
    <x v="5"/>
    <x v="1"/>
    <m/>
    <m/>
    <d v="2026-05-15T12:00:00"/>
    <m/>
    <m/>
  </r>
  <r>
    <n v="350613"/>
    <s v="Xã Sơn Thủy"/>
    <n v="2210"/>
    <s v="Huyện Sơn Hà"/>
    <n v="242"/>
    <x v="59"/>
    <s v="TTB"/>
    <x v="5"/>
    <x v="1"/>
    <m/>
    <m/>
    <d v="2026-05-15T12:00:00"/>
    <m/>
    <m/>
  </r>
  <r>
    <n v="350614"/>
    <s v="Xã Sơn Trung"/>
    <n v="2210"/>
    <s v="Huyện Sơn Hà"/>
    <n v="242"/>
    <x v="59"/>
    <s v="TTB"/>
    <x v="5"/>
    <x v="1"/>
    <m/>
    <m/>
    <d v="2026-05-15T12:00:00"/>
    <m/>
    <m/>
  </r>
  <r>
    <n v="351301"/>
    <s v="Xã Sơn Bua"/>
    <n v="3270"/>
    <s v="Huyện Sơn Tây"/>
    <n v="242"/>
    <x v="59"/>
    <s v="TTB"/>
    <x v="5"/>
    <x v="1"/>
    <m/>
    <m/>
    <d v="2026-05-15T12:00:00"/>
    <m/>
    <m/>
  </r>
  <r>
    <n v="351302"/>
    <s v="Xã Sơn Dung"/>
    <n v="3270"/>
    <s v="Huyện Sơn Tây"/>
    <n v="242"/>
    <x v="59"/>
    <s v="TTB"/>
    <x v="5"/>
    <x v="1"/>
    <m/>
    <m/>
    <d v="2026-05-15T12:00:00"/>
    <m/>
    <m/>
  </r>
  <r>
    <n v="351303"/>
    <s v="Xã Sơn Lập"/>
    <n v="3270"/>
    <s v="Huyện Sơn Tây"/>
    <n v="242"/>
    <x v="59"/>
    <s v="TTB"/>
    <x v="5"/>
    <x v="1"/>
    <m/>
    <m/>
    <d v="2026-05-15T12:00:00"/>
    <m/>
    <m/>
  </r>
  <r>
    <n v="351304"/>
    <s v="Xã Sơn Liên"/>
    <n v="3270"/>
    <s v="Huyện Sơn Tây"/>
    <n v="242"/>
    <x v="59"/>
    <s v="TTB"/>
    <x v="5"/>
    <x v="1"/>
    <m/>
    <m/>
    <d v="2026-05-15T12:00:00"/>
    <m/>
    <m/>
  </r>
  <r>
    <n v="351305"/>
    <s v="Xã Sơn Long"/>
    <n v="3270"/>
    <s v="Huyện Sơn Tây"/>
    <n v="242"/>
    <x v="59"/>
    <s v="TTB"/>
    <x v="5"/>
    <x v="1"/>
    <m/>
    <m/>
    <d v="2026-05-15T12:00:00"/>
    <m/>
    <m/>
  </r>
  <r>
    <n v="351306"/>
    <s v="Xã Sơn Màu"/>
    <n v="3270"/>
    <s v="Huyện Sơn Tây"/>
    <n v="242"/>
    <x v="59"/>
    <s v="TTB"/>
    <x v="5"/>
    <x v="1"/>
    <m/>
    <m/>
    <d v="2026-05-15T12:00:00"/>
    <m/>
    <m/>
  </r>
  <r>
    <n v="351307"/>
    <s v="Xã Sơn Mùa"/>
    <n v="3270"/>
    <s v="Huyện Sơn Tây"/>
    <n v="242"/>
    <x v="59"/>
    <s v="TTB"/>
    <x v="5"/>
    <x v="1"/>
    <m/>
    <m/>
    <d v="2026-05-15T12:00:00"/>
    <m/>
    <m/>
  </r>
  <r>
    <n v="351308"/>
    <s v="Xã Sơn Tân"/>
    <n v="3270"/>
    <s v="Huyện Sơn Tây"/>
    <n v="242"/>
    <x v="59"/>
    <s v="TTB"/>
    <x v="5"/>
    <x v="1"/>
    <m/>
    <m/>
    <d v="2026-05-15T12:00:00"/>
    <m/>
    <m/>
  </r>
  <r>
    <n v="351309"/>
    <s v="Xã Sơn Tinh"/>
    <n v="3270"/>
    <s v="Huyện Sơn Tây"/>
    <n v="242"/>
    <x v="59"/>
    <s v="TTB"/>
    <x v="5"/>
    <x v="1"/>
    <m/>
    <m/>
    <d v="2026-05-15T12:00:00"/>
    <m/>
    <m/>
  </r>
  <r>
    <n v="90784"/>
    <s v="Xã Sơn Hải"/>
    <n v="1737"/>
    <s v="Huyện Sơn Tịnh"/>
    <n v="242"/>
    <x v="59"/>
    <s v="TTB"/>
    <x v="5"/>
    <x v="1"/>
    <m/>
    <m/>
    <d v="2026-05-15T12:00:00"/>
    <m/>
    <m/>
  </r>
  <r>
    <n v="90786"/>
    <s v="Xã Sơn Hòa"/>
    <n v="1737"/>
    <s v="Huyện Sơn Tịnh"/>
    <n v="242"/>
    <x v="59"/>
    <s v="TTB"/>
    <x v="5"/>
    <x v="1"/>
    <m/>
    <m/>
    <d v="2026-05-15T12:00:00"/>
    <m/>
    <m/>
  </r>
  <r>
    <n v="90785"/>
    <s v="Xã Sơn Hội"/>
    <n v="1737"/>
    <s v="Huyện Sơn Tịnh"/>
    <n v="242"/>
    <x v="59"/>
    <s v="TTB"/>
    <x v="5"/>
    <x v="1"/>
    <m/>
    <m/>
    <d v="2026-05-15T12:00:00"/>
    <m/>
    <m/>
  </r>
  <r>
    <n v="90783"/>
    <s v="Xã Sơn Mỹ"/>
    <n v="1737"/>
    <s v="Huyện Sơn Tịnh"/>
    <n v="242"/>
    <x v="59"/>
    <s v="TTB"/>
    <x v="5"/>
    <x v="1"/>
    <m/>
    <m/>
    <d v="2026-05-15T12:00:00"/>
    <m/>
    <m/>
  </r>
  <r>
    <n v="90782"/>
    <s v="Xã Sơn Quang"/>
    <n v="1737"/>
    <s v="Huyện Sơn Tịnh"/>
    <n v="242"/>
    <x v="59"/>
    <s v="TTB"/>
    <x v="5"/>
    <x v="1"/>
    <m/>
    <m/>
    <d v="2026-05-15T12:00:00"/>
    <m/>
    <m/>
  </r>
  <r>
    <n v="90781"/>
    <s v="Xã Sơn Thành"/>
    <n v="1737"/>
    <s v="Huyện Sơn Tịnh"/>
    <n v="242"/>
    <x v="59"/>
    <s v="TTB"/>
    <x v="5"/>
    <x v="1"/>
    <m/>
    <m/>
    <d v="2026-05-15T12:00:00"/>
    <m/>
    <m/>
  </r>
  <r>
    <n v="350501"/>
    <s v="Xã Tịnh Bắc"/>
    <n v="1737"/>
    <s v="Huyện Sơn Tịnh"/>
    <n v="242"/>
    <x v="59"/>
    <s v="TTB"/>
    <x v="5"/>
    <x v="1"/>
    <m/>
    <m/>
    <d v="2026-05-15T12:00:00"/>
    <m/>
    <m/>
  </r>
  <r>
    <n v="350502"/>
    <s v="Xã Tịnh Bình"/>
    <n v="1737"/>
    <s v="Huyện Sơn Tịnh"/>
    <n v="242"/>
    <x v="59"/>
    <s v="TTB"/>
    <x v="5"/>
    <x v="1"/>
    <m/>
    <m/>
    <d v="2026-05-15T12:00:00"/>
    <m/>
    <m/>
  </r>
  <r>
    <n v="350503"/>
    <s v="Xã Tịnh Đông"/>
    <n v="1737"/>
    <s v="Huyện Sơn Tịnh"/>
    <n v="242"/>
    <x v="59"/>
    <s v="TTB"/>
    <x v="5"/>
    <x v="1"/>
    <m/>
    <m/>
    <d v="2026-05-15T12:00:00"/>
    <m/>
    <m/>
  </r>
  <r>
    <n v="350504"/>
    <s v="Xã Tịnh Giang"/>
    <n v="1737"/>
    <s v="Huyện Sơn Tịnh"/>
    <n v="242"/>
    <x v="59"/>
    <s v="TTB"/>
    <x v="5"/>
    <x v="1"/>
    <m/>
    <m/>
    <d v="2026-05-15T12:00:00"/>
    <m/>
    <m/>
  </r>
  <r>
    <n v="350505"/>
    <s v="Xã Tịnh Hà"/>
    <n v="1737"/>
    <s v="Huyện Sơn Tịnh"/>
    <n v="242"/>
    <x v="59"/>
    <s v="TTB"/>
    <x v="5"/>
    <x v="1"/>
    <m/>
    <m/>
    <d v="2026-05-15T12:00:00"/>
    <m/>
    <m/>
  </r>
  <r>
    <n v="350506"/>
    <s v="Xã Tịnh Hiệp"/>
    <n v="1737"/>
    <s v="Huyện Sơn Tịnh"/>
    <n v="242"/>
    <x v="59"/>
    <s v="TTB"/>
    <x v="5"/>
    <x v="1"/>
    <m/>
    <m/>
    <d v="2026-05-15T12:00:00"/>
    <m/>
    <m/>
  </r>
  <r>
    <n v="350507"/>
    <s v="Xã Tịnh Minh"/>
    <n v="1737"/>
    <s v="Huyện Sơn Tịnh"/>
    <n v="242"/>
    <x v="59"/>
    <s v="TTB"/>
    <x v="5"/>
    <x v="1"/>
    <m/>
    <m/>
    <d v="2026-05-15T12:00:00"/>
    <m/>
    <m/>
  </r>
  <r>
    <n v="350508"/>
    <s v="Xã Tịnh Phong"/>
    <n v="1737"/>
    <s v="Huyện Sơn Tịnh"/>
    <n v="242"/>
    <x v="59"/>
    <s v="TTB"/>
    <x v="5"/>
    <x v="1"/>
    <m/>
    <m/>
    <d v="2026-05-15T12:00:00"/>
    <m/>
    <m/>
  </r>
  <r>
    <n v="350509"/>
    <s v="Xã Tịnh Sơn"/>
    <n v="1737"/>
    <s v="Huyện Sơn Tịnh"/>
    <n v="242"/>
    <x v="59"/>
    <s v="TTB"/>
    <x v="5"/>
    <x v="1"/>
    <m/>
    <m/>
    <d v="2026-05-15T12:00:00"/>
    <m/>
    <m/>
  </r>
  <r>
    <n v="350510"/>
    <s v="Xã Tịnh Thọ"/>
    <n v="1737"/>
    <s v="Huyện Sơn Tịnh"/>
    <n v="242"/>
    <x v="59"/>
    <s v="TTB"/>
    <x v="5"/>
    <x v="1"/>
    <m/>
    <m/>
    <d v="2026-05-15T12:00:00"/>
    <m/>
    <m/>
  </r>
  <r>
    <n v="350511"/>
    <s v="Xã Tịnh Trà"/>
    <n v="1737"/>
    <s v="Huyện Sơn Tịnh"/>
    <n v="242"/>
    <x v="59"/>
    <s v="TTB"/>
    <x v="5"/>
    <x v="1"/>
    <m/>
    <m/>
    <d v="2026-05-15T12:00:00"/>
    <m/>
    <m/>
  </r>
  <r>
    <n v="351401"/>
    <s v="Xã Trà Khê"/>
    <n v="2222"/>
    <s v="Huyện Tây Trà"/>
    <n v="242"/>
    <x v="59"/>
    <s v="TTB"/>
    <x v="5"/>
    <x v="1"/>
    <m/>
    <m/>
    <d v="2026-05-15T12:00:00"/>
    <m/>
    <m/>
  </r>
  <r>
    <n v="351402"/>
    <s v="Xã Trà Lãnh"/>
    <n v="2222"/>
    <s v="Huyện Tây Trà"/>
    <n v="242"/>
    <x v="59"/>
    <s v="TTB"/>
    <x v="5"/>
    <x v="1"/>
    <m/>
    <m/>
    <d v="2026-05-15T12:00:00"/>
    <m/>
    <m/>
  </r>
  <r>
    <n v="351403"/>
    <s v="Xã Trà Nham"/>
    <n v="2222"/>
    <s v="Huyện Tây Trà"/>
    <n v="242"/>
    <x v="59"/>
    <s v="TTB"/>
    <x v="5"/>
    <x v="1"/>
    <m/>
    <m/>
    <d v="2026-05-15T12:00:00"/>
    <m/>
    <m/>
  </r>
  <r>
    <n v="351404"/>
    <s v="Xã Trà Phong"/>
    <n v="2222"/>
    <s v="Huyện Tây Trà"/>
    <n v="242"/>
    <x v="59"/>
    <s v="TTB"/>
    <x v="5"/>
    <x v="1"/>
    <m/>
    <m/>
    <d v="2026-05-15T12:00:00"/>
    <m/>
    <m/>
  </r>
  <r>
    <n v="351405"/>
    <s v="Xã Trà Quân"/>
    <n v="2222"/>
    <s v="Huyện Tây Trà"/>
    <n v="242"/>
    <x v="59"/>
    <s v="TTB"/>
    <x v="5"/>
    <x v="1"/>
    <m/>
    <m/>
    <d v="2026-05-15T12:00:00"/>
    <m/>
    <m/>
  </r>
  <r>
    <n v="351406"/>
    <s v="Xã Trà Thanh"/>
    <n v="2222"/>
    <s v="Huyện Tây Trà"/>
    <n v="242"/>
    <x v="59"/>
    <s v="TTB"/>
    <x v="5"/>
    <x v="1"/>
    <m/>
    <m/>
    <d v="2026-05-15T12:00:00"/>
    <m/>
    <m/>
  </r>
  <r>
    <n v="351407"/>
    <s v="Xã Trà Thọ"/>
    <n v="2222"/>
    <s v="Huyện Tây Trà"/>
    <n v="242"/>
    <x v="59"/>
    <s v="TTB"/>
    <x v="5"/>
    <x v="1"/>
    <m/>
    <m/>
    <d v="2026-05-15T12:00:00"/>
    <m/>
    <m/>
  </r>
  <r>
    <n v="351408"/>
    <s v="Xã Trà Trung"/>
    <n v="2222"/>
    <s v="Huyện Tây Trà"/>
    <n v="242"/>
    <x v="59"/>
    <s v="TTB"/>
    <x v="5"/>
    <x v="1"/>
    <m/>
    <m/>
    <d v="2026-05-15T12:00:00"/>
    <m/>
    <m/>
  </r>
  <r>
    <n v="351409"/>
    <s v="Xã Trà Xinh"/>
    <n v="2222"/>
    <s v="Huyện Tây Trà"/>
    <n v="242"/>
    <x v="59"/>
    <s v="TTB"/>
    <x v="5"/>
    <x v="1"/>
    <m/>
    <m/>
    <d v="2026-05-15T12:00:00"/>
    <m/>
    <m/>
  </r>
  <r>
    <n v="350401"/>
    <s v="Thị trấn Trà Xuân"/>
    <n v="3304"/>
    <s v="Huyện Trà Bồng"/>
    <n v="242"/>
    <x v="59"/>
    <s v="TTB"/>
    <x v="5"/>
    <x v="1"/>
    <m/>
    <m/>
    <d v="2026-05-15T12:00:00"/>
    <m/>
    <m/>
  </r>
  <r>
    <n v="800297"/>
    <s v="Xã Hương Trà"/>
    <n v="3304"/>
    <s v="Huyện Trà Bồng"/>
    <n v="242"/>
    <x v="59"/>
    <s v="TTB"/>
    <x v="5"/>
    <x v="1"/>
    <m/>
    <m/>
    <d v="2026-05-15T12:00:00"/>
    <m/>
    <m/>
  </r>
  <r>
    <n v="800295"/>
    <s v="Xã Sơn Trà"/>
    <n v="3304"/>
    <s v="Huyện Trà Bồng"/>
    <n v="242"/>
    <x v="59"/>
    <s v="TTB"/>
    <x v="5"/>
    <x v="1"/>
    <m/>
    <m/>
    <d v="2026-05-15T12:00:00"/>
    <m/>
    <m/>
  </r>
  <r>
    <n v="350402"/>
    <s v="Xã Trà Bình"/>
    <n v="3304"/>
    <s v="Huyện Trà Bồng"/>
    <n v="242"/>
    <x v="59"/>
    <s v="TTB"/>
    <x v="5"/>
    <x v="1"/>
    <m/>
    <m/>
    <d v="2026-05-15T12:00:00"/>
    <m/>
    <m/>
  </r>
  <r>
    <n v="350403"/>
    <s v="Xã Trà Bùi"/>
    <n v="3304"/>
    <s v="Huyện Trà Bồng"/>
    <n v="242"/>
    <x v="59"/>
    <s v="TTB"/>
    <x v="5"/>
    <x v="1"/>
    <m/>
    <m/>
    <d v="2026-05-15T12:00:00"/>
    <m/>
    <m/>
  </r>
  <r>
    <n v="350404"/>
    <s v="Xã Trà Giang"/>
    <n v="3304"/>
    <s v="Huyện Trà Bồng"/>
    <n v="242"/>
    <x v="59"/>
    <s v="TTB"/>
    <x v="5"/>
    <x v="1"/>
    <m/>
    <m/>
    <d v="2026-05-15T12:00:00"/>
    <m/>
    <m/>
  </r>
  <r>
    <n v="350405"/>
    <s v="Xã Trà Hiệp"/>
    <n v="3304"/>
    <s v="Huyện Trà Bồng"/>
    <n v="242"/>
    <x v="59"/>
    <s v="TTB"/>
    <x v="5"/>
    <x v="1"/>
    <m/>
    <m/>
    <d v="2026-05-15T12:00:00"/>
    <m/>
    <m/>
  </r>
  <r>
    <n v="350406"/>
    <s v="Xã Trà Lâm"/>
    <n v="3304"/>
    <s v="Huyện Trà Bồng"/>
    <n v="242"/>
    <x v="59"/>
    <s v="TTB"/>
    <x v="5"/>
    <x v="1"/>
    <m/>
    <m/>
    <d v="2026-05-15T12:00:00"/>
    <m/>
    <m/>
  </r>
  <r>
    <n v="800296"/>
    <s v="Xã Trà Phong"/>
    <n v="3304"/>
    <s v="Huyện Trà Bồng"/>
    <n v="242"/>
    <x v="59"/>
    <s v="TTB"/>
    <x v="5"/>
    <x v="1"/>
    <m/>
    <m/>
    <d v="2026-05-15T12:00:00"/>
    <m/>
    <m/>
  </r>
  <r>
    <n v="350407"/>
    <s v="Xã Trà Phú"/>
    <n v="3304"/>
    <s v="Huyện Trà Bồng"/>
    <n v="242"/>
    <x v="59"/>
    <s v="TTB"/>
    <x v="5"/>
    <x v="1"/>
    <m/>
    <m/>
    <d v="2026-05-15T12:00:00"/>
    <m/>
    <m/>
  </r>
  <r>
    <n v="350408"/>
    <s v="Xã Trà Sơn"/>
    <n v="3304"/>
    <s v="Huyện Trà Bồng"/>
    <n v="242"/>
    <x v="59"/>
    <s v="TTB"/>
    <x v="5"/>
    <x v="1"/>
    <m/>
    <m/>
    <d v="2026-05-15T12:00:00"/>
    <m/>
    <m/>
  </r>
  <r>
    <n v="350409"/>
    <s v="Xã Trà Tân"/>
    <n v="3304"/>
    <s v="Huyện Trà Bồng"/>
    <n v="242"/>
    <x v="59"/>
    <s v="TTB"/>
    <x v="5"/>
    <x v="1"/>
    <m/>
    <m/>
    <d v="2026-05-15T12:00:00"/>
    <m/>
    <m/>
  </r>
  <r>
    <n v="800299"/>
    <s v="Xã Trà Tây"/>
    <n v="3304"/>
    <s v="Huyện Trà Bồng"/>
    <n v="242"/>
    <x v="59"/>
    <s v="TTB"/>
    <x v="5"/>
    <x v="1"/>
    <m/>
    <m/>
    <d v="2026-05-15T12:00:00"/>
    <m/>
    <m/>
  </r>
  <r>
    <n v="800294"/>
    <s v="Xã Trà Thanh"/>
    <n v="3304"/>
    <s v="Huyện Trà Bồng"/>
    <n v="242"/>
    <x v="59"/>
    <s v="TTB"/>
    <x v="5"/>
    <x v="1"/>
    <m/>
    <m/>
    <d v="2026-05-15T12:00:00"/>
    <m/>
    <m/>
  </r>
  <r>
    <n v="350410"/>
    <s v="Xã Trà Thủy"/>
    <n v="3304"/>
    <s v="Huyện Trà Bồng"/>
    <n v="242"/>
    <x v="59"/>
    <s v="TTB"/>
    <x v="5"/>
    <x v="1"/>
    <m/>
    <m/>
    <d v="2026-05-15T12:00:00"/>
    <m/>
    <m/>
  </r>
  <r>
    <n v="800298"/>
    <s v="Xã Trà Xinh"/>
    <n v="3304"/>
    <s v="Huyện Trà Bồng"/>
    <n v="242"/>
    <x v="59"/>
    <s v="TTB"/>
    <x v="5"/>
    <x v="1"/>
    <m/>
    <m/>
    <d v="2026-05-15T12:00:00"/>
    <m/>
    <m/>
  </r>
  <r>
    <n v="350701"/>
    <s v="Thị trấn La Hà"/>
    <n v="1738"/>
    <s v="Huyện Tư Nghĩa"/>
    <n v="242"/>
    <x v="59"/>
    <s v="TTB"/>
    <x v="5"/>
    <x v="0"/>
    <n v="15000"/>
    <m/>
    <d v="2026-05-15T12:00:00"/>
    <s v="24/03/2025"/>
    <m/>
  </r>
  <r>
    <n v="350702"/>
    <s v="Thị trấn Sông Vệ"/>
    <n v="1738"/>
    <s v="Huyện Tư Nghĩa"/>
    <n v="242"/>
    <x v="59"/>
    <s v="TTB"/>
    <x v="5"/>
    <x v="1"/>
    <m/>
    <m/>
    <d v="2026-05-15T12:00:00"/>
    <m/>
    <m/>
  </r>
  <r>
    <n v="350703"/>
    <s v="Xã Nghĩa Điền"/>
    <n v="1738"/>
    <s v="Huyện Tư Nghĩa"/>
    <n v="242"/>
    <x v="59"/>
    <s v="TTB"/>
    <x v="5"/>
    <x v="1"/>
    <m/>
    <m/>
    <d v="2026-05-15T12:00:00"/>
    <m/>
    <m/>
  </r>
  <r>
    <n v="350704"/>
    <s v="Xã Nghĩa Hiệp"/>
    <n v="1738"/>
    <s v="Huyện Tư Nghĩa"/>
    <n v="242"/>
    <x v="59"/>
    <s v="TTB"/>
    <x v="5"/>
    <x v="1"/>
    <m/>
    <m/>
    <d v="2026-05-15T12:00:00"/>
    <m/>
    <m/>
  </r>
  <r>
    <n v="350705"/>
    <s v="Xã Nghĩa Hòa"/>
    <n v="1738"/>
    <s v="Huyện Tư Nghĩa"/>
    <n v="242"/>
    <x v="59"/>
    <s v="TTB"/>
    <x v="5"/>
    <x v="1"/>
    <m/>
    <m/>
    <d v="2026-05-15T12:00:00"/>
    <m/>
    <m/>
  </r>
  <r>
    <n v="350706"/>
    <s v="Xã Nghĩa Kỳ"/>
    <n v="1738"/>
    <s v="Huyện Tư Nghĩa"/>
    <n v="242"/>
    <x v="59"/>
    <s v="TTB"/>
    <x v="5"/>
    <x v="1"/>
    <m/>
    <m/>
    <d v="2026-05-15T12:00:00"/>
    <m/>
    <m/>
  </r>
  <r>
    <n v="350707"/>
    <s v="Xã Nghĩa Lâm"/>
    <n v="1738"/>
    <s v="Huyện Tư Nghĩa"/>
    <n v="242"/>
    <x v="59"/>
    <s v="TTB"/>
    <x v="5"/>
    <x v="1"/>
    <m/>
    <m/>
    <d v="2026-05-15T12:00:00"/>
    <m/>
    <m/>
  </r>
  <r>
    <n v="350708"/>
    <s v="Xã Nghĩa Mỹ"/>
    <n v="1738"/>
    <s v="Huyện Tư Nghĩa"/>
    <n v="242"/>
    <x v="59"/>
    <s v="TTB"/>
    <x v="5"/>
    <x v="1"/>
    <m/>
    <m/>
    <d v="2026-05-15T12:00:00"/>
    <m/>
    <m/>
  </r>
  <r>
    <n v="350709"/>
    <s v="Xã Nghĩa Phương"/>
    <n v="1738"/>
    <s v="Huyện Tư Nghĩa"/>
    <n v="242"/>
    <x v="59"/>
    <s v="TTB"/>
    <x v="5"/>
    <x v="1"/>
    <m/>
    <m/>
    <d v="2026-05-15T12:00:00"/>
    <m/>
    <m/>
  </r>
  <r>
    <n v="350710"/>
    <s v="Xã Nghĩa Sơn"/>
    <n v="1738"/>
    <s v="Huyện Tư Nghĩa"/>
    <n v="242"/>
    <x v="59"/>
    <s v="TTB"/>
    <x v="5"/>
    <x v="1"/>
    <m/>
    <m/>
    <d v="2026-05-15T12:00:00"/>
    <m/>
    <m/>
  </r>
  <r>
    <n v="350711"/>
    <s v="Xã Nghĩa Thắng"/>
    <n v="1738"/>
    <s v="Huyện Tư Nghĩa"/>
    <n v="242"/>
    <x v="59"/>
    <s v="TTB"/>
    <x v="5"/>
    <x v="1"/>
    <m/>
    <m/>
    <d v="2026-05-15T12:00:00"/>
    <m/>
    <m/>
  </r>
  <r>
    <n v="350712"/>
    <s v="Xã Nghĩa Thọ"/>
    <n v="1738"/>
    <s v="Huyện Tư Nghĩa"/>
    <n v="242"/>
    <x v="59"/>
    <s v="TTB"/>
    <x v="5"/>
    <x v="1"/>
    <m/>
    <m/>
    <d v="2026-05-15T12:00:00"/>
    <m/>
    <m/>
  </r>
  <r>
    <n v="350713"/>
    <s v="Xã Nghĩa Thuận"/>
    <n v="1738"/>
    <s v="Huyện Tư Nghĩa"/>
    <n v="242"/>
    <x v="59"/>
    <s v="TTB"/>
    <x v="5"/>
    <x v="1"/>
    <m/>
    <m/>
    <d v="2026-05-15T12:00:00"/>
    <m/>
    <m/>
  </r>
  <r>
    <n v="350714"/>
    <s v="Xã Nghĩa Thương"/>
    <n v="1738"/>
    <s v="Huyện Tư Nghĩa"/>
    <n v="242"/>
    <x v="59"/>
    <s v="TTB"/>
    <x v="5"/>
    <x v="1"/>
    <m/>
    <m/>
    <d v="2026-05-15T12:00:00"/>
    <m/>
    <m/>
  </r>
  <r>
    <n v="350715"/>
    <s v="Xã Nghĩa Trung"/>
    <n v="1738"/>
    <s v="Huyện Tư Nghĩa"/>
    <n v="242"/>
    <x v="59"/>
    <s v="TTB"/>
    <x v="5"/>
    <x v="1"/>
    <m/>
    <m/>
    <d v="2026-05-15T12:00:00"/>
    <m/>
    <m/>
  </r>
  <r>
    <n v="350101"/>
    <s v="Phường Chánh Lộ"/>
    <n v="1630"/>
    <s v="Thành phố Quảng Ngãi"/>
    <n v="242"/>
    <x v="59"/>
    <s v="TTB"/>
    <x v="5"/>
    <x v="0"/>
    <n v="15000"/>
    <m/>
    <d v="2026-05-15T12:00:00"/>
    <s v="13/03/2025"/>
    <m/>
  </r>
  <r>
    <n v="350102"/>
    <s v="Phường Lê Hồng Phong"/>
    <n v="1630"/>
    <s v="Thành phố Quảng Ngãi"/>
    <n v="242"/>
    <x v="59"/>
    <s v="TTB"/>
    <x v="5"/>
    <x v="0"/>
    <n v="15000"/>
    <m/>
    <d v="2026-05-15T12:00:00"/>
    <s v="13/03/2025"/>
    <m/>
  </r>
  <r>
    <n v="350103"/>
    <s v="Phường Nghĩa Chánh"/>
    <n v="1630"/>
    <s v="Thành phố Quảng Ngãi"/>
    <n v="242"/>
    <x v="59"/>
    <s v="TTB"/>
    <x v="5"/>
    <x v="0"/>
    <n v="15000"/>
    <m/>
    <d v="2026-05-15T12:00:00"/>
    <s v="13/03/2025"/>
    <m/>
  </r>
  <r>
    <n v="350104"/>
    <s v="Phường Nghĩa Lộ"/>
    <n v="1630"/>
    <s v="Thành phố Quảng Ngãi"/>
    <n v="242"/>
    <x v="59"/>
    <s v="TTB"/>
    <x v="5"/>
    <x v="0"/>
    <n v="15000"/>
    <m/>
    <d v="2026-05-15T12:00:00"/>
    <s v="13/03/2025"/>
    <m/>
  </r>
  <r>
    <n v="350105"/>
    <s v="Phường Nguyễn Nghiêm"/>
    <n v="1630"/>
    <s v="Thành phố Quảng Ngãi"/>
    <n v="242"/>
    <x v="59"/>
    <s v="TTB"/>
    <x v="5"/>
    <x v="0"/>
    <n v="15000"/>
    <m/>
    <d v="2026-05-15T12:00:00"/>
    <s v="13/03/2025"/>
    <m/>
  </r>
  <r>
    <n v="350106"/>
    <s v="Phường Quảng Phú"/>
    <n v="1630"/>
    <s v="Thành phố Quảng Ngãi"/>
    <n v="242"/>
    <x v="59"/>
    <s v="TTB"/>
    <x v="5"/>
    <x v="0"/>
    <n v="15000"/>
    <m/>
    <d v="2026-05-15T12:00:00"/>
    <s v="13/03/2025"/>
    <m/>
  </r>
  <r>
    <n v="350107"/>
    <s v="Phường Trần Hưng Đạo"/>
    <n v="1630"/>
    <s v="Thành phố Quảng Ngãi"/>
    <n v="242"/>
    <x v="59"/>
    <s v="TTB"/>
    <x v="5"/>
    <x v="0"/>
    <n v="15000"/>
    <m/>
    <d v="2026-05-15T12:00:00"/>
    <s v="13/03/2025"/>
    <m/>
  </r>
  <r>
    <n v="350108"/>
    <s v="Phường Trần Phú"/>
    <n v="1630"/>
    <s v="Thành phố Quảng Ngãi"/>
    <n v="242"/>
    <x v="59"/>
    <s v="TTB"/>
    <x v="5"/>
    <x v="0"/>
    <n v="15000"/>
    <m/>
    <d v="2026-05-15T12:00:00"/>
    <s v="13/03/2025"/>
    <m/>
  </r>
  <r>
    <n v="350109"/>
    <s v="Phường Trương Quang Trọng"/>
    <n v="1630"/>
    <s v="Thành phố Quảng Ngãi"/>
    <n v="242"/>
    <x v="59"/>
    <s v="TTB"/>
    <x v="5"/>
    <x v="0"/>
    <n v="15000"/>
    <m/>
    <d v="2026-05-15T12:00:00"/>
    <s v="13/03/2025"/>
    <m/>
  </r>
  <r>
    <n v="91588"/>
    <s v="Xã An Phú"/>
    <n v="1630"/>
    <s v="Thành phố Quảng Ngãi"/>
    <n v="242"/>
    <x v="59"/>
    <s v="TTB"/>
    <x v="5"/>
    <x v="1"/>
    <m/>
    <m/>
    <d v="2026-05-15T12:00:00"/>
    <m/>
    <m/>
  </r>
  <r>
    <n v="350110"/>
    <s v="Xã Nghĩa An"/>
    <n v="1630"/>
    <s v="Thành phố Quảng Ngãi"/>
    <n v="242"/>
    <x v="59"/>
    <s v="TTB"/>
    <x v="5"/>
    <x v="0"/>
    <n v="15000"/>
    <m/>
    <d v="2026-05-15T12:00:00"/>
    <s v="13/03/2025"/>
    <m/>
  </r>
  <r>
    <n v="350111"/>
    <s v="Xã Nghĩa Dõng"/>
    <n v="1630"/>
    <s v="Thành phố Quảng Ngãi"/>
    <n v="242"/>
    <x v="59"/>
    <s v="TTB"/>
    <x v="5"/>
    <x v="0"/>
    <n v="15000"/>
    <m/>
    <d v="2026-05-15T12:00:00"/>
    <s v="13/03/2025"/>
    <m/>
  </r>
  <r>
    <n v="350112"/>
    <s v="Xã Nghĩa Dũng"/>
    <n v="1630"/>
    <s v="Thành phố Quảng Ngãi"/>
    <n v="242"/>
    <x v="59"/>
    <s v="TTB"/>
    <x v="5"/>
    <x v="0"/>
    <n v="15000"/>
    <m/>
    <d v="2026-05-15T12:00:00"/>
    <s v="13/03/2025"/>
    <m/>
  </r>
  <r>
    <n v="350113"/>
    <s v="Xã Nghĩa Hà"/>
    <n v="1630"/>
    <s v="Thành phố Quảng Ngãi"/>
    <n v="242"/>
    <x v="59"/>
    <s v="TTB"/>
    <x v="5"/>
    <x v="0"/>
    <n v="15000"/>
    <m/>
    <d v="2026-05-15T12:00:00"/>
    <s v="13/03/2025"/>
    <m/>
  </r>
  <r>
    <n v="350114"/>
    <s v="Xã Nghĩa Phú"/>
    <n v="1630"/>
    <s v="Thành phố Quảng Ngãi"/>
    <n v="242"/>
    <x v="59"/>
    <s v="TTB"/>
    <x v="5"/>
    <x v="0"/>
    <n v="15000"/>
    <m/>
    <d v="2026-05-15T12:00:00"/>
    <s v="13/03/2025"/>
    <m/>
  </r>
  <r>
    <n v="350115"/>
    <s v="Xã Tịnh An"/>
    <n v="1630"/>
    <s v="Thành phố Quảng Ngãi"/>
    <n v="242"/>
    <x v="59"/>
    <s v="TTB"/>
    <x v="5"/>
    <x v="0"/>
    <n v="15000"/>
    <m/>
    <d v="2026-05-15T12:00:00"/>
    <s v="13/03/2025"/>
    <m/>
  </r>
  <r>
    <n v="350116"/>
    <s v="Xã Tịnh Ấn Đông"/>
    <n v="1630"/>
    <s v="Thành phố Quảng Ngãi"/>
    <n v="242"/>
    <x v="59"/>
    <s v="TTB"/>
    <x v="5"/>
    <x v="0"/>
    <n v="15000"/>
    <m/>
    <d v="2026-05-15T12:00:00"/>
    <s v="13/03/2025"/>
    <m/>
  </r>
  <r>
    <n v="350117"/>
    <s v="Xã Tịnh Ấn Tây"/>
    <n v="1630"/>
    <s v="Thành phố Quảng Ngãi"/>
    <n v="242"/>
    <x v="59"/>
    <s v="TTB"/>
    <x v="5"/>
    <x v="0"/>
    <n v="15000"/>
    <m/>
    <d v="2026-05-15T12:00:00"/>
    <s v="13/03/2025"/>
    <m/>
  </r>
  <r>
    <n v="350118"/>
    <s v="Xã Tịnh Châu"/>
    <n v="1630"/>
    <s v="Thành phố Quảng Ngãi"/>
    <n v="242"/>
    <x v="59"/>
    <s v="TTB"/>
    <x v="5"/>
    <x v="0"/>
    <n v="15000"/>
    <m/>
    <d v="2026-05-15T12:00:00"/>
    <s v="13/03/2025"/>
    <m/>
  </r>
  <r>
    <n v="350119"/>
    <s v="Xã Tịnh Hòa"/>
    <n v="1630"/>
    <s v="Thành phố Quảng Ngãi"/>
    <n v="242"/>
    <x v="59"/>
    <s v="TTB"/>
    <x v="5"/>
    <x v="1"/>
    <m/>
    <m/>
    <d v="2026-05-15T12:00:00"/>
    <m/>
    <m/>
  </r>
  <r>
    <n v="350120"/>
    <s v="Xã Tịnh Khê"/>
    <n v="1630"/>
    <s v="Thành phố Quảng Ngãi"/>
    <n v="242"/>
    <x v="59"/>
    <s v="TTB"/>
    <x v="5"/>
    <x v="1"/>
    <m/>
    <m/>
    <d v="2026-05-15T12:00:00"/>
    <m/>
    <m/>
  </r>
  <r>
    <n v="350121"/>
    <s v="Xã Tịnh Kỳ"/>
    <n v="1630"/>
    <s v="Thành phố Quảng Ngãi"/>
    <n v="242"/>
    <x v="59"/>
    <s v="TTB"/>
    <x v="5"/>
    <x v="1"/>
    <m/>
    <m/>
    <d v="2026-05-15T12:00:00"/>
    <m/>
    <m/>
  </r>
  <r>
    <n v="350122"/>
    <s v="Xã Tịnh Long"/>
    <n v="1630"/>
    <s v="Thành phố Quảng Ngãi"/>
    <n v="242"/>
    <x v="59"/>
    <s v="TTB"/>
    <x v="5"/>
    <x v="0"/>
    <n v="15000"/>
    <m/>
    <d v="2026-05-15T12:00:00"/>
    <s v="13/03/2025"/>
    <m/>
  </r>
  <r>
    <n v="350123"/>
    <s v="Xã Tịnh Thiện"/>
    <n v="1630"/>
    <s v="Thành phố Quảng Ngãi"/>
    <n v="242"/>
    <x v="59"/>
    <s v="TTB"/>
    <x v="5"/>
    <x v="0"/>
    <n v="15000"/>
    <m/>
    <d v="2026-05-15T12:00:00"/>
    <s v="13/03/2025"/>
    <m/>
  </r>
  <r>
    <n v="800300"/>
    <s v="Phường Nguyễn Nghiêm"/>
    <n v="1930"/>
    <s v="Thị xã Đức Phổ"/>
    <n v="242"/>
    <x v="59"/>
    <s v="TTB"/>
    <x v="5"/>
    <x v="1"/>
    <m/>
    <m/>
    <d v="2026-05-15T12:00:00"/>
    <m/>
    <m/>
  </r>
  <r>
    <n v="351101"/>
    <s v="Thị trấn Đức Phổ"/>
    <n v="1930"/>
    <s v="Thị xã Đức Phổ"/>
    <n v="242"/>
    <x v="59"/>
    <s v="TTB"/>
    <x v="5"/>
    <x v="1"/>
    <m/>
    <m/>
    <d v="2026-05-15T12:00:00"/>
    <m/>
    <m/>
  </r>
  <r>
    <n v="351102"/>
    <s v="Xã Phổ An"/>
    <n v="1930"/>
    <s v="Thị xã Đức Phổ"/>
    <n v="242"/>
    <x v="59"/>
    <s v="TTB"/>
    <x v="5"/>
    <x v="1"/>
    <m/>
    <m/>
    <d v="2026-05-15T12:00:00"/>
    <m/>
    <m/>
  </r>
  <r>
    <n v="351103"/>
    <s v="Xã Phổ Châu"/>
    <n v="1930"/>
    <s v="Thị xã Đức Phổ"/>
    <n v="242"/>
    <x v="59"/>
    <s v="TTB"/>
    <x v="5"/>
    <x v="1"/>
    <m/>
    <m/>
    <d v="2026-05-15T12:00:00"/>
    <m/>
    <m/>
  </r>
  <r>
    <n v="351104"/>
    <s v="Xã Phổ Cường"/>
    <n v="1930"/>
    <s v="Thị xã Đức Phổ"/>
    <n v="242"/>
    <x v="59"/>
    <s v="TTB"/>
    <x v="5"/>
    <x v="1"/>
    <m/>
    <m/>
    <d v="2026-05-15T12:00:00"/>
    <m/>
    <m/>
  </r>
  <r>
    <n v="351105"/>
    <s v="Xã Phổ Hòa"/>
    <n v="1930"/>
    <s v="Thị xã Đức Phổ"/>
    <n v="242"/>
    <x v="59"/>
    <s v="TTB"/>
    <x v="5"/>
    <x v="1"/>
    <m/>
    <m/>
    <d v="2026-05-15T12:00:00"/>
    <m/>
    <m/>
  </r>
  <r>
    <n v="351106"/>
    <s v="Xã Phổ Khánh"/>
    <n v="1930"/>
    <s v="Thị xã Đức Phổ"/>
    <n v="242"/>
    <x v="59"/>
    <s v="TTB"/>
    <x v="5"/>
    <x v="1"/>
    <m/>
    <m/>
    <d v="2026-05-15T12:00:00"/>
    <m/>
    <m/>
  </r>
  <r>
    <n v="351107"/>
    <s v="Xã Phổ Minh"/>
    <n v="1930"/>
    <s v="Thị xã Đức Phổ"/>
    <n v="242"/>
    <x v="59"/>
    <s v="TTB"/>
    <x v="5"/>
    <x v="1"/>
    <m/>
    <m/>
    <d v="2026-05-15T12:00:00"/>
    <m/>
    <m/>
  </r>
  <r>
    <n v="351108"/>
    <s v="Xã Phổ Nhơn"/>
    <n v="1930"/>
    <s v="Thị xã Đức Phổ"/>
    <n v="242"/>
    <x v="59"/>
    <s v="TTB"/>
    <x v="5"/>
    <x v="1"/>
    <m/>
    <m/>
    <d v="2026-05-15T12:00:00"/>
    <m/>
    <m/>
  </r>
  <r>
    <n v="351109"/>
    <s v="Xã Phổ Ninh"/>
    <n v="1930"/>
    <s v="Thị xã Đức Phổ"/>
    <n v="242"/>
    <x v="59"/>
    <s v="TTB"/>
    <x v="5"/>
    <x v="1"/>
    <m/>
    <m/>
    <d v="2026-05-15T12:00:00"/>
    <m/>
    <m/>
  </r>
  <r>
    <n v="351110"/>
    <s v="Xã Phổ Phong"/>
    <n v="1930"/>
    <s v="Thị xã Đức Phổ"/>
    <n v="242"/>
    <x v="59"/>
    <s v="TTB"/>
    <x v="5"/>
    <x v="1"/>
    <m/>
    <m/>
    <d v="2026-05-15T12:00:00"/>
    <m/>
    <m/>
  </r>
  <r>
    <n v="351111"/>
    <s v="Xã Phổ Quang"/>
    <n v="1930"/>
    <s v="Thị xã Đức Phổ"/>
    <n v="242"/>
    <x v="59"/>
    <s v="TTB"/>
    <x v="5"/>
    <x v="1"/>
    <m/>
    <m/>
    <d v="2026-05-15T12:00:00"/>
    <m/>
    <m/>
  </r>
  <r>
    <n v="351112"/>
    <s v="Xã Phổ Thạnh"/>
    <n v="1930"/>
    <s v="Thị xã Đức Phổ"/>
    <n v="242"/>
    <x v="59"/>
    <s v="TTB"/>
    <x v="5"/>
    <x v="1"/>
    <m/>
    <m/>
    <d v="2026-05-15T12:00:00"/>
    <m/>
    <m/>
  </r>
  <r>
    <n v="351113"/>
    <s v="Xã Phổ Thuận"/>
    <n v="1930"/>
    <s v="Thị xã Đức Phổ"/>
    <n v="242"/>
    <x v="59"/>
    <s v="TTB"/>
    <x v="5"/>
    <x v="1"/>
    <m/>
    <m/>
    <d v="2026-05-15T12:00:00"/>
    <m/>
    <m/>
  </r>
  <r>
    <n v="351114"/>
    <s v="Xã Phổ Văn"/>
    <n v="1930"/>
    <s v="Thị xã Đức Phổ"/>
    <n v="242"/>
    <x v="59"/>
    <s v="TTB"/>
    <x v="5"/>
    <x v="1"/>
    <m/>
    <m/>
    <d v="2026-05-15T12:00:00"/>
    <m/>
    <m/>
  </r>
  <r>
    <n v="351115"/>
    <s v="Xã Phổ Vinh"/>
    <n v="1930"/>
    <s v="Thị xã Đức Phổ"/>
    <n v="242"/>
    <x v="59"/>
    <s v="TTB"/>
    <x v="5"/>
    <x v="1"/>
    <m/>
    <m/>
    <d v="2026-05-15T12:00:00"/>
    <m/>
    <m/>
  </r>
  <r>
    <n v="320501"/>
    <s v="Thị trấn Cam Lộ"/>
    <n v="1903"/>
    <s v="Huyện Cam Lộ"/>
    <n v="238"/>
    <x v="60"/>
    <s v="TTB"/>
    <x v="5"/>
    <x v="1"/>
    <m/>
    <m/>
    <d v="2026-05-15T12:00:00"/>
    <m/>
    <m/>
  </r>
  <r>
    <n v="320502"/>
    <s v="Xã Cam An"/>
    <n v="1903"/>
    <s v="Huyện Cam Lộ"/>
    <n v="238"/>
    <x v="60"/>
    <s v="TTB"/>
    <x v="5"/>
    <x v="1"/>
    <m/>
    <m/>
    <d v="2026-05-15T12:00:00"/>
    <m/>
    <m/>
  </r>
  <r>
    <n v="320503"/>
    <s v="Xã Cam Chính"/>
    <n v="1903"/>
    <s v="Huyện Cam Lộ"/>
    <n v="238"/>
    <x v="60"/>
    <s v="TTB"/>
    <x v="5"/>
    <x v="1"/>
    <m/>
    <m/>
    <d v="2026-05-15T12:00:00"/>
    <m/>
    <m/>
  </r>
  <r>
    <n v="320504"/>
    <s v="Xã Cam Hiếu"/>
    <n v="1903"/>
    <s v="Huyện Cam Lộ"/>
    <n v="238"/>
    <x v="60"/>
    <s v="TTB"/>
    <x v="5"/>
    <x v="1"/>
    <m/>
    <m/>
    <d v="2026-05-15T12:00:00"/>
    <m/>
    <m/>
  </r>
  <r>
    <n v="320505"/>
    <s v="Xã Cam Nghĩa"/>
    <n v="1903"/>
    <s v="Huyện Cam Lộ"/>
    <n v="238"/>
    <x v="60"/>
    <s v="TTB"/>
    <x v="5"/>
    <x v="1"/>
    <m/>
    <m/>
    <d v="2026-05-15T12:00:00"/>
    <m/>
    <m/>
  </r>
  <r>
    <n v="320506"/>
    <s v="Xã Cam Thanh"/>
    <n v="1903"/>
    <s v="Huyện Cam Lộ"/>
    <n v="238"/>
    <x v="60"/>
    <s v="TTB"/>
    <x v="5"/>
    <x v="1"/>
    <m/>
    <m/>
    <d v="2026-05-15T12:00:00"/>
    <m/>
    <m/>
  </r>
  <r>
    <n v="320507"/>
    <s v="Xã Cam Thành"/>
    <n v="1903"/>
    <s v="Huyện Cam Lộ"/>
    <n v="238"/>
    <x v="60"/>
    <s v="TTB"/>
    <x v="5"/>
    <x v="1"/>
    <m/>
    <m/>
    <d v="2026-05-15T12:00:00"/>
    <m/>
    <m/>
  </r>
  <r>
    <n v="320508"/>
    <s v="Xã Cam Thủy"/>
    <n v="1903"/>
    <s v="Huyện Cam Lộ"/>
    <n v="238"/>
    <x v="60"/>
    <s v="TTB"/>
    <x v="5"/>
    <x v="1"/>
    <m/>
    <m/>
    <d v="2026-05-15T12:00:00"/>
    <m/>
    <m/>
  </r>
  <r>
    <n v="320509"/>
    <s v="Xã Cam Tuyền"/>
    <n v="1903"/>
    <s v="Huyện Cam Lộ"/>
    <n v="238"/>
    <x v="60"/>
    <s v="TTB"/>
    <x v="5"/>
    <x v="1"/>
    <m/>
    <m/>
    <d v="2026-05-15T12:00:00"/>
    <m/>
    <m/>
  </r>
  <r>
    <n v="800110"/>
    <s v="Xã Thanh An"/>
    <n v="1903"/>
    <s v="Huyện Cam Lộ"/>
    <n v="238"/>
    <x v="60"/>
    <s v="TTB"/>
    <x v="5"/>
    <x v="1"/>
    <m/>
    <m/>
    <d v="2026-05-15T12:00:00"/>
    <m/>
    <m/>
  </r>
  <r>
    <n v="320901"/>
    <s v="Thị trấn Krông Klang"/>
    <n v="2105"/>
    <s v="Huyện Đa Krông"/>
    <n v="238"/>
    <x v="60"/>
    <s v="TTB"/>
    <x v="5"/>
    <x v="1"/>
    <m/>
    <m/>
    <d v="2026-05-15T12:00:00"/>
    <m/>
    <m/>
  </r>
  <r>
    <n v="320902"/>
    <s v="Xã A Bung"/>
    <n v="2105"/>
    <s v="Huyện Đa Krông"/>
    <n v="238"/>
    <x v="60"/>
    <s v="TTB"/>
    <x v="5"/>
    <x v="1"/>
    <m/>
    <m/>
    <d v="2026-05-15T12:00:00"/>
    <m/>
    <m/>
  </r>
  <r>
    <n v="320903"/>
    <s v="Xã A Ngo"/>
    <n v="2105"/>
    <s v="Huyện Đa Krông"/>
    <n v="238"/>
    <x v="60"/>
    <s v="TTB"/>
    <x v="5"/>
    <x v="1"/>
    <m/>
    <m/>
    <d v="2026-05-15T12:00:00"/>
    <m/>
    <m/>
  </r>
  <r>
    <n v="320904"/>
    <s v="Xã A Vao"/>
    <n v="2105"/>
    <s v="Huyện Đa Krông"/>
    <n v="238"/>
    <x v="60"/>
    <s v="TTB"/>
    <x v="5"/>
    <x v="1"/>
    <m/>
    <m/>
    <d v="2026-05-15T12:00:00"/>
    <m/>
    <m/>
  </r>
  <r>
    <n v="320905"/>
    <s v="Xã Ba Lòng"/>
    <n v="2105"/>
    <s v="Huyện Đa Krông"/>
    <n v="238"/>
    <x v="60"/>
    <s v="TTB"/>
    <x v="5"/>
    <x v="1"/>
    <m/>
    <m/>
    <d v="2026-05-15T12:00:00"/>
    <m/>
    <m/>
  </r>
  <r>
    <n v="320906"/>
    <s v="Xã Ba Nang"/>
    <n v="2105"/>
    <s v="Huyện Đa Krông"/>
    <n v="238"/>
    <x v="60"/>
    <s v="TTB"/>
    <x v="5"/>
    <x v="1"/>
    <m/>
    <m/>
    <d v="2026-05-15T12:00:00"/>
    <m/>
    <m/>
  </r>
  <r>
    <n v="320907"/>
    <s v="Xã Đa Krông"/>
    <n v="2105"/>
    <s v="Huyện Đa Krông"/>
    <n v="238"/>
    <x v="60"/>
    <s v="TTB"/>
    <x v="5"/>
    <x v="1"/>
    <m/>
    <m/>
    <d v="2026-05-15T12:00:00"/>
    <m/>
    <m/>
  </r>
  <r>
    <n v="320908"/>
    <s v="Xã Hải Phúc"/>
    <n v="2105"/>
    <s v="Huyện Đa Krông"/>
    <n v="238"/>
    <x v="60"/>
    <s v="TTB"/>
    <x v="5"/>
    <x v="1"/>
    <m/>
    <m/>
    <d v="2026-05-15T12:00:00"/>
    <m/>
    <m/>
  </r>
  <r>
    <n v="320909"/>
    <s v="Xã Húc Nghì"/>
    <n v="2105"/>
    <s v="Huyện Đa Krông"/>
    <n v="238"/>
    <x v="60"/>
    <s v="TTB"/>
    <x v="5"/>
    <x v="1"/>
    <m/>
    <m/>
    <d v="2026-05-15T12:00:00"/>
    <m/>
    <m/>
  </r>
  <r>
    <n v="320910"/>
    <s v="Xã Hướng Hiệp"/>
    <n v="2105"/>
    <s v="Huyện Đa Krông"/>
    <n v="238"/>
    <x v="60"/>
    <s v="TTB"/>
    <x v="5"/>
    <x v="1"/>
    <m/>
    <m/>
    <d v="2026-05-15T12:00:00"/>
    <m/>
    <m/>
  </r>
  <r>
    <n v="320911"/>
    <s v="Xã Mò Ó"/>
    <n v="2105"/>
    <s v="Huyện Đa Krông"/>
    <n v="238"/>
    <x v="60"/>
    <s v="TTB"/>
    <x v="5"/>
    <x v="1"/>
    <m/>
    <m/>
    <d v="2026-05-15T12:00:00"/>
    <m/>
    <m/>
  </r>
  <r>
    <n v="320912"/>
    <s v="Xã Tà Long"/>
    <n v="2105"/>
    <s v="Huyện Đa Krông"/>
    <n v="238"/>
    <x v="60"/>
    <s v="TTB"/>
    <x v="5"/>
    <x v="1"/>
    <m/>
    <m/>
    <d v="2026-05-15T12:00:00"/>
    <m/>
    <m/>
  </r>
  <r>
    <n v="320913"/>
    <s v="Xã Tà Rụt"/>
    <n v="2105"/>
    <s v="Huyện Đa Krông"/>
    <n v="238"/>
    <x v="60"/>
    <s v="TTB"/>
    <x v="5"/>
    <x v="1"/>
    <m/>
    <m/>
    <d v="2026-05-15T12:00:00"/>
    <m/>
    <m/>
  </r>
  <r>
    <n v="320914"/>
    <s v="Xã Triệu Nguyên"/>
    <n v="2105"/>
    <s v="Huyện Đa Krông"/>
    <n v="238"/>
    <x v="60"/>
    <s v="TTB"/>
    <x v="5"/>
    <x v="1"/>
    <m/>
    <m/>
    <d v="2026-05-15T12:00:00"/>
    <m/>
    <m/>
  </r>
  <r>
    <n v="320401"/>
    <s v="Thị trấn Cửa Việt"/>
    <n v="1936"/>
    <s v="Huyện Gio Linh"/>
    <n v="238"/>
    <x v="60"/>
    <s v="TTB"/>
    <x v="5"/>
    <x v="1"/>
    <m/>
    <m/>
    <d v="2026-05-15T12:00:00"/>
    <m/>
    <m/>
  </r>
  <r>
    <n v="320402"/>
    <s v="Thị trấn Gio Linh"/>
    <n v="1936"/>
    <s v="Huyện Gio Linh"/>
    <n v="238"/>
    <x v="60"/>
    <s v="TTB"/>
    <x v="5"/>
    <x v="1"/>
    <m/>
    <m/>
    <d v="2026-05-15T12:00:00"/>
    <m/>
    <m/>
  </r>
  <r>
    <n v="320403"/>
    <s v="Xã Gio An"/>
    <n v="1936"/>
    <s v="Huyện Gio Linh"/>
    <n v="238"/>
    <x v="60"/>
    <s v="TTB"/>
    <x v="5"/>
    <x v="1"/>
    <m/>
    <m/>
    <d v="2026-05-15T12:00:00"/>
    <m/>
    <m/>
  </r>
  <r>
    <n v="320404"/>
    <s v="Xã Gio Bình"/>
    <n v="1936"/>
    <s v="Huyện Gio Linh"/>
    <n v="238"/>
    <x v="60"/>
    <s v="TTB"/>
    <x v="5"/>
    <x v="1"/>
    <m/>
    <m/>
    <d v="2026-05-15T12:00:00"/>
    <m/>
    <m/>
  </r>
  <r>
    <n v="320405"/>
    <s v="Xã Gio Châu"/>
    <n v="1936"/>
    <s v="Huyện Gio Linh"/>
    <n v="238"/>
    <x v="60"/>
    <s v="TTB"/>
    <x v="5"/>
    <x v="1"/>
    <m/>
    <m/>
    <d v="2026-05-15T12:00:00"/>
    <m/>
    <m/>
  </r>
  <r>
    <n v="320406"/>
    <s v="Xã Gio Hải"/>
    <n v="1936"/>
    <s v="Huyện Gio Linh"/>
    <n v="238"/>
    <x v="60"/>
    <s v="TTB"/>
    <x v="5"/>
    <x v="1"/>
    <m/>
    <m/>
    <d v="2026-05-15T12:00:00"/>
    <m/>
    <m/>
  </r>
  <r>
    <n v="320407"/>
    <s v="Xã Gio Hòa"/>
    <n v="1936"/>
    <s v="Huyện Gio Linh"/>
    <n v="238"/>
    <x v="60"/>
    <s v="TTB"/>
    <x v="5"/>
    <x v="1"/>
    <m/>
    <m/>
    <d v="2026-05-15T12:00:00"/>
    <m/>
    <m/>
  </r>
  <r>
    <n v="320408"/>
    <s v="Xã Gio Mai"/>
    <n v="1936"/>
    <s v="Huyện Gio Linh"/>
    <n v="238"/>
    <x v="60"/>
    <s v="TTB"/>
    <x v="5"/>
    <x v="1"/>
    <m/>
    <m/>
    <d v="2026-05-15T12:00:00"/>
    <m/>
    <m/>
  </r>
  <r>
    <n v="320409"/>
    <s v="Xã Gio Mỹ"/>
    <n v="1936"/>
    <s v="Huyện Gio Linh"/>
    <n v="238"/>
    <x v="60"/>
    <s v="TTB"/>
    <x v="5"/>
    <x v="1"/>
    <m/>
    <m/>
    <d v="2026-05-15T12:00:00"/>
    <m/>
    <m/>
  </r>
  <r>
    <n v="320410"/>
    <s v="Xã Gio Phong"/>
    <n v="1936"/>
    <s v="Huyện Gio Linh"/>
    <n v="238"/>
    <x v="60"/>
    <s v="TTB"/>
    <x v="5"/>
    <x v="1"/>
    <m/>
    <m/>
    <d v="2026-05-15T12:00:00"/>
    <m/>
    <m/>
  </r>
  <r>
    <n v="320411"/>
    <s v="Xã Gio Quang"/>
    <n v="1936"/>
    <s v="Huyện Gio Linh"/>
    <n v="238"/>
    <x v="60"/>
    <s v="TTB"/>
    <x v="5"/>
    <x v="1"/>
    <m/>
    <m/>
    <d v="2026-05-15T12:00:00"/>
    <m/>
    <m/>
  </r>
  <r>
    <n v="320412"/>
    <s v="Xã Gio Sơn"/>
    <n v="1936"/>
    <s v="Huyện Gio Linh"/>
    <n v="238"/>
    <x v="60"/>
    <s v="TTB"/>
    <x v="5"/>
    <x v="1"/>
    <m/>
    <m/>
    <d v="2026-05-15T12:00:00"/>
    <m/>
    <m/>
  </r>
  <r>
    <n v="320413"/>
    <s v="Xã Gio Thành"/>
    <n v="1936"/>
    <s v="Huyện Gio Linh"/>
    <n v="238"/>
    <x v="60"/>
    <s v="TTB"/>
    <x v="5"/>
    <x v="1"/>
    <m/>
    <m/>
    <d v="2026-05-15T12:00:00"/>
    <m/>
    <m/>
  </r>
  <r>
    <n v="320414"/>
    <s v="Xã Gio Việt"/>
    <n v="1936"/>
    <s v="Huyện Gio Linh"/>
    <n v="238"/>
    <x v="60"/>
    <s v="TTB"/>
    <x v="5"/>
    <x v="1"/>
    <m/>
    <m/>
    <d v="2026-05-15T12:00:00"/>
    <m/>
    <m/>
  </r>
  <r>
    <n v="320415"/>
    <s v="Xã Hải Thái"/>
    <n v="1936"/>
    <s v="Huyện Gio Linh"/>
    <n v="238"/>
    <x v="60"/>
    <s v="TTB"/>
    <x v="5"/>
    <x v="1"/>
    <m/>
    <m/>
    <d v="2026-05-15T12:00:00"/>
    <m/>
    <m/>
  </r>
  <r>
    <n v="320416"/>
    <s v="Xã Linh Hải"/>
    <n v="1936"/>
    <s v="Huyện Gio Linh"/>
    <n v="238"/>
    <x v="60"/>
    <s v="TTB"/>
    <x v="5"/>
    <x v="1"/>
    <m/>
    <m/>
    <d v="2026-05-15T12:00:00"/>
    <m/>
    <m/>
  </r>
  <r>
    <n v="320417"/>
    <s v="Xã Linh Thượng"/>
    <n v="1936"/>
    <s v="Huyện Gio Linh"/>
    <n v="238"/>
    <x v="60"/>
    <s v="TTB"/>
    <x v="5"/>
    <x v="1"/>
    <m/>
    <m/>
    <d v="2026-05-15T12:00:00"/>
    <m/>
    <m/>
  </r>
  <r>
    <n v="800111"/>
    <s v="Xã Linh Trường"/>
    <n v="1936"/>
    <s v="Huyện Gio Linh"/>
    <n v="238"/>
    <x v="60"/>
    <s v="TTB"/>
    <x v="5"/>
    <x v="1"/>
    <m/>
    <m/>
    <d v="2026-05-15T12:00:00"/>
    <m/>
    <m/>
  </r>
  <r>
    <n v="800112"/>
    <s v="Xã Phong Bình"/>
    <n v="1936"/>
    <s v="Huyện Gio Linh"/>
    <n v="238"/>
    <x v="60"/>
    <s v="TTB"/>
    <x v="5"/>
    <x v="1"/>
    <m/>
    <m/>
    <d v="2026-05-15T12:00:00"/>
    <m/>
    <m/>
  </r>
  <r>
    <n v="320418"/>
    <s v="Xã Trung Giang"/>
    <n v="1936"/>
    <s v="Huyện Gio Linh"/>
    <n v="238"/>
    <x v="60"/>
    <s v="TTB"/>
    <x v="5"/>
    <x v="1"/>
    <m/>
    <m/>
    <d v="2026-05-15T12:00:00"/>
    <m/>
    <m/>
  </r>
  <r>
    <n v="320419"/>
    <s v="Xã Trung Hải"/>
    <n v="1936"/>
    <s v="Huyện Gio Linh"/>
    <n v="238"/>
    <x v="60"/>
    <s v="TTB"/>
    <x v="5"/>
    <x v="1"/>
    <m/>
    <m/>
    <d v="2026-05-15T12:00:00"/>
    <m/>
    <m/>
  </r>
  <r>
    <n v="320420"/>
    <s v="Xã Trung Sơn"/>
    <n v="1936"/>
    <s v="Huyện Gio Linh"/>
    <n v="238"/>
    <x v="60"/>
    <s v="TTB"/>
    <x v="5"/>
    <x v="1"/>
    <m/>
    <m/>
    <d v="2026-05-15T12:00:00"/>
    <m/>
    <m/>
  </r>
  <r>
    <n v="320421"/>
    <s v="Xã Vĩnh Trường"/>
    <n v="1936"/>
    <s v="Huyện Gio Linh"/>
    <n v="238"/>
    <x v="60"/>
    <s v="TTB"/>
    <x v="5"/>
    <x v="1"/>
    <m/>
    <m/>
    <d v="2026-05-15T12:00:00"/>
    <m/>
    <m/>
  </r>
  <r>
    <n v="800144"/>
    <s v="Thị Trấn Diên Sanh"/>
    <n v="2137"/>
    <s v="Huyện Hải Lăng"/>
    <n v="238"/>
    <x v="60"/>
    <s v="TTB"/>
    <x v="5"/>
    <x v="1"/>
    <m/>
    <m/>
    <d v="2026-05-15T12:00:00"/>
    <m/>
    <m/>
  </r>
  <r>
    <n v="320701"/>
    <s v="Thị trấn Hải Lăng"/>
    <n v="2137"/>
    <s v="Huyện Hải Lăng"/>
    <n v="238"/>
    <x v="60"/>
    <s v="TTB"/>
    <x v="5"/>
    <x v="1"/>
    <m/>
    <m/>
    <d v="2026-05-15T12:00:00"/>
    <m/>
    <m/>
  </r>
  <r>
    <n v="320702"/>
    <s v="Xã Hải An"/>
    <n v="2137"/>
    <s v="Huyện Hải Lăng"/>
    <n v="238"/>
    <x v="60"/>
    <s v="TTB"/>
    <x v="5"/>
    <x v="1"/>
    <m/>
    <m/>
    <d v="2026-05-15T12:00:00"/>
    <m/>
    <m/>
  </r>
  <r>
    <n v="320703"/>
    <s v="Xã Hải Ba"/>
    <n v="2137"/>
    <s v="Huyện Hải Lăng"/>
    <n v="238"/>
    <x v="60"/>
    <s v="TTB"/>
    <x v="5"/>
    <x v="1"/>
    <m/>
    <m/>
    <d v="2026-05-15T12:00:00"/>
    <m/>
    <m/>
  </r>
  <r>
    <n v="91534"/>
    <s v="Xã Hải Bình"/>
    <n v="2137"/>
    <s v="Huyện Hải Lăng"/>
    <n v="238"/>
    <x v="60"/>
    <s v="TTB"/>
    <x v="5"/>
    <x v="1"/>
    <m/>
    <m/>
    <d v="2026-05-15T12:00:00"/>
    <m/>
    <m/>
  </r>
  <r>
    <n v="320704"/>
    <s v="Xã Hải Chánh"/>
    <n v="2137"/>
    <s v="Huyện Hải Lăng"/>
    <n v="238"/>
    <x v="60"/>
    <s v="TTB"/>
    <x v="5"/>
    <x v="1"/>
    <m/>
    <m/>
    <d v="2026-05-15T12:00:00"/>
    <m/>
    <m/>
  </r>
  <r>
    <n v="800114"/>
    <s v="Xã Hải Định"/>
    <n v="2137"/>
    <s v="Huyện Hải Lăng"/>
    <n v="238"/>
    <x v="60"/>
    <s v="TTB"/>
    <x v="5"/>
    <x v="1"/>
    <m/>
    <m/>
    <d v="2026-05-15T12:00:00"/>
    <m/>
    <m/>
  </r>
  <r>
    <n v="320705"/>
    <s v="Xã Hải Dương"/>
    <n v="2137"/>
    <s v="Huyện Hải Lăng"/>
    <n v="238"/>
    <x v="60"/>
    <s v="TTB"/>
    <x v="5"/>
    <x v="1"/>
    <m/>
    <m/>
    <d v="2026-05-15T12:00:00"/>
    <m/>
    <m/>
  </r>
  <r>
    <n v="320706"/>
    <s v="Xã Hải Hòa"/>
    <n v="2137"/>
    <s v="Huyện Hải Lăng"/>
    <n v="238"/>
    <x v="60"/>
    <s v="TTB"/>
    <x v="5"/>
    <x v="1"/>
    <m/>
    <m/>
    <d v="2026-05-15T12:00:00"/>
    <m/>
    <m/>
  </r>
  <r>
    <n v="800145"/>
    <s v="Xã Hải Hưng"/>
    <n v="2137"/>
    <s v="Huyện Hải Lăng"/>
    <n v="238"/>
    <x v="60"/>
    <s v="TTB"/>
    <x v="5"/>
    <x v="1"/>
    <m/>
    <m/>
    <d v="2026-05-15T12:00:00"/>
    <m/>
    <m/>
  </r>
  <r>
    <n v="320707"/>
    <s v="Xã Hải Khê"/>
    <n v="2137"/>
    <s v="Huyện Hải Lăng"/>
    <n v="238"/>
    <x v="60"/>
    <s v="TTB"/>
    <x v="5"/>
    <x v="1"/>
    <m/>
    <m/>
    <d v="2026-05-15T12:00:00"/>
    <m/>
    <m/>
  </r>
  <r>
    <n v="320708"/>
    <s v="Xã Hải Lâm"/>
    <n v="2137"/>
    <s v="Huyện Hải Lăng"/>
    <n v="238"/>
    <x v="60"/>
    <s v="TTB"/>
    <x v="5"/>
    <x v="1"/>
    <m/>
    <m/>
    <d v="2026-05-15T12:00:00"/>
    <m/>
    <m/>
  </r>
  <r>
    <n v="800146"/>
    <s v="Xã Hải Phong"/>
    <n v="2137"/>
    <s v="Huyện Hải Lăng"/>
    <n v="238"/>
    <x v="60"/>
    <s v="TTB"/>
    <x v="5"/>
    <x v="1"/>
    <m/>
    <m/>
    <d v="2026-05-15T12:00:00"/>
    <m/>
    <m/>
  </r>
  <r>
    <n v="320709"/>
    <s v="Xã Hải Phú"/>
    <n v="2137"/>
    <s v="Huyện Hải Lăng"/>
    <n v="238"/>
    <x v="60"/>
    <s v="TTB"/>
    <x v="5"/>
    <x v="1"/>
    <m/>
    <m/>
    <d v="2026-05-15T12:00:00"/>
    <m/>
    <m/>
  </r>
  <r>
    <n v="320710"/>
    <s v="Xã Hải Quế"/>
    <n v="2137"/>
    <s v="Huyện Hải Lăng"/>
    <n v="238"/>
    <x v="60"/>
    <s v="TTB"/>
    <x v="5"/>
    <x v="1"/>
    <m/>
    <m/>
    <d v="2026-05-15T12:00:00"/>
    <m/>
    <m/>
  </r>
  <r>
    <n v="320711"/>
    <s v="Xã Hải Quy"/>
    <n v="2137"/>
    <s v="Huyện Hải Lăng"/>
    <n v="238"/>
    <x v="60"/>
    <s v="TTB"/>
    <x v="5"/>
    <x v="1"/>
    <m/>
    <m/>
    <d v="2026-05-15T12:00:00"/>
    <m/>
    <m/>
  </r>
  <r>
    <n v="320712"/>
    <s v="Xã Hải Sơn"/>
    <n v="2137"/>
    <s v="Huyện Hải Lăng"/>
    <n v="238"/>
    <x v="60"/>
    <s v="TTB"/>
    <x v="5"/>
    <x v="1"/>
    <m/>
    <m/>
    <d v="2026-05-15T12:00:00"/>
    <m/>
    <m/>
  </r>
  <r>
    <n v="320713"/>
    <s v="Xã Hải Tân"/>
    <n v="2137"/>
    <s v="Huyện Hải Lăng"/>
    <n v="238"/>
    <x v="60"/>
    <s v="TTB"/>
    <x v="5"/>
    <x v="1"/>
    <m/>
    <m/>
    <d v="2026-05-15T12:00:00"/>
    <m/>
    <m/>
  </r>
  <r>
    <n v="320714"/>
    <s v="Xã Hải Thành"/>
    <n v="2137"/>
    <s v="Huyện Hải Lăng"/>
    <n v="238"/>
    <x v="60"/>
    <s v="TTB"/>
    <x v="5"/>
    <x v="1"/>
    <m/>
    <m/>
    <d v="2026-05-15T12:00:00"/>
    <m/>
    <m/>
  </r>
  <r>
    <n v="320715"/>
    <s v="Xã Hải Thiện"/>
    <n v="2137"/>
    <s v="Huyện Hải Lăng"/>
    <n v="238"/>
    <x v="60"/>
    <s v="TTB"/>
    <x v="5"/>
    <x v="1"/>
    <m/>
    <m/>
    <d v="2026-05-15T12:00:00"/>
    <m/>
    <m/>
  </r>
  <r>
    <n v="320716"/>
    <s v="Xã Hải Thọ"/>
    <n v="2137"/>
    <s v="Huyện Hải Lăng"/>
    <n v="238"/>
    <x v="60"/>
    <s v="TTB"/>
    <x v="5"/>
    <x v="1"/>
    <m/>
    <m/>
    <d v="2026-05-15T12:00:00"/>
    <m/>
    <m/>
  </r>
  <r>
    <n v="320717"/>
    <s v="Xã Hải Thượng"/>
    <n v="2137"/>
    <s v="Huyện Hải Lăng"/>
    <n v="238"/>
    <x v="60"/>
    <s v="TTB"/>
    <x v="5"/>
    <x v="1"/>
    <m/>
    <m/>
    <d v="2026-05-15T12:00:00"/>
    <m/>
    <m/>
  </r>
  <r>
    <n v="320718"/>
    <s v="Xã Hải Trường"/>
    <n v="2137"/>
    <s v="Huyện Hải Lăng"/>
    <n v="238"/>
    <x v="60"/>
    <s v="TTB"/>
    <x v="5"/>
    <x v="1"/>
    <m/>
    <m/>
    <d v="2026-05-15T12:00:00"/>
    <m/>
    <m/>
  </r>
  <r>
    <n v="320719"/>
    <s v="Xã Hải Vĩnh"/>
    <n v="2137"/>
    <s v="Huyện Hải Lăng"/>
    <n v="238"/>
    <x v="60"/>
    <s v="TTB"/>
    <x v="5"/>
    <x v="1"/>
    <m/>
    <m/>
    <d v="2026-05-15T12:00:00"/>
    <m/>
    <m/>
  </r>
  <r>
    <n v="320720"/>
    <s v="Xã Hải Xuân"/>
    <n v="2137"/>
    <s v="Huyện Hải Lăng"/>
    <n v="238"/>
    <x v="60"/>
    <s v="TTB"/>
    <x v="5"/>
    <x v="1"/>
    <m/>
    <m/>
    <d v="2026-05-15T12:00:00"/>
    <m/>
    <m/>
  </r>
  <r>
    <n v="320801"/>
    <s v="Thị trấn Khe Sanh"/>
    <n v="1860"/>
    <s v="Huyện Hướng Hóa"/>
    <n v="238"/>
    <x v="60"/>
    <s v="TTB"/>
    <x v="5"/>
    <x v="1"/>
    <m/>
    <m/>
    <d v="2026-05-15T12:00:00"/>
    <m/>
    <m/>
  </r>
  <r>
    <n v="320802"/>
    <s v="Thị trấn Lao Bảo"/>
    <n v="1860"/>
    <s v="Huyện Hướng Hóa"/>
    <n v="238"/>
    <x v="60"/>
    <s v="TTB"/>
    <x v="5"/>
    <x v="1"/>
    <m/>
    <m/>
    <d v="2026-05-15T12:00:00"/>
    <m/>
    <m/>
  </r>
  <r>
    <n v="320803"/>
    <s v="Xã  A Dơi"/>
    <n v="1860"/>
    <s v="Huyện Hướng Hóa"/>
    <n v="238"/>
    <x v="60"/>
    <s v="TTB"/>
    <x v="5"/>
    <x v="1"/>
    <m/>
    <m/>
    <d v="2026-05-15T12:00:00"/>
    <m/>
    <m/>
  </r>
  <r>
    <n v="320804"/>
    <s v="Xã A Túc"/>
    <n v="1860"/>
    <s v="Huyện Hướng Hóa"/>
    <n v="238"/>
    <x v="60"/>
    <s v="TTB"/>
    <x v="5"/>
    <x v="1"/>
    <m/>
    <m/>
    <d v="2026-05-15T12:00:00"/>
    <m/>
    <m/>
  </r>
  <r>
    <n v="320805"/>
    <s v="Xã A Xing"/>
    <n v="1860"/>
    <s v="Huyện Hướng Hóa"/>
    <n v="238"/>
    <x v="60"/>
    <s v="TTB"/>
    <x v="5"/>
    <x v="1"/>
    <m/>
    <m/>
    <d v="2026-05-15T12:00:00"/>
    <m/>
    <m/>
  </r>
  <r>
    <n v="320806"/>
    <s v="Xã Ba Tầng"/>
    <n v="1860"/>
    <s v="Huyện Hướng Hóa"/>
    <n v="238"/>
    <x v="60"/>
    <s v="TTB"/>
    <x v="5"/>
    <x v="1"/>
    <m/>
    <m/>
    <d v="2026-05-15T12:00:00"/>
    <m/>
    <m/>
  </r>
  <r>
    <n v="320807"/>
    <s v="Xã Húc"/>
    <n v="1860"/>
    <s v="Huyện Hướng Hóa"/>
    <n v="238"/>
    <x v="60"/>
    <s v="TTB"/>
    <x v="5"/>
    <x v="1"/>
    <m/>
    <m/>
    <d v="2026-05-15T12:00:00"/>
    <m/>
    <m/>
  </r>
  <r>
    <n v="320808"/>
    <s v="Xã Hướng Lập"/>
    <n v="1860"/>
    <s v="Huyện Hướng Hóa"/>
    <n v="238"/>
    <x v="60"/>
    <s v="TTB"/>
    <x v="5"/>
    <x v="1"/>
    <m/>
    <m/>
    <d v="2026-05-15T12:00:00"/>
    <m/>
    <m/>
  </r>
  <r>
    <n v="320809"/>
    <s v="Xã Hướng Linh"/>
    <n v="1860"/>
    <s v="Huyện Hướng Hóa"/>
    <n v="238"/>
    <x v="60"/>
    <s v="TTB"/>
    <x v="5"/>
    <x v="1"/>
    <m/>
    <m/>
    <d v="2026-05-15T12:00:00"/>
    <m/>
    <m/>
  </r>
  <r>
    <n v="320810"/>
    <s v="Xã Hướng Lộc"/>
    <n v="1860"/>
    <s v="Huyện Hướng Hóa"/>
    <n v="238"/>
    <x v="60"/>
    <s v="TTB"/>
    <x v="5"/>
    <x v="1"/>
    <m/>
    <m/>
    <d v="2026-05-15T12:00:00"/>
    <m/>
    <m/>
  </r>
  <r>
    <n v="320811"/>
    <s v="Xã Hướng Phùng"/>
    <n v="1860"/>
    <s v="Huyện Hướng Hóa"/>
    <n v="238"/>
    <x v="60"/>
    <s v="TTB"/>
    <x v="5"/>
    <x v="1"/>
    <m/>
    <m/>
    <d v="2026-05-15T12:00:00"/>
    <m/>
    <m/>
  </r>
  <r>
    <n v="320812"/>
    <s v="Xã Hướng Sơn"/>
    <n v="1860"/>
    <s v="Huyện Hướng Hóa"/>
    <n v="238"/>
    <x v="60"/>
    <s v="TTB"/>
    <x v="5"/>
    <x v="1"/>
    <m/>
    <m/>
    <d v="2026-05-15T12:00:00"/>
    <m/>
    <m/>
  </r>
  <r>
    <n v="320813"/>
    <s v="Xã Hướng Tân"/>
    <n v="1860"/>
    <s v="Huyện Hướng Hóa"/>
    <n v="238"/>
    <x v="60"/>
    <s v="TTB"/>
    <x v="5"/>
    <x v="1"/>
    <m/>
    <m/>
    <d v="2026-05-15T12:00:00"/>
    <m/>
    <m/>
  </r>
  <r>
    <n v="320814"/>
    <s v="Xã Hướng Việt"/>
    <n v="1860"/>
    <s v="Huyện Hướng Hóa"/>
    <n v="238"/>
    <x v="60"/>
    <s v="TTB"/>
    <x v="5"/>
    <x v="1"/>
    <m/>
    <m/>
    <d v="2026-05-15T12:00:00"/>
    <m/>
    <m/>
  </r>
  <r>
    <n v="800113"/>
    <s v="Xã Lìa"/>
    <n v="1860"/>
    <s v="Huyện Hướng Hóa"/>
    <n v="238"/>
    <x v="60"/>
    <s v="TTB"/>
    <x v="5"/>
    <x v="1"/>
    <m/>
    <m/>
    <d v="2026-05-15T12:00:00"/>
    <m/>
    <m/>
  </r>
  <r>
    <n v="320815"/>
    <s v="Xã Tân Hợp"/>
    <n v="1860"/>
    <s v="Huyện Hướng Hóa"/>
    <n v="238"/>
    <x v="60"/>
    <s v="TTB"/>
    <x v="5"/>
    <x v="1"/>
    <m/>
    <m/>
    <d v="2026-05-15T12:00:00"/>
    <m/>
    <m/>
  </r>
  <r>
    <n v="320816"/>
    <s v="Xã Tân Lập"/>
    <n v="1860"/>
    <s v="Huyện Hướng Hóa"/>
    <n v="238"/>
    <x v="60"/>
    <s v="TTB"/>
    <x v="5"/>
    <x v="1"/>
    <m/>
    <m/>
    <d v="2026-05-15T12:00:00"/>
    <m/>
    <m/>
  </r>
  <r>
    <n v="320817"/>
    <s v="Xã Tân Liên"/>
    <n v="1860"/>
    <s v="Huyện Hướng Hóa"/>
    <n v="238"/>
    <x v="60"/>
    <s v="TTB"/>
    <x v="5"/>
    <x v="1"/>
    <m/>
    <m/>
    <d v="2026-05-15T12:00:00"/>
    <m/>
    <m/>
  </r>
  <r>
    <n v="320818"/>
    <s v="Xã Tân Long"/>
    <n v="1860"/>
    <s v="Huyện Hướng Hóa"/>
    <n v="238"/>
    <x v="60"/>
    <s v="TTB"/>
    <x v="5"/>
    <x v="1"/>
    <m/>
    <m/>
    <d v="2026-05-15T12:00:00"/>
    <m/>
    <m/>
  </r>
  <r>
    <n v="320819"/>
    <s v="Xã Tân Thành"/>
    <n v="1860"/>
    <s v="Huyện Hướng Hóa"/>
    <n v="238"/>
    <x v="60"/>
    <s v="TTB"/>
    <x v="5"/>
    <x v="1"/>
    <m/>
    <m/>
    <d v="2026-05-15T12:00:00"/>
    <m/>
    <m/>
  </r>
  <r>
    <n v="320820"/>
    <s v="Xã Thanh"/>
    <n v="1860"/>
    <s v="Huyện Hướng Hóa"/>
    <n v="238"/>
    <x v="60"/>
    <s v="TTB"/>
    <x v="5"/>
    <x v="1"/>
    <m/>
    <m/>
    <d v="2026-05-15T12:00:00"/>
    <m/>
    <m/>
  </r>
  <r>
    <n v="320821"/>
    <s v="Xã Thuận"/>
    <n v="1860"/>
    <s v="Huyện Hướng Hóa"/>
    <n v="238"/>
    <x v="60"/>
    <s v="TTB"/>
    <x v="5"/>
    <x v="1"/>
    <m/>
    <m/>
    <d v="2026-05-15T12:00:00"/>
    <m/>
    <m/>
  </r>
  <r>
    <n v="320822"/>
    <s v="Xã Xy"/>
    <n v="1860"/>
    <s v="Huyện Hướng Hóa"/>
    <n v="238"/>
    <x v="60"/>
    <s v="TTB"/>
    <x v="5"/>
    <x v="1"/>
    <m/>
    <m/>
    <d v="2026-05-15T12:00:00"/>
    <m/>
    <m/>
  </r>
  <r>
    <n v="320601"/>
    <s v="Thị Trấn Ái Tử"/>
    <n v="2040"/>
    <s v="Huyện Triệu Phong"/>
    <n v="238"/>
    <x v="60"/>
    <s v="TTB"/>
    <x v="5"/>
    <x v="0"/>
    <n v="15000"/>
    <m/>
    <d v="2026-05-15T12:00:00"/>
    <d v="2026-07-05T00:00:00"/>
    <m/>
  </r>
  <r>
    <n v="320602"/>
    <s v="Xã Triệu Ái"/>
    <n v="2040"/>
    <s v="Huyện Triệu Phong"/>
    <n v="238"/>
    <x v="60"/>
    <s v="TTB"/>
    <x v="5"/>
    <x v="1"/>
    <m/>
    <m/>
    <d v="2026-05-15T12:00:00"/>
    <m/>
    <m/>
  </r>
  <r>
    <n v="320603"/>
    <s v="Xã Triệu An"/>
    <n v="2040"/>
    <s v="Huyện Triệu Phong"/>
    <n v="238"/>
    <x v="60"/>
    <s v="TTB"/>
    <x v="5"/>
    <x v="1"/>
    <m/>
    <m/>
    <d v="2026-05-15T12:00:00"/>
    <m/>
    <m/>
  </r>
  <r>
    <n v="91533"/>
    <s v="Xã Triệu Cơ"/>
    <n v="2040"/>
    <s v="Huyện Triệu Phong"/>
    <n v="238"/>
    <x v="60"/>
    <s v="TTB"/>
    <x v="5"/>
    <x v="1"/>
    <m/>
    <m/>
    <d v="2026-05-15T12:00:00"/>
    <m/>
    <m/>
  </r>
  <r>
    <n v="320604"/>
    <s v="Xã Triệu Đại"/>
    <n v="2040"/>
    <s v="Huyện Triệu Phong"/>
    <n v="238"/>
    <x v="60"/>
    <s v="TTB"/>
    <x v="5"/>
    <x v="1"/>
    <m/>
    <m/>
    <d v="2026-05-15T12:00:00"/>
    <m/>
    <m/>
  </r>
  <r>
    <n v="320605"/>
    <s v="Xã Triệu Độ"/>
    <n v="2040"/>
    <s v="Huyện Triệu Phong"/>
    <n v="238"/>
    <x v="60"/>
    <s v="TTB"/>
    <x v="5"/>
    <x v="1"/>
    <m/>
    <m/>
    <d v="2026-05-15T12:00:00"/>
    <m/>
    <m/>
  </r>
  <r>
    <n v="320606"/>
    <s v="Xã Triệu Đông"/>
    <n v="2040"/>
    <s v="Huyện Triệu Phong"/>
    <n v="238"/>
    <x v="60"/>
    <s v="TTB"/>
    <x v="5"/>
    <x v="1"/>
    <m/>
    <m/>
    <d v="2026-05-15T12:00:00"/>
    <m/>
    <m/>
  </r>
  <r>
    <n v="320607"/>
    <s v="Xã Triệu Giang"/>
    <n v="2040"/>
    <s v="Huyện Triệu Phong"/>
    <n v="238"/>
    <x v="60"/>
    <s v="TTB"/>
    <x v="5"/>
    <x v="1"/>
    <m/>
    <m/>
    <d v="2026-05-15T12:00:00"/>
    <m/>
    <m/>
  </r>
  <r>
    <n v="320608"/>
    <s v="Xã Triệu Hòa"/>
    <n v="2040"/>
    <s v="Huyện Triệu Phong"/>
    <n v="238"/>
    <x v="60"/>
    <s v="TTB"/>
    <x v="5"/>
    <x v="1"/>
    <m/>
    <m/>
    <d v="2026-05-15T12:00:00"/>
    <m/>
    <m/>
  </r>
  <r>
    <n v="320609"/>
    <s v="Xã Triệu Lăng"/>
    <n v="2040"/>
    <s v="Huyện Triệu Phong"/>
    <n v="238"/>
    <x v="60"/>
    <s v="TTB"/>
    <x v="5"/>
    <x v="1"/>
    <m/>
    <m/>
    <d v="2026-05-15T12:00:00"/>
    <m/>
    <m/>
  </r>
  <r>
    <n v="320610"/>
    <s v="Xã Triệu Long"/>
    <n v="2040"/>
    <s v="Huyện Triệu Phong"/>
    <n v="238"/>
    <x v="60"/>
    <s v="TTB"/>
    <x v="5"/>
    <x v="1"/>
    <m/>
    <m/>
    <d v="2026-05-15T12:00:00"/>
    <m/>
    <m/>
  </r>
  <r>
    <n v="320611"/>
    <s v="Xã Triệu Phước"/>
    <n v="2040"/>
    <s v="Huyện Triệu Phong"/>
    <n v="238"/>
    <x v="60"/>
    <s v="TTB"/>
    <x v="5"/>
    <x v="1"/>
    <m/>
    <m/>
    <d v="2026-05-15T12:00:00"/>
    <m/>
    <m/>
  </r>
  <r>
    <n v="320612"/>
    <s v="Xã Triệu Sơn"/>
    <n v="2040"/>
    <s v="Huyện Triệu Phong"/>
    <n v="238"/>
    <x v="60"/>
    <s v="TTB"/>
    <x v="5"/>
    <x v="1"/>
    <m/>
    <m/>
    <d v="2026-05-15T12:00:00"/>
    <m/>
    <m/>
  </r>
  <r>
    <n v="320613"/>
    <s v="Xã Triệu Tài"/>
    <n v="2040"/>
    <s v="Huyện Triệu Phong"/>
    <n v="238"/>
    <x v="60"/>
    <s v="TTB"/>
    <x v="5"/>
    <x v="1"/>
    <m/>
    <m/>
    <d v="2026-05-15T12:00:00"/>
    <m/>
    <m/>
  </r>
  <r>
    <n v="91532"/>
    <s v="Xã Triệu Tân"/>
    <n v="2040"/>
    <s v="Huyện Triệu Phong"/>
    <n v="238"/>
    <x v="60"/>
    <s v="TTB"/>
    <x v="5"/>
    <x v="1"/>
    <m/>
    <m/>
    <d v="2026-05-15T12:00:00"/>
    <m/>
    <m/>
  </r>
  <r>
    <n v="320614"/>
    <s v="Xã Triệu Thành"/>
    <n v="2040"/>
    <s v="Huyện Triệu Phong"/>
    <n v="238"/>
    <x v="60"/>
    <s v="TTB"/>
    <x v="5"/>
    <x v="1"/>
    <m/>
    <m/>
    <d v="2026-05-15T12:00:00"/>
    <m/>
    <m/>
  </r>
  <r>
    <n v="320615"/>
    <s v="Xã Triệu Thuận"/>
    <n v="2040"/>
    <s v="Huyện Triệu Phong"/>
    <n v="238"/>
    <x v="60"/>
    <s v="TTB"/>
    <x v="5"/>
    <x v="1"/>
    <m/>
    <m/>
    <d v="2026-05-15T12:00:00"/>
    <m/>
    <m/>
  </r>
  <r>
    <n v="320616"/>
    <s v="Xã Triệu Thượng"/>
    <n v="2040"/>
    <s v="Huyện Triệu Phong"/>
    <n v="238"/>
    <x v="60"/>
    <s v="TTB"/>
    <x v="5"/>
    <x v="1"/>
    <m/>
    <m/>
    <d v="2026-05-15T12:00:00"/>
    <m/>
    <m/>
  </r>
  <r>
    <n v="320617"/>
    <s v="Xã Triệu Trạch"/>
    <n v="2040"/>
    <s v="Huyện Triệu Phong"/>
    <n v="238"/>
    <x v="60"/>
    <s v="TTB"/>
    <x v="5"/>
    <x v="1"/>
    <m/>
    <m/>
    <d v="2026-05-15T12:00:00"/>
    <m/>
    <m/>
  </r>
  <r>
    <n v="320618"/>
    <s v="Xã Triệu Trung"/>
    <n v="2040"/>
    <s v="Huyện Triệu Phong"/>
    <n v="238"/>
    <x v="60"/>
    <s v="TTB"/>
    <x v="5"/>
    <x v="1"/>
    <m/>
    <m/>
    <d v="2026-05-15T12:00:00"/>
    <m/>
    <m/>
  </r>
  <r>
    <n v="320619"/>
    <s v="Xã Triệu Vân"/>
    <n v="2040"/>
    <s v="Huyện Triệu Phong"/>
    <n v="238"/>
    <x v="60"/>
    <s v="TTB"/>
    <x v="5"/>
    <x v="1"/>
    <m/>
    <m/>
    <d v="2026-05-15T12:00:00"/>
    <m/>
    <m/>
  </r>
  <r>
    <n v="320301"/>
    <s v="Thị trấn Bến Quan"/>
    <n v="1861"/>
    <s v="Huyện Vĩnh Linh"/>
    <n v="238"/>
    <x v="60"/>
    <s v="TTB"/>
    <x v="5"/>
    <x v="1"/>
    <m/>
    <m/>
    <d v="2026-05-15T12:00:00"/>
    <m/>
    <m/>
  </r>
  <r>
    <n v="320302"/>
    <s v="Thị trấn Cửa Tùng"/>
    <n v="1861"/>
    <s v="Huyện Vĩnh Linh"/>
    <n v="238"/>
    <x v="60"/>
    <s v="TTB"/>
    <x v="5"/>
    <x v="1"/>
    <m/>
    <m/>
    <d v="2026-05-15T12:00:00"/>
    <m/>
    <m/>
  </r>
  <r>
    <n v="320303"/>
    <s v="Thị trấn Hồ Xá"/>
    <n v="1861"/>
    <s v="Huyện Vĩnh Linh"/>
    <n v="238"/>
    <x v="60"/>
    <s v="TTB"/>
    <x v="5"/>
    <x v="1"/>
    <m/>
    <m/>
    <d v="2026-05-15T12:00:00"/>
    <m/>
    <m/>
  </r>
  <r>
    <n v="800115"/>
    <s v="Xã Hiền Thành"/>
    <n v="1861"/>
    <s v="Huyện Vĩnh Linh"/>
    <n v="238"/>
    <x v="60"/>
    <s v="TTB"/>
    <x v="5"/>
    <x v="1"/>
    <m/>
    <m/>
    <d v="2026-05-15T12:00:00"/>
    <m/>
    <m/>
  </r>
  <r>
    <n v="800116"/>
    <s v="Xã Kim Thạch"/>
    <n v="1861"/>
    <s v="Huyện Vĩnh Linh"/>
    <n v="238"/>
    <x v="60"/>
    <s v="TTB"/>
    <x v="5"/>
    <x v="1"/>
    <m/>
    <m/>
    <d v="2026-05-15T12:00:00"/>
    <m/>
    <m/>
  </r>
  <r>
    <n v="800117"/>
    <s v="Xã Trung Nam"/>
    <n v="1861"/>
    <s v="Huyện Vĩnh Linh"/>
    <n v="238"/>
    <x v="60"/>
    <s v="TTB"/>
    <x v="5"/>
    <x v="1"/>
    <m/>
    <m/>
    <d v="2026-05-15T12:00:00"/>
    <m/>
    <m/>
  </r>
  <r>
    <n v="320304"/>
    <s v="Xã Vĩnh Chấp"/>
    <n v="1861"/>
    <s v="Huyện Vĩnh Linh"/>
    <n v="238"/>
    <x v="60"/>
    <s v="TTB"/>
    <x v="5"/>
    <x v="1"/>
    <m/>
    <m/>
    <d v="2026-05-15T12:00:00"/>
    <m/>
    <m/>
  </r>
  <r>
    <n v="320305"/>
    <s v="Xã Vĩnh Giang"/>
    <n v="1861"/>
    <s v="Huyện Vĩnh Linh"/>
    <n v="238"/>
    <x v="60"/>
    <s v="TTB"/>
    <x v="5"/>
    <x v="1"/>
    <m/>
    <m/>
    <d v="2026-05-15T12:00:00"/>
    <m/>
    <m/>
  </r>
  <r>
    <n v="320306"/>
    <s v="Xã Vĩnh Hà"/>
    <n v="1861"/>
    <s v="Huyện Vĩnh Linh"/>
    <n v="238"/>
    <x v="60"/>
    <s v="TTB"/>
    <x v="5"/>
    <x v="1"/>
    <m/>
    <m/>
    <d v="2026-05-15T12:00:00"/>
    <m/>
    <m/>
  </r>
  <r>
    <n v="320307"/>
    <s v="Xã Vĩnh Hiền"/>
    <n v="1861"/>
    <s v="Huyện Vĩnh Linh"/>
    <n v="238"/>
    <x v="60"/>
    <s v="TTB"/>
    <x v="5"/>
    <x v="1"/>
    <m/>
    <m/>
    <d v="2026-05-15T12:00:00"/>
    <m/>
    <m/>
  </r>
  <r>
    <n v="320308"/>
    <s v="Xã Vĩnh Hòa"/>
    <n v="1861"/>
    <s v="Huyện Vĩnh Linh"/>
    <n v="238"/>
    <x v="60"/>
    <s v="TTB"/>
    <x v="5"/>
    <x v="1"/>
    <m/>
    <m/>
    <d v="2026-05-15T12:00:00"/>
    <m/>
    <m/>
  </r>
  <r>
    <n v="320309"/>
    <s v="Xã Vĩnh Khê"/>
    <n v="1861"/>
    <s v="Huyện Vĩnh Linh"/>
    <n v="238"/>
    <x v="60"/>
    <s v="TTB"/>
    <x v="5"/>
    <x v="1"/>
    <m/>
    <m/>
    <d v="2026-05-15T12:00:00"/>
    <m/>
    <m/>
  </r>
  <r>
    <n v="320310"/>
    <s v="Xã Vĩnh Kim"/>
    <n v="1861"/>
    <s v="Huyện Vĩnh Linh"/>
    <n v="238"/>
    <x v="60"/>
    <s v="TTB"/>
    <x v="5"/>
    <x v="1"/>
    <m/>
    <m/>
    <d v="2026-05-15T12:00:00"/>
    <m/>
    <m/>
  </r>
  <r>
    <n v="320311"/>
    <s v="Xã Vĩnh Lâm"/>
    <n v="1861"/>
    <s v="Huyện Vĩnh Linh"/>
    <n v="238"/>
    <x v="60"/>
    <s v="TTB"/>
    <x v="5"/>
    <x v="1"/>
    <m/>
    <m/>
    <d v="2026-05-15T12:00:00"/>
    <m/>
    <m/>
  </r>
  <r>
    <n v="320312"/>
    <s v="Xã Vĩnh Long"/>
    <n v="1861"/>
    <s v="Huyện Vĩnh Linh"/>
    <n v="238"/>
    <x v="60"/>
    <s v="TTB"/>
    <x v="5"/>
    <x v="1"/>
    <m/>
    <m/>
    <d v="2026-05-15T12:00:00"/>
    <m/>
    <m/>
  </r>
  <r>
    <n v="320313"/>
    <s v="Xã Vĩnh Nam"/>
    <n v="1861"/>
    <s v="Huyện Vĩnh Linh"/>
    <n v="238"/>
    <x v="60"/>
    <s v="TTB"/>
    <x v="5"/>
    <x v="1"/>
    <m/>
    <m/>
    <d v="2026-05-15T12:00:00"/>
    <m/>
    <m/>
  </r>
  <r>
    <n v="320314"/>
    <s v="Xã Vĩnh Ô"/>
    <n v="1861"/>
    <s v="Huyện Vĩnh Linh"/>
    <n v="238"/>
    <x v="60"/>
    <s v="TTB"/>
    <x v="5"/>
    <x v="1"/>
    <m/>
    <m/>
    <d v="2026-05-15T12:00:00"/>
    <m/>
    <m/>
  </r>
  <r>
    <n v="320315"/>
    <s v="Xã Vĩnh Sơn"/>
    <n v="1861"/>
    <s v="Huyện Vĩnh Linh"/>
    <n v="238"/>
    <x v="60"/>
    <s v="TTB"/>
    <x v="5"/>
    <x v="1"/>
    <m/>
    <m/>
    <d v="2026-05-15T12:00:00"/>
    <m/>
    <m/>
  </r>
  <r>
    <n v="320316"/>
    <s v="Xã Vĩnh Tân"/>
    <n v="1861"/>
    <s v="Huyện Vĩnh Linh"/>
    <n v="238"/>
    <x v="60"/>
    <s v="TTB"/>
    <x v="5"/>
    <x v="1"/>
    <m/>
    <m/>
    <d v="2026-05-15T12:00:00"/>
    <m/>
    <m/>
  </r>
  <r>
    <n v="320317"/>
    <s v="Xã Vĩnh Thạch"/>
    <n v="1861"/>
    <s v="Huyện Vĩnh Linh"/>
    <n v="238"/>
    <x v="60"/>
    <s v="TTB"/>
    <x v="5"/>
    <x v="1"/>
    <m/>
    <m/>
    <d v="2026-05-15T12:00:00"/>
    <m/>
    <m/>
  </r>
  <r>
    <n v="320318"/>
    <s v="Xã Vĩnh Thái"/>
    <n v="1861"/>
    <s v="Huyện Vĩnh Linh"/>
    <n v="238"/>
    <x v="60"/>
    <s v="TTB"/>
    <x v="5"/>
    <x v="1"/>
    <m/>
    <m/>
    <d v="2026-05-15T12:00:00"/>
    <m/>
    <m/>
  </r>
  <r>
    <n v="320319"/>
    <s v="Xã Vĩnh Thành"/>
    <n v="1861"/>
    <s v="Huyện Vĩnh Linh"/>
    <n v="238"/>
    <x v="60"/>
    <s v="TTB"/>
    <x v="5"/>
    <x v="1"/>
    <m/>
    <m/>
    <d v="2026-05-15T12:00:00"/>
    <m/>
    <m/>
  </r>
  <r>
    <n v="320320"/>
    <s v="Xã Vĩnh Thủy"/>
    <n v="1861"/>
    <s v="Huyện Vĩnh Linh"/>
    <n v="238"/>
    <x v="60"/>
    <s v="TTB"/>
    <x v="5"/>
    <x v="1"/>
    <m/>
    <m/>
    <d v="2026-05-15T12:00:00"/>
    <m/>
    <m/>
  </r>
  <r>
    <n v="320321"/>
    <s v="Xã Vĩnh Trung"/>
    <n v="1861"/>
    <s v="Huyện Vĩnh Linh"/>
    <n v="238"/>
    <x v="60"/>
    <s v="TTB"/>
    <x v="5"/>
    <x v="1"/>
    <m/>
    <m/>
    <d v="2026-05-15T12:00:00"/>
    <m/>
    <m/>
  </r>
  <r>
    <n v="320322"/>
    <s v="Xã Vĩnh Tú"/>
    <n v="1861"/>
    <s v="Huyện Vĩnh Linh"/>
    <n v="238"/>
    <x v="60"/>
    <s v="TTB"/>
    <x v="5"/>
    <x v="1"/>
    <m/>
    <m/>
    <d v="2026-05-15T12:00:00"/>
    <m/>
    <m/>
  </r>
  <r>
    <n v="320101"/>
    <s v="Phường 1"/>
    <n v="1620"/>
    <s v="Thành phố Đông Hà"/>
    <n v="238"/>
    <x v="60"/>
    <s v="TTB"/>
    <x v="5"/>
    <x v="0"/>
    <n v="15000"/>
    <m/>
    <d v="2026-05-15T12:00:00"/>
    <s v="13/03/2025"/>
    <m/>
  </r>
  <r>
    <n v="320102"/>
    <s v="Phường 2"/>
    <n v="1620"/>
    <s v="Thành phố Đông Hà"/>
    <n v="238"/>
    <x v="60"/>
    <s v="TTB"/>
    <x v="5"/>
    <x v="0"/>
    <n v="15000"/>
    <m/>
    <d v="2026-05-15T12:00:00"/>
    <s v="13/03/2025"/>
    <m/>
  </r>
  <r>
    <n v="320103"/>
    <s v="Phường 3"/>
    <n v="1620"/>
    <s v="Thành phố Đông Hà"/>
    <n v="238"/>
    <x v="60"/>
    <s v="TTB"/>
    <x v="5"/>
    <x v="0"/>
    <n v="15000"/>
    <m/>
    <d v="2026-05-15T12:00:00"/>
    <s v="13/03/2025"/>
    <m/>
  </r>
  <r>
    <n v="320104"/>
    <s v="Phường 4"/>
    <n v="1620"/>
    <s v="Thành phố Đông Hà"/>
    <n v="238"/>
    <x v="60"/>
    <s v="TTB"/>
    <x v="5"/>
    <x v="0"/>
    <n v="15000"/>
    <m/>
    <d v="2026-05-15T12:00:00"/>
    <s v="13/03/2025"/>
    <m/>
  </r>
  <r>
    <n v="320105"/>
    <s v="Phường 5"/>
    <n v="1620"/>
    <s v="Thành phố Đông Hà"/>
    <n v="238"/>
    <x v="60"/>
    <s v="TTB"/>
    <x v="5"/>
    <x v="0"/>
    <n v="15000"/>
    <m/>
    <d v="2026-05-15T12:00:00"/>
    <s v="13/03/2025"/>
    <m/>
  </r>
  <r>
    <n v="320106"/>
    <s v="Phường Đông Giang"/>
    <n v="1620"/>
    <s v="Thành phố Đông Hà"/>
    <n v="238"/>
    <x v="60"/>
    <s v="TTB"/>
    <x v="5"/>
    <x v="0"/>
    <n v="15000"/>
    <m/>
    <d v="2026-05-15T12:00:00"/>
    <s v="13/03/2025"/>
    <m/>
  </r>
  <r>
    <n v="320107"/>
    <s v="Phường Đông Lễ"/>
    <n v="1620"/>
    <s v="Thành phố Đông Hà"/>
    <n v="238"/>
    <x v="60"/>
    <s v="TTB"/>
    <x v="5"/>
    <x v="0"/>
    <n v="15000"/>
    <m/>
    <d v="2026-05-15T12:00:00"/>
    <s v="13/03/2025"/>
    <m/>
  </r>
  <r>
    <n v="320108"/>
    <s v="Phường Đông Lương"/>
    <n v="1620"/>
    <s v="Thành phố Đông Hà"/>
    <n v="238"/>
    <x v="60"/>
    <s v="TTB"/>
    <x v="5"/>
    <x v="0"/>
    <n v="15000"/>
    <m/>
    <d v="2026-05-15T12:00:00"/>
    <s v="13/03/2025"/>
    <m/>
  </r>
  <r>
    <n v="320109"/>
    <s v="Phường Đông Thanh"/>
    <n v="1620"/>
    <s v="Thành phố Đông Hà"/>
    <n v="238"/>
    <x v="60"/>
    <s v="TTB"/>
    <x v="5"/>
    <x v="0"/>
    <n v="15000"/>
    <m/>
    <d v="2026-05-15T12:00:00"/>
    <s v="13/03/2025"/>
    <m/>
  </r>
  <r>
    <n v="320201"/>
    <s v="Phường 1"/>
    <n v="1621"/>
    <s v="Thị xã Quảng Trị"/>
    <n v="238"/>
    <x v="60"/>
    <s v="TTB"/>
    <x v="5"/>
    <x v="0"/>
    <n v="15000"/>
    <m/>
    <d v="2026-05-15T12:00:00"/>
    <d v="2026-07-05T00:00:00"/>
    <m/>
  </r>
  <r>
    <n v="320202"/>
    <s v="Phường 2"/>
    <n v="1621"/>
    <s v="Thị xã Quảng Trị"/>
    <n v="238"/>
    <x v="60"/>
    <s v="TTB"/>
    <x v="5"/>
    <x v="0"/>
    <n v="15000"/>
    <m/>
    <d v="2026-05-15T12:00:00"/>
    <d v="2026-07-05T00:00:00"/>
    <m/>
  </r>
  <r>
    <n v="320203"/>
    <s v="Phường 3"/>
    <n v="1621"/>
    <s v="Thị xã Quảng Trị"/>
    <n v="238"/>
    <x v="60"/>
    <s v="TTB"/>
    <x v="5"/>
    <x v="0"/>
    <n v="15000"/>
    <m/>
    <d v="2026-05-15T12:00:00"/>
    <d v="2026-07-05T00:00:00"/>
    <m/>
  </r>
  <r>
    <n v="320204"/>
    <s v="Phường An Đôn"/>
    <n v="1621"/>
    <s v="Thị xã Quảng Trị"/>
    <n v="238"/>
    <x v="60"/>
    <s v="TTB"/>
    <x v="5"/>
    <x v="0"/>
    <n v="15000"/>
    <m/>
    <d v="2026-05-15T12:00:00"/>
    <d v="2026-07-05T00:00:00"/>
    <m/>
  </r>
  <r>
    <n v="320205"/>
    <s v="Xã Hải Lệ"/>
    <n v="1621"/>
    <s v="Thị xã Quảng Trị"/>
    <n v="238"/>
    <x v="60"/>
    <s v="TTB"/>
    <x v="5"/>
    <x v="1"/>
    <m/>
    <m/>
    <d v="2026-05-15T12:00:00"/>
    <m/>
    <m/>
  </r>
  <r>
    <n v="280701"/>
    <s v="Thị trấn Cành Nàng"/>
    <n v="2070"/>
    <s v="Huyện Bá Thước"/>
    <n v="234"/>
    <x v="61"/>
    <s v="BTB"/>
    <x v="5"/>
    <x v="1"/>
    <m/>
    <m/>
    <d v="2026-05-15T12:00:00"/>
    <m/>
    <m/>
  </r>
  <r>
    <n v="280702"/>
    <s v="Xã Ái Thượng"/>
    <n v="2070"/>
    <s v="Huyện Bá Thước"/>
    <n v="234"/>
    <x v="61"/>
    <s v="BTB"/>
    <x v="5"/>
    <x v="1"/>
    <m/>
    <m/>
    <d v="2026-05-15T12:00:00"/>
    <m/>
    <m/>
  </r>
  <r>
    <n v="280703"/>
    <s v="Xã Ban Công"/>
    <n v="2070"/>
    <s v="Huyện Bá Thước"/>
    <n v="234"/>
    <x v="61"/>
    <s v="BTB"/>
    <x v="5"/>
    <x v="1"/>
    <m/>
    <m/>
    <d v="2026-05-15T12:00:00"/>
    <m/>
    <m/>
  </r>
  <r>
    <n v="280704"/>
    <s v="Xã Cổ Lũng"/>
    <n v="2070"/>
    <s v="Huyện Bá Thước"/>
    <n v="234"/>
    <x v="61"/>
    <s v="BTB"/>
    <x v="5"/>
    <x v="1"/>
    <m/>
    <m/>
    <d v="2026-05-15T12:00:00"/>
    <m/>
    <m/>
  </r>
  <r>
    <n v="280705"/>
    <s v="Xã Điền Hạ"/>
    <n v="2070"/>
    <s v="Huyện Bá Thước"/>
    <n v="234"/>
    <x v="61"/>
    <s v="BTB"/>
    <x v="5"/>
    <x v="1"/>
    <m/>
    <m/>
    <d v="2026-05-15T12:00:00"/>
    <m/>
    <m/>
  </r>
  <r>
    <n v="280706"/>
    <s v="Xã Điền Lư"/>
    <n v="2070"/>
    <s v="Huyện Bá Thước"/>
    <n v="234"/>
    <x v="61"/>
    <s v="BTB"/>
    <x v="5"/>
    <x v="1"/>
    <m/>
    <m/>
    <d v="2026-05-15T12:00:00"/>
    <m/>
    <m/>
  </r>
  <r>
    <n v="280707"/>
    <s v="Xã Điền Quang"/>
    <n v="2070"/>
    <s v="Huyện Bá Thước"/>
    <n v="234"/>
    <x v="61"/>
    <s v="BTB"/>
    <x v="5"/>
    <x v="1"/>
    <m/>
    <m/>
    <d v="2026-05-15T12:00:00"/>
    <m/>
    <m/>
  </r>
  <r>
    <n v="280708"/>
    <s v="Xã Điền Thượng"/>
    <n v="2070"/>
    <s v="Huyện Bá Thước"/>
    <n v="234"/>
    <x v="61"/>
    <s v="BTB"/>
    <x v="5"/>
    <x v="1"/>
    <m/>
    <m/>
    <d v="2026-05-15T12:00:00"/>
    <m/>
    <m/>
  </r>
  <r>
    <n v="280709"/>
    <s v="Xã Điền Trung"/>
    <n v="2070"/>
    <s v="Huyện Bá Thước"/>
    <n v="234"/>
    <x v="61"/>
    <s v="BTB"/>
    <x v="5"/>
    <x v="1"/>
    <m/>
    <m/>
    <d v="2026-05-15T12:00:00"/>
    <m/>
    <m/>
  </r>
  <r>
    <n v="280710"/>
    <s v="Xã Hạ Trung"/>
    <n v="2070"/>
    <s v="Huyện Bá Thước"/>
    <n v="234"/>
    <x v="61"/>
    <s v="BTB"/>
    <x v="5"/>
    <x v="1"/>
    <m/>
    <m/>
    <d v="2026-05-15T12:00:00"/>
    <m/>
    <m/>
  </r>
  <r>
    <n v="280711"/>
    <s v="Xã Kỳ Tân"/>
    <n v="2070"/>
    <s v="Huyện Bá Thước"/>
    <n v="234"/>
    <x v="61"/>
    <s v="BTB"/>
    <x v="5"/>
    <x v="1"/>
    <m/>
    <m/>
    <d v="2026-05-15T12:00:00"/>
    <m/>
    <m/>
  </r>
  <r>
    <n v="280712"/>
    <s v="Xã Lâm Sa"/>
    <n v="2070"/>
    <s v="Huyện Bá Thước"/>
    <n v="234"/>
    <x v="61"/>
    <s v="BTB"/>
    <x v="5"/>
    <x v="1"/>
    <m/>
    <m/>
    <d v="2026-05-15T12:00:00"/>
    <m/>
    <m/>
  </r>
  <r>
    <n v="280713"/>
    <s v="Xã Lũng Cao"/>
    <n v="2070"/>
    <s v="Huyện Bá Thước"/>
    <n v="234"/>
    <x v="61"/>
    <s v="BTB"/>
    <x v="5"/>
    <x v="1"/>
    <m/>
    <m/>
    <d v="2026-05-15T12:00:00"/>
    <m/>
    <m/>
  </r>
  <r>
    <n v="280714"/>
    <s v="Xã Lũng Niêm"/>
    <n v="2070"/>
    <s v="Huyện Bá Thước"/>
    <n v="234"/>
    <x v="61"/>
    <s v="BTB"/>
    <x v="5"/>
    <x v="1"/>
    <m/>
    <m/>
    <d v="2026-05-15T12:00:00"/>
    <m/>
    <m/>
  </r>
  <r>
    <n v="280715"/>
    <s v="Xã Lương Ngoại"/>
    <n v="2070"/>
    <s v="Huyện Bá Thước"/>
    <n v="234"/>
    <x v="61"/>
    <s v="BTB"/>
    <x v="5"/>
    <x v="1"/>
    <m/>
    <m/>
    <d v="2026-05-15T12:00:00"/>
    <m/>
    <m/>
  </r>
  <r>
    <n v="280716"/>
    <s v="Xã Lương Nội"/>
    <n v="2070"/>
    <s v="Huyện Bá Thước"/>
    <n v="234"/>
    <x v="61"/>
    <s v="BTB"/>
    <x v="5"/>
    <x v="1"/>
    <m/>
    <m/>
    <d v="2026-05-15T12:00:00"/>
    <m/>
    <m/>
  </r>
  <r>
    <n v="280717"/>
    <s v="Xã Lương Trung"/>
    <n v="2070"/>
    <s v="Huyện Bá Thước"/>
    <n v="234"/>
    <x v="61"/>
    <s v="BTB"/>
    <x v="5"/>
    <x v="1"/>
    <m/>
    <m/>
    <d v="2026-05-15T12:00:00"/>
    <m/>
    <m/>
  </r>
  <r>
    <n v="280718"/>
    <s v="Xã Tân Lập"/>
    <n v="2070"/>
    <s v="Huyện Bá Thước"/>
    <n v="234"/>
    <x v="61"/>
    <s v="BTB"/>
    <x v="5"/>
    <x v="1"/>
    <m/>
    <m/>
    <d v="2026-05-15T12:00:00"/>
    <m/>
    <m/>
  </r>
  <r>
    <n v="280719"/>
    <s v="Xã Thành Lâm"/>
    <n v="2070"/>
    <s v="Huyện Bá Thước"/>
    <n v="234"/>
    <x v="61"/>
    <s v="BTB"/>
    <x v="5"/>
    <x v="1"/>
    <m/>
    <m/>
    <d v="2026-05-15T12:00:00"/>
    <m/>
    <m/>
  </r>
  <r>
    <n v="280720"/>
    <s v="Xã Thành Sơn"/>
    <n v="2070"/>
    <s v="Huyện Bá Thước"/>
    <n v="234"/>
    <x v="61"/>
    <s v="BTB"/>
    <x v="5"/>
    <x v="1"/>
    <m/>
    <m/>
    <d v="2026-05-15T12:00:00"/>
    <m/>
    <m/>
  </r>
  <r>
    <n v="280721"/>
    <s v="Xã Thiết Kế"/>
    <n v="2070"/>
    <s v="Huyện Bá Thước"/>
    <n v="234"/>
    <x v="61"/>
    <s v="BTB"/>
    <x v="5"/>
    <x v="1"/>
    <m/>
    <m/>
    <d v="2026-05-15T12:00:00"/>
    <m/>
    <m/>
  </r>
  <r>
    <n v="280722"/>
    <s v="Xã Thiết Ống"/>
    <n v="2070"/>
    <s v="Huyện Bá Thước"/>
    <n v="234"/>
    <x v="61"/>
    <s v="BTB"/>
    <x v="5"/>
    <x v="1"/>
    <m/>
    <m/>
    <d v="2026-05-15T12:00:00"/>
    <m/>
    <m/>
  </r>
  <r>
    <n v="280723"/>
    <s v="Xã Văn Nho"/>
    <n v="2070"/>
    <s v="Huyện Bá Thước"/>
    <n v="234"/>
    <x v="61"/>
    <s v="BTB"/>
    <x v="5"/>
    <x v="1"/>
    <m/>
    <m/>
    <d v="2026-05-15T12:00:00"/>
    <m/>
    <m/>
  </r>
  <r>
    <n v="281401"/>
    <s v="Thị trấn Cẩm Thủy"/>
    <n v="3147"/>
    <s v="Huyện Cẩm Thủy"/>
    <n v="234"/>
    <x v="61"/>
    <s v="BTB"/>
    <x v="5"/>
    <x v="1"/>
    <m/>
    <m/>
    <d v="2026-05-15T12:00:00"/>
    <m/>
    <m/>
  </r>
  <r>
    <n v="800147"/>
    <s v="Thị Trấn Phong Sơn"/>
    <n v="3147"/>
    <s v="Huyện Cẩm Thủy"/>
    <n v="234"/>
    <x v="61"/>
    <s v="BTB"/>
    <x v="5"/>
    <x v="1"/>
    <m/>
    <m/>
    <d v="2026-05-15T12:00:00"/>
    <m/>
    <m/>
  </r>
  <r>
    <n v="281402"/>
    <s v="Xã Cẩm Bình"/>
    <n v="3147"/>
    <s v="Huyện Cẩm Thủy"/>
    <n v="234"/>
    <x v="61"/>
    <s v="BTB"/>
    <x v="5"/>
    <x v="1"/>
    <m/>
    <m/>
    <d v="2026-05-15T12:00:00"/>
    <m/>
    <m/>
  </r>
  <r>
    <n v="281403"/>
    <s v="Xã Cẩm Châu"/>
    <n v="3147"/>
    <s v="Huyện Cẩm Thủy"/>
    <n v="234"/>
    <x v="61"/>
    <s v="BTB"/>
    <x v="5"/>
    <x v="1"/>
    <m/>
    <m/>
    <d v="2026-05-15T12:00:00"/>
    <m/>
    <m/>
  </r>
  <r>
    <n v="281404"/>
    <s v="Xã Cẩm Giang"/>
    <n v="3147"/>
    <s v="Huyện Cẩm Thủy"/>
    <n v="234"/>
    <x v="61"/>
    <s v="BTB"/>
    <x v="5"/>
    <x v="1"/>
    <m/>
    <m/>
    <d v="2026-05-15T12:00:00"/>
    <m/>
    <m/>
  </r>
  <r>
    <n v="281405"/>
    <s v="Xã Cẩm Liên"/>
    <n v="3147"/>
    <s v="Huyện Cẩm Thủy"/>
    <n v="234"/>
    <x v="61"/>
    <s v="BTB"/>
    <x v="5"/>
    <x v="1"/>
    <m/>
    <m/>
    <d v="2026-05-15T12:00:00"/>
    <m/>
    <m/>
  </r>
  <r>
    <n v="281406"/>
    <s v="Xã Cẩm Long"/>
    <n v="3147"/>
    <s v="Huyện Cẩm Thủy"/>
    <n v="234"/>
    <x v="61"/>
    <s v="BTB"/>
    <x v="5"/>
    <x v="1"/>
    <m/>
    <m/>
    <d v="2026-05-15T12:00:00"/>
    <m/>
    <m/>
  </r>
  <r>
    <n v="281407"/>
    <s v="Xã Cẩm Lương"/>
    <n v="3147"/>
    <s v="Huyện Cẩm Thủy"/>
    <n v="234"/>
    <x v="61"/>
    <s v="BTB"/>
    <x v="5"/>
    <x v="1"/>
    <m/>
    <m/>
    <d v="2026-05-15T12:00:00"/>
    <m/>
    <m/>
  </r>
  <r>
    <n v="281408"/>
    <s v="Xã Cẩm Ngọc"/>
    <n v="3147"/>
    <s v="Huyện Cẩm Thủy"/>
    <n v="234"/>
    <x v="61"/>
    <s v="BTB"/>
    <x v="5"/>
    <x v="1"/>
    <m/>
    <m/>
    <d v="2026-05-15T12:00:00"/>
    <m/>
    <m/>
  </r>
  <r>
    <n v="281409"/>
    <s v="Xã Cẩm Phong"/>
    <n v="3147"/>
    <s v="Huyện Cẩm Thủy"/>
    <n v="234"/>
    <x v="61"/>
    <s v="BTB"/>
    <x v="5"/>
    <x v="1"/>
    <m/>
    <m/>
    <d v="2026-05-15T12:00:00"/>
    <m/>
    <m/>
  </r>
  <r>
    <n v="281410"/>
    <s v="Xã Cẩm Phú"/>
    <n v="3147"/>
    <s v="Huyện Cẩm Thủy"/>
    <n v="234"/>
    <x v="61"/>
    <s v="BTB"/>
    <x v="5"/>
    <x v="1"/>
    <m/>
    <m/>
    <d v="2026-05-15T12:00:00"/>
    <m/>
    <m/>
  </r>
  <r>
    <n v="281411"/>
    <s v="Xã Cẩm Quý"/>
    <n v="3147"/>
    <s v="Huyện Cẩm Thủy"/>
    <n v="234"/>
    <x v="61"/>
    <s v="BTB"/>
    <x v="5"/>
    <x v="1"/>
    <m/>
    <m/>
    <d v="2026-05-15T12:00:00"/>
    <m/>
    <m/>
  </r>
  <r>
    <n v="281412"/>
    <s v="Xã Cẩm Sơn"/>
    <n v="3147"/>
    <s v="Huyện Cẩm Thủy"/>
    <n v="234"/>
    <x v="61"/>
    <s v="BTB"/>
    <x v="5"/>
    <x v="1"/>
    <m/>
    <m/>
    <d v="2026-05-15T12:00:00"/>
    <m/>
    <m/>
  </r>
  <r>
    <n v="281413"/>
    <s v="Xã Cẩm Tâm"/>
    <n v="3147"/>
    <s v="Huyện Cẩm Thủy"/>
    <n v="234"/>
    <x v="61"/>
    <s v="BTB"/>
    <x v="5"/>
    <x v="1"/>
    <m/>
    <m/>
    <d v="2026-05-15T12:00:00"/>
    <m/>
    <m/>
  </r>
  <r>
    <n v="281414"/>
    <s v="Xã Cẩm Tân"/>
    <n v="3147"/>
    <s v="Huyện Cẩm Thủy"/>
    <n v="234"/>
    <x v="61"/>
    <s v="BTB"/>
    <x v="5"/>
    <x v="1"/>
    <m/>
    <m/>
    <d v="2026-05-15T12:00:00"/>
    <m/>
    <m/>
  </r>
  <r>
    <n v="281415"/>
    <s v="Xã Cẩm Thạch"/>
    <n v="3147"/>
    <s v="Huyện Cẩm Thủy"/>
    <n v="234"/>
    <x v="61"/>
    <s v="BTB"/>
    <x v="5"/>
    <x v="1"/>
    <m/>
    <m/>
    <d v="2026-05-15T12:00:00"/>
    <m/>
    <m/>
  </r>
  <r>
    <n v="281416"/>
    <s v="Xã Cẩm Thành"/>
    <n v="3147"/>
    <s v="Huyện Cẩm Thủy"/>
    <n v="234"/>
    <x v="61"/>
    <s v="BTB"/>
    <x v="5"/>
    <x v="1"/>
    <m/>
    <m/>
    <d v="2026-05-15T12:00:00"/>
    <m/>
    <m/>
  </r>
  <r>
    <n v="281417"/>
    <s v="Xã Cẩm Tú"/>
    <n v="3147"/>
    <s v="Huyện Cẩm Thủy"/>
    <n v="234"/>
    <x v="61"/>
    <s v="BTB"/>
    <x v="5"/>
    <x v="1"/>
    <m/>
    <m/>
    <d v="2026-05-15T12:00:00"/>
    <m/>
    <m/>
  </r>
  <r>
    <n v="281418"/>
    <s v="Xã Cẩm Vân"/>
    <n v="3147"/>
    <s v="Huyện Cẩm Thủy"/>
    <n v="234"/>
    <x v="61"/>
    <s v="BTB"/>
    <x v="5"/>
    <x v="1"/>
    <m/>
    <m/>
    <d v="2026-05-15T12:00:00"/>
    <m/>
    <m/>
  </r>
  <r>
    <n v="281419"/>
    <s v="Xã Cẩm Yên"/>
    <n v="3147"/>
    <s v="Huyện Cẩm Thủy"/>
    <n v="234"/>
    <x v="61"/>
    <s v="BTB"/>
    <x v="5"/>
    <x v="1"/>
    <m/>
    <m/>
    <d v="2026-05-15T12:00:00"/>
    <m/>
    <m/>
  </r>
  <r>
    <n v="281420"/>
    <s v="Xã Phúc Do"/>
    <n v="3147"/>
    <s v="Huyện Cẩm Thủy"/>
    <n v="234"/>
    <x v="61"/>
    <s v="BTB"/>
    <x v="5"/>
    <x v="1"/>
    <m/>
    <m/>
    <d v="2026-05-15T12:00:00"/>
    <m/>
    <m/>
  </r>
  <r>
    <n v="282001"/>
    <s v="Thị trấn Rừng Thông"/>
    <n v="1927"/>
    <s v="Huyện Đông Sơn"/>
    <n v="234"/>
    <x v="61"/>
    <s v="BTB"/>
    <x v="5"/>
    <x v="1"/>
    <m/>
    <m/>
    <d v="2026-05-15T12:00:00"/>
    <m/>
    <m/>
  </r>
  <r>
    <n v="282002"/>
    <s v="Xã Đông Anh"/>
    <n v="1927"/>
    <s v="Huyện Đông Sơn"/>
    <n v="234"/>
    <x v="61"/>
    <s v="BTB"/>
    <x v="5"/>
    <x v="1"/>
    <m/>
    <m/>
    <d v="2026-05-15T12:00:00"/>
    <m/>
    <m/>
  </r>
  <r>
    <n v="282003"/>
    <s v="Xã Đông Hòa"/>
    <n v="1927"/>
    <s v="Huyện Đông Sơn"/>
    <n v="234"/>
    <x v="61"/>
    <s v="BTB"/>
    <x v="5"/>
    <x v="1"/>
    <m/>
    <m/>
    <d v="2026-05-15T12:00:00"/>
    <m/>
    <m/>
  </r>
  <r>
    <n v="282004"/>
    <s v="Xã Đông Hoàng"/>
    <n v="1927"/>
    <s v="Huyện Đông Sơn"/>
    <n v="234"/>
    <x v="61"/>
    <s v="BTB"/>
    <x v="5"/>
    <x v="1"/>
    <m/>
    <m/>
    <d v="2026-05-15T12:00:00"/>
    <m/>
    <m/>
  </r>
  <r>
    <n v="282005"/>
    <s v="Xã Đông Khê"/>
    <n v="1927"/>
    <s v="Huyện Đông Sơn"/>
    <n v="234"/>
    <x v="61"/>
    <s v="BTB"/>
    <x v="5"/>
    <x v="1"/>
    <m/>
    <m/>
    <d v="2026-05-15T12:00:00"/>
    <m/>
    <m/>
  </r>
  <r>
    <n v="282006"/>
    <s v="Xã Đông Minh"/>
    <n v="1927"/>
    <s v="Huyện Đông Sơn"/>
    <n v="234"/>
    <x v="61"/>
    <s v="BTB"/>
    <x v="5"/>
    <x v="1"/>
    <m/>
    <m/>
    <d v="2026-05-15T12:00:00"/>
    <m/>
    <m/>
  </r>
  <r>
    <n v="282007"/>
    <s v="Xã Đông Nam"/>
    <n v="1927"/>
    <s v="Huyện Đông Sơn"/>
    <n v="234"/>
    <x v="61"/>
    <s v="BTB"/>
    <x v="5"/>
    <x v="1"/>
    <m/>
    <m/>
    <d v="2026-05-15T12:00:00"/>
    <m/>
    <m/>
  </r>
  <r>
    <n v="282008"/>
    <s v="Xã Đông Ninh"/>
    <n v="1927"/>
    <s v="Huyện Đông Sơn"/>
    <n v="234"/>
    <x v="61"/>
    <s v="BTB"/>
    <x v="5"/>
    <x v="1"/>
    <m/>
    <m/>
    <d v="2026-05-15T12:00:00"/>
    <m/>
    <m/>
  </r>
  <r>
    <n v="282009"/>
    <s v="Xã Đông Phú"/>
    <n v="1927"/>
    <s v="Huyện Đông Sơn"/>
    <n v="234"/>
    <x v="61"/>
    <s v="BTB"/>
    <x v="5"/>
    <x v="1"/>
    <m/>
    <m/>
    <d v="2026-05-15T12:00:00"/>
    <m/>
    <m/>
  </r>
  <r>
    <n v="282010"/>
    <s v="Xã Đông Quang"/>
    <n v="1927"/>
    <s v="Huyện Đông Sơn"/>
    <n v="234"/>
    <x v="61"/>
    <s v="BTB"/>
    <x v="5"/>
    <x v="1"/>
    <m/>
    <m/>
    <d v="2026-05-15T12:00:00"/>
    <m/>
    <m/>
  </r>
  <r>
    <n v="282011"/>
    <s v="Xã Đông Thanh"/>
    <n v="1927"/>
    <s v="Huyện Đông Sơn"/>
    <n v="234"/>
    <x v="61"/>
    <s v="BTB"/>
    <x v="5"/>
    <x v="1"/>
    <m/>
    <m/>
    <d v="2026-05-15T12:00:00"/>
    <m/>
    <m/>
  </r>
  <r>
    <n v="282012"/>
    <s v="Xã Đông Thịnh"/>
    <n v="1927"/>
    <s v="Huyện Đông Sơn"/>
    <n v="234"/>
    <x v="61"/>
    <s v="BTB"/>
    <x v="5"/>
    <x v="1"/>
    <m/>
    <m/>
    <d v="2026-05-15T12:00:00"/>
    <m/>
    <m/>
  </r>
  <r>
    <n v="282013"/>
    <s v="Xã Đông Tiến"/>
    <n v="1927"/>
    <s v="Huyện Đông Sơn"/>
    <n v="234"/>
    <x v="61"/>
    <s v="BTB"/>
    <x v="5"/>
    <x v="1"/>
    <m/>
    <m/>
    <d v="2026-05-15T12:00:00"/>
    <m/>
    <m/>
  </r>
  <r>
    <n v="282014"/>
    <s v="Xã Đông Văn"/>
    <n v="1927"/>
    <s v="Huyện Đông Sơn"/>
    <n v="234"/>
    <x v="61"/>
    <s v="BTB"/>
    <x v="5"/>
    <x v="1"/>
    <m/>
    <m/>
    <d v="2026-05-15T12:00:00"/>
    <m/>
    <m/>
  </r>
  <r>
    <n v="282015"/>
    <s v="Xã Đông Yên"/>
    <n v="1927"/>
    <s v="Huyện Đông Sơn"/>
    <n v="234"/>
    <x v="61"/>
    <s v="BTB"/>
    <x v="5"/>
    <x v="1"/>
    <m/>
    <m/>
    <d v="2026-05-15T12:00:00"/>
    <m/>
    <m/>
  </r>
  <r>
    <n v="282101"/>
    <s v="Thị trấn Hà Trung"/>
    <n v="1877"/>
    <s v="Huyện Hà Trung"/>
    <n v="234"/>
    <x v="61"/>
    <s v="BTB"/>
    <x v="5"/>
    <x v="1"/>
    <m/>
    <m/>
    <d v="2026-05-15T12:00:00"/>
    <m/>
    <m/>
  </r>
  <r>
    <n v="282102"/>
    <s v="Xã Hà Bắc"/>
    <n v="1877"/>
    <s v="Huyện Hà Trung"/>
    <n v="234"/>
    <x v="61"/>
    <s v="BTB"/>
    <x v="5"/>
    <x v="1"/>
    <m/>
    <m/>
    <d v="2026-05-15T12:00:00"/>
    <m/>
    <m/>
  </r>
  <r>
    <n v="282103"/>
    <s v="Xã Hà Bình"/>
    <n v="1877"/>
    <s v="Huyện Hà Trung"/>
    <n v="234"/>
    <x v="61"/>
    <s v="BTB"/>
    <x v="5"/>
    <x v="1"/>
    <m/>
    <m/>
    <d v="2026-05-15T12:00:00"/>
    <m/>
    <m/>
  </r>
  <r>
    <n v="282104"/>
    <s v="Xã Hà Châu"/>
    <n v="1877"/>
    <s v="Huyện Hà Trung"/>
    <n v="234"/>
    <x v="61"/>
    <s v="BTB"/>
    <x v="5"/>
    <x v="1"/>
    <m/>
    <m/>
    <d v="2026-05-15T12:00:00"/>
    <m/>
    <m/>
  </r>
  <r>
    <n v="282105"/>
    <s v="Xã Hà Đông"/>
    <n v="1877"/>
    <s v="Huyện Hà Trung"/>
    <n v="234"/>
    <x v="61"/>
    <s v="BTB"/>
    <x v="5"/>
    <x v="1"/>
    <m/>
    <m/>
    <d v="2026-05-15T12:00:00"/>
    <m/>
    <m/>
  </r>
  <r>
    <n v="282106"/>
    <s v="Xã Hà Dương"/>
    <n v="1877"/>
    <s v="Huyện Hà Trung"/>
    <n v="234"/>
    <x v="61"/>
    <s v="BTB"/>
    <x v="5"/>
    <x v="1"/>
    <m/>
    <m/>
    <d v="2026-05-15T12:00:00"/>
    <m/>
    <m/>
  </r>
  <r>
    <n v="282107"/>
    <s v="Xã Hà Giang"/>
    <n v="1877"/>
    <s v="Huyện Hà Trung"/>
    <n v="234"/>
    <x v="61"/>
    <s v="BTB"/>
    <x v="5"/>
    <x v="1"/>
    <m/>
    <m/>
    <d v="2026-05-15T12:00:00"/>
    <m/>
    <m/>
  </r>
  <r>
    <n v="282108"/>
    <s v="Xã Hà Hải"/>
    <n v="1877"/>
    <s v="Huyện Hà Trung"/>
    <n v="234"/>
    <x v="61"/>
    <s v="BTB"/>
    <x v="5"/>
    <x v="1"/>
    <m/>
    <m/>
    <d v="2026-05-15T12:00:00"/>
    <m/>
    <m/>
  </r>
  <r>
    <n v="282109"/>
    <s v="Xã Hà Lai"/>
    <n v="1877"/>
    <s v="Huyện Hà Trung"/>
    <n v="234"/>
    <x v="61"/>
    <s v="BTB"/>
    <x v="5"/>
    <x v="1"/>
    <m/>
    <m/>
    <d v="2026-05-15T12:00:00"/>
    <m/>
    <m/>
  </r>
  <r>
    <n v="282110"/>
    <s v="Xã Hà Lâm"/>
    <n v="1877"/>
    <s v="Huyện Hà Trung"/>
    <n v="234"/>
    <x v="61"/>
    <s v="BTB"/>
    <x v="5"/>
    <x v="1"/>
    <m/>
    <m/>
    <d v="2026-05-15T12:00:00"/>
    <m/>
    <m/>
  </r>
  <r>
    <n v="282111"/>
    <s v="Xã Hà Lĩnh"/>
    <n v="1877"/>
    <s v="Huyện Hà Trung"/>
    <n v="234"/>
    <x v="61"/>
    <s v="BTB"/>
    <x v="5"/>
    <x v="1"/>
    <m/>
    <m/>
    <d v="2026-05-15T12:00:00"/>
    <m/>
    <m/>
  </r>
  <r>
    <n v="282112"/>
    <s v="Xã Hà Long"/>
    <n v="1877"/>
    <s v="Huyện Hà Trung"/>
    <n v="234"/>
    <x v="61"/>
    <s v="BTB"/>
    <x v="5"/>
    <x v="1"/>
    <m/>
    <m/>
    <d v="2026-05-15T12:00:00"/>
    <m/>
    <m/>
  </r>
  <r>
    <n v="282113"/>
    <s v="Xã Hà Ngọc"/>
    <n v="1877"/>
    <s v="Huyện Hà Trung"/>
    <n v="234"/>
    <x v="61"/>
    <s v="BTB"/>
    <x v="5"/>
    <x v="1"/>
    <m/>
    <m/>
    <d v="2026-05-15T12:00:00"/>
    <m/>
    <m/>
  </r>
  <r>
    <n v="282114"/>
    <s v="Xã Hà Ninh"/>
    <n v="1877"/>
    <s v="Huyện Hà Trung"/>
    <n v="234"/>
    <x v="61"/>
    <s v="BTB"/>
    <x v="5"/>
    <x v="1"/>
    <m/>
    <m/>
    <d v="2026-05-15T12:00:00"/>
    <m/>
    <m/>
  </r>
  <r>
    <n v="282115"/>
    <s v="Xã Hà Phong"/>
    <n v="1877"/>
    <s v="Huyện Hà Trung"/>
    <n v="234"/>
    <x v="61"/>
    <s v="BTB"/>
    <x v="5"/>
    <x v="1"/>
    <m/>
    <m/>
    <d v="2026-05-15T12:00:00"/>
    <m/>
    <m/>
  </r>
  <r>
    <n v="282116"/>
    <s v="Xã Hà Phú"/>
    <n v="1877"/>
    <s v="Huyện Hà Trung"/>
    <n v="234"/>
    <x v="61"/>
    <s v="BTB"/>
    <x v="5"/>
    <x v="1"/>
    <m/>
    <m/>
    <d v="2026-05-15T12:00:00"/>
    <m/>
    <m/>
  </r>
  <r>
    <n v="282117"/>
    <s v="Xã Hà Sơn"/>
    <n v="1877"/>
    <s v="Huyện Hà Trung"/>
    <n v="234"/>
    <x v="61"/>
    <s v="BTB"/>
    <x v="5"/>
    <x v="1"/>
    <m/>
    <m/>
    <d v="2026-05-15T12:00:00"/>
    <m/>
    <m/>
  </r>
  <r>
    <n v="282118"/>
    <s v="Xã Hà Tân"/>
    <n v="1877"/>
    <s v="Huyện Hà Trung"/>
    <n v="234"/>
    <x v="61"/>
    <s v="BTB"/>
    <x v="5"/>
    <x v="1"/>
    <m/>
    <m/>
    <d v="2026-05-15T12:00:00"/>
    <m/>
    <m/>
  </r>
  <r>
    <n v="282119"/>
    <s v="Xã Hà Thái"/>
    <n v="1877"/>
    <s v="Huyện Hà Trung"/>
    <n v="234"/>
    <x v="61"/>
    <s v="BTB"/>
    <x v="5"/>
    <x v="1"/>
    <m/>
    <m/>
    <d v="2026-05-15T12:00:00"/>
    <m/>
    <m/>
  </r>
  <r>
    <n v="282120"/>
    <s v="Xã Hà Thanh"/>
    <n v="1877"/>
    <s v="Huyện Hà Trung"/>
    <n v="234"/>
    <x v="61"/>
    <s v="BTB"/>
    <x v="5"/>
    <x v="1"/>
    <m/>
    <m/>
    <d v="2026-05-15T12:00:00"/>
    <m/>
    <m/>
  </r>
  <r>
    <n v="282121"/>
    <s v="Xã Hà Tiến"/>
    <n v="1877"/>
    <s v="Huyện Hà Trung"/>
    <n v="234"/>
    <x v="61"/>
    <s v="BTB"/>
    <x v="5"/>
    <x v="1"/>
    <m/>
    <m/>
    <d v="2026-05-15T12:00:00"/>
    <m/>
    <m/>
  </r>
  <r>
    <n v="282122"/>
    <s v="Xã Hà Toại"/>
    <n v="1877"/>
    <s v="Huyện Hà Trung"/>
    <n v="234"/>
    <x v="61"/>
    <s v="BTB"/>
    <x v="5"/>
    <x v="1"/>
    <m/>
    <m/>
    <d v="2026-05-15T12:00:00"/>
    <m/>
    <m/>
  </r>
  <r>
    <n v="282123"/>
    <s v="Xã Hà Vân"/>
    <n v="1877"/>
    <s v="Huyện Hà Trung"/>
    <n v="234"/>
    <x v="61"/>
    <s v="BTB"/>
    <x v="5"/>
    <x v="1"/>
    <m/>
    <m/>
    <d v="2026-05-15T12:00:00"/>
    <m/>
    <m/>
  </r>
  <r>
    <n v="282124"/>
    <s v="Xã Hà Vinh"/>
    <n v="1877"/>
    <s v="Huyện Hà Trung"/>
    <n v="234"/>
    <x v="61"/>
    <s v="BTB"/>
    <x v="5"/>
    <x v="1"/>
    <m/>
    <m/>
    <d v="2026-05-15T12:00:00"/>
    <m/>
    <m/>
  </r>
  <r>
    <n v="282125"/>
    <s v="Xã Hà Yên"/>
    <n v="1877"/>
    <s v="Huyện Hà Trung"/>
    <n v="234"/>
    <x v="61"/>
    <s v="BTB"/>
    <x v="5"/>
    <x v="1"/>
    <m/>
    <m/>
    <d v="2026-05-15T12:00:00"/>
    <m/>
    <m/>
  </r>
  <r>
    <n v="800121"/>
    <s v="Xã Hoạt Giang"/>
    <n v="1877"/>
    <s v="Huyện Hà Trung"/>
    <n v="234"/>
    <x v="61"/>
    <s v="BTB"/>
    <x v="5"/>
    <x v="1"/>
    <m/>
    <m/>
    <d v="2026-05-15T12:00:00"/>
    <m/>
    <m/>
  </r>
  <r>
    <n v="800122"/>
    <s v="Xã Lĩnh Toại"/>
    <n v="1877"/>
    <s v="Huyện Hà Trung"/>
    <n v="234"/>
    <x v="61"/>
    <s v="BTB"/>
    <x v="5"/>
    <x v="1"/>
    <m/>
    <m/>
    <d v="2026-05-15T12:00:00"/>
    <m/>
    <m/>
  </r>
  <r>
    <n v="91457"/>
    <s v="Xã Thái Lai"/>
    <n v="1877"/>
    <s v="Huyện Hà Trung"/>
    <n v="234"/>
    <x v="61"/>
    <s v="BTB"/>
    <x v="5"/>
    <x v="1"/>
    <m/>
    <m/>
    <d v="2026-05-15T12:00:00"/>
    <m/>
    <m/>
  </r>
  <r>
    <n v="800148"/>
    <s v="Xã Yên Dương"/>
    <n v="1877"/>
    <s v="Huyện Hà Trung"/>
    <n v="234"/>
    <x v="61"/>
    <s v="BTB"/>
    <x v="5"/>
    <x v="1"/>
    <m/>
    <m/>
    <d v="2026-05-15T12:00:00"/>
    <m/>
    <m/>
  </r>
  <r>
    <n v="800149"/>
    <s v="Xã Yến Sơn"/>
    <n v="1877"/>
    <s v="Huyện Hà Trung"/>
    <n v="234"/>
    <x v="61"/>
    <s v="BTB"/>
    <x v="5"/>
    <x v="1"/>
    <m/>
    <m/>
    <d v="2026-05-15T12:00:00"/>
    <m/>
    <m/>
  </r>
  <r>
    <n v="282401"/>
    <s v="Thị trấn Hậu Lộc"/>
    <n v="1942"/>
    <s v="Huyện Hậu Lộc"/>
    <n v="234"/>
    <x v="61"/>
    <s v="BTB"/>
    <x v="5"/>
    <x v="1"/>
    <m/>
    <m/>
    <d v="2026-05-15T12:00:00"/>
    <m/>
    <m/>
  </r>
  <r>
    <n v="282402"/>
    <s v="Xã Cầu Lộc"/>
    <n v="1942"/>
    <s v="Huyện Hậu Lộc"/>
    <n v="234"/>
    <x v="61"/>
    <s v="BTB"/>
    <x v="5"/>
    <x v="1"/>
    <m/>
    <m/>
    <d v="2026-05-15T12:00:00"/>
    <m/>
    <m/>
  </r>
  <r>
    <n v="282403"/>
    <s v="Xã Châu Lộc"/>
    <n v="1942"/>
    <s v="Huyện Hậu Lộc"/>
    <n v="234"/>
    <x v="61"/>
    <s v="BTB"/>
    <x v="5"/>
    <x v="1"/>
    <m/>
    <m/>
    <d v="2026-05-15T12:00:00"/>
    <m/>
    <m/>
  </r>
  <r>
    <n v="282404"/>
    <s v="Xã Đa Lộc"/>
    <n v="1942"/>
    <s v="Huyện Hậu Lộc"/>
    <n v="234"/>
    <x v="61"/>
    <s v="BTB"/>
    <x v="5"/>
    <x v="1"/>
    <m/>
    <m/>
    <d v="2026-05-15T12:00:00"/>
    <m/>
    <m/>
  </r>
  <r>
    <n v="282405"/>
    <s v="Xã Đại Lộc"/>
    <n v="1942"/>
    <s v="Huyện Hậu Lộc"/>
    <n v="234"/>
    <x v="61"/>
    <s v="BTB"/>
    <x v="5"/>
    <x v="1"/>
    <m/>
    <m/>
    <d v="2026-05-15T12:00:00"/>
    <m/>
    <m/>
  </r>
  <r>
    <n v="282406"/>
    <s v="Xã Đồng Lộc"/>
    <n v="1942"/>
    <s v="Huyện Hậu Lộc"/>
    <n v="234"/>
    <x v="61"/>
    <s v="BTB"/>
    <x v="5"/>
    <x v="1"/>
    <m/>
    <m/>
    <d v="2026-05-15T12:00:00"/>
    <m/>
    <m/>
  </r>
  <r>
    <n v="282407"/>
    <s v="Xã Hải Lộc"/>
    <n v="1942"/>
    <s v="Huyện Hậu Lộc"/>
    <n v="234"/>
    <x v="61"/>
    <s v="BTB"/>
    <x v="5"/>
    <x v="1"/>
    <m/>
    <m/>
    <d v="2026-05-15T12:00:00"/>
    <m/>
    <m/>
  </r>
  <r>
    <n v="282408"/>
    <s v="Xã Hoa Lộc"/>
    <n v="1942"/>
    <s v="Huyện Hậu Lộc"/>
    <n v="234"/>
    <x v="61"/>
    <s v="BTB"/>
    <x v="5"/>
    <x v="1"/>
    <m/>
    <m/>
    <d v="2026-05-15T12:00:00"/>
    <m/>
    <m/>
  </r>
  <r>
    <n v="282409"/>
    <s v="Xã Hòa Lộc"/>
    <n v="1942"/>
    <s v="Huyện Hậu Lộc"/>
    <n v="234"/>
    <x v="61"/>
    <s v="BTB"/>
    <x v="5"/>
    <x v="1"/>
    <m/>
    <m/>
    <d v="2026-05-15T12:00:00"/>
    <m/>
    <m/>
  </r>
  <r>
    <n v="282410"/>
    <s v="Xã Hưng Lộc"/>
    <n v="1942"/>
    <s v="Huyện Hậu Lộc"/>
    <n v="234"/>
    <x v="61"/>
    <s v="BTB"/>
    <x v="5"/>
    <x v="1"/>
    <m/>
    <m/>
    <d v="2026-05-15T12:00:00"/>
    <m/>
    <m/>
  </r>
  <r>
    <n v="282411"/>
    <s v="Xã Liên Lộc"/>
    <n v="1942"/>
    <s v="Huyện Hậu Lộc"/>
    <n v="234"/>
    <x v="61"/>
    <s v="BTB"/>
    <x v="5"/>
    <x v="1"/>
    <m/>
    <m/>
    <d v="2026-05-15T12:00:00"/>
    <m/>
    <m/>
  </r>
  <r>
    <n v="282412"/>
    <s v="Xã Lộc Sơn"/>
    <n v="1942"/>
    <s v="Huyện Hậu Lộc"/>
    <n v="234"/>
    <x v="61"/>
    <s v="BTB"/>
    <x v="5"/>
    <x v="1"/>
    <m/>
    <m/>
    <d v="2026-05-15T12:00:00"/>
    <m/>
    <m/>
  </r>
  <r>
    <n v="282413"/>
    <s v="Xã Lộc Tân"/>
    <n v="1942"/>
    <s v="Huyện Hậu Lộc"/>
    <n v="234"/>
    <x v="61"/>
    <s v="BTB"/>
    <x v="5"/>
    <x v="1"/>
    <m/>
    <m/>
    <d v="2026-05-15T12:00:00"/>
    <m/>
    <m/>
  </r>
  <r>
    <n v="282414"/>
    <s v="Xã Minh Lộc"/>
    <n v="1942"/>
    <s v="Huyện Hậu Lộc"/>
    <n v="234"/>
    <x v="61"/>
    <s v="BTB"/>
    <x v="5"/>
    <x v="1"/>
    <m/>
    <m/>
    <d v="2026-05-15T12:00:00"/>
    <m/>
    <m/>
  </r>
  <r>
    <n v="282415"/>
    <s v="Xã Mỹ Lộc"/>
    <n v="1942"/>
    <s v="Huyện Hậu Lộc"/>
    <n v="234"/>
    <x v="61"/>
    <s v="BTB"/>
    <x v="5"/>
    <x v="1"/>
    <m/>
    <m/>
    <d v="2026-05-15T12:00:00"/>
    <m/>
    <m/>
  </r>
  <r>
    <n v="282416"/>
    <s v="Xã Ngư Lộc"/>
    <n v="1942"/>
    <s v="Huyện Hậu Lộc"/>
    <n v="234"/>
    <x v="61"/>
    <s v="BTB"/>
    <x v="5"/>
    <x v="1"/>
    <m/>
    <m/>
    <d v="2026-05-15T12:00:00"/>
    <m/>
    <m/>
  </r>
  <r>
    <n v="282417"/>
    <s v="Xã Phong Lộc"/>
    <n v="1942"/>
    <s v="Huyện Hậu Lộc"/>
    <n v="234"/>
    <x v="61"/>
    <s v="BTB"/>
    <x v="5"/>
    <x v="1"/>
    <m/>
    <m/>
    <d v="2026-05-15T12:00:00"/>
    <m/>
    <m/>
  </r>
  <r>
    <n v="282418"/>
    <s v="Xã Phú Lộc"/>
    <n v="1942"/>
    <s v="Huyện Hậu Lộc"/>
    <n v="234"/>
    <x v="61"/>
    <s v="BTB"/>
    <x v="5"/>
    <x v="1"/>
    <m/>
    <m/>
    <d v="2026-05-15T12:00:00"/>
    <m/>
    <m/>
  </r>
  <r>
    <n v="282419"/>
    <s v="Xã Quang Lộc"/>
    <n v="1942"/>
    <s v="Huyện Hậu Lộc"/>
    <n v="234"/>
    <x v="61"/>
    <s v="BTB"/>
    <x v="5"/>
    <x v="1"/>
    <m/>
    <m/>
    <d v="2026-05-15T12:00:00"/>
    <m/>
    <m/>
  </r>
  <r>
    <n v="282420"/>
    <s v="Xã Thành Lộc"/>
    <n v="1942"/>
    <s v="Huyện Hậu Lộc"/>
    <n v="234"/>
    <x v="61"/>
    <s v="BTB"/>
    <x v="5"/>
    <x v="1"/>
    <m/>
    <m/>
    <d v="2026-05-15T12:00:00"/>
    <m/>
    <m/>
  </r>
  <r>
    <n v="282421"/>
    <s v="Xã Thịnh Lộc"/>
    <n v="1942"/>
    <s v="Huyện Hậu Lộc"/>
    <n v="234"/>
    <x v="61"/>
    <s v="BTB"/>
    <x v="5"/>
    <x v="1"/>
    <m/>
    <m/>
    <d v="2026-05-15T12:00:00"/>
    <m/>
    <m/>
  </r>
  <r>
    <n v="282422"/>
    <s v="Xã Thuần Lộc"/>
    <n v="1942"/>
    <s v="Huyện Hậu Lộc"/>
    <n v="234"/>
    <x v="61"/>
    <s v="BTB"/>
    <x v="5"/>
    <x v="1"/>
    <m/>
    <m/>
    <d v="2026-05-15T12:00:00"/>
    <m/>
    <m/>
  </r>
  <r>
    <n v="282423"/>
    <s v="Xã Tiến Lộc"/>
    <n v="1942"/>
    <s v="Huyện Hậu Lộc"/>
    <n v="234"/>
    <x v="61"/>
    <s v="BTB"/>
    <x v="5"/>
    <x v="1"/>
    <m/>
    <m/>
    <d v="2026-05-15T12:00:00"/>
    <m/>
    <m/>
  </r>
  <r>
    <n v="282424"/>
    <s v="Xã Triệu Lộc"/>
    <n v="1942"/>
    <s v="Huyện Hậu Lộc"/>
    <n v="234"/>
    <x v="61"/>
    <s v="BTB"/>
    <x v="5"/>
    <x v="1"/>
    <m/>
    <m/>
    <d v="2026-05-15T12:00:00"/>
    <m/>
    <m/>
  </r>
  <r>
    <n v="282425"/>
    <s v="Xã Tuy Lộc"/>
    <n v="1942"/>
    <s v="Huyện Hậu Lộc"/>
    <n v="234"/>
    <x v="61"/>
    <s v="BTB"/>
    <x v="5"/>
    <x v="1"/>
    <m/>
    <m/>
    <d v="2026-05-15T12:00:00"/>
    <m/>
    <m/>
  </r>
  <r>
    <n v="282426"/>
    <s v="Xã Văn Lộc"/>
    <n v="1942"/>
    <s v="Huyện Hậu Lộc"/>
    <n v="234"/>
    <x v="61"/>
    <s v="BTB"/>
    <x v="5"/>
    <x v="1"/>
    <m/>
    <m/>
    <d v="2026-05-15T12:00:00"/>
    <m/>
    <m/>
  </r>
  <r>
    <n v="282427"/>
    <s v="Xã Xuân Lộc"/>
    <n v="1942"/>
    <s v="Huyện Hậu Lộc"/>
    <n v="234"/>
    <x v="61"/>
    <s v="BTB"/>
    <x v="5"/>
    <x v="1"/>
    <m/>
    <m/>
    <d v="2026-05-15T12:00:00"/>
    <m/>
    <m/>
  </r>
  <r>
    <n v="800141"/>
    <s v="Thị Trấn Bút Sơn"/>
    <n v="1748"/>
    <s v="Huyện Hoằng Hóa"/>
    <n v="234"/>
    <x v="61"/>
    <s v="BTB"/>
    <x v="5"/>
    <x v="1"/>
    <m/>
    <m/>
    <d v="2026-05-15T12:00:00"/>
    <m/>
    <m/>
  </r>
  <r>
    <n v="282201"/>
    <s v="Thị trấn Hoằng Hóa"/>
    <n v="1748"/>
    <s v="Huyện Hoằng Hóa"/>
    <n v="234"/>
    <x v="61"/>
    <s v="BTB"/>
    <x v="5"/>
    <x v="1"/>
    <m/>
    <m/>
    <d v="2026-05-15T12:00:00"/>
    <m/>
    <m/>
  </r>
  <r>
    <n v="282202"/>
    <s v="Xã Hoằng Cát"/>
    <n v="1748"/>
    <s v="Huyện Hoằng Hóa"/>
    <n v="234"/>
    <x v="61"/>
    <s v="BTB"/>
    <x v="5"/>
    <x v="1"/>
    <m/>
    <m/>
    <d v="2026-05-15T12:00:00"/>
    <m/>
    <m/>
  </r>
  <r>
    <n v="282203"/>
    <s v="Xã Hoằng Châu"/>
    <n v="1748"/>
    <s v="Huyện Hoằng Hóa"/>
    <n v="234"/>
    <x v="61"/>
    <s v="BTB"/>
    <x v="5"/>
    <x v="1"/>
    <m/>
    <m/>
    <d v="2026-05-15T12:00:00"/>
    <m/>
    <m/>
  </r>
  <r>
    <n v="282204"/>
    <s v="Xã Hoằng Đạo"/>
    <n v="1748"/>
    <s v="Huyện Hoằng Hóa"/>
    <n v="234"/>
    <x v="61"/>
    <s v="BTB"/>
    <x v="5"/>
    <x v="1"/>
    <m/>
    <m/>
    <d v="2026-05-15T12:00:00"/>
    <m/>
    <m/>
  </r>
  <r>
    <n v="282205"/>
    <s v="Xã Hoằng Đạt"/>
    <n v="1748"/>
    <s v="Huyện Hoằng Hóa"/>
    <n v="234"/>
    <x v="61"/>
    <s v="BTB"/>
    <x v="5"/>
    <x v="1"/>
    <m/>
    <m/>
    <d v="2026-05-15T12:00:00"/>
    <m/>
    <m/>
  </r>
  <r>
    <n v="282206"/>
    <s v="Xã Hoằng Đông"/>
    <n v="1748"/>
    <s v="Huyện Hoằng Hóa"/>
    <n v="234"/>
    <x v="61"/>
    <s v="BTB"/>
    <x v="5"/>
    <x v="1"/>
    <m/>
    <m/>
    <d v="2026-05-15T12:00:00"/>
    <m/>
    <m/>
  </r>
  <r>
    <n v="282207"/>
    <s v="Xã Hoằng Đồng"/>
    <n v="1748"/>
    <s v="Huyện Hoằng Hóa"/>
    <n v="234"/>
    <x v="61"/>
    <s v="BTB"/>
    <x v="5"/>
    <x v="1"/>
    <m/>
    <m/>
    <d v="2026-05-15T12:00:00"/>
    <m/>
    <m/>
  </r>
  <r>
    <n v="282208"/>
    <s v="Xã Hoằng Đức"/>
    <n v="1748"/>
    <s v="Huyện Hoằng Hóa"/>
    <n v="234"/>
    <x v="61"/>
    <s v="BTB"/>
    <x v="5"/>
    <x v="1"/>
    <m/>
    <m/>
    <d v="2026-05-15T12:00:00"/>
    <m/>
    <m/>
  </r>
  <r>
    <n v="282209"/>
    <s v="Xã Hoằng Giang"/>
    <n v="1748"/>
    <s v="Huyện Hoằng Hóa"/>
    <n v="234"/>
    <x v="61"/>
    <s v="BTB"/>
    <x v="5"/>
    <x v="1"/>
    <m/>
    <m/>
    <d v="2026-05-15T12:00:00"/>
    <m/>
    <m/>
  </r>
  <r>
    <n v="282210"/>
    <s v="Xã Hoằng Hà"/>
    <n v="1748"/>
    <s v="Huyện Hoằng Hóa"/>
    <n v="234"/>
    <x v="61"/>
    <s v="BTB"/>
    <x v="5"/>
    <x v="1"/>
    <m/>
    <m/>
    <d v="2026-05-15T12:00:00"/>
    <m/>
    <m/>
  </r>
  <r>
    <n v="282211"/>
    <s v="Xã Hoằng Hải"/>
    <n v="1748"/>
    <s v="Huyện Hoằng Hóa"/>
    <n v="234"/>
    <x v="61"/>
    <s v="BTB"/>
    <x v="5"/>
    <x v="1"/>
    <m/>
    <m/>
    <d v="2026-05-15T12:00:00"/>
    <m/>
    <m/>
  </r>
  <r>
    <n v="282212"/>
    <s v="Xã Hoằng Hợp"/>
    <n v="1748"/>
    <s v="Huyện Hoằng Hóa"/>
    <n v="234"/>
    <x v="61"/>
    <s v="BTB"/>
    <x v="5"/>
    <x v="1"/>
    <m/>
    <m/>
    <d v="2026-05-15T12:00:00"/>
    <m/>
    <m/>
  </r>
  <r>
    <n v="282213"/>
    <s v="Xã Hoằng Khánh"/>
    <n v="1748"/>
    <s v="Huyện Hoằng Hóa"/>
    <n v="234"/>
    <x v="61"/>
    <s v="BTB"/>
    <x v="5"/>
    <x v="1"/>
    <m/>
    <m/>
    <d v="2026-05-15T12:00:00"/>
    <m/>
    <m/>
  </r>
  <r>
    <n v="282214"/>
    <s v="Xã Hoằng Khê"/>
    <n v="1748"/>
    <s v="Huyện Hoằng Hóa"/>
    <n v="234"/>
    <x v="61"/>
    <s v="BTB"/>
    <x v="5"/>
    <x v="1"/>
    <m/>
    <m/>
    <d v="2026-05-15T12:00:00"/>
    <m/>
    <m/>
  </r>
  <r>
    <n v="282215"/>
    <s v="Xã Hoằng Kim"/>
    <n v="1748"/>
    <s v="Huyện Hoằng Hóa"/>
    <n v="234"/>
    <x v="61"/>
    <s v="BTB"/>
    <x v="5"/>
    <x v="1"/>
    <m/>
    <m/>
    <d v="2026-05-15T12:00:00"/>
    <m/>
    <m/>
  </r>
  <r>
    <n v="282216"/>
    <s v="Xã Hoằng Lộc"/>
    <n v="1748"/>
    <s v="Huyện Hoằng Hóa"/>
    <n v="234"/>
    <x v="61"/>
    <s v="BTB"/>
    <x v="5"/>
    <x v="1"/>
    <m/>
    <m/>
    <d v="2026-05-15T12:00:00"/>
    <m/>
    <m/>
  </r>
  <r>
    <n v="282217"/>
    <s v="Xã Hoằng Lương"/>
    <n v="1748"/>
    <s v="Huyện Hoằng Hóa"/>
    <n v="234"/>
    <x v="61"/>
    <s v="BTB"/>
    <x v="5"/>
    <x v="1"/>
    <m/>
    <m/>
    <d v="2026-05-15T12:00:00"/>
    <m/>
    <m/>
  </r>
  <r>
    <n v="282218"/>
    <s v="Xã Hoằng Lưu"/>
    <n v="1748"/>
    <s v="Huyện Hoằng Hóa"/>
    <n v="234"/>
    <x v="61"/>
    <s v="BTB"/>
    <x v="5"/>
    <x v="1"/>
    <m/>
    <m/>
    <d v="2026-05-15T12:00:00"/>
    <m/>
    <m/>
  </r>
  <r>
    <n v="282219"/>
    <s v="Xã Hoằng Minh"/>
    <n v="1748"/>
    <s v="Huyện Hoằng Hóa"/>
    <n v="234"/>
    <x v="61"/>
    <s v="BTB"/>
    <x v="5"/>
    <x v="1"/>
    <m/>
    <m/>
    <d v="2026-05-15T12:00:00"/>
    <m/>
    <m/>
  </r>
  <r>
    <n v="282220"/>
    <s v="Xã Hoằng Ngọc"/>
    <n v="1748"/>
    <s v="Huyện Hoằng Hóa"/>
    <n v="234"/>
    <x v="61"/>
    <s v="BTB"/>
    <x v="5"/>
    <x v="1"/>
    <m/>
    <m/>
    <d v="2026-05-15T12:00:00"/>
    <m/>
    <m/>
  </r>
  <r>
    <n v="282221"/>
    <s v="Xã Hoằng Phong"/>
    <n v="1748"/>
    <s v="Huyện Hoằng Hóa"/>
    <n v="234"/>
    <x v="61"/>
    <s v="BTB"/>
    <x v="5"/>
    <x v="1"/>
    <m/>
    <m/>
    <d v="2026-05-15T12:00:00"/>
    <m/>
    <m/>
  </r>
  <r>
    <n v="282222"/>
    <s v="Xã Hoằng Phú"/>
    <n v="1748"/>
    <s v="Huyện Hoằng Hóa"/>
    <n v="234"/>
    <x v="61"/>
    <s v="BTB"/>
    <x v="5"/>
    <x v="1"/>
    <m/>
    <m/>
    <d v="2026-05-15T12:00:00"/>
    <m/>
    <m/>
  </r>
  <r>
    <n v="282223"/>
    <s v="Xã Hoằng Phụ"/>
    <n v="1748"/>
    <s v="Huyện Hoằng Hóa"/>
    <n v="234"/>
    <x v="61"/>
    <s v="BTB"/>
    <x v="5"/>
    <x v="1"/>
    <m/>
    <m/>
    <d v="2026-05-15T12:00:00"/>
    <m/>
    <m/>
  </r>
  <r>
    <n v="282224"/>
    <s v="Xã Hoằng Phúc"/>
    <n v="1748"/>
    <s v="Huyện Hoằng Hóa"/>
    <n v="234"/>
    <x v="61"/>
    <s v="BTB"/>
    <x v="5"/>
    <x v="1"/>
    <m/>
    <m/>
    <d v="2026-05-15T12:00:00"/>
    <m/>
    <m/>
  </r>
  <r>
    <n v="282225"/>
    <s v="Xã Hoằng Phượng"/>
    <n v="1748"/>
    <s v="Huyện Hoằng Hóa"/>
    <n v="234"/>
    <x v="61"/>
    <s v="BTB"/>
    <x v="5"/>
    <x v="1"/>
    <m/>
    <m/>
    <d v="2026-05-15T12:00:00"/>
    <m/>
    <m/>
  </r>
  <r>
    <n v="282226"/>
    <s v="Xã Hoằng Quý"/>
    <n v="1748"/>
    <s v="Huyện Hoằng Hóa"/>
    <n v="234"/>
    <x v="61"/>
    <s v="BTB"/>
    <x v="5"/>
    <x v="1"/>
    <m/>
    <m/>
    <d v="2026-05-15T12:00:00"/>
    <m/>
    <m/>
  </r>
  <r>
    <n v="282227"/>
    <s v="Xã Hoằng Quỳ"/>
    <n v="1748"/>
    <s v="Huyện Hoằng Hóa"/>
    <n v="234"/>
    <x v="61"/>
    <s v="BTB"/>
    <x v="5"/>
    <x v="1"/>
    <m/>
    <m/>
    <d v="2026-05-15T12:00:00"/>
    <m/>
    <m/>
  </r>
  <r>
    <n v="282228"/>
    <s v="Xã Hoằng Sơn"/>
    <n v="1748"/>
    <s v="Huyện Hoằng Hóa"/>
    <n v="234"/>
    <x v="61"/>
    <s v="BTB"/>
    <x v="5"/>
    <x v="1"/>
    <m/>
    <m/>
    <d v="2026-05-15T12:00:00"/>
    <m/>
    <m/>
  </r>
  <r>
    <n v="282229"/>
    <s v="Xã Hoằng Tân"/>
    <n v="1748"/>
    <s v="Huyện Hoằng Hóa"/>
    <n v="234"/>
    <x v="61"/>
    <s v="BTB"/>
    <x v="5"/>
    <x v="1"/>
    <m/>
    <m/>
    <d v="2026-05-15T12:00:00"/>
    <m/>
    <m/>
  </r>
  <r>
    <n v="282230"/>
    <s v="Xã Hoằng Thái"/>
    <n v="1748"/>
    <s v="Huyện Hoằng Hóa"/>
    <n v="234"/>
    <x v="61"/>
    <s v="BTB"/>
    <x v="5"/>
    <x v="1"/>
    <m/>
    <m/>
    <d v="2026-05-15T12:00:00"/>
    <m/>
    <m/>
  </r>
  <r>
    <n v="282231"/>
    <s v="Xã Hoằng Thắng"/>
    <n v="1748"/>
    <s v="Huyện Hoằng Hóa"/>
    <n v="234"/>
    <x v="61"/>
    <s v="BTB"/>
    <x v="5"/>
    <x v="1"/>
    <m/>
    <m/>
    <d v="2026-05-15T12:00:00"/>
    <m/>
    <m/>
  </r>
  <r>
    <n v="282232"/>
    <s v="Xã Hoằng Thanh"/>
    <n v="1748"/>
    <s v="Huyện Hoằng Hóa"/>
    <n v="234"/>
    <x v="61"/>
    <s v="BTB"/>
    <x v="5"/>
    <x v="1"/>
    <m/>
    <m/>
    <d v="2026-05-15T12:00:00"/>
    <m/>
    <m/>
  </r>
  <r>
    <n v="282233"/>
    <s v="Xã Hoằng Thành"/>
    <n v="1748"/>
    <s v="Huyện Hoằng Hóa"/>
    <n v="234"/>
    <x v="61"/>
    <s v="BTB"/>
    <x v="5"/>
    <x v="1"/>
    <m/>
    <m/>
    <d v="2026-05-15T12:00:00"/>
    <m/>
    <m/>
  </r>
  <r>
    <n v="282234"/>
    <s v="Xã Hoằng Thịnh"/>
    <n v="1748"/>
    <s v="Huyện Hoằng Hóa"/>
    <n v="234"/>
    <x v="61"/>
    <s v="BTB"/>
    <x v="5"/>
    <x v="1"/>
    <m/>
    <m/>
    <d v="2026-05-15T12:00:00"/>
    <m/>
    <m/>
  </r>
  <r>
    <n v="282235"/>
    <s v="Xã Hoằng Tiến"/>
    <n v="1748"/>
    <s v="Huyện Hoằng Hóa"/>
    <n v="234"/>
    <x v="61"/>
    <s v="BTB"/>
    <x v="5"/>
    <x v="1"/>
    <m/>
    <m/>
    <d v="2026-05-15T12:00:00"/>
    <m/>
    <m/>
  </r>
  <r>
    <n v="282236"/>
    <s v="Xã Hoằng Trạch"/>
    <n v="1748"/>
    <s v="Huyện Hoằng Hóa"/>
    <n v="234"/>
    <x v="61"/>
    <s v="BTB"/>
    <x v="5"/>
    <x v="1"/>
    <m/>
    <m/>
    <d v="2026-05-15T12:00:00"/>
    <m/>
    <m/>
  </r>
  <r>
    <n v="282237"/>
    <s v="Xã Hoằng Trinh"/>
    <n v="1748"/>
    <s v="Huyện Hoằng Hóa"/>
    <n v="234"/>
    <x v="61"/>
    <s v="BTB"/>
    <x v="5"/>
    <x v="1"/>
    <m/>
    <m/>
    <d v="2026-05-15T12:00:00"/>
    <m/>
    <m/>
  </r>
  <r>
    <n v="282238"/>
    <s v="Xã Hoằng Trung"/>
    <n v="1748"/>
    <s v="Huyện Hoằng Hóa"/>
    <n v="234"/>
    <x v="61"/>
    <s v="BTB"/>
    <x v="5"/>
    <x v="1"/>
    <m/>
    <m/>
    <d v="2026-05-15T12:00:00"/>
    <m/>
    <m/>
  </r>
  <r>
    <n v="282239"/>
    <s v="Xã Hoằng Trường"/>
    <n v="1748"/>
    <s v="Huyện Hoằng Hóa"/>
    <n v="234"/>
    <x v="61"/>
    <s v="BTB"/>
    <x v="5"/>
    <x v="1"/>
    <m/>
    <m/>
    <d v="2026-05-15T12:00:00"/>
    <m/>
    <m/>
  </r>
  <r>
    <n v="282240"/>
    <s v="Xã Hoằng Vinh"/>
    <n v="1748"/>
    <s v="Huyện Hoằng Hóa"/>
    <n v="234"/>
    <x v="61"/>
    <s v="BTB"/>
    <x v="5"/>
    <x v="1"/>
    <m/>
    <m/>
    <d v="2026-05-15T12:00:00"/>
    <m/>
    <m/>
  </r>
  <r>
    <n v="282241"/>
    <s v="Xã Hoằng Xuân"/>
    <n v="1748"/>
    <s v="Huyện Hoằng Hóa"/>
    <n v="234"/>
    <x v="61"/>
    <s v="BTB"/>
    <x v="5"/>
    <x v="1"/>
    <m/>
    <m/>
    <d v="2026-05-15T12:00:00"/>
    <m/>
    <m/>
  </r>
  <r>
    <n v="282242"/>
    <s v="Xã Hoằng Xuyên"/>
    <n v="1748"/>
    <s v="Huyện Hoằng Hóa"/>
    <n v="234"/>
    <x v="61"/>
    <s v="BTB"/>
    <x v="5"/>
    <x v="1"/>
    <m/>
    <m/>
    <d v="2026-05-15T12:00:00"/>
    <m/>
    <m/>
  </r>
  <r>
    <n v="282243"/>
    <s v="Xã Hoằng Yến"/>
    <n v="1748"/>
    <s v="Huyện Hoằng Hóa"/>
    <n v="234"/>
    <x v="61"/>
    <s v="BTB"/>
    <x v="5"/>
    <x v="1"/>
    <m/>
    <m/>
    <d v="2026-05-15T12:00:00"/>
    <m/>
    <m/>
  </r>
  <r>
    <n v="281101"/>
    <s v="Thị trấn Lang Chánh"/>
    <n v="3216"/>
    <s v="Huyện Lang Chánh"/>
    <n v="234"/>
    <x v="61"/>
    <s v="BTB"/>
    <x v="5"/>
    <x v="1"/>
    <m/>
    <m/>
    <d v="2026-05-15T12:00:00"/>
    <m/>
    <m/>
  </r>
  <r>
    <n v="281102"/>
    <s v="Xã Đồng Lương"/>
    <n v="3216"/>
    <s v="Huyện Lang Chánh"/>
    <n v="234"/>
    <x v="61"/>
    <s v="BTB"/>
    <x v="5"/>
    <x v="1"/>
    <m/>
    <m/>
    <d v="2026-05-15T12:00:00"/>
    <m/>
    <m/>
  </r>
  <r>
    <n v="281103"/>
    <s v="Xã Giao An"/>
    <n v="3216"/>
    <s v="Huyện Lang Chánh"/>
    <n v="234"/>
    <x v="61"/>
    <s v="BTB"/>
    <x v="5"/>
    <x v="1"/>
    <m/>
    <m/>
    <d v="2026-05-15T12:00:00"/>
    <m/>
    <m/>
  </r>
  <r>
    <n v="281104"/>
    <s v="Xã Giao Thiện"/>
    <n v="3216"/>
    <s v="Huyện Lang Chánh"/>
    <n v="234"/>
    <x v="61"/>
    <s v="BTB"/>
    <x v="5"/>
    <x v="1"/>
    <m/>
    <m/>
    <d v="2026-05-15T12:00:00"/>
    <m/>
    <m/>
  </r>
  <r>
    <n v="281105"/>
    <s v="Xã Lâm Phú"/>
    <n v="3216"/>
    <s v="Huyện Lang Chánh"/>
    <n v="234"/>
    <x v="61"/>
    <s v="BTB"/>
    <x v="5"/>
    <x v="1"/>
    <m/>
    <m/>
    <d v="2026-05-15T12:00:00"/>
    <m/>
    <m/>
  </r>
  <r>
    <n v="281106"/>
    <s v="Xã Quang Hiến"/>
    <n v="3216"/>
    <s v="Huyện Lang Chánh"/>
    <n v="234"/>
    <x v="61"/>
    <s v="BTB"/>
    <x v="5"/>
    <x v="1"/>
    <m/>
    <m/>
    <d v="2026-05-15T12:00:00"/>
    <m/>
    <m/>
  </r>
  <r>
    <n v="281107"/>
    <s v="Xã Tam Văn"/>
    <n v="3216"/>
    <s v="Huyện Lang Chánh"/>
    <n v="234"/>
    <x v="61"/>
    <s v="BTB"/>
    <x v="5"/>
    <x v="1"/>
    <m/>
    <m/>
    <d v="2026-05-15T12:00:00"/>
    <m/>
    <m/>
  </r>
  <r>
    <n v="281108"/>
    <s v="Xã Tân Phúc"/>
    <n v="3216"/>
    <s v="Huyện Lang Chánh"/>
    <n v="234"/>
    <x v="61"/>
    <s v="BTB"/>
    <x v="5"/>
    <x v="1"/>
    <m/>
    <m/>
    <d v="2026-05-15T12:00:00"/>
    <m/>
    <m/>
  </r>
  <r>
    <n v="281109"/>
    <s v="Xã Trí Nang"/>
    <n v="3216"/>
    <s v="Huyện Lang Chánh"/>
    <n v="234"/>
    <x v="61"/>
    <s v="BTB"/>
    <x v="5"/>
    <x v="1"/>
    <m/>
    <m/>
    <d v="2026-05-15T12:00:00"/>
    <m/>
    <m/>
  </r>
  <r>
    <n v="281110"/>
    <s v="Xã Yên Khương"/>
    <n v="3216"/>
    <s v="Huyện Lang Chánh"/>
    <n v="234"/>
    <x v="61"/>
    <s v="BTB"/>
    <x v="5"/>
    <x v="1"/>
    <m/>
    <m/>
    <d v="2026-05-15T12:00:00"/>
    <m/>
    <m/>
  </r>
  <r>
    <n v="281111"/>
    <s v="Xã Yên Thắng"/>
    <n v="3216"/>
    <s v="Huyện Lang Chánh"/>
    <n v="234"/>
    <x v="61"/>
    <s v="BTB"/>
    <x v="5"/>
    <x v="1"/>
    <m/>
    <m/>
    <d v="2026-05-15T12:00:00"/>
    <m/>
    <m/>
  </r>
  <r>
    <n v="280601"/>
    <s v="Thị trấn Mường Lát"/>
    <n v="1878"/>
    <s v="Huyện Mường Lát"/>
    <n v="234"/>
    <x v="61"/>
    <s v="BTB"/>
    <x v="5"/>
    <x v="1"/>
    <m/>
    <m/>
    <d v="2026-05-15T12:00:00"/>
    <m/>
    <m/>
  </r>
  <r>
    <n v="280602"/>
    <s v="Xã Mường Chanh"/>
    <n v="1878"/>
    <s v="Huyện Mường Lát"/>
    <n v="234"/>
    <x v="61"/>
    <s v="BTB"/>
    <x v="5"/>
    <x v="1"/>
    <m/>
    <m/>
    <d v="2026-05-15T12:00:00"/>
    <m/>
    <m/>
  </r>
  <r>
    <n v="280603"/>
    <s v="Xã Mường Lý"/>
    <n v="1878"/>
    <s v="Huyện Mường Lát"/>
    <n v="234"/>
    <x v="61"/>
    <s v="BTB"/>
    <x v="5"/>
    <x v="1"/>
    <m/>
    <m/>
    <d v="2026-05-15T12:00:00"/>
    <m/>
    <m/>
  </r>
  <r>
    <n v="280604"/>
    <s v="Xã Nhi Sơn"/>
    <n v="1878"/>
    <s v="Huyện Mường Lát"/>
    <n v="234"/>
    <x v="61"/>
    <s v="BTB"/>
    <x v="5"/>
    <x v="1"/>
    <m/>
    <m/>
    <d v="2026-05-15T12:00:00"/>
    <m/>
    <m/>
  </r>
  <r>
    <n v="280605"/>
    <s v="Xã Pù Nhi"/>
    <n v="1878"/>
    <s v="Huyện Mường Lát"/>
    <n v="234"/>
    <x v="61"/>
    <s v="BTB"/>
    <x v="5"/>
    <x v="1"/>
    <m/>
    <m/>
    <d v="2026-05-15T12:00:00"/>
    <m/>
    <m/>
  </r>
  <r>
    <n v="280606"/>
    <s v="Xã Quang Chiểu"/>
    <n v="1878"/>
    <s v="Huyện Mường Lát"/>
    <n v="234"/>
    <x v="61"/>
    <s v="BTB"/>
    <x v="5"/>
    <x v="1"/>
    <m/>
    <m/>
    <d v="2026-05-15T12:00:00"/>
    <m/>
    <m/>
  </r>
  <r>
    <n v="280607"/>
    <s v="Xã Tam Chung"/>
    <n v="1878"/>
    <s v="Huyện Mường Lát"/>
    <n v="234"/>
    <x v="61"/>
    <s v="BTB"/>
    <x v="5"/>
    <x v="1"/>
    <m/>
    <m/>
    <d v="2026-05-15T12:00:00"/>
    <m/>
    <m/>
  </r>
  <r>
    <n v="280608"/>
    <s v="Xã Tén Tằn"/>
    <n v="1878"/>
    <s v="Huyện Mường Lát"/>
    <n v="234"/>
    <x v="61"/>
    <s v="BTB"/>
    <x v="5"/>
    <x v="1"/>
    <m/>
    <m/>
    <d v="2026-05-15T12:00:00"/>
    <m/>
    <m/>
  </r>
  <r>
    <n v="280609"/>
    <s v="Xã Trung Lý"/>
    <n v="1878"/>
    <s v="Huyện Mường Lát"/>
    <n v="234"/>
    <x v="61"/>
    <s v="BTB"/>
    <x v="5"/>
    <x v="1"/>
    <m/>
    <m/>
    <d v="2026-05-15T12:00:00"/>
    <m/>
    <m/>
  </r>
  <r>
    <n v="282301"/>
    <s v="Thị trấn Nga Sơn"/>
    <n v="3241"/>
    <s v="Huyện Nga Sơn"/>
    <n v="234"/>
    <x v="61"/>
    <s v="BTB"/>
    <x v="5"/>
    <x v="1"/>
    <m/>
    <m/>
    <d v="2026-05-15T12:00:00"/>
    <m/>
    <m/>
  </r>
  <r>
    <n v="282302"/>
    <s v="Xã Ba Đình"/>
    <n v="3241"/>
    <s v="Huyện Nga Sơn"/>
    <n v="234"/>
    <x v="61"/>
    <s v="BTB"/>
    <x v="5"/>
    <x v="1"/>
    <m/>
    <m/>
    <d v="2026-05-15T12:00:00"/>
    <m/>
    <m/>
  </r>
  <r>
    <n v="282303"/>
    <s v="Xã Nga An"/>
    <n v="3241"/>
    <s v="Huyện Nga Sơn"/>
    <n v="234"/>
    <x v="61"/>
    <s v="BTB"/>
    <x v="5"/>
    <x v="1"/>
    <m/>
    <m/>
    <d v="2026-05-15T12:00:00"/>
    <m/>
    <m/>
  </r>
  <r>
    <n v="282304"/>
    <s v="Xã Nga Bạch"/>
    <n v="3241"/>
    <s v="Huyện Nga Sơn"/>
    <n v="234"/>
    <x v="61"/>
    <s v="BTB"/>
    <x v="5"/>
    <x v="1"/>
    <m/>
    <m/>
    <d v="2026-05-15T12:00:00"/>
    <m/>
    <m/>
  </r>
  <r>
    <n v="282305"/>
    <s v="Xã Nga Điền"/>
    <n v="3241"/>
    <s v="Huyện Nga Sơn"/>
    <n v="234"/>
    <x v="61"/>
    <s v="BTB"/>
    <x v="5"/>
    <x v="1"/>
    <m/>
    <m/>
    <d v="2026-05-15T12:00:00"/>
    <m/>
    <m/>
  </r>
  <r>
    <n v="282306"/>
    <s v="Xã Nga Giáp"/>
    <n v="3241"/>
    <s v="Huyện Nga Sơn"/>
    <n v="234"/>
    <x v="61"/>
    <s v="BTB"/>
    <x v="5"/>
    <x v="1"/>
    <m/>
    <m/>
    <d v="2026-05-15T12:00:00"/>
    <m/>
    <m/>
  </r>
  <r>
    <n v="282307"/>
    <s v="Xã Nga Hải"/>
    <n v="3241"/>
    <s v="Huyện Nga Sơn"/>
    <n v="234"/>
    <x v="61"/>
    <s v="BTB"/>
    <x v="5"/>
    <x v="1"/>
    <m/>
    <m/>
    <d v="2026-05-15T12:00:00"/>
    <m/>
    <m/>
  </r>
  <r>
    <n v="91459"/>
    <s v="Xã Nga Hiệp"/>
    <n v="3241"/>
    <s v="Huyện Nga Sơn"/>
    <n v="234"/>
    <x v="61"/>
    <s v="BTB"/>
    <x v="5"/>
    <x v="1"/>
    <m/>
    <m/>
    <d v="2026-05-15T12:00:00"/>
    <m/>
    <m/>
  </r>
  <r>
    <n v="282308"/>
    <s v="Xã Nga Hưng"/>
    <n v="3241"/>
    <s v="Huyện Nga Sơn"/>
    <n v="234"/>
    <x v="61"/>
    <s v="BTB"/>
    <x v="5"/>
    <x v="1"/>
    <m/>
    <m/>
    <d v="2026-05-15T12:00:00"/>
    <m/>
    <m/>
  </r>
  <r>
    <n v="282309"/>
    <s v="Xã Nga Liên"/>
    <n v="3241"/>
    <s v="Huyện Nga Sơn"/>
    <n v="234"/>
    <x v="61"/>
    <s v="BTB"/>
    <x v="5"/>
    <x v="1"/>
    <m/>
    <m/>
    <d v="2026-05-15T12:00:00"/>
    <m/>
    <m/>
  </r>
  <r>
    <n v="282310"/>
    <s v="Xã Nga Lĩnh"/>
    <n v="3241"/>
    <s v="Huyện Nga Sơn"/>
    <n v="234"/>
    <x v="61"/>
    <s v="BTB"/>
    <x v="5"/>
    <x v="1"/>
    <m/>
    <m/>
    <d v="2026-05-15T12:00:00"/>
    <m/>
    <m/>
  </r>
  <r>
    <n v="282311"/>
    <s v="Xã Nga Mỹ"/>
    <n v="3241"/>
    <s v="Huyện Nga Sơn"/>
    <n v="234"/>
    <x v="61"/>
    <s v="BTB"/>
    <x v="5"/>
    <x v="1"/>
    <m/>
    <m/>
    <d v="2026-05-15T12:00:00"/>
    <m/>
    <m/>
  </r>
  <r>
    <n v="282312"/>
    <s v="Xã Nga Nhân"/>
    <n v="3241"/>
    <s v="Huyện Nga Sơn"/>
    <n v="234"/>
    <x v="61"/>
    <s v="BTB"/>
    <x v="5"/>
    <x v="1"/>
    <m/>
    <m/>
    <d v="2026-05-15T12:00:00"/>
    <m/>
    <m/>
  </r>
  <r>
    <n v="282313"/>
    <s v="Xã Nga Phú"/>
    <n v="3241"/>
    <s v="Huyện Nga Sơn"/>
    <n v="234"/>
    <x v="61"/>
    <s v="BTB"/>
    <x v="5"/>
    <x v="1"/>
    <m/>
    <m/>
    <d v="2026-05-15T12:00:00"/>
    <m/>
    <m/>
  </r>
  <r>
    <n v="800123"/>
    <s v="Xã Nga Phượng"/>
    <n v="3241"/>
    <s v="Huyện Nga Sơn"/>
    <n v="234"/>
    <x v="61"/>
    <s v="BTB"/>
    <x v="5"/>
    <x v="1"/>
    <m/>
    <m/>
    <d v="2026-05-15T12:00:00"/>
    <m/>
    <m/>
  </r>
  <r>
    <n v="282314"/>
    <s v="Xã Nga Tân"/>
    <n v="3241"/>
    <s v="Huyện Nga Sơn"/>
    <n v="234"/>
    <x v="61"/>
    <s v="BTB"/>
    <x v="5"/>
    <x v="1"/>
    <m/>
    <m/>
    <d v="2026-05-15T12:00:00"/>
    <m/>
    <m/>
  </r>
  <r>
    <n v="282315"/>
    <s v="Xã Nga Thạch"/>
    <n v="3241"/>
    <s v="Huyện Nga Sơn"/>
    <n v="234"/>
    <x v="61"/>
    <s v="BTB"/>
    <x v="5"/>
    <x v="1"/>
    <m/>
    <m/>
    <d v="2026-05-15T12:00:00"/>
    <m/>
    <m/>
  </r>
  <r>
    <n v="282316"/>
    <s v="Xã Nga Thái"/>
    <n v="3241"/>
    <s v="Huyện Nga Sơn"/>
    <n v="234"/>
    <x v="61"/>
    <s v="BTB"/>
    <x v="5"/>
    <x v="1"/>
    <m/>
    <m/>
    <d v="2026-05-15T12:00:00"/>
    <m/>
    <m/>
  </r>
  <r>
    <n v="282317"/>
    <s v="Xã Nga Thắng"/>
    <n v="3241"/>
    <s v="Huyện Nga Sơn"/>
    <n v="234"/>
    <x v="61"/>
    <s v="BTB"/>
    <x v="5"/>
    <x v="1"/>
    <m/>
    <m/>
    <d v="2026-05-15T12:00:00"/>
    <m/>
    <m/>
  </r>
  <r>
    <n v="282318"/>
    <s v="Xã Nga Thanh"/>
    <n v="3241"/>
    <s v="Huyện Nga Sơn"/>
    <n v="234"/>
    <x v="61"/>
    <s v="BTB"/>
    <x v="5"/>
    <x v="1"/>
    <m/>
    <m/>
    <d v="2026-05-15T12:00:00"/>
    <m/>
    <m/>
  </r>
  <r>
    <n v="282319"/>
    <s v="Xã Nga Thành"/>
    <n v="3241"/>
    <s v="Huyện Nga Sơn"/>
    <n v="234"/>
    <x v="61"/>
    <s v="BTB"/>
    <x v="5"/>
    <x v="1"/>
    <m/>
    <m/>
    <d v="2026-05-15T12:00:00"/>
    <m/>
    <m/>
  </r>
  <r>
    <n v="282320"/>
    <s v="Xã Nga Thiện"/>
    <n v="3241"/>
    <s v="Huyện Nga Sơn"/>
    <n v="234"/>
    <x v="61"/>
    <s v="BTB"/>
    <x v="5"/>
    <x v="1"/>
    <m/>
    <m/>
    <d v="2026-05-15T12:00:00"/>
    <m/>
    <m/>
  </r>
  <r>
    <n v="282321"/>
    <s v="Xã Nga Thủy"/>
    <n v="3241"/>
    <s v="Huyện Nga Sơn"/>
    <n v="234"/>
    <x v="61"/>
    <s v="BTB"/>
    <x v="5"/>
    <x v="1"/>
    <m/>
    <m/>
    <d v="2026-05-15T12:00:00"/>
    <m/>
    <m/>
  </r>
  <r>
    <n v="282322"/>
    <s v="Xã Nga Tiến"/>
    <n v="3241"/>
    <s v="Huyện Nga Sơn"/>
    <n v="234"/>
    <x v="61"/>
    <s v="BTB"/>
    <x v="5"/>
    <x v="1"/>
    <m/>
    <m/>
    <d v="2026-05-15T12:00:00"/>
    <m/>
    <m/>
  </r>
  <r>
    <n v="282323"/>
    <s v="Xã Nga Trung"/>
    <n v="3241"/>
    <s v="Huyện Nga Sơn"/>
    <n v="234"/>
    <x v="61"/>
    <s v="BTB"/>
    <x v="5"/>
    <x v="1"/>
    <m/>
    <m/>
    <d v="2026-05-15T12:00:00"/>
    <m/>
    <m/>
  </r>
  <r>
    <n v="282324"/>
    <s v="Xã Nga Trường"/>
    <n v="3241"/>
    <s v="Huyện Nga Sơn"/>
    <n v="234"/>
    <x v="61"/>
    <s v="BTB"/>
    <x v="5"/>
    <x v="1"/>
    <m/>
    <m/>
    <d v="2026-05-15T12:00:00"/>
    <m/>
    <m/>
  </r>
  <r>
    <n v="282325"/>
    <s v="Xã Nga Văn"/>
    <n v="3241"/>
    <s v="Huyện Nga Sơn"/>
    <n v="234"/>
    <x v="61"/>
    <s v="BTB"/>
    <x v="5"/>
    <x v="1"/>
    <m/>
    <m/>
    <d v="2026-05-15T12:00:00"/>
    <m/>
    <m/>
  </r>
  <r>
    <n v="282326"/>
    <s v="Xã Nga Vịnh"/>
    <n v="3241"/>
    <s v="Huyện Nga Sơn"/>
    <n v="234"/>
    <x v="61"/>
    <s v="BTB"/>
    <x v="5"/>
    <x v="1"/>
    <m/>
    <m/>
    <d v="2026-05-15T12:00:00"/>
    <m/>
    <m/>
  </r>
  <r>
    <n v="282327"/>
    <s v="Xã Nga Yên"/>
    <n v="3241"/>
    <s v="Huyện Nga Sơn"/>
    <n v="234"/>
    <x v="61"/>
    <s v="BTB"/>
    <x v="5"/>
    <x v="1"/>
    <m/>
    <m/>
    <d v="2026-05-15T12:00:00"/>
    <m/>
    <m/>
  </r>
  <r>
    <n v="281201"/>
    <s v="Thị Trấn Ngọc Lặc"/>
    <n v="1874"/>
    <s v="Huyện Ngọc Lặc"/>
    <n v="234"/>
    <x v="61"/>
    <s v="BTB"/>
    <x v="5"/>
    <x v="1"/>
    <m/>
    <m/>
    <d v="2026-05-15T12:00:00"/>
    <m/>
    <m/>
  </r>
  <r>
    <n v="281202"/>
    <s v="Xã Cao Ngọc"/>
    <n v="1874"/>
    <s v="Huyện Ngọc Lặc"/>
    <n v="234"/>
    <x v="61"/>
    <s v="BTB"/>
    <x v="5"/>
    <x v="1"/>
    <m/>
    <m/>
    <d v="2026-05-15T12:00:00"/>
    <m/>
    <m/>
  </r>
  <r>
    <n v="281203"/>
    <s v="Xã Cao Thịnh"/>
    <n v="1874"/>
    <s v="Huyện Ngọc Lặc"/>
    <n v="234"/>
    <x v="61"/>
    <s v="BTB"/>
    <x v="5"/>
    <x v="1"/>
    <m/>
    <m/>
    <d v="2026-05-15T12:00:00"/>
    <m/>
    <m/>
  </r>
  <r>
    <n v="281204"/>
    <s v="Xã Đồng Thịnh"/>
    <n v="1874"/>
    <s v="Huyện Ngọc Lặc"/>
    <n v="234"/>
    <x v="61"/>
    <s v="BTB"/>
    <x v="5"/>
    <x v="1"/>
    <m/>
    <m/>
    <d v="2026-05-15T12:00:00"/>
    <m/>
    <m/>
  </r>
  <r>
    <n v="281205"/>
    <s v="Xã Kiên Thọ"/>
    <n v="1874"/>
    <s v="Huyện Ngọc Lặc"/>
    <n v="234"/>
    <x v="61"/>
    <s v="BTB"/>
    <x v="5"/>
    <x v="1"/>
    <m/>
    <m/>
    <d v="2026-05-15T12:00:00"/>
    <m/>
    <m/>
  </r>
  <r>
    <n v="281206"/>
    <s v="Xã Lam Sơn"/>
    <n v="1874"/>
    <s v="Huyện Ngọc Lặc"/>
    <n v="234"/>
    <x v="61"/>
    <s v="BTB"/>
    <x v="5"/>
    <x v="1"/>
    <m/>
    <m/>
    <d v="2026-05-15T12:00:00"/>
    <m/>
    <m/>
  </r>
  <r>
    <n v="281207"/>
    <s v="Xã Lộc Thịnh"/>
    <n v="1874"/>
    <s v="Huyện Ngọc Lặc"/>
    <n v="234"/>
    <x v="61"/>
    <s v="BTB"/>
    <x v="5"/>
    <x v="1"/>
    <m/>
    <m/>
    <d v="2026-05-15T12:00:00"/>
    <m/>
    <m/>
  </r>
  <r>
    <n v="281208"/>
    <s v="Xã Minh Sơn"/>
    <n v="1874"/>
    <s v="Huyện Ngọc Lặc"/>
    <n v="234"/>
    <x v="61"/>
    <s v="BTB"/>
    <x v="5"/>
    <x v="1"/>
    <m/>
    <m/>
    <d v="2026-05-15T12:00:00"/>
    <m/>
    <m/>
  </r>
  <r>
    <n v="281209"/>
    <s v="Xã Minh Tiến"/>
    <n v="1874"/>
    <s v="Huyện Ngọc Lặc"/>
    <n v="234"/>
    <x v="61"/>
    <s v="BTB"/>
    <x v="5"/>
    <x v="1"/>
    <m/>
    <m/>
    <d v="2026-05-15T12:00:00"/>
    <m/>
    <m/>
  </r>
  <r>
    <n v="281210"/>
    <s v="Xã Mỹ Tân"/>
    <n v="1874"/>
    <s v="Huyện Ngọc Lặc"/>
    <n v="234"/>
    <x v="61"/>
    <s v="BTB"/>
    <x v="5"/>
    <x v="1"/>
    <m/>
    <m/>
    <d v="2026-05-15T12:00:00"/>
    <m/>
    <m/>
  </r>
  <r>
    <n v="281211"/>
    <s v="Xã Ngọc Khê"/>
    <n v="1874"/>
    <s v="Huyện Ngọc Lặc"/>
    <n v="234"/>
    <x v="61"/>
    <s v="BTB"/>
    <x v="5"/>
    <x v="1"/>
    <m/>
    <m/>
    <d v="2026-05-15T12:00:00"/>
    <m/>
    <m/>
  </r>
  <r>
    <n v="281212"/>
    <s v="Xã Ngọc Liên"/>
    <n v="1874"/>
    <s v="Huyện Ngọc Lặc"/>
    <n v="234"/>
    <x v="61"/>
    <s v="BTB"/>
    <x v="5"/>
    <x v="1"/>
    <m/>
    <m/>
    <d v="2026-05-15T12:00:00"/>
    <m/>
    <m/>
  </r>
  <r>
    <n v="281213"/>
    <s v="Xã Ngọc Sơn"/>
    <n v="1874"/>
    <s v="Huyện Ngọc Lặc"/>
    <n v="234"/>
    <x v="61"/>
    <s v="BTB"/>
    <x v="5"/>
    <x v="1"/>
    <m/>
    <m/>
    <d v="2026-05-15T12:00:00"/>
    <m/>
    <m/>
  </r>
  <r>
    <n v="281214"/>
    <s v="Xã Ngọc Trung"/>
    <n v="1874"/>
    <s v="Huyện Ngọc Lặc"/>
    <n v="234"/>
    <x v="61"/>
    <s v="BTB"/>
    <x v="5"/>
    <x v="1"/>
    <m/>
    <m/>
    <d v="2026-05-15T12:00:00"/>
    <m/>
    <m/>
  </r>
  <r>
    <n v="281215"/>
    <s v="Xã Nguyệt Ấn"/>
    <n v="1874"/>
    <s v="Huyện Ngọc Lặc"/>
    <n v="234"/>
    <x v="61"/>
    <s v="BTB"/>
    <x v="5"/>
    <x v="1"/>
    <m/>
    <m/>
    <d v="2026-05-15T12:00:00"/>
    <m/>
    <m/>
  </r>
  <r>
    <n v="281216"/>
    <s v="Xã Phúc Thịnh"/>
    <n v="1874"/>
    <s v="Huyện Ngọc Lặc"/>
    <n v="234"/>
    <x v="61"/>
    <s v="BTB"/>
    <x v="5"/>
    <x v="1"/>
    <m/>
    <m/>
    <d v="2026-05-15T12:00:00"/>
    <m/>
    <m/>
  </r>
  <r>
    <n v="281217"/>
    <s v="Xã Phùng Giáo"/>
    <n v="1874"/>
    <s v="Huyện Ngọc Lặc"/>
    <n v="234"/>
    <x v="61"/>
    <s v="BTB"/>
    <x v="5"/>
    <x v="1"/>
    <m/>
    <m/>
    <d v="2026-05-15T12:00:00"/>
    <m/>
    <m/>
  </r>
  <r>
    <n v="281218"/>
    <s v="Xã Phùng Minh"/>
    <n v="1874"/>
    <s v="Huyện Ngọc Lặc"/>
    <n v="234"/>
    <x v="61"/>
    <s v="BTB"/>
    <x v="5"/>
    <x v="1"/>
    <m/>
    <m/>
    <d v="2026-05-15T12:00:00"/>
    <m/>
    <m/>
  </r>
  <r>
    <n v="281219"/>
    <s v="Xã Quang Trung"/>
    <n v="1874"/>
    <s v="Huyện Ngọc Lặc"/>
    <n v="234"/>
    <x v="61"/>
    <s v="BTB"/>
    <x v="5"/>
    <x v="1"/>
    <m/>
    <m/>
    <d v="2026-05-15T12:00:00"/>
    <m/>
    <m/>
  </r>
  <r>
    <n v="281220"/>
    <s v="Xã Thạch Lập"/>
    <n v="1874"/>
    <s v="Huyện Ngọc Lặc"/>
    <n v="234"/>
    <x v="61"/>
    <s v="BTB"/>
    <x v="5"/>
    <x v="1"/>
    <m/>
    <m/>
    <d v="2026-05-15T12:00:00"/>
    <m/>
    <m/>
  </r>
  <r>
    <n v="281221"/>
    <s v="Xã Thúy Sơn"/>
    <n v="1874"/>
    <s v="Huyện Ngọc Lặc"/>
    <n v="234"/>
    <x v="61"/>
    <s v="BTB"/>
    <x v="5"/>
    <x v="1"/>
    <m/>
    <m/>
    <d v="2026-05-15T12:00:00"/>
    <m/>
    <m/>
  </r>
  <r>
    <n v="281222"/>
    <s v="Xã Vân Âm"/>
    <n v="1874"/>
    <s v="Huyện Ngọc Lặc"/>
    <n v="234"/>
    <x v="61"/>
    <s v="BTB"/>
    <x v="5"/>
    <x v="1"/>
    <m/>
    <m/>
    <d v="2026-05-15T12:00:00"/>
    <m/>
    <m/>
  </r>
  <r>
    <n v="281001"/>
    <s v="Thị trấn Bến Sung"/>
    <n v="2190"/>
    <s v="Huyện Như Thanh"/>
    <n v="234"/>
    <x v="61"/>
    <s v="BTB"/>
    <x v="5"/>
    <x v="1"/>
    <m/>
    <m/>
    <d v="2026-05-15T12:00:00"/>
    <m/>
    <m/>
  </r>
  <r>
    <n v="281002"/>
    <s v="Xã Cán Khê"/>
    <n v="2190"/>
    <s v="Huyện Như Thanh"/>
    <n v="234"/>
    <x v="61"/>
    <s v="BTB"/>
    <x v="5"/>
    <x v="1"/>
    <m/>
    <m/>
    <d v="2026-05-15T12:00:00"/>
    <m/>
    <m/>
  </r>
  <r>
    <n v="281003"/>
    <s v="Xã Hải Long"/>
    <n v="2190"/>
    <s v="Huyện Như Thanh"/>
    <n v="234"/>
    <x v="61"/>
    <s v="BTB"/>
    <x v="5"/>
    <x v="1"/>
    <m/>
    <m/>
    <d v="2026-05-15T12:00:00"/>
    <m/>
    <m/>
  </r>
  <r>
    <n v="281004"/>
    <s v="Xã Hải Vân"/>
    <n v="2190"/>
    <s v="Huyện Như Thanh"/>
    <n v="234"/>
    <x v="61"/>
    <s v="BTB"/>
    <x v="5"/>
    <x v="1"/>
    <m/>
    <m/>
    <d v="2026-05-15T12:00:00"/>
    <m/>
    <m/>
  </r>
  <r>
    <n v="281005"/>
    <s v="Xã Mậu Lâm"/>
    <n v="2190"/>
    <s v="Huyện Như Thanh"/>
    <n v="234"/>
    <x v="61"/>
    <s v="BTB"/>
    <x v="5"/>
    <x v="1"/>
    <m/>
    <m/>
    <d v="2026-05-15T12:00:00"/>
    <m/>
    <m/>
  </r>
  <r>
    <n v="281006"/>
    <s v="Xã Phú Nhuận"/>
    <n v="2190"/>
    <s v="Huyện Như Thanh"/>
    <n v="234"/>
    <x v="61"/>
    <s v="BTB"/>
    <x v="5"/>
    <x v="1"/>
    <m/>
    <m/>
    <d v="2026-05-15T12:00:00"/>
    <m/>
    <m/>
  </r>
  <r>
    <n v="281007"/>
    <s v="Xã Phúc Đường"/>
    <n v="2190"/>
    <s v="Huyện Như Thanh"/>
    <n v="234"/>
    <x v="61"/>
    <s v="BTB"/>
    <x v="5"/>
    <x v="1"/>
    <m/>
    <m/>
    <d v="2026-05-15T12:00:00"/>
    <m/>
    <m/>
  </r>
  <r>
    <n v="281008"/>
    <s v="Xã Phượng Nghi"/>
    <n v="2190"/>
    <s v="Huyện Như Thanh"/>
    <n v="234"/>
    <x v="61"/>
    <s v="BTB"/>
    <x v="5"/>
    <x v="1"/>
    <m/>
    <m/>
    <d v="2026-05-15T12:00:00"/>
    <m/>
    <m/>
  </r>
  <r>
    <n v="281009"/>
    <s v="Xã Thanh Kỳ"/>
    <n v="2190"/>
    <s v="Huyện Như Thanh"/>
    <n v="234"/>
    <x v="61"/>
    <s v="BTB"/>
    <x v="5"/>
    <x v="1"/>
    <m/>
    <m/>
    <d v="2026-05-15T12:00:00"/>
    <m/>
    <m/>
  </r>
  <r>
    <n v="281010"/>
    <s v="Xã Thanh Tân"/>
    <n v="2190"/>
    <s v="Huyện Như Thanh"/>
    <n v="234"/>
    <x v="61"/>
    <s v="BTB"/>
    <x v="5"/>
    <x v="1"/>
    <m/>
    <m/>
    <d v="2026-05-15T12:00:00"/>
    <m/>
    <m/>
  </r>
  <r>
    <n v="281011"/>
    <s v="Xã Xuân Du"/>
    <n v="2190"/>
    <s v="Huyện Như Thanh"/>
    <n v="234"/>
    <x v="61"/>
    <s v="BTB"/>
    <x v="5"/>
    <x v="1"/>
    <m/>
    <m/>
    <d v="2026-05-15T12:00:00"/>
    <m/>
    <m/>
  </r>
  <r>
    <n v="281012"/>
    <s v="Xã Xuân Khang"/>
    <n v="2190"/>
    <s v="Huyện Như Thanh"/>
    <n v="234"/>
    <x v="61"/>
    <s v="BTB"/>
    <x v="5"/>
    <x v="1"/>
    <m/>
    <m/>
    <d v="2026-05-15T12:00:00"/>
    <m/>
    <m/>
  </r>
  <r>
    <n v="281013"/>
    <s v="Xã Xuân Phúc"/>
    <n v="2190"/>
    <s v="Huyện Như Thanh"/>
    <n v="234"/>
    <x v="61"/>
    <s v="BTB"/>
    <x v="5"/>
    <x v="1"/>
    <m/>
    <m/>
    <d v="2026-05-15T12:00:00"/>
    <m/>
    <m/>
  </r>
  <r>
    <n v="281014"/>
    <s v="Xã Xuân Thái"/>
    <n v="2190"/>
    <s v="Huyện Như Thanh"/>
    <n v="234"/>
    <x v="61"/>
    <s v="BTB"/>
    <x v="5"/>
    <x v="1"/>
    <m/>
    <m/>
    <d v="2026-05-15T12:00:00"/>
    <m/>
    <m/>
  </r>
  <r>
    <n v="281015"/>
    <s v="Xã Xuân Thọ"/>
    <n v="2190"/>
    <s v="Huyện Như Thanh"/>
    <n v="234"/>
    <x v="61"/>
    <s v="BTB"/>
    <x v="5"/>
    <x v="1"/>
    <m/>
    <m/>
    <d v="2026-05-15T12:00:00"/>
    <m/>
    <m/>
  </r>
  <r>
    <n v="281016"/>
    <s v="Xã Yên Lạc"/>
    <n v="2190"/>
    <s v="Huyện Như Thanh"/>
    <n v="234"/>
    <x v="61"/>
    <s v="BTB"/>
    <x v="5"/>
    <x v="1"/>
    <m/>
    <m/>
    <d v="2026-05-15T12:00:00"/>
    <m/>
    <m/>
  </r>
  <r>
    <n v="281017"/>
    <s v="Xã Yên Thọ"/>
    <n v="2190"/>
    <s v="Huyện Như Thanh"/>
    <n v="234"/>
    <x v="61"/>
    <s v="BTB"/>
    <x v="5"/>
    <x v="1"/>
    <m/>
    <m/>
    <d v="2026-05-15T12:00:00"/>
    <m/>
    <m/>
  </r>
  <r>
    <n v="280901"/>
    <s v="Thị trấn Yên Cát"/>
    <n v="1871"/>
    <s v="Huyện Như Xuân"/>
    <n v="234"/>
    <x v="61"/>
    <s v="BTB"/>
    <x v="5"/>
    <x v="1"/>
    <m/>
    <m/>
    <d v="2026-05-15T12:00:00"/>
    <m/>
    <m/>
  </r>
  <r>
    <n v="280902"/>
    <s v="Xã Bãi Trành"/>
    <n v="1871"/>
    <s v="Huyện Như Xuân"/>
    <n v="234"/>
    <x v="61"/>
    <s v="BTB"/>
    <x v="5"/>
    <x v="1"/>
    <m/>
    <m/>
    <d v="2026-05-15T12:00:00"/>
    <m/>
    <m/>
  </r>
  <r>
    <n v="280903"/>
    <s v="Xã Bình Lương"/>
    <n v="1871"/>
    <s v="Huyện Như Xuân"/>
    <n v="234"/>
    <x v="61"/>
    <s v="BTB"/>
    <x v="5"/>
    <x v="1"/>
    <m/>
    <m/>
    <d v="2026-05-15T12:00:00"/>
    <m/>
    <m/>
  </r>
  <r>
    <n v="280904"/>
    <s v="Xã Cát Tân"/>
    <n v="1871"/>
    <s v="Huyện Như Xuân"/>
    <n v="234"/>
    <x v="61"/>
    <s v="BTB"/>
    <x v="5"/>
    <x v="1"/>
    <m/>
    <m/>
    <d v="2026-05-15T12:00:00"/>
    <m/>
    <m/>
  </r>
  <r>
    <n v="280905"/>
    <s v="Xã Cát Vân"/>
    <n v="1871"/>
    <s v="Huyện Như Xuân"/>
    <n v="234"/>
    <x v="61"/>
    <s v="BTB"/>
    <x v="5"/>
    <x v="1"/>
    <m/>
    <m/>
    <d v="2026-05-15T12:00:00"/>
    <m/>
    <m/>
  </r>
  <r>
    <n v="280906"/>
    <s v="Xã Hóa Quỳ"/>
    <n v="1871"/>
    <s v="Huyện Như Xuân"/>
    <n v="234"/>
    <x v="61"/>
    <s v="BTB"/>
    <x v="5"/>
    <x v="1"/>
    <m/>
    <m/>
    <d v="2026-05-15T12:00:00"/>
    <m/>
    <m/>
  </r>
  <r>
    <n v="280907"/>
    <s v="Xã Tân Bình"/>
    <n v="1871"/>
    <s v="Huyện Như Xuân"/>
    <n v="234"/>
    <x v="61"/>
    <s v="BTB"/>
    <x v="5"/>
    <x v="1"/>
    <m/>
    <m/>
    <d v="2026-05-15T12:00:00"/>
    <m/>
    <m/>
  </r>
  <r>
    <n v="280908"/>
    <s v="Xã Thanh Hòa"/>
    <n v="1871"/>
    <s v="Huyện Như Xuân"/>
    <n v="234"/>
    <x v="61"/>
    <s v="BTB"/>
    <x v="5"/>
    <x v="1"/>
    <m/>
    <m/>
    <d v="2026-05-15T12:00:00"/>
    <m/>
    <m/>
  </r>
  <r>
    <n v="280909"/>
    <s v="Xã Thanh Lâm"/>
    <n v="1871"/>
    <s v="Huyện Như Xuân"/>
    <n v="234"/>
    <x v="61"/>
    <s v="BTB"/>
    <x v="5"/>
    <x v="1"/>
    <m/>
    <m/>
    <d v="2026-05-15T12:00:00"/>
    <m/>
    <m/>
  </r>
  <r>
    <n v="280910"/>
    <s v="Xã Thanh Phong"/>
    <n v="1871"/>
    <s v="Huyện Như Xuân"/>
    <n v="234"/>
    <x v="61"/>
    <s v="BTB"/>
    <x v="5"/>
    <x v="1"/>
    <m/>
    <m/>
    <d v="2026-05-15T12:00:00"/>
    <m/>
    <m/>
  </r>
  <r>
    <n v="280911"/>
    <s v="Xã Thanh Quân"/>
    <n v="1871"/>
    <s v="Huyện Như Xuân"/>
    <n v="234"/>
    <x v="61"/>
    <s v="BTB"/>
    <x v="5"/>
    <x v="1"/>
    <m/>
    <m/>
    <d v="2026-05-15T12:00:00"/>
    <m/>
    <m/>
  </r>
  <r>
    <n v="280912"/>
    <s v="Xã Thanh Sơn"/>
    <n v="1871"/>
    <s v="Huyện Như Xuân"/>
    <n v="234"/>
    <x v="61"/>
    <s v="BTB"/>
    <x v="5"/>
    <x v="1"/>
    <m/>
    <m/>
    <d v="2026-05-15T12:00:00"/>
    <m/>
    <m/>
  </r>
  <r>
    <n v="280913"/>
    <s v="Xã Thanh Xuân"/>
    <n v="1871"/>
    <s v="Huyện Như Xuân"/>
    <n v="234"/>
    <x v="61"/>
    <s v="BTB"/>
    <x v="5"/>
    <x v="1"/>
    <m/>
    <m/>
    <d v="2026-05-15T12:00:00"/>
    <m/>
    <m/>
  </r>
  <r>
    <n v="280914"/>
    <s v="Xã Thượng Ninh"/>
    <n v="1871"/>
    <s v="Huyện Như Xuân"/>
    <n v="234"/>
    <x v="61"/>
    <s v="BTB"/>
    <x v="5"/>
    <x v="1"/>
    <m/>
    <m/>
    <d v="2026-05-15T12:00:00"/>
    <m/>
    <m/>
  </r>
  <r>
    <n v="280915"/>
    <s v="Xã Xuân Bình"/>
    <n v="1871"/>
    <s v="Huyện Như Xuân"/>
    <n v="234"/>
    <x v="61"/>
    <s v="BTB"/>
    <x v="5"/>
    <x v="1"/>
    <m/>
    <m/>
    <d v="2026-05-15T12:00:00"/>
    <m/>
    <m/>
  </r>
  <r>
    <n v="280916"/>
    <s v="Xã Xuân Hòa"/>
    <n v="1871"/>
    <s v="Huyện Như Xuân"/>
    <n v="234"/>
    <x v="61"/>
    <s v="BTB"/>
    <x v="5"/>
    <x v="1"/>
    <m/>
    <m/>
    <d v="2026-05-15T12:00:00"/>
    <m/>
    <m/>
  </r>
  <r>
    <n v="280917"/>
    <s v="Xã Xuân Quỳ"/>
    <n v="1871"/>
    <s v="Huyện Như Xuân"/>
    <n v="234"/>
    <x v="61"/>
    <s v="BTB"/>
    <x v="5"/>
    <x v="1"/>
    <m/>
    <m/>
    <d v="2026-05-15T12:00:00"/>
    <m/>
    <m/>
  </r>
  <r>
    <n v="280918"/>
    <s v="Xã Yên Lễ"/>
    <n v="1871"/>
    <s v="Huyện Như Xuân"/>
    <n v="234"/>
    <x v="61"/>
    <s v="BTB"/>
    <x v="5"/>
    <x v="1"/>
    <m/>
    <m/>
    <d v="2026-05-15T12:00:00"/>
    <m/>
    <m/>
  </r>
  <r>
    <n v="281901"/>
    <s v="Thị trấn Nông Cống"/>
    <n v="2181"/>
    <s v="Huyện Nông Cống"/>
    <n v="234"/>
    <x v="61"/>
    <s v="BTB"/>
    <x v="5"/>
    <x v="1"/>
    <m/>
    <m/>
    <d v="2026-05-15T12:00:00"/>
    <m/>
    <m/>
  </r>
  <r>
    <n v="281902"/>
    <s v="Xã Công Bình"/>
    <n v="2181"/>
    <s v="Huyện Nông Cống"/>
    <n v="234"/>
    <x v="61"/>
    <s v="BTB"/>
    <x v="5"/>
    <x v="1"/>
    <m/>
    <m/>
    <d v="2026-05-15T12:00:00"/>
    <m/>
    <m/>
  </r>
  <r>
    <n v="281903"/>
    <s v="Xã Công Chính"/>
    <n v="2181"/>
    <s v="Huyện Nông Cống"/>
    <n v="234"/>
    <x v="61"/>
    <s v="BTB"/>
    <x v="5"/>
    <x v="1"/>
    <m/>
    <m/>
    <d v="2026-05-15T12:00:00"/>
    <m/>
    <m/>
  </r>
  <r>
    <n v="281904"/>
    <s v="Xã Công Liêm"/>
    <n v="2181"/>
    <s v="Huyện Nông Cống"/>
    <n v="234"/>
    <x v="61"/>
    <s v="BTB"/>
    <x v="5"/>
    <x v="1"/>
    <m/>
    <m/>
    <d v="2026-05-15T12:00:00"/>
    <m/>
    <m/>
  </r>
  <r>
    <n v="281905"/>
    <s v="Xã Hoàng Giang"/>
    <n v="2181"/>
    <s v="Huyện Nông Cống"/>
    <n v="234"/>
    <x v="61"/>
    <s v="BTB"/>
    <x v="5"/>
    <x v="1"/>
    <m/>
    <m/>
    <d v="2026-05-15T12:00:00"/>
    <m/>
    <m/>
  </r>
  <r>
    <n v="281906"/>
    <s v="Xã Hoàng Sơn"/>
    <n v="2181"/>
    <s v="Huyện Nông Cống"/>
    <n v="234"/>
    <x v="61"/>
    <s v="BTB"/>
    <x v="5"/>
    <x v="1"/>
    <m/>
    <m/>
    <d v="2026-05-15T12:00:00"/>
    <m/>
    <m/>
  </r>
  <r>
    <n v="281907"/>
    <s v="Xã Minh Khôi"/>
    <n v="2181"/>
    <s v="Huyện Nông Cống"/>
    <n v="234"/>
    <x v="61"/>
    <s v="BTB"/>
    <x v="5"/>
    <x v="1"/>
    <m/>
    <m/>
    <d v="2026-05-15T12:00:00"/>
    <m/>
    <m/>
  </r>
  <r>
    <n v="281908"/>
    <s v="Xã Minh Nghĩa"/>
    <n v="2181"/>
    <s v="Huyện Nông Cống"/>
    <n v="234"/>
    <x v="61"/>
    <s v="BTB"/>
    <x v="5"/>
    <x v="1"/>
    <m/>
    <m/>
    <d v="2026-05-15T12:00:00"/>
    <m/>
    <m/>
  </r>
  <r>
    <n v="281909"/>
    <s v="Xã Tân Khang"/>
    <n v="2181"/>
    <s v="Huyện Nông Cống"/>
    <n v="234"/>
    <x v="61"/>
    <s v="BTB"/>
    <x v="5"/>
    <x v="1"/>
    <m/>
    <m/>
    <d v="2026-05-15T12:00:00"/>
    <m/>
    <m/>
  </r>
  <r>
    <n v="281910"/>
    <s v="Xã Tân Phúc"/>
    <n v="2181"/>
    <s v="Huyện Nông Cống"/>
    <n v="234"/>
    <x v="61"/>
    <s v="BTB"/>
    <x v="5"/>
    <x v="1"/>
    <m/>
    <m/>
    <d v="2026-05-15T12:00:00"/>
    <m/>
    <m/>
  </r>
  <r>
    <n v="281911"/>
    <s v="Xã Tân Thọ"/>
    <n v="2181"/>
    <s v="Huyện Nông Cống"/>
    <n v="234"/>
    <x v="61"/>
    <s v="BTB"/>
    <x v="5"/>
    <x v="1"/>
    <m/>
    <m/>
    <d v="2026-05-15T12:00:00"/>
    <m/>
    <m/>
  </r>
  <r>
    <n v="281912"/>
    <s v="Xã Tế Lợi"/>
    <n v="2181"/>
    <s v="Huyện Nông Cống"/>
    <n v="234"/>
    <x v="61"/>
    <s v="BTB"/>
    <x v="5"/>
    <x v="1"/>
    <m/>
    <m/>
    <d v="2026-05-15T12:00:00"/>
    <m/>
    <m/>
  </r>
  <r>
    <n v="281913"/>
    <s v="Xã Tế Nông"/>
    <n v="2181"/>
    <s v="Huyện Nông Cống"/>
    <n v="234"/>
    <x v="61"/>
    <s v="BTB"/>
    <x v="5"/>
    <x v="1"/>
    <m/>
    <m/>
    <d v="2026-05-15T12:00:00"/>
    <m/>
    <m/>
  </r>
  <r>
    <n v="281914"/>
    <s v="Xã Tế Tân"/>
    <n v="2181"/>
    <s v="Huyện Nông Cống"/>
    <n v="234"/>
    <x v="61"/>
    <s v="BTB"/>
    <x v="5"/>
    <x v="1"/>
    <m/>
    <m/>
    <d v="2026-05-15T12:00:00"/>
    <m/>
    <m/>
  </r>
  <r>
    <n v="281915"/>
    <s v="Xã Tế Thắng"/>
    <n v="2181"/>
    <s v="Huyện Nông Cống"/>
    <n v="234"/>
    <x v="61"/>
    <s v="BTB"/>
    <x v="5"/>
    <x v="1"/>
    <m/>
    <m/>
    <d v="2026-05-15T12:00:00"/>
    <m/>
    <m/>
  </r>
  <r>
    <n v="281916"/>
    <s v="Xã Thăng Bình"/>
    <n v="2181"/>
    <s v="Huyện Nông Cống"/>
    <n v="234"/>
    <x v="61"/>
    <s v="BTB"/>
    <x v="5"/>
    <x v="1"/>
    <m/>
    <m/>
    <d v="2026-05-15T12:00:00"/>
    <m/>
    <m/>
  </r>
  <r>
    <n v="281917"/>
    <s v="Xã Thăng Long"/>
    <n v="2181"/>
    <s v="Huyện Nông Cống"/>
    <n v="234"/>
    <x v="61"/>
    <s v="BTB"/>
    <x v="5"/>
    <x v="1"/>
    <m/>
    <m/>
    <d v="2026-05-15T12:00:00"/>
    <m/>
    <m/>
  </r>
  <r>
    <n v="281918"/>
    <s v="Xã Thăng Thọ"/>
    <n v="2181"/>
    <s v="Huyện Nông Cống"/>
    <n v="234"/>
    <x v="61"/>
    <s v="BTB"/>
    <x v="5"/>
    <x v="1"/>
    <m/>
    <m/>
    <d v="2026-05-15T12:00:00"/>
    <m/>
    <m/>
  </r>
  <r>
    <n v="281919"/>
    <s v="Xã Trung Chính"/>
    <n v="2181"/>
    <s v="Huyện Nông Cống"/>
    <n v="234"/>
    <x v="61"/>
    <s v="BTB"/>
    <x v="5"/>
    <x v="1"/>
    <m/>
    <m/>
    <d v="2026-05-15T12:00:00"/>
    <m/>
    <m/>
  </r>
  <r>
    <n v="281920"/>
    <s v="Xã Trung Thành"/>
    <n v="2181"/>
    <s v="Huyện Nông Cống"/>
    <n v="234"/>
    <x v="61"/>
    <s v="BTB"/>
    <x v="5"/>
    <x v="1"/>
    <m/>
    <m/>
    <d v="2026-05-15T12:00:00"/>
    <m/>
    <m/>
  </r>
  <r>
    <n v="281921"/>
    <s v="Xã Trung Ý"/>
    <n v="2181"/>
    <s v="Huyện Nông Cống"/>
    <n v="234"/>
    <x v="61"/>
    <s v="BTB"/>
    <x v="5"/>
    <x v="1"/>
    <m/>
    <m/>
    <d v="2026-05-15T12:00:00"/>
    <m/>
    <m/>
  </r>
  <r>
    <n v="281922"/>
    <s v="Xã Trường Giang"/>
    <n v="2181"/>
    <s v="Huyện Nông Cống"/>
    <n v="234"/>
    <x v="61"/>
    <s v="BTB"/>
    <x v="5"/>
    <x v="1"/>
    <m/>
    <m/>
    <d v="2026-05-15T12:00:00"/>
    <m/>
    <m/>
  </r>
  <r>
    <n v="281923"/>
    <s v="Xã Trường Minh"/>
    <n v="2181"/>
    <s v="Huyện Nông Cống"/>
    <n v="234"/>
    <x v="61"/>
    <s v="BTB"/>
    <x v="5"/>
    <x v="1"/>
    <m/>
    <m/>
    <d v="2026-05-15T12:00:00"/>
    <m/>
    <m/>
  </r>
  <r>
    <n v="281924"/>
    <s v="Xã Trường Sơn"/>
    <n v="2181"/>
    <s v="Huyện Nông Cống"/>
    <n v="234"/>
    <x v="61"/>
    <s v="BTB"/>
    <x v="5"/>
    <x v="1"/>
    <m/>
    <m/>
    <d v="2026-05-15T12:00:00"/>
    <m/>
    <m/>
  </r>
  <r>
    <n v="281925"/>
    <s v="Xã Trường Trung"/>
    <n v="2181"/>
    <s v="Huyện Nông Cống"/>
    <n v="234"/>
    <x v="61"/>
    <s v="BTB"/>
    <x v="5"/>
    <x v="1"/>
    <m/>
    <m/>
    <d v="2026-05-15T12:00:00"/>
    <m/>
    <m/>
  </r>
  <r>
    <n v="281926"/>
    <s v="Xã Tượng Lĩnh"/>
    <n v="2181"/>
    <s v="Huyện Nông Cống"/>
    <n v="234"/>
    <x v="61"/>
    <s v="BTB"/>
    <x v="5"/>
    <x v="1"/>
    <m/>
    <m/>
    <d v="2026-05-15T12:00:00"/>
    <m/>
    <m/>
  </r>
  <r>
    <n v="281927"/>
    <s v="Xã Tượng Sơn"/>
    <n v="2181"/>
    <s v="Huyện Nông Cống"/>
    <n v="234"/>
    <x v="61"/>
    <s v="BTB"/>
    <x v="5"/>
    <x v="1"/>
    <m/>
    <m/>
    <d v="2026-05-15T12:00:00"/>
    <m/>
    <m/>
  </r>
  <r>
    <n v="281928"/>
    <s v="Xã Tượng Văn"/>
    <n v="2181"/>
    <s v="Huyện Nông Cống"/>
    <n v="234"/>
    <x v="61"/>
    <s v="BTB"/>
    <x v="5"/>
    <x v="1"/>
    <m/>
    <m/>
    <d v="2026-05-15T12:00:00"/>
    <m/>
    <m/>
  </r>
  <r>
    <n v="281929"/>
    <s v="Xã Vạn Hòa"/>
    <n v="2181"/>
    <s v="Huyện Nông Cống"/>
    <n v="234"/>
    <x v="61"/>
    <s v="BTB"/>
    <x v="5"/>
    <x v="1"/>
    <m/>
    <m/>
    <d v="2026-05-15T12:00:00"/>
    <m/>
    <m/>
  </r>
  <r>
    <n v="281930"/>
    <s v="Xã Vạn Thắng"/>
    <n v="2181"/>
    <s v="Huyện Nông Cống"/>
    <n v="234"/>
    <x v="61"/>
    <s v="BTB"/>
    <x v="5"/>
    <x v="1"/>
    <m/>
    <m/>
    <d v="2026-05-15T12:00:00"/>
    <m/>
    <m/>
  </r>
  <r>
    <n v="281931"/>
    <s v="Xã Vạn Thiện"/>
    <n v="2181"/>
    <s v="Huyện Nông Cống"/>
    <n v="234"/>
    <x v="61"/>
    <s v="BTB"/>
    <x v="5"/>
    <x v="1"/>
    <m/>
    <m/>
    <d v="2026-05-15T12:00:00"/>
    <m/>
    <m/>
  </r>
  <r>
    <n v="281932"/>
    <s v="Xã Yên Mỹ"/>
    <n v="2181"/>
    <s v="Huyện Nông Cống"/>
    <n v="234"/>
    <x v="61"/>
    <s v="BTB"/>
    <x v="5"/>
    <x v="1"/>
    <m/>
    <m/>
    <d v="2026-05-15T12:00:00"/>
    <m/>
    <m/>
  </r>
  <r>
    <n v="90789"/>
    <s v="Thị trấn Hồi Xuân"/>
    <n v="1879"/>
    <s v="Huyện Quan Hóa"/>
    <n v="234"/>
    <x v="61"/>
    <s v="BTB"/>
    <x v="5"/>
    <x v="1"/>
    <m/>
    <m/>
    <d v="2026-05-15T12:00:00"/>
    <m/>
    <m/>
  </r>
  <r>
    <n v="280401"/>
    <s v="Thị trấn Quan Hóa"/>
    <n v="1879"/>
    <s v="Huyện Quan Hóa"/>
    <n v="234"/>
    <x v="61"/>
    <s v="BTB"/>
    <x v="5"/>
    <x v="1"/>
    <m/>
    <m/>
    <d v="2026-05-15T12:00:00"/>
    <m/>
    <m/>
  </r>
  <r>
    <n v="280402"/>
    <s v="Xã Hiền Chung"/>
    <n v="1879"/>
    <s v="Huyện Quan Hóa"/>
    <n v="234"/>
    <x v="61"/>
    <s v="BTB"/>
    <x v="5"/>
    <x v="1"/>
    <m/>
    <m/>
    <d v="2026-05-15T12:00:00"/>
    <m/>
    <m/>
  </r>
  <r>
    <n v="280403"/>
    <s v="Xã Hiền Kiệt"/>
    <n v="1879"/>
    <s v="Huyện Quan Hóa"/>
    <n v="234"/>
    <x v="61"/>
    <s v="BTB"/>
    <x v="5"/>
    <x v="1"/>
    <m/>
    <m/>
    <d v="2026-05-15T12:00:00"/>
    <m/>
    <m/>
  </r>
  <r>
    <n v="280404"/>
    <s v="Xã Hồi Xuân"/>
    <n v="1879"/>
    <s v="Huyện Quan Hóa"/>
    <n v="234"/>
    <x v="61"/>
    <s v="BTB"/>
    <x v="5"/>
    <x v="1"/>
    <m/>
    <m/>
    <d v="2026-05-15T12:00:00"/>
    <m/>
    <m/>
  </r>
  <r>
    <n v="280405"/>
    <s v="Xã Nam Động"/>
    <n v="1879"/>
    <s v="Huyện Quan Hóa"/>
    <n v="234"/>
    <x v="61"/>
    <s v="BTB"/>
    <x v="5"/>
    <x v="1"/>
    <m/>
    <m/>
    <d v="2026-05-15T12:00:00"/>
    <m/>
    <m/>
  </r>
  <r>
    <n v="280406"/>
    <s v="Xã Nam Tiến"/>
    <n v="1879"/>
    <s v="Huyện Quan Hóa"/>
    <n v="234"/>
    <x v="61"/>
    <s v="BTB"/>
    <x v="5"/>
    <x v="1"/>
    <m/>
    <m/>
    <d v="2026-05-15T12:00:00"/>
    <m/>
    <m/>
  </r>
  <r>
    <n v="280407"/>
    <s v="Xã Nam Xuân"/>
    <n v="1879"/>
    <s v="Huyện Quan Hóa"/>
    <n v="234"/>
    <x v="61"/>
    <s v="BTB"/>
    <x v="5"/>
    <x v="1"/>
    <m/>
    <m/>
    <d v="2026-05-15T12:00:00"/>
    <m/>
    <m/>
  </r>
  <r>
    <n v="280408"/>
    <s v="Xã Phú Lệ"/>
    <n v="1879"/>
    <s v="Huyện Quan Hóa"/>
    <n v="234"/>
    <x v="61"/>
    <s v="BTB"/>
    <x v="5"/>
    <x v="1"/>
    <m/>
    <m/>
    <d v="2026-05-15T12:00:00"/>
    <m/>
    <m/>
  </r>
  <r>
    <n v="280409"/>
    <s v="Xã Phú Nghiêm"/>
    <n v="1879"/>
    <s v="Huyện Quan Hóa"/>
    <n v="234"/>
    <x v="61"/>
    <s v="BTB"/>
    <x v="5"/>
    <x v="1"/>
    <m/>
    <m/>
    <d v="2026-05-15T12:00:00"/>
    <m/>
    <m/>
  </r>
  <r>
    <n v="280410"/>
    <s v="Xã Phú Sơn"/>
    <n v="1879"/>
    <s v="Huyện Quan Hóa"/>
    <n v="234"/>
    <x v="61"/>
    <s v="BTB"/>
    <x v="5"/>
    <x v="1"/>
    <m/>
    <m/>
    <d v="2026-05-15T12:00:00"/>
    <m/>
    <m/>
  </r>
  <r>
    <n v="280411"/>
    <s v="Xã Phú Thanh"/>
    <n v="1879"/>
    <s v="Huyện Quan Hóa"/>
    <n v="234"/>
    <x v="61"/>
    <s v="BTB"/>
    <x v="5"/>
    <x v="1"/>
    <m/>
    <m/>
    <d v="2026-05-15T12:00:00"/>
    <m/>
    <m/>
  </r>
  <r>
    <n v="280412"/>
    <s v="Xã Phú Xuân"/>
    <n v="1879"/>
    <s v="Huyện Quan Hóa"/>
    <n v="234"/>
    <x v="61"/>
    <s v="BTB"/>
    <x v="5"/>
    <x v="1"/>
    <m/>
    <m/>
    <d v="2026-05-15T12:00:00"/>
    <m/>
    <m/>
  </r>
  <r>
    <n v="280413"/>
    <s v="Xã Thành Sơn"/>
    <n v="1879"/>
    <s v="Huyện Quan Hóa"/>
    <n v="234"/>
    <x v="61"/>
    <s v="BTB"/>
    <x v="5"/>
    <x v="1"/>
    <m/>
    <m/>
    <d v="2026-05-15T12:00:00"/>
    <m/>
    <m/>
  </r>
  <r>
    <n v="280414"/>
    <s v="Xã Thanh Xuân"/>
    <n v="1879"/>
    <s v="Huyện Quan Hóa"/>
    <n v="234"/>
    <x v="61"/>
    <s v="BTB"/>
    <x v="5"/>
    <x v="1"/>
    <m/>
    <m/>
    <d v="2026-05-15T12:00:00"/>
    <m/>
    <m/>
  </r>
  <r>
    <n v="280415"/>
    <s v="Xã Thiên Phủ"/>
    <n v="1879"/>
    <s v="Huyện Quan Hóa"/>
    <n v="234"/>
    <x v="61"/>
    <s v="BTB"/>
    <x v="5"/>
    <x v="1"/>
    <m/>
    <m/>
    <d v="2026-05-15T12:00:00"/>
    <m/>
    <m/>
  </r>
  <r>
    <n v="280416"/>
    <s v="Xã Trung Sơn"/>
    <n v="1879"/>
    <s v="Huyện Quan Hóa"/>
    <n v="234"/>
    <x v="61"/>
    <s v="BTB"/>
    <x v="5"/>
    <x v="1"/>
    <m/>
    <m/>
    <d v="2026-05-15T12:00:00"/>
    <m/>
    <m/>
  </r>
  <r>
    <n v="280417"/>
    <s v="Xã Trung Thành"/>
    <n v="1879"/>
    <s v="Huyện Quan Hóa"/>
    <n v="234"/>
    <x v="61"/>
    <s v="BTB"/>
    <x v="5"/>
    <x v="1"/>
    <m/>
    <m/>
    <d v="2026-05-15T12:00:00"/>
    <m/>
    <m/>
  </r>
  <r>
    <n v="280418"/>
    <s v="Xã Xuân Phú"/>
    <n v="1879"/>
    <s v="Huyện Quan Hóa"/>
    <n v="234"/>
    <x v="61"/>
    <s v="BTB"/>
    <x v="5"/>
    <x v="1"/>
    <m/>
    <m/>
    <d v="2026-05-15T12:00:00"/>
    <m/>
    <m/>
  </r>
  <r>
    <n v="280501"/>
    <s v="Thị trấn Quan Sơn"/>
    <n v="2000"/>
    <s v="Huyện Quan Sơn"/>
    <n v="234"/>
    <x v="61"/>
    <s v="BTB"/>
    <x v="5"/>
    <x v="1"/>
    <m/>
    <m/>
    <d v="2026-05-15T12:00:00"/>
    <m/>
    <m/>
  </r>
  <r>
    <n v="90790"/>
    <s v="Thị trấn Sơn Lư"/>
    <n v="2000"/>
    <s v="Huyện Quan Sơn"/>
    <n v="234"/>
    <x v="61"/>
    <s v="BTB"/>
    <x v="5"/>
    <x v="1"/>
    <m/>
    <m/>
    <d v="2026-05-15T12:00:00"/>
    <m/>
    <m/>
  </r>
  <r>
    <n v="280502"/>
    <s v="Xã Mường Mìn"/>
    <n v="2000"/>
    <s v="Huyện Quan Sơn"/>
    <n v="234"/>
    <x v="61"/>
    <s v="BTB"/>
    <x v="5"/>
    <x v="1"/>
    <m/>
    <m/>
    <d v="2026-05-15T12:00:00"/>
    <m/>
    <m/>
  </r>
  <r>
    <n v="280503"/>
    <s v="Xã Na Mèo"/>
    <n v="2000"/>
    <s v="Huyện Quan Sơn"/>
    <n v="234"/>
    <x v="61"/>
    <s v="BTB"/>
    <x v="5"/>
    <x v="1"/>
    <m/>
    <m/>
    <d v="2026-05-15T12:00:00"/>
    <m/>
    <m/>
  </r>
  <r>
    <n v="280504"/>
    <s v="Xã Sơn Điện"/>
    <n v="2000"/>
    <s v="Huyện Quan Sơn"/>
    <n v="234"/>
    <x v="61"/>
    <s v="BTB"/>
    <x v="5"/>
    <x v="1"/>
    <m/>
    <m/>
    <d v="2026-05-15T12:00:00"/>
    <m/>
    <m/>
  </r>
  <r>
    <n v="280505"/>
    <s v="Xã Sơn Hà"/>
    <n v="2000"/>
    <s v="Huyện Quan Sơn"/>
    <n v="234"/>
    <x v="61"/>
    <s v="BTB"/>
    <x v="5"/>
    <x v="1"/>
    <m/>
    <m/>
    <d v="2026-05-15T12:00:00"/>
    <m/>
    <m/>
  </r>
  <r>
    <n v="280506"/>
    <s v="Xã Sơn Lư"/>
    <n v="2000"/>
    <s v="Huyện Quan Sơn"/>
    <n v="234"/>
    <x v="61"/>
    <s v="BTB"/>
    <x v="5"/>
    <x v="1"/>
    <m/>
    <m/>
    <d v="2026-05-15T12:00:00"/>
    <m/>
    <m/>
  </r>
  <r>
    <n v="280507"/>
    <s v="Xã Sơn Thủy"/>
    <n v="2000"/>
    <s v="Huyện Quan Sơn"/>
    <n v="234"/>
    <x v="61"/>
    <s v="BTB"/>
    <x v="5"/>
    <x v="1"/>
    <m/>
    <m/>
    <d v="2026-05-15T12:00:00"/>
    <m/>
    <m/>
  </r>
  <r>
    <n v="280508"/>
    <s v="Xã Tam Lư"/>
    <n v="2000"/>
    <s v="Huyện Quan Sơn"/>
    <n v="234"/>
    <x v="61"/>
    <s v="BTB"/>
    <x v="5"/>
    <x v="1"/>
    <m/>
    <m/>
    <d v="2026-05-15T12:00:00"/>
    <m/>
    <m/>
  </r>
  <r>
    <n v="280509"/>
    <s v="Xã Tam Thanh"/>
    <n v="2000"/>
    <s v="Huyện Quan Sơn"/>
    <n v="234"/>
    <x v="61"/>
    <s v="BTB"/>
    <x v="5"/>
    <x v="1"/>
    <m/>
    <m/>
    <d v="2026-05-15T12:00:00"/>
    <m/>
    <m/>
  </r>
  <r>
    <n v="280510"/>
    <s v="Xã Trung Hạ"/>
    <n v="2000"/>
    <s v="Huyện Quan Sơn"/>
    <n v="234"/>
    <x v="61"/>
    <s v="BTB"/>
    <x v="5"/>
    <x v="1"/>
    <m/>
    <m/>
    <d v="2026-05-15T12:00:00"/>
    <m/>
    <m/>
  </r>
  <r>
    <n v="280511"/>
    <s v="Xã Trung Thượng"/>
    <n v="2000"/>
    <s v="Huyện Quan Sơn"/>
    <n v="234"/>
    <x v="61"/>
    <s v="BTB"/>
    <x v="5"/>
    <x v="1"/>
    <m/>
    <m/>
    <d v="2026-05-15T12:00:00"/>
    <m/>
    <m/>
  </r>
  <r>
    <n v="280512"/>
    <s v="Xã Trung Tiến"/>
    <n v="2000"/>
    <s v="Huyện Quan Sơn"/>
    <n v="234"/>
    <x v="61"/>
    <s v="BTB"/>
    <x v="5"/>
    <x v="1"/>
    <m/>
    <m/>
    <d v="2026-05-15T12:00:00"/>
    <m/>
    <m/>
  </r>
  <r>
    <n v="280513"/>
    <s v="Xã Trung Xuân"/>
    <n v="2000"/>
    <s v="Huyện Quan Sơn"/>
    <n v="234"/>
    <x v="61"/>
    <s v="BTB"/>
    <x v="5"/>
    <x v="1"/>
    <m/>
    <m/>
    <d v="2026-05-15T12:00:00"/>
    <m/>
    <m/>
  </r>
  <r>
    <n v="282501"/>
    <s v="Thị trấn Quảng Xương"/>
    <n v="1747"/>
    <s v="Huyện Quảng Xương"/>
    <n v="234"/>
    <x v="61"/>
    <s v="BTB"/>
    <x v="5"/>
    <x v="1"/>
    <m/>
    <m/>
    <d v="2026-05-15T12:00:00"/>
    <m/>
    <m/>
  </r>
  <r>
    <n v="800150"/>
    <s v="Thị Trấn Tân Phong"/>
    <n v="1747"/>
    <s v="Huyện Quảng Xương"/>
    <n v="234"/>
    <x v="61"/>
    <s v="BTB"/>
    <x v="5"/>
    <x v="1"/>
    <m/>
    <m/>
    <d v="2026-05-15T12:00:00"/>
    <m/>
    <m/>
  </r>
  <r>
    <n v="282502"/>
    <s v="Xã Quảng Bình"/>
    <n v="1747"/>
    <s v="Huyện Quảng Xương"/>
    <n v="234"/>
    <x v="61"/>
    <s v="BTB"/>
    <x v="5"/>
    <x v="1"/>
    <m/>
    <m/>
    <d v="2026-05-15T12:00:00"/>
    <m/>
    <m/>
  </r>
  <r>
    <n v="282503"/>
    <s v="Xã Quảng Chính"/>
    <n v="1747"/>
    <s v="Huyện Quảng Xương"/>
    <n v="234"/>
    <x v="61"/>
    <s v="BTB"/>
    <x v="5"/>
    <x v="1"/>
    <m/>
    <m/>
    <d v="2026-05-15T12:00:00"/>
    <m/>
    <m/>
  </r>
  <r>
    <n v="282504"/>
    <s v="Xã Quảng Định"/>
    <n v="1747"/>
    <s v="Huyện Quảng Xương"/>
    <n v="234"/>
    <x v="61"/>
    <s v="BTB"/>
    <x v="5"/>
    <x v="1"/>
    <m/>
    <m/>
    <d v="2026-05-15T12:00:00"/>
    <m/>
    <m/>
  </r>
  <r>
    <n v="282505"/>
    <s v="Xã Quảng Đức"/>
    <n v="1747"/>
    <s v="Huyện Quảng Xương"/>
    <n v="234"/>
    <x v="61"/>
    <s v="BTB"/>
    <x v="5"/>
    <x v="1"/>
    <m/>
    <m/>
    <d v="2026-05-15T12:00:00"/>
    <m/>
    <m/>
  </r>
  <r>
    <n v="282506"/>
    <s v="Xã Quảng Giao"/>
    <n v="1747"/>
    <s v="Huyện Quảng Xương"/>
    <n v="234"/>
    <x v="61"/>
    <s v="BTB"/>
    <x v="5"/>
    <x v="1"/>
    <m/>
    <m/>
    <d v="2026-05-15T12:00:00"/>
    <m/>
    <m/>
  </r>
  <r>
    <n v="282507"/>
    <s v="Xã Quảng Hải"/>
    <n v="1747"/>
    <s v="Huyện Quảng Xương"/>
    <n v="234"/>
    <x v="61"/>
    <s v="BTB"/>
    <x v="5"/>
    <x v="1"/>
    <m/>
    <m/>
    <d v="2026-05-15T12:00:00"/>
    <m/>
    <m/>
  </r>
  <r>
    <n v="282508"/>
    <s v="Xã Quảng Hòa"/>
    <n v="1747"/>
    <s v="Huyện Quảng Xương"/>
    <n v="234"/>
    <x v="61"/>
    <s v="BTB"/>
    <x v="5"/>
    <x v="1"/>
    <m/>
    <m/>
    <d v="2026-05-15T12:00:00"/>
    <m/>
    <m/>
  </r>
  <r>
    <n v="282509"/>
    <s v="Xã Quảng Hợp"/>
    <n v="1747"/>
    <s v="Huyện Quảng Xương"/>
    <n v="234"/>
    <x v="61"/>
    <s v="BTB"/>
    <x v="5"/>
    <x v="1"/>
    <m/>
    <m/>
    <d v="2026-05-15T12:00:00"/>
    <m/>
    <m/>
  </r>
  <r>
    <n v="282510"/>
    <s v="Xã Quảng Khê"/>
    <n v="1747"/>
    <s v="Huyện Quảng Xương"/>
    <n v="234"/>
    <x v="61"/>
    <s v="BTB"/>
    <x v="5"/>
    <x v="1"/>
    <m/>
    <m/>
    <d v="2026-05-15T12:00:00"/>
    <m/>
    <m/>
  </r>
  <r>
    <n v="282511"/>
    <s v="Xã Quảng Lĩnh"/>
    <n v="1747"/>
    <s v="Huyện Quảng Xương"/>
    <n v="234"/>
    <x v="61"/>
    <s v="BTB"/>
    <x v="5"/>
    <x v="1"/>
    <m/>
    <m/>
    <d v="2026-05-15T12:00:00"/>
    <m/>
    <m/>
  </r>
  <r>
    <n v="282512"/>
    <s v="Xã Quảng Lộc"/>
    <n v="1747"/>
    <s v="Huyện Quảng Xương"/>
    <n v="234"/>
    <x v="61"/>
    <s v="BTB"/>
    <x v="5"/>
    <x v="1"/>
    <m/>
    <m/>
    <d v="2026-05-15T12:00:00"/>
    <m/>
    <m/>
  </r>
  <r>
    <n v="282513"/>
    <s v="Xã Quảng Lợi"/>
    <n v="1747"/>
    <s v="Huyện Quảng Xương"/>
    <n v="234"/>
    <x v="61"/>
    <s v="BTB"/>
    <x v="5"/>
    <x v="1"/>
    <m/>
    <m/>
    <d v="2026-05-15T12:00:00"/>
    <m/>
    <m/>
  </r>
  <r>
    <n v="282514"/>
    <s v="Xã Quảng Long"/>
    <n v="1747"/>
    <s v="Huyện Quảng Xương"/>
    <n v="234"/>
    <x v="61"/>
    <s v="BTB"/>
    <x v="5"/>
    <x v="1"/>
    <m/>
    <m/>
    <d v="2026-05-15T12:00:00"/>
    <m/>
    <m/>
  </r>
  <r>
    <n v="282515"/>
    <s v="Xã Quảng Lưu"/>
    <n v="1747"/>
    <s v="Huyện Quảng Xương"/>
    <n v="234"/>
    <x v="61"/>
    <s v="BTB"/>
    <x v="5"/>
    <x v="1"/>
    <m/>
    <m/>
    <d v="2026-05-15T12:00:00"/>
    <m/>
    <m/>
  </r>
  <r>
    <n v="282516"/>
    <s v="Xã Quảng Ngọc"/>
    <n v="1747"/>
    <s v="Huyện Quảng Xương"/>
    <n v="234"/>
    <x v="61"/>
    <s v="BTB"/>
    <x v="5"/>
    <x v="1"/>
    <m/>
    <m/>
    <d v="2026-05-15T12:00:00"/>
    <m/>
    <m/>
  </r>
  <r>
    <n v="282517"/>
    <s v="Xã Quảng Nham"/>
    <n v="1747"/>
    <s v="Huyện Quảng Xương"/>
    <n v="234"/>
    <x v="61"/>
    <s v="BTB"/>
    <x v="5"/>
    <x v="1"/>
    <m/>
    <m/>
    <d v="2026-05-15T12:00:00"/>
    <m/>
    <m/>
  </r>
  <r>
    <n v="282518"/>
    <s v="Xã Quảng Nhân"/>
    <n v="1747"/>
    <s v="Huyện Quảng Xương"/>
    <n v="234"/>
    <x v="61"/>
    <s v="BTB"/>
    <x v="5"/>
    <x v="1"/>
    <m/>
    <m/>
    <d v="2026-05-15T12:00:00"/>
    <m/>
    <m/>
  </r>
  <r>
    <n v="282519"/>
    <s v="Xã Quảng Ninh"/>
    <n v="1747"/>
    <s v="Huyện Quảng Xương"/>
    <n v="234"/>
    <x v="61"/>
    <s v="BTB"/>
    <x v="5"/>
    <x v="1"/>
    <m/>
    <m/>
    <d v="2026-05-15T12:00:00"/>
    <m/>
    <m/>
  </r>
  <r>
    <n v="282520"/>
    <s v="Xã Quảng Phong"/>
    <n v="1747"/>
    <s v="Huyện Quảng Xương"/>
    <n v="234"/>
    <x v="61"/>
    <s v="BTB"/>
    <x v="5"/>
    <x v="1"/>
    <m/>
    <m/>
    <d v="2026-05-15T12:00:00"/>
    <m/>
    <m/>
  </r>
  <r>
    <n v="282521"/>
    <s v="Xã Quảng Phúc"/>
    <n v="1747"/>
    <s v="Huyện Quảng Xương"/>
    <n v="234"/>
    <x v="61"/>
    <s v="BTB"/>
    <x v="5"/>
    <x v="1"/>
    <m/>
    <m/>
    <d v="2026-05-15T12:00:00"/>
    <m/>
    <m/>
  </r>
  <r>
    <n v="282522"/>
    <s v="Xã Quảng Tân"/>
    <n v="1747"/>
    <s v="Huyện Quảng Xương"/>
    <n v="234"/>
    <x v="61"/>
    <s v="BTB"/>
    <x v="5"/>
    <x v="1"/>
    <m/>
    <m/>
    <d v="2026-05-15T12:00:00"/>
    <m/>
    <m/>
  </r>
  <r>
    <n v="282523"/>
    <s v="Xã Quảng Thạch"/>
    <n v="1747"/>
    <s v="Huyện Quảng Xương"/>
    <n v="234"/>
    <x v="61"/>
    <s v="BTB"/>
    <x v="5"/>
    <x v="1"/>
    <m/>
    <m/>
    <d v="2026-05-15T12:00:00"/>
    <m/>
    <m/>
  </r>
  <r>
    <n v="282524"/>
    <s v="Xã Quảng Thái"/>
    <n v="1747"/>
    <s v="Huyện Quảng Xương"/>
    <n v="234"/>
    <x v="61"/>
    <s v="BTB"/>
    <x v="5"/>
    <x v="1"/>
    <m/>
    <m/>
    <d v="2026-05-15T12:00:00"/>
    <m/>
    <m/>
  </r>
  <r>
    <n v="282525"/>
    <s v="Xã Quảng Trạch"/>
    <n v="1747"/>
    <s v="Huyện Quảng Xương"/>
    <n v="234"/>
    <x v="61"/>
    <s v="BTB"/>
    <x v="5"/>
    <x v="1"/>
    <m/>
    <m/>
    <d v="2026-05-15T12:00:00"/>
    <m/>
    <m/>
  </r>
  <r>
    <n v="282526"/>
    <s v="Xã Quảng Trung"/>
    <n v="1747"/>
    <s v="Huyện Quảng Xương"/>
    <n v="234"/>
    <x v="61"/>
    <s v="BTB"/>
    <x v="5"/>
    <x v="1"/>
    <m/>
    <m/>
    <d v="2026-05-15T12:00:00"/>
    <m/>
    <m/>
  </r>
  <r>
    <n v="282527"/>
    <s v="Xã Quảng Trường"/>
    <n v="1747"/>
    <s v="Huyện Quảng Xương"/>
    <n v="234"/>
    <x v="61"/>
    <s v="BTB"/>
    <x v="5"/>
    <x v="1"/>
    <m/>
    <m/>
    <d v="2026-05-15T12:00:00"/>
    <m/>
    <m/>
  </r>
  <r>
    <n v="282528"/>
    <s v="Xã Quảng Văn"/>
    <n v="1747"/>
    <s v="Huyện Quảng Xương"/>
    <n v="234"/>
    <x v="61"/>
    <s v="BTB"/>
    <x v="5"/>
    <x v="1"/>
    <m/>
    <m/>
    <d v="2026-05-15T12:00:00"/>
    <m/>
    <m/>
  </r>
  <r>
    <n v="282529"/>
    <s v="Xã Quảng Vọng"/>
    <n v="1747"/>
    <s v="Huyện Quảng Xương"/>
    <n v="234"/>
    <x v="61"/>
    <s v="BTB"/>
    <x v="5"/>
    <x v="1"/>
    <m/>
    <m/>
    <d v="2026-05-15T12:00:00"/>
    <m/>
    <m/>
  </r>
  <r>
    <n v="282530"/>
    <s v="Xã Quảng Yên"/>
    <n v="1747"/>
    <s v="Huyện Quảng Xương"/>
    <n v="234"/>
    <x v="61"/>
    <s v="BTB"/>
    <x v="5"/>
    <x v="1"/>
    <m/>
    <m/>
    <d v="2026-05-15T12:00:00"/>
    <m/>
    <m/>
  </r>
  <r>
    <n v="800124"/>
    <s v="Xã Tiên Trang"/>
    <n v="1747"/>
    <s v="Huyện Quảng Xương"/>
    <n v="234"/>
    <x v="61"/>
    <s v="BTB"/>
    <x v="5"/>
    <x v="1"/>
    <m/>
    <m/>
    <d v="2026-05-15T12:00:00"/>
    <m/>
    <m/>
  </r>
  <r>
    <n v="281301"/>
    <s v="Thị trấn Kim Tân"/>
    <n v="1880"/>
    <s v="Huyện Thạch Thành"/>
    <n v="234"/>
    <x v="61"/>
    <s v="BTB"/>
    <x v="5"/>
    <x v="1"/>
    <m/>
    <m/>
    <d v="2026-05-15T12:00:00"/>
    <m/>
    <m/>
  </r>
  <r>
    <n v="281302"/>
    <s v="Thị trấn Vân Du"/>
    <n v="1880"/>
    <s v="Huyện Thạch Thành"/>
    <n v="234"/>
    <x v="61"/>
    <s v="BTB"/>
    <x v="5"/>
    <x v="1"/>
    <m/>
    <m/>
    <d v="2026-05-15T12:00:00"/>
    <m/>
    <m/>
  </r>
  <r>
    <n v="281303"/>
    <s v="Xã Ngọc Trạo"/>
    <n v="1880"/>
    <s v="Huyện Thạch Thành"/>
    <n v="234"/>
    <x v="61"/>
    <s v="BTB"/>
    <x v="5"/>
    <x v="1"/>
    <m/>
    <m/>
    <d v="2026-05-15T12:00:00"/>
    <m/>
    <m/>
  </r>
  <r>
    <n v="281304"/>
    <s v="Xã Thạch Bình"/>
    <n v="1880"/>
    <s v="Huyện Thạch Thành"/>
    <n v="234"/>
    <x v="61"/>
    <s v="BTB"/>
    <x v="5"/>
    <x v="1"/>
    <m/>
    <m/>
    <d v="2026-05-15T12:00:00"/>
    <m/>
    <m/>
  </r>
  <r>
    <n v="281305"/>
    <s v="Xã Thạch Cẩm"/>
    <n v="1880"/>
    <s v="Huyện Thạch Thành"/>
    <n v="234"/>
    <x v="61"/>
    <s v="BTB"/>
    <x v="5"/>
    <x v="1"/>
    <m/>
    <m/>
    <d v="2026-05-15T12:00:00"/>
    <m/>
    <m/>
  </r>
  <r>
    <n v="281306"/>
    <s v="Xã Thạch Định"/>
    <n v="1880"/>
    <s v="Huyện Thạch Thành"/>
    <n v="234"/>
    <x v="61"/>
    <s v="BTB"/>
    <x v="5"/>
    <x v="1"/>
    <m/>
    <m/>
    <d v="2026-05-15T12:00:00"/>
    <m/>
    <m/>
  </r>
  <r>
    <n v="281307"/>
    <s v="Xã Thạch Đồng"/>
    <n v="1880"/>
    <s v="Huyện Thạch Thành"/>
    <n v="234"/>
    <x v="61"/>
    <s v="BTB"/>
    <x v="5"/>
    <x v="1"/>
    <m/>
    <m/>
    <d v="2026-05-15T12:00:00"/>
    <m/>
    <m/>
  </r>
  <r>
    <n v="281308"/>
    <s v="Xã Thạch Lâm"/>
    <n v="1880"/>
    <s v="Huyện Thạch Thành"/>
    <n v="234"/>
    <x v="61"/>
    <s v="BTB"/>
    <x v="5"/>
    <x v="1"/>
    <m/>
    <m/>
    <d v="2026-05-15T12:00:00"/>
    <m/>
    <m/>
  </r>
  <r>
    <n v="281309"/>
    <s v="Xã Thạch Long"/>
    <n v="1880"/>
    <s v="Huyện Thạch Thành"/>
    <n v="234"/>
    <x v="61"/>
    <s v="BTB"/>
    <x v="5"/>
    <x v="1"/>
    <m/>
    <m/>
    <d v="2026-05-15T12:00:00"/>
    <m/>
    <m/>
  </r>
  <r>
    <n v="281310"/>
    <s v="Xã Thạch Quảng"/>
    <n v="1880"/>
    <s v="Huyện Thạch Thành"/>
    <n v="234"/>
    <x v="61"/>
    <s v="BTB"/>
    <x v="5"/>
    <x v="1"/>
    <m/>
    <m/>
    <d v="2026-05-15T12:00:00"/>
    <m/>
    <m/>
  </r>
  <r>
    <n v="281311"/>
    <s v="Xã Thạch Sơn"/>
    <n v="1880"/>
    <s v="Huyện Thạch Thành"/>
    <n v="234"/>
    <x v="61"/>
    <s v="BTB"/>
    <x v="5"/>
    <x v="1"/>
    <m/>
    <m/>
    <d v="2026-05-15T12:00:00"/>
    <m/>
    <m/>
  </r>
  <r>
    <n v="281312"/>
    <s v="Xã Thạch Tân"/>
    <n v="1880"/>
    <s v="Huyện Thạch Thành"/>
    <n v="234"/>
    <x v="61"/>
    <s v="BTB"/>
    <x v="5"/>
    <x v="1"/>
    <m/>
    <m/>
    <d v="2026-05-15T12:00:00"/>
    <m/>
    <m/>
  </r>
  <r>
    <n v="281313"/>
    <s v="Xã Thạch Tượng"/>
    <n v="1880"/>
    <s v="Huyện Thạch Thành"/>
    <n v="234"/>
    <x v="61"/>
    <s v="BTB"/>
    <x v="5"/>
    <x v="1"/>
    <m/>
    <m/>
    <d v="2026-05-15T12:00:00"/>
    <m/>
    <m/>
  </r>
  <r>
    <n v="281314"/>
    <s v="Xã Thành An"/>
    <n v="1880"/>
    <s v="Huyện Thạch Thành"/>
    <n v="234"/>
    <x v="61"/>
    <s v="BTB"/>
    <x v="5"/>
    <x v="1"/>
    <m/>
    <m/>
    <d v="2026-05-15T12:00:00"/>
    <m/>
    <m/>
  </r>
  <r>
    <n v="281315"/>
    <s v="Xã Thành Công"/>
    <n v="1880"/>
    <s v="Huyện Thạch Thành"/>
    <n v="234"/>
    <x v="61"/>
    <s v="BTB"/>
    <x v="5"/>
    <x v="1"/>
    <m/>
    <m/>
    <d v="2026-05-15T12:00:00"/>
    <m/>
    <m/>
  </r>
  <r>
    <n v="281316"/>
    <s v="Xã Thành Hưng"/>
    <n v="1880"/>
    <s v="Huyện Thạch Thành"/>
    <n v="234"/>
    <x v="61"/>
    <s v="BTB"/>
    <x v="5"/>
    <x v="1"/>
    <m/>
    <m/>
    <d v="2026-05-15T12:00:00"/>
    <m/>
    <m/>
  </r>
  <r>
    <n v="281317"/>
    <s v="Xã Thành Kim"/>
    <n v="1880"/>
    <s v="Huyện Thạch Thành"/>
    <n v="234"/>
    <x v="61"/>
    <s v="BTB"/>
    <x v="5"/>
    <x v="1"/>
    <m/>
    <m/>
    <d v="2026-05-15T12:00:00"/>
    <m/>
    <m/>
  </r>
  <r>
    <n v="281318"/>
    <s v="Xã Thành Long"/>
    <n v="1880"/>
    <s v="Huyện Thạch Thành"/>
    <n v="234"/>
    <x v="61"/>
    <s v="BTB"/>
    <x v="5"/>
    <x v="1"/>
    <m/>
    <m/>
    <d v="2026-05-15T12:00:00"/>
    <m/>
    <m/>
  </r>
  <r>
    <n v="281319"/>
    <s v="Xã Thành Minh"/>
    <n v="1880"/>
    <s v="Huyện Thạch Thành"/>
    <n v="234"/>
    <x v="61"/>
    <s v="BTB"/>
    <x v="5"/>
    <x v="1"/>
    <m/>
    <m/>
    <d v="2026-05-15T12:00:00"/>
    <m/>
    <m/>
  </r>
  <r>
    <n v="281320"/>
    <s v="Xã Thành Mỹ"/>
    <n v="1880"/>
    <s v="Huyện Thạch Thành"/>
    <n v="234"/>
    <x v="61"/>
    <s v="BTB"/>
    <x v="5"/>
    <x v="1"/>
    <m/>
    <m/>
    <d v="2026-05-15T12:00:00"/>
    <m/>
    <m/>
  </r>
  <r>
    <n v="281321"/>
    <s v="Xã Thành Tâm"/>
    <n v="1880"/>
    <s v="Huyện Thạch Thành"/>
    <n v="234"/>
    <x v="61"/>
    <s v="BTB"/>
    <x v="5"/>
    <x v="1"/>
    <m/>
    <m/>
    <d v="2026-05-15T12:00:00"/>
    <m/>
    <m/>
  </r>
  <r>
    <n v="281322"/>
    <s v="Xã Thành Tân"/>
    <n v="1880"/>
    <s v="Huyện Thạch Thành"/>
    <n v="234"/>
    <x v="61"/>
    <s v="BTB"/>
    <x v="5"/>
    <x v="1"/>
    <m/>
    <m/>
    <d v="2026-05-15T12:00:00"/>
    <m/>
    <m/>
  </r>
  <r>
    <n v="281323"/>
    <s v="Xã Thành Thọ"/>
    <n v="1880"/>
    <s v="Huyện Thạch Thành"/>
    <n v="234"/>
    <x v="61"/>
    <s v="BTB"/>
    <x v="5"/>
    <x v="1"/>
    <m/>
    <m/>
    <d v="2026-05-15T12:00:00"/>
    <m/>
    <m/>
  </r>
  <r>
    <n v="281324"/>
    <s v="Xã Thành Tiến"/>
    <n v="1880"/>
    <s v="Huyện Thạch Thành"/>
    <n v="234"/>
    <x v="61"/>
    <s v="BTB"/>
    <x v="5"/>
    <x v="1"/>
    <m/>
    <m/>
    <d v="2026-05-15T12:00:00"/>
    <m/>
    <m/>
  </r>
  <r>
    <n v="281325"/>
    <s v="Xã Thành Trực"/>
    <n v="1880"/>
    <s v="Huyện Thạch Thành"/>
    <n v="234"/>
    <x v="61"/>
    <s v="BTB"/>
    <x v="5"/>
    <x v="1"/>
    <m/>
    <m/>
    <d v="2026-05-15T12:00:00"/>
    <m/>
    <m/>
  </r>
  <r>
    <n v="281326"/>
    <s v="Xã Thành Vân"/>
    <n v="1880"/>
    <s v="Huyện Thạch Thành"/>
    <n v="234"/>
    <x v="61"/>
    <s v="BTB"/>
    <x v="5"/>
    <x v="1"/>
    <m/>
    <m/>
    <d v="2026-05-15T12:00:00"/>
    <m/>
    <m/>
  </r>
  <r>
    <n v="281327"/>
    <s v="Xã Thành Vinh"/>
    <n v="1880"/>
    <s v="Huyện Thạch Thành"/>
    <n v="234"/>
    <x v="61"/>
    <s v="BTB"/>
    <x v="5"/>
    <x v="1"/>
    <m/>
    <m/>
    <d v="2026-05-15T12:00:00"/>
    <m/>
    <m/>
  </r>
  <r>
    <n v="281328"/>
    <s v="Xã Thành Yên"/>
    <n v="1880"/>
    <s v="Huyện Thạch Thành"/>
    <n v="234"/>
    <x v="61"/>
    <s v="BTB"/>
    <x v="5"/>
    <x v="1"/>
    <m/>
    <m/>
    <d v="2026-05-15T12:00:00"/>
    <m/>
    <m/>
  </r>
  <r>
    <n v="91458"/>
    <s v="Thị trấn Hậu Hiền"/>
    <n v="3298"/>
    <s v="Huyện Thiệu Hóa"/>
    <n v="234"/>
    <x v="61"/>
    <s v="BTB"/>
    <x v="5"/>
    <x v="1"/>
    <m/>
    <m/>
    <d v="2026-05-15T12:00:00"/>
    <m/>
    <m/>
  </r>
  <r>
    <n v="800151"/>
    <s v="Thị Trấn Thiệu Hóa"/>
    <n v="3298"/>
    <s v="Huyện Thiệu Hóa"/>
    <n v="234"/>
    <x v="61"/>
    <s v="BTB"/>
    <x v="5"/>
    <x v="1"/>
    <m/>
    <m/>
    <d v="2026-05-15T12:00:00"/>
    <m/>
    <m/>
  </r>
  <r>
    <n v="281701"/>
    <s v="Thị trấn Vạn Hà"/>
    <n v="3298"/>
    <s v="Huyện Thiệu Hóa"/>
    <n v="234"/>
    <x v="61"/>
    <s v="BTB"/>
    <x v="5"/>
    <x v="1"/>
    <m/>
    <m/>
    <d v="2026-05-15T12:00:00"/>
    <m/>
    <m/>
  </r>
  <r>
    <n v="800125"/>
    <s v="Xã Minh Tâm"/>
    <n v="3298"/>
    <s v="Huyện Thiệu Hóa"/>
    <n v="234"/>
    <x v="61"/>
    <s v="BTB"/>
    <x v="5"/>
    <x v="1"/>
    <m/>
    <m/>
    <d v="2026-05-15T12:00:00"/>
    <m/>
    <m/>
  </r>
  <r>
    <n v="800126"/>
    <s v="Xã Tân Châu"/>
    <n v="3298"/>
    <s v="Huyện Thiệu Hóa"/>
    <n v="234"/>
    <x v="61"/>
    <s v="BTB"/>
    <x v="5"/>
    <x v="1"/>
    <m/>
    <m/>
    <d v="2026-05-15T12:00:00"/>
    <m/>
    <m/>
  </r>
  <r>
    <n v="281702"/>
    <s v="Xã Thiệu Châu"/>
    <n v="3298"/>
    <s v="Huyện Thiệu Hóa"/>
    <n v="234"/>
    <x v="61"/>
    <s v="BTB"/>
    <x v="5"/>
    <x v="1"/>
    <m/>
    <m/>
    <d v="2026-05-15T12:00:00"/>
    <m/>
    <m/>
  </r>
  <r>
    <n v="281703"/>
    <s v="Xã Thiệu Chính"/>
    <n v="3298"/>
    <s v="Huyện Thiệu Hóa"/>
    <n v="234"/>
    <x v="61"/>
    <s v="BTB"/>
    <x v="5"/>
    <x v="1"/>
    <m/>
    <m/>
    <d v="2026-05-15T12:00:00"/>
    <m/>
    <m/>
  </r>
  <r>
    <n v="281704"/>
    <s v="Xã Thiệu Công"/>
    <n v="3298"/>
    <s v="Huyện Thiệu Hóa"/>
    <n v="234"/>
    <x v="61"/>
    <s v="BTB"/>
    <x v="5"/>
    <x v="1"/>
    <m/>
    <m/>
    <d v="2026-05-15T12:00:00"/>
    <m/>
    <m/>
  </r>
  <r>
    <n v="281705"/>
    <s v="Xã Thiệu Đô"/>
    <n v="3298"/>
    <s v="Huyện Thiệu Hóa"/>
    <n v="234"/>
    <x v="61"/>
    <s v="BTB"/>
    <x v="5"/>
    <x v="1"/>
    <m/>
    <m/>
    <d v="2026-05-15T12:00:00"/>
    <m/>
    <m/>
  </r>
  <r>
    <n v="281706"/>
    <s v="Xã Thiệu Duy"/>
    <n v="3298"/>
    <s v="Huyện Thiệu Hóa"/>
    <n v="234"/>
    <x v="61"/>
    <s v="BTB"/>
    <x v="5"/>
    <x v="1"/>
    <m/>
    <m/>
    <d v="2026-05-15T12:00:00"/>
    <m/>
    <m/>
  </r>
  <r>
    <n v="281707"/>
    <s v="Xã Thiệu Giang"/>
    <n v="3298"/>
    <s v="Huyện Thiệu Hóa"/>
    <n v="234"/>
    <x v="61"/>
    <s v="BTB"/>
    <x v="5"/>
    <x v="1"/>
    <m/>
    <m/>
    <d v="2026-05-15T12:00:00"/>
    <m/>
    <m/>
  </r>
  <r>
    <n v="281708"/>
    <s v="Xã Thiệu Giao"/>
    <n v="3298"/>
    <s v="Huyện Thiệu Hóa"/>
    <n v="234"/>
    <x v="61"/>
    <s v="BTB"/>
    <x v="5"/>
    <x v="1"/>
    <m/>
    <m/>
    <d v="2026-05-15T12:00:00"/>
    <m/>
    <m/>
  </r>
  <r>
    <n v="281709"/>
    <s v="Xã Thiệu Hòa"/>
    <n v="3298"/>
    <s v="Huyện Thiệu Hóa"/>
    <n v="234"/>
    <x v="61"/>
    <s v="BTB"/>
    <x v="5"/>
    <x v="1"/>
    <m/>
    <m/>
    <d v="2026-05-15T12:00:00"/>
    <m/>
    <m/>
  </r>
  <r>
    <n v="281710"/>
    <s v="Xã Thiệu Hợp"/>
    <n v="3298"/>
    <s v="Huyện Thiệu Hóa"/>
    <n v="234"/>
    <x v="61"/>
    <s v="BTB"/>
    <x v="5"/>
    <x v="1"/>
    <m/>
    <m/>
    <d v="2026-05-15T12:00:00"/>
    <m/>
    <m/>
  </r>
  <r>
    <n v="281711"/>
    <s v="Xã Thiệu Long"/>
    <n v="3298"/>
    <s v="Huyện Thiệu Hóa"/>
    <n v="234"/>
    <x v="61"/>
    <s v="BTB"/>
    <x v="5"/>
    <x v="1"/>
    <m/>
    <m/>
    <d v="2026-05-15T12:00:00"/>
    <m/>
    <m/>
  </r>
  <r>
    <n v="281712"/>
    <s v="Xã Thiệu Lý"/>
    <n v="3298"/>
    <s v="Huyện Thiệu Hóa"/>
    <n v="234"/>
    <x v="61"/>
    <s v="BTB"/>
    <x v="5"/>
    <x v="1"/>
    <m/>
    <m/>
    <d v="2026-05-15T12:00:00"/>
    <m/>
    <m/>
  </r>
  <r>
    <n v="281713"/>
    <s v="Xã Thiệu Minh"/>
    <n v="3298"/>
    <s v="Huyện Thiệu Hóa"/>
    <n v="234"/>
    <x v="61"/>
    <s v="BTB"/>
    <x v="5"/>
    <x v="1"/>
    <m/>
    <m/>
    <d v="2026-05-15T12:00:00"/>
    <m/>
    <m/>
  </r>
  <r>
    <n v="281714"/>
    <s v="Xã Thiệu Ngọc"/>
    <n v="3298"/>
    <s v="Huyện Thiệu Hóa"/>
    <n v="234"/>
    <x v="61"/>
    <s v="BTB"/>
    <x v="5"/>
    <x v="1"/>
    <m/>
    <m/>
    <d v="2026-05-15T12:00:00"/>
    <m/>
    <m/>
  </r>
  <r>
    <n v="281715"/>
    <s v="Xã Thiệu Nguyên"/>
    <n v="3298"/>
    <s v="Huyện Thiệu Hóa"/>
    <n v="234"/>
    <x v="61"/>
    <s v="BTB"/>
    <x v="5"/>
    <x v="1"/>
    <m/>
    <m/>
    <d v="2026-05-15T12:00:00"/>
    <m/>
    <m/>
  </r>
  <r>
    <n v="281716"/>
    <s v="Xã Thiệu Phú"/>
    <n v="3298"/>
    <s v="Huyện Thiệu Hóa"/>
    <n v="234"/>
    <x v="61"/>
    <s v="BTB"/>
    <x v="5"/>
    <x v="1"/>
    <m/>
    <m/>
    <d v="2026-05-15T12:00:00"/>
    <m/>
    <m/>
  </r>
  <r>
    <n v="281717"/>
    <s v="Xã Thiệu Phúc"/>
    <n v="3298"/>
    <s v="Huyện Thiệu Hóa"/>
    <n v="234"/>
    <x v="61"/>
    <s v="BTB"/>
    <x v="5"/>
    <x v="1"/>
    <m/>
    <m/>
    <d v="2026-05-15T12:00:00"/>
    <m/>
    <m/>
  </r>
  <r>
    <n v="281718"/>
    <s v="Xã Thiệu Quang"/>
    <n v="3298"/>
    <s v="Huyện Thiệu Hóa"/>
    <n v="234"/>
    <x v="61"/>
    <s v="BTB"/>
    <x v="5"/>
    <x v="1"/>
    <m/>
    <m/>
    <d v="2026-05-15T12:00:00"/>
    <m/>
    <m/>
  </r>
  <r>
    <n v="281719"/>
    <s v="Xã Thiệu Tâm"/>
    <n v="3298"/>
    <s v="Huyện Thiệu Hóa"/>
    <n v="234"/>
    <x v="61"/>
    <s v="BTB"/>
    <x v="5"/>
    <x v="1"/>
    <m/>
    <m/>
    <d v="2026-05-15T12:00:00"/>
    <m/>
    <m/>
  </r>
  <r>
    <n v="281720"/>
    <s v="Xã Thiệu Tân"/>
    <n v="3298"/>
    <s v="Huyện Thiệu Hóa"/>
    <n v="234"/>
    <x v="61"/>
    <s v="BTB"/>
    <x v="5"/>
    <x v="1"/>
    <m/>
    <m/>
    <d v="2026-05-15T12:00:00"/>
    <m/>
    <m/>
  </r>
  <r>
    <n v="281721"/>
    <s v="Xã Thiệu Thành"/>
    <n v="3298"/>
    <s v="Huyện Thiệu Hóa"/>
    <n v="234"/>
    <x v="61"/>
    <s v="BTB"/>
    <x v="5"/>
    <x v="1"/>
    <m/>
    <m/>
    <d v="2026-05-15T12:00:00"/>
    <m/>
    <m/>
  </r>
  <r>
    <n v="281722"/>
    <s v="Xã Thiệu Thịnh"/>
    <n v="3298"/>
    <s v="Huyện Thiệu Hóa"/>
    <n v="234"/>
    <x v="61"/>
    <s v="BTB"/>
    <x v="5"/>
    <x v="1"/>
    <m/>
    <m/>
    <d v="2026-05-15T12:00:00"/>
    <m/>
    <m/>
  </r>
  <r>
    <n v="281723"/>
    <s v="Xã Thiệu Tiến"/>
    <n v="3298"/>
    <s v="Huyện Thiệu Hóa"/>
    <n v="234"/>
    <x v="61"/>
    <s v="BTB"/>
    <x v="5"/>
    <x v="1"/>
    <m/>
    <m/>
    <d v="2026-05-15T12:00:00"/>
    <m/>
    <m/>
  </r>
  <r>
    <n v="281724"/>
    <s v="Xã Thiệu Toán"/>
    <n v="3298"/>
    <s v="Huyện Thiệu Hóa"/>
    <n v="234"/>
    <x v="61"/>
    <s v="BTB"/>
    <x v="5"/>
    <x v="1"/>
    <m/>
    <m/>
    <d v="2026-05-15T12:00:00"/>
    <m/>
    <m/>
  </r>
  <r>
    <n v="281725"/>
    <s v="Xã Thiệu Trung"/>
    <n v="3298"/>
    <s v="Huyện Thiệu Hóa"/>
    <n v="234"/>
    <x v="61"/>
    <s v="BTB"/>
    <x v="5"/>
    <x v="1"/>
    <m/>
    <m/>
    <d v="2026-05-15T12:00:00"/>
    <m/>
    <m/>
  </r>
  <r>
    <n v="281726"/>
    <s v="Xã Thiệu Vận"/>
    <n v="3298"/>
    <s v="Huyện Thiệu Hóa"/>
    <n v="234"/>
    <x v="61"/>
    <s v="BTB"/>
    <x v="5"/>
    <x v="1"/>
    <m/>
    <m/>
    <d v="2026-05-15T12:00:00"/>
    <m/>
    <m/>
  </r>
  <r>
    <n v="281727"/>
    <s v="Xã Thiệu Viên"/>
    <n v="3298"/>
    <s v="Huyện Thiệu Hóa"/>
    <n v="234"/>
    <x v="61"/>
    <s v="BTB"/>
    <x v="5"/>
    <x v="1"/>
    <m/>
    <m/>
    <d v="2026-05-15T12:00:00"/>
    <m/>
    <m/>
  </r>
  <r>
    <n v="281728"/>
    <s v="Xã Thiệu Vũ"/>
    <n v="3298"/>
    <s v="Huyện Thiệu Hóa"/>
    <n v="234"/>
    <x v="61"/>
    <s v="BTB"/>
    <x v="5"/>
    <x v="1"/>
    <m/>
    <m/>
    <d v="2026-05-15T12:00:00"/>
    <m/>
    <m/>
  </r>
  <r>
    <n v="281501"/>
    <s v="Thị trấn Lam Sơn"/>
    <n v="1873"/>
    <s v="Huyện Thọ Xuân"/>
    <n v="234"/>
    <x v="61"/>
    <s v="BTB"/>
    <x v="5"/>
    <x v="1"/>
    <m/>
    <m/>
    <d v="2026-05-15T12:00:00"/>
    <m/>
    <m/>
  </r>
  <r>
    <n v="281502"/>
    <s v="Thị trấn Sao Vàng"/>
    <n v="1873"/>
    <s v="Huyện Thọ Xuân"/>
    <n v="234"/>
    <x v="61"/>
    <s v="BTB"/>
    <x v="5"/>
    <x v="1"/>
    <m/>
    <m/>
    <d v="2026-05-15T12:00:00"/>
    <m/>
    <m/>
  </r>
  <r>
    <n v="281503"/>
    <s v="Thị trấn Thọ Xuân"/>
    <n v="1873"/>
    <s v="Huyện Thọ Xuân"/>
    <n v="234"/>
    <x v="61"/>
    <s v="BTB"/>
    <x v="5"/>
    <x v="1"/>
    <m/>
    <m/>
    <d v="2026-05-15T12:00:00"/>
    <m/>
    <m/>
  </r>
  <r>
    <n v="281504"/>
    <s v="Xã Bắc Lương"/>
    <n v="1873"/>
    <s v="Huyện Thọ Xuân"/>
    <n v="234"/>
    <x v="61"/>
    <s v="BTB"/>
    <x v="5"/>
    <x v="1"/>
    <m/>
    <m/>
    <d v="2026-05-15T12:00:00"/>
    <m/>
    <m/>
  </r>
  <r>
    <n v="281505"/>
    <s v="Xã Hạnh Phúc"/>
    <n v="1873"/>
    <s v="Huyện Thọ Xuân"/>
    <n v="234"/>
    <x v="61"/>
    <s v="BTB"/>
    <x v="5"/>
    <x v="1"/>
    <m/>
    <m/>
    <d v="2026-05-15T12:00:00"/>
    <m/>
    <m/>
  </r>
  <r>
    <n v="281506"/>
    <s v="Xã Nam Giang"/>
    <n v="1873"/>
    <s v="Huyện Thọ Xuân"/>
    <n v="234"/>
    <x v="61"/>
    <s v="BTB"/>
    <x v="5"/>
    <x v="1"/>
    <m/>
    <m/>
    <d v="2026-05-15T12:00:00"/>
    <m/>
    <m/>
  </r>
  <r>
    <n v="800127"/>
    <s v="Xã Phú Xuân"/>
    <n v="1873"/>
    <s v="Huyện Thọ Xuân"/>
    <n v="234"/>
    <x v="61"/>
    <s v="BTB"/>
    <x v="5"/>
    <x v="1"/>
    <m/>
    <m/>
    <d v="2026-05-15T12:00:00"/>
    <m/>
    <m/>
  </r>
  <r>
    <n v="281507"/>
    <s v="Xã Phú Yên"/>
    <n v="1873"/>
    <s v="Huyện Thọ Xuân"/>
    <n v="234"/>
    <x v="61"/>
    <s v="BTB"/>
    <x v="5"/>
    <x v="1"/>
    <m/>
    <m/>
    <d v="2026-05-15T12:00:00"/>
    <m/>
    <m/>
  </r>
  <r>
    <n v="281508"/>
    <s v="Xã Quảng Phú"/>
    <n v="1873"/>
    <s v="Huyện Thọ Xuân"/>
    <n v="234"/>
    <x v="61"/>
    <s v="BTB"/>
    <x v="5"/>
    <x v="1"/>
    <m/>
    <m/>
    <d v="2026-05-15T12:00:00"/>
    <m/>
    <m/>
  </r>
  <r>
    <n v="281509"/>
    <s v="Xã Tây Hồ"/>
    <n v="1873"/>
    <s v="Huyện Thọ Xuân"/>
    <n v="234"/>
    <x v="61"/>
    <s v="BTB"/>
    <x v="5"/>
    <x v="1"/>
    <m/>
    <m/>
    <d v="2026-05-15T12:00:00"/>
    <m/>
    <m/>
  </r>
  <r>
    <n v="281510"/>
    <s v="Xã Thọ Diên"/>
    <n v="1873"/>
    <s v="Huyện Thọ Xuân"/>
    <n v="234"/>
    <x v="61"/>
    <s v="BTB"/>
    <x v="5"/>
    <x v="1"/>
    <m/>
    <m/>
    <d v="2026-05-15T12:00:00"/>
    <m/>
    <m/>
  </r>
  <r>
    <n v="281511"/>
    <s v="Xã Thọ Hải"/>
    <n v="1873"/>
    <s v="Huyện Thọ Xuân"/>
    <n v="234"/>
    <x v="61"/>
    <s v="BTB"/>
    <x v="5"/>
    <x v="1"/>
    <m/>
    <m/>
    <d v="2026-05-15T12:00:00"/>
    <m/>
    <m/>
  </r>
  <r>
    <n v="281512"/>
    <s v="Xã Thọ Lâm"/>
    <n v="1873"/>
    <s v="Huyện Thọ Xuân"/>
    <n v="234"/>
    <x v="61"/>
    <s v="BTB"/>
    <x v="5"/>
    <x v="1"/>
    <m/>
    <m/>
    <d v="2026-05-15T12:00:00"/>
    <m/>
    <m/>
  </r>
  <r>
    <n v="281513"/>
    <s v="Xã Thọ Lập"/>
    <n v="1873"/>
    <s v="Huyện Thọ Xuân"/>
    <n v="234"/>
    <x v="61"/>
    <s v="BTB"/>
    <x v="5"/>
    <x v="1"/>
    <m/>
    <m/>
    <d v="2026-05-15T12:00:00"/>
    <m/>
    <m/>
  </r>
  <r>
    <n v="281514"/>
    <s v="Xã Thọ Lộc"/>
    <n v="1873"/>
    <s v="Huyện Thọ Xuân"/>
    <n v="234"/>
    <x v="61"/>
    <s v="BTB"/>
    <x v="5"/>
    <x v="1"/>
    <m/>
    <m/>
    <d v="2026-05-15T12:00:00"/>
    <m/>
    <m/>
  </r>
  <r>
    <n v="281515"/>
    <s v="Xã Thọ Minh"/>
    <n v="1873"/>
    <s v="Huyện Thọ Xuân"/>
    <n v="234"/>
    <x v="61"/>
    <s v="BTB"/>
    <x v="5"/>
    <x v="1"/>
    <m/>
    <m/>
    <d v="2026-05-15T12:00:00"/>
    <m/>
    <m/>
  </r>
  <r>
    <n v="281516"/>
    <s v="Xã Thọ Nguyên"/>
    <n v="1873"/>
    <s v="Huyện Thọ Xuân"/>
    <n v="234"/>
    <x v="61"/>
    <s v="BTB"/>
    <x v="5"/>
    <x v="1"/>
    <m/>
    <m/>
    <d v="2026-05-15T12:00:00"/>
    <m/>
    <m/>
  </r>
  <r>
    <n v="281517"/>
    <s v="Xã Thọ Thắng"/>
    <n v="1873"/>
    <s v="Huyện Thọ Xuân"/>
    <n v="234"/>
    <x v="61"/>
    <s v="BTB"/>
    <x v="5"/>
    <x v="1"/>
    <m/>
    <m/>
    <d v="2026-05-15T12:00:00"/>
    <m/>
    <m/>
  </r>
  <r>
    <n v="281518"/>
    <s v="Xã Thọ Trường"/>
    <n v="1873"/>
    <s v="Huyện Thọ Xuân"/>
    <n v="234"/>
    <x v="61"/>
    <s v="BTB"/>
    <x v="5"/>
    <x v="1"/>
    <m/>
    <m/>
    <d v="2026-05-15T12:00:00"/>
    <m/>
    <m/>
  </r>
  <r>
    <n v="281519"/>
    <s v="Xã Thọ Xương"/>
    <n v="1873"/>
    <s v="Huyện Thọ Xuân"/>
    <n v="234"/>
    <x v="61"/>
    <s v="BTB"/>
    <x v="5"/>
    <x v="1"/>
    <m/>
    <m/>
    <d v="2026-05-15T12:00:00"/>
    <m/>
    <m/>
  </r>
  <r>
    <n v="800128"/>
    <s v="Xã Thuận Minh"/>
    <n v="1873"/>
    <s v="Huyện Thọ Xuân"/>
    <n v="234"/>
    <x v="61"/>
    <s v="BTB"/>
    <x v="5"/>
    <x v="1"/>
    <m/>
    <m/>
    <d v="2026-05-15T12:00:00"/>
    <m/>
    <m/>
  </r>
  <r>
    <n v="800129"/>
    <s v="Xã Trường Xuân"/>
    <n v="1873"/>
    <s v="Huyện Thọ Xuân"/>
    <n v="234"/>
    <x v="61"/>
    <s v="BTB"/>
    <x v="5"/>
    <x v="1"/>
    <m/>
    <m/>
    <d v="2026-05-15T12:00:00"/>
    <m/>
    <m/>
  </r>
  <r>
    <n v="281520"/>
    <s v="Xã Xuân Bái"/>
    <n v="1873"/>
    <s v="Huyện Thọ Xuân"/>
    <n v="234"/>
    <x v="61"/>
    <s v="BTB"/>
    <x v="5"/>
    <x v="1"/>
    <m/>
    <m/>
    <d v="2026-05-15T12:00:00"/>
    <m/>
    <m/>
  </r>
  <r>
    <n v="281521"/>
    <s v="Xã Xuân Châu"/>
    <n v="1873"/>
    <s v="Huyện Thọ Xuân"/>
    <n v="234"/>
    <x v="61"/>
    <s v="BTB"/>
    <x v="5"/>
    <x v="1"/>
    <m/>
    <m/>
    <d v="2026-05-15T12:00:00"/>
    <m/>
    <m/>
  </r>
  <r>
    <n v="281522"/>
    <s v="Xã Xuân Giang"/>
    <n v="1873"/>
    <s v="Huyện Thọ Xuân"/>
    <n v="234"/>
    <x v="61"/>
    <s v="BTB"/>
    <x v="5"/>
    <x v="1"/>
    <m/>
    <m/>
    <d v="2026-05-15T12:00:00"/>
    <m/>
    <m/>
  </r>
  <r>
    <n v="281523"/>
    <s v="Xã Xuân Hòa"/>
    <n v="1873"/>
    <s v="Huyện Thọ Xuân"/>
    <n v="234"/>
    <x v="61"/>
    <s v="BTB"/>
    <x v="5"/>
    <x v="1"/>
    <m/>
    <m/>
    <d v="2026-05-15T12:00:00"/>
    <m/>
    <m/>
  </r>
  <r>
    <n v="800130"/>
    <s v="Xã Xuân Hồng"/>
    <n v="1873"/>
    <s v="Huyện Thọ Xuân"/>
    <n v="234"/>
    <x v="61"/>
    <s v="BTB"/>
    <x v="5"/>
    <x v="1"/>
    <m/>
    <m/>
    <d v="2026-05-15T12:00:00"/>
    <m/>
    <m/>
  </r>
  <r>
    <n v="281524"/>
    <s v="Xã Xuân Hưng"/>
    <n v="1873"/>
    <s v="Huyện Thọ Xuân"/>
    <n v="234"/>
    <x v="61"/>
    <s v="BTB"/>
    <x v="5"/>
    <x v="1"/>
    <m/>
    <m/>
    <d v="2026-05-15T12:00:00"/>
    <m/>
    <m/>
  </r>
  <r>
    <n v="281525"/>
    <s v="Xã Xuân Khánh"/>
    <n v="1873"/>
    <s v="Huyện Thọ Xuân"/>
    <n v="234"/>
    <x v="61"/>
    <s v="BTB"/>
    <x v="5"/>
    <x v="1"/>
    <m/>
    <m/>
    <d v="2026-05-15T12:00:00"/>
    <m/>
    <m/>
  </r>
  <r>
    <n v="281526"/>
    <s v="Xã Xuân Lai"/>
    <n v="1873"/>
    <s v="Huyện Thọ Xuân"/>
    <n v="234"/>
    <x v="61"/>
    <s v="BTB"/>
    <x v="5"/>
    <x v="1"/>
    <m/>
    <m/>
    <d v="2026-05-15T12:00:00"/>
    <m/>
    <m/>
  </r>
  <r>
    <n v="281527"/>
    <s v="Xã Xuân Lam"/>
    <n v="1873"/>
    <s v="Huyện Thọ Xuân"/>
    <n v="234"/>
    <x v="61"/>
    <s v="BTB"/>
    <x v="5"/>
    <x v="1"/>
    <m/>
    <m/>
    <d v="2026-05-15T12:00:00"/>
    <m/>
    <m/>
  </r>
  <r>
    <n v="281528"/>
    <s v="Xã Xuân Lập"/>
    <n v="1873"/>
    <s v="Huyện Thọ Xuân"/>
    <n v="234"/>
    <x v="61"/>
    <s v="BTB"/>
    <x v="5"/>
    <x v="1"/>
    <m/>
    <m/>
    <d v="2026-05-15T12:00:00"/>
    <m/>
    <m/>
  </r>
  <r>
    <n v="281529"/>
    <s v="Xã Xuân Minh"/>
    <n v="1873"/>
    <s v="Huyện Thọ Xuân"/>
    <n v="234"/>
    <x v="61"/>
    <s v="BTB"/>
    <x v="5"/>
    <x v="1"/>
    <m/>
    <m/>
    <d v="2026-05-15T12:00:00"/>
    <m/>
    <m/>
  </r>
  <r>
    <n v="281530"/>
    <s v="Xã Xuân Phong"/>
    <n v="1873"/>
    <s v="Huyện Thọ Xuân"/>
    <n v="234"/>
    <x v="61"/>
    <s v="BTB"/>
    <x v="5"/>
    <x v="1"/>
    <m/>
    <m/>
    <d v="2026-05-15T12:00:00"/>
    <m/>
    <m/>
  </r>
  <r>
    <n v="281531"/>
    <s v="Xã Xuân Phú"/>
    <n v="1873"/>
    <s v="Huyện Thọ Xuân"/>
    <n v="234"/>
    <x v="61"/>
    <s v="BTB"/>
    <x v="5"/>
    <x v="1"/>
    <m/>
    <m/>
    <d v="2026-05-15T12:00:00"/>
    <m/>
    <m/>
  </r>
  <r>
    <n v="281532"/>
    <s v="Xã Xuân Quang"/>
    <n v="1873"/>
    <s v="Huyện Thọ Xuân"/>
    <n v="234"/>
    <x v="61"/>
    <s v="BTB"/>
    <x v="5"/>
    <x v="1"/>
    <m/>
    <m/>
    <d v="2026-05-15T12:00:00"/>
    <m/>
    <m/>
  </r>
  <r>
    <n v="800131"/>
    <s v="Xã Xuân Sinh"/>
    <n v="1873"/>
    <s v="Huyện Thọ Xuân"/>
    <n v="234"/>
    <x v="61"/>
    <s v="BTB"/>
    <x v="5"/>
    <x v="1"/>
    <m/>
    <m/>
    <d v="2026-05-15T12:00:00"/>
    <m/>
    <m/>
  </r>
  <r>
    <n v="281533"/>
    <s v="Xã Xuân Sơn"/>
    <n v="1873"/>
    <s v="Huyện Thọ Xuân"/>
    <n v="234"/>
    <x v="61"/>
    <s v="BTB"/>
    <x v="5"/>
    <x v="1"/>
    <m/>
    <m/>
    <d v="2026-05-15T12:00:00"/>
    <m/>
    <m/>
  </r>
  <r>
    <n v="281534"/>
    <s v="Xã Xuân Tân"/>
    <n v="1873"/>
    <s v="Huyện Thọ Xuân"/>
    <n v="234"/>
    <x v="61"/>
    <s v="BTB"/>
    <x v="5"/>
    <x v="1"/>
    <m/>
    <m/>
    <d v="2026-05-15T12:00:00"/>
    <m/>
    <m/>
  </r>
  <r>
    <n v="281535"/>
    <s v="Xã Xuân Thắng"/>
    <n v="1873"/>
    <s v="Huyện Thọ Xuân"/>
    <n v="234"/>
    <x v="61"/>
    <s v="BTB"/>
    <x v="5"/>
    <x v="1"/>
    <m/>
    <m/>
    <d v="2026-05-15T12:00:00"/>
    <m/>
    <m/>
  </r>
  <r>
    <n v="281536"/>
    <s v="Xã Xuân Thành"/>
    <n v="1873"/>
    <s v="Huyện Thọ Xuân"/>
    <n v="234"/>
    <x v="61"/>
    <s v="BTB"/>
    <x v="5"/>
    <x v="1"/>
    <m/>
    <m/>
    <d v="2026-05-15T12:00:00"/>
    <m/>
    <m/>
  </r>
  <r>
    <n v="281537"/>
    <s v="Xã Xuân Thiên"/>
    <n v="1873"/>
    <s v="Huyện Thọ Xuân"/>
    <n v="234"/>
    <x v="61"/>
    <s v="BTB"/>
    <x v="5"/>
    <x v="1"/>
    <m/>
    <m/>
    <d v="2026-05-15T12:00:00"/>
    <m/>
    <m/>
  </r>
  <r>
    <n v="281538"/>
    <s v="Xã Xuân Tín"/>
    <n v="1873"/>
    <s v="Huyện Thọ Xuân"/>
    <n v="234"/>
    <x v="61"/>
    <s v="BTB"/>
    <x v="5"/>
    <x v="1"/>
    <m/>
    <m/>
    <d v="2026-05-15T12:00:00"/>
    <m/>
    <m/>
  </r>
  <r>
    <n v="281539"/>
    <s v="Xã Xuân Trường"/>
    <n v="1873"/>
    <s v="Huyện Thọ Xuân"/>
    <n v="234"/>
    <x v="61"/>
    <s v="BTB"/>
    <x v="5"/>
    <x v="1"/>
    <m/>
    <m/>
    <d v="2026-05-15T12:00:00"/>
    <m/>
    <m/>
  </r>
  <r>
    <n v="281540"/>
    <s v="Xã Xuân Vinh"/>
    <n v="1873"/>
    <s v="Huyện Thọ Xuân"/>
    <n v="234"/>
    <x v="61"/>
    <s v="BTB"/>
    <x v="5"/>
    <x v="1"/>
    <m/>
    <m/>
    <d v="2026-05-15T12:00:00"/>
    <m/>
    <m/>
  </r>
  <r>
    <n v="281541"/>
    <s v="Xã Xuân Yên"/>
    <n v="1873"/>
    <s v="Huyện Thọ Xuân"/>
    <n v="234"/>
    <x v="61"/>
    <s v="BTB"/>
    <x v="5"/>
    <x v="1"/>
    <m/>
    <m/>
    <d v="2026-05-15T12:00:00"/>
    <m/>
    <m/>
  </r>
  <r>
    <n v="280801"/>
    <s v="Thị trấn Thường Xuân"/>
    <n v="1872"/>
    <s v="Huyện Thường Xuân"/>
    <n v="234"/>
    <x v="61"/>
    <s v="BTB"/>
    <x v="5"/>
    <x v="1"/>
    <m/>
    <m/>
    <d v="2026-05-15T12:00:00"/>
    <m/>
    <m/>
  </r>
  <r>
    <n v="280802"/>
    <s v="Xã Bát Mọt"/>
    <n v="1872"/>
    <s v="Huyện Thường Xuân"/>
    <n v="234"/>
    <x v="61"/>
    <s v="BTB"/>
    <x v="5"/>
    <x v="1"/>
    <m/>
    <m/>
    <d v="2026-05-15T12:00:00"/>
    <m/>
    <m/>
  </r>
  <r>
    <n v="280803"/>
    <s v="Xã Luận Khê"/>
    <n v="1872"/>
    <s v="Huyện Thường Xuân"/>
    <n v="234"/>
    <x v="61"/>
    <s v="BTB"/>
    <x v="5"/>
    <x v="1"/>
    <m/>
    <m/>
    <d v="2026-05-15T12:00:00"/>
    <m/>
    <m/>
  </r>
  <r>
    <n v="280804"/>
    <s v="Xã Luận Thành"/>
    <n v="1872"/>
    <s v="Huyện Thường Xuân"/>
    <n v="234"/>
    <x v="61"/>
    <s v="BTB"/>
    <x v="5"/>
    <x v="1"/>
    <m/>
    <m/>
    <d v="2026-05-15T12:00:00"/>
    <m/>
    <m/>
  </r>
  <r>
    <n v="280805"/>
    <s v="Xã Lương Sơn"/>
    <n v="1872"/>
    <s v="Huyện Thường Xuân"/>
    <n v="234"/>
    <x v="61"/>
    <s v="BTB"/>
    <x v="5"/>
    <x v="1"/>
    <m/>
    <m/>
    <d v="2026-05-15T12:00:00"/>
    <m/>
    <m/>
  </r>
  <r>
    <n v="280806"/>
    <s v="Xã Ngọc Phụng"/>
    <n v="1872"/>
    <s v="Huyện Thường Xuân"/>
    <n v="234"/>
    <x v="61"/>
    <s v="BTB"/>
    <x v="5"/>
    <x v="1"/>
    <m/>
    <m/>
    <d v="2026-05-15T12:00:00"/>
    <m/>
    <m/>
  </r>
  <r>
    <n v="280807"/>
    <s v="Xã Tân Thành"/>
    <n v="1872"/>
    <s v="Huyện Thường Xuân"/>
    <n v="234"/>
    <x v="61"/>
    <s v="BTB"/>
    <x v="5"/>
    <x v="1"/>
    <m/>
    <m/>
    <d v="2026-05-15T12:00:00"/>
    <m/>
    <m/>
  </r>
  <r>
    <n v="280808"/>
    <s v="Xã Thọ Thanh"/>
    <n v="1872"/>
    <s v="Huyện Thường Xuân"/>
    <n v="234"/>
    <x v="61"/>
    <s v="BTB"/>
    <x v="5"/>
    <x v="1"/>
    <m/>
    <m/>
    <d v="2026-05-15T12:00:00"/>
    <m/>
    <m/>
  </r>
  <r>
    <n v="280809"/>
    <s v="Xã Vạn Xuân"/>
    <n v="1872"/>
    <s v="Huyện Thường Xuân"/>
    <n v="234"/>
    <x v="61"/>
    <s v="BTB"/>
    <x v="5"/>
    <x v="1"/>
    <m/>
    <m/>
    <d v="2026-05-15T12:00:00"/>
    <m/>
    <m/>
  </r>
  <r>
    <n v="280810"/>
    <s v="Xã Xuân Cẩm"/>
    <n v="1872"/>
    <s v="Huyện Thường Xuân"/>
    <n v="234"/>
    <x v="61"/>
    <s v="BTB"/>
    <x v="5"/>
    <x v="1"/>
    <m/>
    <m/>
    <d v="2026-05-15T12:00:00"/>
    <m/>
    <m/>
  </r>
  <r>
    <n v="280811"/>
    <s v="Xã Xuân Cao"/>
    <n v="1872"/>
    <s v="Huyện Thường Xuân"/>
    <n v="234"/>
    <x v="61"/>
    <s v="BTB"/>
    <x v="5"/>
    <x v="1"/>
    <m/>
    <m/>
    <d v="2026-05-15T12:00:00"/>
    <m/>
    <m/>
  </r>
  <r>
    <n v="280812"/>
    <s v="Xã Xuân Chinh"/>
    <n v="1872"/>
    <s v="Huyện Thường Xuân"/>
    <n v="234"/>
    <x v="61"/>
    <s v="BTB"/>
    <x v="5"/>
    <x v="1"/>
    <m/>
    <m/>
    <d v="2026-05-15T12:00:00"/>
    <m/>
    <m/>
  </r>
  <r>
    <n v="280813"/>
    <s v="Xã Xuân Dương"/>
    <n v="1872"/>
    <s v="Huyện Thường Xuân"/>
    <n v="234"/>
    <x v="61"/>
    <s v="BTB"/>
    <x v="5"/>
    <x v="1"/>
    <m/>
    <m/>
    <d v="2026-05-15T12:00:00"/>
    <m/>
    <m/>
  </r>
  <r>
    <n v="280814"/>
    <s v="Xã Xuân Lẹ"/>
    <n v="1872"/>
    <s v="Huyện Thường Xuân"/>
    <n v="234"/>
    <x v="61"/>
    <s v="BTB"/>
    <x v="5"/>
    <x v="1"/>
    <m/>
    <m/>
    <d v="2026-05-15T12:00:00"/>
    <m/>
    <m/>
  </r>
  <r>
    <n v="280815"/>
    <s v="Xã Xuân Lộc"/>
    <n v="1872"/>
    <s v="Huyện Thường Xuân"/>
    <n v="234"/>
    <x v="61"/>
    <s v="BTB"/>
    <x v="5"/>
    <x v="1"/>
    <m/>
    <m/>
    <d v="2026-05-15T12:00:00"/>
    <m/>
    <m/>
  </r>
  <r>
    <n v="280816"/>
    <s v="Xã Xuân Thắng"/>
    <n v="1872"/>
    <s v="Huyện Thường Xuân"/>
    <n v="234"/>
    <x v="61"/>
    <s v="BTB"/>
    <x v="5"/>
    <x v="1"/>
    <m/>
    <m/>
    <d v="2026-05-15T12:00:00"/>
    <m/>
    <m/>
  </r>
  <r>
    <n v="280817"/>
    <s v="Xã Yên Nhân"/>
    <n v="1872"/>
    <s v="Huyện Thường Xuân"/>
    <n v="234"/>
    <x v="61"/>
    <s v="BTB"/>
    <x v="5"/>
    <x v="1"/>
    <m/>
    <m/>
    <d v="2026-05-15T12:00:00"/>
    <m/>
    <m/>
  </r>
  <r>
    <n v="800132"/>
    <s v="Thị Trấn Nưa"/>
    <n v="2249"/>
    <s v="Huyện Triệu Sơn"/>
    <n v="234"/>
    <x v="61"/>
    <s v="BTB"/>
    <x v="5"/>
    <x v="1"/>
    <m/>
    <m/>
    <d v="2026-05-15T12:00:00"/>
    <m/>
    <m/>
  </r>
  <r>
    <n v="281801"/>
    <s v="Thị trấn Triệu Sơn"/>
    <n v="2249"/>
    <s v="Huyện Triệu Sơn"/>
    <n v="234"/>
    <x v="61"/>
    <s v="BTB"/>
    <x v="5"/>
    <x v="1"/>
    <m/>
    <m/>
    <d v="2026-05-15T12:00:00"/>
    <m/>
    <m/>
  </r>
  <r>
    <n v="281802"/>
    <s v="Xã An Nông"/>
    <n v="2249"/>
    <s v="Huyện Triệu Sơn"/>
    <n v="234"/>
    <x v="61"/>
    <s v="BTB"/>
    <x v="5"/>
    <x v="1"/>
    <m/>
    <m/>
    <d v="2026-05-15T12:00:00"/>
    <m/>
    <m/>
  </r>
  <r>
    <n v="281803"/>
    <s v="Xã Bình Sơn"/>
    <n v="2249"/>
    <s v="Huyện Triệu Sơn"/>
    <n v="234"/>
    <x v="61"/>
    <s v="BTB"/>
    <x v="5"/>
    <x v="1"/>
    <m/>
    <m/>
    <d v="2026-05-15T12:00:00"/>
    <m/>
    <m/>
  </r>
  <r>
    <n v="281804"/>
    <s v="Xã Dân Lực"/>
    <n v="2249"/>
    <s v="Huyện Triệu Sơn"/>
    <n v="234"/>
    <x v="61"/>
    <s v="BTB"/>
    <x v="5"/>
    <x v="1"/>
    <m/>
    <m/>
    <d v="2026-05-15T12:00:00"/>
    <m/>
    <m/>
  </r>
  <r>
    <n v="281805"/>
    <s v="Xã Dân Lý"/>
    <n v="2249"/>
    <s v="Huyện Triệu Sơn"/>
    <n v="234"/>
    <x v="61"/>
    <s v="BTB"/>
    <x v="5"/>
    <x v="1"/>
    <m/>
    <m/>
    <d v="2026-05-15T12:00:00"/>
    <m/>
    <m/>
  </r>
  <r>
    <n v="281806"/>
    <s v="Xã Dân Quyền"/>
    <n v="2249"/>
    <s v="Huyện Triệu Sơn"/>
    <n v="234"/>
    <x v="61"/>
    <s v="BTB"/>
    <x v="5"/>
    <x v="1"/>
    <m/>
    <m/>
    <d v="2026-05-15T12:00:00"/>
    <m/>
    <m/>
  </r>
  <r>
    <n v="281807"/>
    <s v="Xã Đồng Lợi"/>
    <n v="2249"/>
    <s v="Huyện Triệu Sơn"/>
    <n v="234"/>
    <x v="61"/>
    <s v="BTB"/>
    <x v="5"/>
    <x v="1"/>
    <m/>
    <m/>
    <d v="2026-05-15T12:00:00"/>
    <m/>
    <m/>
  </r>
  <r>
    <n v="281808"/>
    <s v="Xã Đồng Thắng"/>
    <n v="2249"/>
    <s v="Huyện Triệu Sơn"/>
    <n v="234"/>
    <x v="61"/>
    <s v="BTB"/>
    <x v="5"/>
    <x v="1"/>
    <m/>
    <m/>
    <d v="2026-05-15T12:00:00"/>
    <m/>
    <m/>
  </r>
  <r>
    <n v="281809"/>
    <s v="Xã Đồng Tiến"/>
    <n v="2249"/>
    <s v="Huyện Triệu Sơn"/>
    <n v="234"/>
    <x v="61"/>
    <s v="BTB"/>
    <x v="5"/>
    <x v="1"/>
    <m/>
    <m/>
    <d v="2026-05-15T12:00:00"/>
    <m/>
    <m/>
  </r>
  <r>
    <n v="281810"/>
    <s v="Xã Hợp Lý"/>
    <n v="2249"/>
    <s v="Huyện Triệu Sơn"/>
    <n v="234"/>
    <x v="61"/>
    <s v="BTB"/>
    <x v="5"/>
    <x v="1"/>
    <m/>
    <m/>
    <d v="2026-05-15T12:00:00"/>
    <m/>
    <m/>
  </r>
  <r>
    <n v="281811"/>
    <s v="Xã Hợp Thắng"/>
    <n v="2249"/>
    <s v="Huyện Triệu Sơn"/>
    <n v="234"/>
    <x v="61"/>
    <s v="BTB"/>
    <x v="5"/>
    <x v="1"/>
    <m/>
    <m/>
    <d v="2026-05-15T12:00:00"/>
    <m/>
    <m/>
  </r>
  <r>
    <n v="281812"/>
    <s v="Xã Hợp Thành"/>
    <n v="2249"/>
    <s v="Huyện Triệu Sơn"/>
    <n v="234"/>
    <x v="61"/>
    <s v="BTB"/>
    <x v="5"/>
    <x v="1"/>
    <m/>
    <m/>
    <d v="2026-05-15T12:00:00"/>
    <m/>
    <m/>
  </r>
  <r>
    <n v="281813"/>
    <s v="Xã Hợp Tiến"/>
    <n v="2249"/>
    <s v="Huyện Triệu Sơn"/>
    <n v="234"/>
    <x v="61"/>
    <s v="BTB"/>
    <x v="5"/>
    <x v="1"/>
    <m/>
    <m/>
    <d v="2026-05-15T12:00:00"/>
    <m/>
    <m/>
  </r>
  <r>
    <n v="281814"/>
    <s v="Xã Khuyến Nông"/>
    <n v="2249"/>
    <s v="Huyện Triệu Sơn"/>
    <n v="234"/>
    <x v="61"/>
    <s v="BTB"/>
    <x v="5"/>
    <x v="1"/>
    <m/>
    <m/>
    <d v="2026-05-15T12:00:00"/>
    <m/>
    <m/>
  </r>
  <r>
    <n v="281815"/>
    <s v="Xã Minh Châu"/>
    <n v="2249"/>
    <s v="Huyện Triệu Sơn"/>
    <n v="234"/>
    <x v="61"/>
    <s v="BTB"/>
    <x v="5"/>
    <x v="1"/>
    <m/>
    <m/>
    <d v="2026-05-15T12:00:00"/>
    <m/>
    <m/>
  </r>
  <r>
    <n v="281816"/>
    <s v="Xã Minh Dân"/>
    <n v="2249"/>
    <s v="Huyện Triệu Sơn"/>
    <n v="234"/>
    <x v="61"/>
    <s v="BTB"/>
    <x v="5"/>
    <x v="1"/>
    <m/>
    <m/>
    <d v="2026-05-15T12:00:00"/>
    <m/>
    <m/>
  </r>
  <r>
    <n v="281817"/>
    <s v="Xã Minh Sơn"/>
    <n v="2249"/>
    <s v="Huyện Triệu Sơn"/>
    <n v="234"/>
    <x v="61"/>
    <s v="BTB"/>
    <x v="5"/>
    <x v="1"/>
    <m/>
    <m/>
    <d v="2026-05-15T12:00:00"/>
    <m/>
    <m/>
  </r>
  <r>
    <n v="281818"/>
    <s v="Xã Nông Trường"/>
    <n v="2249"/>
    <s v="Huyện Triệu Sơn"/>
    <n v="234"/>
    <x v="61"/>
    <s v="BTB"/>
    <x v="5"/>
    <x v="1"/>
    <m/>
    <m/>
    <d v="2026-05-15T12:00:00"/>
    <m/>
    <m/>
  </r>
  <r>
    <n v="281819"/>
    <s v="Xã Tân Ninh"/>
    <n v="2249"/>
    <s v="Huyện Triệu Sơn"/>
    <n v="234"/>
    <x v="61"/>
    <s v="BTB"/>
    <x v="5"/>
    <x v="1"/>
    <m/>
    <m/>
    <d v="2026-05-15T12:00:00"/>
    <m/>
    <m/>
  </r>
  <r>
    <n v="281820"/>
    <s v="Xã Thái Hòa"/>
    <n v="2249"/>
    <s v="Huyện Triệu Sơn"/>
    <n v="234"/>
    <x v="61"/>
    <s v="BTB"/>
    <x v="5"/>
    <x v="1"/>
    <m/>
    <m/>
    <d v="2026-05-15T12:00:00"/>
    <m/>
    <m/>
  </r>
  <r>
    <n v="281821"/>
    <s v="Xã Thọ Bình"/>
    <n v="2249"/>
    <s v="Huyện Triệu Sơn"/>
    <n v="234"/>
    <x v="61"/>
    <s v="BTB"/>
    <x v="5"/>
    <x v="1"/>
    <m/>
    <m/>
    <d v="2026-05-15T12:00:00"/>
    <m/>
    <m/>
  </r>
  <r>
    <n v="281822"/>
    <s v="Xã Thọ Cường"/>
    <n v="2249"/>
    <s v="Huyện Triệu Sơn"/>
    <n v="234"/>
    <x v="61"/>
    <s v="BTB"/>
    <x v="5"/>
    <x v="1"/>
    <m/>
    <m/>
    <d v="2026-05-15T12:00:00"/>
    <m/>
    <m/>
  </r>
  <r>
    <n v="281823"/>
    <s v="Xã Thọ Dân"/>
    <n v="2249"/>
    <s v="Huyện Triệu Sơn"/>
    <n v="234"/>
    <x v="61"/>
    <s v="BTB"/>
    <x v="5"/>
    <x v="1"/>
    <m/>
    <m/>
    <d v="2026-05-15T12:00:00"/>
    <m/>
    <m/>
  </r>
  <r>
    <n v="281824"/>
    <s v="Xã Thọ Ngọc"/>
    <n v="2249"/>
    <s v="Huyện Triệu Sơn"/>
    <n v="234"/>
    <x v="61"/>
    <s v="BTB"/>
    <x v="5"/>
    <x v="1"/>
    <m/>
    <m/>
    <d v="2026-05-15T12:00:00"/>
    <m/>
    <m/>
  </r>
  <r>
    <n v="281825"/>
    <s v="Xã Thọ Phú"/>
    <n v="2249"/>
    <s v="Huyện Triệu Sơn"/>
    <n v="234"/>
    <x v="61"/>
    <s v="BTB"/>
    <x v="5"/>
    <x v="1"/>
    <m/>
    <m/>
    <d v="2026-05-15T12:00:00"/>
    <m/>
    <m/>
  </r>
  <r>
    <n v="281826"/>
    <s v="Xã Thọ Sơn"/>
    <n v="2249"/>
    <s v="Huyện Triệu Sơn"/>
    <n v="234"/>
    <x v="61"/>
    <s v="BTB"/>
    <x v="5"/>
    <x v="1"/>
    <m/>
    <m/>
    <d v="2026-05-15T12:00:00"/>
    <m/>
    <m/>
  </r>
  <r>
    <n v="281827"/>
    <s v="Xã Thọ Tân"/>
    <n v="2249"/>
    <s v="Huyện Triệu Sơn"/>
    <n v="234"/>
    <x v="61"/>
    <s v="BTB"/>
    <x v="5"/>
    <x v="1"/>
    <m/>
    <m/>
    <d v="2026-05-15T12:00:00"/>
    <m/>
    <m/>
  </r>
  <r>
    <n v="281828"/>
    <s v="Xã Thọ Thế"/>
    <n v="2249"/>
    <s v="Huyện Triệu Sơn"/>
    <n v="234"/>
    <x v="61"/>
    <s v="BTB"/>
    <x v="5"/>
    <x v="1"/>
    <m/>
    <m/>
    <d v="2026-05-15T12:00:00"/>
    <m/>
    <m/>
  </r>
  <r>
    <n v="281829"/>
    <s v="Xã Thọ Tiến"/>
    <n v="2249"/>
    <s v="Huyện Triệu Sơn"/>
    <n v="234"/>
    <x v="61"/>
    <s v="BTB"/>
    <x v="5"/>
    <x v="1"/>
    <m/>
    <m/>
    <d v="2026-05-15T12:00:00"/>
    <m/>
    <m/>
  </r>
  <r>
    <n v="281830"/>
    <s v="Xã Thọ Vực"/>
    <n v="2249"/>
    <s v="Huyện Triệu Sơn"/>
    <n v="234"/>
    <x v="61"/>
    <s v="BTB"/>
    <x v="5"/>
    <x v="1"/>
    <m/>
    <m/>
    <d v="2026-05-15T12:00:00"/>
    <m/>
    <m/>
  </r>
  <r>
    <n v="281831"/>
    <s v="Xã Tiến Nông"/>
    <n v="2249"/>
    <s v="Huyện Triệu Sơn"/>
    <n v="234"/>
    <x v="61"/>
    <s v="BTB"/>
    <x v="5"/>
    <x v="1"/>
    <m/>
    <m/>
    <d v="2026-05-15T12:00:00"/>
    <m/>
    <m/>
  </r>
  <r>
    <n v="281832"/>
    <s v="Xã Triệu Thành"/>
    <n v="2249"/>
    <s v="Huyện Triệu Sơn"/>
    <n v="234"/>
    <x v="61"/>
    <s v="BTB"/>
    <x v="5"/>
    <x v="1"/>
    <m/>
    <m/>
    <d v="2026-05-15T12:00:00"/>
    <m/>
    <m/>
  </r>
  <r>
    <n v="281833"/>
    <s v="Xã Vân Sơn"/>
    <n v="2249"/>
    <s v="Huyện Triệu Sơn"/>
    <n v="234"/>
    <x v="61"/>
    <s v="BTB"/>
    <x v="5"/>
    <x v="1"/>
    <m/>
    <m/>
    <d v="2026-05-15T12:00:00"/>
    <m/>
    <m/>
  </r>
  <r>
    <n v="281834"/>
    <s v="Xã Xuân Lộc"/>
    <n v="2249"/>
    <s v="Huyện Triệu Sơn"/>
    <n v="234"/>
    <x v="61"/>
    <s v="BTB"/>
    <x v="5"/>
    <x v="1"/>
    <m/>
    <m/>
    <d v="2026-05-15T12:00:00"/>
    <m/>
    <m/>
  </r>
  <r>
    <n v="281835"/>
    <s v="Xã Xuân Thịnh"/>
    <n v="2249"/>
    <s v="Huyện Triệu Sơn"/>
    <n v="234"/>
    <x v="61"/>
    <s v="BTB"/>
    <x v="5"/>
    <x v="1"/>
    <m/>
    <m/>
    <d v="2026-05-15T12:00:00"/>
    <m/>
    <m/>
  </r>
  <r>
    <n v="281836"/>
    <s v="Xã Xuân Thọ"/>
    <n v="2249"/>
    <s v="Huyện Triệu Sơn"/>
    <n v="234"/>
    <x v="61"/>
    <s v="BTB"/>
    <x v="5"/>
    <x v="1"/>
    <m/>
    <m/>
    <d v="2026-05-15T12:00:00"/>
    <m/>
    <m/>
  </r>
  <r>
    <n v="281601"/>
    <s v="Thị trấn Vĩnh Lộc"/>
    <n v="1881"/>
    <s v="Huyện Vĩnh Lộc"/>
    <n v="234"/>
    <x v="61"/>
    <s v="BTB"/>
    <x v="5"/>
    <x v="1"/>
    <m/>
    <m/>
    <d v="2026-05-15T12:00:00"/>
    <m/>
    <m/>
  </r>
  <r>
    <n v="800152"/>
    <s v="Xã Minh Tân"/>
    <n v="1881"/>
    <s v="Huyện Vĩnh Lộc"/>
    <n v="234"/>
    <x v="61"/>
    <s v="BTB"/>
    <x v="5"/>
    <x v="1"/>
    <m/>
    <m/>
    <d v="2026-05-15T12:00:00"/>
    <m/>
    <m/>
  </r>
  <r>
    <n v="800133"/>
    <s v="Xã Ninh Khang"/>
    <n v="1881"/>
    <s v="Huyện Vĩnh Lộc"/>
    <n v="234"/>
    <x v="61"/>
    <s v="BTB"/>
    <x v="5"/>
    <x v="1"/>
    <m/>
    <m/>
    <d v="2026-05-15T12:00:00"/>
    <m/>
    <m/>
  </r>
  <r>
    <n v="281602"/>
    <s v="Xã Vĩnh An"/>
    <n v="1881"/>
    <s v="Huyện Vĩnh Lộc"/>
    <n v="234"/>
    <x v="61"/>
    <s v="BTB"/>
    <x v="5"/>
    <x v="1"/>
    <m/>
    <m/>
    <d v="2026-05-15T12:00:00"/>
    <m/>
    <m/>
  </r>
  <r>
    <n v="281603"/>
    <s v="Xã Vĩnh Hòa"/>
    <n v="1881"/>
    <s v="Huyện Vĩnh Lộc"/>
    <n v="234"/>
    <x v="61"/>
    <s v="BTB"/>
    <x v="5"/>
    <x v="1"/>
    <m/>
    <m/>
    <d v="2026-05-15T12:00:00"/>
    <m/>
    <m/>
  </r>
  <r>
    <n v="281604"/>
    <s v="Xã Vĩnh Hùng"/>
    <n v="1881"/>
    <s v="Huyện Vĩnh Lộc"/>
    <n v="234"/>
    <x v="61"/>
    <s v="BTB"/>
    <x v="5"/>
    <x v="1"/>
    <m/>
    <m/>
    <d v="2026-05-15T12:00:00"/>
    <m/>
    <m/>
  </r>
  <r>
    <n v="281605"/>
    <s v="Xã Vĩnh Hưng"/>
    <n v="1881"/>
    <s v="Huyện Vĩnh Lộc"/>
    <n v="234"/>
    <x v="61"/>
    <s v="BTB"/>
    <x v="5"/>
    <x v="1"/>
    <m/>
    <m/>
    <d v="2026-05-15T12:00:00"/>
    <m/>
    <m/>
  </r>
  <r>
    <n v="281606"/>
    <s v="Xã Vĩnh Khang"/>
    <n v="1881"/>
    <s v="Huyện Vĩnh Lộc"/>
    <n v="234"/>
    <x v="61"/>
    <s v="BTB"/>
    <x v="5"/>
    <x v="1"/>
    <m/>
    <m/>
    <d v="2026-05-15T12:00:00"/>
    <m/>
    <m/>
  </r>
  <r>
    <n v="281607"/>
    <s v="Xã Vĩnh Long"/>
    <n v="1881"/>
    <s v="Huyện Vĩnh Lộc"/>
    <n v="234"/>
    <x v="61"/>
    <s v="BTB"/>
    <x v="5"/>
    <x v="1"/>
    <m/>
    <m/>
    <d v="2026-05-15T12:00:00"/>
    <m/>
    <m/>
  </r>
  <r>
    <n v="281608"/>
    <s v="Xã Vĩnh Minh"/>
    <n v="1881"/>
    <s v="Huyện Vĩnh Lộc"/>
    <n v="234"/>
    <x v="61"/>
    <s v="BTB"/>
    <x v="5"/>
    <x v="1"/>
    <m/>
    <m/>
    <d v="2026-05-15T12:00:00"/>
    <m/>
    <m/>
  </r>
  <r>
    <n v="281609"/>
    <s v="Xã Vĩnh Ninh"/>
    <n v="1881"/>
    <s v="Huyện Vĩnh Lộc"/>
    <n v="234"/>
    <x v="61"/>
    <s v="BTB"/>
    <x v="5"/>
    <x v="1"/>
    <m/>
    <m/>
    <d v="2026-05-15T12:00:00"/>
    <m/>
    <m/>
  </r>
  <r>
    <n v="281610"/>
    <s v="Xã Vĩnh Phúc"/>
    <n v="1881"/>
    <s v="Huyện Vĩnh Lộc"/>
    <n v="234"/>
    <x v="61"/>
    <s v="BTB"/>
    <x v="5"/>
    <x v="1"/>
    <m/>
    <m/>
    <d v="2026-05-15T12:00:00"/>
    <m/>
    <m/>
  </r>
  <r>
    <n v="281611"/>
    <s v="Xã Vĩnh Quang"/>
    <n v="1881"/>
    <s v="Huyện Vĩnh Lộc"/>
    <n v="234"/>
    <x v="61"/>
    <s v="BTB"/>
    <x v="5"/>
    <x v="1"/>
    <m/>
    <m/>
    <d v="2026-05-15T12:00:00"/>
    <m/>
    <m/>
  </r>
  <r>
    <n v="281612"/>
    <s v="Xã Vĩnh Tân"/>
    <n v="1881"/>
    <s v="Huyện Vĩnh Lộc"/>
    <n v="234"/>
    <x v="61"/>
    <s v="BTB"/>
    <x v="5"/>
    <x v="1"/>
    <m/>
    <m/>
    <d v="2026-05-15T12:00:00"/>
    <m/>
    <m/>
  </r>
  <r>
    <n v="281613"/>
    <s v="Xã Vĩnh Thành"/>
    <n v="1881"/>
    <s v="Huyện Vĩnh Lộc"/>
    <n v="234"/>
    <x v="61"/>
    <s v="BTB"/>
    <x v="5"/>
    <x v="1"/>
    <m/>
    <m/>
    <d v="2026-05-15T12:00:00"/>
    <m/>
    <m/>
  </r>
  <r>
    <n v="281614"/>
    <s v="Xã Vĩnh Thịnh"/>
    <n v="1881"/>
    <s v="Huyện Vĩnh Lộc"/>
    <n v="234"/>
    <x v="61"/>
    <s v="BTB"/>
    <x v="5"/>
    <x v="1"/>
    <m/>
    <m/>
    <d v="2026-05-15T12:00:00"/>
    <m/>
    <m/>
  </r>
  <r>
    <n v="281615"/>
    <s v="Xã Vĩnh Tiến"/>
    <n v="1881"/>
    <s v="Huyện Vĩnh Lộc"/>
    <n v="234"/>
    <x v="61"/>
    <s v="BTB"/>
    <x v="5"/>
    <x v="1"/>
    <m/>
    <m/>
    <d v="2026-05-15T12:00:00"/>
    <m/>
    <m/>
  </r>
  <r>
    <n v="281616"/>
    <s v="Xã Vĩnh Yên"/>
    <n v="1881"/>
    <s v="Huyện Vĩnh Lộc"/>
    <n v="234"/>
    <x v="61"/>
    <s v="BTB"/>
    <x v="5"/>
    <x v="1"/>
    <m/>
    <m/>
    <d v="2026-05-15T12:00:00"/>
    <m/>
    <m/>
  </r>
  <r>
    <n v="282701"/>
    <s v="Thị trấn Quán Lào"/>
    <n v="1875"/>
    <s v="Huyện Yên Định"/>
    <n v="234"/>
    <x v="61"/>
    <s v="BTB"/>
    <x v="5"/>
    <x v="1"/>
    <m/>
    <m/>
    <d v="2026-05-15T12:00:00"/>
    <m/>
    <m/>
  </r>
  <r>
    <n v="282715"/>
    <s v="Thị trấn Quý Lộc"/>
    <n v="1875"/>
    <s v="Huyện Yên Định"/>
    <n v="234"/>
    <x v="61"/>
    <s v="BTB"/>
    <x v="5"/>
    <x v="1"/>
    <m/>
    <m/>
    <d v="2026-05-15T12:00:00"/>
    <m/>
    <m/>
  </r>
  <r>
    <n v="282702"/>
    <s v="Thị trấn Thống Nhất"/>
    <n v="1875"/>
    <s v="Huyện Yên Định"/>
    <n v="234"/>
    <x v="61"/>
    <s v="BTB"/>
    <x v="5"/>
    <x v="1"/>
    <m/>
    <m/>
    <d v="2026-05-15T12:00:00"/>
    <m/>
    <m/>
  </r>
  <r>
    <n v="282703"/>
    <s v="Xã Định Bình"/>
    <n v="1875"/>
    <s v="Huyện Yên Định"/>
    <n v="234"/>
    <x v="61"/>
    <s v="BTB"/>
    <x v="5"/>
    <x v="1"/>
    <m/>
    <m/>
    <d v="2026-05-15T12:00:00"/>
    <m/>
    <m/>
  </r>
  <r>
    <n v="282704"/>
    <s v="Xã Định Công"/>
    <n v="1875"/>
    <s v="Huyện Yên Định"/>
    <n v="234"/>
    <x v="61"/>
    <s v="BTB"/>
    <x v="5"/>
    <x v="1"/>
    <m/>
    <m/>
    <d v="2026-05-15T12:00:00"/>
    <m/>
    <m/>
  </r>
  <r>
    <n v="282705"/>
    <s v="Xã Định Hải"/>
    <n v="1875"/>
    <s v="Huyện Yên Định"/>
    <n v="234"/>
    <x v="61"/>
    <s v="BTB"/>
    <x v="5"/>
    <x v="1"/>
    <m/>
    <m/>
    <d v="2026-05-15T12:00:00"/>
    <m/>
    <m/>
  </r>
  <r>
    <n v="282706"/>
    <s v="Xã Định Hòa"/>
    <n v="1875"/>
    <s v="Huyện Yên Định"/>
    <n v="234"/>
    <x v="61"/>
    <s v="BTB"/>
    <x v="5"/>
    <x v="1"/>
    <m/>
    <m/>
    <d v="2026-05-15T12:00:00"/>
    <m/>
    <m/>
  </r>
  <r>
    <n v="282707"/>
    <s v="Xã Định Hưng"/>
    <n v="1875"/>
    <s v="Huyện Yên Định"/>
    <n v="234"/>
    <x v="61"/>
    <s v="BTB"/>
    <x v="5"/>
    <x v="1"/>
    <m/>
    <m/>
    <d v="2026-05-15T12:00:00"/>
    <m/>
    <m/>
  </r>
  <r>
    <n v="282708"/>
    <s v="Xã Định Liên"/>
    <n v="1875"/>
    <s v="Huyện Yên Định"/>
    <n v="234"/>
    <x v="61"/>
    <s v="BTB"/>
    <x v="5"/>
    <x v="1"/>
    <m/>
    <m/>
    <d v="2026-05-15T12:00:00"/>
    <m/>
    <m/>
  </r>
  <r>
    <n v="282709"/>
    <s v="Xã Định Long"/>
    <n v="1875"/>
    <s v="Huyện Yên Định"/>
    <n v="234"/>
    <x v="61"/>
    <s v="BTB"/>
    <x v="5"/>
    <x v="1"/>
    <m/>
    <m/>
    <d v="2026-05-15T12:00:00"/>
    <m/>
    <m/>
  </r>
  <r>
    <n v="282710"/>
    <s v="Xã Định Tân"/>
    <n v="1875"/>
    <s v="Huyện Yên Định"/>
    <n v="234"/>
    <x v="61"/>
    <s v="BTB"/>
    <x v="5"/>
    <x v="1"/>
    <m/>
    <m/>
    <d v="2026-05-15T12:00:00"/>
    <m/>
    <m/>
  </r>
  <r>
    <n v="282711"/>
    <s v="Xã Định Tăng"/>
    <n v="1875"/>
    <s v="Huyện Yên Định"/>
    <n v="234"/>
    <x v="61"/>
    <s v="BTB"/>
    <x v="5"/>
    <x v="1"/>
    <m/>
    <m/>
    <d v="2026-05-15T12:00:00"/>
    <m/>
    <m/>
  </r>
  <r>
    <n v="282712"/>
    <s v="Xã Định Thành"/>
    <n v="1875"/>
    <s v="Huyện Yên Định"/>
    <n v="234"/>
    <x v="61"/>
    <s v="BTB"/>
    <x v="5"/>
    <x v="1"/>
    <m/>
    <m/>
    <d v="2026-05-15T12:00:00"/>
    <m/>
    <m/>
  </r>
  <r>
    <n v="282713"/>
    <s v="Xã Định Tiến"/>
    <n v="1875"/>
    <s v="Huyện Yên Định"/>
    <n v="234"/>
    <x v="61"/>
    <s v="BTB"/>
    <x v="5"/>
    <x v="1"/>
    <m/>
    <m/>
    <d v="2026-05-15T12:00:00"/>
    <m/>
    <m/>
  </r>
  <r>
    <n v="282714"/>
    <s v="Xã Định Tường"/>
    <n v="1875"/>
    <s v="Huyện Yên Định"/>
    <n v="234"/>
    <x v="61"/>
    <s v="BTB"/>
    <x v="5"/>
    <x v="1"/>
    <m/>
    <m/>
    <d v="2026-05-15T12:00:00"/>
    <m/>
    <m/>
  </r>
  <r>
    <n v="282716"/>
    <s v="Xã Yên Bái"/>
    <n v="1875"/>
    <s v="Huyện Yên Định"/>
    <n v="234"/>
    <x v="61"/>
    <s v="BTB"/>
    <x v="5"/>
    <x v="1"/>
    <m/>
    <m/>
    <d v="2026-05-15T12:00:00"/>
    <m/>
    <m/>
  </r>
  <r>
    <n v="282717"/>
    <s v="Xã Yên Giang"/>
    <n v="1875"/>
    <s v="Huyện Yên Định"/>
    <n v="234"/>
    <x v="61"/>
    <s v="BTB"/>
    <x v="5"/>
    <x v="1"/>
    <m/>
    <m/>
    <d v="2026-05-15T12:00:00"/>
    <m/>
    <m/>
  </r>
  <r>
    <n v="282718"/>
    <s v="Xã Yên Hùng"/>
    <n v="1875"/>
    <s v="Huyện Yên Định"/>
    <n v="234"/>
    <x v="61"/>
    <s v="BTB"/>
    <x v="5"/>
    <x v="1"/>
    <m/>
    <m/>
    <d v="2026-05-15T12:00:00"/>
    <m/>
    <m/>
  </r>
  <r>
    <n v="282719"/>
    <s v="Xã Yên Lạc"/>
    <n v="1875"/>
    <s v="Huyện Yên Định"/>
    <n v="234"/>
    <x v="61"/>
    <s v="BTB"/>
    <x v="5"/>
    <x v="1"/>
    <m/>
    <m/>
    <d v="2026-05-15T12:00:00"/>
    <m/>
    <m/>
  </r>
  <r>
    <n v="282720"/>
    <s v="Xã Yên Lâm"/>
    <n v="1875"/>
    <s v="Huyện Yên Định"/>
    <n v="234"/>
    <x v="61"/>
    <s v="BTB"/>
    <x v="5"/>
    <x v="1"/>
    <m/>
    <m/>
    <d v="2026-05-15T12:00:00"/>
    <m/>
    <m/>
  </r>
  <r>
    <n v="282721"/>
    <s v="Xã Yên Ninh"/>
    <n v="1875"/>
    <s v="Huyện Yên Định"/>
    <n v="234"/>
    <x v="61"/>
    <s v="BTB"/>
    <x v="5"/>
    <x v="1"/>
    <m/>
    <m/>
    <d v="2026-05-15T12:00:00"/>
    <m/>
    <m/>
  </r>
  <r>
    <n v="282722"/>
    <s v="Xã Yên Phong"/>
    <n v="1875"/>
    <s v="Huyện Yên Định"/>
    <n v="234"/>
    <x v="61"/>
    <s v="BTB"/>
    <x v="5"/>
    <x v="1"/>
    <m/>
    <m/>
    <d v="2026-05-15T12:00:00"/>
    <m/>
    <m/>
  </r>
  <r>
    <n v="282723"/>
    <s v="Xã Yên Phú"/>
    <n v="1875"/>
    <s v="Huyện Yên Định"/>
    <n v="234"/>
    <x v="61"/>
    <s v="BTB"/>
    <x v="5"/>
    <x v="1"/>
    <m/>
    <m/>
    <d v="2026-05-15T12:00:00"/>
    <m/>
    <m/>
  </r>
  <r>
    <n v="282724"/>
    <s v="Xã Yên Tâm"/>
    <n v="1875"/>
    <s v="Huyện Yên Định"/>
    <n v="234"/>
    <x v="61"/>
    <s v="BTB"/>
    <x v="5"/>
    <x v="1"/>
    <m/>
    <m/>
    <d v="2026-05-15T12:00:00"/>
    <m/>
    <m/>
  </r>
  <r>
    <n v="282725"/>
    <s v="Xã Yên Thái"/>
    <n v="1875"/>
    <s v="Huyện Yên Định"/>
    <n v="234"/>
    <x v="61"/>
    <s v="BTB"/>
    <x v="5"/>
    <x v="1"/>
    <m/>
    <m/>
    <d v="2026-05-15T12:00:00"/>
    <m/>
    <m/>
  </r>
  <r>
    <n v="282726"/>
    <s v="Xã Yên Thịnh"/>
    <n v="1875"/>
    <s v="Huyện Yên Định"/>
    <n v="234"/>
    <x v="61"/>
    <s v="BTB"/>
    <x v="5"/>
    <x v="1"/>
    <m/>
    <m/>
    <d v="2026-05-15T12:00:00"/>
    <m/>
    <m/>
  </r>
  <r>
    <n v="282727"/>
    <s v="Xã Yên Thọ"/>
    <n v="1875"/>
    <s v="Huyện Yên Định"/>
    <n v="234"/>
    <x v="61"/>
    <s v="BTB"/>
    <x v="5"/>
    <x v="1"/>
    <m/>
    <m/>
    <d v="2026-05-15T12:00:00"/>
    <m/>
    <m/>
  </r>
  <r>
    <n v="282728"/>
    <s v="Xã Yên Trung"/>
    <n v="1875"/>
    <s v="Huyện Yên Định"/>
    <n v="234"/>
    <x v="61"/>
    <s v="BTB"/>
    <x v="5"/>
    <x v="1"/>
    <m/>
    <m/>
    <d v="2026-05-15T12:00:00"/>
    <m/>
    <m/>
  </r>
  <r>
    <n v="282729"/>
    <s v="Xã Yên Trường"/>
    <n v="1875"/>
    <s v="Huyện Yên Định"/>
    <n v="234"/>
    <x v="61"/>
    <s v="BTB"/>
    <x v="5"/>
    <x v="1"/>
    <m/>
    <m/>
    <d v="2026-05-15T12:00:00"/>
    <m/>
    <m/>
  </r>
  <r>
    <n v="280301"/>
    <s v="Phường Bắc Sơn"/>
    <n v="1712"/>
    <s v="Thành phố Sầm Sơn"/>
    <n v="234"/>
    <x v="61"/>
    <s v="BTB"/>
    <x v="5"/>
    <x v="0"/>
    <n v="20000"/>
    <m/>
    <d v="2026-05-15T12:00:00"/>
    <s v="13/03/2025"/>
    <m/>
  </r>
  <r>
    <n v="280305"/>
    <s v="Phường Quảng Châu"/>
    <n v="1712"/>
    <s v="Thành phố Sầm Sơn"/>
    <n v="234"/>
    <x v="61"/>
    <s v="BTB"/>
    <x v="5"/>
    <x v="0"/>
    <n v="20000"/>
    <m/>
    <d v="2026-05-15T12:00:00"/>
    <s v="13/03/2025"/>
    <m/>
  </r>
  <r>
    <n v="280306"/>
    <s v="Phường Quảng Cư"/>
    <n v="1712"/>
    <s v="Thành phố Sầm Sơn"/>
    <n v="234"/>
    <x v="61"/>
    <s v="BTB"/>
    <x v="5"/>
    <x v="0"/>
    <n v="20000"/>
    <m/>
    <d v="2026-05-15T12:00:00"/>
    <s v="13/03/2025"/>
    <m/>
  </r>
  <r>
    <n v="280302"/>
    <s v="Phường Quảng Tiến"/>
    <n v="1712"/>
    <s v="Thành phố Sầm Sơn"/>
    <n v="234"/>
    <x v="61"/>
    <s v="BTB"/>
    <x v="5"/>
    <x v="0"/>
    <n v="20000"/>
    <m/>
    <d v="2026-05-15T12:00:00"/>
    <s v="13/03/2025"/>
    <m/>
  </r>
  <r>
    <n v="280311"/>
    <s v="Phường Quảng Vinh"/>
    <n v="1712"/>
    <s v="Thành phố Sầm Sơn"/>
    <n v="234"/>
    <x v="61"/>
    <s v="BTB"/>
    <x v="5"/>
    <x v="0"/>
    <n v="20000"/>
    <m/>
    <d v="2026-05-15T12:00:00"/>
    <s v="13/03/2025"/>
    <m/>
  </r>
  <r>
    <n v="280303"/>
    <s v="Phường Trung Sơn"/>
    <n v="1712"/>
    <s v="Thành phố Sầm Sơn"/>
    <n v="234"/>
    <x v="61"/>
    <s v="BTB"/>
    <x v="5"/>
    <x v="0"/>
    <n v="20000"/>
    <m/>
    <d v="2026-05-15T12:00:00"/>
    <s v="13/03/2025"/>
    <m/>
  </r>
  <r>
    <n v="280304"/>
    <s v="Phường Trường Sơn"/>
    <n v="1712"/>
    <s v="Thành phố Sầm Sơn"/>
    <n v="234"/>
    <x v="61"/>
    <s v="BTB"/>
    <x v="5"/>
    <x v="0"/>
    <n v="20000"/>
    <m/>
    <d v="2026-05-15T12:00:00"/>
    <s v="13/03/2025"/>
    <m/>
  </r>
  <r>
    <n v="91456"/>
    <s v="Xã Đại Hùng"/>
    <n v="1712"/>
    <s v="Thành phố Sầm Sơn"/>
    <n v="234"/>
    <x v="61"/>
    <s v="BTB"/>
    <x v="5"/>
    <x v="1"/>
    <m/>
    <m/>
    <d v="2026-05-15T12:00:00"/>
    <m/>
    <m/>
  </r>
  <r>
    <n v="280307"/>
    <s v="Xã Quảng Đại"/>
    <n v="1712"/>
    <s v="Thành phố Sầm Sơn"/>
    <n v="234"/>
    <x v="61"/>
    <s v="BTB"/>
    <x v="5"/>
    <x v="1"/>
    <m/>
    <m/>
    <d v="2026-05-15T12:00:00"/>
    <m/>
    <m/>
  </r>
  <r>
    <n v="280308"/>
    <s v="Xã Quảng Hùng"/>
    <n v="1712"/>
    <s v="Thành phố Sầm Sơn"/>
    <n v="234"/>
    <x v="61"/>
    <s v="BTB"/>
    <x v="5"/>
    <x v="1"/>
    <m/>
    <m/>
    <d v="2026-05-15T12:00:00"/>
    <m/>
    <m/>
  </r>
  <r>
    <n v="280309"/>
    <s v="Xã Quảng Minh"/>
    <n v="1712"/>
    <s v="Thành phố Sầm Sơn"/>
    <n v="234"/>
    <x v="61"/>
    <s v="BTB"/>
    <x v="5"/>
    <x v="1"/>
    <m/>
    <m/>
    <d v="2026-05-15T12:00:00"/>
    <m/>
    <m/>
  </r>
  <r>
    <n v="280310"/>
    <s v="Xã Quảng Thọ"/>
    <n v="1712"/>
    <s v="Thành phố Sầm Sơn"/>
    <n v="234"/>
    <x v="61"/>
    <s v="BTB"/>
    <x v="5"/>
    <x v="1"/>
    <m/>
    <m/>
    <d v="2026-05-15T12:00:00"/>
    <m/>
    <m/>
  </r>
  <r>
    <n v="280101"/>
    <s v="Phường An Hoạch"/>
    <n v="1616"/>
    <s v="Thành phố Thanh Hóa"/>
    <n v="234"/>
    <x v="61"/>
    <s v="BTB"/>
    <x v="5"/>
    <x v="0"/>
    <n v="20000"/>
    <m/>
    <d v="2026-05-15T12:00:00"/>
    <s v="13/03/2025"/>
    <m/>
  </r>
  <r>
    <n v="800206"/>
    <s v="Phường An Hưng"/>
    <n v="1616"/>
    <s v="Thành phố Thanh Hóa"/>
    <n v="234"/>
    <x v="61"/>
    <s v="BTB"/>
    <x v="5"/>
    <x v="0"/>
    <n v="20000"/>
    <m/>
    <d v="2026-05-15T12:00:00"/>
    <s v="13/03/2025"/>
    <m/>
  </r>
  <r>
    <n v="280102"/>
    <s v="Phường Ba Đình"/>
    <n v="1616"/>
    <s v="Thành phố Thanh Hóa"/>
    <n v="234"/>
    <x v="61"/>
    <s v="BTB"/>
    <x v="5"/>
    <x v="0"/>
    <n v="20000"/>
    <m/>
    <d v="2026-05-15T12:00:00"/>
    <s v="13/03/2025"/>
    <m/>
  </r>
  <r>
    <n v="280103"/>
    <s v="Phường Điện Biên"/>
    <n v="1616"/>
    <s v="Thành phố Thanh Hóa"/>
    <n v="234"/>
    <x v="61"/>
    <s v="BTB"/>
    <x v="5"/>
    <x v="0"/>
    <n v="20000"/>
    <m/>
    <d v="2026-05-15T12:00:00"/>
    <s v="13/03/2025"/>
    <m/>
  </r>
  <r>
    <n v="280104"/>
    <s v="Phường Đông Cương"/>
    <n v="1616"/>
    <s v="Thành phố Thanh Hóa"/>
    <n v="234"/>
    <x v="61"/>
    <s v="BTB"/>
    <x v="5"/>
    <x v="0"/>
    <n v="20000"/>
    <m/>
    <d v="2026-05-15T12:00:00"/>
    <s v="13/03/2025"/>
    <m/>
  </r>
  <r>
    <n v="280105"/>
    <s v="Phường Đông Hải"/>
    <n v="1616"/>
    <s v="Thành phố Thanh Hóa"/>
    <n v="234"/>
    <x v="61"/>
    <s v="BTB"/>
    <x v="5"/>
    <x v="0"/>
    <n v="20000"/>
    <m/>
    <d v="2026-05-15T12:00:00"/>
    <s v="13/03/2025"/>
    <m/>
  </r>
  <r>
    <n v="280106"/>
    <s v="Phường Đông Hương"/>
    <n v="1616"/>
    <s v="Thành phố Thanh Hóa"/>
    <n v="234"/>
    <x v="61"/>
    <s v="BTB"/>
    <x v="5"/>
    <x v="0"/>
    <n v="20000"/>
    <m/>
    <d v="2026-05-15T12:00:00"/>
    <s v="13/03/2025"/>
    <m/>
  </r>
  <r>
    <n v="280107"/>
    <s v="Phường Đông Sơn"/>
    <n v="1616"/>
    <s v="Thành phố Thanh Hóa"/>
    <n v="234"/>
    <x v="61"/>
    <s v="BTB"/>
    <x v="5"/>
    <x v="0"/>
    <n v="20000"/>
    <m/>
    <d v="2026-05-15T12:00:00"/>
    <s v="13/03/2025"/>
    <m/>
  </r>
  <r>
    <n v="91451"/>
    <s v="Phường Đông Thịnh"/>
    <n v="1616"/>
    <s v="Thành phố Thanh Hóa"/>
    <n v="234"/>
    <x v="61"/>
    <s v="BTB"/>
    <x v="5"/>
    <x v="0"/>
    <n v="20000"/>
    <m/>
    <d v="2026-05-18T10:00:00"/>
    <m/>
    <m/>
  </r>
  <r>
    <n v="280108"/>
    <s v="Phường Đông Thọ"/>
    <n v="1616"/>
    <s v="Thành phố Thanh Hóa"/>
    <n v="234"/>
    <x v="61"/>
    <s v="BTB"/>
    <x v="5"/>
    <x v="0"/>
    <n v="20000"/>
    <m/>
    <d v="2026-05-15T12:00:00"/>
    <s v="13/03/2025"/>
    <m/>
  </r>
  <r>
    <n v="280109"/>
    <s v="Phường Đông Vệ"/>
    <n v="1616"/>
    <s v="Thành phố Thanh Hóa"/>
    <n v="234"/>
    <x v="61"/>
    <s v="BTB"/>
    <x v="5"/>
    <x v="0"/>
    <n v="20000"/>
    <m/>
    <d v="2026-05-15T12:00:00"/>
    <s v="13/03/2025"/>
    <m/>
  </r>
  <r>
    <n v="280110"/>
    <s v="Phường Hàm Rồng"/>
    <n v="1616"/>
    <s v="Thành phố Thanh Hóa"/>
    <n v="234"/>
    <x v="61"/>
    <s v="BTB"/>
    <x v="5"/>
    <x v="0"/>
    <n v="20000"/>
    <m/>
    <d v="2026-05-15T12:00:00"/>
    <s v="13/03/2025"/>
    <m/>
  </r>
  <r>
    <n v="280111"/>
    <s v="Phường Lam Sơn"/>
    <n v="1616"/>
    <s v="Thành phố Thanh Hóa"/>
    <n v="234"/>
    <x v="61"/>
    <s v="BTB"/>
    <x v="5"/>
    <x v="0"/>
    <n v="20000"/>
    <m/>
    <d v="2026-05-15T12:00:00"/>
    <s v="13/03/2025"/>
    <m/>
  </r>
  <r>
    <n v="280112"/>
    <s v="Phường Nam Ngạn"/>
    <n v="1616"/>
    <s v="Thành phố Thanh Hóa"/>
    <n v="234"/>
    <x v="61"/>
    <s v="BTB"/>
    <x v="5"/>
    <x v="0"/>
    <n v="20000"/>
    <m/>
    <d v="2026-05-15T12:00:00"/>
    <s v="13/03/2025"/>
    <m/>
  </r>
  <r>
    <n v="280113"/>
    <s v="Phường Ngọc Trạo"/>
    <n v="1616"/>
    <s v="Thành phố Thanh Hóa"/>
    <n v="234"/>
    <x v="61"/>
    <s v="BTB"/>
    <x v="5"/>
    <x v="0"/>
    <n v="20000"/>
    <m/>
    <d v="2026-05-15T12:00:00"/>
    <s v="13/03/2025"/>
    <m/>
  </r>
  <r>
    <n v="280114"/>
    <s v="Phường Phú Sơn"/>
    <n v="1616"/>
    <s v="Thành phố Thanh Hóa"/>
    <n v="234"/>
    <x v="61"/>
    <s v="BTB"/>
    <x v="5"/>
    <x v="0"/>
    <n v="20000"/>
    <m/>
    <d v="2026-05-15T12:00:00"/>
    <s v="13/03/2025"/>
    <m/>
  </r>
  <r>
    <n v="280115"/>
    <s v="Phường Quảng Hưng"/>
    <n v="1616"/>
    <s v="Thành phố Thanh Hóa"/>
    <n v="234"/>
    <x v="61"/>
    <s v="BTB"/>
    <x v="5"/>
    <x v="0"/>
    <n v="20000"/>
    <m/>
    <d v="2026-05-15T12:00:00"/>
    <s v="13/03/2025"/>
    <m/>
  </r>
  <r>
    <n v="280116"/>
    <s v="Phường Quảng Thắng"/>
    <n v="1616"/>
    <s v="Thành phố Thanh Hóa"/>
    <n v="234"/>
    <x v="61"/>
    <s v="BTB"/>
    <x v="5"/>
    <x v="0"/>
    <n v="20000"/>
    <m/>
    <d v="2026-05-15T12:00:00"/>
    <s v="13/03/2025"/>
    <m/>
  </r>
  <r>
    <n v="280117"/>
    <s v="Phường Quảng Thành"/>
    <n v="1616"/>
    <s v="Thành phố Thanh Hóa"/>
    <n v="234"/>
    <x v="61"/>
    <s v="BTB"/>
    <x v="5"/>
    <x v="0"/>
    <n v="20000"/>
    <m/>
    <d v="2026-05-15T12:00:00"/>
    <s v="13/03/2025"/>
    <m/>
  </r>
  <r>
    <n v="91442"/>
    <s v="Phường Rừng Thông"/>
    <n v="1616"/>
    <s v="Thành phố Thanh Hóa"/>
    <n v="234"/>
    <x v="61"/>
    <s v="BTB"/>
    <x v="5"/>
    <x v="0"/>
    <n v="20000"/>
    <m/>
    <d v="2026-05-18T10:00:00"/>
    <m/>
    <m/>
  </r>
  <r>
    <n v="280118"/>
    <s v="Phường Tân Sơn"/>
    <n v="1616"/>
    <s v="Thành phố Thanh Hóa"/>
    <n v="234"/>
    <x v="61"/>
    <s v="BTB"/>
    <x v="5"/>
    <x v="0"/>
    <n v="20000"/>
    <m/>
    <d v="2026-05-15T12:00:00"/>
    <s v="13/03/2025"/>
    <m/>
  </r>
  <r>
    <n v="280119"/>
    <s v="Phường Tào Xuyên"/>
    <n v="1616"/>
    <s v="Thành phố Thanh Hóa"/>
    <n v="234"/>
    <x v="61"/>
    <s v="BTB"/>
    <x v="5"/>
    <x v="0"/>
    <n v="20000"/>
    <m/>
    <d v="2026-05-15T12:00:00"/>
    <s v="13/03/2025"/>
    <m/>
  </r>
  <r>
    <n v="280120"/>
    <s v="Phường Trường Thi"/>
    <n v="1616"/>
    <s v="Thành phố Thanh Hóa"/>
    <n v="234"/>
    <x v="61"/>
    <s v="BTB"/>
    <x v="5"/>
    <x v="0"/>
    <n v="20000"/>
    <m/>
    <d v="2026-05-15T12:00:00"/>
    <s v="13/03/2025"/>
    <m/>
  </r>
  <r>
    <n v="91445"/>
    <s v="Xã Đông Hòa"/>
    <n v="1616"/>
    <s v="Thành phố Thanh Hóa"/>
    <n v="234"/>
    <x v="61"/>
    <s v="BTB"/>
    <x v="5"/>
    <x v="1"/>
    <m/>
    <m/>
    <d v="2026-05-15T12:00:00"/>
    <m/>
    <m/>
  </r>
  <r>
    <n v="91443"/>
    <s v="Xã Đông Hoàng"/>
    <n v="1616"/>
    <s v="Thành phố Thanh Hóa"/>
    <n v="234"/>
    <x v="61"/>
    <s v="BTB"/>
    <x v="5"/>
    <x v="1"/>
    <m/>
    <m/>
    <d v="2026-05-15T12:00:00"/>
    <m/>
    <m/>
  </r>
  <r>
    <n v="280121"/>
    <s v="Xã Đông Hưng"/>
    <n v="1616"/>
    <s v="Thành phố Thanh Hóa"/>
    <n v="234"/>
    <x v="61"/>
    <s v="BTB"/>
    <x v="5"/>
    <x v="0"/>
    <n v="20000"/>
    <m/>
    <d v="2026-05-15T12:00:00"/>
    <s v="13/03/2025"/>
    <m/>
  </r>
  <r>
    <n v="91450"/>
    <s v="Xã Đông Khê"/>
    <n v="1616"/>
    <s v="Thành phố Thanh Hóa"/>
    <n v="234"/>
    <x v="61"/>
    <s v="BTB"/>
    <x v="5"/>
    <x v="1"/>
    <m/>
    <m/>
    <d v="2026-05-15T12:00:00"/>
    <m/>
    <m/>
  </r>
  <r>
    <n v="280122"/>
    <s v="Xã Đông Lĩnh"/>
    <n v="1616"/>
    <s v="Thành phố Thanh Hóa"/>
    <n v="234"/>
    <x v="61"/>
    <s v="BTB"/>
    <x v="5"/>
    <x v="0"/>
    <n v="20000"/>
    <m/>
    <d v="2026-05-15T12:00:00"/>
    <s v="13/03/2025"/>
    <m/>
  </r>
  <r>
    <n v="91447"/>
    <s v="Xã Đông Minh"/>
    <n v="1616"/>
    <s v="Thành phố Thanh Hóa"/>
    <n v="234"/>
    <x v="61"/>
    <s v="BTB"/>
    <x v="5"/>
    <x v="1"/>
    <m/>
    <m/>
    <d v="2026-05-15T12:00:00"/>
    <m/>
    <m/>
  </r>
  <r>
    <n v="91454"/>
    <s v="Xã Đông Nam"/>
    <n v="1616"/>
    <s v="Thành phố Thanh Hóa"/>
    <n v="234"/>
    <x v="61"/>
    <s v="BTB"/>
    <x v="5"/>
    <x v="1"/>
    <m/>
    <m/>
    <d v="2026-05-15T12:00:00"/>
    <m/>
    <m/>
  </r>
  <r>
    <n v="91444"/>
    <s v="Xã Đông Ninh"/>
    <n v="1616"/>
    <s v="Thành phố Thanh Hóa"/>
    <n v="234"/>
    <x v="61"/>
    <s v="BTB"/>
    <x v="5"/>
    <x v="1"/>
    <m/>
    <m/>
    <d v="2026-05-15T12:00:00"/>
    <m/>
    <m/>
  </r>
  <r>
    <n v="91453"/>
    <s v="Xã Đông Phú"/>
    <n v="1616"/>
    <s v="Thành phố Thanh Hóa"/>
    <n v="234"/>
    <x v="61"/>
    <s v="BTB"/>
    <x v="5"/>
    <x v="1"/>
    <m/>
    <m/>
    <d v="2026-05-15T12:00:00"/>
    <m/>
    <m/>
  </r>
  <r>
    <n v="91455"/>
    <s v="Xã Đông Quang"/>
    <n v="1616"/>
    <s v="Thành phố Thanh Hóa"/>
    <n v="234"/>
    <x v="61"/>
    <s v="BTB"/>
    <x v="5"/>
    <x v="0"/>
    <n v="20000"/>
    <m/>
    <d v="2026-05-18T10:00:00"/>
    <m/>
    <m/>
  </r>
  <r>
    <n v="280123"/>
    <s v="Xã Đông Tân"/>
    <n v="1616"/>
    <s v="Thành phố Thanh Hóa"/>
    <n v="234"/>
    <x v="61"/>
    <s v="BTB"/>
    <x v="5"/>
    <x v="0"/>
    <n v="20000"/>
    <m/>
    <d v="2026-05-15T12:00:00"/>
    <s v="13/03/2025"/>
    <m/>
  </r>
  <r>
    <n v="91448"/>
    <s v="Xã Đông Thanh"/>
    <n v="1616"/>
    <s v="Thành phố Thanh Hóa"/>
    <n v="234"/>
    <x v="61"/>
    <s v="BTB"/>
    <x v="5"/>
    <x v="1"/>
    <m/>
    <m/>
    <d v="2026-05-15T12:00:00"/>
    <m/>
    <m/>
  </r>
  <r>
    <n v="91449"/>
    <s v="Xã Đông Tiến"/>
    <n v="1616"/>
    <s v="Thành phố Thanh Hóa"/>
    <n v="234"/>
    <x v="61"/>
    <s v="BTB"/>
    <x v="5"/>
    <x v="0"/>
    <n v="20000"/>
    <m/>
    <d v="2026-05-18T10:00:00"/>
    <m/>
    <m/>
  </r>
  <r>
    <n v="91452"/>
    <s v="Xã Đông Văn"/>
    <n v="1616"/>
    <s v="Thành phố Thanh Hóa"/>
    <n v="234"/>
    <x v="61"/>
    <s v="BTB"/>
    <x v="5"/>
    <x v="1"/>
    <m/>
    <m/>
    <d v="2026-05-15T12:00:00"/>
    <m/>
    <m/>
  </r>
  <r>
    <n v="280124"/>
    <s v="Xã Đông Vinh"/>
    <n v="1616"/>
    <s v="Thành phố Thanh Hóa"/>
    <n v="234"/>
    <x v="61"/>
    <s v="BTB"/>
    <x v="5"/>
    <x v="0"/>
    <n v="20000"/>
    <m/>
    <d v="2026-05-15T12:00:00"/>
    <s v="13/03/2025"/>
    <m/>
  </r>
  <r>
    <n v="91446"/>
    <s v="Xã Đông Yên"/>
    <n v="1616"/>
    <s v="Thành phố Thanh Hóa"/>
    <n v="234"/>
    <x v="61"/>
    <s v="BTB"/>
    <x v="5"/>
    <x v="1"/>
    <m/>
    <m/>
    <d v="2026-05-15T12:00:00"/>
    <m/>
    <m/>
  </r>
  <r>
    <n v="280125"/>
    <s v="Xã Hoằng Anh"/>
    <n v="1616"/>
    <s v="Thành phố Thanh Hóa"/>
    <n v="234"/>
    <x v="61"/>
    <s v="BTB"/>
    <x v="5"/>
    <x v="0"/>
    <n v="20000"/>
    <m/>
    <d v="2026-05-15T12:00:00"/>
    <s v="13/03/2025"/>
    <m/>
  </r>
  <r>
    <n v="280126"/>
    <s v="Xã Hoằng Đại"/>
    <n v="1616"/>
    <s v="Thành phố Thanh Hóa"/>
    <n v="234"/>
    <x v="61"/>
    <s v="BTB"/>
    <x v="5"/>
    <x v="0"/>
    <n v="20000"/>
    <m/>
    <d v="2026-05-15T12:00:00"/>
    <s v="13/03/2025"/>
    <m/>
  </r>
  <r>
    <n v="280127"/>
    <s v="Xã Hoằng Long"/>
    <n v="1616"/>
    <s v="Thành phố Thanh Hóa"/>
    <n v="234"/>
    <x v="61"/>
    <s v="BTB"/>
    <x v="5"/>
    <x v="0"/>
    <n v="20000"/>
    <m/>
    <d v="2026-05-15T12:00:00"/>
    <s v="13/03/2025"/>
    <m/>
  </r>
  <r>
    <n v="280128"/>
    <s v="Xã Hoằng Lý"/>
    <n v="1616"/>
    <s v="Thành phố Thanh Hóa"/>
    <n v="234"/>
    <x v="61"/>
    <s v="BTB"/>
    <x v="5"/>
    <x v="0"/>
    <n v="20000"/>
    <m/>
    <d v="2026-05-15T12:00:00"/>
    <s v="13/03/2025"/>
    <m/>
  </r>
  <r>
    <n v="280129"/>
    <s v="Xã Hoằng Quang"/>
    <n v="1616"/>
    <s v="Thành phố Thanh Hóa"/>
    <n v="234"/>
    <x v="61"/>
    <s v="BTB"/>
    <x v="5"/>
    <x v="0"/>
    <n v="20000"/>
    <m/>
    <d v="2026-05-15T12:00:00"/>
    <s v="13/03/2025"/>
    <m/>
  </r>
  <r>
    <n v="800196"/>
    <s v="Xã Long Anh"/>
    <n v="1616"/>
    <s v="Thành phố Thanh Hóa"/>
    <n v="234"/>
    <x v="61"/>
    <s v="BTB"/>
    <x v="5"/>
    <x v="0"/>
    <n v="20000"/>
    <m/>
    <d v="2026-05-15T12:00:00"/>
    <s v="13/03/2025"/>
    <m/>
  </r>
  <r>
    <n v="280130"/>
    <s v="Xã Quảng Cát"/>
    <n v="1616"/>
    <s v="Thành phố Thanh Hóa"/>
    <n v="234"/>
    <x v="61"/>
    <s v="BTB"/>
    <x v="5"/>
    <x v="0"/>
    <n v="20000"/>
    <m/>
    <d v="2026-05-15T12:00:00"/>
    <s v="13/03/2025"/>
    <m/>
  </r>
  <r>
    <n v="280131"/>
    <s v="Xã Quảng Đông"/>
    <n v="1616"/>
    <s v="Thành phố Thanh Hóa"/>
    <n v="234"/>
    <x v="61"/>
    <s v="BTB"/>
    <x v="5"/>
    <x v="0"/>
    <n v="20000"/>
    <m/>
    <d v="2026-05-15T12:00:00"/>
    <s v="13/03/2025"/>
    <m/>
  </r>
  <r>
    <n v="280132"/>
    <s v="Xã Quảng Phú"/>
    <n v="1616"/>
    <s v="Thành phố Thanh Hóa"/>
    <n v="234"/>
    <x v="61"/>
    <s v="BTB"/>
    <x v="5"/>
    <x v="0"/>
    <n v="20000"/>
    <m/>
    <d v="2026-05-15T12:00:00"/>
    <s v="13/03/2025"/>
    <m/>
  </r>
  <r>
    <n v="280133"/>
    <s v="Xã Quảng Tâm"/>
    <n v="1616"/>
    <s v="Thành phố Thanh Hóa"/>
    <n v="234"/>
    <x v="61"/>
    <s v="BTB"/>
    <x v="5"/>
    <x v="0"/>
    <n v="20000"/>
    <m/>
    <d v="2026-05-15T12:00:00"/>
    <s v="13/03/2025"/>
    <m/>
  </r>
  <r>
    <n v="280134"/>
    <s v="Xã Quảng Thịnh"/>
    <n v="1616"/>
    <s v="Thành phố Thanh Hóa"/>
    <n v="234"/>
    <x v="61"/>
    <s v="BTB"/>
    <x v="5"/>
    <x v="0"/>
    <n v="20000"/>
    <m/>
    <d v="2026-05-15T12:00:00"/>
    <s v="13/03/2025"/>
    <m/>
  </r>
  <r>
    <n v="280135"/>
    <s v="Xã Thiệu Dương"/>
    <n v="1616"/>
    <s v="Thành phố Thanh Hóa"/>
    <n v="234"/>
    <x v="61"/>
    <s v="BTB"/>
    <x v="5"/>
    <x v="0"/>
    <n v="20000"/>
    <m/>
    <d v="2026-05-15T12:00:00"/>
    <s v="13/03/2025"/>
    <m/>
  </r>
  <r>
    <n v="280136"/>
    <s v="Xã Thiệu Khánh"/>
    <n v="1616"/>
    <s v="Thành phố Thanh Hóa"/>
    <n v="234"/>
    <x v="61"/>
    <s v="BTB"/>
    <x v="5"/>
    <x v="0"/>
    <n v="20000"/>
    <m/>
    <d v="2026-05-15T12:00:00"/>
    <s v="13/03/2025"/>
    <m/>
  </r>
  <r>
    <n v="280137"/>
    <s v="Xã Thiệu Vân"/>
    <n v="1616"/>
    <s v="Thành phố Thanh Hóa"/>
    <n v="234"/>
    <x v="61"/>
    <s v="BTB"/>
    <x v="5"/>
    <x v="0"/>
    <n v="20000"/>
    <m/>
    <d v="2026-05-15T12:00:00"/>
    <s v="13/03/2025"/>
    <m/>
  </r>
  <r>
    <n v="280201"/>
    <s v="Phường Ba Đình"/>
    <n v="1876"/>
    <s v="Thị xã Bỉm Sơn"/>
    <n v="234"/>
    <x v="61"/>
    <s v="BTB"/>
    <x v="5"/>
    <x v="1"/>
    <m/>
    <m/>
    <d v="2026-05-15T12:00:00"/>
    <m/>
    <m/>
  </r>
  <r>
    <n v="280202"/>
    <s v="Phường Bắc Sơn"/>
    <n v="1876"/>
    <s v="Thị xã Bỉm Sơn"/>
    <n v="234"/>
    <x v="61"/>
    <s v="BTB"/>
    <x v="5"/>
    <x v="1"/>
    <m/>
    <m/>
    <d v="2026-05-15T12:00:00"/>
    <m/>
    <m/>
  </r>
  <r>
    <n v="280203"/>
    <s v="Phường Đông Sơn"/>
    <n v="1876"/>
    <s v="Thị xã Bỉm Sơn"/>
    <n v="234"/>
    <x v="61"/>
    <s v="BTB"/>
    <x v="5"/>
    <x v="1"/>
    <m/>
    <m/>
    <d v="2026-05-15T12:00:00"/>
    <m/>
    <m/>
  </r>
  <r>
    <n v="280204"/>
    <s v="Phường Lam Sơn"/>
    <n v="1876"/>
    <s v="Thị xã Bỉm Sơn"/>
    <n v="234"/>
    <x v="61"/>
    <s v="BTB"/>
    <x v="5"/>
    <x v="1"/>
    <m/>
    <m/>
    <d v="2026-05-15T12:00:00"/>
    <m/>
    <m/>
  </r>
  <r>
    <n v="280205"/>
    <s v="Phường Ngọc Trạo"/>
    <n v="1876"/>
    <s v="Thị xã Bỉm Sơn"/>
    <n v="234"/>
    <x v="61"/>
    <s v="BTB"/>
    <x v="5"/>
    <x v="1"/>
    <m/>
    <m/>
    <d v="2026-05-15T12:00:00"/>
    <m/>
    <m/>
  </r>
  <r>
    <n v="280206"/>
    <s v="Phường Phú Sơn"/>
    <n v="1876"/>
    <s v="Thị xã Bỉm Sơn"/>
    <n v="234"/>
    <x v="61"/>
    <s v="BTB"/>
    <x v="5"/>
    <x v="1"/>
    <m/>
    <m/>
    <d v="2026-05-15T12:00:00"/>
    <m/>
    <m/>
  </r>
  <r>
    <n v="280207"/>
    <s v="Xã Hà Lan"/>
    <n v="1876"/>
    <s v="Thị xã Bỉm Sơn"/>
    <n v="234"/>
    <x v="61"/>
    <s v="BTB"/>
    <x v="5"/>
    <x v="1"/>
    <m/>
    <m/>
    <d v="2026-05-15T12:00:00"/>
    <m/>
    <m/>
  </r>
  <r>
    <n v="280208"/>
    <s v="Xã Quang Trung"/>
    <n v="1876"/>
    <s v="Thị xã Bỉm Sơn"/>
    <n v="234"/>
    <x v="61"/>
    <s v="BTB"/>
    <x v="5"/>
    <x v="1"/>
    <m/>
    <m/>
    <d v="2026-05-15T12:00:00"/>
    <m/>
    <m/>
  </r>
  <r>
    <n v="282603"/>
    <s v="Phường Bình Minh"/>
    <n v="1870"/>
    <s v="Thị Xã Nghi Sơn"/>
    <n v="234"/>
    <x v="61"/>
    <s v="BTB"/>
    <x v="5"/>
    <x v="1"/>
    <m/>
    <m/>
    <d v="2026-05-15T12:00:00"/>
    <m/>
    <m/>
  </r>
  <r>
    <n v="282606"/>
    <s v="Phường Hải An"/>
    <n v="1870"/>
    <s v="Thị Xã Nghi Sơn"/>
    <n v="234"/>
    <x v="61"/>
    <s v="BTB"/>
    <x v="5"/>
    <x v="1"/>
    <m/>
    <m/>
    <d v="2026-05-15T12:00:00"/>
    <m/>
    <m/>
  </r>
  <r>
    <n v="282607"/>
    <s v="Phường Hải Bình"/>
    <n v="1870"/>
    <s v="Thị Xã Nghi Sơn"/>
    <n v="234"/>
    <x v="61"/>
    <s v="BTB"/>
    <x v="5"/>
    <x v="1"/>
    <m/>
    <m/>
    <d v="2026-05-15T12:00:00"/>
    <m/>
    <m/>
  </r>
  <r>
    <n v="282608"/>
    <s v="Phường Hải Châu"/>
    <n v="1870"/>
    <s v="Thị Xã Nghi Sơn"/>
    <n v="234"/>
    <x v="61"/>
    <s v="BTB"/>
    <x v="5"/>
    <x v="1"/>
    <m/>
    <m/>
    <d v="2026-05-15T12:00:00"/>
    <m/>
    <m/>
  </r>
  <r>
    <n v="282610"/>
    <s v="Phường Hải Hòa"/>
    <n v="1870"/>
    <s v="Thị Xã Nghi Sơn"/>
    <n v="234"/>
    <x v="61"/>
    <s v="BTB"/>
    <x v="5"/>
    <x v="1"/>
    <m/>
    <m/>
    <d v="2026-05-15T12:00:00"/>
    <m/>
    <m/>
  </r>
  <r>
    <n v="282611"/>
    <s v="Phường Hải Lĩnh"/>
    <n v="1870"/>
    <s v="Thị Xã Nghi Sơn"/>
    <n v="234"/>
    <x v="61"/>
    <s v="BTB"/>
    <x v="5"/>
    <x v="1"/>
    <m/>
    <m/>
    <d v="2026-05-15T12:00:00"/>
    <m/>
    <m/>
  </r>
  <r>
    <n v="282613"/>
    <s v="Phường Hải Ninh"/>
    <n v="1870"/>
    <s v="Thị Xã Nghi Sơn"/>
    <n v="234"/>
    <x v="61"/>
    <s v="BTB"/>
    <x v="5"/>
    <x v="1"/>
    <m/>
    <m/>
    <d v="2026-05-15T12:00:00"/>
    <m/>
    <m/>
  </r>
  <r>
    <n v="282614"/>
    <s v="Phường Hải Thanh"/>
    <n v="1870"/>
    <s v="Thị Xã Nghi Sơn"/>
    <n v="234"/>
    <x v="61"/>
    <s v="BTB"/>
    <x v="5"/>
    <x v="1"/>
    <m/>
    <m/>
    <d v="2026-05-15T12:00:00"/>
    <m/>
    <m/>
  </r>
  <r>
    <n v="282615"/>
    <s v="Phường Hải Thượng"/>
    <n v="1870"/>
    <s v="Thị Xã Nghi Sơn"/>
    <n v="234"/>
    <x v="61"/>
    <s v="BTB"/>
    <x v="5"/>
    <x v="1"/>
    <m/>
    <m/>
    <d v="2026-05-15T12:00:00"/>
    <m/>
    <m/>
  </r>
  <r>
    <n v="282618"/>
    <s v="Phường Mai Lâm"/>
    <n v="1870"/>
    <s v="Thị Xã Nghi Sơn"/>
    <n v="234"/>
    <x v="61"/>
    <s v="BTB"/>
    <x v="5"/>
    <x v="1"/>
    <m/>
    <m/>
    <d v="2026-05-15T12:00:00"/>
    <m/>
    <m/>
  </r>
  <r>
    <n v="282621"/>
    <s v="Phường Nguyên Bình"/>
    <n v="1870"/>
    <s v="Thị Xã Nghi Sơn"/>
    <n v="234"/>
    <x v="61"/>
    <s v="BTB"/>
    <x v="5"/>
    <x v="1"/>
    <m/>
    <m/>
    <d v="2026-05-15T12:00:00"/>
    <m/>
    <m/>
  </r>
  <r>
    <n v="282622"/>
    <s v="Phường Ninh Hải"/>
    <n v="1870"/>
    <s v="Thị Xã Nghi Sơn"/>
    <n v="234"/>
    <x v="61"/>
    <s v="BTB"/>
    <x v="5"/>
    <x v="1"/>
    <m/>
    <m/>
    <d v="2026-05-15T12:00:00"/>
    <m/>
    <m/>
  </r>
  <r>
    <n v="282629"/>
    <s v="Phường Tĩnh Hải"/>
    <n v="1870"/>
    <s v="Thị Xã Nghi Sơn"/>
    <n v="234"/>
    <x v="61"/>
    <s v="BTB"/>
    <x v="5"/>
    <x v="1"/>
    <m/>
    <m/>
    <d v="2026-05-15T12:00:00"/>
    <m/>
    <m/>
  </r>
  <r>
    <n v="282631"/>
    <s v="Phường Trúc Lâm"/>
    <n v="1870"/>
    <s v="Thị Xã Nghi Sơn"/>
    <n v="234"/>
    <x v="61"/>
    <s v="BTB"/>
    <x v="5"/>
    <x v="1"/>
    <m/>
    <m/>
    <d v="2026-05-15T12:00:00"/>
    <m/>
    <m/>
  </r>
  <r>
    <n v="282634"/>
    <s v="Phường Xuân Lâm"/>
    <n v="1870"/>
    <s v="Thị Xã Nghi Sơn"/>
    <n v="234"/>
    <x v="61"/>
    <s v="BTB"/>
    <x v="5"/>
    <x v="1"/>
    <m/>
    <m/>
    <d v="2026-05-15T12:00:00"/>
    <m/>
    <m/>
  </r>
  <r>
    <n v="282601"/>
    <s v="Thị trấn Tĩnh Gia"/>
    <n v="1870"/>
    <s v="Thị Xã Nghi Sơn"/>
    <n v="234"/>
    <x v="61"/>
    <s v="BTB"/>
    <x v="5"/>
    <x v="1"/>
    <m/>
    <m/>
    <d v="2026-05-15T12:00:00"/>
    <m/>
    <m/>
  </r>
  <r>
    <n v="282602"/>
    <s v="Xã Anh Sơn"/>
    <n v="1870"/>
    <s v="Thị Xã Nghi Sơn"/>
    <n v="234"/>
    <x v="61"/>
    <s v="BTB"/>
    <x v="5"/>
    <x v="1"/>
    <m/>
    <m/>
    <d v="2026-05-15T12:00:00"/>
    <m/>
    <m/>
  </r>
  <r>
    <n v="282604"/>
    <s v="Xã Các Sơn"/>
    <n v="1870"/>
    <s v="Thị Xã Nghi Sơn"/>
    <n v="234"/>
    <x v="61"/>
    <s v="BTB"/>
    <x v="5"/>
    <x v="1"/>
    <m/>
    <m/>
    <d v="2026-05-15T12:00:00"/>
    <m/>
    <m/>
  </r>
  <r>
    <n v="282605"/>
    <s v="Xã Định Hải"/>
    <n v="1870"/>
    <s v="Thị Xã Nghi Sơn"/>
    <n v="234"/>
    <x v="61"/>
    <s v="BTB"/>
    <x v="5"/>
    <x v="1"/>
    <m/>
    <m/>
    <d v="2026-05-15T12:00:00"/>
    <m/>
    <m/>
  </r>
  <r>
    <n v="282609"/>
    <s v="Xã Hải Hà"/>
    <n v="1870"/>
    <s v="Thị Xã Nghi Sơn"/>
    <n v="234"/>
    <x v="61"/>
    <s v="BTB"/>
    <x v="5"/>
    <x v="1"/>
    <m/>
    <m/>
    <d v="2026-05-15T12:00:00"/>
    <m/>
    <m/>
  </r>
  <r>
    <n v="282612"/>
    <s v="Xã Hải Nhân"/>
    <n v="1870"/>
    <s v="Thị Xã Nghi Sơn"/>
    <n v="234"/>
    <x v="61"/>
    <s v="BTB"/>
    <x v="5"/>
    <x v="1"/>
    <m/>
    <m/>
    <d v="2026-05-15T12:00:00"/>
    <m/>
    <m/>
  </r>
  <r>
    <n v="282616"/>
    <s v="Xã Hải Yến"/>
    <n v="1870"/>
    <s v="Thị Xã Nghi Sơn"/>
    <n v="234"/>
    <x v="61"/>
    <s v="BTB"/>
    <x v="5"/>
    <x v="1"/>
    <m/>
    <m/>
    <d v="2026-05-15T12:00:00"/>
    <m/>
    <m/>
  </r>
  <r>
    <n v="282617"/>
    <s v="Xã Hùng Sơn"/>
    <n v="1870"/>
    <s v="Thị Xã Nghi Sơn"/>
    <n v="234"/>
    <x v="61"/>
    <s v="BTB"/>
    <x v="5"/>
    <x v="1"/>
    <m/>
    <m/>
    <d v="2026-05-15T12:00:00"/>
    <m/>
    <m/>
  </r>
  <r>
    <n v="282619"/>
    <s v="Xã Nghi Sơn"/>
    <n v="1870"/>
    <s v="Thị Xã Nghi Sơn"/>
    <n v="234"/>
    <x v="61"/>
    <s v="BTB"/>
    <x v="5"/>
    <x v="1"/>
    <m/>
    <m/>
    <d v="2026-05-15T12:00:00"/>
    <m/>
    <m/>
  </r>
  <r>
    <n v="282620"/>
    <s v="Xã Ngọc Lĩnh"/>
    <n v="1870"/>
    <s v="Thị Xã Nghi Sơn"/>
    <n v="234"/>
    <x v="61"/>
    <s v="BTB"/>
    <x v="5"/>
    <x v="1"/>
    <m/>
    <m/>
    <d v="2026-05-15T12:00:00"/>
    <m/>
    <m/>
  </r>
  <r>
    <n v="282623"/>
    <s v="Xã Phú Lâm"/>
    <n v="1870"/>
    <s v="Thị Xã Nghi Sơn"/>
    <n v="234"/>
    <x v="61"/>
    <s v="BTB"/>
    <x v="5"/>
    <x v="1"/>
    <m/>
    <m/>
    <d v="2026-05-15T12:00:00"/>
    <m/>
    <m/>
  </r>
  <r>
    <n v="282624"/>
    <s v="Xã Phú Sơn"/>
    <n v="1870"/>
    <s v="Thị Xã Nghi Sơn"/>
    <n v="234"/>
    <x v="61"/>
    <s v="BTB"/>
    <x v="5"/>
    <x v="1"/>
    <m/>
    <m/>
    <d v="2026-05-15T12:00:00"/>
    <m/>
    <m/>
  </r>
  <r>
    <n v="282625"/>
    <s v="Xã Tân Dân"/>
    <n v="1870"/>
    <s v="Thị Xã Nghi Sơn"/>
    <n v="234"/>
    <x v="61"/>
    <s v="BTB"/>
    <x v="5"/>
    <x v="1"/>
    <m/>
    <m/>
    <d v="2026-05-15T12:00:00"/>
    <m/>
    <m/>
  </r>
  <r>
    <n v="282626"/>
    <s v="Xã Tân Trường"/>
    <n v="1870"/>
    <s v="Thị Xã Nghi Sơn"/>
    <n v="234"/>
    <x v="61"/>
    <s v="BTB"/>
    <x v="5"/>
    <x v="1"/>
    <m/>
    <m/>
    <d v="2026-05-15T12:00:00"/>
    <m/>
    <m/>
  </r>
  <r>
    <n v="282627"/>
    <s v="Xã Thanh Sơn"/>
    <n v="1870"/>
    <s v="Thị Xã Nghi Sơn"/>
    <n v="234"/>
    <x v="61"/>
    <s v="BTB"/>
    <x v="5"/>
    <x v="1"/>
    <m/>
    <m/>
    <d v="2026-05-15T12:00:00"/>
    <m/>
    <m/>
  </r>
  <r>
    <n v="282628"/>
    <s v="Xã Thanh Thủy"/>
    <n v="1870"/>
    <s v="Thị Xã Nghi Sơn"/>
    <n v="234"/>
    <x v="61"/>
    <s v="BTB"/>
    <x v="5"/>
    <x v="1"/>
    <m/>
    <m/>
    <d v="2026-05-15T12:00:00"/>
    <m/>
    <m/>
  </r>
  <r>
    <n v="282630"/>
    <s v="Xã Triêu Dương"/>
    <n v="1870"/>
    <s v="Thị Xã Nghi Sơn"/>
    <n v="234"/>
    <x v="61"/>
    <s v="BTB"/>
    <x v="5"/>
    <x v="1"/>
    <m/>
    <m/>
    <d v="2026-05-15T12:00:00"/>
    <m/>
    <m/>
  </r>
  <r>
    <n v="282632"/>
    <s v="Xã Trường Lâm"/>
    <n v="1870"/>
    <s v="Thị Xã Nghi Sơn"/>
    <n v="234"/>
    <x v="61"/>
    <s v="BTB"/>
    <x v="5"/>
    <x v="1"/>
    <m/>
    <m/>
    <d v="2026-05-15T12:00:00"/>
    <m/>
    <m/>
  </r>
  <r>
    <n v="282633"/>
    <s v="Xã Tùng Lâm"/>
    <n v="1870"/>
    <s v="Thị Xã Nghi Sơn"/>
    <n v="234"/>
    <x v="61"/>
    <s v="BTB"/>
    <x v="5"/>
    <x v="1"/>
    <m/>
    <m/>
    <d v="2026-05-15T12:00:00"/>
    <m/>
    <m/>
  </r>
  <r>
    <n v="330901"/>
    <s v="Thị trấn A Lưới"/>
    <n v="1885"/>
    <s v="Huyện A Lưới"/>
    <n v="223"/>
    <x v="62"/>
    <s v="TTB"/>
    <x v="5"/>
    <x v="1"/>
    <m/>
    <m/>
    <d v="2026-05-15T12:00:00"/>
    <m/>
    <m/>
  </r>
  <r>
    <n v="330902"/>
    <s v="Xã A Đớt"/>
    <n v="1885"/>
    <s v="Huyện A Lưới"/>
    <n v="223"/>
    <x v="62"/>
    <s v="TTB"/>
    <x v="5"/>
    <x v="1"/>
    <m/>
    <m/>
    <d v="2026-05-15T12:00:00"/>
    <m/>
    <m/>
  </r>
  <r>
    <n v="330903"/>
    <s v="Xã A Ngo"/>
    <n v="1885"/>
    <s v="Huyện A Lưới"/>
    <n v="223"/>
    <x v="62"/>
    <s v="TTB"/>
    <x v="5"/>
    <x v="1"/>
    <m/>
    <m/>
    <d v="2026-05-15T12:00:00"/>
    <m/>
    <m/>
  </r>
  <r>
    <n v="330904"/>
    <s v="Xã A Roằng"/>
    <n v="1885"/>
    <s v="Huyện A Lưới"/>
    <n v="223"/>
    <x v="62"/>
    <s v="TTB"/>
    <x v="5"/>
    <x v="1"/>
    <m/>
    <m/>
    <d v="2026-05-15T12:00:00"/>
    <m/>
    <m/>
  </r>
  <r>
    <n v="330905"/>
    <s v="Xã Bắc Sơn"/>
    <n v="1885"/>
    <s v="Huyện A Lưới"/>
    <n v="223"/>
    <x v="62"/>
    <s v="TTB"/>
    <x v="5"/>
    <x v="1"/>
    <m/>
    <m/>
    <d v="2026-05-15T12:00:00"/>
    <m/>
    <m/>
  </r>
  <r>
    <n v="330906"/>
    <s v="Xã Đông Sơn"/>
    <n v="1885"/>
    <s v="Huyện A Lưới"/>
    <n v="223"/>
    <x v="62"/>
    <s v="TTB"/>
    <x v="5"/>
    <x v="1"/>
    <m/>
    <m/>
    <d v="2026-05-15T12:00:00"/>
    <m/>
    <m/>
  </r>
  <r>
    <n v="330907"/>
    <s v="Xã Hồng Bắc"/>
    <n v="1885"/>
    <s v="Huyện A Lưới"/>
    <n v="223"/>
    <x v="62"/>
    <s v="TTB"/>
    <x v="5"/>
    <x v="1"/>
    <m/>
    <m/>
    <d v="2026-05-15T12:00:00"/>
    <m/>
    <m/>
  </r>
  <r>
    <n v="330908"/>
    <s v="Xã Hồng Hạ"/>
    <n v="1885"/>
    <s v="Huyện A Lưới"/>
    <n v="223"/>
    <x v="62"/>
    <s v="TTB"/>
    <x v="5"/>
    <x v="1"/>
    <m/>
    <m/>
    <d v="2026-05-15T12:00:00"/>
    <m/>
    <m/>
  </r>
  <r>
    <n v="330909"/>
    <s v="Xã Hồng Kim"/>
    <n v="1885"/>
    <s v="Huyện A Lưới"/>
    <n v="223"/>
    <x v="62"/>
    <s v="TTB"/>
    <x v="5"/>
    <x v="1"/>
    <m/>
    <m/>
    <d v="2026-05-15T12:00:00"/>
    <m/>
    <m/>
  </r>
  <r>
    <n v="330910"/>
    <s v="Xã Hồng Quảng"/>
    <n v="1885"/>
    <s v="Huyện A Lưới"/>
    <n v="223"/>
    <x v="62"/>
    <s v="TTB"/>
    <x v="5"/>
    <x v="1"/>
    <m/>
    <m/>
    <d v="2026-05-15T12:00:00"/>
    <m/>
    <m/>
  </r>
  <r>
    <n v="330911"/>
    <s v="Xã Hồng Thái"/>
    <n v="1885"/>
    <s v="Huyện A Lưới"/>
    <n v="223"/>
    <x v="62"/>
    <s v="TTB"/>
    <x v="5"/>
    <x v="1"/>
    <m/>
    <m/>
    <d v="2026-05-15T12:00:00"/>
    <m/>
    <m/>
  </r>
  <r>
    <n v="330912"/>
    <s v="Xã Hồng Thượng"/>
    <n v="1885"/>
    <s v="Huyện A Lưới"/>
    <n v="223"/>
    <x v="62"/>
    <s v="TTB"/>
    <x v="5"/>
    <x v="1"/>
    <m/>
    <m/>
    <d v="2026-05-15T12:00:00"/>
    <m/>
    <m/>
  </r>
  <r>
    <n v="330913"/>
    <s v="Xã Hồng Thủy"/>
    <n v="1885"/>
    <s v="Huyện A Lưới"/>
    <n v="223"/>
    <x v="62"/>
    <s v="TTB"/>
    <x v="5"/>
    <x v="1"/>
    <m/>
    <m/>
    <d v="2026-05-15T12:00:00"/>
    <m/>
    <m/>
  </r>
  <r>
    <n v="330914"/>
    <s v="Xã Hồng Trung"/>
    <n v="1885"/>
    <s v="Huyện A Lưới"/>
    <n v="223"/>
    <x v="62"/>
    <s v="TTB"/>
    <x v="5"/>
    <x v="1"/>
    <m/>
    <m/>
    <d v="2026-05-15T12:00:00"/>
    <m/>
    <m/>
  </r>
  <r>
    <n v="330915"/>
    <s v="Xã Hồng Vân"/>
    <n v="1885"/>
    <s v="Huyện A Lưới"/>
    <n v="223"/>
    <x v="62"/>
    <s v="TTB"/>
    <x v="5"/>
    <x v="1"/>
    <m/>
    <m/>
    <d v="2026-05-15T12:00:00"/>
    <m/>
    <m/>
  </r>
  <r>
    <n v="330916"/>
    <s v="Xã Hương Lâm"/>
    <n v="1885"/>
    <s v="Huyện A Lưới"/>
    <n v="223"/>
    <x v="62"/>
    <s v="TTB"/>
    <x v="5"/>
    <x v="1"/>
    <m/>
    <m/>
    <d v="2026-05-15T12:00:00"/>
    <m/>
    <m/>
  </r>
  <r>
    <n v="330917"/>
    <s v="Xã Hương Nguyên"/>
    <n v="1885"/>
    <s v="Huyện A Lưới"/>
    <n v="223"/>
    <x v="62"/>
    <s v="TTB"/>
    <x v="5"/>
    <x v="1"/>
    <m/>
    <m/>
    <d v="2026-05-15T12:00:00"/>
    <m/>
    <m/>
  </r>
  <r>
    <n v="330918"/>
    <s v="Xã Hương Phong"/>
    <n v="1885"/>
    <s v="Huyện A Lưới"/>
    <n v="223"/>
    <x v="62"/>
    <s v="TTB"/>
    <x v="5"/>
    <x v="1"/>
    <m/>
    <m/>
    <d v="2026-05-15T12:00:00"/>
    <m/>
    <m/>
  </r>
  <r>
    <n v="800153"/>
    <s v="Xã Lâm Đớt"/>
    <n v="1885"/>
    <s v="Huyện A Lưới"/>
    <n v="223"/>
    <x v="62"/>
    <s v="TTB"/>
    <x v="5"/>
    <x v="1"/>
    <m/>
    <m/>
    <d v="2026-05-15T12:00:00"/>
    <m/>
    <m/>
  </r>
  <r>
    <n v="330919"/>
    <s v="Xã Nhâm"/>
    <n v="1885"/>
    <s v="Huyện A Lưới"/>
    <n v="223"/>
    <x v="62"/>
    <s v="TTB"/>
    <x v="5"/>
    <x v="1"/>
    <m/>
    <m/>
    <d v="2026-05-15T12:00:00"/>
    <m/>
    <m/>
  </r>
  <r>
    <n v="330920"/>
    <s v="Xã Phú Vinh"/>
    <n v="1885"/>
    <s v="Huyện A Lưới"/>
    <n v="223"/>
    <x v="62"/>
    <s v="TTB"/>
    <x v="5"/>
    <x v="1"/>
    <m/>
    <m/>
    <d v="2026-05-15T12:00:00"/>
    <m/>
    <m/>
  </r>
  <r>
    <n v="800134"/>
    <s v="Xã Quảng Nhâm"/>
    <n v="1885"/>
    <s v="Huyện A Lưới"/>
    <n v="223"/>
    <x v="62"/>
    <s v="TTB"/>
    <x v="5"/>
    <x v="1"/>
    <m/>
    <m/>
    <d v="2026-05-15T12:00:00"/>
    <m/>
    <m/>
  </r>
  <r>
    <n v="330921"/>
    <s v="Xã Sơn Thủy"/>
    <n v="1885"/>
    <s v="Huyện A Lưới"/>
    <n v="223"/>
    <x v="62"/>
    <s v="TTB"/>
    <x v="5"/>
    <x v="1"/>
    <m/>
    <m/>
    <d v="2026-05-15T12:00:00"/>
    <m/>
    <m/>
  </r>
  <r>
    <n v="800135"/>
    <s v="Xã Trung Sơn"/>
    <n v="1885"/>
    <s v="Huyện A Lưới"/>
    <n v="223"/>
    <x v="62"/>
    <s v="TTB"/>
    <x v="5"/>
    <x v="1"/>
    <m/>
    <m/>
    <d v="2026-05-15T12:00:00"/>
    <m/>
    <m/>
  </r>
  <r>
    <n v="330801"/>
    <s v="Thị trấn Khe Tre"/>
    <n v="3234"/>
    <s v="Huyện Nam Đông"/>
    <n v="223"/>
    <x v="62"/>
    <s v="TTB"/>
    <x v="5"/>
    <x v="1"/>
    <m/>
    <m/>
    <d v="2026-05-15T12:00:00"/>
    <m/>
    <m/>
  </r>
  <r>
    <n v="330802"/>
    <s v="Xã Hương Giang"/>
    <n v="3234"/>
    <s v="Huyện Nam Đông"/>
    <n v="223"/>
    <x v="62"/>
    <s v="TTB"/>
    <x v="5"/>
    <x v="1"/>
    <m/>
    <m/>
    <d v="2026-05-15T12:00:00"/>
    <m/>
    <m/>
  </r>
  <r>
    <n v="330803"/>
    <s v="Xã Hương Hòa"/>
    <n v="3234"/>
    <s v="Huyện Nam Đông"/>
    <n v="223"/>
    <x v="62"/>
    <s v="TTB"/>
    <x v="5"/>
    <x v="1"/>
    <m/>
    <m/>
    <d v="2026-05-15T12:00:00"/>
    <m/>
    <m/>
  </r>
  <r>
    <n v="330804"/>
    <s v="Xã Hương Hữu"/>
    <n v="3234"/>
    <s v="Huyện Nam Đông"/>
    <n v="223"/>
    <x v="62"/>
    <s v="TTB"/>
    <x v="5"/>
    <x v="1"/>
    <m/>
    <m/>
    <d v="2026-05-15T12:00:00"/>
    <m/>
    <m/>
  </r>
  <r>
    <n v="330805"/>
    <s v="Xã Hương Lộc"/>
    <n v="3234"/>
    <s v="Huyện Nam Đông"/>
    <n v="223"/>
    <x v="62"/>
    <s v="TTB"/>
    <x v="5"/>
    <x v="1"/>
    <m/>
    <m/>
    <d v="2026-05-15T12:00:00"/>
    <m/>
    <m/>
  </r>
  <r>
    <n v="330806"/>
    <s v="Xã Hương Phú"/>
    <n v="3234"/>
    <s v="Huyện Nam Đông"/>
    <n v="223"/>
    <x v="62"/>
    <s v="TTB"/>
    <x v="5"/>
    <x v="1"/>
    <m/>
    <m/>
    <d v="2026-05-15T12:00:00"/>
    <m/>
    <m/>
  </r>
  <r>
    <n v="330807"/>
    <s v="Xã Hương Sơn"/>
    <n v="3234"/>
    <s v="Huyện Nam Đông"/>
    <n v="223"/>
    <x v="62"/>
    <s v="TTB"/>
    <x v="5"/>
    <x v="1"/>
    <m/>
    <m/>
    <d v="2026-05-15T12:00:00"/>
    <m/>
    <m/>
  </r>
  <r>
    <n v="800136"/>
    <s v="Xã Hương Xuân"/>
    <n v="3234"/>
    <s v="Huyện Nam Đông"/>
    <n v="223"/>
    <x v="62"/>
    <s v="TTB"/>
    <x v="5"/>
    <x v="1"/>
    <m/>
    <m/>
    <d v="2026-05-15T12:00:00"/>
    <m/>
    <m/>
  </r>
  <r>
    <n v="330808"/>
    <s v="Xã Thượng Lộ"/>
    <n v="3234"/>
    <s v="Huyện Nam Đông"/>
    <n v="223"/>
    <x v="62"/>
    <s v="TTB"/>
    <x v="5"/>
    <x v="1"/>
    <m/>
    <m/>
    <d v="2026-05-15T12:00:00"/>
    <m/>
    <m/>
  </r>
  <r>
    <n v="330809"/>
    <s v="Xã Thượng Long"/>
    <n v="3234"/>
    <s v="Huyện Nam Đông"/>
    <n v="223"/>
    <x v="62"/>
    <s v="TTB"/>
    <x v="5"/>
    <x v="1"/>
    <m/>
    <m/>
    <d v="2026-05-15T12:00:00"/>
    <m/>
    <m/>
  </r>
  <r>
    <n v="330810"/>
    <s v="Xã Thượng Nhật"/>
    <n v="3234"/>
    <s v="Huyện Nam Đông"/>
    <n v="223"/>
    <x v="62"/>
    <s v="TTB"/>
    <x v="5"/>
    <x v="1"/>
    <m/>
    <m/>
    <d v="2026-05-15T12:00:00"/>
    <m/>
    <m/>
  </r>
  <r>
    <n v="330811"/>
    <s v="Xã Thượng Quảng"/>
    <n v="3234"/>
    <s v="Huyện Nam Đông"/>
    <n v="223"/>
    <x v="62"/>
    <s v="TTB"/>
    <x v="5"/>
    <x v="1"/>
    <m/>
    <m/>
    <d v="2026-05-15T12:00:00"/>
    <m/>
    <m/>
  </r>
  <r>
    <n v="91568"/>
    <s v="Phường Phong Phú"/>
    <n v="2193"/>
    <s v="Huyện Phong Điền"/>
    <n v="223"/>
    <x v="62"/>
    <s v="TTB"/>
    <x v="5"/>
    <x v="1"/>
    <m/>
    <m/>
    <d v="2026-05-15T12:00:00"/>
    <m/>
    <m/>
  </r>
  <r>
    <n v="33021"/>
    <s v="Thị trấn Phong Điền"/>
    <n v="2193"/>
    <s v="Huyện Phong Điền"/>
    <n v="223"/>
    <x v="62"/>
    <s v="TTB"/>
    <x v="5"/>
    <x v="1"/>
    <m/>
    <m/>
    <d v="2026-05-15T12:00:00"/>
    <m/>
    <m/>
  </r>
  <r>
    <n v="33022"/>
    <s v="Xã Điền Hải"/>
    <n v="2193"/>
    <s v="Huyện Phong Điền"/>
    <n v="223"/>
    <x v="62"/>
    <s v="TTB"/>
    <x v="5"/>
    <x v="1"/>
    <m/>
    <m/>
    <d v="2026-05-15T12:00:00"/>
    <m/>
    <m/>
  </r>
  <r>
    <n v="33023"/>
    <s v="Xã Điền Hòa"/>
    <n v="2193"/>
    <s v="Huyện Phong Điền"/>
    <n v="223"/>
    <x v="62"/>
    <s v="TTB"/>
    <x v="5"/>
    <x v="1"/>
    <m/>
    <m/>
    <d v="2026-05-15T12:00:00"/>
    <m/>
    <m/>
  </r>
  <r>
    <n v="33024"/>
    <s v="Xã Điền Hương"/>
    <n v="2193"/>
    <s v="Huyện Phong Điền"/>
    <n v="223"/>
    <x v="62"/>
    <s v="TTB"/>
    <x v="5"/>
    <x v="1"/>
    <m/>
    <m/>
    <d v="2026-05-15T12:00:00"/>
    <m/>
    <m/>
  </r>
  <r>
    <n v="33025"/>
    <s v="Xã Điền Lộc"/>
    <n v="2193"/>
    <s v="Huyện Phong Điền"/>
    <n v="223"/>
    <x v="62"/>
    <s v="TTB"/>
    <x v="5"/>
    <x v="1"/>
    <m/>
    <m/>
    <d v="2026-05-15T12:00:00"/>
    <m/>
    <m/>
  </r>
  <r>
    <n v="33026"/>
    <s v="Xã Điền Môn"/>
    <n v="2193"/>
    <s v="Huyện Phong Điền"/>
    <n v="223"/>
    <x v="62"/>
    <s v="TTB"/>
    <x v="5"/>
    <x v="1"/>
    <m/>
    <m/>
    <d v="2026-05-15T12:00:00"/>
    <m/>
    <m/>
  </r>
  <r>
    <n v="33027"/>
    <s v="Xã Phong An"/>
    <n v="2193"/>
    <s v="Huyện Phong Điền"/>
    <n v="223"/>
    <x v="62"/>
    <s v="TTB"/>
    <x v="5"/>
    <x v="1"/>
    <m/>
    <m/>
    <d v="2026-05-15T12:00:00"/>
    <m/>
    <m/>
  </r>
  <r>
    <n v="33028"/>
    <s v="Xã Phong Bình"/>
    <n v="2193"/>
    <s v="Huyện Phong Điền"/>
    <n v="223"/>
    <x v="62"/>
    <s v="TTB"/>
    <x v="5"/>
    <x v="1"/>
    <m/>
    <m/>
    <d v="2026-05-15T12:00:00"/>
    <m/>
    <m/>
  </r>
  <r>
    <n v="33029"/>
    <s v="Xã Phong Chương"/>
    <n v="2193"/>
    <s v="Huyện Phong Điền"/>
    <n v="223"/>
    <x v="62"/>
    <s v="TTB"/>
    <x v="5"/>
    <x v="1"/>
    <m/>
    <m/>
    <d v="2026-05-15T12:00:00"/>
    <m/>
    <m/>
  </r>
  <r>
    <n v="330210"/>
    <s v="Xã Phong Hải"/>
    <n v="2193"/>
    <s v="Huyện Phong Điền"/>
    <n v="223"/>
    <x v="62"/>
    <s v="TTB"/>
    <x v="5"/>
    <x v="1"/>
    <m/>
    <m/>
    <d v="2026-05-15T12:00:00"/>
    <m/>
    <m/>
  </r>
  <r>
    <n v="330211"/>
    <s v="Xã Phong Hiền"/>
    <n v="2193"/>
    <s v="Huyện Phong Điền"/>
    <n v="223"/>
    <x v="62"/>
    <s v="TTB"/>
    <x v="5"/>
    <x v="1"/>
    <m/>
    <m/>
    <d v="2026-05-15T12:00:00"/>
    <m/>
    <m/>
  </r>
  <r>
    <n v="330212"/>
    <s v="Xã Phong Hòa"/>
    <n v="2193"/>
    <s v="Huyện Phong Điền"/>
    <n v="223"/>
    <x v="62"/>
    <s v="TTB"/>
    <x v="5"/>
    <x v="1"/>
    <m/>
    <m/>
    <d v="2026-05-15T12:00:00"/>
    <m/>
    <m/>
  </r>
  <r>
    <n v="330213"/>
    <s v="Xã Phong Mỹ"/>
    <n v="2193"/>
    <s v="Huyện Phong Điền"/>
    <n v="223"/>
    <x v="62"/>
    <s v="TTB"/>
    <x v="5"/>
    <x v="1"/>
    <m/>
    <m/>
    <d v="2026-05-15T12:00:00"/>
    <m/>
    <m/>
  </r>
  <r>
    <n v="330214"/>
    <s v="Xã Phong Sơn"/>
    <n v="2193"/>
    <s v="Huyện Phong Điền"/>
    <n v="223"/>
    <x v="62"/>
    <s v="TTB"/>
    <x v="5"/>
    <x v="1"/>
    <m/>
    <m/>
    <d v="2026-05-15T12:00:00"/>
    <m/>
    <m/>
  </r>
  <r>
    <n v="91567"/>
    <s v="Xã Phong Thạnh"/>
    <n v="2193"/>
    <s v="Huyện Phong Điền"/>
    <n v="223"/>
    <x v="62"/>
    <s v="TTB"/>
    <x v="5"/>
    <x v="1"/>
    <m/>
    <m/>
    <d v="2026-05-15T12:00:00"/>
    <m/>
    <m/>
  </r>
  <r>
    <n v="330215"/>
    <s v="Xã Phong Thu"/>
    <n v="2193"/>
    <s v="Huyện Phong Điền"/>
    <n v="223"/>
    <x v="62"/>
    <s v="TTB"/>
    <x v="5"/>
    <x v="1"/>
    <m/>
    <m/>
    <d v="2026-05-15T12:00:00"/>
    <m/>
    <m/>
  </r>
  <r>
    <n v="330216"/>
    <s v="Xã Phong Xuân"/>
    <n v="2193"/>
    <s v="Huyện Phong Điền"/>
    <n v="223"/>
    <x v="62"/>
    <s v="TTB"/>
    <x v="5"/>
    <x v="1"/>
    <m/>
    <m/>
    <d v="2026-05-15T12:00:00"/>
    <m/>
    <m/>
  </r>
  <r>
    <n v="91569"/>
    <s v="Thị trấn Khe Tre"/>
    <n v="1882"/>
    <s v="Huyện Phú Lộc"/>
    <n v="223"/>
    <x v="62"/>
    <s v="TTB"/>
    <x v="5"/>
    <x v="1"/>
    <m/>
    <m/>
    <d v="2026-05-15T12:00:00"/>
    <m/>
    <m/>
  </r>
  <r>
    <n v="330701"/>
    <s v="Thị trấn Lăng Cô"/>
    <n v="1882"/>
    <s v="Huyện Phú Lộc"/>
    <n v="223"/>
    <x v="62"/>
    <s v="TTB"/>
    <x v="5"/>
    <x v="1"/>
    <m/>
    <m/>
    <d v="2026-05-15T12:00:00"/>
    <m/>
    <m/>
  </r>
  <r>
    <n v="330702"/>
    <s v="Thị trấn Phú Lộc"/>
    <n v="1882"/>
    <s v="Huyện Phú Lộc"/>
    <n v="223"/>
    <x v="62"/>
    <s v="TTB"/>
    <x v="5"/>
    <x v="0"/>
    <n v="15000"/>
    <m/>
    <d v="2026-05-15T12:00:00"/>
    <s v="27/08/2025"/>
    <m/>
  </r>
  <r>
    <n v="800137"/>
    <s v="Xã Giang Hải"/>
    <n v="1882"/>
    <s v="Huyện Phú Lộc"/>
    <n v="223"/>
    <x v="62"/>
    <s v="TTB"/>
    <x v="5"/>
    <x v="1"/>
    <m/>
    <m/>
    <d v="2026-05-15T12:00:00"/>
    <m/>
    <m/>
  </r>
  <r>
    <n v="91575"/>
    <s v="Xã Hương Hữu"/>
    <n v="1882"/>
    <s v="Huyện Phú Lộc"/>
    <n v="223"/>
    <x v="62"/>
    <s v="TTB"/>
    <x v="5"/>
    <x v="1"/>
    <m/>
    <m/>
    <d v="2026-05-15T12:00:00"/>
    <m/>
    <m/>
  </r>
  <r>
    <n v="91572"/>
    <s v="Xã Hương Lộc"/>
    <n v="1882"/>
    <s v="Huyện Phú Lộc"/>
    <n v="223"/>
    <x v="62"/>
    <s v="TTB"/>
    <x v="5"/>
    <x v="1"/>
    <m/>
    <m/>
    <d v="2026-05-15T12:00:00"/>
    <m/>
    <m/>
  </r>
  <r>
    <n v="91570"/>
    <s v="Xã Hương Phú"/>
    <n v="1882"/>
    <s v="Huyện Phú Lộc"/>
    <n v="223"/>
    <x v="62"/>
    <s v="TTB"/>
    <x v="5"/>
    <x v="1"/>
    <m/>
    <m/>
    <d v="2026-05-15T12:00:00"/>
    <m/>
    <m/>
  </r>
  <r>
    <n v="91571"/>
    <s v="Xã Hương Sơn"/>
    <n v="1882"/>
    <s v="Huyện Phú Lộc"/>
    <n v="223"/>
    <x v="62"/>
    <s v="TTB"/>
    <x v="5"/>
    <x v="1"/>
    <m/>
    <m/>
    <d v="2026-05-15T12:00:00"/>
    <m/>
    <m/>
  </r>
  <r>
    <n v="91574"/>
    <s v="Xã Hương Xuân"/>
    <n v="1882"/>
    <s v="Huyện Phú Lộc"/>
    <n v="223"/>
    <x v="62"/>
    <s v="TTB"/>
    <x v="5"/>
    <x v="1"/>
    <m/>
    <m/>
    <d v="2026-05-15T12:00:00"/>
    <m/>
    <m/>
  </r>
  <r>
    <n v="330703"/>
    <s v="Xã Lộc An"/>
    <n v="1882"/>
    <s v="Huyện Phú Lộc"/>
    <n v="223"/>
    <x v="62"/>
    <s v="TTB"/>
    <x v="5"/>
    <x v="0"/>
    <n v="20000"/>
    <m/>
    <d v="2026-05-15T12:00:00"/>
    <s v="27/08/2025"/>
    <m/>
  </r>
  <r>
    <n v="330704"/>
    <s v="Xã Lộc Bình"/>
    <n v="1882"/>
    <s v="Huyện Phú Lộc"/>
    <n v="223"/>
    <x v="62"/>
    <s v="TTB"/>
    <x v="5"/>
    <x v="1"/>
    <m/>
    <m/>
    <d v="2026-05-15T12:00:00"/>
    <m/>
    <m/>
  </r>
  <r>
    <n v="330705"/>
    <s v="Xã Lộc Bổn"/>
    <n v="1882"/>
    <s v="Huyện Phú Lộc"/>
    <n v="223"/>
    <x v="62"/>
    <s v="TTB"/>
    <x v="5"/>
    <x v="0"/>
    <n v="20000"/>
    <m/>
    <d v="2026-05-15T12:00:00"/>
    <s v="27/08/2025"/>
    <m/>
  </r>
  <r>
    <n v="330706"/>
    <s v="Xã Lộc Điền"/>
    <n v="1882"/>
    <s v="Huyện Phú Lộc"/>
    <n v="223"/>
    <x v="62"/>
    <s v="TTB"/>
    <x v="5"/>
    <x v="0"/>
    <n v="20000"/>
    <m/>
    <d v="2026-05-15T12:00:00"/>
    <s v="27/08/2025"/>
    <m/>
  </r>
  <r>
    <n v="330707"/>
    <s v="Xã Lộc Hòa"/>
    <n v="1882"/>
    <s v="Huyện Phú Lộc"/>
    <n v="223"/>
    <x v="62"/>
    <s v="TTB"/>
    <x v="5"/>
    <x v="1"/>
    <m/>
    <m/>
    <d v="2026-05-15T12:00:00"/>
    <m/>
    <m/>
  </r>
  <r>
    <n v="330708"/>
    <s v="Xã Lộc Sơn"/>
    <n v="1882"/>
    <s v="Huyện Phú Lộc"/>
    <n v="223"/>
    <x v="62"/>
    <s v="TTB"/>
    <x v="5"/>
    <x v="0"/>
    <n v="20000"/>
    <m/>
    <d v="2026-05-15T12:00:00"/>
    <s v="27/08/2025"/>
    <m/>
  </r>
  <r>
    <n v="330709"/>
    <s v="Xã Lộc Thủy"/>
    <n v="1882"/>
    <s v="Huyện Phú Lộc"/>
    <n v="223"/>
    <x v="62"/>
    <s v="TTB"/>
    <x v="5"/>
    <x v="1"/>
    <m/>
    <m/>
    <d v="2026-05-15T12:00:00"/>
    <m/>
    <m/>
  </r>
  <r>
    <n v="330710"/>
    <s v="Xã Lộc Tiến"/>
    <n v="1882"/>
    <s v="Huyện Phú Lộc"/>
    <n v="223"/>
    <x v="62"/>
    <s v="TTB"/>
    <x v="5"/>
    <x v="1"/>
    <m/>
    <m/>
    <d v="2026-05-15T12:00:00"/>
    <m/>
    <m/>
  </r>
  <r>
    <n v="330711"/>
    <s v="Xã Lộc Trì"/>
    <n v="1882"/>
    <s v="Huyện Phú Lộc"/>
    <n v="223"/>
    <x v="62"/>
    <s v="TTB"/>
    <x v="5"/>
    <x v="1"/>
    <m/>
    <m/>
    <d v="2026-05-15T12:00:00"/>
    <m/>
    <m/>
  </r>
  <r>
    <n v="330712"/>
    <s v="Xã Lộc Vĩnh"/>
    <n v="1882"/>
    <s v="Huyện Phú Lộc"/>
    <n v="223"/>
    <x v="62"/>
    <s v="TTB"/>
    <x v="5"/>
    <x v="1"/>
    <m/>
    <m/>
    <d v="2026-05-15T12:00:00"/>
    <m/>
    <m/>
  </r>
  <r>
    <n v="91576"/>
    <s v="Xã Thượng Lộ"/>
    <n v="1882"/>
    <s v="Huyện Phú Lộc"/>
    <n v="223"/>
    <x v="62"/>
    <s v="TTB"/>
    <x v="5"/>
    <x v="1"/>
    <m/>
    <m/>
    <d v="2026-05-15T12:00:00"/>
    <m/>
    <m/>
  </r>
  <r>
    <n v="91577"/>
    <s v="Xã Thượng Long"/>
    <n v="1882"/>
    <s v="Huyện Phú Lộc"/>
    <n v="223"/>
    <x v="62"/>
    <s v="TTB"/>
    <x v="5"/>
    <x v="1"/>
    <m/>
    <m/>
    <d v="2026-05-15T12:00:00"/>
    <m/>
    <m/>
  </r>
  <r>
    <n v="91578"/>
    <s v="Xã Thượng Nhật"/>
    <n v="1882"/>
    <s v="Huyện Phú Lộc"/>
    <n v="223"/>
    <x v="62"/>
    <s v="TTB"/>
    <x v="5"/>
    <x v="1"/>
    <m/>
    <m/>
    <d v="2026-05-15T12:00:00"/>
    <m/>
    <m/>
  </r>
  <r>
    <n v="91573"/>
    <s v="Xã Thượng Quảng"/>
    <n v="1882"/>
    <s v="Huyện Phú Lộc"/>
    <n v="223"/>
    <x v="62"/>
    <s v="TTB"/>
    <x v="5"/>
    <x v="1"/>
    <m/>
    <m/>
    <d v="2026-05-15T12:00:00"/>
    <m/>
    <m/>
  </r>
  <r>
    <n v="330713"/>
    <s v="Xã Vinh Giang"/>
    <n v="1882"/>
    <s v="Huyện Phú Lộc"/>
    <n v="223"/>
    <x v="62"/>
    <s v="TTB"/>
    <x v="5"/>
    <x v="1"/>
    <m/>
    <m/>
    <d v="2026-05-15T12:00:00"/>
    <m/>
    <m/>
  </r>
  <r>
    <n v="330714"/>
    <s v="Xã Vinh Hải"/>
    <n v="1882"/>
    <s v="Huyện Phú Lộc"/>
    <n v="223"/>
    <x v="62"/>
    <s v="TTB"/>
    <x v="5"/>
    <x v="1"/>
    <m/>
    <m/>
    <d v="2026-05-15T12:00:00"/>
    <m/>
    <m/>
  </r>
  <r>
    <n v="330715"/>
    <s v="Xã Vinh Hiền"/>
    <n v="1882"/>
    <s v="Huyện Phú Lộc"/>
    <n v="223"/>
    <x v="62"/>
    <s v="TTB"/>
    <x v="5"/>
    <x v="1"/>
    <m/>
    <m/>
    <d v="2026-05-15T12:00:00"/>
    <m/>
    <m/>
  </r>
  <r>
    <n v="330716"/>
    <s v="Xã Vinh Hưng"/>
    <n v="1882"/>
    <s v="Huyện Phú Lộc"/>
    <n v="223"/>
    <x v="62"/>
    <s v="TTB"/>
    <x v="5"/>
    <x v="1"/>
    <m/>
    <m/>
    <d v="2026-05-15T12:00:00"/>
    <m/>
    <m/>
  </r>
  <r>
    <n v="330717"/>
    <s v="Xã Vinh Mỹ"/>
    <n v="1882"/>
    <s v="Huyện Phú Lộc"/>
    <n v="223"/>
    <x v="62"/>
    <s v="TTB"/>
    <x v="5"/>
    <x v="1"/>
    <m/>
    <m/>
    <d v="2026-05-15T12:00:00"/>
    <m/>
    <m/>
  </r>
  <r>
    <n v="330718"/>
    <s v="Xã Xuân Lộc"/>
    <n v="1882"/>
    <s v="Huyện Phú Lộc"/>
    <n v="223"/>
    <x v="62"/>
    <s v="TTB"/>
    <x v="5"/>
    <x v="1"/>
    <m/>
    <m/>
    <d v="2026-05-15T12:00:00"/>
    <m/>
    <m/>
  </r>
  <r>
    <n v="330501"/>
    <s v="Thị trấn Phú Đa"/>
    <n v="1749"/>
    <s v="Huyện Phú Vang"/>
    <n v="223"/>
    <x v="62"/>
    <s v="TTB"/>
    <x v="5"/>
    <x v="1"/>
    <m/>
    <m/>
    <d v="2026-05-15T12:00:00"/>
    <m/>
    <m/>
  </r>
  <r>
    <n v="330502"/>
    <s v="Thị trấn Thuận An"/>
    <n v="1749"/>
    <s v="Huyện Phú Vang"/>
    <n v="223"/>
    <x v="62"/>
    <s v="TTB"/>
    <x v="5"/>
    <x v="1"/>
    <m/>
    <m/>
    <d v="2026-05-15T12:00:00"/>
    <m/>
    <m/>
  </r>
  <r>
    <n v="330503"/>
    <s v="Xã Phú An"/>
    <n v="1749"/>
    <s v="Huyện Phú Vang"/>
    <n v="223"/>
    <x v="62"/>
    <s v="TTB"/>
    <x v="5"/>
    <x v="1"/>
    <m/>
    <m/>
    <d v="2026-05-15T12:00:00"/>
    <m/>
    <m/>
  </r>
  <r>
    <n v="330504"/>
    <s v="Xã Phú Diên"/>
    <n v="1749"/>
    <s v="Huyện Phú Vang"/>
    <n v="223"/>
    <x v="62"/>
    <s v="TTB"/>
    <x v="5"/>
    <x v="1"/>
    <m/>
    <m/>
    <d v="2026-05-15T12:00:00"/>
    <m/>
    <m/>
  </r>
  <r>
    <n v="330505"/>
    <s v="Xã Phú Dương"/>
    <n v="1749"/>
    <s v="Huyện Phú Vang"/>
    <n v="223"/>
    <x v="62"/>
    <s v="TTB"/>
    <x v="5"/>
    <x v="1"/>
    <m/>
    <m/>
    <d v="2026-05-15T12:00:00"/>
    <m/>
    <m/>
  </r>
  <r>
    <n v="800138"/>
    <s v="Xã Phú Gia"/>
    <n v="1749"/>
    <s v="Huyện Phú Vang"/>
    <n v="223"/>
    <x v="62"/>
    <s v="TTB"/>
    <x v="5"/>
    <x v="1"/>
    <m/>
    <m/>
    <d v="2026-05-15T12:00:00"/>
    <m/>
    <m/>
  </r>
  <r>
    <n v="330506"/>
    <s v="Xã Phú Hải"/>
    <n v="1749"/>
    <s v="Huyện Phú Vang"/>
    <n v="223"/>
    <x v="62"/>
    <s v="TTB"/>
    <x v="5"/>
    <x v="1"/>
    <m/>
    <m/>
    <d v="2026-05-15T12:00:00"/>
    <m/>
    <m/>
  </r>
  <r>
    <n v="330507"/>
    <s v="Xã Phú Hồ"/>
    <n v="1749"/>
    <s v="Huyện Phú Vang"/>
    <n v="223"/>
    <x v="62"/>
    <s v="TTB"/>
    <x v="5"/>
    <x v="1"/>
    <m/>
    <m/>
    <d v="2026-05-15T12:00:00"/>
    <m/>
    <m/>
  </r>
  <r>
    <n v="330508"/>
    <s v="Xã Phú Lương"/>
    <n v="1749"/>
    <s v="Huyện Phú Vang"/>
    <n v="223"/>
    <x v="62"/>
    <s v="TTB"/>
    <x v="5"/>
    <x v="1"/>
    <m/>
    <m/>
    <d v="2026-05-15T12:00:00"/>
    <m/>
    <m/>
  </r>
  <r>
    <n v="330509"/>
    <s v="Xã Phú Mậu"/>
    <n v="1749"/>
    <s v="Huyện Phú Vang"/>
    <n v="223"/>
    <x v="62"/>
    <s v="TTB"/>
    <x v="5"/>
    <x v="1"/>
    <m/>
    <m/>
    <d v="2026-05-15T12:00:00"/>
    <m/>
    <m/>
  </r>
  <r>
    <n v="330510"/>
    <s v="Xã Phú Mỹ"/>
    <n v="1749"/>
    <s v="Huyện Phú Vang"/>
    <n v="223"/>
    <x v="62"/>
    <s v="TTB"/>
    <x v="5"/>
    <x v="1"/>
    <m/>
    <m/>
    <d v="2026-05-15T12:00:00"/>
    <m/>
    <m/>
  </r>
  <r>
    <n v="330511"/>
    <s v="Xã Phú Thanh"/>
    <n v="1749"/>
    <s v="Huyện Phú Vang"/>
    <n v="223"/>
    <x v="62"/>
    <s v="TTB"/>
    <x v="5"/>
    <x v="1"/>
    <m/>
    <m/>
    <d v="2026-05-15T12:00:00"/>
    <m/>
    <m/>
  </r>
  <r>
    <n v="330512"/>
    <s v="Xã Phú Thuận"/>
    <n v="1749"/>
    <s v="Huyện Phú Vang"/>
    <n v="223"/>
    <x v="62"/>
    <s v="TTB"/>
    <x v="5"/>
    <x v="1"/>
    <m/>
    <m/>
    <d v="2026-05-15T12:00:00"/>
    <m/>
    <m/>
  </r>
  <r>
    <n v="330513"/>
    <s v="Xã Phú Thượng"/>
    <n v="1749"/>
    <s v="Huyện Phú Vang"/>
    <n v="223"/>
    <x v="62"/>
    <s v="TTB"/>
    <x v="5"/>
    <x v="1"/>
    <m/>
    <m/>
    <d v="2026-05-15T12:00:00"/>
    <m/>
    <m/>
  </r>
  <r>
    <n v="330514"/>
    <s v="Xã Phú Xuân"/>
    <n v="1749"/>
    <s v="Huyện Phú Vang"/>
    <n v="223"/>
    <x v="62"/>
    <s v="TTB"/>
    <x v="5"/>
    <x v="1"/>
    <m/>
    <m/>
    <d v="2026-05-15T12:00:00"/>
    <m/>
    <m/>
  </r>
  <r>
    <n v="330515"/>
    <s v="Xã Vinh An"/>
    <n v="1749"/>
    <s v="Huyện Phú Vang"/>
    <n v="223"/>
    <x v="62"/>
    <s v="TTB"/>
    <x v="5"/>
    <x v="1"/>
    <m/>
    <m/>
    <d v="2026-05-15T12:00:00"/>
    <m/>
    <m/>
  </r>
  <r>
    <n v="330516"/>
    <s v="Xã Vinh Hà"/>
    <n v="1749"/>
    <s v="Huyện Phú Vang"/>
    <n v="223"/>
    <x v="62"/>
    <s v="TTB"/>
    <x v="5"/>
    <x v="1"/>
    <m/>
    <m/>
    <d v="2026-05-15T12:00:00"/>
    <m/>
    <m/>
  </r>
  <r>
    <n v="330517"/>
    <s v="Xã Vinh Phú"/>
    <n v="1749"/>
    <s v="Huyện Phú Vang"/>
    <n v="223"/>
    <x v="62"/>
    <s v="TTB"/>
    <x v="5"/>
    <x v="1"/>
    <m/>
    <m/>
    <d v="2026-05-15T12:00:00"/>
    <m/>
    <m/>
  </r>
  <r>
    <n v="330518"/>
    <s v="Xã Vinh Thái"/>
    <n v="1749"/>
    <s v="Huyện Phú Vang"/>
    <n v="223"/>
    <x v="62"/>
    <s v="TTB"/>
    <x v="5"/>
    <x v="1"/>
    <m/>
    <m/>
    <d v="2026-05-15T12:00:00"/>
    <m/>
    <m/>
  </r>
  <r>
    <n v="330519"/>
    <s v="Xã Vinh Thanh"/>
    <n v="1749"/>
    <s v="Huyện Phú Vang"/>
    <n v="223"/>
    <x v="62"/>
    <s v="TTB"/>
    <x v="5"/>
    <x v="1"/>
    <m/>
    <m/>
    <d v="2026-05-15T12:00:00"/>
    <m/>
    <m/>
  </r>
  <r>
    <n v="330520"/>
    <s v="Xã Vinh Xuân"/>
    <n v="1749"/>
    <s v="Huyện Phú Vang"/>
    <n v="223"/>
    <x v="62"/>
    <s v="TTB"/>
    <x v="5"/>
    <x v="1"/>
    <m/>
    <m/>
    <d v="2026-05-15T12:00:00"/>
    <m/>
    <m/>
  </r>
  <r>
    <n v="330301"/>
    <s v="Thị trấn Sịa"/>
    <n v="3257"/>
    <s v="Huyện Quảng Điền"/>
    <n v="223"/>
    <x v="62"/>
    <s v="TTB"/>
    <x v="5"/>
    <x v="1"/>
    <m/>
    <m/>
    <d v="2026-05-15T12:00:00"/>
    <m/>
    <m/>
  </r>
  <r>
    <n v="330302"/>
    <s v="Xã Quảng An"/>
    <n v="3257"/>
    <s v="Huyện Quảng Điền"/>
    <n v="223"/>
    <x v="62"/>
    <s v="TTB"/>
    <x v="5"/>
    <x v="1"/>
    <m/>
    <m/>
    <d v="2026-05-15T12:00:00"/>
    <m/>
    <m/>
  </r>
  <r>
    <n v="330303"/>
    <s v="Xã Quảng Công"/>
    <n v="3257"/>
    <s v="Huyện Quảng Điền"/>
    <n v="223"/>
    <x v="62"/>
    <s v="TTB"/>
    <x v="5"/>
    <x v="1"/>
    <m/>
    <m/>
    <d v="2026-05-15T12:00:00"/>
    <m/>
    <m/>
  </r>
  <r>
    <n v="330304"/>
    <s v="Xã Quảng Lợi"/>
    <n v="3257"/>
    <s v="Huyện Quảng Điền"/>
    <n v="223"/>
    <x v="62"/>
    <s v="TTB"/>
    <x v="5"/>
    <x v="1"/>
    <m/>
    <m/>
    <d v="2026-05-15T12:00:00"/>
    <m/>
    <m/>
  </r>
  <r>
    <n v="330305"/>
    <s v="Xã Quảng Ngạn"/>
    <n v="3257"/>
    <s v="Huyện Quảng Điền"/>
    <n v="223"/>
    <x v="62"/>
    <s v="TTB"/>
    <x v="5"/>
    <x v="1"/>
    <m/>
    <m/>
    <d v="2026-05-15T12:00:00"/>
    <m/>
    <m/>
  </r>
  <r>
    <n v="330306"/>
    <s v="Xã Quảng Phú"/>
    <n v="3257"/>
    <s v="Huyện Quảng Điền"/>
    <n v="223"/>
    <x v="62"/>
    <s v="TTB"/>
    <x v="5"/>
    <x v="1"/>
    <m/>
    <m/>
    <d v="2026-05-15T12:00:00"/>
    <m/>
    <m/>
  </r>
  <r>
    <n v="330307"/>
    <s v="Xã Quảng Phước"/>
    <n v="3257"/>
    <s v="Huyện Quảng Điền"/>
    <n v="223"/>
    <x v="62"/>
    <s v="TTB"/>
    <x v="5"/>
    <x v="1"/>
    <m/>
    <m/>
    <d v="2026-05-15T12:00:00"/>
    <m/>
    <m/>
  </r>
  <r>
    <n v="330308"/>
    <s v="Xã Quảng Thái"/>
    <n v="3257"/>
    <s v="Huyện Quảng Điền"/>
    <n v="223"/>
    <x v="62"/>
    <s v="TTB"/>
    <x v="5"/>
    <x v="1"/>
    <m/>
    <m/>
    <d v="2026-05-15T12:00:00"/>
    <m/>
    <m/>
  </r>
  <r>
    <n v="330309"/>
    <s v="Xã Quảng Thành"/>
    <n v="3257"/>
    <s v="Huyện Quảng Điền"/>
    <n v="223"/>
    <x v="62"/>
    <s v="TTB"/>
    <x v="5"/>
    <x v="1"/>
    <m/>
    <m/>
    <d v="2026-05-15T12:00:00"/>
    <m/>
    <m/>
  </r>
  <r>
    <n v="330310"/>
    <s v="Xã Quảng Thọ"/>
    <n v="3257"/>
    <s v="Huyện Quảng Điền"/>
    <n v="223"/>
    <x v="62"/>
    <s v="TTB"/>
    <x v="5"/>
    <x v="1"/>
    <m/>
    <m/>
    <d v="2026-05-15T12:00:00"/>
    <m/>
    <m/>
  </r>
  <r>
    <n v="330311"/>
    <s v="Xã Quảng Vinh"/>
    <n v="3257"/>
    <s v="Huyện Quảng Điền"/>
    <n v="223"/>
    <x v="62"/>
    <s v="TTB"/>
    <x v="5"/>
    <x v="1"/>
    <m/>
    <m/>
    <d v="2026-05-15T12:00:00"/>
    <m/>
    <m/>
  </r>
  <r>
    <n v="91561"/>
    <s v="Phường An Hòa"/>
    <n v="3703"/>
    <s v="Quận Phú Xuân"/>
    <n v="223"/>
    <x v="62"/>
    <s v="TTB"/>
    <x v="5"/>
    <x v="1"/>
    <m/>
    <m/>
    <d v="2026-05-15T12:00:00"/>
    <m/>
    <m/>
  </r>
  <r>
    <n v="91559"/>
    <s v="Phường Đông Ba"/>
    <n v="3703"/>
    <s v="Quận Phú Xuân"/>
    <n v="223"/>
    <x v="62"/>
    <s v="TTB"/>
    <x v="5"/>
    <x v="1"/>
    <m/>
    <m/>
    <d v="2026-05-15T12:00:00"/>
    <m/>
    <m/>
  </r>
  <r>
    <n v="91556"/>
    <s v="Phường Gia Hội"/>
    <n v="3703"/>
    <s v="Quận Phú Xuân"/>
    <n v="223"/>
    <x v="62"/>
    <s v="TTB"/>
    <x v="5"/>
    <x v="1"/>
    <m/>
    <m/>
    <d v="2026-05-15T12:00:00"/>
    <m/>
    <m/>
  </r>
  <r>
    <n v="91565"/>
    <s v="Phường Hương An"/>
    <n v="3703"/>
    <s v="Quận Phú Xuân"/>
    <n v="223"/>
    <x v="62"/>
    <s v="TTB"/>
    <x v="5"/>
    <x v="1"/>
    <m/>
    <m/>
    <d v="2026-05-15T12:00:00"/>
    <m/>
    <m/>
  </r>
  <r>
    <n v="91563"/>
    <s v="Phường Hương Long"/>
    <n v="3703"/>
    <s v="Quận Phú Xuân"/>
    <n v="223"/>
    <x v="62"/>
    <s v="TTB"/>
    <x v="5"/>
    <x v="1"/>
    <m/>
    <m/>
    <d v="2026-05-15T12:00:00"/>
    <m/>
    <m/>
  </r>
  <r>
    <n v="91562"/>
    <s v="Phường Hương Sơ"/>
    <n v="3703"/>
    <s v="Quận Phú Xuân"/>
    <n v="223"/>
    <x v="62"/>
    <s v="TTB"/>
    <x v="5"/>
    <x v="1"/>
    <m/>
    <m/>
    <d v="2026-05-15T12:00:00"/>
    <m/>
    <m/>
  </r>
  <r>
    <n v="91564"/>
    <s v="Phường Hương Vinh"/>
    <n v="3703"/>
    <s v="Quận Phú Xuân"/>
    <n v="223"/>
    <x v="62"/>
    <s v="TTB"/>
    <x v="5"/>
    <x v="1"/>
    <m/>
    <m/>
    <d v="2026-05-15T12:00:00"/>
    <m/>
    <m/>
  </r>
  <r>
    <n v="91560"/>
    <s v="Phường Kim Long"/>
    <n v="3703"/>
    <s v="Quận Phú Xuân"/>
    <n v="223"/>
    <x v="62"/>
    <s v="TTB"/>
    <x v="5"/>
    <x v="1"/>
    <m/>
    <m/>
    <d v="2026-05-15T12:00:00"/>
    <m/>
    <m/>
  </r>
  <r>
    <n v="91566"/>
    <s v="Phường Long Hồ"/>
    <n v="3703"/>
    <s v="Quận Phú Xuân"/>
    <n v="223"/>
    <x v="62"/>
    <s v="TTB"/>
    <x v="5"/>
    <x v="1"/>
    <m/>
    <m/>
    <d v="2026-05-15T12:00:00"/>
    <m/>
    <m/>
  </r>
  <r>
    <n v="91557"/>
    <s v="Phường Phú Hậu"/>
    <n v="3703"/>
    <s v="Quận Phú Xuân"/>
    <n v="223"/>
    <x v="62"/>
    <s v="TTB"/>
    <x v="5"/>
    <x v="1"/>
    <m/>
    <m/>
    <d v="2026-05-15T12:00:00"/>
    <m/>
    <m/>
  </r>
  <r>
    <n v="91554"/>
    <s v="Phường Tây Lộc"/>
    <n v="3703"/>
    <s v="Quận Phú Xuân"/>
    <n v="223"/>
    <x v="62"/>
    <s v="TTB"/>
    <x v="5"/>
    <x v="1"/>
    <m/>
    <m/>
    <d v="2026-05-15T12:00:00"/>
    <m/>
    <m/>
  </r>
  <r>
    <n v="91558"/>
    <s v="Phường Thuận Hòa"/>
    <n v="3703"/>
    <s v="Quận Phú Xuân"/>
    <n v="223"/>
    <x v="62"/>
    <s v="TTB"/>
    <x v="5"/>
    <x v="1"/>
    <m/>
    <m/>
    <d v="2026-05-15T12:00:00"/>
    <m/>
    <m/>
  </r>
  <r>
    <n v="91555"/>
    <s v="Phường Thuận Lộc"/>
    <n v="3703"/>
    <s v="Quận Phú Xuân"/>
    <n v="223"/>
    <x v="62"/>
    <s v="TTB"/>
    <x v="5"/>
    <x v="1"/>
    <m/>
    <m/>
    <d v="2026-05-15T12:00:00"/>
    <m/>
    <m/>
  </r>
  <r>
    <n v="91543"/>
    <s v="Phường An Cựu"/>
    <n v="3702"/>
    <s v="Quận Thuận Hóa"/>
    <n v="223"/>
    <x v="62"/>
    <s v="TTB"/>
    <x v="5"/>
    <x v="1"/>
    <m/>
    <m/>
    <d v="2026-05-15T12:00:00"/>
    <m/>
    <m/>
  </r>
  <r>
    <n v="91546"/>
    <s v="Phường An Đông"/>
    <n v="3702"/>
    <s v="Quận Thuận Hóa"/>
    <n v="223"/>
    <x v="62"/>
    <s v="TTB"/>
    <x v="5"/>
    <x v="1"/>
    <m/>
    <m/>
    <d v="2026-05-15T12:00:00"/>
    <m/>
    <m/>
  </r>
  <r>
    <n v="91547"/>
    <s v="Phường An Tây"/>
    <n v="3702"/>
    <s v="Quận Thuận Hóa"/>
    <n v="223"/>
    <x v="62"/>
    <s v="TTB"/>
    <x v="5"/>
    <x v="1"/>
    <m/>
    <m/>
    <d v="2026-05-15T12:00:00"/>
    <m/>
    <m/>
  </r>
  <r>
    <n v="91549"/>
    <s v="Phường Dương Nỗ"/>
    <n v="3702"/>
    <s v="Quận Thuận Hóa"/>
    <n v="223"/>
    <x v="62"/>
    <s v="TTB"/>
    <x v="5"/>
    <x v="1"/>
    <m/>
    <m/>
    <d v="2026-05-15T12:00:00"/>
    <m/>
    <m/>
  </r>
  <r>
    <n v="91553"/>
    <s v="Phường Hương Phong"/>
    <n v="3702"/>
    <s v="Quận Thuận Hóa"/>
    <n v="223"/>
    <x v="62"/>
    <s v="TTB"/>
    <x v="5"/>
    <x v="1"/>
    <m/>
    <m/>
    <d v="2026-05-15T12:00:00"/>
    <m/>
    <m/>
  </r>
  <r>
    <n v="91538"/>
    <s v="Phường Phú Hội"/>
    <n v="3702"/>
    <s v="Quận Thuận Hóa"/>
    <n v="223"/>
    <x v="62"/>
    <s v="TTB"/>
    <x v="5"/>
    <x v="1"/>
    <m/>
    <m/>
    <d v="2026-05-15T12:00:00"/>
    <m/>
    <m/>
  </r>
  <r>
    <n v="91539"/>
    <s v="Phường Phú Nhuận"/>
    <n v="3702"/>
    <s v="Quận Thuận Hóa"/>
    <n v="223"/>
    <x v="62"/>
    <s v="TTB"/>
    <x v="5"/>
    <x v="1"/>
    <m/>
    <m/>
    <d v="2026-05-15T12:00:00"/>
    <m/>
    <m/>
  </r>
  <r>
    <n v="91550"/>
    <s v="Phường Phú Thượng"/>
    <n v="3702"/>
    <s v="Quận Thuận Hóa"/>
    <n v="223"/>
    <x v="62"/>
    <s v="TTB"/>
    <x v="5"/>
    <x v="1"/>
    <m/>
    <m/>
    <d v="2026-05-15T12:00:00"/>
    <m/>
    <m/>
  </r>
  <r>
    <n v="91542"/>
    <s v="Phường Phước Vĩnh"/>
    <n v="3702"/>
    <s v="Quận Thuận Hóa"/>
    <n v="223"/>
    <x v="62"/>
    <s v="TTB"/>
    <x v="5"/>
    <x v="1"/>
    <m/>
    <m/>
    <d v="2026-05-15T12:00:00"/>
    <m/>
    <m/>
  </r>
  <r>
    <n v="91536"/>
    <s v="Phường Phường Đúc"/>
    <n v="3702"/>
    <s v="Quận Thuận Hóa"/>
    <n v="223"/>
    <x v="62"/>
    <s v="TTB"/>
    <x v="5"/>
    <x v="1"/>
    <m/>
    <m/>
    <d v="2026-05-15T12:00:00"/>
    <m/>
    <m/>
  </r>
  <r>
    <n v="91548"/>
    <s v="Phường Thuận An"/>
    <n v="3702"/>
    <s v="Quận Thuận Hóa"/>
    <n v="223"/>
    <x v="62"/>
    <s v="TTB"/>
    <x v="5"/>
    <x v="1"/>
    <m/>
    <m/>
    <d v="2026-05-15T12:00:00"/>
    <m/>
    <m/>
  </r>
  <r>
    <n v="91552"/>
    <s v="Phường Thủy Bằng"/>
    <n v="3702"/>
    <s v="Quận Thuận Hóa"/>
    <n v="223"/>
    <x v="62"/>
    <s v="TTB"/>
    <x v="5"/>
    <x v="1"/>
    <m/>
    <m/>
    <d v="2026-05-15T12:00:00"/>
    <m/>
    <m/>
  </r>
  <r>
    <n v="91544"/>
    <s v="Phường Thuỷ Biều"/>
    <n v="3702"/>
    <s v="Quận Thuận Hóa"/>
    <n v="223"/>
    <x v="62"/>
    <s v="TTB"/>
    <x v="5"/>
    <x v="1"/>
    <m/>
    <m/>
    <d v="2026-05-15T12:00:00"/>
    <m/>
    <m/>
  </r>
  <r>
    <n v="91551"/>
    <s v="Phường Thủy Vân"/>
    <n v="3702"/>
    <s v="Quận Thuận Hóa"/>
    <n v="223"/>
    <x v="62"/>
    <s v="TTB"/>
    <x v="5"/>
    <x v="1"/>
    <m/>
    <m/>
    <d v="2026-05-15T12:00:00"/>
    <m/>
    <m/>
  </r>
  <r>
    <n v="91545"/>
    <s v="Phường Thuỷ Xuân"/>
    <n v="3702"/>
    <s v="Quận Thuận Hóa"/>
    <n v="223"/>
    <x v="62"/>
    <s v="TTB"/>
    <x v="5"/>
    <x v="1"/>
    <m/>
    <m/>
    <d v="2026-05-15T12:00:00"/>
    <m/>
    <m/>
  </r>
  <r>
    <n v="91541"/>
    <s v="Phường Trường An"/>
    <n v="3702"/>
    <s v="Quận Thuận Hóa"/>
    <n v="223"/>
    <x v="62"/>
    <s v="TTB"/>
    <x v="5"/>
    <x v="1"/>
    <m/>
    <m/>
    <d v="2026-05-15T12:00:00"/>
    <m/>
    <m/>
  </r>
  <r>
    <n v="91537"/>
    <s v="Phường Vĩnh Ninh"/>
    <n v="3702"/>
    <s v="Quận Thuận Hóa"/>
    <n v="223"/>
    <x v="62"/>
    <s v="TTB"/>
    <x v="5"/>
    <x v="1"/>
    <m/>
    <m/>
    <d v="2026-05-15T12:00:00"/>
    <m/>
    <m/>
  </r>
  <r>
    <n v="91535"/>
    <s v="Phường Vỹ Dạ"/>
    <n v="3702"/>
    <s v="Quận Thuận Hóa"/>
    <n v="223"/>
    <x v="62"/>
    <s v="TTB"/>
    <x v="5"/>
    <x v="1"/>
    <m/>
    <m/>
    <d v="2026-05-15T12:00:00"/>
    <m/>
    <m/>
  </r>
  <r>
    <n v="91540"/>
    <s v="Phường Xuân Phú"/>
    <n v="3702"/>
    <s v="Quận Thuận Hóa"/>
    <n v="223"/>
    <x v="62"/>
    <s v="TTB"/>
    <x v="5"/>
    <x v="1"/>
    <m/>
    <m/>
    <d v="2026-05-15T12:00:00"/>
    <m/>
    <m/>
  </r>
  <r>
    <n v="330101"/>
    <s v="Phường An Cựu"/>
    <n v="1585"/>
    <s v="Thành phố Huế"/>
    <n v="223"/>
    <x v="62"/>
    <s v="TTB"/>
    <x v="5"/>
    <x v="0"/>
    <n v="15000"/>
    <m/>
    <d v="2026-05-15T12:00:00"/>
    <s v="13/03/2025"/>
    <m/>
  </r>
  <r>
    <n v="330102"/>
    <s v="Phường An Đông"/>
    <n v="1585"/>
    <s v="Thành phố Huế"/>
    <n v="223"/>
    <x v="62"/>
    <s v="TTB"/>
    <x v="5"/>
    <x v="0"/>
    <n v="15000"/>
    <m/>
    <d v="2026-05-15T12:00:00"/>
    <s v="13/03/2025"/>
    <m/>
  </r>
  <r>
    <n v="330103"/>
    <s v="Phường An Hòa"/>
    <n v="1585"/>
    <s v="Thành phố Huế"/>
    <n v="223"/>
    <x v="62"/>
    <s v="TTB"/>
    <x v="5"/>
    <x v="0"/>
    <n v="15000"/>
    <m/>
    <d v="2026-05-15T12:00:00"/>
    <s v="13/03/2025"/>
    <m/>
  </r>
  <r>
    <n v="330104"/>
    <s v="Phường An Tây"/>
    <n v="1585"/>
    <s v="Thành phố Huế"/>
    <n v="223"/>
    <x v="62"/>
    <s v="TTB"/>
    <x v="5"/>
    <x v="0"/>
    <n v="15000"/>
    <m/>
    <d v="2026-05-15T12:00:00"/>
    <s v="13/03/2025"/>
    <m/>
  </r>
  <r>
    <n v="90799"/>
    <s v="Phường Đông Ba"/>
    <n v="1585"/>
    <s v="Thành phố Huế"/>
    <n v="223"/>
    <x v="62"/>
    <s v="TTB"/>
    <x v="5"/>
    <x v="0"/>
    <n v="15000"/>
    <m/>
    <d v="2026-05-15T12:00:00"/>
    <s v="13/03/2025"/>
    <m/>
  </r>
  <r>
    <n v="90797"/>
    <s v="Phường Gia Hội"/>
    <n v="1585"/>
    <s v="Thành phố Huế"/>
    <n v="223"/>
    <x v="62"/>
    <s v="TTB"/>
    <x v="5"/>
    <x v="0"/>
    <n v="15000"/>
    <m/>
    <d v="2026-05-15T12:00:00"/>
    <s v="13/03/2025"/>
    <m/>
  </r>
  <r>
    <n v="90802"/>
    <s v="Phường Hương An"/>
    <n v="1585"/>
    <s v="Thành phố Huế"/>
    <n v="223"/>
    <x v="62"/>
    <s v="TTB"/>
    <x v="5"/>
    <x v="0"/>
    <n v="15000"/>
    <m/>
    <d v="2026-05-15T12:00:00"/>
    <s v="13/03/2025"/>
    <m/>
  </r>
  <r>
    <n v="90813"/>
    <s v="Phường Hương Hồ"/>
    <n v="1585"/>
    <s v="Thành phố Huế"/>
    <n v="223"/>
    <x v="62"/>
    <s v="TTB"/>
    <x v="5"/>
    <x v="0"/>
    <n v="15000"/>
    <m/>
    <d v="2026-05-15T12:00:00"/>
    <s v="13/03/2025"/>
    <m/>
  </r>
  <r>
    <n v="330105"/>
    <s v="Phường Hương Long"/>
    <n v="1585"/>
    <s v="Thành phố Huế"/>
    <n v="223"/>
    <x v="62"/>
    <s v="TTB"/>
    <x v="5"/>
    <x v="0"/>
    <n v="15000"/>
    <m/>
    <d v="2026-05-15T12:00:00"/>
    <s v="13/03/2025"/>
    <m/>
  </r>
  <r>
    <n v="330106"/>
    <s v="Phường Hương Sơ"/>
    <n v="1585"/>
    <s v="Thành phố Huế"/>
    <n v="223"/>
    <x v="62"/>
    <s v="TTB"/>
    <x v="5"/>
    <x v="0"/>
    <n v="15000"/>
    <m/>
    <d v="2026-05-15T12:00:00"/>
    <s v="13/03/2025"/>
    <m/>
  </r>
  <r>
    <n v="90812"/>
    <s v="Phường Hương Vinh"/>
    <n v="1585"/>
    <s v="Thành phố Huế"/>
    <n v="223"/>
    <x v="62"/>
    <s v="TTB"/>
    <x v="5"/>
    <x v="0"/>
    <n v="15000"/>
    <m/>
    <d v="2026-05-15T12:00:00"/>
    <s v="13/03/2025"/>
    <m/>
  </r>
  <r>
    <n v="330107"/>
    <s v="Phường Kim Long"/>
    <n v="1585"/>
    <s v="Thành phố Huế"/>
    <n v="223"/>
    <x v="62"/>
    <s v="TTB"/>
    <x v="5"/>
    <x v="0"/>
    <n v="15000"/>
    <m/>
    <d v="2026-05-15T12:00:00"/>
    <s v="13/03/2025"/>
    <m/>
  </r>
  <r>
    <n v="330108"/>
    <s v="Phường Phú Bình"/>
    <n v="1585"/>
    <s v="Thành phố Huế"/>
    <n v="223"/>
    <x v="62"/>
    <s v="TTB"/>
    <x v="5"/>
    <x v="0"/>
    <n v="15000"/>
    <m/>
    <d v="2026-05-15T12:00:00"/>
    <s v="13/03/2025"/>
    <m/>
  </r>
  <r>
    <n v="330109"/>
    <s v="Phường Phú Cát"/>
    <n v="1585"/>
    <s v="Thành phố Huế"/>
    <n v="223"/>
    <x v="62"/>
    <s v="TTB"/>
    <x v="5"/>
    <x v="0"/>
    <n v="15000"/>
    <m/>
    <d v="2026-05-15T12:00:00"/>
    <s v="13/03/2025"/>
    <m/>
  </r>
  <r>
    <n v="330110"/>
    <s v="Phường Phú Hậu"/>
    <n v="1585"/>
    <s v="Thành phố Huế"/>
    <n v="223"/>
    <x v="62"/>
    <s v="TTB"/>
    <x v="5"/>
    <x v="0"/>
    <n v="15000"/>
    <m/>
    <d v="2026-05-15T12:00:00"/>
    <s v="13/03/2025"/>
    <m/>
  </r>
  <r>
    <n v="330111"/>
    <s v="Phường Phú Hiệp"/>
    <n v="1585"/>
    <s v="Thành phố Huế"/>
    <n v="223"/>
    <x v="62"/>
    <s v="TTB"/>
    <x v="5"/>
    <x v="0"/>
    <n v="15000"/>
    <m/>
    <d v="2026-05-15T12:00:00"/>
    <s v="13/03/2025"/>
    <m/>
  </r>
  <r>
    <n v="330112"/>
    <s v="Phường Phú Hòa"/>
    <n v="1585"/>
    <s v="Thành phố Huế"/>
    <n v="223"/>
    <x v="62"/>
    <s v="TTB"/>
    <x v="5"/>
    <x v="0"/>
    <n v="15000"/>
    <m/>
    <d v="2026-05-15T12:00:00"/>
    <s v="13/03/2025"/>
    <m/>
  </r>
  <r>
    <n v="330113"/>
    <s v="Phường Phú Hội"/>
    <n v="1585"/>
    <s v="Thành phố Huế"/>
    <n v="223"/>
    <x v="62"/>
    <s v="TTB"/>
    <x v="5"/>
    <x v="0"/>
    <n v="15000"/>
    <m/>
    <d v="2026-05-15T12:00:00"/>
    <s v="13/03/2025"/>
    <m/>
  </r>
  <r>
    <n v="330114"/>
    <s v="Phường Phú Nhuận"/>
    <n v="1585"/>
    <s v="Thành phố Huế"/>
    <n v="223"/>
    <x v="62"/>
    <s v="TTB"/>
    <x v="5"/>
    <x v="0"/>
    <n v="15000"/>
    <m/>
    <d v="2026-05-15T12:00:00"/>
    <s v="13/03/2025"/>
    <m/>
  </r>
  <r>
    <n v="330115"/>
    <s v="Phường Phú Thuận"/>
    <n v="1585"/>
    <s v="Thành phố Huế"/>
    <n v="223"/>
    <x v="62"/>
    <s v="TTB"/>
    <x v="5"/>
    <x v="0"/>
    <n v="15000"/>
    <m/>
    <d v="2026-05-15T12:00:00"/>
    <s v="13/03/2025"/>
    <m/>
  </r>
  <r>
    <n v="90807"/>
    <s v="Phường Phú Thượng"/>
    <n v="1585"/>
    <s v="Thành phố Huế"/>
    <n v="223"/>
    <x v="62"/>
    <s v="TTB"/>
    <x v="5"/>
    <x v="0"/>
    <n v="15000"/>
    <m/>
    <d v="2026-05-15T12:00:00"/>
    <s v="13/03/2025"/>
    <m/>
  </r>
  <r>
    <n v="330116"/>
    <s v="Phường Phước Vĩnh"/>
    <n v="1585"/>
    <s v="Thành phố Huế"/>
    <n v="223"/>
    <x v="62"/>
    <s v="TTB"/>
    <x v="5"/>
    <x v="0"/>
    <n v="15000"/>
    <m/>
    <d v="2026-05-15T12:00:00"/>
    <s v="13/03/2025"/>
    <m/>
  </r>
  <r>
    <n v="330117"/>
    <s v="Phường Phường Đúc"/>
    <n v="1585"/>
    <s v="Thành phố Huế"/>
    <n v="223"/>
    <x v="62"/>
    <s v="TTB"/>
    <x v="5"/>
    <x v="0"/>
    <n v="15000"/>
    <m/>
    <d v="2026-05-15T12:00:00"/>
    <s v="13/03/2025"/>
    <m/>
  </r>
  <r>
    <n v="330118"/>
    <s v="Phường Tây Lộc"/>
    <n v="1585"/>
    <s v="Thành phố Huế"/>
    <n v="223"/>
    <x v="62"/>
    <s v="TTB"/>
    <x v="5"/>
    <x v="0"/>
    <n v="15000"/>
    <m/>
    <d v="2026-05-15T12:00:00"/>
    <s v="13/03/2025"/>
    <m/>
  </r>
  <r>
    <n v="90800"/>
    <s v="Phường Tây Lộc"/>
    <n v="1585"/>
    <s v="Thành phố Huế"/>
    <n v="223"/>
    <x v="62"/>
    <s v="TTB"/>
    <x v="5"/>
    <x v="0"/>
    <n v="15000"/>
    <m/>
    <d v="2026-05-15T12:00:00"/>
    <s v="13/03/2025"/>
    <m/>
  </r>
  <r>
    <n v="90803"/>
    <s v="Phường Thuận An"/>
    <n v="1585"/>
    <s v="Thành phố Huế"/>
    <n v="223"/>
    <x v="62"/>
    <s v="TTB"/>
    <x v="5"/>
    <x v="1"/>
    <m/>
    <m/>
    <d v="2026-05-15T12:00:00"/>
    <m/>
    <m/>
  </r>
  <r>
    <n v="330119"/>
    <s v="Phường Thuận Hòa"/>
    <n v="1585"/>
    <s v="Thành phố Huế"/>
    <n v="223"/>
    <x v="62"/>
    <s v="TTB"/>
    <x v="5"/>
    <x v="0"/>
    <n v="15000"/>
    <m/>
    <d v="2026-05-15T12:00:00"/>
    <s v="13/03/2025"/>
    <m/>
  </r>
  <r>
    <n v="90801"/>
    <s v="Phường Thuận Hòa"/>
    <n v="1585"/>
    <s v="Thành phố Huế"/>
    <n v="223"/>
    <x v="62"/>
    <s v="TTB"/>
    <x v="5"/>
    <x v="0"/>
    <n v="15000"/>
    <m/>
    <d v="2026-05-15T12:00:00"/>
    <s v="13/03/2025"/>
    <m/>
  </r>
  <r>
    <n v="330120"/>
    <s v="Phường Thuận Lộc"/>
    <n v="1585"/>
    <s v="Thành phố Huế"/>
    <n v="223"/>
    <x v="62"/>
    <s v="TTB"/>
    <x v="5"/>
    <x v="0"/>
    <n v="15000"/>
    <m/>
    <d v="2026-05-15T12:00:00"/>
    <s v="13/03/2025"/>
    <m/>
  </r>
  <r>
    <n v="90798"/>
    <s v="Phường Thuận Lộc"/>
    <n v="1585"/>
    <s v="Thành phố Huế"/>
    <n v="223"/>
    <x v="62"/>
    <s v="TTB"/>
    <x v="5"/>
    <x v="0"/>
    <n v="15000"/>
    <m/>
    <d v="2026-05-15T12:00:00"/>
    <s v="13/03/2025"/>
    <m/>
  </r>
  <r>
    <n v="330121"/>
    <s v="Phường Thuận Thành"/>
    <n v="1585"/>
    <s v="Thành phố Huế"/>
    <n v="223"/>
    <x v="62"/>
    <s v="TTB"/>
    <x v="5"/>
    <x v="0"/>
    <n v="15000"/>
    <m/>
    <d v="2026-05-15T12:00:00"/>
    <s v="13/03/2025"/>
    <m/>
  </r>
  <r>
    <n v="330122"/>
    <s v="Phường Thuỷ Biều"/>
    <n v="1585"/>
    <s v="Thành phố Huế"/>
    <n v="223"/>
    <x v="62"/>
    <s v="TTB"/>
    <x v="5"/>
    <x v="0"/>
    <n v="15000"/>
    <m/>
    <d v="2026-05-15T12:00:00"/>
    <s v="13/03/2025"/>
    <m/>
  </r>
  <r>
    <n v="90808"/>
    <s v="Phường Thủy Vân"/>
    <n v="1585"/>
    <s v="Thành phố Huế"/>
    <n v="223"/>
    <x v="62"/>
    <s v="TTB"/>
    <x v="5"/>
    <x v="0"/>
    <n v="15000"/>
    <m/>
    <d v="2026-05-15T12:00:00"/>
    <s v="13/03/2025"/>
    <m/>
  </r>
  <r>
    <n v="330123"/>
    <s v="Phường Thuỷ Xuân"/>
    <n v="1585"/>
    <s v="Thành phố Huế"/>
    <n v="223"/>
    <x v="62"/>
    <s v="TTB"/>
    <x v="5"/>
    <x v="0"/>
    <n v="15000"/>
    <m/>
    <d v="2026-05-15T12:00:00"/>
    <s v="13/03/2025"/>
    <m/>
  </r>
  <r>
    <n v="330124"/>
    <s v="Phường Trường An"/>
    <n v="1585"/>
    <s v="Thành phố Huế"/>
    <n v="223"/>
    <x v="62"/>
    <s v="TTB"/>
    <x v="5"/>
    <x v="0"/>
    <n v="15000"/>
    <m/>
    <d v="2026-05-15T12:00:00"/>
    <s v="13/03/2025"/>
    <m/>
  </r>
  <r>
    <n v="330126"/>
    <s v="Phường Vĩnh Ninh"/>
    <n v="1585"/>
    <s v="Thành phố Huế"/>
    <n v="223"/>
    <x v="62"/>
    <s v="TTB"/>
    <x v="5"/>
    <x v="0"/>
    <n v="15000"/>
    <m/>
    <d v="2026-05-15T12:00:00"/>
    <s v="13/03/2025"/>
    <m/>
  </r>
  <r>
    <n v="330125"/>
    <s v="Phường Vỹ Dạ"/>
    <n v="1585"/>
    <s v="Thành phố Huế"/>
    <n v="223"/>
    <x v="62"/>
    <s v="TTB"/>
    <x v="5"/>
    <x v="0"/>
    <n v="15000"/>
    <m/>
    <d v="2026-05-15T12:00:00"/>
    <s v="13/03/2025"/>
    <m/>
  </r>
  <r>
    <n v="330127"/>
    <s v="Phường Xuân Phú"/>
    <n v="1585"/>
    <s v="Thành phố Huế"/>
    <n v="223"/>
    <x v="62"/>
    <s v="TTB"/>
    <x v="5"/>
    <x v="0"/>
    <n v="15000"/>
    <m/>
    <d v="2026-05-15T12:00:00"/>
    <s v="13/03/2025"/>
    <m/>
  </r>
  <r>
    <n v="90810"/>
    <s v="Xã Hải Dương"/>
    <n v="1585"/>
    <s v="Thành phố Huế"/>
    <n v="223"/>
    <x v="62"/>
    <s v="TTB"/>
    <x v="5"/>
    <x v="1"/>
    <m/>
    <m/>
    <d v="2026-05-15T12:00:00"/>
    <m/>
    <m/>
  </r>
  <r>
    <n v="90811"/>
    <s v="Xã Hương Phong"/>
    <n v="1585"/>
    <s v="Thành phố Huế"/>
    <n v="223"/>
    <x v="62"/>
    <s v="TTB"/>
    <x v="5"/>
    <x v="0"/>
    <n v="15000"/>
    <m/>
    <d v="2026-05-15T12:00:00"/>
    <s v="13/03/2025"/>
    <m/>
  </r>
  <r>
    <n v="90814"/>
    <s v="Xã Hương Thọ"/>
    <n v="1585"/>
    <s v="Thành phố Huế"/>
    <n v="223"/>
    <x v="62"/>
    <s v="TTB"/>
    <x v="5"/>
    <x v="1"/>
    <m/>
    <m/>
    <d v="2026-05-15T12:00:00"/>
    <m/>
    <m/>
  </r>
  <r>
    <n v="90804"/>
    <s v="Xã Phú Dương"/>
    <n v="1585"/>
    <s v="Thành phố Huế"/>
    <n v="223"/>
    <x v="62"/>
    <s v="TTB"/>
    <x v="5"/>
    <x v="1"/>
    <m/>
    <m/>
    <d v="2026-05-15T12:00:00"/>
    <m/>
    <m/>
  </r>
  <r>
    <n v="90805"/>
    <s v="Xã Phú Mậu"/>
    <n v="1585"/>
    <s v="Thành phố Huế"/>
    <n v="223"/>
    <x v="62"/>
    <s v="TTB"/>
    <x v="5"/>
    <x v="0"/>
    <n v="15000"/>
    <m/>
    <d v="2026-05-15T12:00:00"/>
    <s v="13/03/2025"/>
    <m/>
  </r>
  <r>
    <n v="90806"/>
    <s v="Xã Phú Thanh"/>
    <n v="1585"/>
    <s v="Thành phố Huế"/>
    <n v="223"/>
    <x v="62"/>
    <s v="TTB"/>
    <x v="5"/>
    <x v="0"/>
    <n v="15000"/>
    <m/>
    <d v="2026-05-15T12:00:00"/>
    <s v="13/03/2025"/>
    <m/>
  </r>
  <r>
    <n v="90809"/>
    <s v="Xã Thủy Bằng"/>
    <n v="1585"/>
    <s v="Thành phố Huế"/>
    <n v="223"/>
    <x v="62"/>
    <s v="TTB"/>
    <x v="5"/>
    <x v="0"/>
    <n v="15000"/>
    <m/>
    <d v="2026-05-15T12:00:00"/>
    <s v="13/03/2025"/>
    <m/>
  </r>
  <r>
    <n v="330601"/>
    <s v="Phường Phú Bài"/>
    <n v="1698"/>
    <s v="Thị xã Hương Thủy"/>
    <n v="223"/>
    <x v="62"/>
    <s v="TTB"/>
    <x v="5"/>
    <x v="0"/>
    <n v="15000"/>
    <m/>
    <d v="2026-05-15T12:00:00"/>
    <s v="13/03/2025"/>
    <m/>
  </r>
  <r>
    <n v="330602"/>
    <s v="Phường Thủy Châu"/>
    <n v="1698"/>
    <s v="Thị xã Hương Thủy"/>
    <n v="223"/>
    <x v="62"/>
    <s v="TTB"/>
    <x v="5"/>
    <x v="0"/>
    <n v="15000"/>
    <m/>
    <d v="2026-05-15T12:00:00"/>
    <s v="13/03/2025"/>
    <m/>
  </r>
  <r>
    <n v="330603"/>
    <s v="Phường Thủy Dương"/>
    <n v="1698"/>
    <s v="Thị xã Hương Thủy"/>
    <n v="223"/>
    <x v="62"/>
    <s v="TTB"/>
    <x v="5"/>
    <x v="0"/>
    <n v="15000"/>
    <m/>
    <d v="2026-05-15T12:00:00"/>
    <s v="13/03/2025"/>
    <m/>
  </r>
  <r>
    <n v="330604"/>
    <s v="Phường Thủy Lương"/>
    <n v="1698"/>
    <s v="Thị xã Hương Thủy"/>
    <n v="223"/>
    <x v="62"/>
    <s v="TTB"/>
    <x v="5"/>
    <x v="0"/>
    <n v="15000"/>
    <m/>
    <d v="2026-05-15T12:00:00"/>
    <s v="13/03/2025"/>
    <m/>
  </r>
  <r>
    <n v="330605"/>
    <s v="Phường Thủy Phương"/>
    <n v="1698"/>
    <s v="Thị xã Hương Thủy"/>
    <n v="223"/>
    <x v="62"/>
    <s v="TTB"/>
    <x v="5"/>
    <x v="0"/>
    <n v="15000"/>
    <m/>
    <d v="2026-05-15T12:00:00"/>
    <s v="13/03/2025"/>
    <m/>
  </r>
  <r>
    <n v="330606"/>
    <s v="Xã Dương Hòa"/>
    <n v="1698"/>
    <s v="Thị xã Hương Thủy"/>
    <n v="223"/>
    <x v="62"/>
    <s v="TTB"/>
    <x v="5"/>
    <x v="1"/>
    <m/>
    <m/>
    <d v="2026-05-15T12:00:00"/>
    <m/>
    <m/>
  </r>
  <r>
    <n v="330607"/>
    <s v="Xã Phú Sơn"/>
    <n v="1698"/>
    <s v="Thị xã Hương Thủy"/>
    <n v="223"/>
    <x v="62"/>
    <s v="TTB"/>
    <x v="5"/>
    <x v="1"/>
    <m/>
    <m/>
    <d v="2026-05-15T12:00:00"/>
    <m/>
    <m/>
  </r>
  <r>
    <n v="330608"/>
    <s v="Xã Thủy Bằng"/>
    <n v="1698"/>
    <s v="Thị xã Hương Thủy"/>
    <n v="223"/>
    <x v="62"/>
    <s v="TTB"/>
    <x v="5"/>
    <x v="1"/>
    <m/>
    <m/>
    <d v="2026-05-15T12:00:00"/>
    <m/>
    <m/>
  </r>
  <r>
    <n v="330609"/>
    <s v="Xã Thủy Phù"/>
    <n v="1698"/>
    <s v="Thị xã Hương Thủy"/>
    <n v="223"/>
    <x v="62"/>
    <s v="TTB"/>
    <x v="5"/>
    <x v="1"/>
    <m/>
    <m/>
    <d v="2026-05-15T12:00:00"/>
    <m/>
    <m/>
  </r>
  <r>
    <n v="330610"/>
    <s v="Xã Thủy Tân"/>
    <n v="1698"/>
    <s v="Thị xã Hương Thủy"/>
    <n v="223"/>
    <x v="62"/>
    <s v="TTB"/>
    <x v="5"/>
    <x v="1"/>
    <m/>
    <m/>
    <d v="2026-05-15T12:00:00"/>
    <m/>
    <m/>
  </r>
  <r>
    <n v="330611"/>
    <s v="Xã Thủy Thanh"/>
    <n v="1698"/>
    <s v="Thị xã Hương Thủy"/>
    <n v="223"/>
    <x v="62"/>
    <s v="TTB"/>
    <x v="5"/>
    <x v="1"/>
    <m/>
    <m/>
    <d v="2026-05-15T12:00:00"/>
    <m/>
    <m/>
  </r>
  <r>
    <n v="330612"/>
    <s v="Xã Thủy Vân"/>
    <n v="1698"/>
    <s v="Thị xã Hương Thủy"/>
    <n v="223"/>
    <x v="62"/>
    <s v="TTB"/>
    <x v="5"/>
    <x v="1"/>
    <m/>
    <m/>
    <d v="2026-05-15T12:00:00"/>
    <m/>
    <m/>
  </r>
  <r>
    <n v="330401"/>
    <s v="Phường Hương An"/>
    <n v="1697"/>
    <s v="Thị xã Hương Trà"/>
    <n v="223"/>
    <x v="62"/>
    <s v="TTB"/>
    <x v="5"/>
    <x v="1"/>
    <m/>
    <m/>
    <d v="2026-05-15T12:00:00"/>
    <m/>
    <m/>
  </r>
  <r>
    <n v="330402"/>
    <s v="Phường Hương Chữ"/>
    <n v="1697"/>
    <s v="Thị xã Hương Trà"/>
    <n v="223"/>
    <x v="62"/>
    <s v="TTB"/>
    <x v="5"/>
    <x v="1"/>
    <m/>
    <m/>
    <d v="2026-05-15T12:00:00"/>
    <m/>
    <m/>
  </r>
  <r>
    <n v="330403"/>
    <s v="Phường Hương Hồ"/>
    <n v="1697"/>
    <s v="Thị xã Hương Trà"/>
    <n v="223"/>
    <x v="62"/>
    <s v="TTB"/>
    <x v="5"/>
    <x v="1"/>
    <m/>
    <m/>
    <d v="2026-05-15T12:00:00"/>
    <m/>
    <m/>
  </r>
  <r>
    <n v="330404"/>
    <s v="Phường Hương Vân"/>
    <n v="1697"/>
    <s v="Thị xã Hương Trà"/>
    <n v="223"/>
    <x v="62"/>
    <s v="TTB"/>
    <x v="5"/>
    <x v="1"/>
    <m/>
    <m/>
    <d v="2026-05-15T12:00:00"/>
    <m/>
    <m/>
  </r>
  <r>
    <n v="330405"/>
    <s v="Phường Hương Văn"/>
    <n v="1697"/>
    <s v="Thị xã Hương Trà"/>
    <n v="223"/>
    <x v="62"/>
    <s v="TTB"/>
    <x v="5"/>
    <x v="1"/>
    <m/>
    <m/>
    <d v="2026-05-15T12:00:00"/>
    <m/>
    <m/>
  </r>
  <r>
    <n v="330406"/>
    <s v="Phường Hương Xuân"/>
    <n v="1697"/>
    <s v="Thị xã Hương Trà"/>
    <n v="223"/>
    <x v="62"/>
    <s v="TTB"/>
    <x v="5"/>
    <x v="1"/>
    <m/>
    <m/>
    <d v="2026-05-15T12:00:00"/>
    <m/>
    <m/>
  </r>
  <r>
    <n v="330407"/>
    <s v="Phường Tứ Hạ"/>
    <n v="1697"/>
    <s v="Thị xã Hương Trà"/>
    <n v="223"/>
    <x v="62"/>
    <s v="TTB"/>
    <x v="5"/>
    <x v="1"/>
    <m/>
    <m/>
    <d v="2026-05-15T12:00:00"/>
    <m/>
    <m/>
  </r>
  <r>
    <n v="330408"/>
    <s v="Xã Bình Điền"/>
    <n v="1697"/>
    <s v="Thị xã Hương Trà"/>
    <n v="223"/>
    <x v="62"/>
    <s v="TTB"/>
    <x v="5"/>
    <x v="1"/>
    <m/>
    <m/>
    <d v="2026-05-15T12:00:00"/>
    <m/>
    <m/>
  </r>
  <r>
    <n v="330409"/>
    <s v="Xã Bình Thành"/>
    <n v="1697"/>
    <s v="Thị xã Hương Trà"/>
    <n v="223"/>
    <x v="62"/>
    <s v="TTB"/>
    <x v="5"/>
    <x v="1"/>
    <m/>
    <m/>
    <d v="2026-05-15T12:00:00"/>
    <m/>
    <m/>
  </r>
  <r>
    <n v="800170"/>
    <s v="Xã Bình Tiến"/>
    <n v="1697"/>
    <s v="Thị xã Hương Trà"/>
    <n v="223"/>
    <x v="62"/>
    <s v="TTB"/>
    <x v="5"/>
    <x v="1"/>
    <m/>
    <m/>
    <d v="2026-05-15T12:00:00"/>
    <m/>
    <m/>
  </r>
  <r>
    <n v="330410"/>
    <s v="Xã Hải Dương"/>
    <n v="1697"/>
    <s v="Thị xã Hương Trà"/>
    <n v="223"/>
    <x v="62"/>
    <s v="TTB"/>
    <x v="5"/>
    <x v="1"/>
    <m/>
    <m/>
    <d v="2026-05-15T12:00:00"/>
    <m/>
    <m/>
  </r>
  <r>
    <n v="330411"/>
    <s v="Xã Hồng Tiến"/>
    <n v="1697"/>
    <s v="Thị xã Hương Trà"/>
    <n v="223"/>
    <x v="62"/>
    <s v="TTB"/>
    <x v="5"/>
    <x v="1"/>
    <m/>
    <m/>
    <d v="2026-05-15T12:00:00"/>
    <m/>
    <m/>
  </r>
  <r>
    <n v="330412"/>
    <s v="Xã Hương Bình"/>
    <n v="1697"/>
    <s v="Thị xã Hương Trà"/>
    <n v="223"/>
    <x v="62"/>
    <s v="TTB"/>
    <x v="5"/>
    <x v="1"/>
    <m/>
    <m/>
    <d v="2026-05-15T12:00:00"/>
    <m/>
    <m/>
  </r>
  <r>
    <n v="330413"/>
    <s v="Xã Hương Phong"/>
    <n v="1697"/>
    <s v="Thị xã Hương Trà"/>
    <n v="223"/>
    <x v="62"/>
    <s v="TTB"/>
    <x v="5"/>
    <x v="1"/>
    <m/>
    <m/>
    <d v="2026-05-15T12:00:00"/>
    <m/>
    <m/>
  </r>
  <r>
    <n v="330414"/>
    <s v="Xã Hương Thọ"/>
    <n v="1697"/>
    <s v="Thị xã Hương Trà"/>
    <n v="223"/>
    <x v="62"/>
    <s v="TTB"/>
    <x v="5"/>
    <x v="1"/>
    <m/>
    <m/>
    <d v="2026-05-15T12:00:00"/>
    <m/>
    <m/>
  </r>
  <r>
    <n v="330415"/>
    <s v="Xã Hương Toàn"/>
    <n v="1697"/>
    <s v="Thị xã Hương Trà"/>
    <n v="223"/>
    <x v="62"/>
    <s v="TTB"/>
    <x v="5"/>
    <x v="1"/>
    <m/>
    <m/>
    <d v="2026-05-15T12:00:00"/>
    <m/>
    <m/>
  </r>
  <r>
    <n v="330416"/>
    <s v="Xã Hương Vinh"/>
    <n v="1697"/>
    <s v="Thị xã Hương Trà"/>
    <n v="223"/>
    <x v="62"/>
    <s v="TTB"/>
    <x v="5"/>
    <x v="1"/>
    <m/>
    <m/>
    <d v="2026-05-15T12:00:00"/>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27">
  <r>
    <s v="3537 - WM+ HCM Golden River A3. SH10 (HCM)"/>
    <s v="Tầng 1 - Khối Nhà HH6-3 Dự án Khu Trung Tâm Phức Hợp Sài Gòn – Ba Son Số 02, Đường Tôn Đức Thắng, Phường Bến Nghé, Quận 1, Thành phố Hồ Chí Minh"/>
    <s v="Phường Bến Nghé"/>
    <s v="Quận 1"/>
    <s v="Hồ Chí Minh"/>
    <s v="20101"/>
    <e v="#N/A"/>
    <e v="#N/A"/>
    <e v="#N/A"/>
    <e v="#N/A"/>
    <e v="#N/A"/>
  </r>
  <r>
    <s v="2AR9 - WM+ HCM A1-0.06 Golden River (HCM)"/>
    <s v="A1-0.06 Tầng trệt + tầng 1, Tòa nhà A1, Vinhomes Golden River, Số 02, Tôn Đức Thắng, Phường Bến Nghé, Quận 1, Thành phố Hồ Chí Minh"/>
    <s v="Phường Bến Nghé"/>
    <s v="Quận 1"/>
    <s v="Hồ Chí Minh"/>
    <s v="20101"/>
    <e v="#N/A"/>
    <e v="#N/A"/>
    <e v="#N/A"/>
    <e v="#N/A"/>
    <e v="#N/A"/>
  </r>
  <r>
    <s v="2ABY - WM+ HCM 56-58 Nguyễn Hữu Cầu (HCM)"/>
    <s v="Số 56-58, Đường Nguyễn Hữu Cầu, Phường Tân Định, Quận 1, Thành Phố Hồ Chí Minh"/>
    <s v="Phường Tân Định"/>
    <s v="Quận 1"/>
    <s v="Hồ Chí Minh"/>
    <s v="20110"/>
    <e v="#N/A"/>
    <e v="#N/A"/>
    <e v="#N/A"/>
    <e v="#N/A"/>
    <e v="#N/A"/>
  </r>
  <r>
    <s v="2ALN - WM+ HCM 20 Nguyễn Huy Tự (HCM)"/>
    <s v="Số 20, Đường Nguyễn Huy Tự, Phường Đa Kao, Quận 1, Thành Phố Hồ Chí Minh"/>
    <s v="Phường Đa Kao"/>
    <s v="Quận 1"/>
    <s v="Hồ Chí Minh"/>
    <s v="20106"/>
    <e v="#N/A"/>
    <e v="#N/A"/>
    <e v="#N/A"/>
    <e v="#N/A"/>
    <e v="#N/A"/>
  </r>
  <r>
    <s v="2669 - WM+ HCM 86 Trần Quang Diệu (HCM)"/>
    <s v="Số 86, Đường Trần Quang Diệu, Phường 14, Quận 3, Thành phố Hồ Chí Minh"/>
    <s v="Phường 14"/>
    <s v="Quận 3"/>
    <s v="Hồ Chí Minh"/>
    <s v="20314"/>
    <e v="#N/A"/>
    <e v="#N/A"/>
    <e v="#N/A"/>
    <e v="#N/A"/>
    <e v="#N/A"/>
  </r>
  <r>
    <s v="2685 - WM+ HCM 148EF Lý Chính Thắng (HCM)"/>
    <s v="Số 148EF, Đường Lý Chính Thắng, Phường Võ Thị Sáu, Quận 3, Thành phố Hồ Chí Minh"/>
    <s v="Phường Võ Thị Sáu"/>
    <s v="Quận 3"/>
    <s v="Hồ Chí Minh"/>
    <s v="90795"/>
    <e v="#N/A"/>
    <e v="#N/A"/>
    <e v="#N/A"/>
    <e v="#N/A"/>
    <e v="#N/A"/>
  </r>
  <r>
    <s v="4264 - WM+ HCM 87 Trần Quang Diệu (HCM)"/>
    <s v="Số 87, Đường Trần Quang Diệu, Phường 13, Quận 3, Thành phố Hồ Chí Minh"/>
    <s v="Phường 13"/>
    <s v="Quận 3"/>
    <s v="Hồ Chí Minh"/>
    <s v="20313"/>
    <e v="#N/A"/>
    <e v="#N/A"/>
    <e v="#N/A"/>
    <e v="#N/A"/>
    <e v="#N/A"/>
  </r>
  <r>
    <s v="2226 - WM+ HCM 022 Tản Đà (HCM)"/>
    <s v="Số 022, Đường Tản Đà, Phường 11, Quận 5, Thành phố Hồ Chí Minh"/>
    <s v="Phường 11"/>
    <s v="Quận 5"/>
    <s v="Hồ Chí Minh"/>
    <s v="20511"/>
    <e v="#N/A"/>
    <e v="#N/A"/>
    <e v="#N/A"/>
    <e v="#N/A"/>
    <e v="#N/A"/>
  </r>
  <r>
    <s v="4336 - WM+ HCM 07 Nguyễn Duy Dương (HCM)"/>
    <s v="Số 7, Đường Nguyễn Duy Dương, Phường 8, Quận 5, Thành phố Hồ Chí Minh"/>
    <s v="Phường 8"/>
    <s v="Quận 5"/>
    <s v="Hồ Chí Minh"/>
    <s v="20508"/>
    <e v="#N/A"/>
    <e v="#N/A"/>
    <e v="#N/A"/>
    <e v="#N/A"/>
    <e v="#N/A"/>
  </r>
  <r>
    <s v="3663 - WM+ HCM 56-58 Đường số 23 (HCM)"/>
    <s v="Số 56 - 58, Đường số 23, Phường 10, Quận 6, Thành phố Hồ Chí Minh"/>
    <s v="Phường 10"/>
    <s v="Quận 6"/>
    <s v="Hồ Chí Minh"/>
    <s v="20610"/>
    <e v="#N/A"/>
    <e v="#N/A"/>
    <e v="#N/A"/>
    <e v="#N/A"/>
    <e v="#N/A"/>
  </r>
  <r>
    <s v="3673 - WM+ HCM 336/55 Nguyễn Văn Luông (HCM)"/>
    <s v="Số 336/55, Đường Nguyễn Văn Luông, Phường 12, Quận 6, Thành phố Hồ Chí Minh"/>
    <s v="Phường 12"/>
    <s v="Quận 6"/>
    <s v="Hồ Chí Minh"/>
    <s v="20612"/>
    <e v="#N/A"/>
    <e v="#N/A"/>
    <e v="#N/A"/>
    <e v="#N/A"/>
    <e v="#N/A"/>
  </r>
  <r>
    <s v="4386 - WM+ HCM CC Lucky Palace (HCM)"/>
    <s v="1.01 và 1.02, Tầng Trệt, Lucky Palace, Số 50, Đường Phan Văn Khỏe, Phường 2, Quận 6, Thành phố Hồ Chí Minh"/>
    <s v="Phường 2"/>
    <s v="Quận 6"/>
    <s v="Hồ Chí Minh"/>
    <s v="20602"/>
    <e v="#N/A"/>
    <e v="#N/A"/>
    <e v="#N/A"/>
    <e v="#N/A"/>
    <e v="#N/A"/>
  </r>
  <r>
    <s v="6711 - WM+ HCM SL09 Cư Xá Phú Lâm A (HCM)"/>
    <s v="Số SL9, Đường Cư xá Phú Lâm, Phường 12, Quận 6, Thành phố Hồ Chí Minh"/>
    <s v="Phường 12"/>
    <s v="Quận 6"/>
    <s v="Hồ Chí Minh"/>
    <s v="20612"/>
    <e v="#N/A"/>
    <e v="#N/A"/>
    <e v="#N/A"/>
    <e v="#N/A"/>
    <e v="#N/A"/>
  </r>
  <r>
    <s v="6734 - WM+ HCM 117 – 119 Trần Văn Kiểu (HCM)"/>
    <s v="Số 117-119, Đường Trần Văn Kiểu, Phường 10, Quận 6, Thành phố Hồ Chí Minh"/>
    <s v="Phường 10"/>
    <s v="Quận 6"/>
    <s v="Hồ Chí Minh"/>
    <s v="20610"/>
    <e v="#N/A"/>
    <e v="#N/A"/>
    <e v="#N/A"/>
    <e v="#N/A"/>
    <e v="#N/A"/>
  </r>
  <r>
    <s v="6985 - WM+ HCM 0.02 CC 243 Tân Hòa Đông (HCM)"/>
    <s v="Khu TM-DV 0.02, Tầng trệt, Chung cư 243 Tân Hòa Đông, Số 243, Đường Tân Hòa Đông, Phường 14, Quận 6, Thành phố Hồ Chí Minh"/>
    <s v="Phường 14"/>
    <s v="Quận 6"/>
    <s v="Hồ Chí Minh"/>
    <s v="20614"/>
    <e v="#N/A"/>
    <e v="#N/A"/>
    <e v="#N/A"/>
    <e v="#N/A"/>
    <e v="#N/A"/>
  </r>
  <r>
    <s v="4226 - WM+ HCM 96 Lâm Văn Bền (HCM)"/>
    <s v="Số 96, Đường Lâm Văn Bền, Phường Tân Kiểng, Quận 7, Thành phố Hồ Chí Minh"/>
    <s v="Phường Tân Kiểng"/>
    <s v="Quận 7"/>
    <s v="Hồ Chí Minh"/>
    <s v="20705"/>
    <e v="#N/A"/>
    <e v="#N/A"/>
    <e v="#N/A"/>
    <e v="#N/A"/>
    <e v="#N/A"/>
  </r>
  <r>
    <s v="4313 - WM+ HCM A01-05, T1, CC Golden Star (HCM)"/>
    <s v="A01-05, tầng 1, Chung cư The Golden Star, Số 72, Đường Nguyễn Thị Thập, Phường Bình Thuận, Quận 7, Thành phố Hồ Chí Minh"/>
    <s v="Phường Bình Thuận"/>
    <s v="Quận 7"/>
    <s v="Hồ Chí Minh"/>
    <s v="20701"/>
    <e v="#N/A"/>
    <e v="#N/A"/>
    <e v="#N/A"/>
    <e v="#N/A"/>
    <e v="#N/A"/>
  </r>
  <r>
    <s v="4590 - WM+ HCM SH11 Luxgarden (HCM)"/>
    <s v="SH 11, Tầng 1, Block B, Lux Garden, Số 370, Đường Nguyễn Văn Quỳ, Phường Phú Thuận, Quận 7, Thành phố Hồ Chí Minh"/>
    <s v="Phường Phú Thuận"/>
    <s v="Quận 7"/>
    <s v="Hồ Chí Minh"/>
    <s v="20703"/>
    <e v="#N/A"/>
    <e v="#N/A"/>
    <e v="#N/A"/>
    <e v="#N/A"/>
    <e v="#N/A"/>
  </r>
  <r>
    <s v="5794 - WM+ HCM 244 Phạm Hữu Lầu (HCM)"/>
    <s v="Số 244, Đường Phạm Hữu Lầu, Khu Phố 2, Phường Phú Mỹ, Quận 7, Thành phố Hồ Chí Minh"/>
    <s v="Phường Phú Mỹ"/>
    <s v="Quận 7"/>
    <s v="Hồ Chí Minh"/>
    <s v="20702"/>
    <e v="#N/A"/>
    <e v="#N/A"/>
    <e v="#N/A"/>
    <e v="#N/A"/>
    <e v="#N/A"/>
  </r>
  <r>
    <s v="6060 - WM+ HCM 54 Lô L, Đường số 7 (HCM)"/>
    <s v="Số 54, Lô L, Đường số 7, Khu dân cư Phú Mỹ, Phường Phú Mỹ, Quận 7, Thành phố Hồ Chí Minh"/>
    <s v="Phường Phú Mỹ"/>
    <s v="Quận 7"/>
    <s v="Hồ Chí Minh"/>
    <s v="20702"/>
    <e v="#N/A"/>
    <e v="#N/A"/>
    <e v="#N/A"/>
    <e v="#N/A"/>
    <e v="#N/A"/>
  </r>
  <r>
    <s v="6275 - WM+ HCM 64A Đường số 15 (HCM)"/>
    <s v="Số 64A, Đường số 15, Khu phố 2, Phường Tân Kiểng, Quận 7, Thành phố Hồ Chí Minh"/>
    <s v="Phường Tân Kiểng"/>
    <s v="Quận 7"/>
    <s v="Hồ Chí Minh"/>
    <s v="20705"/>
    <e v="#N/A"/>
    <e v="#N/A"/>
    <e v="#N/A"/>
    <e v="#N/A"/>
    <e v="#N/A"/>
  </r>
  <r>
    <s v="6319 - WM+ HCM 60/14 Lâm Văn Bền (HCM)"/>
    <s v="60/14 Lâm Văn Bền, Khu phố 4, Phường Tân Kiểng, Quận 7, Thành phố Hồ Chí Minh"/>
    <s v="Phường Tân Kiểng"/>
    <s v="Quận 7"/>
    <s v="Hồ Chí Minh"/>
    <s v="20705"/>
    <e v="#N/A"/>
    <e v="#N/A"/>
    <e v="#N/A"/>
    <e v="#N/A"/>
    <e v="#N/A"/>
  </r>
  <r>
    <s v="6421 - WM+ HCM B0.01 CC Green Valley (HCM)"/>
    <s v="B0.01, Khu phố Green Valley, Lô MD2-2, Đường Nguyễn Đổng Chi, Khu Đô thị Phú Mỹ Hưng, Phường Tân Phú, Quận 7, Thành phố Hồ Chí Minh"/>
    <s v="Phường Tân Phú"/>
    <s v="Quận 7"/>
    <s v="Hồ Chí Minh"/>
    <s v="20707"/>
    <e v="#N/A"/>
    <e v="#N/A"/>
    <e v="#N/A"/>
    <e v="#N/A"/>
    <e v="#N/A"/>
  </r>
  <r>
    <s v="6463 - WM+ HCM E1-09, CC Belleza (HCM)"/>
    <s v="E1-09, Tầng trệt, Lô E, Tòa nhà Belleza, Đường Phạm Hữu Lầu, Phường Phú Mỹ, Quận 7, Thành phố Hồ Chí Minh"/>
    <s v="Phường Phú Mỹ"/>
    <s v="Quận 7"/>
    <s v="Hồ Chí Minh"/>
    <s v="20702"/>
    <e v="#N/A"/>
    <e v="#N/A"/>
    <e v="#N/A"/>
    <e v="#N/A"/>
    <e v="#N/A"/>
  </r>
  <r>
    <s v="6558 - WM+ HCM A0101 CC Hoàng Anh Gia Lai 1 (HCM)"/>
    <s v="Căn hộ CC số A0101, Khu căn hộ cao cấp Hoàng Anh, Số 357, Đường Lê Văn Lương, Phường Tân Quy, Quận 7, Thành phố Hồ Chí Minh"/>
    <s v="Phường Tân Quy"/>
    <s v="Quận 7"/>
    <s v="Hồ Chí Minh"/>
    <s v="20708"/>
    <e v="#N/A"/>
    <e v="#N/A"/>
    <e v="#N/A"/>
    <e v="#N/A"/>
    <e v="#N/A"/>
  </r>
  <r>
    <s v="6951 - WM+ HCM C0.01,  CC Midtown (HCM)"/>
    <s v="C0.01, Tầng 1 (trệt) + Tầng 2, Lô M8, Khu phố Phú Mỹ Hưng - Midtown, Số 20/4, Đường Tân Phú, Phường Tân Phú, Quận 7, Thành phố Hồ Chí Minh"/>
    <s v="Phường Tân Phú"/>
    <s v="Quận 7"/>
    <s v="Hồ Chí Minh"/>
    <s v="20707"/>
    <e v="#N/A"/>
    <e v="#N/A"/>
    <e v="#N/A"/>
    <e v="#N/A"/>
    <e v="#N/A"/>
  </r>
  <r>
    <s v="2AL7 - WM+ HCM SI.18, CC Sài Gòn Riverside (HCM)"/>
    <s v="SI.18, Tầng trệt, Block Uranus,,Khu dân cư và thương mại hỗn hợp Khải Vy, Số 4, Đường Đào Trí, Phường Phú Thuận, Quận 7, Thành phố Hồ Chí Minh"/>
    <s v="Phường Phú Thuận"/>
    <s v="Quận 7"/>
    <s v="Hồ Chí Minh"/>
    <s v="20703"/>
    <e v="#N/A"/>
    <e v="#N/A"/>
    <e v="#N/A"/>
    <e v="#N/A"/>
    <e v="#N/A"/>
  </r>
  <r>
    <s v="2AEZ - WM+ HCM SII.23 Sài Gòn Riverside (HCM)"/>
    <s v="SII.23, tầng trệt, Block Venus, Khu dân cư và thương mại hỗn hợp Khải Vy, số 4 Đào Trí, Phường Phú Thuận, Quận 7, Thành phố Hồ Chí Minh"/>
    <s v="Phường Phú Thuận"/>
    <s v="Quận 7"/>
    <s v="Hồ Chí Minh"/>
    <s v="20703"/>
    <e v="#N/A"/>
    <e v="#N/A"/>
    <e v="#N/A"/>
    <e v="#N/A"/>
    <e v="#N/A"/>
  </r>
  <r>
    <s v="2AGY - WM+ HCM S30, CC Phú Mỹ 2 (HCM)"/>
    <s v="S30, Tầng 1+2, Block B1, Chung cư Phú Mỹ 2 (Q7 Boulevard), Đường 15B, Phường Phú Mỹ, Quận 7, Thành phố Hồ Chí Minh"/>
    <s v="Phường Phú Mỹ"/>
    <s v="Quận 7"/>
    <s v="Hồ Chí Minh"/>
    <s v="20702"/>
    <e v="#N/A"/>
    <e v="#N/A"/>
    <e v="#N/A"/>
    <e v="#N/A"/>
    <e v="#N/A"/>
  </r>
  <r>
    <s v="2954 - WM+ HCM Cao Ốc Him Lam (HCM)"/>
    <s v="Số 0.01 Tầng Trệt - Lô E3 - Chung cư Him Lam - Nam Khánh, Đường Tạ Quang Bửu, Phường 5, Quận 8, Thành phố Hồ Chí Minh"/>
    <s v="Phường 5"/>
    <s v="Quận 8"/>
    <s v="Hồ Chí Minh"/>
    <s v="20805"/>
    <e v="#N/A"/>
    <e v="#N/A"/>
    <e v="#N/A"/>
    <e v="#N/A"/>
    <e v="#N/A"/>
  </r>
  <r>
    <s v="5360 - WM+ HCM 15 Võ Văn Kiệt (HCM)"/>
    <s v="Số A1-03-08, Tầng 3, Block A1, Cao Ốc City Gate Towers, Phường 16, Quận 8, Thành phố Hồ Chí Minh"/>
    <s v="Phường 16"/>
    <s v="Quận 8"/>
    <s v="Hồ Chí Minh"/>
    <s v="20816"/>
    <e v="#N/A"/>
    <e v="#N/A"/>
    <e v="#N/A"/>
    <e v="#N/A"/>
    <e v="#N/A"/>
  </r>
  <r>
    <s v="5712 - WM+ HCM 0.04 CC Conic Riverside (HCM)"/>
    <s v="Căn hộ 0.04, Tầng trệt, Block B, thuộc dự án Chung cư Conic Riverside, tại Lô Ba, Đường số 4, Khu dân cư 13B, Phường 7, Quận 8, Thành phố Hồ Chí Minh"/>
    <s v="Phường 7"/>
    <s v="Quận 8"/>
    <s v="Hồ Chí Minh"/>
    <s v="20807"/>
    <e v="#N/A"/>
    <e v="#N/A"/>
    <e v="#N/A"/>
    <e v="#N/A"/>
    <e v="#N/A"/>
  </r>
  <r>
    <s v="6070 - WM+ HCM 726 Phạm Thế Hiển (HCM)"/>
    <s v="Số 726, Đường Phạm Thế Hiển, Phường 4, Quận 8, Thành phố Hồ Chí Minh"/>
    <s v="Phường 4"/>
    <s v="Quận 8"/>
    <s v="Hồ Chí Minh"/>
    <s v="20804"/>
    <e v="#N/A"/>
    <e v="#N/A"/>
    <e v="#N/A"/>
    <e v="#N/A"/>
    <e v="#N/A"/>
  </r>
  <r>
    <s v="6164 - WM+ HCM C-S6, Block CS, Diamond Riverside (HCM)"/>
    <s v="Số 1646A, Đường Võ Văn Kiệt, Phường 16, Quận 8, Thành phố Hồ Chí Minh"/>
    <s v="Phường 16"/>
    <s v="Quận 8"/>
    <s v="Hồ Chí Minh"/>
    <s v="20816"/>
    <e v="#N/A"/>
    <e v="#N/A"/>
    <e v="#N/A"/>
    <e v="#N/A"/>
    <e v="#N/A"/>
  </r>
  <r>
    <s v="6186 - WM+ HCM C00.02 CC Carina (HCM)"/>
    <s v="Shop thương mại C00.02, Block A, Chung cư Carina Plaza, Số 1648, Đường Võ Văn Kiệt, Phường 16, Quận 8, Thành phố Hồ Chí Minh"/>
    <s v="Phường 16"/>
    <s v="Quận 8"/>
    <s v="Hồ Chí Minh"/>
    <s v="20816"/>
    <e v="#N/A"/>
    <e v="#N/A"/>
    <e v="#N/A"/>
    <e v="#N/A"/>
    <e v="#N/A"/>
  </r>
  <r>
    <s v="6190 - WM+ HCM 108 Tùng Thiện Vương (HCM)"/>
    <s v="Số 108, Đường Tùng Thiện Vương, Phường 11, Quận 8, Thành phố Hồ Chí Minh"/>
    <s v="Phường 11"/>
    <s v="Quận 8"/>
    <s v="Hồ Chí Minh"/>
    <s v="20811"/>
    <e v="#N/A"/>
    <e v="#N/A"/>
    <e v="#N/A"/>
    <e v="#N/A"/>
    <e v="#N/A"/>
  </r>
  <r>
    <s v="6478 - WM+ HCM 2398 Phạm Thế Hiển (HCM)"/>
    <s v="Số 2398, Đường Phạm Thế Hiển, Phường 6, Quận 8, Thành phố Hồ Chí Minh"/>
    <s v="Phường 6"/>
    <s v="Quận 8"/>
    <s v="Hồ Chí Minh"/>
    <s v="20806"/>
    <e v="#N/A"/>
    <e v="#N/A"/>
    <e v="#N/A"/>
    <e v="#N/A"/>
    <e v="#N/A"/>
  </r>
  <r>
    <s v="6869 - WM+ HCM 33 Mai Hắc Đế (HCM)"/>
    <s v="Số 33, Đường Mai Hắc Đế, Phường 15, Quận 8, Thành phố Hồ Chí Minh"/>
    <s v="Phường 15"/>
    <s v="Quận 8"/>
    <s v="Hồ Chí Minh"/>
    <s v="20815"/>
    <e v="#N/A"/>
    <e v="#N/A"/>
    <e v="#N/A"/>
    <e v="#N/A"/>
    <e v="#N/A"/>
  </r>
  <r>
    <s v="2AVM - WM+ HCM 01.03, CC The Pegasuite 2 (HCM)"/>
    <s v="Căn TMDV 01.03, Tầng 1-2, Chung cư Phương Việt 2 (The Pegasuite 2), Số 1079, Đường Tạ Quang Bửu, Phường 6, Quận 8, Thành phố Hồ Chí Minh"/>
    <s v="Phường 6"/>
    <s v="Quận 8"/>
    <s v="Hồ Chí Minh"/>
    <s v="20806"/>
    <e v="#N/A"/>
    <e v="#N/A"/>
    <e v="#N/A"/>
    <e v="#N/A"/>
    <e v="#N/A"/>
  </r>
  <r>
    <s v="3562 - WM+ HCM 25 Lô A Trường Sơn (HCM)"/>
    <s v="Số 25, Đường Trường Sơn, Phường 15, Quận 10, Thành phố Hồ Chí Minh"/>
    <s v="Phường 15"/>
    <s v="Quận 10"/>
    <s v="Hồ Chí Minh"/>
    <s v="21015"/>
    <e v="#N/A"/>
    <e v="#N/A"/>
    <e v="#N/A"/>
    <e v="#N/A"/>
    <e v="#N/A"/>
  </r>
  <r>
    <s v="2AGX - WM+ HCM 78-80 Hòa Hưng (HCM)"/>
    <s v="Số 78-80, Đường Hòa Hưng, Phường 13, Quận 10, Thành phố Hồ Chí Minh"/>
    <s v="Phường 13"/>
    <s v="Quận 10"/>
    <s v="Hồ Chí Minh"/>
    <s v="21013"/>
    <e v="#N/A"/>
    <e v="#N/A"/>
    <e v="#N/A"/>
    <e v="#N/A"/>
    <e v="#N/A"/>
  </r>
  <r>
    <s v="3757 - WM+ HCM 39A-41 Đường Đội Cung (HCM)"/>
    <s v="Số 39A-41,Đườn Đội Cung, Phường 11, Quận 11, Thành phố Hồ Chí Minh"/>
    <s v="Phường 11"/>
    <s v="Quận 11"/>
    <s v="Hồ Chí Minh"/>
    <s v="21111"/>
    <e v="#N/A"/>
    <e v="#N/A"/>
    <e v="#N/A"/>
    <e v="#N/A"/>
    <e v="#N/A"/>
  </r>
  <r>
    <s v="4131 - WM+ HCM Lô B, CC 312 Lạc Long Quân (HCM)"/>
    <s v="Tầng Trệt, Lô B, Chung Cư 312 Lạc Long Quân, Phường 5, Quận 11, Thành phố Hồ Chí Minh"/>
    <s v="Phường 5"/>
    <s v="Quận 11"/>
    <s v="Hồ Chí Minh"/>
    <s v="21105"/>
    <e v="#N/A"/>
    <e v="#N/A"/>
    <e v="#N/A"/>
    <e v="#N/A"/>
    <e v="#N/A"/>
  </r>
  <r>
    <s v="4858 - WM+ HCM 351/29 Lê Đại Hành (HCM)"/>
    <s v="Số 351/29, Đường Lê Đại Hành, Phường 11, Quận 11, Thành phố Hồ Chí Minh"/>
    <s v="Phường 11"/>
    <s v="Quận 11"/>
    <s v="Hồ Chí Minh"/>
    <s v="21111"/>
    <e v="#N/A"/>
    <e v="#N/A"/>
    <e v="#N/A"/>
    <e v="#N/A"/>
    <e v="#N/A"/>
  </r>
  <r>
    <s v="5383 - WM+ HCM 149 Đội Cung (HCM)"/>
    <s v="Số 149, Đường Đội Cung, Phường 9, Quận 11, Thành phố Hồ Chí Minh"/>
    <s v="Phường 9"/>
    <s v="Quận 11"/>
    <s v="Hồ Chí Minh"/>
    <s v="21109"/>
    <e v="#N/A"/>
    <e v="#N/A"/>
    <e v="#N/A"/>
    <e v="#N/A"/>
    <e v="#N/A"/>
  </r>
  <r>
    <s v="5420 - WM+ HCM 120E Xóm Đất (HCM)"/>
    <s v="Số 120E, Đường Xóm Đất, Phường 8, Quận 11, Thành phố Hồ Chí Minh"/>
    <s v="Phường 8"/>
    <s v="Quận 11"/>
    <s v="Hồ Chí Minh"/>
    <s v="21108"/>
    <e v="#N/A"/>
    <e v="#N/A"/>
    <e v="#N/A"/>
    <e v="#N/A"/>
    <e v="#N/A"/>
  </r>
  <r>
    <s v="6103 - WM+ HCM 1/84 Cư Xá Lữ Gia (HCM)"/>
    <s v="Số 1/84, Đường Cư xá Lữ Gia, Phường 15, Quận 11, Thành phố Hồ Chí Minh"/>
    <s v="Phường 15"/>
    <s v="Quận 11"/>
    <s v="Hồ Chí Minh"/>
    <s v="21115"/>
    <e v="#N/A"/>
    <e v="#N/A"/>
    <e v="#N/A"/>
    <e v="#N/A"/>
    <e v="#N/A"/>
  </r>
  <r>
    <s v="6239 - WM+ HCM 04 Đường số 2 (HCM)"/>
    <s v="Số 04, Đường số 2 Cư xá Bình Thới, Phường 8, Quận 11, Thành phố Hồ Chí Minh"/>
    <s v="Phường 8"/>
    <s v="Quận 11"/>
    <s v="Hồ Chí Minh"/>
    <s v="21108"/>
    <e v="#N/A"/>
    <e v="#N/A"/>
    <e v="#N/A"/>
    <e v="#N/A"/>
    <e v="#N/A"/>
  </r>
  <r>
    <s v="2386 - WM+ HCM Tân Chánh Hiệp (HCM)"/>
    <s v="Căn hộ 0.05 Toà nhà A - Chung cư số 48A, Đường Tân Chánh Hiệp 21, Phường Tân Chánh Hiệp, Quận 12, Thành phố Hồ Chí Minh"/>
    <s v="Phường Tân Chánh Hiệp"/>
    <s v="Quận 12"/>
    <s v="Hồ Chí Minh"/>
    <s v="21204"/>
    <e v="#N/A"/>
    <e v="#N/A"/>
    <e v="#N/A"/>
    <e v="#N/A"/>
    <e v="#N/A"/>
  </r>
  <r>
    <s v="2881 - WM+ HCM 258 Phan Văn Hớn (HCM)"/>
    <s v="Căn hộ số TM.08 - Tòa nhà Green Nest 1 - Chung cư Tecco Tower Tham Lương - Số 287, Đường Phan Văn Hớn, Phường Tân Thới Nhất, Quận 12, Thành phố Hồ Chí Minh"/>
    <s v="Phường Tân Thới Nhất"/>
    <s v="Quận 12"/>
    <s v="Hồ Chí Minh"/>
    <s v="21207"/>
    <e v="#N/A"/>
    <e v="#N/A"/>
    <e v="#N/A"/>
    <e v="#N/A"/>
    <e v="#N/A"/>
  </r>
  <r>
    <s v="3163 - WM+ HCM 9/3B Hà Huy Giáp (HCM)"/>
    <s v="Số 9/3B, Đường Hà Huy Giáp, Phường Thạnh Xuân, Quận 12, Thành phố Hồ Chí Minh"/>
    <s v="Phường Thạnh Xuân"/>
    <s v="Quận 12"/>
    <s v="Hồ Chí Minh"/>
    <s v="21209"/>
    <e v="#N/A"/>
    <e v="#N/A"/>
    <e v="#N/A"/>
    <e v="#N/A"/>
    <e v="#N/A"/>
  </r>
  <r>
    <s v="3223 - WM+ HCM 596/2 Tô Ký (HCM)"/>
    <s v="Số 596/2, Đường Tô Ký, Phường Tân Chánh Hiệp, Quận 12, Thành phố Hồ Chí Minh"/>
    <s v="Phường Tân Chánh Hiệp"/>
    <s v="Quận 12"/>
    <s v="Hồ Chí Minh"/>
    <s v="21204"/>
    <e v="#N/A"/>
    <e v="#N/A"/>
    <e v="#N/A"/>
    <e v="#N/A"/>
    <e v="#N/A"/>
  </r>
  <r>
    <s v="3258 - WM+ HCM B57 Khu phố 3 (HCM)"/>
    <s v="Số B57 Tô Ký, Khu phố 3, Phường Đông Hưng Thuận, Quận 12, Thành phố Hồ Chí Minh"/>
    <s v="Phường Đông Hưng Thuận"/>
    <s v="Quận 12"/>
    <s v="Hồ Chí Minh"/>
    <s v="21202"/>
    <e v="#N/A"/>
    <e v="#N/A"/>
    <e v="#N/A"/>
    <e v="#N/A"/>
    <e v="#N/A"/>
  </r>
  <r>
    <s v="3283 - WM+ HCM 1/45 Nguyễn Văn Qúa (HCM)"/>
    <s v="Khu dân cư mở rộng 1/45, Đường Nguyễn Văn Quá, Phường Đông Hưng Thuận, Quận 12, Thành phố Hồ Chí Minh"/>
    <s v="Phường Đông Hưng Thuận"/>
    <s v="Quận 12"/>
    <s v="Hồ Chí Minh"/>
    <s v="21202"/>
    <e v="#N/A"/>
    <e v="#N/A"/>
    <e v="#N/A"/>
    <e v="#N/A"/>
    <e v="#N/A"/>
  </r>
  <r>
    <s v="3286 - WM+ HCM 108 đường ĐHT02 (HCM)"/>
    <s v="Số 108, ĐHT02, Phường Đông Hưng Thuận, Quận 12, Thành phố Hồ Chí Minh"/>
    <s v="Phường Đông Hưng Thuận"/>
    <s v="Quận 12"/>
    <s v="Hồ Chí Minh"/>
    <s v="21202"/>
    <e v="#N/A"/>
    <e v="#N/A"/>
    <e v="#N/A"/>
    <e v="#N/A"/>
    <e v="#N/A"/>
  </r>
  <r>
    <s v="3296 - WM+ HCM 25 Bùi Công Trừng (HCM)"/>
    <s v="Số 25, Đường Bùi Công Trừng, Phường Thạnh Xuân, Quận 12, Thành phố Hồ Chí Minh"/>
    <s v="Phường Thạnh Xuân"/>
    <s v="Quận 12"/>
    <s v="Hồ Chí Minh"/>
    <s v="21209"/>
    <e v="#N/A"/>
    <e v="#N/A"/>
    <e v="#N/A"/>
    <e v="#N/A"/>
    <e v="#N/A"/>
  </r>
  <r>
    <s v="3420 - WM+ HCM 45 Đường TL 27 (HCM)"/>
    <s v="Số 45, Đường Thạnh Lộc 27 - Khu phố 3B, Phường Thạnh Lộc, Quận 12, Thành phố Hồ Chí Minh"/>
    <s v="Phường Thạnh Lộc"/>
    <s v="Quận 12"/>
    <s v="Hồ Chí Minh"/>
    <s v="21208"/>
    <e v="#N/A"/>
    <e v="#N/A"/>
    <e v="#N/A"/>
    <e v="#N/A"/>
    <e v="#N/A"/>
  </r>
  <r>
    <s v="3630 - WM+ HCM 17/4 Nguyễn Thị Kiểu (HCM)"/>
    <s v="Số 17/4, Đường Nguyễn Thị Kiểu, KP 3, Phường Tân Thới Hiệp, Quận 12, Thành phố Hồ Chí Minh"/>
    <s v="Phường Tân Thới Hiệp"/>
    <s v="Quận 12"/>
    <s v="Hồ Chí Minh"/>
    <s v="21206"/>
    <e v="#N/A"/>
    <e v="#N/A"/>
    <e v="#N/A"/>
    <e v="#N/A"/>
    <e v="#N/A"/>
  </r>
  <r>
    <s v="3843 - WM+ HCM 911 A-B Nguyễn Ảnh Thủ (HCM)"/>
    <s v="Số 911A-B, Đường Nguyễn Ảnh Thủ, Phường Tân Chánh Hiệp, Quận 12, Thành phố Hồ Chí Minh"/>
    <s v="Phường Tân Chánh Hiệp"/>
    <s v="Quận 12"/>
    <s v="Hồ Chí Minh"/>
    <s v="21204"/>
    <e v="#N/A"/>
    <e v="#N/A"/>
    <e v="#N/A"/>
    <e v="#N/A"/>
    <e v="#N/A"/>
  </r>
  <r>
    <s v="3906 - WM+ HCM 75/4B Khu Phố 6 (HCM)"/>
    <s v="Số 75/4B, Đường Tân Thới Nhất 8, Khu phố 6, Phường Tân Thới Nhất, Quận 12, Thành phố Hồ Chí Minh"/>
    <s v="Phường Tân Thới Nhất"/>
    <s v="Quận 12"/>
    <s v="Hồ Chí Minh"/>
    <s v="21207"/>
    <e v="#N/A"/>
    <e v="#N/A"/>
    <e v="#N/A"/>
    <e v="#N/A"/>
    <e v="#N/A"/>
  </r>
  <r>
    <s v="4013 - WM+ HCM Nền L12, Thới An (HCM)"/>
    <s v="L12 Khu nhà ở Thới An, Khu phố 1, Phường Thới An, Quận 12, Thành phố Hồ Chí Minh"/>
    <s v="Phường Thới An"/>
    <s v="Quận 12"/>
    <s v="Hồ Chí Minh"/>
    <s v="21210"/>
    <e v="#N/A"/>
    <e v="#N/A"/>
    <e v="#N/A"/>
    <e v="#N/A"/>
    <e v="#N/A"/>
  </r>
  <r>
    <s v="4323 - WM+ HCM 563 Lê Văn Khương (HCM)"/>
    <s v="Số 563, Đường Lê Văn Khương, Phường Hiệp Thành, Quận 12, Thành phố Hồ Chí Minh"/>
    <s v="Phường Hiệp Thành"/>
    <s v="Quận 12"/>
    <s v="Hồ Chí Minh"/>
    <s v="21203"/>
    <e v="#N/A"/>
    <e v="#N/A"/>
    <e v="#N/A"/>
    <e v="#N/A"/>
    <e v="#N/A"/>
  </r>
  <r>
    <s v="4345 - WM+ HCM 506/61 Nguyễn Ảnh Thủ (HCM)"/>
    <s v="Số 506/61, Đường Nguyễn Ảnh Thủ, Phường Hiệp Thành, Quận 12, Thành phố Hồ Chí Minh"/>
    <s v="Phường Hiệp Thành"/>
    <s v="Quận 12"/>
    <s v="Hồ Chí Minh"/>
    <s v="21203"/>
    <e v="#N/A"/>
    <e v="#N/A"/>
    <e v="#N/A"/>
    <e v="#N/A"/>
    <e v="#N/A"/>
  </r>
  <r>
    <s v="4420 - WM+ HCM 42/1 TL 16 (HCM)"/>
    <s v="Số 42/1, Đường TL16, Phường Thạnh Lộc, Quận 12, Thành phố Hồ Chí Minh"/>
    <s v="Phường Thạnh Lộc"/>
    <s v="Quận 12"/>
    <s v="Hồ Chí Minh"/>
    <s v="21208"/>
    <e v="#N/A"/>
    <e v="#N/A"/>
    <e v="#N/A"/>
    <e v="#N/A"/>
    <e v="#N/A"/>
  </r>
  <r>
    <s v="4493 - WM+ HCM 425 Tô Ký (HCM)"/>
    <s v="Số 425, Đường Tô Ký, Phường Trung Mỹ Tây, Quận 12, Thành phố Hồ Chí Minh"/>
    <s v="Phường Trung Mỹ Tây"/>
    <s v="Quận 12"/>
    <s v="Hồ Chí Minh"/>
    <s v="21211"/>
    <e v="#N/A"/>
    <e v="#N/A"/>
    <e v="#N/A"/>
    <e v="#N/A"/>
    <e v="#N/A"/>
  </r>
  <r>
    <s v="5141 - WM+ HCM 112/6 Tân Chánh Hiệp 36 (HCM)"/>
    <s v="Số 112/6, Đường Tân Chánh Hiệp 36, Phường Tân Chánh Hiệp, Quận 12, Thành phố Hồ Chí Minh"/>
    <s v="Phường Tân Chánh Hiệp"/>
    <s v="Quận 12"/>
    <s v="Hồ Chí Minh"/>
    <s v="21204"/>
    <e v="#N/A"/>
    <e v="#N/A"/>
    <e v="#N/A"/>
    <e v="#N/A"/>
    <e v="#N/A"/>
  </r>
  <r>
    <s v="5240 - WM+ HCM 163 Nguyễn Thị Kiêu (HCM)"/>
    <s v="Số 163, Đường Nguyễn Thị Kiêu, Phường Thới An, Quận 12, Thành phố Hồ Chí Minh"/>
    <s v="Phường Thới An"/>
    <s v="Quận 12"/>
    <s v="Hồ Chí Minh"/>
    <s v="21210"/>
    <e v="#N/A"/>
    <e v="#N/A"/>
    <e v="#N/A"/>
    <e v="#N/A"/>
    <e v="#N/A"/>
  </r>
  <r>
    <s v="5278 - WM+ HCM Chung cư Hoa Phượng (Zen Tower) (HCM)"/>
    <s v="Số 1.02, 1.03 Và 2.03, 2.04 Tầng 1+2, Chung cư Hoa Phượng, Số 34/1A, Quốc Lộ 1A, Phường Thới An, Quận 12, Thành phố Hồ Chí Minh"/>
    <s v="Phường Thới An"/>
    <s v="Quận 12"/>
    <s v="Hồ Chí Minh"/>
    <s v="21210"/>
    <e v="#N/A"/>
    <e v="#N/A"/>
    <e v="#N/A"/>
    <e v="#N/A"/>
    <e v="#N/A"/>
  </r>
  <r>
    <s v="5447 - WM+ HCM 35A đường TX 21 (HCM)"/>
    <s v="Số 35A, Đường TX 21, Phường Thạnh Xuân, Quận 12, Thành phố Hồ Chí Minh"/>
    <s v="Phường Thạnh Xuân"/>
    <s v="Quận 12"/>
    <s v="Hồ Chí Minh"/>
    <s v="21209"/>
    <e v="#N/A"/>
    <e v="#N/A"/>
    <e v="#N/A"/>
    <e v="#N/A"/>
    <e v="#N/A"/>
  </r>
  <r>
    <s v="5521 - WM+ HCM 34 Tân Thới Nhất 21 (HCM)"/>
    <s v="Số 34, Đường Tân Thới Nhất 21, Phường Tân Thới Nhất, Quận 12, Thành phố Hồ Chí Minh"/>
    <s v="Phường Tân Thới Nhất"/>
    <s v="Quận 12"/>
    <s v="Hồ Chí Minh"/>
    <s v="21207"/>
    <e v="#N/A"/>
    <e v="#N/A"/>
    <e v="#N/A"/>
    <e v="#N/A"/>
    <e v="#N/A"/>
  </r>
  <r>
    <s v="5544 - WM+ HCM 109 Hà Đặc (HCM)"/>
    <s v="Số 109, Đường Hà Đặc, Phường Trung Mỹ Tây, Quận 12, Thành phố Hồ Chí Minh"/>
    <s v="Phường Trung Mỹ Tây"/>
    <s v="Quận 12"/>
    <s v="Hồ Chí Minh"/>
    <s v="21211"/>
    <e v="#N/A"/>
    <e v="#N/A"/>
    <e v="#N/A"/>
    <e v="#N/A"/>
    <e v="#N/A"/>
  </r>
  <r>
    <s v="6008 - WM+ HCM 125A Dương Thị Mười (HCM)"/>
    <s v="Số 125A, Đường Dương Thị Mười, Phường Tân Chánh Hiệp, Quận 12, Thành phố Hồ Chí Minh"/>
    <s v="Phường Tân Chánh Hiệp"/>
    <s v="Quận 12"/>
    <s v="Hồ Chí Minh"/>
    <s v="21204"/>
    <e v="#N/A"/>
    <e v="#N/A"/>
    <e v="#N/A"/>
    <e v="#N/A"/>
    <e v="#N/A"/>
  </r>
  <r>
    <s v="6020 - WM+ HCM 342 Nguyễn Văn Quá (HCM)"/>
    <s v="Số 342, Đường Nguyễn Văn Quá, Phường Đông Hưng Thuận, Quận 12, Thành phố Hồ Chí Minh"/>
    <s v="Phường Đông Hưng Thuận"/>
    <s v="Quận 12"/>
    <s v="Hồ Chí Minh"/>
    <s v="21202"/>
    <e v="#N/A"/>
    <e v="#N/A"/>
    <e v="#N/A"/>
    <e v="#N/A"/>
    <e v="#N/A"/>
  </r>
  <r>
    <s v="6229 - WM+ HCM 249-251 Huỳnh Thị Hai (HCM)"/>
    <s v="Số 249-251, Đường Huỳnh Thị Hai, Phường Tân Chánh Hiệp, Quận 12, Thành phố Hồ Chí Minh"/>
    <s v="Phường Tân Chánh Hiệp"/>
    <s v="Quận 12"/>
    <s v="Hồ Chí Minh"/>
    <s v="21204"/>
    <e v="#N/A"/>
    <e v="#N/A"/>
    <e v="#N/A"/>
    <e v="#N/A"/>
    <e v="#N/A"/>
  </r>
  <r>
    <s v="6230 - WM+ HCM 122 Trung Mỹ Tây 13 (HCM)"/>
    <s v="Số 122, Đường Trung Mỹ Tây 13, Phường Trung Mỹ Tây, Quận 12, Thành phố Hồ Chí Minh"/>
    <s v="Phường Trung Mỹ Tây"/>
    <s v="Quận 12"/>
    <s v="Hồ Chí Minh"/>
    <s v="21211"/>
    <e v="#N/A"/>
    <e v="#N/A"/>
    <e v="#N/A"/>
    <e v="#N/A"/>
    <e v="#N/A"/>
  </r>
  <r>
    <s v="6565 - WM+ HCM 12/1 đường TL27 (HCM)"/>
    <s v="Số 12/1, Đường TL27, Phường Thạnh Lộc, Quận 12, Thành phố Hồ Chí Minh"/>
    <s v="Phường Thạnh Lộc"/>
    <s v="Quận 12"/>
    <s v="Hồ Chí Minh"/>
    <s v="21208"/>
    <e v="#N/A"/>
    <e v="#N/A"/>
    <e v="#N/A"/>
    <e v="#N/A"/>
    <e v="#N/A"/>
  </r>
  <r>
    <s v="6670 - WM+ HCM 172/16A An Phú Đông 09 (HCM)"/>
    <s v="Số 172/16A-18, Đường An Phú Đông 09, Phường An Phú Đông, Quận 12, Thành phố Hồ Chí Minh"/>
    <s v="Phường An Phú Đông"/>
    <s v="Quận 12"/>
    <s v="Hồ Chí Minh"/>
    <s v="21201"/>
    <e v="#N/A"/>
    <e v="#N/A"/>
    <e v="#N/A"/>
    <e v="#N/A"/>
    <e v="#N/A"/>
  </r>
  <r>
    <s v="6674 - WM+ HCM 302 – 304 Nguyễn Thị Kiểu (HCM)"/>
    <s v="Số 302-304, Đường Nguyễn Thị Kiểu, Phường Hiệp Thành, Quận 12, Thành phố Hồ Chí Minh"/>
    <s v="Phường Hiệp Thành"/>
    <s v="Quận 12"/>
    <s v="Hồ Chí Minh"/>
    <s v="21203"/>
    <e v="#N/A"/>
    <e v="#N/A"/>
    <e v="#N/A"/>
    <e v="#N/A"/>
    <e v="#N/A"/>
  </r>
  <r>
    <s v="6993 - WM+ HCM 77 Tân Thới Hiệp 14 (HCM)"/>
    <s v="Số 77, Đường Tân Thới Hiệp 14, Phường Tân Thới Hiệp, Quận 12, Thành phố Hồ Chí Minh"/>
    <s v="Phường Tân Thới Hiệp"/>
    <s v="Quận 12"/>
    <s v="Hồ Chí Minh"/>
    <s v="21206"/>
    <e v="#N/A"/>
    <e v="#N/A"/>
    <e v="#N/A"/>
    <e v="#N/A"/>
    <e v="#N/A"/>
  </r>
  <r>
    <s v="2A46 - WM+ HCM TM.03, CC CTL Tower (HCM)"/>
    <s v="TM03 (số căn 1.16), Tầng trệt, Khối A2, thuộc khối A, Khu chung cư tái Định cư Tham Lương, Đường F, Phường Tân Thới Nhất, Quận 12, Thành phố Hồ Chí Minh"/>
    <s v="Phường Tân Thới Nhất"/>
    <s v="Quận 12"/>
    <s v="Hồ Chí Minh"/>
    <s v="21207"/>
    <e v="#N/A"/>
    <e v="#N/A"/>
    <e v="#N/A"/>
    <e v="#N/A"/>
    <e v="#N/A"/>
  </r>
  <r>
    <s v="2387 - WM+ HCM CC SUNVIEW (HCM)"/>
    <s v="A2-12A - Sunview, Đường Gò Dưa, Phường Hiệp Bình Phước, Thành phố Thủ Đức, Thành phố Hồ Chí Minh"/>
    <s v="Phường Hiệp Bình Phước"/>
    <s v="Thành phố Thủ Đức"/>
    <s v="Hồ Chí Minh"/>
    <s v="90740"/>
    <e v="#N/A"/>
    <e v="#N/A"/>
    <e v="#N/A"/>
    <e v="#N/A"/>
    <e v="#N/A"/>
  </r>
  <r>
    <s v="2507 - WM+ HCM 18 Trương Gia Mô (HCM)"/>
    <s v="Số 18, Đường Trương Gia Mô, Phường Thạnh Mỹ Lợi, Thành phố Thủ Đức, Thành phố Hồ Chí Minh"/>
    <s v="Phường Thạnh Mỹ Lợi"/>
    <s v="Thành phố Thủ Đức"/>
    <s v="Hồ Chí Minh"/>
    <s v="90748"/>
    <e v="#N/A"/>
    <e v="#N/A"/>
    <e v="#N/A"/>
    <e v="#N/A"/>
    <e v="#N/A"/>
  </r>
  <r>
    <s v="2638 - WM+ HCM 162 Linh Đông (HCM)"/>
    <s v="Số 162, Đường Linh Đông, Phường Linh Đông, Thành phố Thủ Đức, Thành phố Hồ Chí Minh"/>
    <s v="Phường Linh Đông"/>
    <s v="Thành phố Thủ Đức"/>
    <s v="Hồ Chí Minh"/>
    <s v="90744"/>
    <e v="#N/A"/>
    <e v="#N/A"/>
    <e v="#N/A"/>
    <e v="#N/A"/>
    <e v="#N/A"/>
  </r>
  <r>
    <s v="2639 - WM+ HCM 58 – 60 Man Thiện (HCM)"/>
    <s v="Số 58 - 60, Đường Man Thiện, Phường Tăng Nhơn Phú A, Thành phố Thủ Đức, Thành phố Hồ Chí Minh"/>
    <s v="Phường Tăng Nhơn Phú A"/>
    <s v="Thành phố Thủ Đức"/>
    <s v="Hồ Chí Minh"/>
    <s v="90755"/>
    <e v="#N/A"/>
    <e v="#N/A"/>
    <e v="#N/A"/>
    <e v="#N/A"/>
    <e v="#N/A"/>
  </r>
  <r>
    <s v="2641 - WM+ HCM Lương Định Của (HCM)"/>
    <s v="Số 0.1 Lô A, Đường Lương Định Của, Phường An Phú, Thành phố Thủ Đức, Thành phố Hồ Chí Minh"/>
    <s v="Phường An Phú"/>
    <s v="Thành phố Thủ Đức"/>
    <s v="Hồ Chí Minh"/>
    <s v="90765"/>
    <e v="#N/A"/>
    <e v="#N/A"/>
    <e v="#N/A"/>
    <e v="#N/A"/>
    <e v="#N/A"/>
  </r>
  <r>
    <s v="2931 - WM+ HCM CC Thủ Thiêm Star (HCM)"/>
    <s v="Căn hộ 0.01 - Tầng 1 - Lô A - Chung cư Thủ Thiêm Star, Đường 54, Phường Bình Trưng Đông, Thành phố Thủ Đức, Thành phố Hồ Chí Minh"/>
    <s v="Phường Bình Trưng Đông"/>
    <s v="Thành phố Thủ Đức"/>
    <s v="Hồ Chí Minh"/>
    <s v="90766"/>
    <e v="#N/A"/>
    <e v="#N/A"/>
    <e v="#N/A"/>
    <e v="#N/A"/>
    <e v="#N/A"/>
  </r>
  <r>
    <s v="3010 - WM+ HCM 89 Hiệp Bình (HCM)"/>
    <s v="89 Đường Hiệp Bình, khu phố 6, Phường Hiệp Bình Phước, Thành phố Thủ Đức, Thành phố Hồ Chí Minh"/>
    <s v="Phường Hiệp Bình Phước"/>
    <s v="Thành phố Thủ Đức"/>
    <s v="Hồ Chí Minh"/>
    <s v="90740"/>
    <e v="#N/A"/>
    <e v="#N/A"/>
    <e v="#N/A"/>
    <e v="#N/A"/>
    <e v="#N/A"/>
  </r>
  <r>
    <s v="3019 - WM+ HCM 65 Linh Đông (HCM)"/>
    <s v="Tầng Trệt - Chung cư Linh Đông - Số 65, Đường Linh Đông, Phường Linh Đông, Thành phố Thủ Đức, Thành phố Hồ Chí Minh"/>
    <s v="Phường Linh Đông"/>
    <s v="Thành phố Thủ Đức"/>
    <s v="Hồ Chí Minh"/>
    <s v="90744"/>
    <e v="#N/A"/>
    <e v="#N/A"/>
    <e v="#N/A"/>
    <e v="#N/A"/>
    <e v="#N/A"/>
  </r>
  <r>
    <s v="3069 - WM+ HCM 57 Quang Trung (HCM)"/>
    <s v="Số 57, Đường Quang Trung, Phường Hiệp Phú, Thành phố Thủ Đức, Thành phố Hồ Chí Minh"/>
    <s v="Phường Hiệp Phú"/>
    <s v="Thành phố Thủ Đức"/>
    <s v="Hồ Chí Minh"/>
    <s v="90754"/>
    <e v="#N/A"/>
    <e v="#N/A"/>
    <e v="#N/A"/>
    <e v="#N/A"/>
    <e v="#N/A"/>
  </r>
  <r>
    <s v="3156 - WM+ HCM Citibella (HCM)"/>
    <s v="Lô H1- 06 khu nhà ở Liên Kế Đường 35CL, khu Dân cư Cát lái, Phường Cát Lái, Thành phố Thủ Đức, Thành phố Hồ Chí Minh"/>
    <s v="Phường Cát Lái"/>
    <s v="Thành phố Thủ Đức"/>
    <s v="Hồ Chí Minh"/>
    <s v="90747"/>
    <e v="#N/A"/>
    <e v="#N/A"/>
    <e v="#N/A"/>
    <e v="#N/A"/>
    <e v="#N/A"/>
  </r>
  <r>
    <s v="3282 - WM+ HCM 130E-130G Đường Gò Dưa (HCM)"/>
    <s v="130E-130G, Đường Gò Dưa - khu phố 3, Phường Tam Bình, Thành phố Thủ Đức, Thành phố Hồ Chí Minh"/>
    <s v="Phường Tam Bình"/>
    <s v="Thành phố Thủ Đức"/>
    <s v="Hồ Chí Minh"/>
    <s v="90738"/>
    <e v="#N/A"/>
    <e v="#N/A"/>
    <e v="#N/A"/>
    <e v="#N/A"/>
    <e v="#N/A"/>
  </r>
  <r>
    <s v="3387 - WM+ HCM 651-653 Tỉnh lộ 43 (HCM)"/>
    <s v="Số 651A-653 Tỉnh Lộ 43, khu phố 4, Phường Tam Bình, Thành phố Thủ Đức, Thành phố Hồ Chí Minh"/>
    <s v="Phường Tam Bình"/>
    <s v="Thành phố Thủ Đức"/>
    <s v="Hồ Chí Minh"/>
    <s v="90738"/>
    <e v="#N/A"/>
    <e v="#N/A"/>
    <e v="#N/A"/>
    <e v="#N/A"/>
    <e v="#N/A"/>
  </r>
  <r>
    <s v="3413 - WM+ HCM 18 Đường số 2 (HCM)"/>
    <s v="Số 18 Đường Số 2 Khu nhà Hiệp Bình Chánh, KP5, Phường Hiệp Bình Chánh, Thành phố Thủ Đức, Thành phố Hồ Chí Minh"/>
    <s v="Phường Hiệp Bình Chánh"/>
    <s v="Thành phố Thủ Đức"/>
    <s v="Hồ Chí Minh"/>
    <s v="90741"/>
    <e v="#N/A"/>
    <e v="#N/A"/>
    <e v="#N/A"/>
    <e v="#N/A"/>
    <e v="#N/A"/>
  </r>
  <r>
    <s v="3419 - WM+ HCM 744 Tỉnh lộ 43 (HCM)"/>
    <s v="Số 744, Đường Tỉnh Lộ 43 - Khu phố 3, Phường Bình Chiểu, Thành phố Thủ Đức, Thành phố Hồ Chí Minh"/>
    <s v="Phường Bình Chiểu"/>
    <s v="Thành phố Thủ Đức"/>
    <s v="Hồ Chí Minh"/>
    <s v="90736"/>
    <e v="#N/A"/>
    <e v="#N/A"/>
    <e v="#N/A"/>
    <e v="#N/A"/>
    <e v="#N/A"/>
  </r>
  <r>
    <s v="3448 - WM+ HCM 39A1 Bình Chiểu (HCM)"/>
    <s v="39A1 Bình Chiểu, Khu phố 3, Phường Bình Chiểu, Thành phố Thủ Đức, Thành phố Hồ Chí Minh"/>
    <s v="Phường Bình Chiểu"/>
    <s v="Thành phố Thủ Đức"/>
    <s v="Hồ Chí Minh"/>
    <s v="90736"/>
    <e v="#N/A"/>
    <e v="#N/A"/>
    <e v="#N/A"/>
    <e v="#N/A"/>
    <e v="#N/A"/>
  </r>
  <r>
    <s v="3469 - WM+ HCM 109 Đường 39 (HCM)"/>
    <s v="Số 109 Đường 39, Ấp Trung 2, Phường Bình Trưng Tây, Thành phố Thủ Đức, Thành phố Hồ Chí Minh"/>
    <s v="Phường Bình Trưng Tây"/>
    <s v="Thành phố Thủ Đức"/>
    <s v="Hồ Chí Minh"/>
    <s v="90767"/>
    <e v="#N/A"/>
    <e v="#N/A"/>
    <e v="#N/A"/>
    <e v="#N/A"/>
    <e v="#N/A"/>
  </r>
  <r>
    <s v="3646 - WM+ HCM 1266 Kha Vạn Cân (HCM)"/>
    <s v="Số 1266, Đường Kha Vạn Cân, KP2, Phường Linh Trung, Thành phố Thủ Đức, Thành phố Hồ Chí Minh"/>
    <s v="Phường Linh Trung"/>
    <s v="Thành phố Thủ Đức"/>
    <s v="Hồ Chí Minh"/>
    <s v="90737"/>
    <e v="#N/A"/>
    <e v="#N/A"/>
    <e v="#N/A"/>
    <e v="#N/A"/>
    <e v="#N/A"/>
  </r>
  <r>
    <s v="3785 - WM+ HCM 54 đường 339 (HCM)"/>
    <s v="Số 54, Đường 339, Phường Phước Long B, Thành phố Thủ Đức, Thành phố Hồ Chí Minh"/>
    <s v="Phường Phước Long B"/>
    <s v="Thành phố Thủ Đức"/>
    <s v="Hồ Chí Minh"/>
    <s v="90758"/>
    <e v="#N/A"/>
    <e v="#N/A"/>
    <e v="#N/A"/>
    <e v="#N/A"/>
    <e v="#N/A"/>
  </r>
  <r>
    <s v="3974 - WM+ HCM 520 Quốc Lộ 13 (HCM)"/>
    <s v="Số 520, Quốc Lộ 13, KP6, Phường Hiệp Bình Phước, Thành phố Thủ Đức, Thành phố Hồ Chí Minh"/>
    <s v="Phường Hiệp Bình Phước"/>
    <s v="Thành phố Thủ Đức"/>
    <s v="Hồ Chí Minh"/>
    <s v="90740"/>
    <e v="#N/A"/>
    <e v="#N/A"/>
    <e v="#N/A"/>
    <e v="#N/A"/>
    <e v="#N/A"/>
  </r>
  <r>
    <s v="4058 - WM+ HCM D1 Đường 672 Khu Phố 1 (HCM)"/>
    <s v="D1, Khu phố 1, Phường Phước Long B, Thành phố Thủ Đức, Thành phố Hồ Chí Minh"/>
    <s v="Phường Phước Long B"/>
    <s v="Thành phố Thủ Đức"/>
    <s v="Hồ Chí Minh"/>
    <s v="90758"/>
    <e v="#N/A"/>
    <e v="#N/A"/>
    <e v="#N/A"/>
    <e v="#N/A"/>
    <e v="#N/A"/>
  </r>
  <r>
    <s v="4158 - WM+ HCM 202A Quốc Lộ 13 cũ (HCM)"/>
    <s v="Số 202A, Quốc Lộ 13 cũ, Phường Hiệp Bình Phước, Thành phố Thủ Đức, Thành phố Hồ Chí Minh"/>
    <s v="Phường Hiệp Bình Phước"/>
    <s v="Thành phố Thủ Đức"/>
    <s v="Hồ Chí Minh"/>
    <s v="90740"/>
    <e v="#N/A"/>
    <e v="#N/A"/>
    <e v="#N/A"/>
    <e v="#N/A"/>
    <e v="#N/A"/>
  </r>
  <r>
    <s v="4293 - WM+ HCM 270 Man Thiện (HCM)"/>
    <s v="Số 270, Đường Man Thiện, Phường Tăng Nhơn Phú A, Thành phố Thủ Đức, Thành phố Hồ Chí Minh"/>
    <s v="Phường Tăng Nhơn Phú A"/>
    <s v="Thành phố Thủ Đức"/>
    <s v="Hồ Chí Minh"/>
    <s v="90755"/>
    <e v="#N/A"/>
    <e v="#N/A"/>
    <e v="#N/A"/>
    <e v="#N/A"/>
    <e v="#N/A"/>
  </r>
  <r>
    <s v="4372 - WM+ HCM CC 4S Riverside (HCM)"/>
    <s v="0.12, Tầng 1, Chung cư 4S, Đường số 17, Phường Hiệp Bình Chánh, Thành phố Thủ Đức, Thành phố Hồ Chí Minh"/>
    <s v="Phường Hiệp Bình Chánh"/>
    <s v="Thành phố Thủ Đức"/>
    <s v="Hồ Chí Minh"/>
    <s v="90741"/>
    <e v="#N/A"/>
    <e v="#N/A"/>
    <e v="#N/A"/>
    <e v="#N/A"/>
    <e v="#N/A"/>
  </r>
  <r>
    <s v="4416 - WM+ HCM 113 – 113A Tam Châu (HCM)"/>
    <s v="Số 113 – 113A, Đường Tam Châu, Phường Tam Phú, Thành phố Thủ Đức, Thành phố Hồ Chí Minh"/>
    <s v="Phường Tam Phú"/>
    <s v="Thành phố Thủ Đức"/>
    <s v="Hồ Chí Minh"/>
    <s v="90739"/>
    <e v="#N/A"/>
    <e v="#N/A"/>
    <e v="#N/A"/>
    <e v="#N/A"/>
    <e v="#N/A"/>
  </r>
  <r>
    <s v="4469 - WM+ HCM 71 Đường số 9 (HCM)"/>
    <s v="Số 71, Đường số 9, Phường Bình Chiểu, Thành phố Thủ Đức, Thành phố Hồ Chí Minh"/>
    <s v="Phường Bình Chiểu"/>
    <s v="Thành phố Thủ Đức"/>
    <s v="Hồ Chí Minh"/>
    <s v="90736"/>
    <e v="#N/A"/>
    <e v="#N/A"/>
    <e v="#N/A"/>
    <e v="#N/A"/>
    <e v="#N/A"/>
  </r>
  <r>
    <s v="4704 - WM+ HCM 159 Tân Lập II (HCM)"/>
    <s v="Số 159, Đường Tân Lập II, Phường Hiệp Phú, Thành phố Thủ Đức, Thành phố Hồ Chí Minh"/>
    <s v="Phường Hiệp Phú"/>
    <s v="Thành phố Thủ Đức"/>
    <s v="Hồ Chí Minh"/>
    <s v="90754"/>
    <e v="#N/A"/>
    <e v="#N/A"/>
    <e v="#N/A"/>
    <e v="#N/A"/>
    <e v="#N/A"/>
  </r>
  <r>
    <s v="4772 - WM+HCM 001 SAV2, CC Avenue (HCM)"/>
    <s v="00.01 Tầng trệt, Tháp 2, The Sun Avenue, Số 28, Đường Mai Chí Thọ, Phường An Phú, Thành phố Thủ Đức, Thành phố Hồ Chí Minh"/>
    <s v="Phường An Phú"/>
    <s v="Thành phố Thủ Đức"/>
    <s v="Hồ Chí Minh"/>
    <s v="90765"/>
    <e v="#N/A"/>
    <e v="#N/A"/>
    <e v="#N/A"/>
    <e v="#N/A"/>
    <e v="#N/A"/>
  </r>
  <r>
    <s v="4884 - WM+ HCM 23/2 đường số 9 (HCM)"/>
    <s v="Số 23/2, Đường số 9, Phường Trường Thọ, Thành phố Thủ Đức, Thành phố Hồ Chí Minh"/>
    <s v="Phường Trường Thọ"/>
    <s v="Thành phố Thủ Đức"/>
    <s v="Hồ Chí Minh"/>
    <s v="90746"/>
    <e v="#N/A"/>
    <e v="#N/A"/>
    <e v="#N/A"/>
    <e v="#N/A"/>
    <e v="#N/A"/>
  </r>
  <r>
    <s v="5006 - WM+ HCM 185B Nguyễn Thị Định (HCM)"/>
    <s v="Số 185B, Đường Nguyễn Thị Định, Phường An Phú, Thành phố Thủ Đức, Thành phố Hồ Chí Minh"/>
    <s v="Phường An Phú"/>
    <s v="Thành phố Thủ Đức"/>
    <s v="Hồ Chí Minh"/>
    <s v="90765"/>
    <e v="#N/A"/>
    <e v="#N/A"/>
    <e v="#N/A"/>
    <e v="#N/A"/>
    <e v="#N/A"/>
  </r>
  <r>
    <s v="5086 - WM+ HCM 120 Lò Lu (HCM)"/>
    <s v="Số 120, Đường Lò Lu, Phường Trường Thạnh, Thành phố Thủ Đức, Thành phố Hồ Chí Minh"/>
    <s v="Phường Trường Thạnh"/>
    <s v="Thành phố Thủ Đức"/>
    <s v="Hồ Chí Minh"/>
    <s v="90759"/>
    <e v="#N/A"/>
    <e v="#N/A"/>
    <e v="#N/A"/>
    <e v="#N/A"/>
    <e v="#N/A"/>
  </r>
  <r>
    <s v="5124 - WM+ HCM Thủ Thiêm Garden (HCM)"/>
    <s v="B1.01, tầng 1, Block B, Thủ Thiêm Garden, Số 269, Đường Liên Phường, Phường Phước Long B, Thành phố Thủ Đức, Thành phố Hồ Chí Minh"/>
    <s v="Phường Phước Long B"/>
    <s v="Thành phố Thủ Đức"/>
    <s v="Hồ Chí Minh"/>
    <s v="90758"/>
    <e v="#N/A"/>
    <e v="#N/A"/>
    <e v="#N/A"/>
    <e v="#N/A"/>
    <e v="#N/A"/>
  </r>
  <r>
    <s v="5301 - WM+ HCM 1033 Nguyễn Xiển (HCM)"/>
    <s v="Số 1033, Đường Nguyễn Xiển, Phường Long Bình, Thành phố Thủ Đức, Thành phố Hồ Chí Minh"/>
    <s v="Phường Long Bình"/>
    <s v="Thành phố Thủ Đức"/>
    <s v="Hồ Chí Minh"/>
    <s v="90751"/>
    <e v="#N/A"/>
    <e v="#N/A"/>
    <e v="#N/A"/>
    <e v="#N/A"/>
    <e v="#N/A"/>
  </r>
  <r>
    <s v="5329 - WM+ HCM 120-122 đường số 2 (HCM)"/>
    <s v="Số 120-122, Đường số 2, Phường Tăng Nhơn Phú B, Thành phố Thủ Đức, Thành phố Hồ Chí Minh"/>
    <s v="Phường Tăng Nhơn Phú B"/>
    <s v="Thành phố Thủ Đức"/>
    <s v="Hồ Chí Minh"/>
    <s v="90756"/>
    <e v="#N/A"/>
    <e v="#N/A"/>
    <e v="#N/A"/>
    <e v="#N/A"/>
    <e v="#N/A"/>
  </r>
  <r>
    <s v="5436 - WM+HCM 70 Lê Văn Thịnh (HCM)"/>
    <s v="Số 70, Đường Lê Văn Thịnh, Phường Bình Trưng Tây, Thành phố Thủ Đức, Thành phố Hồ Chí Minh"/>
    <s v="Phường Bình Trưng Tây"/>
    <s v="Thành phố Thủ Đức"/>
    <s v="Hồ Chí Minh"/>
    <s v="90767"/>
    <e v="#N/A"/>
    <e v="#N/A"/>
    <e v="#N/A"/>
    <e v="#N/A"/>
    <e v="#N/A"/>
  </r>
  <r>
    <s v="5483 - WM+ HCM Căn 0.01-lô B, CC Thủ Thiêm Lô P (HCM)"/>
    <s v="0.01, tầng trệt, lô B, Chung cư Thủ Thiêm Lô P, Số 01, Đường số 63, Phường Bình Trưng Đông, Thành phố Thủ Đức, Thành phố Hồ Chí Minh"/>
    <s v="Phường Bình Trưng Đông"/>
    <s v="Thành phố Thủ Đức"/>
    <s v="Hồ Chí Minh"/>
    <s v="90766"/>
    <e v="#N/A"/>
    <e v="#N/A"/>
    <e v="#N/A"/>
    <e v="#N/A"/>
    <e v="#N/A"/>
  </r>
  <r>
    <s v="5652 - WM+ HCM S2.0501S11 Vinhomes Grand Park (HCM)"/>
    <s v="1.11, Tầng 1, Tòa nhà chung cư S2.05, Khu A - Dự án Khu dân cư và công viên Phước Thiện, Số 512, Đường Nguyễn Xiển, khu phố Long Hòa, Phường Long Thạnh Mỹ, Thành phố Thủ Đức, Thành phố Hồ Chí Minh"/>
    <s v="Phường Long Thạnh Mỹ"/>
    <s v="Thành phố Thủ Đức"/>
    <s v="Hồ Chí Minh"/>
    <s v="90752"/>
    <e v="#N/A"/>
    <e v="#N/A"/>
    <e v="#N/A"/>
    <e v="#N/A"/>
    <e v="#N/A"/>
  </r>
  <r>
    <s v="5717 - WM+ HCM 1.01, CC B2 (9 View Apartment) (HCM)"/>
    <s v="1.01 Tầng thương mại, Chung cư ký hiệu B2 ( 9 View Apartment), số 1, Đường 1, khu phố 4, Phường Phước Long B, Thành phố Thủ Đức, Thành phố Hồ Chí Minh"/>
    <s v="Phường Phước Long B"/>
    <s v="Thành phố Thủ Đức"/>
    <s v="Hồ Chí Minh"/>
    <s v="90758"/>
    <e v="#N/A"/>
    <e v="#N/A"/>
    <e v="#N/A"/>
    <e v="#N/A"/>
    <e v="#N/A"/>
  </r>
  <r>
    <s v="5725 - WM+ HCM S3.0101S02 Vinhomes Grand Park (HCM)"/>
    <s v="1.02, Tầng 1, Tòa nhà chung cư S3.01, Khu A - Dự án Khu dân cư và công viên Phước Thiện, Số 512, Đường Nguyễn Xiển+ khu phố Long Hòa, Phường Long Thạnh Mỹ, Thành phố Thủ Đức, Thành phố Hồ Chí Minh"/>
    <s v="Phường Long Thạnh Mỹ"/>
    <s v="Thành phố Thủ Đức"/>
    <s v="Hồ Chí Minh"/>
    <s v="90752"/>
    <e v="#N/A"/>
    <e v="#N/A"/>
    <e v="#N/A"/>
    <e v="#N/A"/>
    <e v="#N/A"/>
  </r>
  <r>
    <s v="5904 - WM+ HCM SH-02 Block A, KCH Opal Garden (HCM)"/>
    <s v="A02, Chung cư Opal Garden, Số 39, Đường 20, Phường Hiệp Bình Chánh, Thành phố Thủ Đức, Thành phố Hồ Chí Minh"/>
    <s v="Phường Hiệp Bình Chánh"/>
    <s v="Thành phố Thủ Đức"/>
    <s v="Hồ Chí Minh"/>
    <s v="90741"/>
    <e v="#N/A"/>
    <e v="#N/A"/>
    <e v="#N/A"/>
    <e v="#N/A"/>
    <e v="#N/A"/>
  </r>
  <r>
    <s v="6001 - WM+ HCM 1.04-S1.06 Vinhomes Grand P (HCM)"/>
    <s v="Shop 1.04, Tầng 1, Tòa nhà chung cư S1.06 thuộc khu A – Dự án khu dân cư và công viên Phước Thiện, Số 512, Đường Nguyễn Xiển, Khu Phố Long Hòa, Phường Long Thạnh Mỹ, Thành phố Thủ Đức, Thành phố Hồ Chí Minh"/>
    <s v="Phường Long Thạnh Mỹ"/>
    <s v="Thành phố Thủ Đức"/>
    <s v="Hồ Chí Minh"/>
    <s v="90752"/>
    <e v="#N/A"/>
    <e v="#N/A"/>
    <e v="#N/A"/>
    <e v="#N/A"/>
    <e v="#N/A"/>
  </r>
  <r>
    <s v="6102 - WM+ HCM TM02 tầng 1+2 Lavita Charm (HCM)"/>
    <s v="Lô thương mại TM02, Tầng 1+2, thuộc dự án Khu chưng cư cao tầng Lavita Charm, Đường số 1, Phường Trường Thọ, Thành phố Thủ Đức, Thành phố Hồ Chí Minh"/>
    <s v="Phường Trường Thọ"/>
    <s v="Thành phố Thủ Đức"/>
    <s v="Hồ Chí Minh"/>
    <s v="90746"/>
    <e v="#N/A"/>
    <e v="#N/A"/>
    <e v="#N/A"/>
    <e v="#N/A"/>
    <e v="#N/A"/>
  </r>
  <r>
    <s v="6245 - WM+ HCM 06 - 07 Block B3, CC TopazHome (HCM)"/>
    <s v="Căn hộ Duplex số 6 và số 7, Block B3, Chung cư TopazHome 2, Đường 154 và 138, Phường Tân Phú, Thành phố Thủ Đức, Thành phố Hồ Chí Minh"/>
    <s v="Phường Tân Phú"/>
    <s v="Thành phố Thủ Đức"/>
    <s v="Hồ Chí Minh"/>
    <s v="90753"/>
    <e v="#N/A"/>
    <e v="#N/A"/>
    <e v="#N/A"/>
    <e v="#N/A"/>
    <e v="#N/A"/>
  </r>
  <r>
    <s v="6272 - WM+ HCM 151 Nguyễn Duy Trinh (HCM)"/>
    <s v="151 Nguyễn Duy Trinh, Khu phố 1, Phường Bình Trưng Tây, Thành phố Thủ Đức, Thành phố Hồ Chí Minh"/>
    <s v="Phường Bình Trưng Tây"/>
    <s v="Thành phố Thủ Đức"/>
    <s v="Hồ Chí Minh"/>
    <s v="90767"/>
    <e v="#N/A"/>
    <e v="#N/A"/>
    <e v="#N/A"/>
    <e v="#N/A"/>
    <e v="#N/A"/>
  </r>
  <r>
    <s v="6359 - WM+ HCM 33/23 Gò Cát (HCM)"/>
    <s v="Số 33/23, Đường Gò Cát, Phường Phú Hữu, Thành phố Thủ Đức, Thành phố Hồ Chí Minh"/>
    <s v="Phường Phú Hữu"/>
    <s v="Thành phố Thủ Đức"/>
    <s v="Hồ Chí Minh"/>
    <s v="90763"/>
    <e v="#N/A"/>
    <e v="#N/A"/>
    <e v="#N/A"/>
    <e v="#N/A"/>
    <e v="#N/A"/>
  </r>
  <r>
    <s v="6429 - WM+ HCM CC Citisoho, B0.07 (HCM)"/>
    <s v="B0.07, Tầng trệt, Block B tại ô quy hoạch số H1-10 (Dự án Citisoho), thuộc Dự án Khu dân cư Cát Lái, Đường 35-CL, Phường Cát Lái, Thành phố Thủ Đức, Thành phố Hồ Chí Minh"/>
    <s v="Phường Cát Lái"/>
    <s v="Thành phố Thủ Đức"/>
    <s v="Hồ Chí Minh"/>
    <s v="90747"/>
    <e v="#N/A"/>
    <e v="#N/A"/>
    <e v="#N/A"/>
    <e v="#N/A"/>
    <e v="#N/A"/>
  </r>
  <r>
    <s v="6461 - WM+ HCM S9.01-01.17 Vinhomes Grand Park (HCM)"/>
    <s v="Shop 1.17, Tầng 1, Tòa nhà chung cư S9.01 thuộc Khu nhà ở cao tầng - Dự án khu dân cư và công viên Phước Thiện, Số 88, Đường Phước Thiện, khu phố Phước Thiện, Phường Long Bình, Thành phố Thủ Đức, Thành phố Hồ Chí Minh"/>
    <s v="Phường Long Bình"/>
    <s v="Thành phố Thủ Đức"/>
    <s v="Hồ Chí Minh"/>
    <s v="90751"/>
    <e v="#N/A"/>
    <e v="#N/A"/>
    <e v="#N/A"/>
    <e v="#N/A"/>
    <e v="#N/A"/>
  </r>
  <r>
    <s v="6506 - WM+ HCM 973 Nguyễn Duy Trinh (HCM)"/>
    <s v="Số 973, Đường Nguyễn Duy Trinh, Phường Bình Trưng Đông, Thành phố Thủ Đức, Thành phố Hồ Chí Minh"/>
    <s v="Phường Bình Trưng Đông"/>
    <s v="Thành phố Thủ Đức"/>
    <s v="Hồ Chí Minh"/>
    <s v="90766"/>
    <e v="#N/A"/>
    <e v="#N/A"/>
    <e v="#N/A"/>
    <e v="#N/A"/>
    <e v="#N/A"/>
  </r>
  <r>
    <s v="6544 - WM+ HCM 1 Đường số 38 (HCM)"/>
    <s v="Số 1, Đường số 38, Phường Hiệp Bình Chánh, Thành phố Thủ Đức, Thành phố Hồ Chí Minh"/>
    <s v="Phường Hiệp Bình Chánh"/>
    <s v="Thành phố Thủ Đức"/>
    <s v="Hồ Chí Minh"/>
    <s v="90741"/>
    <e v="#N/A"/>
    <e v="#N/A"/>
    <e v="#N/A"/>
    <e v="#N/A"/>
    <e v="#N/A"/>
  </r>
  <r>
    <s v="6545 - WM+ HCM 70 Tây Hòa (HCM)"/>
    <s v="Số 70, Đường Tây Hòa, Phường Phước Long A, Thành phố Thủ Đức, Thành phố Hồ Chí Minh"/>
    <s v="Phường Phước Long A"/>
    <s v="Thành phố Thủ Đức"/>
    <s v="Hồ Chí Minh"/>
    <s v="90757"/>
    <e v="#N/A"/>
    <e v="#N/A"/>
    <e v="#N/A"/>
    <e v="#N/A"/>
    <e v="#N/A"/>
  </r>
  <r>
    <s v="6803 - WM+ HCM 22 Đường số 25 (HCM)"/>
    <s v="Số 22, Đường số 25, Phường Linh Đông, Thành phố Thủ Đức, Thành phố Hồ Chí Minh"/>
    <s v="Phường Linh Đông"/>
    <s v="Thành phố Thủ Đức"/>
    <s v="Hồ Chí Minh"/>
    <s v="90744"/>
    <e v="#N/A"/>
    <e v="#N/A"/>
    <e v="#N/A"/>
    <e v="#N/A"/>
    <e v="#N/A"/>
  </r>
  <r>
    <s v="6823 - WM+ HCM 33 Đường số 6 (HCM)"/>
    <s v="Số 33, Đường số 6, Phường Bình Chiểu, Thành phố Thủ Đức, Thành phố Hồ Chí Minh"/>
    <s v="Phường Bình Chiểu"/>
    <s v="Thành phố Thủ Đức"/>
    <s v="Hồ Chí Minh"/>
    <s v="90736"/>
    <e v="#N/A"/>
    <e v="#N/A"/>
    <e v="#N/A"/>
    <e v="#N/A"/>
    <e v="#N/A"/>
  </r>
  <r>
    <s v="6860 - WM+ HCM SAV.8-00.06-07, CC Sun Aven (HCM)"/>
    <s v="SAV.8-00.06 - SAV.8-00.07, Tầng trệt, Tháp 8, Số 28, Đường Mai Chí Thọ, Phường An Phú, Thành phố Thủ Đức, Thành phố Hồ Chí Minh"/>
    <s v="Phường An Phú"/>
    <s v="Thành phố Thủ Đức"/>
    <s v="Hồ Chí Minh"/>
    <s v="90765"/>
    <e v="#N/A"/>
    <e v="#N/A"/>
    <e v="#N/A"/>
    <e v="#N/A"/>
    <e v="#N/A"/>
  </r>
  <r>
    <s v="6997 - WM+ HCM 1F Đường 18 (HCM)"/>
    <s v="Số 1F, Đường 18, Phường Phước Bình, Thành phố Thủ Đức, Thành phố Hồ Chí Minh"/>
    <s v="Phường Phước Bình"/>
    <s v="Thành phố Thủ Đức"/>
    <s v="Hồ Chí Minh"/>
    <s v="90762"/>
    <e v="#N/A"/>
    <e v="#N/A"/>
    <e v="#N/A"/>
    <e v="#N/A"/>
    <e v="#N/A"/>
  </r>
  <r>
    <s v="2A10 - WM+ HCM S7.01-01.17 Vinhomes Grand (HCM)"/>
    <s v="1.17, Tầng 1, Tòa nhà chung cư S7.01, Khu nhà ở cao tầng - Dự án Khu dân cư và Công viên Phước Thiện, Số 88, Đường Phước Thiện, Phường Long Bình, Thành phố Thủ Đức, Thành phố Hồ Chí Minh"/>
    <s v="Phường Long Bình"/>
    <s v="Thành phố Thủ Đức"/>
    <s v="Hồ Chí Minh"/>
    <s v="90751"/>
    <e v="#N/A"/>
    <e v="#N/A"/>
    <e v="#N/A"/>
    <e v="#N/A"/>
    <e v="#N/A"/>
  </r>
  <r>
    <s v="2A13 - WM+ HCM 0.02 Tầng trệt, CC An Hòa (HCM)"/>
    <s v="0.02, Tầng trệt, Chung cư An Hòa, Số 60, Đường Trần Lựu, Phường An Phú, Thành phố Thủ Đức, Thành phố Hồ Chí Minh"/>
    <s v="Phường An Phú"/>
    <s v="Thành phố Thủ Đức"/>
    <s v="Hồ Chí Minh"/>
    <s v="90765"/>
    <e v="#N/A"/>
    <e v="#N/A"/>
    <e v="#N/A"/>
    <e v="#N/A"/>
    <e v="#N/A"/>
  </r>
  <r>
    <s v="2A25 - WM+ HCM 437 Nguyễn Văn Tăng (HCM)"/>
    <s v="Số 437, Đường Nguyễn Văn Tăng, Phường Long Thạnh Mỹ, Thành phố Thủ Đức, Thành phố Hồ Chí Minh"/>
    <s v="Phường Long Thạnh Mỹ"/>
    <s v="Thành phố Thủ Đức"/>
    <s v="Hồ Chí Minh"/>
    <s v="90752"/>
    <e v="#N/A"/>
    <e v="#N/A"/>
    <e v="#N/A"/>
    <e v="#N/A"/>
    <e v="#N/A"/>
  </r>
  <r>
    <s v="2A48 - WM+ HCM 01.03-S5.01 Vinhomes Grand (HCM)"/>
    <s v="01.03, Tầng 1, Tòa S5.01, Vinhome Grand Park, Phường Long Thạnh Mỹ, Thành phố Thủ Đức, Thành phố Hồ Chí Minh"/>
    <s v="Phường Long Thạnh Mỹ"/>
    <s v="Thành phố Thủ Đức"/>
    <s v="Hồ Chí Minh"/>
    <s v="90752"/>
    <e v="#N/A"/>
    <e v="#N/A"/>
    <e v="#N/A"/>
    <e v="#N/A"/>
    <e v="#N/A"/>
  </r>
  <r>
    <s v="2AB0 - WM+ HCM 22 Đường số 3 (HCM)"/>
    <s v="Số 22, Đường số 3, KPhường 5, Phường Hiệp Bình Phước, Thành phố Thủ Đức, Thành phố Hồ Chí Minh"/>
    <s v="Phường Hiệp Bình Phước"/>
    <s v="Thành phố Thủ Đức"/>
    <s v="Hồ Chí Minh"/>
    <s v="90740"/>
    <e v="#N/A"/>
    <e v="#N/A"/>
    <e v="#N/A"/>
    <e v="#N/A"/>
    <e v="#N/A"/>
  </r>
  <r>
    <s v="2AB1 - WM+ HCM A1.01, CC D'Lusso (HCM)"/>
    <s v="Căn hộ TMDV 1.01 (Tầng 1), Khối A, Khu CC cao tầng Minh Thông, Số 09, Đường Nguyễn Thị Định, Phường An Phú, Thành phố Thủ Đức, Thành phố Hồ Chí Minh"/>
    <s v="Phường An Phú"/>
    <s v="Thành phố Thủ Đức"/>
    <s v="Hồ Chí Minh"/>
    <s v="90765"/>
    <e v="#N/A"/>
    <e v="#N/A"/>
    <e v="#N/A"/>
    <e v="#N/A"/>
    <e v="#N/A"/>
  </r>
  <r>
    <s v="2AF7 - WM+ HCM 36 Đường số 4D (HCM)"/>
    <s v="Số 36, Đường số 4D, Phường Linh Xuân, Thành phố Thủ Đức, Thành phố Hồ Chí Minh"/>
    <s v="Phường Linh Xuân"/>
    <s v="Thành phố Thủ Đức"/>
    <s v="Hồ Chí Minh"/>
    <s v="90735"/>
    <e v="#N/A"/>
    <e v="#N/A"/>
    <e v="#N/A"/>
    <e v="#N/A"/>
    <e v="#N/A"/>
  </r>
  <r>
    <s v="2ABF - WM+ HCM A1.03, CC Paris Hoàng Kim (HCM)"/>
    <s v="1.03, Tầng 1, Khối Tháp A thuộc DA KNO Khởi Thành, Số 31, Đường số 1, Phường An Khánh, Thành Phố Thủ Đức, Thành Phố Hồ Chí Minh,"/>
    <s v="Phường An Khánh"/>
    <s v="Thành phố Thủ Đức"/>
    <s v="Hồ Chí Minh"/>
    <s v="90768"/>
    <e v="#N/A"/>
    <e v="#N/A"/>
    <e v="#N/A"/>
    <e v="#N/A"/>
    <e v="#N/A"/>
  </r>
  <r>
    <s v="2ADC - WM+ HCM D-01, CC 4S Riverside Linh ( HCM)"/>
    <s v="D-01, Tầng 1, Khối D, Chung cư 4S Riverside Linh Đông, Đường số 30, Phường Linh Đông, Thành phố Thủ Đức, Thành phố Hồ Chí Minh"/>
    <s v="Phường Linh Đông"/>
    <s v="Thành phố Thủ Đức"/>
    <s v="Hồ Chí Minh"/>
    <s v="90744"/>
    <e v="#N/A"/>
    <e v="#N/A"/>
    <e v="#N/A"/>
    <e v="#N/A"/>
    <e v="#N/A"/>
  </r>
  <r>
    <s v="2AMB - WM+ HCM 7A Đường Xuân Thủy (HCM)"/>
    <s v="Số7A, Đường Xuân Thủy, Phường Thảo Điền, Thành phố Thủ Đức, Thành phố Hồ Chí Minh"/>
    <s v="Phường Thảo Điền"/>
    <s v="Thành phố Thủ Đức"/>
    <s v="Hồ Chí Minh"/>
    <s v="90764"/>
    <e v="#N/A"/>
    <e v="#N/A"/>
    <e v="#N/A"/>
    <e v="#N/A"/>
    <e v="#N/A"/>
  </r>
  <r>
    <s v="2AVK - WM+ HCM 0.01-0.02 Lô B The Eastern (HCM)"/>
    <s v="0.01-0.02 Lô B, Tầng G (trệt), Chung cư The Eastern, 299 Liên Phường, Phường Phú Hữu, Thành phố Thủ Đức, Thành phố Hồ Chí Minh"/>
    <s v="Phường Phú Hữu"/>
    <s v="Thành phố Thủ Đức"/>
    <s v="Hồ Chí Minh"/>
    <s v="90763"/>
    <e v="#N/A"/>
    <e v="#N/A"/>
    <e v="#N/A"/>
    <e v="#N/A"/>
    <e v="#N/A"/>
  </r>
  <r>
    <s v="2AVI - WM+ HCM Block D MT Eastmark City (HCM)"/>
    <s v="1.03, Tầng 1 và Tầng 2 (thông tầng), Khối D, Chung cư cao tầng CT1, Số 39A, Đường 149C, Phường Long Trường, Thành phố Thủ Đức, Thành phố Hồ Chí Minh"/>
    <s v="Phường Long Trường"/>
    <s v="Thành phố Thủ Đức"/>
    <s v="Hồ Chí Minh"/>
    <s v="90761"/>
    <e v="#N/A"/>
    <e v="#N/A"/>
    <e v="#N/A"/>
    <e v="#N/A"/>
    <e v="#N/A"/>
  </r>
  <r>
    <s v="2952 - WM+ KHA 8B Dã Tượng (Khánh Hòa)"/>
    <s v="Số 8B, Đường Dã Tượng, Phường Phước Long, Thành phố Nha Trang, Tỉnh Khánh Hòa"/>
    <s v="Phường Phước Long"/>
    <s v="Thành phố Nha Trang"/>
    <s v="Khánh Hòa"/>
    <s v="410105"/>
    <e v="#N/A"/>
    <e v="#N/A"/>
    <e v="#N/A"/>
    <e v="#N/A"/>
    <e v="#N/A"/>
  </r>
  <r>
    <s v="3099 - WM+ KHA 53 Vân Đồn (Khánh Hòa)"/>
    <s v="Số 53, Đường Vân Đồn, Phường Phước Hòa, Thành phố Nha Trang, Tỉnh Khánh Hòa"/>
    <s v="Phường Phước Hòa"/>
    <s v="Thành phố Nha Trang"/>
    <s v="Khánh Hòa"/>
    <s v="410104"/>
    <e v="#N/A"/>
    <e v="#N/A"/>
    <e v="#N/A"/>
    <e v="#N/A"/>
    <e v="#N/A"/>
  </r>
  <r>
    <s v="3111 - WM+ KHA 48 Đặng tất (Khánh Hòa)"/>
    <s v="Số 48, Đường Đặng Tất, Phường Vĩnh Hải, Thành phố Nha Trang, Tỉnh Khánh Hòa"/>
    <s v="Phường Vĩnh Hải"/>
    <s v="Thành phố Nha Trang"/>
    <s v="Khánh Hòa"/>
    <s v="410113"/>
    <e v="#N/A"/>
    <e v="#N/A"/>
    <e v="#N/A"/>
    <e v="#N/A"/>
    <e v="#N/A"/>
  </r>
  <r>
    <s v="3234 - WM+ KHA 124B Chung cư CT1 (Khánh Hòa)"/>
    <s v="Số 124.B Tầng Trệt - Chung Cư CT1,khu Đô Thị VCN Phước Hải, Phường Phước Hải, Thành phố Nha Trang, Tỉnh Khánh Hòa"/>
    <s v="Phường Phước Hải"/>
    <s v="Thành phố Nha Trang"/>
    <s v="Khánh Hòa"/>
    <s v="410103"/>
    <e v="#N/A"/>
    <e v="#N/A"/>
    <e v="#N/A"/>
    <e v="#N/A"/>
    <e v="#N/A"/>
  </r>
  <r>
    <s v="3458 - WM+ KHA 174 Điện Biên Phủ (Khánh Hòa)"/>
    <s v="Số 174, Đường Điện Biên Phủ, Phường Vĩnh Hòa, Thành phố Nha Trang, Tỉnh Khánh Hòa"/>
    <s v="Phường Vĩnh Hòa"/>
    <s v="Thành phố Nha Trang"/>
    <s v="Khánh Hòa"/>
    <s v="410114"/>
    <e v="#N/A"/>
    <e v="#N/A"/>
    <e v="#N/A"/>
    <e v="#N/A"/>
    <e v="#N/A"/>
  </r>
  <r>
    <s v="3459 - WM+ KHA 184 Dã Tượng (Khánh Hòa)"/>
    <s v="Số 184, Đường Dã Tượng, Phường Vĩnh Nguyên, Thành phố Nha Trang, Tỉnh Khánh Hòa"/>
    <s v="Phường Vĩnh Nguyên"/>
    <s v="Thành phố Nha Trang"/>
    <s v="Khánh Hòa"/>
    <s v="410115"/>
    <e v="#N/A"/>
    <e v="#N/A"/>
    <e v="#N/A"/>
    <e v="#N/A"/>
    <e v="#N/A"/>
  </r>
  <r>
    <s v="3610 - WM+ KHA 513 Đường 2/4 (Khánh Hòa)"/>
    <s v="Số 513, Đường 2/4, Phường Vĩnh Phước, Thành phố Nha Trang, Tỉnh Khánh Hòa"/>
    <s v="Phường Vĩnh Phước"/>
    <s v="Thành phố Nha Trang"/>
    <s v="Khánh Hòa"/>
    <s v="410116"/>
    <e v="#N/A"/>
    <e v="#N/A"/>
    <e v="#N/A"/>
    <e v="#N/A"/>
    <e v="#N/A"/>
  </r>
  <r>
    <s v="3748 - WM+ KHA Lô 232 Khu A - Đông Nam (Khánh Hòa)"/>
    <s v="Lô 232 Khu A, Đông Nam, Tổ 3, Phường Vĩnh Hải, Thành phố Nha Trang, Tỉnh Khánh Hòa"/>
    <s v="Phường Vĩnh Hải"/>
    <s v="Thành phố Nha Trang"/>
    <s v="Khánh Hòa"/>
    <s v="410113"/>
    <e v="#N/A"/>
    <e v="#N/A"/>
    <e v="#N/A"/>
    <e v="#N/A"/>
    <e v="#N/A"/>
  </r>
  <r>
    <s v="3794 - WM+ KHA 8 Nguyễn Xiển (Khánh Hòa)"/>
    <s v="Số 8 Nguyễn Xiển, Tổ 23 Tây Bắc, Phường Vĩnh Hải, Thành phố Nha Trang, Tỉnh Khánh Hòa"/>
    <s v="Phường Vĩnh Hải"/>
    <s v="Thành phố Nha Trang"/>
    <s v="Khánh Hòa"/>
    <s v="410113"/>
    <e v="#N/A"/>
    <e v="#N/A"/>
    <e v="#N/A"/>
    <e v="#N/A"/>
    <e v="#N/A"/>
  </r>
  <r>
    <s v="4034 - WM+ KHA BT01-18 Vương Thừa Vũ - KDT Phước Long (Khánh Hòa)"/>
    <s v="BT01-18, Khu Đô Thị Phước Long, Phường Phước Long, Thành phố Nha Trang, Tỉnh Khánh Hòa"/>
    <s v="Phường Phước Long"/>
    <s v="Thành phố Nha Trang"/>
    <s v="Khánh Hòa"/>
    <s v="410105"/>
    <e v="#N/A"/>
    <e v="#N/A"/>
    <e v="#N/A"/>
    <e v="#N/A"/>
    <e v="#N/A"/>
  </r>
  <r>
    <s v="4075 - WM+ KHA 69 Trường Sa (Khánh Hòa)"/>
    <s v="Số 69, Đường Trường Sa, Phường Phước Long, Thành phố Nha Trang, Tỉnh Khánh Hòa"/>
    <s v="Phường Phước Long"/>
    <s v="Thành phố Nha Trang"/>
    <s v="Khánh Hòa"/>
    <s v="410105"/>
    <e v="#N/A"/>
    <e v="#N/A"/>
    <e v="#N/A"/>
    <e v="#N/A"/>
    <e v="#N/A"/>
  </r>
  <r>
    <s v="4346 - WM+ KHA 21 Nguyễn Đức Cảnh (Khánh Hòa)"/>
    <s v="Số 21, Đường Nguyễn Đức Cảnh, Phường Phước Long, Thành phố Nha Trang, Tỉnh Khánh Hòa"/>
    <s v="Phường Phước Long"/>
    <s v="Thành phố Nha Trang"/>
    <s v="Khánh Hòa"/>
    <s v="410105"/>
    <e v="#N/A"/>
    <e v="#N/A"/>
    <e v="#N/A"/>
    <e v="#N/A"/>
    <e v="#N/A"/>
  </r>
  <r>
    <s v="4466 - WM+ KHA 112 Đường A1, KĐT Vĩnh Điềm Trung (Khánh Hòa)"/>
    <s v="Lô 112 Đường A1, khu Đô thị Vĩnh Điềm Trung, Xã Vĩnh Hiệp, Thành phố Nha Trang, Tỉnh Khánh Hòa"/>
    <s v="Xã Vĩnh Hiệp"/>
    <s v="Thành phố Nha Trang"/>
    <s v="Khánh Hòa"/>
    <s v="410121"/>
    <e v="#N/A"/>
    <e v="#N/A"/>
    <e v="#N/A"/>
    <e v="#N/A"/>
    <e v="#N/A"/>
  </r>
  <r>
    <s v="4700 - WM+ KHA 128A Bạch Đằng (Khánh Hòa)"/>
    <s v="Số 128A, Đường Bạch Đằng, Phường Tân Lập, Thành phố Nha Trang, Tỉnh Khánh Hòa"/>
    <s v="Phường Tân Lập"/>
    <s v="Thành phố Nha Trang"/>
    <s v="Khánh Hòa"/>
    <s v="410110"/>
    <e v="#N/A"/>
    <e v="#N/A"/>
    <e v="#N/A"/>
    <e v="#N/A"/>
    <e v="#N/A"/>
  </r>
  <r>
    <s v="5719 - WM+ KHA 19 Đường A1, KDT Vĩnh Điềm Trung (Khánh Hòa)"/>
    <s v="Lô 19, Đường A1, Khu Đô thị Vĩnh Điềm Trung, Xã Vĩnh Hiệp, Thành phố Nha Trang, Tỉnh Khánh Hòa"/>
    <s v="Xã Vĩnh Hiệp"/>
    <s v="Thành phố Nha Trang"/>
    <s v="Khánh Hòa"/>
    <s v="410121"/>
    <e v="#N/A"/>
    <e v="#N/A"/>
    <e v="#N/A"/>
    <e v="#N/A"/>
    <e v="#N/A"/>
  </r>
  <r>
    <s v="5902 - WM+ KHA 155 đường A2 Phước Hải (Khánh Hòa)"/>
    <s v="Số 155, Đường A2, KĐT-VCN Phước Hải, Phường Phước Hải, Thành phố Nha Trang, Tỉnh Khánh Hòa"/>
    <s v="Phường Phước Hải"/>
    <s v="Thành phố Nha Trang"/>
    <s v="Khánh Hòa"/>
    <s v="410103"/>
    <e v="#N/A"/>
    <e v="#N/A"/>
    <e v="#N/A"/>
    <e v="#N/A"/>
    <e v="#N/A"/>
  </r>
  <r>
    <s v="6005 - WM+ KHA XH1 Phước Long (Khánh Hòa)"/>
    <s v="Căn hộ số 07E, Tầng 1 Chung cư XH1 Khu Đô Thị VCN Phước Long II, Phường Phước Long, Thành phố Nha Trang, Tỉnh Khánh Hòa"/>
    <s v="Phường Phước Long"/>
    <s v="Thành phố Nha Trang"/>
    <s v="Khánh Hòa"/>
    <s v="410105"/>
    <e v="#N/A"/>
    <e v="#N/A"/>
    <e v="#N/A"/>
    <e v="#N/A"/>
    <e v="#N/A"/>
  </r>
  <r>
    <s v="6286 - WM+ KHA Lô 98 – 99 Ô 25 Lý Thái Tổ (Khánh Hòa)"/>
    <s v="Lô 98 – 99 Ô 25 Lý Thái Tổ, KDC Đông Mương, Đường Đệ, Phường Vĩnh Hòa, Thành phố Nha Trang, Tỉnh Khánh Hòa"/>
    <s v="Phường Vĩnh Hòa"/>
    <s v="Thành phố Nha Trang"/>
    <s v="Khánh Hòa"/>
    <s v="410114"/>
    <e v="#N/A"/>
    <e v="#N/A"/>
    <e v="#N/A"/>
    <e v="#N/A"/>
    <e v="#N/A"/>
  </r>
  <r>
    <s v="6514 - WM+ KHA 12D Võ Thị Sáu (Khánh Hòa)"/>
    <s v="Số 12D, Đường Võ Thị Sáu, Phường Phước Long, Thành phố Nha Trang, Tỉnh Khánh Hòa"/>
    <s v="Phường Phước Long"/>
    <s v="Thành phố Nha Trang"/>
    <s v="Khánh Hòa"/>
    <s v="410105"/>
    <e v="#N/A"/>
    <e v="#N/A"/>
    <e v="#N/A"/>
    <e v="#N/A"/>
    <e v="#N/A"/>
  </r>
  <r>
    <s v="6719 - WM+ KHA 34 Hòn Chồng (Khánh Hòa)"/>
    <s v="Số 34, Đường Hòn Chồng, Phường Vĩnh Hải, Thành phố Nha Trang, Tỉnh Khánh Hòa"/>
    <s v="Phường Vĩnh Hải"/>
    <s v="Thành phố Nha Trang"/>
    <s v="Khánh Hòa"/>
    <s v="410113"/>
    <e v="#N/A"/>
    <e v="#N/A"/>
    <e v="#N/A"/>
    <e v="#N/A"/>
    <e v="#N/A"/>
  </r>
  <r>
    <s v="6736 - WM+ KHA 166 – 168 Tôn Đức Thắng (Khánh Hòa)"/>
    <s v="Số 166 – 168, Đường Tôn Đức Thắng, Hòn Rớ, Xã Phước Đồng, Thành phố Nha Trang, Tỉnh Khánh Hòa"/>
    <s v="Xã Phước Đồng"/>
    <s v="Thành phố Nha Trang"/>
    <s v="Khánh Hòa"/>
    <s v="410120"/>
    <e v="#N/A"/>
    <e v="#N/A"/>
    <e v="#N/A"/>
    <e v="#N/A"/>
    <e v="#N/A"/>
  </r>
  <r>
    <s v="2A33 - WM+ KHA 64 Mai Xuân Thưởng (Khánh Hòa)"/>
    <s v="Số 64, Đường Mai Xuân Thưởng, Phường Vĩnh Hòa, Thành phố Nha Trang, Tỉnh Khánh Hòa"/>
    <s v="Phường Vĩnh Hòa"/>
    <s v="Thành phố Nha Trang"/>
    <s v="Khánh Hòa"/>
    <s v="410114"/>
    <e v="#N/A"/>
    <e v="#N/A"/>
    <e v="#N/A"/>
    <e v="#N/A"/>
    <e v="#N/A"/>
  </r>
  <r>
    <s v="2A61 - WM+ KHA 29 Đường Trung Tâm Xã (Khánh Hòa)"/>
    <s v="Số 29, Đường Trung Tâm Xã, Xã Vĩnh Thạnh, Thành phố Nha Trang, Tỉnh Khánh Hòa"/>
    <s v="Xã Vĩnh Thạnh"/>
    <s v="Thành phố Nha Trang"/>
    <s v="Khánh Hòa"/>
    <s v="410126"/>
    <e v="#N/A"/>
    <e v="#N/A"/>
    <e v="#N/A"/>
    <e v="#N/A"/>
    <e v="#N/A"/>
  </r>
  <r>
    <s v="2A74 - WM+ KHA 11 Phong Châu (Khánh Hòa)"/>
    <s v="Số 11, Đường Phong Châu, Phường Phước Hải, Thành phố Nha Trang, Tỉnh Khánh Hòa"/>
    <s v="Phường Phước Hải"/>
    <s v="Thành phố Nha Trang"/>
    <s v="Khánh Hòa"/>
    <s v="410103"/>
    <e v="#N/A"/>
    <e v="#N/A"/>
    <e v="#N/A"/>
    <e v="#N/A"/>
    <e v="#N/A"/>
  </r>
  <r>
    <s v="2AF9 - WM+ KHA 146 Chính Hữu (Khánh Hòa)"/>
    <s v="Số 146, Đường Chính Hữu, Thôn Văn Đăng 1, Xã Vĩnh Lương, Thành phố Nha Trang, Tỉnh Khánh Hòa"/>
    <s v="Xã Vĩnh Lương"/>
    <s v="Thành phố Nha Trang"/>
    <s v="Khánh Hòa"/>
    <s v="410122"/>
    <e v="#N/A"/>
    <e v="#N/A"/>
    <e v="#N/A"/>
    <e v="#N/A"/>
    <e v="#N/A"/>
  </r>
  <r>
    <s v="2AFV - WM+ KHA 9T (tầng 1+2), Chung cư CT3 (Khánh Hòa)"/>
    <s v="Căn hộ số 9T (tầng 1 + 2), Chung cư CT3, Khu đô thị Vĩnh Điềm Trung, Xã Vĩnh Hiệp, Thành phố Nha Trang, Tỉnh Khánh Hòa"/>
    <s v="Xã Vĩnh Hiệp"/>
    <s v="Thành phố Nha Trang"/>
    <s v="Khánh Hòa"/>
    <s v="410121"/>
    <e v="#N/A"/>
    <e v="#N/A"/>
    <e v="#N/A"/>
    <e v="#N/A"/>
    <e v="#N/A"/>
  </r>
  <r>
    <s v="2AMM - WM+ KHA 11 Lương Định Của (Khánh Hòa)"/>
    <s v="Số 11 Đường Lương Định Của, Phường Ngọc Hiệp, Thành Phố Nha Trang, Tỉnh Khánh Hòa"/>
    <s v="Phường Ngọc Hiệp"/>
    <s v="Thành phố Nha Trang"/>
    <s v="Khánh Hòa"/>
    <s v="410102"/>
    <e v="#N/A"/>
    <e v="#N/A"/>
    <e v="#N/A"/>
    <e v="#N/A"/>
    <e v="#N/A"/>
  </r>
  <r>
    <s v="5059 - WM+ BTE 80 Nguyễn Huệ (Bến Tre)"/>
    <s v="Số 80, Đường Nguyễn Huệ, Phường An Hội, Thành phố Bến Tre, Tỉnh Bến Tre"/>
    <s v="Phường An Hội"/>
    <s v="Thành phố Bến Tre"/>
    <s v="Bến Tre"/>
    <s v="800304"/>
    <e v="#N/A"/>
    <e v="#N/A"/>
    <e v="#N/A"/>
    <e v="#N/A"/>
    <e v="#N/A"/>
  </r>
  <r>
    <s v="5106 - WM+ BTE 298F Khu phố 2 (Bến Tre)"/>
    <s v="Số 298F, Đường Nguyễn Huệ, Phường Phú Khương, Thành phố Bến Tre, Tỉnh Bến Tre"/>
    <s v="Phường Phú Khương"/>
    <s v="Thành phố Bến Tre"/>
    <s v="Bến Tre"/>
    <s v="560109"/>
    <e v="#N/A"/>
    <e v="#N/A"/>
    <e v="#N/A"/>
    <e v="#N/A"/>
    <e v="#N/A"/>
  </r>
  <r>
    <s v="5107 - WM+ BTE 401B Nguyễn Đình Chiểu (Bến Tre)"/>
    <s v="Số 401B, Đường Nguyễn Đình Chiểu, Phường 8, Thành phố Bến Tre, Tỉnh Bến Tre"/>
    <s v="Phường 8"/>
    <s v="Thành phố Bến Tre"/>
    <s v="Bến Tre"/>
    <s v="560108"/>
    <e v="#N/A"/>
    <e v="#N/A"/>
    <e v="#N/A"/>
    <e v="#N/A"/>
    <e v="#N/A"/>
  </r>
  <r>
    <s v="5118 - WM+ BTE 261K Đường Số 1 (Bến Tre)"/>
    <s v="Số 261K, Đường số 1, Phường Phú Tân, Thành phố Bến Tre, Tỉnh Bến Tre"/>
    <s v="Phường Phú Tân"/>
    <s v="Thành phố Bến Tre"/>
    <s v="Bến Tre"/>
    <s v="560110"/>
    <e v="#N/A"/>
    <e v="#N/A"/>
    <e v="#N/A"/>
    <e v="#N/A"/>
    <e v="#N/A"/>
  </r>
  <r>
    <s v="5127 - WM+ BTE 63/2 Phan Đình Phùng (Bến Tre)"/>
    <s v="Số 63/2, Đường Phan Đình Phùng, Phường 4, Thành phố Bến Tre, Tỉnh Bến Tre"/>
    <s v="Phường 4"/>
    <s v="Thành phố Bến Tre"/>
    <s v="Bến Tre"/>
    <s v="560104"/>
    <e v="#N/A"/>
    <e v="#N/A"/>
    <e v="#N/A"/>
    <e v="#N/A"/>
    <e v="#N/A"/>
  </r>
  <r>
    <s v="5213 - WM+ BTE 116A1 Trương Định (Bến Tre)"/>
    <s v="Số 116A1, Đường Trương Định, Phường 6, Thành phố Bến Tre, Tỉnh Bến Tre"/>
    <s v="Phường 6"/>
    <s v="Thành phố Bến Tre"/>
    <s v="Bến Tre"/>
    <s v="560106"/>
    <e v="#N/A"/>
    <e v="#N/A"/>
    <e v="#N/A"/>
    <e v="#N/A"/>
    <e v="#N/A"/>
  </r>
  <r>
    <s v="5356 - WM+ BTE 600B1 Nguyễn Thị Định (Bến Tre)"/>
    <s v="Số 600B1, Đường Nguyễn Thị Định, Phường Phú Khương, Thành phố Bến Tre, Tỉnh Bến Tre"/>
    <s v="Phường Phú Khương"/>
    <s v="Thành phố Bến Tre"/>
    <s v="Bến Tre"/>
    <s v="560109"/>
    <e v="#N/A"/>
    <e v="#N/A"/>
    <e v="#N/A"/>
    <e v="#N/A"/>
    <e v="#N/A"/>
  </r>
  <r>
    <s v="6828 - WM+ BLU 60 Ninh Bình (Bạc Liêu)"/>
    <s v="Số 60, Đường Ninh Bình, Phường 2, Thành phố Bạc Liêu, Tỉnh Bạc Liêu"/>
    <s v="Phường 2"/>
    <s v="Thành phố Bạc Liêu"/>
    <s v="Bạc Liêu"/>
    <s v="600102"/>
    <e v="#N/A"/>
    <e v="#N/A"/>
    <e v="#N/A"/>
    <e v="#N/A"/>
    <e v="#N/A"/>
  </r>
  <r>
    <s v="6832 - WM+ BLU 361 Võ Thị Sáu (Bạc Liêu)"/>
    <s v="Số 361, Đường Võ Thị Sáu, Phường 7, Thành phố Bạc Liêu, Tỉnh Bạc Liêu"/>
    <s v="Phường 7"/>
    <s v="Thành phố Bạc Liêu"/>
    <s v="Bạc Liêu"/>
    <s v="600105"/>
    <e v="#N/A"/>
    <e v="#N/A"/>
    <e v="#N/A"/>
    <e v="#N/A"/>
    <e v="#N/A"/>
  </r>
  <r>
    <s v="6841 - WM+ BLU 6 Lê Duẩn (Bạc Liêu)"/>
    <s v="Số 6, Đường Lê Duẩn, Phường 1, Thành phố Bạc Liêu, Tỉnh Bạc Liêu"/>
    <s v="Phường 1"/>
    <s v="Thành phố Bạc Liêu"/>
    <s v="Bạc Liêu"/>
    <s v="600101"/>
    <e v="#N/A"/>
    <e v="#N/A"/>
    <e v="#N/A"/>
    <e v="#N/A"/>
    <e v="#N/A"/>
  </r>
  <r>
    <s v="3604 - WM+ TGG 152 Lý Thường Kiệt (Tiền Giang)"/>
    <s v="Số 152, Đường Lý Thường Kiệt, Phường 6, Thành phố Mỹ Tho, Tỉnh Tiền Giang"/>
    <s v="Phường 6"/>
    <s v="Thành phố Mỹ Tho"/>
    <s v="Tiền Giang"/>
    <s v="530107"/>
    <e v="#N/A"/>
    <e v="#N/A"/>
    <e v="#N/A"/>
    <e v="#N/A"/>
    <e v="#N/A"/>
  </r>
  <r>
    <s v="4557 - WM+ TGG 203 Lý Thường Kiệt (Tiền Giang)"/>
    <s v="Số 203, Đường Lý Thường Kiệt, Phường 5, Thành phố Mỹ Tho, Tỉnh Tiền Giang"/>
    <s v="Phường 5"/>
    <s v="Thành phố Mỹ Tho"/>
    <s v="Tiền Giang"/>
    <s v="530106"/>
    <e v="#N/A"/>
    <e v="#N/A"/>
    <e v="#N/A"/>
    <e v="#N/A"/>
    <e v="#N/A"/>
  </r>
  <r>
    <s v="4593 - WM+ TGG 915B Trần Hưng Đạo (Tiền Giang)"/>
    <s v="Số 915B, Đường Trần Hưng Đạo, Phường 5, Thành phố Mỹ Tho, Tỉnh Tiền Giang"/>
    <s v="Phường 5"/>
    <s v="Thành phố Mỹ Tho"/>
    <s v="Tiền Giang"/>
    <s v="530106"/>
    <e v="#N/A"/>
    <e v="#N/A"/>
    <e v="#N/A"/>
    <e v="#N/A"/>
    <e v="#N/A"/>
  </r>
  <r>
    <s v="5252 - WM+ TGG 42/4 Nguyễn Huỳnh Đức (Tiền Giang)"/>
    <s v="Số 42/4, Đường Nguyễn Huỳnh Đức, Phường 8, Thành phố Mỹ Tho, Tỉnh Tiền Giang"/>
    <s v="Phường 8"/>
    <s v="Thành phố Mỹ Tho"/>
    <s v="Tiền Giang"/>
    <s v="530109"/>
    <e v="#N/A"/>
    <e v="#N/A"/>
    <e v="#N/A"/>
    <e v="#N/A"/>
    <e v="#N/A"/>
  </r>
  <r>
    <s v="6594 - WM+ TGG 74/7 Lê Thị Hồng Gấm (Tiền Giang)"/>
    <s v="Số 74/7, Đường Lê Thị Hồng Gấm, Phường 6, Thành phố Mỹ Tho, Tỉnh Tiền Giang"/>
    <s v="Phường 6"/>
    <s v="Thành phố Mỹ Tho"/>
    <s v="Tiền Giang"/>
    <s v="530107"/>
    <e v="#N/A"/>
    <e v="#N/A"/>
    <e v="#N/A"/>
    <e v="#N/A"/>
    <e v="#N/A"/>
  </r>
  <r>
    <s v="6651 - WM+ TGG 378 Lê Thị Hồng Gấm (Tiền Giang)"/>
    <s v="Số 378, Đường Lê Thị Hồng Gấm, Phường 6, Thành phố Mỹ Tho, Tỉnh Tiền Giang"/>
    <s v="Phường 6"/>
    <s v="Thành phố Mỹ Tho"/>
    <s v="Tiền Giang"/>
    <s v="530107"/>
    <e v="#N/A"/>
    <e v="#N/A"/>
    <e v="#N/A"/>
    <e v="#N/A"/>
    <e v="#N/A"/>
  </r>
  <r>
    <s v="6885 - WM+ TGG 489 Quốc lộ 50 (Tiền Giang)"/>
    <s v="Số 489, Quốc Lộ 50, Phường 9, Thành phố Mỹ Tho, Tỉnh Tiền Giang"/>
    <s v="Phường 9"/>
    <s v="Thành phố Mỹ Tho"/>
    <s v="Tiền Giang"/>
    <s v="530110"/>
    <e v="#N/A"/>
    <e v="#N/A"/>
    <e v="#N/A"/>
    <e v="#N/A"/>
    <e v="#N/A"/>
  </r>
  <r>
    <s v="2B48 - WM+ 202 Nam Kỳ Khởi Nghĩa (Tiền Giang)"/>
    <s v="Số 202, Đường Nam Kỳ Khởi Nghĩa, Phường 1, Thành phố Mỹ Tho, Tỉnh Tiền Giang"/>
    <s v="Phường 1"/>
    <s v="Thành phố Mỹ Tho"/>
    <s v="Tiền Giang"/>
    <s v="530101"/>
    <e v="#N/A"/>
    <e v="#N/A"/>
    <e v="#N/A"/>
    <e v="#N/A"/>
    <e v="#N/A"/>
  </r>
  <r>
    <s v="6532 - WM+ HTH 124 Lê Đại Hành (Hà Tĩnh)"/>
    <s v="Số 124, Đường Lê Đại Hành, Phường Hưng Trí, Thị xã Kỳ Anh, Tỉnh Hà Tĩnh"/>
    <s v="Phường Hưng Trí"/>
    <s v="Thị xã Kỳ Anh"/>
    <s v="Hà Tĩnh"/>
    <s v="800156"/>
    <e v="#N/A"/>
    <e v="#N/A"/>
    <e v="#N/A"/>
    <e v="#N/A"/>
    <e v="#N/A"/>
  </r>
  <r>
    <s v="6780 - WM+ HTH 385 Lê Đại Hành (Hà Tĩnh)"/>
    <s v="Số nhà 385, Đường Lê Đại Hành, Phường Hưng Trí, Thị xã Kỳ Anh, Tỉnh Hà Tĩnh"/>
    <s v="Phường Hưng Trí"/>
    <s v="Thị xã Kỳ Anh"/>
    <s v="Hà Tĩnh"/>
    <s v="800156"/>
    <e v="#N/A"/>
    <e v="#N/A"/>
    <e v="#N/A"/>
    <e v="#N/A"/>
    <e v="#N/A"/>
  </r>
  <r>
    <s v="6413 - WM+ KGG 24A Tổ 1 (Kiên Giang)"/>
    <s v="Số 24A, Tổ 1, Ấp An Bình, Xã Bình An, Huyện Châu Thành, Tỉnh Kiên Giang"/>
    <s v="Xã Bình An"/>
    <s v="Huyện Châu Thành"/>
    <s v="Kiên Giang"/>
    <s v="54062"/>
    <e v="#N/A"/>
    <e v="#N/A"/>
    <e v="#N/A"/>
    <e v="#N/A"/>
    <e v="#N/A"/>
  </r>
  <r>
    <s v="6691 - WM+ AGG 54-56 Nguyễn Văn Cừ (An Giang)"/>
    <s v="Số 54-56, Đường Nguyễn Văn Cừ, Thị Trấn An Châu, Huyện Châu Thành, Tỉnh An Giang"/>
    <s v="Thị Trấn An Châu"/>
    <s v="Huyện Châu Thành"/>
    <s v="An Giang"/>
    <s v="511001"/>
    <e v="#N/A"/>
    <e v="#N/A"/>
    <e v="#N/A"/>
    <e v="#N/A"/>
    <e v="#N/A"/>
  </r>
  <r>
    <s v="5810 - WM+ HPG 158 Nguyễn Văn Trỗi (Hải Phòng)"/>
    <s v="Số 158, Đường Nguyễn Văn Trỗi, Khu Quyết Thắng, Thị Trấn An Lão, Huyện An Lão, Thành phố Hải Phòng"/>
    <s v="Thị Trấn An Lão"/>
    <s v="Huyện An Lão"/>
    <s v="Hải Phòng"/>
    <s v="3071"/>
    <e v="#N/A"/>
    <e v="#N/A"/>
    <e v="#N/A"/>
    <e v="#N/A"/>
    <e v="#N/A"/>
  </r>
  <r>
    <s v="2AH2 - WM+ HPG 101 Ngô Quyền (Hải Phòng)"/>
    <s v="Số 101, Đường Ngô Quyền, Thị trấn An Lão, Huyện An Lão, Thành phố Hải Phòng"/>
    <s v="Thị trấn An Lão"/>
    <s v="Huyện An Lão"/>
    <s v="Hải Phòng"/>
    <s v="3071"/>
    <e v="#N/A"/>
    <e v="#N/A"/>
    <e v="#N/A"/>
    <e v="#N/A"/>
    <e v="#N/A"/>
  </r>
  <r>
    <s v="2AX2 - WM+ BDH 231-233 Nguyễn Huệ (Bình Định)"/>
    <s v="Số 231 - 233, Đường Nguyễn Huệ, Thị trấn Vĩnh Thạnh, Huyện Vĩnh Thạnh, Tỉnh Bình Định"/>
    <s v="Thị trấn Vĩnh Thạnh"/>
    <s v="Huyện Vĩnh Thạnh"/>
    <s v="Cần Thơ"/>
    <s v="55072"/>
    <e v="#N/A"/>
    <e v="#N/A"/>
    <e v="#N/A"/>
    <e v="#N/A"/>
    <e v="#N/A"/>
  </r>
  <r>
    <s v="2AC0 - WM+ GLI Ia Mrơn, Ia Pa (Gia Lai)"/>
    <s v="ĐT 622, Xã Ia Ma Rơn, Huyện Ia Pa, Tỉnh Gia Lai"/>
    <s v="Xã Ia Ma Rơn"/>
    <s v="Huyện Ia Pa"/>
    <s v="Gia Lai"/>
    <s v="381405"/>
    <e v="#N/A"/>
    <e v="#N/A"/>
    <e v="#N/A"/>
    <e v="#N/A"/>
    <e v="#N/A"/>
  </r>
  <r>
    <s v="2AW1 - WM+ GLI Lô 01 Nguyễn Huệ, Kông Chro (Gia Lai)"/>
    <s v="Lô số 01-02, Đường Nguyễn Huệ - Kpã Klơn, thị trấn Kông Chro, huyện Kông Chro, Tỉnh Gia Lai"/>
    <s v="thị trấn Kông Chro"/>
    <s v="huyện Kông Chro"/>
    <s v="Gia Lai"/>
    <s v="380601"/>
    <e v="#N/A"/>
    <e v="#N/A"/>
    <e v="#N/A"/>
    <e v="#N/A"/>
    <e v="#N/A"/>
  </r>
  <r>
    <s v="2AJD - WM+ HGG Chợ Bắc Mê (Hà Giang)"/>
    <s v="Chợ Bắc Mê, Tổ 3, Thị trấn Yên Phú, Huyện Bắc Mê, Tỉnh Hà Giang"/>
    <s v="Thị trấn Yên Phú"/>
    <s v="Huyện Bắc Mê"/>
    <s v="Hà Giang"/>
    <s v="50701"/>
    <e v="#N/A"/>
    <e v="#N/A"/>
    <e v="#N/A"/>
    <e v="#N/A"/>
    <e v="#N/A"/>
  </r>
  <r>
    <s v="2AI7 - WM+ HTH Hòa Bình, Kỳ Anh (Hà Tĩnh)"/>
    <s v="Thôn Hòa Bình, Xã Kỳ Phong, Huyện Kỳ Anh, Tỉnh Hà Tĩnh"/>
    <s v="Xã Kỳ Phong"/>
    <s v="Huyện Kỳ Anh"/>
    <s v="Hà Tĩnh"/>
    <s v="301010"/>
    <e v="#N/A"/>
    <e v="#N/A"/>
    <e v="#N/A"/>
    <e v="#N/A"/>
    <e v="#N/A"/>
  </r>
  <r>
    <s v="2ARK - WM+ HTH Phú Trung, Kỳ Phú (Hà Tĩnh)"/>
    <s v="Thôn Phú Trung, Xã Kỳ Phú, Huyện Kỳ Anh, Tỉnh Hà Tĩnh"/>
    <s v="Xã Kỳ Phú"/>
    <s v="Huyện Kỳ Anh"/>
    <s v="Hà Tĩnh"/>
    <s v="301011"/>
    <e v="#N/A"/>
    <e v="#N/A"/>
    <e v="#N/A"/>
    <e v="#N/A"/>
    <e v="#N/A"/>
  </r>
  <r>
    <s v="2AJA - WM+ HYN Ba Hàng, Thủ Sỹ (Hưng Yên)"/>
    <s v="Phố Ba Hàng, Xã Thủ Sỹ, Huyện Tiên Lữ, Tỉnh Hưng Yên"/>
    <s v="Xã Thủ Sỹ"/>
    <s v="Huyện Tiên Lữ"/>
    <s v="Hưng Yên"/>
    <s v="220613"/>
    <e v="#N/A"/>
    <e v="#N/A"/>
    <e v="#N/A"/>
    <e v="#N/A"/>
    <e v="#N/A"/>
  </r>
  <r>
    <s v="2AEA - WM+ LCU Tây Sơn, Mường So (Lai Châu)"/>
    <s v="Thôn Tây Sơn, Xã Mường So, Huyện Phong Thổ, Tỉnh Lai Châu"/>
    <s v="Xã Mường So"/>
    <s v="Huyện Phong Thổ"/>
    <s v="Lai Châu"/>
    <s v="70312"/>
    <e v="#N/A"/>
    <e v="#N/A"/>
    <e v="#N/A"/>
    <e v="#N/A"/>
    <e v="#N/A"/>
  </r>
  <r>
    <s v="2ADZ - WM+ LCU Cầu Phà, Pa Tần (Lai Châu)"/>
    <s v="Bản Cầu Phà, Xã Pa Tần, Huyện Sìn Hồ, Tỉnh Lai Châu"/>
    <s v="Xã Pa Tần"/>
    <s v="Huyện Sìn Hồ"/>
    <s v="Lai Châu"/>
    <s v="70415"/>
    <e v="#N/A"/>
    <e v="#N/A"/>
    <e v="#N/A"/>
    <e v="#N/A"/>
    <e v="#N/A"/>
  </r>
  <r>
    <s v="6611 - WM+ NAN Khối 9, TT Hưng Nguyên (Nghệ An)"/>
    <s v="Khối 9, Thị Trấn Hưng Nguyên, Huyện Hưng Nguyên, Tỉnh Nghệ An"/>
    <s v="Thị Trấn Hưng Nguyên"/>
    <s v="Huyện Hưng Nguyên"/>
    <s v="Nghệ An"/>
    <s v="291801"/>
    <e v="#N/A"/>
    <e v="#N/A"/>
    <e v="#N/A"/>
    <e v="#N/A"/>
    <e v="#N/A"/>
  </r>
  <r>
    <s v="2ANS - WM+ NAN Đình Tiến, Long Xá (Nghệ An)"/>
    <s v="Xóm Đình Tiến, Xã Long Xá, Huyện Hưng Nguyên, Tỉnh Nghệ An"/>
    <s v="Xã Long Xá"/>
    <s v="Huyện Hưng Nguyên"/>
    <s v="Nghệ An"/>
    <s v="800088"/>
    <e v="#N/A"/>
    <e v="#N/A"/>
    <e v="#N/A"/>
    <e v="#N/A"/>
    <e v="#N/A"/>
  </r>
  <r>
    <s v="6375 - WM+ NAN Chợ Nghĩa Hội (Nghệ An)"/>
    <s v="Xóm Bình Thành, Xã Nghĩa Bình, Huyện Nghĩa Đàn, Tỉnh Nghệ An"/>
    <s v="Xã Nghĩa Bình"/>
    <s v="Huyện Nghĩa Đàn"/>
    <s v="Nghệ An"/>
    <s v="290503"/>
    <e v="#N/A"/>
    <e v="#N/A"/>
    <e v="#N/A"/>
    <e v="#N/A"/>
    <e v="#N/A"/>
  </r>
  <r>
    <s v="6155 - WM+ NAN 38 Nguyễn Xí (Nghệ An)"/>
    <s v="Số 38, Đường Nguyễn Xí, Phường Nghi Thuỷ, Thị xã Cửa Lò, Tỉnh Nghệ An"/>
    <s v="Phường Nghi Thuỷ"/>
    <s v="Thị xã Cửa Lò"/>
    <s v="Nghệ An"/>
    <s v="290206"/>
    <e v="#N/A"/>
    <e v="#N/A"/>
    <e v="#N/A"/>
    <e v="#N/A"/>
    <e v="#N/A"/>
  </r>
  <r>
    <s v="6243 - WM+ NAN 238 Vạn Lộc (Nghệ An)"/>
    <s v="Số 38, Đường Nguyễn Xí, Phường Nghi Thuỷ, Thị xã Cửa Lò, Tỉnh Nghệ An"/>
    <s v="Phường Nghi Thuỷ"/>
    <s v="Thị xã Cửa Lò"/>
    <s v="Nghệ An"/>
    <s v="290206"/>
    <e v="#N/A"/>
    <e v="#N/A"/>
    <e v="#N/A"/>
    <e v="#N/A"/>
    <e v="#N/A"/>
  </r>
  <r>
    <s v="6516 - WM+ NAN Số 29 Nguyễn Sinh Cung (Nghệ An)"/>
    <s v="Số 29, Đường Nguyễn Sinh Cung, Phường Nghi Hương, Thị xã Cửa Lò, Tỉnh Nghệ An"/>
    <s v="Phường Nghi Hương"/>
    <s v="Thị xã Cửa Lò"/>
    <s v="Nghệ An"/>
    <s v="290203"/>
    <e v="#N/A"/>
    <e v="#N/A"/>
    <e v="#N/A"/>
    <e v="#N/A"/>
    <e v="#N/A"/>
  </r>
  <r>
    <s v="2AI6 - WM+ NAN 400 Phạm Nguyễn Du (Nghệ An)"/>
    <s v="Số 400, Đường Phạm Nguyễn Du, Khối Triều Tân, Phường Nghi Hải, Thị Xã Cửa Lò, Tỉnh Nghệ An"/>
    <s v="Phường Nghi Hải"/>
    <s v="Thị xã Cửa Lò"/>
    <s v="Nghệ An"/>
    <s v="290201"/>
    <e v="#N/A"/>
    <e v="#N/A"/>
    <e v="#N/A"/>
    <e v="#N/A"/>
    <e v="#N/A"/>
  </r>
  <r>
    <s v="2AL6 - WM+ NAN 640 Trần Hưng Đạo (Nghệ An)"/>
    <s v="Số 640, Đường Trần Hưng Đạo, Thôn Liên Hải, Xã Quỳnh Liên, Thị Xã Hoàng Mai, Tỉnh Nghệ An"/>
    <s v="Xã Quỳnh Liên"/>
    <s v="Thị Xã Hoàng Mai"/>
    <s v="Nghệ An"/>
    <s v="292107"/>
    <e v="#N/A"/>
    <e v="#N/A"/>
    <e v="#N/A"/>
    <e v="#N/A"/>
    <e v="#N/A"/>
  </r>
  <r>
    <s v="2AO6 - WM+ NAN 426 Khối Tân Phong (Nghệ An)"/>
    <s v="Số 426, Khối Tân Phong, Phường Quỳnh Thiện, Thị Xã Hoàng Mai, Tỉnh Nghệ An"/>
    <s v="Phường Quỳnh Thiện"/>
    <s v="Thị Xã Hoàng Mai"/>
    <s v="Nghệ An"/>
    <s v="292104"/>
    <e v="#N/A"/>
    <e v="#N/A"/>
    <e v="#N/A"/>
    <e v="#N/A"/>
    <e v="#N/A"/>
  </r>
  <r>
    <s v="2B20 - WM+ NAN 184-186 Hồ Văn Sinh ( Nghệ An)"/>
    <s v="Số 184-186, Đường Hồ Văn Sinh, Phường Quỳnh Phương, Thị Xã Hoàng Mai, Tỉnh Nghệ An"/>
    <s v="Phường Quỳnh Phương"/>
    <s v="Thị Xã Hoàng Mai"/>
    <s v="Nghệ An"/>
    <s v="292103"/>
    <e v="#N/A"/>
    <e v="#N/A"/>
    <e v="#N/A"/>
    <e v="#N/A"/>
    <e v="#N/A"/>
  </r>
  <r>
    <s v="5891 - WM+ PTO Khu 23 Vạn Xuân (Phú Thọ)"/>
    <s v="Khu 23, Xã Vạn Xuân, Huyện Tam Nông, Tỉnh Phú Thọ"/>
    <s v="Xã Vạn Xuân"/>
    <s v="Huyện Tam Nông"/>
    <s v="Phú Thọ"/>
    <s v="800103"/>
    <e v="#N/A"/>
    <e v="#N/A"/>
    <e v="#N/A"/>
    <e v="#N/A"/>
    <e v="#N/A"/>
  </r>
  <r>
    <s v="6871 - WM+ PTO TT Hưng Hóa, Tam Nông (Phú Thọ)"/>
    <s v="Số nhà 58, Đường Hồ Thiên Hương, Thị Trấn Hưng Hóa, Huyện Tam Nông, Tỉnh Phú Thọ"/>
    <s v="Xã Hưng Hoá"/>
    <s v="Huyện Tam Nông"/>
    <s v="Phú Thọ"/>
    <s v="15111"/>
    <e v="#N/A"/>
    <e v="#N/A"/>
    <e v="#N/A"/>
    <e v="#N/A"/>
    <e v="#N/A"/>
  </r>
  <r>
    <s v="2ANC - WM+ PTO Khu 21, Vạn Xuân (Phú Thọ)"/>
    <s v="Khu 21, Xã Vạn Xuân, Huyện Tam Nông, Tỉnh Phú Thọ"/>
    <s v="Xã Vạn Xuân"/>
    <s v="Huyện Tam Nông"/>
    <s v="Phú Thọ"/>
    <s v="800103"/>
    <e v="#N/A"/>
    <e v="#N/A"/>
    <e v="#N/A"/>
    <e v="#N/A"/>
    <e v="#N/A"/>
  </r>
  <r>
    <s v="2AOB - WM+ QNM 221 Đường Hồ Chí Minh (Quảng Nam)"/>
    <s v="Số 221, Đường Hồ Chí Minh, Thị trấn P rao, Huyện Đông Giang, Tỉnh Quảng Nam"/>
    <s v="Thị trấn P rao"/>
    <s v="Huyện Đông Giang"/>
    <s v="Quảng Nam"/>
    <s v="341201"/>
    <e v="#N/A"/>
    <e v="#N/A"/>
    <e v="#N/A"/>
    <e v="#N/A"/>
    <e v="#N/A"/>
  </r>
  <r>
    <s v="2AAX - WM+ QNI Thửa 398, TBĐ 9, Long Hiệp (Quảng Ngãi)"/>
    <s v="Thửa Đất số 398, Tờ bản Đồ 9, Thôn 2, Xã Long Hiệp, Huyện Minh Long, Tỉnh Quảng Ngãi"/>
    <s v="Xã Long Hiệp"/>
    <s v="Huyện Minh Long"/>
    <s v="Quảng Ngãi"/>
    <s v="350901"/>
    <e v="#N/A"/>
    <e v="#N/A"/>
    <e v="#N/A"/>
    <e v="#N/A"/>
    <e v="#N/A"/>
  </r>
  <r>
    <s v="2AR3 - WM+ QNI Minh Mỹ, Sơn Tịnh (Quảng Ngãi)"/>
    <s v="Thửa Đất số 290, Tờ bản Đồ số 21, Quốc Lộ 24B, Thôn Minh Mỹ, Xã Tịnh Bắc, Huyện Sơn Tịnh, Tỉnh Quảng Ngãi"/>
    <s v="Xã Tịnh Bắc"/>
    <s v="Huyện Sơn Tịnh"/>
    <s v="Quảng Ngãi"/>
    <s v="350501"/>
    <e v="#N/A"/>
    <e v="#N/A"/>
    <e v="#N/A"/>
    <e v="#N/A"/>
    <e v="#N/A"/>
  </r>
  <r>
    <s v="2ADR - WM+ SLA Hua Mường, Sốp Cộp (Sơn La)"/>
    <s v="Bản Hua Mường, Xã Sốp Cộp, Huyện Sốp Cộp, Tỉnh Sơn La"/>
    <s v="Xã Sốp Cộp"/>
    <s v="Huyện Sốp Cộp"/>
    <s v="Sơn La"/>
    <s v="800118"/>
    <e v="#N/A"/>
    <e v="#N/A"/>
    <e v="#N/A"/>
    <e v="#N/A"/>
    <e v="#N/A"/>
  </r>
  <r>
    <s v="5915 - WM+ TBH Phù Lôi, Vũ Thư (Thái Bình)"/>
    <s v="Thôn Phù Lôi, Xã Minh Lãng, Huyện Vũ Thư, Tỉnh Thái Bình"/>
    <s v="Xã Minh Lãng"/>
    <s v="Huyện Vũ Thư"/>
    <s v="Thái Bình"/>
    <s v="260511"/>
    <e v="#N/A"/>
    <e v="#N/A"/>
    <e v="#N/A"/>
    <e v="#N/A"/>
    <e v="#N/A"/>
  </r>
  <r>
    <s v="6048 - WM+ TBH Minh Tân 2 (Thái Bình)"/>
    <s v="Khu Minh Tân, Thị Trấn Vũ Thư, Huyện Vũ Thư, Tỉnh Thái Bình"/>
    <s v="Thị Trấn Vũ Thư"/>
    <s v="Huyện Vũ Thư"/>
    <s v="Thái Bình"/>
    <s v="260501"/>
    <e v="#N/A"/>
    <e v="#N/A"/>
    <e v="#N/A"/>
    <e v="#N/A"/>
    <e v="#N/A"/>
  </r>
  <r>
    <s v="6137 - WM+ THA Nam Sơn, Đông Sơn (Thanh Hóa)"/>
    <s v="Khu phố Nam Sơn, Thị Trấn Rừng Thông, Huyện Đông Sơn, Tỉnh Thanh Hóa"/>
    <s v="Thị Trấn Rừng Thông"/>
    <s v="Huyện Đông Sơn"/>
    <s v="Thanh Hóa"/>
    <s v="282001"/>
    <e v="#N/A"/>
    <e v="#N/A"/>
    <e v="#N/A"/>
    <e v="#N/A"/>
    <e v="#N/A"/>
  </r>
  <r>
    <s v="6737 - WM+ THA Yên Doãn, Đông Sơn (Thanh Hóa)"/>
    <s v="Thôn Yên Doãn, Xã Đông Yên, Huyện Đông Sơn, Tỉnh Thanh Hóa"/>
    <s v="Xã Đông Yên"/>
    <s v="Huyện Đông Sơn"/>
    <s v="Thanh Hóa"/>
    <s v="282015"/>
    <e v="#N/A"/>
    <e v="#N/A"/>
    <e v="#N/A"/>
    <e v="#N/A"/>
    <e v="#N/A"/>
  </r>
  <r>
    <s v="2AMK - WM+ THA Văn Thắng, Đông Văn (Thanh Hoá)"/>
    <s v="Thôn Văn Thắng, Xã Đông Văn, Huyện Đông Sơn, Tỉnh Thanh Hoá"/>
    <s v="Xã Đông Văn"/>
    <s v="Huyện Đông Sơn"/>
    <s v="Thanh Hóa"/>
    <s v="282014"/>
    <e v="#N/A"/>
    <e v="#N/A"/>
    <e v="#N/A"/>
    <e v="#N/A"/>
    <e v="#N/A"/>
  </r>
  <r>
    <s v="6779 - WM+ THA 09 Quyết Thắng (Thanh Hóa)"/>
    <s v="Số 09, Đường Quyết Thắng , Thị Trấn Lang Chánh, Huyện Lang Chánh, Tỉnh Thanh Hóa"/>
    <s v="Thị Trấn Lang Chánh"/>
    <s v="Huyện Lang Chánh"/>
    <s v="Thanh Hóa"/>
    <s v="281101"/>
    <e v="#N/A"/>
    <e v="#N/A"/>
    <e v="#N/A"/>
    <e v="#N/A"/>
    <e v="#N/A"/>
  </r>
  <r>
    <s v="6641 - WM+ THA TDP Hòa Bình, Nghi Sơn (Thanh Hóa)"/>
    <s v="Tổ dân phố Hòa Bình, Phường Hải Châu, Thị xã Nghi Sơn, Tỉnh Thanh Hóa"/>
    <s v="Phường Hải Châu"/>
    <s v="Thị xã Nghi Sơn"/>
    <s v="Thanh Hóa"/>
    <s v="282608"/>
    <e v="#N/A"/>
    <e v="#N/A"/>
    <e v="#N/A"/>
    <e v="#N/A"/>
    <e v="#N/A"/>
  </r>
  <r>
    <s v="6643 - WM+ THA TDP Liên Hải, Nghi Sơn (Thanh Hóa)"/>
    <s v="Tổ dân phố Liên Hải, Phường Hải Thượng, Thị xã Nghi Sơn, Tỉnh Thanh Hóa"/>
    <s v="Phường Hải Thượng"/>
    <s v="Thị xã Nghi Sơn"/>
    <s v="Thanh Hóa"/>
    <s v="282615"/>
    <e v="#N/A"/>
    <e v="#N/A"/>
    <e v="#N/A"/>
    <e v="#N/A"/>
    <e v="#N/A"/>
  </r>
  <r>
    <s v="6690 - WM+ THA Ngã 3 Chợ Kho, Nghi Sơn (Thanh Hóa)"/>
    <s v="Tổ dân phố Hạnh Phúc, Phường Hải Ninh, Thị xã Nghi Sơn, Tỉnh Thanh Hóa"/>
    <s v="Phường Hải Ninh"/>
    <s v="Thị xã Nghi Sơn"/>
    <s v="Thanh Hóa"/>
    <s v="282613"/>
    <e v="#N/A"/>
    <e v="#N/A"/>
    <e v="#N/A"/>
    <e v="#N/A"/>
    <e v="#N/A"/>
  </r>
  <r>
    <s v="2AAH - WM+ THA Trung Sơn, Thanh Sơn (Thanh Hóa)"/>
    <s v="Thôn Trung Sơn, Xã Thanh Sơn, Thị xã Nghi Sơn, Tỉnh Thanh Hóa"/>
    <s v="Xã Thanh Sơn"/>
    <s v="Thị xã Nghi Sơn"/>
    <s v="Thanh Hóa"/>
    <s v="282627"/>
    <e v="#N/A"/>
    <e v="#N/A"/>
    <e v="#N/A"/>
    <e v="#N/A"/>
    <e v="#N/A"/>
  </r>
  <r>
    <s v="2ABV - WM+ THA Tiểu khu 2, Hải Hòa (Thanh Hóa)"/>
    <s v="Tiểu khu 2, Phường Hải Hòa, Thị Xã Nghi Sơn, Tỉnh Thanh Hóa"/>
    <s v="Phường Hải Hòa"/>
    <s v="Thị Xã Nghi Sơn"/>
    <s v="Thanh Hóa"/>
    <s v="282610"/>
    <e v="#N/A"/>
    <e v="#N/A"/>
    <e v="#N/A"/>
    <e v="#N/A"/>
    <e v="#N/A"/>
  </r>
  <r>
    <s v="2AFC - WM+ THA Tân Hải, Hải Bình (Thanh Hoá)"/>
    <s v="Tổ dân phố Tân Hải, Phường Hải Bình, Thị xã Nghi Sơn, Tỉnh Thanh Hoá"/>
    <s v="Phường Hải Bình"/>
    <s v="Thị xã Nghi Sơn"/>
    <s v="Thanh Hóa"/>
    <s v="282607"/>
    <e v="#N/A"/>
    <e v="#N/A"/>
    <e v="#N/A"/>
    <e v="#N/A"/>
    <e v="#N/A"/>
  </r>
  <r>
    <s v="2AXG - WM+ THA TDP Thượng Hải, Hải Thanh (Thanh Hóa)"/>
    <s v="Tổ dân phố Thượng Hải, Phường Hải Thanh, Thị xã Nghi Sơn, Tỉnh Thanh Hóa"/>
    <s v="Phường Hải Thanh"/>
    <s v="Thị xã Nghi Sơn"/>
    <s v="Thanh Hóa"/>
    <s v="282614"/>
    <e v="#N/A"/>
    <e v="#N/A"/>
    <e v="#N/A"/>
    <e v="#N/A"/>
    <e v="#N/A"/>
  </r>
  <r>
    <s v="2AKX - WM+ TVH 172 Đường 19/5 (Trà Vinh)"/>
    <s v="Số 172 Đường 19/5 Khóm 2, Phường 1, Thị xã Duyên Hải, Tỉnh Trà Vinh"/>
    <s v="Phường 1"/>
    <s v="Thị xã Duyên Hải"/>
    <s v="Trà Vinh"/>
    <s v="580901"/>
    <e v="#N/A"/>
    <e v="#N/A"/>
    <e v="#N/A"/>
    <e v="#N/A"/>
    <e v="#N/A"/>
  </r>
  <r>
    <s v="2AM8 - WM+ VPC Khu Trung Tâm, Lãng Công (Vĩnh Phúc)"/>
    <s v="Khu Trung Tâm, Thôn Phú Cường, Xã Lãng Công, Huyện Sông Lô, Tỉnh Vĩnh Phúc"/>
    <s v="Xã Lãng Công"/>
    <s v="Huyện Sông Lô"/>
    <s v="Vĩnh Phúc"/>
    <s v="160709"/>
    <e v="#N/A"/>
    <e v="#N/A"/>
    <e v="#N/A"/>
    <e v="#N/A"/>
    <e v="#N/A"/>
  </r>
  <r>
    <s v="2AIS - WM+ VPC TDP Then, TT Tam Sơn (Vĩnh Phúc)"/>
    <s v="KV Cây Xanh, TDP Then, Thị trấn Tam Sơn, Huyện Sông Lô, Tỉnh Vĩnh Phúc"/>
    <s v="Thị trấn Tam Sơn"/>
    <s v="Huyện Sông Lô"/>
    <s v="Vĩnh Phúc"/>
    <s v="160701"/>
    <e v="#N/A"/>
    <e v="#N/A"/>
    <e v="#N/A"/>
    <e v="#N/A"/>
    <e v="#N/A"/>
  </r>
  <r>
    <s v="2AJX - WM+ VPC Thôn Dùng, Cao Phong (Vĩnh Phúc)"/>
    <s v="Thôn Dùng, Xã Cao Phong, Huyện Sông Lô, Tỉnh Vĩnh Phúc"/>
    <s v="Xã Cao Phong"/>
    <s v="Huyện Sông Lô"/>
    <s v="Vĩnh Phúc"/>
    <s v="160703"/>
    <e v="#N/A"/>
    <e v="#N/A"/>
    <e v="#N/A"/>
    <e v="#N/A"/>
    <e v="#N/A"/>
  </r>
  <r>
    <s v="2BC5 - WM+ PTO Quế Trạo, Tam Sơn (Phú Thọ)"/>
    <s v="Thôn Quế Trạo B, Xã Tam Sơn, Tỉnh Phú Thọ"/>
    <s v="Xã Tam Sơn"/>
    <s v="Huyện Cẩm Khê"/>
    <s v="Phú Thọ"/>
    <s v="150620"/>
    <e v="#N/A"/>
    <e v="#N/A"/>
    <e v="#N/A"/>
    <e v="#N/A"/>
    <e v="#N/A"/>
  </r>
  <r>
    <s v="5863 - WM+ VPC Chợ Hợp Châu, Tam Đảo (Vĩnh Phúc)"/>
    <s v="Thôn Đồi Thông, Thị trấn Hợp Châu, Huyện Tam Đảo, Tỉnh Vĩnh Phúc"/>
    <s v="Thị trấn Hợp Châu"/>
    <s v="Huyện Tam Đảo"/>
    <s v="Vĩnh Phúc"/>
    <s v="160906"/>
    <e v="#N/A"/>
    <e v="#N/A"/>
    <e v="#N/A"/>
    <e v="#N/A"/>
    <e v="#N/A"/>
  </r>
  <r>
    <s v="2AKQ - WM+ VPC Cầu Tre, Hồ Sơn (Vĩnh Phúc)"/>
    <s v="Thôn Cầu Tre, Xã Hồ Sơn, Huyện Tam Đảo, Tỉnh Vĩnh Phúc"/>
    <s v="Xã Hồ Sơn"/>
    <s v="Huyện Tam Đảo"/>
    <s v="Vĩnh Phúc"/>
    <s v="160905"/>
    <e v="#N/A"/>
    <e v="#N/A"/>
    <e v="#N/A"/>
    <e v="#N/A"/>
    <e v="#N/A"/>
  </r>
  <r>
    <s v="2B35 - WM+ VPC Trại Mới, TT Đại Đình ( Vĩnh Phúc)"/>
    <s v="Tổ dân phố Trại Mới, Thị trấn Đại Đình, Huyện Tam Đảo, Tỉnh Vĩnh Phúc"/>
    <s v="Thị trấn Đại Đình"/>
    <s v="Huyện Tam Đảo"/>
    <s v="Vĩnh Phúc"/>
    <s v="160903"/>
    <e v="#N/A"/>
    <e v="#N/A"/>
    <e v="#N/A"/>
    <e v="#N/A"/>
    <e v="#N/A"/>
  </r>
  <r>
    <s v="2ADI - WM+ DBN Đồng Tâm, Tủa Chùa ( Điện Biên)"/>
    <s v="Tổ Dân Phố Đồng Tâm, Thị Trấn Tủa Chùa, Huyện Tủa Chùa, Tỉnh Điện Biên "/>
    <s v="Thị Trấn Tủa Chùa"/>
    <s v="Huyện Tủa Chùa"/>
    <s v="Điện Biên"/>
    <s v="620601"/>
    <e v="#N/A"/>
    <e v="#N/A"/>
    <e v="#N/A"/>
    <e v="#N/A"/>
    <e v="#N/A"/>
  </r>
  <r>
    <s v="2ADH - WM+ DBN 175 Tổ 2, Na Lay (Điện Biên)"/>
    <s v="Số 175,Tổ 2, Phường Na Lay, Thị xã Mường Lay, Tỉnh Điện Biên"/>
    <s v="Phường Na Lay"/>
    <s v="Thị xã Mường Lay"/>
    <s v="Điện Biên"/>
    <s v="620201"/>
    <e v="#N/A"/>
    <e v="#N/A"/>
    <e v="#N/A"/>
    <e v="#N/A"/>
    <e v="#N/A"/>
  </r>
  <r>
    <s v="4609 - WM+ DTP 163 Tôn Đức Thắng (Đồng Tháp)"/>
    <s v="Số 163, Đường Tôn Đức Thắng, Phường 1, Thành phố Cao Lãnh, Tỉnh Đồng Tháp"/>
    <s v="Phường 1"/>
    <s v="Thành phố Cao Lãnh"/>
    <s v="Đồng Tháp"/>
    <s v="500101"/>
    <e v="#N/A"/>
    <e v="#N/A"/>
    <e v="#N/A"/>
    <e v="#N/A"/>
    <e v="#N/A"/>
  </r>
  <r>
    <s v="4674 - WM+ DTP 669-671 Phạm Hữu Lầu (Đồng Tháp)"/>
    <s v="Số 669-671, Đường Phạm Hữu Lầu, Phường 6, Thành phố Cao Lãnh, Tỉnh Đồng Tháp"/>
    <s v="Phường 6"/>
    <s v="Thành phố Cao Lãnh"/>
    <s v="Đồng Tháp"/>
    <s v="500106"/>
    <e v="#N/A"/>
    <e v="#N/A"/>
    <e v="#N/A"/>
    <e v="#N/A"/>
    <e v="#N/A"/>
  </r>
  <r>
    <s v="4675 - WM+ DTP 74 Phạm Hữu Lầu (Đồng Tháp)"/>
    <s v="Số 74, Đường Phạm Hữu Lầu, Phường 4, Thành phố Cao Lãnh, Tỉnh Đồng Tháp"/>
    <s v="Phường 4"/>
    <s v="Thành phố Cao Lãnh"/>
    <s v="Đồng Tháp"/>
    <s v="500105"/>
    <e v="#N/A"/>
    <e v="#N/A"/>
    <e v="#N/A"/>
    <e v="#N/A"/>
    <e v="#N/A"/>
  </r>
  <r>
    <s v="4733 - WM+ DTP 106-108 Tôn Đức Thắng (Đồng Tháp)"/>
    <s v="Số 106-108, Đường Tôn Đức Thắng, Phường Mỹ Phú, Thành phố Cao Lãnh, Tỉnh Đồng Tháp"/>
    <s v="Phường Mỹ Phú"/>
    <s v="Thành phố Cao Lãnh"/>
    <s v="Đồng Tháp"/>
    <s v="500108"/>
    <e v="#N/A"/>
    <e v="#N/A"/>
    <e v="#N/A"/>
    <e v="#N/A"/>
    <e v="#N/A"/>
  </r>
  <r>
    <s v="5017 - WM+ DTP 98 Lê Lợi (Đồng Tháp)"/>
    <s v="Số 98G – 98H, Đường Lê Lợi, Phường 2, Thành phố Cao Lãnh, Tỉnh Đồng Tháp"/>
    <s v="Phường 2"/>
    <s v="Thành phố Cao Lãnh"/>
    <s v="Đồng Tháp"/>
    <s v="500103"/>
    <e v="#N/A"/>
    <e v="#N/A"/>
    <e v="#N/A"/>
    <e v="#N/A"/>
    <e v="#N/A"/>
  </r>
  <r>
    <s v="2042 - WM+ HCM Hoàng Anh GoldHouse (HCM)"/>
    <s v="A3.1.5 (Tầng 1 Block A3 Khu thương mại dịch vụ) Khu căn hộ Hoàng Anh Gold House - Số 187A, Ấp 3, Xã Phước Kiển, Huyện Nhà Bè, Thành phố Hồ Chí Minh"/>
    <s v="Xã Phước Kiển"/>
    <s v="Huyện Nhà Bè"/>
    <s v="Hồ Chí Minh"/>
    <s v="22306"/>
    <e v="#N/A"/>
    <e v="#N/A"/>
    <e v="#N/A"/>
    <e v="#N/A"/>
    <e v="#N/A"/>
  </r>
  <r>
    <s v="3115 - WM+ HCM B2 Hoàng Anh Gold House (HCM)"/>
    <s v="Số 187A, Đường Lê Văn Lương - ấp 3, Xã Phước Kiển, Huyện Nhà Bè, Thành phố Hồ Chí Minh"/>
    <s v="Xã Phước Kiển"/>
    <s v="Huyện Nhà Bè"/>
    <s v="Hồ Chí Minh"/>
    <s v="22306"/>
    <e v="#N/A"/>
    <e v="#N/A"/>
    <e v="#N/A"/>
    <e v="#N/A"/>
    <e v="#N/A"/>
  </r>
  <r>
    <s v="3907 - WM+ HCM 2386-2388 Huỳnh Tấn Phát (HCM)"/>
    <s v="Số 2386-2388, Đường Huỳnh Tấn Phát, Xã Phú Xuân, Huyện Nhà Bè, Thành phố Hồ Chí Minh"/>
    <s v="Xã Phú Xuân"/>
    <s v="Huyện Nhà Bè"/>
    <s v="Hồ Chí Minh"/>
    <s v="22305"/>
    <e v="#N/A"/>
    <e v="#N/A"/>
    <e v="#N/A"/>
    <e v="#N/A"/>
    <e v="#N/A"/>
  </r>
  <r>
    <s v="3964 - WM+ HCM 1192 Lê Văn Lương (HCM)"/>
    <s v="Số 1192, Đường Lê Văn Lương, Ấp 3, Xã Phước Kiển, Huyện Nhà Bè, Thành phố Hồ Chí Minh"/>
    <s v="Xã Phước Kiển"/>
    <s v="Huyện Nhà Bè"/>
    <s v="Hồ Chí Minh"/>
    <s v="22306"/>
    <e v="#N/A"/>
    <e v="#N/A"/>
    <e v="#N/A"/>
    <e v="#N/A"/>
    <e v="#N/A"/>
  </r>
  <r>
    <s v="6566 - WM+ HCM 1.4 Tầng 1, CC Phú Hoàng Anh (HCM)"/>
    <s v="Nhà thương mại dịch vụ 1.4, Tầng 1, Khu A Cao ốc Phú Hoàng Anh, Số 9, Đường Nguyễn Hữu Thọ, Xã Phước Kiển, Huyện Nhà Bè, Thành phố Hồ Chí Minh"/>
    <s v="Xã Phước Kiển"/>
    <s v="Huyện Nhà Bè"/>
    <s v="Hồ Chí Minh"/>
    <s v="22306"/>
    <e v="#N/A"/>
    <e v="#N/A"/>
    <e v="#N/A"/>
    <e v="#N/A"/>
    <e v="#N/A"/>
  </r>
  <r>
    <s v="6781 - WM+ HCM A0.02 CC Hưng Phát (HCM)"/>
    <s v="Khu thương mại số A0.02+ Tầng trệt, Khu A, Cao ốc Hưng Phát, Số 928, Đường Lê Văn Lương, Xã Phước Kiển, Huyện Nhà Bè, Thành phố Hồ Chí Minh"/>
    <s v="Xã Phước Kiển"/>
    <s v="Huyện Nhà Bè"/>
    <s v="Hồ Chí Minh"/>
    <s v="22306"/>
    <e v="#N/A"/>
    <e v="#N/A"/>
    <e v="#N/A"/>
    <e v="#N/A"/>
    <e v="#N/A"/>
  </r>
  <r>
    <s v="6916 - WM+ HCM 505 Nguyễn Văn Tạo (HCM)"/>
    <s v="Số 505, Đường Nguyễn Văn Tạo, Xã Long Thới, Huyện Nhà Bè, Thành phố Hồ Chí Minh"/>
    <s v="Xã Long Thới"/>
    <s v="Huyện Nhà Bè"/>
    <s v="Hồ Chí Minh"/>
    <s v="22303"/>
    <e v="#N/A"/>
    <e v="#N/A"/>
    <e v="#N/A"/>
    <e v="#N/A"/>
    <e v="#N/A"/>
  </r>
  <r>
    <s v="2AC8 - WM+ HCM B1.01- B1.02, CC Phú Gia (HCM)"/>
    <s v="B1.01 - B1.02, Tầng 1 (Tầng trệt), Block B, CC Phú Gia, KDC Phú Gia, Xã Phú Xuân, Huyện Nhà Bè, Thành phố Hồ Chí Minh"/>
    <s v="Xã Phú Xuân"/>
    <s v="Huyện Nhà Bè"/>
    <s v="Hồ Chí Minh"/>
    <s v="22305"/>
    <e v="#N/A"/>
    <e v="#N/A"/>
    <e v="#N/A"/>
    <e v="#N/A"/>
    <e v="#N/A"/>
  </r>
  <r>
    <s v="3063 - WM+ HCM 70 Đường số 8 (HCM)"/>
    <s v="Số 70, Đường số 8 - Khu Dân Cư Trung Sơn - ấp 4B, Xã Bình Hưng, Huyện Bình Chánh, Thành phố Hồ Chí Minh"/>
    <s v="Xã Bình Hưng"/>
    <s v="Huyện Bình Chánh"/>
    <s v="Hồ Chí Minh"/>
    <s v="22004"/>
    <e v="#N/A"/>
    <e v="#N/A"/>
    <e v="#N/A"/>
    <e v="#N/A"/>
    <e v="#N/A"/>
  </r>
  <r>
    <s v="3213 - WM+ HCM B5/119K Ấp 2 (HCM)"/>
    <s v="Số B5/119K, ấp 2, Xã Phong Phú, Huyện Bình Chánh, Thành phố Hồ Chí Minh"/>
    <s v="Xã Phong Phú"/>
    <s v="Huyện Bình Chánh"/>
    <s v="Hồ Chí Minh"/>
    <s v="22010"/>
    <e v="#N/A"/>
    <e v="#N/A"/>
    <e v="#N/A"/>
    <e v="#N/A"/>
    <e v="#N/A"/>
  </r>
  <r>
    <s v="3294 - WM+ HCM C3/5 Ấp 3 (HCM)"/>
    <s v="C3/5, Ấp 3, Xã Vĩnh Lộc A, Huyện Bình Chánh, Thành phố Hồ Chí Minh"/>
    <s v="Xã Vĩnh Lộc A"/>
    <s v="Huyện Bình Chánh"/>
    <s v="Hồ Chí Minh"/>
    <s v="22015"/>
    <e v="#N/A"/>
    <e v="#N/A"/>
    <e v="#N/A"/>
    <e v="#N/A"/>
    <e v="#N/A"/>
  </r>
  <r>
    <s v="3353 - WM+ HCM 1132 Quốc lộ 50 (HCM)"/>
    <s v="Số 1132 Quốc Lộ 50, Ấp 3, Xã Bình Hưng, Huyện Bình Chánh, Thành phố Hồ Chí Minh"/>
    <s v="Xã Bình Hưng"/>
    <s v="Huyện Bình Chánh"/>
    <s v="Hồ Chí Minh"/>
    <s v="22004"/>
    <e v="#N/A"/>
    <e v="#N/A"/>
    <e v="#N/A"/>
    <e v="#N/A"/>
    <e v="#N/A"/>
  </r>
  <r>
    <s v="3414 - WM+ HCM F12/2G Ấp 6 (HCM)"/>
    <s v="Số F12/2G, Ấp 6, Xã Vĩnh Lộc A, Huyện Bình Chánh, Thành phố Hồ Chí Minh"/>
    <s v="Xã Vĩnh Lộc A"/>
    <s v="Huyện Bình Chánh"/>
    <s v="Hồ Chí Minh"/>
    <s v="22015"/>
    <e v="#N/A"/>
    <e v="#N/A"/>
    <e v="#N/A"/>
    <e v="#N/A"/>
    <e v="#N/A"/>
  </r>
  <r>
    <s v="3430 - WM+ HCM C12/13B Liên Ấp 123 (HCM)"/>
    <s v="Số C12/13 Liên Ấp 123, Ấp 3, Xã Vĩnh Lộc B, Huyện Bình Chánh, Thành phố Hồ Chí Minh"/>
    <s v="Xã Vĩnh Lộc B"/>
    <s v="Huyện Bình Chánh"/>
    <s v="Hồ Chí Minh"/>
    <s v="22016"/>
    <e v="#N/A"/>
    <e v="#N/A"/>
    <e v="#N/A"/>
    <e v="#N/A"/>
    <e v="#N/A"/>
  </r>
  <r>
    <s v="3441 - WM+ HCM E8/2H Ấp 5 (HCM)"/>
    <s v="Số E8/2H, Ấp 5, Xã Vĩnh Lộc A, Huyện Bình Chánh, Thành phố Hồ Chí Minh"/>
    <s v="Xã Vĩnh Lộc A"/>
    <s v="Huyện Bình Chánh"/>
    <s v="Hồ Chí Minh"/>
    <s v="22015"/>
    <e v="#N/A"/>
    <e v="#N/A"/>
    <e v="#N/A"/>
    <e v="#N/A"/>
    <e v="#N/A"/>
  </r>
  <r>
    <s v="4846 - WM+ HCM 16 đường số 5A (HCM)"/>
    <s v="Số 16, Đường số 5A, KDC Trung Sơn, Xã Bình Hưng, Huyện Bình Chánh, Thành phố Hồ Chí Minh"/>
    <s v="Xã Bình Hưng"/>
    <s v="Huyện Bình Chánh"/>
    <s v="Hồ Chí Minh"/>
    <s v="22004"/>
    <e v="#N/A"/>
    <e v="#N/A"/>
    <e v="#N/A"/>
    <e v="#N/A"/>
    <e v="#N/A"/>
  </r>
  <r>
    <s v="5545 - WM+ HCM 0.03 Tầng 01, CC1, khối HQ4 (HCM)"/>
    <s v="Số 0.03, Tầng 01, Khối HQ4, Chung cư CC1-Khu 2-KTĐC Bến Lức-Khu chức năng số 17- KĐTM Nam Thành Phố, Ấp 3, Xã An Phú Tây, Huyện Bình Chánh, Thành phố Hồ Chí Minh"/>
    <s v="Xã An Phú Tây"/>
    <s v="Huyện Bình Chánh"/>
    <s v="Hồ Chí Minh"/>
    <s v="22002"/>
    <e v="#N/A"/>
    <e v="#N/A"/>
    <e v="#N/A"/>
    <e v="#N/A"/>
    <e v="#N/A"/>
  </r>
  <r>
    <s v="5854 - WM+ HCM A1/27A, Ấp 1, Xã Vĩnh Lộc A (HCM)"/>
    <s v="A1/27A, Đường Vĩnh Lộc, Ấp 1, Xã Vĩnh Lộc A, Huyện Bình Chánh, Thành phố Hồ Chí Minh"/>
    <s v="Xã Vĩnh Lộc A"/>
    <s v="Huyện Bình Chánh"/>
    <s v="Hồ Chí Minh"/>
    <s v="22015"/>
    <e v="#N/A"/>
    <e v="#N/A"/>
    <e v="#N/A"/>
    <e v="#N/A"/>
    <e v="#N/A"/>
  </r>
  <r>
    <s v="5983 - WM+ HCM Số 31 Đường số 4 KDC Nguyên (HCM)"/>
    <s v="Số 31 Đường số 4 KDC Nguyên Sơn, Ấp 3, Xã Bình Hưng, Huyện Bình Chánh, Thành phố Hồ Chí Minh"/>
    <s v="Xã Bình Hưng"/>
    <s v="Huyện Bình Chánh"/>
    <s v="Hồ Chí Minh"/>
    <s v="22004"/>
    <e v="#N/A"/>
    <e v="#N/A"/>
    <e v="#N/A"/>
    <e v="#N/A"/>
    <e v="#N/A"/>
  </r>
  <r>
    <s v="6030 - WM+ HCM D1/1 Nguyễn Thị Tú (HCM)"/>
    <s v="Số D1/1, Đường Nguyễn Thị Tú, Ấp 4, Xã Vĩnh Lộc B, Huyện Bình Chánh, Thành phố Hồ Chí Minh"/>
    <s v="Xã Vĩnh Lộc B"/>
    <s v="Huyện Bình Chánh"/>
    <s v="Hồ Chí Minh"/>
    <s v="22016"/>
    <e v="#N/A"/>
    <e v="#N/A"/>
    <e v="#N/A"/>
    <e v="#N/A"/>
    <e v="#N/A"/>
  </r>
  <r>
    <s v="6259 - WM+ HCM T1-0.02, Calla Garden (HCM)"/>
    <s v="Shophouse T1-0.02, Tầng trệt chung cư Calla Garden, Khu dân cư Greenlife 13C, Đường Nguyễn Văn Linh, Xã Phong Phú, Huyện Bình Chánh, Thành phố Hồ Chí Minh"/>
    <s v="Xã Phong Phú"/>
    <s v="Huyện Bình Chánh"/>
    <s v="Hồ Chí Minh"/>
    <s v="22010"/>
    <e v="#N/A"/>
    <e v="#N/A"/>
    <e v="#N/A"/>
    <e v="#N/A"/>
    <e v="#N/A"/>
  </r>
  <r>
    <s v="6267 - WM+ HCM C10/21 Đinh Đức Thiện (HCM)"/>
    <s v="Số C10/21, Đường Đinh Đức Thiện, Ấp 3, Xã Bình Chánh, Huyện Bình Chánh, Thành phố Hồ Chí Minh"/>
    <s v="Xã Bình Chánh"/>
    <s v="Huyện Bình Chánh"/>
    <s v="Hồ Chí Minh"/>
    <s v="22003"/>
    <e v="#N/A"/>
    <e v="#N/A"/>
    <e v="#N/A"/>
    <e v="#N/A"/>
    <e v="#N/A"/>
  </r>
  <r>
    <s v="6408 - WM+ HCM E2/6N Đường Thới Hòa (HCM)"/>
    <s v="Số E2/6N Đường Thới Hòa, Ấp 5A, Xã Vĩnh Lộc A, Huyện Bình Chánh, Thành phố Hồ Chí Minh"/>
    <s v="Xã Vĩnh Lộc A"/>
    <s v="Huyện Bình Chánh"/>
    <s v="Hồ Chí Minh"/>
    <s v="22015"/>
    <e v="#N/A"/>
    <e v="#N/A"/>
    <e v="#N/A"/>
    <e v="#N/A"/>
    <e v="#N/A"/>
  </r>
  <r>
    <s v="6409 - WM+ HCM C5/BC68 đường Tân Liêm (HCM)"/>
    <s v="Số C5/BC68, Đường Tân Liêm, KDC số 4, Xã Phong Phú, Huyện Bình Chánh, Thành phố Hồ Chí Minh"/>
    <s v="Xã Phong Phú"/>
    <s v="Huyện Bình Chánh"/>
    <s v="Hồ Chí Minh"/>
    <s v="22010"/>
    <e v="#N/A"/>
    <e v="#N/A"/>
    <e v="#N/A"/>
    <e v="#N/A"/>
    <e v="#N/A"/>
  </r>
  <r>
    <s v="6591 - WM+ HCM Tầng trệt CC The Mansion kh (HCM)"/>
    <s v="Chung cư The Mansion khu A, Đường số 7, KDC 13E, Xã Phong Phú, Huyện Bình Chánh, Thành phố Hồ Chí Minh"/>
    <s v="Xã Phong Phú"/>
    <s v="Huyện Bình Chánh"/>
    <s v="Hồ Chí Minh"/>
    <s v="22010"/>
    <e v="#N/A"/>
    <e v="#N/A"/>
    <e v="#N/A"/>
    <e v="#N/A"/>
    <e v="#N/A"/>
  </r>
  <r>
    <s v="6615 - WM+ HCM B13/29B Cây Cám, xã Vĩnh Lộc B (HCM)"/>
    <s v="Số B13/29B, Ấp 2C, Xã Vĩnh Lộc B, Huyện Bình Chánh, Thành phố Hồ Chí Minh"/>
    <s v="Xã Vĩnh Lộc B"/>
    <s v="Huyện Bình Chánh"/>
    <s v="Hồ Chí Minh"/>
    <s v="22016"/>
    <e v="#N/A"/>
    <e v="#N/A"/>
    <e v="#N/A"/>
    <e v="#N/A"/>
    <e v="#N/A"/>
  </r>
  <r>
    <s v="6921 - WM+ HCM B8/29B Hưng Nhơn (HCM)"/>
    <s v="Số B8/29B, Đường Hưng Nhơn, Xã Tân Kiên, Huyện Bình Chánh, Thành phố Hồ Chí Minh"/>
    <s v="Xã Tân Kiên"/>
    <s v="Huyện Bình Chánh"/>
    <s v="Hồ Chí Minh"/>
    <s v="22012"/>
    <e v="#N/A"/>
    <e v="#N/A"/>
    <e v="#N/A"/>
    <e v="#N/A"/>
    <e v="#N/A"/>
  </r>
  <r>
    <s v="2AQ4 - WM+ HCM 0.08, Block A1, CC Westgate (HCM)"/>
    <s v="0.08 Lầu Trệt (Thông tầng) Block A1 Chung cư Westgate, Đường Tân Túc, KPhường 4, Thị trấn Tân Túc, Huyện Bình Chánh, Thành phố Hồ Chí Minh"/>
    <s v="Thị trấn Tân Túc"/>
    <s v="Huyện Bình Chánh"/>
    <s v="Hồ Chí Minh"/>
    <s v="22001"/>
    <e v="#N/A"/>
    <e v="#N/A"/>
    <e v="#N/A"/>
    <e v="#N/A"/>
    <e v="#N/A"/>
  </r>
  <r>
    <s v="2AY1 - WM+ HCM MP9-001.02, Panorama Mizuki (HCM)"/>
    <s v="I-MP9-001.02 (Tầng 1+2), CC Panorama Mizuki, Đường số 1, Xã Bình Hưng, Huyện Bình chánh, Thành phố Hồ Chí Minh"/>
    <s v="Xã Bình Hưng"/>
    <s v="Huyện Bình chánh"/>
    <s v="Hồ Chí Minh"/>
    <s v="22004"/>
    <e v="#N/A"/>
    <e v="#N/A"/>
    <e v="#N/A"/>
    <e v="#N/A"/>
    <e v="#N/A"/>
  </r>
  <r>
    <s v="2ABN - WM+ HCM C1.1.05 CC West Gate (HCM)"/>
    <s v="0.05 Lầu trệt (Thông tầng), Block C1, Chung cư Westgate, Đường Tân Túc, Khu Phố 4, Thị Trấn Tân Túc, Huyện Bình Chánh, Thành Phố Hồ Chí Minh"/>
    <s v="Thị Trấn Tân Túc"/>
    <s v="Huyện Bình Chánh"/>
    <s v="Hồ Chí Minh"/>
    <s v="22001"/>
    <e v="#N/A"/>
    <e v="#N/A"/>
    <e v="#N/A"/>
    <e v="#N/A"/>
    <e v="#N/A"/>
  </r>
  <r>
    <s v="2672 - WM+ HCM 218 Phan Văn Hân (HCM)"/>
    <s v="Số 218, Đường Phan Văn Hân, Phường 17, Quận Bình Thạnh, Thành phố Hồ Chí Minh"/>
    <s v="Phường 17"/>
    <s v="Quận Bình Thạnh"/>
    <s v="Hồ Chí Minh"/>
    <s v="21612"/>
    <e v="#N/A"/>
    <e v="#N/A"/>
    <e v="#N/A"/>
    <e v="#N/A"/>
    <e v="#N/A"/>
  </r>
  <r>
    <s v="2227 - WM+ HCM 54 Huỳnh Mẫn Đạt (HCM)"/>
    <s v="Số 54, Đường Huỳnh Mẫn Đạt, Phường 19, Quận Bình Thạnh, Thành phố Hồ Chí Minh"/>
    <s v="Phường 19"/>
    <s v="Quận Bình Thạnh"/>
    <s v="Hồ Chí Minh"/>
    <s v="21613"/>
    <e v="#N/A"/>
    <e v="#N/A"/>
    <e v="#N/A"/>
    <e v="#N/A"/>
    <e v="#N/A"/>
  </r>
  <r>
    <s v="2682 - WM+ HCM 10 Đường D5 (HCM)"/>
    <s v="Số 10, Đường D5, Phường 25, Quận Bình Thạnh, Thành phố Hồ Chí Minh"/>
    <s v="Phường 25"/>
    <s v="Quận Bình Thạnh"/>
    <s v="Hồ Chí Minh"/>
    <s v="21617"/>
    <e v="#N/A"/>
    <e v="#N/A"/>
    <e v="#N/A"/>
    <e v="#N/A"/>
    <e v="#N/A"/>
  </r>
  <r>
    <s v="2968 - WM+ HCM Vinhomes Central Park C2 (HCM)"/>
    <s v="C2-SHuyện07 - tầng Trệt - Tòa C2 thuộc khu B5.3 - Vinhomes Central Park - Số 720A, Đường Điện Biên Phủ, Phường 22, Quận Bình Thạnh, Thành phố Hồ Chí Minh"/>
    <s v="Phường 22"/>
    <s v="Quận Bình Thạnh"/>
    <s v="Hồ Chí Minh"/>
    <s v="21615"/>
    <e v="#N/A"/>
    <e v="#N/A"/>
    <e v="#N/A"/>
    <e v="#N/A"/>
    <e v="#N/A"/>
  </r>
  <r>
    <s v="3126 - WM+ HCM 649/115C Điện Biên Phủ (HCM)"/>
    <s v="Số 649/115C, Đường Điện Biên Phủ, Phường 25, Quận Bình Thạnh, Thành phố Hồ Chí Minh"/>
    <s v="Phường 25"/>
    <s v="Quận Bình Thạnh"/>
    <s v="Hồ Chí Minh"/>
    <s v="21617"/>
    <e v="#N/A"/>
    <e v="#N/A"/>
    <e v="#N/A"/>
    <e v="#N/A"/>
    <e v="#N/A"/>
  </r>
  <r>
    <s v="3140 - WM+ HCM 220/16 Xô Viết Nghệ Tĩnh (HCM)"/>
    <s v="Số 220/16, Đường Xô Viết Nghệ Tĩnh, Phường 21, Quận Bình Thạnh, Thành phố Hồ Chí Minh"/>
    <s v="Phường 21"/>
    <s v="Quận Bình Thạnh"/>
    <s v="Hồ Chí Minh"/>
    <s v="21614"/>
    <e v="#N/A"/>
    <e v="#N/A"/>
    <e v="#N/A"/>
    <e v="#N/A"/>
    <e v="#N/A"/>
  </r>
  <r>
    <s v="3379 - WM+ HCM Vinhomes Central Park L6 (HCM)"/>
    <s v="L6-SHuyện01A tầng trệt - tòa The Landmark - 6 Lô B1 - Vinhomes Central Park - Số 720A, Đường Điện Biên Phủ, Phường 22, Quận Bình Thạnh, Thành phố Hồ Chí Minh"/>
    <s v="Phường 22"/>
    <s v="Quận Bình Thạnh"/>
    <s v="Hồ Chí Minh"/>
    <s v="21615"/>
    <e v="#N/A"/>
    <e v="#N/A"/>
    <e v="#N/A"/>
    <e v="#N/A"/>
    <e v="#N/A"/>
  </r>
  <r>
    <s v="3768 - WM+ HCM 298 Phan Văn Trị (HCM)"/>
    <s v="Số 298, Đường Phan Văn Trị, Phường 11, Quận Bình Thạnh, Thành phố Hồ Chí Minh"/>
    <s v="Phường 11"/>
    <s v="Quận Bình Thạnh"/>
    <s v="Hồ Chí Minh"/>
    <s v="21607"/>
    <e v="#N/A"/>
    <e v="#N/A"/>
    <e v="#N/A"/>
    <e v="#N/A"/>
    <e v="#N/A"/>
  </r>
  <r>
    <s v="5606 - WM+ HCM 685/32 Xô Viết Nghệ Tĩnh (HCM)"/>
    <s v="Số 685/32 – 685/30/1, Đường Xô Viết Nghệ Tĩnh, Phường 26, Quận Bình Thạnh, Thành phố Hồ Chí Minh"/>
    <s v="Phường 26"/>
    <s v="Quận Bình Thạnh"/>
    <s v="Hồ Chí Minh"/>
    <s v="21618"/>
    <e v="#N/A"/>
    <e v="#N/A"/>
    <e v="#N/A"/>
    <e v="#N/A"/>
    <e v="#N/A"/>
  </r>
  <r>
    <s v="6389 - WM+ HCM 31/55 Ung Văn Khiêm (HCM)"/>
    <s v="Số 31/55, Đường Ung Văn Khiêm, Phường 25, Quận Bình Thạnh, Thành phố Hồ Chí Minh"/>
    <s v="Phường 25"/>
    <s v="Quận Bình Thạnh"/>
    <s v="Hồ Chí Minh"/>
    <s v="21617"/>
    <e v="#N/A"/>
    <e v="#N/A"/>
    <e v="#N/A"/>
    <e v="#N/A"/>
    <e v="#N/A"/>
  </r>
  <r>
    <s v="6702 - WM+ HCM 34 Hoàng Hoa Thám (HCM)"/>
    <s v="Số 34, Đường Hoàng Hoa Thám, Phường 7, Quận Bình Thạnh, Thành phố Hồ Chí Minh"/>
    <s v="Phường 7"/>
    <s v="Quận Bình Thạnh"/>
    <s v="Hồ Chí Minh"/>
    <s v="21606"/>
    <e v="#N/A"/>
    <e v="#N/A"/>
    <e v="#N/A"/>
    <e v="#N/A"/>
    <e v="#N/A"/>
  </r>
  <r>
    <s v="3241 - WM+ HCM 1206 Lê Đức Thọ (HCM)"/>
    <s v="Số 1206, Đường Lê Đức Thọ, Phường 13, Quận Gò Vấp, Thành phố Hồ Chí Minh"/>
    <s v="Phường 13"/>
    <s v="Quận Gò Vấp"/>
    <s v="Hồ Chí Minh"/>
    <s v="21309"/>
    <e v="#N/A"/>
    <e v="#N/A"/>
    <e v="#N/A"/>
    <e v="#N/A"/>
    <e v="#N/A"/>
  </r>
  <r>
    <s v="3339 - WM+ HCM 6 Trần Thị Nghỉ (HCM)"/>
    <s v="Số 6, Đường Trần Thị Nghĩ, Phường 7, Quận Gò Vấp, Thành phố Hồ Chí Minh"/>
    <s v="Phường 7"/>
    <s v="Quận Gò Vấp"/>
    <s v="Hồ Chí Minh"/>
    <s v="21305"/>
    <e v="#N/A"/>
    <e v="#N/A"/>
    <e v="#N/A"/>
    <e v="#N/A"/>
    <e v="#N/A"/>
  </r>
  <r>
    <s v="3667 - WM+ HCM 117 Dương Quảng Hàm (HCM)"/>
    <s v="Số 117, Đường Dương Quảng Hàm , Phường 5, Quận Gò Vấp, Thành phố Hồ Chí Minh"/>
    <s v="Phường 5"/>
    <s v="Quận Gò Vấp"/>
    <s v="Hồ Chí Minh"/>
    <s v="21304"/>
    <e v="#N/A"/>
    <e v="#N/A"/>
    <e v="#N/A"/>
    <e v="#N/A"/>
    <e v="#N/A"/>
  </r>
  <r>
    <s v="3932 - WM+ HCM 226/17 Nguyễn Văn Lượng (HCM)"/>
    <s v="Số 226/17, Đường Nguyễn Văn Lượng, Phường 17, Quận Gò Vấp, Thành phố Hồ Chí Minh"/>
    <s v="Phường 17"/>
    <s v="Quận Gò Vấp"/>
    <s v="Hồ Chí Minh"/>
    <s v="21313"/>
    <e v="#N/A"/>
    <e v="#N/A"/>
    <e v="#N/A"/>
    <e v="#N/A"/>
    <e v="#N/A"/>
  </r>
  <r>
    <s v="3984 - WM+ HCM 148 Nguyễn Duy Cung (HCM)"/>
    <s v="Số 148, Đường Nguyễn Duy Cung, Phường 12, Quận Gò Vấp, Thành phố Hồ Chí Minh"/>
    <s v="Phường 12"/>
    <s v="Quận Gò Vấp"/>
    <s v="Hồ Chí Minh"/>
    <s v="21308"/>
    <e v="#N/A"/>
    <e v="#N/A"/>
    <e v="#N/A"/>
    <e v="#N/A"/>
    <e v="#N/A"/>
  </r>
  <r>
    <s v="4152 - WM+ HCM 186 đường số 1 (HCM)"/>
    <s v="Số 186, Đường số 1, Phường 16, Quận Gò Vấp, Thành phố Hồ Chí Minh"/>
    <s v="Phường 16"/>
    <s v="Quận Gò Vấp"/>
    <s v="Hồ Chí Minh"/>
    <s v="21312"/>
    <e v="#N/A"/>
    <e v="#N/A"/>
    <e v="#N/A"/>
    <e v="#N/A"/>
    <e v="#N/A"/>
  </r>
  <r>
    <s v="4349 - WM+ HCM 496/12 Dương Quảng Hàm (HCM)"/>
    <s v="Số 496/12, Đường Dương Quảng Hàm, Phường 6, Quận Gò Vấp, Thành phố Hồ Chí Minh"/>
    <s v="Phường 6"/>
    <s v="Quận Gò Vấp"/>
    <s v="Hồ Chí Minh"/>
    <s v="21314"/>
    <e v="#N/A"/>
    <e v="#N/A"/>
    <e v="#N/A"/>
    <e v="#N/A"/>
    <e v="#N/A"/>
  </r>
  <r>
    <s v="5493 - WM+ HCM Lô D(CT4), Khu nhà ở Quân đội (HCM)"/>
    <s v="Kiốt, tầng 1, Lô D (CT4), Dự Án nhà ở Quân Đội, Số 468, Đường Phan Văn Trị, Phường 7, Quận Gò Vấp, Thành phố Hồ Chí Minh"/>
    <s v="Phường 7"/>
    <s v="Quận Gò Vấp"/>
    <s v="Hồ Chí Minh"/>
    <s v="21305"/>
    <e v="#N/A"/>
    <e v="#N/A"/>
    <e v="#N/A"/>
    <e v="#N/A"/>
    <e v="#N/A"/>
  </r>
  <r>
    <s v="5785 - WM+ HCM 28/40 Lê Thị Hồng (HCM)"/>
    <s v="Số 28/40, Đường Lê Thị Hồng, Phường 17, Quận Gò Vấp, Thành phố Hồ Chí Minh"/>
    <s v="Phường 17"/>
    <s v="Quận Gò Vấp"/>
    <s v="Hồ Chí Minh"/>
    <s v="21313"/>
    <e v="#N/A"/>
    <e v="#N/A"/>
    <e v="#N/A"/>
    <e v="#N/A"/>
    <e v="#N/A"/>
  </r>
  <r>
    <s v="2AE2 - WM+ HCM 79 Đường số 1 (HCM)"/>
    <s v="Số 79, Đường số 1, Phường 11, Quận Gò Vấp, Thành phố Hồ Chí Minh"/>
    <s v="Phường 11"/>
    <s v="Quận Gò Vấp"/>
    <s v="Hồ Chí Minh"/>
    <s v="21307"/>
    <e v="#N/A"/>
    <e v="#N/A"/>
    <e v="#N/A"/>
    <e v="#N/A"/>
    <e v="#N/A"/>
  </r>
  <r>
    <s v="2AFX - WM+ HCM 28 Đường Số 27 (HCM)"/>
    <s v="Số 28, Đường Số 27, Phường 6, Quận Gò Vấp, Thành phố Hồ Chí Minh"/>
    <s v="Phường 6"/>
    <s v="Quận Gò Vấp"/>
    <s v="Hồ Chí Minh"/>
    <s v="21314"/>
    <e v="#N/A"/>
    <e v="#N/A"/>
    <e v="#N/A"/>
    <e v="#N/A"/>
    <e v="#N/A"/>
  </r>
  <r>
    <s v="2ALM - WM+ HCM 418 Nguyễn Văn Công (HCM)"/>
    <s v="Số 418, Đường Nguyễn Văn Công, Phường 3, Quận Gò Vấp, Thành phố Hồ Chí Minh"/>
    <s v="Phường 3"/>
    <s v="Quận Gò Vấp"/>
    <s v="Hồ Chí Minh"/>
    <s v="21302"/>
    <e v="#N/A"/>
    <e v="#N/A"/>
    <e v="#N/A"/>
    <e v="#N/A"/>
    <e v="#N/A"/>
  </r>
  <r>
    <s v="3007 - WM+ HCM 314 Tỉnh lộ 8 (HCM)"/>
    <s v="314 KPhường4, Đường Tỉnh Lộ 8, Thị Trấn Củ Chi, Huyện Củ Chi, Thành phố Hồ Chí Minh"/>
    <s v="Thị Trấn Củ Chi"/>
    <s v="Huyện Củ Chi"/>
    <s v="Hồ Chí Minh"/>
    <s v="22101"/>
    <e v="#N/A"/>
    <e v="#N/A"/>
    <e v="#N/A"/>
    <e v="#N/A"/>
    <e v="#N/A"/>
  </r>
  <r>
    <s v="3356 - WM+ HCM Số 13 Đường 78 (HCM)"/>
    <s v="Số 13, Đường Số 78 - ấp Đình, Xã Tân Phú Trung, Huyện Củ Chi, Thành phố Hồ Chí Minh"/>
    <s v="Xã Tân Phú Trung"/>
    <s v="Huyện Củ Chi"/>
    <s v="Hồ Chí Minh"/>
    <s v="22114"/>
    <e v="#N/A"/>
    <e v="#N/A"/>
    <e v="#N/A"/>
    <e v="#N/A"/>
    <e v="#N/A"/>
  </r>
  <r>
    <s v="4202 - WM+ HCM 28 Trần Tử Bình (HCM)"/>
    <s v="Số 28, Đường Trần Tử Bình, Xã Tân Thông Hội, Huyện Củ Chi, Thành phố Hồ Chí Minh"/>
    <s v="Xã Tân Thông Hội"/>
    <s v="Huyện Củ Chi"/>
    <s v="Hồ Chí Minh"/>
    <s v="22117"/>
    <e v="#N/A"/>
    <e v="#N/A"/>
    <e v="#N/A"/>
    <e v="#N/A"/>
    <e v="#N/A"/>
  </r>
  <r>
    <s v="5386 - WM+ HCM 309 Nguyễn Thị Rành (HCM)"/>
    <s v="Số 309, Đường Nguyễn Thị Rành, Xã Trung Lập Hạ, Huyện Củ Chi, Thành phố Hồ Chí Minh"/>
    <s v="Xã Trung Lập Hạ"/>
    <s v="Huyện Củ Chi"/>
    <s v="Hồ Chí Minh"/>
    <s v="22120"/>
    <e v="#N/A"/>
    <e v="#N/A"/>
    <e v="#N/A"/>
    <e v="#N/A"/>
    <e v="#N/A"/>
  </r>
  <r>
    <s v="5745 - WM+ HCM 565G Tỉnh Lộ 15 (HCM)"/>
    <s v="Số 565G, Đường Tỉnh Lộ 15, Xã Tân Thạnh Đông, Huyện Củ Chi, Thành phố Hồ Chí Minh"/>
    <s v="Xã Tân Thạnh Đông"/>
    <s v="Huyện Củ Chi"/>
    <s v="Hồ Chí Minh"/>
    <s v="22115"/>
    <e v="#N/A"/>
    <e v="#N/A"/>
    <e v="#N/A"/>
    <e v="#N/A"/>
    <e v="#N/A"/>
  </r>
  <r>
    <s v="5980 - WM+ HCM 42B Nguyễn Văn Khạ (HCM)"/>
    <s v="Số 42B, Đường Nguyễn Văn Khạ, Khu Phố 1, Thị Trấn Củ Chi, Huyện Củ Chi, Thành phố Hồ Chí Minh"/>
    <s v="Thị Trấn Củ Chi"/>
    <s v="Huyện Củ Chi"/>
    <s v="Hồ Chí Minh"/>
    <s v="22101"/>
    <e v="#N/A"/>
    <e v="#N/A"/>
    <e v="#N/A"/>
    <e v="#N/A"/>
    <e v="#N/A"/>
  </r>
  <r>
    <s v="6144 - WM+ HCM 21 Tỉnh Lộ 8 (HCM)"/>
    <s v="Số 21, Đường Tỉnh Lộ 8, Ấp 1A, Xã Tân Thạnh Tây, Huyện Củ Chi, Thành phố Hồ Chí Minh"/>
    <s v="Xã Tân Thạnh Tây"/>
    <s v="Huyện Củ Chi"/>
    <s v="Hồ Chí Minh"/>
    <s v="22116"/>
    <e v="#N/A"/>
    <e v="#N/A"/>
    <e v="#N/A"/>
    <e v="#N/A"/>
    <e v="#N/A"/>
  </r>
  <r>
    <s v="6278 - WM+ HCM 243 Tỉnh Lộ 15 (HCM)"/>
    <s v="Số 243, Tỉnh lộ 15, Xã Tân Thạnh Đông, Huyện Củ Chi, Thành phố Hồ Chí Minh"/>
    <s v="Xã Tân Thạnh Đông"/>
    <s v="Huyện Củ Chi"/>
    <s v="Hồ Chí Minh"/>
    <s v="22115"/>
    <e v="#N/A"/>
    <e v="#N/A"/>
    <e v="#N/A"/>
    <e v="#N/A"/>
    <e v="#N/A"/>
  </r>
  <r>
    <s v="6410 - WM+ HCM 54C Nguyễn Thị Nỉ (HCM)"/>
    <s v="Số 54C, Đường Nguyễn Thị Nỉ, Ấp Hội Thạnh, Xã Trung An, Huyện Củ Chi, Thành phố Hồ Chí Minh"/>
    <s v="Xã Trung An"/>
    <s v="Huyện Củ Chi"/>
    <s v="Hồ Chí Minh"/>
    <s v="22119"/>
    <e v="#N/A"/>
    <e v="#N/A"/>
    <e v="#N/A"/>
    <e v="#N/A"/>
    <e v="#N/A"/>
  </r>
  <r>
    <s v="6473 - WM+ HCM 80 Nguyễn Thị Tiệp (HCM)"/>
    <s v="Số 80, Đường Nguyễn Thị Tiệp, Ấp Tây, Xã Tân An Hội, Huyện Củ Chi, Thành phố Hồ Chí Minh"/>
    <s v="Xã Tân An Hội"/>
    <s v="Huyện Củ Chi"/>
    <s v="Hồ Chí Minh"/>
    <s v="22113"/>
    <e v="#N/A"/>
    <e v="#N/A"/>
    <e v="#N/A"/>
    <e v="#N/A"/>
    <e v="#N/A"/>
  </r>
  <r>
    <s v="6500 - WM+ HCM 65 Phạm Hữu Tâm (HCM)"/>
    <s v="Số 65, Phạm Hữu Tâm, Thị Trấn Củ Chi, Huyện Củ Chi, Thành phố Hồ Chí Minh"/>
    <s v="Thị Trấn Củ Chi"/>
    <s v="Huyện Củ Chi"/>
    <s v="Hồ Chí Minh"/>
    <s v="22101"/>
    <e v="#N/A"/>
    <e v="#N/A"/>
    <e v="#N/A"/>
    <e v="#N/A"/>
    <e v="#N/A"/>
  </r>
  <r>
    <s v="6505 - WM+ HCM 318 Tỉnh Lộ 2 (HCM)"/>
    <s v="Số 318, Tỉnh lộ 2, Xã Phước Vĩnh An, Huyện Củ Chi, Thành phố Hồ Chí Minh"/>
    <s v="Xã Phước Vĩnh An"/>
    <s v="Huyện Củ Chi"/>
    <s v="Hồ Chí Minh"/>
    <s v="22112"/>
    <e v="#N/A"/>
    <e v="#N/A"/>
    <e v="#N/A"/>
    <e v="#N/A"/>
    <e v="#N/A"/>
  </r>
  <r>
    <s v="6843 - WM+ HCM 1400 Tỉnh Lộ 7 (HCM)"/>
    <s v="Số 1400, Tỉnh Lộ 7, Xã An Nhơn Tây, Huyện Củ Chi, Thành phố Hồ Chí Minh"/>
    <s v="Xã An Nhơn Tây"/>
    <s v="Huyện Củ Chi"/>
    <s v="Hồ Chí Minh"/>
    <s v="22102"/>
    <e v="#N/A"/>
    <e v="#N/A"/>
    <e v="#N/A"/>
    <e v="#N/A"/>
    <e v="#N/A"/>
  </r>
  <r>
    <s v="3285 - WM+ HCM 1/23B Ấp 3 (HCM)"/>
    <s v="Số 1/23B, Đường Bùi Công Trừng, Xã Đông Thạnh, Huyện Hóc Môn, Thành phố Hồ Chí Minh"/>
    <s v="Xã Đông Thạnh"/>
    <s v="Huyện Hóc Môn"/>
    <s v="Hồ Chí Minh"/>
    <s v="22203"/>
    <e v="#N/A"/>
    <e v="#N/A"/>
    <e v="#N/A"/>
    <e v="#N/A"/>
    <e v="#N/A"/>
  </r>
  <r>
    <s v="3316 - WM+ HCM 126/4/1 Ấp Tây Lân (HCM)"/>
    <s v="Số 126/4/1, Ấp Tây Lân, Tổ 21, Xã Bà Điểm, Huyện Hóc Môn, Thành phố Hồ Chí Minh"/>
    <s v="Xã Bà Điểm"/>
    <s v="Huyện Hóc Môn"/>
    <s v="Hồ Chí Minh"/>
    <s v="22202"/>
    <e v="#N/A"/>
    <e v="#N/A"/>
    <e v="#N/A"/>
    <e v="#N/A"/>
    <e v="#N/A"/>
  </r>
  <r>
    <s v="3392 - WM+ HCM 26/4B ấp Đông Lân (HCM)"/>
    <s v="Số 26/4B, Ấp Đông Lân, Xã Bà Điểm, Huyện Hóc Môn, Thành phố Hồ Chí Minh"/>
    <s v="Xã Bà Điểm"/>
    <s v="Huyện Hóc Môn"/>
    <s v="Hồ Chí Minh"/>
    <s v="22202"/>
    <e v="#N/A"/>
    <e v="#N/A"/>
    <e v="#N/A"/>
    <e v="#N/A"/>
    <e v="#N/A"/>
  </r>
  <r>
    <s v="3426 - WM+ HCM 3/123 Ấp Nhị Tân 1 (HCM)"/>
    <s v="Số 3/123, Đường Ấp Nhị Tân 1, Xã Tân Thới Nhì, Huyện Hóc Môn, Thành phố Hồ Chí Minh"/>
    <s v="Xã Tân Thới Nhì"/>
    <s v="Huyện Hóc Môn"/>
    <s v="Hồ Chí Minh"/>
    <s v="22206"/>
    <e v="#N/A"/>
    <e v="#N/A"/>
    <e v="#N/A"/>
    <e v="#N/A"/>
    <e v="#N/A"/>
  </r>
  <r>
    <s v="3484 - WM+ HCM 101/2 Ấp 4 (HCM)"/>
    <s v="Số 101/2, Ấp 4, Xã Xuân Thới Thượng, Huyện Hóc Môn, Thành phố Hồ Chí Minh"/>
    <s v="Xã Xuân Thới Thượng"/>
    <s v="Huyện Hóc Môn"/>
    <s v="Hồ Chí Minh"/>
    <s v="22212"/>
    <e v="#N/A"/>
    <e v="#N/A"/>
    <e v="#N/A"/>
    <e v="#N/A"/>
    <e v="#N/A"/>
  </r>
  <r>
    <s v="3516 - WM+ HCM 37/2B-2D Ấp Mỹ Hòa (HCM)"/>
    <s v="Số 37/2B - 37/2D, Ấp Mỹ Hòa, Xã Trung Chánh, Huyện Hóc Môn, Thành phố Hồ Chí Minh"/>
    <s v="Xã Trung Chánh"/>
    <s v="Huyện Hóc Môn"/>
    <s v="Hồ Chí Minh"/>
    <s v="22209"/>
    <e v="#N/A"/>
    <e v="#N/A"/>
    <e v="#N/A"/>
    <e v="#N/A"/>
    <e v="#N/A"/>
  </r>
  <r>
    <s v="3566 - WM+ HCM 143C Lê Văn Khương (HCM)"/>
    <s v="Số 143C, Đường Lê Văn Khương, Xã Đông Thạnh, Huyện Hóc Môn, Thành phố Hồ Chí Minh"/>
    <s v="Xã Đông Thạnh"/>
    <s v="Huyện Hóc Môn"/>
    <s v="Hồ Chí Minh"/>
    <s v="22203"/>
    <e v="#N/A"/>
    <e v="#N/A"/>
    <e v="#N/A"/>
    <e v="#N/A"/>
    <e v="#N/A"/>
  </r>
  <r>
    <s v="3726 - WM+ HCM 8/2B Trần Văn Mười (HCM)"/>
    <s v="Số 8/2B, Đường Trần Văn Mười, Ấp 3, Xã Xuân Thới Thượng, Huyện Hóc Môn, Thành phố Hồ Chí Minh"/>
    <s v="Xã Xuân Thới Thượng"/>
    <s v="Huyện Hóc Môn"/>
    <s v="Hồ Chí Minh"/>
    <s v="22212"/>
    <e v="#N/A"/>
    <e v="#N/A"/>
    <e v="#N/A"/>
    <e v="#N/A"/>
    <e v="#N/A"/>
  </r>
  <r>
    <s v="4148 - WM+ HCM 23/2 Trần Văn Mười (HCM)"/>
    <s v="Số 23/2, Đường Trần Văn Mười, Xã Xuân Thới Thượng, Huyện Hóc Môn, Thành phố Hồ Chí Minh"/>
    <s v="Xã Xuân Thới Thượng"/>
    <s v="Huyện Hóc Môn"/>
    <s v="Hồ Chí Minh"/>
    <s v="22212"/>
    <e v="#N/A"/>
    <e v="#N/A"/>
    <e v="#N/A"/>
    <e v="#N/A"/>
    <e v="#N/A"/>
  </r>
  <r>
    <s v="5024 - WM+ HCM 33/4 ấp Mới 1 (HCM)"/>
    <s v="Số 33/4, Đường Trung Mỹ-Tân Xuân, Xã Tân Xuân, Huyện Hóc Môn, Thành phố Hồ Chí Minh"/>
    <s v="Xã Tân Xuân"/>
    <s v="Huyện Hóc Môn"/>
    <s v="Hồ Chí Minh"/>
    <s v="22207"/>
    <e v="#N/A"/>
    <e v="#N/A"/>
    <e v="#N/A"/>
    <e v="#N/A"/>
    <e v="#N/A"/>
  </r>
  <r>
    <s v="5182 - WM+ HCM 8/9 ấp Hưng Lân (HCM)"/>
    <s v="Số 8/9, Đường Nguyễn Thị Sóc, Xã Bà Điểm, Huyện Hóc Môn, Thành phố Hồ Chí Minh"/>
    <s v="Xã Bà Điểm"/>
    <s v="Huyện Hóc Môn"/>
    <s v="Hồ Chí Minh"/>
    <s v="22202"/>
    <e v="#N/A"/>
    <e v="#N/A"/>
    <e v="#N/A"/>
    <e v="#N/A"/>
    <e v="#N/A"/>
  </r>
  <r>
    <s v="5414 - WM+ HCM 23 Nguyễn Hữu Cầu (HCM)"/>
    <s v="Số 23, Đường Nguyễn Hữu Cầu, Xã Trung Chánh, Huyện Hóc Môn, Thành phố Hồ Chí Minh"/>
    <s v="Xã Trung Chánh"/>
    <s v="Huyện Hóc Môn"/>
    <s v="Hồ Chí Minh"/>
    <s v="22209"/>
    <e v="#N/A"/>
    <e v="#N/A"/>
    <e v="#N/A"/>
    <e v="#N/A"/>
    <e v="#N/A"/>
  </r>
  <r>
    <s v="6133 - WM+ HCM 36/2 – 36/2B Khu phố 8 (HCM)"/>
    <s v="Số 36/2 – 36/2B, Đường Lê Thị Hà, Khu phố 8, Thị Trấn Hóc Môn, Huyện Hóc Môn, Thành phố Hồ Chí Minh"/>
    <s v="Thị Trấn Hóc Môn"/>
    <s v="Huyện Hóc Môn"/>
    <s v="Hồ Chí Minh"/>
    <s v="22201"/>
    <e v="#N/A"/>
    <e v="#N/A"/>
    <e v="#N/A"/>
    <e v="#N/A"/>
    <e v="#N/A"/>
  </r>
  <r>
    <s v="6228 - WM+ HCM 98/5A-5B Ấp Dân Thắng 2 (HCM)"/>
    <s v="Số 98/5A-5B, Ấp Dân Thắng 2, Xã Tân Thới Nhì, Huyện Hóc Môn, Thành phố Hồ Chí Minh"/>
    <s v="Xã Tân Thới Nhì"/>
    <s v="Huyện Hóc Môn"/>
    <s v="Hồ Chí Minh"/>
    <s v="22206"/>
    <e v="#N/A"/>
    <e v="#N/A"/>
    <e v="#N/A"/>
    <e v="#N/A"/>
    <e v="#N/A"/>
  </r>
  <r>
    <s v="6382 - WM+ HCM 8/1A KP4 (HCM)"/>
    <s v="Số 8/1A, Khu phố 4, Thị Trấn Hóc Môn, Huyện Hóc Môn, Thành phố Hồ Chí Minh"/>
    <s v="Thị Trấn Hóc Môn"/>
    <s v="Huyện Hóc Môn"/>
    <s v="Hồ Chí Minh"/>
    <s v="22201"/>
    <e v="#N/A"/>
    <e v="#N/A"/>
    <e v="#N/A"/>
    <e v="#N/A"/>
    <e v="#N/A"/>
  </r>
  <r>
    <s v="6682 - WM+ HCM 34/5B Trung Mỹ - Tân Xuân (HCM)"/>
    <s v="Số 34/5B, Đường Trung Mỹ - Tân Xuân, Ấp Mỹ Huề, Xã Trung Chánh, Huyện Hóc Môn, Thành phố Hồ Chí Minh"/>
    <s v="Xã Trung Chánh"/>
    <s v="Huyện Hóc Môn"/>
    <s v="Hồ Chí Minh"/>
    <s v="22209"/>
    <e v="#N/A"/>
    <e v="#N/A"/>
    <e v="#N/A"/>
    <e v="#N/A"/>
    <e v="#N/A"/>
  </r>
  <r>
    <s v="6795 - WM+ HCM 3/22A Đông Thạnh 2-3-1 (HCM)"/>
    <s v="Số 3/22A, Đường Đông Thạnh 2-3-1, Xã Đông Thạnh, Huyện Hóc Môn, Thành phố Hồ Chí Minh"/>
    <s v="Xã Đông Thạnh"/>
    <s v="Huyện Hóc Môn"/>
    <s v="Hồ Chí Minh"/>
    <s v="22203"/>
    <e v="#N/A"/>
    <e v="#N/A"/>
    <e v="#N/A"/>
    <e v="#N/A"/>
    <e v="#N/A"/>
  </r>
  <r>
    <s v="6824 - WM+ HCM 8/17 Đông Thạnh 3 (HCM)"/>
    <s v="Số 8/17, Đường Đông Thạnh 3, Xã Đông Thạnh, Huyện Hóc Môn, Thành phố Hồ Chí Minh"/>
    <s v="Xã Đông Thạnh"/>
    <s v="Huyện Hóc Môn"/>
    <s v="Hồ Chí Minh"/>
    <s v="22203"/>
    <e v="#N/A"/>
    <e v="#N/A"/>
    <e v="#N/A"/>
    <e v="#N/A"/>
    <e v="#N/A"/>
  </r>
  <r>
    <s v="6830 - WM+ HCM 129/3 Trịnh Thị Miếng (HCM)"/>
    <s v="Số 129/3, Đường Trịnh Thị Miếng, Xã Thới Tam Thôn, Huyện Hóc Môn, Thành phố Hồ Chí Minh"/>
    <s v="Xã Thới Tam Thôn"/>
    <s v="Huyện Hóc Môn"/>
    <s v="Hồ Chí Minh"/>
    <s v="22208"/>
    <e v="#N/A"/>
    <e v="#N/A"/>
    <e v="#N/A"/>
    <e v="#N/A"/>
    <e v="#N/A"/>
  </r>
  <r>
    <s v="2AE6 - WM+ HCM 37/3A Thái Thị Giữ (HCM)"/>
    <s v="Số 37/3A, Đường Thái Thị Giữ, Xã Bà Điểm, Huyện Hóc Môn, Thành phố Hồ Chí Minh"/>
    <s v="Xã Bà Điểm"/>
    <s v="Huyện Hóc Môn"/>
    <s v="Hồ Chí Minh"/>
    <s v="22202"/>
    <e v="#N/A"/>
    <e v="#N/A"/>
    <e v="#N/A"/>
    <e v="#N/A"/>
    <e v="#N/A"/>
  </r>
  <r>
    <s v="2AE7 - WM+ HCM 6 Xuân Thới 3 (HCM)"/>
    <s v="Số 56/6B, Đường Xuân Thới Đông 2, Xã Xuân Thới Đông, Huyện Hóc Môn, Thành phố Hồ Chí Minh"/>
    <s v="Xã Xuân Thới Đông"/>
    <s v="Huyện Hóc Môn"/>
    <s v="Hồ Chí Minh"/>
    <s v="22210"/>
    <e v="#N/A"/>
    <e v="#N/A"/>
    <e v="#N/A"/>
    <e v="#N/A"/>
    <e v="#N/A"/>
  </r>
  <r>
    <s v="2AG3 - WM+ HCM 49 Đông Thạnh 3-4 (HCM)"/>
    <s v="Số 49, Đường Đông Thạnh 3-4, Ấp 7, Xã Đông Thạnh, Huyện Hóc Môn, Thành phố Hồ Chí Minh"/>
    <s v="Xã Đông Thạnh"/>
    <s v="Huyện Hóc Môn"/>
    <s v="Hồ Chí Minh"/>
    <s v="22203"/>
    <e v="#N/A"/>
    <e v="#N/A"/>
    <e v="#N/A"/>
    <e v="#N/A"/>
    <e v="#N/A"/>
  </r>
  <r>
    <s v="2458 - WM+ HCM Ehome 3 Tây Sài Gòn (HCM)"/>
    <s v="A7-003 và A7-004 - tầng trệt - khu căn hộ Ehome 3 Tây Sài Gòn, Đường Hồ Học Lãm, Phường An Lạc, Quận Bình Tân, Thành phố Hồ Chí Minh"/>
    <s v="Phường An Lạc"/>
    <s v="Quận Bình Tân"/>
    <s v="Hồ Chí Minh"/>
    <s v="21901"/>
    <e v="#N/A"/>
    <e v="#N/A"/>
    <e v="#N/A"/>
    <e v="#N/A"/>
    <e v="#N/A"/>
  </r>
  <r>
    <s v="3595 - WM+ HCM 165 - 167 An Dương Vương (HCM)"/>
    <s v="Số 165 -167, Đường An Dương Vương - KP 4, Phường An Lạc, Quận Bình Tân, Thành phố Hồ Chí Minh"/>
    <s v="Phường An Lạc"/>
    <s v="Quận Bình Tân"/>
    <s v="Hồ Chí Minh"/>
    <s v="21901"/>
    <e v="#N/A"/>
    <e v="#N/A"/>
    <e v="#N/A"/>
    <e v="#N/A"/>
    <e v="#N/A"/>
  </r>
  <r>
    <s v="3605 - WM+ HCM 68 Hồ Văn Long (HCM)"/>
    <s v="Số 68, Đường Hồ Văn Long - Khu phố 1, Phường Bình Hưng Hoà B, Quận Bình Tân, Thành phố Hồ Chí Minh"/>
    <s v="Phường Bình Hưng Hoà B"/>
    <s v="Quận Bình Tân"/>
    <s v="Hồ Chí Minh"/>
    <s v="21905"/>
    <e v="#N/A"/>
    <e v="#N/A"/>
    <e v="#N/A"/>
    <e v="#N/A"/>
    <e v="#N/A"/>
  </r>
  <r>
    <s v="3647 - WM+ HCM 28 Đường 14 (HCM)"/>
    <s v="Số 28, Đường 14, Khu phố 15, Phường Bình Hưng Hoà A, Quận Bình Tân, Thành phố Hồ Chí Minh"/>
    <s v="Phường Bình Hưng Hoà A"/>
    <s v="Quận Bình Tân"/>
    <s v="Hồ Chí Minh"/>
    <s v="21904"/>
    <e v="#N/A"/>
    <e v="#N/A"/>
    <e v="#N/A"/>
    <e v="#N/A"/>
    <e v="#N/A"/>
  </r>
  <r>
    <s v="3828 - WM+ HCM 319 Chiến Lược (HCM)"/>
    <s v="Số 319, Đường Chiến Lược, Phường Bình Trị Đông A, Quận Bình Tân, Thành phố Hồ Chí Minh"/>
    <s v="Phường Bình Trị Đông A"/>
    <s v="Quận Bình Tân"/>
    <s v="Hồ Chí Minh"/>
    <s v="21907"/>
    <e v="#N/A"/>
    <e v="#N/A"/>
    <e v="#N/A"/>
    <e v="#N/A"/>
    <e v="#N/A"/>
  </r>
  <r>
    <s v="3926 - WM+ HCM 179 Trần Thanh Mại (HCM)"/>
    <s v="Số 179, Đường Trần Thanh Mại, Phường Tân Tạo A, Quận Bình Tân, Thành phố Hồ Chí Minh"/>
    <s v="Phường Tân Tạo A"/>
    <s v="Quận Bình Tân"/>
    <s v="Hồ Chí Minh"/>
    <s v="21910"/>
    <e v="#N/A"/>
    <e v="#N/A"/>
    <e v="#N/A"/>
    <e v="#N/A"/>
    <e v="#N/A"/>
  </r>
  <r>
    <s v="3957 - WM+ HCM 135 Bình Long (HCM)"/>
    <s v="Số 135, Đường Bình Long, KP27, Phường Bình Hưng Hoà A, Quận Bình Tân, Thành phố Hồ Chí Minh"/>
    <s v="Phường Bình Hưng Hoà A"/>
    <s v="Quận Bình Tân"/>
    <s v="Hồ Chí Minh"/>
    <s v="21904"/>
    <e v="#N/A"/>
    <e v="#N/A"/>
    <e v="#N/A"/>
    <e v="#N/A"/>
    <e v="#N/A"/>
  </r>
  <r>
    <s v="3977 - WM+ HCM 413/39 Lê Văn Quới (HCM)"/>
    <s v="Số 413/39, Đường Lê Văn Quới, Khu phố 5, Phường Bình Trị Đông A, Quận Bình Tân, Thành phố Hồ Chí Minh"/>
    <s v="Phường Bình Trị Đông A"/>
    <s v="Quận Bình Tân"/>
    <s v="Hồ Chí Minh"/>
    <s v="21907"/>
    <e v="#N/A"/>
    <e v="#N/A"/>
    <e v="#N/A"/>
    <e v="#N/A"/>
    <e v="#N/A"/>
  </r>
  <r>
    <s v="4205 - WM+ HCM A-0.04 Ehome 3 Tây Sài Gòn (HCM)"/>
    <s v="A-0.04, Block A0, Tầng Trệt, KCH Ehome 3 Tây Sài Gòn, Đường Hồ Học Lãm, Phường An Lạc, Quận Bình Tân, Thành phố Hồ Chí Minh"/>
    <s v="Phường An Lạc"/>
    <s v="Quận Bình Tân"/>
    <s v="Hồ Chí Minh"/>
    <s v="21901"/>
    <e v="#N/A"/>
    <e v="#N/A"/>
    <e v="#N/A"/>
    <e v="#N/A"/>
    <e v="#N/A"/>
  </r>
  <r>
    <s v="4242 - WM+ HCM 344 Đất Mới (HCM)"/>
    <s v="Số 344, Đường Đất Mới, Phường Bình Trị Đông, Quận Bình Tân, Thành phố Hồ Chí Minh"/>
    <s v="Phường Bình Trị Đông"/>
    <s v="Quận Bình Tân"/>
    <s v="Hồ Chí Minh"/>
    <s v="21906"/>
    <e v="#N/A"/>
    <e v="#N/A"/>
    <e v="#N/A"/>
    <e v="#N/A"/>
    <e v="#N/A"/>
  </r>
  <r>
    <s v="4319 - WM+ HCM 492-494 đường số 7 (HCM)"/>
    <s v="Số 492-494, Đường số 7, Phường Tân Tạo, Quận Bình Tân, Thành phố Hồ Chí Minh"/>
    <s v="Phường Tân Tạo"/>
    <s v="Quận Bình Tân"/>
    <s v="Hồ Chí Minh"/>
    <s v="21909"/>
    <e v="#N/A"/>
    <e v="#N/A"/>
    <e v="#N/A"/>
    <e v="#N/A"/>
    <e v="#N/A"/>
  </r>
  <r>
    <s v="4332 - WM+ HCM 94 đường số 4 (HCM)"/>
    <s v="Số 94, Đường số 4, Phường Bình Hưng Hoà A, Quận Bình Tân, Thành phố Hồ Chí Minh"/>
    <s v="Phường Bình Hưng Hoà A"/>
    <s v="Quận Bình Tân"/>
    <s v="Hồ Chí Minh"/>
    <s v="21904"/>
    <e v="#N/A"/>
    <e v="#N/A"/>
    <e v="#N/A"/>
    <e v="#N/A"/>
    <e v="#N/A"/>
  </r>
  <r>
    <s v="4578 - WM+ HCM 145A Lê Đình Cẩn (HCM)"/>
    <s v="Số 145A, Đường Lê Đình Cẩn, Phường Tân Tạo, Quận Bình Tân, Thành phố Hồ Chí Minh"/>
    <s v="Phường Tân Tạo"/>
    <s v="Quận Bình Tân"/>
    <s v="Hồ Chí Minh"/>
    <s v="21909"/>
    <e v="#N/A"/>
    <e v="#N/A"/>
    <e v="#N/A"/>
    <e v="#N/A"/>
    <e v="#N/A"/>
  </r>
  <r>
    <s v="5187 - WM+ HCM 483 Lê Văn Quới, KP6 (HCM)"/>
    <s v="Số 483, Đường Lê Văn Quới, Phường Bình Trị Đông A, Quận Bình Tân, Thành phố Hồ Chí Minh"/>
    <s v="Phường Bình Trị Đông A"/>
    <s v="Quận Bình Tân"/>
    <s v="Hồ Chí Minh"/>
    <s v="21907"/>
    <e v="#N/A"/>
    <e v="#N/A"/>
    <e v="#N/A"/>
    <e v="#N/A"/>
    <e v="#N/A"/>
  </r>
  <r>
    <s v="5291 - WM+ HCM 55 Trương Phước Phan (HCM)"/>
    <s v="Số 55, Đường Trương Phước Phan, Phường Bình Trị Đông, Quận Bình Tân, Thành phố Hồ Chí Minh"/>
    <s v="Phường Bình Trị Đông"/>
    <s v="Quận Bình Tân"/>
    <s v="Hồ Chí Minh"/>
    <s v="21906"/>
    <e v="#N/A"/>
    <e v="#N/A"/>
    <e v="#N/A"/>
    <e v="#N/A"/>
    <e v="#N/A"/>
  </r>
  <r>
    <s v="6032 - WM+ HCM 0.03 Moonlight Boulevard 51 (HCM)"/>
    <s v="Số 0.03, thuộc chung cư cao tầng và thương mại dịch vụ - văn phòng, Số 510, Đường Kinh Dương Vương, Phường An Lạc A, Quận Bình Tân, Thành phố Hồ Chí Minh"/>
    <s v="Phường An Lạc A"/>
    <s v="Quận Bình Tân"/>
    <s v="Hồ Chí Minh"/>
    <s v="21902"/>
    <e v="#N/A"/>
    <e v="#N/A"/>
    <e v="#N/A"/>
    <e v="#N/A"/>
    <e v="#N/A"/>
  </r>
  <r>
    <s v="6086 - WM+ HCM 515-517 Hương Lộ 2 (HCM)"/>
    <s v="Số 515-517, Hương lộ 2, Phường Bình Trị Đông, Quận Bình Tân, Thành phố Hồ Chí Minh"/>
    <s v="Phường Bình Trị Đông"/>
    <s v="Quận Bình Tân"/>
    <s v="Hồ Chí Minh"/>
    <s v="21906"/>
    <e v="#N/A"/>
    <e v="#N/A"/>
    <e v="#N/A"/>
    <e v="#N/A"/>
    <e v="#N/A"/>
  </r>
  <r>
    <s v="6159 - WM+ HCM 152 Phạm Đăng Giảng (HCM)"/>
    <s v="Số 152, Đường Phạm Đăng Giảng, Phường Bình Hưng Hòa, Quận Bình Tân, Thành phố Hồ Chí Minh"/>
    <s v="Phường Bình Hưng Hòa"/>
    <s v="Quận Bình Tân"/>
    <s v="Hồ Chí Minh"/>
    <s v="21903"/>
    <e v="#N/A"/>
    <e v="#N/A"/>
    <e v="#N/A"/>
    <e v="#N/A"/>
    <e v="#N/A"/>
  </r>
  <r>
    <s v="6273 - WM+ HCM 451 Tân Hòa Đông (HCM)"/>
    <s v="451 Tân Hòa Đông, Khu phố 8, Phường Bình Trị Đông, Quận Bình Tân, Thành phố Hồ Chí Minh"/>
    <s v="Phường Bình Trị Đông"/>
    <s v="Quận Bình Tân"/>
    <s v="Hồ Chí Minh"/>
    <s v="21906"/>
    <e v="#N/A"/>
    <e v="#N/A"/>
    <e v="#N/A"/>
    <e v="#N/A"/>
    <e v="#N/A"/>
  </r>
  <r>
    <s v="6373 - WM+ HCM C00.01, 35 Hồ Học Lãm (HCM)"/>
    <s v="Căn hộ C00.01, tầng 1 (tầng trệt), Khối C thuộc dự án HOF-HQC Hồ Học Lãm, Số 35, Đường Hồ Học Lãm, Phường An Lạc, Quận Bình Tân, Thành Phố Hồ Chí Minh"/>
    <s v="Phường An Lạc"/>
    <s v="Quận Bình Tân"/>
    <s v="Hồ Chí Minh"/>
    <s v="21901"/>
    <e v="#N/A"/>
    <e v="#N/A"/>
    <e v="#N/A"/>
    <e v="#N/A"/>
    <e v="#N/A"/>
  </r>
  <r>
    <s v="6469 - WM+ HCM 38 Đường số 18B (HCM)"/>
    <s v="Số 38, Đường số 18B, Phường Bình Hưng Hoà A, Quận Bình Tân, Thành phố Hồ Chí Minh"/>
    <s v="Phường Bình Hưng Hoà A"/>
    <s v="Quận Bình Tân"/>
    <s v="Hồ Chí Minh"/>
    <s v="21904"/>
    <e v="#N/A"/>
    <e v="#N/A"/>
    <e v="#N/A"/>
    <e v="#N/A"/>
    <e v="#N/A"/>
  </r>
  <r>
    <s v="6507 - WM+ HCM Tầng trệt Block B CC Vision (HCM)"/>
    <s v="Tầng trệt, Block B, KDC Tầm Nhìn (Vision), Số 96, Đường Trần Đại Nghĩa, Phường Tân Tạo A, Quận Bình Tân, Thành phố Hồ Chí Minh"/>
    <s v="Phường Tân Tạo A"/>
    <s v="Quận Bình Tân"/>
    <s v="Hồ Chí Minh"/>
    <s v="21910"/>
    <e v="#N/A"/>
    <e v="#N/A"/>
    <e v="#N/A"/>
    <e v="#N/A"/>
    <e v="#N/A"/>
  </r>
  <r>
    <s v="6662 - WM+ HCM 12 – 12A Chiến Lược (HCM)"/>
    <s v="Số 12-12A, Đường Chiến Lược, Phường Bình Trị Đông, Quận Bình Tân, Thành phố Hồ Chí Minh"/>
    <s v="Phường Bình Trị Đông"/>
    <s v="Quận Bình Tân"/>
    <s v="Hồ Chí Minh"/>
    <s v="21906"/>
    <e v="#N/A"/>
    <e v="#N/A"/>
    <e v="#N/A"/>
    <e v="#N/A"/>
    <e v="#N/A"/>
  </r>
  <r>
    <s v="6744 - WM+ HCM 15 Đường số 1 (HCM)"/>
    <s v="Số 15, Đường số 1, Phường Bình Hưng Hoà A, Quận Bình Tân, Thành phố Hồ Chí Minh"/>
    <s v="Phường Bình Hưng Hoà A"/>
    <s v="Quận Bình Tân"/>
    <s v="Hồ Chí Minh"/>
    <s v="21904"/>
    <e v="#N/A"/>
    <e v="#N/A"/>
    <e v="#N/A"/>
    <e v="#N/A"/>
    <e v="#N/A"/>
  </r>
  <r>
    <s v="6757 - WM+ HCM 662 Tên Lửa (HCM)"/>
    <s v="Số 662, Đường Tên Lửa, Phường Bình Trị Đông B, Quận Bình Tân, Thành phố Hồ Chí Minh"/>
    <s v="Phường Bình Trị Đông B"/>
    <s v="Quận Bình Tân"/>
    <s v="Hồ Chí Minh"/>
    <s v="21908"/>
    <e v="#N/A"/>
    <e v="#N/A"/>
    <e v="#N/A"/>
    <e v="#N/A"/>
    <e v="#N/A"/>
  </r>
  <r>
    <s v="6846 - WM+ HCM 275 An Dương Vương (HCM)"/>
    <s v="Số 275, Đường An Dương Vương, Phường An Lạc, Quận Bình Tân, Thành phố Hồ Chí Minh"/>
    <s v="Phường An Lạc"/>
    <s v="Quận Bình Tân"/>
    <s v="Hồ Chí Minh"/>
    <s v="21901"/>
    <e v="#N/A"/>
    <e v="#N/A"/>
    <e v="#N/A"/>
    <e v="#N/A"/>
    <e v="#N/A"/>
  </r>
  <r>
    <s v="6863 - WM+ HCM 60 Liên khu 10-11 (HCM)"/>
    <s v="Số 60, Đường Liên Khu 10-11, Phường Bình Trị Đông, Quận Bình Tân, Thành phố Hồ Chí Minh"/>
    <s v="Phường Bình Trị Đông"/>
    <s v="Quận Bình Tân"/>
    <s v="Hồ Chí Minh"/>
    <s v="21906"/>
    <e v="#N/A"/>
    <e v="#N/A"/>
    <e v="#N/A"/>
    <e v="#N/A"/>
    <e v="#N/A"/>
  </r>
  <r>
    <s v="6920 - WM+ HCM 28A Tây Lân (HCM)"/>
    <s v="Số 28A, Đường Tây Lân, Phường Bình Trị Đông A, Quận Bình Tân, Thành phố Hồ Chí Minh"/>
    <s v="Phường Bình Trị Đông A"/>
    <s v="Quận Bình Tân"/>
    <s v="Hồ Chí Minh"/>
    <s v="21907"/>
    <e v="#N/A"/>
    <e v="#N/A"/>
    <e v="#N/A"/>
    <e v="#N/A"/>
    <e v="#N/A"/>
  </r>
  <r>
    <s v="6999 - WM+ HCM 73 Phạm Đăng Giảng (HCM)"/>
    <s v="Số 73, Đường Phạm Đăng Giảng, Phường Bình Hưng Hòa, Quận Bình Tân, Thành phố Hồ Chí Minh"/>
    <s v="Phường Bình Hưng Hòa"/>
    <s v="Quận Bình Tân"/>
    <s v="Hồ Chí Minh"/>
    <s v="21903"/>
    <e v="#N/A"/>
    <e v="#N/A"/>
    <e v="#N/A"/>
    <e v="#N/A"/>
    <e v="#N/A"/>
  </r>
  <r>
    <s v="2A88 - WM+ HCM 60 Đường số 40 (HCM)"/>
    <s v="Số 60, Đường số 40, Phường Tân Tạo, Quận Bình Tân, Thành phố Hồ Chí Minh"/>
    <s v="Phường Tân Tạo"/>
    <s v="Quận Bình Tân"/>
    <s v="Hồ Chí Minh"/>
    <s v="21909"/>
    <e v="#N/A"/>
    <e v="#N/A"/>
    <e v="#N/A"/>
    <e v="#N/A"/>
    <e v="#N/A"/>
  </r>
  <r>
    <s v="2AA5 - WM+ HCM 419 Bình Thành (HCM)"/>
    <s v="Số 419, Đường Bình Thành, Phường Bình Hưng Hoà B, Quận Bình Tân, Thành phố Hồ Chí Minh"/>
    <s v="Phường Bình Hưng Hoà B"/>
    <s v="Quận Bình Tân"/>
    <s v="Hồ Chí Minh"/>
    <s v="21905"/>
    <e v="#N/A"/>
    <e v="#N/A"/>
    <e v="#N/A"/>
    <e v="#N/A"/>
    <e v="#N/A"/>
  </r>
  <r>
    <s v="2AF5 - WM+ HCM 74 Nguyễn Thị Tú (HCM)"/>
    <s v="Số 74, Đường Nguyễn Thị Tú, Phường Bình Hưng Hoà B, Quận Bình Tân, Thành phố Hồ Chí Minh"/>
    <s v="Phường Bình Hưng Hoà B"/>
    <s v="Quận Bình Tân"/>
    <s v="Hồ Chí Minh"/>
    <s v="21905"/>
    <e v="#N/A"/>
    <e v="#N/A"/>
    <e v="#N/A"/>
    <e v="#N/A"/>
    <e v="#N/A"/>
  </r>
  <r>
    <s v="2AL5 - WM+ HCM 213 Gò Xoài (HCM)"/>
    <s v="Số 213, Đường Gò Xoài, Phường Bình Hưng Hoà A, Quận Bình Tân, Thành phố Hồ Chí Minh"/>
    <s v="Phường Bình Hưng Hoà A"/>
    <s v="Quận Bình Tân"/>
    <s v="Hồ Chí Minh"/>
    <s v="21904"/>
    <e v="#N/A"/>
    <e v="#N/A"/>
    <e v="#N/A"/>
    <e v="#N/A"/>
    <e v="#N/A"/>
  </r>
  <r>
    <s v="2894 - WM+ HCM 131 Đặng Văn Ngữ (HCM)"/>
    <s v="số 131, Đưuòng Đặng Văn Ngữ, Phường 13, Quận Phú Nhuận, Thành phố Hồ Chí Minh"/>
    <s v="Phường 13"/>
    <s v="Quận Phú Nhuận"/>
    <s v="Hồ Chí Minh"/>
    <s v="21712"/>
    <e v="#N/A"/>
    <e v="#N/A"/>
    <e v="#N/A"/>
    <e v="#N/A"/>
    <e v="#N/A"/>
  </r>
  <r>
    <s v="3254 - WM+ HCM 54B Nguyễn Thị Huỳnh (HCM)"/>
    <s v="Số 54B, Đường Nguyễn Thị Huỳnh, Phường 11, Quận Phú Nhuận, Thành phố Hồ Chí Minh"/>
    <s v="Phường 11"/>
    <s v="Quận Phú Nhuận"/>
    <s v="Hồ Chí Minh"/>
    <s v="21710"/>
    <e v="#N/A"/>
    <e v="#N/A"/>
    <e v="#N/A"/>
    <e v="#N/A"/>
    <e v="#N/A"/>
  </r>
  <r>
    <s v="3563 - WM+ HCM 137 Trần Hữu Trang (HCM)"/>
    <s v="Số 137 - 137/1, Đường Trần Hữu Trang, Phường 10, Quận Phú Nhuận, Thành phố Hồ Chí Minh"/>
    <s v="Phường 10"/>
    <s v="Quận Phú Nhuận"/>
    <s v="Hồ Chí Minh"/>
    <s v="21709"/>
    <e v="#N/A"/>
    <e v="#N/A"/>
    <e v="#N/A"/>
    <e v="#N/A"/>
    <e v="#N/A"/>
  </r>
  <r>
    <s v="5823 - WM+ HCM 136 Nguyễn Công Hoan (HCM)"/>
    <s v="Số 136, Đường Nguyễn Công Hoan, Phường 7, Quận Phú Nhuận, Thành phố Hồ Chí Minh"/>
    <s v="Phường 7"/>
    <s v="Quận Phú Nhuận"/>
    <s v="Hồ Chí Minh"/>
    <s v="21706"/>
    <e v="#N/A"/>
    <e v="#N/A"/>
    <e v="#N/A"/>
    <e v="#N/A"/>
    <e v="#N/A"/>
  </r>
  <r>
    <s v="6188 - WM+ HCM 245B Huỳnh Văn Bánh (HCM)"/>
    <s v="Số 245B, Đường Huỳnh Văn Bánh, Phường 11, Quận Phú Nhuận, Thành phố Hồ Chí Minh"/>
    <s v="Phường 11"/>
    <s v="Quận Phú Nhuận"/>
    <s v="Hồ Chí Minh"/>
    <s v="21710"/>
    <e v="#N/A"/>
    <e v="#N/A"/>
    <e v="#N/A"/>
    <e v="#N/A"/>
    <e v="#N/A"/>
  </r>
  <r>
    <s v="6468 - WM+ HCM 330 Nguyễn Thượng Hiền (HCM)"/>
    <s v="Số 330, Đường Nguyễn Thượng Hiền, Phường 5, Quận Phú Nhuận, Thành phố Hồ Chí Minh"/>
    <s v="Phường 5"/>
    <s v="Quận Phú Nhuận"/>
    <s v="Hồ Chí Minh"/>
    <s v="21705"/>
    <e v="#N/A"/>
    <e v="#N/A"/>
    <e v="#N/A"/>
    <e v="#N/A"/>
    <e v="#N/A"/>
  </r>
  <r>
    <s v="2961 - WM+ HCM Sơn Kỳ 1 (HCM)"/>
    <s v="Số A005, Đường CN13-DC8-DC13, Phường Sơn Kỳ, Quận Tân Phú, Thành phố Hồ Chí Minh"/>
    <s v="Phường Sơn Kỳ"/>
    <s v="Quận Tân Phú"/>
    <s v="Hồ Chí Minh"/>
    <s v="21506"/>
    <e v="#N/A"/>
    <e v="#N/A"/>
    <e v="#N/A"/>
    <e v="#N/A"/>
    <e v="#N/A"/>
  </r>
  <r>
    <s v="4047 - WM+ HCM 04 Hoàng Thiều Hoa (HCM)"/>
    <s v="Số 04, Đường Hoàng Thiều Hoa, Phường Hiệp Tân, Quận Tân Phú, Thành phố Hồ Chí Minh"/>
    <s v="Phường Hiệp Tân"/>
    <s v="Quận Tân Phú"/>
    <s v="Hồ Chí Minh"/>
    <s v="21501"/>
    <e v="#N/A"/>
    <e v="#N/A"/>
    <e v="#N/A"/>
    <e v="#N/A"/>
    <e v="#N/A"/>
  </r>
  <r>
    <s v="4149 - WM+ HCM 121 Lê Niệm (HCM)"/>
    <s v="Số 121, Đường Lê Niệm, Phường Phú Thạnh, Quận Tân Phú, Thành phố Hồ Chí Minh"/>
    <s v="Phường Phú Thạnh"/>
    <s v="Quận Tân Phú"/>
    <s v="Hồ Chí Minh"/>
    <s v="21503"/>
    <e v="#N/A"/>
    <e v="#N/A"/>
    <e v="#N/A"/>
    <e v="#N/A"/>
    <e v="#N/A"/>
  </r>
  <r>
    <s v="4207 - WM+ HCM 314 Phú Thọ Hòa (HCM)"/>
    <s v="Số 314, Đường Phú Thọ Hòa, Phường Phú Thọ Hòa, Quận Tân Phú, Thành phố Hồ Chí Minh"/>
    <s v="Phường Phú Thọ Hòa"/>
    <s v="Quận Tân Phú"/>
    <s v="Hồ Chí Minh"/>
    <s v="21504"/>
    <e v="#N/A"/>
    <e v="#N/A"/>
    <e v="#N/A"/>
    <e v="#N/A"/>
    <e v="#N/A"/>
  </r>
  <r>
    <s v="4311 - WM+ HCM 65-65A-B-C Nguyễn Đỗ Cung (HCM)"/>
    <s v="Số 65-65A-65B-65C, Đường Nguyễn Đỗ Cung, Phường Tây Thạnh, Quận Tân Phú, Thành phố Hồ Chí Minh"/>
    <s v="Phường Tây Thạnh"/>
    <s v="Quận Tân Phú"/>
    <s v="Hồ Chí Minh"/>
    <s v="21511"/>
    <e v="#N/A"/>
    <e v="#N/A"/>
    <e v="#N/A"/>
    <e v="#N/A"/>
    <e v="#N/A"/>
  </r>
  <r>
    <s v="4435 - WM+ HCM 219 Tây Thạnh (HCM)"/>
    <s v="Số 219, Đường Tây Thạnh, Phường Tây Thạnh, Quận Tân Phú, Thành phố Hồ Chí Minh"/>
    <s v="Phường Tây Thạnh"/>
    <s v="Quận Tân Phú"/>
    <s v="Hồ Chí Minh"/>
    <s v="21511"/>
    <e v="#N/A"/>
    <e v="#N/A"/>
    <e v="#N/A"/>
    <e v="#N/A"/>
    <e v="#N/A"/>
  </r>
  <r>
    <s v="4823 - WM+HCM RS4-SH.03 Chung cư Richstar (HCM)"/>
    <s v="SHuyện03, Tầng 1+2, tháp RS4, Khu Thương mại Dịch vụ và căn hộ, Số 278 và 239 - 241, Đường Hòa Bình, Phường Hiệp Tân, Quận Tân Phú, Thành phố Hồ Chí Minh"/>
    <s v="Phường Hiệp Tân"/>
    <s v="Quận Tân Phú"/>
    <s v="Hồ Chí Minh"/>
    <s v="21501"/>
    <e v="#N/A"/>
    <e v="#N/A"/>
    <e v="#N/A"/>
    <e v="#N/A"/>
    <e v="#N/A"/>
  </r>
  <r>
    <s v="5274 - WM+ HCM 109-111 Kênh Nước Đen (HCM)"/>
    <s v="Số 109 -111, Đường Kênh Nước Đen, Phường Tân Thành, Quận Tân Phú, Thành phố Hồ Chí Minh"/>
    <s v="Phường Tân Thành"/>
    <s v="Quận Tân Phú"/>
    <s v="Hồ Chí Minh"/>
    <s v="21509"/>
    <e v="#N/A"/>
    <e v="#N/A"/>
    <e v="#N/A"/>
    <e v="#N/A"/>
    <e v="#N/A"/>
  </r>
  <r>
    <s v="5808 - WM+ HCM 0.08 Chung cư Melody (HCM)"/>
    <s v="Tầng trệt (cửa hàng), Khối A, Số 16 Âu Cơ, Phường Tân Sơn Nhì, Quận Tân Phú, Thành phố Hồ Chí Minh"/>
    <s v="Phường Tân Sơn Nhì"/>
    <s v="Quận Tân Phú"/>
    <s v="Hồ Chí Minh"/>
    <s v="21508"/>
    <e v="#N/A"/>
    <e v="#N/A"/>
    <e v="#N/A"/>
    <e v="#N/A"/>
    <e v="#N/A"/>
  </r>
  <r>
    <s v="5809 - WM+ HCM 174A Trịnh Đình Trọng (HCM)"/>
    <s v="Số 174A, Đường Trịnh Đình Trọng, Phường Phú Trung, Quận Tân Phú, Thành phố Hồ Chí Minh"/>
    <s v="Phường Phú Trung"/>
    <s v="Quận Tân Phú"/>
    <s v="Hồ Chí Minh"/>
    <s v="21505"/>
    <e v="#N/A"/>
    <e v="#N/A"/>
    <e v="#N/A"/>
    <e v="#N/A"/>
    <e v="#N/A"/>
  </r>
  <r>
    <s v="6000 - WM+ HCM 11 Trần Quang Cơ (HCM)"/>
    <s v="Số 11, Đường Trần Quang Cơ, Phường Phú Thạnh, Quận Tân Phú, Thành phố Hồ Chí Minh"/>
    <s v="Phường Phú Thạnh"/>
    <s v="Quận Tân Phú"/>
    <s v="Hồ Chí Minh"/>
    <s v="21503"/>
    <e v="#N/A"/>
    <e v="#N/A"/>
    <e v="#N/A"/>
    <e v="#N/A"/>
    <e v="#N/A"/>
  </r>
  <r>
    <s v="6056 - WM+ HCM 27 Ỷ Lan (HCM)"/>
    <s v="Số 27, Đường Ỷ Lan, Phường Hiệp Tân, Quận Tân Phú, Thành phố Hồ Chí Minh"/>
    <s v="Phường Hiệp Tân"/>
    <s v="Quận Tân Phú"/>
    <s v="Hồ Chí Minh"/>
    <s v="21501"/>
    <e v="#N/A"/>
    <e v="#N/A"/>
    <e v="#N/A"/>
    <e v="#N/A"/>
    <e v="#N/A"/>
  </r>
  <r>
    <s v="6089 - WM+ HCM 151 Lý Thánh Tông (HCM)"/>
    <s v="Số 151, Đường Lý Thánh Tông, Phường Tân Thới Hòa, Quận Tân Phú, Thành phố Hồ Chí Minh"/>
    <s v="Phường Tân Thới Hòa"/>
    <s v="Quận Tân Phú"/>
    <s v="Hồ Chí Minh"/>
    <s v="21510"/>
    <e v="#N/A"/>
    <e v="#N/A"/>
    <e v="#N/A"/>
    <e v="#N/A"/>
    <e v="#N/A"/>
  </r>
  <r>
    <s v="6415 - WM+ HCM RS2-SH.13, T1-2, Richstar Residence (HCM)"/>
    <s v="RS2-SHuyện13 tại tầng 01+02 thuộc Tháp RS2 thuộc Cao ốc Khu thương mại dịch vụ và căn hộ tại, Số 239 -241 và 278 Đường Hòa Bình, Phường Hiệp Tân, Quận Tân Phú, Thành phố Hồ Chí Minh"/>
    <s v="Phường Hiệp Tân"/>
    <s v="Quận Tân Phú"/>
    <s v="Hồ Chí Minh"/>
    <s v="21501"/>
    <e v="#N/A"/>
    <e v="#N/A"/>
    <e v="#N/A"/>
    <e v="#N/A"/>
    <e v="#N/A"/>
  </r>
  <r>
    <s v="6710 - WM+ HCM 137 Lương Thế Vinh (HCM)"/>
    <s v="Số 137, Đường Lương Thế Vinh, Phường Tân Thới Hòa, Quận Tân Phú, Thành phố Hồ Chí Minh"/>
    <s v="Phường Tân Thới Hòa"/>
    <s v="Quận Tân Phú"/>
    <s v="Hồ Chí Minh"/>
    <s v="21510"/>
    <e v="#N/A"/>
    <e v="#N/A"/>
    <e v="#N/A"/>
    <e v="#N/A"/>
    <e v="#N/A"/>
  </r>
  <r>
    <s v="6735 - WM+ HCM 9A Thoại Ngọc Hầu (HCM)"/>
    <s v="Số 9A, Đường Thoại Ngọc Hầu, Phường Hòa Thạnh, Quận Tân Phú, Thành phố Hồ Chí Minh"/>
    <s v="Phường Hòa Thạnh"/>
    <s v="Quận Tân Phú"/>
    <s v="Hồ Chí Minh"/>
    <s v="21502"/>
    <e v="#N/A"/>
    <e v="#N/A"/>
    <e v="#N/A"/>
    <e v="#N/A"/>
    <e v="#N/A"/>
  </r>
  <r>
    <s v="6782 - WM+ HCM 0.06, CC Carillon 5 (HCM)"/>
    <s v="Căn hộ 0.06, Tầng 1, Tòa nhà chung cư Carillon 5, Chung cư cao tầng kết hợp TM-DV, Số 262/3, Đường Lũy Bán Bích, Phường Hòa Thạnh, Quận Tân Phú, Thành phố Hồ Chí Minh"/>
    <s v="Phường Hòa Thạnh"/>
    <s v="Quận Tân Phú"/>
    <s v="Hồ Chí Minh"/>
    <s v="21502"/>
    <e v="#N/A"/>
    <e v="#N/A"/>
    <e v="#N/A"/>
    <e v="#N/A"/>
    <e v="#N/A"/>
  </r>
  <r>
    <s v="2AE9 - WM+ HCM 36 Lê Quốc Trinh (HCM)"/>
    <s v="Số 36, Đường Lê Quốc Trinh, Phường Phú Thọ Hòa, Quận Tân Phú, Thành phố Hồ Chí Minh"/>
    <s v="Phường Phú Thọ Hòa"/>
    <s v="Quận Tân Phú"/>
    <s v="Hồ Chí Minh"/>
    <s v="21504"/>
    <e v="#N/A"/>
    <e v="#N/A"/>
    <e v="#N/A"/>
    <e v="#N/A"/>
    <e v="#N/A"/>
  </r>
  <r>
    <s v="2AL4 - WM+ HCM 300 Vườn Lài (HCM)"/>
    <s v="Số 300, ĐườngVườn Lài, Phường Phú Thọ Hòa, Quận Tân Phú, Thành phố Hồ Chí Minh"/>
    <s v="Phường Phú Thọ Hòa"/>
    <s v="Quận Tân Phú"/>
    <s v="Hồ Chí Minh"/>
    <s v="21504"/>
    <e v="#N/A"/>
    <e v="#N/A"/>
    <e v="#N/A"/>
    <e v="#N/A"/>
    <e v="#N/A"/>
  </r>
  <r>
    <s v="2446 - WM+ HCM 94 Trần Văn Dư (HCM)"/>
    <s v="Số 94, Đường Trần văn Dư, Phường 13, Quận Tân Bình, Thành phố Hồ Chí Minh"/>
    <s v="Phường 13"/>
    <s v="Quận Tân Bình"/>
    <s v="Hồ Chí Minh"/>
    <s v="21413"/>
    <e v="#N/A"/>
    <e v="#N/A"/>
    <e v="#N/A"/>
    <e v="#N/A"/>
    <e v="#N/A"/>
  </r>
  <r>
    <s v="2886 - WM+ HCM 197 Nguyễn Thị Nhỏ (HCM)"/>
    <s v="Số 197, Đường Nguyễn Thị Nhỏ, Phường 9, Quận Tân Bình, Thành phố Hồ Chí Minh"/>
    <s v="Phường 9"/>
    <s v="Quận Tân Bình"/>
    <s v="Hồ Chí Minh"/>
    <s v="21409"/>
    <e v="#N/A"/>
    <e v="#N/A"/>
    <e v="#N/A"/>
    <e v="#N/A"/>
    <e v="#N/A"/>
  </r>
  <r>
    <s v="3193 - WM+ HCM 24 Lê Bình (HCM)"/>
    <s v="Số 24, Đường Lê Bình, Phường 4, Quận Tân Bình, Thành phố Hồ Chí Minh"/>
    <s v="Phường 4"/>
    <s v="Quận Tân Bình"/>
    <s v="Hồ Chí Minh"/>
    <s v="21404"/>
    <e v="#N/A"/>
    <e v="#N/A"/>
    <e v="#N/A"/>
    <e v="#N/A"/>
    <e v="#N/A"/>
  </r>
  <r>
    <s v="4412 - WM+ HCM 34 Chử Đồng Tử (HCM)"/>
    <s v="Số 34, Đường Chử Đồng Tử, Phường 7, Quận Tân Bình, Thành phố Hồ Chí Minh"/>
    <s v="Phường 7"/>
    <s v="Quận Tân Bình"/>
    <s v="Hồ Chí Minh"/>
    <s v="21407"/>
    <e v="#N/A"/>
    <e v="#N/A"/>
    <e v="#N/A"/>
    <e v="#N/A"/>
    <e v="#N/A"/>
  </r>
  <r>
    <s v="5077 - WM+ HCM 254/63 âu Cơ (HCM)"/>
    <s v="Số 254/63, Đường Âu Cơ, Phường 9, Quận Tân Bình, Thành phố Hồ Chí Minh"/>
    <s v="Phường 9"/>
    <s v="Quận Tân Bình"/>
    <s v="Hồ Chí Minh"/>
    <s v="21409"/>
    <e v="#N/A"/>
    <e v="#N/A"/>
    <e v="#N/A"/>
    <e v="#N/A"/>
    <e v="#N/A"/>
  </r>
  <r>
    <s v="5588 - WM+ HCM Lô TM BPA-01.05-Botanica Premier (HCM)"/>
    <s v="BPA-01.05, Tầng 1, Khu nhà ở cao tầng kết hợp thương mại dịch vụ Botanica Premier, Số 108-112B-114, Đường Hồng Hà, Phường 2, Quận Tân Bình, Thành phố Hồ Chí Minh"/>
    <s v="Phường 2"/>
    <s v="Quận Tân Bình"/>
    <s v="Hồ Chí Minh"/>
    <s v="21402"/>
    <e v="#N/A"/>
    <e v="#N/A"/>
    <e v="#N/A"/>
    <e v="#N/A"/>
    <e v="#N/A"/>
  </r>
  <r>
    <s v="6031 - WM+ HCM 318 Âu Cơ (HCM)"/>
    <s v="Số 318, Đường Âu Cơ, Phường 10, Quận Tân Bình, Thành phố Hồ Chí Minh"/>
    <s v="Phường 10"/>
    <s v="Quận Tân Bình"/>
    <s v="Hồ Chí Minh"/>
    <s v="21410"/>
    <e v="#N/A"/>
    <e v="#N/A"/>
    <e v="#N/A"/>
    <e v="#N/A"/>
    <e v="#N/A"/>
  </r>
  <r>
    <s v="6058 - WM+ HCM CC The Botanica, TB-01.19 (HCM)"/>
    <s v="Shophouse TB-01.19 The Botanica, Số 104, Đường Phổ Quang, Phường 2, Quận Tân Bình, Thành phố Hồ Chí Minh"/>
    <s v="Phường 2"/>
    <s v="Quận Tân Bình"/>
    <s v="Hồ Chí Minh"/>
    <s v="21402"/>
    <e v="#N/A"/>
    <e v="#N/A"/>
    <e v="#N/A"/>
    <e v="#N/A"/>
    <e v="#N/A"/>
  </r>
  <r>
    <s v="6066 - WM+ HCM 59-61 Tân Hải (HCM)"/>
    <s v="Số 59-61, Đường Tân Hải, Phường 13, Quận Tân Bình, Thành phố Hồ Chí Minh"/>
    <s v="Phường 13"/>
    <s v="Quận Tân Bình"/>
    <s v="Hồ Chí Minh"/>
    <s v="21413"/>
    <e v="#N/A"/>
    <e v="#N/A"/>
    <e v="#N/A"/>
    <e v="#N/A"/>
    <e v="#N/A"/>
  </r>
  <r>
    <s v="6974 - WM+ HCM 82 Trần Mai Ninh (HCM)"/>
    <s v="Số 82, Đường Trần Mai Ninh, Phường 12, Quận Tân Bình, Thành phố Hồ Chí Minh"/>
    <s v="Phường 12"/>
    <s v="Quận Tân Bình"/>
    <s v="Hồ Chí Minh"/>
    <s v="21412"/>
    <e v="#N/A"/>
    <e v="#N/A"/>
    <e v="#N/A"/>
    <e v="#N/A"/>
    <e v="#N/A"/>
  </r>
  <r>
    <s v="2A05 - WM+ HCM 14-16 Bành Văn Trân (HCM)"/>
    <s v="Số 14-16, Đường Bành Văn Trân, Phường 6, Quận Tân Bình, Thành phố Hồ Chí Minh"/>
    <s v="Phường 6"/>
    <s v="Quận Tân Bình"/>
    <s v="Hồ Chí Minh"/>
    <s v="21406"/>
    <e v="#N/A"/>
    <e v="#N/A"/>
    <e v="#N/A"/>
    <e v="#N/A"/>
    <e v="#N/A"/>
  </r>
  <r>
    <s v="2A77 - WM+ HCM 122 - 124 Ni Sư Huỳnh Liên (HCM)"/>
    <s v="Số 122-124, Đường Ni Sư Huỳnh Liên, Phường 10, Quận Tân Bình, Thành phố Hồ Chí Minh"/>
    <s v="Phường 10"/>
    <s v="Quận Tân Bình"/>
    <s v="Hồ Chí Minh"/>
    <s v="21410"/>
    <e v="#N/A"/>
    <e v="#N/A"/>
    <e v="#N/A"/>
    <e v="#N/A"/>
    <e v="#N/A"/>
  </r>
  <r>
    <s v="2A92 - WM+ HCM 149 Trần Thị Trọng (HCM)"/>
    <s v="Số 149, Đường Trần Thị Trọng, Phường 15, Quận Tân Bình, Thành phố Hồ Chí Minh"/>
    <s v="Phường 15"/>
    <s v="Quận Tân Bình"/>
    <s v="Hồ Chí Minh"/>
    <s v="21415"/>
    <e v="#N/A"/>
    <e v="#N/A"/>
    <e v="#N/A"/>
    <e v="#N/A"/>
    <e v="#N/A"/>
  </r>
  <r>
    <s v="6151 - WM+ DNI 1062 Tỉnh lộ 768 (Đồng Nai)"/>
    <s v="Số 1062, Tỉnh lộ 768, Ấp 1, Xã Thạnh Phú, Huyện Vĩnh Cửu, Tỉnh Đồng Nai"/>
    <s v="Xã Thạnh Phú"/>
    <s v="Huyện Vĩnh Cửu"/>
    <s v="Đồng Nai"/>
    <s v="480209"/>
    <e v="#N/A"/>
    <e v="#N/A"/>
    <e v="#N/A"/>
    <e v="#N/A"/>
    <e v="#N/A"/>
  </r>
  <r>
    <s v="6701 - WM+ DNI 322 Tỉnh lộ 768 (Đồng Nai)"/>
    <s v="Số 322, Tỉnh lộ 768, Ấp Bình Phước, Xã Tân Bình, Huyện Vĩnh Cửu, Tỉnh Đồng Nai"/>
    <s v="Xã Tân Bình"/>
    <s v="Huyện Vĩnh Cửu"/>
    <s v="Đồng Nai"/>
    <s v="480208"/>
    <e v="#N/A"/>
    <e v="#N/A"/>
    <e v="#N/A"/>
    <e v="#N/A"/>
    <e v="#N/A"/>
  </r>
  <r>
    <s v="5733 - WM+ DNI 18 Hùng Vương (Đồng Nai)"/>
    <s v="Số 18, Đường Hùng Vương, Tổ 1, KP Mỹ Khoan, Xã Hiệp Phước, Huyện Nhơn Trạch, Tỉnh Đồng Nai"/>
    <s v="Xã Hiệp Phước"/>
    <s v="Huyện Nhơn Trạch"/>
    <s v="Đồng Nai"/>
    <s v="480902"/>
    <e v="#N/A"/>
    <e v="#N/A"/>
    <e v="#N/A"/>
    <e v="#N/A"/>
    <e v="#N/A"/>
  </r>
  <r>
    <s v="6187 - WM+ DNI 55/7 Phạm Văn Đồng (Đồng Nai)"/>
    <s v="Số 55/7, Đường Phạm Văn Đồng, Xã Phước Thiền, Huyện Nhơn Trạch, Tỉnh Đồng Nai"/>
    <s v="Xã Phước Thiền"/>
    <s v="Huyện Nhơn Trạch"/>
    <s v="Đồng Nai"/>
    <s v="480911"/>
    <e v="#N/A"/>
    <e v="#N/A"/>
    <e v="#N/A"/>
    <e v="#N/A"/>
    <e v="#N/A"/>
  </r>
  <r>
    <s v="6474 - WM+ DNI 291 Lý Thái Tổ (Đồng Nai)"/>
    <s v="Số 291, Đường Lý Thái Tổ, Ấp Bến Sắn, Xã Phước Thiền, Huyện Nhơn Trạch, Tỉnh Đồng Nai"/>
    <s v="Xã Phước Thiền"/>
    <s v="Huyện Nhơn Trạch"/>
    <s v="Đồng Nai"/>
    <s v="480911"/>
    <e v="#N/A"/>
    <e v="#N/A"/>
    <e v="#N/A"/>
    <e v="#N/A"/>
    <e v="#N/A"/>
  </r>
  <r>
    <s v="6567 - WM+ DNI 1823 Ấp 5, X. Xuân Bắc (Đồng Nai)"/>
    <s v="Số 1823, Ấp 5, Xã Xuân Bắc, Huyện Xuân Lộc, Tỉnh Đồng Nai"/>
    <s v="Xã Xuân Bắc"/>
    <s v="Huyện Xuân Lộc"/>
    <s v="Đồng Nai"/>
    <s v="480706"/>
    <e v="#N/A"/>
    <e v="#N/A"/>
    <e v="#N/A"/>
    <e v="#N/A"/>
    <e v="#N/A"/>
  </r>
  <r>
    <s v="6504 - WM+ DNI 02 Khu dân cư 4, Ấp Chợ (Đồng Nai)"/>
    <s v="Số 02, Khu dân cư 4, Xã Phú Túc, Huyện Định Quán, Tỉnh Đồng Nai"/>
    <s v="Xã Phú Túc"/>
    <s v="Huyện Định Quán"/>
    <s v="Đồng Nai"/>
    <s v="480410"/>
    <e v="#N/A"/>
    <e v="#N/A"/>
    <e v="#N/A"/>
    <e v="#N/A"/>
    <e v="#N/A"/>
  </r>
  <r>
    <s v="5734 - WM+ DNI 79, Khu 3, ấp 7 (Đồng Nai)"/>
    <s v="Số 79, khu 3, ấp 7, Xã An Phước, Huyện Long Thành, Tỉnh Đồng Nai"/>
    <s v="Xã An Phước"/>
    <s v="Huyện Long Thành"/>
    <s v="Đồng Nai"/>
    <s v="480802"/>
    <e v="#N/A"/>
    <e v="#N/A"/>
    <e v="#N/A"/>
    <e v="#N/A"/>
    <e v="#N/A"/>
  </r>
  <r>
    <s v="6105 - WM+ DNI 27 Lê Duẩn (Đồng Nai)"/>
    <s v="Số 27, Đường Lê Duẩn, khu 12 , Xã Long Đức, Huyện Long Thành, Tỉnh Đồng Nai"/>
    <s v="Xã Long Đức"/>
    <s v="Huyện Long Thành"/>
    <s v="Đồng Nai"/>
    <s v="480809"/>
    <e v="#N/A"/>
    <e v="#N/A"/>
    <e v="#N/A"/>
    <e v="#N/A"/>
    <e v="#N/A"/>
  </r>
  <r>
    <s v="6597 - WM+ DNI 1461 QL20, X. Phú Xuân (Đồng Nai)"/>
    <s v="Số 1461, Đường Ấp Ngọc Lâm 1, Xã Phú Xuân, Huyện Tân Phú, Tỉnh Đồng Nai"/>
    <s v="Xã Phú Xuân"/>
    <s v="Huyện Tân Phú"/>
    <s v="Đồng Nai"/>
    <s v="480315"/>
    <e v="#N/A"/>
    <e v="#N/A"/>
    <e v="#N/A"/>
    <e v="#N/A"/>
    <e v="#N/A"/>
  </r>
  <r>
    <s v="6211 - WM+DNI 258 Hoàng Diệu (Đồng Nai)"/>
    <s v="Số 258, Đường Hoàng Diệu, Phường Xuân Thanh, Thành phố Long khánh, Tỉnh Đồng Nai"/>
    <s v="Phường Xuân Thanh"/>
    <s v="Thành phố Long khánh"/>
    <s v="Đồng Nai"/>
    <s v="480605"/>
    <e v="#N/A"/>
    <e v="#N/A"/>
    <e v="#N/A"/>
    <e v="#N/A"/>
    <e v="#N/A"/>
  </r>
  <r>
    <s v="6531 - WM+ DNI 21 Khổng Tử (Đồng Nai)"/>
    <s v="Số 21, Đường Khổng Tử, Phường Xuân Trung, Thành phố Long khánh, Tỉnh Đồng Nai"/>
    <s v="Phường Xuân Trung"/>
    <s v="Thành phố Long khánh"/>
    <s v="Đồng Nai"/>
    <s v="480606"/>
    <e v="#N/A"/>
    <e v="#N/A"/>
    <e v="#N/A"/>
    <e v="#N/A"/>
    <e v="#N/A"/>
  </r>
  <r>
    <s v="6931 - WM+ DNI 19 Phan Bội Châu (Đồng Nai)"/>
    <s v="Số 19, Đường Phan Bội Châu, Phường Xuân An, Thành phố Long khánh, Tỉnh Đồng Nai"/>
    <s v="Phường Xuân An"/>
    <s v="Thành phố Long khánh"/>
    <s v="Đồng Nai"/>
    <s v="480602"/>
    <e v="#N/A"/>
    <e v="#N/A"/>
    <e v="#N/A"/>
    <e v="#N/A"/>
    <e v="#N/A"/>
  </r>
  <r>
    <s v="5650 - WM+ DNI 123 đường Bình Minh – Quảng Tiến (Đồng Nai)"/>
    <s v="Số 123, Đường Bình Minh, ấp Quảng Hòa, Xã Quảng Tiến, Huyện Trảng Bom, Tỉnh Đồng Nai"/>
    <s v="Xã Quảng Tiến"/>
    <s v="Huyện Trảng Bom"/>
    <s v="Đồng Nai"/>
    <s v="481012"/>
    <e v="#N/A"/>
    <e v="#N/A"/>
    <e v="#N/A"/>
    <e v="#N/A"/>
    <e v="#N/A"/>
  </r>
  <r>
    <s v="5781 - WM+ DNI 518 Bình Minh-Quảng Tiến (Đồng Nai)"/>
    <s v="Số 518, Đường Bình Minh, ấp Quảng Phát, Xã Quảng Tiến, Huyện Trảng Bom, Tỉnh Đồng Nai"/>
    <s v="Xã Quảng Tiến"/>
    <s v="Huyện Trảng Bom"/>
    <s v="Đồng Nai"/>
    <s v="481012"/>
    <e v="#N/A"/>
    <e v="#N/A"/>
    <e v="#N/A"/>
    <e v="#N/A"/>
    <e v="#N/A"/>
  </r>
  <r>
    <s v="6260 - WM+ DNI 60 Yên Thế (Đồng Nai)"/>
    <s v="Số 60, Đường Yên Thế, Xã Hố Nai 3, Huyện Trảng Bom, Tỉnh Đồng Nai"/>
    <s v="Xã Hố Nai 3"/>
    <s v="Huyện Trảng Bom"/>
    <s v="Đồng Nai"/>
    <s v="481010"/>
    <e v="#N/A"/>
    <e v="#N/A"/>
    <e v="#N/A"/>
    <e v="#N/A"/>
    <e v="#N/A"/>
  </r>
  <r>
    <s v="6729 - WM+ DNI 301 Bắc Sơn (Đồng Nai)"/>
    <s v="Số 301, Đường Bắc Sơn - Long Thành, Ấp Bùi Chu, Xã Bắc Sơn, Huyện Trảng Bom, Tỉnh Đồng Nai"/>
    <s v="Xã Bắc Sơn"/>
    <s v="Huyện Trảng Bom"/>
    <s v="Đồng Nai"/>
    <s v="481003"/>
    <e v="#N/A"/>
    <e v="#N/A"/>
    <e v="#N/A"/>
    <e v="#N/A"/>
    <e v="#N/A"/>
  </r>
  <r>
    <s v="2934 - WM+ DNI 86 Võ Thị Sáu (Đồng Nai)"/>
    <s v="Số 86, Đường Võ Thị Sáu - Khu Phố 1, Phường Quyết Thắng, Thành phố Biên Hòa, Tỉnh Đồng Nai"/>
    <s v="Phường Quyết Thắng"/>
    <s v="Thành phố Biên Hòa"/>
    <s v="Đồng Nai"/>
    <s v="480110"/>
    <e v="#N/A"/>
    <e v="#N/A"/>
    <e v="#N/A"/>
    <e v="#N/A"/>
    <e v="#N/A"/>
  </r>
  <r>
    <s v="3058 - WM+ DNI 266/5 Phan Trung (Đồng Nai)"/>
    <s v="Số 266/5, Đường Phan Trung, Phường Tân Mai, Thành phố Biên Hòa, Tỉnh Đồng Nai"/>
    <s v="Phường Tân Mai"/>
    <s v="Thành phố Biên Hòa"/>
    <s v="Đồng Nai"/>
    <s v="480116"/>
    <e v="#N/A"/>
    <e v="#N/A"/>
    <e v="#N/A"/>
    <e v="#N/A"/>
    <e v="#N/A"/>
  </r>
  <r>
    <s v="3146 - WM+ DNI 042 Tổ 2 (Đồng Nai)"/>
    <s v="Số 041 - 042 Tổ 2, Khu phố 3, Phường Long Bình Tân, Thành phố Biên Hòa, Tỉnh Đồng Nai"/>
    <s v="Phường Long Bình Tân"/>
    <s v="Thành phố Biên Hòa"/>
    <s v="Đồng Nai"/>
    <s v="480108"/>
    <e v="#N/A"/>
    <e v="#N/A"/>
    <e v="#N/A"/>
    <e v="#N/A"/>
    <e v="#N/A"/>
  </r>
  <r>
    <s v="3535 - WM+ DNI Khu dân cư An Bình (Đồng Nai)"/>
    <s v="Số 20A12 - 21A12, Khu dân cư An Bình, Phường An Bình, Thành phố Biên Hòa, Tỉnh Đồng Nai"/>
    <s v="Phường An Bình"/>
    <s v="Thành phố Biên Hòa"/>
    <s v="Đồng Nai"/>
    <s v="480101"/>
    <e v="#N/A"/>
    <e v="#N/A"/>
    <e v="#N/A"/>
    <e v="#N/A"/>
    <e v="#N/A"/>
  </r>
  <r>
    <s v="3626 - WM+ DNI 4/4 Tổ 6, KP10 (Đồng Nai)"/>
    <s v="Số 4/4, Tổ 6, KP 10, Phường Tân Biên, Thành phố Biên Hòa, Tỉnh Đồng Nai"/>
    <s v="Phường Tân Biên"/>
    <s v="Thành phố Biên Hòa"/>
    <s v="Đồng Nai"/>
    <s v="480113"/>
    <e v="#N/A"/>
    <e v="#N/A"/>
    <e v="#N/A"/>
    <e v="#N/A"/>
    <e v="#N/A"/>
  </r>
  <r>
    <s v="3810 - WM+ DNI 36-38 A13 Nguyễn Văn Tiên (Đồng Nai)"/>
    <s v="36-38/A13 Nguyễn Văn Tiên, KP 11, Phường Tân Phong, Thành phố Biên Hòa, Tỉnh Đồng Nai"/>
    <s v="Phường Tân Phong"/>
    <s v="Thành phố Biên Hòa"/>
    <s v="Đồng Nai"/>
    <s v="480117"/>
    <e v="#N/A"/>
    <e v="#N/A"/>
    <e v="#N/A"/>
    <e v="#N/A"/>
    <e v="#N/A"/>
  </r>
  <r>
    <s v="3888 - WM+ DNI 53 Hoàng Bá Bích (Đồng Nai)"/>
    <s v="Số 53, Đường 88 Hoàng Bá Bích, Phường Long Bình, Thành phố Biên Hòa, Tỉnh Đồng Nai"/>
    <s v="Phường Long Bình"/>
    <s v="Thành phố Biên Hòa"/>
    <s v="Đồng Nai"/>
    <s v="480107"/>
    <e v="#N/A"/>
    <e v="#N/A"/>
    <e v="#N/A"/>
    <e v="#N/A"/>
    <e v="#N/A"/>
  </r>
  <r>
    <s v="4044 - WM+ DNI 389 Đường N6 (Đồng Nai)"/>
    <s v="389 Đường N6, Khu Phố 3, Phường Long Bình Tân, Thành phố Biên Hòa, Tỉnh Đồng Nai"/>
    <s v="Phường Long Bình Tân"/>
    <s v="Thành phố Biên Hòa"/>
    <s v="Đồng Nai"/>
    <s v="480108"/>
    <e v="#N/A"/>
    <e v="#N/A"/>
    <e v="#N/A"/>
    <e v="#N/A"/>
    <e v="#N/A"/>
  </r>
  <r>
    <s v="4139 - WM+ DNI 157-159 Phan Đình Phùng (Đồng Nai)"/>
    <s v="Số 157-159, Đường Phan Đình Phùng, Phường Quang Vinh, Thành phố Biên Hòa, Tỉnh Đồng Nai"/>
    <s v="Phường Quang Vinh"/>
    <s v="Thành phố Biên Hòa"/>
    <s v="Đồng Nai"/>
    <s v="480109"/>
    <e v="#N/A"/>
    <e v="#N/A"/>
    <e v="#N/A"/>
    <e v="#N/A"/>
    <e v="#N/A"/>
  </r>
  <r>
    <s v="4227 - WM+ DNI 869 Hoàng Tam Kỳ (Đồng Nai)"/>
    <s v="Số 869, Đường Hoàng Tam Kỳ, Tổ 34, KP 5A, Phường Long Bình, Thành phố Biên Hòa, Tỉnh Đồng Nai"/>
    <s v="Phường Long Bình"/>
    <s v="Thành phố Biên Hòa"/>
    <s v="Đồng Nai"/>
    <s v="480107"/>
    <e v="#N/A"/>
    <e v="#N/A"/>
    <e v="#N/A"/>
    <e v="#N/A"/>
    <e v="#N/A"/>
  </r>
  <r>
    <s v="4607 - WM+ DNI 27 Tổ 1, Khu phố 4 (Đồng Nai)"/>
    <s v="Số 27 Tổ 1, Khu phố 4, Phường Quang Vinh, Thành phố Biên Hòa, Tỉnh Đồng Nai"/>
    <s v="Phường Quang Vinh"/>
    <s v="Thành phố Biên Hòa"/>
    <s v="Đồng Nai"/>
    <s v="480109"/>
    <e v="#N/A"/>
    <e v="#N/A"/>
    <e v="#N/A"/>
    <e v="#N/A"/>
    <e v="#N/A"/>
  </r>
  <r>
    <s v="5199 - WM+ DNI 202/15/4 -202/17 Huỳnh Văn Nghệ (Đồng Nai)"/>
    <s v="Số 202/15/4 - 202/17, Đường Huỳnh Văn Nghệ, Phường Bửu Long, Thành phố Biên Hòa, Tỉnh Đồng Nai"/>
    <s v="Phường Bửu Long"/>
    <s v="Thành phố Biên Hòa"/>
    <s v="Đồng Nai"/>
    <s v="480104"/>
    <e v="#N/A"/>
    <e v="#N/A"/>
    <e v="#N/A"/>
    <e v="#N/A"/>
    <e v="#N/A"/>
  </r>
  <r>
    <s v="5241 - WM+ DNI 8F2-9F2 đường N4 (Đồng Nai)"/>
    <s v="Số 8F2-9F2, Đường N4, Phường Bửu Long, Thành phố Biên Hòa, Tỉnh Đồng Nai"/>
    <s v="Phường Bửu Long"/>
    <s v="Thành phố Biên Hòa"/>
    <s v="Đồng Nai"/>
    <s v="480104"/>
    <e v="#N/A"/>
    <e v="#N/A"/>
    <e v="#N/A"/>
    <e v="#N/A"/>
    <e v="#N/A"/>
  </r>
  <r>
    <s v="5251 - WM+ DNI, 31 Lô B5, P. Tân Phong (Đồng Nai)"/>
    <s v="Số 31, Lô B5, Phường Tân Phong, Thành phố Biên Hòa, Tỉnh Đồng Nai"/>
    <s v="Phường Tân Phong"/>
    <s v="Thành phố Biên Hòa"/>
    <s v="Đồng Nai"/>
    <s v="480117"/>
    <e v="#N/A"/>
    <e v="#N/A"/>
    <e v="#N/A"/>
    <e v="#N/A"/>
    <e v="#N/A"/>
  </r>
  <r>
    <s v="5314 - WM+ DNI 170 Hoàng Minh Chánh (Đồng Nai)"/>
    <s v="Số 170, Đường Hoàng Minh Chánh, Phường Hóa An, Thành phố Biên Hòa, Tỉnh Đồng Nai"/>
    <s v="Phường Hóa An"/>
    <s v="Thành phố Biên Hòa"/>
    <s v="Đồng Nai"/>
    <s v="480126"/>
    <e v="#N/A"/>
    <e v="#N/A"/>
    <e v="#N/A"/>
    <e v="#N/A"/>
    <e v="#N/A"/>
  </r>
  <r>
    <s v="5410 - WM+ DNI 64 Trần Thị Hoa (Đồng Nai)"/>
    <s v="Số 64, Đường Trần Thị Hoa, Phường An Bình, Thành phố Biên Hòa, Tỉnh Đồng Nai"/>
    <s v="Phường An Bình"/>
    <s v="Thành phố Biên Hòa"/>
    <s v="Đồng Nai"/>
    <s v="480101"/>
    <e v="#N/A"/>
    <e v="#N/A"/>
    <e v="#N/A"/>
    <e v="#N/A"/>
    <e v="#N/A"/>
  </r>
  <r>
    <s v="5455 - WM+ DNI 26/90 KP13 (Đồng Nai)"/>
    <s v="Số 26/90, KP13, Phường Hố Nai, Thành phố Biên Hòa, Tỉnh Đồng Nai"/>
    <s v="Phường Hố Nai"/>
    <s v="Thành phố Biên Hòa"/>
    <s v="Đồng Nai"/>
    <s v="480105"/>
    <e v="#N/A"/>
    <e v="#N/A"/>
    <e v="#N/A"/>
    <e v="#N/A"/>
    <e v="#N/A"/>
  </r>
  <r>
    <s v="5571 - WM+ DNI 6/3 Nguyễn Thị Tồn (Đồng Nai)"/>
    <s v="Số 6/3 tổ 10B, Đường Nguyễn Thị Tồn, KP Đồng Nai, Phường Hóa An, Thành phố Biên Hòa, Tỉnh Đồng Nai"/>
    <s v="Phường Hóa An"/>
    <s v="Thành phố Biên Hòa"/>
    <s v="Đồng Nai"/>
    <s v="480126"/>
    <e v="#N/A"/>
    <e v="#N/A"/>
    <e v="#N/A"/>
    <e v="#N/A"/>
    <e v="#N/A"/>
  </r>
  <r>
    <s v="5798 - WM+ DNI 249 CMT8 (Đồng Nai)"/>
    <s v="Số 249, Đường Cách Mạng Tháng Tám, Phường Hòa Bình, Thành phố Biên Hòa, Tỉnh Đồng Nai"/>
    <s v="Phường Hòa Bình"/>
    <s v="Thành phố Biên Hòa"/>
    <s v="Đồng Nai"/>
    <s v="480106"/>
    <e v="#N/A"/>
    <e v="#N/A"/>
    <e v="#N/A"/>
    <e v="#N/A"/>
    <e v="#N/A"/>
  </r>
  <r>
    <s v="5826 - WM+ DNI 507 Phùng Hưng (Đồng Nai)"/>
    <s v="Số 507, Đường Phùng Hưng, Phường Tam Phước, Thành phố Biên Hòa, Tỉnh Đồng Nai"/>
    <s v="Xã Tam Phước"/>
    <s v="Thành phố Biên Hòa"/>
    <s v="Đồng Nai"/>
    <s v="480129"/>
    <e v="#N/A"/>
    <e v="#N/A"/>
    <e v="#N/A"/>
    <e v="#N/A"/>
    <e v="#N/A"/>
  </r>
  <r>
    <s v="6055 - WM+ DNI G1/31 Tổ 19 (Đồng Nai)"/>
    <s v="G1/31, Tổ 19, Khu phố 1, Phường Long Bình Tân, Thành phố Biên Hòa, Tỉnh Đồng Nai"/>
    <s v="Phường Long Bình Tân"/>
    <s v="Thành phố Biên Hòa"/>
    <s v="Đồng Nai"/>
    <s v="480108"/>
    <e v="#N/A"/>
    <e v="#N/A"/>
    <e v="#N/A"/>
    <e v="#N/A"/>
    <e v="#N/A"/>
  </r>
  <r>
    <s v="6138 - WM+ DNI 1706, Tổ 13, KP Vườn Dừa (Đồng Nai)"/>
    <s v="Số nhà 1706, tổ 13, khu phố Vườn Dừa, Phường Phước Tân, Thành phố Biên Hòa, Tỉnh Đồng Nai"/>
    <s v="Xã Phước Tân"/>
    <s v="Thành phố Biên Hòa"/>
    <s v="Đồng Nai"/>
    <s v="480128"/>
    <e v="#N/A"/>
    <e v="#N/A"/>
    <e v="#N/A"/>
    <e v="#N/A"/>
    <e v="#N/A"/>
  </r>
  <r>
    <s v="6390 - WM+ DNI 167 Ngô Quyền (Đồng Nai)"/>
    <s v="Số 167, Đường Ngô Quyền, Phường An Hòa, Thành phố Biên Hòa, Tỉnh Đồng Nai"/>
    <s v="Xã An Hoà"/>
    <s v="Thành phố Biên Hòa"/>
    <s v="Đồng Nai"/>
    <s v="480124"/>
    <e v="#N/A"/>
    <e v="#N/A"/>
    <e v="#N/A"/>
    <e v="#N/A"/>
    <e v="#N/A"/>
  </r>
  <r>
    <s v="6488 - WM+ DNI 1111 Bùi Văn Hòa (Đồng Nai)"/>
    <s v="Số 1111, Đường Bùi Văn Hòa, Tổ 12, Khu phố 7, Phường Long Bình, Thành phố Biên Hòa, Tỉnh Đồng Nai"/>
    <s v="Phường Long Bình"/>
    <s v="Thành phố Biên Hòa"/>
    <s v="Đồng Nai"/>
    <s v="480107"/>
    <e v="#N/A"/>
    <e v="#N/A"/>
    <e v="#N/A"/>
    <e v="#N/A"/>
    <e v="#N/A"/>
  </r>
  <r>
    <s v="6534 - WM+ DNI 86 Lê Đại Hành (Đồng Nai)"/>
    <s v="Số 86, Đường Lê Đại Hành, Phường Hố Nai, Thành phố Biên Hòa, Tỉnh Đồng Nai"/>
    <s v="Phường Hố Nai"/>
    <s v="Thành phố Biên Hòa"/>
    <s v="Đồng Nai"/>
    <s v="480105"/>
    <e v="#N/A"/>
    <e v="#N/A"/>
    <e v="#N/A"/>
    <e v="#N/A"/>
    <e v="#N/A"/>
  </r>
  <r>
    <s v="6649 - WM+ DNI 134/124 Nguyễn Ái Quốc (Đồng Nai)"/>
    <s v="Số 289/4, Đường Nguyễn Ái Quốc, Phường Tân Biên, Thành phố Biên Hòa, Tỉnh Đồng Nai"/>
    <s v="Phường Tân Biên"/>
    <s v="Thành phố Biên Hòa"/>
    <s v="Đồng Nai"/>
    <s v="480113"/>
    <e v="#N/A"/>
    <e v="#N/A"/>
    <e v="#N/A"/>
    <e v="#N/A"/>
    <e v="#N/A"/>
  </r>
  <r>
    <s v="6730 - WM+ DNI 408 Đường số 4 (Đồng Nai)"/>
    <s v="Số 408, Đường số 4, Khu phố 12, Phường An Bình, Thành phố Biên Hòa, Tỉnh Đồng Nai"/>
    <s v="Phường An Bình"/>
    <s v="Thành phố Biên Hòa"/>
    <s v="Đồng Nai"/>
    <s v="480101"/>
    <e v="#N/A"/>
    <e v="#N/A"/>
    <e v="#N/A"/>
    <e v="#N/A"/>
    <e v="#N/A"/>
  </r>
  <r>
    <s v="6815 - WM+ DNI 420 Phạm Văn Thuận (Đồng Nai)"/>
    <s v="Số 420, Đường Phạm Văn Thuận, Phường Tam Hiệp, Thành phố Biên Hòa, Tỉnh Đồng Nai"/>
    <s v="Phường Tam Hiệp"/>
    <s v="Thành phố Biên Hòa"/>
    <s v="Đồng Nai"/>
    <s v="480111"/>
    <e v="#N/A"/>
    <e v="#N/A"/>
    <e v="#N/A"/>
    <e v="#N/A"/>
    <e v="#N/A"/>
  </r>
  <r>
    <s v="6845 - WM+ DNI LK230-LK231 Đường Nguyễn Văn Hoa (Đồng Nai)"/>
    <s v="Số LK2-30 và LK2-31, Đường Nguyễn Văn Hoa, Khu phố 2, Phường Thống Nhất, Thành phố Biên Hòa, Tỉnh Đồng Nai"/>
    <s v="Phường Thống Nhất"/>
    <s v="Thành phố Biên Hòa"/>
    <s v="Đồng Nai"/>
    <s v="480121"/>
    <e v="#N/A"/>
    <e v="#N/A"/>
    <e v="#N/A"/>
    <e v="#N/A"/>
    <e v="#N/A"/>
  </r>
  <r>
    <s v="6935 - WM+ DNI 08 Lưu Văn Viết (Đồng Nai)"/>
    <s v="Số 08, Đường Lưu Văn Viết, Phường Tân Tiến, Thành phố Biên Hòa, Tỉnh Đồng Nai"/>
    <s v="Phường Tân Tiến"/>
    <s v="Thành phố Biên Hòa"/>
    <s v="Đồng Nai"/>
    <s v="480118"/>
    <e v="#N/A"/>
    <e v="#N/A"/>
    <e v="#N/A"/>
    <e v="#N/A"/>
    <e v="#N/A"/>
  </r>
  <r>
    <s v="6952 - WM+ DNI Kiosk số 14, CC Thanh Bình (Đồng Nai)"/>
    <s v="Kiosk số 14, Tầng 1, Chung cư Thanh Bình, Số 05, Đường Cách Mạng Tháng Tám, Phường Thanh Bình, Thành phố Biên Hòa, Tỉnh Đồng Nai"/>
    <s v="Phường Thanh Bình"/>
    <s v="Thành phố Biên Hòa"/>
    <s v="Đồng Nai"/>
    <s v="480120"/>
    <e v="#N/A"/>
    <e v="#N/A"/>
    <e v="#N/A"/>
    <e v="#N/A"/>
    <e v="#N/A"/>
  </r>
  <r>
    <s v="2AP9 - WM+ DNI 93B/2 Lê Ngô Cát (Đồng Nai)"/>
    <s v="Số 93B/2, Đường Lê Ngô Cát, Khu phố 5, Phường Tân Hòa, Thành phố Biên Hòa, Tỉnh Đồng Nai"/>
    <s v="Phường Tân Hòa"/>
    <s v="Thành phố Biên Hòa"/>
    <s v="Đồng Nai"/>
    <s v="480115"/>
    <e v="#N/A"/>
    <e v="#N/A"/>
    <e v="#N/A"/>
    <e v="#N/A"/>
    <e v="#N/A"/>
  </r>
  <r>
    <s v="2AHK - WM+ DNI 921 Nguyễn Ái Quốc (Đồng Nai)"/>
    <s v="Số 921 Đường Nguyễn Ái Quốc, Khu Phố 2, Phường Tân Hiệp, Thành phố Biên Hòa, Tỉnh Đồng Nai"/>
    <s v="Phường Tân Hiệp"/>
    <s v="Thành phố Biên Hòa"/>
    <s v="Đồng Nai"/>
    <s v="480114"/>
    <e v="#N/A"/>
    <e v="#N/A"/>
    <e v="#N/A"/>
    <e v="#N/A"/>
    <e v="#N/A"/>
  </r>
  <r>
    <s v="6475 - WM+ BDG 33 Đường 18/09 (Bình Dương)"/>
    <s v="Số 33, Đường 18/9, Khu Phố 2, Thị Trấn Phước Vĩnh, Huyện Phú Giáo, Tỉnh Bình Dương"/>
    <s v="Thị Trấn Phước Vĩnh"/>
    <s v="Huyện Phú Giáo"/>
    <s v="Bình Dương"/>
    <s v="440601"/>
    <e v="#N/A"/>
    <e v="#N/A"/>
    <e v="#N/A"/>
    <e v="#N/A"/>
    <e v="#N/A"/>
  </r>
  <r>
    <s v="6547 - WM+ BDG 40 Độc Lập (Bình Dương)"/>
    <s v="Số 40, Đường Độc Lập, Thị Trấn Phước Vĩnh, Huyện Phú Giáo, Tỉnh Bình Dương"/>
    <s v="Thị Trấn Phước Vĩnh"/>
    <s v="Huyện Phú Giáo"/>
    <s v="Bình Dương"/>
    <s v="440601"/>
    <e v="#N/A"/>
    <e v="#N/A"/>
    <e v="#N/A"/>
    <e v="#N/A"/>
    <e v="#N/A"/>
  </r>
  <r>
    <s v="6851 - WM+ BDG 107 KP. 2, Dầu Tiếng (Bình Dương)"/>
    <s v="Số 107, Khu Phố 2, Thị Trấn Dầu Tiếng, Huyện Dầu Tiếng, Tỉnh Bình Dương"/>
    <s v="Thị Trấn Dầu Tiếng"/>
    <s v="Huyện Dầu Tiếng"/>
    <s v="Bình Dương"/>
    <s v="440701"/>
    <e v="#N/A"/>
    <e v="#N/A"/>
    <e v="#N/A"/>
    <e v="#N/A"/>
    <e v="#N/A"/>
  </r>
  <r>
    <s v="4299 - WM+ BDG 68 đường DB8 (Bình Dương)"/>
    <s v="Số 68, Đường DB8, Phường Mỹ Phước, Thị xã Bến Cát, Tỉnh Bình Dương"/>
    <s v="Phường Mỹ Phước"/>
    <s v="Thị xã Bến Cát"/>
    <s v="Bình Dương"/>
    <s v="440203"/>
    <e v="#N/A"/>
    <e v="#N/A"/>
    <e v="#N/A"/>
    <e v="#N/A"/>
    <e v="#N/A"/>
  </r>
  <r>
    <s v="4310 - WM+ BDG thửa 2359 (Bình Dương)"/>
    <s v="Thửa Đất số 2359, tờ bản Đồ số 7, Đường N1 - Đường D12, Phường Thới Hòa, Thị xã Bến Cát, Tỉnh Bình Dương"/>
    <s v="Phường Thới Hòa"/>
    <s v="Thị xã Bến Cát"/>
    <s v="Bình Dương"/>
    <s v="440205"/>
    <e v="#N/A"/>
    <e v="#N/A"/>
    <e v="#N/A"/>
    <e v="#N/A"/>
    <e v="#N/A"/>
  </r>
  <r>
    <s v="4318 - WM+ BDG thửa 1647 Khu Mỹ Phước (Bình Dương)"/>
    <s v="Thửa Đất số 1647, tờ bản Đồ số 15, Đường N6, khu TM-DV-TĐC Mỹ Phước, Phường Thới Hòa, Thị xã Bến Cát, Tỉnh Bình Dương"/>
    <s v="Phường Thới Hòa"/>
    <s v="Thị xã Bến Cát"/>
    <s v="Bình Dương"/>
    <s v="440205"/>
    <e v="#N/A"/>
    <e v="#N/A"/>
    <e v="#N/A"/>
    <e v="#N/A"/>
    <e v="#N/A"/>
  </r>
  <r>
    <s v="4485 - WM+ BDG C2-01 Đường TC3-KP3 (Bình Dương)"/>
    <s v="C2-01 Đường TC3, KP 3, Phường Mỹ Phước, Thị xã Bến Cát, Tỉnh Bình Dương"/>
    <s v="Phường Mỹ Phước"/>
    <s v="Thị xã Bến Cát"/>
    <s v="Bình Dương"/>
    <s v="440203"/>
    <e v="#N/A"/>
    <e v="#N/A"/>
    <e v="#N/A"/>
    <e v="#N/A"/>
    <e v="#N/A"/>
  </r>
  <r>
    <s v="6715 - WM+ BDG 09 Đường XC6 (Bình Dương)"/>
    <s v="Số 09, Đường XC6, Phường Mỹ Phước, Thị xã Bến Cát, Tỉnh Bình Dương"/>
    <s v="Phường Mỹ Phước"/>
    <s v="Thị xã Bến Cát"/>
    <s v="Bình Dương"/>
    <s v="440203"/>
    <e v="#N/A"/>
    <e v="#N/A"/>
    <e v="#N/A"/>
    <e v="#N/A"/>
    <e v="#N/A"/>
  </r>
  <r>
    <s v="2AE1 - WM+ BDG Lô J56 Đường NE8 (Bình Dương)"/>
    <s v="Thửa Đất 4950, TBĐ số 34, Lô J56 Đường NE8 - DJ9 Tổ 11, Khu phố 3B, Phường Thới Hòa, Thị Xã Bến Cát, Tỉnh Bình Dương"/>
    <s v="Phường Thới Hòa"/>
    <s v="Thị Xã Bến Cát"/>
    <s v="Bình Dương"/>
    <s v="440205"/>
    <e v="#N/A"/>
    <e v="#N/A"/>
    <e v="#N/A"/>
    <e v="#N/A"/>
    <e v="#N/A"/>
  </r>
  <r>
    <s v="4240 - WM+ BDG 7, DT746, KP Khánh Hội (Bình Dương)"/>
    <s v="Số 7, Đường DT746, KP Khánh Hội, Phường Tân Phước Khánh, Thị xã Tân Uyên, Tỉnh Bình Dương"/>
    <s v="Xã Tân Phước Khánh"/>
    <s v="Thành phố Tân Uyên"/>
    <s v="Bình Dương"/>
    <s v="440303"/>
    <e v="#N/A"/>
    <e v="#N/A"/>
    <e v="#N/A"/>
    <e v="#N/A"/>
    <e v="#N/A"/>
  </r>
  <r>
    <s v="5419 - WM+ BDG Tổ 6, Đường ĐT 746 (Bình Dương)"/>
    <s v="Thửa Đất số 206, tờ bản Đồ số 7, Tổ 6, Đường ĐT 746, KP Bình Hòa 2, Phường Tân Phước Khánh, Thị xã Tân Uyên, Tỉnh Bình Dương"/>
    <s v="Phường Tân Phước Khánh"/>
    <s v="Thành phố Tân Uyên"/>
    <s v="Bình Dương"/>
    <s v="440303"/>
    <e v="#N/A"/>
    <e v="#N/A"/>
    <e v="#N/A"/>
    <e v="#N/A"/>
    <e v="#N/A"/>
  </r>
  <r>
    <s v="3357 - WM+ BDG 103/1 Khu Phố 1A (Bình Dương)"/>
    <s v="Số 103/1A, Đường Bùi Thị Xuân, Phường An Phú, Thành phố Thuận An, Tỉnh Bình Dương"/>
    <s v="Phường An Phú"/>
    <s v="Thành phố Thuận An"/>
    <s v="Bình Dương"/>
    <s v="440401"/>
    <s v="Đã mở"/>
    <d v="1899-12-30T00:00:00"/>
    <s v="Phường An Phú"/>
    <s v="Bình Dương"/>
    <s v="Miền Đông"/>
  </r>
  <r>
    <s v="3579 - WM+ BDG 62 Bis Cách Mạng Tháng Tám (Bình Dương)"/>
    <s v="Số 62Bis, Đường Cách Mạng Tháng Tám - Khu Phố Đông Tư, Phường Lái Thiêu, Thành phố Thuận An, Tỉnh Bình Dương"/>
    <s v="Phường Lái Thiêu"/>
    <s v="Thành phố Thuận An"/>
    <s v="Bình Dương"/>
    <s v="440407"/>
    <s v="Đã mở"/>
    <d v="1899-12-30T00:00:00"/>
    <s v="Phường Lái Thiêu"/>
    <s v="Bình Dương"/>
    <s v="Miền Đông"/>
  </r>
  <r>
    <s v="3669 - WM+ BDG Ô 23-DC01 KDC Viet Sing (Bình Dương)"/>
    <s v="Ô 23, DC 01, Khu phố 4, Phường An Phú, Thành phố Thuận An, Tỉnh Bình Dương"/>
    <s v="Phường An Phú"/>
    <s v="Thành phố Thuận An"/>
    <s v="Bình Dương"/>
    <s v="440401"/>
    <s v="Đã mở"/>
    <d v="1899-12-30T00:00:00"/>
    <s v="Phường An Phú"/>
    <s v="Bình Dương"/>
    <s v="Miền Đông"/>
  </r>
  <r>
    <s v="3800 - WM+ BDG 190/2 Cách Mạng Tháng 8 (Bình Dương)"/>
    <s v="Số 190/2, Đường Cách Mạng Tháng 8, KP Thạnh Lợi, Phường An Thạnh, Thành phố Thuận An, Tỉnh Bình Dương"/>
    <s v="Phường An Thạnh"/>
    <s v="Thành phố Thuận An"/>
    <s v="Bình Dương"/>
    <s v="440402"/>
    <s v="Đã mở"/>
    <d v="1899-12-30T00:00:00"/>
    <s v="Phường An Thạnh"/>
    <s v="Bình Dương"/>
    <s v="Miền Đông"/>
  </r>
  <r>
    <s v="3812 - WM+ BDG 15B Nguyễn Văn Tiết (Bình Dương)"/>
    <s v="15B Nguyễn Văn Tiết, KP Bình Hòa, Phường Lái Thiêu, Thành phố Thuận An, Tỉnh Bình Dương"/>
    <s v="Phường Lái Thiêu"/>
    <s v="Thành phố Thuận An"/>
    <s v="Bình Dương"/>
    <s v="440407"/>
    <s v="Đã mở"/>
    <d v="1899-12-30T00:00:00"/>
    <s v="Phường Lái Thiêu"/>
    <s v="Bình Dương"/>
    <s v="Miền Đông"/>
  </r>
  <r>
    <s v="3847 - WM+ BDG Thửa 448- 449 Thuận Giao (Bình Dương)"/>
    <s v="T16/8 Tổ 30, Đường Thủ Khoa Huân, KP Bình Thuận 2, Phường Thuận Giao, Thành phố Thuận An, Tỉnh Bình Dương"/>
    <s v="Phường Thuận Giao"/>
    <s v="Thành phố Thuận An"/>
    <s v="Bình Dương"/>
    <s v="440408"/>
    <s v="Đã mở"/>
    <d v="1899-12-30T00:00:00"/>
    <s v="Phường Thuận Giao"/>
    <s v="Bình Dương"/>
    <s v="Miền Đông"/>
  </r>
  <r>
    <s v="3919 - WM+ BDG Ô 119 DC 30 Đường D11 (Bình Dương)"/>
    <s v="Ô 119 - 121 DC30, Đường D11, KDC Việt Sing, Phường An Phú, Thành phố Thuận An, Tỉnh Bình Dương"/>
    <s v="Phường An Phú"/>
    <s v="Thành phố Thuận An"/>
    <s v="Bình Dương"/>
    <s v="440401"/>
    <s v="Đã mở"/>
    <d v="1899-12-30T00:00:00"/>
    <s v="Phường An Phú"/>
    <s v="Bình Dương"/>
    <s v="Miền Đông"/>
  </r>
  <r>
    <s v="4084 - WM+ BDG 147/4 Cách Mạng Tháng Tám (Bình Dương)"/>
    <s v="Số 147/4, Đường Cách Mạng Tháng 8, Phường Lái Thiêu, Thành phố Thuận An, Tỉnh Bình Dương"/>
    <s v="Phường Lái Thiêu"/>
    <s v="Thành phố Thuận An"/>
    <s v="Bình Dương"/>
    <s v="440407"/>
    <s v="Đã mở"/>
    <d v="1899-12-30T00:00:00"/>
    <s v="Phường Lái Thiêu"/>
    <s v="Bình Dương"/>
    <s v="Miền Đông"/>
  </r>
  <r>
    <s v="4120 - WM+ BDG 40/5A11 đường N2 (Bình Dương)"/>
    <s v="Số 40/5A11, Đường N2, KP Bình Đáng, Phường Bình Hòa, Thành phố Thuận An, Tỉnh Bình Dương"/>
    <s v="Phường Bình Hòa"/>
    <s v="Thành phố Thuận An"/>
    <s v="Bình Dương"/>
    <s v="440404"/>
    <s v="Đã mở"/>
    <d v="1899-12-30T00:00:00"/>
    <s v="Phường Bình Hòa"/>
    <s v="Bình Dương"/>
    <s v="Miền Đông"/>
  </r>
  <r>
    <s v="5212 - WM+ BDG 612/3C kp Thanh Bình (Bình Dương)"/>
    <s v="Số 612/3C, KP Thanh Bình, Phường An Thạnh, Thành phố Thuận An, Tỉnh Bình Dương"/>
    <s v="Phường An Thạnh"/>
    <s v="Thành phố Thuận An"/>
    <s v="Bình Dương"/>
    <s v="440402"/>
    <s v="Đã mở"/>
    <d v="1899-12-30T00:00:00"/>
    <s v="Phường An Thạnh"/>
    <s v="Bình Dương"/>
    <s v="Miền Đông"/>
  </r>
  <r>
    <s v="5626 - WM+ BDG SB.07 CC Marina Tower (Bình Dương)"/>
    <s v="SB.07, Khối B, Tầng 1-2, Chung cư Marina Tower, Số 3B, Đường số 18, Khu phố Phú Hội, Phường Vĩnh Phú, Thành phố Thuận An, Tỉnh Bình Dương"/>
    <s v="Phường Vĩnh Phú"/>
    <s v="Thành phố Thuận An"/>
    <s v="Bình Dương"/>
    <s v="440409"/>
    <s v="Đã mở"/>
    <d v="1899-12-30T00:00:00"/>
    <s v="Phường Vĩnh Phú"/>
    <s v="Bình Dương"/>
    <s v="Miền Đông"/>
  </r>
  <r>
    <s v="5971 - WM+ BDG 52/13, đường Vĩnh Phú 41 (Bình Dương)"/>
    <s v="Số 52/13, Đường Vĩnh Phú 41, Khu Phố Hòa Long, Phường Vĩnh Phú, Thành phố Thuận An, Tỉnh Bình Dương"/>
    <s v="Phường Vĩnh Phú"/>
    <s v="Thành phố Thuận An"/>
    <s v="Bình Dương"/>
    <s v="440409"/>
    <s v="Đã mở"/>
    <d v="1899-12-30T00:00:00"/>
    <s v="Phường Vĩnh Phú"/>
    <s v="Bình Dương"/>
    <s v="Miền Đông"/>
  </r>
  <r>
    <s v="6034 - WM+ BDG A-S-04 và A-S-05 EcoXuân (Bình Dương)"/>
    <s v="A-S-04 và A-S-05, Tầng 1, Block A, Đường NB-N9, Khu Eco Xuân Lái Thiêu, Phường Lái Thiêu, Thành phố Thuận An, Tỉnh Bình Dương"/>
    <s v="Phường Lái Thiêu"/>
    <s v="Thành phố Thuận An"/>
    <s v="Bình Dương"/>
    <s v="440407"/>
    <s v="Đã mở"/>
    <d v="1899-12-30T00:00:00"/>
    <s v="Phường Lái Thiêu"/>
    <s v="Bình Dương"/>
    <s v="Miền Đông"/>
  </r>
  <r>
    <s v="6458 - WM+ BDG 27-29/A66, KP. Bình Giao (Bình Dương)"/>
    <s v="Số 27-29/A66, Khu phố Bình Giao, Phường Thuận Giao, Thành phố Thuận An, Tỉnh Bình Dương"/>
    <s v="Phường Thuận Giao"/>
    <s v="Thành phố Thuận An"/>
    <s v="Bình Dương"/>
    <s v="440408"/>
    <s v="Đã mở"/>
    <d v="1899-12-30T00:00:00"/>
    <s v="Phường Thuận Giao"/>
    <s v="Bình Dương"/>
    <s v="Miền Đông"/>
  </r>
  <r>
    <s v="6536 - WM+ BDG 3/80 Thủ Khoa Huân (Bình Dương)"/>
    <s v="Số 3/80, Đường Thủ Khoa Huân, Phường Thuận Giao, Thành phố Thuận An, Tỉnh Bình Dương"/>
    <s v="Phường Thuận Giao"/>
    <s v="Thành phố Thuận An"/>
    <s v="Bình Dương"/>
    <s v="440408"/>
    <s v="Đã mở"/>
    <d v="1899-12-30T00:00:00"/>
    <s v="Phường Thuận Giao"/>
    <s v="Bình Dương"/>
    <s v="Miền Đông"/>
  </r>
  <r>
    <s v="6549 - WM+ BDG A84 KP Bình Đức (Bình Dương)"/>
    <s v="A84 Cách Mạng Tháng 8, Khu phố Bình Đức, Phường Bình Nhâm, Thành phố Thuận An, Tỉnh Bình Dương"/>
    <s v="Phường Bình Nhâm"/>
    <s v="Thành phố Thuận An"/>
    <s v="Bình Dương"/>
    <s v="440405"/>
    <s v="Đã mở"/>
    <d v="1899-12-30T00:00:00"/>
    <s v="Phường Bình Nhâm"/>
    <s v="Bình Dương"/>
    <s v="Miền Đông"/>
  </r>
  <r>
    <s v="6582 - WM+ BDG 4/23 KP. Bình Quới (Bình Dương)"/>
    <s v="Số 4/23, Khu phố Bình Quới, Phường Bình Chuẩn, Thành phố Thuận An, Tỉnh Bình Dương"/>
    <s v="Phường Bình Chuẩn"/>
    <s v="Thành phố Thuận An"/>
    <s v="Bình Dương"/>
    <s v="440403"/>
    <s v="Đã mở"/>
    <d v="1899-12-30T00:00:00"/>
    <s v="Phường Bình Chuẩn"/>
    <s v="Bình Dương"/>
    <s v="Miền Đông"/>
  </r>
  <r>
    <s v="6678 - WM+ BDG 124/1 Khu Phố Đông Tư (Bình Dương)"/>
    <s v="Số 124/1, Khu Phố Đông Tư, Phường Lái Thiêu, Thành phố Thuận An, Tỉnh Bình Dương"/>
    <s v="Phường Lái Thiêu"/>
    <s v="Thành phố Thuận An"/>
    <s v="Bình Dương"/>
    <s v="440407"/>
    <s v="Đã mở"/>
    <d v="1899-12-30T00:00:00"/>
    <s v="Phường Lái Thiêu"/>
    <s v="Bình Dương"/>
    <s v="Miền Đông"/>
  </r>
  <r>
    <s v="6918 - WM+ BDG 2/15 Nguyễn Du (Bình Dương)"/>
    <s v="Số 2/15, Đường Nguyễn Du, Phường Bình Hòa, Thành phố Thuận An, Tỉnh Bình Dương"/>
    <s v="Phường Bình Hòa"/>
    <s v="Thành phố Thuận An"/>
    <s v="Bình Dương"/>
    <s v="440404"/>
    <s v="Đã mở"/>
    <d v="1899-12-30T00:00:00"/>
    <s v="Phường Bình Hòa"/>
    <s v="Bình Dương"/>
    <s v="Miền Đông"/>
  </r>
  <r>
    <s v="6928 - WM+ BDG 164/2C Khu Phố Thạnh Hòa B (Bình Dương)"/>
    <s v="Số 164/2C, Khu Phố Thạnh Hòa B, Phường An Thạnh, Thành phố Thuận An, Tỉnh Bình Dương"/>
    <s v="Phường An Thạnh"/>
    <s v="Thành phố Thuận An"/>
    <s v="Bình Dương"/>
    <s v="440402"/>
    <s v="Đã mở"/>
    <d v="1899-12-30T00:00:00"/>
    <s v="Phường An Thạnh"/>
    <s v="Bình Dương"/>
    <s v="Miền Đông"/>
  </r>
  <r>
    <s v="6938 - WM+ BDG 283/3 Đường An Phú 06 (Bình Dương)"/>
    <s v="Số 283F/3, Đường An Phú 06, Phường An Phú, Thành phố Thuận An, Tỉnh Bình Dương"/>
    <s v="Phường An Phú"/>
    <s v="Thành phố Thuận An"/>
    <s v="Bình Dương"/>
    <s v="440401"/>
    <s v="Đã mở"/>
    <d v="1899-12-30T00:00:00"/>
    <s v="Phường An Phú"/>
    <s v="Bình Dương"/>
    <s v="Miền Đông"/>
  </r>
  <r>
    <s v="2A01 - WM+ BDG 2/4 Thủ Khoa Huân (Bình Dương)"/>
    <s v="Số 2/4, Đường Thủ Khoa Huân, Phường Bình Chuẩn, Thành phố Thuận An, Tỉnh Bình Dương"/>
    <s v="Phường Bình Chuẩn"/>
    <s v="Thành phố Thuận An"/>
    <s v="Bình Dương"/>
    <s v="440403"/>
    <s v="Đã mở"/>
    <d v="1899-12-30T00:00:00"/>
    <s v="Phường Bình Chuẩn"/>
    <s v="Bình Dương"/>
    <s v="Miền Đông"/>
  </r>
  <r>
    <s v="2AG1 - WM+ BDG Ô 87-89 DC13, KDC VietSing (Bình Dương)"/>
    <s v="Ô 87 - 89, DC 13, KDC Vietsing, KP4, Phường An Phú, Thành phố Thuận An, Tỉnh Bình Dương"/>
    <s v="Phường An Phú"/>
    <s v="Thành phố Thuận An"/>
    <s v="Bình Dương"/>
    <s v="440401"/>
    <s v="Đã mở"/>
    <d v="1899-12-30T00:00:00"/>
    <s v="Phường An Phú"/>
    <s v="Bình Dương"/>
    <s v="Miền Đông"/>
  </r>
  <r>
    <s v="2AOM - WM+BDG A0102, CC Thuận Giao(Legacy) (Bình Dương)"/>
    <s v="A0102, Tầng 1, Khối A, Chung cư Thuận Giao, Tổ 3, Khu phố Hòa Lân 2, Phường Thuận Giao, Thành phố Thuận An, Tỉnh Bình Dương"/>
    <s v="Phường Thuận Giao"/>
    <s v="Thành phố Thuận An"/>
    <s v="Bình Dương"/>
    <s v="440408"/>
    <s v="Đã mở"/>
    <d v="1899-12-30T00:00:00"/>
    <s v="Phường Thuận Giao"/>
    <s v="Bình Dương"/>
    <s v="Miền Đông"/>
  </r>
  <r>
    <s v="3808 - WM+ BDG 39 Trần Hưng Đạo (Bình Dương)"/>
    <s v="39 Trần Hưng Đạo, Khu Phố Tây B, Phường Đông Hòa, Thành phố Dĩ An, Tỉnh Bình Dương"/>
    <s v="Phường Đông Hòa"/>
    <s v="Thành phố Dĩ An"/>
    <s v="Bình Dương"/>
    <s v="440505"/>
    <e v="#N/A"/>
    <e v="#N/A"/>
    <e v="#N/A"/>
    <e v="#N/A"/>
    <e v="#N/A"/>
  </r>
  <r>
    <s v="4195 - WM+ BDG 524C/12 Khu C (Bình Dương)"/>
    <s v="Số 524C/12 Khu C, khu phố Tân Phú 1, Phường Tân Bình, Thành phố Dĩ An, Tỉnh Bình Dương"/>
    <s v="Phường Tân Bình"/>
    <s v="Thành phố Dĩ An"/>
    <s v="Bình Dương"/>
    <s v="440506"/>
    <e v="#N/A"/>
    <e v="#N/A"/>
    <e v="#N/A"/>
    <e v="#N/A"/>
    <e v="#N/A"/>
  </r>
  <r>
    <s v="4204 - WM+ BDG 342/2A KP Chiêu Liêu (Bình Dương)"/>
    <s v="Số 342/2A, Khu Phố Chiêu Liêu, Phường Tân Đông Hiệp, Thành phố Dĩ An, Tỉnh Bình Dương"/>
    <s v="Phường Tân Đông Hiệp"/>
    <s v="Thành phố Dĩ An"/>
    <s v="Bình Dương"/>
    <s v="440507"/>
    <e v="#N/A"/>
    <e v="#N/A"/>
    <e v="#N/A"/>
    <e v="#N/A"/>
    <e v="#N/A"/>
  </r>
  <r>
    <s v="4228 - WM+ BDG Thửa 4128, KP Nội Hoá 2 (Bình Dương)"/>
    <s v="Thừa Đất số 4128, Tờ bản Đồ số 18, KP Nội Hóa 2, Phường Bình An, Thành phố Dĩ An, Tỉnh Bình Dương"/>
    <s v="Phường Bình An"/>
    <s v="Thành phố Dĩ An"/>
    <s v="Bình Dương"/>
    <s v="440502"/>
    <e v="#N/A"/>
    <e v="#N/A"/>
    <e v="#N/A"/>
    <e v="#N/A"/>
    <e v="#N/A"/>
  </r>
  <r>
    <s v="4471 - WM+ BDG 300 Nguyễn Đức Thiệu (Bình Dương)"/>
    <s v="Số 300, Đường Nguyễn Đức Thiệu, Phường Dĩ An, Thành phố Dĩ An, Tỉnh Bình Dương"/>
    <s v="Phường Dĩ An"/>
    <s v="Thành phố Dĩ An"/>
    <s v="Bình Dương"/>
    <s v="440504"/>
    <e v="#N/A"/>
    <e v="#N/A"/>
    <e v="#N/A"/>
    <e v="#N/A"/>
    <e v="#N/A"/>
  </r>
  <r>
    <s v="5194 - WM+ BDG 10/9 Võ Thị Sáu, KP Tây A (Bình Dương)"/>
    <s v="Số 10/9, Đường Võ Thị Sáu, Phường Đông Hòa, Thành phố Dĩ An, Tỉnh Bình Dương"/>
    <s v="Phường Đông Hòa"/>
    <s v="Thành phố Dĩ An"/>
    <s v="Bình Dương"/>
    <s v="440505"/>
    <e v="#N/A"/>
    <e v="#N/A"/>
    <e v="#N/A"/>
    <e v="#N/A"/>
    <e v="#N/A"/>
  </r>
  <r>
    <s v="5198 - WM+ BDG 23/1 Khu phố Tân Thắng (Bình Dương)"/>
    <s v="Số 23/1, Khu phố Tân Thắng, Phường Tân Bình, Thành phố Dĩ An, Tỉnh Bình Dương"/>
    <s v="Phường Tân Bình"/>
    <s v="Thành phố Dĩ An"/>
    <s v="Bình Dương"/>
    <s v="440506"/>
    <e v="#N/A"/>
    <e v="#N/A"/>
    <e v="#N/A"/>
    <e v="#N/A"/>
    <e v="#N/A"/>
  </r>
  <r>
    <s v="5330 - WM+ BDG 24/1 -24/3 Lê Trọng Tấn (Bình Dương)"/>
    <s v="Số 24/1 – 24/3, Đường Lê Trọng Tấn, Phường An Bình, Thành phố Dĩ An, Tỉnh Bình Dương"/>
    <s v="Phường An Bình"/>
    <s v="Thành phố Dĩ An"/>
    <s v="Bình Dương"/>
    <s v="440501"/>
    <e v="#N/A"/>
    <e v="#N/A"/>
    <e v="#N/A"/>
    <e v="#N/A"/>
    <e v="#N/A"/>
  </r>
  <r>
    <s v="2AC7 - WM+BDG SH02-03 CC Bcons Miền Đông (Bình Dương)"/>
    <s v="SH02 - SH03, Tầng 1 CC Bcons Miền Đông, Số 69, Đường Tân Lập, Phường Tân Lập, Phường Đông Hòa, Thành phố Dĩ An, Tỉnh Bình Dương"/>
    <s v="Xã Tân Lập"/>
    <s v="Huyện Bắc Tân Uyên"/>
    <s v="Bình Dương"/>
    <s v="440907"/>
    <e v="#N/A"/>
    <e v="#N/A"/>
    <e v="#N/A"/>
    <e v="#N/A"/>
    <e v="#N/A"/>
  </r>
  <r>
    <s v="2ANT - WM+ BDG SH.01-02 CC Bcons Polygon (Bình Dương)"/>
    <s v="SH 01- 02 Block A, tầng 1, Khu căn hộ thương mại CC An Bình, Số 11A, Đường Bế Văn Đàn, Phường An Bình, Thành phố Dĩ An, Tỉnh Bình Dương"/>
    <s v="Phường An Bình"/>
    <s v="Thành phố Dĩ An"/>
    <s v="Bình Dương"/>
    <s v="440501"/>
    <e v="#N/A"/>
    <e v="#N/A"/>
    <e v="#N/A"/>
    <e v="#N/A"/>
    <e v="#N/A"/>
  </r>
  <r>
    <s v="2AKI - WM+ BDG CC HT Pearl Apartment (Bình Dương)"/>
    <s v="Chung cư HT Pearl Apartment, Số 28 Đường Nguyễn Bỉnh Khiêm, Khu phốTân Hòa, Phường Đông Hòa, Thành Phố Dĩ An, Tỉnh Bình Dương"/>
    <s v="Phường Đông Hòa"/>
    <s v="Thành Phố Dĩ An"/>
    <s v="Bình Dương"/>
    <s v="440505"/>
    <e v="#N/A"/>
    <e v="#N/A"/>
    <e v="#N/A"/>
    <e v="#N/A"/>
    <e v="#N/A"/>
  </r>
  <r>
    <s v="3798 - WM+ BDG 223 Cách Mạng Tháng 8 (Bình Dương)"/>
    <s v="Số 223, Đường Cách Mạng Tháng 8, Phường Hiệp Thành, Thành phố Thủ Dầu Một, Tỉnh Bình Dương"/>
    <s v="Phường Hiệp Thành"/>
    <s v="Thành phố Thủ Dầu Một"/>
    <s v="Bình Dương"/>
    <s v="440105"/>
    <e v="#N/A"/>
    <e v="#N/A"/>
    <e v="#N/A"/>
    <e v="#N/A"/>
    <e v="#N/A"/>
  </r>
  <r>
    <s v="3920 - WM+ BDG 108 Hoàng Hoa Thám (Bình Dương)"/>
    <s v="Số 108, Đường Hoàng Hoa Thám, Phường Hiệp Thành, Thành phố Thủ Dầu Một, Tỉnh Bình Dương"/>
    <s v="Phường Hiệp Thành"/>
    <s v="Thành phố Thủ Dầu Một"/>
    <s v="Bình Dương"/>
    <s v="440105"/>
    <e v="#N/A"/>
    <e v="#N/A"/>
    <e v="#N/A"/>
    <e v="#N/A"/>
    <e v="#N/A"/>
  </r>
  <r>
    <s v="4181 - WM+ BDG CC Hiệp Thành 3 (Bình Dương)"/>
    <s v="Tầng trệt, Khối D, chung cư hiệp thành III, Phường Hiệp Thành, Thành phố Thủ Dầu Một, Tỉnh Bình Dương"/>
    <s v="Phường Hiệp Thành"/>
    <s v="Thành phố Thủ Dầu Một"/>
    <s v="Bình Dương"/>
    <s v="440105"/>
    <e v="#N/A"/>
    <e v="#N/A"/>
    <e v="#N/A"/>
    <e v="#N/A"/>
    <e v="#N/A"/>
  </r>
  <r>
    <s v="4399 - WM+ BDG CC Hiệp Thành III Khối B (Bình Dương)"/>
    <s v="Tầng Trệt, Khối B, Chung Cư Hiệp Thành III, Phường Hiệp Thành, Thành phố Thủ Dầu Một, Tỉnh Bình Dương"/>
    <s v="Phường Hiệp Thành"/>
    <s v="Thành phố Thủ Dầu Một"/>
    <s v="Bình Dương"/>
    <s v="440105"/>
    <e v="#N/A"/>
    <e v="#N/A"/>
    <e v="#N/A"/>
    <e v="#N/A"/>
    <e v="#N/A"/>
  </r>
  <r>
    <s v="4401 - WM+ BDG CC Phú Thịnh Bình Dương (Bình Dương)"/>
    <s v="Số 4-F4, Đường Số 1 Khu Biệt Thự Phú Thịnh, Phường Phú Thọ, Thành phố Thủ Dầu Một, Tỉnh Bình Dương"/>
    <s v="Phường Phú Thọ"/>
    <s v="Thành phố Thủ Dầu Một"/>
    <s v="Bình Dương"/>
    <s v="440112"/>
    <e v="#N/A"/>
    <e v="#N/A"/>
    <e v="#N/A"/>
    <e v="#N/A"/>
    <e v="#N/A"/>
  </r>
  <r>
    <s v="4472 - WM+ BDG 2A Nguyễn Trãi (Bình Dương)"/>
    <s v="Số 2A, Đường Nguyễn Trãi, Phường Phú Cường, Thành phố Thủ Dầu Một, Tỉnh Bình Dương"/>
    <s v="Phường Phú Cường"/>
    <s v="Thành phố Thủ Dầu Một"/>
    <s v="Bình Dương"/>
    <s v="440107"/>
    <e v="#N/A"/>
    <e v="#N/A"/>
    <e v="#N/A"/>
    <e v="#N/A"/>
    <e v="#N/A"/>
  </r>
  <r>
    <s v="5756 - WM+ BDG CC Phúc Đạt, Căn 0124 - 0125 (Bình Dương)"/>
    <s v="Căn số 124 - Tầng 1, -Chung Cư Phúc Đạt Connect, Phường Phú Lợi, Thành phố Thủ Dầu Một, Tỉnh Bình Dương"/>
    <s v="Phường Phú Lợi"/>
    <s v="Thành phố Thủ Dầu Một"/>
    <s v="Bình Dương"/>
    <s v="440109"/>
    <e v="#N/A"/>
    <e v="#N/A"/>
    <e v="#N/A"/>
    <e v="#N/A"/>
    <e v="#N/A"/>
  </r>
  <r>
    <s v="6096 - WM+ BDG 200 Đường D1-KDC Phú Hòa 1 (Bình Dương)"/>
    <s v="Số 200, Đường D1, Khu dân cư Phú Hòa 1, Khu 07, Phường Phú Hòa, Thành phố Thủ Dầu Một, Tỉnh Bình Dương"/>
    <s v="Phường Phú Hòa"/>
    <s v="Thành phố Thủ Dầu Một"/>
    <s v="Bình Dương"/>
    <s v="440108"/>
    <e v="#N/A"/>
    <e v="#N/A"/>
    <e v="#N/A"/>
    <e v="#N/A"/>
    <e v="#N/A"/>
  </r>
  <r>
    <s v="6654 - WM+ BDG CC Skyview, 212 Trần Phú (Bình Dương)"/>
    <s v="Căn TMDV 04, Tầng SH, Block Sky.B, Dự án C-Sky view, Số 212, Đường Trần Phú, Phường Chánh Nghĩa, Thành phố Thủ Dầu Một, Tỉnh Bình Dương"/>
    <s v="Phường Chánh Nghĩa"/>
    <s v="Thành phố Thủ Dầu Một"/>
    <s v="Bình Dương"/>
    <s v="440102"/>
    <e v="#N/A"/>
    <e v="#N/A"/>
    <e v="#N/A"/>
    <e v="#N/A"/>
    <e v="#N/A"/>
  </r>
  <r>
    <s v="6693 - WM+ BDG 65 Thích Quảng Đức (Bình Dương)"/>
    <s v="Số 65, Đường Thích Quảng Đức, Phường Phú Hòa, Thành phố Thủ Dầu Một, Tỉnh Bình Dương"/>
    <s v="Phường Phú Hòa"/>
    <s v="Thành phố Thủ Dầu Một"/>
    <s v="Bình Dương"/>
    <s v="440108"/>
    <e v="#N/A"/>
    <e v="#N/A"/>
    <e v="#N/A"/>
    <e v="#N/A"/>
    <e v="#N/A"/>
  </r>
  <r>
    <s v="6934 - WM+ BDG 39 Lê Thị Trung (Bình Dương)"/>
    <s v="Số 39, Đường Lê Thị Trung, Phường Phú Lợi, Thành phố Thủ Dầu Một, Tỉnh Bình Dương"/>
    <s v="Phường Phú Lợi"/>
    <s v="Thành phố Thủ Dầu Một"/>
    <s v="Bình Dương"/>
    <s v="440109"/>
    <e v="#N/A"/>
    <e v="#N/A"/>
    <e v="#N/A"/>
    <e v="#N/A"/>
    <e v="#N/A"/>
  </r>
  <r>
    <s v="2A85 - WM+ BDG 245 Trương Định (Bình Dương)"/>
    <s v="Số 245, Đường Trương Định, Phường Hiệp Thành, Thành phố Thủ Dầu Một, Tỉnh Bình Dương"/>
    <s v="Phường Hiệp Thành"/>
    <s v="Thành phố Thủ Dầu Một"/>
    <s v="Bình Dương"/>
    <s v="440105"/>
    <e v="#N/A"/>
    <e v="#N/A"/>
    <e v="#N/A"/>
    <e v="#N/A"/>
    <e v="#N/A"/>
  </r>
  <r>
    <s v="2AKJ - WM+ BDG SH11 Happy One Central (Bình Dương)"/>
    <s v="SH,11 Block B tầng 1&amp;2 CC Happy One Central, Khu phức hợp thương mại và căn hộ cao cấp Vạn Xuân Bình Dương, Số 38A, Đường N8, KP6, Phường Phú Hòa, Thành phố Thủ Dầu Một, Tỉnh Bình Dương"/>
    <s v="Phường Phú Hòa"/>
    <s v="Thành phố Thủ Dầu Một"/>
    <s v="Bình Dương"/>
    <s v="440108"/>
    <e v="#N/A"/>
    <e v="#N/A"/>
    <e v="#N/A"/>
    <e v="#N/A"/>
    <e v="#N/A"/>
  </r>
  <r>
    <s v="2A35 - WM+ KHA 15 Hà Huy Tập (Khánh Hòa)"/>
    <s v="Số 15, Đường Hà Huy Tập, Thị Trấn Diên Khánh, Huyện Diên Khánh, Tỉnh Khánh Hòa"/>
    <s v="Thị Trấn Diên Khánh"/>
    <s v="Huyện Diên Khánh"/>
    <s v="Khánh Hòa"/>
    <s v="410401"/>
    <e v="#N/A"/>
    <e v="#N/A"/>
    <e v="#N/A"/>
    <e v="#N/A"/>
    <e v="#N/A"/>
  </r>
  <r>
    <s v="2A68 - WM+ KHA 14 Nguyễn Trãi (Khánh Hòa)"/>
    <s v="Số 14, Nguyễn Trãi, Thị Trấn Diên Khánh, Huyện Diên Khánh, Tỉnh Khánh Hòa"/>
    <s v="Thị Trấn Diên Khánh"/>
    <s v="Huyện Diên Khánh"/>
    <s v="Khánh Hòa"/>
    <s v="410401"/>
    <e v="#N/A"/>
    <e v="#N/A"/>
    <e v="#N/A"/>
    <e v="#N/A"/>
    <e v="#N/A"/>
  </r>
  <r>
    <s v="2ABT - WM+ KHA 51 Đường 22 Tháng 8 (Khánh Hòa)"/>
    <s v="Số 47B, Đường 22 tháng 8, Phường Cam Thuận, Thành Phố Cam Ranh, Tỉnh Khánh Hòa"/>
    <s v="Phường Cam Thuận"/>
    <s v="Thành Phố Cam Ranh"/>
    <s v="Khánh Hòa"/>
    <s v="410609"/>
    <e v="#N/A"/>
    <e v="#N/A"/>
    <e v="#N/A"/>
    <e v="#N/A"/>
    <e v="#N/A"/>
  </r>
  <r>
    <s v="6703 - WM+ AGG 342 quốc lộ 91 (An Giang)"/>
    <s v="Số 342, Quốc Lộ 91, Thị Trấn Cái Dầu, Huyện Châu Phú, Tỉnh An Giang"/>
    <s v="Thị Trấn Cái Dầu"/>
    <s v="Huyện Châu Phú"/>
    <s v="An Giang"/>
    <s v="510801"/>
    <e v="#N/A"/>
    <e v="#N/A"/>
    <e v="#N/A"/>
    <e v="#N/A"/>
    <e v="#N/A"/>
  </r>
  <r>
    <s v="6759 - WM+ AGG Tổ 8, Ấp Hòa Hạ (An Giang)"/>
    <s v="Thửa Đất 321 và 346 Tờ bản Đồ số 36, Ấp Hòa Hạ, Xã Kiến An, Huyện Chợ Mới, Tỉnh An Giang"/>
    <s v="Xã Kiến An"/>
    <s v="Huyện Chợ Mới"/>
    <s v="An Giang"/>
    <s v="510908"/>
    <e v="#N/A"/>
    <e v="#N/A"/>
    <e v="#N/A"/>
    <e v="#N/A"/>
    <e v="#N/A"/>
  </r>
  <r>
    <s v="6530 - WM+ AGG 107 Nguyễn Tri Phương (An Giang)"/>
    <s v="Số 107, Đường Nguyễn Tri Phương, Phường Long Thạnh, Thị xã Tân Châu, Tỉnh An Giang"/>
    <s v="Phường Long Thạnh"/>
    <s v="Thị xã Tân Châu"/>
    <s v="An Giang"/>
    <s v="510401"/>
    <e v="#N/A"/>
    <e v="#N/A"/>
    <e v="#N/A"/>
    <e v="#N/A"/>
    <e v="#N/A"/>
  </r>
  <r>
    <s v="6616 - WM+ AGG 581 Đường Vòng Núi Sam (An Giang)"/>
    <s v="Số 581, Đường Vòng Núi Sam, Phường Núi Sam, Thành phố Châu Đốc, Tỉnh An Giang"/>
    <s v="Phường Núi Sam"/>
    <s v="Thành phố Châu Đốc"/>
    <s v="An Giang"/>
    <s v="510204"/>
    <e v="#N/A"/>
    <e v="#N/A"/>
    <e v="#N/A"/>
    <e v="#N/A"/>
    <e v="#N/A"/>
  </r>
  <r>
    <s v="6655 - WM+ AGG 108 Trưng Nữ Vương (An Giang)"/>
    <s v="Số 108, Đường Trưng Nữ Vương, Phường Châu Phú B, Thành phố Châu Đốc, Tỉnh An Giang"/>
    <s v="Phường Châu Phú B"/>
    <s v="Thành phố Châu Đốc"/>
    <s v="An Giang"/>
    <s v="510201"/>
    <e v="#N/A"/>
    <e v="#N/A"/>
    <e v="#N/A"/>
    <e v="#N/A"/>
    <e v="#N/A"/>
  </r>
  <r>
    <s v="6688 - WM+ AGG 191 Thủ Khoa Nghĩa (An Giang)"/>
    <s v="Số 191, Đường Thủ Khoa Nghĩa, Phường Châu Phú A, Thành phố Châu Đốc, Tỉnh An Giang"/>
    <s v="Phường Châu Phú A"/>
    <s v="Thành phố Châu Đốc"/>
    <s v="An Giang"/>
    <s v="510202"/>
    <e v="#N/A"/>
    <e v="#N/A"/>
    <e v="#N/A"/>
    <e v="#N/A"/>
    <e v="#N/A"/>
  </r>
  <r>
    <s v="6799 - WM+ AGG Tổ 1, Đ. Tân Lộ Kiều Lương (An Giang)"/>
    <s v="Thửa Đất số 67 Tờ bản Đồ số 36, Tổ 1, Đường Tân Lộ Kiều Lương, Phường Núi Sam, Thành phố Châu Đốc, Tỉnh An Giang"/>
    <s v="Phường Núi Sam"/>
    <s v="Thành phố Châu Đốc"/>
    <s v="An Giang"/>
    <s v="510204"/>
    <e v="#N/A"/>
    <e v="#N/A"/>
    <e v="#N/A"/>
    <e v="#N/A"/>
    <e v="#N/A"/>
  </r>
  <r>
    <s v="6515 - WM+ AGG 393 -395 Hữu Nghị (An Giang)"/>
    <s v="Số 393 – 395, Đường Hữu Nghị, Thị Trấn Tịnh Biên, Huyện Tịnh Biên, Tỉnh An Giang"/>
    <s v="Thị Trấn Tịnh Biên"/>
    <s v="Huyện Tịnh Biên"/>
    <s v="An Giang"/>
    <s v="510603"/>
    <e v="#N/A"/>
    <e v="#N/A"/>
    <e v="#N/A"/>
    <e v="#N/A"/>
    <e v="#N/A"/>
  </r>
  <r>
    <s v="6537 - WM+ AGG 582 Nguyễn Huệ (An Giang)"/>
    <s v="Số 582, Đường Nguyễn Huệ, Thị Trấn Núi Sập, Huyện Thoại Sơn, Tỉnh An Giang"/>
    <s v="Thị Trấn Núi Sập"/>
    <s v="Huyện Thoại Sơn"/>
    <s v="An Giang"/>
    <s v="511101"/>
    <e v="#N/A"/>
    <e v="#N/A"/>
    <e v="#N/A"/>
    <e v="#N/A"/>
    <e v="#N/A"/>
  </r>
  <r>
    <s v="4549 - WM+ AGG 268/4 và 268/5 Hùng Vương (An Giang)"/>
    <s v="Số 268/4 - 268/5, Đường Hùng Vương, Phường Mỹ Long, Thành phố Long Xuyên, Tỉnh An Giang"/>
    <s v="Phường Mỹ Long"/>
    <s v="Thành phố Long Xuyên"/>
    <s v="An Giang"/>
    <s v="510102"/>
    <e v="#N/A"/>
    <e v="#N/A"/>
    <e v="#N/A"/>
    <e v="#N/A"/>
    <e v="#N/A"/>
  </r>
  <r>
    <s v="4550 - WM+ AGG 54A Lý Thường Kiệt (An Giang)"/>
    <s v="Số 54A, Đường Lý Thường Kiệt, Phường Mỹ Bình, Thành phố Long Xuyên, Tỉnh An Giang"/>
    <s v="Phường Mỹ Bình"/>
    <s v="Thành phố Long Xuyên"/>
    <s v="An Giang"/>
    <s v="510101"/>
    <e v="#N/A"/>
    <e v="#N/A"/>
    <e v="#N/A"/>
    <e v="#N/A"/>
    <e v="#N/A"/>
  </r>
  <r>
    <s v="4558 - WM+ AGG 4Bis Lê Minh Ngươn (An Giang)"/>
    <s v="Số 4Bis, Đường Lê Minh Ngươn, Phường Mỹ Long, Thành phố Long Xuyên, Tỉnh An Giang"/>
    <s v="Phường Mỹ Long"/>
    <s v="Thành phố Long Xuyên"/>
    <s v="An Giang"/>
    <s v="510102"/>
    <e v="#N/A"/>
    <e v="#N/A"/>
    <e v="#N/A"/>
    <e v="#N/A"/>
    <e v="#N/A"/>
  </r>
  <r>
    <s v="4562 - WM+ AGG 244-245 Hàm Nghi (An Giang)"/>
    <s v="Số 244-245, Đường Hàm Nghi, Phường Bình Khánh, Thành phố Long Xuyên, Tỉnh An Giang"/>
    <s v="Phường Bình Khánh"/>
    <s v="Thành phố Long Xuyên"/>
    <s v="An Giang"/>
    <s v="510106"/>
    <e v="#N/A"/>
    <e v="#N/A"/>
    <e v="#N/A"/>
    <e v="#N/A"/>
    <e v="#N/A"/>
  </r>
  <r>
    <s v="4573 - WM+ AGG 535A Võ Thị Sáu (An Giang)"/>
    <s v="Số 535A, Đường Võ Thị Sáu, Phường Mỹ Xuyên, Thành phố Long Xuyên, Tỉnh An Giang"/>
    <s v="Phường Mỹ Xuyên"/>
    <s v="Thành phố Long Xuyên"/>
    <s v="An Giang"/>
    <s v="510104"/>
    <e v="#N/A"/>
    <e v="#N/A"/>
    <e v="#N/A"/>
    <e v="#N/A"/>
    <e v="#N/A"/>
  </r>
  <r>
    <s v="4576 - WM+ AGG 01 Thái Phiên (An Giang)"/>
    <s v="Thửa Đất số 01 và 44, tờ bản Đồ số 048 và 42, Phường Bình Khánh, Thành phố Long Xuyên, Tỉnh An Giang"/>
    <s v="Phường Bình Khánh"/>
    <s v="Thành phố Long Xuyên"/>
    <s v="An Giang"/>
    <s v="510106"/>
    <e v="#N/A"/>
    <e v="#N/A"/>
    <e v="#N/A"/>
    <e v="#N/A"/>
    <e v="#N/A"/>
  </r>
  <r>
    <s v="4606 - WM+ AGG 104 đường Trần Quang Khải (An Giang)"/>
    <s v="Thửa Đất số 70 và 398, tờ bản Đồ số 37 và 026 Trần Quang Khải, Phường Mỹ Thới, Thành phố Long Xuyên, Tỉnh An Giang"/>
    <s v="Phường Mỹ Thới"/>
    <s v="Thành phố Long Xuyên"/>
    <s v="An Giang"/>
    <s v="510109"/>
    <e v="#N/A"/>
    <e v="#N/A"/>
    <e v="#N/A"/>
    <e v="#N/A"/>
    <e v="#N/A"/>
  </r>
  <r>
    <s v="4694 - WM+ AGG 493/26 Quản Cơ Thành (An Giang)"/>
    <s v="Số 493/26, Đường Quản Cơ Thành, Phường Bình Khánh, Thành phố Long Xuyên, Tỉnh An Giang"/>
    <s v="Phường Bình Khánh"/>
    <s v="Thành phố Long Xuyên"/>
    <s v="An Giang"/>
    <s v="510106"/>
    <e v="#N/A"/>
    <e v="#N/A"/>
    <e v="#N/A"/>
    <e v="#N/A"/>
    <e v="#N/A"/>
  </r>
  <r>
    <s v="4751 - WM+ AGG Thửa 75 và 74, TBĐ 017 (An Giang)"/>
    <s v="Thửa Đất số 86 và 87, tờ bản Đồ Địa chính số 21, Phường Đông Xuyên, Thành phố Long Xuyên, Tỉnh An Giang"/>
    <s v="Phường Đông Xuyên"/>
    <s v="Thành phố Long Xuyên"/>
    <s v="An Giang"/>
    <s v="510103"/>
    <e v="#N/A"/>
    <e v="#N/A"/>
    <e v="#N/A"/>
    <e v="#N/A"/>
    <e v="#N/A"/>
  </r>
  <r>
    <s v="4763 - WM+ AGG Thửa 173, TBĐ 6 (An Giang)"/>
    <s v="Thửa Đất số 173, tờ bản Đồ số 6, Phường Mỹ Phước, Thành phố Long Xuyên, Tỉnh An Giang"/>
    <s v="Phường Mỹ Phước"/>
    <s v="Thành phố Long Xuyên"/>
    <s v="An Giang"/>
    <s v="510107"/>
    <e v="#N/A"/>
    <e v="#N/A"/>
    <e v="#N/A"/>
    <e v="#N/A"/>
    <e v="#N/A"/>
  </r>
  <r>
    <s v="5518 - WM+ AGG_125 Nguyễn Thái Học (An Giang)"/>
    <s v="Số 125, Đường Nguyễn Thái Học, Phường Mỹ Bình, Thành phố Long Xuyên, Tỉnh An Giang"/>
    <s v="Phường Mỹ Bình"/>
    <s v="Thành phố Long Xuyên"/>
    <s v="An Giang"/>
    <s v="510101"/>
    <e v="#N/A"/>
    <e v="#N/A"/>
    <e v="#N/A"/>
    <e v="#N/A"/>
    <e v="#N/A"/>
  </r>
  <r>
    <s v="5707 - WM+ AGG 225 Thoại Ngọc Hầu (An Giang)"/>
    <s v="Số 225, Đường Thoại Ngọc Hầu, khóm Đông Thịnh 3, Phường Mỹ Phước, Thành phố Long Xuyên, Tỉnh An Giang"/>
    <s v="Phường Mỹ Phước"/>
    <s v="Thành phố Long Xuyên"/>
    <s v="An Giang"/>
    <s v="510107"/>
    <e v="#N/A"/>
    <e v="#N/A"/>
    <e v="#N/A"/>
    <e v="#N/A"/>
    <e v="#N/A"/>
  </r>
  <r>
    <s v="6150 - WM+ AGG 1 Nguyễn Trường Tộ (An Giang)"/>
    <s v="Số 1, Đường Nguyễn Trường Tộ, Phường Bình Khánh, Thành phố Long Xuyên, Tỉnh An Giang"/>
    <s v="Phường Bình Khánh"/>
    <s v="Thành phố Long Xuyên"/>
    <s v="An Giang"/>
    <s v="510106"/>
    <e v="#N/A"/>
    <e v="#N/A"/>
    <e v="#N/A"/>
    <e v="#N/A"/>
    <e v="#N/A"/>
  </r>
  <r>
    <s v="6246 - WM+ AGG 210 Thục Phán (An Giang)"/>
    <s v="Số 210, Đường Thục Phán, Khu Đô thị Sao Mai Bình Khánh 3, khóm Bình Khánh 7, Phường Bình Khánh, Thành phố Long Xuyên, Tỉnh An Giang"/>
    <s v="Phường Bình Khánh"/>
    <s v="Thành phố Long Xuyên"/>
    <s v="An Giang"/>
    <s v="510106"/>
    <e v="#N/A"/>
    <e v="#N/A"/>
    <e v="#N/A"/>
    <e v="#N/A"/>
    <e v="#N/A"/>
  </r>
  <r>
    <s v="6483 - WM+ AGG Thửa 4082 – 4122 Ung Văn Khiêm (An Giang)"/>
    <s v="Thửa 4082 – 4122, Tờ bản Đồ số 01, Đường Ung Văn Khiêm, Phường Mỹ Phước, Thành phố Long Xuyên, Tỉnh An Giang"/>
    <s v="Phường Mỹ Phước"/>
    <s v="Thành phố Long Xuyên"/>
    <s v="An Giang"/>
    <s v="510107"/>
    <e v="#N/A"/>
    <e v="#N/A"/>
    <e v="#N/A"/>
    <e v="#N/A"/>
    <e v="#N/A"/>
  </r>
  <r>
    <s v="6874 - WM+ AGG 662 Trần Hưng Đạo (An Giang)"/>
    <s v="Số 662, Đường Trần Hưng Đạo, Phường Bình Đức, Thành phố Long Xuyên, Tỉnh An Giang"/>
    <s v="Phường Bình Đức"/>
    <s v="Thành phố Long Xuyên"/>
    <s v="An Giang"/>
    <s v="510105"/>
    <e v="#N/A"/>
    <e v="#N/A"/>
    <e v="#N/A"/>
    <e v="#N/A"/>
    <e v="#N/A"/>
  </r>
  <r>
    <s v="6607 - WM+ KGG 24 Mạc Cửu (Kiên Giang)"/>
    <s v="Số 24, Đường Mạc Cửu, Thị Trấn Kiên Lương, Huyện Kiên Lương, Tỉnh Kiên Giang"/>
    <s v="Thị Trấn Kiên Lương"/>
    <s v="Huyện Kiên Lương"/>
    <s v="Kiên Giang"/>
    <s v="540301"/>
    <e v="#N/A"/>
    <e v="#N/A"/>
    <e v="#N/A"/>
    <e v="#N/A"/>
    <e v="#N/A"/>
  </r>
  <r>
    <s v="6785 - WM+ KGG 232 ĐT 971 (Kiên Giang)"/>
    <s v="Số 232, Đường ĐT 971, Thị Trấn Kiên Lương, Huyện Kiên Lương, Tỉnh Kiên Giang"/>
    <s v="Thị Trấn Kiên Lương"/>
    <s v="Huyện Kiên Lương"/>
    <s v="Kiên Giang"/>
    <s v="540301"/>
    <e v="#N/A"/>
    <e v="#N/A"/>
    <e v="#N/A"/>
    <e v="#N/A"/>
    <e v="#N/A"/>
  </r>
  <r>
    <s v="6608 - WM+ KGG 537 Quốc lộ 80 (Kiên Giang)"/>
    <s v="Số 537, Quốc Lộ 80, Ấp Thuận Hòa, Xã Bình Sơn, Huyện Hòn Đất, Tỉnh Kiên Giang"/>
    <s v="Xã Bình Sơn"/>
    <s v="Huyện Hòn Đất"/>
    <s v="Kiên Giang"/>
    <s v="540404"/>
    <e v="#N/A"/>
    <e v="#N/A"/>
    <e v="#N/A"/>
    <e v="#N/A"/>
    <e v="#N/A"/>
  </r>
  <r>
    <s v="4818 - WM+ KGG Lô số F14-30, đường 3/2 (Kiên Giang)"/>
    <s v="Số 784, Đường 3/2, Phường Vĩnh Lạc, Thành phố Rạch Giá, Tỉnh Kiên Giang"/>
    <s v="Phường Vĩnh Lạc"/>
    <s v="Thành phố Rạch Giá"/>
    <s v="Kiên Giang"/>
    <s v="540106"/>
    <e v="#N/A"/>
    <e v="#N/A"/>
    <e v="#N/A"/>
    <e v="#N/A"/>
    <e v="#N/A"/>
  </r>
  <r>
    <s v="4819 - WM+ KGG 07-07A Nguyễn Bỉnh Khiêm (Kiên Giang)"/>
    <s v="Số 07 – 07A, Đường Nguyễn Bỉnh Khiêm, Phường Vĩnh Thanh, Thành phố Rạch Giá, Tỉnh Kiên Giang"/>
    <s v="Phường Vĩnh Thanh"/>
    <s v="Thành phố Rạch Giá"/>
    <s v="Kiên Giang"/>
    <s v="540109"/>
    <e v="#N/A"/>
    <e v="#N/A"/>
    <e v="#N/A"/>
    <e v="#N/A"/>
    <e v="#N/A"/>
  </r>
  <r>
    <s v="4862 - WM+ KGG Lô số D4-25, đường 3/2 (Kiên Giang)"/>
    <s v="Số 457, Đường 3/2, Khu phố 5, Phường Vĩnh Lạc, Thành phố Rạch Giá, Tỉnh Kiên Giang"/>
    <s v="Phường Vĩnh Lạc"/>
    <s v="Thành phố Rạch Giá"/>
    <s v="Kiên Giang"/>
    <s v="540106"/>
    <e v="#N/A"/>
    <e v="#N/A"/>
    <e v="#N/A"/>
    <e v="#N/A"/>
    <e v="#N/A"/>
  </r>
  <r>
    <s v="4867 - WM+ KGG 21 Nguyễn Văn Cừ (Kiên Giang)"/>
    <s v="Số 21, Đường Nguyễn Văn Cừ, Phường An Hòa, Thành phố Rạch Giá, Tỉnh Kiên Giang"/>
    <s v="Phường An Hòa"/>
    <s v="Thành phố Rạch Giá"/>
    <s v="Kiên Giang"/>
    <s v="540102"/>
    <e v="#N/A"/>
    <e v="#N/A"/>
    <e v="#N/A"/>
    <e v="#N/A"/>
    <e v="#N/A"/>
  </r>
  <r>
    <s v="4868 - WM+ KGG 14 Trần Quang Khải (Kiên Giang)"/>
    <s v="Số 14, Đường Trần Quang Khải, Phường An Hòa, Thành phố Rạch Giá, Tỉnh Kiên Giang"/>
    <s v="Phường An Hòa"/>
    <s v="Thành phố Rạch Giá"/>
    <s v="Kiên Giang"/>
    <s v="540102"/>
    <e v="#N/A"/>
    <e v="#N/A"/>
    <e v="#N/A"/>
    <e v="#N/A"/>
    <e v="#N/A"/>
  </r>
  <r>
    <s v="4932 - WM+ KGG 37 đường 3/2 (Kiên Giang)"/>
    <s v="Số 37, Đường Đường 3/2, Phường Vĩnh Thanh Vân, Thành phố Rạch Giá, Tỉnh Kiên Giang"/>
    <s v="Phường Vĩnh Thanh Vân"/>
    <s v="Thành phố Rạch Giá"/>
    <s v="Kiên Giang"/>
    <s v="540110"/>
    <e v="#N/A"/>
    <e v="#N/A"/>
    <e v="#N/A"/>
    <e v="#N/A"/>
    <e v="#N/A"/>
  </r>
  <r>
    <s v="4960 - WM+ KGG 79 Quang Trung (Kiên Giang)"/>
    <s v="Số 79, Đường Quang Trung, Phường Vĩnh Quang, Thành phố Rạch Giá, Tỉnh Kiên Giang"/>
    <s v="Phường Vĩnh Quang"/>
    <s v="Thành phố Rạch Giá"/>
    <s v="Kiên Giang"/>
    <s v="540108"/>
    <e v="#N/A"/>
    <e v="#N/A"/>
    <e v="#N/A"/>
    <e v="#N/A"/>
    <e v="#N/A"/>
  </r>
  <r>
    <s v="5130 - WM+ KGG Lô L7 – 6 Huỳnh Thúc Kháng (Kiên Giang)"/>
    <s v="Lô L7 – 6, Đường Huỳnh Thúc Kháng, Phường Vĩnh Quang, Thành phố Rạch Giá, Tỉnh Kiên Giang"/>
    <s v="Phường Vĩnh Quang"/>
    <s v="Thành phố Rạch Giá"/>
    <s v="Kiên Giang"/>
    <s v="540108"/>
    <e v="#N/A"/>
    <e v="#N/A"/>
    <e v="#N/A"/>
    <e v="#N/A"/>
    <e v="#N/A"/>
  </r>
  <r>
    <s v="5228 - WM+ KGG 6 Mai Thị Hồng Hạnh (Kiên Giang)"/>
    <s v="Số 6, Đường Mai Thị Hồng Hạnh, Phường Rạch Sỏi, Thành phố Rạch Giá, Tỉnh Kiên Giang"/>
    <s v="Phường Rạch Sỏi"/>
    <s v="Thành phố Rạch Giá"/>
    <s v="Kiên Giang"/>
    <s v="540103"/>
    <e v="#N/A"/>
    <e v="#N/A"/>
    <e v="#N/A"/>
    <e v="#N/A"/>
    <e v="#N/A"/>
  </r>
  <r>
    <s v="5529 - WM+ KGG 186 -188 Nguyễn Hùng Sơn (Kiên Giang)"/>
    <s v="Số 186 - 188, Đường Nguyễn Hùng Sơn, Phường Vĩnh Thanh Vân, Thành phố Rạch Giá, Tỉnh Kiên Giang"/>
    <s v="Phường Vĩnh Thanh Vân"/>
    <s v="Thành phố Rạch Giá"/>
    <s v="Kiên Giang"/>
    <s v="540110"/>
    <e v="#N/A"/>
    <e v="#N/A"/>
    <e v="#N/A"/>
    <e v="#N/A"/>
    <e v="#N/A"/>
  </r>
  <r>
    <s v="5549 - WM+ KGG 327 Nguyễn Trung Trực (Kiên Giang)"/>
    <s v="Số 327, Đường Nguyễn Trung Trực, Phường Vĩnh Lạc, Thành phố Rạch Giá, Tỉnh Kiên Giang"/>
    <s v="Phường Vĩnh Lạc"/>
    <s v="Thành phố Rạch Giá"/>
    <s v="Kiên Giang"/>
    <s v="540106"/>
    <e v="#N/A"/>
    <e v="#N/A"/>
    <e v="#N/A"/>
    <e v="#N/A"/>
    <e v="#N/A"/>
  </r>
  <r>
    <s v="6029 - WM+ KGG 841 Nguyễn Trung Trực (Kiên Giang)"/>
    <s v="Số 841, Đường Nguyễn Trung Trực, Khu Phố 5, Phường An Bình, Thành phố Rạch Giá, Tỉnh Kiên Giang"/>
    <s v="Phường An Bình"/>
    <s v="Thành phố Rạch Giá"/>
    <s v="Kiên Giang"/>
    <s v="540101"/>
    <e v="#N/A"/>
    <e v="#N/A"/>
    <e v="#N/A"/>
    <e v="#N/A"/>
    <e v="#N/A"/>
  </r>
  <r>
    <s v="6035 - WM+ KGG Lô P2-36+37 Đường 3/2 (Kiên Giang)"/>
    <s v="Lô P2 - 36 + 37, Đường 3/2, Phường An Hòa, Thành phố Rạch Giá, Tỉnh Kiên Giang"/>
    <s v="Phường An Hòa"/>
    <s v="Thành phố Rạch Giá"/>
    <s v="Kiên Giang"/>
    <s v="540102"/>
    <e v="#N/A"/>
    <e v="#N/A"/>
    <e v="#N/A"/>
    <e v="#N/A"/>
    <e v="#N/A"/>
  </r>
  <r>
    <s v="6227 - WM+ KGG 212 Ngô Quyền (Kiên Giang)"/>
    <s v="Số 212, Đường Ngô Quyền, Phường Vĩnh Bảo, Thành phố Rạch Giá, Tỉnh Kiên Giang"/>
    <s v="Phường Vĩnh Bảo"/>
    <s v="Thành phố Rạch Giá"/>
    <s v="Kiên Giang"/>
    <s v="540104"/>
    <e v="#N/A"/>
    <e v="#N/A"/>
    <e v="#N/A"/>
    <e v="#N/A"/>
    <e v="#N/A"/>
  </r>
  <r>
    <s v="6235 - WM+ KGG 686 Mạc Cửu (Kiên Giang)"/>
    <s v="Số 686, Đường Mạc Cửu, Phường Vĩnh Quang, Thành phố Rạch Giá, Tỉnh Kiên Giang"/>
    <s v="Phường Vĩnh Quang"/>
    <s v="Thành phố Rạch Giá"/>
    <s v="Kiên Giang"/>
    <s v="540108"/>
    <e v="#N/A"/>
    <e v="#N/A"/>
    <e v="#N/A"/>
    <e v="#N/A"/>
    <e v="#N/A"/>
  </r>
  <r>
    <s v="6354 - WM+ KGG 250 Lâm Quang Ky (Kiên Giang)"/>
    <s v="Số 250, Đường Lâm Quang Ky, Phường Vĩnh Bảo, Thành phố Rạch Giá, Tỉnh Kiên Giang"/>
    <s v="Phường Vĩnh Bảo"/>
    <s v="Thành phố Rạch Giá"/>
    <s v="Kiên Giang"/>
    <s v="540104"/>
    <e v="#N/A"/>
    <e v="#N/A"/>
    <e v="#N/A"/>
    <e v="#N/A"/>
    <e v="#N/A"/>
  </r>
  <r>
    <s v="6699 - WM+ KGG 39 Mạc Cửu (Kiên Giang)"/>
    <s v="Số 39, Đường Mạc Cửu, Phường Vĩnh Thanh, Thành phố Rạch Giá, Tỉnh Kiên Giang"/>
    <s v="Phường Vĩnh Thanh"/>
    <s v="Thành phố Rạch Giá"/>
    <s v="Kiên Giang"/>
    <s v="540109"/>
    <e v="#N/A"/>
    <e v="#N/A"/>
    <e v="#N/A"/>
    <e v="#N/A"/>
    <e v="#N/A"/>
  </r>
  <r>
    <s v="6840 - WM+ KGG 37 Đống Đa (Kiên Giang)"/>
    <s v="Số 37, Đường Đống Đa, Phường Vĩnh Lạc, Thành phố Rạch Giá, Tỉnh Kiên Giang"/>
    <s v="Phường Vĩnh Lạc"/>
    <s v="Thành phố Rạch Giá"/>
    <s v="Kiên Giang"/>
    <s v="540106"/>
    <e v="#N/A"/>
    <e v="#N/A"/>
    <e v="#N/A"/>
    <e v="#N/A"/>
    <e v="#N/A"/>
  </r>
  <r>
    <s v="2AG2 - WM+ KGG Lô A7.08-A7.09 Đường số 27 (Kiên Giang)"/>
    <s v="Lô A7-08 và A7-09 Đường số 27, Khu Đô thị mới Tây Bắc, Phường Vĩnh Thanh, Thành phố Rạch Giá, Tỉnh Kiên Giang"/>
    <s v="Phường Vĩnh Thanh"/>
    <s v="Thành phố Rạch Giá"/>
    <s v="Kiên Giang"/>
    <s v="540109"/>
    <e v="#N/A"/>
    <e v="#N/A"/>
    <e v="#N/A"/>
    <e v="#N/A"/>
    <e v="#N/A"/>
  </r>
  <r>
    <s v="3737 - WM+ DNG 92 Nguyễn Bảo (Đà Nẵng)"/>
    <s v="Lô D5-30, KDC Nam Cầu Cẩm Lệ , Xã Hòa Châu, Huyện Hòa Vang, Thành phố Đà Nẵng"/>
    <s v="Xã Hòa Châu"/>
    <s v="Huyện Hòa Vang"/>
    <s v="Đà Nẵng"/>
    <s v="40602"/>
    <e v="#N/A"/>
    <e v="#N/A"/>
    <e v="#N/A"/>
    <e v="#N/A"/>
    <e v="#N/A"/>
  </r>
  <r>
    <s v="4838 - WM+ DNG 588 Phạm Hùng (Đà Nẵng)"/>
    <s v="Số 588, Đường Phạm Hùng, Xã Hòa Phước, Huyện Hòa Vang, Thành phố Đà Nẵng"/>
    <s v="Xã Hòa Phước"/>
    <s v="Huyện Hòa Vang"/>
    <s v="Đà Nẵng"/>
    <s v="40609"/>
    <e v="#N/A"/>
    <e v="#N/A"/>
    <e v="#N/A"/>
    <e v="#N/A"/>
    <e v="#N/A"/>
  </r>
  <r>
    <s v="5769 - WM+ DNG Lô 160A ĐT 605, Xã Hòa Châu (Đà Nẵng)"/>
    <s v="160A-B2-5, KDC số 1, ĐT 605, Xã Hòa Châu, Huyện Hòa Vang, Thành phố Đà Nẵng"/>
    <s v="Xã Hòa Châu"/>
    <s v="Huyện Hòa Vang"/>
    <s v="Đà Nẵng"/>
    <s v="40602"/>
    <e v="#N/A"/>
    <e v="#N/A"/>
    <e v="#N/A"/>
    <e v="#N/A"/>
    <e v="#N/A"/>
  </r>
  <r>
    <s v="5834 - WM+ DNG Thôn Miếu Bông, Xã Hòa Phước (Đà Nẵng)"/>
    <s v="Thửa Đất số 1473, tờ bản Đồ số 3,Thôn Miếu Bông, Xã Hòa Phước, Huyện Hòa Vang, Thành phố Đà Nẵng"/>
    <s v="Xã Hòa Phước"/>
    <s v="Huyện Hòa Vang"/>
    <s v="Đà Nẵng"/>
    <s v="40609"/>
    <e v="#N/A"/>
    <e v="#N/A"/>
    <e v="#N/A"/>
    <e v="#N/A"/>
    <e v="#N/A"/>
  </r>
  <r>
    <s v="5962 - WM+ DNG An Ngãi Đông, Hòa Vang (Đà Nẵng)"/>
    <s v="Thửa Đất số 445, Tờ bản Đồ số 2, Ngã 3 Âu Cơ - Mê Linh ( Đối diện chợ An Ngãi Đông), Xã Hòa Sơn, Huyện Hòa Vang, Thành phố Đà Nẵng"/>
    <s v="Xã Hòa Sơn"/>
    <s v="Huyện Hòa Vang"/>
    <s v="Đà Nẵng"/>
    <s v="40610"/>
    <e v="#N/A"/>
    <e v="#N/A"/>
    <e v="#N/A"/>
    <e v="#N/A"/>
    <e v="#N/A"/>
  </r>
  <r>
    <s v="5975 - WM+ DNG Đường DT 602, Hòa Vang (Đà Nẵng)"/>
    <s v="Lô 4-5 phân khu B2-26 Khu TĐC 6, Đường DT 602, Xã Hòa Sơn, Huyện Hòa Vang, Thành phố Đà Nẵng"/>
    <s v="Xã Hòa Sơn"/>
    <s v="Huyện Hòa Vang"/>
    <s v="Đà Nẵng"/>
    <s v="40610"/>
    <e v="#N/A"/>
    <e v="#N/A"/>
    <e v="#N/A"/>
    <e v="#N/A"/>
    <e v="#N/A"/>
  </r>
  <r>
    <s v="6198 - WM+ DNG Túy Loan Đông 1, Hòa Vang (Đà Nẵng)"/>
    <s v="Thửa Đất số 2131 và 2132, tờ bản Đồ số 7, Đường Quảng Xương, thôn Túy Loan Đông 1, Xã Hòa Phong, Huyện Hòa Vang, Thành phố Đà Nẵng"/>
    <s v="Xã Hòa Phong"/>
    <s v="Huyện Hòa Vang"/>
    <s v="Đà Nẵng"/>
    <s v="40607"/>
    <e v="#N/A"/>
    <e v="#N/A"/>
    <e v="#N/A"/>
    <e v="#N/A"/>
    <e v="#N/A"/>
  </r>
  <r>
    <s v="2AHI - WM+ DNG TĐS 218&amp;312, TBĐ 40, QL 1A (Đà Nẵng)"/>
    <s v="Thửa đất số 218 và 312, Tờ bản đồ số 40, Đường Quốc lộ 1A, Thôn Giáng Nam 2, Xã Hòa Phước, Huyện Hòa Vang, Thành phố Đà Nẵng"/>
    <s v="Xã Hòa Phước"/>
    <s v="Huyện Hòa Vang"/>
    <s v="Đà Nẵng"/>
    <s v="40609"/>
    <e v="#N/A"/>
    <e v="#N/A"/>
    <e v="#N/A"/>
    <e v="#N/A"/>
    <e v="#N/A"/>
  </r>
  <r>
    <s v="2AJL - WM+ DNG 111 Phan Văn Đáng (Đà Nẵng)"/>
    <s v="Số 111, Đường Phan Văn Đáng, Thôn Bàu Cầu, Xã Hòa Châu, Huyện Hòa Vang, Thành phố Đà Nẵng"/>
    <s v="Xã Hòa Châu"/>
    <s v="Huyện Hòa Vang"/>
    <s v="Đà Nẵng"/>
    <s v="40602"/>
    <e v="#N/A"/>
    <e v="#N/A"/>
    <e v="#N/A"/>
    <e v="#N/A"/>
    <e v="#N/A"/>
  </r>
  <r>
    <s v="2AJM - WM+ DNG TĐS 1189, TBĐ 24, QL 14G (Đà Nẵng)"/>
    <s v="Thửa đất số 1189, Tờ bản đồ số 24, Quốc lộ 14G, Thôn Phú Hoà 1, Xã Hòa Nhơn, Huyện Hòa Vang, Thành phố Đà Nẵng"/>
    <s v="Xã Hòa Nhơn"/>
    <s v="Huyện Hòa Vang"/>
    <s v="Đà Nẵng"/>
    <s v="40605"/>
    <e v="#N/A"/>
    <e v="#N/A"/>
    <e v="#N/A"/>
    <e v="#N/A"/>
    <e v="#N/A"/>
  </r>
  <r>
    <s v="2AJY - WM+ DNG TĐS 871, TBĐ 16, ĐT605 (Đà Nẵng)"/>
    <s v="TĐS 871, TBĐ 16, ĐT605, Thôn Lệ Sơn Bắc, Xã Hòa Tiến, Huyện Hòa Vang, Thành phố Đà Nẵng"/>
    <s v="Xã Hòa Tiến"/>
    <s v="Huyện Hòa Vang"/>
    <s v="Đà Nẵng"/>
    <s v="40611"/>
    <e v="#N/A"/>
    <e v="#N/A"/>
    <e v="#N/A"/>
    <e v="#N/A"/>
    <e v="#N/A"/>
  </r>
  <r>
    <s v="2B17 - WM+ DNG Thôn Phú Sơn Tây,Hòa Khương ( Đà Nẵng)"/>
    <s v="TĐS 777, TBĐ 14, Thôn Phú Sơn Tây, Xã Hòa Khương, Huyện Hòa Vang, Thành phố Đà Nẵng"/>
    <s v="Xã Hòa Khương"/>
    <s v="Huyện Hòa Vang"/>
    <s v="Đà Nẵng"/>
    <s v="40603"/>
    <e v="#N/A"/>
    <e v="#N/A"/>
    <e v="#N/A"/>
    <e v="#N/A"/>
    <e v="#N/A"/>
  </r>
  <r>
    <s v="3485 - WM+ DNG 241 Phan Đăng Lưu (Đà Nẵng)"/>
    <s v="Lô B-3, KDC số 5 Nguyễn Tri Phương, Phường Khuê Trung, Quận Cẩm Lệ, Thành phố Đà Nẵng"/>
    <s v="Phường Khuê Trung"/>
    <s v="Quận Cẩm Lệ"/>
    <s v="Đà Nẵng"/>
    <s v="40706"/>
    <e v="#N/A"/>
    <e v="#N/A"/>
    <e v="#N/A"/>
    <e v="#N/A"/>
    <e v="#N/A"/>
  </r>
  <r>
    <s v="4315 - WM+ DNG 17 Yên Thế (Đà Nẵng)"/>
    <s v="Số 17, Đường Yên Thế, Phường Hòa An, Quận Cẩm Lệ, Thành phố Đà Nẵng"/>
    <s v="Phường Hòa An"/>
    <s v="Quận Cẩm Lệ"/>
    <s v="Đà Nẵng"/>
    <s v="40701"/>
    <e v="#N/A"/>
    <e v="#N/A"/>
    <e v="#N/A"/>
    <e v="#N/A"/>
    <e v="#N/A"/>
  </r>
  <r>
    <s v="4473 - WM+ DNG 51 Nguyễn Nhàn (Đà Nẵng)"/>
    <s v="Số 51, Đường Nguyễn Nhàn, Phường Hòa Thọ Đông, Quận Cẩm Lệ, Thành phố Đà Nẵng"/>
    <s v="Phường Hòa Thọ Đông"/>
    <s v="Quận Cẩm Lệ"/>
    <s v="Đà Nẵng"/>
    <s v="40703"/>
    <e v="#N/A"/>
    <e v="#N/A"/>
    <e v="#N/A"/>
    <e v="#N/A"/>
    <e v="#N/A"/>
  </r>
  <r>
    <s v="4502 - WM+ DNG 19 Đinh Gia Trinh (Đà Nẵng)"/>
    <s v="Số 19, Đường Đinh Gia Trinh, Phường Hòa Xuân, Quận Cẩm Lệ, Thành phố Đà Nẵng"/>
    <s v="Phường Hòa Xuân"/>
    <s v="Quận Cẩm Lệ"/>
    <s v="Đà Nẵng"/>
    <s v="40705"/>
    <e v="#N/A"/>
    <e v="#N/A"/>
    <e v="#N/A"/>
    <e v="#N/A"/>
    <e v="#N/A"/>
  </r>
  <r>
    <s v="4836 - WM+ DNG 5 Phan Khoang (Đà Nẵng)"/>
    <s v="Số 5, Đường Phan Khoang, Phường Hòa An, Quận Cẩm Lệ, Thành phố Đà Nẵng"/>
    <s v="Phường Hòa An"/>
    <s v="Quận Cẩm Lệ"/>
    <s v="Đà Nẵng"/>
    <s v="40701"/>
    <e v="#N/A"/>
    <e v="#N/A"/>
    <e v="#N/A"/>
    <e v="#N/A"/>
    <e v="#N/A"/>
  </r>
  <r>
    <s v="4837 - WM+ DNG 19 - 21 Nguyễn Phước Lan (Đà Nẵng)"/>
    <s v="Lô 38, 39, B1.17, KĐT Sinh thái ven sông Hòa Xuân, Phường Hòa Xuân, Quận Cẩm Lệ, Thành phố Đà Nẵng"/>
    <s v="Phường Hòa Xuân"/>
    <s v="Quận Cẩm Lệ"/>
    <s v="Đà Nẵng"/>
    <s v="40705"/>
    <e v="#N/A"/>
    <e v="#N/A"/>
    <e v="#N/A"/>
    <e v="#N/A"/>
    <e v="#N/A"/>
  </r>
  <r>
    <s v="4950 - WM+ DNG 286 Văn Tiến Dũng (Đà Nẵng)"/>
    <s v="Số 286, Đường Văn Tiến Dũng, Phường Hòa Xuân, Quận Cẩm Lệ, Thành phố Đà Nẵng"/>
    <s v="Phường Hòa Xuân"/>
    <s v="Quận Cẩm Lệ"/>
    <s v="Đà Nẵng"/>
    <s v="40705"/>
    <e v="#N/A"/>
    <e v="#N/A"/>
    <e v="#N/A"/>
    <e v="#N/A"/>
    <e v="#N/A"/>
  </r>
  <r>
    <s v="5137 - WM+ DNG 311 Bùi Tấn Diên (Đà Nẵng)"/>
    <s v="Số 311, Đường Bùi Tấn Diên, Phường Hòa An, Quận Cẩm Lệ, Thành phố Đà Nẵng"/>
    <s v="Phường Hòa An"/>
    <s v="Quận Cẩm Lệ"/>
    <s v="Đà Nẵng"/>
    <s v="40701"/>
    <e v="#N/A"/>
    <e v="#N/A"/>
    <e v="#N/A"/>
    <e v="#N/A"/>
    <e v="#N/A"/>
  </r>
  <r>
    <s v="5169 - WM+ DNG 95 Phạm Xuân Ẩn (Đà Nẵng)"/>
    <s v="Thửa Đất số 104, Tờ bản Đồ số B1-95, Khu Đô thị sinh thái ven sông Hòa Xuân, Phường Hòa Xuân, Quận Cẩm Lệ, Thành phố Đà Nẵng"/>
    <s v="Phường Hòa Xuân"/>
    <s v="Quận Cẩm Lệ"/>
    <s v="Đà Nẵng"/>
    <s v="40705"/>
    <e v="#N/A"/>
    <e v="#N/A"/>
    <e v="#N/A"/>
    <e v="#N/A"/>
    <e v="#N/A"/>
  </r>
  <r>
    <s v="5170 - WM+ DNG 159-161Quách Thị Trang (Đà Nẵng)"/>
    <s v="Số 159-161, Đường Quách Thị Trang, Phường Hòa Xuân, Quận Cẩm Lệ, Thành phố Đà Nẵng"/>
    <s v="Phường Hòa Xuân"/>
    <s v="Quận Cẩm Lệ"/>
    <s v="Đà Nẵng"/>
    <s v="40705"/>
    <e v="#N/A"/>
    <e v="#N/A"/>
    <e v="#N/A"/>
    <e v="#N/A"/>
    <e v="#N/A"/>
  </r>
  <r>
    <s v="5181 - WM+ DNG 96 Trịnh Đình Thảo (Đà Nẵng)"/>
    <s v="Số 96, Đường Trịnh Đình Thảo, Phường Khuê Trung, Quận Cẩm Lệ, Thành phố Đà Nẵng"/>
    <s v="Phường Khuê Trung"/>
    <s v="Quận Cẩm Lệ"/>
    <s v="Đà Nẵng"/>
    <s v="40706"/>
    <e v="#N/A"/>
    <e v="#N/A"/>
    <e v="#N/A"/>
    <e v="#N/A"/>
    <e v="#N/A"/>
  </r>
  <r>
    <s v="5563 - WM+ DNG 249 - 251 Phạm Hùng (Đà Nẵng)"/>
    <s v="Số 249 – 251, Đường Phạm Hùng, tổ 15, Phường Hòa Xuân, Quận Cẩm Lệ, Thành phố Đà Nẵng"/>
    <s v="Phường Hòa Xuân"/>
    <s v="Quận Cẩm Lệ"/>
    <s v="Đà Nẵng"/>
    <s v="40705"/>
    <e v="#N/A"/>
    <e v="#N/A"/>
    <e v="#N/A"/>
    <e v="#N/A"/>
    <e v="#N/A"/>
  </r>
  <r>
    <s v="2ALX - WM+ DNG 141 Nguyễn Đinh Tứ (Đà Nẵng)"/>
    <s v="Số 141, Đường Nguyễn Đình Tứ, Phường Hòa An, Quận Cẩm Lệ, Thành phố Đà Nẵng"/>
    <s v="Phường Hòa An"/>
    <s v="Quận Cẩm Lệ"/>
    <s v="Đà Nẵng"/>
    <s v="40701"/>
    <e v="#N/A"/>
    <e v="#N/A"/>
    <e v="#N/A"/>
    <e v="#N/A"/>
    <e v="#N/A"/>
  </r>
  <r>
    <s v="2AIP - WM+ DNG 544 Tôn Đản (Đà Nẵng)"/>
    <s v="Số 544, Đường Tôn Đản, Phường Hòa Phát, Quận Cẩm Lệ, Thành phố Đà Nẵng"/>
    <s v="Phường Hòa Phát"/>
    <s v="Quận Cẩm Lệ"/>
    <s v="Đà Nẵng"/>
    <s v="40702"/>
    <e v="#N/A"/>
    <e v="#N/A"/>
    <e v="#N/A"/>
    <e v="#N/A"/>
    <e v="#N/A"/>
  </r>
  <r>
    <s v="3006 - WM+ DNG 488 Tôn Đức Thắng (Đà Nẵng)"/>
    <s v="Số 488, Đường Tôn Đức Thắng, Phường Hòa Khánh Nam, Quận Liên Chiểu, Thành phố Đà Nẵng"/>
    <s v="Phường Hòa Khánh Nam"/>
    <s v="Quận Liên Chiểu"/>
    <s v="Đà Nẵng"/>
    <s v="40504"/>
    <e v="#N/A"/>
    <e v="#N/A"/>
    <e v="#N/A"/>
    <e v="#N/A"/>
    <e v="#N/A"/>
  </r>
  <r>
    <s v="4063 - WM+ DNG 183 Tô Hiệu (Đà Nẵng)"/>
    <s v="Số 183, Đường Tô Hiệu, Phường Hòa Minh, Quận Liên Chiểu, Thành phố Đà Nẵng"/>
    <s v="Phường Hòa Minh"/>
    <s v="Quận Liên Chiểu"/>
    <s v="Đà Nẵng"/>
    <s v="40505"/>
    <e v="#N/A"/>
    <e v="#N/A"/>
    <e v="#N/A"/>
    <e v="#N/A"/>
    <e v="#N/A"/>
  </r>
  <r>
    <s v="4859 - WM+ DNG K01/51 Phạm Như Xương (Đà Nẵng)"/>
    <s v="K01/51, Đường Phạm Như Xương, Phường Hòa Khánh Nam, Quận Liên Chiểu, Thành phố Đà Nẵng"/>
    <s v="Phường Hòa Khánh Nam"/>
    <s v="Quận Liên Chiểu"/>
    <s v="Đà Nẵng"/>
    <s v="40504"/>
    <e v="#N/A"/>
    <e v="#N/A"/>
    <e v="#N/A"/>
    <e v="#N/A"/>
    <e v="#N/A"/>
  </r>
  <r>
    <s v="5254 - WM+ DNG 84 Nguyễn Lương Bằng (Đà Nẵng)"/>
    <s v="Số 84, Đường Nguyễn Lương Bằng, Phường Hòa Khánh Bắc, Quận Liên Chiểu, Thành phố Đà Nẵng"/>
    <s v="Phường Hòa Khánh Bắc"/>
    <s v="Quận Liên Chiểu"/>
    <s v="Đà Nẵng"/>
    <s v="40503"/>
    <e v="#N/A"/>
    <e v="#N/A"/>
    <e v="#N/A"/>
    <e v="#N/A"/>
    <e v="#N/A"/>
  </r>
  <r>
    <s v="6945 - WM+ DNG 110 Lương Trúc Đàm (Đà Nẵng)"/>
    <s v="Số 110, Đường Lương Trúc Đàm, Phường Hòa Minh, Quận Liên Chiểu, Thành phố Đà Nẵng"/>
    <s v="Phường Hòa Minh"/>
    <s v="Quận Liên Chiểu"/>
    <s v="Đà Nẵng"/>
    <s v="40505"/>
    <e v="#N/A"/>
    <e v="#N/A"/>
    <e v="#N/A"/>
    <e v="#N/A"/>
    <e v="#N/A"/>
  </r>
  <r>
    <s v="2AHW - WM+ DNG 124 Âu Cơ (Đà Nẵng)"/>
    <s v="Số 124, Đường Âu Cơ, Phường Hòa Khánh Bắc, Quận Liên Chiểu, Thành phố Đà Nẵng"/>
    <s v="Phường Hòa Khánh Bắc"/>
    <s v="Quận Liên Chiểu"/>
    <s v="Đà Nẵng"/>
    <s v="40503"/>
    <e v="#N/A"/>
    <e v="#N/A"/>
    <e v="#N/A"/>
    <e v="#N/A"/>
    <e v="#N/A"/>
  </r>
  <r>
    <s v="2AGU - WM+ DNG 82 Nguyễn Văn Cừ (Đà Nẵng)"/>
    <s v="Số 82, Đường Nguyễn Văn Cừ, Phường Hòa Hiệp Bắc, Quận Liên Chiểu, Thành phố Đà Nẵng"/>
    <s v="Phường Hòa Hiệp Bắc"/>
    <s v="Quận Liên Chiểu"/>
    <s v="Đà Nẵng"/>
    <s v="40501"/>
    <e v="#N/A"/>
    <e v="#N/A"/>
    <e v="#N/A"/>
    <e v="#N/A"/>
    <e v="#N/A"/>
  </r>
  <r>
    <s v="2AHB - WM+ DNG 06 Đà Sơn (Đà Nẵng)"/>
    <s v="Số 06, Đường Đà Sơn, Phường Hòa Khánh Nam, Quận Liên Chiểu, Thành phố Đà Nẵng"/>
    <s v="Phường Hòa Khánh Nam"/>
    <s v="Quận Liên Chiểu"/>
    <s v="Đà Nẵng"/>
    <s v="40504"/>
    <e v="#N/A"/>
    <e v="#N/A"/>
    <e v="#N/A"/>
    <e v="#N/A"/>
    <e v="#N/A"/>
  </r>
  <r>
    <s v="2AIB - WM+ DNG 266 Âu Cơ (Đà Nẵng)"/>
    <s v="Số 266, Đường Âu Cơ, Phường Hòa Khánh Bắc, Quận Liên Chiểu, Thành phố Đà Nẵng"/>
    <s v="Phường Hòa Khánh Bắc"/>
    <s v="Quận Liên Chiểu"/>
    <s v="Đà Nẵng"/>
    <s v="40503"/>
    <e v="#N/A"/>
    <e v="#N/A"/>
    <e v="#N/A"/>
    <e v="#N/A"/>
    <e v="#N/A"/>
  </r>
  <r>
    <s v="2APB - WM+ DNG 599 - 601 Kinh Dương Vương (Đà Nẵng)"/>
    <s v="Số 599 - 601, Đường Kinh Dương Vương, Phường Hòa Minh, Quận Liên Chiểu, Thành phố Đà Nẵng"/>
    <s v="Phường Hòa Minh"/>
    <s v="Quận Liên Chiểu"/>
    <s v="Đà Nẵng"/>
    <s v="40505"/>
    <e v="#N/A"/>
    <e v="#N/A"/>
    <e v="#N/A"/>
    <e v="#N/A"/>
    <e v="#N/A"/>
  </r>
  <r>
    <s v="2AYA - WM+ DNG Lô 1343 khu B2-38, Lakeside (Đà Nẵng)"/>
    <s v="Lô 1343 khu B2-38, KĐT xanh Bàu Tràm Lakeside, Phường Hòa Hiệp Nam, Quận Liên Chiểu, Thành phố Đà Nẵng"/>
    <s v="Phường Hòa Hiệp Nam"/>
    <s v="Quận Liên Chiểu"/>
    <s v="Đà Nẵng"/>
    <s v="40502"/>
    <e v="#N/A"/>
    <e v="#N/A"/>
    <e v="#N/A"/>
    <e v="#N/A"/>
    <e v="#N/A"/>
  </r>
  <r>
    <s v="2596 - WM+ DNG 744 Lê Văn Hiến (Đà Nẵng)"/>
    <s v="Số 744, Đường Lê Văn Hiến, Phường Hoà Hải, Quận Ngũ Hành Sơn, Thành phố Đà Nẵng"/>
    <s v="Phường Hoà Hải"/>
    <s v="Quận Ngũ Hành Sơn"/>
    <s v="Đà Nẵng"/>
    <s v="40401"/>
    <e v="#N/A"/>
    <e v="#N/A"/>
    <e v="#N/A"/>
    <e v="#N/A"/>
    <e v="#N/A"/>
  </r>
  <r>
    <s v="3001 - WM+ DNG 131 Lê Văn Hiến (Đà Nẵng)"/>
    <s v="Số 131, Đường Lê Văn Hiến, Phường Khuê Mỹ, Quận Ngũ Hành Sơn, Thành phố Đà Nẵng"/>
    <s v="Phường Khuê Mỹ"/>
    <s v="Quận Ngũ Hành Sơn"/>
    <s v="Đà Nẵng"/>
    <s v="40403"/>
    <e v="#N/A"/>
    <e v="#N/A"/>
    <e v="#N/A"/>
    <e v="#N/A"/>
    <e v="#N/A"/>
  </r>
  <r>
    <s v="3003 - WM+ DNG 80 Ngũ Hành Sơn (Đà Nẵng)"/>
    <s v="Số 80, Đường Ngũ Hành Sơn, Phường Mỹ An, Quận Ngũ Hành Sơn, Thành phố Đà Nẵng"/>
    <s v="Phường Mỹ An"/>
    <s v="Quận Ngũ Hành Sơn"/>
    <s v="Đà Nẵng"/>
    <s v="40404"/>
    <e v="#N/A"/>
    <e v="#N/A"/>
    <e v="#N/A"/>
    <e v="#N/A"/>
    <e v="#N/A"/>
  </r>
  <r>
    <s v="3418 - WM+ DNG 56 Doản Uẩn (Đà Nẵng)"/>
    <s v="Số 56, Đường Doãn Uẩn, Phường Khuê Mỹ, Quận Ngũ Hành Sơn, Thành phố Đà Nẵng"/>
    <s v="Phường Khuê Mỹ"/>
    <s v="Quận Ngũ Hành Sơn"/>
    <s v="Đà Nẵng"/>
    <s v="40403"/>
    <e v="#N/A"/>
    <e v="#N/A"/>
    <e v="#N/A"/>
    <e v="#N/A"/>
    <e v="#N/A"/>
  </r>
  <r>
    <s v="4474 - WM+ DNG 217 Nguyễn Duy Trinh (Đà Nẵng)"/>
    <s v="Số 217, Đường Nguyễn Duy Trinh, Phường Hoà Hải, Quận Ngũ Hành Sơn, Thành phố Đà Nẵng"/>
    <s v="Phường Hoà Hải"/>
    <s v="Quận Ngũ Hành Sơn"/>
    <s v="Đà Nẵng"/>
    <s v="40401"/>
    <e v="#N/A"/>
    <e v="#N/A"/>
    <e v="#N/A"/>
    <e v="#N/A"/>
    <e v="#N/A"/>
  </r>
  <r>
    <s v="4559 - WM+ DNG 133 Đỗ Bá (Đà Nẵng)"/>
    <s v="Số 133, Đường Đỗ Bá, Phường Mỹ An, Quận Ngũ Hành Sơn, Thành phố Đà Nẵng"/>
    <s v="Phường Mỹ An"/>
    <s v="Quận Ngũ Hành Sơn"/>
    <s v="Đà Nẵng"/>
    <s v="40404"/>
    <e v="#N/A"/>
    <e v="#N/A"/>
    <e v="#N/A"/>
    <e v="#N/A"/>
    <e v="#N/A"/>
  </r>
  <r>
    <s v="4807 - WM+ DNG 92 Mai Thúc Lân (Đà Nẵng)"/>
    <s v="Số K116/92, Đường Nguyễn Văn Thoại, Phường Mỹ An, Quận Ngũ Hành Sơn, Thành phố Đà Nẵng"/>
    <s v="Phường Mỹ An"/>
    <s v="Quận Ngũ Hành Sơn"/>
    <s v="Đà Nẵng"/>
    <s v="40404"/>
    <e v="#N/A"/>
    <e v="#N/A"/>
    <e v="#N/A"/>
    <e v="#N/A"/>
    <e v="#N/A"/>
  </r>
  <r>
    <s v="5412 - WM+ DNG 91 Châu Thị Vĩnh Tế (Đà Nẵng)"/>
    <s v="Số 91, Đường Châu Thị Vĩnh Tế, Phường Mỹ An, Quận Ngũ Hành Sơn, Thành phố Đà Nẵng"/>
    <s v="Phường Mỹ An"/>
    <s v="Quận Ngũ Hành Sơn"/>
    <s v="Đà Nẵng"/>
    <s v="40404"/>
    <e v="#N/A"/>
    <e v="#N/A"/>
    <e v="#N/A"/>
    <e v="#N/A"/>
    <e v="#N/A"/>
  </r>
  <r>
    <s v="2ACA - WM+ DNG 78 Huỳnh Văn Nghệ ( Đà Nẵng)"/>
    <s v="Số 78, Đường Huỳnh Văn Nghệ, Phường Hoà Hải, Quận Ngũ Hành Sơn, Thành Phố Đà Nẵng"/>
    <s v="Phường Hoà Hải"/>
    <s v="Quận Ngũ Hành Sơn"/>
    <s v="Đà Nẵng"/>
    <s v="40401"/>
    <e v="#N/A"/>
    <e v="#N/A"/>
    <e v="#N/A"/>
    <e v="#N/A"/>
    <e v="#N/A"/>
  </r>
  <r>
    <s v="2039 - WM+ DNG 8 Chu Huy Mân (Đà Nẵng)"/>
    <s v="Số 08, Đường Chu Huy Mân, Phường Mân Thái, Quận Sơn Trà, Thành phố Đà Nẵng"/>
    <s v="Phường Mân Thái"/>
    <s v="Quận Sơn Trà"/>
    <s v="Đà Nẵng"/>
    <s v="40304"/>
    <e v="#N/A"/>
    <e v="#N/A"/>
    <e v="#N/A"/>
    <e v="#N/A"/>
    <e v="#N/A"/>
  </r>
  <r>
    <s v="2120 - WM+ DNG 179 Hồ Nghinh (Đà Nẵng)"/>
    <s v="Số 179, Đường Hồ Nghinh, Phường Phước Mỹ, Quận Sơn Trà, Thành phố Đà Nẵng"/>
    <s v="Phường Phước Mỹ"/>
    <s v="Quận Sơn Trà"/>
    <s v="Đà Nẵng"/>
    <s v="40306"/>
    <e v="#N/A"/>
    <e v="#N/A"/>
    <e v="#N/A"/>
    <e v="#N/A"/>
    <e v="#N/A"/>
  </r>
  <r>
    <s v="4316 - WM+ DNG 9 Lý Nhật Quang (Đà Nẵng)"/>
    <s v="Lô 9 C15, Đường Lý Nhật Quang, Phường Nại Hiên Đông, Quận Sơn Trà, Thành phố Đà Nẵng"/>
    <s v="Phường Nại Hiên Đông"/>
    <s v="Quận Sơn Trà"/>
    <s v="Đà Nẵng"/>
    <s v="40305"/>
    <e v="#N/A"/>
    <e v="#N/A"/>
    <e v="#N/A"/>
    <e v="#N/A"/>
    <e v="#N/A"/>
  </r>
  <r>
    <s v="4545 - WM+ DNG 278 Nguyễn Công Trứ (Đà Nẵng)"/>
    <s v="Số 278, Đường Nguyễn Công Trứ, Phường Phước Mỹ, Quận Sơn Trà, Thành phố Đà Nẵng"/>
    <s v="Phường Phước Mỹ"/>
    <s v="Quận Sơn Trà"/>
    <s v="Đà Nẵng"/>
    <s v="40306"/>
    <e v="#N/A"/>
    <e v="#N/A"/>
    <e v="#N/A"/>
    <e v="#N/A"/>
    <e v="#N/A"/>
  </r>
  <r>
    <s v="4806 - WM+ DNG 64 Tô Hiến Thành (Đà Nẵng)"/>
    <s v="Số 64, Đường Tô Hiến Thành, Phường Phước Mỹ, Quận Sơn Trà, Thành phố Đà Nẵng"/>
    <s v="Phường Phước Mỹ"/>
    <s v="Quận Sơn Trà"/>
    <s v="Đà Nẵng"/>
    <s v="40306"/>
    <e v="#N/A"/>
    <e v="#N/A"/>
    <e v="#N/A"/>
    <e v="#N/A"/>
    <e v="#N/A"/>
  </r>
  <r>
    <s v="4949 - WM+ DNG 28 Lê Tấn Trung (Đà Nẵng)"/>
    <s v="Số 28, Đường Lê Tấn Trung, Phường Thọ Quang, Quận Sơn Trà, Thành phố Đà Nẵng"/>
    <s v="Phường Thọ Quang"/>
    <s v="Quận Sơn Trà"/>
    <s v="Đà Nẵng"/>
    <s v="40307"/>
    <e v="#N/A"/>
    <e v="#N/A"/>
    <e v="#N/A"/>
    <e v="#N/A"/>
    <e v="#N/A"/>
  </r>
  <r>
    <s v="5331 - WM+ DNG 985 Ngô Quyền (Đà Nẵng)"/>
    <s v="Số 985, Đường Ngô Quyền, Phường An Hải Đông, Quận Sơn Trà, Thành phố Đà Nẵng"/>
    <s v="Phường An Hải Đông"/>
    <s v="Quận Sơn Trà"/>
    <s v="Đà Nẵng"/>
    <s v="40302"/>
    <e v="#N/A"/>
    <e v="#N/A"/>
    <e v="#N/A"/>
    <e v="#N/A"/>
    <e v="#N/A"/>
  </r>
  <r>
    <s v="2AJQ - WM+ DNG 45 Trần Quang Khải (Đà Nẵng)"/>
    <s v="Số 45, Đường Trần Quang Khải, Phường Thọ Quang, Quận Sơn Trà, Thành phố hường Đà Nẵng"/>
    <s v="Phường Thọ Quang"/>
    <s v="Quận Sơn Trà"/>
    <s v="Đà Nẵng"/>
    <s v="40307"/>
    <e v="#N/A"/>
    <e v="#N/A"/>
    <e v="#N/A"/>
    <e v="#N/A"/>
    <e v="#N/A"/>
  </r>
  <r>
    <s v="2ASJ - WM+ DNG 120 Hồ Nghinh (Đà Nẵng)"/>
    <s v="Số 120, Đường Hồ Nghinh, Phường An Hải Bắc, Quận Sơn Trà, Thành phố Đà Nẵng"/>
    <s v="Phường An Hải Bắc"/>
    <s v="Quận Sơn Trà"/>
    <s v="Đà Nẵng"/>
    <s v="40301"/>
    <e v="#N/A"/>
    <e v="#N/A"/>
    <e v="#N/A"/>
    <e v="#N/A"/>
    <e v="#N/A"/>
  </r>
  <r>
    <s v="2B61 - WM+ DNG 95 Đặng Vũ Hỷ ( Đà Nẵng)"/>
    <s v="Số 95, Đường Đặng Vũ Hỷ, Phường Phước Mỹ, Quận Sơn Trà, Thành phố Đà Nẵng"/>
    <s v="Phường Phước Mỹ"/>
    <s v="Quận Sơn Trà"/>
    <s v="Đà Nẵng"/>
    <s v="40306"/>
    <e v="#N/A"/>
    <e v="#N/A"/>
    <e v="#N/A"/>
    <e v="#N/A"/>
    <e v="#N/A"/>
  </r>
  <r>
    <s v="2588 - WM+ DNG 88 Hà Huy Tập - DN (Đà Nẵng)"/>
    <s v="Số 88, Đường Hà Huy Tập, Phường Thanh Khê Đông, Quận Thanh Khê, Thành phố Đà Nẵng"/>
    <s v="Phường Thanh Khê Đông"/>
    <s v="Quận Thanh Khê"/>
    <s v="Đà Nẵng"/>
    <s v="40207"/>
    <e v="#N/A"/>
    <e v="#N/A"/>
    <e v="#N/A"/>
    <e v="#N/A"/>
    <e v="#N/A"/>
  </r>
  <r>
    <s v="2933 - WM+ DNG 485 Trần Cao Vân (Đà Nẵng)"/>
    <s v="Số 485, Đường Trần Cao Vân - tổ 18, Phường Xuân Hà, Quận Thanh Khê, Thành phố Đà Nẵng"/>
    <s v="Phường Xuân Hà"/>
    <s v="Quận Thanh Khê"/>
    <s v="Đà Nẵng"/>
    <s v="40210"/>
    <e v="#N/A"/>
    <e v="#N/A"/>
    <e v="#N/A"/>
    <e v="#N/A"/>
    <e v="#N/A"/>
  </r>
  <r>
    <s v="3128 - WM+ DNG 757 Trần Cao Vân (Đà Nẵng)"/>
    <s v="Số 757, Đường Trần Cao Vân, Phường Thanh Khê Đông, Quận Thanh Khê, Thành phố Đà Nẵng"/>
    <s v="Phường Thanh Khê Đông"/>
    <s v="Quận Thanh Khê"/>
    <s v="Đà Nẵng"/>
    <s v="40207"/>
    <e v="#N/A"/>
    <e v="#N/A"/>
    <e v="#N/A"/>
    <e v="#N/A"/>
    <e v="#N/A"/>
  </r>
  <r>
    <s v="3272 - WM+ DNG 152 Trần Cao Vân (Đà Nẵng)"/>
    <s v="Số 152, Đường Trần Cao Vân, Phường Tam Thuận, Quận Thanh Khê, Thành phố Đà Nẵng"/>
    <s v="Phường Tam Thuận"/>
    <s v="Quận Thanh Khê"/>
    <s v="Đà Nẵng"/>
    <s v="40204"/>
    <e v="#N/A"/>
    <e v="#N/A"/>
    <e v="#N/A"/>
    <e v="#N/A"/>
    <e v="#N/A"/>
  </r>
  <r>
    <s v="3481 - WM+ DNG 121 Cù Chính Lan (Đà Nẵng)"/>
    <s v="Số 121, Đường Cù Chính Lan, Phường Hòa Khê, Quận Thanh Khê, Thành phố Đà Nẵng"/>
    <s v="Phường Hòa Khê"/>
    <s v="Quận Thanh Khê"/>
    <s v="Đà Nẵng"/>
    <s v="40203"/>
    <e v="#N/A"/>
    <e v="#N/A"/>
    <e v="#N/A"/>
    <e v="#N/A"/>
    <e v="#N/A"/>
  </r>
  <r>
    <s v="4413 - WM+ DNG 429-431 Hà Huy Tập (Đà Nẵng)"/>
    <s v="Số 429-431, Đường Hà Huy Tập, Phường An Khê, Quận Thanh Khê, Thành phố Đà Nẵng"/>
    <s v="Phường An Khê"/>
    <s v="Quận Thanh Khê"/>
    <s v="Đà Nẵng"/>
    <s v="40201"/>
    <e v="#N/A"/>
    <e v="#N/A"/>
    <e v="#N/A"/>
    <e v="#N/A"/>
    <e v="#N/A"/>
  </r>
  <r>
    <s v="5261 - WM+ DNG 02 Tôn Thất Đạm (Đà Nẵng)"/>
    <s v="Số 02, Đường Tôn Thất Đạm, Phường Xuân Hà, Quận Thanh Khê, Thành phố Đà Nẵng"/>
    <s v="Phường Xuân Hà"/>
    <s v="Quận Thanh Khê"/>
    <s v="Đà Nẵng"/>
    <s v="40210"/>
    <e v="#N/A"/>
    <e v="#N/A"/>
    <e v="#N/A"/>
    <e v="#N/A"/>
    <e v="#N/A"/>
  </r>
  <r>
    <s v="5421 - WM+ DNG 124 Nguyễn Đức Trung (Đà Nẵng)"/>
    <s v="Số 124, Đường Nguyễn Đức Trung, Phường Thanh Khê Đông, Quận Thanh Khê, Thành phố Đà Nẵng"/>
    <s v="Phường Thanh Khê Đông"/>
    <s v="Quận Thanh Khê"/>
    <s v="Đà Nẵng"/>
    <s v="40207"/>
    <e v="#N/A"/>
    <e v="#N/A"/>
    <e v="#N/A"/>
    <e v="#N/A"/>
    <e v="#N/A"/>
  </r>
  <r>
    <s v="6811 - WM+ DNG 193 Hà Huy Tập (Đà Nẵng)"/>
    <s v="Số 193, Đường Hà Huy Tập, Phường Hòa Khê, Quận Thanh Khê, Thành phố Đà Nẵng"/>
    <s v="Phường Hòa Khê"/>
    <s v="Quận Thanh Khê"/>
    <s v="Đà Nẵng"/>
    <s v="40203"/>
    <e v="#N/A"/>
    <e v="#N/A"/>
    <e v="#N/A"/>
    <e v="#N/A"/>
    <e v="#N/A"/>
  </r>
  <r>
    <s v="2B01 - WM+ DNG 5 Lê Trọng Tấn (Đà Nẵng)"/>
    <s v="Số 5, Đường Lê Trọng Tấn, Phường An Khê, Quận Thanh Khê, Thành phố Đà Nẵng"/>
    <s v="Phường An Khê"/>
    <s v="Quận Thanh Khê"/>
    <s v="Đà Nẵng"/>
    <s v="40201"/>
    <e v="#N/A"/>
    <e v="#N/A"/>
    <e v="#N/A"/>
    <e v="#N/A"/>
    <e v="#N/A"/>
  </r>
  <r>
    <s v="2AYQ - WM+ DNG 152 Dũng Sĩ Thanh Khê (Đà Nẵng)"/>
    <s v="Số 152, Đường Dũng Sĩ Thanh Khê, Phường Thanh Khê Tây, Quận Thanh Khê, Thành phố Đà Nẵng"/>
    <s v="Phường Thanh Khê Tây"/>
    <s v="Quận Thanh Khê"/>
    <s v="Đà Nẵng"/>
    <s v="40208"/>
    <e v="#N/A"/>
    <e v="#N/A"/>
    <e v="#N/A"/>
    <e v="#N/A"/>
    <e v="#N/A"/>
  </r>
  <r>
    <s v="2B28 - WM+ DNG 276 Lý Thái Tông ( Đà Nẵng)"/>
    <s v="Số 276, Đường Lý Thái Tông, Phường Thanh Khê Tây, Quận Thanh Khê, Thành phố Đà Nẵng"/>
    <s v="Phường Thanh Khê Tây"/>
    <s v="Quận Thanh Khê"/>
    <s v="Đà Nẵng"/>
    <s v="40208"/>
    <e v="#N/A"/>
    <e v="#N/A"/>
    <e v="#N/A"/>
    <e v="#N/A"/>
    <e v="#N/A"/>
  </r>
  <r>
    <s v="2B85 - WM+ DNG 105 Phan Thanh ( Đà Nẵng)"/>
    <s v="Số 105, Đường Phan Thanh, Phường Thạc Gián, Quận Thanh Khê, Thành phố Đà Nẵng"/>
    <s v="Phường Thạc Gián"/>
    <s v="Quận Thanh Khê"/>
    <s v="Đà Nẵng"/>
    <s v="40206"/>
    <e v="#N/A"/>
    <e v="#N/A"/>
    <e v="#N/A"/>
    <e v="#N/A"/>
    <e v="#N/A"/>
  </r>
  <r>
    <s v="2041 - WM+ DNG 2G Nguyễn Xuân Nhĩ (Đà Nẵng)"/>
    <s v="A2-7 - Khu dân cư nút giao thông Tuyên Sơn, Đường 2/9, Phường Hòa Cường Nam, Quận Hải Châu, Thành phố Đà Nẵng"/>
    <s v="Phường Hòa Cường Nam"/>
    <s v="Quận Hải Châu"/>
    <s v="Đà Nẵng"/>
    <s v="40106"/>
    <e v="#N/A"/>
    <e v="#N/A"/>
    <e v="#N/A"/>
    <e v="#N/A"/>
    <e v="#N/A"/>
  </r>
  <r>
    <s v="2048 - WM+ DNG 134 Ba Tháng Hai (Đà Nẵng)"/>
    <s v="Số 134, Đường 3/2, Phường Thuận Phước, Quận Hải Châu, Thành phố Đà Nẵng"/>
    <s v="Phường Thuận Phước"/>
    <s v="Quận Hải Châu"/>
    <s v="Đà Nẵng"/>
    <s v="40113"/>
    <e v="#N/A"/>
    <e v="#N/A"/>
    <e v="#N/A"/>
    <e v="#N/A"/>
    <e v="#N/A"/>
  </r>
  <r>
    <s v="2049 - WM+ DNG 213 Hoàng Diệu (Đà Nẵng)"/>
    <s v="Tổ 13, Phường Nam Dương, Quận Hải Châu, Thành phố Đà Nẵng"/>
    <s v="Phường Nam Dương"/>
    <s v="Quận Hải Châu"/>
    <s v="Đà Nẵng"/>
    <s v="40109"/>
    <e v="#N/A"/>
    <e v="#N/A"/>
    <e v="#N/A"/>
    <e v="#N/A"/>
    <e v="#N/A"/>
  </r>
  <r>
    <s v="2483 - WM+ DNG 408 Hoàng Diệu (Đà Nẵng)"/>
    <s v="Số 408, Đường Hoàng Diệu, Phường Bình Thuận, Quận Hải Châu, Thành phố Đà Nẵng"/>
    <s v="Phường Bình Thuận"/>
    <s v="Quận Hải Châu"/>
    <s v="Đà Nẵng"/>
    <s v="40102"/>
    <e v="#N/A"/>
    <e v="#N/A"/>
    <e v="#N/A"/>
    <e v="#N/A"/>
    <e v="#N/A"/>
  </r>
  <r>
    <s v="2589 - WM+ DNG 71 Lê Hồng Phong (Đà Nẵng)"/>
    <s v="Số 71, Đường Lê Hồng Phong, Phường Phước Ninh, Quận Hải Châu, Thành phố Đà Nẵng"/>
    <s v="Phường Phước Ninh"/>
    <s v="Quận Hải Châu"/>
    <s v="Đà Nẵng"/>
    <s v="40110"/>
    <e v="#N/A"/>
    <e v="#N/A"/>
    <e v="#N/A"/>
    <e v="#N/A"/>
    <e v="#N/A"/>
  </r>
  <r>
    <s v="2590 - WM+ DNG 47 Lý Thường Kiệt - ĐN (Đà Nẵng)"/>
    <s v="Số 47, Đường Lý Thường Kiệt, Phường Thạch Thang, Quận Hải Châu, Thành phố Đà Nẵng"/>
    <s v="Phường Thạch Thang"/>
    <s v="Quận Hải Châu"/>
    <s v="Đà Nẵng"/>
    <s v="40111"/>
    <e v="#N/A"/>
    <e v="#N/A"/>
    <e v="#N/A"/>
    <e v="#N/A"/>
    <e v="#N/A"/>
  </r>
  <r>
    <s v="2592 - WM+ DNG 55 Cao Thắng (Đà Nẵng)"/>
    <s v="Số 55, Đường Cao Thắng, Phường Thanh Bình, Quận Hải Châu, Thành phố Đà Nẵng"/>
    <s v="Phường Thanh Bình"/>
    <s v="Quận Hải Châu"/>
    <s v="Đà Nẵng"/>
    <s v="40112"/>
    <e v="#N/A"/>
    <e v="#N/A"/>
    <e v="#N/A"/>
    <e v="#N/A"/>
    <e v="#N/A"/>
  </r>
  <r>
    <s v="2594 - WM+ DNG 278C Trưng Nữ Vương (Đà Nẵng)"/>
    <s v="Số 278C, Đường Trưng Nữ Vương, Phường Bình Thuận, Quận Hải Châu, Thành phố Đà Nẵng"/>
    <s v="Phường Bình Thuận"/>
    <s v="Quận Hải Châu"/>
    <s v="Đà Nẵng"/>
    <s v="40102"/>
    <e v="#N/A"/>
    <e v="#N/A"/>
    <e v="#N/A"/>
    <e v="#N/A"/>
    <e v="#N/A"/>
  </r>
  <r>
    <s v="3306 - WM+ DNG 41 Hải Hồ (Đà Nẵng)"/>
    <s v="Số 41, Đường Hải Hồ, Phường Thanh Bình, Quận Hải Châu, Thành phố Đà Nẵng"/>
    <s v="Phường Thanh Bình"/>
    <s v="Quận Hải Châu"/>
    <s v="Đà Nẵng"/>
    <s v="40112"/>
    <e v="#N/A"/>
    <e v="#N/A"/>
    <e v="#N/A"/>
    <e v="#N/A"/>
    <e v="#N/A"/>
  </r>
  <r>
    <s v="3938 - WM+ DNG 200 Núi Thành (Đà Nẵng)"/>
    <s v="Số 200, Đường Núi Thành, Phường Hòa Cường Bắc, Quận Hải Châu, Thành phố Đà Nẵng"/>
    <s v="Phường Hòa Cường Bắc"/>
    <s v="Quận Hải Châu"/>
    <s v="Đà Nẵng"/>
    <s v="40105"/>
    <e v="#N/A"/>
    <e v="#N/A"/>
    <e v="#N/A"/>
    <e v="#N/A"/>
    <e v="#N/A"/>
  </r>
  <r>
    <s v="4254 - WM+ DNG 02 Đống Đa (Đà Nẵng)"/>
    <s v="Số 02, Đường Đống Đa, Phường Thuận Phước, Quận Hải Châu, Thành phố Đà Nẵng"/>
    <s v="Phường Thuận Phước"/>
    <s v="Quận Hải Châu"/>
    <s v="Đà Nẵng"/>
    <s v="40113"/>
    <e v="#N/A"/>
    <e v="#N/A"/>
    <e v="#N/A"/>
    <e v="#N/A"/>
    <e v="#N/A"/>
  </r>
  <r>
    <s v="4279 - WM+ DNG K48/104 Lê Đình Dương (Đà Nẵng)"/>
    <s v="Số K48/104, Đường Lê Đình Dương, Phường Phước Ninh, Quận Hải Châu, Thành phố Đà Nẵng"/>
    <s v="Phường Phước Ninh"/>
    <s v="Quận Hải Châu"/>
    <s v="Đà Nẵng"/>
    <s v="40110"/>
    <e v="#N/A"/>
    <e v="#N/A"/>
    <e v="#N/A"/>
    <e v="#N/A"/>
    <e v="#N/A"/>
  </r>
  <r>
    <s v="4325 - WM+ DNG 63 Núi Thành (Đà Nẵng)"/>
    <s v="Số 63, Đường Núi Thành, Phường Hòa Thuận Đông, Quận Hải Châu, Thành phố Đà Nẵng"/>
    <s v="Phường Hòa Thuận Đông"/>
    <s v="Quận Hải Châu"/>
    <s v="Đà Nẵng"/>
    <s v="40107"/>
    <e v="#N/A"/>
    <e v="#N/A"/>
    <e v="#N/A"/>
    <e v="#N/A"/>
    <e v="#N/A"/>
  </r>
  <r>
    <s v="4488 - WM+ DNG 245-247 Lê Thanh Nghị (Đà Nẵng)"/>
    <s v="Số 245-247, Đường Lê Thanh Nghị, Phường Hòa Cường Nam, Quận Hải Châu, Thành phố Đà Nẵng"/>
    <s v="Phường Hòa Cường Nam"/>
    <s v="Quận Hải Châu"/>
    <s v="Đà Nẵng"/>
    <s v="40106"/>
    <e v="#N/A"/>
    <e v="#N/A"/>
    <e v="#N/A"/>
    <e v="#N/A"/>
    <e v="#N/A"/>
  </r>
  <r>
    <s v="4529 - WM+ DNG 69 Nguyễn Hoàng (Đà Nẵng)"/>
    <s v="Số 69, Đường Nguyễn Hoàng, Phường Hải Châu 2, Quận Hải Châu, Thành phố Đà Nẵng"/>
    <s v="Phường Hải Châu 2"/>
    <s v="Quận Hải Châu"/>
    <s v="Đà Nẵng"/>
    <s v="40104"/>
    <e v="#N/A"/>
    <e v="#N/A"/>
    <e v="#N/A"/>
    <e v="#N/A"/>
    <e v="#N/A"/>
  </r>
  <r>
    <s v="4718 - WM+ DNG 28 Phan Châu Trinh (Đà Nẵng)"/>
    <s v="Số 28, Đường Phan Châu Trinh, Phường Hải Châu I, Quận Hải Châu, Thành phố Đà Nẵng"/>
    <s v="Phường Hải Châu I"/>
    <s v="Quận Hải Châu"/>
    <s v="Đà Nẵng"/>
    <s v="40103"/>
    <e v="#N/A"/>
    <e v="#N/A"/>
    <e v="#N/A"/>
    <e v="#N/A"/>
    <e v="#N/A"/>
  </r>
  <r>
    <s v="6277 - WM+ CTO 31-33 Ấp Thị Tứ (Cần Thơ)"/>
    <s v="Số 31-33, Ấp Thị Tứ, Thị Trấn Phong Điền, Huyện Phong Điền, Thành phố Cần Thơ"/>
    <s v="Thị Trấn Phong Điền"/>
    <s v="Huyện Phong Điền"/>
    <s v="Cần Thơ"/>
    <s v="550501"/>
    <e v="#N/A"/>
    <e v="#N/A"/>
    <e v="#N/A"/>
    <e v="#N/A"/>
    <e v="#N/A"/>
  </r>
  <r>
    <s v="6687 - WM+ CTO 695 Lê Thị Tạo (Cần Thơ)"/>
    <s v="Số 695, Đường Lê Thị Tạo, Phường Thốt Nốt, Quận Thốt Nốt, Thành phố Cần Thơ"/>
    <s v="Phường Thốt Nốt"/>
    <s v="Quận Thốt Nốt"/>
    <s v="Cần Thơ"/>
    <s v="550805"/>
    <e v="#N/A"/>
    <e v="#N/A"/>
    <e v="#N/A"/>
    <e v="#N/A"/>
    <e v="#N/A"/>
  </r>
  <r>
    <s v="4546 - WM+ CTO 28 Đường 3/2 (Cần Thơ)"/>
    <s v="Số 28-30, Đường Đường 3/2, Phường Châu Văn Liêm, Quận Ô Môn, Thành phố Cần Thơ"/>
    <s v="Phường Châu Văn Liêm"/>
    <s v="Quận Ô Môn"/>
    <s v="Cần Thơ"/>
    <s v="550401"/>
    <e v="#N/A"/>
    <e v="#N/A"/>
    <e v="#N/A"/>
    <e v="#N/A"/>
    <e v="#N/A"/>
  </r>
  <r>
    <s v="4547 - WM+ CTO 1056 Quốc Lộ 91 (Cần Thơ)"/>
    <s v="Số 1056, Quốc Lộ 91, Phường Châu Văn Liêm, Quận Ô Môn, Thành phố Cần Thơ"/>
    <s v="Phường Châu Văn Liêm"/>
    <s v="Quận Ô Môn"/>
    <s v="Cần Thơ"/>
    <s v="550401"/>
    <e v="#N/A"/>
    <e v="#N/A"/>
    <e v="#N/A"/>
    <e v="#N/A"/>
    <e v="#N/A"/>
  </r>
  <r>
    <s v="4548 - WM+ CTO 51 Đường 26/3 (Cần Thơ)"/>
    <s v="Số 51, Đường Đường 26/3, Phường Châu Văn Liêm, Quận Ô Môn, Thành phố Cần Thơ"/>
    <s v="Phường Châu Văn Liêm"/>
    <s v="Quận Ô Môn"/>
    <s v="Cần Thơ"/>
    <s v="550401"/>
    <e v="#N/A"/>
    <e v="#N/A"/>
    <e v="#N/A"/>
    <e v="#N/A"/>
    <e v="#N/A"/>
  </r>
  <r>
    <s v="3165 - WM+ CTO 9 Trần Chiên (Cần Thơ)"/>
    <s v="Thửa Đất số 198 - tờ bản Đồ số 9, Khu vực Thạnh Mỹ, Phường Lê Bình, Quận Cái Răng, Thành phố Cần Thơ"/>
    <s v="Phường Lê Bình"/>
    <s v="Quận Cái Răng"/>
    <s v="Cần Thơ"/>
    <s v="550304"/>
    <e v="#N/A"/>
    <e v="#N/A"/>
    <e v="#N/A"/>
    <e v="#N/A"/>
    <e v="#N/A"/>
  </r>
  <r>
    <s v="3504 - WM+ CTO 29-31 Đường A3 (Cần Thơ)"/>
    <s v="Số 29-31, Đường A3 - KDC Hưng Phú, Phường Hưng Phú, Quận Cái Răng, Thành phố Cần Thơ"/>
    <s v="Phường Hưng Phú"/>
    <s v="Quận Cái Răng"/>
    <s v="Cần Thơ"/>
    <s v="550302"/>
    <e v="#N/A"/>
    <e v="#N/A"/>
    <e v="#N/A"/>
    <e v="#N/A"/>
    <e v="#N/A"/>
  </r>
  <r>
    <s v="3735 - WM+ CTO 21-22 Võ Nguyên Giáp, Diệu Hiền (Cần Thơ)"/>
    <s v="Thửa Đất 1926-1927, Tờ bản Đồ số 1, KDC Diệu Hiền, Đường Võ Nguyên Giáp, Phường Phú Thứ, Quận Cái Răng, Thành phố Cần Thơ"/>
    <s v="Phường Phú Thứ"/>
    <s v="Quận Cái Răng"/>
    <s v="Cần Thơ"/>
    <s v="550305"/>
    <e v="#N/A"/>
    <e v="#N/A"/>
    <e v="#N/A"/>
    <e v="#N/A"/>
    <e v="#N/A"/>
  </r>
  <r>
    <s v="3771 - WM+ CTO Số 2 Trần Hoàng Na (Cần Thơ)"/>
    <s v="Số 2, Đường Trần Hoàng Na, Phường Hưng Thạnh, Quận Cái Răng, Thành phố Cần Thơ"/>
    <s v="Phường Hưng Thạnh"/>
    <s v="Quận Cái Răng"/>
    <s v="Cần Thơ"/>
    <s v="550303"/>
    <e v="#N/A"/>
    <e v="#N/A"/>
    <e v="#N/A"/>
    <e v="#N/A"/>
    <e v="#N/A"/>
  </r>
  <r>
    <s v="3829 - WM+ CTO 370 Khu vực Yên Trung (Cần Thơ)"/>
    <s v="Số 370, Khu vực Yên Trung, Phường Lê Bình, Quận Cái Răng, Thành phố Cần Thơ"/>
    <s v="Phường Lê Bình"/>
    <s v="Quận Cái Răng"/>
    <s v="Cần Thơ"/>
    <s v="550304"/>
    <e v="#N/A"/>
    <e v="#N/A"/>
    <e v="#N/A"/>
    <e v="#N/A"/>
    <e v="#N/A"/>
  </r>
  <r>
    <s v="3902 - WM+ CTO Thửa 12 Yên Hoà (Cần Thơ)"/>
    <s v="Số 167/4, Khu Vực Yên Hòa, Phường Lê Bình, Quận Cái Răng, Thành phố Cần Thơ"/>
    <s v="Phường Lê Bình"/>
    <s v="Quận Cái Răng"/>
    <s v="Cần Thơ"/>
    <s v="550304"/>
    <e v="#N/A"/>
    <e v="#N/A"/>
    <e v="#N/A"/>
    <e v="#N/A"/>
    <e v="#N/A"/>
  </r>
  <r>
    <s v="4296 - WM+ CTO 90A2-92A2 KDC Hưng Phú 1 (Cần Thơ)"/>
    <s v="Số 90A2-92A2, KDC Hưng Phú 1, Phường Hưng Phú, Quận Cái Răng, Thành phố Cần Thơ"/>
    <s v="Phường Hưng Phú"/>
    <s v="Quận Cái Răng"/>
    <s v="Cần Thơ"/>
    <s v="550302"/>
    <e v="#N/A"/>
    <e v="#N/A"/>
    <e v="#N/A"/>
    <e v="#N/A"/>
    <e v="#N/A"/>
  </r>
  <r>
    <s v="4530 - WM+ CTO 44-46 Bùi Quang Trinh (Cần Thơ)"/>
    <s v="44-46 Bùi Quang Trinh, KDC 586, Phường Phú Thứ, Quận Cái Răng, Thành phố Cần Thơ"/>
    <s v="Phường Phú Thứ"/>
    <s v="Quận Cái Răng"/>
    <s v="Cần Thơ"/>
    <s v="550305"/>
    <e v="#N/A"/>
    <e v="#N/A"/>
    <e v="#N/A"/>
    <e v="#N/A"/>
    <e v="#N/A"/>
  </r>
  <r>
    <s v="5078 - WM+ CTO Thửa 1717, TBĐ 7 Vũ Đình Liệu (Cần Thơ)"/>
    <s v="DH9-1 Vũ Đình Liệu, KDC Lô Số 8B, KĐT Nam Cần Thơ, Phường Hưng Thạnh, Quận Cái Răng, Thành phố Cần Thơ"/>
    <s v="Phường Hưng Thạnh"/>
    <s v="Quận Cái Răng"/>
    <s v="Cần Thơ"/>
    <s v="550303"/>
    <e v="#N/A"/>
    <e v="#N/A"/>
    <e v="#N/A"/>
    <e v="#N/A"/>
    <e v="#N/A"/>
  </r>
  <r>
    <s v="2A81 - WM+ CTO 75A2-77A2 Bùi Quang Trinh (Cần Thơ)"/>
    <s v="75A2-77A2 Bùi Quang Trinh, Khu TĐC Phú An, Phường Phú Thứ, Quận Cái Răng, Thành phố Cần Thơ"/>
    <s v="Phường Phú Thứ"/>
    <s v="Quận Cái Răng"/>
    <s v="Cần Thơ"/>
    <s v="550305"/>
    <e v="#N/A"/>
    <e v="#N/A"/>
    <e v="#N/A"/>
    <e v="#N/A"/>
    <e v="#N/A"/>
  </r>
  <r>
    <s v="2AE0 - WM+ CTO T1-6 CC Tây Nguyên Plaza (Cần Thơ)"/>
    <s v="T1-6 tầng trệt, CC Tây Nguyên Plaza, KDC lô 11D, Phường Phú Thứ, Quận Cái Răng, Thành phố Cần Thơ"/>
    <s v="Phường Phú Thứ"/>
    <s v="Quận Cái Răng"/>
    <s v="Cần Thơ"/>
    <s v="550305"/>
    <e v="#N/A"/>
    <e v="#N/A"/>
    <e v="#N/A"/>
    <e v="#N/A"/>
    <e v="#N/A"/>
  </r>
  <r>
    <s v="2AHV - WM+ CTO 8C/1 Đường 1B (Cần Thơ)"/>
    <s v="Số 8C/1, Đường 1B, Khu vực 3, Phường Hưng Thạnh, Quận Cái Răng, Thành phố hường Cần Thơ"/>
    <s v="Phường Hưng Thạnh"/>
    <s v="Quận Cái Răng"/>
    <s v="Cần Thơ"/>
    <s v="550303"/>
    <e v="#N/A"/>
    <e v="#N/A"/>
    <e v="#N/A"/>
    <e v="#N/A"/>
    <e v="#N/A"/>
  </r>
  <r>
    <s v="4730 - WM+ CTO 35 Nguyễn Chí Thanh (Cần Thơ)"/>
    <s v="Số 35, Đường Nguyễn Chí Thanh, Phường Trà Nóc, Quận Bình Thủy, Thành phố Cần Thơ"/>
    <s v="Phường Trà Nóc"/>
    <s v="Quận Bình Thủy"/>
    <s v="Cần Thơ"/>
    <s v="550208"/>
    <e v="#N/A"/>
    <e v="#N/A"/>
    <e v="#N/A"/>
    <e v="#N/A"/>
    <e v="#N/A"/>
  </r>
  <r>
    <s v="5999 - WM+ CTO 131 - 133 Đồng Văn Cống (Cần Thơ)"/>
    <s v="Số 131-133, Đường Đồng Văn Cống, Phường An Thới, Quận Bình Thủy, Thành phố Cần Thơ"/>
    <s v="Phường An Thới"/>
    <s v="Quận Bình Thủy"/>
    <s v="Cần Thơ"/>
    <s v="550201"/>
    <e v="#N/A"/>
    <e v="#N/A"/>
    <e v="#N/A"/>
    <e v="#N/A"/>
    <e v="#N/A"/>
  </r>
  <r>
    <s v="6097 - WM+ CTO 95/31 Nguyễn Thông (Cần Thơ)"/>
    <s v="Số 95/31, Đường Nguyễn Thông, Phường An Thới, Quận Bình Thủy, Thành phố Cần Thơ"/>
    <s v="Phường An Thới"/>
    <s v="Quận Bình Thủy"/>
    <s v="Cần Thơ"/>
    <s v="550201"/>
    <e v="#N/A"/>
    <e v="#N/A"/>
    <e v="#N/A"/>
    <e v="#N/A"/>
    <e v="#N/A"/>
  </r>
  <r>
    <s v="6122 - WM+ CTO 369/14 KDC Bình Nhựt (Cần Thơ)"/>
    <s v="Số 369/14, Khu dân cư Bình Nhựt, Phường Long Hòa, Quận Bình Thủy, Thành phố Cần Thơ"/>
    <s v="Phường Long Hòa"/>
    <s v="Quận Bình Thủy"/>
    <s v="Cần Thơ"/>
    <s v="550204"/>
    <e v="#N/A"/>
    <e v="#N/A"/>
    <e v="#N/A"/>
    <e v="#N/A"/>
    <e v="#N/A"/>
  </r>
  <r>
    <s v="6124 - WM+ CTO 24A Hồ Trung Thành (Cần Thơ)"/>
    <s v="Số 24A, Đường Hồ Trung Thành, Khu vực 3, Phường Trà An, Quận Bình Thủy, Thành phố Cần Thơ"/>
    <s v="Phường Trà An"/>
    <s v="Quận Bình Thủy"/>
    <s v="Cần Thơ"/>
    <s v="550207"/>
    <e v="#N/A"/>
    <e v="#N/A"/>
    <e v="#N/A"/>
    <e v="#N/A"/>
    <e v="#N/A"/>
  </r>
  <r>
    <s v="2A65 - WM+ CTO 28 Bùi Hữu Nghĩa (Cần Thơ)"/>
    <s v="Số 28,Đường Bùi Hữu Nghĩa, Phường Bình Thủy, Quận Bình Thủy, Thành phố Cần Thơ"/>
    <s v="Phường Bình Thủy"/>
    <s v="Quận Bình Thủy"/>
    <s v="Cần Thơ"/>
    <s v="550202"/>
    <e v="#N/A"/>
    <e v="#N/A"/>
    <e v="#N/A"/>
    <e v="#N/A"/>
    <e v="#N/A"/>
  </r>
  <r>
    <s v="2ARR - WM+ CTO 563C Trần Quang Diệu (Cần Thơ)"/>
    <s v="Số 563C Đường Trần Quang Diệu, Phường An Thới, Quận Bình Thuỷ, Thành phố Cần Thơ"/>
    <s v="Phường An Thới"/>
    <s v="Quận Bình Thủy"/>
    <s v="Cần Thơ"/>
    <s v="550201"/>
    <e v="#N/A"/>
    <e v="#N/A"/>
    <e v="#N/A"/>
    <e v="#N/A"/>
    <e v="#N/A"/>
  </r>
  <r>
    <s v="2991 - WM+ CTO 404/12 Nguyễn Văn Linh (Cần Thơ)"/>
    <s v="404/12 KV3, Đường Nguyễn Văn Linh, Phường An Khánh, Quận Ninh Kiều, Thành phố Cần Thơ"/>
    <s v="Phường An Khánh"/>
    <s v="Quận Ninh Kiều"/>
    <s v="Cần Thơ"/>
    <s v="550105"/>
    <e v="#N/A"/>
    <e v="#N/A"/>
    <e v="#N/A"/>
    <e v="#N/A"/>
    <e v="#N/A"/>
  </r>
  <r>
    <s v="3035 - WM+ CTO 1B Trần Quang Khải (Cần Thơ)"/>
    <s v="Số 1B, Đường Trần Quang Khải, Phường Cái Khế, Quận Ninh Kiều, Thành phố Cần Thơ"/>
    <s v="Phường Cái Khế"/>
    <s v="Quận Ninh Kiều"/>
    <s v="Cần Thơ"/>
    <s v="550109"/>
    <e v="#N/A"/>
    <e v="#N/A"/>
    <e v="#N/A"/>
    <e v="#N/A"/>
    <e v="#N/A"/>
  </r>
  <r>
    <s v="3050 - WM+ CTO 119-121 Đề Thám (Cần Thơ)"/>
    <s v="Số 119-121, Đường Đề Thám, Phường An Cư, Quận Ninh Kiều, Thành phố Cần Thơ"/>
    <s v="Phường An Cư"/>
    <s v="Quận Ninh Kiều"/>
    <s v="Cần Thơ"/>
    <s v="550102"/>
    <e v="#N/A"/>
    <e v="#N/A"/>
    <e v="#N/A"/>
    <e v="#N/A"/>
    <e v="#N/A"/>
  </r>
  <r>
    <s v="3490 - WM+ CTO 1B Đinh Tiên Hoàng (Cần Thơ)"/>
    <s v="Số 1B, Đường Đinh Tiên Hoàng, Phường Thới Bình, Quận Ninh Kiều, Thành phố Cần Thơ"/>
    <s v="Phường Thới Bình"/>
    <s v="Quận Ninh Kiều"/>
    <s v="Cần Thơ"/>
    <s v="550112"/>
    <e v="#N/A"/>
    <e v="#N/A"/>
    <e v="#N/A"/>
    <e v="#N/A"/>
    <e v="#N/A"/>
  </r>
  <r>
    <s v="3551 - WM+ CTO 38 Võ Văn Kiệt (Cần Thơ)"/>
    <s v="Số 38, Đường Võ Văn Kiệt, Phường An Hòa, Quận Ninh Kiều, Thành phố Cần Thơ"/>
    <s v="Phường An Hòa"/>
    <s v="Quận Ninh Kiều"/>
    <s v="Cần Thơ"/>
    <s v="550103"/>
    <e v="#N/A"/>
    <e v="#N/A"/>
    <e v="#N/A"/>
    <e v="#N/A"/>
    <e v="#N/A"/>
  </r>
  <r>
    <s v="4278 - WM+ CTO 163H-163H/7 Nguyễn Văn Cừ (Cần Thơ)"/>
    <s v="Số 163H-163H/7, Đường Nguyễn Văn Cừ nối dài, Phường An Khánh, Quận Ninh Kiều, Thành phố Cần Thơ"/>
    <s v="Phường An Khánh"/>
    <s v="Quận Ninh Kiều"/>
    <s v="Cần Thơ"/>
    <s v="550105"/>
    <e v="#N/A"/>
    <e v="#N/A"/>
    <e v="#N/A"/>
    <e v="#N/A"/>
    <e v="#N/A"/>
  </r>
  <r>
    <s v="4314 - WM+ CTO 83-85 Nguyễn Hiền (Cần Thơ)"/>
    <s v="Số 83-85, Đường Nguyễn Hiền, Phường An Khánh, Quận Ninh Kiều, Thành phố Cần Thơ"/>
    <s v="Phường An Khánh"/>
    <s v="Quận Ninh Kiều"/>
    <s v="Cần Thơ"/>
    <s v="550105"/>
    <e v="#N/A"/>
    <e v="#N/A"/>
    <e v="#N/A"/>
    <e v="#N/A"/>
    <e v="#N/A"/>
  </r>
  <r>
    <s v="4415 - WM+ CTO 155 Lý Tự Trọng (Cần Thơ)"/>
    <s v="Số 155, Đường Lý Tự Trọng, Phường An Phú, Quận Ninh Kiều, Thành phố Cần Thơ"/>
    <s v="Phường An Phú"/>
    <s v="Quận Ninh Kiều"/>
    <s v="Cần Thơ"/>
    <s v="550108"/>
    <e v="#N/A"/>
    <e v="#N/A"/>
    <e v="#N/A"/>
    <e v="#N/A"/>
    <e v="#N/A"/>
  </r>
  <r>
    <s v="4501 - WM+ CTO13-15 Xuân Thủy (Cần Thơ)"/>
    <s v="Số 13AD-15AD, Đường Xuân Thủy, Phường An Bình, Quận Ninh Kiều, Thành phố Cần Thơ"/>
    <s v="Phường An Bình"/>
    <s v="Quận Ninh Kiều"/>
    <s v="Cần Thơ"/>
    <s v="550101"/>
    <e v="#N/A"/>
    <e v="#N/A"/>
    <e v="#N/A"/>
    <e v="#N/A"/>
    <e v="#N/A"/>
  </r>
  <r>
    <s v="4661 - WM+ CTO 140B/1 Nguyễn Văn Cừ (Cần Thơ)"/>
    <s v="Số 140B/1, Đường Nguyễn Văn Cừ, Phường An Hòa, Quận Ninh Kiều, Thành phố Cần Thơ"/>
    <s v="Phường An Hòa"/>
    <s v="Quận Ninh Kiều"/>
    <s v="Cần Thơ"/>
    <s v="550103"/>
    <e v="#N/A"/>
    <e v="#N/A"/>
    <e v="#N/A"/>
    <e v="#N/A"/>
    <e v="#N/A"/>
  </r>
  <r>
    <s v="5232 - WM+ CTO 303 Nguyễn Văn Linh (Cần Thơ)"/>
    <s v="Số 303, Đường Nguyễn Văn Linh, Phường An Khánh, Quận Ninh Kiều, Thành phố Cần Thơ"/>
    <s v="Phường An Khánh"/>
    <s v="Quận Ninh Kiều"/>
    <s v="Cần Thơ"/>
    <s v="550105"/>
    <e v="#N/A"/>
    <e v="#N/A"/>
    <e v="#N/A"/>
    <e v="#N/A"/>
    <e v="#N/A"/>
  </r>
  <r>
    <s v="5234 - WM+ CTO 158 đường 30/4 (Cần Thơ)"/>
    <s v="Số 158, Đường Đường 30/4, Phường An Phú, Quận Ninh Kiều, Thành phố Cần Thơ"/>
    <s v="Phường An Phú"/>
    <s v="Quận Ninh Kiều"/>
    <s v="Cần Thơ"/>
    <s v="550108"/>
    <e v="#N/A"/>
    <e v="#N/A"/>
    <e v="#N/A"/>
    <e v="#N/A"/>
    <e v="#N/A"/>
  </r>
  <r>
    <s v="5271 - WM+ CTO 399 Nguyễn Đệ (Cần Thơ)"/>
    <s v="Số 399, Đường Nguyễn Đệ, Phường An Hòa, Quận Ninh Kiều, Thành phố Cần Thơ"/>
    <s v="Phường An Hòa"/>
    <s v="Quận Ninh Kiều"/>
    <s v="Cần Thơ"/>
    <s v="550103"/>
    <e v="#N/A"/>
    <e v="#N/A"/>
    <e v="#N/A"/>
    <e v="#N/A"/>
    <e v="#N/A"/>
  </r>
  <r>
    <s v="5335 - WM+ CTO 365/14 Nguyễn Văn Cừ (Cần Thơ)"/>
    <s v="Số 365/14, Đường Nguyễn Văn Cừ, Phường An Khánh, Quận Ninh Kiều, Thành phố Cần Thơ"/>
    <s v="Phường An Khánh"/>
    <s v="Quận Ninh Kiều"/>
    <s v="Cần Thơ"/>
    <s v="550105"/>
    <e v="#N/A"/>
    <e v="#N/A"/>
    <e v="#N/A"/>
    <e v="#N/A"/>
    <e v="#N/A"/>
  </r>
  <r>
    <s v="5718 - WM+ CTO 43-45 Võ Trường Toản (Cần Thơ)"/>
    <s v="Số 43-45, Đường Võ Trường Toản, Phường An Hòa, Quận Ninh Kiều, Thành phố Cần Thơ"/>
    <s v="Phường An Hòa"/>
    <s v="Quận Ninh Kiều"/>
    <s v="Cần Thơ"/>
    <s v="550103"/>
    <e v="#N/A"/>
    <e v="#N/A"/>
    <e v="#N/A"/>
    <e v="#N/A"/>
    <e v="#N/A"/>
  </r>
  <r>
    <s v="6011 - WM+CTO 81B/2 đường Mạc Thiên Tích (Cần Thơ)"/>
    <s v="Số 81B/2, Đường Mạc Thiên Tích, Phường Xuân Khánh, Quận Ninh Kiều, Thành phố Cần Thơ"/>
    <s v="Phường Xuân Khánh"/>
    <s v="Quận Ninh Kiều"/>
    <s v="Cần Thơ"/>
    <s v="550113"/>
    <e v="#N/A"/>
    <e v="#N/A"/>
    <e v="#N/A"/>
    <e v="#N/A"/>
    <e v="#N/A"/>
  </r>
  <r>
    <s v="6250 - WM+ CTO 51D1 Đường 3/2 (Cần Thơ)"/>
    <s v="Số 51D1, Đường Đường 3/2, Phường Xuân Khánh, Quận Ninh Kiều, Thành phố Cần Thơ"/>
    <s v="Phường Xuân Khánh"/>
    <s v="Quận Ninh Kiều"/>
    <s v="Cần Thơ"/>
    <s v="550113"/>
    <e v="#N/A"/>
    <e v="#N/A"/>
    <e v="#N/A"/>
    <e v="#N/A"/>
    <e v="#N/A"/>
  </r>
  <r>
    <s v="6276 - WM+ CTO 91 Trần Văn Long (Cần Thơ)"/>
    <s v="Số 91, Đường Trần Văn Long, KV 1, Khu TĐC Thới Nhựt 2, Phường An Khánh, Quận Ninh Kiều, Thành phố Cần Thơ"/>
    <s v="Phường An Khánh"/>
    <s v="Quận Ninh Kiều"/>
    <s v="Cần Thơ"/>
    <s v="550105"/>
    <e v="#N/A"/>
    <e v="#N/A"/>
    <e v="#N/A"/>
    <e v="#N/A"/>
    <e v="#N/A"/>
  </r>
  <r>
    <s v="6573 - WM+ CTO 162/1 Phạm Ngũ Lão (Cần Thơ)"/>
    <s v="Số 162/1, Đường Phạm Ngũ Lão, Phường An Hòa, Quận Ninh Kiều, Thành phố Cần Thơ"/>
    <s v="Phường An Hòa"/>
    <s v="Quận Ninh Kiều"/>
    <s v="Cần Thơ"/>
    <s v="550103"/>
    <e v="#N/A"/>
    <e v="#N/A"/>
    <e v="#N/A"/>
    <e v="#N/A"/>
    <e v="#N/A"/>
  </r>
  <r>
    <s v="6581 - WM+ CTO 106 – 108 Trần Bạch Đằng (Cần Thơ)"/>
    <s v="Số 106 - 108, Đường Trần Bạch Đằng, Phường An Khánh, Quận Ninh Kiều, Thành phố Cần Thơ"/>
    <s v="Phường An Khánh"/>
    <s v="Quận Ninh Kiều"/>
    <s v="Cần Thơ"/>
    <s v="550105"/>
    <e v="#N/A"/>
    <e v="#N/A"/>
    <e v="#N/A"/>
    <e v="#N/A"/>
    <e v="#N/A"/>
  </r>
  <r>
    <s v="6756 - WM+ CTO 09 Trần Vĩnh Kiết (Cần Thơ)"/>
    <s v="Số 09, Đường Trần Vĩnh Kiết, Phường An Bình, Quận Ninh Kiều, Thành phố Cần Thơ"/>
    <s v="Phường An Bình"/>
    <s v="Quận Ninh Kiều"/>
    <s v="Cần Thơ"/>
    <s v="550101"/>
    <e v="#N/A"/>
    <e v="#N/A"/>
    <e v="#N/A"/>
    <e v="#N/A"/>
    <e v="#N/A"/>
  </r>
  <r>
    <s v="6798 - WM+ CTO 118 Đường Nguyễn Văn Cừ Nối Dài (Cần Thơ)"/>
    <s v="Số 118, Đường Nguyễn Văn Cừ Nối Dài, Phường An Bình, Quận Ninh Kiều, Thành phố Cần Thơ"/>
    <s v="Phường An Bình"/>
    <s v="Quận Ninh Kiều"/>
    <s v="Cần Thơ"/>
    <s v="550101"/>
    <e v="#N/A"/>
    <e v="#N/A"/>
    <e v="#N/A"/>
    <e v="#N/A"/>
    <e v="#N/A"/>
  </r>
  <r>
    <s v="6817 - WM+ CTO 154 Trần Việt Châu (Cần Thơ)"/>
    <s v="Số 154, Đường Trần Việt Châu, Phường An Hòa, Quận Ninh Kiều, Thành phố Cần Thơ"/>
    <s v="Phường An Hòa"/>
    <s v="Quận Ninh Kiều"/>
    <s v="Cần Thơ"/>
    <s v="550103"/>
    <e v="#N/A"/>
    <e v="#N/A"/>
    <e v="#N/A"/>
    <e v="#N/A"/>
    <e v="#N/A"/>
  </r>
  <r>
    <s v="2A07 - WM+ CTO 98 Nguyễn Thị Minh Khai (Cần Thơ)"/>
    <s v="Số 98, Đường Nguyễn Thị Minh Khai, Phường Tân An, Quận Ninh Kiều, Thành phố Cần Thơ"/>
    <s v="Phường Tân An"/>
    <s v="Quận Ninh Kiều"/>
    <s v="Cần Thơ"/>
    <s v="550111"/>
    <e v="#N/A"/>
    <e v="#N/A"/>
    <e v="#N/A"/>
    <e v="#N/A"/>
    <e v="#N/A"/>
  </r>
  <r>
    <s v="2AA8 - WM+ CTO 132 Đường 3/2 (Cần Thơ)"/>
    <s v="Số 132, Đường 3/2, Phường Hưng Lợi, Quận Ninh Kiều, Thành phố Cần Thơ"/>
    <s v="Phường Hưng Lợi"/>
    <s v="Quận Ninh Kiều"/>
    <s v="Cần Thơ"/>
    <s v="550110"/>
    <e v="#N/A"/>
    <e v="#N/A"/>
    <e v="#N/A"/>
    <e v="#N/A"/>
    <e v="#N/A"/>
  </r>
  <r>
    <s v="2AB6 - WM+ CTO 380H1 Trần Nam Phú (Cần Thơ)"/>
    <s v="Số 380H1, Đường Trần Nam Phú, Phường An Khánh, Quận Ninh Kiều, Thành phố Cần Thơ"/>
    <s v="Phường An Khánh"/>
    <s v="Quận Ninh Kiều"/>
    <s v="Cần Thơ"/>
    <s v="550105"/>
    <e v="#N/A"/>
    <e v="#N/A"/>
    <e v="#N/A"/>
    <e v="#N/A"/>
    <e v="#N/A"/>
  </r>
  <r>
    <s v="2AI1 - WM+ CTO 8B Đường số 3 (Cần Thơ)"/>
    <s v="8B Đường số 3, KDC Cái Sơn Hàng Bàng, Phường An Bình, Quận Ninh Kiều, Thành phố Cần Thơ"/>
    <s v="Phường An Bình"/>
    <s v="Quận Ninh Kiều"/>
    <s v="Cần Thơ"/>
    <s v="550101"/>
    <e v="#N/A"/>
    <e v="#N/A"/>
    <e v="#N/A"/>
    <e v="#N/A"/>
    <e v="#N/A"/>
  </r>
  <r>
    <s v="2AM4 - WM+ CTO 92 Xô Viết Nghệ Tĩnh (Cần Thơ)"/>
    <s v="Số 92, Đường Xô Viết Nghệ Tĩnh, Phường Tân An, Quận Ninh Kiều, Thành phố Cần Thơ"/>
    <s v="Phường Tân An"/>
    <s v="Quận Ninh Kiều"/>
    <s v="Cần Thơ"/>
    <s v="550111"/>
    <e v="#N/A"/>
    <e v="#N/A"/>
    <e v="#N/A"/>
    <e v="#N/A"/>
    <e v="#N/A"/>
  </r>
  <r>
    <s v="2AEX - WM+ CTO 110 Nguyễn Việt Hồng (Cần Thơ)"/>
    <s v="Số 110, Đường Nguyễn Việt Hồng, Phường An Phú, Quận Ninh Kiều, Thành phố Cần Thơ"/>
    <s v="Phường An Phú"/>
    <s v="Quận Ninh Kiều"/>
    <s v="Cần Thơ"/>
    <s v="550108"/>
    <e v="#N/A"/>
    <e v="#N/A"/>
    <e v="#N/A"/>
    <e v="#N/A"/>
    <e v="#N/A"/>
  </r>
  <r>
    <s v="2ANU - WM+ CTO 57-59 Nguyễn Tri Phương (Cần Thơ)"/>
    <s v="Số 57 -59,Đường Nguyễn Tri Phương, Phường An Khánh, Quận Ninh Kiều, Thành phố Cần Thơ"/>
    <s v="Phường An Khánh"/>
    <s v="Quận Ninh Kiều"/>
    <s v="Cần Thơ"/>
    <s v="550105"/>
    <e v="#N/A"/>
    <e v="#N/A"/>
    <e v="#N/A"/>
    <e v="#N/A"/>
    <e v="#N/A"/>
  </r>
  <r>
    <s v="2BC6 - WM+ CTO 114B-114C Cách Mạng Tháng 8 (Cần Thơ)"/>
    <s v="Số 114B-114C, Đường Cách Mạng Tháng 8, Phường Cái Khế, Thành phố Cần Thơ"/>
    <s v="Phường Cái Khế"/>
    <s v="Thành phố Cần Thơ"/>
    <s v="Cần Thơ"/>
    <s v="550109"/>
    <e v="#N/A"/>
    <e v="#N/A"/>
    <e v="#N/A"/>
    <e v="#N/A"/>
    <e v="#N/A"/>
  </r>
  <r>
    <s v="2AES - WM+ LDG 41A - 41B Nguyễn Văn Cừ (Lâm Đồng)"/>
    <s v="Số 41A - 41B, Đường Nguyễn Văn Cừ, Phường Lộc Sơn, Thành Phố Bảo Lộc, Tỉnh Lâm Đồng"/>
    <s v="Phường Lộc Sơn"/>
    <s v="Thành Phố Bảo Lộc"/>
    <s v="Lâm Đồng"/>
    <s v="420205"/>
    <e v="#N/A"/>
    <e v="#N/A"/>
    <e v="#N/A"/>
    <e v="#N/A"/>
    <e v="#N/A"/>
  </r>
  <r>
    <s v="2AGH - WM+ LDG 64-66 Lý Tư Trọng (Lâm Đồng)"/>
    <s v="Số 64 - 66, Đường Lý Tự Trọng, Phường 2, Thành phố Bảo Lộc, Tỉnh Lâm Đồng"/>
    <s v="Phường 2"/>
    <s v="Thành phố Bảo Lộc"/>
    <s v="Lâm Đồng"/>
    <s v="420202"/>
    <e v="#N/A"/>
    <e v="#N/A"/>
    <e v="#N/A"/>
    <e v="#N/A"/>
    <e v="#N/A"/>
  </r>
  <r>
    <s v="2AGG - WM+ LDG 76 Hà Giang (Lâm Đồng)"/>
    <s v="Số 76, Đường Hà Giang, Phường Lộc Sơn, Thành phố Bảo Lộc, Tỉnh Lâm Đồng"/>
    <s v="Phường Lộc Sơn"/>
    <s v="Thành phố Bảo Lộc"/>
    <s v="Lâm Đồng"/>
    <s v="420205"/>
    <e v="#N/A"/>
    <e v="#N/A"/>
    <e v="#N/A"/>
    <e v="#N/A"/>
    <e v="#N/A"/>
  </r>
  <r>
    <s v="6656 - WM+ LDG 06/27 Thôn Phi Nôm (Lâm Đồng)"/>
    <s v="Số 06/27, Thôn Phi Nôm, Xã Hiệp Thạnh, Huyện Đức Trọng, Tỉnh Lâm Đồng"/>
    <s v="Xã Hiệp Thạnh"/>
    <s v="Huyện Đức Trọng"/>
    <s v="Lâm Đồng"/>
    <s v="420306"/>
    <e v="#N/A"/>
    <e v="#N/A"/>
    <e v="#N/A"/>
    <e v="#N/A"/>
    <e v="#N/A"/>
  </r>
  <r>
    <s v="6657 - WM+ LDG 32 Thống Nhất (Lâm Đồng)"/>
    <s v="Số 32, Đường Thống Nhất, Thị Trấn Liên Nghĩa, Huyện Đức Trọng, Tỉnh Lâm Đồng"/>
    <s v="Thị Trấn Liên Nghĩa"/>
    <s v="Huyện Đức Trọng"/>
    <s v="Lâm Đồng"/>
    <s v="420301"/>
    <e v="#N/A"/>
    <e v="#N/A"/>
    <e v="#N/A"/>
    <e v="#N/A"/>
    <e v="#N/A"/>
  </r>
  <r>
    <s v="6825 - WM+ LDG 511 - 513 Thống Nhất, Đức Trọng (Lâm Đồng)"/>
    <s v="Số 511 - 513, Đường Thống Nhất, Thị Trấn Liên Nghĩa, Huyện Đức Trọng, Tỉnh Lâm Đồng"/>
    <s v="Thị Trấn Liên Nghĩa"/>
    <s v="Huyện Đức Trọng"/>
    <s v="Lâm Đồng"/>
    <s v="420301"/>
    <e v="#N/A"/>
    <e v="#N/A"/>
    <e v="#N/A"/>
    <e v="#N/A"/>
    <e v="#N/A"/>
  </r>
  <r>
    <s v="5105 - WM+ LDG 105 Ngô Quyền (Lâm Đồng)"/>
    <s v="Số 105, Đường Ngô Quyền, Phường 6, Thành phố Đà Lạt, Tỉnh Lâm Đồng"/>
    <s v="Phường 6"/>
    <s v="Thành phố Đà Lạt"/>
    <s v="Lâm Đồng"/>
    <s v="420109"/>
    <e v="#N/A"/>
    <e v="#N/A"/>
    <e v="#N/A"/>
    <e v="#N/A"/>
    <e v="#N/A"/>
  </r>
  <r>
    <s v="5166 - WM+ LDG 85 Mê Linh (Lâm Đồng)"/>
    <s v="Số 85, Đường Mê Linh, Phường 9, Thành phố Đà Lạt, Tỉnh Lâm Đồng"/>
    <s v="Phường 9"/>
    <s v="Thành phố Đà Lạt"/>
    <s v="Lâm Đồng"/>
    <s v="420112"/>
    <e v="#N/A"/>
    <e v="#N/A"/>
    <e v="#N/A"/>
    <e v="#N/A"/>
    <e v="#N/A"/>
  </r>
  <r>
    <s v="5404 - WM+ LDG 83 Phan Đình Phùng (Lâm Đồng)"/>
    <s v="Số 83, Đường Phan Đình Phùng, Phường 1, Thành phố Đà Lạt, Tỉnh Lâm Đồng"/>
    <s v="Phường 1"/>
    <s v="Thành phố Đà Lạt"/>
    <s v="Lâm Đồng"/>
    <s v="420101"/>
    <e v="#N/A"/>
    <e v="#N/A"/>
    <e v="#N/A"/>
    <e v="#N/A"/>
    <e v="#N/A"/>
  </r>
  <r>
    <s v="5687 - WM+ LDG 35 Hoàng Diệu (Lâm Đồng)"/>
    <s v="Số 35A+35B+35C, Đường Hoàng Diệu, Phường 5, Thành phố Đà Lạt, Tỉnh Lâm Đồng"/>
    <s v="Phường 5"/>
    <s v="Thành phố Đà Lạt"/>
    <s v="Lâm Đồng"/>
    <s v="420108"/>
    <e v="#N/A"/>
    <e v="#N/A"/>
    <e v="#N/A"/>
    <e v="#N/A"/>
    <e v="#N/A"/>
  </r>
  <r>
    <s v="5775 - WM+ LDG 39 Ngô Quyền (Lâm Đồng)"/>
    <s v="Số 39, Đường Ngô Quyền, Phường 6, Thành phố Đà Lạt, Tỉnh Lâm Đồng"/>
    <s v="Phường 6"/>
    <s v="Thành phố Đà Lạt"/>
    <s v="Lâm Đồng"/>
    <s v="420109"/>
    <e v="#N/A"/>
    <e v="#N/A"/>
    <e v="#N/A"/>
    <e v="#N/A"/>
    <e v="#N/A"/>
  </r>
  <r>
    <s v="6080 - WM+ LDG 14 Nguyễn Công Trứ (Lâm Đồng)"/>
    <s v="Số 14, Đường Nguyễn Công Trứ, Phường 8, Thành phố Đà Lạt, Tỉnh Lâm Đồng"/>
    <s v="Phường 8"/>
    <s v="Thành phố Đà Lạt"/>
    <s v="Lâm Đồng"/>
    <s v="420111"/>
    <e v="#N/A"/>
    <e v="#N/A"/>
    <e v="#N/A"/>
    <e v="#N/A"/>
    <e v="#N/A"/>
  </r>
  <r>
    <s v="6425 - WM+ LDG 25 Thông Thiên Học (Lâm Đồng)"/>
    <s v="Số 25, Đường Thông Thiên Học, Phường 2, Thành phố Đà Lạt, Tỉnh Lâm Đồng"/>
    <s v="Phường 2"/>
    <s v="Thành phố Đà Lạt"/>
    <s v="Lâm Đồng"/>
    <s v="420105"/>
    <e v="#N/A"/>
    <e v="#N/A"/>
    <e v="#N/A"/>
    <e v="#N/A"/>
    <e v="#N/A"/>
  </r>
  <r>
    <s v="6490 - WM+ LDG 66 Nguyễn Đình Chiểu (Lâm Đồng)"/>
    <s v="Số 66, Đường Nguyễn Đình Chiểu, Phường 9, Thành phố Đà Lạt, Tỉnh Lâm Đồng"/>
    <s v="Phường 9"/>
    <s v="Thành phố Đà Lạt"/>
    <s v="Lâm Đồng"/>
    <s v="420112"/>
    <e v="#N/A"/>
    <e v="#N/A"/>
    <e v="#N/A"/>
    <e v="#N/A"/>
    <e v="#N/A"/>
  </r>
  <r>
    <s v="6554 - WM+ LDG 04 Nguyễn Trãi (Lâm Đồng)"/>
    <s v="Số 4, Đường Nguyễn Trãi, Phường 10, Thành phố Đà Lạt, Tỉnh Lâm Đồng"/>
    <s v="Phường 10"/>
    <s v="Thành phố Đà Lạt"/>
    <s v="Lâm Đồng"/>
    <s v="420102"/>
    <e v="#N/A"/>
    <e v="#N/A"/>
    <e v="#N/A"/>
    <e v="#N/A"/>
    <e v="#N/A"/>
  </r>
  <r>
    <s v="2A08 - WM+ LDG 11 Chi Lăng (Lâm Đồng)"/>
    <s v="Số 11, Đường Chi Lăng, Phường 9, Thành phố Đà Lạt, Tỉnh Lâm Đồng"/>
    <s v="Phường 9"/>
    <s v="Thành phố Đà Lạt"/>
    <s v="Lâm Đồng"/>
    <s v="420112"/>
    <e v="#N/A"/>
    <e v="#N/A"/>
    <e v="#N/A"/>
    <e v="#N/A"/>
    <e v="#N/A"/>
  </r>
  <r>
    <s v="2AGL - WM+ LDG 58 Bùi Thị Xuân (Lâm Đồng)"/>
    <s v="Số 58, Đường Bùi Thị Xuân, Phường 2, Thành phố Đà Lạt, Tỉnh Lâm Đồng"/>
    <s v="Phường 2"/>
    <s v="Thành phố Đà Lạt"/>
    <s v="Lâm Đồng"/>
    <s v="420105"/>
    <e v="#N/A"/>
    <e v="#N/A"/>
    <e v="#N/A"/>
    <e v="#N/A"/>
    <e v="#N/A"/>
  </r>
  <r>
    <s v="2AKY - WM+ LDG 40 Phù Đổng Thiên Vương (Lâm Đồng)"/>
    <s v="Số 40, Đường Phù Đổng Thiên Vương, Phường 8, Thành phố Đà Lạt, Tỉnh Lâm Đồng"/>
    <s v="Phường 8"/>
    <s v="Thành phố Đà Lạt"/>
    <s v="Lâm Đồng"/>
    <s v="420111"/>
    <e v="#N/A"/>
    <e v="#N/A"/>
    <e v="#N/A"/>
    <e v="#N/A"/>
    <e v="#N/A"/>
  </r>
  <r>
    <s v="2APA - WM+ LDG 112 Quốc Lộ 20 (Lâm Đồng)"/>
    <s v="Số 112, Đường Quốc Lộ 20, Phường 11, Thành phố Đà Lạt, Tỉnh Lâm Đồng"/>
    <s v="Phường 11"/>
    <s v="Thành phố Đà Lạt"/>
    <s v="Lâm Đồng"/>
    <s v="420103"/>
    <e v="#N/A"/>
    <e v="#N/A"/>
    <e v="#N/A"/>
    <e v="#N/A"/>
    <e v="#N/A"/>
  </r>
  <r>
    <s v="2APG - WM+ LDG 228 Phan Đình Phùng (Lâm Đồng)"/>
    <s v="Số 228 Đường Phan Đình Phùng, Phường 2, Thành phố Đà Lạt, Tỉnh Lâm Đồng"/>
    <s v="Phường 2"/>
    <s v="Thành phố Đà Lạt"/>
    <s v="Lâm Đồng"/>
    <s v="420105"/>
    <e v="#N/A"/>
    <e v="#N/A"/>
    <e v="#N/A"/>
    <e v="#N/A"/>
    <e v="#N/A"/>
  </r>
  <r>
    <s v="2AMS - WM+ BDH 286 Quang Trung (Bình Định)"/>
    <s v="Số 286, Đường Quang Trung, Thị Trấn Phú Phong, Huyện Tây Sơn, Tỉnh Bình Định"/>
    <s v="Thị Trấn Phú Phong"/>
    <s v="Huyện Tây Sơn"/>
    <s v="Bình Định"/>
    <s v="370801"/>
    <e v="#N/A"/>
    <e v="#N/A"/>
    <e v="#N/A"/>
    <e v="#N/A"/>
    <e v="#N/A"/>
  </r>
  <r>
    <s v="2AZE - WM+ BDH Phú Phong, Tây Sơn (Bình Định)"/>
    <s v="Thửa đất 264, tờ bản đồ số 12, Khối 1, Thị trấn Phú Phong, Huyện Tây Sơn, Tỉnh Bình Định"/>
    <s v="Thị trấn Phú Phong"/>
    <s v="Huyện Tây Sơn"/>
    <s v="Bình Định"/>
    <s v="370801"/>
    <e v="#N/A"/>
    <e v="#N/A"/>
    <e v="#N/A"/>
    <e v="#N/A"/>
    <e v="#N/A"/>
  </r>
  <r>
    <s v="2AB8 - WM+ BDH 512 Quang Trung (Bình Định)"/>
    <s v="Số 512, Đường Quang Trung, Thị Trấn Phù Mỹ, Huyện Phù Mỹ, Tỉnh Bình Định"/>
    <s v="Thị Trấn Phù Mỹ"/>
    <s v="Huyện Phù Mỹ"/>
    <s v="Bình Định"/>
    <s v="370502"/>
    <e v="#N/A"/>
    <e v="#N/A"/>
    <e v="#N/A"/>
    <e v="#N/A"/>
    <e v="#N/A"/>
  </r>
  <r>
    <s v="2ABE - WM+ BDH TĐ 80, TBĐ 35 Thôn An Lương (Bình Định)"/>
    <s v="Thửa đất số 80, Tờ bản đồ số 35, Thôn An Lương, Xã Mỹ Chánh, Huyện Phù Mỹ, Tỉnh Bình Định"/>
    <s v="Xã Mỹ Chánh"/>
    <s v="Huyện Phù Mỹ"/>
    <s v="Bình Định"/>
    <s v="370505"/>
    <e v="#N/A"/>
    <e v="#N/A"/>
    <e v="#N/A"/>
    <e v="#N/A"/>
    <e v="#N/A"/>
  </r>
  <r>
    <s v="2AOW - WM+ BDH TĐ 1108,TBĐ 06, Chợ Đầu Cầu (Bình Định)"/>
    <s v="Thửa đất số 1108, Tờ bản đồ số 06, Thôn Trà Thung, Xã Mỹ Châu, Huyện Phù Mỹ, Tỉnh Bình Định"/>
    <s v="Xã Mỹ Châu"/>
    <s v="Huyện Phù Mỹ"/>
    <s v="Bình Định"/>
    <s v="370507"/>
    <e v="#N/A"/>
    <e v="#N/A"/>
    <e v="#N/A"/>
    <e v="#N/A"/>
    <e v="#N/A"/>
  </r>
  <r>
    <s v="2AYI - WM+ BDH Thôn Tân Phụng 2, Phù Mỹ (Bình Định)"/>
    <s v="Thửa đất số 152, TBĐ số 19, Thôn Tân Phụng 2, Xã Mỹ Thọ, Huyện Phù Mỹ, Tỉnh Bình Định"/>
    <s v="Xã Mỹ Thọ"/>
    <s v="Huyện Phù Mỹ"/>
    <s v="Bình Định"/>
    <s v="370518"/>
    <e v="#N/A"/>
    <e v="#N/A"/>
    <e v="#N/A"/>
    <e v="#N/A"/>
    <e v="#N/A"/>
  </r>
  <r>
    <s v="2AXR - WM+ BDH Tăng Bạt Hổ, Hoài Ân (Bình Định)"/>
    <s v="Thửa đất số 97, TBĐ số 30, Khu phố Gia Chiểu 2, Thị trấn Tăng Bạt Hổ, Huyện Hoài Ân, Tỉnh Bình Định"/>
    <s v="Thị trấn Tăng Bạt Hổ"/>
    <s v="Huyện Hoài Ân"/>
    <s v="Bình Định"/>
    <s v="370301"/>
    <e v="#N/A"/>
    <e v="#N/A"/>
    <e v="#N/A"/>
    <e v="#N/A"/>
    <e v="#N/A"/>
  </r>
  <r>
    <s v="2AD2 - WM+ BDH 238 -240 Nguyễn Chí Thanh (Bình Định)"/>
    <s v="Số 238 -240, Đường Nguyễn Chí Thanh, Phường Tam Quan Bắc, Thị xã Hoài Nhơn, Tỉnh Bình Định"/>
    <s v="Phường Tam Quan Bắc"/>
    <s v="Thị xã Hoài Nhơn"/>
    <s v="Bình Định"/>
    <s v="370416"/>
    <e v="#N/A"/>
    <e v="#N/A"/>
    <e v="#N/A"/>
    <e v="#N/A"/>
    <e v="#N/A"/>
  </r>
  <r>
    <s v="2AN6 - WM+ BDH 488 Quang Trung (Bình Định)"/>
    <s v="Số 488, Đường Quang Trung, Phường Tam Quan Bắc, Thị xã Hoài Nhơn, Tỉnh Bình Định"/>
    <s v="Phường Tam Quan Bắc"/>
    <s v="Thị xã Hoài Nhơn"/>
    <s v="Bình Định"/>
    <s v="370416"/>
    <e v="#N/A"/>
    <e v="#N/A"/>
    <e v="#N/A"/>
    <e v="#N/A"/>
    <e v="#N/A"/>
  </r>
  <r>
    <s v="2AW5 - WM+ BDH 79 Phan Trọng Tuệ (Bình Định)"/>
    <s v="Số 79, Đường Phan Trọng Tuệ, Phường Hoài Hương, Thị xã Hoài Nhơn, Tỉnh Bình Định"/>
    <s v="Phường Hoài Hương"/>
    <s v="Thị xã Hoài Nhơn"/>
    <s v="Bình Định"/>
    <s v="370408"/>
    <e v="#N/A"/>
    <e v="#N/A"/>
    <e v="#N/A"/>
    <e v="#N/A"/>
    <e v="#N/A"/>
  </r>
  <r>
    <s v="2AVN - WM+ BDH Thôn Quy Thuận, Hoài Nhơn (Bình Định)"/>
    <s v="Thửa đất số 79, TBĐ số 15, Thôn Quy Thuận, Xã Hoài Châu Bắc, Thị xã Hoài Nhơn, Tỉnh Bình Định"/>
    <s v="Xã Hoài Châu Bắc"/>
    <s v="Thị xã Hoài Nhơn"/>
    <s v="Bình Định"/>
    <s v="370404"/>
    <e v="#N/A"/>
    <e v="#N/A"/>
    <e v="#N/A"/>
    <e v="#N/A"/>
    <e v="#N/A"/>
  </r>
  <r>
    <s v="2AXQ - WM+ BDH 557 Võ Văn Kiệt (Bình Định)"/>
    <s v="Số 557, Đường Võ Văn Kiệt, Phường Tam Quan Nam, Thị xã Hoài Nhơn, Tỉnh Bình Định"/>
    <s v="Phường Tam Quan Nam"/>
    <s v="Thị xã Hoài Nhơn"/>
    <s v="Bình Định"/>
    <s v="370417"/>
    <e v="#N/A"/>
    <e v="#N/A"/>
    <e v="#N/A"/>
    <e v="#N/A"/>
    <e v="#N/A"/>
  </r>
  <r>
    <s v="2AZN - WM+ BDH KP Ca Công, Hoài Nhơn (Bình Định)"/>
    <s v="Thửa đất số 355-356-357, TBĐ Số 25, Đường Bà Triệu, Khu phố Ca Công, Phường Hoài Hương, Thị xã Hoài Nhơn, Tỉnh Bình Định"/>
    <s v="Phường Hoài Hương"/>
    <s v="Thị xã Hoài Nhơn"/>
    <s v="Bình Định"/>
    <s v="370408"/>
    <e v="#N/A"/>
    <e v="#N/A"/>
    <e v="#N/A"/>
    <e v="#N/A"/>
    <e v="#N/A"/>
  </r>
  <r>
    <s v="2AEQ - WM+ BDH 262 Quang Trung (Bình Định)"/>
    <s v="Số 262, Đường Quang Trung, Thị Trấn Ngô Mây, Huyện Phù Cát, Tỉnh Bình Định"/>
    <s v="Thị Trấn Ngô Mây"/>
    <s v="Huyện Phù Cát"/>
    <s v="Bình Định"/>
    <s v="370601"/>
    <e v="#N/A"/>
    <e v="#N/A"/>
    <e v="#N/A"/>
    <e v="#N/A"/>
    <e v="#N/A"/>
  </r>
  <r>
    <s v="2AOA - WM+ BDH TĐ 861-862, TBD 13,Cát Hiệp (Bình Định)"/>
    <s v="Thửa đất số 861 -862, Tờ bản đồ số 13, Xã Cát Hiệp, Huyện Phù Cát, Tỉnh Bình Định"/>
    <s v="Xã Cát Hiệp"/>
    <s v="Huyện Phù Cát"/>
    <s v="Bình Định"/>
    <s v="370605"/>
    <e v="#N/A"/>
    <e v="#N/A"/>
    <e v="#N/A"/>
    <e v="#N/A"/>
    <e v="#N/A"/>
  </r>
  <r>
    <s v="2APF - WM+ BDH TĐ 203,TBĐ 89,QL 1A,Chợ Gồm (Bình Định)"/>
    <s v="Thửa đất số 203, Tờ bản đồ số 89, Đường QL 1A, Thôn Vĩnh Trường, Xã Cát Hanh, Huyện Phù Cát, Tỉnh Bình Định"/>
    <s v="Xã Cát Hanh"/>
    <s v="Huyện Phù Cát"/>
    <s v="Bình Định"/>
    <s v="370604"/>
    <e v="#N/A"/>
    <e v="#N/A"/>
    <e v="#N/A"/>
    <e v="#N/A"/>
    <e v="#N/A"/>
  </r>
  <r>
    <s v="2AOI - WM+ BDH TĐ 174, TBĐ 44, Chánh Danh (Bình Định)"/>
    <s v="Thửa đất số 174, Tờ bản đồ số 44, Thôn Chánh Danh, Xã Cát Tài, Huyện Phù Cát, Tỉnh Bình Định"/>
    <s v="Xã Cát Tài"/>
    <s v="Huyện Phù Cát"/>
    <s v="Bình Định"/>
    <s v="370612"/>
    <e v="#N/A"/>
    <e v="#N/A"/>
    <e v="#N/A"/>
    <e v="#N/A"/>
    <e v="#N/A"/>
  </r>
  <r>
    <s v="2AVY - WM+ BDH Thôn Xuân An, Cát Minh (Bình Định)"/>
    <s v="Thửa đất 168,Tờ bản đồ 40, Thôn Xuân An, Xã Cát Minh, Huyện Phù Cát, Tỉnh Bình Định"/>
    <s v="Xã Cát Minh"/>
    <s v="Huyện Phù Cát"/>
    <s v="Bình Định"/>
    <s v="370609"/>
    <e v="#N/A"/>
    <e v="#N/A"/>
    <e v="#N/A"/>
    <e v="#N/A"/>
    <e v="#N/A"/>
  </r>
  <r>
    <s v="2BB9 - WM+ GLI Phú Gia, Cát Tường (Gia Lai)"/>
    <s v="Thửa đất 815, TBĐ số 5 và thửa đất 169 TBĐ số 36, Thôn Phú Gia, Xã Xuân An, Tỉnh Gia Lai"/>
    <s v="Xã Xuân An"/>
    <s v="Thị xã An Khê"/>
    <s v="Gia Lai"/>
    <s v="380511"/>
    <e v="#N/A"/>
    <e v="#N/A"/>
    <e v="#N/A"/>
    <e v="#N/A"/>
    <e v="#N/A"/>
  </r>
  <r>
    <s v="2ABS - WM+ BDH 206 Trần Phú (Bình Định)"/>
    <s v="Số 206, Đường Trần Phú, Phường Bình Định, Thị Xã An Nhơn, Tỉnh Bình Định"/>
    <s v="Phường Bình Định"/>
    <s v="Thị Xã An Nhơn"/>
    <s v="Bình Định"/>
    <s v="371001"/>
    <e v="#N/A"/>
    <e v="#N/A"/>
    <e v="#N/A"/>
    <e v="#N/A"/>
    <e v="#N/A"/>
  </r>
  <r>
    <s v="2APP - WM+ BDH TĐ 1884-TBĐ 4 Khu A-Lô 08 (Bình Định)"/>
    <s v="Thửa đất 1884, tờ bản đồ số 4, khu A , Lô 08, Khu dịch vụ và dân cư phía Tây đường Tây tỉnh, Xã Nhơn Phúc, Thị xã An Nhơn, Tỉnh Bình Định"/>
    <s v="Xã Nhơn Phúc"/>
    <s v="Thị xã An Nhơn"/>
    <s v="Bình Định"/>
    <s v="371013"/>
    <e v="#N/A"/>
    <e v="#N/A"/>
    <e v="#N/A"/>
    <e v="#N/A"/>
    <e v="#N/A"/>
  </r>
  <r>
    <s v="2AVA - WM+ BDH Thôn Thọ Lộc 1, Nhơn Thọ (Quảng Ngãi)"/>
    <s v="Thửa đất số 391, Tờ bản đồ số 4, đường QL 19, Thôn Thọ Lộc 1, Xã Nhơn Thọ, Thị xã An Nhơn, Tỉnh Bình Định"/>
    <s v="Xã Nhơn Thọ"/>
    <s v="Thị xã An Nhơn"/>
    <s v="Bình Định"/>
    <s v="371015"/>
    <e v="#N/A"/>
    <e v="#N/A"/>
    <e v="#N/A"/>
    <e v="#N/A"/>
    <e v="#N/A"/>
  </r>
  <r>
    <s v="2B12 - WM+ BDH Thôn Liêm Định, Nhơn Phong ( Bình Định)"/>
    <s v="Thửa đất 426, Tờ bản đồ số 5, Thôn Liêm Định, Xã Nhơn Phong, Thị xã An Nhơn, Tỉnh Bình Định"/>
    <s v="Xã Nhơn Phong"/>
    <s v="Thị xã An Nhơn"/>
    <s v="Bình Định"/>
    <s v="371012"/>
    <e v="#N/A"/>
    <e v="#N/A"/>
    <e v="#N/A"/>
    <e v="#N/A"/>
    <e v="#N/A"/>
  </r>
  <r>
    <s v="6587 - WM+ BDH 172B Nguyễn Thái Học, Quy Nhơn (Bình Định)"/>
    <s v="Số 172B, Đường Nguyễn Thái Học, Phường Ngô Mây, Thành phố Quy Nhơn, Tỉnh Bình Định"/>
    <s v="Phường Ngô Mây"/>
    <s v="Thành phố Quy Nhơn"/>
    <s v="Bình Định"/>
    <s v="370108"/>
    <e v="#N/A"/>
    <e v="#N/A"/>
    <e v="#N/A"/>
    <e v="#N/A"/>
    <e v="#N/A"/>
  </r>
  <r>
    <s v="6588 - WM+ BDH 292 - 294 Trần Hưng Đạo, Quy nhơn (Bình Định)"/>
    <s v="Số 292 – 294, Đường Trần Hưng Đạo, Phường Trần Hưng Đạo, Thành phố Quy Nhơn, Tỉnh Bình Định"/>
    <s v="Phường Trần Hưng Đạo"/>
    <s v="Thành phố Quy Nhơn"/>
    <s v="Bình Định"/>
    <s v="370114"/>
    <e v="#N/A"/>
    <e v="#N/A"/>
    <e v="#N/A"/>
    <e v="#N/A"/>
    <e v="#N/A"/>
  </r>
  <r>
    <s v="6598 - WM+ BDH 80 Vũ Bảo, Quy Nhơn (Bình Định)"/>
    <s v="Số 80, Đường Vũ Bảo, Phường Ngô Mây, Thành phố Quy Nhơn, Tỉnh Bình Định"/>
    <s v="Phường Ngô Mây"/>
    <s v="Thành phố Quy Nhơn"/>
    <s v="Bình Định"/>
    <s v="370108"/>
    <e v="#N/A"/>
    <e v="#N/A"/>
    <e v="#N/A"/>
    <e v="#N/A"/>
    <e v="#N/A"/>
  </r>
  <r>
    <s v="6599 - WM+ BDH 32 Hoàng Văn Thụ, Quy Nhơn (Bình Định)"/>
    <s v="Số 32, Đường Hoàng Văn Thụ, Phường Quang Trung, Thành phố Quy Nhơn, Tỉnh Bình Định"/>
    <s v="Phường Quang Trung"/>
    <s v="Thành phố Quy Nhơn"/>
    <s v="Bình Định"/>
    <s v="370112"/>
    <e v="#N/A"/>
    <e v="#N/A"/>
    <e v="#N/A"/>
    <e v="#N/A"/>
    <e v="#N/A"/>
  </r>
  <r>
    <s v="6661 - WM+ BDH 251 Hoàng Văn Thụ, Quy Nhơn (Bình Định)"/>
    <s v="Số 251, Đường Hoàng Văn Thụ, Phường Ngô Mây, Thành phố Quy Nhơn, Tỉnh Bình Định"/>
    <s v="Phường Ngô Mây"/>
    <s v="Thành phố Quy Nhơn"/>
    <s v="Bình Định"/>
    <s v="370108"/>
    <e v="#N/A"/>
    <e v="#N/A"/>
    <e v="#N/A"/>
    <e v="#N/A"/>
    <e v="#N/A"/>
  </r>
  <r>
    <s v="6700 - WM+ BDH 210 Âu Cơ (Bình Định)"/>
    <s v="Số 210, Đường Âu Cơ, Phường Bùi Thị Xuân, Thành phố Quy Nhơn, Tỉnh Bình Định"/>
    <s v="Phường Bùi Thị Xuân"/>
    <s v="Thành phố Quy Nhơn"/>
    <s v="Bình Định"/>
    <s v="370101"/>
    <e v="#N/A"/>
    <e v="#N/A"/>
    <e v="#N/A"/>
    <e v="#N/A"/>
    <e v="#N/A"/>
  </r>
  <r>
    <s v="6733 - WM+ BDH 48 Chương Dương, Quy Nhơn (Bình Định)"/>
    <s v="Số 48, Đường Chương Dương, Phường Nguyễn Văn Cừ, Thành phố Quy Nhơn, Tỉnh Bình Định"/>
    <s v="Phường Nguyễn Văn Cừ"/>
    <s v="Thành phố Quy Nhơn"/>
    <s v="Bình Định"/>
    <s v="370109"/>
    <e v="#N/A"/>
    <e v="#N/A"/>
    <e v="#N/A"/>
    <e v="#N/A"/>
    <e v="#N/A"/>
  </r>
  <r>
    <s v="2AA4 - WM+ BDH 17 Trường Chinh (Bình Định)"/>
    <s v="Số 17, Đường Trường Chinh, Phường Lý Thường Kiệt, Thành phố Quy Nhơn, Tỉnh Bình Định"/>
    <s v="Phường Lý Thường Kiệt"/>
    <s v="Thành phố Quy Nhơn"/>
    <s v="Bình Định"/>
    <s v="370107"/>
    <e v="#N/A"/>
    <e v="#N/A"/>
    <e v="#N/A"/>
    <e v="#N/A"/>
    <e v="#N/A"/>
  </r>
  <r>
    <s v="2AIE - WM+ BDH 143 Thành Thái (Bình Định)"/>
    <s v="Số 143, Đường Thành Thái, Phường Quang Trung, Thành phố Quy Nhơn, Tỉnh Bình Định"/>
    <s v="Phường Quang Trung"/>
    <s v="Thành phố Quy Nhơn"/>
    <s v="Bình Định"/>
    <s v="370112"/>
    <e v="#N/A"/>
    <e v="#N/A"/>
    <e v="#N/A"/>
    <e v="#N/A"/>
    <e v="#N/A"/>
  </r>
  <r>
    <s v="2ANG - WM+ BDH 403B Nguyễn Huệ (Bình Định)"/>
    <s v="Số 403B, Đường Nguyễn Huệ, Phường Trần Phú, Thành phố Quy Nhơn, Tỉnh Bình Định"/>
    <s v="Phường Trần Phú"/>
    <s v="Thành phố Quy Nhơn"/>
    <s v="Bình Định"/>
    <s v="370115"/>
    <e v="#N/A"/>
    <e v="#N/A"/>
    <e v="#N/A"/>
    <e v="#N/A"/>
    <e v="#N/A"/>
  </r>
  <r>
    <s v="2AMW - WM+ BDH 16-18 Lê Hồng Phong (Bình Định)"/>
    <s v="Số 16 - 18, Đường Lê Hồng Phong, Phường Lê Lợi, Thành phố Quy Nhơn, Tỉnh Bình Định"/>
    <s v="Phường Lê Lợi"/>
    <s v="Thành phố Quy Nhơn"/>
    <s v="Bình Định"/>
    <s v="370106"/>
    <e v="#N/A"/>
    <e v="#N/A"/>
    <e v="#N/A"/>
    <e v="#N/A"/>
    <e v="#N/A"/>
  </r>
  <r>
    <s v="2ATT - WM+ BDH 147 Trần Hưng Đạo (Bình Định)"/>
    <s v="Số 147 Đường Trần Hưng Đạo, Phường Thị Nại, Thành phố Quy Nhơn, Tỉnh Bình Định"/>
    <s v="Phường Thị Nại"/>
    <s v="Thành phố Quy Nhơn"/>
    <s v="Bình Định"/>
    <s v="370113"/>
    <e v="#N/A"/>
    <e v="#N/A"/>
    <e v="#N/A"/>
    <e v="#N/A"/>
    <e v="#N/A"/>
  </r>
  <r>
    <s v="2APC - WM+ BDH 44-45-Khu H, KDC Đông (Bình Định)"/>
    <s v="Thửa đất số 44-45-Khu H, Khu dân cư Đông, Đường Võ Thị Sáu, Phường Nhơn Bình, Thành phố Quy Nhơn, Tỉnh Bình Định"/>
    <s v="Phường Nhơn Bình"/>
    <s v="Thành phố Quy Nhơn"/>
    <s v="Bình Định"/>
    <s v="370110"/>
    <e v="#N/A"/>
    <e v="#N/A"/>
    <e v="#N/A"/>
    <e v="#N/A"/>
    <e v="#N/A"/>
  </r>
  <r>
    <s v="2APO - WM+ BDH Lô 01 Khu CX4 (Bình Định)"/>
    <s v="Lô 01 Khu CX4, Khu QHDC đảo 1B Bắc Sông Hà Thanh, Phường Đống Đa, Thành phố Quy Nhơn, Tỉnh Bình Định"/>
    <s v="Phường Đống Đa"/>
    <s v="Thành phố Quy Nhơn"/>
    <s v="Bình Định"/>
    <s v="370102"/>
    <e v="#N/A"/>
    <e v="#N/A"/>
    <e v="#N/A"/>
    <e v="#N/A"/>
    <e v="#N/A"/>
  </r>
  <r>
    <s v="2ASI - WM+ BDH Lô 28 - Khu NNT2 (Bình Định)"/>
    <s v="Lô 28 - Khu NNT2, Khu QHDC Nguyễn Trọng Trì, Phường Nhơn Bình, Thành phố Quy Nhơn, Tỉnh Bình Định"/>
    <s v="Phường Nhơn Bình"/>
    <s v="Thành phố Quy Nhơn"/>
    <s v="Bình Định"/>
    <s v="370110"/>
    <e v="#N/A"/>
    <e v="#N/A"/>
    <e v="#N/A"/>
    <e v="#N/A"/>
    <e v="#N/A"/>
  </r>
  <r>
    <s v="2AZD - WM+ BDH 760 Trần Hưng Đạo (Bình Định)"/>
    <s v="Số 760, Đường Trần Hưng Đạo, Phường Đống Đa, Thành phố Quy Nhơn, Tỉnh Bình Định"/>
    <s v="Phường Đống Đa"/>
    <s v="Thành phố Quy Nhơn"/>
    <s v="Bình Định"/>
    <s v="370102"/>
    <e v="#N/A"/>
    <e v="#N/A"/>
    <e v="#N/A"/>
    <e v="#N/A"/>
    <e v="#N/A"/>
  </r>
  <r>
    <s v="2AZC - WM+ BDH Tổ 3, KV 7, Trần Quang Diệu (Bình Định)"/>
    <s v="Thửa đất 402 và 269, Tờ bản đồ số 25, Tổ 3, Khu vực 7, Phường Trần Quang Diệu, Thành phố Quy Nhơn, Tỉnh Bình Định"/>
    <s v="Phường Trần Quang Diệu"/>
    <s v="Thành phố Quy Nhơn"/>
    <s v="Bình Định"/>
    <s v="370116"/>
    <e v="#N/A"/>
    <e v="#N/A"/>
    <e v="#N/A"/>
    <e v="#N/A"/>
    <e v="#N/A"/>
  </r>
  <r>
    <s v="2AJC - WM+ BTE TBĐ 75 Nguyễn Thị Định (Bến Tre)"/>
    <s v="Thửa đất 106 -108, 109 tờ bản đồ số 75, Đường Nguyễn Thị Định, Phường 1, Thị trấn Giồng Trôm, Huyện Giồng Trôm, Tỉnh Bến Tre"/>
    <s v="Thị trấn Giồng Trôm"/>
    <s v="Huyện Giồng Trôm"/>
    <s v="Bến Tre"/>
    <s v="560501"/>
    <e v="#N/A"/>
    <e v="#N/A"/>
    <e v="#N/A"/>
    <e v="#N/A"/>
    <e v="#N/A"/>
  </r>
  <r>
    <s v="5744 - WM+ THA 167 Tiểu khu 3, Thiệu Hóa (Thanh Hóa)"/>
    <s v="Số 167, Tiểu khu 3, Thị trấn Thiệu Hóa, Huyện Thiệu Hóa, Tỉnh Thanh Hóa"/>
    <s v="Thị trấn Thiệu Hóa"/>
    <s v="Huyện Thiệu Hóa"/>
    <s v="Thanh Hóa"/>
    <s v="800151"/>
    <e v="#N/A"/>
    <e v="#N/A"/>
    <e v="#N/A"/>
    <e v="#N/A"/>
    <e v="#N/A"/>
  </r>
  <r>
    <s v="2APN - WM+ THA 127 Đường 515 KP Đồng Thanh (Thanh Hoá)"/>
    <s v="Số 127, Đường 515 Khu Phố Đồng Thanh, Thị Trấn Hậu Hiền, Huyện Thiệu Hóa, Tỉnh Thanh Hoá"/>
    <s v="Thị Trấn Hậu Hiền"/>
    <s v="Huyện Thiệu Hóa"/>
    <s v="Thanh Hóa"/>
    <s v="91458"/>
    <e v="#N/A"/>
    <e v="#N/A"/>
    <e v="#N/A"/>
    <e v="#N/A"/>
    <e v="#N/A"/>
  </r>
  <r>
    <s v="5912 - WM+ THA Nga Yên, Nga Sơn (Thanh Hóa)"/>
    <s v="Xóm 5, Xã Nga Yên, Huyện Nga Sơn, Tỉnh Thanh Hóa"/>
    <s v="Xã Nga Yên"/>
    <s v="Huyện Nga Sơn"/>
    <s v="Thanh Hóa"/>
    <s v="282327"/>
    <e v="#N/A"/>
    <e v="#N/A"/>
    <e v="#N/A"/>
    <e v="#N/A"/>
    <e v="#N/A"/>
  </r>
  <r>
    <s v="6452 - WM+ THA Tiểu khu Yên Hạnh 2, Nga Sơn (Thanh Hóa)"/>
    <s v="Tiểu khu Yên Hạnh 2, Thị Trấn Nga Sơn, Huyện Nga Sơn, Tỉnh Thanh Hóa"/>
    <s v="Thị Trấn Nga Sơn"/>
    <s v="Huyện Nga Sơn"/>
    <s v="Thanh Hóa"/>
    <s v="282301"/>
    <e v="#N/A"/>
    <e v="#N/A"/>
    <e v="#N/A"/>
    <e v="#N/A"/>
    <e v="#N/A"/>
  </r>
  <r>
    <s v="2AI3 - WM+ THA Yên Khoái, Nga Sơn (Thanh Hóa)"/>
    <s v="Thôn Yên KHóai, Xã Nga Yên, Huyện Nga Sơn, Tỉnh Thanh Hóa"/>
    <s v="Xã Nga Yên"/>
    <s v="Huyện Nga Sơn"/>
    <s v="Thanh Hóa"/>
    <s v="282327"/>
    <e v="#N/A"/>
    <e v="#N/A"/>
    <e v="#N/A"/>
    <e v="#N/A"/>
    <e v="#N/A"/>
  </r>
  <r>
    <s v="2AIX - WM+ THA Thôn 6, Nga Liên (Thanh Hóa)"/>
    <s v="Thôn 6, Xã Nga Liên, Huyện Nga Sơn, Tỉnh Thanh Hóa"/>
    <s v="Xã Nga Liên"/>
    <s v="Huyện Nga Sơn"/>
    <s v="Thanh Hóa"/>
    <s v="282309"/>
    <e v="#N/A"/>
    <e v="#N/A"/>
    <e v="#N/A"/>
    <e v="#N/A"/>
    <e v="#N/A"/>
  </r>
  <r>
    <s v="6893 - WM+ THA TDP Đại Đồng, Cẩm Thủy (Thanh Hóa)"/>
    <s v="TDP Đại Đồng, Thị Trấn Phong Sơn, Huyện Cẩm Thủy, Tỉnh Thanh Hóa"/>
    <s v="Thị Trấn Phong Sơn"/>
    <s v="Huyện Cẩm Thủy"/>
    <s v="Thanh Hóa"/>
    <s v="800147"/>
    <e v="#N/A"/>
    <e v="#N/A"/>
    <e v="#N/A"/>
    <e v="#N/A"/>
    <e v="#N/A"/>
  </r>
  <r>
    <s v="5663 - WM+ THA 66B Phố Thiều (Thanh Hóa)"/>
    <s v="Số 66B, Phố Thiều, Xã Dân Lý, Huyện Triệu Sơn, Tỉnh Thanh Hóa"/>
    <s v="Xã Dân Lý"/>
    <s v="Huyện Triệu Sơn"/>
    <s v="Thanh Hóa"/>
    <s v="281805"/>
    <e v="#N/A"/>
    <e v="#N/A"/>
    <e v="#N/A"/>
    <e v="#N/A"/>
    <e v="#N/A"/>
  </r>
  <r>
    <s v="5747 - WM+ THA 28 Tân Phong, Triệu Sơn (Thanh Hóa)"/>
    <s v="Số 28, Đường Tân Phong, Thị Trấn Triệu Sơn, Huyện Triệu Sơn, Tỉnh Thanh Hóa"/>
    <s v="Thị Trấn Triệu Sơn"/>
    <s v="Huyện Triệu Sơn"/>
    <s v="Thanh Hóa"/>
    <s v="281801"/>
    <e v="#N/A"/>
    <e v="#N/A"/>
    <e v="#N/A"/>
    <e v="#N/A"/>
    <e v="#N/A"/>
  </r>
  <r>
    <s v="6495 - WM+ THA Nhật Quả, Triệu Sơn (Thanh Hóa)"/>
    <s v="Thôn Nhật Quả, Xã Thọ Dân, Huyện Triệu Sơn, Tỉnh Thanh Hóa"/>
    <s v="Xã Thọ Dân"/>
    <s v="Huyện Triệu Sơn"/>
    <s v="Thanh Hóa"/>
    <s v="281823"/>
    <e v="#N/A"/>
    <e v="#N/A"/>
    <e v="#N/A"/>
    <e v="#N/A"/>
    <e v="#N/A"/>
  </r>
  <r>
    <s v="6766 - WM+ THA Diễn Ngoại, Triệu Sơn (Thanh Hóa)"/>
    <s v="Thôn Diễn Ngoại, Xã Hợp Thành, Huyện Triệu Sơn, Tỉnh Thanh Hóa"/>
    <s v="Xã Hợp Thành"/>
    <s v="Huyện Triệu Sơn"/>
    <s v="Thanh Hóa"/>
    <s v="281812"/>
    <e v="#N/A"/>
    <e v="#N/A"/>
    <e v="#N/A"/>
    <e v="#N/A"/>
    <e v="#N/A"/>
  </r>
  <r>
    <s v="2AN2 - WM+ THA Thị Tứ, Triệu Sơn (Thanh Hóa)"/>
    <s v="Thôn Thị Tứ, Xã Dân Lực, Huyện Triệu Sơn, Tỉnh Thanh Hóa"/>
    <s v="Xã Dân Lực"/>
    <s v="Huyện Triệu Sơn"/>
    <s v="Thanh Hóa"/>
    <s v="281804"/>
    <e v="#N/A"/>
    <e v="#N/A"/>
    <e v="#N/A"/>
    <e v="#N/A"/>
    <e v="#N/A"/>
  </r>
  <r>
    <s v="2AQ7 - WM+ THA 117 Thị Tứ, Triệu Sơn (Thanh Hóa)"/>
    <s v="Số 117, Thôn Thị Tứ, Xã Đồng Tiến, Huyện Triệu Sơn, Tỉnh Thanh Hóa"/>
    <s v="Xã Đồng Tiến"/>
    <s v="Huyện Triệu Sơn"/>
    <s v="Thanh Hóa"/>
    <s v="281809"/>
    <e v="#N/A"/>
    <e v="#N/A"/>
    <e v="#N/A"/>
    <e v="#N/A"/>
    <e v="#N/A"/>
  </r>
  <r>
    <s v="2AY7 - WM+ THA 265 Triệu Quốc Đạt (Thanh Hóa)"/>
    <s v="Số 265, Đường Triệu Quốc Đạt, Thị trấn Nưa, Huyện Triệu Sơn, Tỉnh Thanh Hóa"/>
    <s v="Thị trấn Nưa"/>
    <s v="Huyện Triệu Sơn"/>
    <s v="Thanh Hóa"/>
    <s v="800132"/>
    <e v="#N/A"/>
    <e v="#N/A"/>
    <e v="#N/A"/>
    <e v="#N/A"/>
    <e v="#N/A"/>
  </r>
  <r>
    <s v="2AAF - WM+ THA 630 Lê Thái Tổ, Triệu Sơn (Thanh Hóa)"/>
    <s v="Số 630, Đường Lê Thái Tổ, Tổ dân phố Giắt, Thị trấn Triệu Sơn, Huyện Triệu Sơn, Tỉnh Thanh Hóa"/>
    <s v="Thị trấn Triệu Sơn"/>
    <s v="Huyện Triệu Sơn"/>
    <s v="Thanh Hóa"/>
    <s v="281801"/>
    <e v="#N/A"/>
    <e v="#N/A"/>
    <e v="#N/A"/>
    <e v="#N/A"/>
    <e v="#N/A"/>
  </r>
  <r>
    <s v="2AMJ - WM+ THA Thái Lai, Thái Hòa (Thanh Hoá)"/>
    <s v="Số 73 QL47C, Thôn Thái Lai, Xã Thái Hòa, Huyện Triệu Sơn, Tỉnh Thanh Hoá"/>
    <s v="Xã Thái Hòa"/>
    <s v="Huyện Triệu Sơn"/>
    <s v="Thanh Hóa"/>
    <s v="281820"/>
    <e v="#N/A"/>
    <e v="#N/A"/>
    <e v="#N/A"/>
    <e v="#N/A"/>
    <e v="#N/A"/>
  </r>
  <r>
    <s v="2ANQ - WM+ THA 178 Bà Triệu (Thanh Hoá)"/>
    <s v="Số 178, Đường Bà Triệu, Thị trấn Nưa, Huyện Triệu Sơn, Tỉnh Thanh Hoá"/>
    <s v="Thị trấn Nưa"/>
    <s v="Huyện Triệu Sơn"/>
    <s v="Thanh Hóa"/>
    <s v="800132"/>
    <e v="#N/A"/>
    <e v="#N/A"/>
    <e v="#N/A"/>
    <e v="#N/A"/>
    <e v="#N/A"/>
  </r>
  <r>
    <s v="2ARA - WM+ THA Diễn Hòa, Hợp Thành (Thanh Hoá)"/>
    <s v="Đường ĐTX03, Thôn Diễn Hòa, Xã Hợp Thành, Huyện Triệu Sơn, Tỉnh Thanh Hoá"/>
    <s v="Xã Hợp Thành"/>
    <s v="Huyện Triệu Sơn"/>
    <s v="Thanh Hóa"/>
    <s v="281812"/>
    <e v="#N/A"/>
    <e v="#N/A"/>
    <e v="#N/A"/>
    <e v="#N/A"/>
    <e v="#N/A"/>
  </r>
  <r>
    <s v="2AVG - WM+ THA 623 Triệu Quốc Đạt (Thanh Hóa)"/>
    <s v="Số 623 Đường Triệu Quốc Đạt, Tổ dân phố 1, Thị trấn Triệu Sơn, Huyện Triệu Sơn, Tỉnh Thanh Hoá"/>
    <s v="Thị trấn Triệu Sơn"/>
    <s v="Huyện Triệu Sơn"/>
    <s v="Thanh Hóa"/>
    <s v="281801"/>
    <e v="#N/A"/>
    <e v="#N/A"/>
    <e v="#N/A"/>
    <e v="#N/A"/>
    <e v="#N/A"/>
  </r>
  <r>
    <s v="2B31 - WM+ THA Long Vân, Đồng Lợi ( Thanh Hóa)"/>
    <s v="Số 174, Thôn Long Vân, Xã Đồng Lợi, Huyện Triệu Sơn, Tỉnh Thanh Hoá"/>
    <s v="Xã Đồng Lợi"/>
    <s v="Huyện Triệu Sơn"/>
    <s v="Thanh Hóa"/>
    <s v="281807"/>
    <e v="#N/A"/>
    <e v="#N/A"/>
    <e v="#N/A"/>
    <e v="#N/A"/>
    <e v="#N/A"/>
  </r>
  <r>
    <s v="2B68 - WM+ THA Tiến Thành, Hợp Lý ( Thanh Hóa)"/>
    <s v="Số 92, Đường 514, Thôn Tiến Thành, Xã Hợp Lý, Huyện Triệu Sơn, Tỉnh Thanh Hoá"/>
    <s v="Xã Hợp Lý"/>
    <s v="Huyện Triệu Sơn"/>
    <s v="Thanh Hóa"/>
    <s v="281810"/>
    <e v="#N/A"/>
    <e v="#N/A"/>
    <e v="#N/A"/>
    <e v="#N/A"/>
    <e v="#N/A"/>
  </r>
  <r>
    <s v="2BB0 - WM+ THA Phú Vinh, Xuân Lộc ( Thanh Hóa)"/>
    <s v="Số 19, Tỉnh lộ 515, Thôn Phú Vinh, Xã Xuân Lộc, Huyện Triệu Sơn, Tỉnh Thanh Hoá"/>
    <s v="Xã Xuân Lộc"/>
    <s v="Huyện Triệu Sơn"/>
    <s v="Thanh Hóa"/>
    <s v="281834"/>
    <e v="#N/A"/>
    <e v="#N/A"/>
    <e v="#N/A"/>
    <e v="#N/A"/>
    <e v="#N/A"/>
  </r>
  <r>
    <s v="6564 - WM+ THA 432 Khu phố 3, TT Bến Sung (Thanh Hóa)"/>
    <s v="Số 432, Khu phố 3, Thị Trấn Bến Sung, Huyện Như Thanh, Tỉnh Thanh Hóa"/>
    <s v="Thị Trấn Bến Sung"/>
    <s v="Huyện Như Thanh"/>
    <s v="Thanh Hóa"/>
    <s v="281001"/>
    <e v="#N/A"/>
    <e v="#N/A"/>
    <e v="#N/A"/>
    <e v="#N/A"/>
    <e v="#N/A"/>
  </r>
  <r>
    <s v="2AO9 - WM+ THA Hải Thanh, Như Thanh (Thanh Hóa)"/>
    <s v="Thôn Hải Thanh, Xã Hải Long, Huyện Như Thanh, Tỉnh Thanh Hóa"/>
    <s v="Xã Hải Long"/>
    <s v="Huyện Như Thanh"/>
    <s v="Thanh Hóa"/>
    <s v="281003"/>
    <e v="#N/A"/>
    <e v="#N/A"/>
    <e v="#N/A"/>
    <e v="#N/A"/>
    <e v="#N/A"/>
  </r>
  <r>
    <s v="2AYW - WM+ THA 205 Khu phố 1, TT Bến Sung (Thanh Hóa)"/>
    <s v="Số 205, Khu phố 1, Thị trấn Bến Sung, Huyện Như Thanh, Tỉnh Thanh Hóa"/>
    <s v="Thị trấn Bến Sung"/>
    <s v="Huyện Như Thanh"/>
    <s v="Thanh Hóa"/>
    <s v="281001"/>
    <e v="#N/A"/>
    <e v="#N/A"/>
    <e v="#N/A"/>
    <e v="#N/A"/>
    <e v="#N/A"/>
  </r>
  <r>
    <s v="6202 - WM+ THA 809 Lam Sơn (Thanh Hóa)"/>
    <s v="Số 809, Đường Lam Sơn, Thị Trấn Nông Cống, Huyện Nông Cống, Tỉnh Thanh Hóa"/>
    <s v="Thị Trấn Nông Cống"/>
    <s v="Huyện Nông Cống"/>
    <s v="Thanh Hóa"/>
    <s v="281901"/>
    <e v="#N/A"/>
    <e v="#N/A"/>
    <e v="#N/A"/>
    <e v="#N/A"/>
    <e v="#N/A"/>
  </r>
  <r>
    <s v="6450 - WM+ THA Cầu Quan (Thanh Hóa)"/>
    <s v="Thôn Bi Kiều, Xã Trung Chính, Huyện Nông Cống, Tỉnh Thanh Hóa"/>
    <s v="Xã Trung Chính"/>
    <s v="Huyện Nông Cống"/>
    <s v="Thanh Hóa"/>
    <s v="281919"/>
    <e v="#N/A"/>
    <e v="#N/A"/>
    <e v="#N/A"/>
    <e v="#N/A"/>
    <e v="#N/A"/>
  </r>
  <r>
    <s v="6659 - WM+ THA 107 Bà Triệu (Thanh Hóa)"/>
    <s v="Số 107, Đường Bà Triệu, Tiểu khu Thái Hòa, Thị Trấn Nông Cống, Huyện Nông Cống, Tỉnh Thanh Hóa"/>
    <s v="Thị Trấn Nông Cống"/>
    <s v="Huyện Nông Cống"/>
    <s v="Thanh Hóa"/>
    <s v="281901"/>
    <e v="#N/A"/>
    <e v="#N/A"/>
    <e v="#N/A"/>
    <e v="#N/A"/>
    <e v="#N/A"/>
  </r>
  <r>
    <s v="6767 - WM+ THA Trường Sơn, Nông Cống (Thanh Hóa)"/>
    <s v="Thôn Kim Phú , Xã Trường Sơn, Huyện Nông Cống, Tỉnh Thanh Hóa"/>
    <s v="Xã Trường Sơn"/>
    <s v="Huyện Nông Cống"/>
    <s v="Thanh Hóa"/>
    <s v="281924"/>
    <e v="#N/A"/>
    <e v="#N/A"/>
    <e v="#N/A"/>
    <e v="#N/A"/>
    <e v="#N/A"/>
  </r>
  <r>
    <s v="2AN3 - WM+ THA Thổ Nam, Nông Cống (Thanh Hóa)"/>
    <s v="Thôn Thổ Nam, Xã Tế Thắng, Huyện Nông Cống, Tỉnh Thanh Hóa"/>
    <s v="Xã Tế Thắng"/>
    <s v="Huyện Nông Cống"/>
    <s v="Thanh Hóa"/>
    <s v="281915"/>
    <e v="#N/A"/>
    <e v="#N/A"/>
    <e v="#N/A"/>
    <e v="#N/A"/>
    <e v="#N/A"/>
  </r>
  <r>
    <s v="2AT4 - WM+ THA Phố Mới, Nông Cống (Thanh Hóa)"/>
    <s v="Thôn Phố Mới, Xã Vạn Thắng, Huyện Nông Cống, Tỉnh Thanh Hóa"/>
    <s v="Xã Vạn Thắng"/>
    <s v="Huyện Nông Cống"/>
    <s v="Thanh Hóa"/>
    <s v="281930"/>
    <e v="#N/A"/>
    <e v="#N/A"/>
    <e v="#N/A"/>
    <e v="#N/A"/>
    <e v="#N/A"/>
  </r>
  <r>
    <s v="2AIH - WM+ THA 63 Thôn Hữu Cần (Thanh Hoá)"/>
    <s v="Số 63, Thôn Hữu Cần, Xã Tế Lợi, Huyện Nông Cống, Tỉnh Thanh Hoá"/>
    <s v="Xã Tế Lợi"/>
    <s v="Huyện Nông Cống"/>
    <s v="Thanh Hóa"/>
    <s v="281912"/>
    <e v="#N/A"/>
    <e v="#N/A"/>
    <e v="#N/A"/>
    <e v="#N/A"/>
    <e v="#N/A"/>
  </r>
  <r>
    <s v="2ANY - WM+ THA Ngọc Chẩm, Thăng Long (Thanh Hoá)"/>
    <s v="Số 25, Tỉnh lộ 505, Thôn Ngọc Chẩm, Xã Thăng Long, Huyện Nông Cống, Tỉnh Thanh Hoá"/>
    <s v="Xã Thăng Long"/>
    <s v="Huyện Nông Cống"/>
    <s v="Thanh Hóa"/>
    <s v="281917"/>
    <e v="#N/A"/>
    <e v="#N/A"/>
    <e v="#N/A"/>
    <e v="#N/A"/>
    <e v="#N/A"/>
  </r>
  <r>
    <s v="2ANZ - WM+ THA Tuy Yên, Công Liêm (Thanh Hoá)"/>
    <s v="Thôn Tuy Yên, Xã Công Liêm, Huyện Nông Cống, Tỉnh Thanh Hoá"/>
    <s v="Xã Công Liêm"/>
    <s v="Huyện Nông Cống"/>
    <s v="Thanh Hóa"/>
    <s v="281904"/>
    <e v="#N/A"/>
    <e v="#N/A"/>
    <e v="#N/A"/>
    <e v="#N/A"/>
    <e v="#N/A"/>
  </r>
  <r>
    <s v="6877 - WM+ THA Khu phố 2, TT Cành Nàng (Thanh Hóa)"/>
    <s v="Số 71, Khu phố 2, Thị Trấn Cành Nàng, Huyện Bá Thước, Tỉnh Thanh Hóa"/>
    <s v="Thị Trấn Cành Nàng"/>
    <s v="Huyện Bá Thước"/>
    <s v="Thanh Hóa"/>
    <s v="280701"/>
    <e v="#N/A"/>
    <e v="#N/A"/>
    <e v="#N/A"/>
    <e v="#N/A"/>
    <e v="#N/A"/>
  </r>
  <r>
    <s v="6326 - WM+ THA 155 Minh Thịnh (Thanh Hóa)"/>
    <s v="Số 155, Thôn Minh Thịnh, Xã Minh Lộc, Huyện Hậu Lộc, Tỉnh Thanh Hóa"/>
    <s v="Xã Minh Lộc"/>
    <s v="Huyện Hậu Lộc"/>
    <s v="Thanh Hóa"/>
    <s v="282414"/>
    <e v="#N/A"/>
    <e v="#N/A"/>
    <e v="#N/A"/>
    <e v="#N/A"/>
    <e v="#N/A"/>
  </r>
  <r>
    <s v="6385 - WM+ THA 496 Bà Triệu, Hậu Lộc (Thanh Hóa)"/>
    <s v="Số 496, Đường Bà Triệu, Thị Trấn Hậu Lộc, Huyện Hậu Lộc, Tỉnh Thanh Hóa"/>
    <s v="Thị Trấn Hậu Lộc"/>
    <s v="Huyện Hậu Lộc"/>
    <s v="Thanh Hóa"/>
    <s v="282401"/>
    <e v="#N/A"/>
    <e v="#N/A"/>
    <e v="#N/A"/>
    <e v="#N/A"/>
    <e v="#N/A"/>
  </r>
  <r>
    <s v="6600 - WM+ THA 12 Phạm Bành (Thanh Hóa)"/>
    <s v="Số 12, Đường Phạm Bành, Khu 1, Thị Trấn Hậu Lộc, Huyện Hậu Lộc, Tỉnh Thanh Hóa"/>
    <s v="Thị Trấn Hậu Lộc"/>
    <s v="Huyện Hậu Lộc"/>
    <s v="Thanh Hóa"/>
    <s v="282401"/>
    <e v="#N/A"/>
    <e v="#N/A"/>
    <e v="#N/A"/>
    <e v="#N/A"/>
    <e v="#N/A"/>
  </r>
  <r>
    <s v="2A30 - WM+ THA 158 Đông Phú (Thanh Hóa)"/>
    <s v="Số 158, Thôn Đông Phú, Xã Hòa Lộc, Huyện Hậu Lộc, Tỉnh Thanh Hóa"/>
    <s v="Xã Hòa Lộc"/>
    <s v="Huyện Hậu Lộc"/>
    <s v="Thanh Hóa"/>
    <s v="282409"/>
    <e v="#N/A"/>
    <e v="#N/A"/>
    <e v="#N/A"/>
    <e v="#N/A"/>
    <e v="#N/A"/>
  </r>
  <r>
    <s v="2AP8 - WM+ THA Hoa Trung, Hậu Lộc (Thanh Hóa)"/>
    <s v="Thôn Hoa Trung, Xã Hòa Lộc, Huyện Hậu Lộc, Tỉnh Thanh Hóa"/>
    <s v="Xã Hòa Lộc"/>
    <s v="Huyện Hậu Lộc"/>
    <s v="Thanh Hóa"/>
    <s v="282409"/>
    <e v="#N/A"/>
    <e v="#N/A"/>
    <e v="#N/A"/>
    <e v="#N/A"/>
    <e v="#N/A"/>
  </r>
  <r>
    <s v="2ALG - WM+ THA Tam Hòa, Hòa Lộc (Thanh Hóa)"/>
    <s v="Thôn 1, Tam Hòa, Xã Hòa Lộc, Huyện Hậu Lộc, Tỉnh Thanh Hóa"/>
    <s v="Xã Hòa Lộc"/>
    <s v="Huyện Hậu Lộc"/>
    <s v="Thanh Hóa"/>
    <s v="282409"/>
    <e v="#N/A"/>
    <e v="#N/A"/>
    <e v="#N/A"/>
    <e v="#N/A"/>
    <e v="#N/A"/>
  </r>
  <r>
    <s v="2AOJ - WM+ THA Đông Thành, Đa Lộc (Thanh Hóa)"/>
    <s v="Thôn Đông Thành, Xã Đa Lộc, Huyện Hậu Lộc, Tỉnh Thanh Hoá"/>
    <s v="Xã Đa Lộc"/>
    <s v="Huyện Hậu Lộc"/>
    <s v="Thanh Hóa"/>
    <s v="282404"/>
    <e v="#N/A"/>
    <e v="#N/A"/>
    <e v="#N/A"/>
    <e v="#N/A"/>
    <e v="#N/A"/>
  </r>
  <r>
    <s v="2ATD - WM+ THA Đa Phạn, Hải Lộc (Thanh Hóa)"/>
    <s v="Thôn Đa Phạn, Xã Hải Lộc, Huyện Hậu Lộc, Tỉnh Thanh Hóa"/>
    <s v="Xã Hải Lộc"/>
    <s v="Huyện Hậu Lộc"/>
    <s v="Thanh Hóa"/>
    <s v="282407"/>
    <e v="#N/A"/>
    <e v="#N/A"/>
    <e v="#N/A"/>
    <e v="#N/A"/>
    <e v="#N/A"/>
  </r>
  <r>
    <s v="2BA1 - WM+ THA Hưng Phú, Hưng Lộc ( Thanh Hóa)"/>
    <s v="Số 131, Tỉnh lộ 526, Thôn Hưng Phú, Xã Hưng Lộc, Huyện Hậu Lộc, Tỉnh Thanh Hóa"/>
    <s v="Xã Hưng Lộc"/>
    <s v="Huyện Hậu Lộc"/>
    <s v="Thanh Hóa"/>
    <s v="282410"/>
    <e v="#N/A"/>
    <e v="#N/A"/>
    <e v="#N/A"/>
    <e v="#N/A"/>
    <e v="#N/A"/>
  </r>
  <r>
    <s v="6783 - WM+ THA Vĩnh Thịnh, Vĩnh Lộc (Thanh Hóa)"/>
    <s v="Thôn 6 , Xã Vĩnh Thịnh, Huyện Vĩnh Lộc, Tỉnh Thanh Hóa"/>
    <s v="Xã Vĩnh Thịnh"/>
    <s v="Huyện Vĩnh Lộc"/>
    <s v="Thanh Hóa"/>
    <s v="281614"/>
    <e v="#N/A"/>
    <e v="#N/A"/>
    <e v="#N/A"/>
    <e v="#N/A"/>
    <e v="#N/A"/>
  </r>
  <r>
    <s v="2AUN - WM+ THA 195 Tống Duy Tân (Thanh Hóa)"/>
    <s v="Số 195 Đường Tống Duy Tân, Khu 1, Thị trấn Vĩnh Lộc, Huyện Vĩnh Lộc, Tỉnh Thanh Hoá"/>
    <s v="Thị trấn Vĩnh Lộc"/>
    <s v="Huyện Vĩnh Lộc"/>
    <s v="Thanh Hóa"/>
    <s v="281601"/>
    <e v="#N/A"/>
    <e v="#N/A"/>
    <e v="#N/A"/>
    <e v="#N/A"/>
    <e v="#N/A"/>
  </r>
  <r>
    <s v="6366 - WM+ THA 149 Khu 1, TT Kim Tân (Thanh Hóa)"/>
    <s v="Số nhà 149, khu 1, Thị Trấn Kim Tân, Huyện Thạch Thành, Tỉnh Thanh Hóa"/>
    <s v="Thị Trấn Kim Tân"/>
    <s v="Huyện Thạch Thành"/>
    <s v="Thanh Hóa"/>
    <s v="281301"/>
    <e v="#N/A"/>
    <e v="#N/A"/>
    <e v="#N/A"/>
    <e v="#N/A"/>
    <e v="#N/A"/>
  </r>
  <r>
    <s v="2B91 - WM+ THA Thôn Phố, Thạch Quảng ( Thanh Hóa)"/>
    <s v="Thôn Phố, Xã Thạch Quảng, Huyện Thạch Thành, Tỉnh Thanh Hoá"/>
    <s v="Xã Thạch Quảng"/>
    <s v="Huyện Thạch Thành"/>
    <s v="Thanh Hóa"/>
    <s v="281310"/>
    <e v="#N/A"/>
    <e v="#N/A"/>
    <e v="#N/A"/>
    <e v="#N/A"/>
    <e v="#N/A"/>
  </r>
  <r>
    <s v="2AIG - WM+ THA Khu 2, TT Hồi Xuân (Thanh Hoá)"/>
    <s v="Khu 2, Thị trấn Hồi Xuân, Huyện Quan Hóa, Tỉnh Thanh Hoá"/>
    <s v="Thị trấn Hồi Xuân"/>
    <s v="Huyện Quan Hóa"/>
    <s v="Thanh Hóa"/>
    <s v="90789"/>
    <e v="#N/A"/>
    <e v="#N/A"/>
    <e v="#N/A"/>
    <e v="#N/A"/>
    <e v="#N/A"/>
  </r>
  <r>
    <s v="2ARL - WM+ THA Kiot 6-7 Chợ Hà Phong (Thanh Hoá)"/>
    <s v="Kiot 6 -7 Chợ Hà Phong, Tiểu khu Phong Vận, Đường 217, Thị trấn Hà Trung, Huyện Hà Trung, Tỉnh Thanh Hoá"/>
    <s v="Thị trấn Hà Trung"/>
    <s v="Huyện Hà Trung"/>
    <s v="Thanh Hóa"/>
    <s v="282101"/>
    <e v="#N/A"/>
    <e v="#N/A"/>
    <e v="#N/A"/>
    <e v="#N/A"/>
    <e v="#N/A"/>
  </r>
  <r>
    <s v="4142 - WM+ THA 14 Nguyễn Văn Cừ (Thanh Hóa)"/>
    <s v="Số 14, Đường Nguyễn Văn Cừ, Phường Ngọc Trạo, Thị xã Bỉm Sơn, Tỉnh Thanh Hóa"/>
    <s v="Phường Ngọc Trạo"/>
    <s v="Thị xã Bỉm Sơn"/>
    <s v="Thanh Hóa"/>
    <s v="280205"/>
    <e v="#N/A"/>
    <e v="#N/A"/>
    <e v="#N/A"/>
    <e v="#N/A"/>
    <e v="#N/A"/>
  </r>
  <r>
    <s v="4329 - WM+ THA 2 Trần Hưng Đạo (Thanh Hóa)"/>
    <s v="Số 2, Đường Trần Hưng Đạo, Phường Bắc Sơn, Thị xã Bỉm Sơn, Tỉnh Thanh Hóa"/>
    <s v="Phường Bắc Sơn"/>
    <s v="Thị xã Bỉm Sơn"/>
    <s v="Thanh Hóa"/>
    <s v="280202"/>
    <e v="#N/A"/>
    <e v="#N/A"/>
    <e v="#N/A"/>
    <e v="#N/A"/>
    <e v="#N/A"/>
  </r>
  <r>
    <s v="4483 - WM+ THA 104 Trần Phú (Thanh Hóa)"/>
    <s v="Số 104, Đường Trần Phú, Phường Ba Đình, Thị xã Bỉm Sơn, Tỉnh Thanh Hóa"/>
    <s v="Phường Ba Đình"/>
    <s v="Thị xã Bỉm Sơn"/>
    <s v="Thanh Hóa"/>
    <s v="280201"/>
    <e v="#N/A"/>
    <e v="#N/A"/>
    <e v="#N/A"/>
    <e v="#N/A"/>
    <e v="#N/A"/>
  </r>
  <r>
    <s v="5603 - WM+ THA 593 Trần Phú (Thanh Hóa)"/>
    <s v="Số 593, Đường Trần Phú, Phường Lam Sơn, Thị xã Bỉm Sơn, Tỉnh Thanh Hóa"/>
    <s v="Phường Lam Sơn"/>
    <s v="Thị xã Bỉm Sơn"/>
    <s v="Thanh Hóa"/>
    <s v="280204"/>
    <e v="#N/A"/>
    <e v="#N/A"/>
    <e v="#N/A"/>
    <e v="#N/A"/>
    <e v="#N/A"/>
  </r>
  <r>
    <s v="5738 - WM+ THA 17 Hai Bà Trưng (Thanh Hóa)"/>
    <s v="Số 17, Đường Đường Hai Bà Trưng, Phường Ngọc Trạo, Thị xã Bỉm Sơn, Tỉnh Thanh Hóa"/>
    <s v="Phường Ngọc Trạo"/>
    <s v="Thị xã Bỉm Sơn"/>
    <s v="Thanh Hóa"/>
    <s v="280205"/>
    <e v="#N/A"/>
    <e v="#N/A"/>
    <e v="#N/A"/>
    <e v="#N/A"/>
    <e v="#N/A"/>
  </r>
  <r>
    <s v="6378 - WM+ THA 53 Trần Phú (Thanh Hóa)"/>
    <s v="Số 53, Đường Trần Phú, Phường Ba Đình, Thị xã Bỉm Sơn, Tỉnh Thanh Hóa"/>
    <s v="Phường Ba Đình"/>
    <s v="Thị xã Bỉm Sơn"/>
    <s v="Thanh Hóa"/>
    <s v="280201"/>
    <e v="#N/A"/>
    <e v="#N/A"/>
    <e v="#N/A"/>
    <e v="#N/A"/>
    <e v="#N/A"/>
  </r>
  <r>
    <s v="2AT7 - WM+ THA 272 Bà Triệu (Thanh Hóa)"/>
    <s v="Số 272, Đường Bà Triệu, Khu phố 1, Phường Bắc Sơn, Thị Xã Bỉm Sơn, Tỉnh Thanh Hóa"/>
    <s v="Phường Bắc Sơn"/>
    <s v="Thị Xã Bỉm Sơn"/>
    <s v="Thanh Hóa"/>
    <s v="280202"/>
    <e v="#N/A"/>
    <e v="#N/A"/>
    <e v="#N/A"/>
    <e v="#N/A"/>
    <e v="#N/A"/>
  </r>
  <r>
    <s v="6329 - WM+ THA 121 QL45 Định Liên (Thanh Hóa)"/>
    <s v="Số 121, Quốc Lộ 45 Định Liên, Xã Định Liên, Huyện Yên Định, Tỉnh Thanh Hóa"/>
    <s v="Xã Định Liên"/>
    <s v="Huyện Yên Định"/>
    <s v="Thanh Hóa"/>
    <s v="282708"/>
    <e v="#N/A"/>
    <e v="#N/A"/>
    <e v="#N/A"/>
    <e v="#N/A"/>
    <e v="#N/A"/>
  </r>
  <r>
    <s v="6367 - WM+ THA 123-125 Phố Kiểu (Thanh Hóa)"/>
    <s v="Số 123-125, Phố Kiểu, Xã Yên Trường, Huyện Yên Định, Tỉnh Thanh Hóa"/>
    <s v="Xã Yên Trường"/>
    <s v="Huyện Yên Định"/>
    <s v="Thanh Hóa"/>
    <s v="282729"/>
    <e v="#N/A"/>
    <e v="#N/A"/>
    <e v="#N/A"/>
    <e v="#N/A"/>
    <e v="#N/A"/>
  </r>
  <r>
    <s v="6854 - WM+ THA Định Long, Yên Định (Thanh Hóa)"/>
    <s v="Thôn 5, Xã Định Long, Huyện Yên Định, Tỉnh Thanh Hóa"/>
    <s v="Xã Định Long"/>
    <s v="Huyện Yên Định"/>
    <s v="Thanh Hóa"/>
    <s v="282709"/>
    <e v="#N/A"/>
    <e v="#N/A"/>
    <e v="#N/A"/>
    <e v="#N/A"/>
    <e v="#N/A"/>
  </r>
  <r>
    <s v="2AV0 - WM+ THA Mỹ Quan, Yên Định (Thanh Hóa)"/>
    <s v="Thôn Mỹ Quan, Xã Yên Tâm, Huyện Yên Định, Tỉnh Thanh Hóa"/>
    <s v="Xã Yên Tâm"/>
    <s v="Huyện Yên Định"/>
    <s v="Thanh Hóa"/>
    <s v="282724"/>
    <e v="#N/A"/>
    <e v="#N/A"/>
    <e v="#N/A"/>
    <e v="#N/A"/>
    <e v="#N/A"/>
  </r>
  <r>
    <s v="2AME - WM+ THA TDP 8, TT Quý Lộc (Thanh Hoá)"/>
    <s v="TDP 8, Thị trấn Quý Lộc, Huyện Yên Định, Tỉnh Thanh Hoá"/>
    <s v="Thị trấn Quý Lộc"/>
    <s v="Huyện Yên Định"/>
    <s v="Thanh Hóa"/>
    <s v="282715"/>
    <e v="#N/A"/>
    <e v="#N/A"/>
    <e v="#N/A"/>
    <e v="#N/A"/>
    <e v="#N/A"/>
  </r>
  <r>
    <s v="2AOT - WM+ THA Trịnh Lộc, Yên Phú (Thanh Hoá)"/>
    <s v="Số nhà 02A, Tỉnh lộ 516B, Thôn Trịnh Lộc, Xã Yên Phú, Huyện Yên Định, Tỉnh Thanh Hoá"/>
    <s v="Xã Yên Phú"/>
    <s v="Huyện Yên Định"/>
    <s v="Thanh Hóa"/>
    <s v="282723"/>
    <e v="#N/A"/>
    <e v="#N/A"/>
    <e v="#N/A"/>
    <e v="#N/A"/>
    <e v="#N/A"/>
  </r>
  <r>
    <s v="2ARF - WM+ THA 236 TDP Hành Chính (Thanh Hoá)"/>
    <s v="Số nhà 236, TDP Hành Chính, Thị trấn Yên Lâm, Huyện Yên Định, Tỉnh Thanh Hoá"/>
    <s v="Thị trấn Yên Lâm"/>
    <s v="Huyện Yên Định"/>
    <s v="Thanh Hóa"/>
    <s v="282720"/>
    <e v="#N/A"/>
    <e v="#N/A"/>
    <e v="#N/A"/>
    <e v="#N/A"/>
    <e v="#N/A"/>
  </r>
  <r>
    <s v="2AUD - WM+ THA Thôn 2, Yên Thịnh (Thanh Hoá)"/>
    <s v="Thôn 2, Xã Yên Thịnh, Huyện Yên Định, Tỉnh Thanh Hoá"/>
    <s v="Xã Yên Thịnh"/>
    <s v="Huyện Yên Định"/>
    <s v="Thanh Hóa"/>
    <s v="282726"/>
    <e v="#N/A"/>
    <e v="#N/A"/>
    <e v="#N/A"/>
    <e v="#N/A"/>
    <e v="#N/A"/>
  </r>
  <r>
    <s v="2AYF - WM+ THA 01 Ngõ Phủ, Thung Thượng ( Thanh Hóa)"/>
    <s v="Số 01, Đường Ngõ Phủ, Thôn Thung Thượng, Xã Định Hoà, Huyện Yên Định, Tỉnh Thanh Hoá"/>
    <s v="Xã Định Hoà"/>
    <s v="Huyện Yên Định"/>
    <e v="#N/A"/>
    <m/>
    <e v="#N/A"/>
    <e v="#N/A"/>
    <e v="#N/A"/>
    <e v="#N/A"/>
    <e v="#N/A"/>
  </r>
  <r>
    <s v="2BA5 - WM+ THA Khu phố 2, TT Thống Nhất ( Thanh Hóa)"/>
    <s v="Khu phố 2, Thị trấn Thống Nhất, Huyện Yên Định, Tỉnh Thanh Hoá"/>
    <s v="Thị trấn Thống Nhất"/>
    <s v="Huyện Yên Định"/>
    <s v="Thanh Hóa"/>
    <s v="282702"/>
    <e v="#N/A"/>
    <e v="#N/A"/>
    <e v="#N/A"/>
    <e v="#N/A"/>
    <e v="#N/A"/>
  </r>
  <r>
    <s v="6792 - WM+ THA 678 Phố Cống (Thanh Hóa)"/>
    <s v="Số 678, Đường Phố Cống, Phố Lê Thánh Tông, Thị Trấn Ngọc Lặc, Huyện Ngọc Lặc, Tỉnh Thanh Hóa"/>
    <s v="Thị Trấn Ngọc Lặc"/>
    <s v="Huyện Ngọc Lặc"/>
    <s v="Thanh Hóa"/>
    <s v="281201"/>
    <e v="#N/A"/>
    <e v="#N/A"/>
    <e v="#N/A"/>
    <e v="#N/A"/>
    <e v="#N/A"/>
  </r>
  <r>
    <s v="2AO8 - WM+ THA 332 Phố 1, TT Ngọc Lặc (Thanh Hóa)"/>
    <s v="Số 332, Phố 1, Thị trấn Ngọc Lặc, Huyện Ngọc Lặc, Tỉnh Thanh Hóa"/>
    <s v="Thị trấn Ngọc Lặc"/>
    <s v="Huyện Ngọc Lặc"/>
    <s v="Thanh Hóa"/>
    <s v="281201"/>
    <e v="#N/A"/>
    <e v="#N/A"/>
    <e v="#N/A"/>
    <e v="#N/A"/>
    <e v="#N/A"/>
  </r>
  <r>
    <s v="6511 - WM+ THA Minh Thành 2, Thọ Xuân (Thanh Hóa)"/>
    <s v="Thôn Minh Thành 2, Xã Xuân Bái, Huyện Thọ Xuân, Tỉnh Thanh Hóa"/>
    <s v="Xã Xuân Bái"/>
    <s v="Huyện Thọ Xuân"/>
    <s v="Thanh Hóa"/>
    <s v="281520"/>
    <e v="#N/A"/>
    <e v="#N/A"/>
    <e v="#N/A"/>
    <e v="#N/A"/>
    <e v="#N/A"/>
  </r>
  <r>
    <s v="6533 - WM+ THA Khu 3 TT Lam Sơn (Thanh Hóa)"/>
    <s v="Khu 3, Thị Trấn Lam Sơn, Huyện Thọ Xuân, Tỉnh Thanh Hóa"/>
    <s v="Thị Trấn Lam Sơn"/>
    <s v="Huyện Thọ Xuân"/>
    <s v="Thanh Hóa"/>
    <s v="281501"/>
    <e v="#N/A"/>
    <e v="#N/A"/>
    <e v="#N/A"/>
    <e v="#N/A"/>
    <e v="#N/A"/>
  </r>
  <r>
    <s v="6666 - WM+ THA Phố Neo, Thọ Xuân (Thanh Hóa)"/>
    <s v="Thôn Phố Neo, Xã Nam Giang, Huyện Thọ Xuân, Tỉnh Thanh Hóa"/>
    <s v="Xã Nam Giang"/>
    <s v="Huyện Thọ Xuân"/>
    <s v="Thanh Hóa"/>
    <s v="281506"/>
    <e v="#N/A"/>
    <e v="#N/A"/>
    <e v="#N/A"/>
    <e v="#N/A"/>
    <e v="#N/A"/>
  </r>
  <r>
    <s v="6876 - WM+ THA 99 Lê Lợi (Thanh Hóa)"/>
    <s v="Số 99, Đường Lê Lợi, Khu 1, Thị Trấn Thọ Xuân, Huyện Thọ Xuân, Tỉnh Thanh Hóa"/>
    <s v="Thị Trấn Thọ Xuân"/>
    <s v="Huyện Thọ Xuân"/>
    <s v="Thanh Hóa"/>
    <s v="281503"/>
    <e v="#N/A"/>
    <e v="#N/A"/>
    <e v="#N/A"/>
    <e v="#N/A"/>
    <e v="#N/A"/>
  </r>
  <r>
    <s v="2AO4 - WM+ THA Phấn Thôn, Thọ Xuân (Thanh Hóa)"/>
    <s v="Thôn Phấn Thôn, Xã Thọ Hải, Huyện Thọ Xuân, Tỉnh Thanh Hóa"/>
    <s v="Xã Thọ Hải"/>
    <s v="Huyện Thọ Xuân"/>
    <s v="Thanh Hóa"/>
    <s v="281511"/>
    <e v="#N/A"/>
    <e v="#N/A"/>
    <e v="#N/A"/>
    <e v="#N/A"/>
    <e v="#N/A"/>
  </r>
  <r>
    <s v="2AEY - WM+ THA Khu 6, Thọ Xuân (Thanh Hóa)"/>
    <s v="Khu 6, Thị trấn Thọ Xuân, Huyện Thọ Xuân, Tỉnh Thanh Hóa"/>
    <s v="Thị trấn Thọ Xuân"/>
    <s v="Huyện Thọ Xuân"/>
    <s v="Thanh Hóa"/>
    <s v="281503"/>
    <e v="#N/A"/>
    <e v="#N/A"/>
    <e v="#N/A"/>
    <e v="#N/A"/>
    <e v="#N/A"/>
  </r>
  <r>
    <s v="6804 - WM+ THA 253 Lê Lợi (Thanh Hóa)"/>
    <s v="Số 253, Đường Lê Lợi , Thị Trấn Thường Xuân, Huyện Thường Xuân, Tỉnh Thanh Hóa"/>
    <s v="Thị Trấn Thường Xuân"/>
    <s v="Huyện Thường Xuân"/>
    <s v="Thanh Hóa"/>
    <s v="280801"/>
    <e v="#N/A"/>
    <e v="#N/A"/>
    <e v="#N/A"/>
    <e v="#N/A"/>
    <e v="#N/A"/>
  </r>
  <r>
    <s v="2AOK - WM+ THA 73 Thống Nhất (Thanh Hoá)"/>
    <s v="Số 73, Thôn Thống Nhất, Xã Luận Thành, Huyện Thường Xuân, Tỉnh Thanh Hoá"/>
    <s v="Xã Luận Thành"/>
    <s v="Huyện Thường Xuân"/>
    <s v="Thanh Hóa"/>
    <s v="280804"/>
    <e v="#N/A"/>
    <e v="#N/A"/>
    <e v="#N/A"/>
    <e v="#N/A"/>
    <e v="#N/A"/>
  </r>
  <r>
    <s v="6881 - WM+ THA Yên Cát, Như Xuân (Thanh Hóa)"/>
    <s v="Số 73 , Khu phố 1, Thị Trấn Yên Cát, Huyện Như Xuân, Tỉnh Thanh Hóa"/>
    <s v="Thị Trấn Yên Cát"/>
    <s v="Huyện Như Xuân"/>
    <s v="Thanh Hóa"/>
    <s v="280901"/>
    <e v="#N/A"/>
    <e v="#N/A"/>
    <e v="#N/A"/>
    <e v="#N/A"/>
    <e v="#N/A"/>
  </r>
  <r>
    <s v="5914 - WM+ THA 474 Vinh Sơn (Thanh Hóa)"/>
    <s v="Số 474, Đường Phố Vinh Sơn, Thị Trấn Bút Sơn, Huyện Hoằng Hóa, Tỉnh Thanh Hóa"/>
    <s v="Thị Trấn Bút Sơn"/>
    <s v="Huyện Hoằng Hóa"/>
    <s v="Thanh Hóa"/>
    <s v="800141"/>
    <e v="#N/A"/>
    <e v="#N/A"/>
    <e v="#N/A"/>
    <e v="#N/A"/>
    <e v="#N/A"/>
  </r>
  <r>
    <s v="6884 - WM+ THA Chợ Vực, Hoằng Ngọc, Hoằng Hóa (Thanh Hóa)"/>
    <s v="Số 11, Đường ĐT 510B, Thôn 6, Xã Hoằng Ngọc, Huyện Hoằng Hóa, Tỉnh Thanh Hóa"/>
    <s v="Xã Hoằng Ngọc"/>
    <s v="Huyện Hoằng Hóa"/>
    <s v="Thanh Hóa"/>
    <s v="282220"/>
    <e v="#N/A"/>
    <e v="#N/A"/>
    <e v="#N/A"/>
    <e v="#N/A"/>
    <e v="#N/A"/>
  </r>
  <r>
    <s v="2A34 - WM+ THA Chợ Già, Hoằng Hóa (Thanh Hóa)"/>
    <s v="Ki ốt số 10 + 11, Chợ Già mới, Xã Hoằng Kim, Huyện Hoằng Hóa, Tỉnh Thanh Hóa"/>
    <s v="Xã Hoằng Kim"/>
    <s v="Huyện Hoằng Hóa"/>
    <s v="Thanh Hóa"/>
    <s v="282215"/>
    <e v="#N/A"/>
    <e v="#N/A"/>
    <e v="#N/A"/>
    <e v="#N/A"/>
    <e v="#N/A"/>
  </r>
  <r>
    <s v="2AMA - WM+ THA Hoằng Thái, Hoằng Hóa (Thanh Hoá)"/>
    <s v="Thôn 3, Xã Hoằng Thái, Huyện Hoằng Hóa, Tỉnh Thanh Hoá"/>
    <s v="Xã Hoằng Thái"/>
    <s v="Huyện Hoằng Hóa"/>
    <s v="Thanh Hóa"/>
    <s v="282230"/>
    <e v="#N/A"/>
    <e v="#N/A"/>
    <e v="#N/A"/>
    <e v="#N/A"/>
    <e v="#N/A"/>
  </r>
  <r>
    <s v="2AQM - WM+ THA Liên Minh, Hoằng Trường (Thanh Hoá)"/>
    <s v="Số 72, ĐT 510B, Thôn Liên Minh, Xã Hoằng Trường, Huyện Hoằng Hóa, Tỉnh Thanh Hoá"/>
    <s v="Xã Hoằng Trường"/>
    <s v="Huyện Hoằng Hóa"/>
    <s v="Thanh Hóa"/>
    <s v="282239"/>
    <e v="#N/A"/>
    <e v="#N/A"/>
    <e v="#N/A"/>
    <e v="#N/A"/>
    <e v="#N/A"/>
  </r>
  <r>
    <s v="2APZ - WM+ THA Đông Hòa, Hoằng Hải (Thanh Hoá)"/>
    <s v="Thôn Đông Hòa, Xã Hoằng Hải, Huyện Hoằng Hóa, Tỉnh Thanh Hoá"/>
    <s v="Xã Hoằng Hải"/>
    <s v="Huyện Hoằng Hóa"/>
    <s v="Thanh Hóa"/>
    <s v="282211"/>
    <e v="#N/A"/>
    <e v="#N/A"/>
    <e v="#N/A"/>
    <e v="#N/A"/>
    <e v="#N/A"/>
  </r>
  <r>
    <s v="2B03 - WM+ THA Tiền Thôn, Hoằng Tiến ( Thanh Hóa)"/>
    <s v="ĐT510B, Thôn Tiền Thôn, Xã Hoằng Tiến, Huyện Hoằng Hóa, Tỉnh Thanh Hoá"/>
    <s v="Xã Hoằng Tiến"/>
    <s v="Huyện Hoằng Hóa"/>
    <s v="Thanh Hóa"/>
    <s v="282235"/>
    <e v="#N/A"/>
    <e v="#N/A"/>
    <e v="#N/A"/>
    <e v="#N/A"/>
    <e v="#N/A"/>
  </r>
  <r>
    <s v="2AYB - WM+ THA Đông Phú, Xã Hoằng Lộc ( Thanh Hóa)"/>
    <s v="Thôn Đông Phú, Xã Hoằng Lộc, Huyện Hoằng Hóa, Tỉnh Thanh Hoá"/>
    <s v="Xã Hoằng Lộc"/>
    <s v="Huyện Hoằng Hóa"/>
    <s v="Thanh Hóa"/>
    <s v="282216"/>
    <e v="#N/A"/>
    <e v="#N/A"/>
    <e v="#N/A"/>
    <e v="#N/A"/>
    <e v="#N/A"/>
  </r>
  <r>
    <s v="5731 - WM+ THA 04 Đường Thanh Niên (Thanh Hóa)"/>
    <s v="Số 04, Đường Thanh Niên, Thị trấn Tân Phong, Huyện Quảng Xương, Tỉnh Thanh Hóa"/>
    <s v="Thị trấn Tân Phong"/>
    <s v="Huyện Quảng Xương"/>
    <s v="Thanh Hóa"/>
    <s v="800150"/>
    <e v="#N/A"/>
    <e v="#N/A"/>
    <e v="#N/A"/>
    <e v="#N/A"/>
    <e v="#N/A"/>
  </r>
  <r>
    <s v="6328 - WM+ THA Tiên Trang, Quảng Xương (Thanh Hóa)"/>
    <s v="Thôn Tiên Trang, Xã Tiên Trang, Huyện Quảng Xương, Tỉnh Thanh Hóa"/>
    <s v="Xã Tiên Trang"/>
    <s v="Huyện Quảng Xương"/>
    <s v="Thanh Hóa"/>
    <s v="800124"/>
    <e v="#N/A"/>
    <e v="#N/A"/>
    <e v="#N/A"/>
    <e v="#N/A"/>
    <e v="#N/A"/>
  </r>
  <r>
    <s v="6439 - WM+ THA Hiền Tây, Quảng Xương (Thanh Hóa)"/>
    <s v="Thôn Hiền Tây, Xã Quảng Lưu, Huyện Quảng Xương, Tỉnh Thanh Hóa"/>
    <s v="Xã Quảng Lưu"/>
    <s v="Huyện Quảng Xương"/>
    <s v="Thanh Hóa"/>
    <s v="282515"/>
    <e v="#N/A"/>
    <e v="#N/A"/>
    <e v="#N/A"/>
    <e v="#N/A"/>
    <e v="#N/A"/>
  </r>
  <r>
    <s v="6922 - WM+ THA Uy Nam, Quảng Xương (Thanh Hóa)"/>
    <s v="Thôn Uy Nam, Xã Quảng Ngọc, Huyện Quảng Xương, Tỉnh Thanh Hóa"/>
    <s v="Xã Quảng Ngọc"/>
    <s v="Huyện Quảng Xương"/>
    <s v="Thanh Hóa"/>
    <s v="282516"/>
    <e v="#N/A"/>
    <e v="#N/A"/>
    <e v="#N/A"/>
    <e v="#N/A"/>
    <e v="#N/A"/>
  </r>
  <r>
    <s v="2AIF - WM+ THA Nga Linh, Quảng Lộc (Thanh Hoá)"/>
    <s v="Đường 4B, Thôn Nga Linh, Xã Quảng Lộc, Huyện Quảng Xương, Tỉnh Thanh Hoá"/>
    <s v="Xã Quảng Lộc"/>
    <s v="Huyện Quảng Xương"/>
    <s v="Thanh Hóa"/>
    <s v="282512"/>
    <e v="#N/A"/>
    <e v="#N/A"/>
    <e v="#N/A"/>
    <e v="#N/A"/>
    <e v="#N/A"/>
  </r>
  <r>
    <s v="2AKP - WM+ THA 184 Định Đức (Thanh Hoá)"/>
    <s v="Số 184, Đường Định Đức, Thôn Thượng Đình 3, Xã Quảng Định, Huyện Quảng Xương, Tỉnh Thanh Hoá"/>
    <s v="Xã Quảng Định"/>
    <s v="Huyện Quảng Xương"/>
    <s v="Thanh Hóa"/>
    <s v="282504"/>
    <e v="#N/A"/>
    <e v="#N/A"/>
    <e v="#N/A"/>
    <e v="#N/A"/>
    <e v="#N/A"/>
  </r>
  <r>
    <s v="2AVL - WM+ THA 62 Đường 4C, Quảng Thái (Thanh Hóa)"/>
    <s v="Số 62 Đường 4C, Thôn 7, Xã Quảng Thái, Huyện Quảng Xương, Tỉnh Thanh Hoá"/>
    <s v="Xã Quảng Thái"/>
    <s v="Huyện Quảng Xương"/>
    <s v="Thanh Hóa"/>
    <s v="282524"/>
    <e v="#N/A"/>
    <e v="#N/A"/>
    <e v="#N/A"/>
    <e v="#N/A"/>
    <e v="#N/A"/>
  </r>
  <r>
    <s v="2AYD - WM+ THA Ngọc Phúc, Uy Bắc (Thanh Hoá)"/>
    <s v="Đường Ngọc Phúc, Thôn Uy Bắc, Xã Quảng Ngọc, Huyện Quảng Xương, Tỉnh Thanh Hoá"/>
    <s v="Xã Quảng Ngọc"/>
    <s v="Huyện Quảng Xương"/>
    <s v="Thanh Hóa"/>
    <s v="282516"/>
    <e v="#N/A"/>
    <e v="#N/A"/>
    <e v="#N/A"/>
    <e v="#N/A"/>
    <e v="#N/A"/>
  </r>
  <r>
    <s v="2B39 - WM+ THA Mậu Đông, Quảng Lưu ( Thanh Hóa)"/>
    <s v="Thôn Mậu Đông, Xã Quảng Lưu, Huyện Quảng Xương, Tỉnh Thanh Hoá"/>
    <s v="Xã Quảng Lưu"/>
    <s v="Huyện Quảng Xương"/>
    <s v="Thanh Hóa"/>
    <s v="282515"/>
    <e v="#N/A"/>
    <e v="#N/A"/>
    <e v="#N/A"/>
    <e v="#N/A"/>
    <e v="#N/A"/>
  </r>
  <r>
    <s v="4452 - WM+ THA 170 Lê Thánh Tông (Thanh Hóa)"/>
    <s v="Số 170, Đường Lê Thánh Tông, Phường Trung Sơn, Thành phố Sầm Sơn, Tỉnh Thanh Hóa"/>
    <s v="Phường Trung Sơn"/>
    <s v="Thành phố Sầm Sơn"/>
    <s v="Thanh Hóa"/>
    <s v="280303"/>
    <e v="#N/A"/>
    <e v="#N/A"/>
    <e v="#N/A"/>
    <e v="#N/A"/>
    <e v="#N/A"/>
  </r>
  <r>
    <s v="4453 - WM+ THA Lô A7 LK Lê Lợi (Thanh Hóa)"/>
    <s v="Lô A7, Khu tái Định cư Khách sạn Sầm Sơn, Đường Lê Lợi, Phường Trường Sơn, Thành phố Sầm Sơn, Tỉnh Thanh Hóa"/>
    <s v="Phường Trường Sơn"/>
    <s v="Thành phố Sầm Sơn"/>
    <s v="Thanh Hóa"/>
    <s v="280304"/>
    <e v="#N/A"/>
    <e v="#N/A"/>
    <e v="#N/A"/>
    <e v="#N/A"/>
    <e v="#N/A"/>
  </r>
  <r>
    <s v="4490 - WM+ THA 113 Trần Hưng Đạo (Thanh Hóa)"/>
    <s v="Số 113, Đường Trần Hưng Đạo, Phường Quảng Tiến, Thành phố Sầm Sơn, Tỉnh Thanh Hóa"/>
    <s v="Phường Quảng Tiến"/>
    <s v="Thành phố Sầm Sơn"/>
    <s v="Thanh Hóa"/>
    <s v="280302"/>
    <e v="#N/A"/>
    <e v="#N/A"/>
    <e v="#N/A"/>
    <e v="#N/A"/>
    <e v="#N/A"/>
  </r>
  <r>
    <s v="4829 - WM+ THA 69 Bà Triệu, Sầm Sơn (Thanh Hóa)"/>
    <s v="Số 69, Đường Bà Triệu, Phường Bắc Sơn, Thành phố Sầm Sơn, Tỉnh Thanh Hóa"/>
    <s v="Phường Bắc Sơn"/>
    <s v="Thành phố Sầm Sơn"/>
    <s v="Thanh Hóa"/>
    <s v="280301"/>
    <e v="#N/A"/>
    <e v="#N/A"/>
    <e v="#N/A"/>
    <e v="#N/A"/>
    <e v="#N/A"/>
  </r>
  <r>
    <s v="4847 - WM+ THA 321 Ngô Quyền (Thanh Hóa)"/>
    <s v="Số 321, Đường Ngô Quyền, Phường Trung Sơn, Thành phố Sầm Sơn, Tỉnh Thanh Hóa"/>
    <s v="Phường Trung Sơn"/>
    <s v="Thành phố Sầm Sơn"/>
    <s v="Thanh Hóa"/>
    <s v="280303"/>
    <e v="#N/A"/>
    <e v="#N/A"/>
    <e v="#N/A"/>
    <e v="#N/A"/>
    <e v="#N/A"/>
  </r>
  <r>
    <s v="6306 - WM+ THA 478 Ngô Quyền (Thanh Hóa)"/>
    <s v="Số 478, Đường Ngô Quyền, Phường Trung Sơn, Thành phố Sầm Sơn, Tỉnh Thanh Hóa"/>
    <s v="Phường Trung Sơn"/>
    <s v="Thành phố Sầm Sơn"/>
    <s v="Thanh Hóa"/>
    <s v="280303"/>
    <e v="#N/A"/>
    <e v="#N/A"/>
    <e v="#N/A"/>
    <e v="#N/A"/>
    <e v="#N/A"/>
  </r>
  <r>
    <s v="6695 - WM+ THA 163 - 165 Trần Hưng Đạo, Sầm Sơn (Thanh Hóa)"/>
    <s v="Khu phố Phúc Đức, Phường Quảng Tiến, Thành phố Sầm Sơn, Tỉnh Thanh Hóa"/>
    <s v="Phường Quảng Tiến"/>
    <s v="Thành phố Sầm Sơn"/>
    <s v="Thanh Hóa"/>
    <s v="280302"/>
    <e v="#N/A"/>
    <e v="#N/A"/>
    <e v="#N/A"/>
    <e v="#N/A"/>
    <e v="#N/A"/>
  </r>
  <r>
    <s v="2ACM - WM+ THA 162 Nguyễn Du (Thanh Hóa)"/>
    <s v="Số 162, Đường Nguyễn Du, Khu phố Bắc Kỳ, Phường Trung Sơn, Thành phố Sầm Sơn, Tỉnh Thanh Hóa"/>
    <s v="Phường Trung Sơn"/>
    <s v="Thành phố Sầm Sơn"/>
    <s v="Thanh Hóa"/>
    <s v="280303"/>
    <e v="#N/A"/>
    <e v="#N/A"/>
    <e v="#N/A"/>
    <e v="#N/A"/>
    <e v="#N/A"/>
  </r>
  <r>
    <s v="2BA3 - WM+ THA 211 Lê Lợi (Thanh Hóa)"/>
    <s v="Số 211, Đường Lê Lợi, Tổ Đồn Trại, Phường Sầm Sơn, Tỉnh Thanh Hóa"/>
    <s v="Phường Bắc Sơn"/>
    <s v="Thành phố Sầm Sơn"/>
    <s v="Thanh Hóa"/>
    <s v="280301"/>
    <e v="#N/A"/>
    <e v="#N/A"/>
    <e v="#N/A"/>
    <e v="#N/A"/>
    <e v="#N/A"/>
  </r>
  <r>
    <s v="3589 - WM+ THA 15&amp;16 Đông Bắc Ga (Thanh Hóa)"/>
    <s v="Lô 15 - 16, MBQH TĐC Đông Bắc Ga, Phường Đông Thọ, Thành phố Thanh Hóa, Tỉnh Thanh Hóa"/>
    <s v="Phường Đông Thọ"/>
    <s v="Thành phố Thanh Hóa"/>
    <s v="Thanh Hóa"/>
    <s v="280108"/>
    <e v="#N/A"/>
    <e v="#N/A"/>
    <e v="#N/A"/>
    <e v="#N/A"/>
    <e v="#N/A"/>
  </r>
  <r>
    <s v="3598 - WM+ THA Tesco Tower (Thanh Hóa)"/>
    <s v="Tầng 1 - tòa 3 - Tecco Towers - Lô CC2 KTĐC, Đường Vành Đai Đông Tây, Phường Đông Vệ, Thành phố Thanh Hóa, Tỉnh Thanh Hóa"/>
    <s v="Phường Đông Vệ"/>
    <s v="Thành phố Thanh Hóa"/>
    <s v="Thanh Hóa"/>
    <s v="280109"/>
    <e v="#N/A"/>
    <e v="#N/A"/>
    <e v="#N/A"/>
    <e v="#N/A"/>
    <e v="#N/A"/>
  </r>
  <r>
    <s v="3600 - WM+ THA 64 Đinh Chương Dương (Thanh Hóa)"/>
    <s v="Số 64, Đường Đinh Chương Dương, Phường Ba Đình, Thành phố Thanh Hóa, Tỉnh Thanh Hóa"/>
    <s v="Phường Ba Đình"/>
    <s v="Thành phố Thanh Hóa"/>
    <s v="Thanh Hóa"/>
    <s v="280102"/>
    <e v="#N/A"/>
    <e v="#N/A"/>
    <e v="#N/A"/>
    <e v="#N/A"/>
    <e v="#N/A"/>
  </r>
  <r>
    <s v="3607 - WM+ THA 364 Lê Lai (Thanh Hóa)"/>
    <s v="Số 364, Đường Lê Lai, Phường Đông Sơn, Thành phố Thanh Hóa, Tỉnh Thanh Hóa"/>
    <s v="Phường Đông Sơn"/>
    <s v="Thành phố Thanh Hóa"/>
    <s v="Thanh Hóa"/>
    <s v="280107"/>
    <e v="#N/A"/>
    <e v="#N/A"/>
    <e v="#N/A"/>
    <e v="#N/A"/>
    <e v="#N/A"/>
  </r>
  <r>
    <s v="3614 - WM+ THA 106 Cao Sơn (Thanh Hóa)"/>
    <s v="Số 106, Đường Cao Sơn, Phường An Hưng, Thành phố Thanh Hóa, Tỉnh Thanh Hóa"/>
    <s v="Phường An Hưng"/>
    <s v="Thành phố Thanh Hóa"/>
    <s v="Thanh Hóa"/>
    <s v="800206"/>
    <e v="#N/A"/>
    <e v="#N/A"/>
    <e v="#N/A"/>
    <e v="#N/A"/>
    <e v="#N/A"/>
  </r>
  <r>
    <s v="3633 - WM+ THA 291 Lý Nhân Tông (Thanh Hóa)"/>
    <s v="Số 291, Đương Lý Nhân Tông, Phường Đông Thọ, Thành phố Thanh Hóa, Tỉnh Thanh Hóa"/>
    <s v="Phường Đông Thọ"/>
    <s v="Thành phố Thanh Hóa"/>
    <s v="Thanh Hóa"/>
    <s v="280108"/>
    <e v="#N/A"/>
    <e v="#N/A"/>
    <e v="#N/A"/>
    <e v="#N/A"/>
    <e v="#N/A"/>
  </r>
  <r>
    <s v="3687 - WM+ THA Lô 265-266 MBQH 121, Đông Vệ (Thanh Hóa)"/>
    <s v="Số 266, Đường Phố Vãn, Phường Đông Vệ, Thành phố Thanh Hóa, Tỉnh Thanh Hóa"/>
    <s v="Phường Đông Vệ"/>
    <s v="Thành phố Thanh Hóa"/>
    <s v="Thanh Hóa"/>
    <s v="280109"/>
    <e v="#N/A"/>
    <e v="#N/A"/>
    <e v="#N/A"/>
    <e v="#N/A"/>
    <e v="#N/A"/>
  </r>
  <r>
    <s v="3706 - WM+ THA 304 Trường Thi (Thanh Hóa)"/>
    <s v="Số 304, Đường Trường Thi, Phường Trường Thi, Thành phố Thanh Hóa, Tỉnh Thanh Hóa"/>
    <s v="Phường Trường Thi"/>
    <s v="Thành phố Thanh Hóa"/>
    <s v="Thanh Hóa"/>
    <s v="280120"/>
    <e v="#N/A"/>
    <e v="#N/A"/>
    <e v="#N/A"/>
    <e v="#N/A"/>
    <e v="#N/A"/>
  </r>
  <r>
    <s v="3823 - WM+ THA 88 Đinh Công Tráng (Thanh Hóa)"/>
    <s v="Số 88, Đường Đinh Công Tráng, Phường Ba Đình, Thành phố Thanh Hóa, Tỉnh Thanh Hóa"/>
    <s v="Phường Ba Đình"/>
    <s v="Thành phố Thanh Hóa"/>
    <s v="Thanh Hóa"/>
    <s v="280102"/>
    <e v="#N/A"/>
    <e v="#N/A"/>
    <e v="#N/A"/>
    <e v="#N/A"/>
    <e v="#N/A"/>
  </r>
  <r>
    <s v="3824 - WM+ THA 376 Hải Thượng Lãn Ông (Thanh Hóa)"/>
    <s v="Số 376, Đường Hải Thượng Lãn Ông, Phường Quảng Thắng, Thành phố Thanh Hóa, Tỉnh Thanh Hóa"/>
    <s v="Phường Quảng Thắng"/>
    <s v="Thành phố Thanh Hóa"/>
    <s v="Thanh Hóa"/>
    <s v="280116"/>
    <e v="#N/A"/>
    <e v="#N/A"/>
    <e v="#N/A"/>
    <e v="#N/A"/>
    <e v="#N/A"/>
  </r>
  <r>
    <s v="3825 - WM+ THA 320 Quang Trung (Thanh Hóa)"/>
    <s v="Số 320, Đường Quang Trung 1, Phường Đông Vệ, Thành phố Thanh Hóa, Tỉnh Thanh Hóa"/>
    <s v="Phường Đông Vệ"/>
    <s v="Thành phố Thanh Hóa"/>
    <s v="Thanh Hóa"/>
    <s v="280109"/>
    <e v="#N/A"/>
    <e v="#N/A"/>
    <e v="#N/A"/>
    <e v="#N/A"/>
    <e v="#N/A"/>
  </r>
  <r>
    <s v="3923 - WM+ THA Lô 17 KĐT Bắc Đại Lộ Lê Lợi (Thanh Hóa)"/>
    <s v="Lô 17, Khu Đô Thị Bắc Đại Lộ Lê Lợi, Phường Đông Hương, Thành phố Thanh Hóa, Tỉnh Thanh Hóa"/>
    <s v="Phường Đông Hương"/>
    <s v="Thành phố Thanh Hóa"/>
    <s v="Thanh Hóa"/>
    <s v="280106"/>
    <e v="#N/A"/>
    <e v="#N/A"/>
    <e v="#N/A"/>
    <e v="#N/A"/>
    <e v="#N/A"/>
  </r>
  <r>
    <s v="3940 - WM+ THA Lô 23 Nơ 2 KĐTM Đông Bắc Ga (Thanh Hóa)"/>
    <s v="Lô 23 Nơ 2, KĐTM Đông Bắc Ga, Phường Đông Thọ, Thành phố Thanh Hóa, Tỉnh Thanh Hóa"/>
    <s v="Phường Đông Thọ"/>
    <s v="Thành phố Thanh Hóa"/>
    <s v="Thanh Hóa"/>
    <s v="280108"/>
    <e v="#N/A"/>
    <e v="#N/A"/>
    <e v="#N/A"/>
    <e v="#N/A"/>
    <e v="#N/A"/>
  </r>
  <r>
    <s v="3942 - WM+ THA 520 Nguyễn Trãi (Thanh Hóa)"/>
    <s v="Số 520, Đường Nguyễn Trãi, Phường Phú Sơn, Thành phố Thanh Hóa, Tỉnh Thanh Hóa"/>
    <s v="Phường Phú Sơn"/>
    <s v="Thành phố Thanh Hóa"/>
    <s v="Thanh Hóa"/>
    <s v="280114"/>
    <e v="#N/A"/>
    <e v="#N/A"/>
    <e v="#N/A"/>
    <e v="#N/A"/>
    <e v="#N/A"/>
  </r>
  <r>
    <s v="3952 - WM+ THA 254 Đội Cung (Thanh Hóa)"/>
    <s v="Số 254 - 254B, Đường Đội Cung, Phường Trường Thi, Thành phố Thanh Hóa, Tỉnh Thanh Hóa"/>
    <s v="Phường Trường Thi"/>
    <s v="Thành phố Thanh Hóa"/>
    <s v="Thanh Hóa"/>
    <s v="280120"/>
    <e v="#N/A"/>
    <e v="#N/A"/>
    <e v="#N/A"/>
    <e v="#N/A"/>
    <e v="#N/A"/>
  </r>
  <r>
    <s v="4049 - WM+ THA 27 Lê Hữu Lập (Thanh Hóa)"/>
    <s v="Số 27, Đường Lê Hữu Lập, Phường Lam Sơn, Thành phố Thanh Hóa, Tỉnh Thanh Hóa"/>
    <s v="Phường Lam Sơn"/>
    <s v="Thành phố Thanh Hóa"/>
    <s v="Thanh Hóa"/>
    <s v="280111"/>
    <e v="#N/A"/>
    <e v="#N/A"/>
    <e v="#N/A"/>
    <e v="#N/A"/>
    <e v="#N/A"/>
  </r>
  <r>
    <s v="4175 - WM+ THA 102 Lê Lai (Thanh Hóa)"/>
    <s v="Số 102, Đường Lê Lai, Phường Đông Hương, Thành phố Thanh Hóa, Tỉnh Thanh Hóa"/>
    <s v="Phường Đông Hương"/>
    <s v="Thành phố Thanh Hóa"/>
    <s v="Thanh Hóa"/>
    <s v="280106"/>
    <e v="#N/A"/>
    <e v="#N/A"/>
    <e v="#N/A"/>
    <e v="#N/A"/>
    <e v="#N/A"/>
  </r>
  <r>
    <s v="4176 - WM+ THA Lô 99 MBQH 502 (16 Phú Thứ) (Thanh Hóa)"/>
    <s v="Số 16, Đường Phú Thứ, Phường Phú Sơn, Thành phố Thanh Hóa, Tỉnh Thanh Hóa"/>
    <s v="Phường Phú Sơn"/>
    <s v="Thành phố Thanh Hóa"/>
    <s v="Thanh Hóa"/>
    <s v="280114"/>
    <e v="#N/A"/>
    <e v="#N/A"/>
    <e v="#N/A"/>
    <e v="#N/A"/>
    <e v="#N/A"/>
  </r>
  <r>
    <s v="4177 - WM+ THA 532 Quang Trung (Thanh Hóa)"/>
    <s v="Số 532, Đường Quang Trung, Phường Đông Vệ, Thành phố Thanh Hóa, Tỉnh Thanh Hóa"/>
    <s v="Phường Đông Vệ"/>
    <s v="Thành phố Thanh Hóa"/>
    <s v="Thanh Hóa"/>
    <s v="280109"/>
    <e v="#N/A"/>
    <e v="#N/A"/>
    <e v="#N/A"/>
    <e v="#N/A"/>
    <e v="#N/A"/>
  </r>
  <r>
    <s v="4214 - WM+ THA 3 Lê Hồng Sơn (Thanh Hóa)"/>
    <s v="Số 3, Đường Lê Hồng Sơn, Phường Đông Thọ, Thành phố Thanh Hóa, Tỉnh Thanh Hóa"/>
    <s v="Phường Đông Thọ"/>
    <s v="Thành phố Thanh Hóa"/>
    <s v="Thanh Hóa"/>
    <s v="280108"/>
    <e v="#N/A"/>
    <e v="#N/A"/>
    <e v="#N/A"/>
    <e v="#N/A"/>
    <e v="#N/A"/>
  </r>
  <r>
    <s v="4233 - WM+ THA Liền kề L3-L5 FLC (Thanh Hóa)"/>
    <s v="Liền Kề L3-L5, Khu công trình hỗn hợp và nhà ở, Phường Đông Vệ, Thành phố Thanh Hóa, Tỉnh Thanh Hóa"/>
    <s v="Phường Đông Vệ"/>
    <s v="Thành phố Thanh Hóa"/>
    <s v="Thanh Hóa"/>
    <s v="280109"/>
    <e v="#N/A"/>
    <e v="#N/A"/>
    <e v="#N/A"/>
    <e v="#N/A"/>
    <e v="#N/A"/>
  </r>
  <r>
    <s v="4308 - WM+ THA 168 Thành Thái (Thanh Hóa)"/>
    <s v="Số 168, Đường Thành Thái, Phường Đông Thọ, Thành phố Thanh Hóa, Tỉnh Thanh Hóa"/>
    <s v="Phường Đông Thọ"/>
    <s v="Thành phố Thanh Hóa"/>
    <s v="Thanh Hóa"/>
    <s v="280108"/>
    <e v="#N/A"/>
    <e v="#N/A"/>
    <e v="#N/A"/>
    <e v="#N/A"/>
    <e v="#N/A"/>
  </r>
  <r>
    <s v="4406 - WM+ THA 204B Hải Thượng Lãn Ông (Thanh Hóa)"/>
    <s v="Số 204B, Đường Hải Thượng Lãn Ông, Phường Đông Vệ, Thành phố Thanh Hóa, Tỉnh Thanh Hóa"/>
    <s v="Phường Đông Vệ"/>
    <s v="Thành phố Thanh Hóa"/>
    <s v="Thanh Hóa"/>
    <s v="280109"/>
    <e v="#N/A"/>
    <e v="#N/A"/>
    <e v="#N/A"/>
    <e v="#N/A"/>
    <e v="#N/A"/>
  </r>
  <r>
    <s v="4407 - WM+ THA 53 LK 20 Đông Sơn (Thanh Hóa)"/>
    <s v="Lô 53, LK 20- khu ĐTM Đông Sơn, Phường An Hưng, Thành phố Thanh Hóa, Tỉnh Thanh Hóa"/>
    <s v="Phường An Hưng"/>
    <s v="Thành phố Thanh Hóa"/>
    <s v="Thanh Hóa"/>
    <s v="800206"/>
    <e v="#N/A"/>
    <e v="#N/A"/>
    <e v="#N/A"/>
    <e v="#N/A"/>
    <e v="#N/A"/>
  </r>
  <r>
    <s v="4408 - WM+ THA 522 Lê Lai (Thanh Hóa)"/>
    <s v="Số 522, Đường Lê Lai, Phường Quảng Hưng, Thành phố Thanh Hóa, Tỉnh Thanh Hóa"/>
    <s v="Phường Quảng Hưng"/>
    <s v="Thành phố Thanh Hóa"/>
    <s v="Thanh Hóa"/>
    <s v="280115"/>
    <e v="#N/A"/>
    <e v="#N/A"/>
    <e v="#N/A"/>
    <e v="#N/A"/>
    <e v="#N/A"/>
  </r>
  <r>
    <s v="4507 - WM+ THA Lô 16 MBQH 2155 Đông Vệ (Thanh Hóa)"/>
    <s v="Lô 15-16, MBQH 2155/UBND-Quốc Lộ DT, Phường Đông Vệ, Thành phố Thanh Hóa, Tỉnh Thanh Hóa"/>
    <s v="Phường Đông Vệ"/>
    <s v="Thành phố Thanh Hóa"/>
    <s v="Thanh Hóa"/>
    <s v="280109"/>
    <e v="#N/A"/>
    <e v="#N/A"/>
    <e v="#N/A"/>
    <e v="#N/A"/>
    <e v="#N/A"/>
  </r>
  <r>
    <s v="4890 - WM+ THA 410 Bà Triệu (Thanh Hóa)"/>
    <s v="Số 410, Đường Bà Triệu, Phường Đông Thọ, Thành phố Thanh Hóa, Tỉnh Thanh Hóa"/>
    <s v="Phường Đông Thọ"/>
    <s v="Thành phố Thanh Hóa"/>
    <s v="Thanh Hóa"/>
    <s v="280108"/>
    <e v="#N/A"/>
    <e v="#N/A"/>
    <e v="#N/A"/>
    <e v="#N/A"/>
    <e v="#N/A"/>
  </r>
  <r>
    <s v="5121 - WM+ THA 495 Nguyễn Trãi (Thanh Hóa)"/>
    <s v="Số 495, Đường Nguyễn Trãi, Phường Phú Sơn, Thành phố Thanh Hóa, Tỉnh Thanh Hóa"/>
    <s v="Phường Phú Sơn"/>
    <s v="Thành phố Thanh Hóa"/>
    <s v="Thanh Hóa"/>
    <s v="280114"/>
    <e v="#N/A"/>
    <e v="#N/A"/>
    <e v="#N/A"/>
    <e v="#N/A"/>
    <e v="#N/A"/>
  </r>
  <r>
    <s v="5508 - WM+ THA Lô 01-05 MBQH 1087 Ngọc Trạo (Thanh Hóa)"/>
    <s v="Lô 01-05 MBQH, Số 108, Phường Ngọc Trạo, Thành phố Thanh Hóa, Tỉnh Thanh Hóa"/>
    <s v="Phường Ngọc Trạo"/>
    <s v="Thành phố Thanh Hóa"/>
    <s v="Thanh Hóa"/>
    <s v="280113"/>
    <e v="#N/A"/>
    <e v="#N/A"/>
    <e v="#N/A"/>
    <e v="#N/A"/>
    <e v="#N/A"/>
  </r>
  <r>
    <s v="5564 - WM+ THA 150-152 Trần Hưng Đạo (Thanh Hóa)"/>
    <s v="Số 150-152, Đường Trần Hưng Đạo, Phường Nam Ngạn, Thành phố Thanh Hóa, Tỉnh Thanh Hóa"/>
    <s v="Phường Nam Ngạn"/>
    <s v="Thành phố Thanh Hóa"/>
    <s v="Thanh Hóa"/>
    <s v="280112"/>
    <e v="#N/A"/>
    <e v="#N/A"/>
    <e v="#N/A"/>
    <e v="#N/A"/>
    <e v="#N/A"/>
  </r>
  <r>
    <s v="5568 - WM+ THA 10 Lê Hoàn (Thanh Hóa)"/>
    <s v="Số 10, Đường Lê Hoàn, Phường Điện Biên, Thành phố Thanh Hóa, Tỉnh Thanh Hóa"/>
    <s v="Phường Điện Biên"/>
    <s v="Thành phố Thanh Hóa"/>
    <s v="Thanh Hóa"/>
    <s v="280103"/>
    <e v="#N/A"/>
    <e v="#N/A"/>
    <e v="#N/A"/>
    <e v="#N/A"/>
    <e v="#N/A"/>
  </r>
  <r>
    <s v="5730 - WM+ THA 210 Phố Môi (Thanh Hóa)"/>
    <s v="Số 210, Phố Môi, Xã Quảng Tâm, Thành phố Thanh Hóa, Tỉnh Thanh Hóa"/>
    <s v="Xã Quảng Tâm"/>
    <s v="Thành phố Thanh Hóa"/>
    <s v="Thanh Hóa"/>
    <s v="280133"/>
    <e v="#N/A"/>
    <e v="#N/A"/>
    <e v="#N/A"/>
    <e v="#N/A"/>
    <e v="#N/A"/>
  </r>
  <r>
    <s v="6167 - WM+ THA Chợ Đông Vệ (Thanh Hóa)"/>
    <s v="LK21-22 NƠ 01 Khu Đô Thị Nam Thành Phố, Đường Âu Cơ, Phường Đông Vệ, Thành phố Thanh Hóa, Tỉnh Thanh Hóa"/>
    <s v="Phường Đông Vệ"/>
    <s v="Thành phố Thanh Hóa"/>
    <s v="Thanh Hóa"/>
    <s v="280109"/>
    <e v="#N/A"/>
    <e v="#N/A"/>
    <e v="#N/A"/>
    <e v="#N/A"/>
    <e v="#N/A"/>
  </r>
  <r>
    <s v="6789 - WM+ THA Lô 01A35 Lê Lợi (Thanh Hóa)"/>
    <s v="Lô 01A35, Đường Lê Lợi, Phường Đông Hương, Thành phố Thanh Hóa, Tỉnh Thanh Hóa"/>
    <s v="Phường Đông Hương"/>
    <s v="Thành phố Thanh Hóa"/>
    <s v="Thanh Hóa"/>
    <s v="280106"/>
    <e v="#N/A"/>
    <e v="#N/A"/>
    <e v="#N/A"/>
    <e v="#N/A"/>
    <e v="#N/A"/>
  </r>
  <r>
    <s v="2A80 - WM+ THA 105A Nguyễn Trãi (Thanh Hóa)"/>
    <s v="Số 105A, Đường Nguyễn Trãi, Lô 45+46 MBQH số 109 XD/UBTH, Phường Ba Đình, Thành phố Thanh Hóa, Tỉnh Thanh Hóa"/>
    <s v="Phường Ba Đình"/>
    <s v="Thành phố Thanh Hóa"/>
    <s v="Thanh Hóa"/>
    <s v="280102"/>
    <e v="#N/A"/>
    <e v="#N/A"/>
    <e v="#N/A"/>
    <e v="#N/A"/>
    <e v="#N/A"/>
  </r>
  <r>
    <s v="2ABK - WM+ THA 33 Nguyễn Đình Thuần (Thanh Hóa)"/>
    <s v="Số 33, Đường Nguyễn Đình Thuần, Phường Đông Tân, Thành phố Thanh Hóa, Tỉnh Thanh Hóa"/>
    <s v="Xã Đông Tân"/>
    <s v="Thành phố Thanh Hóa"/>
    <s v="Thanh Hóa"/>
    <s v="280123"/>
    <e v="#N/A"/>
    <e v="#N/A"/>
    <e v="#N/A"/>
    <e v="#N/A"/>
    <e v="#N/A"/>
  </r>
  <r>
    <s v="2ABC - WM+ THA TM-05, CC Ruby Tower (Thanh Hóa)"/>
    <s v="Căn hộ số TM-05, Tầng 1, CC Ruby Tower, Phường Đông Vệ, Thành phố Thanh Hóa, Tỉnh Thanh Hóa"/>
    <s v="Phường Đông Vệ"/>
    <s v="Thành phố Thanh Hóa"/>
    <s v="Thanh Hóa"/>
    <s v="280109"/>
    <e v="#N/A"/>
    <e v="#N/A"/>
    <e v="#N/A"/>
    <e v="#N/A"/>
    <e v="#N/A"/>
  </r>
  <r>
    <s v="2ACI - WM+ THA L05-06, Khu A4 MBQH 65 (Thanh Hóa)"/>
    <s v="Lô 05 – 06 khu A4 MBQH số 65, Phường Long Anh, Thành phố Thanh Hoá, Tỉnh Thanh Hoá"/>
    <s v="Xã Long Anh"/>
    <s v="Thành phố Thanh Hóa"/>
    <s v="Thanh Hóa"/>
    <s v="800196"/>
    <e v="#N/A"/>
    <e v="#N/A"/>
    <e v="#N/A"/>
    <e v="#N/A"/>
    <e v="#N/A"/>
  </r>
  <r>
    <s v="2AED - WM+ THA Chung Cư Tân Thành Eco2 (Thanh Hóa)"/>
    <s v="Lô 36-37, Khu dân cư Đông Nam, Khu Đô Thị Đông Phát, Phường Quảng Thành, Thành phố Thanh Hóa, Tỉnh Thanh Hóa"/>
    <s v="Phường Quảng Thành"/>
    <s v="Thành phố Thanh Hóa"/>
    <s v="Thanh Hóa"/>
    <s v="280117"/>
    <e v="#N/A"/>
    <e v="#N/A"/>
    <e v="#N/A"/>
    <e v="#N/A"/>
    <e v="#N/A"/>
  </r>
  <r>
    <s v="2AGR - WM+ THA 223 Nguyễn Trãi (Thanh Hóa)"/>
    <s v="Số 223, Đường Nguyễn Trãi, Phường Tân Sơn, Thành phố Thanh Hóa, Tỉnh Thanh Hoá"/>
    <s v="Phường Tân Sơn"/>
    <s v="Thành phố Thanh Hóa"/>
    <s v="Thanh Hóa"/>
    <s v="280118"/>
    <e v="#N/A"/>
    <e v="#N/A"/>
    <e v="#N/A"/>
    <e v="#N/A"/>
    <e v="#N/A"/>
  </r>
  <r>
    <s v="2AHA - WM+ THA HH9-51 Vinhomes Star City (Thanh Hoá)"/>
    <s v="HH9-51, Dự án số 1, Khu đô thị trung tâm thành phố Thanh Hoá, Phường Đông Hải, Thành Phố Thanh Hóa, Tỉnh Thanh Hoá"/>
    <s v="Phường Đông Hải"/>
    <s v="Thành phố Thanh Hóa"/>
    <s v="Thanh Hóa"/>
    <s v="280105"/>
    <e v="#N/A"/>
    <e v="#N/A"/>
    <e v="#N/A"/>
    <e v="#N/A"/>
    <e v="#N/A"/>
  </r>
  <r>
    <s v="2AXD - WM+ THA 54 Nguyễn Đình Ngân (Thanh Hoá)"/>
    <s v="Số 54, Đường Nguyễn Đình Ngân, Phường Long Anh, Thành phố Thanh Hóa, Tỉnh Thanh Hoá"/>
    <s v="Xã Long Anh"/>
    <s v="Thành phố Thanh Hóa"/>
    <s v="Thanh Hóa"/>
    <s v="800196"/>
    <e v="#N/A"/>
    <e v="#N/A"/>
    <e v="#N/A"/>
    <e v="#N/A"/>
    <e v="#N/A"/>
  </r>
  <r>
    <s v="2AZH - WM+ THA 148-150 Bạch Đằng ( Thanh Hóa)"/>
    <s v="Số 148-150, Đường Bạch Đằng, Phường Quảng Hưng, Thành phố Thanh Hoá, Tỉnh Thanh Hoá"/>
    <s v="Phường Quảng Hưng"/>
    <s v="Thành phố Thanh Hoá"/>
    <e v="#N/A"/>
    <m/>
    <e v="#N/A"/>
    <e v="#N/A"/>
    <e v="#N/A"/>
    <e v="#N/A"/>
    <e v="#N/A"/>
  </r>
  <r>
    <s v="2B19 - WM+ THA 57 Hải Thượng Lãn Ông (Thanh Hóa)"/>
    <s v="Số 57, Đường Hải Thượng Lãn Ông, Phường Hạc Thành, Tỉnh Thanh Hóa"/>
    <s v="Phường Quảng Thắng"/>
    <s v="Thành phố Thanh Hoá"/>
    <e v="#N/A"/>
    <m/>
    <e v="#N/A"/>
    <e v="#N/A"/>
    <e v="#N/A"/>
    <e v="#N/A"/>
    <e v="#N/A"/>
  </r>
  <r>
    <s v="6944 - WM+ DLK 45 - 47 Hùng Vương (Đắk Lắk)"/>
    <s v="Số 45 - 47, Đường Hùng Vương, Thị Trấn Quảng Phú, Huyện Cư M'gar, Tỉnh Đắk Lắk"/>
    <s v="Thị trấn Quảng Phú"/>
    <s v="Huyện Cư M gar"/>
    <s v="Đắk Lắk"/>
    <s v="400602"/>
    <e v="#N/A"/>
    <e v="#N/A"/>
    <e v="#N/A"/>
    <e v="#N/A"/>
    <e v="#N/A"/>
  </r>
  <r>
    <s v="4717 - WM+ DLK 277 Phan Bội Châu (Đắk Lắk)"/>
    <s v="Số 277, Đường Phan Bội Châu, Phường Tân Tiến, Thành phố Buôn Ma Thuột, Tỉnh Đắk Lắk"/>
    <s v="Phường Tân Tiến"/>
    <s v="Thành phố Buôn Ma Thuột"/>
    <s v="Đắk Lắk"/>
    <s v="400108"/>
    <e v="#N/A"/>
    <e v="#N/A"/>
    <e v="#N/A"/>
    <e v="#N/A"/>
    <e v="#N/A"/>
  </r>
  <r>
    <s v="4727 - WM+ DLK 152 Phạm Văn Đồng (Đắk Lắk)"/>
    <s v="Số 152, Đường Phạm Văn Đồng, Phường Tân Hòa, Thành phố Buôn Ma Thuột, Tỉnh Đắk Lắk"/>
    <s v="Phường Tân Hòa"/>
    <s v="Thành phố Buôn Ma Thuột"/>
    <s v="Đắk Lắk"/>
    <s v="400104"/>
    <e v="#N/A"/>
    <e v="#N/A"/>
    <e v="#N/A"/>
    <e v="#N/A"/>
    <e v="#N/A"/>
  </r>
  <r>
    <s v="4732 - WM+ DLK 257-259 Lê Thánh Tông (Đắk Lắk)"/>
    <s v="Số 257-259, Đường Lê Thánh Tông, Phường Tân Lợi, Thành phố Buôn Ma Thuột, Tỉnh Đắk Lắk"/>
    <s v="Phường Tân Lợi"/>
    <s v="Thành phố Buôn Ma Thuột"/>
    <s v="Đắk Lắk"/>
    <s v="400106"/>
    <e v="#N/A"/>
    <e v="#N/A"/>
    <e v="#N/A"/>
    <e v="#N/A"/>
    <e v="#N/A"/>
  </r>
  <r>
    <s v="4743 - WM+ DLK 44 Nguyễn Đình Chiểu (Đắk Lắk)"/>
    <s v="Số 44, Đường Nguyễn Đình Chiểu, Phường Tân Lợi, Thành phố Buôn Ma Thuột, Tỉnh Đắk Lắk"/>
    <s v="Phường Tân Lợi"/>
    <s v="Thành phố Buôn Ma Thuột"/>
    <s v="Đắk Lắk"/>
    <s v="400106"/>
    <e v="#N/A"/>
    <e v="#N/A"/>
    <e v="#N/A"/>
    <e v="#N/A"/>
    <e v="#N/A"/>
  </r>
  <r>
    <s v="4752 - WM+ DLK 47 Nguyễn Viết Xuân (Đắk Lắk)"/>
    <s v="Số 47, Đường Nguyễn Viết Xuân, Phường Tân Thành, Thành phố Buôn Ma Thuột, Tỉnh Đắk Lắk"/>
    <s v="Phường Tân Thành"/>
    <s v="Thành phố Buôn Ma Thuột"/>
    <s v="Đắk Lắk"/>
    <s v="400107"/>
    <e v="#N/A"/>
    <e v="#N/A"/>
    <e v="#N/A"/>
    <e v="#N/A"/>
    <e v="#N/A"/>
  </r>
  <r>
    <s v="4773 - WM+ DLK 211 Mai Hắc Đế (Đắk Lắk)"/>
    <s v="Số 211, Đường Mai Hắc Đế, Phường Tân Thành, Thành phố Buôn Ma Thuột, Tỉnh Đắk Lắk"/>
    <s v="Phường Tân Thành"/>
    <s v="Thành phố Buôn Ma Thuột"/>
    <s v="Đắk Lắk"/>
    <s v="400107"/>
    <e v="#N/A"/>
    <e v="#N/A"/>
    <e v="#N/A"/>
    <e v="#N/A"/>
    <e v="#N/A"/>
  </r>
  <r>
    <s v="5279 - WM+ DLK 70 Y Wang (Đắk Lắk)"/>
    <s v="Số 70, Đường Y Wang, Phường Ea Tam, Thành phố Buôn Ma Thuột, Tỉnh Đắk Lắk"/>
    <s v="Phường Ea Tam"/>
    <s v="Thành phố Buôn Ma Thuột"/>
    <s v="Đắk Lắk"/>
    <s v="400101"/>
    <e v="#N/A"/>
    <e v="#N/A"/>
    <e v="#N/A"/>
    <e v="#N/A"/>
    <e v="#N/A"/>
  </r>
  <r>
    <s v="5424 - WM+ DLK 168-170 Hà Huy Tập (Đắk Lắk)"/>
    <s v="Số 168-170, Đường Hà Huy Tập, Phường Tân Lợi, Thành phố Buôn Ma Thuột, Tỉnh Đắk Lắk"/>
    <s v="Phường Tân Lợi"/>
    <s v="Thành phố Buôn Ma Thuột"/>
    <s v="Đắk Lắk"/>
    <s v="400106"/>
    <e v="#N/A"/>
    <e v="#N/A"/>
    <e v="#N/A"/>
    <e v="#N/A"/>
    <e v="#N/A"/>
  </r>
  <r>
    <s v="6356 - WM+ DLK 110 Y Ngông (Đắk Lắk)"/>
    <s v="Số 110, Đường Y Ngông, Phường Tân Tiến, Thành phố Buôn Ma Thuột, Tỉnh Đắk Lắk"/>
    <s v="Phường Tân Tiến"/>
    <s v="Thành phố Buôn Ma Thuột"/>
    <s v="Đắk Lắk"/>
    <s v="400108"/>
    <e v="#N/A"/>
    <e v="#N/A"/>
    <e v="#N/A"/>
    <e v="#N/A"/>
    <e v="#N/A"/>
  </r>
  <r>
    <s v="6679 - WM+ DLK 72 Y Moan Ênuôl (Đắk Lắk)"/>
    <s v="Số 72, Đường Y Moan Êñuôl, Phường Tân Lợi, Thành phố Buôn Ma Thuột, Tỉnh Đắk Lắk"/>
    <s v="Phường Tân Lợi"/>
    <s v="Thành phố Buôn Ma Thuột"/>
    <s v="Đắk Lắk"/>
    <s v="400106"/>
    <e v="#N/A"/>
    <e v="#N/A"/>
    <e v="#N/A"/>
    <e v="#N/A"/>
    <e v="#N/A"/>
  </r>
  <r>
    <s v="6732 - WM+ DLK 32 Ama Jhao (Đắk Lắk)"/>
    <s v="Số 32, Đường Ama Jhao, Phường Tân Lập, Thành phố Buôn Ma Thuột, Tỉnh Đắk Lắk"/>
    <s v="Phường Tân Lập"/>
    <s v="Thành phố Buôn Ma Thuột"/>
    <s v="Đắk Lắk"/>
    <s v="400105"/>
    <e v="#N/A"/>
    <e v="#N/A"/>
    <e v="#N/A"/>
    <e v="#N/A"/>
    <e v="#N/A"/>
  </r>
  <r>
    <s v="2AMC - WM+ DLK 272 Ngô Quyền (Đắk Lắk)"/>
    <s v="Số 272, Đường Ngô Quyền, Phường Tân An, Thành phố Buôn Ma Thuột, Tỉnh Đắk Lắk"/>
    <s v="Phường Tân An"/>
    <s v="Thành phố Buôn Ma Thuột"/>
    <s v="Đắk Lắk"/>
    <s v="400103"/>
    <e v="#N/A"/>
    <e v="#N/A"/>
    <e v="#N/A"/>
    <e v="#N/A"/>
    <e v="#N/A"/>
  </r>
  <r>
    <s v="5844 - WM+ TBH 138 Hùng Thắng (Thái Bình)"/>
    <s v="Số 138, Phố Hùng Thắng, Thị Trấn Tiền Hải, Huyện Tiền Hải, Tỉnh Thái Bình"/>
    <s v="Thị Trấn Tiền Hải"/>
    <s v="Huyện Tiền Hải"/>
    <s v="Thái Bình"/>
    <s v="260701"/>
    <e v="#N/A"/>
    <e v="#N/A"/>
    <e v="#N/A"/>
    <e v="#N/A"/>
    <e v="#N/A"/>
  </r>
  <r>
    <s v="5845 - WM+ TBH 14 Tiểu Hoàng (Thái Bình)"/>
    <s v="Số 14, Phố Tiểu Hoàng, Thị Trấn Tiền Hải, Huyện Tiền Hải, Tỉnh Thái Bình"/>
    <s v="Thị Trấn Tiền Hải"/>
    <s v="Huyện Tiền Hải"/>
    <s v="Thái Bình"/>
    <s v="260701"/>
    <e v="#N/A"/>
    <e v="#N/A"/>
    <e v="#N/A"/>
    <e v="#N/A"/>
    <e v="#N/A"/>
  </r>
  <r>
    <s v="6061 - WM+ TBH Tây Giang, Tiền Hải (Thái Bình)"/>
    <s v="Thôn Đông, Xã Tây Giang, Huyện Tiền Hải, Tỉnh Thái Bình"/>
    <s v="Xã Tây Giang"/>
    <s v="Huyện Tiền Hải"/>
    <s v="Thái Bình"/>
    <s v="260728"/>
    <e v="#N/A"/>
    <e v="#N/A"/>
    <e v="#N/A"/>
    <e v="#N/A"/>
    <e v="#N/A"/>
  </r>
  <r>
    <s v="6721 - WM+ TBH Ái Quốc, Tiền Hải (Thái Bình)"/>
    <s v="Thôn Ái Quốc, Xã Nam Thanh, Huyện Tiền Hải, Tỉnh Thái Bình"/>
    <s v="Xã Nam Thanh"/>
    <s v="Huyện Tiền Hải"/>
    <s v="Thái Bình"/>
    <s v="260723"/>
    <e v="#N/A"/>
    <e v="#N/A"/>
    <e v="#N/A"/>
    <e v="#N/A"/>
    <e v="#N/A"/>
  </r>
  <r>
    <s v="6910 - WM+ TBH Việt Hùng, Tiền Hải (Thái Bình)"/>
    <s v="Thôn Việt Hùng, Xã Nam Trung, Huyện Tiền Hải, Tỉnh Thái Bình"/>
    <s v="Xã Nam Trung"/>
    <s v="Huyện Tiền Hải"/>
    <s v="Thái Bình"/>
    <s v="260725"/>
    <e v="#N/A"/>
    <e v="#N/A"/>
    <e v="#N/A"/>
    <e v="#N/A"/>
    <e v="#N/A"/>
  </r>
  <r>
    <s v="2AII - WM+ TBH Hướng Tân, Nam Hà (Thái Bình)"/>
    <s v="Thôn Hướng Tân, Xã Nam Hà, Huyện Tiền Hải, Tỉnh Thái Bình"/>
    <s v="Xã Nam Hà"/>
    <s v="Huyện Tiền Hải"/>
    <s v="Thái Bình"/>
    <s v="260717"/>
    <e v="#N/A"/>
    <e v="#N/A"/>
    <e v="#N/A"/>
    <e v="#N/A"/>
    <e v="#N/A"/>
  </r>
  <r>
    <s v="2AZM - WM+ TBH Thanh Tây, Đông Lâm ( Thái Bình)"/>
    <s v="Thôn Thanh Tây, Xã Đông Lâm, Huyện Tiền Hải, Tỉnh Thái Bình"/>
    <s v="Xã Đông Lâm"/>
    <s v="Huyện Tiền Hải"/>
    <s v="Thái Bình"/>
    <s v="260707"/>
    <e v="#N/A"/>
    <e v="#N/A"/>
    <e v="#N/A"/>
    <e v="#N/A"/>
    <e v="#N/A"/>
  </r>
  <r>
    <s v="5790 - WM+ TBH 165 TDP Cộng Hòa, Kiến Xương (Thái Bình)"/>
    <s v="Số 165, Tổ dân phố Cộng Hòa, Thị trấn Kiến Xương, Huyện Kiến Xương, Tỉnh Thái Bình"/>
    <s v="Thị trấn Kiến Xương"/>
    <s v="Huyện Kiến Xương"/>
    <s v="Thái Bình"/>
    <s v="800279"/>
    <e v="#N/A"/>
    <e v="#N/A"/>
    <e v="#N/A"/>
    <e v="#N/A"/>
    <e v="#N/A"/>
  </r>
  <r>
    <s v="6977 - WM+ TBH Vũ Quý, Kiến Xương (Thái Bình)"/>
    <s v="Thôn 2, Xã Vũ Quí, Huyện Kiến Xương, Tỉnh Thái Bình"/>
    <s v="Xã Vũ Quí"/>
    <s v="Huyện Kiến Xương"/>
    <s v="Thái Bình"/>
    <s v="260633"/>
    <e v="#N/A"/>
    <e v="#N/A"/>
    <e v="#N/A"/>
    <e v="#N/A"/>
    <e v="#N/A"/>
  </r>
  <r>
    <s v="2AZ9 - WM+ TBH An Cơ Bắc, Thanh Tân (Thái Bình)"/>
    <s v="Thôn An Cơ Bắc, Xã Thanh Tân, Huyện Kiến Xương, Tỉnh Thái Bình"/>
    <s v="Xã Thanh Tân"/>
    <s v="Huyện Kiến Xương"/>
    <s v="Thái Bình"/>
    <s v="260624"/>
    <e v="#N/A"/>
    <e v="#N/A"/>
    <e v="#N/A"/>
    <e v="#N/A"/>
    <e v="#N/A"/>
  </r>
  <r>
    <s v="2AJB - WM+ TBH Điện Biên, Bình Thanh (Thái Bình)"/>
    <s v="Thôn Điện Biên, Xã Bình Thanh, Huyện Kiến Xương, Tỉnh Thái Bình"/>
    <s v="Xã Bình Thanh"/>
    <s v="Huyện Kiến Xương"/>
    <s v="Thái Bình"/>
    <s v="260607"/>
    <e v="#N/A"/>
    <e v="#N/A"/>
    <e v="#N/A"/>
    <e v="#N/A"/>
    <e v="#N/A"/>
  </r>
  <r>
    <s v="2AHO - WM+ TBH Trà Đoài, Quang Trung (Thái Bình)"/>
    <s v="Thôn Trà Đoài, Xã Quang Trung, Huyện Kiến Xương, Tỉnh Thái Bình"/>
    <s v="Xã Quang Trung"/>
    <s v="Huyện Kiến Xương"/>
    <s v="Thái Bình"/>
    <s v="260621"/>
    <e v="#N/A"/>
    <e v="#N/A"/>
    <e v="#N/A"/>
    <e v="#N/A"/>
    <e v="#N/A"/>
  </r>
  <r>
    <s v="2ALP - WM+ TBH Man Đích, Vũ Lễ (Thái Bình)"/>
    <s v="Thôn Man Đích, Xã Vũ Lễ, Huyện Kiến Xương, Tỉnh Thái Bình"/>
    <s v="Xã Vũ Lễ"/>
    <s v="Huyện Kiến Xương"/>
    <s v="Thái Bình"/>
    <s v="260631"/>
    <e v="#N/A"/>
    <e v="#N/A"/>
    <e v="#N/A"/>
    <e v="#N/A"/>
    <e v="#N/A"/>
  </r>
  <r>
    <s v="2AZK - WM+ TBH Cao Bạt Nang, Thống Nhất (Thái Bình)"/>
    <s v="Thôn Cao Bạt Nang, Xã Thống Nhất, Huyện Kiến Xương, Tỉnh Thái Bình"/>
    <s v="Xã Thống Nhất"/>
    <s v="Huyện Kiến Xương"/>
    <e v="#N/A"/>
    <m/>
    <e v="#N/A"/>
    <e v="#N/A"/>
    <e v="#N/A"/>
    <e v="#N/A"/>
    <e v="#N/A"/>
  </r>
  <r>
    <s v="6635 - WM+ TBH Đông Hồ, Thái Thụy (Thái Bình)"/>
    <s v="Thôn Đông Hồ, Xã Thụy Phong, Huyện Thái Thụy, Tỉnh Thái Bình"/>
    <s v="Xã Thụy Phong"/>
    <s v="Huyện Thái Thụy"/>
    <s v="Thái Bình"/>
    <s v="260838"/>
    <e v="#N/A"/>
    <e v="#N/A"/>
    <e v="#N/A"/>
    <e v="#N/A"/>
    <e v="#N/A"/>
  </r>
  <r>
    <s v="6636 - WM+ TBH Thượng Phúc, Thái Thụy (Thái Bình)"/>
    <s v="Thôn Thượng Phúc, Xã Thụy Sơn, Huyện Thái Thụy, Tỉnh Thái Bình"/>
    <s v="Xã Thụy Sơn"/>
    <s v="Huyện Thái Thụy"/>
    <s v="Thái Bình"/>
    <s v="260841"/>
    <e v="#N/A"/>
    <e v="#N/A"/>
    <e v="#N/A"/>
    <e v="#N/A"/>
    <e v="#N/A"/>
  </r>
  <r>
    <s v="2AX0 - WM+ TBH Đồng Hòa, Thái Thụy (Thái Bình)"/>
    <s v="Thôn 1, Đường Đồng Hòa, Xã Thụy Phong, Huyện Thái Thụy, Tỉnh Thái Bình"/>
    <s v="Xã Thụy Phong"/>
    <s v="Huyện Thái Thụy"/>
    <s v="Thái Bình"/>
    <s v="260838"/>
    <e v="#N/A"/>
    <e v="#N/A"/>
    <e v="#N/A"/>
    <e v="#N/A"/>
    <e v="#N/A"/>
  </r>
  <r>
    <s v="2AAZ - WM+ TBH Xuân Bàng, Thụy Xuân (Thái Bình)"/>
    <s v="Thôn Xuân Bàng, Xã Thụy Xuân, Huyện Thái Thụy, Tỉnh Thái Bình"/>
    <s v="Xã Thụy Xuân"/>
    <s v="Huyện Thái Thụy"/>
    <s v="Thái Bình"/>
    <s v="260848"/>
    <e v="#N/A"/>
    <e v="#N/A"/>
    <e v="#N/A"/>
    <e v="#N/A"/>
    <e v="#N/A"/>
  </r>
  <r>
    <s v="2ARM - WM+ TBH Trung Thịnh, Thái Thịnh (Thái Bình)"/>
    <s v="Thôn Trung Thịnh, Xã Thái Thịnh, Huyện Thái Thụy, Tỉnh Thái Bình"/>
    <s v="Xã Thái Thịnh"/>
    <s v="Huyện Thái Thụy"/>
    <s v="Thái Bình"/>
    <s v="260818"/>
    <e v="#N/A"/>
    <e v="#N/A"/>
    <e v="#N/A"/>
    <e v="#N/A"/>
    <e v="#N/A"/>
  </r>
  <r>
    <s v="2AYY - WM+ TBH Minh Thành, Tân Học (Thái Bình)"/>
    <s v="Thôn Minh Thành, Xã Tân Học, Huyện Thái Thụy, Tỉnh Thái Bình"/>
    <s v="Xã Tân Học"/>
    <s v="Huyện Thái Thụy"/>
    <s v="Thái Bình"/>
    <s v="800277"/>
    <e v="#N/A"/>
    <e v="#N/A"/>
    <e v="#N/A"/>
    <e v="#N/A"/>
    <e v="#N/A"/>
  </r>
  <r>
    <s v="2B54 - WM+ TBH 306 Đường 3 Tháng 2 ( Thái Bình)"/>
    <s v="Số 306, Đường 3 Tháng 2, Thị trấn Diêm Điền, Huyện Thái Thụy, Tỉnh Thái Bình"/>
    <s v="Thị trấn Diêm Điền"/>
    <s v="Huyện Thái Thụy"/>
    <s v="Thái Bình"/>
    <s v="260801"/>
    <e v="#N/A"/>
    <e v="#N/A"/>
    <e v="#N/A"/>
    <e v="#N/A"/>
    <e v="#N/A"/>
  </r>
  <r>
    <s v="6925 - WM+ TBH 202 Trần Hưng Đạo (Thái Bình)"/>
    <s v="Số 202, Đường Trần Hưng Đạo, Thị Trấn An Bài, Huyện Quỳnh Phụ, Tỉnh Thái Bình"/>
    <s v="Thị Trấn An Bài"/>
    <s v="Huyện Quỳnh Phụ"/>
    <s v="Thái Bình"/>
    <s v="260201"/>
    <e v="#N/A"/>
    <e v="#N/A"/>
    <e v="#N/A"/>
    <e v="#N/A"/>
    <e v="#N/A"/>
  </r>
  <r>
    <s v="2AAC - WM+ TBH La Vân 1, Quỳnh Hồng (Thái Bình)"/>
    <s v="Thôn La Vân 1, Xã Quỳnh Hồng, Huyện Quỳnh Phụ, Tỉnh Thái Bình"/>
    <s v="Xã Quỳnh Hồng"/>
    <s v="Huyện Quỳnh Phụ"/>
    <s v="Thái Bình"/>
    <s v="260227"/>
    <e v="#N/A"/>
    <e v="#N/A"/>
    <e v="#N/A"/>
    <e v="#N/A"/>
    <e v="#N/A"/>
  </r>
  <r>
    <s v="2AAB - WM+ TBH Đông Hòe, Đồng Tiến (Thái Bình)"/>
    <s v="Thôn Đông Hòe, Xã Đồng Tiến, Huyện Quỳnh Phụ, Tỉnh Thái Bình"/>
    <s v="Xã Đồng Tiến"/>
    <s v="Huyện Quỳnh Phụ"/>
    <s v="Thái Bình"/>
    <s v="260219"/>
    <e v="#N/A"/>
    <e v="#N/A"/>
    <e v="#N/A"/>
    <e v="#N/A"/>
    <e v="#N/A"/>
  </r>
  <r>
    <s v="2ACT - WM+ TBH Vũ Xá, An Đồng (Thái Bình)"/>
    <s v="Thôn Vũ Xá, Xã An Đồng, Huyện Quỳnh Phụ, Tỉnh Thái Bình"/>
    <s v="Xã An Đồng"/>
    <s v="Huyện Quỳnh Phụ"/>
    <s v="Thái Bình"/>
    <s v="260205"/>
    <e v="#N/A"/>
    <e v="#N/A"/>
    <e v="#N/A"/>
    <e v="#N/A"/>
    <e v="#N/A"/>
  </r>
  <r>
    <s v="2AFT - WM+ TBH Phố Lầy, An Ninh (Thái Bình)"/>
    <s v="Thôn Phố Lầy, Xã An Ninh, Huyện Quỳnh Phụ, Tỉnh Thái Bình"/>
    <s v="Xã An Ninh"/>
    <s v="Huyện Quỳnh Phụ"/>
    <s v="Thái Bình"/>
    <s v="260211"/>
    <e v="#N/A"/>
    <e v="#N/A"/>
    <e v="#N/A"/>
    <e v="#N/A"/>
    <e v="#N/A"/>
  </r>
  <r>
    <s v="2AHU - WM+ TBH An Ký Trung, Quỳnh Minh (Thái Bình)"/>
    <s v="Thôn An Ký Trung, Xã Quỳnh Minh, Huyện Quỳnh Phụ, Tỉnh Thái Bình"/>
    <s v="Xã Quỳnh Minh"/>
    <s v="Huyện Quỳnh Phụ"/>
    <s v="Thái Bình"/>
    <s v="260231"/>
    <e v="#N/A"/>
    <e v="#N/A"/>
    <e v="#N/A"/>
    <e v="#N/A"/>
    <e v="#N/A"/>
  </r>
  <r>
    <s v="2AHN - WM+ TBH Nguyên Xá, Quỳnh Hội (Thái Bình)"/>
    <s v="Thôn Nguyên Xá, Xã Quỳnh Hội, Huyện Quỳnh Phụ, Tỉnh Thái Bình"/>
    <s v="Xã Quỳnh Hội"/>
    <s v="Huyện Quỳnh Phụ"/>
    <s v="Thái Bình"/>
    <s v="260226"/>
    <e v="#N/A"/>
    <e v="#N/A"/>
    <e v="#N/A"/>
    <e v="#N/A"/>
    <e v="#N/A"/>
  </r>
  <r>
    <s v="2ALF - WM+ TBH Hưng Đạo, Quỳnh Thọ (Thái Bình)"/>
    <s v="Thôn Hưng Đạo, Xã Quỳnh Thọ, Huyện Quỳnh Phụ, Tỉnh Thái Bình"/>
    <s v="Xã Quỳnh Thọ"/>
    <s v="Huyện Quỳnh Phụ"/>
    <s v="Thái Bình"/>
    <s v="260236"/>
    <e v="#N/A"/>
    <e v="#N/A"/>
    <e v="#N/A"/>
    <e v="#N/A"/>
    <e v="#N/A"/>
  </r>
  <r>
    <s v="6917 - WM+ TBH Khánh Mỹ, Hưng Hà (Thái Bình)"/>
    <s v="Thôn Khánh Mỹ, Xã Phúc Khánh, Huyện Hưng Hà, Tỉnh Thái Bình"/>
    <s v="Xã Phúc Khánh"/>
    <s v="Huyện Hưng Hà"/>
    <s v="Thái Bình"/>
    <s v="260325"/>
    <e v="#N/A"/>
    <e v="#N/A"/>
    <e v="#N/A"/>
    <e v="#N/A"/>
    <e v="#N/A"/>
  </r>
  <r>
    <s v="2A26 - WM+ TBH Thị An, Hưng Hà (Thái Bình)"/>
    <s v="Khu Thị An, Thị Trấn Hưng Nhân, Huyện Hưng Hà, Tỉnh Thái Bình"/>
    <s v="Thị Trấn Hưng Nhân"/>
    <s v="Huyện Hưng Hà"/>
    <s v="Thái Bình"/>
    <s v="260302"/>
    <e v="#N/A"/>
    <e v="#N/A"/>
    <e v="#N/A"/>
    <e v="#N/A"/>
    <e v="#N/A"/>
  </r>
  <r>
    <s v="2ADG - WM+ TBH Nhân Phú, Hùng Dũng (Thái Bình)"/>
    <s v="Thôn Nhân Phú, Xã Hùng Dũng, Huyện Hưng Hà, Tỉnh Thái Bình"/>
    <s v="Xã Hùng Dũng"/>
    <s v="Huyện Hưng Hà"/>
    <s v="Thái Bình"/>
    <s v="260319"/>
    <e v="#N/A"/>
    <e v="#N/A"/>
    <e v="#N/A"/>
    <e v="#N/A"/>
    <e v="#N/A"/>
  </r>
  <r>
    <s v="2AIK - WM+ TBH Tư La, Minh Khai (Thái Bình)"/>
    <s v="Thôn Tư La, Xã Minh Khai, Huyện Hưng Hà, Tỉnh Thái Bình"/>
    <s v="Xã Minh Khai"/>
    <s v="Huyện Hưng Hà"/>
    <s v="Thái Bình"/>
    <s v="260323"/>
    <e v="#N/A"/>
    <e v="#N/A"/>
    <e v="#N/A"/>
    <e v="#N/A"/>
    <e v="#N/A"/>
  </r>
  <r>
    <s v="2AJV - WM+ TBH 541 Ngự Thiên (Thái Bình)"/>
    <s v="Số 541 Đường Ngự Thiên, TDP Tây Xuyên, Thị Trấn Hưng Nhân, Huyện Hưng Hà, Tỉnh Thái Bình"/>
    <s v="Thị Trấn Hưng Nhân"/>
    <s v="Huyện Hưng Hà"/>
    <s v="Thái Bình"/>
    <s v="260302"/>
    <e v="#N/A"/>
    <e v="#N/A"/>
    <e v="#N/A"/>
    <e v="#N/A"/>
    <e v="#N/A"/>
  </r>
  <r>
    <s v="2AHP - WM+ TBH Tú Mậu, Hồng An (Thái Bình)"/>
    <s v="Thôn Tú Mậu, Xã Hồng An, Huyện Hưng Hà, Tỉnh Thái Bình"/>
    <s v="Xã Hồng An"/>
    <s v="Huyện Hưng Hà"/>
    <s v="Thái Bình"/>
    <s v="260316"/>
    <e v="#N/A"/>
    <e v="#N/A"/>
    <e v="#N/A"/>
    <e v="#N/A"/>
    <e v="#N/A"/>
  </r>
  <r>
    <s v="2AIW - WM+ TBH 345 Long Hưng (Thái Bình)"/>
    <s v="Số nhà 345, Đường Long Hưng, TDP Nhân Cầu 3, Thị trấn Hưng Hà, Huyện Hưng Hà, Tỉnh Thái Bình"/>
    <s v="Thị trấn Hưng Hà"/>
    <s v="Huyện Hưng Hà"/>
    <s v="Thái Bình"/>
    <s v="260301"/>
    <e v="#N/A"/>
    <e v="#N/A"/>
    <e v="#N/A"/>
    <e v="#N/A"/>
    <e v="#N/A"/>
  </r>
  <r>
    <s v="2AYX - WM+ TBH Kiều Trai, Xã Minh Tân (Thái Bình)"/>
    <s v="Thôn Kiều Trai, Xã Minh Tân, Huyện Hưng Hà, Tỉnh Thái Bình"/>
    <s v="Xã Minh Tân"/>
    <s v="Huyện Hưng Hà"/>
    <s v="Thái Bình"/>
    <s v="260324"/>
    <e v="#N/A"/>
    <e v="#N/A"/>
    <e v="#N/A"/>
    <e v="#N/A"/>
    <e v="#N/A"/>
  </r>
  <r>
    <s v="2ACG - WM+ TBH Thanh Lãng, Minh Hòa ( Thái Bình)"/>
    <s v="Thôn Thanh Lãng, Xã Minh Hòa, Huyện Hưng Hà, Tỉnh Thái Bình"/>
    <s v="Xã Minh Hòa"/>
    <s v="Huyện Hưng Hà"/>
    <s v="Thái Bình"/>
    <s v="260322"/>
    <e v="#N/A"/>
    <e v="#N/A"/>
    <e v="#N/A"/>
    <e v="#N/A"/>
    <e v="#N/A"/>
  </r>
  <r>
    <s v="2AFO - WM+ TBH Tổ 8, Đông Hưng (Thái Bình)"/>
    <s v="Tổ 8, Thị trấn Đông Hưng, Huyện Đông Hưng, Tỉnh Thái Bình"/>
    <s v="Thị trấn Đông Hưng"/>
    <s v="Huyện Đông Hưng"/>
    <s v="Thái Bình"/>
    <s v="260401"/>
    <e v="#N/A"/>
    <e v="#N/A"/>
    <e v="#N/A"/>
    <e v="#N/A"/>
    <e v="#N/A"/>
  </r>
  <r>
    <s v="2AIT - WM+ TBH Chợ Vàng, Đông Phương (Thái Bình)"/>
    <s v="Khu Trung Tâm TMDV Chợ Vàng, Xã Đông Phương, Huyện Đông Hưng, Tỉnh Thái Bình"/>
    <s v="Xã Đông Phương"/>
    <s v="Huyện Đông Hưng"/>
    <s v="Thái Bình"/>
    <s v="260421"/>
    <e v="#N/A"/>
    <e v="#N/A"/>
    <e v="#N/A"/>
    <e v="#N/A"/>
    <e v="#N/A"/>
  </r>
  <r>
    <s v="2AWP - WM+ TBH Hoà Bình, Hà Giang (Thái Bình)"/>
    <s v="Thôn Hoà Bình, Xã Hà Giang, Huyện Đông Hưng, Tỉnh Thái Bình"/>
    <s v="Xã Hà Giang"/>
    <s v="Huyện Đông Hưng"/>
    <s v="Thái Bình"/>
    <s v="800266"/>
    <e v="#N/A"/>
    <e v="#N/A"/>
    <e v="#N/A"/>
    <e v="#N/A"/>
    <e v="#N/A"/>
  </r>
  <r>
    <s v="3363 - WM+ TBH KĐT Petro Thăng Long (Thái Bình)"/>
    <s v="KĐT Petro Thăng Long, Phường Quang Trung, Thành phố Thái Bình, Tỉnh Thái Bình"/>
    <s v="Phường Quang Trung"/>
    <s v="Thành phố Thái Bình"/>
    <s v="Thái Bình"/>
    <s v="260107"/>
    <e v="#N/A"/>
    <e v="#N/A"/>
    <e v="#N/A"/>
    <e v="#N/A"/>
    <e v="#N/A"/>
  </r>
  <r>
    <s v="3432 - WM+ TBH 19 Hai Bà Trưng (Thái Bình)"/>
    <s v="Số 19, Đường Hai Bà Trưng, Phường Lê Hồng Phong, Thành phố Thái Bình, Tỉnh Thái Bình"/>
    <s v="Phường Lê Hồng Phong"/>
    <s v="Thành phố Thái Bình"/>
    <s v="Thái Bình"/>
    <s v="260105"/>
    <e v="#N/A"/>
    <e v="#N/A"/>
    <e v="#N/A"/>
    <e v="#N/A"/>
    <e v="#N/A"/>
  </r>
  <r>
    <s v="3501 - WM+ TBH 12 Lê Quý Đôn (Thái Bình)"/>
    <s v="Số 12, Đường Lê Quý Đôn, Phường Kỳ Bá, Thành phố Thái Bình, Tỉnh Thái Bình"/>
    <s v="Phường Kỳ Bá"/>
    <s v="Thành phố Thái Bình"/>
    <s v="Thái Bình"/>
    <s v="260104"/>
    <e v="#N/A"/>
    <e v="#N/A"/>
    <e v="#N/A"/>
    <e v="#N/A"/>
    <e v="#N/A"/>
  </r>
  <r>
    <s v="3536 - WM+ TBH 461Trần Hưng Đạo (Thái Bình)"/>
    <s v="Số 461, Tổ 10, Phường Trần Hưng Đạo, Thành phố Thái Bình, Tỉnh Thái Bình"/>
    <s v="Phường Trần Hưng Đạo"/>
    <s v="Thành phố Thái Bình"/>
    <s v="Thái Bình"/>
    <s v="260109"/>
    <e v="#N/A"/>
    <e v="#N/A"/>
    <e v="#N/A"/>
    <e v="#N/A"/>
    <e v="#N/A"/>
  </r>
  <r>
    <s v="3588 - WM+ TBH 212 Lý Thường kiệt (Thái Bình)"/>
    <s v="Số 212, Đường Lý Thường Kiệt, Phường Kỳ Bá, Thành phố Thái Bình, Tỉnh Thái Bình"/>
    <s v="Phường Kỳ Bá"/>
    <s v="Thành phố Thái Bình"/>
    <s v="Thái Bình"/>
    <s v="260104"/>
    <e v="#N/A"/>
    <e v="#N/A"/>
    <e v="#N/A"/>
    <e v="#N/A"/>
    <e v="#N/A"/>
  </r>
  <r>
    <s v="3632 - WM+ TBH 277 Lý Bôn (Thái Bình)"/>
    <s v="Số 277, Đường Lý Bôn, Phường Tiền Phong, Thành phố Thái Bình, Tỉnh Thái Bình"/>
    <s v="Phường Tiền Phong"/>
    <s v="Thành phố Thái Bình"/>
    <s v="Thái Bình"/>
    <s v="260108"/>
    <e v="#N/A"/>
    <e v="#N/A"/>
    <e v="#N/A"/>
    <e v="#N/A"/>
    <e v="#N/A"/>
  </r>
  <r>
    <s v="3654 - WM+ TBH 792 Lý Bôn (Thái Bình)"/>
    <s v="Số 792, Đường Lý Bôn, Phường Trần Lãm, Thành phố Thái Bình, Tỉnh Thái Bình"/>
    <s v="Phường Trần Lãm"/>
    <s v="Thành phố Thái Bình"/>
    <s v="Thái Bình"/>
    <s v="260110"/>
    <e v="#N/A"/>
    <e v="#N/A"/>
    <e v="#N/A"/>
    <e v="#N/A"/>
    <e v="#N/A"/>
  </r>
  <r>
    <s v="3884 - WM+ TBH 142 Phan Bá Vành (Thái Bình)"/>
    <s v="Số 142, Đường Phan Bá Vành, Phường Quang Trung, Thành phố Thái Bình, Tỉnh Thái Bình"/>
    <s v="Phường Quang Trung"/>
    <s v="Thành phố Thái Bình"/>
    <s v="Thái Bình"/>
    <s v="260107"/>
    <e v="#N/A"/>
    <e v="#N/A"/>
    <e v="#N/A"/>
    <e v="#N/A"/>
    <e v="#N/A"/>
  </r>
  <r>
    <s v="4009 - WM+ TBH 40-42 Minh Khai (Thái Bình)"/>
    <s v="Số 40-42, Đường Minh Khai, Phường Bồ Xuyên, Thành phố Thái Bình, Tỉnh Thái Bình"/>
    <s v="Phường Bồ Xuyên"/>
    <s v="Thành phố Thái Bình"/>
    <s v="Thái Bình"/>
    <s v="260101"/>
    <e v="#N/A"/>
    <e v="#N/A"/>
    <e v="#N/A"/>
    <e v="#N/A"/>
    <e v="#N/A"/>
  </r>
  <r>
    <s v="4048 - WM+ TBH Lô 7.03-7.04 KĐT Trần Lãm (Thái Bình)"/>
    <s v="Số 7.03-7.04, KĐT chất lượng cao Trần Lãm, Phường Trần Lãm, Thành phố Thái Bình, Tỉnh Thái Bình"/>
    <s v="Phường Trần Lãm"/>
    <s v="Thành phố Thái Bình"/>
    <s v="Thái Bình"/>
    <s v="260110"/>
    <e v="#N/A"/>
    <e v="#N/A"/>
    <e v="#N/A"/>
    <e v="#N/A"/>
    <e v="#N/A"/>
  </r>
  <r>
    <s v="5222 - WM+ TBH 106 Bùi Sỹ Tiêm (Thái Bình)"/>
    <s v="Số 106, Đường Bùi Sỹ Tiêm, Phường Tiền Phong, Thành phố Thái Bình, Tỉnh Thái Bình"/>
    <s v="Phường Tiền Phong"/>
    <s v="Thành phố Thái Bình"/>
    <s v="Thái Bình"/>
    <s v="260108"/>
    <e v="#N/A"/>
    <e v="#N/A"/>
    <e v="#N/A"/>
    <e v="#N/A"/>
    <e v="#N/A"/>
  </r>
  <r>
    <s v="5562 - WM+ TBH 341 Lý Thường Kiệt (Thái Bình)"/>
    <s v="Số 341, Đường Lý Thường Kiệt, Phường Trần Lãm, Thành phố Thái Bình, Tỉnh Thái Bình"/>
    <s v="Phường Trần Lãm"/>
    <s v="Thành phố Thái Bình"/>
    <s v="Thái Bình"/>
    <s v="260110"/>
    <e v="#N/A"/>
    <e v="#N/A"/>
    <e v="#N/A"/>
    <e v="#N/A"/>
    <e v="#N/A"/>
  </r>
  <r>
    <s v="5671 - WM+ TBH 147-149 Trần Phú (Thái Bình)"/>
    <s v="Số 147-149, Đường Trần Phú, Phường Trần Hưng Đạo, Thành phố Thái Bình, Tỉnh Thái Bình"/>
    <s v="Phường Trần Hưng Đạo"/>
    <s v="Thành phố Thái Bình"/>
    <s v="Thái Bình"/>
    <s v="260109"/>
    <e v="#N/A"/>
    <e v="#N/A"/>
    <e v="#N/A"/>
    <e v="#N/A"/>
    <e v="#N/A"/>
  </r>
  <r>
    <s v="5672 - WM+ TBH 68A Trần Hưng Đạo (Thái Bình)"/>
    <s v="Số 68A, Đường Trần Hưng Đạo, Phường Lê Hồng Phong, Thành phố Thái Bình, Tỉnh Thái Bình"/>
    <s v="Phường Lê Hồng Phong"/>
    <s v="Thành phố Thái Bình"/>
    <s v="Thái Bình"/>
    <s v="260105"/>
    <e v="#N/A"/>
    <e v="#N/A"/>
    <e v="#N/A"/>
    <e v="#N/A"/>
    <e v="#N/A"/>
  </r>
  <r>
    <s v="5699 - WM+ TBH 345 Trần Hưng Đạo (Thái Bình)"/>
    <s v="Số 345, Đường Trần Hưng Đạo, tổ 11, Phường Trần Hưng Đạo, Thành phố Thái Bình, Tỉnh Thái Bình"/>
    <s v="Phường Trần Hưng Đạo"/>
    <s v="Thành phố Thái Bình"/>
    <s v="Thái Bình"/>
    <s v="260109"/>
    <e v="#N/A"/>
    <e v="#N/A"/>
    <e v="#N/A"/>
    <e v="#N/A"/>
    <e v="#N/A"/>
  </r>
  <r>
    <s v="5764 - WM+ TBH 234 Nguyễn Văn Năng (Thái Bình)"/>
    <s v="Số 234 Nguyễn Văn Năng, tổ 22, Phường Trần Lãm, Thành phố Thái Bình, Tỉnh Thái Bình"/>
    <s v="Phường Trần Lãm"/>
    <s v="Thành phố Thái Bình"/>
    <s v="Thái Bình"/>
    <s v="260110"/>
    <e v="#N/A"/>
    <e v="#N/A"/>
    <e v="#N/A"/>
    <e v="#N/A"/>
    <e v="#N/A"/>
  </r>
  <r>
    <s v="5916 - WM+ TBH Tú Linh, Tân Bình (Thái Bình)"/>
    <s v="Thôn Tú Linh, Xã Tân Bình, Thành phố Thái Bình, Tỉnh Thái Bình"/>
    <s v="Xã Tân Bình"/>
    <s v="Thành phố Thái Bình"/>
    <s v="Thái Bình"/>
    <s v="260115"/>
    <e v="#N/A"/>
    <e v="#N/A"/>
    <e v="#N/A"/>
    <e v="#N/A"/>
    <e v="#N/A"/>
  </r>
  <r>
    <s v="5953 - WM+ TBH 560 Lê Quý Đôn (Thái Bình)"/>
    <s v="Số 560, Đường Lê Quý Đôn, Tổ 21, Phường Trần Lãm, Thành phố Thái Bình, Tỉnh Thái Bình"/>
    <s v="Phường Trần Lãm"/>
    <s v="Thành phố Thái Bình"/>
    <s v="Thái Bình"/>
    <s v="260110"/>
    <e v="#N/A"/>
    <e v="#N/A"/>
    <e v="#N/A"/>
    <e v="#N/A"/>
    <e v="#N/A"/>
  </r>
  <r>
    <s v="5974 - WM+ TBH 212 Nguyễn Đức Cảnh (Thái Bình)"/>
    <s v="Số 212, Đường Nguyễn Đức Cảnh, Phường Hoàng Diệu, Thành phố Thái Bình, Tỉnh Thái Bình"/>
    <s v="Phường Hoàng Diệu"/>
    <s v="Thành phố Thái Bình"/>
    <s v="Thái Bình"/>
    <s v="260103"/>
    <e v="#N/A"/>
    <e v="#N/A"/>
    <e v="#N/A"/>
    <e v="#N/A"/>
    <e v="#N/A"/>
  </r>
  <r>
    <s v="6201 - WM+ TBH Lô 8-9 LK 23 KĐT Kỳ Đồng (Thái Bình)"/>
    <s v="Lô 8-9 LK 23 KĐT Dragon City, Đường Kỳ Đồng, Xã Phú Xuân, Thành phố Thái Bình, Tỉnh Thái Bình"/>
    <s v="Xã Phú Xuân"/>
    <s v="Thành phố Thái Bình"/>
    <s v="Thái Bình"/>
    <s v="260114"/>
    <e v="#N/A"/>
    <e v="#N/A"/>
    <e v="#N/A"/>
    <e v="#N/A"/>
    <e v="#N/A"/>
  </r>
  <r>
    <s v="6309 - WM+ TBH 159 Doãn Khuê (Thái Bình)"/>
    <s v="Số 159, Đường Doãn Khuê, Thôn Phúc Khánh, Xã Vũ Phúc, Thành phố Thái Bình, Tỉnh Thái Bình"/>
    <s v="Xã Vũ Phúc"/>
    <s v="Thành phố Thái Bình"/>
    <s v="Thái Bình"/>
    <s v="260119"/>
    <e v="#N/A"/>
    <e v="#N/A"/>
    <e v="#N/A"/>
    <e v="#N/A"/>
    <e v="#N/A"/>
  </r>
  <r>
    <s v="6313 - WM+ LCI 46 Đường 19-5, TT Phố Lu (Lào Cai)"/>
    <s v="Số nhà 46, Đường 19-5, Thị Trấn Phố Lu, Huyện Bảo Thắng, Tỉnh Lào Cai"/>
    <s v="Thị Trấn Phố Lu"/>
    <s v="Huyện Bảo Thắng"/>
    <s v="Lào Cai"/>
    <s v="80402"/>
    <e v="#N/A"/>
    <e v="#N/A"/>
    <e v="#N/A"/>
    <e v="#N/A"/>
    <e v="#N/A"/>
  </r>
  <r>
    <s v="6933 - WM+ LCI TDP 4, TT Tằng Lỏong (Lào Cai)"/>
    <s v="Tổ Dân Phố 4, Thị Trấn Tằng Loỏng, Huyện Bảo Thắng, Tỉnh Lào Cai"/>
    <s v="Thị Trấn Tằng Loỏng"/>
    <s v="Huyện Bảo Thắng"/>
    <s v="Lào Cai"/>
    <s v="80403"/>
    <e v="#N/A"/>
    <e v="#N/A"/>
    <e v="#N/A"/>
    <e v="#N/A"/>
    <e v="#N/A"/>
  </r>
  <r>
    <s v="2ACC - WM+ LCI Bản Phiệt, Bảo Thắng (Lào Cai)"/>
    <s v="Thôn Bản Phiệt, Xã Bản Phiệt, Huyện Bảo Thắng, Tỉnh Lào Cai"/>
    <s v="Xã Bản Phiệt"/>
    <s v="Huyện Bảo Thắng"/>
    <s v="Lào Cai"/>
    <s v="80405"/>
    <e v="#N/A"/>
    <e v="#N/A"/>
    <e v="#N/A"/>
    <e v="#N/A"/>
    <e v="#N/A"/>
  </r>
  <r>
    <s v="2ABP - WM+ LCI 028 Lương Định Của (Lào Cai)"/>
    <s v="Số 028, Phố Lương Định Của, Phường Sa Pa, Thị xã Sa Pa, Tỉnh Lào Cai"/>
    <s v="Phường Sa Pa"/>
    <s v="Thị xã Sa Pa"/>
    <s v="Lào Cai"/>
    <s v="80501"/>
    <e v="#N/A"/>
    <e v="#N/A"/>
    <e v="#N/A"/>
    <e v="#N/A"/>
    <e v="#N/A"/>
  </r>
  <r>
    <s v="2ACF - WM+ LCI 5A Phố Ràng (Lào Cai)"/>
    <s v="Tổ dân phố 5A, Thị trấn Phố Ràng, Huyện Bảo Yên, Tỉnh Lào Cai"/>
    <s v="Thị trấn Phố Ràng"/>
    <s v="Huyện Bảo Yên"/>
    <s v="Lào Cai"/>
    <s v="80701"/>
    <e v="#N/A"/>
    <e v="#N/A"/>
    <e v="#N/A"/>
    <e v="#N/A"/>
    <e v="#N/A"/>
  </r>
  <r>
    <s v="2AA6 - WM+ LCI 338 Hùng Vương (Lào Cai)"/>
    <s v="Số 338, Đường Hùng Vương, Tổ 6, Thị Trấn Bát Xát, Huyện Bát Xát, Tỉnh Lào Cai"/>
    <s v="Thị Trấn Bát Xát"/>
    <s v="Huyện Bát Xát"/>
    <s v="Lào Cai"/>
    <s v="80301"/>
    <e v="#N/A"/>
    <e v="#N/A"/>
    <e v="#N/A"/>
    <e v="#N/A"/>
    <e v="#N/A"/>
  </r>
  <r>
    <s v="4965 - WM+ LCI 02-04 Võ Nguyên Giáp (Lào Cai)"/>
    <s v="Số 02-04, Đường Võ Nguyên Giáp, Phường Bắc Cường, Thành phố Lào Cai, Tỉnh Lào Cai"/>
    <s v="Phường Bắc Cường"/>
    <s v="Thành phố Lào Cai"/>
    <s v="Lào Cai"/>
    <s v="80101"/>
    <e v="#N/A"/>
    <e v="#N/A"/>
    <e v="#N/A"/>
    <e v="#N/A"/>
    <e v="#N/A"/>
  </r>
  <r>
    <s v="5001 - WM+ LCI Số 489 Ngô Quyền (Lào Cai)"/>
    <s v="Số 489, Đường Ngô Quyền, Phường Kim Tân, Thành phố Lào Cai, Tỉnh Lào Cai"/>
    <s v="Phường Kim Tân"/>
    <s v="Thành phố Lào Cai"/>
    <s v="Lào Cai"/>
    <s v="80106"/>
    <e v="#N/A"/>
    <e v="#N/A"/>
    <e v="#N/A"/>
    <e v="#N/A"/>
    <e v="#N/A"/>
  </r>
  <r>
    <s v="5057 - WM+ LCI 737 Lê Thanh (Lào Cai)"/>
    <s v="Số 907, Đường Lê Thanh, Phường Bắc Cường, Thành phố Lào Cai, Tỉnh Lào Cai"/>
    <s v="Phường Bắc Cường"/>
    <s v="Thành phố Lào Cai"/>
    <s v="Lào Cai"/>
    <s v="80101"/>
    <e v="#N/A"/>
    <e v="#N/A"/>
    <e v="#N/A"/>
    <e v="#N/A"/>
    <e v="#N/A"/>
  </r>
  <r>
    <s v="5064 - WM+ LCI 085-086 Nhạc Sơn (Lào Cai)"/>
    <s v="Số 85- 86, Đường Nhạc Sơn, Phường Cốc Lếu, Thành phố Lào Cai, Tỉnh Lào Cai"/>
    <s v="Phường Cốc Lếu"/>
    <s v="Thành phố Lào Cai"/>
    <s v="Lào Cai"/>
    <s v="80104"/>
    <e v="#N/A"/>
    <e v="#N/A"/>
    <e v="#N/A"/>
    <e v="#N/A"/>
    <e v="#N/A"/>
  </r>
  <r>
    <s v="5135 - WM+ LCI Số 003 Soi Tiền (Lào Cai)"/>
    <s v="Số 003, Đường Soi Tiền, Phường Cốc Lếu, Thành phố Lào Cai, Tỉnh Lào Cai"/>
    <s v="Phường Cốc Lếu"/>
    <s v="Thành phố Lào Cai"/>
    <s v="Lào Cai"/>
    <s v="80104"/>
    <e v="#N/A"/>
    <e v="#N/A"/>
    <e v="#N/A"/>
    <e v="#N/A"/>
    <e v="#N/A"/>
  </r>
  <r>
    <s v="5381 - WM+ LCI 114 Hàm Nghi (Lào Cai)"/>
    <s v="Số 114, Đường Hàm Nghi, Phường Kim Tân, Thành phố Lào Cai, Tỉnh Lào Cai"/>
    <s v="Phường Kim Tân"/>
    <s v="Thành phố Lào Cai"/>
    <s v="Lào Cai"/>
    <s v="80106"/>
    <e v="#N/A"/>
    <e v="#N/A"/>
    <e v="#N/A"/>
    <e v="#N/A"/>
    <e v="#N/A"/>
  </r>
  <r>
    <s v="5382 - WM+ LCI 030 Quy Hóa (Lào Cai)"/>
    <s v="Số 030, Đường Quy Hóa, Phường Kim Tân, Thành phố Lào Cai, Tỉnh Lào Cai"/>
    <s v="Phường Kim Tân"/>
    <s v="Thành phố Lào Cai"/>
    <s v="Lào Cai"/>
    <s v="80106"/>
    <e v="#N/A"/>
    <e v="#N/A"/>
    <e v="#N/A"/>
    <e v="#N/A"/>
    <e v="#N/A"/>
  </r>
  <r>
    <s v="5426 - WM+ LCI 050 Phan Đình Phùng (Lào Cai)"/>
    <s v="Số 050, Đường Phan Đình Phùng, Phường Lào Cai, Thành phố Lào Cai, Tỉnh Lào Cai"/>
    <s v="Phường Lào Cai"/>
    <s v="Thành phố Lào Cai"/>
    <s v="Lào Cai"/>
    <s v="80107"/>
    <e v="#N/A"/>
    <e v="#N/A"/>
    <e v="#N/A"/>
    <e v="#N/A"/>
    <e v="#N/A"/>
  </r>
  <r>
    <s v="5778 - WM+ LCI 750 Hoàng Quốc Việt (Lào Cai)"/>
    <s v="Số 750, Đường Hoàng Quốc Việt, Phường Pom Hán, Thành phố Lào Cai, Tỉnh Lào Cai"/>
    <s v="Phường Pom Hán"/>
    <s v="Thành phố Lào Cai"/>
    <s v="Lào Cai"/>
    <s v="80110"/>
    <e v="#N/A"/>
    <e v="#N/A"/>
    <e v="#N/A"/>
    <e v="#N/A"/>
    <e v="#N/A"/>
  </r>
  <r>
    <s v="6320 - WM+ LCI 088 Nhạc Sơn (Lào Cai)"/>
    <s v="Số nhà 088, Đường Nhạc Sơn, Phường Kim Tân, Thành phố Lào Cai, Tỉnh Lào Cai"/>
    <s v="Phường Kim Tân"/>
    <s v="Thành phố Lào Cai"/>
    <s v="Lào Cai"/>
    <s v="80106"/>
    <e v="#N/A"/>
    <e v="#N/A"/>
    <e v="#N/A"/>
    <e v="#N/A"/>
    <e v="#N/A"/>
  </r>
  <r>
    <s v="6912 - WM+ LCI 102-104 Cốc Lếu (Lào Cai)"/>
    <s v="Số 102-104, Đường Cốc Lếu, Phường Cốc Lếu, Thành phố Lào Cai, Tỉnh Lào Cai"/>
    <s v="Phường Cốc Lếu"/>
    <s v="Thành phố Lào Cai"/>
    <s v="Lào Cai"/>
    <s v="80104"/>
    <e v="#N/A"/>
    <e v="#N/A"/>
    <e v="#N/A"/>
    <e v="#N/A"/>
    <e v="#N/A"/>
  </r>
  <r>
    <s v="2AEW - WM+ LCI Số 145 - 147 Nguyễn Huệ (Lào Cai)"/>
    <s v="Số 145-147, Đường Nguyễn Huệ, Phường Lào Cai, Thành phố Lào Cai, Tỉnh Lào Cai"/>
    <s v="Phường Lào Cai"/>
    <s v="Thành phố Lào Cai"/>
    <s v="Lào Cai"/>
    <s v="80107"/>
    <e v="#N/A"/>
    <e v="#N/A"/>
    <e v="#N/A"/>
    <e v="#N/A"/>
    <e v="#N/A"/>
  </r>
  <r>
    <s v="6808 - WM+ HYN Cao Xá, Phù Cừ (Hưng Yên)"/>
    <s v="Thôn Cao Xá , Thị Trấn Trần Cao, Huyện Phù Cừ, Tỉnh Hưng Yên"/>
    <s v="Thị Trấn Trần Cao"/>
    <s v="Huyện Phù Cừ"/>
    <s v="Hưng Yên"/>
    <s v="220701"/>
    <e v="#N/A"/>
    <e v="#N/A"/>
    <e v="#N/A"/>
    <e v="#N/A"/>
    <e v="#N/A"/>
  </r>
  <r>
    <s v="4724 - WM+ HYN 38 Phố Dầu (Hưng Yên)"/>
    <s v="Số 38, Phố Dầu, Xã Tân Quang, Huyện Văn Lâm, Tỉnh Hưng Yên"/>
    <s v="Xã Tân Quang"/>
    <s v="Huyện Văn Lâm"/>
    <s v="Hưng Yên"/>
    <s v="220909"/>
    <e v="#N/A"/>
    <e v="#N/A"/>
    <e v="#N/A"/>
    <e v="#N/A"/>
    <e v="#N/A"/>
  </r>
  <r>
    <s v="4737 - WM+ HYN 71 Chợ Đường Cái (Hưng Yên)"/>
    <s v="Số 71, Chợ Đường Cái, Thôn Thị Trung, Xã Đình Dù, Huyện Văn Lâm, Tỉnh Hưng Yên"/>
    <s v="Xã Đình Dù"/>
    <s v="Huyện Văn Lâm"/>
    <s v="Hưng Yên"/>
    <s v="220904"/>
    <e v="#N/A"/>
    <e v="#N/A"/>
    <e v="#N/A"/>
    <e v="#N/A"/>
    <e v="#N/A"/>
  </r>
  <r>
    <s v="5067 - WM+ HYN Thôn Hoàng Nha, Văn Lâm (Hưng Yên)"/>
    <s v="Thôn Hoàng Nha, Xã Minh Hải, Huyện Văn Lâm, Tỉnh Hưng Yên"/>
    <s v="Xã Minh Hải"/>
    <s v="Huyện Văn Lâm"/>
    <s v="Hưng Yên"/>
    <s v="220908"/>
    <e v="#N/A"/>
    <e v="#N/A"/>
    <e v="#N/A"/>
    <e v="#N/A"/>
    <e v="#N/A"/>
  </r>
  <r>
    <s v="5852 - WM+ HYN Lạc Hồng (Hưng Yên)"/>
    <s v="Thôn Bình Minh, Xã Lạc Hồng, Huyện Văn Lâm, Tỉnh Hưng Yên"/>
    <s v="Xã Lạc Hồng"/>
    <s v="Huyện Văn Lâm"/>
    <s v="Hưng Yên"/>
    <s v="220906"/>
    <e v="#N/A"/>
    <e v="#N/A"/>
    <e v="#N/A"/>
    <e v="#N/A"/>
    <e v="#N/A"/>
  </r>
  <r>
    <s v="6630 - WM+ HYN Đình Dù, Văn Lâm (Hưng Yên)"/>
    <s v="Thôn Đình Dù, Xã Đình Dù, Huyện Văn Lâm, Tỉnh Hưng Yên"/>
    <s v="Xã Đình Dù"/>
    <s v="Huyện Văn Lâm"/>
    <s v="Hưng Yên"/>
    <s v="220904"/>
    <e v="#N/A"/>
    <e v="#N/A"/>
    <e v="#N/A"/>
    <e v="#N/A"/>
    <e v="#N/A"/>
  </r>
  <r>
    <s v="2AFS - WM+ HYN Thôn Cầu, Lạc Đạo (Hưng Yên)"/>
    <s v="Thôn Cầu, Xã Lạc Đạo, Huyện Văn Lâm, Tỉnh Hưng Yên"/>
    <s v="Xã Lạc Đạo"/>
    <s v="Huyện Văn Lâm"/>
    <s v="Hưng Yên"/>
    <s v="220905"/>
    <e v="#N/A"/>
    <e v="#N/A"/>
    <e v="#N/A"/>
    <e v="#N/A"/>
    <e v="#N/A"/>
  </r>
  <r>
    <s v="2AIN - WM+ HYN 39 - 40 Như Quỳnh (Hưng Yên)"/>
    <s v="Số 39 , 40, Đường Như Quỳnh, Thị trấn Như Quỳnh, Huyện Văn Lâm, Tỉnh Hưng Yên"/>
    <s v="Thị trấn Như Quỳnh"/>
    <s v="Huyện Văn Lâm"/>
    <s v="Hưng Yên"/>
    <s v="220901"/>
    <e v="#N/A"/>
    <e v="#N/A"/>
    <e v="#N/A"/>
    <e v="#N/A"/>
    <e v="#N/A"/>
  </r>
  <r>
    <s v="2984 - WM+ HYN RA1 Ecopark (Hưng Yên)"/>
    <s v="Căn RA1 - Tầng 01 - Tòa A1 Khu căn hộ Rừng Cọ, KĐT TM và DL Văn Giang, Xã Xuân Quan, Huyện Văn Giang, Tỉnh Hưng Yên"/>
    <s v="Xã Xuân Quan"/>
    <s v="Huyện Văn Giang"/>
    <s v="Hưng Yên"/>
    <s v="221011"/>
    <e v="#N/A"/>
    <e v="#N/A"/>
    <e v="#N/A"/>
    <e v="#N/A"/>
    <e v="#N/A"/>
  </r>
  <r>
    <s v="3160 - WM+ HYN WB-B02 Westbay (Hưng Yên)"/>
    <s v="Tầng 1 Tháp B ,Khu Lake View (Ecopark), Xã Xuân Quan, Huyện Văn Giang, Tỉnh Hưng Yên"/>
    <s v="Xã Xuân Quan"/>
    <s v="Huyện Văn Giang"/>
    <s v="Hưng Yên"/>
    <s v="221011"/>
    <e v="#N/A"/>
    <e v="#N/A"/>
    <e v="#N/A"/>
    <e v="#N/A"/>
    <e v="#N/A"/>
  </r>
  <r>
    <s v="3161 - WM+ HYN WB-D03 Westbay (Hưng Yên)"/>
    <s v="Tầng 1 Khối D, Khu Lake View (Ecopark), Xã Xuân Quan, Huyện Văn Giang, Tỉnh Hưng Yên"/>
    <s v="Xã Xuân Quan"/>
    <s v="Huyện Văn Giang"/>
    <s v="Hưng Yên"/>
    <s v="221011"/>
    <e v="#N/A"/>
    <e v="#N/A"/>
    <e v="#N/A"/>
    <e v="#N/A"/>
    <e v="#N/A"/>
  </r>
  <r>
    <s v="3572 - WM+ HYN S1-01 Tòa Sky 1(B1) Ecopark (Hưng Yên)"/>
    <s v="S1-01 Tầng 1 - tháp sky 1 (B1), Khu căn hộ Vịnh Thủy (Ecopark), Xã Xuân Quan, Huyện Văn Giang, Tỉnh Hưng Yên"/>
    <s v="Xã Xuân Quan"/>
    <s v="Huyện Văn Giang"/>
    <s v="Hưng Yên"/>
    <s v="221011"/>
    <e v="#N/A"/>
    <e v="#N/A"/>
    <e v="#N/A"/>
    <e v="#N/A"/>
    <e v="#N/A"/>
  </r>
  <r>
    <s v="4064 - WM+ HYN 175 The Mariana (Hưng Yên)"/>
    <s v="Số 175, Khu biệt thự thủy Nguyên (Marina Residences), Xã Phụng Công, Huyện Văn Giang, Tỉnh Hưng Yên"/>
    <s v="Xã Phụng Công"/>
    <s v="Huyện Văn Giang"/>
    <s v="Hưng Yên"/>
    <s v="221007"/>
    <e v="#N/A"/>
    <e v="#N/A"/>
    <e v="#N/A"/>
    <e v="#N/A"/>
    <e v="#N/A"/>
  </r>
  <r>
    <s v="4102 - WM+ HYN 209 Park River (Hưng Yên)"/>
    <s v="PRV - 209, Khu thấp tầng 2A Park River (Ecopark), Xã Xuân Quan, Huyện Văn Giang, Tỉnh Hưng Yên"/>
    <s v="Xã Xuân Quan"/>
    <s v="Huyện Văn Giang"/>
    <s v="Hưng Yên"/>
    <s v="221011"/>
    <e v="#N/A"/>
    <e v="#N/A"/>
    <e v="#N/A"/>
    <e v="#N/A"/>
    <e v="#N/A"/>
  </r>
  <r>
    <s v="4864 - WM+ HYN 138-140 Văn Giang (Hưng Yên)"/>
    <s v="Số 138-140, Tỉnh Lộ 719, Thị Trấn Văn Giang, Huyện Văn Giang, Tỉnh Hưng Yên"/>
    <s v="Thị Trấn Văn Giang"/>
    <s v="Huyện Văn Giang"/>
    <s v="Hưng Yên"/>
    <s v="221001"/>
    <e v="#N/A"/>
    <e v="#N/A"/>
    <e v="#N/A"/>
    <e v="#N/A"/>
    <e v="#N/A"/>
  </r>
  <r>
    <s v="4880 - WM+ HYN Thôn Bến, Văn Giang (Hưng Yên)"/>
    <s v="Thôn Bến Khu Dịch Vụ, Xã Phụng Công, Huyện Văn Giang, Tỉnh Hưng Yên"/>
    <s v="Xã Phụng Công"/>
    <s v="Huyện Văn Giang"/>
    <s v="Hưng Yên"/>
    <s v="221007"/>
    <e v="#N/A"/>
    <e v="#N/A"/>
    <e v="#N/A"/>
    <e v="#N/A"/>
    <e v="#N/A"/>
  </r>
  <r>
    <s v="4914 - WM+ HYN Thôn Như Phượng Thượng (Hưng Yên)"/>
    <s v="Thôn Như Phượng Thượng, Xã Long Hưng, Huyện Văn Giang, Tỉnh Hưng Yên"/>
    <s v="Xã Long Hưng"/>
    <s v="Huyện Văn Giang"/>
    <s v="Hưng Yên"/>
    <s v="221004"/>
    <e v="#N/A"/>
    <e v="#N/A"/>
    <e v="#N/A"/>
    <e v="#N/A"/>
    <e v="#N/A"/>
  </r>
  <r>
    <s v="5660 - WM+ HYN 463 TT Văn Giang (Hưng Yên)"/>
    <s v="Số 463, Thị Trấn Văn Giang, Huyện Văn Giang, Tỉnh Hưng Yên"/>
    <s v="Thị Trấn Văn Giang"/>
    <s v="Huyện Văn Giang"/>
    <s v="Hưng Yên"/>
    <s v="221001"/>
    <e v="#N/A"/>
    <e v="#N/A"/>
    <e v="#N/A"/>
    <e v="#N/A"/>
    <e v="#N/A"/>
  </r>
  <r>
    <s v="5762 - WM+ HYN Liên Nghĩa, Văn Giang (Hưng Yên)"/>
    <s v="Thôn Đan Kim, Xã Liên Nghĩa, Huyện Văn Giang, Tỉnh Hưng Yên"/>
    <s v="Xã Liên Nghĩa"/>
    <s v="Huyện Văn Giang"/>
    <s v="Hưng Yên"/>
    <s v="221003"/>
    <e v="#N/A"/>
    <e v="#N/A"/>
    <e v="#N/A"/>
    <e v="#N/A"/>
    <e v="#N/A"/>
  </r>
  <r>
    <s v="5849 - WM+ HYN Ngã tư Phú Thị, Mễ Sở (Hưng Yên)"/>
    <s v="Thôn Phú Thị, Xã Mễ Sở, Huyện Văn Giang, Tỉnh Hưng Yên"/>
    <s v="Xã Mễ Sở"/>
    <s v="Huyện Văn Giang"/>
    <s v="Hưng Yên"/>
    <s v="221005"/>
    <e v="#N/A"/>
    <e v="#N/A"/>
    <e v="#N/A"/>
    <e v="#N/A"/>
    <e v="#N/A"/>
  </r>
  <r>
    <s v="6837 - WM+ HYN SH16 Sky Oasis Residences (Hưng Yên)"/>
    <s v="S101SH16, S102SH16 Khu Căn hộ Vịnh Đảo (Sky Oasis Residences), Khu Đô thị Thương mại và Du lịch Văn Giang (Ecopark), Xã Xuân Quan, Huyện Văn Giang, Tỉnh Hưng Yên"/>
    <s v="Xã Xuân Quan"/>
    <s v="Huyện Văn Giang"/>
    <s v="Hưng Yên"/>
    <s v="221011"/>
    <e v="#N/A"/>
    <e v="#N/A"/>
    <e v="#N/A"/>
    <e v="#N/A"/>
    <e v="#N/A"/>
  </r>
  <r>
    <s v="6855 - WM+ HYN SH08A Sky Oasis Residences (Hưng Yên)"/>
    <s v="S101SH08A Khu Căn hộ Vịnh Đảo (Sky Oasis Residences), Khu Đô thị Thương mại và Du lịch Văn Giang (Ecopark), Xã Xuân Quan, Huyện Văn Giang, Tỉnh Hưng Yên"/>
    <s v="Xã Xuân Quan"/>
    <s v="Huyện Văn Giang"/>
    <s v="Hưng Yên"/>
    <s v="221011"/>
    <e v="#N/A"/>
    <e v="#N/A"/>
    <e v="#N/A"/>
    <e v="#N/A"/>
    <e v="#N/A"/>
  </r>
  <r>
    <s v="2AV6 - WM+ HYN SO02 Sol Forest, KĐT Ecopark (Hưng Yên)"/>
    <s v="SO201S29 - SO202S29 tòa nhà SO02, Khu căn hộ Rừng Thông – Sol forest, KĐT Thương mại và Du lịch Văn Giang (Ecopark), Xã Xuân Quan, Huyện Văn Giang, Tỉnh Hưng Yên"/>
    <s v="Xã Xuân Quan"/>
    <s v="Huyện Văn Giang"/>
    <s v="Hưng Yên"/>
    <s v="221011"/>
    <e v="#N/A"/>
    <e v="#N/A"/>
    <e v="#N/A"/>
    <e v="#N/A"/>
    <e v="#N/A"/>
  </r>
  <r>
    <s v="2AY3 - WM+ HYN S301S03 + S301S05 Tòa S3 (Hưng Yên)"/>
    <s v="S301S03 và S301S05, Tầng 1 Tòa nhà S3 Khu Căn hộ Vịnh Đảo 2, Khu đô thị Thương mại và Du lịch Văn Giang Ecopark, Xã Xuân Quan, Huyện Văn Giang, Tỉnh Hưng Yên"/>
    <s v="Xã Xuân Quan"/>
    <s v="Huyện Văn Giang"/>
    <s v="Hưng Yên"/>
    <s v="221011"/>
    <e v="#N/A"/>
    <e v="#N/A"/>
    <e v="#N/A"/>
    <e v="#N/A"/>
    <e v="#N/A"/>
  </r>
  <r>
    <s v="2ADJ - WM+ HYN H201 &amp; H202 Haven Park (Hưng Yên)"/>
    <s v="Căn H201S26 và H202S26 Tòa H2, Haven Park Residences, Khu Đô Thị Ecopark, Xã Phụng Công, Huyện Văn Giang, Tỉnh Hưng Yên"/>
    <s v="Xã Phụng Công"/>
    <s v="Huyện Văn Giang"/>
    <s v="Hưng Yên"/>
    <s v="221007"/>
    <e v="#N/A"/>
    <e v="#N/A"/>
    <e v="#N/A"/>
    <e v="#N/A"/>
    <e v="#N/A"/>
  </r>
  <r>
    <s v="4712 - WM+ HYN Thôn Trai Trang (Hưng Yên)"/>
    <s v="Thôn Trai Trang, Thị Trấn Yên Mỹ, Huyện Yên Mỹ, Tỉnh Hưng Yên"/>
    <s v="Thị Trấn Yên Mỹ"/>
    <s v="Huyện Yên Mỹ"/>
    <s v="Hưng Yên"/>
    <s v="220501"/>
    <e v="#N/A"/>
    <e v="#N/A"/>
    <e v="#N/A"/>
    <e v="#N/A"/>
    <e v="#N/A"/>
  </r>
  <r>
    <s v="4853 - WM+ HYN Thôn Liêu Trung (Hưng Yên)"/>
    <s v="Thôn Liêu Trung, Xã Liêu Xá, Huyện Yên Mỹ, Tỉnh Hưng Yên"/>
    <s v="Xã Liêu Xá"/>
    <s v="Huyện Yên Mỹ"/>
    <s v="Hưng Yên"/>
    <s v="220505"/>
    <e v="#N/A"/>
    <e v="#N/A"/>
    <e v="#N/A"/>
    <e v="#N/A"/>
    <e v="#N/A"/>
  </r>
  <r>
    <s v="5068 - WM+ HYN Thôn Đạo Khê, Yên Mỹ (Hưng Yên)"/>
    <s v="Thôn Đạo Khê, Xã Trung Hưng, Huyện Yên Mỹ, Tỉnh Hưng Yên"/>
    <s v="Xã Trung Hưng"/>
    <s v="Huyện Yên Mỹ"/>
    <s v="Hưng Yên"/>
    <s v="220514"/>
    <e v="#N/A"/>
    <e v="#N/A"/>
    <e v="#N/A"/>
    <e v="#N/A"/>
    <e v="#N/A"/>
  </r>
  <r>
    <s v="5977 - WM+ HYN Thanh Xá, Yên Mỹ (Hưng Yên)"/>
    <s v="Thôn Thanh Xá, Xã Nghĩa Hiệp, Huyện Yên Mỹ, Tỉnh Hưng Yên"/>
    <s v="Xã Nghĩa Hiệp"/>
    <s v="Huyện Yên Mỹ"/>
    <s v="Hưng Yên"/>
    <s v="220508"/>
    <e v="#N/A"/>
    <e v="#N/A"/>
    <e v="#N/A"/>
    <e v="#N/A"/>
    <e v="#N/A"/>
  </r>
  <r>
    <s v="6042 - WM+ HYN Tử Đông, Yên Mỹ (Hưng Yên)"/>
    <s v="Thôn Tử Đông, Xã Lý Thường Kiệt, Huyện Yên Mỹ, Tỉnh Hưng Yên"/>
    <s v="Xã Lý Thường Kiệt"/>
    <s v="Huyện Yên Mỹ"/>
    <s v="Hưng Yên"/>
    <s v="220506"/>
    <e v="#N/A"/>
    <e v="#N/A"/>
    <e v="#N/A"/>
    <e v="#N/A"/>
    <e v="#N/A"/>
  </r>
  <r>
    <s v="6181 - WM+ HYN Mễ Hạ, Yên Mỹ (Hưng Yên)"/>
    <s v="Thôn Mễ Hạ, Xã Yên Phú, Huyện Yên Mỹ, Tỉnh Hưng Yên"/>
    <s v="Xã Yên Phú"/>
    <s v="Huyện Yên Mỹ"/>
    <s v="Hưng Yên"/>
    <s v="220517"/>
    <e v="#N/A"/>
    <e v="#N/A"/>
    <e v="#N/A"/>
    <e v="#N/A"/>
    <e v="#N/A"/>
  </r>
  <r>
    <s v="6372 - WM+ HYN Trung Hòa, Yên Mỹ (Hưng Yên)"/>
    <s v="Thôn Trung Hòa, Xã Trung Hòa, Huyện Yên Mỹ, Tỉnh Hưng Yên"/>
    <s v="Xã Trung Hòa"/>
    <s v="Huyện Yên Mỹ"/>
    <s v="Hưng Yên"/>
    <s v="220513"/>
    <e v="#N/A"/>
    <e v="#N/A"/>
    <e v="#N/A"/>
    <e v="#N/A"/>
    <e v="#N/A"/>
  </r>
  <r>
    <s v="6419 - WM+ HYN Cống Tráng, Yên Mỹ (Hưng Yên)"/>
    <s v="Khu Phố Cống Tráng, Xã Tân Việt, Huyện Yên Mỹ, Tỉnh Hưng Yên"/>
    <s v="Xã Tân Việt"/>
    <s v="Huyện Yên Mỹ"/>
    <s v="Hưng Yên"/>
    <s v="220511"/>
    <e v="#N/A"/>
    <e v="#N/A"/>
    <e v="#N/A"/>
    <e v="#N/A"/>
    <e v="#N/A"/>
  </r>
  <r>
    <s v="6541 - WM+ HYN 251 TT Yên Mỹ (Hưng Yên)"/>
    <s v="Thôn Ông Tố, Thị Trấn Yên Mỹ, Huyện Yên Mỹ, Tỉnh Hưng Yên"/>
    <s v="Thị Trấn Yên Mỹ"/>
    <s v="Huyện Yên Mỹ"/>
    <s v="Hưng Yên"/>
    <s v="220501"/>
    <e v="#N/A"/>
    <e v="#N/A"/>
    <e v="#N/A"/>
    <e v="#N/A"/>
    <e v="#N/A"/>
  </r>
  <r>
    <s v="5526 - WM+ HYN Nhà A CC Phúc Hưng II (Hưng Yên)"/>
    <s v="Tầng 1, nhà A, chung cư Phúc Hưng II, Phường Bần Yên Nhân, Thị xã Mỹ Hào, Tỉnh Hưng Yên"/>
    <s v="Phường Bần Yên Nhân"/>
    <s v="Thị xã Mỹ Hào"/>
    <s v="Hưng Yên"/>
    <s v="220801"/>
    <e v="#N/A"/>
    <e v="#N/A"/>
    <e v="#N/A"/>
    <e v="#N/A"/>
    <e v="#N/A"/>
  </r>
  <r>
    <s v="5638 - WM+ HYN CT2 KĐT Lạc Hồng Phúc (Hưng Yên)"/>
    <s v="Căn hộ số 102-103, Toà nhà Đơn nguyên CT2, Khu Đô thị Lạc Hồng Phúc, Đường Nguyễn Bình, Phường Nhân Hòa, Thị xã Mỹ Hào, Tỉnh Hưng Yên"/>
    <s v="Xã Nhân Hòa"/>
    <s v="Thị xã Mỹ Hào"/>
    <s v="Hưng Yên"/>
    <s v="220810"/>
    <e v="#N/A"/>
    <e v="#N/A"/>
    <e v="#N/A"/>
    <e v="#N/A"/>
    <e v="#N/A"/>
  </r>
  <r>
    <s v="6401 - WM+ HYN Phùng Chí Kiên, Mỹ Hào (Hưng Yên)"/>
    <s v="Số 189, Phố Thứa, Phường Phùng Chí Kiên, Thị xã Mỹ Hào, Tỉnh Hưng Yên"/>
    <s v="Xã Phùng Chí Kiên"/>
    <s v="Thị xã Mỹ Hào"/>
    <s v="Hưng Yên"/>
    <s v="220812"/>
    <e v="#N/A"/>
    <e v="#N/A"/>
    <e v="#N/A"/>
    <e v="#N/A"/>
    <e v="#N/A"/>
  </r>
  <r>
    <s v="6580 - WM+ HYN TDP Thịnh Vạn, Mỹ Hào (Hưng Yên)"/>
    <s v="Tổ dân phố Thịnh Vạn, Phường Minh Đức, Thị xã Mỹ Hào, Tỉnh Hưng Yên"/>
    <s v="Phường Minh Đức"/>
    <s v="Thị xã Mỹ Hào"/>
    <e v="#N/A"/>
    <m/>
    <e v="#N/A"/>
    <e v="#N/A"/>
    <e v="#N/A"/>
    <e v="#N/A"/>
    <e v="#N/A"/>
  </r>
  <r>
    <s v="2ASB - WM+ HYN LK02-19,20 Khu nhà ở Phúc Thành (Hưng Yên)"/>
    <s v="LK02,19 và LK02,20, Khu nhà ở Liền Kề Phúc Thành, Phường Bần Yên Nhân, Thị xã Mỹ Hào, Tỉnh Hưng Yên"/>
    <s v="Phường Bần Yên Nhân"/>
    <s v="Thị xã Mỹ Hào"/>
    <s v="Hưng Yên"/>
    <s v="220801"/>
    <e v="#N/A"/>
    <e v="#N/A"/>
    <e v="#N/A"/>
    <e v="#N/A"/>
    <e v="#N/A"/>
  </r>
  <r>
    <s v="4713 - WM+ HYN Thôn Yên Lịch (Hưng Yên)"/>
    <s v="Thôn Yên Lịch, Xã Dân Tiến, Huyện KHoái Châu, Tỉnh Hưng Yên"/>
    <s v="Xã Dân Tiến"/>
    <s v="Huyện KHoái Châu"/>
    <s v="Hưng Yên"/>
    <s v="220409"/>
    <e v="#N/A"/>
    <e v="#N/A"/>
    <e v="#N/A"/>
    <e v="#N/A"/>
    <e v="#N/A"/>
  </r>
  <r>
    <s v="5706 - WM+ HYN Ngã Tư Bô Thời, Khoái Châu (Hưng Yên)"/>
    <s v="Thị Tứ Bô Thời, Xã Hồng Tiến, Huyện Khoái Châu, Tỉnh Hưng Yên"/>
    <s v="Xã Hồng Tiến"/>
    <s v="Huyện Khoái Châu"/>
    <s v="Hưng Yên"/>
    <s v="220415"/>
    <e v="#N/A"/>
    <e v="#N/A"/>
    <e v="#N/A"/>
    <e v="#N/A"/>
    <e v="#N/A"/>
  </r>
  <r>
    <s v="5761 - WM+ HYN Đông Tảo, Khoái Châu (Hưng Yên)"/>
    <s v="Thôn Đông Tảo Đông, Xã Đông Tảo, Huyện Khoái Châu, Tỉnh Hưng Yên"/>
    <s v="Xã Đông Tảo"/>
    <s v="Huyện Khoái Châu"/>
    <s v="Hưng Yên"/>
    <s v="220412"/>
    <e v="#N/A"/>
    <e v="#N/A"/>
    <e v="#N/A"/>
    <e v="#N/A"/>
    <e v="#N/A"/>
  </r>
  <r>
    <s v="6013 - WM+ HYN Đặng Đinh, Ân Thi (Hưng Yên)"/>
    <s v="Thôn Đặng Đinh, Xã Đặng Lễ, Huyện Ân Thi, Tỉnh Hưng Yên"/>
    <s v="Xã Đặng Lễ"/>
    <s v="Huyện Ân Thi"/>
    <s v="Hưng Yên"/>
    <s v="220306"/>
    <e v="#N/A"/>
    <e v="#N/A"/>
    <e v="#N/A"/>
    <e v="#N/A"/>
    <e v="#N/A"/>
  </r>
  <r>
    <s v="6522 - WM+ HYN Trúc Đình, Ân Thi (Hưng Yên)"/>
    <s v="Thôn Trúc Đình, Xã Xuân Trúc, Huyện Ân Thi, Tỉnh Hưng Yên"/>
    <s v="Xã Xuân Trúc"/>
    <s v="Huyện Ân Thi"/>
    <s v="Hưng Yên"/>
    <s v="220321"/>
    <e v="#N/A"/>
    <e v="#N/A"/>
    <e v="#N/A"/>
    <e v="#N/A"/>
    <e v="#N/A"/>
  </r>
  <r>
    <s v="2AZZ - WM+ HYN Nguyễn Trung Ngạn, Ân Thi (Hưng Yên)"/>
    <s v="Phố Nguyễn Trung Ngạn, Thị trấn Ân Thi, Huyện Ân Thi, Tỉnh Hưng Yên"/>
    <s v="Thị trấn Ân Thi"/>
    <s v="Huyện Ân Thi"/>
    <s v="Hưng Yên"/>
    <s v="220301"/>
    <e v="#N/A"/>
    <e v="#N/A"/>
    <e v="#N/A"/>
    <e v="#N/A"/>
    <e v="#N/A"/>
  </r>
  <r>
    <s v="5146 - WM+ HYN Thôn Trương Xá (Hưng Yên)"/>
    <s v="Thôn Trương Xá, Xã Toàn Thắng, Huyện Kim Động, Tỉnh Hưng Yên"/>
    <s v="Xã Toàn Thắng"/>
    <s v="Huyện Kim Động"/>
    <s v="Hưng Yên"/>
    <s v="220215"/>
    <e v="#N/A"/>
    <e v="#N/A"/>
    <e v="#N/A"/>
    <e v="#N/A"/>
    <e v="#N/A"/>
  </r>
  <r>
    <s v="2A73 - WM+ HYN Đồng Lý, Kim Động (Hưng Yên)"/>
    <s v="Thôn Đồng Lý, Thị Trấn Lương Bằng, Huyện Kim Động, Tỉnh Hưng Yên"/>
    <s v="Thị Trấn Lương Bằng"/>
    <s v="Huyện Kim Động"/>
    <s v="Hưng Yên"/>
    <s v="220201"/>
    <e v="#N/A"/>
    <e v="#N/A"/>
    <e v="#N/A"/>
    <e v="#N/A"/>
    <e v="#N/A"/>
  </r>
  <r>
    <s v="4626 - WM+ HYN 2111 Chung cư PH (Hưng Yên)"/>
    <s v="2111 tầng 1, tòa M1.2, Dự án nhà ở thu nhập thấp, Đường Lê Thanh Nghị, Phường Hiến Nam, Thành phố Hưng yên, Tỉnh Hưng Yên"/>
    <s v="Phường Hiến Nam"/>
    <s v="Thành phố Hưng yên"/>
    <s v="Hưng Yên"/>
    <s v="220102"/>
    <e v="#N/A"/>
    <e v="#N/A"/>
    <e v="#N/A"/>
    <e v="#N/A"/>
    <e v="#N/A"/>
  </r>
  <r>
    <s v="4855 - WM+ HYN 265 Điện Biên 2 (Hưng Yên)"/>
    <s v="Số 265, Đường Điện Biên 2, Phường Quang Trung, Thành phố Hưng yên, Tỉnh Hưng Yên"/>
    <s v="Phường Quang Trung"/>
    <s v="Thành phố Hưng yên"/>
    <s v="Hưng Yên"/>
    <s v="220107"/>
    <e v="#N/A"/>
    <e v="#N/A"/>
    <e v="#N/A"/>
    <e v="#N/A"/>
    <e v="#N/A"/>
  </r>
  <r>
    <s v="4865 - WM+ HYN Chợ Đầu (Hưng Yên)"/>
    <s v="Phố Chợ Đầu, Xã Trung Nghĩa, Thành phố Hưng yên, Tỉnh Hưng Yên"/>
    <s v="Xã Trung Nghĩa"/>
    <s v="Thành phố Hưng yên"/>
    <s v="Hưng Yên"/>
    <s v="220117"/>
    <e v="#N/A"/>
    <e v="#N/A"/>
    <e v="#N/A"/>
    <e v="#N/A"/>
    <e v="#N/A"/>
  </r>
  <r>
    <s v="5119 - WM+ HYN 62B-64 Điện Biên (Hưng Yên)"/>
    <s v="Số 64, Đường Điện Biên, Phường Lê Lợi, Thành phố Hưng yên, Tỉnh Hưng Yên"/>
    <s v="Phường Lê Lợi"/>
    <s v="Thành phố Hưng yên"/>
    <s v="Hưng Yên"/>
    <s v="220105"/>
    <e v="#N/A"/>
    <e v="#N/A"/>
    <e v="#N/A"/>
    <e v="#N/A"/>
    <e v="#N/A"/>
  </r>
  <r>
    <s v="5592 - WM+ HYN 9 Nguyễn Thiện Thuật (Hưng Yên)"/>
    <s v="Số 9, Đường Nguyễn Thiện Thuật, Phường Lê Lợi, Thành phố Hưng yên, Tỉnh Hưng Yên"/>
    <s v="Phường Lê Lợi"/>
    <s v="Thành phố Hưng yên"/>
    <s v="Hưng Yên"/>
    <s v="220105"/>
    <e v="#N/A"/>
    <e v="#N/A"/>
    <e v="#N/A"/>
    <e v="#N/A"/>
    <e v="#N/A"/>
  </r>
  <r>
    <s v="5851 - WM+ HYN 14 Tuệ Tĩnh, An Tảo (Hưng Yên)"/>
    <s v="Số 14, Đường Tuệ Tĩnh, Phường An Tảo, Thành phố Hưng yên, Tỉnh Hưng Yên"/>
    <s v="Phường An Tảo"/>
    <s v="Thành phố Hưng yên"/>
    <s v="Hưng Yên"/>
    <s v="220101"/>
    <e v="#N/A"/>
    <e v="#N/A"/>
    <e v="#N/A"/>
    <e v="#N/A"/>
    <e v="#N/A"/>
  </r>
  <r>
    <s v="6208 - WM+ HYN Tiền Thắng, Bảo Khê (Hưng Yên)"/>
    <s v="Thôn Tiền Thắng, Xã Bảo Khê, Thành phố Hưng yên, Tỉnh Hưng Yên"/>
    <s v="Xã Bảo Khê"/>
    <s v="Thành phố Hưng yên"/>
    <s v="Hưng Yên"/>
    <s v="220108"/>
    <e v="#N/A"/>
    <e v="#N/A"/>
    <e v="#N/A"/>
    <e v="#N/A"/>
    <e v="#N/A"/>
  </r>
  <r>
    <s v="2AL0 - WM+ HYN Phương Thông, Phương Chiểu (Hưng Yên)"/>
    <s v="Thôn Phương Thông, Xã Phương Chiểu, Thành phố Hưng Yên, Tỉnh Hưng Yên"/>
    <s v="Xã Phương Chiểu"/>
    <s v="Thành phố Hưng Yên"/>
    <s v="Hưng Yên"/>
    <s v="220114"/>
    <e v="#N/A"/>
    <e v="#N/A"/>
    <e v="#N/A"/>
    <e v="#N/A"/>
    <e v="#N/A"/>
  </r>
  <r>
    <s v="2ADS - WM+ HBH 474 Trần Hưng Đạo (Hòa Bình)"/>
    <s v="Số 474, Đường Trần Hưng Đạo, Khu phố Yên Phong, Thị trấn Hàng Trạm, Huyện Yên Thủy, Tỉnh Hòa Bình"/>
    <s v="Thị trấn Hàng Trạm"/>
    <s v="Huyện Yên Thủy"/>
    <s v="Hòa Bình"/>
    <s v="231001"/>
    <e v="#N/A"/>
    <e v="#N/A"/>
    <e v="#N/A"/>
    <e v="#N/A"/>
    <e v="#N/A"/>
  </r>
  <r>
    <s v="6442 - WM+ HBH Tiểu khu 3, TT Mai Châu (Hòa Bình)"/>
    <s v="Tiểu khu 3, Thị Trấn Mai Châu, Huyện Mai Châu, Tỉnh Hòa Bình"/>
    <s v="Thị Trấn Mai Châu"/>
    <s v="Huyện Mai Châu"/>
    <s v="Hòa Bình"/>
    <s v="230301"/>
    <e v="#N/A"/>
    <e v="#N/A"/>
    <e v="#N/A"/>
    <e v="#N/A"/>
    <e v="#N/A"/>
  </r>
  <r>
    <s v="2AY8 - WM+ HBH Khu 3, Lạc Thủy (Hòa Bình)"/>
    <s v="Khu 3, Thị trấn Chi Nê, Huyện Lạc Thủy, Tỉnh Hòa Bình"/>
    <s v="Thị trấn Chi Nê"/>
    <s v="Huyện Lạc Thủy"/>
    <s v="Hòa Bình"/>
    <s v="230901"/>
    <e v="#N/A"/>
    <e v="#N/A"/>
    <e v="#N/A"/>
    <e v="#N/A"/>
    <e v="#N/A"/>
  </r>
  <r>
    <s v="2ACP - WM+ HBH 23-25 Thống Nhất (Hòa Bình)"/>
    <s v="Số 23-25, Phố Thống Nhất, Thị trấn Vụ Bản, Huyện Lạc Sơn, Tỉnh Hòa Bình"/>
    <s v="Thị trấn Vụ Bản"/>
    <s v="Huyện Lạc Sơn"/>
    <s v="Hòa Bình"/>
    <s v="230501"/>
    <e v="#N/A"/>
    <e v="#N/A"/>
    <e v="#N/A"/>
    <e v="#N/A"/>
    <e v="#N/A"/>
  </r>
  <r>
    <s v="6244 - WM+ HBH Khu Thống Nhất, TT Bo (Hòa Bình)"/>
    <s v="Khu Thống Nhất, Thị Trấn Bo, Huyện Kim Bôi, Tỉnh Hòa Bình"/>
    <s v="Thị Trấn Bo"/>
    <s v="Huyện Kim Bôi"/>
    <s v="Hòa Bình"/>
    <s v="230801"/>
    <e v="#N/A"/>
    <e v="#N/A"/>
    <e v="#N/A"/>
    <e v="#N/A"/>
    <e v="#N/A"/>
  </r>
  <r>
    <s v="6755 - WM+ HBH Khu 5, TT Cao Phong (Hòa Bình)"/>
    <s v="Khu 5, Thị Trấn Cao Phong, Huyện Cao Phong, Tỉnh Hòa Bình"/>
    <s v="Thị Trấn Cao Phong"/>
    <s v="Huyện Cao Phong"/>
    <s v="Hòa Bình"/>
    <s v="231101"/>
    <e v="#N/A"/>
    <e v="#N/A"/>
    <e v="#N/A"/>
    <e v="#N/A"/>
    <e v="#N/A"/>
  </r>
  <r>
    <s v="6233 - WM+ HBH Tiểu Khu 6 TT Lương Sơn (Hòa Bình)"/>
    <s v="Tiểu Khu 6, Thị Trấn Lương Sơn, Huyện Lương Sơn, Tỉnh Hòa Bình"/>
    <s v="Thị Trấn Lương Sơn"/>
    <s v="Huyện Lương Sơn"/>
    <s v="Hòa Bình"/>
    <s v="230701"/>
    <e v="#N/A"/>
    <e v="#N/A"/>
    <e v="#N/A"/>
    <e v="#N/A"/>
    <e v="#N/A"/>
  </r>
  <r>
    <s v="6584 - WM+ HBH Tiểu khu Thạch Lý, Đà Bắc (Hòa Bình)"/>
    <s v="Tổ 5, Tiểu khu Thạch Lý, Thị Trấn Đà Bắc, Huyện Đà Bắc, Tỉnh Hòa Bình"/>
    <s v="Thị Trấn Đà Bắc"/>
    <s v="Huyện Đà Bắc"/>
    <s v="Hòa Bình"/>
    <s v="230201"/>
    <e v="#N/A"/>
    <e v="#N/A"/>
    <e v="#N/A"/>
    <e v="#N/A"/>
    <e v="#N/A"/>
  </r>
  <r>
    <s v="5311 - WM+ HBH 469 Hoàng Văn Thụ (Hòa Bình)"/>
    <s v="Số 469, Đường Hoàng Văn Thụ, Phường Hữu Nghị, Thành phố Hòa Bình, Tỉnh Hòa Bình"/>
    <s v="Phường Hữu Nghị"/>
    <s v="Thành phố Hòa Bình"/>
    <s v="Hòa Bình"/>
    <s v="230103"/>
    <e v="#N/A"/>
    <e v="#N/A"/>
    <e v="#N/A"/>
    <e v="#N/A"/>
    <e v="#N/A"/>
  </r>
  <r>
    <s v="5322 - WM+ HBH Tổ 8 Phường Hữu Nghị (Hòa Bình)"/>
    <s v="Tổ 8, Phường Hữu Nghị, Thành phố Hòa Bình, Tỉnh Hòa Bình"/>
    <s v="Phường Hữu Nghị"/>
    <s v="Thành phố Hòa Bình"/>
    <s v="Hòa Bình"/>
    <s v="230103"/>
    <e v="#N/A"/>
    <e v="#N/A"/>
    <e v="#N/A"/>
    <e v="#N/A"/>
    <e v="#N/A"/>
  </r>
  <r>
    <s v="5348 - WM+ HBH 490 Trần Hưng Đạo (Hòa Bình)"/>
    <s v="Số 490, Đường Trần Hưng Đạo, Phường Quỳnh Lâm, Thành phố Hòa Bình, Tỉnh Hòa Bình"/>
    <s v="Phường Quỳnh Lâm"/>
    <s v="Thành phố Hòa Bình"/>
    <s v="Hòa Bình"/>
    <s v="90796"/>
    <e v="#N/A"/>
    <e v="#N/A"/>
    <e v="#N/A"/>
    <e v="#N/A"/>
    <e v="#N/A"/>
  </r>
  <r>
    <s v="5349 - WM+ HBH 253 Phùng Hưng (Hòa Bình)"/>
    <s v="Số 253, Đường Phùng Hưng, Phường Hữu Nghị, Thành phố Hòa Bình, Tỉnh Hòa Bình"/>
    <s v="Phường Hữu Nghị"/>
    <s v="Thành phố Hòa Bình"/>
    <s v="Hòa Bình"/>
    <s v="230103"/>
    <e v="#N/A"/>
    <e v="#N/A"/>
    <e v="#N/A"/>
    <e v="#N/A"/>
    <e v="#N/A"/>
  </r>
  <r>
    <s v="5373 - WM+ HBH 444 Cù Chính Lan (Hòa Bình)"/>
    <s v="Số 444, Đường Cù Chính Lan, Phường Đồng Tiến, Thành phố Hòa Bình, Tỉnh Hòa Bình"/>
    <s v="Phường Đồng Tiến"/>
    <s v="Thành phố Hòa Bình"/>
    <s v="Hòa Bình"/>
    <s v="230102"/>
    <e v="#N/A"/>
    <e v="#N/A"/>
    <e v="#N/A"/>
    <e v="#N/A"/>
    <e v="#N/A"/>
  </r>
  <r>
    <s v="5438 - WM+ HBH Tổ 09 Phường Tân Thịnh (Hòa Bình)"/>
    <s v="Tổ 09, Phường Tân Thịnh, Thành phố Hòa Bình, Tỉnh Hòa Bình"/>
    <s v="Phường Tân Thịnh"/>
    <s v="Thành phố Hòa Bình"/>
    <s v="Hòa Bình"/>
    <s v="230106"/>
    <e v="#N/A"/>
    <e v="#N/A"/>
    <e v="#N/A"/>
    <e v="#N/A"/>
    <e v="#N/A"/>
  </r>
  <r>
    <s v="5497 - WM+ HBH 665 Cù Chính Lan (Hòa Bình)"/>
    <s v="Số 665, Đường Cù Chính Lan, Phường Phương Lâm, Thành phố Hòa Bình, Tỉnh Hòa Bình"/>
    <s v="Phường Phương Lâm"/>
    <s v="Thành phố Hòa Bình"/>
    <s v="Hòa Bình"/>
    <s v="230104"/>
    <e v="#N/A"/>
    <e v="#N/A"/>
    <e v="#N/A"/>
    <e v="#N/A"/>
    <e v="#N/A"/>
  </r>
  <r>
    <s v="6125 - WM+ HBH Toà Ann House, Tân Thịnh (Hòa Bình)"/>
    <s v="Trung tâm thương mại - Dịch vụ Bờ Trái Sông Đà, Phường Tân Thịnh, Thành phố Hòa Bình, Tỉnh Hòa Bình"/>
    <s v="Phường Tân Thịnh"/>
    <s v="Thành phố Hòa Bình"/>
    <s v="Hòa Bình"/>
    <s v="230106"/>
    <e v="#N/A"/>
    <e v="#N/A"/>
    <e v="#N/A"/>
    <e v="#N/A"/>
    <e v="#N/A"/>
  </r>
  <r>
    <s v="2AG5 - WM+ HBH 841 An Dương Vương (Hòa Bình)"/>
    <s v="Số 841, Đường An Dương Vương, Tổ 6, Phường Thái Bình, Thành Phố Hòa Bình, Tỉnh Hòa Bình"/>
    <s v="Phường Thái Bình"/>
    <s v="Thành Phố Hòa Bình"/>
    <s v="Hòa Bình"/>
    <s v="230107"/>
    <e v="#N/A"/>
    <e v="#N/A"/>
    <e v="#N/A"/>
    <e v="#N/A"/>
    <e v="#N/A"/>
  </r>
  <r>
    <s v="6397 - WM+ SLA Tông Lạnh, Thuận Châu (Sơn La)"/>
    <s v="Thôn 2, Xã Tông Lạnh, Huyện Thuận Châu, Tỉnh Sơn La"/>
    <s v="Xã Tông Lạnh"/>
    <s v="Huyện Thuận Châu"/>
    <s v="Sơn La"/>
    <s v="800120"/>
    <e v="#N/A"/>
    <e v="#N/A"/>
    <e v="#N/A"/>
    <e v="#N/A"/>
    <e v="#N/A"/>
  </r>
  <r>
    <s v="2ADO - WM+ SLA 93-95 Cách Mạng Tháng 8 (Sơn La)"/>
    <s v="Số 93-95, Đường Cách Mạng Tháng 8, Thị trấn Sông Mã, Huyện Sông Mã, Tỉnh Sơn La"/>
    <s v="Thị trấn Sông Mã"/>
    <s v="Huyện Sông Mã"/>
    <s v="Sơn La"/>
    <s v="140901"/>
    <e v="#N/A"/>
    <e v="#N/A"/>
    <e v="#N/A"/>
    <e v="#N/A"/>
    <e v="#N/A"/>
  </r>
  <r>
    <s v="2ADF - WM+ SLA Tân Lập, Chiềng Khương (Sơn La)"/>
    <s v="Bản Tân Lập, Xã Chiềng Khương, Huyện Sông Mã, Tỉnh Sơn La"/>
    <s v="Xã Chiềng Khương"/>
    <s v="Huyện Sông Mã"/>
    <s v="Sơn La"/>
    <s v="140906"/>
    <e v="#N/A"/>
    <e v="#N/A"/>
    <e v="#N/A"/>
    <e v="#N/A"/>
    <e v="#N/A"/>
  </r>
  <r>
    <s v="6099 - WM+ SLA Lê Thanh Nghị (Sơn La)"/>
    <s v="Đường Lê Thanh Nghị, Tiểu khu Cơ Quan, Thị Trấn Nt Mộc Châu, Huyện Mộc Châu, Tỉnh Sơn La"/>
    <s v="Thị Trấn Nt Mộc Châu"/>
    <s v="Huyện Mộc Châu"/>
    <s v="Sơn La"/>
    <s v="141002"/>
    <e v="#N/A"/>
    <e v="#N/A"/>
    <e v="#N/A"/>
    <e v="#N/A"/>
    <e v="#N/A"/>
  </r>
  <r>
    <s v="6154 - WM+ SLA 131 Tiểu khu Bệnh Viện (Sơn La)"/>
    <s v="Số 131, Tiểu khu Bệnh Viện, Thị Trấn Nt Mộc Châu, Huyện Mộc Châu, Tỉnh Sơn La"/>
    <s v="Thị Trấn Nt Mộc Châu"/>
    <s v="Huyện Mộc Châu"/>
    <s v="Sơn La"/>
    <s v="141002"/>
    <e v="#N/A"/>
    <e v="#N/A"/>
    <e v="#N/A"/>
    <e v="#N/A"/>
    <e v="#N/A"/>
  </r>
  <r>
    <s v="6215 - WM+ SLA 100-102 Tiểu Khu 12, TT Mộc Châu (Sơn La)"/>
    <s v="Số nhà 100-102, Đường 20/11, Tiểu Khu 12, Thị Trấn Mộc Châu, Huyện Mộc Châu, Tỉnh Sơn La"/>
    <s v="Thị Trấn Mộc Châu"/>
    <s v="Huyện Mộc Châu"/>
    <s v="Sơn La"/>
    <s v="141001"/>
    <e v="#N/A"/>
    <e v="#N/A"/>
    <e v="#N/A"/>
    <e v="#N/A"/>
    <e v="#N/A"/>
  </r>
  <r>
    <s v="2AFE - WM+ SLA 284 Trần Huy Liệu (Sơn La)"/>
    <s v="Số 284, Đường Trần Huy Liệu, Phường Mộc Lỵ, Thị xã Mộc Châu, Tỉnh Sơn La"/>
    <s v="Phường Mộc Lỵ"/>
    <s v="Thị xã Mộc Châu"/>
    <e v="#N/A"/>
    <m/>
    <e v="#N/A"/>
    <e v="#N/A"/>
    <e v="#N/A"/>
    <e v="#N/A"/>
    <e v="#N/A"/>
  </r>
  <r>
    <s v="2AUL - WM+ SLA 12-14-16 Trần Huy Liệu (Sơn La)"/>
    <s v="Số 12-14-16 Đường Trần Huy Liệu, Phường Mộc Sơn, Thị xã Mộc Châu, Tỉnh Sơn La"/>
    <s v="Phường Mộc Sơn"/>
    <s v="Thị xã Mộc Châu"/>
    <e v="#N/A"/>
    <m/>
    <e v="#N/A"/>
    <e v="#N/A"/>
    <e v="#N/A"/>
    <e v="#N/A"/>
    <e v="#N/A"/>
  </r>
  <r>
    <s v="6092 - WM+ SLA 545 Tiểu Khu 19 (Sơn La)"/>
    <s v="Số nhà 545, Tiểu khu 19, Thị Trấn Hát Lót, Huyện Mai Sơn, Tỉnh Sơn La"/>
    <s v="Thị Trấn Hát Lót"/>
    <s v="Huyện Mai Sơn"/>
    <s v="Sơn La"/>
    <s v="140701"/>
    <e v="#N/A"/>
    <e v="#N/A"/>
    <e v="#N/A"/>
    <e v="#N/A"/>
    <e v="#N/A"/>
  </r>
  <r>
    <s v="5289 - WM+ SLA 186 Lê Đức Thọ (Sơn La)"/>
    <s v="Số 186, Đường Lê Đức Thọ, Phường Quyết Thắng, Thành phố Sơn La, Tỉnh Sơn La"/>
    <s v="Phường Quyết Thắng"/>
    <s v="Thành phố Sơn La"/>
    <s v="Sơn La"/>
    <s v="140106"/>
    <e v="#N/A"/>
    <e v="#N/A"/>
    <e v="#N/A"/>
    <e v="#N/A"/>
    <e v="#N/A"/>
  </r>
  <r>
    <s v="5296 - WM+ SLA 15 Lê Lợi (Sơn La)"/>
    <s v="Số 15, Đường Lê Lợi, Phường Quyết Thắng, Thành phố Sơn La, Tỉnh Sơn La"/>
    <s v="Phường Quyết Thắng"/>
    <s v="Thành phố Sơn La"/>
    <s v="Sơn La"/>
    <s v="140106"/>
    <e v="#N/A"/>
    <e v="#N/A"/>
    <e v="#N/A"/>
    <e v="#N/A"/>
    <e v="#N/A"/>
  </r>
  <r>
    <s v="5312 - WM+ SLA 274 Trường Chinh (Sơn La)"/>
    <s v="Số 274, Đường Trường Chinh, Phường Quyết Thắng, Thành phố Sơn La, Tỉnh Sơn La"/>
    <s v="Phường Quyết Thắng"/>
    <s v="Thành phố Sơn La"/>
    <s v="Sơn La"/>
    <s v="140106"/>
    <e v="#N/A"/>
    <e v="#N/A"/>
    <e v="#N/A"/>
    <e v="#N/A"/>
    <e v="#N/A"/>
  </r>
  <r>
    <s v="5344 - WM+ SLA 319 Lò Văn Giá (Sơn La)"/>
    <s v="Số 319, Đường Lò Văn Giá, Phường Chiềng Lề, Thành phố Sơn La, Tỉnh Sơn La"/>
    <s v="Phường Chiềng Lề"/>
    <s v="Thành phố Sơn La"/>
    <s v="Sơn La"/>
    <s v="140103"/>
    <e v="#N/A"/>
    <e v="#N/A"/>
    <e v="#N/A"/>
    <e v="#N/A"/>
    <e v="#N/A"/>
  </r>
  <r>
    <s v="5345 - WM+ SLA 514D Trần Đăng Ninh (Sơn La)"/>
    <s v="Số 514D, Đường Trần Đăng Ninh, Phường Quyết Tâm, Thành phố Sơn La, Tỉnh Sơn La"/>
    <s v="Phường Quyết Tâm"/>
    <s v="Thành phố Sơn La"/>
    <s v="Sơn La"/>
    <s v="140105"/>
    <e v="#N/A"/>
    <e v="#N/A"/>
    <e v="#N/A"/>
    <e v="#N/A"/>
    <e v="#N/A"/>
  </r>
  <r>
    <s v="5350 - WM+ SLA 437A Trần Đăng Ninh (Sơn La)"/>
    <s v="Số 437A, Đường Trần Đăng Ninh, Phường Quyết Tâm, Thành phố Sơn La, Tỉnh Sơn La"/>
    <s v="Phường Quyết Tâm"/>
    <s v="Thành phố Sơn La"/>
    <s v="Sơn La"/>
    <s v="140105"/>
    <e v="#N/A"/>
    <e v="#N/A"/>
    <e v="#N/A"/>
    <e v="#N/A"/>
    <e v="#N/A"/>
  </r>
  <r>
    <s v="5370 - WM+ SLA 67 Trường Chinh (Sơn La)"/>
    <s v="Số 67, Đường Trường Chinh, Phường Quyết Thắng, Thành phố Sơn La, Tỉnh Sơn La"/>
    <s v="Phường Quyết Thắng"/>
    <s v="Thành phố Sơn La"/>
    <s v="Sơn La"/>
    <s v="140106"/>
    <e v="#N/A"/>
    <e v="#N/A"/>
    <e v="#N/A"/>
    <e v="#N/A"/>
    <e v="#N/A"/>
  </r>
  <r>
    <s v="5485 - WM+ SLA 223 Chu Văn Thịnh (Sơn La)"/>
    <s v="Số 223, Đường Chu Văn Thịnh, Phường Tô Hiệu, Thành phố Sơn La, Tỉnh Sơn La"/>
    <s v="Phường Tô Hiệu"/>
    <s v="Thành phố Sơn La"/>
    <s v="Sơn La"/>
    <s v="140107"/>
    <e v="#N/A"/>
    <e v="#N/A"/>
    <e v="#N/A"/>
    <e v="#N/A"/>
    <e v="#N/A"/>
  </r>
  <r>
    <s v="5491 - WM+ SLA 17 Đường Lò Văn Giá (Sơn La)"/>
    <s v="Số 17, Đường Lò Văn Giá, Phường Chiềng Lề, Thành phố Sơn La, Tỉnh Sơn La"/>
    <s v="Phường Chiềng Lề"/>
    <s v="Thành phố Sơn La"/>
    <s v="Sơn La"/>
    <s v="140103"/>
    <e v="#N/A"/>
    <e v="#N/A"/>
    <e v="#N/A"/>
    <e v="#N/A"/>
    <e v="#N/A"/>
  </r>
  <r>
    <s v="6527 - WM+ SLA Tổ 8 Chiềng Sinh (Sơn La)"/>
    <s v="Tổ 8, Phường Chiềng Sinh, Thành phố Sơn La, Tỉnh Sơn La"/>
    <s v="Phường Chiềng Sinh"/>
    <s v="Thành phố Sơn La"/>
    <s v="Sơn La"/>
    <s v="140104"/>
    <e v="#N/A"/>
    <e v="#N/A"/>
    <e v="#N/A"/>
    <e v="#N/A"/>
    <e v="#N/A"/>
  </r>
  <r>
    <s v="6913 - WM+ SLA 124 Tổ 8 Quyết Thắng (Sơn La)"/>
    <s v="Số 124, Tổ 8, Phường Quyết Thắng, Thành phố Sơn La, Tỉnh Sơn La"/>
    <s v="Phường Quyết Thắng"/>
    <s v="Thành phố Sơn La"/>
    <s v="Sơn La"/>
    <s v="140106"/>
    <e v="#N/A"/>
    <e v="#N/A"/>
    <e v="#N/A"/>
    <e v="#N/A"/>
    <e v="#N/A"/>
  </r>
  <r>
    <s v="6724 - WM+ DBN Tân Thủy, Tuần Giáo (Điện Biên)"/>
    <s v="Số nhà 39, Khối Tân Thủy, Thị Trấn Tuần Giáo, Huyện Tuần Giáo, Tỉnh Điện Biên"/>
    <s v="Thị Trấn Tuần Giáo"/>
    <s v="Huyện Tuần Giáo"/>
    <s v="Điện Biên"/>
    <s v="620401"/>
    <e v="#N/A"/>
    <e v="#N/A"/>
    <e v="#N/A"/>
    <e v="#N/A"/>
    <e v="#N/A"/>
  </r>
  <r>
    <s v="6294 - WM+ DBN Thôn 24 Noong Hẹt (Điện Biên)"/>
    <s v="Thôn 24, Xã Noọng Hẹt, Huyện Điện Biên, Tỉnh Điện Biên"/>
    <s v="Xã Noọng Hẹt"/>
    <s v="Huyện Điện Biên"/>
    <s v="Điện Biên"/>
    <s v="620311"/>
    <e v="#N/A"/>
    <e v="#N/A"/>
    <e v="#N/A"/>
    <e v="#N/A"/>
    <e v="#N/A"/>
  </r>
  <r>
    <s v="2AKA - WM+ DBN Thôn 4, Pom Lót (Điện Biên)"/>
    <s v="Thôn 4, Xã Pom Lót, Huyện Điện Biên, Tỉnh Điện Biên"/>
    <s v="Xã Pom Lót"/>
    <s v="Huyện Điện Biên"/>
    <s v="Điện Biên"/>
    <s v="620317"/>
    <e v="#N/A"/>
    <e v="#N/A"/>
    <e v="#N/A"/>
    <e v="#N/A"/>
    <e v="#N/A"/>
  </r>
  <r>
    <s v="6287 - WM+ DBN 310 Trường Chinh (Điện Biên)"/>
    <s v="Số nhà 310 Trường Chinh, Tổ dân phố 6, Phường Mường Thanh, Thành phố Điện Biên Phủ, Tỉnh Điện Biên"/>
    <s v="Phường Mường Thanh"/>
    <s v="Thành phố Điện Biên Phủ"/>
    <s v="Điện Biên"/>
    <s v="620102"/>
    <e v="#N/A"/>
    <e v="#N/A"/>
    <e v="#N/A"/>
    <e v="#N/A"/>
    <e v="#N/A"/>
  </r>
  <r>
    <s v="6292 - WM+ DBN Tổ 6 Noong Bua (Điện Biên)"/>
    <s v="Tổ dân phố 6, Phường Noong Bua, Thành phố Điện Biên Phủ, Tỉnh Điện Biên"/>
    <s v="Phường Noong Bua"/>
    <s v="Thành phố Điện Biên Phủ"/>
    <s v="Điện Biên"/>
    <s v="620104"/>
    <e v="#N/A"/>
    <e v="#N/A"/>
    <e v="#N/A"/>
    <e v="#N/A"/>
    <e v="#N/A"/>
  </r>
  <r>
    <s v="6296 - WM+ DBN Tổ 7 Nam Thanh (Điện Biên)"/>
    <s v="Số nhà 61 – 63, Tổ dân phố 7, Phường Nam Thanh, Thành phố Điện Biên Phủ, Tỉnh Điện Biên"/>
    <s v="Phường Nam Thanh"/>
    <s v="Thành phố Điện Biên Phủ"/>
    <s v="Điện Biên"/>
    <s v="620103"/>
    <e v="#N/A"/>
    <e v="#N/A"/>
    <e v="#N/A"/>
    <e v="#N/A"/>
    <e v="#N/A"/>
  </r>
  <r>
    <s v="6298 - WM+ DBN 27 Trường Chinh (Điện Biên)"/>
    <s v="Số nhà 27, Tổ dân phố 1, Đường Trường Chinh, Phường Tân Thanh, Thành phố Điện Biên Phủ, Tỉnh Điện Biên"/>
    <s v="Phường Tân Thanh"/>
    <s v="Thành phố Điện Biên Phủ"/>
    <s v="Điện Biên"/>
    <s v="620105"/>
    <e v="#N/A"/>
    <e v="#N/A"/>
    <e v="#N/A"/>
    <e v="#N/A"/>
    <e v="#N/A"/>
  </r>
  <r>
    <s v="6310 - WM+ DBN 310 Tổ 9 Him Lam (Điện Biên)"/>
    <s v="Số nhà 310, Tổ dân phố 9, Phường Him Lam, Thành phố Điện Biên Phủ, Tỉnh Điện Biên"/>
    <s v="Phường Him Lam"/>
    <s v="Thành phố Điện Biên Phủ"/>
    <s v="Điện Biên"/>
    <s v="620101"/>
    <e v="#N/A"/>
    <e v="#N/A"/>
    <e v="#N/A"/>
    <e v="#N/A"/>
    <e v="#N/A"/>
  </r>
  <r>
    <s v="6578 - WM+ DBN 336 Tổ 7, Thanh Bình (Điện Biên)"/>
    <s v="Số nhà 336, Tổ dân phố 7, Phường Thanh Bình, Thành phố Điện Biên Phủ, Tỉnh Điện Biên"/>
    <s v="Phường Thanh Bình"/>
    <s v="Thành phố Điện Biên Phủ"/>
    <s v="Điện Biên"/>
    <s v="620106"/>
    <e v="#N/A"/>
    <e v="#N/A"/>
    <e v="#N/A"/>
    <e v="#N/A"/>
    <e v="#N/A"/>
  </r>
  <r>
    <s v="6464 - WM+ LCU 56 Đường 30/04, Đông Phong (Lai Châu)"/>
    <s v="Số 56 Đường 30/04, Tổ 22, Phường Đông Phong, Thành phố Lai Châu, Tỉnh Lai Châu"/>
    <s v="Phường Đông Phong"/>
    <s v="Thành phố Lai Châu"/>
    <s v="Lai Châu"/>
    <s v="70102"/>
    <e v="#N/A"/>
    <e v="#N/A"/>
    <e v="#N/A"/>
    <e v="#N/A"/>
    <e v="#N/A"/>
  </r>
  <r>
    <s v="6484 - WM+ LCU 91 Trần Phú (Lai Châu)"/>
    <s v="Số 91, Đường Trần Phú, Phường Tân Phong, Thành phố Lai Châu, Tỉnh Lai Châu"/>
    <s v="Phường Tân Phong"/>
    <s v="Thành phố Lai Châu"/>
    <s v="Lai Châu"/>
    <s v="70105"/>
    <e v="#N/A"/>
    <e v="#N/A"/>
    <e v="#N/A"/>
    <e v="#N/A"/>
    <e v="#N/A"/>
  </r>
  <r>
    <s v="6491 - WM+ LCU 306 Trần Hưng Đạo (Lai Châu)"/>
    <s v="Số 306, Đường Trần Hưng Đạo, Phường Đoàn Kết, Thành phố Lai Châu, Tỉnh Lai Châu"/>
    <s v="Phường Đoàn Kết"/>
    <s v="Thành phố Lai Châu"/>
    <s v="Lai Châu"/>
    <s v="70101"/>
    <e v="#N/A"/>
    <e v="#N/A"/>
    <e v="#N/A"/>
    <e v="#N/A"/>
    <e v="#N/A"/>
  </r>
  <r>
    <s v="6620 - WM+ LCU 31 Hoàng Văn Thái (Lai Châu)"/>
    <s v="Số 31, Đường Hoàng Văn Thái, Phường Tân Phong, Thành phố Lai Châu, Tỉnh Lai Châu"/>
    <s v="Phường Tân Phong"/>
    <s v="Thành phố Lai Châu"/>
    <s v="Lai Châu"/>
    <s v="70105"/>
    <e v="#N/A"/>
    <e v="#N/A"/>
    <e v="#N/A"/>
    <e v="#N/A"/>
    <e v="#N/A"/>
  </r>
  <r>
    <s v="2ADQ - WM+ LCU 260A Nguyễn Trãi (Lai Châu)"/>
    <s v="Số 260A, Nguyễn Trãi, Tổ 9, Phường Quyết Thắng, Thành phố Lai Châu, Tỉnh Lai Châu"/>
    <s v="Phường Quyết Thắng"/>
    <s v="Thành phố Lai Châu"/>
    <s v="Lai Châu"/>
    <s v="70103"/>
    <e v="#N/A"/>
    <e v="#N/A"/>
    <e v="#N/A"/>
    <e v="#N/A"/>
    <e v="#N/A"/>
  </r>
  <r>
    <s v="2AJG - WM+ LCU 99 Trần Hưng Đạo (Lai Châu)"/>
    <s v="Số 99, Đường Trần Hưng Đạo, Phường Đoàn Kết, Thành phố Lai Châu, Tỉnh Lai Châu"/>
    <s v="Phường Đoàn Kết"/>
    <s v="Thành phố Lai Châu"/>
    <s v="Lai Châu"/>
    <s v="70101"/>
    <e v="#N/A"/>
    <e v="#N/A"/>
    <e v="#N/A"/>
    <e v="#N/A"/>
    <e v="#N/A"/>
  </r>
  <r>
    <s v="4992 - WM+ YBI 1132 Đinh Tiên Hoàng (Yên Bái)"/>
    <s v="Số 1132, Đường Đinh Tiên Hoàng, Thị Trấn Yên Bình, Huyện Yên Bình, Tỉnh Yên Bái"/>
    <s v="Thị Trấn Yên Bình"/>
    <s v="Huyện Yên Bình"/>
    <s v="Yên Bái"/>
    <s v="130402"/>
    <e v="#N/A"/>
    <e v="#N/A"/>
    <e v="#N/A"/>
    <e v="#N/A"/>
    <e v="#N/A"/>
  </r>
  <r>
    <s v="4997 - WM+ YBI 352 Đường Đại Đồng-Yên Bình (Yên Bái)"/>
    <s v="Số 352, Đường Đại Đồng, Thị Trấn Yên Bình, Huyện Yên Bình, Tỉnh Yên Bái"/>
    <s v="Thị Trấn Yên Bình"/>
    <s v="Huyện Yên Bình"/>
    <s v="Yên Bái"/>
    <s v="130402"/>
    <e v="#N/A"/>
    <e v="#N/A"/>
    <e v="#N/A"/>
    <e v="#N/A"/>
    <e v="#N/A"/>
  </r>
  <r>
    <s v="6914 - WM+ YBI 701 Đại Đồng (Yên Bái)"/>
    <s v="Số 701, Đường Đại Đồng, Tổ 5, Thị Trấn Yên Bình, Huyện Yên Bình, Tỉnh Yên Bái"/>
    <s v="Thị Trấn Yên Bình"/>
    <s v="Huyện Yên Bình"/>
    <s v="Yên Bái"/>
    <s v="130402"/>
    <e v="#N/A"/>
    <e v="#N/A"/>
    <e v="#N/A"/>
    <e v="#N/A"/>
    <e v="#N/A"/>
  </r>
  <r>
    <s v="2A43 - WM+ YBI Đoàn Kết, Yên Bình (Yên Bái)"/>
    <s v="Thôn Đoàn Kết, Chợ Km 19, Xã Cảm Ân, Huyện Yên Bình, Tỉnh Yên Bái"/>
    <s v="Xã Cảm Ân"/>
    <s v="Huyện Yên Bình"/>
    <s v="Yên Bái"/>
    <s v="130405"/>
    <e v="#N/A"/>
    <e v="#N/A"/>
    <e v="#N/A"/>
    <e v="#N/A"/>
    <e v="#N/A"/>
  </r>
  <r>
    <s v="6363 - WM+ YBI 93 Nguyễn Thái Học (Yên Bái)"/>
    <s v="Số 93, Đường Nguyễn Thái Học, Phường Pú Trạng, Thị xã Nghĩa Lộ, Tỉnh Yên Bái"/>
    <s v="Phường Pú Trạng"/>
    <s v="Thị xã Nghĩa Lộ"/>
    <s v="Yên Bái"/>
    <s v="130202"/>
    <e v="#N/A"/>
    <e v="#N/A"/>
    <e v="#N/A"/>
    <e v="#N/A"/>
    <e v="#N/A"/>
  </r>
  <r>
    <s v="6523 - WM+ YBI 55 Điện Biên (Yên Bái)"/>
    <s v="Số 55, Đường Điện Biên, Tổ 5, Phường Cầu Thia, Thị xã Nghĩa Lộ, Tỉnh Yên Bái"/>
    <s v="Phường Cầu Thia"/>
    <s v="Thị xã Nghĩa Lộ"/>
    <s v="Yên Bái"/>
    <s v="130201"/>
    <e v="#N/A"/>
    <e v="#N/A"/>
    <e v="#N/A"/>
    <e v="#N/A"/>
    <e v="#N/A"/>
  </r>
  <r>
    <s v="6297 - WM+ YBI 28 Tuệ Tĩnh (Yên Bái)"/>
    <s v="Số nhà 28, Đường Tuệ Tĩnh, Thị Trấn Mậu A, Huyện Văn Yên, Tỉnh Yên Bái"/>
    <s v="Thị Trấn Mậu A"/>
    <s v="Huyện Văn Yên"/>
    <s v="Yên Bái"/>
    <s v="130301"/>
    <e v="#N/A"/>
    <e v="#N/A"/>
    <e v="#N/A"/>
    <e v="#N/A"/>
    <e v="#N/A"/>
  </r>
  <r>
    <s v="2A79 - WM+ YBI 251 Lý Thường Kiệt (Yên Bái)"/>
    <s v="Số 251, Đường Lý Thường Kiệt, Tổ 8, Thị trấn Mậu A, Huyện Văn Yên, Tỉnh Yên Bái"/>
    <s v="Thị trấn Mậu A"/>
    <s v="Huyện Văn Yên"/>
    <s v="Yên Bái"/>
    <s v="130301"/>
    <e v="#N/A"/>
    <e v="#N/A"/>
    <e v="#N/A"/>
    <e v="#N/A"/>
    <e v="#N/A"/>
  </r>
  <r>
    <s v="2AP3 - WM+ YBI 479 Yên Thịnh (Yên Bái)"/>
    <s v="Số 479, Thôn Yên Thịnh, Xã An Thịnh, Huyện Văn Yên, Tỉnh Yên Bái"/>
    <s v="Xã An Thịnh"/>
    <s v="Huyện Văn Yên"/>
    <s v="Yên Bái"/>
    <s v="130303"/>
    <e v="#N/A"/>
    <e v="#N/A"/>
    <e v="#N/A"/>
    <e v="#N/A"/>
    <e v="#N/A"/>
  </r>
  <r>
    <s v="6471 - WM+ YBI TDP Trung Tâm, Văn Chấn (Yên Bái)"/>
    <s v="Tổ dân phố Trung Tâm, Thị trấn Sơn Thịnh, Huyện Văn Chấn, Tỉnh Yên Bái"/>
    <s v="Thị trấn Sơn Thịnh"/>
    <s v="Huyện Văn Chấn"/>
    <e v="#N/A"/>
    <m/>
    <e v="#N/A"/>
    <e v="#N/A"/>
    <e v="#N/A"/>
    <e v="#N/A"/>
    <e v="#N/A"/>
  </r>
  <r>
    <s v="6647 - WM+ YBI 64 Phạm Văn Đồng (Yên Bái)"/>
    <s v="Số 64, Đường Phạm Văn Đồng, Thị Trấn Cổ Phúc, Huyện Trấn Yên, Tỉnh Yên Bái"/>
    <s v="Thị Trấn Cổ Phúc"/>
    <s v="Huyện Trấn Yên"/>
    <s v="Yên Bái"/>
    <s v="130701"/>
    <e v="#N/A"/>
    <e v="#N/A"/>
    <e v="#N/A"/>
    <e v="#N/A"/>
    <e v="#N/A"/>
  </r>
  <r>
    <s v="2AI9 - WM+ YBI TDP 6, TT Yên Thế (Yên Bái)"/>
    <s v="Tổ dân phố số 6, Thị trấn Yên Thế, Huyện Lục Yên, Tỉnh Yên Bái"/>
    <s v="Thị trấn Yên Thế"/>
    <s v="Huyện Lục Yên"/>
    <s v="Yên Bái"/>
    <s v="130901"/>
    <e v="#N/A"/>
    <e v="#N/A"/>
    <e v="#N/A"/>
    <e v="#N/A"/>
    <e v="#N/A"/>
  </r>
  <r>
    <s v="4903 - WM+ YBI 142 Đinh Tiên Hoàng (Yên Bái)"/>
    <s v="Số 142, Đường Đinh Tiên Hoàng, Phường Đồng Tâm, Thành phố Yên Bái, Tỉnh Yên Bái"/>
    <s v="Phường Đồng Tâm"/>
    <s v="Thành phố Yên Bái"/>
    <s v="Yên Bái"/>
    <s v="130101"/>
    <e v="#N/A"/>
    <e v="#N/A"/>
    <e v="#N/A"/>
    <e v="#N/A"/>
    <e v="#N/A"/>
  </r>
  <r>
    <s v="4916 - WM+ YBI 12 Lê Hồng Phong (Yên Bái)"/>
    <s v="Số 12, Đường Lê Hồng Phong, Phường Nguyễn Thái Học, Thành phố Yên Bái, Tỉnh Yên Bái"/>
    <s v="Phường Nguyễn Thái Học"/>
    <s v="Thành phố Yên Bái"/>
    <s v="Yên Bái"/>
    <s v="130107"/>
    <e v="#N/A"/>
    <e v="#N/A"/>
    <e v="#N/A"/>
    <e v="#N/A"/>
    <e v="#N/A"/>
  </r>
  <r>
    <s v="4993 - WM+ YBI 150A Đường Hoàng Hoa Thám (Yên Bái)"/>
    <s v="Số 150A, Đường Hoàng Hoa Thám, Phường Nguyễn Thái Học, Thành phố Yên Bái, Tỉnh Yên Bái"/>
    <s v="Phường Nguyễn Thái Học"/>
    <s v="Thành phố Yên Bái"/>
    <s v="Yên Bái"/>
    <s v="130107"/>
    <e v="#N/A"/>
    <e v="#N/A"/>
    <e v="#N/A"/>
    <e v="#N/A"/>
    <e v="#N/A"/>
  </r>
  <r>
    <s v="5003 - WM+ YBI Số 2 Quang Trung-Đồng Tâm (Yên Bái)"/>
    <s v="Số 2, Đường Quang Trung, Phường Đồng Tâm, Thành phố Yên Bái, Tỉnh Yên Bái"/>
    <s v="Phường Đồng Tâm"/>
    <s v="Thành phố Yên Bái"/>
    <s v="Yên Bái"/>
    <s v="130101"/>
    <e v="#N/A"/>
    <e v="#N/A"/>
    <e v="#N/A"/>
    <e v="#N/A"/>
    <e v="#N/A"/>
  </r>
  <r>
    <s v="5100 - WM+ YBI 102 Đại Lộ Nguyễn Thái Học (Yên Bái)"/>
    <s v="Số 102, Đại lộ Nguyễn Thái Học, Phường Nguyễn Thái Học, Thành phố Yên Bái, Tỉnh Yên Bái"/>
    <s v="Phường Nguyễn Thái Học"/>
    <s v="Thành phố Yên Bái"/>
    <s v="Yên Bái"/>
    <s v="130107"/>
    <e v="#N/A"/>
    <e v="#N/A"/>
    <e v="#N/A"/>
    <e v="#N/A"/>
    <e v="#N/A"/>
  </r>
  <r>
    <s v="5726 - WM+ YBI 525 Đại Lộ Nguyễn Thái Học (Yên Bái)"/>
    <s v="Số 525, Đường Đại Lộ Nguyễn Thái Học, Phường Hồng Hà, Thành phố Yên Bái, Tỉnh Yên Bái"/>
    <s v="Phường Hồng Hà"/>
    <s v="Thành phố Yên Bái"/>
    <s v="Yên Bái"/>
    <s v="130102"/>
    <e v="#N/A"/>
    <e v="#N/A"/>
    <e v="#N/A"/>
    <e v="#N/A"/>
    <e v="#N/A"/>
  </r>
  <r>
    <s v="5728 - WM+ YBI 1016 Yên Ninh (Yên Bái)"/>
    <s v="Số 1016, Đường Đường Yên Ninh, Phường Minh Tân, Thành phố Yên Bái, Tỉnh Yên Bái"/>
    <s v="Phường Minh Tân"/>
    <s v="Thành phố Yên Bái"/>
    <s v="Yên Bái"/>
    <s v="130104"/>
    <e v="#N/A"/>
    <e v="#N/A"/>
    <e v="#N/A"/>
    <e v="#N/A"/>
    <e v="#N/A"/>
  </r>
  <r>
    <s v="5898 - WM+ YBI 326 Điện Biên (Yên Bái)"/>
    <s v="Số 326, Đường Điện Biên, Phường Yên Ninh, Thành phố Yên Bái, Tỉnh Yên Bái"/>
    <s v="Phường Yên Ninh"/>
    <s v="Thành phố Yên Bái"/>
    <s v="Yên Bái"/>
    <s v="130108"/>
    <e v="#N/A"/>
    <e v="#N/A"/>
    <e v="#N/A"/>
    <e v="#N/A"/>
    <e v="#N/A"/>
  </r>
  <r>
    <s v="6041 - WM+ YBI 486 Đinh Tiên Hoàng (Yên Bái)"/>
    <s v="Số 486, Đường Đinh Tiên Hoàng, Phường Yên Thịnh, Thành phố Yên Bái, Tỉnh Yên Bái"/>
    <s v="Phường Yên Thịnh"/>
    <s v="Thành phố Yên Bái"/>
    <s v="Yên Bái"/>
    <s v="130109"/>
    <e v="#N/A"/>
    <e v="#N/A"/>
    <e v="#N/A"/>
    <e v="#N/A"/>
    <e v="#N/A"/>
  </r>
  <r>
    <s v="6557 - WM+ YBI 111 Nguyễn Tất Thành (Yên Bái)"/>
    <s v="Số 111, Đường Đường Nguyễn Tất Thành, Phường Yên Thịnh, Thành phố Yên Bái, Tỉnh Yên Bái"/>
    <s v="Phường Yên Thịnh"/>
    <s v="Thành phố Yên Bái"/>
    <s v="Yên Bái"/>
    <s v="130109"/>
    <e v="#N/A"/>
    <e v="#N/A"/>
    <e v="#N/A"/>
    <e v="#N/A"/>
    <e v="#N/A"/>
  </r>
  <r>
    <s v="6966 - WM+ YBI 385 Lê Hồng Phong (Yên Bái)"/>
    <s v="Số 385, Đường Lê Hồng Phong, Phường Nguyễn Phúc, Thành phố Yên Bái, Tỉnh Yên Bái"/>
    <s v="Phường Nguyễn Phúc"/>
    <s v="Thành phố Yên Bái"/>
    <s v="Yên Bái"/>
    <s v="130106"/>
    <e v="#N/A"/>
    <e v="#N/A"/>
    <e v="#N/A"/>
    <e v="#N/A"/>
    <e v="#N/A"/>
  </r>
  <r>
    <s v="2AEU - WM+ YBI 551 Điện Biên (Yên Bái)"/>
    <s v="Số 551, Đường Điện Biên, Tổ 7, Phường Minh Tân, Thành phố Yên Bái, Tỉnh Yên Bái"/>
    <s v="Phường Minh Tân"/>
    <s v="Thành phố Yên Bái"/>
    <s v="Yên Bái"/>
    <s v="130104"/>
    <e v="#N/A"/>
    <e v="#N/A"/>
    <e v="#N/A"/>
    <e v="#N/A"/>
    <e v="#N/A"/>
  </r>
  <r>
    <s v="2AIV - WM+ YBI 070 Ngô Minh Loan (Yên Bái)"/>
    <s v="Số 070, Đường Ngô Minh Loan, Phường Hợp Minh, Thành phố Yên Bái, Tỉnh Yên Bái"/>
    <s v="Phường Hợp Minh"/>
    <s v="Thành phố Yên Bái"/>
    <s v="Yên Bái"/>
    <s v="130103"/>
    <e v="#N/A"/>
    <e v="#N/A"/>
    <e v="#N/A"/>
    <e v="#N/A"/>
    <e v="#N/A"/>
  </r>
  <r>
    <s v="5151 - WM+ NTN 117 Cây Đa (Ninh Thuận)"/>
    <s v="Số 117, Đường Cây Đa, Thị Trấn Khánh Hải, Huyện Ninh Hải, Tỉnh Ninh Thuận"/>
    <s v="Thị Trấn Khánh Hải"/>
    <s v="Huyện Ninh Hải"/>
    <s v="Ninh Thuận"/>
    <s v="450301"/>
    <e v="#N/A"/>
    <e v="#N/A"/>
    <e v="#N/A"/>
    <e v="#N/A"/>
    <e v="#N/A"/>
  </r>
  <r>
    <s v="5149 - WM+ NTN 42C Đường 21 Tháng 8 (Ninh Thuận)"/>
    <s v="Số 42C, Đường 21 Tháng 8, Phường Phủ Hà, Thành phố Phan Rang – Tháp Chàm, Tỉnh Ninh Thuận"/>
    <s v="Phường Phủ Hà"/>
    <s v="Thành phố Phan Rang – Tháp Chàm"/>
    <s v="Ninh Thuận"/>
    <s v="450111"/>
    <e v="#N/A"/>
    <e v="#N/A"/>
    <e v="#N/A"/>
    <e v="#N/A"/>
    <e v="#N/A"/>
  </r>
  <r>
    <s v="5193 - WM+ NTN 10 Nguyễn Du (Ninh Thuận)"/>
    <s v="Số 10, Đường Nguyễn Du, Phường Bảo An, Thành phố Phan Rang – Tháp Chàm, Tỉnh Ninh Thuận"/>
    <s v="Phường Bảo An"/>
    <s v="Thành phố Phan Rang – Tháp Chàm"/>
    <s v="Ninh Thuận"/>
    <s v="450101"/>
    <e v="#N/A"/>
    <e v="#N/A"/>
    <e v="#N/A"/>
    <e v="#N/A"/>
    <e v="#N/A"/>
  </r>
  <r>
    <s v="5200 - WM+ NTN 143 Hải Thượng Lãn Ông (Ninh Thuận)"/>
    <s v="Số 143, Đường Hải Thượng Lãn Ông, Phường Đông Hải, Thành phố Phan Rang – Tháp Chàm, Tỉnh Ninh Thuận"/>
    <s v="Phường Đông Hải"/>
    <s v="Thành phố Phan Rang – Tháp Chàm"/>
    <s v="Ninh Thuận"/>
    <s v="450105"/>
    <e v="#N/A"/>
    <e v="#N/A"/>
    <e v="#N/A"/>
    <e v="#N/A"/>
    <e v="#N/A"/>
  </r>
  <r>
    <s v="5201 - WM+ NTN 95 Trường Chinh (Ninh Thuận)"/>
    <s v="Số 95, Đường Trường Chinh, Phường Văn Hải, Thành phố Phan Rang – Tháp Chàm, Tỉnh Ninh Thuận"/>
    <s v="Phường Văn Hải"/>
    <s v="Thành phố Phan Rang – Tháp Chàm"/>
    <s v="Ninh Thuận"/>
    <s v="450115"/>
    <e v="#N/A"/>
    <e v="#N/A"/>
    <e v="#N/A"/>
    <e v="#N/A"/>
    <e v="#N/A"/>
  </r>
  <r>
    <s v="5299 - WM+ NTN 111 Lê Lợi (Ninh Thuận)"/>
    <s v="Số 111, Đường Lê Lợi, Phường Kinh Dinh, Thành phố Phan Rang – Tháp Chàm, Tỉnh Ninh Thuận"/>
    <s v="Phường Kinh Dinh"/>
    <s v="Thành phố Phan Rang – Tháp Chàm"/>
    <s v="Ninh Thuận"/>
    <s v="450106"/>
    <e v="#N/A"/>
    <e v="#N/A"/>
    <e v="#N/A"/>
    <e v="#N/A"/>
    <e v="#N/A"/>
  </r>
  <r>
    <s v="5357 - WM+ NTN 160-162 Thống Nhất (Ninh Thuận)"/>
    <s v="Số 160-162, Đường Thống Nhất, Phường Phủ Hà, Thành phố Phan Rang – Tháp Chàm, Tỉnh Ninh Thuận"/>
    <s v="Phường Phủ Hà"/>
    <s v="Thành phố Phan Rang – Tháp Chàm"/>
    <s v="Ninh Thuận"/>
    <s v="450111"/>
    <e v="#N/A"/>
    <e v="#N/A"/>
    <e v="#N/A"/>
    <e v="#N/A"/>
    <e v="#N/A"/>
  </r>
  <r>
    <s v="5358 - WM+ NTN 9B Nguyễn Văn Cừ (Ninh Thuận)"/>
    <s v="Số 9B, Đường Nguyễn Văn Cừ, Phường Đài Sơn, Thành phố Phan Rang – Tháp Chàm, Tỉnh Ninh Thuận"/>
    <s v="Phường Đài Sơn"/>
    <s v="Thành phố Phan Rang – Tháp Chàm"/>
    <s v="Ninh Thuận"/>
    <s v="450102"/>
    <e v="#N/A"/>
    <e v="#N/A"/>
    <e v="#N/A"/>
    <e v="#N/A"/>
    <e v="#N/A"/>
  </r>
  <r>
    <s v="2AK8 - WM+ NTN K1 KĐT mới Đông Bắc (Ninh Thuận)"/>
    <s v="Khu Đô thị mới Đông Bắc (Khu K1), Phường Thanh Sơn, Thành phố Phan Rang – Tháp Chàm, Tỉnh Ninh Thuận"/>
    <s v="Phường Thanh Sơn"/>
    <s v="Thành phố Phan Rang – Tháp Chàm"/>
    <s v="Ninh Thuận"/>
    <s v="450114"/>
    <e v="#N/A"/>
    <e v="#N/A"/>
    <e v="#N/A"/>
    <e v="#N/A"/>
    <e v="#N/A"/>
  </r>
  <r>
    <s v="2ACY - WM+ NTN 34 - 36 Thống Nhất (Ninh Thuận)"/>
    <s v="Số 34 - 36, Đường Thống Nhất, Phường Đài Sơn, Thành phố Phan Rang-Tháp Chàm, Tỉnh Ninh Thuận"/>
    <s v="Phường Đài Sơn"/>
    <s v="Thành phố Phan Rang – Tháp Chàm"/>
    <s v="Ninh Thuận"/>
    <s v="450102"/>
    <e v="#N/A"/>
    <e v="#N/A"/>
    <e v="#N/A"/>
    <e v="#N/A"/>
    <e v="#N/A"/>
  </r>
  <r>
    <s v="2AN9 - WM+ PYN Phú Long, Tuy An (Phú Yên)"/>
    <s v="Thôn Phú Long, Xã An Mỹ, Huyện Tuy An, Tỉnh Phú Yên"/>
    <s v="Xã An Mỹ"/>
    <s v="Huyện Tuy An"/>
    <s v="Phú Yên"/>
    <s v="390410"/>
    <e v="#N/A"/>
    <e v="#N/A"/>
    <e v="#N/A"/>
    <e v="#N/A"/>
    <e v="#N/A"/>
  </r>
  <r>
    <s v="2AO5 - WM+ PYN 79 Lê Thành Phương (Phú Yên)"/>
    <s v="Số 79, Đường Lê Thành Phương, Thị Trấn Chí Thạnh, Huyện Tuy An, Tỉnh Phú Yên"/>
    <s v="Thị Trấn Chí Thạnh"/>
    <s v="Huyện Tuy An"/>
    <s v="Phú Yên"/>
    <s v="390401"/>
    <e v="#N/A"/>
    <e v="#N/A"/>
    <e v="#N/A"/>
    <e v="#N/A"/>
    <e v="#N/A"/>
  </r>
  <r>
    <s v="2AW2 - WM+ PYN Thửa 1019, TBĐ 38, QL29 (Phú Yên)"/>
    <s v="Thửa Đất số 1019 (số cũ 206), TBĐ số 38 (số cũ 28B), Quốc Lộ 29, Xã Sơn Thành Đông, Huyện Tây Hòa, Tỉnh Phú Yên"/>
    <s v="Xã Sơn Thành Đông"/>
    <s v="Huyện Tây Hòa"/>
    <s v="Phú Yên"/>
    <s v="390910"/>
    <e v="#N/A"/>
    <e v="#N/A"/>
    <e v="#N/A"/>
    <e v="#N/A"/>
    <e v="#N/A"/>
  </r>
  <r>
    <s v="2AN5 - WM+ PYN 389 Nguyễn Văn Linh (Phú Yên)"/>
    <s v="Số 389, Đường Nguyễn Văn Linh, Phường Phú Lâm, Thành Phố Tuy Hòa, Tỉnh Phú Yên"/>
    <s v="Phường Phú Lâm"/>
    <s v="Thành Phố Tuy Hòa"/>
    <s v="Phú Yên"/>
    <s v="390111"/>
    <e v="#N/A"/>
    <e v="#N/A"/>
    <e v="#N/A"/>
    <e v="#N/A"/>
    <e v="#N/A"/>
  </r>
  <r>
    <s v="2ADD - WM+ KTM 245 Trần Hưng Đạo (Kon Tum)"/>
    <s v="Số 245, Đường Trần Hưng Đạo, Thị Trấn Sa Thầy, Huyện Sa Thầy, Tỉnh Kon Tum"/>
    <s v="Thị Trấn Sa Thầy"/>
    <s v="Huyện Sa Thầy"/>
    <s v="Kon Tum"/>
    <s v="360501"/>
    <e v="#N/A"/>
    <e v="#N/A"/>
    <e v="#N/A"/>
    <e v="#N/A"/>
    <e v="#N/A"/>
  </r>
  <r>
    <s v="2ABH - WM+ KTM 888 Hùng Vương (Kon Tum)"/>
    <s v="Số 888, Đường Hùng Vương, Thị Trấn Plei Kần, Huyện Ngọc Hồi, Tỉnh Kon Tum"/>
    <s v="Thị Trấn Plei Kần"/>
    <s v="Huyện Ngọc Hồi"/>
    <s v="Kon Tum"/>
    <s v="360301"/>
    <e v="#N/A"/>
    <e v="#N/A"/>
    <e v="#N/A"/>
    <e v="#N/A"/>
    <e v="#N/A"/>
  </r>
  <r>
    <s v="2BC7 - WM+ KTM Thôn Chiên Chiết, Đắk Xú (Quảng Ngãi)"/>
    <s v="Thửa đất số 102b, Tờ bản đồ số 27, Đường Hùng Vương, Thôn Chiên Chiết, Xã Bờ Y, Tỉnh Quảng Ngãi"/>
    <s v="Xã Bờ Y"/>
    <s v="Thành phố Quảng Ngãi"/>
    <s v="Quãng Ngãi"/>
    <m/>
    <e v="#N/A"/>
    <e v="#N/A"/>
    <e v="#N/A"/>
    <e v="#N/A"/>
    <e v="#N/A"/>
  </r>
  <r>
    <s v="2B32 - WM+ KTM Đường Hùng Vương, Đắk Tô ( Kon Tum)"/>
    <s v="Thửa đất số 45, tờ bản đồ 215, Đường Hùng Vương, Khối 8, Thị trấn Đắk Tô, Huyện Đắk Tô, Tỉnh Kon Tum"/>
    <s v="Thị trấn Đắk Tô"/>
    <s v="Huyện Đắk Tô"/>
    <s v="Kon Tum"/>
    <s v="360401"/>
    <e v="#N/A"/>
    <e v="#N/A"/>
    <e v="#N/A"/>
    <e v="#N/A"/>
    <e v="#N/A"/>
  </r>
  <r>
    <s v="6361 - WM+ KTM 625 Duy Tân (Kon Tum)"/>
    <s v="Số 625, Đường Duy Tân, Phường Duy Tân, Thành phố Kon Tum, Tỉnh Kon Tum"/>
    <s v="Phường Duy Tân"/>
    <s v="Thành phố Kon Tum"/>
    <s v="Kon Tum"/>
    <s v="360101"/>
    <e v="#N/A"/>
    <e v="#N/A"/>
    <e v="#N/A"/>
    <e v="#N/A"/>
    <e v="#N/A"/>
  </r>
  <r>
    <s v="6412 - WM+ KTM 580 Trần Phú (Kon Tum)"/>
    <s v="Số 580, Đường Trần Phú, Phường Quyết Thắng, Thành phố Kon Tum, Tỉnh Kon Tum"/>
    <s v="Phường Quyết Thắng"/>
    <s v="Thành phố Kon Tum"/>
    <s v="Kon Tum"/>
    <s v="360106"/>
    <e v="#N/A"/>
    <e v="#N/A"/>
    <e v="#N/A"/>
    <e v="#N/A"/>
    <e v="#N/A"/>
  </r>
  <r>
    <s v="6420 - WM+ KTM 209A Trần Phú (Kon Tum)"/>
    <s v="Số 209A, Đường Trần Phú, Phường Trường Chinh, Thành phố Kon Tum, Tỉnh Kon Tum"/>
    <s v="Phường Trường Chinh"/>
    <s v="Thành phố Kon Tum"/>
    <s v="Kon Tum"/>
    <s v="360110"/>
    <e v="#N/A"/>
    <e v="#N/A"/>
    <e v="#N/A"/>
    <e v="#N/A"/>
    <e v="#N/A"/>
  </r>
  <r>
    <s v="6638 - WM+ KTM 51 Nguyễn Văn Linh (Kon Tum)"/>
    <s v="Số 51, Đường Nguyễn Văn Linh, Phường Lê Lợi, Thành phố Kon Tum, Tỉnh Kon Tum"/>
    <s v="Phường Lê Lợi"/>
    <s v="Thành phố Kon Tum"/>
    <s v="Kon Tum"/>
    <s v="360102"/>
    <e v="#N/A"/>
    <e v="#N/A"/>
    <e v="#N/A"/>
    <e v="#N/A"/>
    <e v="#N/A"/>
  </r>
  <r>
    <s v="6720 - WM+ KTM 258 Trần Khánh Dư (Kon Tum)"/>
    <s v="Số 258, Đường Trần Khánh Dư, Phường Duy Tân, Thành phố Kon Tum, Tỉnh Kon Tum"/>
    <s v="Phường Duy Tân"/>
    <s v="Thành phố Kon Tum"/>
    <s v="Kon Tum"/>
    <s v="360101"/>
    <e v="#N/A"/>
    <e v="#N/A"/>
    <e v="#N/A"/>
    <e v="#N/A"/>
    <e v="#N/A"/>
  </r>
  <r>
    <s v="6963 - WM+ KTM 112 Hoàng Thị Loan (Kon Tum)"/>
    <s v="Số 112, Đường Hoàng Thị Loan, Phường Quang Trung, Thành phố Kon Tum, Tỉnh Kon Tum"/>
    <s v="Phường Quang Trung"/>
    <s v="Thành phố Kon Tum"/>
    <s v="Kon Tum"/>
    <s v="360105"/>
    <e v="#N/A"/>
    <e v="#N/A"/>
    <e v="#N/A"/>
    <e v="#N/A"/>
    <e v="#N/A"/>
  </r>
  <r>
    <s v="2AAR - WM+ KTM 1A Bà Triệu (Kon Tum)"/>
    <s v="Số 1A, Đường Bà Triệu, Phường Thắng Lợi, Thành phố Kon Tum, Tỉnh Kon Tum"/>
    <s v="Phường Thắng Lợi"/>
    <s v="Thành phố Kon Tum"/>
    <s v="Kon Tum"/>
    <s v="360107"/>
    <e v="#N/A"/>
    <e v="#N/A"/>
    <e v="#N/A"/>
    <e v="#N/A"/>
    <e v="#N/A"/>
  </r>
  <r>
    <s v="2AN7 - WM+ BTN 109 Cách Mạng Tháng 8 (Bình thuận)"/>
    <s v="Số 109, Đường Cách Mạng Tháng 8, Thị trấn Tân Nghĩa, Huyện Hàm Tân, Tỉnh Bình thuận"/>
    <s v="Thị trấn Tân Nghĩa"/>
    <s v="Huyện Hàm Tân"/>
    <s v="Bình Thuận"/>
    <s v="470602"/>
    <e v="#N/A"/>
    <e v="#N/A"/>
    <e v="#N/A"/>
    <e v="#N/A"/>
    <e v="#N/A"/>
  </r>
  <r>
    <s v="2AH6 - WM+ BTN 88 Thống Nhất (Bình Thuận)"/>
    <s v="Số 88, Đường Thống Nhất, Thị trấn Phan Rí Cửa, Huyện Tuy Phong, Tỉnh Bình Thuận"/>
    <s v="Thị trấn Phan Rí Cửa"/>
    <s v="Huyện Tuy Phong"/>
    <s v="Bình Thuận"/>
    <s v="470202"/>
    <e v="#N/A"/>
    <e v="#N/A"/>
    <e v="#N/A"/>
    <e v="#N/A"/>
    <e v="#N/A"/>
  </r>
  <r>
    <s v="2AO2 - WM+ BTN 55A Quang Trung (Bình Thuận)"/>
    <s v="Số 55A, Đường Quang Trung, Thị trấn Phan Rí Cửa, Huyện Tuy Phong, Tỉnh Bình Thuận"/>
    <s v="Thị trấn Phan Rí Cửa"/>
    <s v="Huyện Tuy Phong"/>
    <s v="Bình Thuận"/>
    <s v="470202"/>
    <e v="#N/A"/>
    <e v="#N/A"/>
    <e v="#N/A"/>
    <e v="#N/A"/>
    <e v="#N/A"/>
  </r>
  <r>
    <s v="4616 - WM+ BTN 180 Võ Thị Sáu (Bình Thuận)"/>
    <s v="Số 180, Đường Võ Thị Sáu, Phường Hưng Long, Thành phố Phan Thiết, Tỉnh Bình Thuận"/>
    <s v="Phường Hưng Long"/>
    <s v="Thành phố Phan Thiết"/>
    <s v="Bình Thuận"/>
    <s v="470106"/>
    <e v="#N/A"/>
    <e v="#N/A"/>
    <e v="#N/A"/>
    <e v="#N/A"/>
    <e v="#N/A"/>
  </r>
  <r>
    <s v="4618 - WM+ BTN 29B Nguyễn Đình Chiểu (Bình Thuận)"/>
    <s v="Số 29B, Đường Nguyễn Đình Chiểu, Phường Hàm Tiến, Thành phố Phan Thiết, Tỉnh Bình Thuận"/>
    <s v="Phường Hàm Tiến"/>
    <s v="Thành phố Phan Thiết"/>
    <s v="Bình Thuận"/>
    <s v="470105"/>
    <e v="#N/A"/>
    <e v="#N/A"/>
    <e v="#N/A"/>
    <e v="#N/A"/>
    <e v="#N/A"/>
  </r>
  <r>
    <s v="4619 - WM+ BTN 9 Nguyễn Tương (Bình Thuận)"/>
    <s v="Số 9, Đường Nguyễn Tương, Phường Phú Thủy, Thành phố Phan Thiết, Tỉnh Bình Thuận"/>
    <s v="Phường Phú Thủy"/>
    <s v="Thành phố Phan Thiết"/>
    <s v="Bình Thuận"/>
    <s v="470111"/>
    <e v="#N/A"/>
    <e v="#N/A"/>
    <e v="#N/A"/>
    <e v="#N/A"/>
    <e v="#N/A"/>
  </r>
  <r>
    <s v="4620 - WM+ BTN 67 Lê Quang Đạo (Bình Thuận)"/>
    <s v="Số 67, Đường Lê Quang Đạo, Phường Phú Tài, Thành phố Phan Thiết, Tỉnh Bình Thuận"/>
    <s v="Phường Phú Tài"/>
    <s v="Thành phố Phan Thiết"/>
    <s v="Bình Thuận"/>
    <s v="470110"/>
    <e v="#N/A"/>
    <e v="#N/A"/>
    <e v="#N/A"/>
    <e v="#N/A"/>
    <e v="#N/A"/>
  </r>
  <r>
    <s v="4686 - WM+ BTN 118 Từ Văn Tư (Bình Thuận)"/>
    <s v="Số 118, Đường Từ Văn Tư, Phường Phú Trinh, Thành phố Phan Thiết, Tỉnh Bình Thuận"/>
    <s v="Phường Phú Trinh"/>
    <s v="Thành phố Phan Thiết"/>
    <s v="Bình Thuận"/>
    <s v="470112"/>
    <e v="#N/A"/>
    <e v="#N/A"/>
    <e v="#N/A"/>
    <e v="#N/A"/>
    <e v="#N/A"/>
  </r>
  <r>
    <s v="4687 - WM+ BTN 44-46 Phạm Ngọc Thạch (Bình Thuận)"/>
    <s v="Số 44-46, Đường Phạm Ngọc Thạch, Phường Phú Trinh, Thành phố Phan Thiết, Tỉnh Bình Thuận"/>
    <s v="Phường Phú Trinh"/>
    <s v="Thành phố Phan Thiết"/>
    <s v="Bình Thuận"/>
    <s v="470112"/>
    <e v="#N/A"/>
    <e v="#N/A"/>
    <e v="#N/A"/>
    <e v="#N/A"/>
    <e v="#N/A"/>
  </r>
  <r>
    <s v="4938 - WM+ BTN 213 Nguyễn Hội (Bình Thuận)"/>
    <s v="Số 213, Đường Nguyễn Hội, Phường Phú Tài, Thành phố Phan Thiết, Tỉnh Bình Thuận"/>
    <s v="Phường Phú Tài"/>
    <s v="Thành phố Phan Thiết"/>
    <s v="Bình Thuận"/>
    <s v="470110"/>
    <e v="#N/A"/>
    <e v="#N/A"/>
    <e v="#N/A"/>
    <e v="#N/A"/>
    <e v="#N/A"/>
  </r>
  <r>
    <s v="5027 - WM+ BTN 17 Ung Chiếm (Bình Thuận)"/>
    <s v="Số 17, Đường Ung Chiếm, Phường Phú Hài, Thành phố Phan Thiết, Tỉnh Bình Thuận"/>
    <s v="Phường Phú Hài"/>
    <s v="Thành phố Phan Thiết"/>
    <s v="Bình Thuận"/>
    <s v="470109"/>
    <e v="#N/A"/>
    <e v="#N/A"/>
    <e v="#N/A"/>
    <e v="#N/A"/>
    <e v="#N/A"/>
  </r>
  <r>
    <s v="5333 - WM+ BTN 41-41B Trương Văn Ly (Bình Thuận)"/>
    <s v="Số 41 - 41B, Đường Trương Văn Ly, Phường Đức Long, Thành phố Phan Thiết, Tỉnh Bình Thuận"/>
    <s v="Phường Đức Long"/>
    <s v="Thành phố Phan Thiết"/>
    <s v="Bình Thuận"/>
    <s v="470102"/>
    <e v="#N/A"/>
    <e v="#N/A"/>
    <e v="#N/A"/>
    <e v="#N/A"/>
    <e v="#N/A"/>
  </r>
  <r>
    <s v="5359 - WM+ BTN 92 Hoàng Văn Thụ (Bình Thuận)"/>
    <s v="Số 92, Đường Hoàng Văn Thụ, Phường Lạc Đạo, Thành phố Phan Thiết, Tỉnh Bình Thuận"/>
    <s v="Phường Lạc Đạo"/>
    <s v="Thành phố Phan Thiết"/>
    <s v="Bình Thuận"/>
    <s v="470107"/>
    <e v="#N/A"/>
    <e v="#N/A"/>
    <e v="#N/A"/>
    <e v="#N/A"/>
    <e v="#N/A"/>
  </r>
  <r>
    <s v="5364 - WM+ BTN 22-24 Nguyễn Hội (Bình Thuận)"/>
    <s v="Số 22-24, Đường Nguyễn Hội, Phường Phú Trinh, Thành phố Phan Thiết, Tỉnh Bình Thuận"/>
    <s v="Phường Phú Trinh"/>
    <s v="Thành phố Phan Thiết"/>
    <s v="Bình Thuận"/>
    <s v="470112"/>
    <e v="#N/A"/>
    <e v="#N/A"/>
    <e v="#N/A"/>
    <e v="#N/A"/>
    <e v="#N/A"/>
  </r>
  <r>
    <s v="5460 - WM+ BTN 126 Trần Hưng Đạo (Bình Thuận)"/>
    <s v="Số 126, Đường Trần Hưng Đạo, Phường Phú Thủy, Thành phố Phan Thiết, Tỉnh Bình Thuận"/>
    <s v="Phường Phú Thủy"/>
    <s v="Thành phố Phan Thiết"/>
    <s v="Bình Thuận"/>
    <s v="470111"/>
    <e v="#N/A"/>
    <e v="#N/A"/>
    <e v="#N/A"/>
    <e v="#N/A"/>
    <e v="#N/A"/>
  </r>
  <r>
    <s v="5461 - WM+ BTN 272 Thủ Khoa Huân (Bình Thuận)"/>
    <s v="Số 272, Đường Thủ Khoa Huân, Phường Phú Thủy, Thành phố Phan Thiết, Tỉnh Bình Thuận"/>
    <s v="Phường Phú Thủy"/>
    <s v="Thành phố Phan Thiết"/>
    <s v="Bình Thuận"/>
    <s v="470111"/>
    <e v="#N/A"/>
    <e v="#N/A"/>
    <e v="#N/A"/>
    <e v="#N/A"/>
    <e v="#N/A"/>
  </r>
  <r>
    <s v="2AAV - WM+ BTN 73 Nguyễn Đình Chiểu (Bình Thuận)"/>
    <s v="Số 73, Đường Nguyễn Đình Chiểu, Phường Hàm Tiến, Thành Phố Phan Thiết, Tỉnh Bình Thuận"/>
    <s v="Phường Hàm Tiến"/>
    <s v="Thành Phố Phan Thiết"/>
    <s v="Bình Thuận"/>
    <s v="470105"/>
    <e v="#N/A"/>
    <e v="#N/A"/>
    <e v="#N/A"/>
    <e v="#N/A"/>
    <e v="#N/A"/>
  </r>
  <r>
    <s v="2AGI - WM+ BTN 321D Nguyễn Đình Chiểu (Bình Thuận)"/>
    <s v="Số 321D, Đường Nguyễn Đình Chiểu, Phường Hàm Tiến, Thành phố Phan Thiết, Tỉnh Bình Thuận"/>
    <s v="Phường Hàm Tiến"/>
    <s v="Thành phố Phan Thiết"/>
    <s v="Bình Thuận"/>
    <s v="470105"/>
    <e v="#N/A"/>
    <e v="#N/A"/>
    <e v="#N/A"/>
    <e v="#N/A"/>
    <e v="#N/A"/>
  </r>
  <r>
    <s v="2AHS - WM+ BTN 135 Nguyễn Đình Chiểu (Bình Thuận)"/>
    <s v="Số 135, Đường Nguyễn Đình Chiểu, Phường Hàm Tiến, Thành phố Phan Thiết, Tỉnh Bình Thuận"/>
    <s v="Phường Hàm Tiến"/>
    <s v="Thành phố Phan Thiết"/>
    <s v="Bình Thuận"/>
    <s v="470105"/>
    <e v="#N/A"/>
    <e v="#N/A"/>
    <e v="#N/A"/>
    <e v="#N/A"/>
    <e v="#N/A"/>
  </r>
  <r>
    <s v="4962 - WM+ CMU 128 hẻm Bê Tông, Nguyễn Trãi (Cà Mau)"/>
    <s v="Số 128, hẻm Bê Tông, Đường Nguyễn Trãi, Phường 9, Thành phố Cà Mau, Tỉnh Cà Mau"/>
    <s v="Phường 9"/>
    <s v="Thành phố Cà Mau"/>
    <s v="Cà Mau"/>
    <s v="610108"/>
    <e v="#N/A"/>
    <e v="#N/A"/>
    <e v="#N/A"/>
    <e v="#N/A"/>
    <e v="#N/A"/>
  </r>
  <r>
    <s v="4963 - WM+ CMU 81 Hùng Vương (Cà Mau)"/>
    <s v="Số 81, Đường Hùng Vương, Phường 5, Thành phố Cà Mau, Tỉnh Cà Mau"/>
    <s v="Phường 5"/>
    <s v="Thành phố Cà Mau"/>
    <s v="Cà Mau"/>
    <s v="610104"/>
    <e v="#N/A"/>
    <e v="#N/A"/>
    <e v="#N/A"/>
    <e v="#N/A"/>
    <e v="#N/A"/>
  </r>
  <r>
    <s v="5046 - WM+ CMU 418 Trần Văn Thời (Cà Mau)"/>
    <s v="Số 418, Đường Trần Văn Thời, Phường 6, Thành phố Cà Mau, Tỉnh Cà Mau"/>
    <s v="Phường 6"/>
    <s v="Thành phố Cà Mau"/>
    <s v="Cà Mau"/>
    <s v="610105"/>
    <e v="#N/A"/>
    <e v="#N/A"/>
    <e v="#N/A"/>
    <e v="#N/A"/>
    <e v="#N/A"/>
  </r>
  <r>
    <s v="5237 - WM+ CMU 168 Lý Thường Kiệt (Cà Mau)"/>
    <s v="Số 168, Đường Lý Thường Kiệt, Phường 6, Thành phố Cà Mau, Tỉnh Cà Mau"/>
    <s v="Phường 6"/>
    <s v="Thành phố Cà Mau"/>
    <s v="Cà Mau"/>
    <s v="610105"/>
    <e v="#N/A"/>
    <e v="#N/A"/>
    <e v="#N/A"/>
    <e v="#N/A"/>
    <e v="#N/A"/>
  </r>
  <r>
    <s v="5462 - WM+ CMU 13 Đoàn Thị Điểm (Cà Mau)"/>
    <s v="Số 13, Đường Đoàn Thị Điểm, Phường 7, Thành phố Cà Mau, Tỉnh Cà Mau"/>
    <s v="Phường 7"/>
    <s v="Thành phố Cà Mau"/>
    <s v="Cà Mau"/>
    <s v="610106"/>
    <e v="#N/A"/>
    <e v="#N/A"/>
    <e v="#N/A"/>
    <e v="#N/A"/>
    <e v="#N/A"/>
  </r>
  <r>
    <s v="5476 - WM+ CMU 127 Nguyễn Công Trứ (Cà Mau)"/>
    <s v="Số 127, Đường Nguyễn Công Trứ, Phường 8, Thành phố Cà Mau, Tỉnh Cà Mau"/>
    <s v="Phường 8"/>
    <s v="Thành phố Cà Mau"/>
    <s v="Cà Mau"/>
    <s v="610107"/>
    <e v="#N/A"/>
    <e v="#N/A"/>
    <e v="#N/A"/>
    <e v="#N/A"/>
    <e v="#N/A"/>
  </r>
  <r>
    <s v="5477 - WM+ CMU 69 Phạm Hồng Thám (Cà Mau)"/>
    <s v="Số 69, Đường Phạm Hồng Thám, Phường 4, Thành phố Cà Mau, Tỉnh Cà Mau"/>
    <s v="Phường 4"/>
    <s v="Thành phố Cà Mau"/>
    <s v="Cà Mau"/>
    <s v="610103"/>
    <e v="#N/A"/>
    <e v="#N/A"/>
    <e v="#N/A"/>
    <e v="#N/A"/>
    <e v="#N/A"/>
  </r>
  <r>
    <s v="6010 - WM+ CMU 758 đường Ngô Quyền (Cà Mau)"/>
    <s v="Số 758, Đường Ngô Quyền, Phường 1, Thành phố Cà Mau, Tỉnh Cà Mau"/>
    <s v="Phường 1"/>
    <s v="Thành phố Cà Mau"/>
    <s v="Cà Mau"/>
    <s v="610101"/>
    <e v="#N/A"/>
    <e v="#N/A"/>
    <e v="#N/A"/>
    <e v="#N/A"/>
    <e v="#N/A"/>
  </r>
  <r>
    <s v="6339 - WM+ CMU 10 Lê Hồng Phong (Cà Mau)"/>
    <s v="Số 10, Đường Lê Hồng Phong, Phường 8, Thành phố Cà Mau, Tỉnh Cà Mau"/>
    <s v="Phường 8"/>
    <s v="Thành phố Cà Mau"/>
    <s v="Cà Mau"/>
    <s v="610107"/>
    <e v="#N/A"/>
    <e v="#N/A"/>
    <e v="#N/A"/>
    <e v="#N/A"/>
    <e v="#N/A"/>
  </r>
  <r>
    <s v="6833 - WM+ CMU 315 Lý Thường Kiệt (Cà Mau)"/>
    <s v="Số 315, Đường Lý Thường Kiệt, Phường 6, Thành phố Cà Mau, Tỉnh Cà Mau"/>
    <s v="Phường 6"/>
    <s v="Thành phố Cà Mau"/>
    <s v="Cà Mau"/>
    <s v="610105"/>
    <e v="#N/A"/>
    <e v="#N/A"/>
    <e v="#N/A"/>
    <e v="#N/A"/>
    <e v="#N/A"/>
  </r>
  <r>
    <s v="6337 - WM+ BNH 12-14 Tân Dân (Bắc Ninh)"/>
    <s v="Số 12-14, Đường Tân Dân, Thị Trấn Thứa, Huyện Lương Tài, Tỉnh Bắc Ninh"/>
    <s v="Thị Trấn Thứa"/>
    <s v="Huyện Lương Tài"/>
    <s v="Bắc Ninh"/>
    <s v="190801"/>
    <e v="#N/A"/>
    <e v="#N/A"/>
    <e v="#N/A"/>
    <e v="#N/A"/>
    <e v="#N/A"/>
  </r>
  <r>
    <s v="2AV2 - WM+ BNH Hữu Ái, Lương Tài (Bắc Ninh)"/>
    <s v="Thôn Hữu Ái, Xã Tân Lãng, Huyện Lương Tài, Tỉnh Bắc Ninh"/>
    <s v="Xã Tân Lãng"/>
    <s v="Huyện Lương Tài"/>
    <s v="Bắc Ninh"/>
    <s v="190811"/>
    <e v="#N/A"/>
    <e v="#N/A"/>
    <e v="#N/A"/>
    <e v="#N/A"/>
    <e v="#N/A"/>
  </r>
  <r>
    <s v="4642 - WM+ BNH 28 TT Chờ (Bắc Ninh)"/>
    <s v="Số 28, Phố Chờ, Thị Trấn Chờ, Huyện Yên Phong, Tỉnh Bắc Ninh"/>
    <s v="Thị Trấn Chờ"/>
    <s v="Huyện Yên Phong"/>
    <s v="Bắc Ninh"/>
    <s v="190201"/>
    <e v="#N/A"/>
    <e v="#N/A"/>
    <e v="#N/A"/>
    <e v="#N/A"/>
    <e v="#N/A"/>
  </r>
  <r>
    <s v="4746 - WM+ BNH Thôn Đông Yên, Xã Đông Phong (Bắc Ninh)"/>
    <s v="Thôn Đông Yên, Xã Đông Phong, Huyện Yên Phong, Tỉnh Bắc Ninh"/>
    <s v="Xã Đông Phong"/>
    <s v="Huyện Yên Phong"/>
    <s v="Bắc Ninh"/>
    <s v="190202"/>
    <e v="#N/A"/>
    <e v="#N/A"/>
    <e v="#N/A"/>
    <e v="#N/A"/>
    <e v="#N/A"/>
  </r>
  <r>
    <s v="4796 - WM+ BNH Thôn Quan Độ X.Văn Môn (Bắc Ninh)"/>
    <s v="Thôn Quan Độ, Xã Văn Môn, Huyện Yên Phong, Tỉnh Bắc Ninh"/>
    <s v="Xã Văn Môn"/>
    <s v="Huyện Yên Phong"/>
    <s v="Bắc Ninh"/>
    <s v="190212"/>
    <e v="#N/A"/>
    <e v="#N/A"/>
    <e v="#N/A"/>
    <e v="#N/A"/>
    <e v="#N/A"/>
  </r>
  <r>
    <s v="4990 - WM+ BNH Thôn An Ninh-Yên Phụ (Bắc Ninh)"/>
    <s v="Thôn An Ninh, Xã Yên Phụ, Huyện Yên Phong, Tỉnh Bắc Ninh"/>
    <s v="Xã Yên Phụ"/>
    <s v="Huyện Yên Phong"/>
    <s v="Bắc Ninh"/>
    <s v="190213"/>
    <e v="#N/A"/>
    <e v="#N/A"/>
    <e v="#N/A"/>
    <e v="#N/A"/>
    <e v="#N/A"/>
  </r>
  <r>
    <s v="5986 - WM+ BNH Nghiêm Xá, Yên Phong (Bắc Ninh)"/>
    <s v="Số 565, Đường tỉnh lộ 295, Thôn Nghiêm Xá, Thị Trấn Chờ, Huyện Yên Phong, Tỉnh Bắc Ninh"/>
    <s v="Thị Trấn Chờ"/>
    <s v="Huyện Yên Phong"/>
    <s v="Bắc Ninh"/>
    <s v="190201"/>
    <e v="#N/A"/>
    <e v="#N/A"/>
    <e v="#N/A"/>
    <e v="#N/A"/>
    <e v="#N/A"/>
  </r>
  <r>
    <s v="6568 - WM+ BNH Chính Trung, Yên Phong (Bắc Ninh)"/>
    <s v="Thôn Chính Trung, Xã Yên Trung, Huyện Yên Phong, Tỉnh Bắc Ninh"/>
    <s v="Xã Yên Trung"/>
    <s v="Huyện Yên Phong"/>
    <s v="Bắc Ninh"/>
    <s v="190214"/>
    <e v="#N/A"/>
    <e v="#N/A"/>
    <e v="#N/A"/>
    <e v="#N/A"/>
    <e v="#N/A"/>
  </r>
  <r>
    <s v="6605 - WM+ BNH Phong Xá, Yên Phong (Bắc Ninh)"/>
    <s v="Thôn Phong Xá, Xã Đông Phong, Huyện Yên Phong, Tỉnh Bắc Ninh"/>
    <s v="Xã Đông Phong"/>
    <s v="Huyện Yên Phong"/>
    <s v="Bắc Ninh"/>
    <s v="190202"/>
    <e v="#N/A"/>
    <e v="#N/A"/>
    <e v="#N/A"/>
    <e v="#N/A"/>
    <e v="#N/A"/>
  </r>
  <r>
    <s v="6741 - WM+ BNH Phú Mẫn, Yên Phong (Bắc Ninh)"/>
    <s v="Thôn Phú Mẫn, Thị Trấn Chờ, Huyện Yên Phong, Tỉnh Bắc Ninh"/>
    <s v="Thị Trấn Chờ"/>
    <s v="Huyện Yên Phong"/>
    <s v="Bắc Ninh"/>
    <s v="190201"/>
    <e v="#N/A"/>
    <e v="#N/A"/>
    <e v="#N/A"/>
    <e v="#N/A"/>
    <e v="#N/A"/>
  </r>
  <r>
    <s v="2AE4 - WM+ BNH Chợ Ấp Đồn, Yên Phong (Bắc Ninh)"/>
    <s v="Thôn Ấp Đồn, Xã Yên Trung, Huyện Yên Phong, Tỉnh Bắc Ninh"/>
    <s v="Xã Yên Trung"/>
    <s v="Huyện Yên Phong"/>
    <s v="Bắc Ninh"/>
    <s v="190214"/>
    <e v="#N/A"/>
    <e v="#N/A"/>
    <e v="#N/A"/>
    <e v="#N/A"/>
    <e v="#N/A"/>
  </r>
  <r>
    <s v="2AZ6 - WM+ BNH Ô Cách, Đông Tiến (Bắc Ninh)"/>
    <s v="Thôn Ô Cách, Xã Đông Tiến, Huyện Yên Phong, Tỉnh Bắc Ninh"/>
    <s v="Xã Đông Tiến"/>
    <s v="Huyện Yên Phong"/>
    <s v="Bắc Ninh"/>
    <s v="190204"/>
    <e v="#N/A"/>
    <e v="#N/A"/>
    <e v="#N/A"/>
    <e v="#N/A"/>
    <e v="#N/A"/>
  </r>
  <r>
    <s v="2ADK - WM+ BNH Thôn Trần Xá (Bắc Ninh)"/>
    <s v="Thôn Trần Xá, Xã Yên Trung, Huyện Yên Phong,Tỉnh Bắc Ninh"/>
    <s v="Xã Yên Trung"/>
    <s v="Huyện Yên Phong"/>
    <s v="Bắc Ninh"/>
    <s v="190214"/>
    <e v="#N/A"/>
    <e v="#N/A"/>
    <e v="#N/A"/>
    <e v="#N/A"/>
    <e v="#N/A"/>
  </r>
  <r>
    <s v="5985 - WM+ BNH 380 - 382 Âu Cơ (Bắc Ninh)"/>
    <s v="Số 380- 382, Đường Âu Cơ, Phường Hồ, Thị xã Thuận Thành, Tỉnh Bắc Ninh"/>
    <s v="Phường Hồ"/>
    <s v="Thị xã Thuận Thành"/>
    <s v="Bắc Ninh"/>
    <m/>
    <e v="#N/A"/>
    <e v="#N/A"/>
    <e v="#N/A"/>
    <e v="#N/A"/>
    <e v="#N/A"/>
  </r>
  <r>
    <s v="6263 - WM+ BNH Khương Tự, Thuận Thành (Bắc Ninh)"/>
    <s v="Thôn Khương Tự, Xã Thanh Khương, Thị Xã Thuận Thành, Tỉnh Bắc Ninh"/>
    <s v="Xã Thanh Khương"/>
    <s v="Thị Xã Thuận Thành"/>
    <s v="Bắc Ninh"/>
    <s v="190615"/>
    <e v="#N/A"/>
    <e v="#N/A"/>
    <e v="#N/A"/>
    <e v="#N/A"/>
    <e v="#N/A"/>
  </r>
  <r>
    <s v="6386 - WM+ BNH Ấp Đông Côi, TT Hồ (Bắc Ninh)"/>
    <s v="Ấp Đông Côi, Phường Hồ, Thị xã Thuận Thành, Tỉnh Bắc Ninh"/>
    <s v="Phường Hồ"/>
    <s v="Thị xã Thuận Thành"/>
    <e v="#N/A"/>
    <m/>
    <e v="#N/A"/>
    <e v="#N/A"/>
    <e v="#N/A"/>
    <e v="#N/A"/>
    <e v="#N/A"/>
  </r>
  <r>
    <s v="6433 - WM+ BNH Mão Điền, Thuận Thành (Bắc Ninh)"/>
    <s v="Xóm Ba, Xã Mão Điền, Thị xã Thuận Thành, Tỉnh Bắc Ninh"/>
    <s v="Xã Mão Điền"/>
    <s v="Thị xã Thuận Thành"/>
    <s v="Bắc Ninh"/>
    <s v="190608"/>
    <e v="#N/A"/>
    <e v="#N/A"/>
    <e v="#N/A"/>
    <e v="#N/A"/>
    <e v="#N/A"/>
  </r>
  <r>
    <s v="6622 - WM+ BNH Đông Ngoại, Thuận Thành (Bắc Ninh)"/>
    <s v="Thôn Đông Ngoại, Xã Nghĩa Đạo, Thị xã Thuận Thành, Tỉnh Bắc Ninh"/>
    <s v="Xã Nghĩa Đạo"/>
    <s v="Thị xã Thuận Thành"/>
    <s v="Bắc Ninh"/>
    <s v="190609"/>
    <e v="#N/A"/>
    <e v="#N/A"/>
    <e v="#N/A"/>
    <e v="#N/A"/>
    <e v="#N/A"/>
  </r>
  <r>
    <s v="2AID - WM+ BNH Khu phố Công Hà, Hà Mãn (Bắc Ninh)"/>
    <s v="Khu phố Công Hà, Phường Hà Mãn, Thị xã Thuận Thành, Tỉnh Bắc Ninh"/>
    <s v="Phường Hà Mãn"/>
    <s v="Thị xã Thuận Thành"/>
    <e v="#N/A"/>
    <m/>
    <e v="#N/A"/>
    <e v="#N/A"/>
    <e v="#N/A"/>
    <e v="#N/A"/>
    <e v="#N/A"/>
  </r>
  <r>
    <s v="6960 - WM+ BNH 28 Nguyễn Văn Cừ, Gia Bình (Bắc Ninh)"/>
    <s v="Số 28, Đường Nguyễn Văn Cừ, Thị Trấn Gia Bình, Huyện Gia Bình, Tỉnh Bắc Ninh"/>
    <s v="Thị Trấn Gia Bình"/>
    <s v="Huyện Gia Bình"/>
    <s v="Bắc Ninh"/>
    <s v="190701"/>
    <e v="#N/A"/>
    <e v="#N/A"/>
    <e v="#N/A"/>
    <e v="#N/A"/>
    <e v="#N/A"/>
  </r>
  <r>
    <s v="2AW7 - WM+ BNH Cầu Đào, Gia Bình (Bắc Ninh)"/>
    <s v="Thôn Cầu Đào, Xã Nhân Thắng, Huyện Gia Bình, Tỉnh Bắc Ninh"/>
    <s v="Xã Nhân Thắng"/>
    <s v="Huyện Gia Bình"/>
    <s v="Bắc Ninh"/>
    <s v="190709"/>
    <e v="#N/A"/>
    <e v="#N/A"/>
    <e v="#N/A"/>
    <e v="#N/A"/>
    <e v="#N/A"/>
  </r>
  <r>
    <s v="2AFM - WM+ BNH Xóm Ngoài, Đại Bái (Bắc Ninh)"/>
    <s v="Xóm Ngoài, Thôn Đại Bái, Xã Đại Bái, Huyện Gia Bình, Tỉnh Bắc Ninh"/>
    <s v="Xã Đại Bái"/>
    <s v="Huyện Gia Bình"/>
    <s v="Bắc Ninh"/>
    <s v="190704"/>
    <e v="#N/A"/>
    <e v="#N/A"/>
    <e v="#N/A"/>
    <e v="#N/A"/>
    <e v="#N/A"/>
  </r>
  <r>
    <s v="3495 - WM+ BNH 8-10 Ngõ 2 Minh Khai (Bắc Ninh)"/>
    <s v="Số 8-10 ngõ 2, Đường Minh Khai, Phường Đông Ngàn, Thành phố Từ Sơn, Tỉnh Bắc Ninh"/>
    <s v="Phường Đông Ngàn"/>
    <s v="Thành phố Từ Sơn"/>
    <e v="#N/A"/>
    <m/>
    <e v="#N/A"/>
    <e v="#N/A"/>
    <e v="#N/A"/>
    <e v="#N/A"/>
    <e v="#N/A"/>
  </r>
  <r>
    <s v="3550 - WM+ BNH Lê Quang Đạo, Từ Sơn (Bắc Ninh)"/>
    <s v="Đường Lê Quang Đạo, Phường Đông Ngàn, Thành phố Từ Sơn, Tỉnh Bắc Ninh"/>
    <s v="Phường Đông Ngàn"/>
    <s v="Thành phố Từ Sơn"/>
    <e v="#N/A"/>
    <m/>
    <e v="#N/A"/>
    <e v="#N/A"/>
    <e v="#N/A"/>
    <e v="#N/A"/>
    <e v="#N/A"/>
  </r>
  <r>
    <s v="4022 - WM+ BNH 23 Nguyễn Văn Trỗi (Bắc Ninh)"/>
    <s v="Số 23, Đường Nguyễn Văn Trỗi, Phường Đình Bảng, Thành phố Từ Sơn, Tỉnh Bắc Ninh"/>
    <s v="Phường Đình Bảng"/>
    <s v="Thành phố Từ Sơn"/>
    <e v="#N/A"/>
    <m/>
    <e v="#N/A"/>
    <e v="#N/A"/>
    <e v="#N/A"/>
    <e v="#N/A"/>
    <e v="#N/A"/>
  </r>
  <r>
    <s v="4088 - WM+ BNH 400 Phố Mới (Bắc Ninh)"/>
    <s v="Số 400, Đường Phố Mới, Phường Đồng Nguyên, Thành phố Từ Sơn, Tỉnh Bắc Ninh"/>
    <s v="Phường Đồng Nguyên"/>
    <s v="Thành phố Từ Sơn"/>
    <e v="#N/A"/>
    <m/>
    <e v="#N/A"/>
    <e v="#N/A"/>
    <e v="#N/A"/>
    <e v="#N/A"/>
    <e v="#N/A"/>
  </r>
  <r>
    <s v="4213 - WM+ BNH Thôn Thượng (Bắc Ninh)"/>
    <s v="Khu phố Phù Khê Thượng, Phường Phù Khê, Thành phố Từ Sơn, Tỉnh Bắc Ninh"/>
    <s v="Phường Phù Khê"/>
    <s v="Thành phố Từ Sơn"/>
    <e v="#N/A"/>
    <m/>
    <e v="#N/A"/>
    <e v="#N/A"/>
    <e v="#N/A"/>
    <e v="#N/A"/>
    <e v="#N/A"/>
  </r>
  <r>
    <s v="5587 - WM+ BNH 46 Thanh Bình (Bắc Ninh)"/>
    <s v="Số 46, Phố Thanh Bình, Phường Đồng Kỵ, Thành phố Từ Sơn, Tỉnh Bắc Ninh"/>
    <s v="Phường Đồng Kỵ"/>
    <s v="Thành phố Từ Sơn"/>
    <e v="#N/A"/>
    <m/>
    <e v="#N/A"/>
    <e v="#N/A"/>
    <e v="#N/A"/>
    <e v="#N/A"/>
    <e v="#N/A"/>
  </r>
  <r>
    <s v="5676 - WM+ BNH 112B-112C Phố Hạ, Từ Sơn (Bắc Ninh)"/>
    <s v="Số 112B - 112C, Phố Hạ, Phường Đình Bảng, Thành phố Từ Sơn, Tỉnh Bắc Ninh"/>
    <s v="Phường Đình Bảng"/>
    <s v="Thành phố Từ Sơn"/>
    <e v="#N/A"/>
    <m/>
    <e v="#N/A"/>
    <e v="#N/A"/>
    <e v="#N/A"/>
    <e v="#N/A"/>
    <e v="#N/A"/>
  </r>
  <r>
    <s v="6660 - WM+ BNH 150 Lý Thường Kiệt (Bắc Ninh)"/>
    <s v="Số 150, Đường Lý Thường Kiệt, Khu phố Trịnh Xá, Phường Châu Khê, Thành phố Từ Sơn, Tỉnh Bắc Ninh"/>
    <s v="Phường Châu Khê"/>
    <s v="Thành phố Từ Sơn"/>
    <e v="#N/A"/>
    <m/>
    <e v="#N/A"/>
    <e v="#N/A"/>
    <e v="#N/A"/>
    <e v="#N/A"/>
    <e v="#N/A"/>
  </r>
  <r>
    <s v="6714 - WM+ BNH Hương Mạc, Từ Sơn (Bắc Ninh)"/>
    <s v="Khu phố Hương Mạc, Phường Hương Mạc, Thành phố Từ Sơn, Tỉnh Bắc Ninh"/>
    <s v="Phường Hương Mạc"/>
    <s v="Thành phố Từ Sơn"/>
    <e v="#N/A"/>
    <m/>
    <e v="#N/A"/>
    <e v="#N/A"/>
    <e v="#N/A"/>
    <e v="#N/A"/>
    <e v="#N/A"/>
  </r>
  <r>
    <s v="6747 - WM+ BNH 429 Lý Thường Kiệt (Bắc Ninh)"/>
    <s v="Số 429, Đường Lý Thường Kiệt, Khu phố Đa Hội, Phường Châu Khê, Thành phố Từ Sơn, Tỉnh Bắc Ninh"/>
    <s v="Phường Châu Khê"/>
    <s v="Thành phố Từ Sơn"/>
    <e v="#N/A"/>
    <m/>
    <e v="#N/A"/>
    <e v="#N/A"/>
    <e v="#N/A"/>
    <e v="#N/A"/>
    <e v="#N/A"/>
  </r>
  <r>
    <s v="6813 - WM+ BNH Phù Khê Đông, Từ Sơn (Bắc Ninh)"/>
    <s v="Khu phố Phù Khê Đông, Phường Phù Khê, Thành phố Từ Sơn, Tỉnh Bắc Ninh"/>
    <s v="Phường Phù Khê"/>
    <s v="Thành phố Từ Sơn"/>
    <e v="#N/A"/>
    <m/>
    <e v="#N/A"/>
    <e v="#N/A"/>
    <e v="#N/A"/>
    <e v="#N/A"/>
    <e v="#N/A"/>
  </r>
  <r>
    <s v="6926 - WM+ BNH Khu phố Yên Lã, Từ Sơn (Bắc Ninh)"/>
    <s v="Khu phố Yên Lã, Phường Tân Hồng, Thành phố Từ Sơn, Tỉnh Bắc Ninh"/>
    <s v="Phường Tân Hồng"/>
    <s v="Thành phố Từ Sơn"/>
    <e v="#N/A"/>
    <m/>
    <e v="#N/A"/>
    <e v="#N/A"/>
    <e v="#N/A"/>
    <e v="#N/A"/>
    <e v="#N/A"/>
  </r>
  <r>
    <s v="2A15 - WM+ BNH A33 Lê Quang Đạo, Từ Sơn (Bắc Ninh)"/>
    <s v="Số A33, Đường Lê Quang Đạo, Phường Đông Ngàn, Thành phố Từ Sơn, Tỉnh Bắc Ninh"/>
    <s v="Phường Đông Ngàn"/>
    <s v="Thành phố Từ Sơn"/>
    <e v="#N/A"/>
    <m/>
    <e v="#N/A"/>
    <e v="#N/A"/>
    <e v="#N/A"/>
    <e v="#N/A"/>
    <e v="#N/A"/>
  </r>
  <r>
    <s v="2ACJ - WM+ BNH Tiêu Long, Tương Giang (Bắc Ninh)"/>
    <s v="Khu phố Tiêu Long, Phường Tương Giang, Thành phố Từ Sơn, Tỉnh Bắc Ninh"/>
    <s v="Phường Tương Giang"/>
    <s v="Thành phố Từ Sơn"/>
    <e v="#N/A"/>
    <m/>
    <e v="#N/A"/>
    <e v="#N/A"/>
    <e v="#N/A"/>
    <e v="#N/A"/>
    <e v="#N/A"/>
  </r>
  <r>
    <s v="5128 - WM+ BNH Số 74 Đường Nguyễn Đăng Đạo (Bắc Ninh)"/>
    <s v="Số 74, Đường Nguyễn Đăng Đạo, Thị Trấn Lim, Huyện Tiên Du, Tỉnh Bắc Ninh"/>
    <s v="Thị Trấn Lim"/>
    <s v="Huyện Tiên Du"/>
    <s v="Bắc Ninh"/>
    <s v="190401"/>
    <e v="#N/A"/>
    <e v="#N/A"/>
    <e v="#N/A"/>
    <e v="#N/A"/>
    <e v="#N/A"/>
  </r>
  <r>
    <s v="5226 - WM+ BNH Thôn Đại Thượng (Bắc Ninh)"/>
    <s v="Xóm Giai, Thôn Đại Thượng, Xã Đại Đồng, Huyện Tiên Du, Tỉnh Bắc Ninh"/>
    <s v="Xã Đại Đồng"/>
    <s v="Huyện Tiên Du"/>
    <s v="Bắc Ninh"/>
    <s v="190403"/>
    <e v="#N/A"/>
    <e v="#N/A"/>
    <e v="#N/A"/>
    <e v="#N/A"/>
    <e v="#N/A"/>
  </r>
  <r>
    <s v="5433 - WM+ BNH Thôn Dương Húc (Bắc Ninh)"/>
    <s v="Thôn Dương Húc, Xã Đại Đồng, Huyện Tiên Du, Tỉnh Bắc Ninh"/>
    <s v="Xã Đại Đồng"/>
    <s v="Huyện Tiên Du"/>
    <s v="Bắc Ninh"/>
    <s v="190403"/>
    <e v="#N/A"/>
    <e v="#N/A"/>
    <e v="#N/A"/>
    <e v="#N/A"/>
    <e v="#N/A"/>
  </r>
  <r>
    <s v="5658 - WM+ BNH Thôn Đồng Xép (Bắc Ninh)"/>
    <s v="Ngã 3 cây xăng, Thôn Đồng Xép, Xã Hoàn Sơn, Huyện Tiên Du, Tỉnh Bắc Ninh"/>
    <s v="Xã Hoàn Sơn"/>
    <s v="Huyện Tiên Du"/>
    <s v="Bắc Ninh"/>
    <s v="190405"/>
    <e v="#N/A"/>
    <e v="#N/A"/>
    <e v="#N/A"/>
    <e v="#N/A"/>
    <e v="#N/A"/>
  </r>
  <r>
    <s v="5713 - WM+ BNH 167 Chợ Sơn, Tiên Du (Bắc Ninh)"/>
    <s v="Số 167, Chợ Sơn, Xã Việt Đoàn, Huyện Tiên Du, Tỉnh Bắc Ninh"/>
    <s v="Xã Việt Đoàn"/>
    <s v="Huyện Tiên Du"/>
    <s v="Bắc Ninh"/>
    <s v="190414"/>
    <e v="#N/A"/>
    <e v="#N/A"/>
    <e v="#N/A"/>
    <e v="#N/A"/>
    <e v="#N/A"/>
  </r>
  <r>
    <s v="6330 - WM+ BNH Thôn Đông, Tiên Du (Bắc Ninh)"/>
    <s v="Thôn Đông, Xã Hoàn Sơn, Huyện Tiên Du, Tỉnh Bắc Ninh"/>
    <s v="Xã Hoàn Sơn"/>
    <s v="Huyện Tiên Du"/>
    <s v="Bắc Ninh"/>
    <s v="190405"/>
    <e v="#N/A"/>
    <e v="#N/A"/>
    <e v="#N/A"/>
    <e v="#N/A"/>
    <e v="#N/A"/>
  </r>
  <r>
    <s v="6764 - WM+ BNH Núi Móng, Tiên Du (Bắc Ninh)"/>
    <s v="Thôn Núi Móng, Xã Hoàn Sơn, Huyện Tiên Du, Tỉnh Bắc Ninh"/>
    <s v="Xã Hoàn Sơn"/>
    <s v="Huyện Tiên Du"/>
    <s v="Bắc Ninh"/>
    <s v="190405"/>
    <e v="#N/A"/>
    <e v="#N/A"/>
    <e v="#N/A"/>
    <e v="#N/A"/>
    <e v="#N/A"/>
  </r>
  <r>
    <s v="6775 - WM+ BNH Hoài Thượng, Tiên Du (Bắc Ninh)"/>
    <s v="Thôn Hoài Thượng, Xã Liên Bão, Huyện Tiên Du, Tỉnh Bắc Ninh"/>
    <s v="Xã Liên Bão"/>
    <s v="Huyện Tiên Du"/>
    <s v="Bắc Ninh"/>
    <s v="190407"/>
    <e v="#N/A"/>
    <e v="#N/A"/>
    <e v="#N/A"/>
    <e v="#N/A"/>
    <e v="#N/A"/>
  </r>
  <r>
    <s v="6790 - WM+ BNH Chi Hồ, Tiên Du (Bắc Ninh)"/>
    <s v="Thôn Chi Hồ, Xã Tân Chi, Huyện Tiên Du, Tỉnh Bắc Ninh"/>
    <s v="Xã Tân Chi"/>
    <s v="Huyện Tiên Du"/>
    <s v="Bắc Ninh"/>
    <s v="190412"/>
    <e v="#N/A"/>
    <e v="#N/A"/>
    <e v="#N/A"/>
    <e v="#N/A"/>
    <e v="#N/A"/>
  </r>
  <r>
    <s v="2AU2 - WM+ BNH Tam Tảo, Tiên Du (Bắc Ninh)"/>
    <s v="Thôn Tam Tảo, Xã Phú Lâm, Huyện Tiên Du, Tỉnh Bắc Ninh"/>
    <s v="Xã Phú Lâm"/>
    <s v="Huyện Tiên Du"/>
    <s v="Bắc Ninh"/>
    <s v="190411"/>
    <e v="#N/A"/>
    <e v="#N/A"/>
    <e v="#N/A"/>
    <e v="#N/A"/>
    <e v="#N/A"/>
  </r>
  <r>
    <s v="2ABM - WM+ BNH 103 Lý Thường Kiệt (Bắc Ninh)"/>
    <s v="Số 103, Đường Lý Thường Kiệt, Thôn Duệ Đông, Thị Trấn Lim, Huyện Tiên Du, Tỉnh Bắc Ninh"/>
    <s v="Thị Trấn Lim"/>
    <s v="Huyện Tiên Du"/>
    <s v="Bắc Ninh"/>
    <s v="190401"/>
    <e v="#N/A"/>
    <e v="#N/A"/>
    <e v="#N/A"/>
    <e v="#N/A"/>
    <e v="#N/A"/>
  </r>
  <r>
    <s v="2AHE - WM+ BNH Long Khám, Việt Đoàn (Bắc Ninh)"/>
    <s v="Thôn Long Khám, Xã Việt Đoàn, Huyện Tiên Du, Tỉnh Bắc Ninh"/>
    <s v="Xã Việt Đoàn"/>
    <s v="Huyện Tiên Du"/>
    <s v="Bắc Ninh"/>
    <s v="190414"/>
    <e v="#N/A"/>
    <e v="#N/A"/>
    <e v="#N/A"/>
    <e v="#N/A"/>
    <e v="#N/A"/>
  </r>
  <r>
    <s v="4238 - WM+ BNH Giang Liễu (Bắc Ninh)"/>
    <s v="Thôn Giang Liễu, Xã Phương Liễu, Huyện Quế Võ, Tỉnh Bắc Ninh"/>
    <s v="Xã Phương Liễu"/>
    <s v="Huyện Quế Võ"/>
    <s v="Bắc Ninh"/>
    <s v="190316"/>
    <e v="#N/A"/>
    <e v="#N/A"/>
    <e v="#N/A"/>
    <e v="#N/A"/>
    <e v="#N/A"/>
  </r>
  <r>
    <s v="5871 - WM+ BNH Khu 1 Phố Mới (Bắc Ninh)"/>
    <s v="Số 5, Khu 1, Thị Trấn Phố Mới, Huyện Quế Võ, Tỉnh Bắc Ninh"/>
    <s v="Thị Trấn Phố Mới"/>
    <s v="Huyện Quế Võ"/>
    <s v="Bắc Ninh"/>
    <s v="190301"/>
    <e v="#N/A"/>
    <e v="#N/A"/>
    <e v="#N/A"/>
    <e v="#N/A"/>
    <e v="#N/A"/>
  </r>
  <r>
    <s v="6149 - WM+ BNH Mao Dộc, Quế Võ (Bắc Ninh)"/>
    <s v="Đường Mao Dộc, Xã Phượng Mao, Huyện Quế Võ, Tỉnh Bắc Ninh"/>
    <s v="Xã Phượng Mao"/>
    <s v="Huyện Quế Võ"/>
    <s v="Bắc Ninh"/>
    <s v="190317"/>
    <e v="#N/A"/>
    <e v="#N/A"/>
    <e v="#N/A"/>
    <e v="#N/A"/>
    <e v="#N/A"/>
  </r>
  <r>
    <s v="2AP4 - WM+ BNH Do Nha, Quế Võ (Bắc Ninh)"/>
    <s v="Khu phố Do Nha, Phường Phương Liễu, Thị xã Quế Võ, Tỉnh Bắc Ninh"/>
    <s v="Phường Phương Liễu"/>
    <s v="Thị xã Quế Võ"/>
    <e v="#N/A"/>
    <m/>
    <e v="#N/A"/>
    <e v="#N/A"/>
    <e v="#N/A"/>
    <e v="#N/A"/>
    <e v="#N/A"/>
  </r>
  <r>
    <s v="2AAU - WM+ BNH Khu phố Đỉnh, Phố Mới (Bắc Ninh)"/>
    <s v="Khu phố Đỉnh, Phường Phố Mới, Thị xã Quế Võ, Tỉnh Bắc Ninh"/>
    <s v="Phường Phố Mới"/>
    <s v="Thị xã Quế Võ"/>
    <e v="#N/A"/>
    <m/>
    <e v="#N/A"/>
    <e v="#N/A"/>
    <e v="#N/A"/>
    <e v="#N/A"/>
    <e v="#N/A"/>
  </r>
  <r>
    <s v="2AFG - WM+ BNH 898 Quang Trung (Bắc Ninh)"/>
    <s v="Số 898, Đường Quang Trung, Khu phố Mao Lại, Phường Phượng Mao, Thị xã Quế Võ, Tỉnh Bắc Ninh"/>
    <s v="Phường Phượng Mao"/>
    <s v="Thị xã Quế Võ"/>
    <e v="#N/A"/>
    <m/>
    <e v="#N/A"/>
    <e v="#N/A"/>
    <e v="#N/A"/>
    <e v="#N/A"/>
    <e v="#N/A"/>
  </r>
  <r>
    <s v="2AGM - WM+ BNH 1170 Quang Trung (Bắc Ninh)"/>
    <s v="Số 1170 Đường Quang Trung, Khu phố Vũ Dương, Phường Bồng Lai, Thị xã Quế Võ, Tỉnh Bắc Ninh"/>
    <s v="Phường Bồng Lai"/>
    <s v="Thị xã Quế Võ"/>
    <e v="#N/A"/>
    <m/>
    <e v="#N/A"/>
    <e v="#N/A"/>
    <e v="#N/A"/>
    <e v="#N/A"/>
    <e v="#N/A"/>
  </r>
  <r>
    <s v="2AQP - WM+ BNH Châu Cầu, Châu Phong (Bắc Ninh)"/>
    <s v="Thôn Châu Cầu, Xã Châu Phong, Thị xã Quế Võ, Tỉnh Bắc Ninh"/>
    <s v="Xã Châu Phong"/>
    <s v="Thị xã Quế Võ"/>
    <e v="#N/A"/>
    <m/>
    <e v="#N/A"/>
    <e v="#N/A"/>
    <e v="#N/A"/>
    <e v="#N/A"/>
    <e v="#N/A"/>
  </r>
  <r>
    <s v="3438 - WM+ BNH 73 Phố Vũ (Bắc Ninh)"/>
    <s v="Số 73, Đường Phố Vũ, Phường Đại Phúc, Thành phố Bắc Ninh, Tỉnh Bắc Ninh"/>
    <s v="Phường Đại Phúc"/>
    <s v="Thành phố Bắc Ninh"/>
    <s v="Bắc Ninh"/>
    <s v="190101"/>
    <e v="#N/A"/>
    <e v="#N/A"/>
    <e v="#N/A"/>
    <e v="#N/A"/>
    <e v="#N/A"/>
  </r>
  <r>
    <s v="3524 - WM+ BNH 203 Nguyễn Văn Cừ (Bắc Ninh)"/>
    <s v="Số 203, Đường Nguyễn Văn Cừ, Phường Võ Cường, Thành phố Bắc Ninh, Tỉnh Bắc Ninh"/>
    <s v="Phường Võ Cường"/>
    <s v="Thành phố Bắc Ninh"/>
    <s v="Bắc Ninh"/>
    <s v="190115"/>
    <e v="#N/A"/>
    <e v="#N/A"/>
    <e v="#N/A"/>
    <e v="#N/A"/>
    <e v="#N/A"/>
  </r>
  <r>
    <s v="3631 - WM+ BNH 53 Đấu Mã (Bắc Ninh)"/>
    <s v="Số 53, Đường Đấu Mã, Phường Thị Cầu, Thành phố Bắc Ninh, Tỉnh Bắc Ninh"/>
    <s v="Phường Thị Cầu"/>
    <s v="Thành phố Bắc Ninh"/>
    <s v="Bắc Ninh"/>
    <s v="190110"/>
    <e v="#N/A"/>
    <e v="#N/A"/>
    <e v="#N/A"/>
    <e v="#N/A"/>
    <e v="#N/A"/>
  </r>
  <r>
    <s v="3640 - WM+ BNH số 03 Dốc Cầu Gỗ (Bắc Ninh)"/>
    <s v="Số 03, Đường Dốc Cầu Gỗ, Phường Tiền An, Thành phố Bắc Ninh, Tỉnh Bắc Ninh"/>
    <s v="Phường Tiền An"/>
    <s v="Thành phố Bắc Ninh"/>
    <s v="Bắc Ninh"/>
    <s v="190111"/>
    <e v="#N/A"/>
    <e v="#N/A"/>
    <e v="#N/A"/>
    <e v="#N/A"/>
    <e v="#N/A"/>
  </r>
  <r>
    <s v="3717 - WM+ BNH 144 Hai Bà Trưng (Bắc Ninh)"/>
    <s v="SỐ 144, Đường Hai Bà Trưng, Phường Tiền An, Thành phố Bắc Ninh, Tỉnh Bắc Ninh"/>
    <s v="Phường Tiền An"/>
    <s v="Thành phố Bắc Ninh"/>
    <s v="Bắc Ninh"/>
    <s v="190111"/>
    <e v="#N/A"/>
    <e v="#N/A"/>
    <e v="#N/A"/>
    <e v="#N/A"/>
    <e v="#N/A"/>
  </r>
  <r>
    <s v="3731 - WM+ BNH 364 Thị Cầu (Bắc Ninh)"/>
    <s v="Số 364, Đường Thị Cầu, Khu 6, Phường Thị Cầu, Thành phố Bắc Ninh, Tỉnh Bắc Ninh"/>
    <s v="Phường Thị Cầu"/>
    <s v="Thành phố Bắc Ninh"/>
    <s v="Bắc Ninh"/>
    <s v="190110"/>
    <e v="#N/A"/>
    <e v="#N/A"/>
    <e v="#N/A"/>
    <e v="#N/A"/>
    <e v="#N/A"/>
  </r>
  <r>
    <s v="3818 - WM+ BNH 36 Âu Cơ (Bắc Ninh)"/>
    <s v="Số 36, Đường Âu Cơ, Phường Kinh Bắc, Thành phố Bắc Ninh, Tỉnh Bắc Ninh"/>
    <s v="Phường Kinh Bắc"/>
    <s v="Thành phố Bắc Ninh"/>
    <s v="Bắc Ninh"/>
    <s v="190106"/>
    <e v="#N/A"/>
    <e v="#N/A"/>
    <e v="#N/A"/>
    <e v="#N/A"/>
    <e v="#N/A"/>
  </r>
  <r>
    <s v="3955 - WM+ BNH 317 Ngô Gia Tự (Bắc Ninh)"/>
    <s v="Số 317, Đường Ngô Gia Tự, Phường Suối Hoa, Thành phố Bắc Ninh, Tỉnh Bắc Ninh"/>
    <s v="Phường Suối Hoa"/>
    <s v="Thành phố Bắc Ninh"/>
    <s v="Bắc Ninh"/>
    <s v="190109"/>
    <e v="#N/A"/>
    <e v="#N/A"/>
    <e v="#N/A"/>
    <e v="#N/A"/>
    <e v="#N/A"/>
  </r>
  <r>
    <s v="3969 - WM+ BNH 169 Ngọc Hân Công Chúa (Bắc Ninh)"/>
    <s v="Số 169, Đường Ngọc Hân Công Chúa, Phường Võ Cường, Thành phố Bắc Ninh, Tỉnh Bắc Ninh"/>
    <s v="Phường Võ Cường"/>
    <s v="Thành phố Bắc Ninh"/>
    <s v="Bắc Ninh"/>
    <s v="190115"/>
    <e v="#N/A"/>
    <e v="#N/A"/>
    <e v="#N/A"/>
    <e v="#N/A"/>
    <e v="#N/A"/>
  </r>
  <r>
    <s v="3992 - WM+ BNH Số 3 Nguyễn Gia Thiều (Bắc Ninh)"/>
    <s v="Số 3, Đường Nguyễn Gia Thiều, Phường Suối Hoa, Thành phố Bắc Ninh, Tỉnh Bắc Ninh"/>
    <s v="Phường Suối Hoa"/>
    <s v="Thành phố Bắc Ninh"/>
    <s v="Bắc Ninh"/>
    <s v="190109"/>
    <e v="#N/A"/>
    <e v="#N/A"/>
    <e v="#N/A"/>
    <e v="#N/A"/>
    <e v="#N/A"/>
  </r>
  <r>
    <s v="4104 - WM+ BNH Cao Nguyên 2 (Bắc Ninh)"/>
    <s v="Khu nhà xã hội Cao Nguyên 2, Phường Võ Cường, Thành phố Bắc Ninh, Tỉnh Bắc Ninh"/>
    <s v="Phường Võ Cường"/>
    <s v="Thành phố Bắc Ninh"/>
    <s v="Bắc Ninh"/>
    <s v="190115"/>
    <e v="#N/A"/>
    <e v="#N/A"/>
    <e v="#N/A"/>
    <e v="#N/A"/>
    <e v="#N/A"/>
  </r>
  <r>
    <s v="4105 - WM+ BNH Phạm Sư Mạnh (Bắc Ninh)"/>
    <s v="Phố Phạm Sư Mạnh, Phường Vũ Ninh, Thành phố Bắc Ninh, Tỉnh Bắc Ninh"/>
    <s v="Phường Vũ Ninh"/>
    <s v="Thành phố Bắc Ninh"/>
    <s v="Bắc Ninh"/>
    <s v="190116"/>
    <e v="#N/A"/>
    <e v="#N/A"/>
    <e v="#N/A"/>
    <e v="#N/A"/>
    <e v="#N/A"/>
  </r>
  <r>
    <s v="4127 - WM+ BNH 60 Trần Quốc Toản (Bắc Ninh)"/>
    <s v="Số 60, Đường Trần Quốc Toản, Phường Ninh Xá, Thành phố Bắc Ninh, Tỉnh Bắc Ninh"/>
    <s v="Phường Ninh Xá"/>
    <s v="Thành phố Bắc Ninh"/>
    <s v="Bắc Ninh"/>
    <s v="190107"/>
    <e v="#N/A"/>
    <e v="#N/A"/>
    <e v="#N/A"/>
    <e v="#N/A"/>
    <e v="#N/A"/>
  </r>
  <r>
    <s v="4451 - WM+ BNH Phong Khê (Bắc Ninh)"/>
    <s v="Khu Dương Ổ, Phường Phong Khê, Thành phố Bắc Ninh, Tỉnh Bắc Ninh"/>
    <s v="Phường Phong Khê"/>
    <s v="Thành phố Bắc Ninh"/>
    <s v="Bắc Ninh"/>
    <s v="190108"/>
    <e v="#N/A"/>
    <e v="#N/A"/>
    <e v="#N/A"/>
    <e v="#N/A"/>
    <e v="#N/A"/>
  </r>
  <r>
    <s v="4538 - WM+ BNH 99 Nguyễn Trãi (Bắc Ninh)"/>
    <s v="Số 99, Đường Nguyễn Trãi, Phường Ninh Xá, Thành phố Bắc Ninh, Tỉnh Bắc Ninh"/>
    <s v="Phường Ninh Xá"/>
    <s v="Thành phố Bắc Ninh"/>
    <s v="Bắc Ninh"/>
    <s v="190107"/>
    <e v="#N/A"/>
    <e v="#N/A"/>
    <e v="#N/A"/>
    <e v="#N/A"/>
    <e v="#N/A"/>
  </r>
  <r>
    <s v="4988 - WM+ BNH Xóm Giữa-Khu Dương Ổ (Bắc Ninh)"/>
    <s v="Xóm Giữa, Khu Dương Ổ, Phường Phong Khê, Thành phố Bắc Ninh, Tỉnh Bắc Ninh"/>
    <s v="Phường Phong Khê"/>
    <s v="Thành phố Bắc Ninh"/>
    <s v="Bắc Ninh"/>
    <s v="190108"/>
    <e v="#N/A"/>
    <e v="#N/A"/>
    <e v="#N/A"/>
    <e v="#N/A"/>
    <e v="#N/A"/>
  </r>
  <r>
    <s v="5143 - WM+ BNH 679 Xuân Ổ A (Bắc Ninh)"/>
    <s v="Số 679, Đường Xuân Ổ A, Phường Võ Cường, Thành phố Bắc Ninh, Tỉnh Bắc Ninh"/>
    <s v="Phường Võ Cường"/>
    <s v="Thành phố Bắc Ninh"/>
    <s v="Bắc Ninh"/>
    <s v="190115"/>
    <e v="#N/A"/>
    <e v="#N/A"/>
    <e v="#N/A"/>
    <e v="#N/A"/>
    <e v="#N/A"/>
  </r>
  <r>
    <s v="5145 - WM+ BNH 628 Phố Ba Huyện (Bắc Ninh)"/>
    <s v="Số 628, Phố Ba Huyện, Phường Khắc Niệm, Thành phố Bắc Ninh, Tỉnh Bắc Ninh"/>
    <s v="Phường Khắc Niệm"/>
    <s v="Thành phố Bắc Ninh"/>
    <s v="Bắc Ninh"/>
    <s v="190104"/>
    <e v="#N/A"/>
    <e v="#N/A"/>
    <e v="#N/A"/>
    <e v="#N/A"/>
    <e v="#N/A"/>
  </r>
  <r>
    <s v="5646 - WM+ BNH 69 Hồ Ngọc Lân (Bắc Ninh)"/>
    <s v="Số 69, Đường Hồ Ngọc Lân, Phường Kinh Bắc, Thành phố Bắc Ninh, Tỉnh Bắc Ninh"/>
    <s v="Phường Kinh Bắc"/>
    <s v="Thành phố Bắc Ninh"/>
    <s v="Bắc Ninh"/>
    <s v="190106"/>
    <e v="#N/A"/>
    <e v="#N/A"/>
    <e v="#N/A"/>
    <e v="#N/A"/>
    <e v="#N/A"/>
  </r>
  <r>
    <s v="5695 - WM+ BNH 567-569 Hoàng Quốc Việt (Bắc Ninh)"/>
    <s v="Số 567 – 569, Đường Hoàng Quốc Việt, Phường Thị Cầu, Thành phố Bắc Ninh, Tỉnh Bắc Ninh"/>
    <s v="Phường Thị Cầu"/>
    <s v="Thành phố Bắc Ninh"/>
    <s v="Bắc Ninh"/>
    <s v="190110"/>
    <e v="#N/A"/>
    <e v="#N/A"/>
    <e v="#N/A"/>
    <e v="#N/A"/>
    <e v="#N/A"/>
  </r>
  <r>
    <s v="5880 - WM+ BNH Khu Thái Bảo, Nam Sơn (Bắc Ninh)"/>
    <s v="Khu Thái Bảo, Phường Nam Sơn, Thành phố Bắc Ninh, Tỉnh Bắc Ninh"/>
    <s v="Phường Nam Sơn"/>
    <s v="Thành phố Bắc Ninh"/>
    <s v="Bắc Ninh"/>
    <s v="190119"/>
    <e v="#N/A"/>
    <e v="#N/A"/>
    <e v="#N/A"/>
    <e v="#N/A"/>
    <e v="#N/A"/>
  </r>
  <r>
    <s v="5928 - WM+ BNH 48 Lý Anh Tông (Bắc Ninh)"/>
    <s v="Số 48, Đường Lý Anh Tông, Phường Võ Cường, Thành phố Bắc Ninh, Tỉnh Bắc Ninh"/>
    <s v="Phường Võ Cường"/>
    <s v="Thành phố Bắc Ninh"/>
    <s v="Bắc Ninh"/>
    <s v="190115"/>
    <e v="#N/A"/>
    <e v="#N/A"/>
    <e v="#N/A"/>
    <e v="#N/A"/>
    <e v="#N/A"/>
  </r>
  <r>
    <s v="6231 - WM+ BNH 85 N22 KĐT Lê Thái Tổ (Bắc Ninh)"/>
    <s v="Số 85, Đường N22, Khu Đô Thị Mới Đường Lê Thái Tổ, Phường Võ Cường, Thành phố Bắc Ninh, Tỉnh Bắc Ninh"/>
    <s v="Phường Võ Cường"/>
    <s v="Thành phố Bắc Ninh"/>
    <s v="Bắc Ninh"/>
    <s v="190115"/>
    <e v="#N/A"/>
    <e v="#N/A"/>
    <e v="#N/A"/>
    <e v="#N/A"/>
    <e v="#N/A"/>
  </r>
  <r>
    <s v="6417 - WM+ BNH 695 Thiên Đức (Bắc Ninh)"/>
    <s v="Số 695, Đường Thiên Đức, Phường Vạn An, Thành phố Bắc Ninh, Tỉnh Bắc Ninh"/>
    <s v="Phường Vạn An"/>
    <s v="Thành phố Bắc Ninh"/>
    <s v="Bắc Ninh"/>
    <s v="190112"/>
    <e v="#N/A"/>
    <e v="#N/A"/>
    <e v="#N/A"/>
    <e v="#N/A"/>
    <e v="#N/A"/>
  </r>
  <r>
    <s v="6592 - WM+ BNH Khu Đa Cấu, Nam Sơn (Bắc Ninh)"/>
    <s v="Khu Đa Cấu, Phường Nam Sơn, Thành phố Bắc Ninh, Tỉnh Bắc Ninh"/>
    <s v="Phường Nam Sơn"/>
    <s v="Thành phố Bắc Ninh"/>
    <s v="Bắc Ninh"/>
    <s v="190119"/>
    <e v="#N/A"/>
    <e v="#N/A"/>
    <e v="#N/A"/>
    <e v="#N/A"/>
    <e v="#N/A"/>
  </r>
  <r>
    <s v="6604 - WM+ BNH Nguyễn Cao, Võ Cường (Bắc Ninh)"/>
    <s v="Đường Nguyễn Cao, Phường Võ Cường, Thành phố Bắc Ninh, Tỉnh Bắc Ninh"/>
    <s v="Phường Võ Cường"/>
    <s v="Thành phố Bắc Ninh"/>
    <s v="Bắc Ninh"/>
    <s v="190115"/>
    <e v="#N/A"/>
    <e v="#N/A"/>
    <e v="#N/A"/>
    <e v="#N/A"/>
    <e v="#N/A"/>
  </r>
  <r>
    <s v="6751 - WM+ BNH Khu Sơn, Hạp Lĩnh (Bắc Ninh)"/>
    <s v="Khu Sơn, Phường Hạp Lĩnh, Thành phố Bắc Ninh, Tỉnh Bắc Ninh"/>
    <s v="Phường Hạp Lĩnh"/>
    <s v="Thành phố Bắc Ninh"/>
    <s v="Bắc Ninh"/>
    <s v="190103"/>
    <e v="#N/A"/>
    <e v="#N/A"/>
    <e v="#N/A"/>
    <e v="#N/A"/>
    <e v="#N/A"/>
  </r>
  <r>
    <s v="6927 - WM+ BNH Khu phố Tiền Trong (Bắc Ninh)"/>
    <s v="Khu phố Tiền Trong, Phường Khắc Niệm, Thành phố Bắc Ninh, Tỉnh Bắc Ninh"/>
    <s v="Phường Khắc Niệm"/>
    <s v="Thành phố Bắc Ninh"/>
    <s v="Bắc Ninh"/>
    <s v="190104"/>
    <e v="#N/A"/>
    <e v="#N/A"/>
    <e v="#N/A"/>
    <e v="#N/A"/>
    <e v="#N/A"/>
  </r>
  <r>
    <s v="2A76 - WM+ BNH 118-120 Khu Lãm Làng (Bắc Ninh)"/>
    <s v="Số 118-120, Khu Lãm Làng, Phường Vân Dương, Thành phố Bắc Ninh, Tỉnh Bắc Ninh"/>
    <s v="Phường Vân Dương"/>
    <s v="Thành phố Bắc Ninh"/>
    <s v="Bắc Ninh"/>
    <s v="190113"/>
    <e v="#N/A"/>
    <e v="#N/A"/>
    <e v="#N/A"/>
    <e v="#N/A"/>
    <e v="#N/A"/>
  </r>
  <r>
    <s v="2ADL - WM+ BNH 24-26 Bình Than (Bắc Ninh)"/>
    <s v="Số 24,26, Đường Bình Than, Phường Đại Phúc, Thành phố Bắc Ninh, Tỉnh Bắc Ninh"/>
    <s v="Phường Đại Phúc"/>
    <s v="Thành phố Bắc Ninh"/>
    <s v="Bắc Ninh"/>
    <s v="190101"/>
    <e v="#N/A"/>
    <e v="#N/A"/>
    <e v="#N/A"/>
    <e v="#N/A"/>
    <e v="#N/A"/>
  </r>
  <r>
    <s v="6853 - WM+ BGG 103 Phố Kim (Bắc Giang)"/>
    <s v="Số 103, Phố Kim, Xã Phượng Sơn, Huyện Lục Ngạn, Tỉnh Bắc Giang"/>
    <s v="Xã Phượng Sơn"/>
    <s v="Huyện Lục Ngạn"/>
    <s v="Bắc Giang"/>
    <s v="180320"/>
    <e v="#N/A"/>
    <e v="#N/A"/>
    <e v="#N/A"/>
    <e v="#N/A"/>
    <e v="#N/A"/>
  </r>
  <r>
    <s v="6861 - WM+ BGG 287 Minh Khai (Bắc Giang)"/>
    <s v="Số 287, Đường Minh Khai, Thị Trấn Chũ, Huyện Lục Ngạn, Tỉnh Bắc Giang"/>
    <s v="Thị Trấn Chũ"/>
    <s v="Huyện Lục Ngạn"/>
    <s v="Bắc Giang"/>
    <s v="180301"/>
    <e v="#N/A"/>
    <e v="#N/A"/>
    <e v="#N/A"/>
    <e v="#N/A"/>
    <e v="#N/A"/>
  </r>
  <r>
    <s v="6868 - WM+ BGG TDP Quang Trung, Lục Ngạn (Bắc Giang)"/>
    <s v="TDP Quang Trung, Thị Trấn Chũ, Huyện Lục Ngạn, Tỉnh Bắc Giang"/>
    <s v="Thị Trấn Chũ"/>
    <s v="Huyện Lục Ngạn"/>
    <s v="Bắc Giang"/>
    <s v="180301"/>
    <e v="#N/A"/>
    <e v="#N/A"/>
    <e v="#N/A"/>
    <e v="#N/A"/>
    <e v="#N/A"/>
  </r>
  <r>
    <s v="6937 - WM+ BGG 181 Thanh Xuân, Lục Nam (Bắc Giang)"/>
    <s v="Số 181, Phố Thanh Xuân, Thị Trấn Đồi Ngô, Huyện Lục Nam, Tỉnh Bắc Giang"/>
    <s v="Thị Trấn Đồi Ngô"/>
    <s v="Huyện Lục Nam"/>
    <s v="Bắc Giang"/>
    <s v="180501"/>
    <e v="#N/A"/>
    <e v="#N/A"/>
    <e v="#N/A"/>
    <e v="#N/A"/>
    <e v="#N/A"/>
  </r>
  <r>
    <s v="2AKD - WM+ BGG 341 Bình Minh (Bắc Giang)"/>
    <s v="Số 341, Phố Bình Minh, Thị trấn Đồi Ngô, Huyện Lục Nam, Tỉnh Bắc Giang"/>
    <s v="Thị trấn Đồi Ngô"/>
    <s v="Huyện Lục Nam"/>
    <s v="Bắc Giang"/>
    <s v="180501"/>
    <e v="#N/A"/>
    <e v="#N/A"/>
    <e v="#N/A"/>
    <e v="#N/A"/>
    <e v="#N/A"/>
  </r>
  <r>
    <s v="2AVF - WM+ BGG TDP Đề Nắm, Phồn Xương (Bắc Giang)"/>
    <s v="Tổ dân phố Đề Nắm, Thị trấn Phồn Xương, Huyện Yên Thế, Tỉnh Bắc Giang"/>
    <s v="Thị trấn Phồn Xương"/>
    <s v="Huyện Yên Thế"/>
    <s v="Bắc Giang"/>
    <s v="180215"/>
    <e v="#N/A"/>
    <e v="#N/A"/>
    <e v="#N/A"/>
    <e v="#N/A"/>
    <e v="#N/A"/>
  </r>
  <r>
    <s v="6271 - WM+ BGG Nham Biền, Yên Dũng (Bắc Giang)"/>
    <s v="Tổ dân phố 4, Thị trấn Nham Biền, Huyện Yên Dũng, Tỉnh Bắc Giang"/>
    <s v="Thị trấn Nham Biền"/>
    <s v="Huyện Yên Dũng"/>
    <s v="Bắc Giang"/>
    <s v="800004"/>
    <e v="#N/A"/>
    <e v="#N/A"/>
    <e v="#N/A"/>
    <e v="#N/A"/>
    <e v="#N/A"/>
  </r>
  <r>
    <s v="2AD8 - WM+ BGG Đông Phú, Yên Dũng (Bắc Giang)"/>
    <s v="Thôn Đông Phú, Xã Xuân Phú, Huyện Yên Dũng, Tỉnh Bắc Giang"/>
    <s v="Xã Xuân Phú"/>
    <s v="Huyện Yên Dũng"/>
    <s v="Bắc Giang"/>
    <s v="181020"/>
    <e v="#N/A"/>
    <e v="#N/A"/>
    <e v="#N/A"/>
    <e v="#N/A"/>
    <e v="#N/A"/>
  </r>
  <r>
    <s v="2AX3 - WM+ BGG Mai Thượng, Việt Yên (Bắc Giang)"/>
    <s v="Thôn Mai Thượng, Xã Hương Mai, Thị Xã Việt Yên, Tỉnh Bắc Giang"/>
    <s v="Xã Hương Mai"/>
    <s v="Thị Xã Việt Yên"/>
    <e v="#N/A"/>
    <m/>
    <e v="#N/A"/>
    <e v="#N/A"/>
    <e v="#N/A"/>
    <e v="#N/A"/>
    <e v="#N/A"/>
  </r>
  <r>
    <s v="2AGA - WM+ BGG 208 Giáp Hải (Bắc Giang)"/>
    <s v="Số 208, Đường Giáp Hải, Phường Tự Lạn, Thị xã Việt Yên, Tỉnh Bắc Giang"/>
    <s v="Phường Tự Lạn"/>
    <s v="Thị xã Việt Yên"/>
    <e v="#N/A"/>
    <m/>
    <e v="#N/A"/>
    <e v="#N/A"/>
    <e v="#N/A"/>
    <e v="#N/A"/>
    <e v="#N/A"/>
  </r>
  <r>
    <s v="2AJH - WM+ BGG 196 Lư Giang (Bắc Giang)"/>
    <s v="Số 196, Đường Lư Giang, Tổ dân phố Vân Cốc 2, Phường Vân Trung, Thị Xã Việt Yên, Tỉnh Bắc Giang"/>
    <s v="Phường Vân Trung"/>
    <s v="Thị Xã Việt Yên"/>
    <e v="#N/A"/>
    <m/>
    <e v="#N/A"/>
    <e v="#N/A"/>
    <e v="#N/A"/>
    <e v="#N/A"/>
    <e v="#N/A"/>
  </r>
  <r>
    <s v="2ABZ - WM+ BGG Số 5 Hoàng Hoa Thám (Bắc Giang)"/>
    <s v="Số 5, Tổ Dân Phố Hoàng Hoa Thám, Thị trấn Cao Thượng, Huyện Tân Yên, Tỉnh Bắc Giang"/>
    <s v="Thị trấn Cao Thượng"/>
    <s v="Huyện Tân Yên"/>
    <s v="Bắc Giang"/>
    <s v="180601"/>
    <e v="#N/A"/>
    <e v="#N/A"/>
    <e v="#N/A"/>
    <e v="#N/A"/>
    <e v="#N/A"/>
  </r>
  <r>
    <s v="5995 - WM+ BGG 98 - 100 Nguyễn Xuân Lan (Bắc Giang)"/>
    <s v="Số 98- 100, Đường Nguyễn Xuân Lan, Thị Trấn Vôi, Huyện Lạng Giang, Tỉnh Bắc Giang"/>
    <s v="Thị Trấn Vôi"/>
    <s v="Huyện Lạng Giang"/>
    <s v="Bắc Giang"/>
    <s v="180802"/>
    <e v="#N/A"/>
    <e v="#N/A"/>
    <e v="#N/A"/>
    <e v="#N/A"/>
    <e v="#N/A"/>
  </r>
  <r>
    <s v="2A27 - WM+ BGG TDP Thanh Bình, Lạng Giang (Bắc Giang)"/>
    <s v="Tổ dân phố Thanh Bình, Thị Trấn Kép, Huyện Lạng Giang, Tỉnh Bắc Giang"/>
    <s v="Thị Trấn Kép"/>
    <s v="Huyện Lạng Giang"/>
    <s v="Bắc Giang"/>
    <s v="180801"/>
    <e v="#N/A"/>
    <e v="#N/A"/>
    <e v="#N/A"/>
    <e v="#N/A"/>
    <e v="#N/A"/>
  </r>
  <r>
    <s v="2AHX - WM+ BGG 128 Nguyễn Trãi"/>
    <s v="Số 128, Đường Nguyễn Trãi, Thị Trấn Vôi, Huyện Lạng Giang, Tỉnh Bắc Giang"/>
    <s v="Thị Trấn Vôi"/>
    <s v="Huyện Lạng Giang"/>
    <s v="Bắc Giang"/>
    <s v="180802"/>
    <e v="#N/A"/>
    <e v="#N/A"/>
    <e v="#N/A"/>
    <e v="#N/A"/>
    <e v="#N/A"/>
  </r>
  <r>
    <s v="2AUU - WM+ BGG Phố Bằng, An Hà (Bắc Giang)"/>
    <s v="Phố Bằng, Xã An Hà, Huyện Lạng Giang, Tỉnh Bắc Giang"/>
    <s v="Xã An Hà"/>
    <s v="Huyện Lạng Giang"/>
    <s v="Bắc Giang"/>
    <s v="180803"/>
    <e v="#N/A"/>
    <e v="#N/A"/>
    <e v="#N/A"/>
    <e v="#N/A"/>
    <e v="#N/A"/>
  </r>
  <r>
    <s v="5670 - WM+ BGG 08 Lý Thường Kiệt (Bắc Giang)"/>
    <s v="Số 8, Đường Lý Thường Kiệt, Thị Trấn Thắng, Huyện Hiệp Hòa, Tỉnh Bắc Giang"/>
    <s v="Thị Trấn Thắng"/>
    <s v="Huyện Hiệp Hòa"/>
    <s v="Bắc Giang"/>
    <s v="180701"/>
    <e v="#N/A"/>
    <e v="#N/A"/>
    <e v="#N/A"/>
    <e v="#N/A"/>
    <e v="#N/A"/>
  </r>
  <r>
    <s v="5683 - WM+ BGG 61 Đường 19/5, Hiệp Hòa (Bắc Giang)"/>
    <s v="Số 61, Đường 19/5, Thị Trấn Thắng, Huyện Hiệp Hòa, Tỉnh Bắc Giang"/>
    <s v="Thị Trấn Thắng"/>
    <s v="Huyện Hiệp Hòa"/>
    <s v="Bắc Giang"/>
    <s v="180701"/>
    <e v="#N/A"/>
    <e v="#N/A"/>
    <e v="#N/A"/>
    <e v="#N/A"/>
    <e v="#N/A"/>
  </r>
  <r>
    <s v="5990 - WM+ BGG Đức Nghiêm, Hiệp Hòa (Bắc Giang)"/>
    <s v="Thôn Đức Nghiêm, Xã Ngọc Sơn, Huyện Hiệp Hòa, Tỉnh Bắc Giang"/>
    <s v="Xã Ngọc Sơn"/>
    <s v="Huyện Hiệp Hòa"/>
    <s v="Bắc Giang"/>
    <s v="180721"/>
    <e v="#N/A"/>
    <e v="#N/A"/>
    <e v="#N/A"/>
    <e v="#N/A"/>
    <e v="#N/A"/>
  </r>
  <r>
    <s v="5992 - WM+ BGG Phố Hoa, Trung Tâm (Bắc Giang)"/>
    <s v="Phố Hoa, Thôn Trung Tâm, Xã Bắc Lý, Huyện Hiệp Hòa, Tỉnh Bắc Giang"/>
    <s v="Xã Bắc Lý"/>
    <s v="Huyện Hiệp Hòa"/>
    <s v="Bắc Giang"/>
    <s v="180702"/>
    <e v="#N/A"/>
    <e v="#N/A"/>
    <e v="#N/A"/>
    <e v="#N/A"/>
    <e v="#N/A"/>
  </r>
  <r>
    <s v="6040 - WM+ BGG 182 Trường Chinh (Bắc Giang)"/>
    <s v="Số 182, Đường Trường Chinh, TDP 1, Thị Trấn Thắng, Huyện Hiệp Hòa, Tỉnh Bắc Giang"/>
    <s v="Thị Trấn Thắng"/>
    <s v="Huyện Hiệp Hòa"/>
    <s v="Bắc Giang"/>
    <s v="180701"/>
    <e v="#N/A"/>
    <e v="#N/A"/>
    <e v="#N/A"/>
    <e v="#N/A"/>
    <e v="#N/A"/>
  </r>
  <r>
    <s v="6915 - WM+ BGG Quế Sơn, Hiệp Hòa (Bắc Giang)"/>
    <s v="Thôn Quế Sơn, Xã Thái Sơn, Huyện Hiệp Hòa, Tỉnh Bắc Giang"/>
    <s v="Xã Thái Sơn"/>
    <s v="Huyện Hiệp Hòa"/>
    <s v="Bắc Giang"/>
    <s v="180723"/>
    <e v="#N/A"/>
    <e v="#N/A"/>
    <e v="#N/A"/>
    <e v="#N/A"/>
    <e v="#N/A"/>
  </r>
  <r>
    <s v="2ABB - WM+ BGG Thôn Khoát, Đông Lỗ (Bắc Giang)"/>
    <s v="Thôn Khoát, Xã Đông Lỗ, Huyện Hiệp Hòa, Tỉnh Bắc Giang"/>
    <s v="Xã Đông Lỗ"/>
    <s v="Huyện Hiệp Hòa"/>
    <s v="Bắc Giang"/>
    <s v="180707"/>
    <e v="#N/A"/>
    <e v="#N/A"/>
    <e v="#N/A"/>
    <e v="#N/A"/>
    <e v="#N/A"/>
  </r>
  <r>
    <s v="2AFZ - WM+ BGG Đông Lâm, Hương Lâm (Bắc Giang)"/>
    <s v="Thôn Đông Lâm, Xã Hương Lâm, Huyện Hiệp Hòa, Tỉnh Bắc Giang"/>
    <s v="Xã Hương Lâm"/>
    <s v="Huyện Hiệp Hòa"/>
    <s v="Bắc Giang"/>
    <s v="180717"/>
    <e v="#N/A"/>
    <e v="#N/A"/>
    <e v="#N/A"/>
    <e v="#N/A"/>
    <e v="#N/A"/>
  </r>
  <r>
    <s v="2AHD - WM+ BGG Đoàn Kết, Thường Thắng (Bắc Giang)"/>
    <s v="Thôn Đoàn Kết, Xã Thường Thắng, Huyện Hiệp Hòa, Tỉnh Bắc Giang"/>
    <s v="Xã Thường Thắng"/>
    <s v="Huyện Hiệp Hòa"/>
    <s v="Bắc Giang"/>
    <s v="180725"/>
    <e v="#N/A"/>
    <e v="#N/A"/>
    <e v="#N/A"/>
    <e v="#N/A"/>
    <e v="#N/A"/>
  </r>
  <r>
    <s v="2AQQ - WM+ BGG Bảo Tân, Sơn Thịnh (Bắc Giang)"/>
    <s v="Thôn Bảo Tân, Xã Sơn Thịnh, Huyện Hiệp Hòa, Tỉnh Bắc Giang"/>
    <s v="Xã Sơn Thịnh"/>
    <s v="Huyện Hiệp Hòa"/>
    <e v="#N/A"/>
    <m/>
    <e v="#N/A"/>
    <e v="#N/A"/>
    <e v="#N/A"/>
    <e v="#N/A"/>
    <e v="#N/A"/>
  </r>
  <r>
    <s v="4668 - WM+ BGG 545 Lê Lợi (Bắc Giang)"/>
    <s v="Số 545, Đường Lê Lợi, Phường Hoàng Văn Thụ, Thành phố Bắc Giang, Tỉnh Bắc Giang"/>
    <s v="Phường Hoàng Văn Thụ"/>
    <s v="Thành phố Bắc Giang"/>
    <s v="Bắc Giang"/>
    <s v="180103"/>
    <e v="#N/A"/>
    <e v="#N/A"/>
    <e v="#N/A"/>
    <e v="#N/A"/>
    <e v="#N/A"/>
  </r>
  <r>
    <s v="4669 - WM+ BGG 713 Lê Lợi (Bắc Giang)"/>
    <s v="Số 713, Đường Lê Lợi, Phường Dĩnh Kế, Thành phố Bắc Giang, Tỉnh Bắc Giang"/>
    <s v="Phường Dĩnh Kế"/>
    <s v="Thành phố Bắc Giang"/>
    <s v="Bắc Giang"/>
    <s v="180102"/>
    <e v="#N/A"/>
    <e v="#N/A"/>
    <e v="#N/A"/>
    <e v="#N/A"/>
    <e v="#N/A"/>
  </r>
  <r>
    <s v="4703 - WM+ BGG 36 - 38 Nguyễn Nghĩa Lập (Bắc Giang)"/>
    <s v="Số 36 - 38, Đường Nguyễn Nghĩa Lập, Phường Thọ Xương, Thành phố Bắc Giang, Tỉnh Bắc Giang"/>
    <s v="Phường Thọ Xương"/>
    <s v="Thành phố Bắc Giang"/>
    <s v="Bắc Giang"/>
    <s v="180107"/>
    <e v="#N/A"/>
    <e v="#N/A"/>
    <e v="#N/A"/>
    <e v="#N/A"/>
    <e v="#N/A"/>
  </r>
  <r>
    <s v="4707 - WM+ BGG 273 Nguyễn Văn Cừ (Bắc Giang)"/>
    <s v="Số 273, Đường Nguyễn Văn Cừ, Phường Hoàng Văn Thụ, Thành phố Bắc Giang, Tỉnh Bắc Giang"/>
    <s v="Phường Hoàng Văn Thụ"/>
    <s v="Thành phố Bắc Giang"/>
    <s v="Bắc Giang"/>
    <s v="180103"/>
    <e v="#N/A"/>
    <e v="#N/A"/>
    <e v="#N/A"/>
    <e v="#N/A"/>
    <e v="#N/A"/>
  </r>
  <r>
    <s v="4710 - WM+ BGG 30 Nguyễn Thị Lưu (Bắc Giang)"/>
    <s v="Số 30, Đường Nguyễn Thị Lưu, Phường Trần Phú, Thành phố Bắc Giang, Tỉnh Bắc Giang"/>
    <s v="Phường Trần Phú"/>
    <s v="Thành phố Bắc Giang"/>
    <s v="Bắc Giang"/>
    <s v="180109"/>
    <e v="#N/A"/>
    <e v="#N/A"/>
    <e v="#N/A"/>
    <e v="#N/A"/>
    <e v="#N/A"/>
  </r>
  <r>
    <s v="4771 - WM+ BGG 61 Trần Nguyên Hãn (Bắc Giang)"/>
    <s v="Số 61, Đường Trần Nguyên Hãn, Phường Trần Nguyên Hãn, Thành phố Bắc Giang, Tỉnh Bắc Giang"/>
    <s v="Phường Trần Nguyên Hãn"/>
    <s v="Thành phố Bắc Giang"/>
    <s v="Bắc Giang"/>
    <s v="180108"/>
    <e v="#N/A"/>
    <e v="#N/A"/>
    <e v="#N/A"/>
    <e v="#N/A"/>
    <e v="#N/A"/>
  </r>
  <r>
    <s v="4843 - WM+ BGG 76+78 Đường Lê Lợi (Bắc Giang)"/>
    <s v="Số 76 - 78, Đường Lê Lợi, Phường Lê Lợi, Thành phố Bắc Giang, Tỉnh Bắc Giang"/>
    <s v="Phường Lê Lợi"/>
    <s v="Thành phố Bắc Giang"/>
    <s v="Bắc Giang"/>
    <s v="180104"/>
    <e v="#N/A"/>
    <e v="#N/A"/>
    <e v="#N/A"/>
    <e v="#N/A"/>
    <e v="#N/A"/>
  </r>
  <r>
    <s v="4877 - WM+ BGG 97 Đào Sư Tích (Bắc Giang)"/>
    <s v="Số 97, Đường Đào Sư Tích, Phường Hoàng Văn Thụ, Thành phố Bắc Giang, Tỉnh Bắc Giang"/>
    <s v="Phường Hoàng Văn Thụ"/>
    <s v="Thành phố Bắc Giang"/>
    <s v="Bắc Giang"/>
    <s v="180103"/>
    <e v="#N/A"/>
    <e v="#N/A"/>
    <e v="#N/A"/>
    <e v="#N/A"/>
    <e v="#N/A"/>
  </r>
  <r>
    <s v="4964 - WM+ BGG B3 B4 B5 Khu TMDV CC3 (Bắc Giang)"/>
    <s v="B3, B4, B5, nhà B, Khu TMDV CC3, Khu dân cư số 3, Phường Trần Nguyên Hãn, Thành phố Bắc Giang, Tỉnh Bắc Giang"/>
    <s v="Phường Trần Nguyên Hãn"/>
    <s v="Thành phố Bắc Giang"/>
    <s v="Bắc Giang"/>
    <s v="180108"/>
    <e v="#N/A"/>
    <e v="#N/A"/>
    <e v="#N/A"/>
    <e v="#N/A"/>
    <e v="#N/A"/>
  </r>
  <r>
    <s v="5002 - WM+ BGG 338-340 Nguyễn Thị Lưu (Bắc Giang)"/>
    <s v="Số 338-340, Đường Nguyễn Thị Lưu, Phường Ngô Quyền, Thành phố Bắc Giang, Tỉnh Bắc Giang"/>
    <s v="Phường Ngô Quyền"/>
    <s v="Thành phố Bắc Giang"/>
    <s v="Bắc Giang"/>
    <s v="180106"/>
    <e v="#N/A"/>
    <e v="#N/A"/>
    <e v="#N/A"/>
    <e v="#N/A"/>
    <e v="#N/A"/>
  </r>
  <r>
    <s v="5392 - WM+ BGG 2A Võ Nguyên Giáp (Bắc Giang)"/>
    <s v="Số 2A, Đường Võ Nguyên Giáp, Xã Tân Mỹ, Thành phố Bắc Giang, Tỉnh Bắc Giang"/>
    <s v="Xã Tân Mỹ"/>
    <s v="Thành phố Bắc Giang"/>
    <s v="Bắc Giang"/>
    <s v="180115"/>
    <e v="#N/A"/>
    <e v="#N/A"/>
    <e v="#N/A"/>
    <e v="#N/A"/>
    <e v="#N/A"/>
  </r>
  <r>
    <s v="5428 - WM+ BGG 223 Hoàng Văn Thụ (Bắc Giang)"/>
    <s v="Số 223, Đường Hoàng Văn Thụ, Phường Xương Giang, Thành phố Bắc Giang, Tỉnh Bắc Giang"/>
    <s v="Phường Xương Giang"/>
    <s v="Thành phố Bắc Giang"/>
    <s v="Bắc Giang"/>
    <s v="180110"/>
    <e v="#N/A"/>
    <e v="#N/A"/>
    <e v="#N/A"/>
    <e v="#N/A"/>
    <e v="#N/A"/>
  </r>
  <r>
    <s v="6909 - WM+ BGG 242 Giáp Hải (Bắc Giang)"/>
    <s v="Số 242, Đường Giáp Hải, Phường Dĩnh Kế, Thành phố Bắc Giang, Tỉnh Bắc Giang"/>
    <s v="Phường Dĩnh Kế"/>
    <s v="Thành phố Bắc Giang"/>
    <s v="Bắc Giang"/>
    <s v="180102"/>
    <e v="#N/A"/>
    <e v="#N/A"/>
    <e v="#N/A"/>
    <e v="#N/A"/>
    <e v="#N/A"/>
  </r>
  <r>
    <s v="2AT9 - WM+ BGG 41 Trần Quang Khải (Bắc Giang)"/>
    <s v="Số 41, Trần Quang Khải, Phường Thọ Xương, Thành phố Bắc Giang, Tỉnh Bắc Giang"/>
    <s v="Phường Thọ Xương"/>
    <s v="Thành phố Bắc Giang"/>
    <s v="Bắc Giang"/>
    <s v="180107"/>
    <e v="#N/A"/>
    <e v="#N/A"/>
    <e v="#N/A"/>
    <e v="#N/A"/>
    <e v="#N/A"/>
  </r>
  <r>
    <s v="2AFY - WM+ BGG 322 Lê Lợi (Bắc Giang)"/>
    <s v="Số 322, Đường Lê Lợi, Phường Hoàng Văn Thụ, Thành phố Bắc Giang, Tỉnh Bắc Giang"/>
    <s v="Phường Hoàng Văn Thụ"/>
    <s v="Thành phố Bắc Giang"/>
    <s v="Bắc Giang"/>
    <s v="180103"/>
    <e v="#N/A"/>
    <e v="#N/A"/>
    <e v="#N/A"/>
    <e v="#N/A"/>
    <e v="#N/A"/>
  </r>
  <r>
    <s v="2ART - WM+ BGG 430 Chợ Mía (Bắc Giang)"/>
    <s v="Số 430, Chợ Mía, Tổ dân phố Đồng, Phường Tân Mỹ, Thành phố Bắc Giang, Tỉnh Bắc Giang"/>
    <s v="Phường Tân Mỹ"/>
    <s v="Thành phố Bắc Giang"/>
    <e v="#N/A"/>
    <m/>
    <e v="#N/A"/>
    <e v="#N/A"/>
    <e v="#N/A"/>
    <e v="#N/A"/>
    <e v="#N/A"/>
  </r>
  <r>
    <s v="2ATY - WM+ BGG 69 -71 Nguyễn Thị Minh Khai (Bắc Giang)"/>
    <s v="Số 69 -71 Đường Nguyễn Thị Minh Khai, Phường Xương Giang, Thành phố Bắc Giang, Tỉnh Bắc Giang"/>
    <s v="Phường Xương Giang"/>
    <s v="Thành phố Bắc Giang"/>
    <s v="Bắc Giang"/>
    <s v="180110"/>
    <e v="#N/A"/>
    <e v="#N/A"/>
    <e v="#N/A"/>
    <e v="#N/A"/>
    <e v="#N/A"/>
  </r>
  <r>
    <s v="5930 - WM+ LSN 16 Cách Mạng Tháng 8 (Lạng Sơn)"/>
    <s v="Số 16, Đường Cách Mạng Tháng 8, Thị Trấn Lộc Bình, Huyện Lộc Bình, Tỉnh Lạng Sơn"/>
    <s v="Thị Trấn Lộc Bình"/>
    <s v="Huyện Lộc Bình"/>
    <s v="Lạng Sơn"/>
    <s v="100801"/>
    <e v="#N/A"/>
    <e v="#N/A"/>
    <e v="#N/A"/>
    <e v="#N/A"/>
    <e v="#N/A"/>
  </r>
  <r>
    <s v="5869 - WM+ LSN 175 Nguyễn Đình Lộc (Lạng Sơn)"/>
    <s v="Số 175, Đường Nguyễn Đình Lộc, Thị Trấn Đồng Đăng, Huyện Cao Lộc, Tỉnh Lạng Sơn"/>
    <s v="Thị Trấn Đồng Đăng"/>
    <s v="Huyện Cao Lộc"/>
    <s v="Lạng Sơn"/>
    <s v="100702"/>
    <e v="#N/A"/>
    <e v="#N/A"/>
    <e v="#N/A"/>
    <e v="#N/A"/>
    <e v="#N/A"/>
  </r>
  <r>
    <s v="4682 - WM+ LSN 146 Phai Vệ (Lạng Sơn)"/>
    <s v="Số 146, Đường Phai Vệ, Phường Đông Kinh, Thành phố Lạng Sơn, Tỉnh Lạng Sơn"/>
    <s v="Phường Đông Kinh"/>
    <s v="Thành phố Lạng Sơn"/>
    <s v="Lạng Sơn"/>
    <s v="100102"/>
    <e v="#N/A"/>
    <e v="#N/A"/>
    <e v="#N/A"/>
    <e v="#N/A"/>
    <e v="#N/A"/>
  </r>
  <r>
    <s v="4697 - WM+ LSN 54 Lý Thường Kiệt (Lạng Sơn)"/>
    <s v="Số 54, Đường Lý Thường Kiệt, Phường Vĩnh Trại, Thành phố Lạng Sơn, Tỉnh Lạng Sơn"/>
    <s v="Phường Vĩnh Trại"/>
    <s v="Thành phố Lạng Sơn"/>
    <s v="Lạng Sơn"/>
    <s v="100105"/>
    <e v="#N/A"/>
    <e v="#N/A"/>
    <e v="#N/A"/>
    <e v="#N/A"/>
    <e v="#N/A"/>
  </r>
  <r>
    <s v="4698 - WM+ LSN 02 Trần Phú (Lạng Sơn)"/>
    <s v="Số 02, Đường Trần Phú, Phường Hoàng Văn Thụ, Thành phố Lạng Sơn, Tỉnh Lạng Sơn"/>
    <s v="Phường Hoàng Văn Thụ"/>
    <s v="Thành phố Lạng Sơn"/>
    <s v="Lạng Sơn"/>
    <s v="100103"/>
    <e v="#N/A"/>
    <e v="#N/A"/>
    <e v="#N/A"/>
    <e v="#N/A"/>
    <e v="#N/A"/>
  </r>
  <r>
    <s v="4709 - WM+ LSN 27 Nguyễn Du (Lạng Sơn)"/>
    <s v="Số 27, Đường Nguyễn Du, Phường Vĩnh Trại, Thành phố Lạng Sơn, Tỉnh Lạng Sơn"/>
    <s v="Phường Vĩnh Trại"/>
    <s v="Thành phố Lạng Sơn"/>
    <s v="Lạng Sơn"/>
    <s v="100105"/>
    <e v="#N/A"/>
    <e v="#N/A"/>
    <e v="#N/A"/>
    <e v="#N/A"/>
    <e v="#N/A"/>
  </r>
  <r>
    <s v="4747 - WM+ LSN 584B Trần Đăng Ninh (Lạng Sơn)"/>
    <s v="Số 584B, Đường Trần Đăng Ninh, Xã Hoàng Đồng, Thành phố Lạng Sơn, Tỉnh Lạng Sơn"/>
    <s v="Xã Hoàng Đồng"/>
    <s v="Thành phố Lạng Sơn"/>
    <s v="Lạng Sơn"/>
    <s v="100106"/>
    <e v="#N/A"/>
    <e v="#N/A"/>
    <e v="#N/A"/>
    <e v="#N/A"/>
    <e v="#N/A"/>
  </r>
  <r>
    <s v="4792 - WM+ LSN 61 Bến Bắc, Tam Thanh (Lạng Sơn)"/>
    <s v="Số 61, Đường Bến Bắc, Phường Tam Thanh, Thành phố Lạng Sơn, Tỉnh Lạng Sơn"/>
    <s v="Phường Tam Thanh"/>
    <s v="Thành phố Lạng Sơn"/>
    <s v="Lạng Sơn"/>
    <s v="100104"/>
    <e v="#N/A"/>
    <e v="#N/A"/>
    <e v="#N/A"/>
    <e v="#N/A"/>
    <e v="#N/A"/>
  </r>
  <r>
    <s v="4841 - WM+ LSN Số 6 Trần Hưng Đạo (Lạng Sơn)"/>
    <s v="Số 6, Đường Trần Hưng Đạo, Phường Chi Lăng, Thành phố Lạng Sơn, Tỉnh Lạng Sơn"/>
    <s v="Phường Chi Lăng"/>
    <s v="Thành phố Lạng Sơn"/>
    <s v="Lạng Sơn"/>
    <s v="100101"/>
    <e v="#N/A"/>
    <e v="#N/A"/>
    <e v="#N/A"/>
    <e v="#N/A"/>
    <e v="#N/A"/>
  </r>
  <r>
    <s v="4905 - WM+ LSN 509 Bà Triệu (Lạng Sơn)"/>
    <s v="Số 509, Đường Bà Triệu, Phường Đông Kinh, Thành phố Lạng Sơn, Tỉnh Lạng Sơn"/>
    <s v="Phường Đông Kinh"/>
    <s v="Thành phố Lạng Sơn"/>
    <s v="Lạng Sơn"/>
    <s v="100102"/>
    <e v="#N/A"/>
    <e v="#N/A"/>
    <e v="#N/A"/>
    <e v="#N/A"/>
    <e v="#N/A"/>
  </r>
  <r>
    <s v="4941 - WM+ LSN Số 11 Ngô Quyền-Vĩnh Trại (Lạng Sơn)"/>
    <s v="Số 11, Đường Ngô Quyền, Phường Vĩnh Trại, Thành phố Lạng Sơn, Tỉnh Lạng Sơn"/>
    <s v="Phường Vĩnh Trại"/>
    <s v="Thành phố Lạng Sơn"/>
    <s v="Lạng Sơn"/>
    <s v="100105"/>
    <e v="#N/A"/>
    <e v="#N/A"/>
    <e v="#N/A"/>
    <e v="#N/A"/>
    <e v="#N/A"/>
  </r>
  <r>
    <s v="5021 - WM+ LSN Số 26 Đường Mỹ Sơn (Lạng Sơn)"/>
    <s v="Số 26, Đường Mỹ Sơn, Phường Vĩnh Trại, Thành phố Lạng Sơn, Tỉnh Lạng Sơn"/>
    <s v="Phường Vĩnh Trại"/>
    <s v="Thành phố Lạng Sơn"/>
    <s v="Lạng Sơn"/>
    <s v="100105"/>
    <e v="#N/A"/>
    <e v="#N/A"/>
    <e v="#N/A"/>
    <e v="#N/A"/>
    <e v="#N/A"/>
  </r>
  <r>
    <s v="5372 - WM+ LSN Số 37-39 Lê Hồng Phong (Lạng Sơn)"/>
    <s v="Số 37-39, Đường Lê Hồng Phong, Phường Tam Thanh, Thành phố Lạng Sơn, Tỉnh Lạng Sơn"/>
    <s v="Phường Tam Thanh"/>
    <s v="Thành phố Lạng Sơn"/>
    <s v="Lạng Sơn"/>
    <s v="100104"/>
    <e v="#N/A"/>
    <e v="#N/A"/>
    <e v="#N/A"/>
    <e v="#N/A"/>
    <e v="#N/A"/>
  </r>
  <r>
    <s v="2AK0 - WM+ LSN 51 Hùng Vương (Lạng Sơn)"/>
    <s v="Số 51, Đường Hùng Vương, Phường Chi Lăng, Thành phố Lạng Sơn, Tỉnh Lạng Sơn"/>
    <s v="Phường Chi Lăng"/>
    <s v="Thành phố Lạng Sơn"/>
    <s v="Lạng Sơn"/>
    <s v="100101"/>
    <e v="#N/A"/>
    <e v="#N/A"/>
    <e v="#N/A"/>
    <e v="#N/A"/>
    <e v="#N/A"/>
  </r>
  <r>
    <s v="6538 - WM+ CBG Tổ 1 Hoằng Bó, TT Nước Hai (Cao Bằng)"/>
    <s v="DT203, Tổ 1 Hoằng Bó, Thị Trấn Nước Hai, Huyện Hòa An, Tỉnh Cao Bằng"/>
    <s v="Thị Trấn Nước Hai"/>
    <s v="Huyện Hòa An"/>
    <s v="Cao Bằng"/>
    <s v="60801"/>
    <e v="#N/A"/>
    <e v="#N/A"/>
    <e v="#N/A"/>
    <e v="#N/A"/>
    <e v="#N/A"/>
  </r>
  <r>
    <s v="5770 - WM+ CBG 39 Phố Cũ (Cao Bằng)"/>
    <s v="Số 39, Phố Cũ, Phường Hợp Giang, Thành phố Cao Bằng, Tỉnh Cao Bằng"/>
    <s v="Phường Hợp Giang"/>
    <s v="Thành phố Cao Bằng"/>
    <s v="Cao Bằng"/>
    <s v="60104"/>
    <e v="#N/A"/>
    <e v="#N/A"/>
    <e v="#N/A"/>
    <e v="#N/A"/>
    <e v="#N/A"/>
  </r>
  <r>
    <s v="5771 - WM+ CBG 17 Tổ 7 Phường Sông Hiến (Cao Bằng)"/>
    <s v="Số 17, Tổ 7, Phường Sông Hiến, Thành phố Cao Bằng, Tỉnh Cao Bằng"/>
    <s v="Phường Sông Hiến"/>
    <s v="Thành phố Cao Bằng"/>
    <s v="Cao Bằng"/>
    <s v="60107"/>
    <e v="#N/A"/>
    <e v="#N/A"/>
    <e v="#N/A"/>
    <e v="#N/A"/>
    <e v="#N/A"/>
  </r>
  <r>
    <s v="5889 - WM+ CBG 56 Tổ 4 Đề Thám (Cao Bằng)"/>
    <s v="Số 56, Tổ 4, Phường Đề Thám, Thành phố Cao Bằng, Tỉnh Cao Bằng"/>
    <s v="Phường Đề Thám"/>
    <s v="Thành phố Cao Bằng"/>
    <s v="Cao Bằng"/>
    <s v="60101"/>
    <e v="#N/A"/>
    <e v="#N/A"/>
    <e v="#N/A"/>
    <e v="#N/A"/>
    <e v="#N/A"/>
  </r>
  <r>
    <s v="6111 - WM+ CBG 85 Tổ 7 Tân Giang (Cao Bằng)"/>
    <s v="Số 85, Tổ 7 , Phường Tân Giang, Thành phố Cao Bằng, Tỉnh Cao Bằng"/>
    <s v="Phường Tân Giang"/>
    <s v="Thành phố Cao Bằng"/>
    <s v="Cao Bằng"/>
    <s v="60108"/>
    <e v="#N/A"/>
    <e v="#N/A"/>
    <e v="#N/A"/>
    <e v="#N/A"/>
    <e v="#N/A"/>
  </r>
  <r>
    <s v="6384 - WM+ CBG 075 Vườn Cam (Cao Bằng)"/>
    <s v="Số 075, Đường Vườn Cam, Phường Hợp Giang, Thành phố Cao Bằng, Tỉnh Cao Bằng"/>
    <s v="Phường Hợp Giang"/>
    <s v="Thành phố Cao Bằng"/>
    <s v="Cao Bằng"/>
    <s v="60104"/>
    <e v="#N/A"/>
    <e v="#N/A"/>
    <e v="#N/A"/>
    <e v="#N/A"/>
    <e v="#N/A"/>
  </r>
  <r>
    <s v="6850 - WM+ CBG 37 Tổ 12 Sông Hiến (Cao Bằng)"/>
    <s v="Số nhà 37, Tổ 12 , Phường Sông Hiến, Thành phố Cao Bằng, Tỉnh Cao Bằng"/>
    <s v="Phường Sông Hiến"/>
    <s v="Thành phố Cao Bằng"/>
    <s v="Cao Bằng"/>
    <s v="60107"/>
    <e v="#N/A"/>
    <e v="#N/A"/>
    <e v="#N/A"/>
    <e v="#N/A"/>
    <e v="#N/A"/>
  </r>
  <r>
    <s v="6870 - WM+ CBG 46-48 Đường 03/10 (Cao Bằng)"/>
    <s v="Số nhà 46-48, Đường 03/10, Phường Sông Bằng, Thành phố Cao Bằng, Tỉnh Cao Bằng"/>
    <s v="Phường Sông Bằng"/>
    <s v="Thành phố Cao Bằng"/>
    <s v="Cao Bằng"/>
    <s v="60106"/>
    <e v="#N/A"/>
    <e v="#N/A"/>
    <e v="#N/A"/>
    <e v="#N/A"/>
    <e v="#N/A"/>
  </r>
  <r>
    <s v="2ADA - WM+ BKN Tiểu khu 4, Chợ Rã (Bắc Kạn)"/>
    <s v="Tiểu khu 4, Thị trấn Chợ Rã, Huyện Ba Bể, Tỉnh Bắc Kạn"/>
    <s v="Thị trấn Chợ Rã"/>
    <s v="Huyện Ba Bể"/>
    <s v="Bắc Kạn"/>
    <s v="110601"/>
    <e v="#N/A"/>
    <e v="#N/A"/>
    <e v="#N/A"/>
    <e v="#N/A"/>
    <e v="#N/A"/>
  </r>
  <r>
    <s v="2ADT - WM+ BKN 273-277 Tổ 10A Đức Xuân (Bắc Kạn)"/>
    <s v="Số 273-277, Tổ 10A, Phường Đức Xuân, Thành phố Bắc Kạn, Tỉnh Bắc Kạn"/>
    <s v="Phường Đức Xuân"/>
    <s v="Thành phố Bắc Kạn"/>
    <s v="Bắc Kạn"/>
    <s v="110101"/>
    <e v="#N/A"/>
    <e v="#N/A"/>
    <e v="#N/A"/>
    <e v="#N/A"/>
    <e v="#N/A"/>
  </r>
  <r>
    <s v="2ADP - WM+ BKN 176 Tổ 13 Sông Cầu (Bắc Kạn)"/>
    <s v="Số 176, Tổ 13, Phường Sông Cầu, Thành phố Bắc Kạn, Tỉnh Bắc Kạn"/>
    <s v="Phường Sông Cầu"/>
    <s v="Thành phố Bắc Kạn"/>
    <s v="Bắc Kạn"/>
    <s v="110105"/>
    <e v="#N/A"/>
    <e v="#N/A"/>
    <e v="#N/A"/>
    <e v="#N/A"/>
    <e v="#N/A"/>
  </r>
  <r>
    <s v="6644 - WM+ TNN Đình Cả, Võ Nhai (Thái Nguyên)"/>
    <s v="Ngã tư thị trấn Đình Cả, Thị Trấn Đình Cả, Huyện Võ Nhai, Tỉnh Thái Nguyên"/>
    <s v="thị trấn Đình Cả"/>
    <s v="Huyện Võ Nhai"/>
    <s v="Thái Nguyên"/>
    <s v="120501"/>
    <e v="#N/A"/>
    <e v="#N/A"/>
    <e v="#N/A"/>
    <e v="#N/A"/>
    <e v="#N/A"/>
  </r>
  <r>
    <s v="2AUB - WM+ TNN Xóm Trại, Nhã Lộng (Thái Nguyên)"/>
    <s v="Xóm Trại, Xã Nhã Lộng, Huyện Phú Bình, Tỉnh Thái Nguyên"/>
    <s v="Xã Nhã Lộng"/>
    <s v="Huyện Phú Bình"/>
    <s v="Thái Nguyên"/>
    <s v="120812"/>
    <e v="#N/A"/>
    <e v="#N/A"/>
    <e v="#N/A"/>
    <e v="#N/A"/>
    <e v="#N/A"/>
  </r>
  <r>
    <s v="6282 - WM+ TNN 879 Hoàng Quốc Việt (Thái Nguyên)"/>
    <s v="Số nhà 879, Đường Hoàng Quốc Việt, Phường Trung Thành, Thành phố Phổ Yên, Tỉnh Thái Nguyên"/>
    <s v="Phường Trung Thành"/>
    <s v="Thành phố Phổ Yên"/>
    <e v="#N/A"/>
    <m/>
    <e v="#N/A"/>
    <e v="#N/A"/>
    <e v="#N/A"/>
    <e v="#N/A"/>
    <e v="#N/A"/>
  </r>
  <r>
    <s v="2A37 - WM+ TNN 314-316 Triệu Quang Phục (Thái Nguyên)"/>
    <s v="Số 314 - 316 Đường Triệu Quang Phục, TDP Thanh Xuyên 4, Phường Trung Thành, Thành phố Phổ Yên, Tỉnh Thái Nguyên"/>
    <s v="Phường Trung Thành"/>
    <s v="Thành phố Phổ Yên"/>
    <e v="#N/A"/>
    <m/>
    <e v="#N/A"/>
    <e v="#N/A"/>
    <e v="#N/A"/>
    <e v="#N/A"/>
    <e v="#N/A"/>
  </r>
  <r>
    <s v="2A62 - WM+ TNN 37 Tôn Đức Thắng (Thái Nguyên)"/>
    <s v="Số nhà 37, Đường Tôn Đức Thắng, Phường Ba Hàng, Thành phố Phổ Yên, Tỉnh Thái Nguyên"/>
    <s v="Phường Ba Hàng"/>
    <s v="Thành phố Phổ Yên"/>
    <e v="#N/A"/>
    <m/>
    <e v="#N/A"/>
    <e v="#N/A"/>
    <e v="#N/A"/>
    <e v="#N/A"/>
    <e v="#N/A"/>
  </r>
  <r>
    <s v="2AOP - WM+ TNN 29 Lý Nam Đế (Thái Nguyên)"/>
    <s v="Số 29, Đường Lý Nam Đế, Phường Ba Hàng, Thành phố Phổ Yên, Tỉnh Thái Nguyên"/>
    <s v="Phường Ba Hàng"/>
    <s v="Thành phố Phổ Yên"/>
    <e v="#N/A"/>
    <m/>
    <e v="#N/A"/>
    <e v="#N/A"/>
    <e v="#N/A"/>
    <e v="#N/A"/>
    <e v="#N/A"/>
  </r>
  <r>
    <s v="2ALU - WM+ TNN TDP Đồng Xuân, Tiên Phong (Thái Nguyên)"/>
    <s v="TDP Đồng Xuân, Phường Tiên Phong, Thành phố Phổ Yên, Tỉnh Thái Nguyên"/>
    <s v="Phường Tiên Phong"/>
    <s v="Thành phố Phổ Yên"/>
    <e v="#N/A"/>
    <m/>
    <e v="#N/A"/>
    <e v="#N/A"/>
    <e v="#N/A"/>
    <e v="#N/A"/>
    <e v="#N/A"/>
  </r>
  <r>
    <s v="2AWB - WM+ TNN 219 Trường Chinh (Thái Nguyên)"/>
    <s v="Số 219 Trường Chinh, TDP Trường Thịnh, Phường Nam Tiến, Thành phố Phổ Yên, Tỉnh Thái Nguyên"/>
    <s v="Phường Nam Tiến"/>
    <s v="Thành phố Phổ Yên"/>
    <e v="#N/A"/>
    <m/>
    <e v="#N/A"/>
    <e v="#N/A"/>
    <e v="#N/A"/>
    <e v="#N/A"/>
    <e v="#N/A"/>
  </r>
  <r>
    <s v="6762 - WM+ TNN 425 Bãi Á , TT Chợ Chu (Thái Nguyên)"/>
    <s v="Số 425, Đường Bãi Á, Thị Trấn Chợ Chu, Huyện Định Hóa, Tỉnh Thái Nguyên"/>
    <s v="Thị Trấn Chợ Chu"/>
    <s v="Huyện Định Hóa"/>
    <s v="Thái Nguyên"/>
    <s v="120301"/>
    <e v="#N/A"/>
    <e v="#N/A"/>
    <e v="#N/A"/>
    <e v="#N/A"/>
    <e v="#N/A"/>
  </r>
  <r>
    <s v="6763 - WM+ TNN TDP Trung Kiên, TT Chợ Chu (Thái Nguyên)"/>
    <s v="TDP Trung Kiên, Thị Trấn Chợ Chu, Huyện Định Hóa, Tỉnh Thái Nguyên"/>
    <s v="Thị Trấn Chợ Chu"/>
    <s v="Huyện Định Hóa"/>
    <s v="Thái Nguyên"/>
    <s v="120301"/>
    <e v="#N/A"/>
    <e v="#N/A"/>
    <e v="#N/A"/>
    <e v="#N/A"/>
    <e v="#N/A"/>
  </r>
  <r>
    <s v="2AOQ - WM+ TNN Quán Vuông 1, Trung Hội (Thái Nguyên)"/>
    <s v="Xóm Quán Vuông 1, Xã Trung Hội, Huyện Định Hóa, Tỉnh Thái Nguyên"/>
    <s v="Xã Trung Hội"/>
    <s v="Huyện Định Hóa"/>
    <s v="Thái Nguyên"/>
    <s v="120323"/>
    <e v="#N/A"/>
    <e v="#N/A"/>
    <e v="#N/A"/>
    <e v="#N/A"/>
    <e v="#N/A"/>
  </r>
  <r>
    <s v="6577 - WM+ TNN TDP Chợ 1, Đại Từ (Thái Nguyên)"/>
    <s v="Tổ dân phố Chợ 1, Thị Trấn Hùng Sơn, Huyện Đại Từ, Tỉnh Thái Nguyên"/>
    <s v="Thị Trấn Hùng Sơn"/>
    <s v="Huyện Đại Từ"/>
    <s v="Thái Nguyên"/>
    <s v="120601"/>
    <e v="#N/A"/>
    <e v="#N/A"/>
    <e v="#N/A"/>
    <e v="#N/A"/>
    <e v="#N/A"/>
  </r>
  <r>
    <s v="2BB8 - WM+ TNN 305-307 TDP Cầu Thành 1 ( Thái Nguyên)"/>
    <s v="Số 305-307, Tổ dân phố Cầu Thành 1, Thị trấn Hùng Sơn, Huyện Đại Từ, Tỉnh Thái Nguyên"/>
    <s v="Thị trấn Hùng Sơn"/>
    <s v="Huyện Đại Từ"/>
    <s v="Thái Nguyên"/>
    <s v="120601"/>
    <e v="#N/A"/>
    <e v="#N/A"/>
    <e v="#N/A"/>
    <e v="#N/A"/>
    <e v="#N/A"/>
  </r>
  <r>
    <s v="5760 - WM+ TNN 350 Cách Mạng Tháng Tám (Thái Nguyên)"/>
    <s v="Số 350 Đường Cách Mạng Tháng 8, tổ Hợp Thành, Phường Thắng Lợi, Thành phố Sông Công, Tỉnh Thái Nguyên"/>
    <s v="Phường Thắng Lợi"/>
    <s v="Thành phố Sông Công"/>
    <s v="Thái Nguyên"/>
    <s v="120207"/>
    <e v="#N/A"/>
    <e v="#N/A"/>
    <e v="#N/A"/>
    <e v="#N/A"/>
    <e v="#N/A"/>
  </r>
  <r>
    <s v="5866 - WM+ TNN 109 Cách Mạng Tháng Tám (Thái Nguyên)"/>
    <s v="Số 105, Đường Cách mạng tháng tám, Phường Thắng Lợi, Thành phố Sông Công, Tỉnh Thái Nguyên"/>
    <s v="Phường Thắng Lợi"/>
    <s v="Thành phố Sông Công"/>
    <s v="Thái Nguyên"/>
    <s v="120207"/>
    <e v="#N/A"/>
    <e v="#N/A"/>
    <e v="#N/A"/>
    <e v="#N/A"/>
    <e v="#N/A"/>
  </r>
  <r>
    <s v="2APM - WM+ TNN 218-220 Cách Mạng Tháng 10 (Thái Nguyên)"/>
    <s v="Số 218 - 220, Đường Cách Mạng Tháng 10, Tổ 8, Phường Châu Sơn, Thành phố Sông Công, Tỉnh Thái Nguyên"/>
    <s v="Phường Châu Sơn"/>
    <s v="Thành phố Sông Công"/>
    <s v="Thái Nguyên"/>
    <s v="800209"/>
    <e v="#N/A"/>
    <e v="#N/A"/>
    <e v="#N/A"/>
    <e v="#N/A"/>
    <e v="#N/A"/>
  </r>
  <r>
    <s v="4691 - WM+ TNN 572 Cách Mạng Tháng Tám (Thái Nguyên)"/>
    <s v="Số 572, Đường Cách Mạng Tháng Tám, Phường Gia Sàng, Thành phố Thái Nguyên, Tỉnh Thái Nguyên"/>
    <s v="Phường Gia Sàng"/>
    <s v="Thành phố Thái Nguyên"/>
    <s v="Thái Nguyên"/>
    <s v="120103"/>
    <e v="#N/A"/>
    <e v="#N/A"/>
    <e v="#N/A"/>
    <e v="#N/A"/>
    <e v="#N/A"/>
  </r>
  <r>
    <s v="4714 - WM+ TNN 488 Phan Đình Phùng (Thái Nguyên)"/>
    <s v="Số 488, Đường Phan Đình Phùng, Phường Đồng Quang, Thành phố Thái Nguyên, Tỉnh Thái Nguyên"/>
    <s v="Phường Đồng Quang"/>
    <s v="Thành phố Thái Nguyên"/>
    <s v="Thái Nguyên"/>
    <s v="120102"/>
    <e v="#N/A"/>
    <e v="#N/A"/>
    <e v="#N/A"/>
    <e v="#N/A"/>
    <e v="#N/A"/>
  </r>
  <r>
    <s v="4768 - WM+ TNN 386 Đường Ga (Thái Nguyên)"/>
    <s v="Số 386, Đường Đường Ga, Phường Quang Trung, Thành phố Thái Nguyên, Tỉnh Thái Nguyên"/>
    <s v="Phường Quang Trung"/>
    <s v="Thành phố Thái Nguyên"/>
    <s v="Thái Nguyên"/>
    <s v="120109"/>
    <e v="#N/A"/>
    <e v="#N/A"/>
    <e v="#N/A"/>
    <e v="#N/A"/>
    <e v="#N/A"/>
  </r>
  <r>
    <s v="4828 - WM+ TNN 815 Dương Tự Minh (Thái Nguyên)"/>
    <s v="Số 815, Đường Dương Tự Minh, Phường Quang Vinh, Thành phố Thái Nguyên, Tỉnh Thái Nguyên"/>
    <s v="Phường Quang Vinh"/>
    <s v="Thành phố Thái Nguyên"/>
    <s v="Thái Nguyên"/>
    <s v="120110"/>
    <e v="#N/A"/>
    <e v="#N/A"/>
    <e v="#N/A"/>
    <e v="#N/A"/>
    <e v="#N/A"/>
  </r>
  <r>
    <s v="4848 - WM+ TNN 91 Lương Ngọc Quyến (Thái Nguyên)"/>
    <s v="Số 91, Đường Lương Ngọc Quyến, Phường Hoàng Văn Thụ, Thành phố Thái Nguyên, Tỉnh Thái Nguyên"/>
    <s v="Phường Hoàng Văn Thụ"/>
    <s v="Thành phố Thái Nguyên"/>
    <s v="Thái Nguyên"/>
    <s v="120104"/>
    <e v="#N/A"/>
    <e v="#N/A"/>
    <e v="#N/A"/>
    <e v="#N/A"/>
    <e v="#N/A"/>
  </r>
  <r>
    <s v="4851 - WM+ TNN 214 Quang Trung (Thái Nguyên)"/>
    <s v="Số 214, Đường Quang Trung, Phường Quang Trung, Thành phố Thái Nguyên, Tỉnh Thái Nguyên"/>
    <s v="Phường Quang Trung"/>
    <s v="Thành phố Thái Nguyên"/>
    <s v="Thái Nguyên"/>
    <s v="120109"/>
    <e v="#N/A"/>
    <e v="#N/A"/>
    <e v="#N/A"/>
    <e v="#N/A"/>
    <e v="#N/A"/>
  </r>
  <r>
    <s v="4897 - WM+ TNN 111 Phan Đình Phùng (Thái Nguyên)"/>
    <s v="Số 111, Đường Phan Đình Phùng, Phường Túc Duyên, Thành phố Thái Nguyên, Tỉnh Thái Nguyên"/>
    <s v="Phường Túc Duyên"/>
    <s v="Thành phố Thái Nguyên"/>
    <s v="Thái Nguyên"/>
    <s v="120119"/>
    <e v="#N/A"/>
    <e v="#N/A"/>
    <e v="#N/A"/>
    <e v="#N/A"/>
    <e v="#N/A"/>
  </r>
  <r>
    <s v="4926 - WM+ TNN 151C Đường Z115 (Thái Nguyên)"/>
    <s v="Số 151C, Đường Z115, Phường Tân Thịnh, Thành phố Thái Nguyên, Tỉnh Thái Nguyên"/>
    <s v="Phường Tân Thịnh"/>
    <s v="Thành phố Thái Nguyên"/>
    <s v="Thái Nguyên"/>
    <s v="120114"/>
    <e v="#N/A"/>
    <e v="#N/A"/>
    <e v="#N/A"/>
    <e v="#N/A"/>
    <e v="#N/A"/>
  </r>
  <r>
    <s v="4977 - WM+ TNN 188 Thống Nhất (Thái Nguyên)"/>
    <s v="Số 188, Đường Thống Nhất, Phường Đồng Quang, Thành phố Thái Nguyên, Tỉnh Thái Nguyên"/>
    <s v="Phường Đồng Quang"/>
    <s v="Thành phố Thái Nguyên"/>
    <s v="Thái Nguyên"/>
    <s v="120102"/>
    <e v="#N/A"/>
    <e v="#N/A"/>
    <e v="#N/A"/>
    <e v="#N/A"/>
    <e v="#N/A"/>
  </r>
  <r>
    <s v="5173 - WM+ TNN 25-27 Hoàng Ngân (Thái Nguyên)"/>
    <s v="Số 25 - 27, Đường Hoàng Ngân, Phường Phan Đình Phùng, Thành phố Thái Nguyên, Tỉnh Thái Nguyên"/>
    <s v="Phường Phan Đình Phùng"/>
    <s v="Thành phố Thái Nguyên"/>
    <s v="Thái Nguyên"/>
    <s v="120106"/>
    <e v="#N/A"/>
    <e v="#N/A"/>
    <e v="#N/A"/>
    <e v="#N/A"/>
    <e v="#N/A"/>
  </r>
  <r>
    <s v="5256 - WM+ TNN 105 Tổ 1 Phường Chùa Hang (Thái Nguyên)"/>
    <s v="Số 105, tổ 1, Phường Chùa Hang, Thành phố Thái Nguyên, Tỉnh Thái Nguyên"/>
    <s v="Phường Chùa Hang"/>
    <s v="Thành phố Thái Nguyên"/>
    <s v="Thái Nguyên"/>
    <s v="800210"/>
    <e v="#N/A"/>
    <e v="#N/A"/>
    <e v="#N/A"/>
    <e v="#N/A"/>
    <e v="#N/A"/>
  </r>
  <r>
    <s v="5367 - WM+ TNN TNG Village Thái Nguyên (Thái Nguyên)"/>
    <s v="Shophouse 05 - 06, Tầng 1, dự án Nhà ở thương mại TNG Village, Phường Phan Đình Phùng, Thành phố Thái Nguyên, Tỉnh Thái Nguyên"/>
    <s v="Phường Phan Đình Phùng"/>
    <s v="Thành phố Thái Nguyên"/>
    <s v="Thái Nguyên"/>
    <s v="120106"/>
    <e v="#N/A"/>
    <e v="#N/A"/>
    <e v="#N/A"/>
    <e v="#N/A"/>
    <e v="#N/A"/>
  </r>
  <r>
    <s v="5596 - WM+ TNN 379/1 Cách Mạng Tháng Tám (Thái Nguyên)"/>
    <s v="Số 379/1, Đường Cách Mạng Tháng 8, Phường Hương Sơn, Thành phố Thái Nguyên, Tỉnh Thái Nguyên"/>
    <s v="Phường Hương Sơn"/>
    <s v="Thành phố Thái Nguyên"/>
    <s v="Thái Nguyên"/>
    <s v="120105"/>
    <e v="#N/A"/>
    <e v="#N/A"/>
    <e v="#N/A"/>
    <e v="#N/A"/>
    <e v="#N/A"/>
  </r>
  <r>
    <s v="5759 - WM+ TNN 150 Phan Đình Phùng (Thái Nguyên)"/>
    <s v="Số 150 Đường Phan Đình Phùng, tổ 5, Phường Phan Đình Phùng, Thành phố Thái Nguyên, Tỉnh Thái Nguyên"/>
    <s v="Phường Phan Đình Phùng"/>
    <s v="Thành phố Thái Nguyên"/>
    <s v="Thái Nguyên"/>
    <s v="120106"/>
    <e v="#N/A"/>
    <e v="#N/A"/>
    <e v="#N/A"/>
    <e v="#N/A"/>
    <e v="#N/A"/>
  </r>
  <r>
    <s v="5868 - WM+ TNN 602 Dương Tự Minh (Thái Nguyên)"/>
    <s v="Số 602, Đường Dương Tự Minh, Phường Quán Triều, Thành phố Thái Nguyên, Tỉnh Thái Nguyên"/>
    <s v="Phường Quán Triều"/>
    <s v="Thành phố Thái Nguyên"/>
    <s v="Thái Nguyên"/>
    <s v="120108"/>
    <e v="#N/A"/>
    <e v="#N/A"/>
    <e v="#N/A"/>
    <e v="#N/A"/>
    <e v="#N/A"/>
  </r>
  <r>
    <s v="6176 - WM+ TNN 84 Bắc Sơn (Thái Nguyên)"/>
    <s v="Đường Bắc Sơn, Phường Hoàng Văn Thụ, Thành phố Thái Nguyên, Tỉnh Thái Nguyên"/>
    <s v="Phường Hoàng Văn Thụ"/>
    <s v="Thành phố Thái Nguyên"/>
    <s v="Thái Nguyên"/>
    <s v="120104"/>
    <e v="#N/A"/>
    <e v="#N/A"/>
    <e v="#N/A"/>
    <e v="#N/A"/>
    <e v="#N/A"/>
  </r>
  <r>
    <s v="6248 - WM+ TNN 382 Lương Ngọc Quyến (Thái Nguyên)"/>
    <s v="Số 382, Đường Lương Ngọc Quyến, Phường Đồng Quang, Thành phố Thái Nguyên, Tỉnh Thái Nguyên"/>
    <s v="Phường Đồng Quang"/>
    <s v="Thành phố Thái Nguyên"/>
    <s v="Thái Nguyên"/>
    <s v="120102"/>
    <e v="#N/A"/>
    <e v="#N/A"/>
    <e v="#N/A"/>
    <e v="#N/A"/>
    <e v="#N/A"/>
  </r>
  <r>
    <s v="6269 - WM+ TNN 319-320 Chiến Thắng (Thái Nguyên)"/>
    <s v="Số 319-320, Đường Chiến Thắng, Phường Chùa Hang, Thành phố Thái Nguyên, Tỉnh Thái Nguyên"/>
    <s v="Phường Chùa Hang"/>
    <s v="Thành phố Thái Nguyên"/>
    <s v="Thái Nguyên"/>
    <s v="800210"/>
    <e v="#N/A"/>
    <e v="#N/A"/>
    <e v="#N/A"/>
    <e v="#N/A"/>
    <e v="#N/A"/>
  </r>
  <r>
    <s v="6274 - WM+ TNN 190 Dương Tự Minh (Thái Nguyên)"/>
    <s v="Số 190, Đường Dương Tự Minh, Phường Tân Long, Thành phố Thái Nguyên, Tỉnh Thái Nguyên"/>
    <s v="Phường Tân Long"/>
    <s v="Thành phố Thái Nguyên"/>
    <s v="Thái Nguyên"/>
    <s v="120112"/>
    <e v="#N/A"/>
    <e v="#N/A"/>
    <e v="#N/A"/>
    <e v="#N/A"/>
    <e v="#N/A"/>
  </r>
  <r>
    <s v="6377 - WM+ TNN 610 Thống Nhất (Thái Nguyên)"/>
    <s v="Số 610, Đường Thống Nhất, Phường Tân Thịnh, Thành phố Thái Nguyên, Tỉnh Thái Nguyên"/>
    <s v="Phường Tân Thịnh"/>
    <s v="Thành phố Thái Nguyên"/>
    <s v="Thái Nguyên"/>
    <s v="120114"/>
    <e v="#N/A"/>
    <e v="#N/A"/>
    <e v="#N/A"/>
    <e v="#N/A"/>
    <e v="#N/A"/>
  </r>
  <r>
    <s v="6612 - WM+ TNN 246 Vó Ngựa (Thái Nguyên)"/>
    <s v="Số nhà 246, Đường Vó Ngựa, Phường Tân Thành, Thành phố Thái Nguyên, Tỉnh Thái Nguyên"/>
    <s v="Phường Tân Thành"/>
    <s v="Thành phố Thái Nguyên"/>
    <s v="Thái Nguyên"/>
    <s v="120113"/>
    <e v="#N/A"/>
    <e v="#N/A"/>
    <e v="#N/A"/>
    <e v="#N/A"/>
    <e v="#N/A"/>
  </r>
  <r>
    <s v="6633 - WM+ TNN 127 Đường Gang Thép (Thái Nguyên)"/>
    <s v="Số nhà 127, Đường Gang Thép, Tổ 3, Phường Trung Thành, Thành phố Thái Nguyên, Tỉnh Thái Nguyên"/>
    <s v="Phường Trung Thành"/>
    <s v="Thành phố Thái Nguyên"/>
    <s v="Thái Nguyên"/>
    <s v="120117"/>
    <e v="#N/A"/>
    <e v="#N/A"/>
    <e v="#N/A"/>
    <e v="#N/A"/>
    <e v="#N/A"/>
  </r>
  <r>
    <s v="6911 - WM+ TNN 43 Minh Cầu (Thái Nguyên)"/>
    <s v="Số nhà 43, Đường Minh Cầu, Phường Phan Đình Phùng, Thành phố Thái Nguyên, Tỉnh Thái Nguyên"/>
    <s v="Phường Phan Đình Phùng"/>
    <s v="Thành phố Thái Nguyên"/>
    <s v="Thái Nguyên"/>
    <s v="120106"/>
    <e v="#N/A"/>
    <e v="#N/A"/>
    <e v="#N/A"/>
    <e v="#N/A"/>
    <e v="#N/A"/>
  </r>
  <r>
    <s v="6941 - WM+ TNN 162 Lưu Nhân Chú (Thái Nguyên)"/>
    <s v="Số nhà 162, Đường Lưu Nhân Chú, Phường Hương Sơn, Thành phố Thái Nguyên, Tỉnh Thái Nguyên"/>
    <s v="Phường Hương Sơn"/>
    <s v="Thành phố Thái Nguyên"/>
    <s v="Thái Nguyên"/>
    <s v="120105"/>
    <e v="#N/A"/>
    <e v="#N/A"/>
    <e v="#N/A"/>
    <e v="#N/A"/>
    <e v="#N/A"/>
  </r>
  <r>
    <s v="6553 - WM+ QMN 233 Tiểu La, Thăng Bình (Quảng Nam)"/>
    <s v="Số 233, Đường Tiểu La, Thị Trấn Hà Lam, Huyện Thăng Bình, Tỉnh Quảng Nam"/>
    <s v="Thị Trấn Hà Lam"/>
    <s v="Huyện Thăng Bình"/>
    <s v="Quảng Nam"/>
    <s v="340801"/>
    <e v="#N/A"/>
    <e v="#N/A"/>
    <e v="#N/A"/>
    <e v="#N/A"/>
    <e v="#N/A"/>
  </r>
  <r>
    <s v="2AIM - WM+ QNM Thửa 274, TBĐ 31 (Quảng Nam)"/>
    <s v="Thôn Phước Ấm, Xã Bình Triều, Huyện Thăng Bình, Tỉnh Quảng Nam"/>
    <s v="Xã Bình Triều"/>
    <s v="Huyện Thăng Bình"/>
    <s v="Quảng Nam"/>
    <s v="340820"/>
    <e v="#N/A"/>
    <e v="#N/A"/>
    <e v="#N/A"/>
    <e v="#N/A"/>
    <e v="#N/A"/>
  </r>
  <r>
    <s v="2ANN - WM+ QNM TĐ 386-486, TBĐ 06, Bình Tr (Quảng Nam)"/>
    <s v="Thửa đất số 386 -486, Tờ bản đồ 06, Tổ 19, Thôn Châu Lâm, Xã Bình Trị, Huyện Thăng Bình, Tỉnh Quảng Nam"/>
    <s v="Xã Bình Trị"/>
    <s v="Huyện Thăng Bình"/>
    <s v="Quảng Nam"/>
    <s v="340819"/>
    <e v="#N/A"/>
    <e v="#N/A"/>
    <e v="#N/A"/>
    <e v="#N/A"/>
    <e v="#N/A"/>
  </r>
  <r>
    <s v="2AVC - WM+ QNM Thôn Tất Viên, Bình Phục (Quảng Nam)"/>
    <s v="Thửa đất số 44/1, Tờ bản đồ số 24, Đường ĐT 613, Tổ 1, Thôn Tất Viên, Xã Bình Phục, Huyện Thăng Bình, Tỉnh Quảng Nam"/>
    <s v="Xã Bình Phục"/>
    <s v="Huyện Thăng Bình"/>
    <s v="Quảng Nam"/>
    <s v="340815"/>
    <e v="#N/A"/>
    <e v="#N/A"/>
    <e v="#N/A"/>
    <e v="#N/A"/>
    <e v="#N/A"/>
  </r>
  <r>
    <s v="2AAK - WM+ QNM 121 Huỳnh Thúc Kháng (Quảng Nam)"/>
    <s v="Số 121, Đường Huỳnh Thúc Kháng, Thị trấn Tiên Kỳ, Huyện Tiên Phước, Tỉnh Quảng Nam"/>
    <s v="Thị trấn Tiên Kỳ"/>
    <s v="Huyện Tiên Phước"/>
    <s v="Quảng Nam"/>
    <s v="341001"/>
    <e v="#N/A"/>
    <e v="#N/A"/>
    <e v="#N/A"/>
    <e v="#N/A"/>
    <e v="#N/A"/>
  </r>
  <r>
    <s v="2AZ7 - WM+ QNM 82 Phạm Văn Đồng (Quảng Nam)"/>
    <s v="Số 82, Đường Phạm Văn Đồng, Thị Trấn Khâm Đức, Huyện Phước Sơn, Tỉnh Quảng Nam"/>
    <s v="Thị Trấn Khâm Đức"/>
    <s v="Huyện Phước Sơn"/>
    <s v="Quảng Nam"/>
    <s v="341401"/>
    <e v="#N/A"/>
    <e v="#N/A"/>
    <e v="#N/A"/>
    <e v="#N/A"/>
    <e v="#N/A"/>
  </r>
  <r>
    <s v="2AY9 - WM+ QNM 263 Hùng Vương (Quảng Nam)"/>
    <s v="Số 263, Đường Hùng Vương, Thị trấn Tân Bình, Huyện Hiệp Đức, Tỉnh Quảng Nam"/>
    <s v="Thị trấn Tân Bình"/>
    <s v="Huyện Hiệp Đức"/>
    <s v="Quảng Nam"/>
    <s v="800290"/>
    <e v="#N/A"/>
    <e v="#N/A"/>
    <e v="#N/A"/>
    <e v="#N/A"/>
    <e v="#N/A"/>
  </r>
  <r>
    <s v="2AAD - WM+ QNM 116 Hùng Vương, Bắc Trà My (Quảng Nam)"/>
    <s v="Số 116, Đường Hùng Vương, Thị trấn Trà My, Huyện Bắc Trà My, Tỉnh Quảng Nam"/>
    <s v="Thị trấn Trà My"/>
    <s v="Huyện Bắc Trà My"/>
    <s v="Quảng Nam"/>
    <s v="341101"/>
    <e v="#N/A"/>
    <e v="#N/A"/>
    <e v="#N/A"/>
    <e v="#N/A"/>
    <e v="#N/A"/>
  </r>
  <r>
    <s v="2AOU - WM+ QNM TĐ 1530,TBĐ 16,Thôn Mộc Bài (Quảng Nam)"/>
    <s v="Thửa đất số 1530, Tờ bản đồ số 16, Thôn Mộc Bài, Xã Quế Phú, Huyện Quế Sơn, Tỉnh Quảng Nam"/>
    <s v="Xã Quế Phú"/>
    <s v="Huyện Quế Sơn"/>
    <s v="Quảng Nam"/>
    <s v="340611"/>
    <e v="#N/A"/>
    <e v="#N/A"/>
    <e v="#N/A"/>
    <e v="#N/A"/>
    <e v="#N/A"/>
  </r>
  <r>
    <s v="2AOF - WM+ QNM TĐ 1081-1082, TBĐ 02, Bà Ré (Quảng Nam)"/>
    <s v="Thửa đất số 1081,1082, Tờ bản đồ 02, KPhường Chợ Bà Rén, Xã Quế Xuân 1, Huyện Quế Sơn, Tỉnh Quảng Nam"/>
    <s v="Phường Chợ Bà Rén"/>
    <s v="Huyện Quế Sơn"/>
    <e v="#N/A"/>
    <m/>
    <e v="#N/A"/>
    <e v="#N/A"/>
    <e v="#N/A"/>
    <e v="#N/A"/>
    <e v="#N/A"/>
  </r>
  <r>
    <s v="2AQW - WM+ QNM 41 Hùng Vương (Quảng Nam)"/>
    <s v="Số 41, Đường Hùng Vương, Thị trấn Đông Phú, Huyện Quế Sơn, Tỉnh Quảng Nam"/>
    <s v="Thị trấn Đông Phú"/>
    <s v="Huyện Quế Sơn"/>
    <s v="Quảng Nam"/>
    <s v="340601"/>
    <e v="#N/A"/>
    <e v="#N/A"/>
    <e v="#N/A"/>
    <e v="#N/A"/>
    <e v="#N/A"/>
  </r>
  <r>
    <s v="2AV7 - WM+ QNM Thửa 260-261, Thôn Cây Sanh (Quảng Nam)"/>
    <s v="Thửa 260 – 261, tờ bản Đồ 09, Thôn Cây Sanh, xã Tam Dân, huyện Phú Ninh, Tỉnh Quảng Nam"/>
    <s v="xã Tam Dân"/>
    <s v="huyện Phú Ninh"/>
    <s v="Quảng Nam"/>
    <s v="341704"/>
    <e v="#N/A"/>
    <e v="#N/A"/>
    <e v="#N/A"/>
    <e v="#N/A"/>
    <e v="#N/A"/>
  </r>
  <r>
    <s v="2ASK - WM+ QNM TĐ 642a, TBĐ 4, Thôn An Mỹ (Quảng Nam)"/>
    <s v="Thửa đất số 642a, Tờ bản đồ 4, Đường ĐT 615, Thôn An Mỹ, Xã Tam An, Huyện Phú Ninh, Tỉnh Quảng Nam"/>
    <s v="Xã Tam An"/>
    <s v="Huyện Phú Ninh"/>
    <s v="Quảng Nam"/>
    <s v="341702"/>
    <e v="#N/A"/>
    <e v="#N/A"/>
    <e v="#N/A"/>
    <e v="#N/A"/>
    <e v="#N/A"/>
  </r>
  <r>
    <s v="6556 - WM+ QNM 8-10 Nguyễn Văn Linh, Núi Thành (Quảng Nam)"/>
    <s v="Số 8-10, Đường Nguyễn Văn Linh, Thị Trấn Núi Thành, Huyện Núi Thành, Tỉnh Quảng Nam"/>
    <s v="Thị Trấn Núi Thành"/>
    <s v="Huyện Núi Thành"/>
    <s v="Quảng Nam"/>
    <s v="340901"/>
    <e v="#N/A"/>
    <e v="#N/A"/>
    <e v="#N/A"/>
    <e v="#N/A"/>
    <e v="#N/A"/>
  </r>
  <r>
    <s v="2AJW - WM+ QNM Thửa 208-715, TBĐ 18-43 (Quảng Nam)"/>
    <s v="Thửa đất 715, TBĐ 43 và thửa đất 208, TBĐ số 18, Thôn Diêm Phổ, Xã Tam Anh Nam, Huyện Núi Thành, Tỉnh Quảng Nam"/>
    <s v="Xã Tam Anh Nam"/>
    <s v="Huyện Núi Thành"/>
    <s v="Quảng Nam"/>
    <s v="340903"/>
    <e v="#N/A"/>
    <e v="#N/A"/>
    <e v="#N/A"/>
    <e v="#N/A"/>
    <e v="#N/A"/>
  </r>
  <r>
    <s v="2ALY - WM+ QNM Thửa 83, TBĐ 2 (Quảng Nam)"/>
    <s v="Thửa 83, TBĐ số 2, Thôn An Hải, Xã Tam Quang, Huyện Núi Thành, Tỉnh Quảng Nam"/>
    <s v="Xã Tam Quang"/>
    <s v="Huyện Núi Thành"/>
    <s v="Quảng Nam"/>
    <s v="340911"/>
    <e v="#N/A"/>
    <e v="#N/A"/>
    <e v="#N/A"/>
    <e v="#N/A"/>
    <e v="#N/A"/>
  </r>
  <r>
    <s v="2AQZ - WM+ QNM Thửa 595, TBĐ 36 (Quảng Nam)"/>
    <s v="Thửa đất số 595, Tờ bản đồ số 36, Đường ĐT617, Thôn Phái Nhơn, Xã Tam Hiệp, Huyện Núi Thành, Tỉnh Quảng Nam"/>
    <s v="Xã Tam Hiệp"/>
    <s v="Huyện Núi Thành"/>
    <s v="Quảng Nam"/>
    <s v="340906"/>
    <e v="#N/A"/>
    <e v="#N/A"/>
    <e v="#N/A"/>
    <e v="#N/A"/>
    <e v="#N/A"/>
  </r>
  <r>
    <s v="2AWH - WM+ QNM Thôn Bình An, Tam Hòa (Quảng Nam)"/>
    <s v="Thửa đất số 368, Tờ bản đồ số 12, Đường ĐH, Thôn Bình An, Xã Tam Hòa, Huyện Núi Thành, Tỉnh Quảng Nam"/>
    <s v="Xã Tam Hòa"/>
    <s v="Huyện Núi Thành"/>
    <s v="Quảng Nam"/>
    <s v="340907"/>
    <e v="#N/A"/>
    <e v="#N/A"/>
    <e v="#N/A"/>
    <e v="#N/A"/>
    <e v="#N/A"/>
  </r>
  <r>
    <s v="6407 - WM+ QNM 101 Huỳnh Ngọc Huệ, Đại Lộc (Quảng Nam)"/>
    <s v="Số 101, Đường Huỳnh Ngọc Huệ, Thị Trấn Ái Nghĩa, Huyện Đại Lộc, Tỉnh Quảng Nam"/>
    <s v="Thị Trấn Ái Nghĩa"/>
    <s v="Huyện Đại Lộc"/>
    <s v="Quảng Nam"/>
    <s v="340501"/>
    <e v="#N/A"/>
    <e v="#N/A"/>
    <e v="#N/A"/>
    <e v="#N/A"/>
    <e v="#N/A"/>
  </r>
  <r>
    <s v="6555 - WM+ QNM 65 Đỗ Đăng Tuyển, Đại Lộc (Quảng Nam)"/>
    <s v="Số 65, Đường Đỗ Đăng Tuyển, Khu Nghĩa Hiệp, Thị Trấn Ái Nghĩa, Huyện Đại Lộc, Tỉnh Quảng Nam"/>
    <s v="Thị Trấn Ái Nghĩa"/>
    <s v="Huyện Đại Lộc"/>
    <s v="Quảng Nam"/>
    <s v="340501"/>
    <e v="#N/A"/>
    <e v="#N/A"/>
    <e v="#N/A"/>
    <e v="#N/A"/>
    <e v="#N/A"/>
  </r>
  <r>
    <s v="2AQ6 - WM+ QNM Gia Huệ, Đại Lộc (Quảng Nam)"/>
    <s v="Thửa Đất số (lô) 577a+ Tờ bản Đồ số 5, Thôn Gia Huệ, Xã Đại Minh, Huyện Đại Lộc, Tỉnh Quảng Nam"/>
    <s v="Xã Đại Minh"/>
    <s v="Huyện Đại Lộc"/>
    <s v="Quảng Nam"/>
    <s v="340511"/>
    <e v="#N/A"/>
    <e v="#N/A"/>
    <e v="#N/A"/>
    <e v="#N/A"/>
    <e v="#N/A"/>
  </r>
  <r>
    <s v="2AX1 - WM+ QNM Thửa 1060-1739, ĐT609 (Quảng Nam)"/>
    <s v="Thửa 1060 - 1739, TBĐ 14, ĐT609, Xã Đại Nghĩa, Huyện Đại Lộc, Tỉnh Quảng Nam"/>
    <s v="Xã Đại Nghĩa"/>
    <s v="Huyện Đại Lộc"/>
    <s v="Quảng Nam"/>
    <s v="340512"/>
    <e v="#N/A"/>
    <e v="#N/A"/>
    <e v="#N/A"/>
    <e v="#N/A"/>
    <e v="#N/A"/>
  </r>
  <r>
    <s v="2AX9 - WM+ QNM TĐ 18, TBĐ 2, Thôn Phú Đông (Quảng Nam)"/>
    <s v="Thửa Đất số 18, Tờ bản Đồ số 2, Thôn Phú Đông, Xã Đại Hiệp, Huyện Đại Lộc, Tỉnh Quảng Nam"/>
    <s v="Xã Đại Hiệp"/>
    <s v="Huyện Đại Lộc"/>
    <s v="Quảng Nam"/>
    <s v="340506"/>
    <e v="#N/A"/>
    <e v="#N/A"/>
    <e v="#N/A"/>
    <e v="#N/A"/>
    <e v="#N/A"/>
  </r>
  <r>
    <s v="2AIL - WM+ QNM ĐT609 Thôn Quảng Huế (Quảng Nam)"/>
    <s v="ĐT609, Thôn Quảng Huế, Xã Đại An, Huyện Đại Lộc, Tỉnh Quảng Nam"/>
    <s v="Xã Đại An"/>
    <s v="Huyện Đại Lộc"/>
    <s v="Quảng Nam"/>
    <s v="340502"/>
    <e v="#N/A"/>
    <e v="#N/A"/>
    <e v="#N/A"/>
    <e v="#N/A"/>
    <e v="#N/A"/>
  </r>
  <r>
    <s v="2AOG - WM+ QNM 162 Đường DH4, Thôn Phú An (Quảng Nam)"/>
    <s v="Số 162, Đường DH4, Thôn Phú An, Xã Đại Thắng, Huyện Đại Lộc, Tỉnh Quảng Nam"/>
    <s v="Xã Đại Thắng"/>
    <s v="Huyện Đại Lộc"/>
    <s v="Quảng Nam"/>
    <s v="340517"/>
    <e v="#N/A"/>
    <e v="#N/A"/>
    <e v="#N/A"/>
    <e v="#N/A"/>
    <e v="#N/A"/>
  </r>
  <r>
    <s v="2APH - WM+ QNM Thửa 980-981, TBĐ 22 (Quảng Nam)"/>
    <s v="Thửa 980 - 981, Tờ bản đồ 22, Thôn Tân An, Xã Đại Lãnh, Huyện Đại Lộc, Tỉnh Quảng Nam"/>
    <s v="Xã Đại Lãnh"/>
    <s v="Huyện Đại Lộc"/>
    <s v="Quảng Nam"/>
    <s v="340510"/>
    <e v="#N/A"/>
    <e v="#N/A"/>
    <e v="#N/A"/>
    <e v="#N/A"/>
    <e v="#N/A"/>
  </r>
  <r>
    <s v="2APS - WM+ QNM 214 Đường 609C,Thôn Mỹ Đông (Quảng Nam)"/>
    <s v="Số 214, Đường 609C, Thôn Mỹ Đông, Xã Đại Phong, Huyện Đại Lộc, Tỉnh Quảng Nam"/>
    <s v="Xã Đại Phong"/>
    <s v="Huyện Đại Lộc"/>
    <s v="Quảng Nam"/>
    <s v="340513"/>
    <e v="#N/A"/>
    <e v="#N/A"/>
    <e v="#N/A"/>
    <e v="#N/A"/>
    <e v="#N/A"/>
  </r>
  <r>
    <s v="2AOZ - WM+ QNM Đường ĐT609, Thôn Hà Nha (Quảng Nam)"/>
    <s v="Thửa đất số 1389, Tờ bản đồ số 10, Đường ĐT609, Thôn Hà Nha, Xã Đại Đồng, Huyện Đại Lộc, Tỉnh Quảng Nam"/>
    <s v="Xã Đại Đồng"/>
    <s v="Huyện Đại Lộc"/>
    <s v="Quảng Nam"/>
    <s v="340505"/>
    <e v="#N/A"/>
    <e v="#N/A"/>
    <e v="#N/A"/>
    <e v="#N/A"/>
    <e v="#N/A"/>
  </r>
  <r>
    <s v="2ASW - WM+ QNM Thửa 724, TBĐ 12, ĐT609 (Quảng Nam)"/>
    <s v="Thửa đất số 724, Tờ bản đồ số 12, Đường ĐT609, Xã Đại Quang, Huyện Đại Lộc, Tỉnh Quảng Nam"/>
    <s v="Xã Đại Quang"/>
    <s v="Huyện Đại Lộc"/>
    <s v="Quảng Nam"/>
    <s v="340514"/>
    <e v="#N/A"/>
    <e v="#N/A"/>
    <e v="#N/A"/>
    <e v="#N/A"/>
    <e v="#N/A"/>
  </r>
  <r>
    <s v="2ASX - WM+ QNM Thôn Thanh Vân, Đại Cường (Quảng Nam)"/>
    <s v="Thửa đất số 8/9/1, Tờ bản đồ số 7, Đường ĐT609C, Thôn Thanh Vân, Xã Đại Cường, Huyện Đại Lộc, Tỉnh Quảng Nam"/>
    <s v="Xã Đại Cường"/>
    <s v="Huyện Đại Lộc"/>
    <s v="Quảng Nam"/>
    <s v="340504"/>
    <e v="#N/A"/>
    <e v="#N/A"/>
    <e v="#N/A"/>
    <e v="#N/A"/>
    <e v="#N/A"/>
  </r>
  <r>
    <s v="2AWV - WM+ QNM Thôn Hà Vy, Đại Hồng (Quảng Nam)"/>
    <s v="Thửa đất số 885, Tờ bản đồ số 5, Thôn Hà Vy, Xã Đại Hồng, Huyện Đại Lộc, Tỉnh Quảng Nam"/>
    <s v="Xã Đại Hồng"/>
    <s v="Huyện Đại Lộc"/>
    <s v="Quảng Nam"/>
    <s v="340508"/>
    <e v="#N/A"/>
    <e v="#N/A"/>
    <e v="#N/A"/>
    <e v="#N/A"/>
    <e v="#N/A"/>
  </r>
  <r>
    <s v="5860 - WM+ QNM 274 Trần Nhân Tông, Điện Bàn (Quảng Nam)"/>
    <s v="Số 274, Đường Trần Nhân Tông, Phường Vĩnh Điện, Thị xã Điện Bàn, Tỉnh Quảng Nam"/>
    <s v="Phường Vĩnh Điện"/>
    <s v="Thị xã Điện Bàn"/>
    <s v="Quảng Nam"/>
    <s v="340407"/>
    <e v="#N/A"/>
    <e v="#N/A"/>
    <e v="#N/A"/>
    <e v="#N/A"/>
    <e v="#N/A"/>
  </r>
  <r>
    <s v="6365 - WM+ QNM 199 Lý Thái Tổ, Điện Bàn (Quảng Nam)"/>
    <s v="Số 199, Đường Lý Thái Tổ, Phường Điện An, Thị xã Điện Bàn, Tỉnh Quảng Nam"/>
    <s v="Phường Điện An"/>
    <s v="Thị xã Điện Bàn"/>
    <s v="Quảng Nam"/>
    <s v="340401"/>
    <e v="#N/A"/>
    <e v="#N/A"/>
    <e v="#N/A"/>
    <e v="#N/A"/>
    <e v="#N/A"/>
  </r>
  <r>
    <s v="6494 - WM+ QNM 120 Trần Thủ Độ, Điện Bàn (Quảng Nam)"/>
    <s v="Số 120, Đường Trần Thủ Độ, Phường Điện Nam Bắc, Thị xã Điện Bàn, Tỉnh Quảng Nam"/>
    <s v="Phường Điện Nam Bắc"/>
    <s v="Thị xã Điện Bàn"/>
    <s v="Quảng Nam"/>
    <s v="340403"/>
    <e v="#N/A"/>
    <e v="#N/A"/>
    <e v="#N/A"/>
    <e v="#N/A"/>
    <e v="#N/A"/>
  </r>
  <r>
    <s v="2A38 - WM+ QNM Ngọc Vinh, Điện Bàn (Quảng Nam)"/>
    <s v="Thửa Đất 824, Khối phố Ngọc Vinh, Phường Điện Ngọc, Thị xã Điện Bàn, Tỉnh Quảng Nam"/>
    <s v="Phường Điện Ngọc"/>
    <s v="Thị xã Điện Bàn"/>
    <s v="Quảng Nam"/>
    <s v="340406"/>
    <e v="#N/A"/>
    <e v="#N/A"/>
    <e v="#N/A"/>
    <e v="#N/A"/>
    <e v="#N/A"/>
  </r>
  <r>
    <s v="2AH7 - WM+ QNM 136 ĐT609, Điện Thọ (Quảng Nam)"/>
    <s v="Số 136, Đường ĐT609, Xã Điện Thọ, Thị xã Điện Bàn, Tỉnh Quảng Nam"/>
    <s v="Xã Điện Thọ"/>
    <s v="Thị xã Điện Bàn"/>
    <s v="Quảng Nam"/>
    <s v="340418"/>
    <e v="#N/A"/>
    <e v="#N/A"/>
    <e v="#N/A"/>
    <e v="#N/A"/>
    <e v="#N/A"/>
  </r>
  <r>
    <s v="2AMQ - WM+ QNM ĐT610B Thôn Bảo An (Quảng Nam)"/>
    <s v="Thửa 975, TBĐ 16, ĐT610B, Thôn Bảo An, Xã Điện Quang, Thị xã Điện Bàn, Tỉnh Quảng Nam"/>
    <s v="Xã Điện Quang"/>
    <s v="Thị xã Điện Bàn"/>
    <s v="Quảng Nam"/>
    <s v="340414"/>
    <e v="#N/A"/>
    <e v="#N/A"/>
    <e v="#N/A"/>
    <e v="#N/A"/>
    <e v="#N/A"/>
  </r>
  <r>
    <s v="2AOX - WM+ QNM ĐT 609, Thôn Lạc Thành (Quảng Nam)"/>
    <s v="Thửa đất số 992, Tờ bản đồ số 07, Đường ĐT 609, Thôn Lạc Thành Nam, Xã Điện Hồng, Thị xã Điện Bàn, Tỉnh Quảng Nam"/>
    <s v="Xã Điện Hồng"/>
    <s v="Thị xã Điện Bàn"/>
    <s v="Quảng Nam"/>
    <s v="340409"/>
    <e v="#N/A"/>
    <e v="#N/A"/>
    <e v="#N/A"/>
    <e v="#N/A"/>
    <e v="#N/A"/>
  </r>
  <r>
    <s v="2APJ - WM+ QNM 98 DH2, KP. Triêm Trung 2 (Quảng Nam)"/>
    <s v="Số 98, Đường DH2, Khối phố Triêm Trung 2, Phường Điện Phương, Thị xã Điện Bàn, Tỉnh Quảng Nam"/>
    <s v="Phường Điện Phương"/>
    <s v="Thị xã Điện Bàn"/>
    <e v="#N/A"/>
    <m/>
    <e v="#N/A"/>
    <e v="#N/A"/>
    <e v="#N/A"/>
    <e v="#N/A"/>
    <e v="#N/A"/>
  </r>
  <r>
    <s v="2APQ - WM+ QNM TĐ 1774, TBĐ 19, Đường DH3 (Quảng Nam)"/>
    <s v="Thửa đất số 1774, Tờ bản đồ số 19, Đường DH3, Thôn La Thọ 3, Xã Điện Hòa, Thị xã Điện Bàn, Tỉnh Quảng Nam"/>
    <s v="Xã Điện Hòa"/>
    <s v="Thị xã Điện Bàn"/>
    <s v="Quảng Nam"/>
    <s v="340408"/>
    <e v="#N/A"/>
    <e v="#N/A"/>
    <e v="#N/A"/>
    <e v="#N/A"/>
    <e v="#N/A"/>
  </r>
  <r>
    <s v="2AOY - WM+ QNM Đường ĐT 610B, Thôn Hà An (Quảng Nam)"/>
    <s v="Thửa đất số 1615, Tờ bản đồ số 14, Đường ĐT 610B, Thôn Hà An, Xã Điện Phong, Thị xã Điện Bàn, Tỉnh Quảng Nam"/>
    <s v="Xã Điện Phong"/>
    <s v="Thị xã Điện Bàn"/>
    <s v="Quảng Nam"/>
    <s v="340411"/>
    <e v="#N/A"/>
    <e v="#N/A"/>
    <e v="#N/A"/>
    <e v="#N/A"/>
    <e v="#N/A"/>
  </r>
  <r>
    <s v="2AQD - WM+ QNM 153 Quốc Lộ 1A, Điện Phương (Quảng Nam)"/>
    <s v="Số 153, Đường Quốc Lộ 1A, Phường Điện Phương, Thị Xã Điện Bàn, Tỉnh Quảng Nam"/>
    <s v="Phường Điện Phương"/>
    <s v="Thị Xã Điện Bàn"/>
    <e v="#N/A"/>
    <m/>
    <e v="#N/A"/>
    <e v="#N/A"/>
    <e v="#N/A"/>
    <e v="#N/A"/>
    <e v="#N/A"/>
  </r>
  <r>
    <s v="2ATI - WM+ QNM 204 ĐT609, Thôn Nhị Dinh 3 (Quảng Nam)"/>
    <s v="Số 204 Đường ĐT609, Thôn Nhị Dinh 3, Xã Điện Phước, Thị Xã Điện Bàn, Tỉnh Quảng Nam"/>
    <s v="Xã Điện Phước"/>
    <s v="Thị Xã Điện Bàn"/>
    <s v="Quảng Nam"/>
    <s v="340412"/>
    <e v="#N/A"/>
    <e v="#N/A"/>
    <e v="#N/A"/>
    <e v="#N/A"/>
    <e v="#N/A"/>
  </r>
  <r>
    <s v="2AVB - WM+ QNM Điện Thắng Trung, Điện Bàn (Quảng Nam)"/>
    <s v="Thửa đất số O1-1, Tờ bản đồ số QH03, KDC phố chợ Điện Thắng Trung, Xã Điện Thắng Trung, Thị xã Điện Bàn, Tỉnh Quảng Nam"/>
    <s v="Xã Điện Thắng Trung"/>
    <s v="Thị xã Điện Bàn"/>
    <s v="Quảng Nam"/>
    <s v="340417"/>
    <e v="#N/A"/>
    <e v="#N/A"/>
    <e v="#N/A"/>
    <e v="#N/A"/>
    <e v="#N/A"/>
  </r>
  <r>
    <s v="2AWJ - WM+ QNM Thôn La Huân, Điện Thọ (Quảng Nam)"/>
    <s v="Thửa đất số 1434, Tờ bản đồ số 05, Đường ĐH1, Thôn La Huân, Xã Điện Thọ, Thị xã Điện Bàn, Tỉnh Quảng Nam"/>
    <s v="Xã Điện Thọ"/>
    <s v="Thị xã Điện Bàn"/>
    <s v="Quảng Nam"/>
    <s v="340418"/>
    <e v="#N/A"/>
    <e v="#N/A"/>
    <e v="#N/A"/>
    <e v="#N/A"/>
    <e v="#N/A"/>
  </r>
  <r>
    <s v="2ATJ - WM+ QNM Phong Lục Tây, Điện Thắng N (Quảng Nam)"/>
    <s v="Thửa đất số 6 - 6/3, Tờ bản đồ số 01, Thôn Phong Lục Tây, Phường Điện Thắng Nam, Thị xã Điện Bàn, Tỉnh Quảng Nam"/>
    <s v="Phường Điện Thắng Nam"/>
    <s v="Thị xã Điện Bàn"/>
    <e v="#N/A"/>
    <m/>
    <e v="#N/A"/>
    <e v="#N/A"/>
    <e v="#N/A"/>
    <e v="#N/A"/>
    <e v="#N/A"/>
  </r>
  <r>
    <s v="2AW0 - WM+ QNM Thửa 17/1, TBĐ 12, ĐT610 (Quảng Nam)"/>
    <s v="Thửa Đất 17/1, TBĐ số 12, ĐT610, Thôn Phú Lạc, Xã Duy Hòa, Huyện Duy Xuyên, Tỉnh Quảng Nam"/>
    <s v="Xã Duy Hòa"/>
    <s v="Huyện Duy Xuyên"/>
    <s v="Quảng Nam"/>
    <s v="340304"/>
    <e v="#N/A"/>
    <e v="#N/A"/>
    <e v="#N/A"/>
    <e v="#N/A"/>
    <e v="#N/A"/>
  </r>
  <r>
    <s v="2A03 - WM+ QNM 486 Hùng Vương, Duy Xuyên (Quảng Nam)"/>
    <s v="Số 486, Đường Hùng Vương, Thị Trấn Nam Phước, Huyện Duy Xuyên, Tỉnh Quảng Nam"/>
    <s v="Thị Trấn Nam Phước"/>
    <s v="Huyện Duy Xuyên"/>
    <s v="Quảng Nam"/>
    <s v="340301"/>
    <e v="#N/A"/>
    <e v="#N/A"/>
    <e v="#N/A"/>
    <e v="#N/A"/>
    <e v="#N/A"/>
  </r>
  <r>
    <s v="2AQ9 - WM+ QNM 1140 Hùng Vương (Quảng Nam)"/>
    <s v="Số 1140, Đường Hùng Vương, Xã Duy Sơn, Huyện Duy Xuyên, Tỉnh Quảng Nam"/>
    <s v="Xã Duy Sơn"/>
    <s v="Huyện Duy Xuyên"/>
    <s v="Quảng Nam"/>
    <s v="340308"/>
    <e v="#N/A"/>
    <e v="#N/A"/>
    <e v="#N/A"/>
    <e v="#N/A"/>
    <e v="#N/A"/>
  </r>
  <r>
    <s v="2AAY - WM+ QNM 693-695 Hùng Vương (Quảng Nam)"/>
    <s v="Số 693-695, Đường Hùng Vương, Thôn Trung Đông, Xã Duy Trung, Huyện Duy Xuyên, Tỉnh Quảng Nam"/>
    <s v="Xã Duy Trung"/>
    <s v="Huyện Duy Xuyên"/>
    <s v="Quảng Nam"/>
    <s v="340313"/>
    <e v="#N/A"/>
    <e v="#N/A"/>
    <e v="#N/A"/>
    <e v="#N/A"/>
    <e v="#N/A"/>
  </r>
  <r>
    <s v="2ACV - WM+ QNM 57 Hùng Vương (Quảng Nam)"/>
    <s v="Số 57, Đường Hùng Vương, Thị trấn Nam Phước, Huyện Duy Xuyên, Tỉnh Quảng Nam"/>
    <s v="Thị trấn Nam Phước"/>
    <s v="Huyện Duy Xuyên"/>
    <s v="Quảng Nam"/>
    <s v="340301"/>
    <e v="#N/A"/>
    <e v="#N/A"/>
    <e v="#N/A"/>
    <e v="#N/A"/>
    <e v="#N/A"/>
  </r>
  <r>
    <s v="2AOH - WM+ QNM 09 Hoàng Sa (Quảng Nam)"/>
    <s v="Số 09, Đường Hoàng Sa, Thị trấn Nam Phước, Huyện Duy Xuyên, Tỉnh Quảng Nam"/>
    <s v="Thị trấn Nam Phước"/>
    <s v="Huyện Duy Xuyên"/>
    <s v="Quảng Nam"/>
    <s v="340301"/>
    <e v="#N/A"/>
    <e v="#N/A"/>
    <e v="#N/A"/>
    <e v="#N/A"/>
    <e v="#N/A"/>
  </r>
  <r>
    <s v="2ATH - WM+ QNM 07 – 09 Tôn Đức Thắng (Quảng Nam)"/>
    <s v="Số 07 - 09 Đường Tôn Đức Thắng, Khối phố Long Xuyên 2, Thị trấn Nam Phước, Huyện Duy Xuyên, Tỉnh Quảng Nam"/>
    <s v="Thị trấn Nam Phước"/>
    <s v="Huyện Duy Xuyên"/>
    <s v="Quảng Nam"/>
    <s v="340301"/>
    <e v="#N/A"/>
    <e v="#N/A"/>
    <e v="#N/A"/>
    <e v="#N/A"/>
    <e v="#N/A"/>
  </r>
  <r>
    <s v="2ATG - WM+ QNM Đường ĐH4.DX, Thôn Hà Mỹ (Quảng Nam)"/>
    <s v="Thửa đất số 369 - 370, Tờ bản đồ số 37, Đường ĐH4.DX, Thôn Hà Mỹ, Xã Duy Vinh, Huyện Duy Xuyên, Tỉnh Quảng Nam"/>
    <s v="Xã Duy Vinh"/>
    <s v="Huyện Duy Xuyên"/>
    <s v="Quảng Nam"/>
    <s v="340314"/>
    <e v="#N/A"/>
    <e v="#N/A"/>
    <e v="#N/A"/>
    <e v="#N/A"/>
    <e v="#N/A"/>
  </r>
  <r>
    <s v="4423 - WM+ QNM 17 Nguyễn Tri Phương, Hội An (Quảng Nam)"/>
    <s v="Số 17, Đường Nguyễn Tri Phương, Phường Cẩm Nam, Thành phố Hội An, Tỉnh Quảng Nam"/>
    <s v="Phường Cẩm Nam"/>
    <s v="Thành phố Hội An"/>
    <s v="Quảng Nam"/>
    <s v="340203"/>
    <e v="#N/A"/>
    <e v="#N/A"/>
    <e v="#N/A"/>
    <e v="#N/A"/>
    <e v="#N/A"/>
  </r>
  <r>
    <s v="4427 - WM+ QNM 57 Hùng Vương, Hội An (Quảng Nam)"/>
    <s v="Số 57, Đường Hùng Vương, Phường Cẩm Phô, Thành phố Hội An, Tỉnh Quảng Nam"/>
    <s v="Phường Cẩm Phô"/>
    <s v="Thành phố Hội An"/>
    <s v="Quảng Nam"/>
    <s v="340204"/>
    <e v="#N/A"/>
    <e v="#N/A"/>
    <e v="#N/A"/>
    <e v="#N/A"/>
    <e v="#N/A"/>
  </r>
  <r>
    <s v="4438 - WM+ QNM 53 Đinh Tiên Hoàng, Hội An (Quảng Nam)"/>
    <s v="Số 53, Đường Đinh Tiên Hoàng, Phường Tân An, Thành phố Hội An, Tỉnh Quảng Nam"/>
    <s v="Phường Tân An"/>
    <s v="Thành phố Hội An"/>
    <s v="Quảng Nam"/>
    <s v="340208"/>
    <e v="#N/A"/>
    <e v="#N/A"/>
    <e v="#N/A"/>
    <e v="#N/A"/>
    <e v="#N/A"/>
  </r>
  <r>
    <s v="4541 - WM+ QNM 127 Lê Hồng Phong, Hội An (Quảng Nam)"/>
    <s v="Số 127, Đường Lê Hồng Phong, Phường Tân An, Thành phố Hội An, Tỉnh Quảng Nam"/>
    <s v="Phường Tân An"/>
    <s v="Thành phố Hội An"/>
    <s v="Quảng Nam"/>
    <s v="340208"/>
    <e v="#N/A"/>
    <e v="#N/A"/>
    <e v="#N/A"/>
    <e v="#N/A"/>
    <e v="#N/A"/>
  </r>
  <r>
    <s v="4542 - WM+ QNM 134A-B Trần Nhân Tông, Hội An (Quảng Nam)"/>
    <s v="Số 134A-B, Đường Trần Nhân Tông, Phường Cẩm Châu, Thành phố Hội An, Tỉnh Quảng Nam"/>
    <s v="Phường Cẩm Châu"/>
    <s v="Thành phố Hội An"/>
    <s v="Quảng Nam"/>
    <s v="340202"/>
    <e v="#N/A"/>
    <e v="#N/A"/>
    <e v="#N/A"/>
    <e v="#N/A"/>
    <e v="#N/A"/>
  </r>
  <r>
    <s v="4543 - WM+ QNM 450 Cửa Đại, Hội An (Quảng Nam)"/>
    <s v="Số 450, Đường Cửa Đại, Phường Cẩm Châu, Thành phố Hội An, Tỉnh Quảng Nam"/>
    <s v="Phường Cẩm Châu"/>
    <s v="Thành phố Hội An"/>
    <s v="Quảng Nam"/>
    <s v="340202"/>
    <e v="#N/A"/>
    <e v="#N/A"/>
    <e v="#N/A"/>
    <e v="#N/A"/>
    <e v="#N/A"/>
  </r>
  <r>
    <s v="5171 - WM+ QNM 114 Nguyễn Duy Hiệu, Hội An (Quảng Nam)"/>
    <s v="Số 114, Đường Nguyễn Duy Hiệu, Phường Cẩm Châu, Thành phố Hội An, Tỉnh Quảng Nam"/>
    <s v="Phường Cẩm Châu"/>
    <s v="Thành phố Hội An"/>
    <s v="Quảng Nam"/>
    <s v="340202"/>
    <e v="#N/A"/>
    <e v="#N/A"/>
    <e v="#N/A"/>
    <e v="#N/A"/>
    <e v="#N/A"/>
  </r>
  <r>
    <s v="5624 - WM+ QNM 99 Điện Biên Phủ, Hội An (Quảng Nam)"/>
    <s v="Số 99, Đường Điện Biên Phủ, Phường Thanh Hà, Thành phố Hội An, Tỉnh Quảng Nam"/>
    <s v="Phường Thanh Hà"/>
    <s v="Thành phố Hội An"/>
    <s v="Quảng Nam"/>
    <s v="340209"/>
    <e v="#N/A"/>
    <e v="#N/A"/>
    <e v="#N/A"/>
    <e v="#N/A"/>
    <e v="#N/A"/>
  </r>
  <r>
    <s v="6300 - WM+ QNM 56 Nguyễn Tất Thành, Hội An (Quảng Nam)"/>
    <s v="Số 56, Đường Nguyễn Tất Thành, Xã Cẩm Hà, Thành phố Hội An, Tỉnh Quảng Nam"/>
    <s v="Xã Cẩm Hà"/>
    <s v="Thành phố Hội An"/>
    <s v="Quảng Nam"/>
    <s v="340210"/>
    <e v="#N/A"/>
    <e v="#N/A"/>
    <e v="#N/A"/>
    <e v="#N/A"/>
    <e v="#N/A"/>
  </r>
  <r>
    <s v="2AHH - WM+ QNM 29 Cửa Đại (Quảng Nam)"/>
    <s v="Số 29, Đường Cửa Đại, Phường Cửa Đại, Thành phố Hội An, Tỉnh Quảng Nam"/>
    <s v="Phường Cửa Đại"/>
    <s v="Thành phố Hội An"/>
    <s v="Quảng Nam"/>
    <s v="340205"/>
    <e v="#N/A"/>
    <e v="#N/A"/>
    <e v="#N/A"/>
    <e v="#N/A"/>
    <e v="#N/A"/>
  </r>
  <r>
    <s v="2AJN - WM+ QNM 253 Cửa Đại (Quảng Nam)"/>
    <s v="Số 253, Đường Cửa Đại, Phường Cẩm Châu, Thành phố Hội An, Tỉnh Quảng Nam"/>
    <s v="Phường Cẩm Châu"/>
    <s v="Thành phố Hội An"/>
    <s v="Quảng Nam"/>
    <s v="340202"/>
    <e v="#N/A"/>
    <e v="#N/A"/>
    <e v="#N/A"/>
    <e v="#N/A"/>
    <e v="#N/A"/>
  </r>
  <r>
    <s v="2AUZ - WM+ QNM 600 Hai Bà Trưng (Quảng Nam)"/>
    <s v="Số 600 Đường Hai Bà Trưng, Phường Cẩm Phô, Thành phố Hội An, Tỉnh Quảng Nam"/>
    <s v="Phường Cẩm Phô"/>
    <s v="Thành phố Hội An"/>
    <s v="Quảng Nam"/>
    <s v="340204"/>
    <e v="#N/A"/>
    <e v="#N/A"/>
    <e v="#N/A"/>
    <e v="#N/A"/>
    <e v="#N/A"/>
  </r>
  <r>
    <s v="2AUI - WM+ QNM 439B Hai Bà Trưng (Quảng Nam)"/>
    <s v="Số 439B Đường Hai Bà Trưng, Phường Cẩm Châu, Thành phố Hội An, Tỉnh Quảng Nam"/>
    <s v="Phường Cẩm Châu"/>
    <s v="Thành phố Hội An"/>
    <s v="Quảng Nam"/>
    <s v="340202"/>
    <e v="#N/A"/>
    <e v="#N/A"/>
    <e v="#N/A"/>
    <e v="#N/A"/>
    <e v="#N/A"/>
  </r>
  <r>
    <s v="2AVE - WM+ QNM Khối An Bàng, Cẩm An (Quảng Nam)"/>
    <s v="Thửa đất số 437, Tờ bản đồ số 24, Đường Hai Bà Trưng, Khối An Bàng, Phường Cẩm An, Thành phố Hội An, Tỉnh Quảng Nam"/>
    <s v="Phường Cẩm An"/>
    <s v="Thành phố Hội An"/>
    <s v="Quảng Nam"/>
    <s v="340201"/>
    <e v="#N/A"/>
    <e v="#N/A"/>
    <e v="#N/A"/>
    <e v="#N/A"/>
    <e v="#N/A"/>
  </r>
  <r>
    <s v="2AVJ - WM+ QNM Thôn 1, Cẩm Thanh (Quảng Nam)"/>
    <s v="Thửa đất số 364, Tờ bản đồ số 16, Đường ĐH 15, Thôn 1, Xã Cẩm Thanh, Thành phố Hội An, Tỉnh Quảng Nam"/>
    <s v="Xã Cẩm Thanh"/>
    <s v="Thành phố Hội An"/>
    <s v="Quảng Nam"/>
    <s v="340212"/>
    <e v="#N/A"/>
    <e v="#N/A"/>
    <e v="#N/A"/>
    <e v="#N/A"/>
    <e v="#N/A"/>
  </r>
  <r>
    <s v="2AZB - WM+ QNM 126A Lý Thường Kiệt ( Quảng Nam)"/>
    <s v="Số 126A, Đường Lý Thường Kiệt, Phường Sơn Phong, Thành phố Hội An, Tỉnh Quảng Nam"/>
    <s v="Phường Sơn Phong"/>
    <s v="Thành phố Hội An"/>
    <s v="Quảng Nam"/>
    <s v="340207"/>
    <e v="#N/A"/>
    <e v="#N/A"/>
    <e v="#N/A"/>
    <e v="#N/A"/>
    <e v="#N/A"/>
  </r>
  <r>
    <s v="5850 - WM+ QNM 597 Phan Chu Trinh, TP Tam Kỳ (Quảng Nam)"/>
    <s v="Số 597, Đường Phan Chu Trinh, Phường Hòa Hương, Thành phố Tam Kỳ, Tỉnh Quảng Nam"/>
    <s v="Phường Hòa Hương"/>
    <s v="Thành phố Tam Kỳ"/>
    <s v="Quảng Nam"/>
    <s v="340105"/>
    <e v="#N/A"/>
    <e v="#N/A"/>
    <e v="#N/A"/>
    <e v="#N/A"/>
    <e v="#N/A"/>
  </r>
  <r>
    <s v="6107 - WM+ QNM 97 Phan Châu Trinh, TP Tam Kỳ (Quảng Nam)"/>
    <s v="Số 97, Đường Phan Châu Trinh, Phường Phước Hòa, Thành phố Tam Kỳ, Tỉnh Quảng Nam"/>
    <s v="Phường Phước Hòa"/>
    <s v="Thành phố Tam Kỳ"/>
    <s v="Quảng Nam"/>
    <s v="340107"/>
    <e v="#N/A"/>
    <e v="#N/A"/>
    <e v="#N/A"/>
    <e v="#N/A"/>
    <e v="#N/A"/>
  </r>
  <r>
    <s v="6115 - WM+ QNM 37 Lê Lợi, TP Tam Kỳ (Quảng Nam)"/>
    <s v="Số 37, Đường Lê Lợi, Phường An Mỹ, Thành phố Tam Kỳ, Tỉnh Quảng Nam"/>
    <s v="Phường An Mỹ"/>
    <s v="Thành phố Tam Kỳ"/>
    <s v="Quảng Nam"/>
    <s v="340101"/>
    <e v="#N/A"/>
    <e v="#N/A"/>
    <e v="#N/A"/>
    <e v="#N/A"/>
    <e v="#N/A"/>
  </r>
  <r>
    <s v="6126 - WM+ QNM 149 Lý Thường Kiệt, TP Tam Kỳ (Quảng Nam)"/>
    <s v="Số 149, Đường Lý Thường Kiệt, Phường An Mỹ, Thành phố Tam Kỳ, Tỉnh Quảng Nam"/>
    <s v="Phường An Mỹ"/>
    <s v="Thành phố Tam Kỳ"/>
    <s v="Quảng Nam"/>
    <s v="340101"/>
    <e v="#N/A"/>
    <e v="#N/A"/>
    <e v="#N/A"/>
    <e v="#N/A"/>
    <e v="#N/A"/>
  </r>
  <r>
    <s v="6984 - WM+ QNM 157 Trưng Nữ Vương (Quảng Nam)"/>
    <s v="Số 157, Đường Trưng Nữ Vương, Phường An Mỹ, Thành phố Tam Kỳ, Tỉnh Quảng Nam"/>
    <s v="Phường An Mỹ"/>
    <s v="Thành phố Tam Kỳ"/>
    <s v="Quảng Nam"/>
    <s v="340101"/>
    <e v="#N/A"/>
    <e v="#N/A"/>
    <e v="#N/A"/>
    <e v="#N/A"/>
    <e v="#N/A"/>
  </r>
  <r>
    <s v="2AOV - WM+ QNM 343 - 345 Trần Cao Vân (Quảng Nam)"/>
    <s v="Thửa đất số 104 &amp; 324, Tờ bản đồ số 15, Đường Trần Cao Vân, Phường An Sơn, Thành phố Tam Kỳ, Tỉnh Quảng Nam"/>
    <s v="Phường An Sơn"/>
    <s v="Thành phố Tam Kỳ"/>
    <s v="Quảng Nam"/>
    <s v="340103"/>
    <e v="#N/A"/>
    <e v="#N/A"/>
    <e v="#N/A"/>
    <e v="#N/A"/>
    <e v="#N/A"/>
  </r>
  <r>
    <s v="2AWG - WM+ QNM Thôn Vĩnh Bình, Tam Thăng (Quảng Nam)"/>
    <s v="Thửa đất số 691, tờ bản đồ số 21, Thôn Vĩnh Bình, Xã Tam Thăng, Thành phố Tam Kỳ, Tỉnh Quảng Nam"/>
    <s v="Xã Tam Thăng"/>
    <s v="Thành phố Tam Kỳ"/>
    <s v="Quảng Nam"/>
    <s v="340112"/>
    <e v="#N/A"/>
    <e v="#N/A"/>
    <e v="#N/A"/>
    <e v="#N/A"/>
    <e v="#N/A"/>
  </r>
  <r>
    <s v="2AVW - WM+ QNM Thôn Hòa Hạ, Tam Thanh (Quảng Nam)"/>
    <s v="Thửa đất số 810, TBĐ số 13, Thôn Hòa Hạ, Xã Tam Thanh, Thành phố Tam Kỳ, Tỉnh Quảng Nam"/>
    <s v="Xã Tam Thanh"/>
    <s v="Thành phố Tam Kỳ"/>
    <s v="Quảng Nam"/>
    <s v="340113"/>
    <e v="#N/A"/>
    <e v="#N/A"/>
    <e v="#N/A"/>
    <e v="#N/A"/>
    <e v="#N/A"/>
  </r>
  <r>
    <s v="2A44 - WM+ QNI Ngã tư Thạch Trụ, Mộ Đức (Quảng Ngãi)"/>
    <s v="Thửa Đất 209, TBĐ 44, Khu dân cư số 15, Thôn Thạch Trụ Tây, Xã Đức Lân, Huyện Mộ Đức, Tỉnh Quảng Ngãi"/>
    <s v="Xã Đức Lân"/>
    <s v="Huyện Mộ Đức"/>
    <s v="Quảng Ngãi"/>
    <s v="351005"/>
    <e v="#N/A"/>
    <e v="#N/A"/>
    <e v="#N/A"/>
    <e v="#N/A"/>
    <e v="#N/A"/>
  </r>
  <r>
    <s v="2AVR - WM+ QNI Thôn Văn Hà, Đức Phong (HN)"/>
    <s v="Thửa đất số 1057, Tờ bản đồ số 19, Thôn Văn Hà, Xã Đức Phong, Huyện Mộ Đức, Tỉnh Quảng Ngãi"/>
    <s v="Xã Đức Phong"/>
    <s v="Huyện Mộ Đức"/>
    <s v="Quảng Ngãi"/>
    <s v="351009"/>
    <e v="#N/A"/>
    <e v="#N/A"/>
    <e v="#N/A"/>
    <e v="#N/A"/>
    <e v="#N/A"/>
  </r>
  <r>
    <s v="2AVQ - WM+ QNI Thôn 6, Đức Chánh (Quảng Ngãi)"/>
    <s v="Thửa đất số 312, Tờ bản đồ số 11, Thôn 6, Xã Đức Chánh, Huyện Mộ Đức, Tỉnh Quảng Ngãi"/>
    <s v="Xã Đức Chánh"/>
    <s v="Huyện Mộ Đức"/>
    <s v="Quảng Ngãi"/>
    <s v="351002"/>
    <e v="#N/A"/>
    <e v="#N/A"/>
    <e v="#N/A"/>
    <e v="#N/A"/>
    <e v="#N/A"/>
  </r>
  <r>
    <s v="2AVS - WM+ QNI Thôn Kỳ Tân, Thắng Lợi (Quảng Ngãi)"/>
    <s v="Thửa đất số 297, Tờ bản đồ số 8, Thôn Kỳ Tân, Xã Thắng Lợi, Huyện Mộ Đức, Tỉnh Quảng Ngãi"/>
    <s v="Xã Thắng Lợi"/>
    <s v="Huyện Mộ Đức"/>
    <e v="#N/A"/>
    <m/>
    <e v="#N/A"/>
    <e v="#N/A"/>
    <e v="#N/A"/>
    <e v="#N/A"/>
    <e v="#N/A"/>
  </r>
  <r>
    <s v="2ADW - WM+ QNI 155 Phạm Văn Đồng (Quảng Ngãi)"/>
    <s v="Số 155, Đường Phạm Văn Đồng, Thị trấn Ba Tơ, Huyện Ba Tơ, Tỉnh Quảng Ngãi"/>
    <s v="Thị trấn Ba Tơ"/>
    <s v="Huyện Ba Tơ"/>
    <s v="Quảng Ngãi"/>
    <s v="351201"/>
    <e v="#N/A"/>
    <e v="#N/A"/>
    <e v="#N/A"/>
    <e v="#N/A"/>
    <e v="#N/A"/>
  </r>
  <r>
    <s v="2AVD - WM+ QNI Thôn Giá Vực, Ba Vì (Quảng Ngãi)"/>
    <s v="Thửa đất số 168 &amp; 228, Tờ bản đồ số 21, Quốc lộ 24, Thôn Giá Vực, Xã Ba Vì, Huyện Ba Tơ, Tỉnh Quảng Ngãi"/>
    <s v="Xã Ba Vì"/>
    <s v="Huyện Ba Tơ"/>
    <s v="Quảng Ngãi"/>
    <s v="351218"/>
    <e v="#N/A"/>
    <e v="#N/A"/>
    <e v="#N/A"/>
    <e v="#N/A"/>
    <e v="#N/A"/>
  </r>
  <r>
    <s v="2ALA - WM+ QNI 506 Đường 17/3 (Quảng Ngãi)"/>
    <s v="Số 506, Đường 17/3, Thị trấn Di Lăng, Huyện Sơn Hà, Tỉnh Quảng Ngãi"/>
    <s v="Thị trấn Di Lăng"/>
    <s v="Huyện Sơn Hà"/>
    <s v="Quảng Ngãi"/>
    <s v="350601"/>
    <e v="#N/A"/>
    <e v="#N/A"/>
    <e v="#N/A"/>
    <e v="#N/A"/>
    <e v="#N/A"/>
  </r>
  <r>
    <s v="2ANE - WM+ QNI Thửa 135-212, TBĐ TĐĐC-1 (Quảng Ngãi)"/>
    <s v="Thửa 135, Tờ bản đồ TĐĐC và Thửa 212, Tờ bản đồ số 1, Đường QL 24B, Xã Sơn Hạ, Huyện Sơn Hà, Tỉnh Quảng Ngãi"/>
    <s v="Xã Sơn Hạ"/>
    <s v="Huyện Sơn Hà"/>
    <s v="Quảng Ngãi"/>
    <s v="350606"/>
    <e v="#N/A"/>
    <e v="#N/A"/>
    <e v="#N/A"/>
    <e v="#N/A"/>
    <e v="#N/A"/>
  </r>
  <r>
    <s v="6457 - WM+ QNI 351 Phạm Văn Đồng, Nghĩa Hành (Quảng Ngãi)"/>
    <s v="Số 351, Đường Phạm Văn Đồng, Thị Trấn Chợ Chùa, Huyện Nghĩa Hành, Tỉnh Quảng Ngãi"/>
    <s v="Thị Trấn Chợ Chùa"/>
    <s v="Huyện Nghĩa Hành"/>
    <s v="Quảng Ngãi"/>
    <s v="350801"/>
    <e v="#N/A"/>
    <e v="#N/A"/>
    <e v="#N/A"/>
    <e v="#N/A"/>
    <e v="#N/A"/>
  </r>
  <r>
    <s v="2AWI - WM+ QNI Đại An Tây 1, Hành Thuận (Quảng Ngãi)"/>
    <s v="Thửa đất số 83, Tờ bản đồ số 12, TL 624B, Thôn Đại An Tây 1, Xã Hành Thuận, Huyện Nghĩa Hành, Tỉnh Quảng Ngãi"/>
    <s v="Xã Hành Thuận"/>
    <s v="Huyện Nghĩa Hành"/>
    <s v="Quảng Ngãi"/>
    <s v="350809"/>
    <e v="#N/A"/>
    <e v="#N/A"/>
    <e v="#N/A"/>
    <e v="#N/A"/>
    <e v="#N/A"/>
  </r>
  <r>
    <s v="2AB3 - WM+ QNI 482 Nguyễn Nghiêm (Quảng Ngãi)"/>
    <s v="Số 482, Đường Nguyễn Nghiêm, Phường Nguyễn Nghiêm, Thị Xã Đức Phổ, Tỉnh Quảng Ngãi"/>
    <s v="Phường Nguyễn Nghiêm"/>
    <s v="Thị Xã Đức Phổ"/>
    <s v="Quảng Ngãi"/>
    <s v="800300"/>
    <e v="#N/A"/>
    <e v="#N/A"/>
    <e v="#N/A"/>
    <e v="#N/A"/>
    <e v="#N/A"/>
  </r>
  <r>
    <s v="2AX7 - WM+ QNI TĐ 169, TBĐ 10, Đức Phổ (Quảng Ngãi)"/>
    <s v="Thửa Đất số 169, Tờ bản Đồ số 10, Thôn An Thạch, Xã Phổ An, Thị xã Đức Phổ, Tỉnh Quảng Ngãi"/>
    <s v="Xã Phổ An"/>
    <s v="Thị xã Đức Phổ"/>
    <s v="Quảng Ngãi"/>
    <s v="351102"/>
    <e v="#N/A"/>
    <e v="#N/A"/>
    <e v="#N/A"/>
    <e v="#N/A"/>
    <e v="#N/A"/>
  </r>
  <r>
    <s v="2AGN - WM+ QNI Thửa đất số 139-140, TBĐ số 36 (Quảng Ngãi)"/>
    <s v="Thửa đất số 139-140, TBĐ số 36, Thôn Định Tân, Xã Bình Châu, Huyện Bình Sơn, Tỉnh Quảng Ngãi"/>
    <s v="Xã Bình Châu"/>
    <s v="Huyện Bình Sơn"/>
    <s v="Quảng Ngãi"/>
    <s v="350304"/>
    <e v="#N/A"/>
    <e v="#N/A"/>
    <e v="#N/A"/>
    <e v="#N/A"/>
    <e v="#N/A"/>
  </r>
  <r>
    <s v="2A91 - WM+ QNI Thu Xà, Tư Nghĩa (Quảng Ngãi)"/>
    <s v="Thửa Đất 331, Xóm 1, Thôn Thu Xà, Xã Nghĩa Hòa, Huyện Tư Nghĩa, Tỉnh Quảng Ngãi"/>
    <s v="Xã Nghĩa Hòa"/>
    <s v="Huyện Tư Nghĩa"/>
    <s v="Quảng Ngãi"/>
    <s v="350705"/>
    <e v="#N/A"/>
    <e v="#N/A"/>
    <e v="#N/A"/>
    <e v="#N/A"/>
    <e v="#N/A"/>
  </r>
  <r>
    <s v="2AJP - WM+ QNI 70 Nguyễn Thị Minh Khai (Quảng Ngãi)"/>
    <s v="Số 70, Đường Nguyễn Thị Minh Khai, Thị Trấn Sông Vệ, Huyện Tư Nghĩa, Tỉnh Quảng Ngãi"/>
    <s v="Thị Trấn Sông Vệ"/>
    <s v="Huyện Tư Nghĩa"/>
    <s v="Quảng Ngãi"/>
    <s v="350702"/>
    <e v="#N/A"/>
    <e v="#N/A"/>
    <e v="#N/A"/>
    <e v="#N/A"/>
    <e v="#N/A"/>
  </r>
  <r>
    <s v="2AKM - WM+ QNI Thửa 1465, TBĐ 3 (Quảng Ngãi)"/>
    <s v="Thửa 1456, TBĐ 3, QL1A, Thôn Năng Tây 2, Xã Nghĩa Phương, Huyện Tư Nghĩa, Tỉnh Quảng Ngãi"/>
    <s v="Xã Nghĩa Phương"/>
    <s v="Huyện Tư Nghĩa"/>
    <s v="Quảng Ngãi"/>
    <s v="350709"/>
    <e v="#N/A"/>
    <e v="#N/A"/>
    <e v="#N/A"/>
    <e v="#N/A"/>
    <e v="#N/A"/>
  </r>
  <r>
    <s v="2AXI - WM+ QNI An Hòa Bắc, Nghĩa Thắng (Quảng Ngãi)"/>
    <s v="Thửa đất số 205, Tờ bản đồ số 19, Xóm 2, Thôn An Hòa Bắc, Xã Nghĩa Thắng, Huyện Tư Nghĩa, Tỉnh Quảng Ngãi"/>
    <s v="Xã Nghĩa Thắng"/>
    <s v="Huyện Tư Nghĩa"/>
    <s v="Quảng Ngãi"/>
    <s v="350711"/>
    <e v="#N/A"/>
    <e v="#N/A"/>
    <e v="#N/A"/>
    <e v="#N/A"/>
    <e v="#N/A"/>
  </r>
  <r>
    <s v="4894 - WM+ QNI 39 Trương Định (Quảng Ngãi)"/>
    <s v="Số 39, Đường Trương Định, Phường Trần Phú, Thành phố Quảng Ngãi, Tỉnh Quảng Ngãi"/>
    <s v="Phường Trần Phú"/>
    <s v="Thành phố Quảng Ngãi"/>
    <s v="Quảng Ngãi"/>
    <s v="350108"/>
    <e v="#N/A"/>
    <e v="#N/A"/>
    <e v="#N/A"/>
    <e v="#N/A"/>
    <e v="#N/A"/>
  </r>
  <r>
    <s v="5013 - WM+ QNI 330-332 Nguyễn Văn Linh (Quảng Ngãi)"/>
    <s v="Số 330-332, Đường Nguyễn Văn Linh, Phường Trương Quang Trọng, Thành phố Quảng Ngãi, Tỉnh Quảng Ngãi"/>
    <s v="Phường Trương Quang Trọng"/>
    <s v="Thành phố Quảng Ngãi"/>
    <s v="Quảng Ngãi"/>
    <s v="350109"/>
    <e v="#N/A"/>
    <e v="#N/A"/>
    <e v="#N/A"/>
    <e v="#N/A"/>
    <e v="#N/A"/>
  </r>
  <r>
    <s v="5087 - WM+ QNI 776 Quang Trung (Quảng Ngãi)"/>
    <s v="Số 776, Đường Quang Trung, Phường Chánh Lộ, Thành phố Quảng Ngãi, Tỉnh Quảng Ngãi"/>
    <s v="Phường Chánh Lộ"/>
    <s v="Thành phố Quảng Ngãi"/>
    <s v="Quảng Ngãi"/>
    <s v="350101"/>
    <e v="#N/A"/>
    <e v="#N/A"/>
    <e v="#N/A"/>
    <e v="#N/A"/>
    <e v="#N/A"/>
  </r>
  <r>
    <s v="5180 - WM+ QNI 10 Nguyễn Thụy (Quảng Ngãi)"/>
    <s v="Số 10, Đường Nguyễn Thụy, Phường Trần Phú, Thành phố Quảng Ngãi, Tỉnh Quảng Ngãi"/>
    <s v="Phường Trần Phú"/>
    <s v="Thành phố Quảng Ngãi"/>
    <s v="Quảng Ngãi"/>
    <s v="350108"/>
    <e v="#N/A"/>
    <e v="#N/A"/>
    <e v="#N/A"/>
    <e v="#N/A"/>
    <e v="#N/A"/>
  </r>
  <r>
    <s v="5229 - WM+ QNI 107 Phan Chu Trinh (Quảng Ngãi)"/>
    <s v="Số 107, Đường Phan Chu Trinh, Phường Nguyễn Nghiêm, Thành phố Quảng Ngãi, Tỉnh Quảng Ngãi"/>
    <s v="Phường Nguyễn Nghiêm"/>
    <s v="Thành phố Quảng Ngãi"/>
    <s v="Quảng Ngãi"/>
    <s v="350105"/>
    <e v="#N/A"/>
    <e v="#N/A"/>
    <e v="#N/A"/>
    <e v="#N/A"/>
    <e v="#N/A"/>
  </r>
  <r>
    <s v="6161 - WM+ QNI 200 Hùng Vương (Quảng Ngãi)"/>
    <s v="Số 200, Đường Hùng Vương, Phường Trần Phú, Thành phố Quảng Ngãi, Tỉnh Quảng Ngãi"/>
    <s v="Phường Trần Phú"/>
    <s v="Thành phố Quảng Ngãi"/>
    <s v="Quảng Ngãi"/>
    <s v="350108"/>
    <e v="#N/A"/>
    <e v="#N/A"/>
    <e v="#N/A"/>
    <e v="#N/A"/>
    <e v="#N/A"/>
  </r>
  <r>
    <s v="6183 - WM+ QNI 658 Nguyễn Văn Linh (Quảng Ngãi)"/>
    <s v="Số 658, Đường Nguyễn Văn Linh, Phường Trương Quang Trọng, Thành phố Quảng Ngãi, Tỉnh Quảng Ngãi"/>
    <s v="Phường Trương Quang Trọng"/>
    <s v="Thành phố Quảng Ngãi"/>
    <s v="Quảng Ngãi"/>
    <s v="350109"/>
    <e v="#N/A"/>
    <e v="#N/A"/>
    <e v="#N/A"/>
    <e v="#N/A"/>
    <e v="#N/A"/>
  </r>
  <r>
    <s v="6302 - WM+ QNI 474 - 476 Nguyễn Trãi (Quảng Ngãi)"/>
    <s v="Số 474 – 476, Đường Nguyễn Trãi, Phường Quảng Phú, Thành phố Quảng Ngãi, Tỉnh Quảng Ngãi"/>
    <s v="Phường Quảng Phú"/>
    <s v="Thành phố Quảng Ngãi"/>
    <s v="Quảng Ngãi"/>
    <s v="350106"/>
    <e v="#N/A"/>
    <e v="#N/A"/>
    <e v="#N/A"/>
    <e v="#N/A"/>
    <e v="#N/A"/>
  </r>
  <r>
    <s v="6304 - WM+ QNI 277 – 279 Lê Lợi (Quảng Ngãi)"/>
    <s v="Số 277 – 279, Đường Lê Lợi, Phường Chánh Lộ, Thành phố Quảng Ngãi, Tỉnh Quảng Ngãi"/>
    <s v="Phường Chánh Lộ"/>
    <s v="Thành phố Quảng Ngãi"/>
    <s v="Quảng Ngãi"/>
    <s v="350101"/>
    <e v="#N/A"/>
    <e v="#N/A"/>
    <e v="#N/A"/>
    <e v="#N/A"/>
    <e v="#N/A"/>
  </r>
  <r>
    <s v="2A75 - WM+ QNI 936 Quang Trung (Quảng Ngãi)"/>
    <s v="Số 936, Đường Quang Trung, Phường Chánh Lộ, Thành phố Quảng Ngãi, Tỉnh Quảng Ngãi"/>
    <s v="Phường Chánh Lộ"/>
    <s v="Thành phố Quảng Ngãi"/>
    <s v="Quảng Ngãi"/>
    <s v="350101"/>
    <e v="#N/A"/>
    <e v="#N/A"/>
    <e v="#N/A"/>
    <e v="#N/A"/>
    <e v="#N/A"/>
  </r>
  <r>
    <s v="2A82 - WM+ QNI Tân An, Nghĩa An (Quảng Ngãi)"/>
    <s v="Thửa Đất 369, TBĐ 9, Thôn Tân An, Xã Nghĩa An, Thành phố Quảng Ngãi, Tỉnh Quảng Ngãi"/>
    <s v="Xã Nghĩa An"/>
    <s v="Thành phố Quảng Ngãi"/>
    <s v="Quảng Ngãi"/>
    <s v="350110"/>
    <e v="#N/A"/>
    <e v="#N/A"/>
    <e v="#N/A"/>
    <e v="#N/A"/>
    <e v="#N/A"/>
  </r>
  <r>
    <s v="2ADX - WM+ QNI 01 Bích Khê (Quãng Ngãi)"/>
    <s v="Số 01, Đường Bích Khê, Xã Nghĩa Dõng, Thành phố Quảng Ngãi, Tỉnh Quảng Ngãi"/>
    <s v="Xã Nghĩa Dõng"/>
    <s v="Thành phố Quảng Ngãi"/>
    <s v="Quảng Ngãi"/>
    <s v="350111"/>
    <e v="#N/A"/>
    <e v="#N/A"/>
    <e v="#N/A"/>
    <e v="#N/A"/>
    <e v="#N/A"/>
  </r>
  <r>
    <s v="2AGE - WM+ QNI 288 Nguyễn Nghiêm (Quảng Ngãi)"/>
    <s v="Số 288, Đường Nguyễn Nghiêm, Phường Nguyễn Nghiêm, Thành phố Quảng Ngãi. Tỉnh Quảng Ngãi"/>
    <s v="Phường Nguyễn Nghiêm"/>
    <s v="Thành phố Quảng Ngãi"/>
    <s v="Quảng Ngãi"/>
    <s v="350105"/>
    <e v="#N/A"/>
    <e v="#N/A"/>
    <e v="#N/A"/>
    <e v="#N/A"/>
    <e v="#N/A"/>
  </r>
  <r>
    <s v="2AGC - WM+ QNI 129 Lê Thánh Tôn (Quảng Ngãi)"/>
    <s v="Số 129, Đường Lê Thánh Tôn, Phường Nghĩa Chánh, Thành phố Quảng Ngãi, Tỉnh Quảng Ngãi"/>
    <s v="Phường Nghĩa Chánh"/>
    <s v="Thành phố Quảng Ngãi"/>
    <s v="Quảng Ngãi"/>
    <s v="350103"/>
    <e v="#N/A"/>
    <e v="#N/A"/>
    <e v="#N/A"/>
    <e v="#N/A"/>
    <e v="#N/A"/>
  </r>
  <r>
    <s v="2AKK - WM+ QNI 1117 Quang Trung (Quảng Ngãi)"/>
    <s v="Số 1117, Đường Quang Trung, Phường Nghĩa Chánh, Thành phố Quảng Ngãi, Tỉnh Quảng Ngãi"/>
    <s v="Phường Nghĩa Chánh"/>
    <s v="Thành phố Quảng Ngãi"/>
    <s v="Quảng Ngãi"/>
    <s v="350103"/>
    <e v="#N/A"/>
    <e v="#N/A"/>
    <e v="#N/A"/>
    <e v="#N/A"/>
    <e v="#N/A"/>
  </r>
  <r>
    <s v="2AMT - WM+ QNI TĐ 491, TBĐ 15, Thôn An Kỳ (Quảng Ngãi)"/>
    <s v="Thửa đất số 491, Tờ bản đồ số 15, Xã Tịnh Kỳ, Thành phố Quảng Ngãi, Tỉnh Quảng Ngãi"/>
    <s v="Xã Tịnh Kỳ"/>
    <s v="Thành phố Quảng Ngãi"/>
    <s v="Quảng Ngãi"/>
    <s v="350121"/>
    <e v="#N/A"/>
    <e v="#N/A"/>
    <e v="#N/A"/>
    <e v="#N/A"/>
    <e v="#N/A"/>
  </r>
  <r>
    <s v="2ALZ - WM+ QNI 31 Chu Văn An (Quảng Ngãi)"/>
    <s v="Số 31, Đường Chu Văn An, Phường Nghĩa Lộ, Thành phố Quảng Ngãi, Tỉnh Quảng Ngãi"/>
    <s v="Phường Nghĩa Lộ"/>
    <s v="Thành phố Quảng Ngãi"/>
    <s v="Quảng Ngãi"/>
    <s v="350104"/>
    <e v="#N/A"/>
    <e v="#N/A"/>
    <e v="#N/A"/>
    <e v="#N/A"/>
    <e v="#N/A"/>
  </r>
  <r>
    <s v="2ANM - WM+ QNI 813-815 Võ Nguyên Giáp (Quảng Ngãi)"/>
    <s v="Số 813 -815, Đường Võ Nguyên Giáp, Xã Tịnh Ấn Tây, Thành phố Quảng Ngãi, Tỉnh Quảng Ngãi"/>
    <s v="Xã Tịnh Ấn Tây"/>
    <s v="Thành phố Quảng Ngãi"/>
    <s v="Quảng Ngãi"/>
    <s v="350117"/>
    <e v="#N/A"/>
    <e v="#N/A"/>
    <e v="#N/A"/>
    <e v="#N/A"/>
    <e v="#N/A"/>
  </r>
  <r>
    <s v="2AWD - WM+ QNI Tổ 17, Phan Bội Châu (Quảng Ngãi)"/>
    <s v="Thửa đất số 237, tờ bản đồ số 7, Đường Phan Bội Châu, Tổ 17, Phường Trần Hưng Đạo, Tỉnh Quảng Ngãi"/>
    <s v="Phường Trần Hưng Đạo"/>
    <s v="Thành phố Quảng Ngãi"/>
    <s v="Quảng Ngãi"/>
    <s v="350107"/>
    <e v="#N/A"/>
    <e v="#N/A"/>
    <e v="#N/A"/>
    <e v="#N/A"/>
    <e v="#N/A"/>
  </r>
  <r>
    <s v="2AYG - WM+ QNI Thôn Long Bàn, Tịnh An (Quảng Ngãi)"/>
    <s v="Thửa đất số 187, Tờ bản đồ số 22, Quốc lộ 24B, Đội 7, Thôn Long Bàn, Xã Tịnh An, Thành phố Quảng Ngãi, Tỉnh Quảng Ngãi"/>
    <s v="Xã Tịnh An"/>
    <s v="Thành phố Quảng Ngãi"/>
    <s v="Quảng Ngãi"/>
    <s v="350115"/>
    <e v="#N/A"/>
    <e v="#N/A"/>
    <e v="#N/A"/>
    <e v="#N/A"/>
    <e v="#N/A"/>
  </r>
  <r>
    <s v="2AYH - WM+ QNI Tổ 8, Quang Trung (Quảng Ngãi)"/>
    <s v="Thửa đất số 160, TBĐ số 9, Đường Quang Trung, Tổ 8, Phường Trần Hưng Đạo, Thành phố Quảng Ngãi, Tỉnh Quảng Ngãi"/>
    <s v="Phường Trần Hưng Đạo"/>
    <s v="Thành phố Quảng Ngãi"/>
    <s v="Quảng Ngãi"/>
    <s v="350107"/>
    <e v="#N/A"/>
    <e v="#N/A"/>
    <e v="#N/A"/>
    <e v="#N/A"/>
    <e v="#N/A"/>
  </r>
  <r>
    <s v="2B16 - WM+ QNI Thôn Gia Hòa, Tịnh Long ( Quảng Ngãi)"/>
    <s v="Thửa đất số 257, TBĐ số 16, Thôn Gia Hòa, Xã Tịnh Long, Thành phố Quảng Ngãi, Tỉnh Quảng Ngãi"/>
    <s v="Xã Tịnh Long"/>
    <s v="Thành phố Quảng Ngãi"/>
    <s v="Quảng Ngãi"/>
    <s v="350122"/>
    <e v="#N/A"/>
    <e v="#N/A"/>
    <e v="#N/A"/>
    <e v="#N/A"/>
    <e v="#N/A"/>
  </r>
  <r>
    <s v="6772 - WM+ TNN 617 Lạc Long Quân (Tây Ninh)"/>
    <s v="Số 617, Đường Lạc Long Quân, Phường Hiệp Tân, Thị xã Hòa Thành, Tỉnh Tây Ninh"/>
    <s v="Phường Hiệp Tân"/>
    <s v="Thị xã Hòa Thành"/>
    <e v="#N/A"/>
    <m/>
    <e v="#N/A"/>
    <e v="#N/A"/>
    <e v="#N/A"/>
    <e v="#N/A"/>
    <e v="#N/A"/>
  </r>
  <r>
    <s v="6786 - WM+ TNH 17 Nguyễn Văn Linh (Tây Ninh)"/>
    <s v="Số 17, Đường Nguyễn Văn Linh, Phường Long Thành Bắc, Thị xã Hòa Thành, Tỉnh Tây Ninh"/>
    <s v="Phường Long Thành Bắc"/>
    <s v="Thị xã Hòa Thành"/>
    <e v="#N/A"/>
    <m/>
    <e v="#N/A"/>
    <e v="#N/A"/>
    <e v="#N/A"/>
    <e v="#N/A"/>
    <e v="#N/A"/>
  </r>
  <r>
    <s v="6818 - WM+ TNH 245 Lạc Long Quân (Tây Ninh)"/>
    <s v="Số 245, Đường Lạc Long Quân, Phường Hiệp Tân, Thị xã Hòa Thành, Tỉnh Tây Ninh"/>
    <s v="Phường Hiệp Tân"/>
    <s v="Thị xã Hòa Thành"/>
    <e v="#N/A"/>
    <m/>
    <e v="#N/A"/>
    <e v="#N/A"/>
    <e v="#N/A"/>
    <e v="#N/A"/>
    <e v="#N/A"/>
  </r>
  <r>
    <s v="6796 - WM+ TNH 06 Hoàng Lê Kha (Tây Ninh)"/>
    <s v="Số 06, Đường Hoàng Lê Kha, Phường 3, Thành phố Tây Ninh, Tỉnh Tây Ninh"/>
    <s v="Phường 3"/>
    <s v="Thành phố Tây Ninh"/>
    <s v="Tây Ninh"/>
    <s v="460103"/>
    <e v="#N/A"/>
    <e v="#N/A"/>
    <e v="#N/A"/>
    <e v="#N/A"/>
    <e v="#N/A"/>
  </r>
  <r>
    <s v="6797 - WM+ TNH 228 Cách Mạng Tháng 8 (Tây Ninh)"/>
    <s v="Số 228, Đường Cách Mạng Tháng 8, Phường 2, Thành phố Tây Ninh, Tỉnh Tây Ninh"/>
    <s v="Phường 2"/>
    <s v="Thành phố Tây Ninh"/>
    <s v="Tây Ninh"/>
    <s v="460102"/>
    <e v="#N/A"/>
    <e v="#N/A"/>
    <e v="#N/A"/>
    <e v="#N/A"/>
    <e v="#N/A"/>
  </r>
  <r>
    <s v="6609 - WM+ BPC 195 DT757, X. Bù Nho (Bình Phước)"/>
    <s v="Số 195, Đường DT757, Thôn Tân Hiệp I, Xã Bù Nho, Huyện Phú Riềng, Tỉnh Bình Phước"/>
    <s v="Xã Bù Nho"/>
    <s v="Huyện Phú Riềng"/>
    <s v="Bình Phước"/>
    <s v="431103"/>
    <e v="#N/A"/>
    <e v="#N/A"/>
    <e v="#N/A"/>
    <e v="#N/A"/>
    <e v="#N/A"/>
  </r>
  <r>
    <s v="6572 - WM+ BPC 82 Đinh Tiên Hoàng (Bình Phước)"/>
    <s v="Số 82, Đường Đinh Tiên Hoàng, Phường Long Thủy, Thị xã Phước Long, Tỉnh Bình Phước"/>
    <s v="Phường Long Thủy"/>
    <s v="Thị xã Phước Long"/>
    <s v="Bình Phước"/>
    <s v="430702"/>
    <e v="#N/A"/>
    <e v="#N/A"/>
    <e v="#N/A"/>
    <e v="#N/A"/>
    <e v="#N/A"/>
  </r>
  <r>
    <s v="6617 - WM+ BPC 02 Trần Phú (Bình Phước)"/>
    <s v="Số 02, Đường Trần Phú, Phường Tân Phú, Thành phố Đồng Xoài, Tỉnh Bình Phước"/>
    <s v="Phường Tân Phú"/>
    <s v="Thành phố Đồng Xoài"/>
    <s v="Bình Phước"/>
    <s v="430103"/>
    <e v="#N/A"/>
    <e v="#N/A"/>
    <e v="#N/A"/>
    <e v="#N/A"/>
    <e v="#N/A"/>
  </r>
  <r>
    <s v="6626 - WM+ BPC 72 Trần Hưng Đạo (Bình Phước)"/>
    <s v="Số 72, Đường Trần Hưng Đạo, Phường Tân Phú, Thành phố Đồng Xoài, Tỉnh Bình Phước"/>
    <s v="Phường Tân Phú"/>
    <s v="Thành phố Đồng Xoài"/>
    <s v="Bình Phước"/>
    <s v="430103"/>
    <e v="#N/A"/>
    <e v="#N/A"/>
    <e v="#N/A"/>
    <e v="#N/A"/>
    <e v="#N/A"/>
  </r>
  <r>
    <s v="2A18 - WM+ BPC 47 Lê Duẩn (Bình Phước)"/>
    <s v="Số 47, Đường Lê Duẩn, Phường Tân Phú, Thành phố Đồng Xoài, Tỉnh Bình Phước"/>
    <s v="Phường Tân Phú"/>
    <s v="Thành phố Đồng Xoài"/>
    <s v="Bình Phước"/>
    <s v="430103"/>
    <e v="#N/A"/>
    <e v="#N/A"/>
    <e v="#N/A"/>
    <e v="#N/A"/>
    <e v="#N/A"/>
  </r>
  <r>
    <s v="2A32 - WM+ BPC 847 Tôn Đức Thắng (Bình Phước)"/>
    <s v="Số 847, Đường Tôn Đức Thắng, Phường Tiến Thành, Thành phố Đồng Xoài, Tỉnh Bình Phước"/>
    <s v="Phường Tiến Thành"/>
    <s v="Thành phố Đồng Xoài"/>
    <e v="#N/A"/>
    <m/>
    <e v="#N/A"/>
    <e v="#N/A"/>
    <e v="#N/A"/>
    <e v="#N/A"/>
    <e v="#N/A"/>
  </r>
  <r>
    <s v="6902 - WM+ QTI 87 Hùng Vương, Hải Lăng (Quảng Trị)"/>
    <s v="Số 87, Đường Hùng Vương, Thị trấn Diên Sanh, Huyện Hải Lăng, Tỉnh Quảng Trị"/>
    <s v="Thị trấn Diên Sanh"/>
    <s v="Huyện Hải Lăng"/>
    <s v="Quảng Trị"/>
    <s v="800144"/>
    <e v="#N/A"/>
    <e v="#N/A"/>
    <e v="#N/A"/>
    <e v="#N/A"/>
    <e v="#N/A"/>
  </r>
  <r>
    <s v="2AH5 - WM+ QTI Khu phố 3, TT Cửa Việt (Quảng Trị)"/>
    <s v="Khu phố 3, Thị Trấn Cửa Việt, Huyện Gio Linh, Tỉnh Quảng Trị"/>
    <s v="Thị Trấn Cửa Việt"/>
    <s v="Huyện Gio Linh"/>
    <s v="Quảng Trị"/>
    <s v="320401"/>
    <e v="#N/A"/>
    <e v="#N/A"/>
    <e v="#N/A"/>
    <e v="#N/A"/>
    <e v="#N/A"/>
  </r>
  <r>
    <s v="2AAG - WM+ QTI 72 Võ Nguyên Giáp, Gio Linh (Quảng Trị)"/>
    <s v="Số 72, Đường Võ Nguyên Giáp, thị Trấn Gio Linh, Huyện Gio Linh, Tỉnh Quảng Trị"/>
    <s v="thị Trấn Gio Linh"/>
    <s v="Huyện Gio Linh"/>
    <s v="Quảng Trị"/>
    <s v="320402"/>
    <e v="#N/A"/>
    <e v="#N/A"/>
    <e v="#N/A"/>
    <e v="#N/A"/>
    <e v="#N/A"/>
  </r>
  <r>
    <s v="6903 - WM+ QTI 321 Đường 2/4, Cam Lộ (Quảng Trị)"/>
    <s v="Số 321, Đường 2/4, Phường1, Thị Trấn Cam Lộ, Huyện Cam Lộ, Tỉnh Quảng Trị"/>
    <s v="Thị Trấn Cam Lộ"/>
    <s v="Huyện Cam Lộ"/>
    <s v="Quảng Trị"/>
    <s v="320501"/>
    <e v="#N/A"/>
    <e v="#N/A"/>
    <e v="#N/A"/>
    <e v="#N/A"/>
    <e v="#N/A"/>
  </r>
  <r>
    <s v="6973 - WM+ QTI 49 Trần Phú, Vĩnh Linh (Quảng Trị)"/>
    <s v="Số 49, Đường Trần Phú, Thị Trấn Hồ Xá, Huyện Vĩnh Linh, Tỉnh Quảng Trị"/>
    <s v="Thị Trấn Hồ Xá"/>
    <s v="Huyện Vĩnh Linh"/>
    <s v="Quảng Trị"/>
    <s v="320303"/>
    <e v="#N/A"/>
    <e v="#N/A"/>
    <e v="#N/A"/>
    <e v="#N/A"/>
    <e v="#N/A"/>
  </r>
  <r>
    <s v="2A93 - WM+ QTI 40A Lê Duẩn (Quảng Trị)"/>
    <s v="Số 40A, Đường Lê Duẩn, Thị Trấn Hồ Xá, Huyện Vĩnh Linh, Tỉnh Quảng Trị"/>
    <s v="Thị Trấn Hồ Xá"/>
    <s v="Huyện Vĩnh Linh"/>
    <s v="Quảng Trị"/>
    <s v="320303"/>
    <e v="#N/A"/>
    <e v="#N/A"/>
    <e v="#N/A"/>
    <e v="#N/A"/>
    <e v="#N/A"/>
  </r>
  <r>
    <s v="2AI8 - WM+ QTI Khu phố An Đức 2, Vĩnh Linh (Quảng Trị)"/>
    <s v="Khu phố An Đức 2, Thị trấn Cửa Tùng, Huyện Vĩnh Linh, Tỉnh Quảng Trị"/>
    <s v="Thị trấn Cửa Tùng"/>
    <s v="Huyện Vĩnh Linh"/>
    <s v="Quảng Trị"/>
    <s v="320302"/>
    <e v="#N/A"/>
    <e v="#N/A"/>
    <e v="#N/A"/>
    <e v="#N/A"/>
    <e v="#N/A"/>
  </r>
  <r>
    <s v="2AWR - WM+ QTI 207 Trần Phú (Quảng Trị)"/>
    <s v="Số 207 Đường Trần Phú, Khóm 4, Thị trấn Hồ Xá, Huyện Vĩnh Linh, Tỉnh Quảng Trị"/>
    <s v="Thị trấn Hồ Xá"/>
    <s v="Huyện Vĩnh Linh"/>
    <s v="Quảng Trị"/>
    <s v="320303"/>
    <e v="#N/A"/>
    <e v="#N/A"/>
    <e v="#N/A"/>
    <e v="#N/A"/>
    <e v="#N/A"/>
  </r>
  <r>
    <s v="6904 - WM+ QTI Quốc Lộ 9, Hướng Hoá (Quảng Trị)"/>
    <s v="Quốc Lộ 9, Thôn Tân Hữu, Xã Tân Liên, Huyện Hướng Hóa, Tỉnh Quảng Trị"/>
    <s v="Xã Tân Liên"/>
    <s v="Huyện Hướng Hóa"/>
    <s v="Quảng Trị"/>
    <s v="320817"/>
    <e v="#N/A"/>
    <e v="#N/A"/>
    <e v="#N/A"/>
    <e v="#N/A"/>
    <e v="#N/A"/>
  </r>
  <r>
    <s v="2AI4 - WM+ QTI 83 Lê Duẩn (Quảng Trị)"/>
    <s v="Số 83, Đường Lê Duẩn, Thị trấn Khe Sanh, Huyện Hướng Hóa, Tỉnh Quảng Trị"/>
    <s v="Thị trấn Khe Sanh"/>
    <s v="Huyện Hướng Hóa"/>
    <s v="Quảng Trị"/>
    <s v="320801"/>
    <e v="#N/A"/>
    <e v="#N/A"/>
    <e v="#N/A"/>
    <e v="#N/A"/>
    <e v="#N/A"/>
  </r>
  <r>
    <s v="2ADV - WM+ QTI Số 107 QL 9 Hướng Hóa (Quảng Trị)"/>
    <s v="Số 107, Đường QL 9, Thị Trấn Lao Bảo, Huyện Hướng Hóa, Tỉnh Quảng Trị"/>
    <s v="Thị Trấn Lao Bảo"/>
    <s v="Huyện Hướng Hóa"/>
    <s v="Quảng Trị"/>
    <s v="320802"/>
    <e v="#N/A"/>
    <e v="#N/A"/>
    <e v="#N/A"/>
    <e v="#N/A"/>
    <e v="#N/A"/>
  </r>
  <r>
    <s v="6200 - WM+ QTI 163 Trần Hưng Đạo (Quảng Trị)"/>
    <s v="Số 163, Đường Trần Hưng Đạo, Phường 2, Thị xã Quảng Trị, Tỉnh Quảng Trị"/>
    <s v="Phường 2"/>
    <s v="Thị xã Quảng Trị"/>
    <s v="Quảng Trị"/>
    <s v="320202"/>
    <e v="#N/A"/>
    <e v="#N/A"/>
    <e v="#N/A"/>
    <e v="#N/A"/>
    <e v="#N/A"/>
  </r>
  <r>
    <s v="6905 - WM+ QTI 101 Hai Bà Trưng, Quảng Trị (Quảng Trị)"/>
    <s v="Số 101, Đường Hai Bà Trưng, Khối phố 6 , Phường 3, Thị xã Quảng Trị, Tỉnh Quảng Trị"/>
    <s v="Phường 3"/>
    <s v="Thị xã Quảng Trị"/>
    <s v="Quảng Trị"/>
    <s v="320203"/>
    <e v="#N/A"/>
    <e v="#N/A"/>
    <e v="#N/A"/>
    <e v="#N/A"/>
    <e v="#N/A"/>
  </r>
  <r>
    <s v="6906 - WM+ QTI 08 - 08A Trần Hưng Đạo, Quảng Trị (Quảng Trị)"/>
    <s v="Số 08-08A, Đường Trần Hưng Đạo, Khu phố 3, Phường 3, Thị xã Quảng Trị, Tỉnh Quảng Trị"/>
    <s v="Phường 3"/>
    <s v="Thị xã Quảng Trị"/>
    <s v="Quảng Trị"/>
    <s v="320203"/>
    <e v="#N/A"/>
    <e v="#N/A"/>
    <e v="#N/A"/>
    <e v="#N/A"/>
    <e v="#N/A"/>
  </r>
  <r>
    <s v="2AC1 - WM+ QTI 352 Trần Hưng Đạo (Quảng Trị)"/>
    <s v="Số 352, Đường Trần Hưng Đạo, Phường 2, Thị xã Quảng Trị, Tỉnh Quảng Trị"/>
    <s v="Phường 2"/>
    <s v="Thị xã Quảng Trị"/>
    <s v="Quảng Trị"/>
    <s v="320202"/>
    <e v="#N/A"/>
    <e v="#N/A"/>
    <e v="#N/A"/>
    <e v="#N/A"/>
    <e v="#N/A"/>
  </r>
  <r>
    <s v="4980 - WM+ QTI 158 Lê Lợi (Quảng Trị)"/>
    <s v="Số 158, Đường Lê Lợi , Phường Đông Lễ, Thành phố Đông Hà, Tỉnh Quảng Trị"/>
    <s v="Phường Đông Lễ"/>
    <s v="Thành phố Đông Hà"/>
    <s v="Quảng Trị"/>
    <s v="320107"/>
    <e v="#N/A"/>
    <e v="#N/A"/>
    <e v="#N/A"/>
    <e v="#N/A"/>
    <e v="#N/A"/>
  </r>
  <r>
    <s v="4981 - WM+ QTI 52 Tôn Thất Thuyết (Quảng Trị)"/>
    <s v="Số 52, Đường Tôn Thất Thuyết, Phường 5, Thành phố Đông Hà, Tỉnh Quảng Trị"/>
    <s v="Phường 5"/>
    <s v="Thành phố Đông Hà"/>
    <s v="Quảng Trị"/>
    <s v="320105"/>
    <e v="#N/A"/>
    <e v="#N/A"/>
    <e v="#N/A"/>
    <e v="#N/A"/>
    <e v="#N/A"/>
  </r>
  <r>
    <s v="5033 - WM+ QTI 35 Hùng Vương (Quảng Trị)"/>
    <s v="Số 35, Đường Hùng Vương, Phường 1, Thành phố Đông Hà, Tỉnh Quảng Trị"/>
    <s v="Phường 1"/>
    <s v="Thành phố Đông Hà"/>
    <s v="Quảng Trị"/>
    <s v="320101"/>
    <e v="#N/A"/>
    <e v="#N/A"/>
    <e v="#N/A"/>
    <e v="#N/A"/>
    <e v="#N/A"/>
  </r>
  <r>
    <s v="5034 - WM+ QTI 85 Quốc Lộ 9B (Quảng Trị)"/>
    <s v="Số 85, Đường Quốc Lộ 9B, Phường 5, Thành phố Đông Hà, Tỉnh Quảng Trị"/>
    <s v="Phường 5"/>
    <s v="Thành phố Đông Hà"/>
    <s v="Quảng Trị"/>
    <s v="320105"/>
    <e v="#N/A"/>
    <e v="#N/A"/>
    <e v="#N/A"/>
    <e v="#N/A"/>
    <e v="#N/A"/>
  </r>
  <r>
    <s v="5035 - WM+ QTI 150 Nguyễn Du (Quảng Trị)"/>
    <s v="Số 150, Đường Nguyễn Du, Phường 1, Thành phố Đông Hà, Tỉnh Quảng Trị"/>
    <s v="Phường 1"/>
    <s v="Thành phố Đông Hà"/>
    <s v="Quảng Trị"/>
    <s v="320101"/>
    <e v="#N/A"/>
    <e v="#N/A"/>
    <e v="#N/A"/>
    <e v="#N/A"/>
    <e v="#N/A"/>
  </r>
  <r>
    <s v="5258 - WM+ QTI 25 Trần Hưng Đạo (Quảng Trị)"/>
    <s v="Số 25, Đường Trần Hưng Đạo, Phường 1, Thành phố Đông Hà, Tỉnh Quảng Trị"/>
    <s v="Phường 1"/>
    <s v="Thành phố Đông Hà"/>
    <s v="Quảng Trị"/>
    <s v="320101"/>
    <e v="#N/A"/>
    <e v="#N/A"/>
    <e v="#N/A"/>
    <e v="#N/A"/>
    <e v="#N/A"/>
  </r>
  <r>
    <s v="5260 - WM+ QTI 51 Lê Lợi (Quảng Trị)"/>
    <s v="Số 51, Đường Lê Lợi, Phường 5, Thành phố Đông Hà, Tỉnh Quảng Trị"/>
    <s v="Phường 5"/>
    <s v="Thành phố Đông Hà"/>
    <s v="Quảng Trị"/>
    <s v="320105"/>
    <e v="#N/A"/>
    <e v="#N/A"/>
    <e v="#N/A"/>
    <e v="#N/A"/>
    <e v="#N/A"/>
  </r>
  <r>
    <s v="6193 - WM+ QTI 315 Khu phố 6, TP Đông Hà (Quảng Trị)"/>
    <s v="Số 315, Quốc Lộ 9B, Phường 3, Thành phố Đông Hà, Tỉnh Quảng Trị"/>
    <s v="Phường 3"/>
    <s v="Thành phố Đông Hà"/>
    <s v="Quảng Trị"/>
    <s v="320103"/>
    <e v="#N/A"/>
    <e v="#N/A"/>
    <e v="#N/A"/>
    <e v="#N/A"/>
    <e v="#N/A"/>
  </r>
  <r>
    <s v="6285 - WM+ QTI 126 Lý Thường Kiệt, TP Đông Hà (Quảng Trị)"/>
    <s v="Số 126, Đường Lý Thường Kiệt, Phường Đông Lương, Thành phố Đông Hà, Tỉnh Quảng Trị"/>
    <s v="Phường Đông Lương"/>
    <s v="Thành phố Đông Hà"/>
    <s v="Quảng Trị"/>
    <s v="320108"/>
    <e v="#N/A"/>
    <e v="#N/A"/>
    <e v="#N/A"/>
    <e v="#N/A"/>
    <e v="#N/A"/>
  </r>
  <r>
    <s v="6498 - WM+ QTI 68 Nguyễn Huệ, Đông Hà (Quảng Trị)"/>
    <s v="Số 68, Đường Nguyễn Huệ, Phường 1, Thành phố Đông Hà, Tỉnh Quảng Trị"/>
    <s v="Phường 1"/>
    <s v="Thành phố Đông Hà"/>
    <s v="Quảng Trị"/>
    <s v="320101"/>
    <e v="#N/A"/>
    <e v="#N/A"/>
    <e v="#N/A"/>
    <e v="#N/A"/>
    <e v="#N/A"/>
  </r>
  <r>
    <s v="6901 - WM+ QTI 106 QL9B, Đông Hà (Quảng Trị)"/>
    <s v="Số 106, Quốc Lộ 9B, Phường 1, Thành phố Đông Hà, Tỉnh Quảng Trị"/>
    <s v="Phường 1"/>
    <s v="Thành phố Đông Hà"/>
    <s v="Quảng Trị"/>
    <s v="320101"/>
    <e v="#N/A"/>
    <e v="#N/A"/>
    <e v="#N/A"/>
    <e v="#N/A"/>
    <e v="#N/A"/>
  </r>
  <r>
    <s v="6936 - WM+ QTI 48 Trần Hưng Đạo, Đông Hà (Quảng Trị)"/>
    <s v="Số 48, Đường Trần Hưng Đạo , Phường 1, Thành phố Đông Hà, Tỉnh Quảng Trị"/>
    <s v="Phường 1"/>
    <s v="Thành phố Đông Hà"/>
    <s v="Quảng Trị"/>
    <s v="320101"/>
    <e v="#N/A"/>
    <e v="#N/A"/>
    <e v="#N/A"/>
    <e v="#N/A"/>
    <e v="#N/A"/>
  </r>
  <r>
    <s v="2A98 - WM+ QTI 240 Lý Thường Kiệt (Quảng Trị)"/>
    <s v="Số nhà 240, Đường Lý Thường Kiệt, Khu phố 7, Phường 5, Thành phố Đông Hà, Tỉnh Quảng Trị"/>
    <s v="Phường 5"/>
    <s v="Thành phố Đông Hà"/>
    <s v="Quảng Trị"/>
    <s v="320105"/>
    <e v="#N/A"/>
    <e v="#N/A"/>
    <e v="#N/A"/>
    <e v="#N/A"/>
    <e v="#N/A"/>
  </r>
  <r>
    <s v="2AA7 - WM+ QTI 473 Lê Duẩn (Quảng Trị)"/>
    <s v="Số 473, Đường Lê Duẩn, Phường Đông Lương, Thành phố Đông Hà, Tỉnh Quảng Trị"/>
    <s v="Phường Đông Lương"/>
    <s v="Thành phố Đông Hà"/>
    <s v="Quảng Trị"/>
    <s v="320108"/>
    <e v="#N/A"/>
    <e v="#N/A"/>
    <e v="#N/A"/>
    <e v="#N/A"/>
    <e v="#N/A"/>
  </r>
  <r>
    <s v="2AP1 - WM+ QTI 118 Tôn Thất Thuyết (Quảng Trị)"/>
    <s v="Số 118, Đường Tôn Thất Thuyết, Phường 5, Thành phố Đông Hà, Tỉnh Quảng Trị"/>
    <s v="Phường 5"/>
    <s v="Thành phố Đông Hà"/>
    <s v="Quảng Trị"/>
    <s v="320105"/>
    <e v="#N/A"/>
    <e v="#N/A"/>
    <e v="#N/A"/>
    <e v="#N/A"/>
    <e v="#N/A"/>
  </r>
  <r>
    <s v="2AIA - WM+ QTI L1_16-17, VCP Đông Hà (Quảng Trị)"/>
    <s v="L1_16-17, Vincom Plaza Đông Hà, Đường Hùng Vương, Phường Đông Lương, Thành phố Đông Hà, Tỉnh Quảng Trị"/>
    <s v="Phường Đông Lương"/>
    <s v="Thành phố Đông Hà"/>
    <s v="Quảng Trị"/>
    <s v="320108"/>
    <e v="#N/A"/>
    <e v="#N/A"/>
    <e v="#N/A"/>
    <e v="#N/A"/>
    <e v="#N/A"/>
  </r>
  <r>
    <s v="6726 - WM+ QBH 50 Hùng Vương (Quảng Bình)"/>
    <s v="Số 50, Đường Hùng Vương, Thị Trấn Đồng Lê, Huyện Tuyên Hóa, Tỉnh Quảng Bình"/>
    <s v="Thị Trấn Đồng Lê"/>
    <s v="Huyện Tuyên Hóa"/>
    <s v="Quảng Bình"/>
    <s v="310201"/>
    <e v="#N/A"/>
    <e v="#N/A"/>
    <e v="#N/A"/>
    <e v="#N/A"/>
    <e v="#N/A"/>
  </r>
  <r>
    <s v="6642 - WM+ QBH Dy Lộc, Quảng Trạch (Quảng Bình)"/>
    <s v="Thôn Dy Lộc, Xã Quảng Tùng, Huyện Quảng Trạch, Tỉnh Quảng Bình"/>
    <s v="Xã Quảng Tùng"/>
    <s v="Huyện Quảng Trạch"/>
    <s v="Quảng Bình"/>
    <s v="310417"/>
    <e v="#N/A"/>
    <e v="#N/A"/>
    <e v="#N/A"/>
    <e v="#N/A"/>
    <e v="#N/A"/>
  </r>
  <r>
    <s v="6752 - WM+ QBH 11A Lý Thường Kiệt (Quảng Bình)"/>
    <s v="Số 11A, Đường Lý Thường Kiệt, Thị Trấn Quy Đạt, Huyện Minh Hóa, Tỉnh Quảng Bình"/>
    <s v="Thị Trấn Quy Đạt"/>
    <s v="Huyện Minh Hóa"/>
    <s v="Quảng Bình"/>
    <s v="310301"/>
    <e v="#N/A"/>
    <e v="#N/A"/>
    <e v="#N/A"/>
    <e v="#N/A"/>
    <e v="#N/A"/>
  </r>
  <r>
    <s v="2ATN - WM+ QBH Xuân Dục 1, Xuân Ninh (Quảng Bình)"/>
    <s v="Thôn Xuân Dục 1, Xã Xuân Ninh, Huyện Quảng Ninh, Tỉnh Quảng Bình"/>
    <s v="Xã Xuân Ninh"/>
    <s v="Huyện Quảng Ninh"/>
    <s v="Quảng Bình"/>
    <s v="310615"/>
    <e v="#N/A"/>
    <e v="#N/A"/>
    <e v="#N/A"/>
    <e v="#N/A"/>
    <e v="#N/A"/>
  </r>
  <r>
    <s v="6414 - WM+ QBH 204 Quang Trung (Quảng Bình)"/>
    <s v="Số 204, Đường Quang Trung, Phường Quảng Thọ, Thị Xã Ba Đồn, Tỉnh Quảng Bình"/>
    <s v="Phường Quảng Thọ"/>
    <s v="Thị Xã Ba Đồn"/>
    <s v="Quảng Bình"/>
    <s v="310805"/>
    <e v="#N/A"/>
    <e v="#N/A"/>
    <e v="#N/A"/>
    <e v="#N/A"/>
    <e v="#N/A"/>
  </r>
  <r>
    <s v="6574 - WM+ QBH 97 Hùng Vương (Quảng Bình)"/>
    <s v="Số 97, Đường Hùng Vương, Phường Ba Đồn, Thị Xã Ba Đồn, Tỉnh Quảng Bình"/>
    <s v="Phường Ba Đồn"/>
    <s v="Thị Xã Ba Đồn"/>
    <s v="Quảng Bình"/>
    <s v="310801"/>
    <e v="#N/A"/>
    <e v="#N/A"/>
    <e v="#N/A"/>
    <e v="#N/A"/>
    <e v="#N/A"/>
  </r>
  <r>
    <s v="6552 - WM+ QBH Phúc Tự Đông, Bố Trạch (Quảng Bình)"/>
    <s v="Phúc Tự Đông, Xã Đại Trạch, Huyện Bố Trạch, Tỉnh Quảng Bình"/>
    <s v="Xã Đại Trạch"/>
    <s v="Huyện Bố Trạch"/>
    <s v="Quảng Bình"/>
    <s v="310505"/>
    <e v="#N/A"/>
    <e v="#N/A"/>
    <e v="#N/A"/>
    <e v="#N/A"/>
    <e v="#N/A"/>
  </r>
  <r>
    <s v="6723 - WM+ QBH 17 Trần Hưng Đạo (Quảng Bình)"/>
    <s v="Số 17, Đường Trần Hưng Đạo, Thị Trấn Hoàn Lão, Huyện Bố Trạch, Tỉnh Quảng Bình"/>
    <s v="Thị Trấn Hoàn Lão"/>
    <s v="Huyện Bố Trạch"/>
    <s v="Quảng Bình"/>
    <s v="310501"/>
    <e v="#N/A"/>
    <e v="#N/A"/>
    <e v="#N/A"/>
    <e v="#N/A"/>
    <e v="#N/A"/>
  </r>
  <r>
    <s v="2A36 - WM+ QBH TDP Xuân Tiến, Bố Trạch (Quảng Bình)"/>
    <s v="Tổ dân phố Xuân Tiến, Thị Trấn Phong Nha, Huyện Bố Trạch, Tỉnh Quảng Bình"/>
    <s v="Thị Trấn Phong Nha"/>
    <s v="Huyện Bố Trạch"/>
    <s v="Quảng Bình"/>
    <s v="800287"/>
    <e v="#N/A"/>
    <e v="#N/A"/>
    <e v="#N/A"/>
    <e v="#N/A"/>
    <e v="#N/A"/>
  </r>
  <r>
    <s v="2ABR - WM+ QBH 69 Hùng Vương, Hoàn Lão (Quảng Bình)"/>
    <s v="Số 69, Đường Hùng Vương, Thị trấn Hoàn Lão, Huyện Bố Trạch, Tỉnh Quảng Bình"/>
    <s v="Thị trấn Hoàn Lão"/>
    <s v="Huyện Bố Trạch"/>
    <s v="Quảng Bình"/>
    <s v="310501"/>
    <e v="#N/A"/>
    <e v="#N/A"/>
    <e v="#N/A"/>
    <e v="#N/A"/>
    <e v="#N/A"/>
  </r>
  <r>
    <s v="2ACE - WM+ QBH QL1A, Hải Phú (Quảng Bình)"/>
    <s v="Quốc Lộ 1A, Xã Hải Phú, Huyện Bố Trạch, Tỉnh Quảng Bình"/>
    <s v="Xã Hải Phú"/>
    <s v="Huyện Bố Trạch"/>
    <s v="Quảng Bình"/>
    <s v="800286"/>
    <e v="#N/A"/>
    <e v="#N/A"/>
    <e v="#N/A"/>
    <e v="#N/A"/>
    <e v="#N/A"/>
  </r>
  <r>
    <s v="2ASP - WM+ QBH Thôn 3, Phúc Trạch (Quảng Bình)"/>
    <s v="Thôn 3, Xã Phúc Trạch, Huyện Bố Trạch, Tỉnh Quảng Bình"/>
    <s v="Xã Phúc Trạch"/>
    <s v="Huyện Bố Trạch"/>
    <s v="Quảng Bình"/>
    <s v="310521"/>
    <e v="#N/A"/>
    <e v="#N/A"/>
    <e v="#N/A"/>
    <e v="#N/A"/>
    <e v="#N/A"/>
  </r>
  <r>
    <s v="2ATB - WM+ QBH TDP Phú Quý (Quảng Bình)"/>
    <s v="TDP Phú Quý, Thị trấn Nông Trường Việt Trung, Huyện Bố Trạch, Tỉnh Quảng Bình"/>
    <s v="Thị trấn Nông Trường Việt Trung"/>
    <s v="Huyện Bố Trạch"/>
    <e v="#N/A"/>
    <m/>
    <e v="#N/A"/>
    <e v="#N/A"/>
    <e v="#N/A"/>
    <e v="#N/A"/>
    <e v="#N/A"/>
  </r>
  <r>
    <s v="6632 - WM+ QBH 01 Lý Thường Kiệt (Quảng Bình)"/>
    <s v="Số 01, Đường Lý Thường Kiệt, Tổ dân phố Xuân Giang, Thị Trấn Kiến Giang, Huyện Lệ Thủy, Tỉnh Quảng Bình"/>
    <s v="Thị Trấn Kiến Giang"/>
    <s v="Huyện Lệ Thủy"/>
    <s v="Quảng Bình"/>
    <s v="310701"/>
    <e v="#N/A"/>
    <e v="#N/A"/>
    <e v="#N/A"/>
    <e v="#N/A"/>
    <e v="#N/A"/>
  </r>
  <r>
    <s v="6867 - WM+ QBH 11 Nguyễn Tất Thành (Quảng Bình)"/>
    <s v="Số 11, Đường Nguyễn Tất Thành, Thị Trấn Kiến Giang, Huyện Lệ Thủy, Tỉnh Quảng Bình"/>
    <s v="Thị Trấn Kiến Giang"/>
    <s v="Huyện Lệ Thủy"/>
    <s v="Quảng Bình"/>
    <s v="310701"/>
    <e v="#N/A"/>
    <e v="#N/A"/>
    <e v="#N/A"/>
    <e v="#N/A"/>
    <e v="#N/A"/>
  </r>
  <r>
    <s v="2ATR - WM+ QBH Trung Thiện, Dương Thủy (Quảng Bình)"/>
    <s v="Thôn Trung Thiện, Xã Dương Thủy, Huyện Lệ Thủy, Tỉnh Quảng Bình"/>
    <s v="Xã Dương Thủy"/>
    <s v="Huyện Lệ Thủy"/>
    <s v="Quảng Bình"/>
    <s v="310705"/>
    <e v="#N/A"/>
    <e v="#N/A"/>
    <e v="#N/A"/>
    <e v="#N/A"/>
    <e v="#N/A"/>
  </r>
  <r>
    <s v="4873 - WM+ QBH 93 Tố Hữu (Quảng Bình)"/>
    <s v="Số 93, Đường Tố Hữu, Phường Nam Lý, Thành phố Đồng Hới, Tỉnh Quảng Bình"/>
    <s v="Phường Nam Lý"/>
    <s v="Thành phố Đồng Hới"/>
    <s v="Quảng Bình"/>
    <s v="310109"/>
    <e v="#N/A"/>
    <e v="#N/A"/>
    <e v="#N/A"/>
    <e v="#N/A"/>
    <e v="#N/A"/>
  </r>
  <r>
    <s v="4984 - WM+ QBH 31 Hoàng Diệu (Quảng Bình)"/>
    <s v="Số 31, Đường Hoàng Diệu, Phường Nam Lý, Thành phố Đồng Hới, Tỉnh Quảng Bình"/>
    <s v="Phường Nam Lý"/>
    <s v="Thành phố Đồng Hới"/>
    <s v="Quảng Bình"/>
    <s v="310109"/>
    <e v="#N/A"/>
    <e v="#N/A"/>
    <e v="#N/A"/>
    <e v="#N/A"/>
    <e v="#N/A"/>
  </r>
  <r>
    <s v="4985 - WM+ QBH 10 Lê Quý Đôn (Quảng Bình)"/>
    <s v="Số 10, Đường Lê Quý Đôn, Phường Đồng Hải, Thành phố Đồng Hới, Tỉnh Quảng Bình"/>
    <s v="Phường Đồng Hải"/>
    <s v="Thành phố Đồng Hới"/>
    <s v="Quảng Bình"/>
    <s v="800284"/>
    <e v="#N/A"/>
    <e v="#N/A"/>
    <e v="#N/A"/>
    <e v="#N/A"/>
    <e v="#N/A"/>
  </r>
  <r>
    <s v="5070 - WM+ QBH 55 Lê Thành Đồng (Quảng Bình)"/>
    <s v="Số 55, Đường Lê Thành Đồng, Phường Hải Thành, Thành phố Đồng Hới, Tỉnh Quảng Bình"/>
    <s v="Phường Hải Thành"/>
    <s v="Thành phố Đồng Hới"/>
    <s v="Quảng Bình"/>
    <s v="310108"/>
    <e v="#N/A"/>
    <e v="#N/A"/>
    <e v="#N/A"/>
    <e v="#N/A"/>
    <e v="#N/A"/>
  </r>
  <r>
    <s v="5082 - WM+ QBH 183 Lý Thái Tổ (Quảng Bình)"/>
    <s v="Số 183, Đường Lý Thái Tổ, Phường Đồng Sơn, Thành phố Đồng Hới, Tỉnh Quảng Bình"/>
    <s v="Phường Đồng Sơn"/>
    <s v="Thành phố Đồng Hới"/>
    <s v="Quảng Bình"/>
    <s v="310105"/>
    <e v="#N/A"/>
    <e v="#N/A"/>
    <e v="#N/A"/>
    <e v="#N/A"/>
    <e v="#N/A"/>
  </r>
  <r>
    <s v="5093 - WM+ QBH 55 Trường Chinh (Quảng Bình)"/>
    <s v="Số 55, Đường Trường Chinh, Phường Bắc Lý, Thành phố Đồng Hới, Tỉnh Quảng Bình"/>
    <s v="Phường Bắc Lý"/>
    <s v="Thành phố Đồng Hới"/>
    <s v="Quảng Bình"/>
    <s v="310101"/>
    <e v="#N/A"/>
    <e v="#N/A"/>
    <e v="#N/A"/>
    <e v="#N/A"/>
    <e v="#N/A"/>
  </r>
  <r>
    <s v="5630 - WM+ QBH 161 Hai Bà Trưng (Quảng Bình)"/>
    <s v="Số 161, Đường Hai Bà Trưng, Phường Đồng Phú, Thành phố Đồng Hới, Tỉnh Quảng Bình"/>
    <s v="Phường Đồng Phú"/>
    <s v="Thành phố Đồng Hới"/>
    <s v="Quảng Bình"/>
    <s v="310104"/>
    <e v="#N/A"/>
    <e v="#N/A"/>
    <e v="#N/A"/>
    <e v="#N/A"/>
    <e v="#N/A"/>
  </r>
  <r>
    <s v="6395 - WM+ QBH 43 Phan Đình Phùng (Quảng Bình)"/>
    <s v="Số 43,Đường Phan Đình Phùng, Phường Bắc Lý, Thành phố Đồng Hới, Tỉnh Quảng Bình"/>
    <s v="Phường Bắc Lý"/>
    <s v="Thành phố Đồng Hới"/>
    <s v="Quảng Bình"/>
    <s v="310101"/>
    <e v="#N/A"/>
    <e v="#N/A"/>
    <e v="#N/A"/>
    <e v="#N/A"/>
    <e v="#N/A"/>
  </r>
  <r>
    <s v="6492 - WM+ QBH 169 Lý Thánh Tông (Quảng Bình)"/>
    <s v="Số 169, Đường Lý Thánh Tông, Xã Lộc Ninh, Thành phố Đồng Hới, Tỉnh Quảng Bình"/>
    <s v="Xã Lộc Ninh"/>
    <s v="Thành phố Đồng Hới"/>
    <s v="Quảng Bình"/>
    <s v="310113"/>
    <e v="#N/A"/>
    <e v="#N/A"/>
    <e v="#N/A"/>
    <e v="#N/A"/>
    <e v="#N/A"/>
  </r>
  <r>
    <s v="2A04 - WM+ QBH Trần Hưng Đạo, Bảo Ninh (Quảng Bình)"/>
    <s v="Đường Trần Hưng Đạo, Xã Bảo Ninh, Thành phố Đồng Hới, Tỉnh Quảng Bình"/>
    <s v="Xã Bảo Ninh"/>
    <s v="Thành phố Đồng Hới"/>
    <s v="Quảng Bình"/>
    <s v="310111"/>
    <e v="#N/A"/>
    <e v="#N/A"/>
    <e v="#N/A"/>
    <e v="#N/A"/>
    <e v="#N/A"/>
  </r>
  <r>
    <s v="2AC5 - WM+ QBH 19 Lê Lợi (Quảng Bình)"/>
    <s v="Số 19, Đường Lê Lợi, Phường Đồng Hải, Thành phố Đồng Hới, Tỉnh Quảng Bình"/>
    <s v="Phường Đồng Hải"/>
    <s v="Thành phố Đồng Hới"/>
    <s v="Quảng Bình"/>
    <s v="800284"/>
    <e v="#N/A"/>
    <e v="#N/A"/>
    <e v="#N/A"/>
    <e v="#N/A"/>
    <e v="#N/A"/>
  </r>
  <r>
    <s v="2AF2 - WM+ QBH TDP 14, Nam Lý (Quảng Bình)"/>
    <s v="Tổ Dân phố 14, Phường Nam Lý, Thành phố Đồng Hới, Tỉnh Quảng Bình"/>
    <s v="Phường Nam Lý"/>
    <s v="Thành phố Đồng Hới"/>
    <s v="Quảng Bình"/>
    <s v="310109"/>
    <e v="#N/A"/>
    <e v="#N/A"/>
    <e v="#N/A"/>
    <e v="#N/A"/>
    <e v="#N/A"/>
  </r>
  <r>
    <s v="2AT5 - WM+ QBH 220 Lê Lợi (Quảng Bình)"/>
    <s v="Số 220, Đường Lê Lợi, Xã Đức Ninh, Thành phố Đồng Hới, Tỉnh Quảng Bình"/>
    <s v="Xã Đức Ninh"/>
    <s v="Thành phố Đồng Hới"/>
    <s v="Quảng Bình"/>
    <s v="310112"/>
    <e v="#N/A"/>
    <e v="#N/A"/>
    <e v="#N/A"/>
    <e v="#N/A"/>
    <e v="#N/A"/>
  </r>
  <r>
    <s v="2AVH - WM+ QBH 402 Quang Trung (Quảng Bình)"/>
    <s v="Số 402 Đường Quang Trung, Phường Phú Hải, Thành phố Đồng Hới, Tỉnh Quảng Bình"/>
    <s v="Phường Phú Hải"/>
    <s v="Thành phố Đồng Hới"/>
    <s v="Quảng Bình"/>
    <s v="310110"/>
    <e v="#N/A"/>
    <e v="#N/A"/>
    <e v="#N/A"/>
    <e v="#N/A"/>
    <e v="#N/A"/>
  </r>
  <r>
    <s v="6448 - WM+ HTH TDP Phú Xuân, Lộc Hà (Hà Tĩnh)"/>
    <s v="Tổ dân phố Phú Xuân, Thị trấn Lộc Hà, Huyện Lộc Hà, Tỉnh Hà Tĩnh"/>
    <s v="Thị trấn Lộc Hà"/>
    <s v="Huyện Lộc Hà"/>
    <s v="Hà Tĩnh"/>
    <s v="800018"/>
    <e v="#N/A"/>
    <e v="#N/A"/>
    <e v="#N/A"/>
    <e v="#N/A"/>
    <e v="#N/A"/>
  </r>
  <r>
    <s v="6521 - WM+ HTH Quang Phú, Lộc Hà (Hà Tĩnh)"/>
    <s v="Thôn Quang Phú, Xã Thạch Châu, Huyện Lộc Hà, Tỉnh Hà Tĩnh"/>
    <s v="Xã Thạch Châu"/>
    <s v="Huyện Lộc Hà"/>
    <s v="Hà Tĩnh"/>
    <s v="301210"/>
    <e v="#N/A"/>
    <e v="#N/A"/>
    <e v="#N/A"/>
    <e v="#N/A"/>
    <e v="#N/A"/>
  </r>
  <r>
    <s v="2ASD - WM+ HTH Thống Nhất, Ích Hậu (Hà Tĩnh)"/>
    <s v="Thôn Thống Nhất, Xã Ích Hậu, Huyện Thạch Hà, Tỉnh Hà Tĩnh"/>
    <s v="Xã Ích Hậu"/>
    <s v="Huyện Thạch Hà"/>
    <e v="#N/A"/>
    <m/>
    <e v="#N/A"/>
    <e v="#N/A"/>
    <e v="#N/A"/>
    <e v="#N/A"/>
    <e v="#N/A"/>
  </r>
  <r>
    <s v="6342 - WM+ HTH 204 Lê Lợi (Hà Tĩnh)"/>
    <s v="Số nhà 204, Đường Lê Lợi, Tổ dân phố 6, Thị Trấn Phố Châu, Huyện Hương Sơn, Tỉnh Hà Tĩnh"/>
    <s v="Thị Trấn Phố Châu"/>
    <s v="Huyện Hương Sơn"/>
    <s v="Hà Tĩnh"/>
    <s v="300302"/>
    <e v="#N/A"/>
    <e v="#N/A"/>
    <e v="#N/A"/>
    <e v="#N/A"/>
    <e v="#N/A"/>
  </r>
  <r>
    <s v="6686 - WM+ HTH 46 Nguyễn Trãi, TT Phố Châu (Hà Tĩnh)"/>
    <s v="Số 46, Đường Nguyễn Trãi, Tổ dân phố 4, Thị Trấn Phố Châu, Huyện Hương Sơn, Tỉnh Hà Tĩnh"/>
    <s v="Thị Trấn Phố Châu"/>
    <s v="Huyện Hương Sơn"/>
    <s v="Hà Tĩnh"/>
    <s v="300302"/>
    <e v="#N/A"/>
    <e v="#N/A"/>
    <e v="#N/A"/>
    <e v="#N/A"/>
    <e v="#N/A"/>
  </r>
  <r>
    <s v="6205 - WM+ HTH 12 Yên Trung (Hà Tĩnh)"/>
    <s v="Số nhà 12, Đường Yên Trung, Tổ dân phố 5, Thị Trấn Đức Thọ, Huyện Đức Thọ, Tỉnh Hà Tĩnh"/>
    <s v="Thị Trấn Đức Thọ"/>
    <s v="Huyện Đức Thọ"/>
    <s v="Hà Tĩnh"/>
    <s v="300401"/>
    <e v="#N/A"/>
    <e v="#N/A"/>
    <e v="#N/A"/>
    <e v="#N/A"/>
    <e v="#N/A"/>
  </r>
  <r>
    <s v="5723 - WM+ HTH 234 Xô Viết Nghệ Tĩnh, TT Nghèn (Hà Tĩnh)"/>
    <s v="Số 234, Đường Xô Viết Nghệ Tĩnh, Thị Trấn Nghèn, Huyện Can Lộc, Tỉnh Hà Tĩnh"/>
    <s v="Thị Trấn Nghèn"/>
    <s v="Huyện Can Lộc"/>
    <s v="Hà Tĩnh"/>
    <s v="300601"/>
    <e v="#N/A"/>
    <e v="#N/A"/>
    <e v="#N/A"/>
    <e v="#N/A"/>
    <e v="#N/A"/>
  </r>
  <r>
    <s v="5737 - WM+ HTH 9 Nguyễn Thiếp, TT Nghèn (Hà Tĩnh)"/>
    <s v="Số 9, Đường Nguyễn Thiếp, Thị Trấn Nghèn, Huyện Can Lộc, Tỉnh Hà Tĩnh"/>
    <s v="Thị Trấn Nghèn"/>
    <s v="Huyện Can Lộc"/>
    <s v="Hà Tĩnh"/>
    <s v="300601"/>
    <e v="#N/A"/>
    <e v="#N/A"/>
    <e v="#N/A"/>
    <e v="#N/A"/>
    <e v="#N/A"/>
  </r>
  <r>
    <s v="6667 - WM+ HTH TDP 9, TT Nghèn (Hà Tĩnh)"/>
    <s v="Tổ dân phố 9, Thị Trấn Nghèn, Huyện Can Lộc, Tỉnh Hà Tĩnh"/>
    <s v="Thị Trấn Nghèn"/>
    <s v="Huyện Can Lộc"/>
    <s v="Hà Tĩnh"/>
    <s v="300601"/>
    <e v="#N/A"/>
    <e v="#N/A"/>
    <e v="#N/A"/>
    <e v="#N/A"/>
    <e v="#N/A"/>
  </r>
  <r>
    <s v="2A14 - WM+ HTH TDP Nam Mỹ, Can Lộc (Hà Tĩnh)"/>
    <s v="Tổ dân phố Nam Mỹ, Thị trấn Đồng Lộc, Huyện Can Lộc, Tỉnh Hà Tĩnh"/>
    <s v="Thị trấn Đồng Lộc"/>
    <s v="Huyện Can Lộc"/>
    <e v="#N/A"/>
    <m/>
    <e v="#N/A"/>
    <e v="#N/A"/>
    <e v="#N/A"/>
    <e v="#N/A"/>
    <e v="#N/A"/>
  </r>
  <r>
    <s v="2AXE - WM+ HTH Trung Ngọc, Xã Gia Hanh (Hà Tĩnh)"/>
    <s v="Thôn Trung Ngọc, Xã Gia Hanh, Huyện Can Lộc, Tỉnh Hà Tĩnh"/>
    <s v="Xã Gia Hanh"/>
    <s v="Huyện Can Lộc"/>
    <s v="Hà Tĩnh"/>
    <s v="300603"/>
    <e v="#N/A"/>
    <e v="#N/A"/>
    <e v="#N/A"/>
    <e v="#N/A"/>
    <e v="#N/A"/>
  </r>
  <r>
    <s v="2AXV - WM+ HTH Đô Hành, Mỹ Lộc (Hà Tĩnh)"/>
    <s v="Thôn Đô Hành, Xã Mỹ Lộc, Huyện Can Lộc, Tỉnh Hà Tĩnh"/>
    <s v="Xã Mỹ Lộc"/>
    <s v="Huyện Can Lộc"/>
    <s v="Hà Tĩnh"/>
    <s v="300606"/>
    <e v="#N/A"/>
    <e v="#N/A"/>
    <e v="#N/A"/>
    <e v="#N/A"/>
    <e v="#N/A"/>
  </r>
  <r>
    <s v="2AYE - WM+ HTH Thanh Đồng, Thanh Lộc ( Hà Tĩnh)"/>
    <s v="Xóm Thanh Đồng, Xã Thanh Lộc, Huyện Can Lộc, Tỉnh Hà Tĩnh"/>
    <s v="Xã Thanh Lộc"/>
    <s v="Huyện Can Lộc"/>
    <s v="Hà Tĩnh"/>
    <s v="300611"/>
    <e v="#N/A"/>
    <e v="#N/A"/>
    <e v="#N/A"/>
    <e v="#N/A"/>
    <e v="#N/A"/>
  </r>
  <r>
    <s v="5328 - WM+ HTH Chợ Thạch Hà (Hà Tĩnh)"/>
    <s v="Kiot A01, A02, A03, B01, B02 Dự án chợ Thạch Hà, Thị Trấn Thạch Hà, Huyện Thạch Hà, Tỉnh Hà Tĩnh"/>
    <s v="Thị Trấn Thạch Hà"/>
    <s v="Huyện Thạch Hà"/>
    <s v="Hà Tĩnh"/>
    <s v="300801"/>
    <e v="#N/A"/>
    <e v="#N/A"/>
    <e v="#N/A"/>
    <e v="#N/A"/>
    <e v="#N/A"/>
  </r>
  <r>
    <s v="6561 - WM+ HTH Phúc Điền, Thạch Hà (Hà Tĩnh)"/>
    <s v="Thôn Phúc Điền, Xã Nam Điền, Huyện Thạch Hà, Tỉnh Hà Tĩnh"/>
    <s v="Xã Nam Điền"/>
    <s v="Huyện Thạch Hà"/>
    <s v="Hà Tĩnh"/>
    <s v="800021"/>
    <e v="#N/A"/>
    <e v="#N/A"/>
    <e v="#N/A"/>
    <e v="#N/A"/>
    <e v="#N/A"/>
  </r>
  <r>
    <s v="2A23 - WM+ HTH Trung Hòa, Thạch Hà (Hà Tĩnh)"/>
    <s v="Thôn Trung Hòa, Xã Tân Lâm Hương, Huyện Thạch Hà, Tỉnh Hà Tĩnh"/>
    <s v="Xã Tân Lâm Hương"/>
    <s v="Huyện Thạch Hà"/>
    <s v="Hà Tĩnh"/>
    <s v="800022"/>
    <e v="#N/A"/>
    <e v="#N/A"/>
    <e v="#N/A"/>
    <e v="#N/A"/>
    <e v="#N/A"/>
  </r>
  <r>
    <s v="2AI0 - WM+ HTH Lộc Ân, Thạch Hà (Hà Tĩnh)"/>
    <s v="Thôn Lộc Ân, Xã Lưu Vĩnh Sơn, Huyện Thạch Hà, Tỉnh Hà Tĩnh"/>
    <s v="Xã Lưu Vĩnh Sơn"/>
    <s v="Huyện Thạch Hà"/>
    <s v="Hà Tĩnh"/>
    <s v="800020"/>
    <e v="#N/A"/>
    <e v="#N/A"/>
    <e v="#N/A"/>
    <e v="#N/A"/>
    <e v="#N/A"/>
  </r>
  <r>
    <s v="2AY5 - WM+ HTH Phú Sơn, Thạch Hà (Hà Tĩnh)"/>
    <s v="Thôn Phú Sơn, Xã Tượng Sơn, Huyện Thạch Hà, Tỉnh Hà Tĩnh"/>
    <s v="Xã Tượng Sơn"/>
    <s v="Huyện Thạch Hà"/>
    <s v="Hà Tĩnh"/>
    <s v="300830"/>
    <e v="#N/A"/>
    <e v="#N/A"/>
    <e v="#N/A"/>
    <e v="#N/A"/>
    <e v="#N/A"/>
  </r>
  <r>
    <s v="2AND - WM+ HTH Nam Thượng, Thạch Đài (Hà Tĩnh)"/>
    <s v="Thôn Nam Thượng, Xã Thạch Đài, Huyện Thạch Hà, Tỉnh Hà Tĩnh"/>
    <s v="Xã Thạch Đài"/>
    <s v="Huyện Thạch Hà"/>
    <s v="Hà Tĩnh"/>
    <s v="300807"/>
    <e v="#N/A"/>
    <e v="#N/A"/>
    <e v="#N/A"/>
    <e v="#N/A"/>
    <e v="#N/A"/>
  </r>
  <r>
    <s v="2ATO - WM+ HTH Đông Thịnh, Hồng Lộc (Hà Tĩnh)"/>
    <s v="Thôn Đông Thịnh, Xã Hồng Lộc, Huyện Thạch Hà, Tỉnh Hà Tĩnh"/>
    <s v="Xã Hồng Lộc"/>
    <s v="Huyện Thạch Hà"/>
    <e v="#N/A"/>
    <m/>
    <e v="#N/A"/>
    <e v="#N/A"/>
    <e v="#N/A"/>
    <e v="#N/A"/>
    <e v="#N/A"/>
  </r>
  <r>
    <s v="6396 - WM+ HTH 35 Thiên Cầm (Hà Tĩnh)"/>
    <s v="Số 35, Đường Thiên Cầm, Thị Trấn Cẩm Xuyên, Huyện Cẩm Xuyên, Tỉnh Hà Tĩnh"/>
    <s v="Thị Trấn Cẩm Xuyên"/>
    <s v="Huyện Cẩm Xuyên"/>
    <s v="Hà Tĩnh"/>
    <s v="300901"/>
    <e v="#N/A"/>
    <e v="#N/A"/>
    <e v="#N/A"/>
    <e v="#N/A"/>
    <e v="#N/A"/>
  </r>
  <r>
    <s v="6894 - WM+ HTH 06 Nguyễn Đình Liễn (Hà Tĩnh)"/>
    <s v="Số nhà 06, Đường Nguyễn Đình Liễn, Thị Trấn Cẩm Xuyên, Huyện Cẩm Xuyên, Tỉnh Hà Tĩnh"/>
    <s v="Thị Trấn Cẩm Xuyên"/>
    <s v="Huyện Cẩm Xuyên"/>
    <s v="Hà Tĩnh"/>
    <s v="300901"/>
    <e v="#N/A"/>
    <e v="#N/A"/>
    <e v="#N/A"/>
    <e v="#N/A"/>
    <e v="#N/A"/>
  </r>
  <r>
    <s v="6996 - WM+ HTH Tân Dinh, Cẩm Xuyên (Hà Tĩnh)"/>
    <s v="Thôn Tân Dinh, Xã Cẩm Nhượng, Huyện Cẩm Xuyên, Tỉnh Hà Tĩnh"/>
    <s v="Xã Cẩm Nhượng"/>
    <s v="Huyện Cẩm Xuyên"/>
    <s v="Hà Tĩnh"/>
    <s v="300916"/>
    <e v="#N/A"/>
    <e v="#N/A"/>
    <e v="#N/A"/>
    <e v="#N/A"/>
    <e v="#N/A"/>
  </r>
  <r>
    <s v="2AG8 - WM+ HTH 138 Hà Huy Tập (Hà Tĩnh)"/>
    <s v="Số 138, Đường Hà Huy Tập, Thị trấn Cẩm Xuyên, Huyện Cẩm Xuyên, Tỉnh Hà Tĩnh"/>
    <s v="Thị trấn Cẩm Xuyên"/>
    <s v="Huyện Cẩm Xuyên"/>
    <s v="Hà Tĩnh"/>
    <s v="300901"/>
    <e v="#N/A"/>
    <e v="#N/A"/>
    <e v="#N/A"/>
    <e v="#N/A"/>
    <e v="#N/A"/>
  </r>
  <r>
    <s v="2AEL - WM+ HTH 175A - 175B Lý Tự Trọng (Hà Tĩnh)"/>
    <s v="Số 175A - 175B, Đường Lý Tự Trọng, Tổ dân phố 7, Thị trấn Thạch Hà, Huyện Thạch Hà, Tỉnh Hà Tĩnh"/>
    <s v="Thị trấn Thạch Hà"/>
    <s v="Huyện Thạch Hà"/>
    <s v="Hà Tĩnh"/>
    <s v="300801"/>
    <e v="#N/A"/>
    <e v="#N/A"/>
    <e v="#N/A"/>
    <e v="#N/A"/>
    <e v="#N/A"/>
  </r>
  <r>
    <s v="2ALE - WM+ HTH TDP 3, TT Cẩm Xuyên (Hà Tĩnh)"/>
    <s v="TDP 3, Thị trấn Cẩm Xuyên, Huyện Cẩm Xuyên, Tỉnh Hà Tĩnh"/>
    <s v="Thị trấn Cẩm Xuyên"/>
    <s v="Huyện Cẩm Xuyên"/>
    <s v="Hà Tĩnh"/>
    <s v="300901"/>
    <e v="#N/A"/>
    <e v="#N/A"/>
    <e v="#N/A"/>
    <e v="#N/A"/>
    <e v="#N/A"/>
  </r>
  <r>
    <s v="2AMU - WM+ HTH Quý Hòa, Yên Hòa (Hà Tĩnh)"/>
    <s v="Thôn Quý Hòa, Xã Yên Hòa, Huyện Cẩm Xuyên, Tỉnh Hà Tĩnh"/>
    <s v="Xã Yên Hòa"/>
    <s v="Huyện Cẩm Xuyên"/>
    <s v="Hà Tĩnh"/>
    <s v="800010"/>
    <e v="#N/A"/>
    <e v="#N/A"/>
    <e v="#N/A"/>
    <e v="#N/A"/>
    <e v="#N/A"/>
  </r>
  <r>
    <s v="2ASE - WM+ HTH Phú Thượng, Cẩm Duệ (Hà Tĩnh)"/>
    <s v="Thôn Phú Thượng, Xã Cẩm Duệ, Huyện Cẩm Xuyên, Tỉnh Hà Tĩnh"/>
    <s v="Xã Cẩm Duệ"/>
    <s v="Huyện Cẩm Xuyên"/>
    <s v="Hà Tĩnh"/>
    <s v="300904"/>
    <e v="#N/A"/>
    <e v="#N/A"/>
    <e v="#N/A"/>
    <e v="#N/A"/>
    <e v="#N/A"/>
  </r>
  <r>
    <s v="5030 - WM+ HTH 01 Trần Phú (Hà Tĩnh)"/>
    <s v="Số 01, Đường Trần Phú, Phường Nam Hồng, Thị xã Hồng Lĩnh, Tỉnh Hà Tĩnh"/>
    <s v="Phường Nam Hồng"/>
    <s v="Thị xã Hồng Lĩnh"/>
    <s v="Hà Tĩnh"/>
    <s v="300204"/>
    <e v="#N/A"/>
    <e v="#N/A"/>
    <e v="#N/A"/>
    <e v="#N/A"/>
    <e v="#N/A"/>
  </r>
  <r>
    <s v="5610 - WM+ HTH 08 Đường 3/2 Hồng Lĩnh (Hà Tĩnh)"/>
    <s v="Số 08, Đường 3-2, Phường Bắc Hồng, Thị xã Hồng Lĩnh, Tỉnh Hà Tĩnh"/>
    <s v="Phường Bắc Hồng"/>
    <s v="Thị xã Hồng Lĩnh"/>
    <s v="Hà Tĩnh"/>
    <s v="300201"/>
    <e v="#N/A"/>
    <e v="#N/A"/>
    <e v="#N/A"/>
    <e v="#N/A"/>
    <e v="#N/A"/>
  </r>
  <r>
    <s v="5697 - WM+ HTH 160 Trần Phú (Hà Tĩnh)"/>
    <s v="Số 160, Đường Trần Phú, Phường Bắc Hồng, Thị xã Hồng Lĩnh, Tỉnh Hà Tĩnh"/>
    <s v="Phường Bắc Hồng"/>
    <s v="Thị xã Hồng Lĩnh"/>
    <s v="Hà Tĩnh"/>
    <s v="300201"/>
    <e v="#N/A"/>
    <e v="#N/A"/>
    <e v="#N/A"/>
    <e v="#N/A"/>
    <e v="#N/A"/>
  </r>
  <r>
    <s v="2AFD - WM+ HTH 54B Nguyễn Đổng Chi (Hà Tĩnh)"/>
    <s v="Số 54B, Đường Nguyễn Đổng Chi, Phường Nam Hồng, Thị xã Hồng Lĩnh, Tỉnh Hà Tĩnh"/>
    <s v="Phường Nam Hồng"/>
    <s v="Thị xã Hồng Lĩnh"/>
    <s v="Hà Tĩnh"/>
    <s v="300204"/>
    <e v="#N/A"/>
    <e v="#N/A"/>
    <e v="#N/A"/>
    <e v="#N/A"/>
    <e v="#N/A"/>
  </r>
  <r>
    <s v="5784 - WM+ HTH 150 Nguyễn Du (Hà Tĩnh)"/>
    <s v="Số 150, Đường Nguyễn Du, Thị trấn Tiên Điền, Huyện Nghi Xuân, Tỉnh Hà Tĩnh"/>
    <s v="Thị trấn Tiên Điền"/>
    <s v="Huyện Nghi Xuân"/>
    <s v="Hà Tĩnh"/>
    <s v="90774"/>
    <e v="#N/A"/>
    <e v="#N/A"/>
    <e v="#N/A"/>
    <e v="#N/A"/>
    <e v="#N/A"/>
  </r>
  <r>
    <s v="6257 - WM+ HTH 590 Nguyễn Nghiễm (Hà Tĩnh)"/>
    <s v="Số 59, Đường Nguyễn Nghiễm, Khối 3, Thị Trấn Xuân An, Huyện Nghi Xuân, Tỉnh Hà Tĩnh"/>
    <s v="Thị Trấn Xuân An"/>
    <s v="Huyện Nghi Xuân"/>
    <s v="Hà Tĩnh"/>
    <s v="300502"/>
    <e v="#N/A"/>
    <e v="#N/A"/>
    <e v="#N/A"/>
    <e v="#N/A"/>
    <e v="#N/A"/>
  </r>
  <r>
    <s v="6559 - WM+ HTH 314 Nguyễn Nghiễm (Hà Tĩnh)"/>
    <s v="Số nhà 314, Đường Nguyễn Nghiễm, Tổ dân phố 8A, Thị Trấn Xuân An, Huyện Nghi Xuân, Tỉnh Hà Tĩnh"/>
    <s v="Thị Trấn Xuân An"/>
    <s v="Huyện Nghi Xuân"/>
    <s v="Hà Tĩnh"/>
    <s v="300502"/>
    <e v="#N/A"/>
    <e v="#N/A"/>
    <e v="#N/A"/>
    <e v="#N/A"/>
    <e v="#N/A"/>
  </r>
  <r>
    <s v="6983 - WM+ HTH Song Hồng, Nghi Xuân (Hà Tĩnh)"/>
    <s v="Thôn Song Hồng, Xã Cương Gián, Huyện Nghi Xuân, Tỉnh Hà Tĩnh"/>
    <s v="Xã Cương Gián"/>
    <s v="Huyện Nghi Xuân"/>
    <s v="Hà Tĩnh"/>
    <s v="300504"/>
    <e v="#N/A"/>
    <e v="#N/A"/>
    <e v="#N/A"/>
    <e v="#N/A"/>
    <e v="#N/A"/>
  </r>
  <r>
    <s v="2A52 - WM+ HTH An Tiên, Nghi Xuân (Hà Tĩnh)"/>
    <s v="Thôn An Tiên, Xã Xuân Giang, Huyện Nghi Xuân, Tỉnh Hà Tĩnh"/>
    <s v="Xã Xuân Giang"/>
    <s v="Huyện Nghi Xuân"/>
    <s v="Hà Tĩnh"/>
    <s v="300507"/>
    <e v="#N/A"/>
    <e v="#N/A"/>
    <e v="#N/A"/>
    <e v="#N/A"/>
    <e v="#N/A"/>
  </r>
  <r>
    <s v="2AG6 - WM+ HTH Phú Thuận Hợp, Nghi Xuân (Hà Tĩnh)"/>
    <s v="Thôn Phú Thuận Hợp, Xã Cỗ Đạm, Huyện Nghi Xuân, Tỉnh Hà Tĩnh"/>
    <s v="Xã Cỗ Đạm"/>
    <s v="Huyện Nghi Xuân"/>
    <e v="#N/A"/>
    <m/>
    <e v="#N/A"/>
    <e v="#N/A"/>
    <e v="#N/A"/>
    <e v="#N/A"/>
    <e v="#N/A"/>
  </r>
  <r>
    <s v="2AUO - WM+ HTH Ninh Hòa, Xuân Phổ (Hà Tĩnh)"/>
    <s v="Thôn Ninh Hòa, Xã Xuân Phổ, Huyện Nghi Xuân, Tỉnh Hà Tĩnh"/>
    <s v="Xã Xuân Phổ"/>
    <s v="Huyện Nghi Xuân"/>
    <s v="Hà Tĩnh"/>
    <s v="300515"/>
    <e v="#N/A"/>
    <e v="#N/A"/>
    <e v="#N/A"/>
    <e v="#N/A"/>
    <e v="#N/A"/>
  </r>
  <r>
    <s v="6381 - WM+ HTH 259 Trần Phú (Hà Tĩnh)"/>
    <s v="Số 259, Đường Trần Phú, Thị Trấn Hương Khê, Huyện Hương Khê, Tỉnh Hà Tĩnh"/>
    <s v="Thị Trấn Hương Khê"/>
    <s v="Huyện Hương Khê"/>
    <s v="Hà Tĩnh"/>
    <s v="300701"/>
    <e v="#N/A"/>
    <e v="#N/A"/>
    <e v="#N/A"/>
    <e v="#N/A"/>
    <e v="#N/A"/>
  </r>
  <r>
    <s v="6560 - WM+ HTH 392 Trần Phú (Hà Tĩnh)"/>
    <s v="Số nhà 392, Đường Trần Phú, Thị Trấn Hương Khê, Huyện Hương Khê, Tỉnh Hà Tĩnh"/>
    <s v="Thị Trấn Hương Khê"/>
    <s v="Huyện Hương Khê"/>
    <s v="Hà Tĩnh"/>
    <s v="300701"/>
    <e v="#N/A"/>
    <e v="#N/A"/>
    <e v="#N/A"/>
    <e v="#N/A"/>
    <e v="#N/A"/>
  </r>
  <r>
    <s v="4970 - WM+ HTH 357 Trần Phú (Hà Tĩnh)"/>
    <s v="Số 357, Đường Trần Phú, Phường Thạch Linh, Thành phố Hà Tĩnh, Tỉnh Hà Tĩnh"/>
    <s v="Phường Thạch Linh"/>
    <s v="Thành phố Hà Tĩnh"/>
    <s v="Hà Tĩnh"/>
    <s v="300107"/>
    <e v="#N/A"/>
    <e v="#N/A"/>
    <e v="#N/A"/>
    <e v="#N/A"/>
    <e v="#N/A"/>
  </r>
  <r>
    <s v="4975 - WM+ HTH 64 Nguyễn Huy Tự (Hà Tĩnh)"/>
    <s v="Số 64, Đường Nguyễn Huy Tự, Phường Bắc Hà, Thành phố Hà Tĩnh, Tỉnh Hà Tĩnh"/>
    <s v="Phường Bắc Hà"/>
    <s v="Thành phố Hà Tĩnh"/>
    <s v="Hà Tĩnh"/>
    <s v="300101"/>
    <e v="#N/A"/>
    <e v="#N/A"/>
    <e v="#N/A"/>
    <e v="#N/A"/>
    <e v="#N/A"/>
  </r>
  <r>
    <s v="4976 - WM+ HTH 132 Lê Duẩn (Hà Tĩnh)"/>
    <s v="Số 132, Đường Lê Duẩn, Phường Trần Phú, Thành phố Hà Tĩnh, Tỉnh Hà Tĩnh"/>
    <s v="Phường Trần Phú"/>
    <s v="Thành phố Hà Tĩnh"/>
    <s v="Hà Tĩnh"/>
    <s v="300109"/>
    <e v="#N/A"/>
    <e v="#N/A"/>
    <e v="#N/A"/>
    <e v="#N/A"/>
    <e v="#N/A"/>
  </r>
  <r>
    <s v="5031 - WM+ HTH 87 Phan Đình Giót (Hà Tĩnh)"/>
    <s v="Số 87, Đường Phan Đình Giót, Phường Nam Hà, Thành phố Hà Tĩnh, Tỉnh Hà Tĩnh"/>
    <s v="Phường Nam Hà"/>
    <s v="Thành phố Hà Tĩnh"/>
    <s v="Hà Tĩnh"/>
    <s v="300104"/>
    <e v="#N/A"/>
    <e v="#N/A"/>
    <e v="#N/A"/>
    <e v="#N/A"/>
    <e v="#N/A"/>
  </r>
  <r>
    <s v="5069 - WM+ HTH 261B Hải Thượng Lãn Ông (Hà Tĩnh)"/>
    <s v="Số 261B, Đường Hải Thượng Lãn Ông, Phường Tân Giang, Thành phố Hà Tĩnh, Tỉnh Hà Tĩnh"/>
    <s v="Phường Tân Giang"/>
    <s v="Thành phố Hà Tĩnh"/>
    <s v="Hà Tĩnh"/>
    <s v="300106"/>
    <e v="#N/A"/>
    <e v="#N/A"/>
    <e v="#N/A"/>
    <e v="#N/A"/>
    <e v="#N/A"/>
  </r>
  <r>
    <s v="5094 - WM+ HTH 191 Nguyễn Du (Hà Tĩnh)"/>
    <s v="Số 191, Đường Nguyễn Du, Phường Nguyễn Du, Thành phố Hà Tĩnh, Tỉnh Hà Tĩnh"/>
    <s v="Phường Nguyễn Du"/>
    <s v="Thành phố Hà Tĩnh"/>
    <s v="Hà Tĩnh"/>
    <s v="300105"/>
    <e v="#N/A"/>
    <e v="#N/A"/>
    <e v="#N/A"/>
    <e v="#N/A"/>
    <e v="#N/A"/>
  </r>
  <r>
    <s v="5122 - WM+ HTH 520 Nguyễn Công Trứ (Hà Tĩnh)"/>
    <s v="Số 520, Đường Nguyễn Công Trứ, Phường Thạch Quý, Thành phố Hà Tĩnh, Tỉnh Hà Tĩnh"/>
    <s v="Phường Thạch Quý"/>
    <s v="Thành phố Hà Tĩnh"/>
    <s v="Hà Tĩnh"/>
    <s v="300108"/>
    <e v="#N/A"/>
    <e v="#N/A"/>
    <e v="#N/A"/>
    <e v="#N/A"/>
    <e v="#N/A"/>
  </r>
  <r>
    <s v="5264 - WM+ HTH 36 Phan Đình Giót (Hà Tĩnh)"/>
    <s v="Số 36, Đường Phan Đình Giót, Phường Nam Hà, Thành phố Hà Tĩnh, Tỉnh Hà Tĩnh"/>
    <s v="Phường Nam Hà"/>
    <s v="Thành phố Hà Tĩnh"/>
    <s v="Hà Tĩnh"/>
    <s v="300104"/>
    <e v="#N/A"/>
    <e v="#N/A"/>
    <e v="#N/A"/>
    <e v="#N/A"/>
    <e v="#N/A"/>
  </r>
  <r>
    <s v="5280 - WM+ HTH 149 Vũ Quang (Hà Tĩnh)"/>
    <s v="Số 149, Đường Vũ Quang, Phường Thạch Linh, Thành phố Hà Tĩnh, Tỉnh Hà Tĩnh"/>
    <s v="Phường Thạch Linh"/>
    <s v="Thành phố Hà Tĩnh"/>
    <s v="Hà Tĩnh"/>
    <s v="300107"/>
    <e v="#N/A"/>
    <e v="#N/A"/>
    <e v="#N/A"/>
    <e v="#N/A"/>
    <e v="#N/A"/>
  </r>
  <r>
    <s v="5281 - WM+ HTH 82 Vũ Quang (Hà Tĩnh)"/>
    <s v="Số 82, Đường Vũ Quang, Phường Trần Phú, Thành phố Hà Tĩnh, Tỉnh Hà Tĩnh"/>
    <s v="Phường Trần Phú"/>
    <s v="Thành phố Hà Tĩnh"/>
    <s v="Hà Tĩnh"/>
    <s v="300109"/>
    <e v="#N/A"/>
    <e v="#N/A"/>
    <e v="#N/A"/>
    <e v="#N/A"/>
    <e v="#N/A"/>
  </r>
  <r>
    <s v="5510 - WM+ HTH 35 Đồng Quế (Hà Tĩnh)"/>
    <s v="Số 35, Đường Đồng Quế, Phường Nam Hà, Thành phố Hà Tĩnh, Tỉnh Hà Tĩnh"/>
    <s v="Phường Nam Hà"/>
    <s v="Thành phố Hà Tĩnh"/>
    <s v="Hà Tĩnh"/>
    <s v="300104"/>
    <e v="#N/A"/>
    <e v="#N/A"/>
    <e v="#N/A"/>
    <e v="#N/A"/>
    <e v="#N/A"/>
  </r>
  <r>
    <s v="5655 - WM+ HTH 348 Hà Huy Tập (Hà Tĩnh)"/>
    <s v="Số 348, Đường Hà Huy Tập, Phường Hà Huy Tập, Thành phố Hà Tĩnh, Tỉnh Hà Tĩnh"/>
    <s v="Phường Hà Huy Tập"/>
    <s v="Thành phố Hà Tĩnh"/>
    <s v="Hà Tĩnh"/>
    <s v="300103"/>
    <e v="#N/A"/>
    <e v="#N/A"/>
    <e v="#N/A"/>
    <e v="#N/A"/>
    <e v="#N/A"/>
  </r>
  <r>
    <s v="5966 - WM+ HTH 524 Hà Huy Tập (Hà Tĩnh)"/>
    <s v="Số 524, Đường Hà Huy Tập, Phường Đại Nài, Thành phố Hà Tĩnh, Tỉnh Hà Tĩnh"/>
    <s v="Phường Đại Nài"/>
    <s v="Thành phố Hà Tĩnh"/>
    <s v="Hà Tĩnh"/>
    <s v="300102"/>
    <e v="#N/A"/>
    <e v="#N/A"/>
    <e v="#N/A"/>
    <e v="#N/A"/>
    <e v="#N/A"/>
  </r>
  <r>
    <s v="6168 - WM+ HTH 63 Nguyễn Chí Thanh (Hà Tĩnh)"/>
    <s v="Số 63, Đường Nguyễn Chí Thanh, Phường Tân Giang, Thành phố Hà Tĩnh, Tỉnh Hà Tĩnh"/>
    <s v="Phường Tân Giang"/>
    <s v="Thành phố Hà Tĩnh"/>
    <s v="Hà Tĩnh"/>
    <s v="300106"/>
    <e v="#N/A"/>
    <e v="#N/A"/>
    <e v="#N/A"/>
    <e v="#N/A"/>
    <e v="#N/A"/>
  </r>
  <r>
    <s v="6213 - WM+ HTH 118 Hải Thượng Lãn Ông (Hà Tĩnh)"/>
    <s v="Số nhà 118, Đường Hải Thượng Lãn Ông, Tổ Dân phố 4, Phường Bắc Hà, Thành phố Hà Tĩnh, Tỉnh Hà Tĩnh"/>
    <s v="Phường Bắc Hà"/>
    <s v="Thành phố Hà Tĩnh"/>
    <s v="Hà Tĩnh"/>
    <s v="300101"/>
    <e v="#N/A"/>
    <e v="#N/A"/>
    <e v="#N/A"/>
    <e v="#N/A"/>
    <e v="#N/A"/>
  </r>
  <r>
    <s v="6345 - WM+ HTH 16 Nguyễn Trung Thiên (Hà Tĩnh)"/>
    <s v="Số 16, Đường Nguyễn Trung Thiên, Phường Tân Giang, Thành phố Hà Tĩnh, Tỉnh Hà Tĩnh"/>
    <s v="Phường Tân Giang"/>
    <s v="Thành phố Hà Tĩnh"/>
    <s v="Hà Tĩnh"/>
    <s v="300106"/>
    <e v="#N/A"/>
    <e v="#N/A"/>
    <e v="#N/A"/>
    <e v="#N/A"/>
    <e v="#N/A"/>
  </r>
  <r>
    <s v="6447 - WM+ HTH 201A Nguyễn Công Trứ (Hà Tĩnh)"/>
    <s v="Số 201A, Đường Nguyễn Công Trứ, Phường Nguyễn Du, Thành phố Hà Tĩnh, Tỉnh Hà Tĩnh"/>
    <s v="Phường Nguyễn Du"/>
    <s v="Thành phố Hà Tĩnh"/>
    <s v="Hà Tĩnh"/>
    <s v="300105"/>
    <e v="#N/A"/>
    <e v="#N/A"/>
    <e v="#N/A"/>
    <e v="#N/A"/>
    <e v="#N/A"/>
  </r>
  <r>
    <s v="6707 - WM+ HTH 248 Vũ Quang (Hà Tĩnh)"/>
    <s v="Số nhà 248, Đường Vũ Quang, TDP Hòa Linh, Phường Thạch Linh, Thành phố Hà Tĩnh, Tỉnh Hà Tĩnh"/>
    <s v="Phường Thạch Linh"/>
    <s v="Thành phố Hà Tĩnh"/>
    <s v="Hà Tĩnh"/>
    <s v="300107"/>
    <e v="#N/A"/>
    <e v="#N/A"/>
    <e v="#N/A"/>
    <e v="#N/A"/>
    <e v="#N/A"/>
  </r>
  <r>
    <s v="2A51 - WM+ HTH 187 Mai Thúc Loan (Hà Tĩnh)"/>
    <s v="Số 187, Đường Mai Thúc Loan, Thôn Hòa, Xã Thạch Hưng, Thành phố Hà Tĩnh, Tỉnh Hà Tĩnh"/>
    <s v="Xã Thạch Hưng"/>
    <s v="Thành phố Hà Tĩnh"/>
    <s v="Hà Tĩnh"/>
    <s v="300114"/>
    <e v="#N/A"/>
    <e v="#N/A"/>
    <e v="#N/A"/>
    <e v="#N/A"/>
    <e v="#N/A"/>
  </r>
  <r>
    <s v="2AAP - WM+ HTH 630 Quang Trung, Thạch Hạ (Hà Tĩnh)"/>
    <s v="Số 630, Đường Quang Trung, Thôn Hạ, Xã Thạch Hạ, Thành Phố Hà Tĩnh, Tỉnh Hà Tĩnh"/>
    <s v="Xã Thạch Hạ"/>
    <s v="Thành Phố Hà Tĩnh"/>
    <s v="Hà Tĩnh"/>
    <s v="300113"/>
    <e v="#N/A"/>
    <e v="#N/A"/>
    <e v="#N/A"/>
    <e v="#N/A"/>
    <e v="#N/A"/>
  </r>
  <r>
    <s v="6449 - WM+ NAN Khối 2A Thanh Chương (Nghệ An)"/>
    <s v="Khối 2A, Thị Trấn Thanh Chương, Huyện Thanh Chương, Tỉnh Nghệ An"/>
    <s v="Thị Trấn Thanh Chương"/>
    <s v="Huyện Thanh Chương"/>
    <s v="Nghệ An"/>
    <s v="291501"/>
    <e v="#N/A"/>
    <e v="#N/A"/>
    <e v="#N/A"/>
    <e v="#N/A"/>
    <e v="#N/A"/>
  </r>
  <r>
    <s v="2AH1 - WM+ NAN 261 Đường 1 Tháng 9 (Nghệ An)"/>
    <s v="Số 261, Đường 1 Tháng 9, Khối 3A, Thị trấn Thanh Chương, Huyện Thanh Chương, Tỉnh Nghệ An"/>
    <s v="Thị trấn Thanh Chương"/>
    <s v="Huyện Thanh Chương"/>
    <s v="Nghệ An"/>
    <s v="291501"/>
    <e v="#N/A"/>
    <e v="#N/A"/>
    <e v="#N/A"/>
    <e v="#N/A"/>
    <e v="#N/A"/>
  </r>
  <r>
    <s v="2AK2 - WM+ NAN Minh Tân, Thanh Chương (Nghệ An)"/>
    <s v="Xóm Minh Tân, Xã Võ Liệt, Huyện Thanh Chương, Tỉnh Nghệ An"/>
    <s v="Xã Võ Liệt"/>
    <s v="Huyện Thanh Chương"/>
    <s v="Nghệ An"/>
    <s v="291539"/>
    <e v="#N/A"/>
    <e v="#N/A"/>
    <e v="#N/A"/>
    <e v="#N/A"/>
    <e v="#N/A"/>
  </r>
  <r>
    <s v="2AZ3 - WM+ NAN Dương Nam, Thanh Dương (Nghệ An)"/>
    <s v="Xóm Dương Nam, Xã Thanh Dương, Huyện Thanh Chương, Tỉnh Nghệ An"/>
    <s v="Xã Thanh Dương"/>
    <s v="Huyện Thanh Chương"/>
    <s v="Nghệ An"/>
    <s v="291512"/>
    <e v="#N/A"/>
    <e v="#N/A"/>
    <e v="#N/A"/>
    <e v="#N/A"/>
    <e v="#N/A"/>
  </r>
  <r>
    <s v="2ALK - WM+ NAN 40 Lê Lợi (Nghệ An)"/>
    <s v="Số 40, Đường Lê Lợi, Khối 3, Thị Trấn Tân Lạc, Huyện Quỳ Châu, Tỉnh Nghệ An"/>
    <s v="Thị Trấn Tân Lạc"/>
    <s v="Huyện Quỳ Châu"/>
    <s v="Nghệ An"/>
    <s v="290301"/>
    <e v="#N/A"/>
    <e v="#N/A"/>
    <e v="#N/A"/>
    <e v="#N/A"/>
    <e v="#N/A"/>
  </r>
  <r>
    <s v="2AFK - WM+ NAN Trung Sơn, Kim Sơn (Nghệ An)"/>
    <s v="Khối Trung Sơn, Thị Trấn Kim Sơn, Huyện Quế Phong, Tỉnh Nghệ An"/>
    <s v="Thị Trấn Kim Sơn"/>
    <s v="Huyện Quế Phong"/>
    <s v="Nghệ An"/>
    <s v="291901"/>
    <e v="#N/A"/>
    <e v="#N/A"/>
    <e v="#N/A"/>
    <e v="#N/A"/>
    <e v="#N/A"/>
  </r>
  <r>
    <s v="6740 - WM+ NAN Vạn An, Nam Đàn (Nghệ An)"/>
    <s v="Khối Vạn An, Thị Trấn Nam Đàn, Huyện Nam Đàn, Tỉnh Nghệ An"/>
    <s v="Thị Trấn Nam Đàn"/>
    <s v="Huyện Nam Đàn"/>
    <s v="Nghệ An"/>
    <s v="291701"/>
    <e v="#N/A"/>
    <e v="#N/A"/>
    <e v="#N/A"/>
    <e v="#N/A"/>
    <e v="#N/A"/>
  </r>
  <r>
    <s v="2AXH - WM+ NAN Tân Hoa, Trung Phúc Cường (Nghệ An)"/>
    <s v="Xóm Tân Hoa, Xã Trung Phúc Cường, Huyện Nam Đàn, Tỉnh Nghệ An"/>
    <s v="Xã Trung Phúc Cường"/>
    <s v="Huyện Nam Đàn"/>
    <s v="Nghệ An"/>
    <s v="800091"/>
    <e v="#N/A"/>
    <e v="#N/A"/>
    <e v="#N/A"/>
    <e v="#N/A"/>
    <e v="#N/A"/>
  </r>
  <r>
    <s v="6194 - WM+ NAN Khối 3 TT Quán Hành (Nghệ An)"/>
    <s v="Khối 3, Thị Trấn Quán Hành, Huyện Nghi Lộc, Tỉnh Nghệ An"/>
    <s v="Thị Trấn Quán Hành"/>
    <s v="Huyện Nghi Lộc"/>
    <s v="Nghệ An"/>
    <s v="291601"/>
    <e v="#N/A"/>
    <e v="#N/A"/>
    <e v="#N/A"/>
    <e v="#N/A"/>
    <e v="#N/A"/>
  </r>
  <r>
    <s v="2A41 - WM+ NAN Nghi Văn, Nghi Lộc (Nghệ An)"/>
    <s v="Xóm 7, Xã Nghi Vạn, Huyện Nghi Lộc, Tỉnh Nghệ An"/>
    <s v="Xã Nghi Vạn"/>
    <s v="Huyện Nghi Lộc"/>
    <s v="Nghệ An"/>
    <s v="291626"/>
    <e v="#N/A"/>
    <e v="#N/A"/>
    <e v="#N/A"/>
    <e v="#N/A"/>
    <e v="#N/A"/>
  </r>
  <r>
    <s v="2AFL - WM+ NAN Lạc Hồng, Nghi Diên (Nghệ An)"/>
    <s v="Xóm Lạc Hồng, Xã Nghi Diên, Huyện Nghi Lộc, Tỉnh Nghệ An"/>
    <s v="Xã Nghi Diên"/>
    <s v="Huyện Nghi Lộc"/>
    <s v="Nghệ An"/>
    <s v="291604"/>
    <e v="#N/A"/>
    <e v="#N/A"/>
    <e v="#N/A"/>
    <e v="#N/A"/>
    <e v="#N/A"/>
  </r>
  <r>
    <s v="6712 - WM+ NAN Khối 4, TT Con Cuông (Nghệ An)"/>
    <s v="Khối 4, Thị Trấn Con Cuông, Huyện Con Cuông, Tỉnh Nghệ An"/>
    <s v="Thị Trấn Con Cuông"/>
    <s v="Huyện Con Cuông"/>
    <s v="Nghệ An"/>
    <s v="290901"/>
    <e v="#N/A"/>
    <e v="#N/A"/>
    <e v="#N/A"/>
    <e v="#N/A"/>
    <e v="#N/A"/>
  </r>
  <r>
    <s v="6393 - WM+ NAN Khối 3, TT Qùy Hợp (Nghệ An)"/>
    <s v="Khối 3, Thị Trấn Quỳ Hợp, Huyện Quỳ Hợp, Tỉnh Nghệ An"/>
    <s v="Thị Trấn Quỳ Hợp"/>
    <s v="Huyện Quỳ Hợp"/>
    <s v="Nghệ An"/>
    <s v="290401"/>
    <e v="#N/A"/>
    <e v="#N/A"/>
    <e v="#N/A"/>
    <e v="#N/A"/>
    <e v="#N/A"/>
  </r>
  <r>
    <s v="6627 - WM+ NAN Khối 13, TT Qùy Hợp (Nghệ An)"/>
    <s v="Khối 13, Thị Trấn Quỳ Hợp, Huyện Quỳ Hợp, Tỉnh Nghệ An"/>
    <s v="Thị Trấn Quỳ Hợp"/>
    <s v="Huyện Quỳ Hợp"/>
    <s v="Nghệ An"/>
    <s v="290401"/>
    <e v="#N/A"/>
    <e v="#N/A"/>
    <e v="#N/A"/>
    <e v="#N/A"/>
    <e v="#N/A"/>
  </r>
  <r>
    <s v="6628 - WM+ NAN Dinh Phượng, Qùy Hợp (Nghệ An)"/>
    <s v="Xóm Dinh Phượng, Xã Nghĩa Xuân, Huyện Quỳ Hợp, Tỉnh Nghệ An"/>
    <s v="Xã Nghĩa Xuân"/>
    <s v="Huyện Quỳ Hợp"/>
    <s v="Nghệ An"/>
    <s v="290417"/>
    <e v="#N/A"/>
    <e v="#N/A"/>
    <e v="#N/A"/>
    <e v="#N/A"/>
    <e v="#N/A"/>
  </r>
  <r>
    <s v="6374 - WM+ NAN 165 Nguyễn Trãi (Nghệ An)"/>
    <s v="Số 165, Đường Nguyễn Trãi, Khối Kim Tân, Phường Hoà Hiếu, Thị xã Thái Hòa, Tỉnh Nghệ An"/>
    <s v="Phường Hoà Hiếu"/>
    <s v="Thị xã Thái Hòa"/>
    <s v="Nghệ An"/>
    <s v="292001"/>
    <e v="#N/A"/>
    <e v="#N/A"/>
    <e v="#N/A"/>
    <e v="#N/A"/>
    <e v="#N/A"/>
  </r>
  <r>
    <s v="2AC6 - WM+ NAN Khối Tây Hồ 1, Quang Tiến (Nghệ An)"/>
    <s v="Khối Tây Hồ 1, Phường Quang Tiến, Thị Xã Thái Hòa, Tỉnh Nghệ An"/>
    <s v="Phường Quang Tiến"/>
    <s v="Thị Xã Thái Hòa"/>
    <s v="Nghệ An"/>
    <s v="292004"/>
    <e v="#N/A"/>
    <e v="#N/A"/>
    <e v="#N/A"/>
    <e v="#N/A"/>
    <e v="#N/A"/>
  </r>
  <r>
    <s v="2AJU - WM+ NAN Nghĩa Thuận, Thái Hòa (Nghệ An)"/>
    <s v="Xóm 8, Xã Nghĩa Thuận, Thị Xã Thái Hòa, Tỉnh Nghệ An"/>
    <s v="Xã Nghĩa Thuận"/>
    <s v="Thị Xã Thái Hòa"/>
    <s v="Nghệ An"/>
    <s v="292008"/>
    <e v="#N/A"/>
    <e v="#N/A"/>
    <e v="#N/A"/>
    <e v="#N/A"/>
    <e v="#N/A"/>
  </r>
  <r>
    <s v="5729 - WM+ NAN Chợ Cầu Giát (Nghệ An)"/>
    <s v="Khối 6, Thị Trấn Cầu Giát, Huyện Quỳnh Lưu, Tỉnh Nghệ An"/>
    <s v="Thị Trấn Cầu Giát"/>
    <s v="Huyện Quỳnh Lưu"/>
    <s v="Nghệ An"/>
    <s v="290601"/>
    <e v="#N/A"/>
    <e v="#N/A"/>
    <e v="#N/A"/>
    <e v="#N/A"/>
    <e v="#N/A"/>
  </r>
  <r>
    <s v="6575 - WM+ NAN Quỳnh Lương, Quỳnh Lưu (Nghệ An)"/>
    <s v="Xóm 2, Xã Quỳnh Lương, Huyện Quỳnh Lưu, Tỉnh Nghệ An"/>
    <s v="Xã Quỳnh Lương"/>
    <s v="Huyện Quỳnh Lưu"/>
    <s v="Nghệ An"/>
    <s v="290616"/>
    <e v="#N/A"/>
    <e v="#N/A"/>
    <e v="#N/A"/>
    <e v="#N/A"/>
    <e v="#N/A"/>
  </r>
  <r>
    <s v="6982 - WM+ NAN Tuần A, Quỳnh Châu (Nghệ An)"/>
    <s v="Xóm Tuần A, Xã Quỳnh Châu, Huyện Quỳnh Lưu, Tỉnh Nghệ An"/>
    <s v="Xã Quỳnh Châu"/>
    <s v="Huyện Quỳnh Lưu"/>
    <s v="Nghệ An"/>
    <s v="290606"/>
    <e v="#N/A"/>
    <e v="#N/A"/>
    <e v="#N/A"/>
    <e v="#N/A"/>
    <e v="#N/A"/>
  </r>
  <r>
    <s v="2A28 - WM+ NAN Sơn Hải, Quỳnh Lưu (Nghệ An)"/>
    <s v="Xóm 10, Xã Sơn Hải, Huyện Quỳnh Lưu, Tỉnh Nghệ An"/>
    <s v="Xã Sơn Hải"/>
    <s v="Huyện Quỳnh Lưu"/>
    <s v="Nghệ An"/>
    <s v="290630"/>
    <e v="#N/A"/>
    <e v="#N/A"/>
    <e v="#N/A"/>
    <e v="#N/A"/>
    <e v="#N/A"/>
  </r>
  <r>
    <s v="2A45 - WM+ NAN 197 Khối 1, TT Cầu Giát (Nghệ An)"/>
    <s v="Số 197, Khối 1, Thị Trấn Cầu Giát, Huyện Quỳnh Lưu, Tỉnh Nghệ An"/>
    <s v="Thị Trấn Cầu Giát"/>
    <s v="Huyện Quỳnh Lưu"/>
    <s v="Nghệ An"/>
    <s v="290601"/>
    <e v="#N/A"/>
    <e v="#N/A"/>
    <e v="#N/A"/>
    <e v="#N/A"/>
    <e v="#N/A"/>
  </r>
  <r>
    <s v="2AR2 - WM+ NAN Khối 7, TT Cầu Giát (Nghệ An)"/>
    <s v="Khối 7, Thị Trấn Cầu Giát, Huyện Quỳnh Lưu, Tỉnh Nghệ An"/>
    <s v="Thị Trấn Cầu Giát"/>
    <s v="Huyện Quỳnh Lưu"/>
    <s v="Nghệ An"/>
    <s v="290601"/>
    <e v="#N/A"/>
    <e v="#N/A"/>
    <e v="#N/A"/>
    <e v="#N/A"/>
    <e v="#N/A"/>
  </r>
  <r>
    <s v="2AAL - WM+ NAN Xóm 13, Quỳnh Thạch (Nghệ An)"/>
    <s v="Xóm 13, Xã Quỳnh Thạch, Huyện Quỳnh Lưu, Tỉnh Nghệ An"/>
    <s v="Xã Quỳnh Thạch"/>
    <s v="Huyện Quỳnh Lưu"/>
    <s v="Nghệ An"/>
    <s v="290623"/>
    <e v="#N/A"/>
    <e v="#N/A"/>
    <e v="#N/A"/>
    <e v="#N/A"/>
    <e v="#N/A"/>
  </r>
  <r>
    <s v="2AMV - WM+ NAN Quỳnh Tân, Quỳnh Lưu (Nghệ An)"/>
    <s v="Xóm 5, Xã Quỳnh Tân, Huyện Quỳnh Lưu, Tỉnh Nghệ An"/>
    <s v="Xã Quỳnh Tân"/>
    <s v="Huyện Quỳnh Lưu"/>
    <s v="Nghệ An"/>
    <s v="290622"/>
    <e v="#N/A"/>
    <e v="#N/A"/>
    <e v="#N/A"/>
    <e v="#N/A"/>
    <e v="#N/A"/>
  </r>
  <r>
    <s v="2ASF - WM+ NAN Xóm 3A, Quỳnh Tam (Nghệ An)"/>
    <s v="Xóm 3A, Xã Quỳnh Tam, Huyện Quỳnh Lưu, Tỉnh Nghệ An"/>
    <s v="Xã Quỳnh Tam"/>
    <s v="Huyện Quỳnh Lưu"/>
    <s v="Nghệ An"/>
    <s v="290621"/>
    <e v="#N/A"/>
    <e v="#N/A"/>
    <e v="#N/A"/>
    <e v="#N/A"/>
    <e v="#N/A"/>
  </r>
  <r>
    <s v="5692 - WM+ NAN Xóm 9 Diễn Thành, Diễn Châu (Nghệ An)"/>
    <s v="Xóm 9, Xã Diễn Thành, Huyện Diễn Châu, Tỉnh Nghệ An"/>
    <s v="Xã Diễn Thành"/>
    <s v="Huyện Diễn Châu"/>
    <s v="Nghệ An"/>
    <s v="291231"/>
    <e v="#N/A"/>
    <e v="#N/A"/>
    <e v="#N/A"/>
    <e v="#N/A"/>
    <e v="#N/A"/>
  </r>
  <r>
    <s v="6175 - WM+ NAN Diễn Kỷ, Diễn Châu (Nghệ An)"/>
    <s v="Thôn 7, Xã Diễn Kỷ, Huyện Diễn Châu, Tỉnh Nghệ An"/>
    <s v="Xã Diễn Kỷ"/>
    <s v="Huyện Diễn Châu"/>
    <s v="Nghệ An"/>
    <s v="291215"/>
    <e v="#N/A"/>
    <e v="#N/A"/>
    <e v="#N/A"/>
    <e v="#N/A"/>
    <e v="#N/A"/>
  </r>
  <r>
    <s v="6493 - WM+ NAN Khối 3, TT Diễn Châu (Nghệ An)"/>
    <s v="Khối 3, Thị Trấn Diễn Châu, Huyện Diễn Châu, Tỉnh Nghệ An"/>
    <s v="Thị Trấn Diễn Châu"/>
    <s v="Huyện Diễn Châu"/>
    <s v="Nghệ An"/>
    <s v="291201"/>
    <e v="#N/A"/>
    <e v="#N/A"/>
    <e v="#N/A"/>
    <e v="#N/A"/>
    <e v="#N/A"/>
  </r>
  <r>
    <s v="6512 - WM+ NAN Diễn Hồng, Diễn Châu (Nghệ An)"/>
    <s v="Xóm Khối Nam, Xã Diễn Hồng, Huyện Diễn Châu, Tỉnh Nghệ An"/>
    <s v="Xã Diễn Hồng"/>
    <s v="Huyện Diễn Châu"/>
    <s v="Nghệ An"/>
    <s v="291212"/>
    <e v="#N/A"/>
    <e v="#N/A"/>
    <e v="#N/A"/>
    <e v="#N/A"/>
    <e v="#N/A"/>
  </r>
  <r>
    <s v="6526 - WM+ NAN Diễn Yên, Diễn Châu (Nghệ An)"/>
    <s v="Xóm 11, Xã Diễn Yên, Huyện Diễn Châu, Tỉnh Nghệ An"/>
    <s v="Xã Diễn Yên"/>
    <s v="Huyện Diễn Châu"/>
    <s v="Nghệ An"/>
    <s v="291239"/>
    <e v="#N/A"/>
    <e v="#N/A"/>
    <e v="#N/A"/>
    <e v="#N/A"/>
    <e v="#N/A"/>
  </r>
  <r>
    <s v="6625 - WM+ NAN Mỹ Thượng, Diễn Châu (Nghệ An)"/>
    <s v="Xóm Mỹ Thượng, Xã Diễn Mỹ, Huyện Diễn Châu, Tỉnh Nghệ An"/>
    <s v="Xã Diễn Mỹ"/>
    <s v="Huyện Diễn Châu"/>
    <s v="Nghệ An"/>
    <s v="291221"/>
    <e v="#N/A"/>
    <e v="#N/A"/>
    <e v="#N/A"/>
    <e v="#N/A"/>
    <e v="#N/A"/>
  </r>
  <r>
    <s v="6725 - WM+ NAN Nam Xuân, Diễn Châu (Nghệ An)"/>
    <s v="Xóm Nam Xuân, Xã Diễn Xuân, Huyện Diễn Châu, Tỉnh Nghệ An"/>
    <s v="Xã Diễn Xuân"/>
    <s v="Huyện Diễn Châu"/>
    <s v="Nghệ An"/>
    <s v="291238"/>
    <e v="#N/A"/>
    <e v="#N/A"/>
    <e v="#N/A"/>
    <e v="#N/A"/>
    <e v="#N/A"/>
  </r>
  <r>
    <s v="2A24 - WM+ NAN Hồng Yên, Diễn Châu (Nghệ An)"/>
    <s v="Xóm Hồng Yên , Xã Diễn Ngọc, Huyện Diễn Châu, Tỉnh Nghệ An"/>
    <s v="Xã Diễn Ngọc"/>
    <s v="Huyện Diễn Châu"/>
    <s v="Nghệ An"/>
    <s v="291222"/>
    <e v="#N/A"/>
    <e v="#N/A"/>
    <e v="#N/A"/>
    <e v="#N/A"/>
    <e v="#N/A"/>
  </r>
  <r>
    <s v="2AH3 - WM+ NAN Diễn Đồng, Diễn Châu (Nghệ An)"/>
    <s v="Xóm 3, Xã Diễn Đồng, Huyện Diễn Châu, Tỉnh Nghệ An"/>
    <s v="Xã Diễn Đồng"/>
    <s v="Huyện Diễn Châu"/>
    <s v="Nghệ An"/>
    <s v="291207"/>
    <e v="#N/A"/>
    <e v="#N/A"/>
    <e v="#N/A"/>
    <e v="#N/A"/>
    <e v="#N/A"/>
  </r>
  <r>
    <s v="2AV5 - WM+ NAN Diễn Thọ, Diễn Châu (Nghệ An)"/>
    <s v="Xóm 7, Xã Diễn Thọ, Huyện Diễn Châu, Tỉnh Nghệ An"/>
    <s v="Xã Diễn Thọ"/>
    <s v="Huyện Diễn Châu"/>
    <s v="Nghệ An"/>
    <s v="291234"/>
    <e v="#N/A"/>
    <e v="#N/A"/>
    <e v="#N/A"/>
    <e v="#N/A"/>
    <e v="#N/A"/>
  </r>
  <r>
    <s v="2AT8 - WM+ NAN Đường Tái Định Cư, Diễn Thành (Nghệ An)"/>
    <s v="Đường Tái Định Cư, Xóm 5, Xã Diễn Thành, Huyện Diễn Châu, Tỉnh Nghệ An"/>
    <s v="Xã Diễn Thành"/>
    <s v="Huyện Diễn Châu"/>
    <s v="Nghệ An"/>
    <s v="291231"/>
    <e v="#N/A"/>
    <e v="#N/A"/>
    <e v="#N/A"/>
    <e v="#N/A"/>
    <e v="#N/A"/>
  </r>
  <r>
    <s v="2AQA - WM+ NAN Thái Thịnh, Diễn Kim (Nghệ An)"/>
    <s v="Xóm Thái Thịnh, Xã Diễn Kim, Huyện Diễn Châu, Tỉnh Nghệ An"/>
    <s v="Xã Diễn Kim"/>
    <s v="Huyện Diễn Châu"/>
    <s v="Nghệ An"/>
    <s v="291214"/>
    <e v="#N/A"/>
    <e v="#N/A"/>
    <e v="#N/A"/>
    <e v="#N/A"/>
    <e v="#N/A"/>
  </r>
  <r>
    <s v="2ATF - WM+ NAN Diễn Trường, Diễn Châu (Nghệ An)"/>
    <s v="Xóm 4, Xã Diễn Trường, Huyện Diễn Châu, Tỉnh Nghệ An"/>
    <s v="Xã Diễn Trường"/>
    <s v="Huyện Diễn Châu"/>
    <s v="Nghệ An"/>
    <s v="291236"/>
    <e v="#N/A"/>
    <e v="#N/A"/>
    <e v="#N/A"/>
    <e v="#N/A"/>
    <e v="#N/A"/>
  </r>
  <r>
    <s v="2ALD - WM+ NAN Minh Châu, Diễn Châu (Nghệ An)"/>
    <s v="Xóm 7, Xã Minh Châu, Huyện Diễn Châu, Tỉnh Nghệ An"/>
    <s v="Xã Minh Châu"/>
    <s v="Huyện Diễn Châu"/>
    <s v="Nghệ An"/>
    <s v="800084"/>
    <e v="#N/A"/>
    <e v="#N/A"/>
    <e v="#N/A"/>
    <e v="#N/A"/>
    <e v="#N/A"/>
  </r>
  <r>
    <s v="2B21 - WM+ NAN Tân Phúc, Diễn Thịnh ( Nghệ An)"/>
    <s v="Xóm Tân Phúc, Xã Diễn Thịnh, Huyện Diễn Châu, Tỉnh Nghệ An"/>
    <s v="Xã Diễn Thịnh"/>
    <s v="Huyện Diễn Châu"/>
    <s v="Nghệ An"/>
    <s v="291233"/>
    <e v="#N/A"/>
    <e v="#N/A"/>
    <e v="#N/A"/>
    <e v="#N/A"/>
    <e v="#N/A"/>
  </r>
  <r>
    <s v="6510 - WM+ NAN Khối 1, TT Yên Thành (Nghệ An)"/>
    <s v="Khối 1, Thị Trấn Yên Thành, Huyện Yên Thành, Tỉnh Nghệ An"/>
    <s v="Thị Trấn Yên Thành"/>
    <s v="Huyện Yên Thành"/>
    <s v="Nghệ An"/>
    <s v="291101"/>
    <e v="#N/A"/>
    <e v="#N/A"/>
    <e v="#N/A"/>
    <e v="#N/A"/>
    <e v="#N/A"/>
  </r>
  <r>
    <s v="6551 - WM+ NAN Trung Thành, Yên Thành (Nghệ An)"/>
    <s v="Xóm 5, Xã Trung Thành, Huyện Yên Thành, Tỉnh Nghệ An"/>
    <s v="Xã Trung Thành"/>
    <s v="Huyện Yên Thành"/>
    <s v="Nghệ An"/>
    <s v="291135"/>
    <e v="#N/A"/>
    <e v="#N/A"/>
    <e v="#N/A"/>
    <e v="#N/A"/>
    <e v="#N/A"/>
  </r>
  <r>
    <s v="6696 - WM+ NAN Công Thành, Yên Thành (Nghệ An)"/>
    <s v="Xóm Ngã Tư, Xã Công Thành, Huyện Yên Thành, Tỉnh Nghệ An"/>
    <s v="Xã Công Thành"/>
    <s v="Huyện Yên Thành"/>
    <s v="Nghệ An"/>
    <s v="291104"/>
    <e v="#N/A"/>
    <e v="#N/A"/>
    <e v="#N/A"/>
    <e v="#N/A"/>
    <e v="#N/A"/>
  </r>
  <r>
    <s v="6753 - WM+ NAN Bảo Thành, Yên Thành (Nghệ An)"/>
    <s v="Xóm 6, Xã Bảo Thành, Huyện Yên Thành, Tỉnh Nghệ An"/>
    <s v="Xã Bảo Thành"/>
    <s v="Huyện Yên Thành"/>
    <s v="Nghệ An"/>
    <s v="291103"/>
    <e v="#N/A"/>
    <e v="#N/A"/>
    <e v="#N/A"/>
    <e v="#N/A"/>
    <e v="#N/A"/>
  </r>
  <r>
    <s v="6878 - WM+ NAN Hợp Thành, Yên Thành (Nghệ An)"/>
    <s v="Xóm 5 , Xã Hợp Thành, Huyện Yên Thành, Tỉnh Nghệ An"/>
    <s v="Xã Hợp Thành"/>
    <s v="Huyện Yên Thành"/>
    <s v="Nghệ An"/>
    <s v="291112"/>
    <e v="#N/A"/>
    <e v="#N/A"/>
    <e v="#N/A"/>
    <e v="#N/A"/>
    <e v="#N/A"/>
  </r>
  <r>
    <s v="2AG0 - WM+ NAN Khối 4, TT Yên Thành (Nghệ An)"/>
    <s v="Khối 4, Thị Trấn Yên Thành, Huyện Yên Thành, Tỉnh Nghệ An"/>
    <s v="Thị Trấn Yên Thành"/>
    <s v="Huyện Yên Thành"/>
    <s v="Nghệ An"/>
    <s v="291101"/>
    <e v="#N/A"/>
    <e v="#N/A"/>
    <e v="#N/A"/>
    <e v="#N/A"/>
    <e v="#N/A"/>
  </r>
  <r>
    <s v="2AI2 - WM+ NAN Đô Thành, Yên Thành (Nghệ An)"/>
    <s v="Xóm Vách Bắc, Xã Đô Thành, Huyện Yên Thành, Tỉnh Nghệ An"/>
    <s v="Xã Đô Thành"/>
    <s v="Huyện Yên Thành"/>
    <s v="Nghệ An"/>
    <s v="291106"/>
    <e v="#N/A"/>
    <e v="#N/A"/>
    <e v="#N/A"/>
    <e v="#N/A"/>
    <e v="#N/A"/>
  </r>
  <r>
    <s v="2AR1 - WM+ NAN Trung Tâm, Yên Thành (Nghệ An)"/>
    <s v="Xóm Trung Tâm, Xã Thọ Thành, Huyện Yên Thành, Tỉnh Nghệ An"/>
    <s v="Xã Thọ Thành"/>
    <s v="Huyện Yên Thành"/>
    <s v="Nghệ An"/>
    <s v="291133"/>
    <e v="#N/A"/>
    <e v="#N/A"/>
    <e v="#N/A"/>
    <e v="#N/A"/>
    <e v="#N/A"/>
  </r>
  <r>
    <s v="2ATE - WM+ NAN Thị Tứ, Tân Thành (Nghệ An)"/>
    <s v="Xóm Thị Tứ, Xã Tân Thành, Huyện Yên Thành, Tỉnh Nghệ An"/>
    <s v="Xã Tân Thành"/>
    <s v="Huyện Yên Thành"/>
    <s v="Nghệ An"/>
    <s v="291129"/>
    <e v="#N/A"/>
    <e v="#N/A"/>
    <e v="#N/A"/>
    <e v="#N/A"/>
    <e v="#N/A"/>
  </r>
  <r>
    <s v="2AUV - WM+ NAN Xóm Lũy, Mã Thành (Nghệ An)"/>
    <s v="Xóm Lũy, Xã Mã Thành, Huyện Yên Thành, Tỉnh Nghệ An"/>
    <s v="Xã Mã Thành"/>
    <s v="Huyện Yên Thành"/>
    <s v="Nghệ An"/>
    <s v="291120"/>
    <e v="#N/A"/>
    <e v="#N/A"/>
    <e v="#N/A"/>
    <e v="#N/A"/>
    <e v="#N/A"/>
  </r>
  <r>
    <s v="2AZA - WM+ NAN Xóm 5, Vân Tụ ( Nghệ An)"/>
    <s v="Xóm 5, Xã Vân Tụ, Tỉnh Nghệ An"/>
    <s v="Xã Liên Thành"/>
    <s v="Huyện Yên Thành"/>
    <s v="Nghệ An"/>
    <s v="291117"/>
    <e v="#N/A"/>
    <e v="#N/A"/>
    <e v="#N/A"/>
    <e v="#N/A"/>
    <e v="#N/A"/>
  </r>
  <r>
    <s v="6836 - WM+ NAN Khối 6, TT Tân Kỳ (Nghệ An)"/>
    <s v="Khối 6, Thị Trấn Tân Kỳ, Huyện Tân Kỳ, Tỉnh Nghệ An"/>
    <s v="Thị Trấn Tân Kỳ"/>
    <s v="Huyện Tân Kỳ"/>
    <s v="Nghệ An"/>
    <s v="291001"/>
    <e v="#N/A"/>
    <e v="#N/A"/>
    <e v="#N/A"/>
    <e v="#N/A"/>
    <e v="#N/A"/>
  </r>
  <r>
    <s v="2AU7 - WM+ NAN Nghĩa Đồng, Tân Kỳ (Nghệ An)"/>
    <s v="Xóm 3, Xã Nghĩa Đồng, Huyện Tân Kỳ, Tỉnh Nghệ An"/>
    <s v="Xã Nghĩa Đồng"/>
    <s v="Huyện Tân Kỳ"/>
    <s v="Nghệ An"/>
    <s v="291008"/>
    <e v="#N/A"/>
    <e v="#N/A"/>
    <e v="#N/A"/>
    <e v="#N/A"/>
    <e v="#N/A"/>
  </r>
  <r>
    <s v="6698 - WM+ NAN 108 TDP 4, TT Anh Sơn (Nghệ An)"/>
    <s v="Số 108, Tổ Dân Phố 4, Thị Trấn Anh Sơn, Huyện Anh Sơn, Tỉnh Nghệ An"/>
    <s v="Thị Trấn Anh Sơn"/>
    <s v="Huyện Anh Sơn"/>
    <s v="Nghệ An"/>
    <s v="291301"/>
    <e v="#N/A"/>
    <e v="#N/A"/>
    <e v="#N/A"/>
    <e v="#N/A"/>
    <e v="#N/A"/>
  </r>
  <r>
    <s v="6436 - WM+ NAN Đà Sơn, Đô Lương (Nghệ An)"/>
    <s v="Xóm 4, Xã Đà Sơn, Huyện Đô Lương, Tỉnh Nghệ An"/>
    <s v="Xã Đà Sơn"/>
    <s v="Huyện Đô Lương"/>
    <s v="Nghệ An"/>
    <s v="291405"/>
    <e v="#N/A"/>
    <e v="#N/A"/>
    <e v="#N/A"/>
    <e v="#N/A"/>
    <e v="#N/A"/>
  </r>
  <r>
    <s v="6501 - WM+ NAN Khối 7, TT Đô Lương (Nghệ An)"/>
    <s v="Khối 7, Thị Trấn Đô Lương, Huyện Đô Lương, Tỉnh Nghệ An"/>
    <s v="Thị Trấn Đô Lương"/>
    <s v="Huyện Đô Lương"/>
    <s v="Nghệ An"/>
    <s v="291401"/>
    <e v="#N/A"/>
    <e v="#N/A"/>
    <e v="#N/A"/>
    <e v="#N/A"/>
    <e v="#N/A"/>
  </r>
  <r>
    <s v="6793 - WM+ NAN Chợ Yên Sơn, Đô Lương (Nghệ An)"/>
    <s v="Xóm Khánh Thế, Xã Yên Sơn, Huyện Đô Lương, Tỉnh Nghệ An"/>
    <s v="Xã Yên Sơn"/>
    <s v="Huyện Đô Lương"/>
    <s v="Nghệ An"/>
    <s v="291433"/>
    <e v="#N/A"/>
    <e v="#N/A"/>
    <e v="#N/A"/>
    <e v="#N/A"/>
    <e v="#N/A"/>
  </r>
  <r>
    <s v="2AP0 - WM+ NAN Thuận Minh, Đô Lương (Nghệ An)"/>
    <s v="Xóm Thuận Minh, Xã Thuận Sơn, Huyện Đô Lương, Tỉnh Nghệ An"/>
    <s v="Xã Thuận Sơn"/>
    <s v="Huyện Đô Lương"/>
    <s v="Nghệ An"/>
    <s v="291426"/>
    <e v="#N/A"/>
    <e v="#N/A"/>
    <e v="#N/A"/>
    <e v="#N/A"/>
    <e v="#N/A"/>
  </r>
  <r>
    <s v="2AU0 - WM+ NAN Thượng Sơn, Đô Lương (Nghệ An)"/>
    <s v="Xóm 6, Xã Thượng Sơn, Huyện Đô Lương, Tỉnh Nghệ An"/>
    <s v="Xã Thượng Sơn"/>
    <s v="Huyện Đô Lương"/>
    <s v="Nghệ An"/>
    <s v="291427"/>
    <e v="#N/A"/>
    <e v="#N/A"/>
    <e v="#N/A"/>
    <e v="#N/A"/>
    <e v="#N/A"/>
  </r>
  <r>
    <s v="2AJZ - WM+ NAN 116 Đội Cung (Nghệ An)"/>
    <s v="Số 116, Đường Đội Cung, Khối 3, Thị Trấn Đô Lương, Huyện Đô Lương, Tỉnh Nghệ An"/>
    <s v="Thị Trấn Đô Lương"/>
    <s v="Huyện Đô Lương"/>
    <s v="Nghệ An"/>
    <s v="291401"/>
    <e v="#N/A"/>
    <e v="#N/A"/>
    <e v="#N/A"/>
    <e v="#N/A"/>
    <e v="#N/A"/>
  </r>
  <r>
    <s v="2ATZ - WM+ NAN Xóm 1, Xuân Sơn (Nghệ An)"/>
    <s v="Xóm 1, Xã Xuân Sơn, Huyện Đô Lương, Tỉnh Nghệ An"/>
    <s v="Xã Xuân Sơn"/>
    <s v="Huyện Đô Lương"/>
    <s v="Nghệ An"/>
    <s v="291432"/>
    <e v="#N/A"/>
    <e v="#N/A"/>
    <e v="#N/A"/>
    <e v="#N/A"/>
    <e v="#N/A"/>
  </r>
  <r>
    <s v="2AYZ - WM+ NAN Nguyễn Tạo, Giang Sơn Đông (Nghệ An)"/>
    <s v="Xóm Nguyễn Tạo, Xã Giang Sơn Đông, Huyện Đô Lương, Tỉnh Nghệ An"/>
    <s v="Xã Giang Sơn Đông"/>
    <s v="Huyện Đô Lương"/>
    <s v="Nghệ An"/>
    <s v="291409"/>
    <e v="#N/A"/>
    <e v="#N/A"/>
    <e v="#N/A"/>
    <e v="#N/A"/>
    <e v="#N/A"/>
  </r>
  <r>
    <s v="4570 - WM+ NAN 30 Phan Đình Phùng (Nghệ An)"/>
    <s v="Số 30, Đường Phan Đình Phùng, Phường Cửa Nam, Thành phố Vinh, Tỉnh Nghệ An"/>
    <s v="Phường Cửa Nam"/>
    <s v="Thành phố Vinh"/>
    <s v="Nghệ An"/>
    <s v="290102"/>
    <e v="#N/A"/>
    <e v="#N/A"/>
    <e v="#N/A"/>
    <e v="#N/A"/>
    <e v="#N/A"/>
  </r>
  <r>
    <s v="4571 - WM+ NAN 15A An Dương Vương (Nghệ An)"/>
    <s v="Số 15A, Đường An Dương Vương, Phường Trường Thi, Thành phố Vinh, Tỉnh Nghệ An"/>
    <s v="Phường Trường Thi"/>
    <s v="Thành phố Vinh"/>
    <s v="Nghệ An"/>
    <s v="290115"/>
    <e v="#N/A"/>
    <e v="#N/A"/>
    <e v="#N/A"/>
    <e v="#N/A"/>
    <e v="#N/A"/>
  </r>
  <r>
    <s v="4579 - WM+ NAN 19 Kim Đồng (Nghệ An)"/>
    <s v="Số 19, Đường Kim Đồng, Phường Hưng Bình, Thành phố Vinh, Tỉnh Nghệ An"/>
    <s v="Phường Hưng Bình"/>
    <s v="Thành phố Vinh"/>
    <s v="Nghệ An"/>
    <s v="290107"/>
    <e v="#N/A"/>
    <e v="#N/A"/>
    <e v="#N/A"/>
    <e v="#N/A"/>
    <e v="#N/A"/>
  </r>
  <r>
    <s v="4580 - WM+ NAN 183 Phạm Đình Toái (Nghệ An)"/>
    <s v="Số 183, Đường Phạm Đình Toái, Xã Nghi Phú, Thành phố Vinh, Tỉnh Nghệ An"/>
    <s v="Xã Nghi Phú"/>
    <s v="Thành phố Vinh"/>
    <s v="Nghệ An"/>
    <s v="290125"/>
    <e v="#N/A"/>
    <e v="#N/A"/>
    <e v="#N/A"/>
    <e v="#N/A"/>
    <e v="#N/A"/>
  </r>
  <r>
    <s v="4581 - WM+ NAN 117 Đặng Thái Thân (Nghệ An)"/>
    <s v="Số 117, Đường Đặng Thái Thân, Phường Cửa Nam, Thành phố Vinh, Tỉnh Nghệ An"/>
    <s v="Phường Cửa Nam"/>
    <s v="Thành phố Vinh"/>
    <s v="Nghệ An"/>
    <s v="290102"/>
    <e v="#N/A"/>
    <e v="#N/A"/>
    <e v="#N/A"/>
    <e v="#N/A"/>
    <e v="#N/A"/>
  </r>
  <r>
    <s v="4582 - WM+ NAN 72 Phan Đăng Lưu (Nghệ An)"/>
    <s v="Số 72, Đường Phan Đăng Lưu, Phường Trường Thi, Thành phố Vinh, Tỉnh Nghệ An"/>
    <s v="Phường Trường Thi"/>
    <s v="Thành phố Vinh"/>
    <s v="Nghệ An"/>
    <s v="290115"/>
    <e v="#N/A"/>
    <e v="#N/A"/>
    <e v="#N/A"/>
    <e v="#N/A"/>
    <e v="#N/A"/>
  </r>
  <r>
    <s v="4599 - WM+ NAN 259 Hà Huy Tập (Nghệ An)"/>
    <s v="Số 259, Đường Hà Huy Tập, Phường Hà Huy Tập, Thành phố Vinh, Tỉnh Nghệ An"/>
    <s v="Phường Hà Huy Tập"/>
    <s v="Thành phố Vinh"/>
    <s v="Nghệ An"/>
    <s v="290105"/>
    <e v="#N/A"/>
    <e v="#N/A"/>
    <e v="#N/A"/>
    <e v="#N/A"/>
    <e v="#N/A"/>
  </r>
  <r>
    <s v="4604 - WM+ NAN 70B Hà Huy Tập (Nghệ An)"/>
    <s v="Số 70B, Đường Hà Huy Tập, Phường Hà Huy Tập, Thành phố Vinh, Tỉnh Nghệ An"/>
    <s v="Phường Hà Huy Tập"/>
    <s v="Thành phố Vinh"/>
    <s v="Nghệ An"/>
    <s v="290105"/>
    <e v="#N/A"/>
    <e v="#N/A"/>
    <e v="#N/A"/>
    <e v="#N/A"/>
    <e v="#N/A"/>
  </r>
  <r>
    <s v="4605 - WM+ NAN 70 Nguyễn Trãi (Nghệ An)"/>
    <s v="Số 70, Đường Nguyễn Trãi, Phường Hà Huy Tập, Thành phố Vinh, Tỉnh Nghệ An"/>
    <s v="Phường Hà Huy Tập"/>
    <s v="Thành phố Vinh"/>
    <s v="Nghệ An"/>
    <s v="290105"/>
    <e v="#N/A"/>
    <e v="#N/A"/>
    <e v="#N/A"/>
    <e v="#N/A"/>
    <e v="#N/A"/>
  </r>
  <r>
    <s v="4627 - WM+ NAN 23 Lý Thường Kiệt (Nghệ An)"/>
    <s v="Số 23, Đường Lý Thường Kiệt, Phường Lê Lợi, Thành phố Vinh, Tỉnh Nghệ An"/>
    <s v="Phường Lê Lợi"/>
    <s v="Thành phố Vinh"/>
    <s v="Nghệ An"/>
    <s v="290110"/>
    <e v="#N/A"/>
    <e v="#N/A"/>
    <e v="#N/A"/>
    <e v="#N/A"/>
    <e v="#N/A"/>
  </r>
  <r>
    <s v="4631 - WM+ NAN 101A-102A CC Trường Thi (Nghệ An)"/>
    <s v="Kios TM1.01A &amp; TM2.02A, CC Trường Thi, Số 58, Đường Võ Thị Sáu, Phường Trường Thi, Thành phố Vinh, Tỉnh Nghệ An"/>
    <s v="Phường Trường Thi"/>
    <s v="Thành phố Vinh"/>
    <s v="Nghệ An"/>
    <s v="290115"/>
    <e v="#N/A"/>
    <e v="#N/A"/>
    <e v="#N/A"/>
    <e v="#N/A"/>
    <e v="#N/A"/>
  </r>
  <r>
    <s v="4632 - WM+ NAN 119 Phan Chu Trinh (Nghệ An)"/>
    <s v="Số 119, Đường Phan Chu Trinh, Phường Đội Cung, Thành phố Vinh, Tỉnh Nghệ An"/>
    <s v="Phường Đội Cung"/>
    <s v="Thành phố Vinh"/>
    <s v="Nghệ An"/>
    <s v="290103"/>
    <e v="#N/A"/>
    <e v="#N/A"/>
    <e v="#N/A"/>
    <e v="#N/A"/>
    <e v="#N/A"/>
  </r>
  <r>
    <s v="4633 - WM+ NAN 67 Nguyễn Phong Sắc (Nghệ An)"/>
    <s v="Số 67, Đường Nguyễn Phong Sắc, Phường Hưng Dũng, Thành phố Vinh, Tỉnh Nghệ An"/>
    <s v="Phường Hưng Dũng"/>
    <s v="Thành phố Vinh"/>
    <s v="Nghệ An"/>
    <s v="290108"/>
    <e v="#N/A"/>
    <e v="#N/A"/>
    <e v="#N/A"/>
    <e v="#N/A"/>
    <e v="#N/A"/>
  </r>
  <r>
    <s v="4637 - WM+ NAN 79B Đốc Thiết (Nghệ An)"/>
    <s v="Số 79B, Đường Đốc Thiết, Phường Hưng Bình, Thành phố Vinh, Tỉnh Nghệ An"/>
    <s v="Phường Hưng Bình"/>
    <s v="Thành phố Vinh"/>
    <s v="Nghệ An"/>
    <s v="290107"/>
    <e v="#N/A"/>
    <e v="#N/A"/>
    <e v="#N/A"/>
    <e v="#N/A"/>
    <e v="#N/A"/>
  </r>
  <r>
    <s v="4638 - WM+ NAN 16 Lê Lợi (Nghệ An)"/>
    <s v="Số 16, Đường Lê Lợi, Phường Hưng Bình, Thành phố Vinh, Tỉnh Nghệ An"/>
    <s v="Phường Hưng Bình"/>
    <s v="Thành phố Vinh"/>
    <s v="Nghệ An"/>
    <s v="290107"/>
    <e v="#N/A"/>
    <e v="#N/A"/>
    <e v="#N/A"/>
    <e v="#N/A"/>
    <e v="#N/A"/>
  </r>
  <r>
    <s v="4654 - WM+ NAN 57A Nguyễn Thị Minh Khai (Nghệ An)"/>
    <s v="Số 57A, Đường Nguyễn Thị Minh Khai, Phường Lê Mao, Thành phố Vinh, Tỉnh Nghệ An"/>
    <s v="Phường Lê Mao"/>
    <s v="Thành phố Vinh"/>
    <s v="Nghệ An"/>
    <s v="290111"/>
    <e v="#N/A"/>
    <e v="#N/A"/>
    <e v="#N/A"/>
    <e v="#N/A"/>
    <e v="#N/A"/>
  </r>
  <r>
    <s v="4720 - WM+ NAN 15 ngõ 77 Nguyễn Thái Học (Nghệ An)"/>
    <s v="Số 15 ngõ 77, Đường Nguyễn Thái Học, Phường Lê Lợi, Thành phố Vinh, Tỉnh Nghệ An"/>
    <s v="Phường Lê Lợi"/>
    <s v="Thành phố Vinh"/>
    <s v="Nghệ An"/>
    <s v="290110"/>
    <e v="#N/A"/>
    <e v="#N/A"/>
    <e v="#N/A"/>
    <e v="#N/A"/>
    <e v="#N/A"/>
  </r>
  <r>
    <s v="4874 - WM+ NAN 307 Nguyễn Văn Cừ (Nghệ An)"/>
    <s v="Số 307, Đường Nguyễn Văn Cừ, Phường Hưng Bình, Thành phố Vinh, Tỉnh Nghệ An"/>
    <s v="Phường Hưng Bình"/>
    <s v="Thành phố Vinh"/>
    <s v="Nghệ An"/>
    <s v="290107"/>
    <e v="#N/A"/>
    <e v="#N/A"/>
    <e v="#N/A"/>
    <e v="#N/A"/>
    <e v="#N/A"/>
  </r>
  <r>
    <s v="4920 - WM+ NAN 99 Hermann Gmeiner (Nghệ An)"/>
    <s v="Số 99, Đường Hermann Gmeiner, Phường Hưng Phúc, Thành phố Vinh, Tỉnh Nghệ An"/>
    <s v="Phường Hưng Phúc"/>
    <s v="Thành phố Vinh"/>
    <s v="Nghệ An"/>
    <s v="290109"/>
    <e v="#N/A"/>
    <e v="#N/A"/>
    <e v="#N/A"/>
    <e v="#N/A"/>
    <e v="#N/A"/>
  </r>
  <r>
    <s v="4928 - WM+ NAN 93 Tôn Thất Tùng (Nghệ An)"/>
    <s v="Số 93, Đường Tôn Thất Tùng, Phường Hưng Dũng, Thành phố Vinh, Tỉnh Nghệ An"/>
    <s v="Phường Hưng Dũng"/>
    <s v="Thành phố Vinh"/>
    <s v="Nghệ An"/>
    <s v="290108"/>
    <e v="#N/A"/>
    <e v="#N/A"/>
    <e v="#N/A"/>
    <e v="#N/A"/>
    <e v="#N/A"/>
  </r>
  <r>
    <s v="4958 - WM+ NAN 153 Nguyễn Du (Nghệ An)"/>
    <s v="Số 153, Đường Nguyễn Du, Phường Trung Đô, Thành phố Vinh, Tỉnh Nghệ An"/>
    <s v="Phường Trung Đô"/>
    <s v="Thành phố Vinh"/>
    <s v="Nghệ An"/>
    <s v="290114"/>
    <e v="#N/A"/>
    <e v="#N/A"/>
    <e v="#N/A"/>
    <e v="#N/A"/>
    <e v="#N/A"/>
  </r>
  <r>
    <s v="4971 - WM+ NAN 37 Nguyễn Thái Học (Nghệ An)"/>
    <s v="Số 37, Đường Nguyễn Thái Học, Phường Lê Lợi, Thành phố Vinh, Tỉnh Nghệ An"/>
    <s v="Phường Lê Lợi"/>
    <s v="Thành phố Vinh"/>
    <s v="Nghệ An"/>
    <s v="290110"/>
    <e v="#N/A"/>
    <e v="#N/A"/>
    <e v="#N/A"/>
    <e v="#N/A"/>
    <e v="#N/A"/>
  </r>
  <r>
    <s v="4979 - WM+ NAN 45 Nguyễn Sinh Sắc (Nghệ An)"/>
    <s v="Số 45, Đường Nguyễn Sinh Sắc, Phường Cửa Nam, Thành phố Vinh, Tỉnh Nghệ An"/>
    <s v="Phường Cửa Nam"/>
    <s v="Thành phố Vinh"/>
    <s v="Nghệ An"/>
    <s v="290102"/>
    <e v="#N/A"/>
    <e v="#N/A"/>
    <e v="#N/A"/>
    <e v="#N/A"/>
    <e v="#N/A"/>
  </r>
  <r>
    <s v="5072 - WM+ NAN 46 Hải Thượng Lãn Ông (Nghệ An)"/>
    <s v="Số 46, Đường Hải Thượng Lãn Ông, Phường Hà Huy Tập, Thành phố Vinh, Tỉnh Nghệ An"/>
    <s v="Phường Hà Huy Tập"/>
    <s v="Thành phố Vinh"/>
    <s v="Nghệ An"/>
    <s v="290105"/>
    <e v="#N/A"/>
    <e v="#N/A"/>
    <e v="#N/A"/>
    <e v="#N/A"/>
    <e v="#N/A"/>
  </r>
  <r>
    <s v="5192 - WM+ NAN 25 Nguyễn Trung Ngạn (Nghệ An)"/>
    <s v="Số 25, Đường Nguyễn Trung Ngạn, Phường Trường Thi, Thành phố Vinh, Tỉnh Nghệ An"/>
    <s v="Phường Trường Thi"/>
    <s v="Thành phố Vinh"/>
    <s v="Nghệ An"/>
    <s v="290115"/>
    <e v="#N/A"/>
    <e v="#N/A"/>
    <e v="#N/A"/>
    <e v="#N/A"/>
    <e v="#N/A"/>
  </r>
  <r>
    <s v="5221 - WM+ NAN 47 Nguyễn Duy Trinh (Nghệ An)"/>
    <s v="Số 47, Đường Nguyễn Duy Trinh, Phường Hưng Dũng, Thành phố Vinh, Tỉnh Nghệ An"/>
    <s v="Phường Hưng Dũng"/>
    <s v="Thành phố Vinh"/>
    <s v="Nghệ An"/>
    <s v="290108"/>
    <e v="#N/A"/>
    <e v="#N/A"/>
    <e v="#N/A"/>
    <e v="#N/A"/>
    <e v="#N/A"/>
  </r>
  <r>
    <s v="5282 - WM+ NAN 80 Lê Hồng Phong (Nghệ An)"/>
    <s v="Số 80, Đường Lê Hồng Phong, Phường Hưng Bình, Thành phố Vinh, Tỉnh Nghệ An"/>
    <s v="Phường Hưng Bình"/>
    <s v="Thành phố Vinh"/>
    <s v="Nghệ An"/>
    <s v="290107"/>
    <e v="#N/A"/>
    <e v="#N/A"/>
    <e v="#N/A"/>
    <e v="#N/A"/>
    <e v="#N/A"/>
  </r>
  <r>
    <s v="5283 - WM+ NAN 88 Lê Viết Thuật (Nghệ An)"/>
    <s v="Số 88, Đường Lê Viết Thuật, Xã Hưng Lộc, Thành phố Vinh, Tỉnh Nghệ An"/>
    <s v="Xã Hưng Lộc"/>
    <s v="Thành phố Vinh"/>
    <s v="Nghệ An"/>
    <s v="290120"/>
    <e v="#N/A"/>
    <e v="#N/A"/>
    <e v="#N/A"/>
    <e v="#N/A"/>
    <e v="#N/A"/>
  </r>
  <r>
    <s v="5292 - WM+ NAN LK1-04 Trường Thịnh Phát II (Nghệ An)"/>
    <s v="LK1 - 04, Khu nhà ở Trường Thịnh Phát II, Phường Hà Huy Tập, Thành phố Vinh, Tỉnh Nghệ An"/>
    <s v="Phường Hà Huy Tập"/>
    <s v="Thành phố Vinh"/>
    <s v="Nghệ An"/>
    <s v="290105"/>
    <e v="#N/A"/>
    <e v="#N/A"/>
    <e v="#N/A"/>
    <e v="#N/A"/>
    <e v="#N/A"/>
  </r>
  <r>
    <s v="5325 - WM+ NAN 22A Nguyễn Văn Trỗi (Nghệ An)"/>
    <s v="Số 22A, Đường Nguyễn Văn Trỗi, Phường Bến Thủy, Thành phố Vinh, Tỉnh Nghệ An"/>
    <s v="Phường Bến Thủy"/>
    <s v="Thành phố Vinh"/>
    <s v="Nghệ An"/>
    <s v="290101"/>
    <e v="#N/A"/>
    <e v="#N/A"/>
    <e v="#N/A"/>
    <e v="#N/A"/>
    <e v="#N/A"/>
  </r>
  <r>
    <s v="5540 - WM+ NAN 243 Phùng Chí Kiên (Nghệ An)"/>
    <s v="Số 243, Đường Phùng Chí Kiên, Phường Hà Huy Tập, Thành phố Vinh, Tỉnh Nghệ An"/>
    <s v="Phường Hà Huy Tập"/>
    <s v="Thành phố Vinh"/>
    <s v="Nghệ An"/>
    <s v="290105"/>
    <e v="#N/A"/>
    <e v="#N/A"/>
    <e v="#N/A"/>
    <e v="#N/A"/>
    <e v="#N/A"/>
  </r>
  <r>
    <s v="5575 - WM+ NAN 1 Lê Mao (Nghệ An)"/>
    <s v="Số 01, Đường Lê Mao kéo dài, Phường Hồng Sơn, Thành phố Vinh, Tỉnh Nghệ An"/>
    <s v="Phường Hồng Sơn"/>
    <s v="Thành phố Vinh"/>
    <s v="Nghệ An"/>
    <s v="290106"/>
    <e v="#N/A"/>
    <e v="#N/A"/>
    <e v="#N/A"/>
    <e v="#N/A"/>
    <e v="#N/A"/>
  </r>
  <r>
    <s v="5601 - WM+ NAN 62 Phạm Hồng Thái (Nghệ An)"/>
    <s v="Số 62, Đường Phạm Hồng Thái, Phường Vinh Tân, Thành phố Vinh, Tỉnh Nghệ An"/>
    <s v="Phường Vinh Tân"/>
    <s v="Thành phố Vinh"/>
    <s v="Nghệ An"/>
    <s v="290116"/>
    <e v="#N/A"/>
    <e v="#N/A"/>
    <e v="#N/A"/>
    <e v="#N/A"/>
    <e v="#N/A"/>
  </r>
  <r>
    <s v="5642 - WM+ NAN 243 Lê Viết Thuật (Nghệ An)"/>
    <s v="số 243, Đường Lê Viết Thuật, Xã Hưng Lộc, Thành phố Vinh, Tỉnh Nghệ An"/>
    <s v="Xã Hưng Lộc"/>
    <s v="Thành phố Vinh"/>
    <s v="Nghệ An"/>
    <s v="290120"/>
    <e v="#N/A"/>
    <e v="#N/A"/>
    <e v="#N/A"/>
    <e v="#N/A"/>
    <e v="#N/A"/>
  </r>
  <r>
    <s v="5908 - WM+ NAN 241 Nguyễn Trãi (Nghệ An)"/>
    <s v="Số 241, Đường Nguyễn Trãi, Phường Quán Bàu, Thành phố Vinh, Tỉnh Nghệ An"/>
    <s v="Phường Quán Bàu"/>
    <s v="Thành phố Vinh"/>
    <s v="Nghệ An"/>
    <s v="290112"/>
    <e v="#N/A"/>
    <e v="#N/A"/>
    <e v="#N/A"/>
    <e v="#N/A"/>
    <e v="#N/A"/>
  </r>
  <r>
    <s v="6110 - WM+ NAN CT1B Quang Trung (Nghệ An)"/>
    <s v="Gian hàng TM1, tầng 1 chung cư CT1B, thuộc dự án cải tạo khu C, chung cư Quang Trung, Phường Quang Trung, Thành phố Vinh, Tỉnh Nghệ An"/>
    <s v="Phường Quang Trung"/>
    <s v="Thành phố Vinh"/>
    <s v="Nghệ An"/>
    <s v="290113"/>
    <e v="#N/A"/>
    <e v="#N/A"/>
    <e v="#N/A"/>
    <e v="#N/A"/>
    <e v="#N/A"/>
  </r>
  <r>
    <s v="6112 - WM+ NAN 78 Lê Nin (Nghệ An)"/>
    <s v="Số 78, Đường Lê Nin, Khối Tân Hòa, Phường Hà Huy Tập, Thành phố Vinh, Tỉnh Nghệ An"/>
    <s v="Phường Hà Huy Tập"/>
    <s v="Thành phố Vinh"/>
    <s v="Nghệ An"/>
    <s v="290105"/>
    <e v="#N/A"/>
    <e v="#N/A"/>
    <e v="#N/A"/>
    <e v="#N/A"/>
    <e v="#N/A"/>
  </r>
  <r>
    <s v="6162 - WM+ NAN 82 Lý Tự Trọng (Nghệ An)"/>
    <s v="Số 82, Đường Lý Tự Trọng, Phường Hà Huy Tập, Thành phố Vinh, Tỉnh Nghệ An"/>
    <s v="Phường Hà Huy Tập"/>
    <s v="Thành phố Vinh"/>
    <s v="Nghệ An"/>
    <s v="290105"/>
    <e v="#N/A"/>
    <e v="#N/A"/>
    <e v="#N/A"/>
    <e v="#N/A"/>
    <e v="#N/A"/>
  </r>
  <r>
    <s v="6177 - WM+ NAN 52 Nguyễn Trường Tộ (Nghệ An)"/>
    <s v="Số 52, Đường Nguyễn Trường Tộ, Phường Đông Vĩnh, Thành phố Vinh, Tỉnh Nghệ An"/>
    <s v="Phường Đông Vĩnh"/>
    <s v="Thành phố Vinh"/>
    <s v="Nghệ An"/>
    <s v="290104"/>
    <e v="#N/A"/>
    <e v="#N/A"/>
    <e v="#N/A"/>
    <e v="#N/A"/>
    <e v="#N/A"/>
  </r>
  <r>
    <s v="6207 - WM+ NAN 97 Kim Liên (Nghệ An)"/>
    <s v="Số 97, Đường Kim Liên, Xóm 4, Xã Hưng Chính, Thành phố Vinh, Tỉnh Nghệ An"/>
    <s v="Xã Hưng Chính"/>
    <s v="Thành phố Vinh"/>
    <s v="Nghệ An"/>
    <s v="290117"/>
    <e v="#N/A"/>
    <e v="#N/A"/>
    <e v="#N/A"/>
    <e v="#N/A"/>
    <e v="#N/A"/>
  </r>
  <r>
    <s v="6251 - WM+ NAN 34 Hồng Bàng (Nghệ An)"/>
    <s v="Số 34, Đường Hồng Bàng, Phường Lê Mao, Thành phố Vinh, Tỉnh Nghệ An"/>
    <s v="Phường Lê Mao"/>
    <s v="Thành phố Vinh"/>
    <s v="Nghệ An"/>
    <s v="290111"/>
    <e v="#N/A"/>
    <e v="#N/A"/>
    <e v="#N/A"/>
    <e v="#N/A"/>
    <e v="#N/A"/>
  </r>
  <r>
    <s v="6369 - WM+ NAN 151 Phong Định Cảng (Nghệ An)"/>
    <s v="Số 151, Đường Phong Định Cảng, Phường Trường Thi, Thành phố Vinh, Tỉnh Nghệ An"/>
    <s v="Phường Trường Thi"/>
    <s v="Thành phố Vinh"/>
    <s v="Nghệ An"/>
    <s v="290115"/>
    <e v="#N/A"/>
    <e v="#N/A"/>
    <e v="#N/A"/>
    <e v="#N/A"/>
    <e v="#N/A"/>
  </r>
  <r>
    <s v="2A99 - WM+ NAN 6 Tuệ Tĩnh (Nghệ An)"/>
    <s v="Số 6, Đường Tuệ Tĩnh, Khối Trung Hưng, Phường Hưng Dũng, Thành phố Vinh, Tỉnh Nghệ An"/>
    <s v="Phường Hưng Dũng"/>
    <s v="Thành phố Vinh"/>
    <s v="Nghệ An"/>
    <s v="290108"/>
    <e v="#N/A"/>
    <e v="#N/A"/>
    <e v="#N/A"/>
    <e v="#N/A"/>
    <e v="#N/A"/>
  </r>
  <r>
    <s v="2AFR - WM+ NAN 85 Trần Hưng Đạo (Nghệ An)"/>
    <s v="Số 85, Đường Trần Hưng Đạo, Khối 11, Phường Đội Cung, Thành phố Vinh, Tỉnh Nghệ An"/>
    <s v="Phường Đội Cung"/>
    <s v="Thành phố Vinh"/>
    <s v="Nghệ An"/>
    <s v="290103"/>
    <e v="#N/A"/>
    <e v="#N/A"/>
    <e v="#N/A"/>
    <e v="#N/A"/>
    <e v="#N/A"/>
  </r>
  <r>
    <s v="2AJF - WM+ NAN 416 Đường Lê Viết Thuật (Nghệ An)"/>
    <s v="Số 416, Đường Lê Viết Thuật, Phường Hưng Lộc, Thành Phố Vinh, Tỉnh Nghệ An"/>
    <s v="Phường Hưng Lộc"/>
    <s v="Thành Phố Vinh"/>
    <e v="#N/A"/>
    <m/>
    <e v="#N/A"/>
    <e v="#N/A"/>
    <e v="#N/A"/>
    <e v="#N/A"/>
    <e v="#N/A"/>
  </r>
  <r>
    <s v="2AKR - WM+ NAN 35 Phan Bội Châu (Nghệ An)"/>
    <s v="Số 35, Đường Phan Bội Châu, Khối 2, Phường Quán Bàu, Thành phố Vinh, Tỉnh Nghệ An"/>
    <s v="Phường Quán Bàu"/>
    <s v="Thành phố Vinh"/>
    <s v="Nghệ An"/>
    <s v="290112"/>
    <e v="#N/A"/>
    <e v="#N/A"/>
    <e v="#N/A"/>
    <e v="#N/A"/>
    <e v="#N/A"/>
  </r>
  <r>
    <s v="2AWO - WM+ NAN 136 Phạm Nguyễn Du (Nghệ An)"/>
    <s v="Số 136 Đường Phạm Nguyễn Du, Khối Hải Lam, Phường Nghi Hải, Thành phố Vinh, Tỉnh Nghệ An"/>
    <s v="Phường Nghi Hải"/>
    <s v="Thành phố Vinh"/>
    <e v="#N/A"/>
    <m/>
    <e v="#N/A"/>
    <e v="#N/A"/>
    <e v="#N/A"/>
    <e v="#N/A"/>
    <e v="#N/A"/>
  </r>
  <r>
    <s v="2AWQ - WM+ NAN Trung Tâm, Nghi Ân (Nghệ An)"/>
    <s v="Xóm Trung Tâm, Xã Nghi Ân, Thành phố Vinh, Tỉnh Nghệ An"/>
    <s v="Xã Nghi Ân"/>
    <s v="Thành phố Vinh"/>
    <s v="Nghệ An"/>
    <s v="290121"/>
    <e v="#N/A"/>
    <e v="#N/A"/>
    <e v="#N/A"/>
    <e v="#N/A"/>
    <e v="#N/A"/>
  </r>
  <r>
    <s v="2B38 - WM+ NAN 88 Xuân Lộc ( Nghệ An)"/>
    <s v="Số 88, Đường Xuân Lộc, Xã Nghi Kim, Thành Phố Vinh, Tỉnh Nghệ An"/>
    <s v="Xã Nghi Kim"/>
    <s v="Thành Phố Vinh"/>
    <s v="Nghệ An"/>
    <s v="290123"/>
    <e v="#N/A"/>
    <e v="#N/A"/>
    <e v="#N/A"/>
    <e v="#N/A"/>
    <e v="#N/A"/>
  </r>
  <r>
    <s v="2B53 - WM+ NAN 177 Nguyễn Trường Tộ ( Nghệ An)"/>
    <s v="Số 177, Đường Nguyễn Trường Tộ, Khối Yên Duệ, Phường Đông Vĩnh, Thành phố Vinh, Tỉnh Nghệ An"/>
    <s v="Phường Đông Vĩnh"/>
    <s v="Thành phố Vinh"/>
    <s v="Nghệ An"/>
    <s v="290104"/>
    <e v="#N/A"/>
    <e v="#N/A"/>
    <e v="#N/A"/>
    <e v="#N/A"/>
    <e v="#N/A"/>
  </r>
  <r>
    <s v="2B89 - WM+ NAN 32 Sào Nam ( Nghệ An)"/>
    <s v="Số 32, Đường Sào Nam, Phường Nghi Thu, Thành Phố Vinh, Tỉnh Nghệ An"/>
    <s v="Phường Nghi Thu"/>
    <s v="Thành Phố Vinh"/>
    <e v="#N/A"/>
    <m/>
    <e v="#N/A"/>
    <e v="#N/A"/>
    <e v="#N/A"/>
    <e v="#N/A"/>
    <e v="#N/A"/>
  </r>
  <r>
    <s v="2AV4 - WM+ NBH Phú Mỹ, Yên Mô (Ninh Bình)"/>
    <s v="Xóm Phú Mỹ, Xã Yên Phong, Huyện Yên Mô, Tỉnh Ninh Bình"/>
    <s v="Xã Yên Phong"/>
    <s v="Huyện Yên Mô"/>
    <s v="Ninh Bình"/>
    <s v="270613"/>
    <e v="#N/A"/>
    <e v="#N/A"/>
    <e v="#N/A"/>
    <e v="#N/A"/>
    <e v="#N/A"/>
  </r>
  <r>
    <s v="6624 - WM+ NBH Phú Lộc, Nho Quan (Ninh Bình)"/>
    <s v="Ngã 3 Rịa, Xã Phú Lộc, Huyện Nho quan, Tỉnh Ninh Bình"/>
    <s v="Xã Phú Lộc"/>
    <s v="Huyện Nho quan"/>
    <s v="Ninh Bình"/>
    <s v="270312"/>
    <e v="#N/A"/>
    <e v="#N/A"/>
    <e v="#N/A"/>
    <e v="#N/A"/>
    <e v="#N/A"/>
  </r>
  <r>
    <s v="2AT0 - WM+ NBH 34 Lương Văn Thăng (Ninh Bình)"/>
    <s v="Số 34, Đường Lương Văn Thăng, Thị trấn Nho Quan, Huyện Nho Quan, Tỉnh Ninh Bình"/>
    <s v="Thị trấn Nho Quan"/>
    <s v="Huyện Nho Quan"/>
    <s v="Ninh Bình"/>
    <s v="270301"/>
    <e v="#N/A"/>
    <e v="#N/A"/>
    <e v="#N/A"/>
    <e v="#N/A"/>
    <e v="#N/A"/>
  </r>
  <r>
    <s v="2ABL - WM+ NBH Phong Lai 1, Đông Phong (Ninh Bình)"/>
    <s v="Xóm Phong Lai 1, Xã Đồng Phong, Huyện Nho Quan, Tỉnh Ninh Bình"/>
    <s v="Xã Đồng Phong"/>
    <s v="Huyện Nho Quan"/>
    <s v="Ninh Bình"/>
    <s v="270303"/>
    <e v="#N/A"/>
    <e v="#N/A"/>
    <e v="#N/A"/>
    <e v="#N/A"/>
    <e v="#N/A"/>
  </r>
  <r>
    <s v="2ACD - WM+ NBH Số 8 Trì Chính (Ninh Bình)"/>
    <s v="Số 8, Phố Trì Chính, Thị Trấn Phát Diệm, Huyện Kim Sơn, Tỉnh Ninh Bình"/>
    <s v="Thị Trấn Phát Diệm"/>
    <s v="Huyện Kim Sơn"/>
    <s v="Ninh Bình"/>
    <s v="270702"/>
    <e v="#N/A"/>
    <e v="#N/A"/>
    <e v="#N/A"/>
    <e v="#N/A"/>
    <e v="#N/A"/>
  </r>
  <r>
    <s v="2ADY - WM+ NBH Xóm 5, Cồn Thoi (Ninh Bình)"/>
    <s v="Xóm 5, Xã Cồn Thoi, Huyện Kim Sơn, Tỉnh Ninh Bình"/>
    <s v="Xã Cồn Thoi"/>
    <s v="Huyện Kim Sơn"/>
    <s v="Ninh Bình"/>
    <s v="270706"/>
    <e v="#N/A"/>
    <e v="#N/A"/>
    <e v="#N/A"/>
    <e v="#N/A"/>
    <e v="#N/A"/>
  </r>
  <r>
    <s v="6586 - WM+ NBH Phố Me, Gia Viễn (Ninh Bình)"/>
    <s v="Phố Me, Thị Trấn Me, Huyện Gia Viễn, Tỉnh Ninh Bình"/>
    <s v="Thị Trấn Me"/>
    <s v="Huyện Gia Viễn"/>
    <s v="Ninh Bình"/>
    <s v="270401"/>
    <e v="#N/A"/>
    <e v="#N/A"/>
    <e v="#N/A"/>
    <e v="#N/A"/>
    <e v="#N/A"/>
  </r>
  <r>
    <s v="2AD6 - WM+ NBH Văn Lâm, Hoa Lư (Ninh Bình)"/>
    <s v="Thôn Văn Lâm, Xã Ninh Hải, Huyện Hoa Lư, Tỉnh Ninh Bình"/>
    <s v="Xã Ninh Hải"/>
    <s v="Huyện Hoa Lư"/>
    <s v="Ninh Bình"/>
    <s v="270504"/>
    <e v="#N/A"/>
    <e v="#N/A"/>
    <e v="#N/A"/>
    <e v="#N/A"/>
    <e v="#N/A"/>
  </r>
  <r>
    <s v="2AZ2 - WM+ NBH Thôn Trung, Trường Yên (Ninh Bình)"/>
    <s v="Thôn Trung, Xã Trường Yên, Huyện Hoa Lư, Tỉnh Ninh Bình"/>
    <s v="Xã Trường Yên"/>
    <s v="Huyện Hoa Lư"/>
    <s v="Ninh Bình"/>
    <s v="270511"/>
    <e v="#N/A"/>
    <e v="#N/A"/>
    <e v="#N/A"/>
    <e v="#N/A"/>
    <e v="#N/A"/>
  </r>
  <r>
    <s v="6603 - WM+ NBH Phố 3, TT Yên Ninh (Ninh Bình)"/>
    <s v="Phố 3, Thị Trấn Yên Ninh, Huyện Yên Khánh, Tỉnh Ninh Bình"/>
    <s v="Thị Trấn Yên Ninh"/>
    <s v="Huyện Yên Khánh"/>
    <s v="Ninh Bình"/>
    <s v="270801"/>
    <e v="#N/A"/>
    <e v="#N/A"/>
    <e v="#N/A"/>
    <e v="#N/A"/>
    <e v="#N/A"/>
  </r>
  <r>
    <s v="2AS7 - WM+ NBH Phú Tân, Yên Khánh (Ninh Bình)"/>
    <s v="Thôn Phú Tân, Xã Khánh Phú, Huyện Yên Khánh, Tỉnh Ninh Bình"/>
    <s v="Xã Khánh Phú"/>
    <s v="Huyện Yên Khánh"/>
    <s v="Ninh Bình"/>
    <s v="270813"/>
    <e v="#N/A"/>
    <e v="#N/A"/>
    <e v="#N/A"/>
    <e v="#N/A"/>
    <e v="#N/A"/>
  </r>
  <r>
    <s v="2B66 - WM+ NBH Xóm 2, Khánh Hội ( Ninh Bình)"/>
    <s v="Xóm 2, Xã Khánh Hội, Huyện Yên Khánh, Tỉnh Ninh Bình"/>
    <s v="Xã Khánh Hội"/>
    <s v="Huyện Yên Khánh"/>
    <s v="Ninh Bình"/>
    <s v="270808"/>
    <e v="#N/A"/>
    <e v="#N/A"/>
    <e v="#N/A"/>
    <e v="#N/A"/>
    <e v="#N/A"/>
  </r>
  <r>
    <s v="4702 - WM+ NBH 93 Đồng Giao (Ninh Bình)"/>
    <s v="Số 93, Đường Đồng Giao, Phường Bắc Sơn, Thành phố Tam Điệp, Tỉnh Ninh Bình"/>
    <s v="Phường Bắc Sơn"/>
    <s v="Thành phố Tam Điệp"/>
    <s v="Ninh Bình"/>
    <s v="270201"/>
    <e v="#N/A"/>
    <e v="#N/A"/>
    <e v="#N/A"/>
    <e v="#N/A"/>
    <e v="#N/A"/>
  </r>
  <r>
    <s v="4738 - WM+ NBH 832 Quang Trung (Ninh Bình)"/>
    <s v="Số 832, Đường Quang Trung, Phường Tây Sơn, Thành phố Tam Điệp, Tỉnh Ninh Bình"/>
    <s v="Phường Tây Sơn"/>
    <s v="Thành phố Tam Điệp"/>
    <s v="Ninh Bình"/>
    <s v="270204"/>
    <e v="#N/A"/>
    <e v="#N/A"/>
    <e v="#N/A"/>
    <e v="#N/A"/>
    <e v="#N/A"/>
  </r>
  <r>
    <s v="4830 - WM+ NBH 73 Ngô Thì Nhậm (Ninh Bình)"/>
    <s v="Số 73, Đường Ngô Thì Nhậm, Phường Trung Sơn, Thành phố Tam Điệp, Tỉnh Ninh Bình"/>
    <s v="Phường Trung Sơn"/>
    <s v="Thành phố Tam Điệp"/>
    <s v="Ninh Bình"/>
    <s v="270205"/>
    <e v="#N/A"/>
    <e v="#N/A"/>
    <e v="#N/A"/>
    <e v="#N/A"/>
    <e v="#N/A"/>
  </r>
  <r>
    <s v="6371 - WM+ NBH 105 Trần Phú (Ninh Bình)"/>
    <s v="Số 105, Đường Trần Phú, Tổ 7, Phường Bắc Sơn, Thành phố Tam Điệp, Tỉnh Ninh Bình"/>
    <s v="Phường Bắc Sơn"/>
    <s v="Thành phố Tam Điệp"/>
    <s v="Ninh Bình"/>
    <s v="270201"/>
    <e v="#N/A"/>
    <e v="#N/A"/>
    <e v="#N/A"/>
    <e v="#N/A"/>
    <e v="#N/A"/>
  </r>
  <r>
    <s v="2AUP - WM+ NBH 10 Núi Vàng (Ninh Bình)"/>
    <s v="Số 10 Đường Núi Vàng, Phường Trung Sơn, Thành Phố Tam Điệp, Tỉnh Ninh Bình"/>
    <s v="Phường Trung Sơn"/>
    <s v="Thành Phố Tam Điệp"/>
    <s v="Ninh Bình"/>
    <s v="270205"/>
    <e v="#N/A"/>
    <e v="#N/A"/>
    <e v="#N/A"/>
    <e v="#N/A"/>
    <e v="#N/A"/>
  </r>
  <r>
    <s v="4645 - WM+ NBH 106 Đường 30/6 (Ninh Bình)"/>
    <s v="Số 106, Đường 30/6, Phường Nam Thành, Thành phố Ninh Bình, Tỉnh Ninh Bình"/>
    <s v="Phường Nam Thành"/>
    <s v="Thành phố Ninh Bình"/>
    <s v="Ninh Bình"/>
    <s v="270104"/>
    <e v="#N/A"/>
    <e v="#N/A"/>
    <e v="#N/A"/>
    <e v="#N/A"/>
    <e v="#N/A"/>
  </r>
  <r>
    <s v="4664 - WM+ NBH 126 Xuân Thành (Ninh Bình)"/>
    <s v="Số 126, Đường Xuân Thành, Phường Tân Thành, Thành phố Ninh Bình, Tỉnh Ninh Bình"/>
    <s v="Phường Tân Thành"/>
    <s v="Thành phố Ninh Bình"/>
    <s v="Ninh Bình"/>
    <s v="270109"/>
    <e v="#N/A"/>
    <e v="#N/A"/>
    <e v="#N/A"/>
    <e v="#N/A"/>
    <e v="#N/A"/>
  </r>
  <r>
    <s v="4770 - WM+ NBH 278 Hải Thượng Lãn Ông (Ninh Bình)"/>
    <s v="Số 278, Đường Hải Thượng Lãn Ông, Phường Phúc Thành, Thành phố Ninh Bình, Tỉnh Ninh Bình"/>
    <s v="Phường Phúc Thành"/>
    <s v="Thành phố Ninh Bình"/>
    <s v="Ninh Bình"/>
    <s v="270108"/>
    <e v="#N/A"/>
    <e v="#N/A"/>
    <e v="#N/A"/>
    <e v="#N/A"/>
    <e v="#N/A"/>
  </r>
  <r>
    <s v="4973 - WM+ NBH 28 Hoàng Hoa Thám (Ninh Bình)"/>
    <s v="Số 28, Đường Hoàng Hoa Thám, Phường Thanh Bình, Thành phố Ninh Bình, Tỉnh Ninh Bình"/>
    <s v="Phường Thanh Bình"/>
    <s v="Thành phố Ninh Bình"/>
    <s v="Ninh Bình"/>
    <s v="270110"/>
    <e v="#N/A"/>
    <e v="#N/A"/>
    <e v="#N/A"/>
    <e v="#N/A"/>
    <e v="#N/A"/>
  </r>
  <r>
    <s v="5709 - WM+ NBH 518 Nguyễn Công Trứ (Ninh Bình)"/>
    <s v="Số 518, Đường Nguyễn Công Trứ, Phường Ninh Sơn, Thành phố Ninh Bình, Tỉnh Ninh Bình"/>
    <s v="Phường Ninh Sơn"/>
    <s v="Thành phố Ninh Bình"/>
    <s v="Ninh Bình"/>
    <s v="270107"/>
    <e v="#N/A"/>
    <e v="#N/A"/>
    <e v="#N/A"/>
    <e v="#N/A"/>
    <e v="#N/A"/>
  </r>
  <r>
    <s v="6579 - WM+ NBH 263 Trần Hưng Đạo (Ninh Bình)"/>
    <s v="Số 263, Đường Trần Hưng Đạo, Phường Ninh Khánh, Thành phố Ninh Bình, Tỉnh Ninh Bình"/>
    <s v="Phường Ninh Khánh"/>
    <s v="Thành phố Ninh Bình"/>
    <s v="Ninh Bình"/>
    <s v="270105"/>
    <e v="#N/A"/>
    <e v="#N/A"/>
    <e v="#N/A"/>
    <e v="#N/A"/>
    <e v="#N/A"/>
  </r>
  <r>
    <s v="2A95 - WM+ NBH 52 Vân Giang (Ninh Bình)"/>
    <s v="Số nhà 52, Đường Vân Giang, Phố 9, Phường Vân Giang, Thành phố Ninh Bình, Tỉnh Ninh Bình"/>
    <s v="Phường Vân Giang"/>
    <s v="Thành phố Ninh Bình"/>
    <s v="Ninh Bình"/>
    <s v="270111"/>
    <e v="#N/A"/>
    <e v="#N/A"/>
    <e v="#N/A"/>
    <e v="#N/A"/>
    <e v="#N/A"/>
  </r>
  <r>
    <s v="2AFI - WM+ NBH Phố 10, Đông Thành (Ninh Bình)"/>
    <s v="Phố 10, Phường Đông Thành, Thành Phố Ninh Bình, Tỉnh Ninh Bình"/>
    <s v="Phường Đông Thành"/>
    <s v="Thành Phố Ninh Bình"/>
    <s v="Ninh Bình"/>
    <s v="270102"/>
    <e v="#N/A"/>
    <e v="#N/A"/>
    <e v="#N/A"/>
    <e v="#N/A"/>
    <e v="#N/A"/>
  </r>
  <r>
    <s v="2B69 - WM+ NBH 69 Nguyễn Huệ ( Ninh Bình)"/>
    <s v="Số 69, Đường Nguyễn Huệ, Phố Lê Lợi, Phường Nam Bình, Thành phố Hoa Lư, Tỉnh Ninh Bình"/>
    <s v="Phường Nam Bình"/>
    <s v="Thành phố Hoa Lư"/>
    <e v="#N/A"/>
    <m/>
    <e v="#N/A"/>
    <e v="#N/A"/>
    <e v="#N/A"/>
    <e v="#N/A"/>
    <e v="#N/A"/>
  </r>
  <r>
    <s v="6758 - WM+ HNM TDP Non, Thanh Liêm (Hà Nam)"/>
    <s v="Tổ dân phố Non, Thị trấn Tân Thanh, Huyện Thanh Liêm, Tỉnh Hà Nam"/>
    <s v="Thị trấn Tân Thanh"/>
    <s v="Huyện Thanh Liêm"/>
    <s v="Hà Nam"/>
    <s v="800142"/>
    <e v="#N/A"/>
    <e v="#N/A"/>
    <e v="#N/A"/>
    <e v="#N/A"/>
    <e v="#N/A"/>
  </r>
  <r>
    <s v="2AGT - WM+ HNM Thôn 7, Hòa Hậu (Hà Nam)"/>
    <s v="Thôn 7, Xã Hòa Hậu, Huyện Lý Nhân, Tỉnh Hà Nam"/>
    <s v="Xã Hòa Hậu"/>
    <s v="Huyện Lý Nhân"/>
    <s v="Hà Nam"/>
    <s v="240409"/>
    <e v="#N/A"/>
    <e v="#N/A"/>
    <e v="#N/A"/>
    <e v="#N/A"/>
    <e v="#N/A"/>
  </r>
  <r>
    <s v="2B50 - WM+ HNM 35 Trần Hưng Đạo ( Hà Nam)"/>
    <s v="Số 35, Đường Trần Hưng Đạo, Tổ dân phố Nam Cao, Thị Trấn Vĩnh Trụ, Huyện Lý Nhân, Tỉnh Hà Nam"/>
    <s v="Thị Trấn Vĩnh Trụ"/>
    <s v="Huyện Lý Nhân"/>
    <s v="Hà Nam"/>
    <s v="240401"/>
    <e v="#N/A"/>
    <e v="#N/A"/>
    <e v="#N/A"/>
    <e v="#N/A"/>
    <e v="#N/A"/>
  </r>
  <r>
    <s v="5843 - WM+ HNM 109 Quang Trung (Hà Nam)"/>
    <s v="Số 109, Đường Quang Trung, Thị Trấn Quế, Huyện Kim Bảng, Tỉnh Hà Nam"/>
    <s v="Thị Trấn Quế"/>
    <s v="Huyện Kim Bảng"/>
    <s v="Hà Nam"/>
    <s v="240302"/>
    <e v="#N/A"/>
    <e v="#N/A"/>
    <e v="#N/A"/>
    <e v="#N/A"/>
    <e v="#N/A"/>
  </r>
  <r>
    <s v="6765 - WM+ HNM Thi Sơn, Kim Bảng (Hà Nam)"/>
    <s v="Xóm 7 , Xã Thi Sơn, Huyện Kim Bảng, Tỉnh Hà Nam"/>
    <s v="Xã Thi Sơn"/>
    <s v="Huyện Kim Bảng"/>
    <s v="Hà Nam"/>
    <s v="240315"/>
    <e v="#N/A"/>
    <e v="#N/A"/>
    <e v="#N/A"/>
    <e v="#N/A"/>
    <e v="#N/A"/>
  </r>
  <r>
    <s v="2AB4 - WM+ HNM Điệp Sơn, Duy Tiên (Hà Nam)"/>
    <s v="Thôn Điệp Sơn, Xã Yên Nam, Thị xã Duy Tiên, Tỉnh Hà Nam"/>
    <s v="Xã Yên Nam"/>
    <s v="Thị xã Duy Tiên"/>
    <s v="Hà Nam"/>
    <s v="240218"/>
    <e v="#N/A"/>
    <e v="#N/A"/>
    <e v="#N/A"/>
    <e v="#N/A"/>
    <e v="#N/A"/>
  </r>
  <r>
    <s v="2AJT - WM+ HNM 345 Nguyễn Hữu Tiến (Hà Nam)"/>
    <s v="Số 345, Đường Nguyễn Hữu Tiến, Phường Đồng Văn, Thị xã Duy Tiên, Tỉnh Hà Nam"/>
    <s v="Phường Đồng Văn"/>
    <s v="Thị xã Duy Tiên"/>
    <e v="#N/A"/>
    <m/>
    <e v="#N/A"/>
    <e v="#N/A"/>
    <e v="#N/A"/>
    <e v="#N/A"/>
    <e v="#N/A"/>
  </r>
  <r>
    <s v="4923 - WM+ HNM 15 Đề Yêm (Hà Nam)"/>
    <s v="Số 15, Đường Đề Yêm, Phường Lê Hồng Phong, Thành phố Phủ Lý, Tỉnh Hà Nam"/>
    <s v="Phường Lê Hồng Phong"/>
    <s v="Thành phố Phủ Lý"/>
    <s v="Hà Nam"/>
    <s v="240104"/>
    <e v="#N/A"/>
    <e v="#N/A"/>
    <e v="#N/A"/>
    <e v="#N/A"/>
    <e v="#N/A"/>
  </r>
  <r>
    <s v="4954 - WM+ HNM 173 Lê Công Thanh (Hà Nam)"/>
    <s v="Số 173, Đường Lê Công Thanh, Phường Minh Khai, Thành phố Phủ Lý, Tỉnh Hà Nam"/>
    <s v="Phường Minh Khai"/>
    <s v="Thành phố Phủ Lý"/>
    <s v="Hà Nam"/>
    <s v="240107"/>
    <e v="#N/A"/>
    <e v="#N/A"/>
    <e v="#N/A"/>
    <e v="#N/A"/>
    <e v="#N/A"/>
  </r>
  <r>
    <s v="4982 - WM+ HNM 203 Đinh Tiên Hoàng (Hà Nam)"/>
    <s v="Số 203, Đường Đinh Tiên Hoàng, Phường Trần Hưng Đạo, Thành phố Phủ Lý, Tỉnh Hà Nam"/>
    <s v="Phường Trần Hưng Đạo"/>
    <s v="Thành phố Phủ Lý"/>
    <s v="Hà Nam"/>
    <s v="240111"/>
    <e v="#N/A"/>
    <e v="#N/A"/>
    <e v="#N/A"/>
    <e v="#N/A"/>
    <e v="#N/A"/>
  </r>
  <r>
    <s v="5015 - WM+ HNM 414 Lý Thường Kiệt (Hà Nam)"/>
    <s v="Số 414, Đường Lý Thường Kiệt, Phường Lê Hồng Phong, Thành phố Phủ Lý, Tỉnh Hà Nam"/>
    <s v="Phường Lê Hồng Phong"/>
    <s v="Thành phố Phủ Lý"/>
    <s v="Hà Nam"/>
    <s v="240104"/>
    <e v="#N/A"/>
    <e v="#N/A"/>
    <e v="#N/A"/>
    <e v="#N/A"/>
    <e v="#N/A"/>
  </r>
  <r>
    <s v="5457 - WM+ HNM Thôn 1 Xã Phù Vân (Hà Nam)"/>
    <s v="Thôn 1, Xã Phù Vân, Thành phố Phủ Lý, Tỉnh Hà Nam"/>
    <s v="Xã Phù Vân"/>
    <s v="Thành phố Phủ Lý"/>
    <s v="Hà Nam"/>
    <s v="240117"/>
    <e v="#N/A"/>
    <e v="#N/A"/>
    <e v="#N/A"/>
    <e v="#N/A"/>
    <e v="#N/A"/>
  </r>
  <r>
    <s v="5910 - WM+ HNM 180 Nguyễn Văn Trỗi (Hà Nam)"/>
    <s v="Số 180, Đường Nguyễn Văn Trỗi, Phường Hai Bà Trưng, Thành phố Phủ Lý, Tỉnh Hà Nam"/>
    <s v="Phường Hai Bà Trưng"/>
    <s v="Thành phố Phủ Lý"/>
    <s v="Hà Nam"/>
    <s v="240102"/>
    <e v="#N/A"/>
    <e v="#N/A"/>
    <e v="#N/A"/>
    <e v="#N/A"/>
    <e v="#N/A"/>
  </r>
  <r>
    <s v="5931 - WM+ HNM Lô 79 Nguyễn Viết Xuân (Hà Nam)"/>
    <s v="Lô 79 tờ bàn Đồ số PL7, Đường Nguyễn Viết Xuân, Phường Liêm Chính, Thành phố Phủ Lý, Tỉnh Hà Nam"/>
    <s v="Phường Liêm Chính"/>
    <s v="Thành phố Phủ Lý"/>
    <s v="Hà Nam"/>
    <s v="240105"/>
    <e v="#N/A"/>
    <e v="#N/A"/>
    <e v="#N/A"/>
    <e v="#N/A"/>
    <e v="#N/A"/>
  </r>
  <r>
    <s v="6602 - WM+ HNM 58 Đinh Tiên Hoàng (Hà Nam)"/>
    <s v="Số 58, Đường Đinh Tiên Hoàng, Phường Thanh Châu, Thành phố Phủ Lý, Tỉnh Hà Nam"/>
    <s v="Phường Thanh Châu"/>
    <s v="Thành phố Phủ Lý"/>
    <s v="Hà Nam"/>
    <s v="240109"/>
    <e v="#N/A"/>
    <e v="#N/A"/>
    <e v="#N/A"/>
    <e v="#N/A"/>
    <e v="#N/A"/>
  </r>
  <r>
    <s v="2AE3 - WM+ HNM 68 Lê Chân (Hà Nam)"/>
    <s v="Số nhà 68, Đường Lê Chân, Khu TĐC, Phường Lê Hồng Phong, Thành phố Phủ Lý, Tỉnh Hà Nam"/>
    <s v="Phường Lê Hồng Phong"/>
    <s v="Thành phố Phủ Lý"/>
    <s v="Hà Nam"/>
    <s v="240104"/>
    <e v="#N/A"/>
    <e v="#N/A"/>
    <e v="#N/A"/>
    <e v="#N/A"/>
    <e v="#N/A"/>
  </r>
  <r>
    <s v="2AGD - WM+ HNM 212 Trường Chinh (Hà Nam)"/>
    <s v="Số 212, Đường Trường Chinh, Phường Hai Bà Trưng, Thành phố Phủ Lý, Tỉnh Hà Nam"/>
    <s v="Phường Hai Bà Trưng"/>
    <s v="Thành phố Phủ Lý"/>
    <s v="Hà Nam"/>
    <s v="240102"/>
    <e v="#N/A"/>
    <e v="#N/A"/>
    <e v="#N/A"/>
    <e v="#N/A"/>
    <e v="#N/A"/>
  </r>
  <r>
    <s v="6965 - WM+ NDH TDP Văn Côi, Vụ Bản (Nam Định)"/>
    <s v="Tổ dân phố Văn Côi, Thị Trấn Gôi, Huyện Vụ Bản, Tỉnh Nam Định"/>
    <s v="Thị Trấn Gôi"/>
    <s v="Huyện Vụ Bản"/>
    <s v="Nam Định"/>
    <s v="250601"/>
    <e v="#N/A"/>
    <e v="#N/A"/>
    <e v="#N/A"/>
    <e v="#N/A"/>
    <e v="#N/A"/>
  </r>
  <r>
    <s v="2AAQ - WM+ NDH Xóm Nhì, Trung Thành (Nam Định)"/>
    <s v="Xóm Nhì, Xã Trung Thành, Huyện Vụ Bản, Tỉnh Nam Định"/>
    <s v="Xã Trung Thành"/>
    <s v="Huyện Vụ Bản"/>
    <s v="Nam Định"/>
    <s v="250617"/>
    <e v="#N/A"/>
    <e v="#N/A"/>
    <e v="#N/A"/>
    <e v="#N/A"/>
    <e v="#N/A"/>
  </r>
  <r>
    <s v="2AHG - WM+ NDH Nhì Giáp, Liên Minh (Nam Định)"/>
    <s v="Xóm Nhì Giáp, Xã Liên Minh, Huyện Vụ Bản, Tỉnh Nam Định"/>
    <s v="Xã Liên Minh"/>
    <s v="Huyện Vụ Bản"/>
    <s v="Nam Định"/>
    <s v="250609"/>
    <e v="#N/A"/>
    <e v="#N/A"/>
    <e v="#N/A"/>
    <e v="#N/A"/>
    <e v="#N/A"/>
  </r>
  <r>
    <s v="6127 - WM+ NDH Đề Thám, Trực Ninh (Nam Định)"/>
    <s v="Xóm Đề Thám, Xã Trực Cường, Huyện Trực Ninh, Tỉnh Nam Định"/>
    <s v="Xã Trực Cường"/>
    <s v="Huyện Trực Ninh"/>
    <s v="Nam Định"/>
    <s v="250806"/>
    <e v="#N/A"/>
    <e v="#N/A"/>
    <e v="#N/A"/>
    <e v="#N/A"/>
    <e v="#N/A"/>
  </r>
  <r>
    <s v="6809 - WM+ NDH Bắc Cường, Trực Ninh (Nam Định)"/>
    <s v="Xóm Bắc Cường, Xã Trực Thái, Huyện Trực Ninh, Tỉnh Nam Định"/>
    <s v="Xã Trực Thái"/>
    <s v="Huyện Trực Ninh"/>
    <s v="Nam Định"/>
    <s v="250815"/>
    <e v="#N/A"/>
    <e v="#N/A"/>
    <e v="#N/A"/>
    <e v="#N/A"/>
    <e v="#N/A"/>
  </r>
  <r>
    <s v="2B10 - WM+ NDH Xóm 4, Trung Lao ( Nam Định)"/>
    <s v="Xóm 4, Thôn Trung Lao, Xã Trung Đông, Huyện Trực Ninh, Tỉnh Nam Định"/>
    <s v="Xã Trung Đông"/>
    <s v="Huyện Trực Ninh"/>
    <s v="Nam Định"/>
    <s v="250820"/>
    <e v="#N/A"/>
    <e v="#N/A"/>
    <e v="#N/A"/>
    <e v="#N/A"/>
    <e v="#N/A"/>
  </r>
  <r>
    <s v="5917 - WM+ NDH 109 Phố Đoài (Nam Định)"/>
    <s v="Số 109, Phố Đoài, Thị Trấn Liễu Đề, Huyện Nghĩa Hưng, Tỉnh Nam Định"/>
    <s v="Thị Trấn Liễu Đề"/>
    <s v="Huyện Nghĩa Hưng"/>
    <s v="Nam Định"/>
    <s v="250901"/>
    <e v="#N/A"/>
    <e v="#N/A"/>
    <e v="#N/A"/>
    <e v="#N/A"/>
    <e v="#N/A"/>
  </r>
  <r>
    <s v="6890 - WM+ NDH Nghĩa Thái, Nghĩa Hưng (Nam Định)"/>
    <s v="Xóm 10, Xã Nghĩa Thái, Huyện Nghĩa Hưng, Tỉnh Nam Định"/>
    <s v="Xã Nghĩa Thái"/>
    <s v="Huyện Nghĩa Hưng"/>
    <s v="Nam Định"/>
    <s v="250921"/>
    <e v="#N/A"/>
    <e v="#N/A"/>
    <e v="#N/A"/>
    <e v="#N/A"/>
    <e v="#N/A"/>
  </r>
  <r>
    <s v="6981 - WM+ NDH Nghĩa Sơn, Nghĩa Hưng (Nam Định)"/>
    <s v="Xóm 4, Xã Nghĩa Sơn, Huyện Nghĩa Hưng, Tỉnh Nam Định"/>
    <s v="Xã Nghĩa Sơn"/>
    <s v="Huyện Nghĩa Hưng"/>
    <s v="Nam Định"/>
    <s v="250919"/>
    <e v="#N/A"/>
    <e v="#N/A"/>
    <e v="#N/A"/>
    <e v="#N/A"/>
    <e v="#N/A"/>
  </r>
  <r>
    <s v="2AD7 - WM+ NDH Phúc Thắng, Nghĩa Hưng (Nam Định)"/>
    <s v="Xóm 1, Xã Phúc Thắng, Huyện Nghĩa Hưng, Tỉnh Nam Định"/>
    <s v="Xã Phúc Thắng"/>
    <s v="Huyện Nghĩa Hưng"/>
    <s v="Nam Định"/>
    <s v="800282"/>
    <e v="#N/A"/>
    <e v="#N/A"/>
    <e v="#N/A"/>
    <e v="#N/A"/>
    <e v="#N/A"/>
  </r>
  <r>
    <s v="2AS2 - WM+ NDH Khu phố 2, TT Quỹ Nhất (Nam Định)"/>
    <s v="Khu phố 2, Thị trấn Quỹ Nhất, Huyện Nghĩa Hưng, Tỉnh Nam Định"/>
    <s v="Thị trấn Quỹ Nhất"/>
    <s v="Huyện Nghĩa Hưng"/>
    <s v="Nam Định"/>
    <s v="250902"/>
    <e v="#N/A"/>
    <e v="#N/A"/>
    <e v="#N/A"/>
    <e v="#N/A"/>
    <e v="#N/A"/>
  </r>
  <r>
    <s v="2AY0 - WM+ NDH Khu Đông Bình, Nghĩa Hưng (Nam Định)"/>
    <s v="Khu Phố Đông Bình, Thị Trấn Rạng Đông, Huyện Nghĩa Hưng, Tỉnh Nam Định"/>
    <s v="Thị Trấn Rạng Đông"/>
    <s v="Huyện Nghĩa Hưng"/>
    <s v="Nam Định"/>
    <s v="250903"/>
    <e v="#N/A"/>
    <e v="#N/A"/>
    <e v="#N/A"/>
    <e v="#N/A"/>
    <e v="#N/A"/>
  </r>
  <r>
    <s v="2AWN - WM+ NDH 116-118 Hải Đông (Nam Định)"/>
    <s v="Số nhà 116-118, Phố Hải Đông, Xã Nghĩa Trung, Huyện Nghĩa Hưng, Tỉnh Nam Định"/>
    <s v="Xã Nghĩa Trung"/>
    <s v="Huyện Nghĩa Hưng"/>
    <s v="Nam Định"/>
    <s v="250925"/>
    <e v="#N/A"/>
    <e v="#N/A"/>
    <e v="#N/A"/>
    <e v="#N/A"/>
    <e v="#N/A"/>
  </r>
  <r>
    <s v="6438 - WM+ NDH Giao Yến, Giao Thủy (Nam Định)"/>
    <s v="Xóm 5, Xã Giao Yến, Huyện Giao Thủy, Tỉnh Nam Định"/>
    <s v="Xã Giao Yến"/>
    <s v="Huyện Giao Thủy"/>
    <s v="Nam Định"/>
    <s v="250420"/>
    <e v="#N/A"/>
    <e v="#N/A"/>
    <e v="#N/A"/>
    <e v="#N/A"/>
    <e v="#N/A"/>
  </r>
  <r>
    <s v="6947 - WM+ NDH TDP Sơn Thọ, TT Ngô Đồng (Nam Định)"/>
    <s v="TDP Sơn Thọ, Thị Trấn Ngô Đồng, Huyện Giao Thủy, Tỉnh Nam Định"/>
    <s v="Thị Trấn Ngô Đồng"/>
    <s v="Huyện Giao Thủy"/>
    <s v="Nam Định"/>
    <s v="250401"/>
    <e v="#N/A"/>
    <e v="#N/A"/>
    <e v="#N/A"/>
    <e v="#N/A"/>
    <e v="#N/A"/>
  </r>
  <r>
    <s v="2AKO - WM+ NDH 216 Triệu Việt Vương (Nam Định)"/>
    <s v="Số 216, Đường Triệu Việt Vương, TDP Lâm Khang, Thị trấn Quất Lâm, Huyện Giao Thủy, Tỉnh Nam Định"/>
    <s v="Thị trấn Quất Lâm"/>
    <s v="Huyện Giao Thủy"/>
    <s v="Nam Định"/>
    <s v="250402"/>
    <e v="#N/A"/>
    <e v="#N/A"/>
    <e v="#N/A"/>
    <e v="#N/A"/>
    <e v="#N/A"/>
  </r>
  <r>
    <s v="5816 - WM+ NDH 71 Quán Chiền (Nam Định)"/>
    <s v="Số 71, Đường Quán Chiền, Xã Nam Dương, Huyện Nam Trực, Tỉnh Nam Định"/>
    <s v="Xã Nam Dương"/>
    <s v="Huyện Nam Trực"/>
    <s v="Nam Định"/>
    <s v="250707"/>
    <e v="#N/A"/>
    <e v="#N/A"/>
    <e v="#N/A"/>
    <e v="#N/A"/>
    <e v="#N/A"/>
  </r>
  <r>
    <s v="6418 - WM+ NDH 107 Tổ 10, TT Nam Giang (Nam Định)"/>
    <s v="Số 107, Tổ 10, Thị Trấn Nam Giang, Huyện Nam Trực, Tỉnh Nam Định"/>
    <s v="Thị Trấn Nam Giang"/>
    <s v="Huyện Nam Trực"/>
    <s v="Nam Định"/>
    <s v="250701"/>
    <e v="#N/A"/>
    <e v="#N/A"/>
    <e v="#N/A"/>
    <e v="#N/A"/>
    <e v="#N/A"/>
  </r>
  <r>
    <s v="2AHQ - WM+ NDH Đồng Tâm, Nam Điền (Nam Định)"/>
    <s v="Thôn Đồng Tâm, Xã Nam Điền, Huyện Nam Trực, Tỉnh Nam Định"/>
    <s v="Xã Nam Điền"/>
    <s v="Huyện Nam Trực"/>
    <e v="#N/A"/>
    <m/>
    <e v="#N/A"/>
    <e v="#N/A"/>
    <e v="#N/A"/>
    <e v="#N/A"/>
    <e v="#N/A"/>
  </r>
  <r>
    <s v="2ANF - WM+ TNN 288 Thắng Lợi (Thái Nguyên)"/>
    <s v="Số 288, Đường Thắng Lợi, Phường Mỏ Chè, Thành phố Sông Công, Tỉnh Thái Nguyên"/>
    <s v="Phường Mỏ Chè"/>
    <s v="Thành phố Sông Công"/>
    <s v="Thái Nguyên"/>
    <s v="120205"/>
    <e v="#N/A"/>
    <e v="#N/A"/>
    <e v="#N/A"/>
    <e v="#N/A"/>
    <e v="#N/A"/>
  </r>
  <r>
    <s v="2ANI - WM+ HYN 50 Tuệ Tĩnh (Hưng Yên)"/>
    <s v="Số 50, Đường Tuệ Tĩnh, Phường Hiến Nam, Thành phố Hưng Yên, Tỉnh Hưng Yên"/>
    <s v="Phường Hiến Nam"/>
    <s v="Thành phố Hưng Yên"/>
    <s v="Hưng Yên"/>
    <s v="220102"/>
    <e v="#N/A"/>
    <e v="#N/A"/>
    <e v="#N/A"/>
    <e v="#N/A"/>
    <e v="#N/A"/>
  </r>
  <r>
    <s v="6169 - WM+ NDH 57A TT Lâm, Ý Yên (Nam Định)"/>
    <s v="Khu A, Đường 57A, Thị Trấn Lâm, Huyện ý Yên, Tỉnh Nam Định"/>
    <s v="Thị Trấn Lâm"/>
    <s v="Huyện ý Yên"/>
    <s v="Nam Định"/>
    <s v="250501"/>
    <e v="#N/A"/>
    <e v="#N/A"/>
    <e v="#N/A"/>
    <e v="#N/A"/>
    <e v="#N/A"/>
  </r>
  <r>
    <s v="2ACU - WM+ NDH Vũ Xuyên, Yên Dương (Nam Định)"/>
    <s v="Thôn Vũ Xuyên, Xã Yên Dương, Huyện Ý Yên, Tỉnh Nam Định"/>
    <s v="Xã Yên Dương"/>
    <s v="Huyện Ý Yên"/>
    <s v="Nam Định"/>
    <s v="250507"/>
    <e v="#N/A"/>
    <e v="#N/A"/>
    <e v="#N/A"/>
    <e v="#N/A"/>
    <e v="#N/A"/>
  </r>
  <r>
    <s v="2B92 - WM+ NDH Xóm 34, Yên Đồng ( Nam Định)"/>
    <s v="Xóm 34, Xã Yên Đồng, Huyện Ý Yên, Tỉnh Nam Định"/>
    <s v="Xã Yên Đồng"/>
    <s v="Huyện Ý Yên"/>
    <s v="Nam Định"/>
    <s v="250506"/>
    <e v="#N/A"/>
    <e v="#N/A"/>
    <e v="#N/A"/>
    <e v="#N/A"/>
    <e v="#N/A"/>
  </r>
  <r>
    <s v="6261 - WM+ NDH Khu Cao An, TT Cồn (Nam Định)"/>
    <s v="Khu Cao An, Thị Trấn Cồn, Huyện Hải Hậu, Tỉnh Nam Định"/>
    <s v="Thị Trấn Cồn"/>
    <s v="Huyện Hải Hậu"/>
    <s v="Nam Định"/>
    <s v="251001"/>
    <e v="#N/A"/>
    <e v="#N/A"/>
    <e v="#N/A"/>
    <e v="#N/A"/>
    <e v="#N/A"/>
  </r>
  <r>
    <s v="6308 - WM+ NDH Hải Anh, Hải Hậu (Nam Định)"/>
    <s v="Xóm 16, Xã Hải Anh, Huyện Hải Hậu, Tỉnh Nam Định"/>
    <s v="Xã Hải Anh"/>
    <s v="Huyện Hải Hậu"/>
    <s v="Nam Định"/>
    <s v="251005"/>
    <e v="#N/A"/>
    <e v="#N/A"/>
    <e v="#N/A"/>
    <e v="#N/A"/>
    <e v="#N/A"/>
  </r>
  <r>
    <s v="6769 - WM+ NDH Thịnh Long, Hải Hậu (Nam Định)"/>
    <s v="Tổ dân phố số 9, Thị Trấn Thịnh Long, Huyện Hải Hậu, Tỉnh Nam Định"/>
    <s v="Thị Trấn Thịnh Long"/>
    <s v="Huyện Hải Hậu"/>
    <s v="Nam Định"/>
    <s v="251002"/>
    <e v="#N/A"/>
    <e v="#N/A"/>
    <e v="#N/A"/>
    <e v="#N/A"/>
    <e v="#N/A"/>
  </r>
  <r>
    <s v="6865 - WM+ NDH Nguyễn Hoằng, Hải Hậu (Nam Định)"/>
    <s v="Xóm Nguyễn Hoằng, Xã Hải Thanh, Huyện Hải Hậu, Tỉnh Nam Định"/>
    <s v="Xã Hải Thanh"/>
    <s v="Huyện Hải Hậu"/>
    <s v="Nam Định"/>
    <s v="251030"/>
    <e v="#N/A"/>
    <e v="#N/A"/>
    <e v="#N/A"/>
    <e v="#N/A"/>
    <e v="#N/A"/>
  </r>
  <r>
    <s v="2AZL - WM+ NDH Xóm 17, Hải Nam ( Nam Định)"/>
    <s v="Xóm 17, Xã Hải Nam, Huyện Hải Hậu, Tỉnh Nam Định"/>
    <s v="Xã Hải Nam"/>
    <s v="Huyện Hải Hậu"/>
    <s v="Nam Định"/>
    <s v="251020"/>
    <e v="#N/A"/>
    <e v="#N/A"/>
    <e v="#N/A"/>
    <e v="#N/A"/>
    <e v="#N/A"/>
  </r>
  <r>
    <s v="4725 - WM+ NDH 186 Hùng Vương (Nam Định)"/>
    <s v="Số 186, Đường Hùng Vương, Phường Vị Xuyên, Thành phố Nam Định, Tỉnh Nam Định"/>
    <s v="Phường Vị Xuyên"/>
    <s v="Thành phố Nam Định"/>
    <s v="Nam Định"/>
    <s v="250120"/>
    <e v="#N/A"/>
    <e v="#N/A"/>
    <e v="#N/A"/>
    <e v="#N/A"/>
    <e v="#N/A"/>
  </r>
  <r>
    <s v="4741 - WM+ NDH 308 Tổ 13 Đường Hoàng Văn Thụ (Nam Định)"/>
    <s v="Số 308, Đường Hoàng Văn Thụ, Phường Quang Trung, Thành phố Nam Định, Tỉnh Nam Định"/>
    <s v="Phường Quang Trung"/>
    <s v="Thành phố Nam Định"/>
    <s v="Nam Định"/>
    <s v="250111"/>
    <e v="#N/A"/>
    <e v="#N/A"/>
    <e v="#N/A"/>
    <e v="#N/A"/>
    <e v="#N/A"/>
  </r>
  <r>
    <s v="4758 - WM+ NDH 147 Nguyễn Công Trứ (Nam Định)"/>
    <s v="Số 147, Đường Nguyễn Công Trứ, Xã Lộc Hòa, Thành phố Nam Định, Tỉnh Nam Định"/>
    <s v="Xã Lộc Hòa"/>
    <s v="Thành phố Nam Định"/>
    <s v="Nam Định"/>
    <s v="250122"/>
    <e v="#N/A"/>
    <e v="#N/A"/>
    <e v="#N/A"/>
    <e v="#N/A"/>
    <e v="#N/A"/>
  </r>
  <r>
    <s v="4759 - WM+ NDH 577 Trường Chinh (Nam Định)"/>
    <s v="Số 577, Đường Trường Chinh, Phường Hạ Long, Thành phố Nam Định, Tỉnh Nam Định"/>
    <s v="Phường Hạ Long"/>
    <s v="Thành phố Nam Định"/>
    <s v="Nam Định"/>
    <s v="250104"/>
    <e v="#N/A"/>
    <e v="#N/A"/>
    <e v="#N/A"/>
    <e v="#N/A"/>
    <e v="#N/A"/>
  </r>
  <r>
    <s v="4780 - WM+ NDH 300 Giải Phóng (Nam Định)"/>
    <s v="Số 300, Đường Giải Phóng, Xã Mỹ Xá, Thành phố Nam Định, Tỉnh Nam Định"/>
    <s v="Xã Mỹ Xá"/>
    <s v="Thành phố Nam Định"/>
    <s v="Nam Định"/>
    <s v="250123"/>
    <e v="#N/A"/>
    <e v="#N/A"/>
    <e v="#N/A"/>
    <e v="#N/A"/>
    <e v="#N/A"/>
  </r>
  <r>
    <s v="4833 - WM+ NDH 156 Trần Thái Tông (Nam Định)"/>
    <s v="Số 156, Đường Trần Thái Tông, Phường Thống Nhất, Thành phố Nam Định, Tỉnh Nam Định"/>
    <s v="Phường Thống Nhất"/>
    <s v="Thành phố Nam Định"/>
    <s v="Nam Định"/>
    <s v="250112"/>
    <e v="#N/A"/>
    <e v="#N/A"/>
    <e v="#N/A"/>
    <e v="#N/A"/>
    <e v="#N/A"/>
  </r>
  <r>
    <s v="4834 - WM+ NDH 114 Đặng Xuân Bảng (Nam Định)"/>
    <s v="Số 114, Đường Đặng Xuân Bảng, Phường Cửa Nam, Thành phố Nam Định, Tỉnh Nam Định"/>
    <s v="Phường Cửa Nam"/>
    <s v="Thành phố Nam Định"/>
    <s v="Nam Định"/>
    <s v="250103"/>
    <e v="#N/A"/>
    <e v="#N/A"/>
    <e v="#N/A"/>
    <e v="#N/A"/>
    <e v="#N/A"/>
  </r>
  <r>
    <s v="4956 - WM+ NDH 111 Hàng Thao (Nam Định)"/>
    <s v="Số 111, Đường Hàng Thao, Phường Ngô Quyền, Thành phố Nam Định, Tỉnh Nam Định"/>
    <s v="Phường Ngô Quyền"/>
    <s v="Thành phố Nam Định"/>
    <s v="Nam Định"/>
    <s v="250108"/>
    <e v="#N/A"/>
    <e v="#N/A"/>
    <e v="#N/A"/>
    <e v="#N/A"/>
    <e v="#N/A"/>
  </r>
  <r>
    <s v="4978 - WM+ NDH 182 Song Hào (Nam Định)"/>
    <s v="Số 182, Đường Song Hào, Phường Văn Miếu, Thành phố Nam Định, Tỉnh Nam Định"/>
    <s v="Phường Văn Miếu"/>
    <s v="Thành phố Nam Định"/>
    <s v="Nam Định"/>
    <s v="250118"/>
    <e v="#N/A"/>
    <e v="#N/A"/>
    <e v="#N/A"/>
    <e v="#N/A"/>
    <e v="#N/A"/>
  </r>
  <r>
    <s v="5066 - WM+ NDH 138 Hưng Yên (Nam Định)"/>
    <s v="Số 138, Đường Hưng Yên, Phường Quang Trung, Thành phố Nam Định, Tỉnh Nam Định"/>
    <s v="Phường Quang Trung"/>
    <s v="Thành phố Nam Định"/>
    <s v="Nam Định"/>
    <s v="250111"/>
    <e v="#N/A"/>
    <e v="#N/A"/>
    <e v="#N/A"/>
    <e v="#N/A"/>
    <e v="#N/A"/>
  </r>
  <r>
    <s v="5095 - WM+ NDH 40 Đông A (Nam Định)"/>
    <s v="Số 40, Đường Đông A, Phường Lộc Vượng, Thành phố Nam Định, Tỉnh Nam Định"/>
    <s v="Phường Lộc Vượng"/>
    <s v="Thành phố Nam Định"/>
    <s v="Nam Định"/>
    <s v="250106"/>
    <e v="#N/A"/>
    <e v="#N/A"/>
    <e v="#N/A"/>
    <e v="#N/A"/>
    <e v="#N/A"/>
  </r>
  <r>
    <s v="5248 - WM+ NDH 274 Trần Huy Liệu (Nam Định)"/>
    <s v="Số 274, Đường Trần Huy Liệu, Phường Mỹ Xá, Thành phố Nam Định, Tỉnh Nam Định"/>
    <s v="Phường Mỹ Xá"/>
    <s v="Thành phố Nam Định"/>
    <e v="#N/A"/>
    <m/>
    <e v="#N/A"/>
    <e v="#N/A"/>
    <e v="#N/A"/>
    <e v="#N/A"/>
    <e v="#N/A"/>
  </r>
  <r>
    <s v="5715 - WM+ NDH 167 Phù Nghĩa (Nam Định)"/>
    <s v="Số 167, Đường Phù Nghĩa, Phường Hạ Long, Thành phố Nam Định, Tỉnh Nam Định"/>
    <s v="Phường Hạ Long"/>
    <s v="Thành phố Nam Định"/>
    <s v="Nam Định"/>
    <s v="250104"/>
    <e v="#N/A"/>
    <e v="#N/A"/>
    <e v="#N/A"/>
    <e v="#N/A"/>
    <e v="#N/A"/>
  </r>
  <r>
    <s v="5724 - WM+ NDH 5 Phan Đình Phùng (Nam Định)"/>
    <s v="Số 5, Đường Phan Đình Phùng, Phường Trần Hưng Đạo, Thành phố Nam Định, Tỉnh Nam Định"/>
    <s v="Phường Trần Hưng Đạo"/>
    <s v="Thành phố Nam Định"/>
    <s v="Nam Định"/>
    <s v="250114"/>
    <e v="#N/A"/>
    <e v="#N/A"/>
    <e v="#N/A"/>
    <e v="#N/A"/>
    <e v="#N/A"/>
  </r>
  <r>
    <s v="5758 - WM+ NDH 33 Trần Huy Liệu (Nam Định)"/>
    <s v="Số 33, Đường Trần Huy Liệu, Phường Năng Tĩnh, Thành phố Nam Định, Tỉnh Nam Định"/>
    <s v="Phường Năng Tĩnh"/>
    <s v="Thành phố Nam Định"/>
    <s v="Nam Định"/>
    <s v="250107"/>
    <e v="#N/A"/>
    <e v="#N/A"/>
    <e v="#N/A"/>
    <e v="#N/A"/>
    <e v="#N/A"/>
  </r>
  <r>
    <s v="2AO0 - WM+ NDH 181 Trần Nhật Duật (Nam Định)"/>
    <s v="Số 181, Đường Trần Nhật Duật, Phường Vị Xuyên, Thành phố Nam Định, Tỉnh Nam Định"/>
    <s v="Phường Vị Xuyên"/>
    <s v="Thành phố Nam Định"/>
    <s v="Nam Định"/>
    <s v="250120"/>
    <e v="#N/A"/>
    <e v="#N/A"/>
    <e v="#N/A"/>
    <e v="#N/A"/>
    <e v="#N/A"/>
  </r>
  <r>
    <s v="5774 - WM+ QNH 715 Khu Vĩnh Hòa (Quảng Ninh)"/>
    <s v="Số 715, khu Vĩnh Hòa, Phường Mạo Khê, Thị xã Đông Triều, Tỉnh Quảng Ninh"/>
    <s v="Phường Mạo Khê"/>
    <s v="Thị xã Đông Triều"/>
    <s v="Quảng Ninh"/>
    <s v="171005"/>
    <e v="#N/A"/>
    <e v="#N/A"/>
    <e v="#N/A"/>
    <e v="#N/A"/>
    <e v="#N/A"/>
  </r>
  <r>
    <s v="5806 - WM+ QNH 218 Trần Nhân Tông (Quảng Ninh)"/>
    <s v="số 218, Đường Trần Nhân Tông, Khu Yên Lâm 4, Phường Đức Chính, Thị xã Đông Triều, Tỉnh Quảng Ninh"/>
    <s v="Phường Đức Chính"/>
    <s v="Thị xã Đông Triều"/>
    <s v="Quảng Ninh"/>
    <s v="171002"/>
    <e v="#N/A"/>
    <e v="#N/A"/>
    <e v="#N/A"/>
    <e v="#N/A"/>
    <e v="#N/A"/>
  </r>
  <r>
    <s v="5820 - WM+ QNH 1 Trần Quang Triều (Quảng Ninh)"/>
    <s v="Số 1, Đường Trần Quang Triều, Khu Yên Lâm 3, Phường Đức Chính, Thị xã Đông Triều, Tỉnh Quảng Ninh"/>
    <s v="Phường Đức Chính"/>
    <s v="Thị xã Đông Triều"/>
    <s v="Quảng Ninh"/>
    <s v="171002"/>
    <e v="#N/A"/>
    <e v="#N/A"/>
    <e v="#N/A"/>
    <e v="#N/A"/>
    <e v="#N/A"/>
  </r>
  <r>
    <s v="5885 - WM+ QNH 221 Nguyễn Bình (Quảng Ninh)"/>
    <s v="Số 221, Đường Nguyễn Bình, K2, Phường Đông Triều, Thị xã Đông Triều, Tỉnh Quảng Ninh"/>
    <s v="Phường Đông Triều"/>
    <s v="Thị xã Đông Triều"/>
    <s v="Quảng Ninh"/>
    <s v="171001"/>
    <e v="#N/A"/>
    <e v="#N/A"/>
    <e v="#N/A"/>
    <e v="#N/A"/>
    <e v="#N/A"/>
  </r>
  <r>
    <s v="5933 - WM+ QNH Phố II (Quảng Ninh)"/>
    <s v="Phố II, Phường Mạo Khê, Thị xã Đông Triều, Tỉnh Quảng Ninh"/>
    <s v="Phường Mạo Khê"/>
    <s v="Thị xã Đông Triều"/>
    <s v="Quảng Ninh"/>
    <s v="171005"/>
    <e v="#N/A"/>
    <e v="#N/A"/>
    <e v="#N/A"/>
    <e v="#N/A"/>
    <e v="#N/A"/>
  </r>
  <r>
    <s v="6023 - WM+ QNH Kim Sơn, Đông Triều (Quảng Ninh)"/>
    <s v="Khu Đô Thị Kim Sơn, Phường Kim Sơn, Thị xã Đông Triều, Tỉnh Quảng Ninh"/>
    <s v="Phường Kim Sơn"/>
    <s v="Thị xã Đông Triều"/>
    <s v="Quảng Ninh"/>
    <s v="171004"/>
    <e v="#N/A"/>
    <e v="#N/A"/>
    <e v="#N/A"/>
    <e v="#N/A"/>
    <e v="#N/A"/>
  </r>
  <r>
    <s v="6130 - WM+ QNH 708 Khu Mễ Xá 2 (Quảng Ninh)"/>
    <s v="Số 708, Khu Mễ Xá 2, Phường Hưng Đạo, Thị xã Đông Triều, Tỉnh Quảng Ninh"/>
    <s v="Phường Hưng Đạo"/>
    <s v="Thị xã Đông Triều"/>
    <s v="Quảng Ninh"/>
    <s v="171003"/>
    <e v="#N/A"/>
    <e v="#N/A"/>
    <e v="#N/A"/>
    <e v="#N/A"/>
    <e v="#N/A"/>
  </r>
  <r>
    <s v="6681 - WM+ QNH 119 Công Nông (Quảng Ninh)"/>
    <s v="Số 119, khu Công Nông, Phường Mạo Khê, Thị xã Đông Triều, Tỉnh Quảng Ninh"/>
    <s v="Phường Mạo Khê"/>
    <s v="Thị xã Đông Triều"/>
    <s v="Quảng Ninh"/>
    <s v="171005"/>
    <e v="#N/A"/>
    <e v="#N/A"/>
    <e v="#N/A"/>
    <e v="#N/A"/>
    <e v="#N/A"/>
  </r>
  <r>
    <s v="6708 - WM+ QNH 103 Hoàng Hoa Thám (Quảng Ninh)"/>
    <s v="Số 103, Đường Hoàng Hoa Thám, Phường Mạo Khê, Thị xã Đông Triều, Tỉnh Quảng Ninh"/>
    <s v="Phường Mạo Khê"/>
    <s v="Thị xã Đông Triều"/>
    <s v="Quảng Ninh"/>
    <s v="171005"/>
    <e v="#N/A"/>
    <e v="#N/A"/>
    <e v="#N/A"/>
    <e v="#N/A"/>
    <e v="#N/A"/>
  </r>
  <r>
    <s v="6467 - WM+ QNH 93A Minh Khai (Quảng Ninh)"/>
    <s v="Số 93A, Phố Minh Khai, Thị Trấn Đầm Hà, Huyện Đầm Hà, Tỉnh Quảng Ninh"/>
    <s v="Thị Trấn Đầm Hà"/>
    <s v="Huyện Đầm Hà"/>
    <s v="Quảng Ninh"/>
    <s v="170601"/>
    <e v="#N/A"/>
    <e v="#N/A"/>
    <e v="#N/A"/>
    <e v="#N/A"/>
    <e v="#N/A"/>
  </r>
  <r>
    <s v="5958 - WM+ QNH Khu 7, Nam Hòa (Quảng Ninh)"/>
    <s v="Khu phố 7, Phường Nam Hoà, Thị xã Quảng Yên, Tỉnh Quảng Ninh"/>
    <s v="Phường Nam Hoà"/>
    <s v="Thị xã Quảng Yên"/>
    <s v="Quảng Ninh"/>
    <s v="171105"/>
    <e v="#N/A"/>
    <e v="#N/A"/>
    <e v="#N/A"/>
    <e v="#N/A"/>
    <e v="#N/A"/>
  </r>
  <r>
    <s v="6576 - WM+ QNH 268 Trần Khánh Dư (Quảng Ninh)"/>
    <s v="Số 268, Đường Trần Khánh Dư, Phường Quảng Yên, Thị xã Quảng Yên, Tỉnh Quảng Ninh"/>
    <s v="Phường Quảng Yên"/>
    <s v="Thị xã Quảng Yên"/>
    <s v="Quảng Ninh"/>
    <s v="171108"/>
    <e v="#N/A"/>
    <e v="#N/A"/>
    <e v="#N/A"/>
    <e v="#N/A"/>
    <e v="#N/A"/>
  </r>
  <r>
    <s v="6787 - WM+ QNH 998 Khu Đường Ngang (Quảng Ninh)"/>
    <s v="Số 998, Khu Đường Ngang, Phường Minh Thành, Thị xã Quảng Yên, Tỉnh Quảng Ninh"/>
    <s v="Phường Minh Thành"/>
    <s v="Thị xã Quảng Yên"/>
    <s v="Quảng Ninh"/>
    <s v="171104"/>
    <e v="#N/A"/>
    <e v="#N/A"/>
    <e v="#N/A"/>
    <e v="#N/A"/>
    <e v="#N/A"/>
  </r>
  <r>
    <s v="6899 - WM+ QNH Tiền An, Quảng Yên (Quảng Ninh)"/>
    <s v="Số 197, Khu QH Xóm Bãi 2, Xã Tiền An, Thị xã Quảng Yên, Tỉnh Quảng Ninh"/>
    <s v="Xã Tiền An"/>
    <s v="Thị xã Quảng Yên"/>
    <s v="Quảng Ninh"/>
    <s v="171118"/>
    <e v="#N/A"/>
    <e v="#N/A"/>
    <e v="#N/A"/>
    <e v="#N/A"/>
    <e v="#N/A"/>
  </r>
  <r>
    <s v="6986 - WM+ QNH 161 Lê Lợi (Quảng Ninh)"/>
    <s v="Số 161, Đường Lê Lợi, Phường Quảng Yên, Thị xã Quảng Yên, Tỉnh Quảng Ninh"/>
    <s v="Phường Quảng Yên"/>
    <s v="Thị xã Quảng Yên"/>
    <s v="Quảng Ninh"/>
    <s v="171108"/>
    <e v="#N/A"/>
    <e v="#N/A"/>
    <e v="#N/A"/>
    <e v="#N/A"/>
    <e v="#N/A"/>
  </r>
  <r>
    <s v="2AEP - WM+ QNH Cửa Tràng, Tiền An (Quảng Ninh)"/>
    <s v="Khu dân cư xóm Cửa Tràng, Xã Tiền An, Thị xã Quảng Yên, Tỉnh Quảng Ninh"/>
    <s v="Xã Tiền An"/>
    <s v="Thị xã Quảng Yên"/>
    <s v="Quảng Ninh"/>
    <s v="171118"/>
    <e v="#N/A"/>
    <e v="#N/A"/>
    <e v="#N/A"/>
    <e v="#N/A"/>
    <e v="#N/A"/>
  </r>
  <r>
    <s v="2AKF - WM+ QNH Thôn 8, Liên Hòa (Quảng Ninh)"/>
    <s v="Thôn 8, Xã Liên Hòa, Thị xã Quảng Yên, Tỉnh Quảng Ninh"/>
    <s v="Xã Liên Hòa"/>
    <s v="Thị xã Quảng Yên"/>
    <s v="Quảng Ninh"/>
    <s v="171115"/>
    <e v="#N/A"/>
    <e v="#N/A"/>
    <e v="#N/A"/>
    <e v="#N/A"/>
    <e v="#N/A"/>
  </r>
  <r>
    <s v="2AEK - WM+ QNH 123 Hoàng Hoa Thám (Quảng Ninh)"/>
    <s v="Số 123, Đường Hoàng Hoa Thám, Phường Yên Giang, Thị xã Quảng Yên, Tỉnh Quảng Ninh"/>
    <s v="xã Quảng Yên"/>
    <s v="Thị xã Quảng Yên"/>
    <e v="#N/A"/>
    <m/>
    <e v="#N/A"/>
    <e v="#N/A"/>
    <e v="#N/A"/>
    <e v="#N/A"/>
    <e v="#N/A"/>
  </r>
  <r>
    <s v="2APK - WM+ QNH 58 Vận Tải Bạch Đằng (Quảng Ninh)"/>
    <s v="Số 58 Đường Vận Tải Bạch Đằng, Phường Hà An, Thị xã Quảng Yên, Tỉnh Quảng Ninh"/>
    <s v="Phường Hà An"/>
    <s v="Thị xã Quảng Yên"/>
    <s v="Quảng Ninh"/>
    <s v="171103"/>
    <e v="#N/A"/>
    <e v="#N/A"/>
    <e v="#N/A"/>
    <e v="#N/A"/>
    <e v="#N/A"/>
  </r>
  <r>
    <s v="2AKE - WM+ QNH 01C Phố Lý Thường Kiệt (Quảng Ninh)"/>
    <s v="Số 01C, Phố Lý Thường Kiệt, Thị trấn Tiên Yên, Huyện Tiên Yên, Tỉnh Quảng Ninh"/>
    <s v="Thị trấn Tiên Yên"/>
    <s v="Huyện Tiên Yên"/>
    <s v="Quảng Ninh"/>
    <s v="170801"/>
    <e v="#N/A"/>
    <e v="#N/A"/>
    <e v="#N/A"/>
    <e v="#N/A"/>
    <e v="#N/A"/>
  </r>
  <r>
    <s v="6539 - WM+ QNH 44 – 46 Nguyễn Du (Quảng Ninh)"/>
    <s v="Số 44 – 46, khu Nguyễn Du, Thị Trấn Quảng Hà, Huyện Hải Hà, Tỉnh Quảng Ninh"/>
    <s v="Thị Trấn Quảng Hà"/>
    <s v="Huyện Hải Hà"/>
    <s v="Quảng Ninh"/>
    <s v="170701"/>
    <e v="#N/A"/>
    <e v="#N/A"/>
    <e v="#N/A"/>
    <e v="#N/A"/>
    <e v="#N/A"/>
  </r>
  <r>
    <s v="4991 - WM+ QNH Khu 1 TT Cái Rồng (Quảng Ninh)"/>
    <s v="Khu 1, Thị Trấn Cái Rồng, Huyện Đảo Vân Đồn, Tỉnh Quảng Ninh"/>
    <s v="Thị Trấn Cái Rồng"/>
    <s v="Huyện Đảo Vân Đồn"/>
    <s v="Quảng Ninh"/>
    <s v="171301"/>
    <e v="#N/A"/>
    <e v="#N/A"/>
    <e v="#N/A"/>
    <e v="#N/A"/>
    <e v="#N/A"/>
  </r>
  <r>
    <s v="5000 - WM+ QNH Thôn Đông Sơn-Đông Xá (Quảng Ninh)"/>
    <s v="Thôn Đông Sơn, Xã Đông Xá, Huyện Đảo Vân Đồn, Tỉnh Quảng Ninh"/>
    <s v="Xã Đông Xá"/>
    <s v="Huyện Đảo Vân Đồn"/>
    <s v="Quảng Ninh"/>
    <s v="171306"/>
    <e v="#N/A"/>
    <e v="#N/A"/>
    <e v="#N/A"/>
    <e v="#N/A"/>
    <e v="#N/A"/>
  </r>
  <r>
    <s v="5010 - WM+ QNH Khu 8 TT Cái Rồng (Quảng Ninh)"/>
    <s v="Khu 8, Thị Trấn Cái Rồng, Huyện Đảo Vân Đồn, Tỉnh Quảng Ninh"/>
    <s v="Thị Trấn Cái Rồng"/>
    <s v="Huyện Đảo Vân Đồn"/>
    <s v="Quảng Ninh"/>
    <s v="171301"/>
    <e v="#N/A"/>
    <e v="#N/A"/>
    <e v="#N/A"/>
    <e v="#N/A"/>
    <e v="#N/A"/>
  </r>
  <r>
    <s v="5653 - WM+ QNH 81 Đường 334 TT Cái Rồng (Quảng Ninh)"/>
    <s v="Số 81, Đường 334, Thị Trấn Cái Rồng, Huyện Đảo Vân Đồn, Tỉnh Quảng Ninh"/>
    <s v="Thị Trấn Cái Rồng"/>
    <s v="Huyện Đảo Vân Đồn"/>
    <s v="Quảng Ninh"/>
    <s v="171301"/>
    <e v="#N/A"/>
    <e v="#N/A"/>
    <e v="#N/A"/>
    <e v="#N/A"/>
    <e v="#N/A"/>
  </r>
  <r>
    <s v="5711 - WM+ QNH 28 Lý Anh Tông, TT Cái Rồng (Quảng Ninh)"/>
    <s v="Số 28, Đường Lý Anh Tông, Thị Trấn Cái Rồng, Huyện Đảo Vân Đồn, Tỉnh Quảng Ninh"/>
    <s v="Thị Trấn Cái Rồng"/>
    <s v="Huyện Đảo Vân Đồn"/>
    <s v="Quảng Ninh"/>
    <s v="171301"/>
    <e v="#N/A"/>
    <e v="#N/A"/>
    <e v="#N/A"/>
    <e v="#N/A"/>
    <e v="#N/A"/>
  </r>
  <r>
    <s v="5872 - WM+ QNH Đông Trung, Đông Xá (Quảng Ninh)"/>
    <s v="Thôn Đông Trung, Xã Đông Xá, Huyện Đảo Vân Đồn, Tỉnh Quảng Ninh"/>
    <s v="Xã Đông Xá"/>
    <s v="Huyện Đảo Vân Đồn"/>
    <s v="Quảng Ninh"/>
    <s v="171306"/>
    <e v="#N/A"/>
    <e v="#N/A"/>
    <e v="#N/A"/>
    <e v="#N/A"/>
    <e v="#N/A"/>
  </r>
  <r>
    <s v="5881 - WM+ QNH 415 Đường 334 Hạ Long (Quảng Ninh)"/>
    <s v="Số 415, Đường 334, Xã Hạ Long, Huyện Đảo Vân Đồn, Tỉnh Quảng Ninh"/>
    <s v="Xã Hạ Long"/>
    <s v="Huyện Đảo Vân Đồn"/>
    <s v="Quảng Ninh"/>
    <s v="171307"/>
    <e v="#N/A"/>
    <e v="#N/A"/>
    <e v="#N/A"/>
    <e v="#N/A"/>
    <e v="#N/A"/>
  </r>
  <r>
    <s v="3314 - WM+ QNH Khu 1 Trưng Vương (Quảng Ninh)"/>
    <s v="Tổ 1, khu 1, Phường Trưng Vương, Thành phố Uông Bí, Tỉnh Quảng Ninh"/>
    <s v="Phường Trưng Vương"/>
    <s v="Thành phố Uông Bí"/>
    <s v="Quảng Ninh"/>
    <s v="170307"/>
    <e v="#N/A"/>
    <e v="#N/A"/>
    <e v="#N/A"/>
    <e v="#N/A"/>
    <e v="#N/A"/>
  </r>
  <r>
    <s v="3326 - WM+ QNH 239 Tổ 24 Quang Trung (Quảng Ninh)"/>
    <s v="Số 239, Tổ 24 Khu 7, Phường Quang Trung, Thành phố Uông Bí, Tỉnh Quảng Ninh"/>
    <s v="Phường Quang Trung"/>
    <s v="Thành phố Uông Bí"/>
    <s v="Quảng Ninh"/>
    <s v="170305"/>
    <e v="#N/A"/>
    <e v="#N/A"/>
    <e v="#N/A"/>
    <e v="#N/A"/>
    <e v="#N/A"/>
  </r>
  <r>
    <s v="3381 - WM+ QNH 388 Quang Trung (Quảng Ninh)"/>
    <s v="Số 388, Đường Quang Trung, Phường Quang Trung, Thành phố Uông Bí, Tỉnh Quảng Ninh"/>
    <s v="Phường Quang Trung"/>
    <s v="Thành phố Uông Bí"/>
    <s v="Quảng Ninh"/>
    <s v="170305"/>
    <e v="#N/A"/>
    <e v="#N/A"/>
    <e v="#N/A"/>
    <e v="#N/A"/>
    <e v="#N/A"/>
  </r>
  <r>
    <s v="3468 - WM+ QNH 45 tổ 19C Quang Trung (Quảng Ninh)"/>
    <s v="Tổ 19C, khu 6, Phường Quang Trung, Thành phố Uông Bí, Tỉnh Quảng Ninh"/>
    <s v="Phường Quang Trung"/>
    <s v="Thành phố Uông Bí"/>
    <s v="Quảng Ninh"/>
    <s v="170305"/>
    <e v="#N/A"/>
    <e v="#N/A"/>
    <e v="#N/A"/>
    <e v="#N/A"/>
    <e v="#N/A"/>
  </r>
  <r>
    <s v="3479 - WM+ QNH Khu 2 Thanh Sơn (Quảng Ninh)"/>
    <s v="Khu 2, Phường Thanh Sơn, Thành phố Uông Bí, Tỉnh Quảng Ninh"/>
    <s v="Phường Thanh Sơn"/>
    <s v="Thành phố Uông Bí"/>
    <s v="Quảng Ninh"/>
    <s v="170306"/>
    <e v="#N/A"/>
    <e v="#N/A"/>
    <e v="#N/A"/>
    <e v="#N/A"/>
    <e v="#N/A"/>
  </r>
  <r>
    <s v="3689 - WM+ QNH 42 Trần Phú (Quảng Ninh)"/>
    <s v="Số 42, Đường Trần Phú, tổ 12B khu 4, Phường Quang Trung, Thành phố Uông Bí, Tỉnh Quảng Ninh"/>
    <s v="Phường Quang Trung"/>
    <s v="Thành phố Uông Bí"/>
    <s v="Quảng Ninh"/>
    <s v="170305"/>
    <e v="#N/A"/>
    <e v="#N/A"/>
    <e v="#N/A"/>
    <e v="#N/A"/>
    <e v="#N/A"/>
  </r>
  <r>
    <s v="3842 - WM+ QNH 43 Hoàng Quốc Việt (Quảng Ninh)"/>
    <s v="Số 43, Đường Hoàng Quốc Việt, Phường Thanh Sơn, Thành phố Uông Bí, Tỉnh Quảng Ninh"/>
    <s v="Phường Thanh Sơn"/>
    <s v="Thành phố Uông Bí"/>
    <s v="Quảng Ninh"/>
    <s v="170306"/>
    <e v="#N/A"/>
    <e v="#N/A"/>
    <e v="#N/A"/>
    <e v="#N/A"/>
    <e v="#N/A"/>
  </r>
  <r>
    <s v="3950 - WM+ QNH 14 Tuệ Tĩnh (Quảng Ninh)"/>
    <s v="Số 14, Đường Tuệ Tĩnh, Phường Thanh Sơn, Thành phố Uông Bí, Tỉnh Quảng Ninh"/>
    <s v="Phường Thanh Sơn"/>
    <s v="Thành phố Uông Bí"/>
    <s v="Quảng Ninh"/>
    <s v="170306"/>
    <e v="#N/A"/>
    <e v="#N/A"/>
    <e v="#N/A"/>
    <e v="#N/A"/>
    <e v="#N/A"/>
  </r>
  <r>
    <s v="5773 - WM+ QNH 334 Bạch Đằng, Nam Sơn (Quảng Ninh)"/>
    <s v="Số 334 Bạch Đằng, Khu Nam Sơn, Phường Nam Khê, Thành phố Uông Bí, Tỉnh Quảng Ninh"/>
    <s v="Phường Nam Khê"/>
    <s v="Thành phố Uông Bí"/>
    <s v="Quảng Ninh"/>
    <s v="170302"/>
    <e v="#N/A"/>
    <e v="#N/A"/>
    <e v="#N/A"/>
    <e v="#N/A"/>
    <e v="#N/A"/>
  </r>
  <r>
    <s v="5884 - WM+ QNH 58B Trần Nhật Duật (Quảng Ninh)"/>
    <s v="Số 58B, Trần Nhật Duật, Phường Quang Trung, Thành phố Uông Bí, Tỉnh Quảng Ninh"/>
    <s v="Phường Quang Trung"/>
    <s v="Thành phố Uông Bí"/>
    <s v="Quảng Ninh"/>
    <s v="170305"/>
    <e v="#N/A"/>
    <e v="#N/A"/>
    <e v="#N/A"/>
    <e v="#N/A"/>
    <e v="#N/A"/>
  </r>
  <r>
    <s v="6166 - WM+ QNH 141 Nguyễn Văn Cừ (Quảng Ninh)"/>
    <s v="Số 141, Đường Nguyễn Văn Cừ, Phường Vàng Danh, Thành phố Uông Bí, Tỉnh Quảng Ninh"/>
    <s v="Phường Vàng Danh"/>
    <s v="Thành phố Uông Bí"/>
    <s v="Quảng Ninh"/>
    <s v="170308"/>
    <e v="#N/A"/>
    <e v="#N/A"/>
    <e v="#N/A"/>
    <e v="#N/A"/>
    <e v="#N/A"/>
  </r>
  <r>
    <s v="6195 - WM+ QNH 270 Cầu Sến (Quảng Ninh)"/>
    <s v="Số 277, Đường Đường Cầu Sến, Khu Bí Trung 2, Phường Phương Đông, Thành phố Uông Bí, Tỉnh Quảng Ninh"/>
    <s v="Phường Phương Đông"/>
    <s v="Thành phố Uông Bí"/>
    <s v="Quảng Ninh"/>
    <s v="170303"/>
    <e v="#N/A"/>
    <e v="#N/A"/>
    <e v="#N/A"/>
    <e v="#N/A"/>
    <e v="#N/A"/>
  </r>
  <r>
    <s v="2AB5 - WM+ QNH 189 Tổ 18, Khu 3 Trưng Vương (Quảng Ninh)"/>
    <s v="Số 189, Tổ 18, Khu 3, Phường Trưng Vương, Thành phố Uông Bí, Tỉnh Quảng Ninh"/>
    <s v="Phường Trưng Vương"/>
    <s v="Thành phố Uông Bí"/>
    <s v="Quảng Ninh"/>
    <s v="170307"/>
    <e v="#N/A"/>
    <e v="#N/A"/>
    <e v="#N/A"/>
    <e v="#N/A"/>
    <e v="#N/A"/>
  </r>
  <r>
    <s v="3715 - WM+ QNH 48 Tô Hiệu (Quảng Ninh)"/>
    <s v="Tầng 1, TTTM và VP cho thuê, Số 48, Đường Tô Hiệu, Phường Cẩm Trung, Thành phố Cẩm Phả, Tỉnh Quảng Ninh"/>
    <s v="Phường Cẩm Trung"/>
    <s v="Thành phố Cẩm Phả"/>
    <s v="Quảng Ninh"/>
    <s v="170210"/>
    <e v="#N/A"/>
    <e v="#N/A"/>
    <e v="#N/A"/>
    <e v="#N/A"/>
    <e v="#N/A"/>
  </r>
  <r>
    <s v="3865 - WM+ QNH 77 Bà Triệu, Cẩm Phả (Quảng Ninh)"/>
    <s v="Số 77, Đường Bà Triệu, Phường Cẩm Đông, Thành phố Cẩm Phả, Tỉnh Quảng Ninh"/>
    <s v="Phường Cẩm Đông"/>
    <s v="Thành phố Cẩm Phả"/>
    <s v="Quảng Ninh"/>
    <s v="170202"/>
    <e v="#N/A"/>
    <e v="#N/A"/>
    <e v="#N/A"/>
    <e v="#N/A"/>
    <e v="#N/A"/>
  </r>
  <r>
    <s v="3967 - WM+ QNH 112 Thanh Niên (Quảng Ninh)"/>
    <s v="Số 112, Đường Thanh Niên, Phường Cẩm Thành, Thành phố Cẩm Phả, Tỉnh Quảng Ninh"/>
    <s v="Phường Cẩm Thành"/>
    <s v="Thành phố Cẩm Phả"/>
    <s v="Quảng Ninh"/>
    <s v="170207"/>
    <e v="#N/A"/>
    <e v="#N/A"/>
    <e v="#N/A"/>
    <e v="#N/A"/>
    <e v="#N/A"/>
  </r>
  <r>
    <s v="4042 - WM+ QNH 62 Tô Hiệu (Quảng Ninh)"/>
    <s v="Số 62, Đường Tô Hiệu, Phường Cẩm Trung, Thành phố Cẩm Phả, Tỉnh Quảng Ninh"/>
    <s v="Phường Cẩm Trung"/>
    <s v="Thành phố Cẩm Phả"/>
    <s v="Quảng Ninh"/>
    <s v="170210"/>
    <e v="#N/A"/>
    <e v="#N/A"/>
    <e v="#N/A"/>
    <e v="#N/A"/>
    <e v="#N/A"/>
  </r>
  <r>
    <s v="4333 - WM+ QNH 86 Trần Phú (Quảng Ninh)"/>
    <s v="Số 86, Đường Trần Phú, Phường Cẩm Tây, Thành phố Cẩm Phả, Tỉnh Quảng Ninh"/>
    <s v="Phường Cẩm Tây"/>
    <s v="Thành phố Cẩm Phả"/>
    <s v="Quảng Ninh"/>
    <s v="170205"/>
    <e v="#N/A"/>
    <e v="#N/A"/>
    <e v="#N/A"/>
    <e v="#N/A"/>
    <e v="#N/A"/>
  </r>
  <r>
    <s v="4358 - WM+ QNH 590 Trần Phú (Quảng Ninh)"/>
    <s v="Số 590, Đường Trần Phú, Phường Cẩm Thủy, Thành phố Cẩm Phả, Tỉnh Quảng Ninh"/>
    <s v="Phường Cẩm Thủy"/>
    <s v="Thành phố Cẩm Phả"/>
    <s v="Quảng Ninh"/>
    <s v="170209"/>
    <e v="#N/A"/>
    <e v="#N/A"/>
    <e v="#N/A"/>
    <e v="#N/A"/>
    <e v="#N/A"/>
  </r>
  <r>
    <s v="4456 - WM+ QNH Dự án KDC lấn biển cọc 6 (Quảng Ninh)"/>
    <s v="Ô 1, LKA5, Khu dân cư lấn biển Cọc 6, Phường Cẩm Sơn, Thành phố Cẩm Phả, Tỉnh Quảng Ninh"/>
    <s v="Phường Cẩm Sơn"/>
    <s v="Thành phố Cẩm Phả"/>
    <s v="Quảng Ninh"/>
    <s v="170204"/>
    <e v="#N/A"/>
    <e v="#N/A"/>
    <e v="#N/A"/>
    <e v="#N/A"/>
    <e v="#N/A"/>
  </r>
  <r>
    <s v="4518 - WM+ QNH Tổ 100 Khu 8A Cẩm Phú (Quảng Ninh)"/>
    <s v="Tổ 100, Khu 8A, Phường Cẩm Phú, Thành phố Cẩm Phả, Tỉnh Quảng Ninh"/>
    <s v="Phường Cẩm Phú"/>
    <s v="Thành phố Cẩm Phả"/>
    <s v="Quảng Ninh"/>
    <s v="170203"/>
    <e v="#N/A"/>
    <e v="#N/A"/>
    <e v="#N/A"/>
    <e v="#N/A"/>
    <e v="#N/A"/>
  </r>
  <r>
    <s v="4670 - WM+ QNH 507 - 509 Lý Thường Kiệt (Quảng Ninh)"/>
    <s v="Số 507 - 509, Đường Lý Thường Kiệt, Phường Cửa Ông, Thành phố Cẩm Phả, Tỉnh Quảng Ninh"/>
    <s v="Phường Cửa Ông"/>
    <s v="Thành phố Cẩm Phả"/>
    <s v="Quảng Ninh"/>
    <s v="170211"/>
    <e v="#N/A"/>
    <e v="#N/A"/>
    <e v="#N/A"/>
    <e v="#N/A"/>
    <e v="#N/A"/>
  </r>
  <r>
    <s v="4842 - WM+ QNH 125 Nguyễn Văn Trỗi (Quảng Ninh)"/>
    <s v="Số 125, Đường Nguyễn Văn Trỗi, Phường Cẩm Thủy, Thành phố Cẩm Phả, Tỉnh Quảng Ninh"/>
    <s v="Phường Cẩm Thủy"/>
    <s v="Thành phố Cẩm Phả"/>
    <s v="Quảng Ninh"/>
    <s v="170209"/>
    <e v="#N/A"/>
    <e v="#N/A"/>
    <e v="#N/A"/>
    <e v="#N/A"/>
    <e v="#N/A"/>
  </r>
  <r>
    <s v="4930 - WM+ QNH 1060-1062 Trần Phú (Quảng Ninh)"/>
    <s v="Số 1060-1062, Đường Trần Phú, Phường Cẩm Thạch, Thành phố Cẩm Phả, Tỉnh Quảng Ninh"/>
    <s v="Phường Cẩm Thạch"/>
    <s v="Thành phố Cẩm Phả"/>
    <s v="Quảng Ninh"/>
    <s v="170206"/>
    <e v="#N/A"/>
    <e v="#N/A"/>
    <e v="#N/A"/>
    <e v="#N/A"/>
    <e v="#N/A"/>
  </r>
  <r>
    <s v="4987 - WM+ QNH Tổ 8 Khu 3B Cẩm Trung (Quảng Ninh)"/>
    <s v="Tổ 8, Khu 3B, Phường Cẩm Trung, Thành phố Cẩm Phả, Tỉnh Quảng Ninh"/>
    <s v="Phường Cẩm Trung"/>
    <s v="Thành phố Cẩm Phả"/>
    <s v="Quảng Ninh"/>
    <s v="170210"/>
    <e v="#N/A"/>
    <e v="#N/A"/>
    <e v="#N/A"/>
    <e v="#N/A"/>
    <e v="#N/A"/>
  </r>
  <r>
    <s v="5009 - WM+ QNH 557 Trần Quốc Tảng (Quảng Ninh)"/>
    <s v="Số 557, Đường Trần Quốc Tảng, Phường Cẩm Phú, Thành phố Cẩm Phả, Tỉnh Quảng Ninh"/>
    <s v="Phường Cẩm Phú"/>
    <s v="Thành phố Cẩm Phả"/>
    <s v="Quảng Ninh"/>
    <s v="170203"/>
    <e v="#N/A"/>
    <e v="#N/A"/>
    <e v="#N/A"/>
    <e v="#N/A"/>
    <e v="#N/A"/>
  </r>
  <r>
    <s v="5156 - WM+ QNH Tổ 7, Khu Minh Tiến A (Quảng Ninh)"/>
    <s v="Tổ 7, Khu Minh Tiến A, Phường Cẩm Bình, Thành phố Cẩm Phả, Tỉnh Quảng Ninh"/>
    <s v="Phường Cẩm Bình"/>
    <s v="Thành phố Cẩm Phả"/>
    <s v="Quảng Ninh"/>
    <s v="170201"/>
    <e v="#N/A"/>
    <e v="#N/A"/>
    <e v="#N/A"/>
    <e v="#N/A"/>
    <e v="#N/A"/>
  </r>
  <r>
    <s v="5210 - WM+ QNH Tổ 52 khu 5 P Cửa Ông (Quảng Ninh)"/>
    <s v="Tổ 52, khu 5, Phường Cửa Ông, Thành phố Cẩm Phả, Tỉnh Quảng Ninh"/>
    <s v="Phường Cửa Ông"/>
    <s v="Thành phố Cẩm Phả"/>
    <s v="Quảng Ninh"/>
    <s v="170211"/>
    <e v="#N/A"/>
    <e v="#N/A"/>
    <e v="#N/A"/>
    <e v="#N/A"/>
    <e v="#N/A"/>
  </r>
  <r>
    <s v="5309 - WM+ QNH 125 Lý Thường Kiệt (Quảng Ninh)"/>
    <s v="Số 125, Đường Lý Thường Kiệt, Phường Cửa Ông, Thành phố Cẩm Phả, Tỉnh Quảng Ninh"/>
    <s v="Phường Cửa Ông"/>
    <s v="Thành phố Cẩm Phả"/>
    <s v="Quảng Ninh"/>
    <s v="170211"/>
    <e v="#N/A"/>
    <e v="#N/A"/>
    <e v="#N/A"/>
    <e v="#N/A"/>
    <e v="#N/A"/>
  </r>
  <r>
    <s v="5310 - WM+ QNH Tổ 1 khu 5 P Mông Dương (Quảng Ninh)"/>
    <s v="Tổ 1, Khu 5, Phường Mông Dương, Thành phố Cẩm Phả, Tỉnh Quảng Ninh"/>
    <s v="Phường Mông Dương"/>
    <s v="Thành phố Cẩm Phả"/>
    <s v="Quảng Ninh"/>
    <s v="170212"/>
    <e v="#N/A"/>
    <e v="#N/A"/>
    <e v="#N/A"/>
    <e v="#N/A"/>
    <e v="#N/A"/>
  </r>
  <r>
    <s v="5374 - WM+ QNH Tổ 6 Khu 7 P Mông Dương (Quảng Ninh)"/>
    <s v="Tổ 6, Khu 7, Phường Mông Dương, Thành phố Cẩm Phả, Tỉnh Quảng Ninh"/>
    <s v="Phường Mông Dương"/>
    <s v="Thành phố Cẩm Phả"/>
    <s v="Quảng Ninh"/>
    <s v="170212"/>
    <e v="#N/A"/>
    <e v="#N/A"/>
    <e v="#N/A"/>
    <e v="#N/A"/>
    <e v="#N/A"/>
  </r>
  <r>
    <s v="5376 - WM+ QNH Số 463 Tổ 66 Khu Diêm Thủy (Quảng Ninh)"/>
    <s v="Số 463, Tổ 66, Khu Diêm Thủy, Phường Cẩm Đông, Thành phố Cẩm Phả, Tỉnh Quảng Ninh"/>
    <s v="Phường Cẩm Đông"/>
    <s v="Thành phố Cẩm Phả"/>
    <s v="Quảng Ninh"/>
    <s v="170202"/>
    <e v="#N/A"/>
    <e v="#N/A"/>
    <e v="#N/A"/>
    <e v="#N/A"/>
    <e v="#N/A"/>
  </r>
  <r>
    <s v="5395 - WM+ QNH Dự án quỹ đất đường sắt (Quảng Ninh)"/>
    <s v="Dự án quỹ Đất dọc bên tuyến Đường sắt, Tổ 3, Khu 2, Phường Cẩm Sơn, Thành phố Cẩm Phả, Tỉnh Quảng Ninh"/>
    <s v="Phường Cẩm Sơn"/>
    <s v="Thành phố Cẩm Phả"/>
    <s v="Quảng Ninh"/>
    <s v="170204"/>
    <e v="#N/A"/>
    <e v="#N/A"/>
    <e v="#N/A"/>
    <e v="#N/A"/>
    <e v="#N/A"/>
  </r>
  <r>
    <s v="5502 - WM+ QNH 15 Lý Bôn (Quảng Ninh)"/>
    <s v="Số 15, Đường Lý Bôn, Phường Cẩm Đông, Thành phố Cẩm Phả, Tỉnh Quảng Ninh"/>
    <s v="Phường Cẩm Đông"/>
    <s v="Thành phố Cẩm Phả"/>
    <s v="Quảng Ninh"/>
    <s v="170202"/>
    <e v="#N/A"/>
    <e v="#N/A"/>
    <e v="#N/A"/>
    <e v="#N/A"/>
    <e v="#N/A"/>
  </r>
  <r>
    <s v="5543 - WM+ QNH 154 Đặng Châu Tuệ (Quảng Ninh)"/>
    <s v="Số 154, Đường Đặng Châu Tuệ, Phường Quang Hanh, Thành phố Cẩm Phả, Tỉnh Quảng Ninh"/>
    <s v="Phường Quang Hanh"/>
    <s v="Thành phố Cẩm Phả"/>
    <s v="Quảng Ninh"/>
    <s v="170213"/>
    <e v="#N/A"/>
    <e v="#N/A"/>
    <e v="#N/A"/>
    <e v="#N/A"/>
    <e v="#N/A"/>
  </r>
  <r>
    <s v="5625 - WM+ QNH 283 Trần Quốc Tảng (Quảng Ninh)"/>
    <s v="Số 283, Đường Trần Quốc Tảng, Phường Cẩm Thịnh, Thành phố Cẩm Phả, Tỉnh Quảng Ninh"/>
    <s v="Phường Cẩm Thịnh"/>
    <s v="Thành phố Cẩm Phả"/>
    <s v="Quảng Ninh"/>
    <s v="170208"/>
    <e v="#N/A"/>
    <e v="#N/A"/>
    <e v="#N/A"/>
    <e v="#N/A"/>
    <e v="#N/A"/>
  </r>
  <r>
    <s v="5682 - WM+ QNH 590 Nguyễn Đức Cảnh (Quảng Ninh)"/>
    <s v="số 590, Đường Nguyễn Đức Cảnh, Phường Quang Hanh, Thành phố Cẩm Phả, Tỉnh Quảng Ninh"/>
    <s v="Phường Quang Hanh"/>
    <s v="Thành phố Cẩm Phả"/>
    <s v="Quảng Ninh"/>
    <s v="170213"/>
    <e v="#N/A"/>
    <e v="#N/A"/>
    <e v="#N/A"/>
    <e v="#N/A"/>
    <e v="#N/A"/>
  </r>
  <r>
    <s v="5821 - WM+ QNH 438 Đặng Châu Tuệ (Quảng Ninh)"/>
    <s v="Số 438, Đường Đặng Châu Tuệ, Phường Quang Hanh, Thành phố Cẩm Phả, Tỉnh Quảng Ninh"/>
    <s v="Phường Quang Hanh"/>
    <s v="Thành phố Cẩm Phả"/>
    <s v="Quảng Ninh"/>
    <s v="170213"/>
    <e v="#N/A"/>
    <e v="#N/A"/>
    <e v="#N/A"/>
    <e v="#N/A"/>
    <e v="#N/A"/>
  </r>
  <r>
    <s v="5853 - WM+ QNH Tổ 4 Khu 2 Mông Dương (Quảng Ninh)"/>
    <s v="Tổ 4, Khu 2, Phường Mông Dương, Thành phố Cẩm Phả, Tỉnh Quảng Ninh"/>
    <s v="Phường Mông Dương"/>
    <s v="Thành phố Cẩm Phả"/>
    <s v="Quảng Ninh"/>
    <s v="170212"/>
    <e v="#N/A"/>
    <e v="#N/A"/>
    <e v="#N/A"/>
    <e v="#N/A"/>
    <e v="#N/A"/>
  </r>
  <r>
    <s v="6805 - WM+ QNH 163 Độc Lập (Quảng Ninh)"/>
    <s v="Số 163, Phố Độc Lập, Tổ 4 khu Tây Sơn 1, Phường Cẩm Sơn, Thành phố Cẩm Phả, Tỉnh Quảng Ninh"/>
    <s v="Phường Cẩm Sơn"/>
    <s v="Thành phố Cẩm Phả"/>
    <s v="Quảng Ninh"/>
    <s v="170204"/>
    <e v="#N/A"/>
    <e v="#N/A"/>
    <e v="#N/A"/>
    <e v="#N/A"/>
    <e v="#N/A"/>
  </r>
  <r>
    <s v="6898 - WM+ QNH 290 Nguyễn Đức Cảnh (Quảng Ninh)"/>
    <s v="Số 290, Đường Nguyễn Đức Cảnh, Phường Quang Hanh, Thành phố Cẩm Phả, Tỉnh Quảng Ninh"/>
    <s v="Phường Quang Hanh"/>
    <s v="Thành phố Cẩm Phả"/>
    <s v="Quảng Ninh"/>
    <s v="170213"/>
    <e v="#N/A"/>
    <e v="#N/A"/>
    <e v="#N/A"/>
    <e v="#N/A"/>
    <e v="#N/A"/>
  </r>
  <r>
    <s v="2AL2 - WM+ QNH 352 Trần Phú (Quảng Ninh)"/>
    <s v="Số 352 Đường Trần Phú, Khu 1A, Phường Cẩm Trung, Thành phố Cẩm Phả, Tỉnh Quảng Ninh"/>
    <s v="Phường Cẩm Trung"/>
    <s v="Thành phố Cẩm Phả"/>
    <s v="Quảng Ninh"/>
    <s v="170210"/>
    <e v="#N/A"/>
    <e v="#N/A"/>
    <e v="#N/A"/>
    <e v="#N/A"/>
    <e v="#N/A"/>
  </r>
  <r>
    <s v="2AIO - WM+ QNH TM.09, A1B The Sky LuxCity (Quảng Ninh)"/>
    <s v="TM.09, Tầng 01, Tòa A1B The Sky LuxCity, Khu Hòa Lạc, Phường Cẩm Bình, Thành phố Cẩm Phả, Tỉnh Quảng Ninh"/>
    <s v="Phường Cẩm Bình"/>
    <s v="Thành phố Cẩm Phả"/>
    <s v="Quảng Ninh"/>
    <s v="170201"/>
    <e v="#N/A"/>
    <e v="#N/A"/>
    <e v="#N/A"/>
    <e v="#N/A"/>
    <e v="#N/A"/>
  </r>
  <r>
    <s v="2ANA - WM+ QNH 194 Bái Tử Long (Quảng Ninh)"/>
    <s v="Số 194, Đường Bái Tử Long, Tổ 6, Khu 4B, Phường Cẩm Trung, Thành phố Cẩm Phả, Tỉnh Quảng Ninh"/>
    <s v="Phường Cẩm Trung"/>
    <s v="Thành phố Cẩm Phả"/>
    <s v="Quảng Ninh"/>
    <s v="170210"/>
    <e v="#N/A"/>
    <e v="#N/A"/>
    <e v="#N/A"/>
    <e v="#N/A"/>
    <e v="#N/A"/>
  </r>
  <r>
    <s v="2AZQ - WM+ QNH 693 Trần Phú (Quảng Ninh)"/>
    <s v="Số 693, Đường Trần Phú, Phường Cẩm Thủy, Thành phố Cẩm Phả, Tỉnh Quảng Ninh"/>
    <s v="Phường Cẩm Thủy"/>
    <s v="Thành phố Cẩm Phả"/>
    <s v="Quảng Ninh"/>
    <s v="170209"/>
    <e v="#N/A"/>
    <e v="#N/A"/>
    <e v="#N/A"/>
    <e v="#N/A"/>
    <e v="#N/A"/>
  </r>
  <r>
    <s v="3071 - WM+ QNH 496 Cao Thắng (Quảng Ninh)"/>
    <s v="Số 496, Đường Cao Thắng, Phường Cao Thắng, Thành phố Hạ Long, Tỉnh Quảng Ninh"/>
    <s v="Phường Cao Thắng"/>
    <s v="Thành phố Hạ Long"/>
    <s v="Quảng Ninh"/>
    <s v="170103"/>
    <e v="#N/A"/>
    <e v="#N/A"/>
    <e v="#N/A"/>
    <e v="#N/A"/>
    <e v="#N/A"/>
  </r>
  <r>
    <s v="3093 - WM+ QNH ĐN1 Green Bay Hạ Long (Quảng Ninh)"/>
    <s v="Lô số 03 - Tầng 1 - Tòa nhà ĐN1 - Tổ hợp công trình Chung cư kết hợp Green Bay, Đường Hoàng Quốc Việt, Phường Hùng Thắng, Thành phố Hạ Long, Tỉnh Quảng Ninh"/>
    <s v="Phường Hùng Thắng"/>
    <s v="Thành phố Hạ Long"/>
    <s v="Quảng Ninh"/>
    <s v="170116"/>
    <e v="#N/A"/>
    <e v="#N/A"/>
    <e v="#N/A"/>
    <e v="#N/A"/>
    <e v="#N/A"/>
  </r>
  <r>
    <s v="3198 - WM+ QNH 192-194 Trần Phú (Quảng Ninh)"/>
    <s v="Số 192-194, Đường Trần Phú, Phường Cao Xanh, Thành phố Hạ Long, Tỉnh Quảng Ninh"/>
    <s v="Phường Cao Xanh"/>
    <s v="Thành phố Hạ Long"/>
    <s v="Quảng Ninh"/>
    <s v="170104"/>
    <e v="#N/A"/>
    <e v="#N/A"/>
    <e v="#N/A"/>
    <e v="#N/A"/>
    <e v="#N/A"/>
  </r>
  <r>
    <s v="3251 - WM+ QNH 618 Hà Lầm (Quảng Ninh)"/>
    <s v="Số 618, Đường Hà Lầm, Phường Hà Lầm, Thành phố Hạ Long, Tỉnh Quảng Ninh"/>
    <s v="Phường Hà Lầm"/>
    <s v="Thành phố Hạ Long"/>
    <s v="Quảng Ninh"/>
    <s v="170109"/>
    <e v="#N/A"/>
    <e v="#N/A"/>
    <e v="#N/A"/>
    <e v="#N/A"/>
    <e v="#N/A"/>
  </r>
  <r>
    <s v="3336 - WM+ QNH Tổ 12C khu 2A Hà Phong (Quảng Ninh)"/>
    <s v="Tổ 12C, Khu 2A, Phường Hà Phong, Thành phố Hạ Long, Tỉnh Quảng Ninh"/>
    <s v="Phường Hà Phong"/>
    <s v="Thành phố Hạ Long"/>
    <s v="Quảng Ninh"/>
    <s v="170110"/>
    <e v="#N/A"/>
    <e v="#N/A"/>
    <e v="#N/A"/>
    <e v="#N/A"/>
    <e v="#N/A"/>
  </r>
  <r>
    <s v="3367 - WM+ QNH 577 Cái Dăm (Quảng Ninh)"/>
    <s v="Số 577, Đường Cái Dăm, Phường Bãi Cháy, Thành phố Hạ Long, Tỉnh Quảng Ninh"/>
    <s v="Phường Bãi Cháy"/>
    <s v="Thành phố Hạ Long"/>
    <s v="Quảng Ninh"/>
    <s v="170102"/>
    <e v="#N/A"/>
    <e v="#N/A"/>
    <e v="#N/A"/>
    <e v="#N/A"/>
    <e v="#N/A"/>
  </r>
  <r>
    <s v="3380 - WM+ QNH 338 Nguyễn Văn Cừ (Quảng Ninh)"/>
    <s v="Số 338, Đường Nguyễn Văn Cừ, Phường Hồng Hà, Thành phố Hạ Long, Tỉnh Quảng Ninh"/>
    <s v="Phường Hồng Hà"/>
    <s v="Thành phố Hạ Long"/>
    <s v="Quảng Ninh"/>
    <s v="170114"/>
    <e v="#N/A"/>
    <e v="#N/A"/>
    <e v="#N/A"/>
    <e v="#N/A"/>
    <e v="#N/A"/>
  </r>
  <r>
    <s v="3453 - WM+ QNG Tổ 54 Khu 5 Hà Khẩu (Quảng Ninh)"/>
    <s v="Tổ 54, khu 5, Phường Hà Khẩu, Thành phố Hạ Long, Tỉnh Quảng Ninh"/>
    <s v="Phường Hà Khẩu"/>
    <s v="Thành phố Hạ Long"/>
    <s v="Quảng Ninh"/>
    <s v="170108"/>
    <e v="#N/A"/>
    <e v="#N/A"/>
    <e v="#N/A"/>
    <e v="#N/A"/>
    <e v="#N/A"/>
  </r>
  <r>
    <s v="3557 - WM+ QNH Ô 3&amp;4, khu 6A, Hồng Hải (Quảng Ninh)"/>
    <s v="Số 3-4, Khu 6A, Phường Hồng Hải, Thành phố Hạ Long, Tỉnh Quảng Ninh"/>
    <s v="Phường Hồng Hải"/>
    <s v="Thành phố Hạ Long"/>
    <s v="Quảng Ninh"/>
    <s v="170115"/>
    <e v="#N/A"/>
    <e v="#N/A"/>
    <e v="#N/A"/>
    <e v="#N/A"/>
    <e v="#N/A"/>
  </r>
  <r>
    <s v="3708 - WM+ QNH số 9 LK1 khu Bao Biển (Quảng Ninh)"/>
    <s v="Ô 9 lô LK1 KDC LK1, LK2 , Phường Hồng Hà, Thành phố Hạ Long, Tỉnh Quảng Ninh"/>
    <s v="Phường Hồng Hà"/>
    <s v="Thành phố Hạ Long"/>
    <s v="Quảng Ninh"/>
    <s v="170114"/>
    <e v="#N/A"/>
    <e v="#N/A"/>
    <e v="#N/A"/>
    <e v="#N/A"/>
    <e v="#N/A"/>
  </r>
  <r>
    <s v="3732 - WM+ QNH SH23, tòa C Newlife Tower (Quảng Ninh)"/>
    <s v="Tầng 1, Newlife Tower, Khu A1, Phường Bãi Cháy, Thành phố Hạ Long, Tỉnh Quảng Ninh"/>
    <s v="Phường Bãi Cháy"/>
    <s v="Thành phố Hạ Long"/>
    <s v="Quảng Ninh"/>
    <s v="170102"/>
    <e v="#N/A"/>
    <e v="#N/A"/>
    <e v="#N/A"/>
    <e v="#N/A"/>
    <e v="#N/A"/>
  </r>
  <r>
    <s v="3765 - WM+ QNH PG 12A – 12B Vinhomes Dragon Bay (Quảng Ninh)"/>
    <s v="PG – 12A, 12B Lô Phú Gia 4, Vinhomes Hạ Long , Phường Hồng Gai, Thành phố Hạ Long, Tỉnh Quảng Ninh"/>
    <s v="Phường Hồng Gai"/>
    <s v="Thành phố Hạ Long"/>
    <s v="Quảng Ninh"/>
    <s v="170113"/>
    <e v="#N/A"/>
    <e v="#N/A"/>
    <e v="#N/A"/>
    <e v="#N/A"/>
    <e v="#N/A"/>
  </r>
  <r>
    <s v="3779 - WM+ QNH Tổ 8 khu 2, Bãi Cháy Hạ Long (Quảng Ninh)"/>
    <s v="Tổ 8, khu 2, Phường Bãi Cháy, Thành phố Hạ Long, Tỉnh Quảng Ninh"/>
    <s v="Phường Bãi Cháy"/>
    <s v="Thành phố Hạ Long"/>
    <s v="Quảng Ninh"/>
    <s v="170102"/>
    <e v="#N/A"/>
    <e v="#N/A"/>
    <e v="#N/A"/>
    <e v="#N/A"/>
    <e v="#N/A"/>
  </r>
  <r>
    <s v="3838 - WM+ QNH 372B Cao Thắng, Hạ Long (Quảng Ninh)"/>
    <s v="Số 372B, Đường Cao Thắng, tổ 41, khu 4, Phường Cao Thắng, Thành phố Hạ Long, Tỉnh Quảng Ninh"/>
    <s v="Phường Cao Thắng"/>
    <s v="Thành phố Hạ Long"/>
    <s v="Quảng Ninh"/>
    <s v="170103"/>
    <e v="#N/A"/>
    <e v="#N/A"/>
    <e v="#N/A"/>
    <e v="#N/A"/>
    <e v="#N/A"/>
  </r>
  <r>
    <s v="3839 - WM+ QNH 345 Giếng Đáy, Hạ Long (Quảng Ninh)"/>
    <s v="Số 345, Đường Giếng Đáy, tổ 8, khu 4, Phường Giếng Đáy, Thành phố Hạ Long, Tỉnh Quảng Ninh"/>
    <s v="Phường Giếng Đáy"/>
    <s v="Thành phố Hạ Long"/>
    <s v="Quảng Ninh"/>
    <s v="170106"/>
    <e v="#N/A"/>
    <e v="#N/A"/>
    <e v="#N/A"/>
    <e v="#N/A"/>
    <e v="#N/A"/>
  </r>
  <r>
    <s v="3858 - WM+ QNH Tổ 7, Khu 3 Hồng Gai, Hạ Long (Quảng Ninh)"/>
    <s v="Tổ 7, khu 3, Phường Hồng Gai, Thành phố Hạ Long, Tỉnh Quảng Ninh"/>
    <s v="Phường Hồng Gai"/>
    <s v="Thành phố Hạ Long"/>
    <s v="Quảng Ninh"/>
    <s v="170113"/>
    <e v="#N/A"/>
    <e v="#N/A"/>
    <e v="#N/A"/>
    <e v="#N/A"/>
    <e v="#N/A"/>
  </r>
  <r>
    <s v="3864 - WM+ QNH Ô 24 KĐT Cột 5-Cột 8 Hồng Hà (Quảng Ninh)"/>
    <s v="Ô 24, Lô A4, Khu Đô thị Cột 5 – 8, Phường Hồng Hà, Thành phố Hạ Long, Tỉnh Quảng Ninh"/>
    <s v="Phường Hồng Hà"/>
    <s v="Thành phố Hạ Long"/>
    <s v="Quảng Ninh"/>
    <s v="170114"/>
    <e v="#N/A"/>
    <e v="#N/A"/>
    <e v="#N/A"/>
    <e v="#N/A"/>
    <e v="#N/A"/>
  </r>
  <r>
    <s v="3878 - WM+ QNH Tổ 2 khu 8 Hồng Hải (Quảng Ninh)"/>
    <s v="Tổ 2, khu 8, Phường Hồng Hải, Thành phố Hạ Long, Tỉnh Quảng Ninh"/>
    <s v="Phường Hồng Hải"/>
    <s v="Thành phố Hạ Long"/>
    <s v="Quảng Ninh"/>
    <s v="170115"/>
    <e v="#N/A"/>
    <e v="#N/A"/>
    <e v="#N/A"/>
    <e v="#N/A"/>
    <e v="#N/A"/>
  </r>
  <r>
    <s v="4069 - WM+ QNH 01 Lô A3 Vựng Đâng (Quảng Ninh)"/>
    <s v="Ô số 01 Lô A3, QH khu dân cư lấn biển Vựng Đâng, Phường Yết Kiêu, Thành phố Hạ Long, Tỉnh Quảng Ninh"/>
    <s v="Phường Yết Kiêu"/>
    <s v="Thành phố Hạ Long"/>
    <s v="Quảng Ninh"/>
    <s v="170120"/>
    <e v="#N/A"/>
    <e v="#N/A"/>
    <e v="#N/A"/>
    <e v="#N/A"/>
    <e v="#N/A"/>
  </r>
  <r>
    <s v="4115 - WM+ QNH 446 Nguyễn Văn Cừ (Quảng Ninh)"/>
    <s v="Số 446, Đường Nguyễn Văn Cừ, Phường Hồng Hải, Thành phố Hạ Long, Tỉnh Quảng Ninh"/>
    <s v="Phường Hồng Hải"/>
    <s v="Thành phố Hạ Long"/>
    <s v="Quảng Ninh"/>
    <s v="170115"/>
    <e v="#N/A"/>
    <e v="#N/A"/>
    <e v="#N/A"/>
    <e v="#N/A"/>
    <e v="#N/A"/>
  </r>
  <r>
    <s v="4118 - WM+ QNH Tổ 2 khu 2 Hồng Hà (Quảng Ninh)"/>
    <s v="Tổ 2, Khu 2, Phường Hồng Hà, Thành phố Hạ Long, Tỉnh Quảng Ninh"/>
    <s v="Phường Hồng Hà"/>
    <s v="Thành phố Hạ Long"/>
    <s v="Quảng Ninh"/>
    <s v="170114"/>
    <e v="#N/A"/>
    <e v="#N/A"/>
    <e v="#N/A"/>
    <e v="#N/A"/>
    <e v="#N/A"/>
  </r>
  <r>
    <s v="4234 - WM+ QNH K3 GreenBay Premium (Quảng Ninh)"/>
    <s v="Ô K3, Tầng 1, Chung cư kết hợp văn phòng dịch vụ GreenBay Premium, Đường Hoàng Quốc Việt, Phường Hùng Thắng, Thành phố Hạ Long, Tỉnh Quảng Ninh"/>
    <s v="Phường Hùng Thắng"/>
    <s v="Thành phố Hạ Long"/>
    <s v="Quảng Ninh"/>
    <s v="170116"/>
    <e v="#N/A"/>
    <e v="#N/A"/>
    <e v="#N/A"/>
    <e v="#N/A"/>
    <e v="#N/A"/>
  </r>
  <r>
    <s v="4283 - WM+ QNH Tổ 2 Khu 4 Giếng Đáy (Quảng Ninh)"/>
    <s v="Tổ 2, Khu 4, Phường Giếng Đáy, Thành phố Hạ Long, Tỉnh Quảng Ninh"/>
    <s v="Phường Giếng Đáy"/>
    <s v="Thành phố Hạ Long"/>
    <s v="Quảng Ninh"/>
    <s v="170106"/>
    <e v="#N/A"/>
    <e v="#N/A"/>
    <e v="#N/A"/>
    <e v="#N/A"/>
    <e v="#N/A"/>
  </r>
  <r>
    <s v="4304 - WM+ QNH 27 Trần Nhật Duật (Quảng Ninh)"/>
    <s v="Số 27, Đường Trần Nhật Duật, Phường Trần Hưng Đạo, Thành phố Hạ Long, Tỉnh Quảng Ninh"/>
    <s v="Phường Trần Hưng Đạo"/>
    <s v="Thành phố Hạ Long"/>
    <s v="Quảng Ninh"/>
    <s v="170117"/>
    <e v="#N/A"/>
    <e v="#N/A"/>
    <e v="#N/A"/>
    <e v="#N/A"/>
    <e v="#N/A"/>
  </r>
  <r>
    <s v="4519 - WM+ QNH Tổ 69B Khu 6 Cao Xanh (Quảng Ninh)"/>
    <s v="Tổ 69B, khu 6, Phường Cao Xanh, Thành phố Hạ Long, Tỉnh Quảng Ninh"/>
    <s v="Phường Cao Xanh"/>
    <s v="Thành phố Hạ Long"/>
    <s v="Quảng Ninh"/>
    <s v="170104"/>
    <e v="#N/A"/>
    <e v="#N/A"/>
    <e v="#N/A"/>
    <e v="#N/A"/>
    <e v="#N/A"/>
  </r>
  <r>
    <s v="4537 - WM+ QNH Tổ 5 Khu 1 Yết Kiêu (Quảng Ninh)"/>
    <s v="Tổ 5, khu 1, Phường Yết Kiêu, Thành phố Hạ Long, Tỉnh Quảng Ninh"/>
    <s v="Phường Yết Kiêu"/>
    <s v="Thành phố Hạ Long"/>
    <s v="Quảng Ninh"/>
    <s v="170120"/>
    <e v="#N/A"/>
    <e v="#N/A"/>
    <e v="#N/A"/>
    <e v="#N/A"/>
    <e v="#N/A"/>
  </r>
  <r>
    <s v="4600 - WM+ QNH 683 Nguyễn Văn Cừ (Quảng Ninh)"/>
    <s v="Số 683, Đường Nguyễn Văn Cừ, Phường Hồng Hà, Thành phố Hạ Long, Tỉnh Quảng Ninh"/>
    <s v="Phường Hồng Hà"/>
    <s v="Thành phố Hạ Long"/>
    <s v="Quảng Ninh"/>
    <s v="170114"/>
    <e v="#N/A"/>
    <e v="#N/A"/>
    <e v="#N/A"/>
    <e v="#N/A"/>
    <e v="#N/A"/>
  </r>
  <r>
    <s v="4692 - WM+ QNH Ô 6 T1 KA1 Newlife_KĐTM Cái Dăm (Quảng Ninh)"/>
    <s v="Ô 6,tầng 1, khu A1, chung cư Newlife, KĐTM Cái Dăm, Phường Bãi Cháy, Thành phố Hạ Long, Tỉnh Quảng Ninh"/>
    <s v="Phường Bãi Cháy"/>
    <s v="Thành phố Hạ Long"/>
    <s v="Quảng Ninh"/>
    <s v="170102"/>
    <e v="#N/A"/>
    <e v="#N/A"/>
    <e v="#N/A"/>
    <e v="#N/A"/>
    <e v="#N/A"/>
  </r>
  <r>
    <s v="4953 - WM+ QNH Tổ 10 Khu 2 Phường Hà Tu (Quảng Ninh)"/>
    <s v="Tổ 10, Khu 2, Phường Hà Tu, Thành phố Hạ Long, Tỉnh Quảng Ninh"/>
    <s v="Phường Hà Tu"/>
    <s v="Thành phố Hạ Long"/>
    <s v="Quảng Ninh"/>
    <s v="170112"/>
    <e v="#N/A"/>
    <e v="#N/A"/>
    <e v="#N/A"/>
    <e v="#N/A"/>
    <e v="#N/A"/>
  </r>
  <r>
    <s v="5157 - WM+ QNH Tổ 1 khu 1 Giếng Đáy (Quảng Ninh)"/>
    <s v="Tổ 1, khu 1, Phường Giếng Đáy, Thành phố Hạ Long, Tỉnh Quảng Ninh"/>
    <s v="Phường Giếng Đáy"/>
    <s v="Thành phố Hạ Long"/>
    <s v="Quảng Ninh"/>
    <s v="170106"/>
    <e v="#N/A"/>
    <e v="#N/A"/>
    <e v="#N/A"/>
    <e v="#N/A"/>
    <e v="#N/A"/>
  </r>
  <r>
    <s v="5160 - WM+ QNH Tổ 70 khu 7-Phường Hà Khẩu (Quảng Ninh)"/>
    <s v="Tổ 70, khu 7, Phường Hà Khẩu, Thành phố Hạ Long, Tỉnh Quảng Ninh"/>
    <s v="Phường Hà Khẩu"/>
    <s v="Thành phố Hạ Long"/>
    <s v="Quảng Ninh"/>
    <s v="170108"/>
    <e v="#N/A"/>
    <e v="#N/A"/>
    <e v="#N/A"/>
    <e v="#N/A"/>
    <e v="#N/A"/>
  </r>
  <r>
    <s v="5514 - WM+ QNH 07,08 Khu Sân Vườn Cái Dăm (Quảng Ninh)"/>
    <s v="Số 07,08 Khu Sân Vườn Cái Dăm, Phường Bãi Cháy, Thành phố Hạ Long, Tỉnh Quảng Ninh"/>
    <s v="Phường Bãi Cháy"/>
    <s v="Thành phố Hạ Long"/>
    <s v="Quảng Ninh"/>
    <s v="170102"/>
    <e v="#N/A"/>
    <e v="#N/A"/>
    <e v="#N/A"/>
    <e v="#N/A"/>
    <e v="#N/A"/>
  </r>
  <r>
    <s v="5593 - WM+ QNH 70 Giếng Đồn (Quảng Ninh)"/>
    <s v="Số 70, Đường Giếng Đồn, Phường Trần Hưng Đạo, Thành phố Hạ Long, Tỉnh Quảng Ninh"/>
    <s v="Phường Trần Hưng Đạo"/>
    <s v="Thành phố Hạ Long"/>
    <s v="Quảng Ninh"/>
    <s v="170117"/>
    <e v="#N/A"/>
    <e v="#N/A"/>
    <e v="#N/A"/>
    <e v="#N/A"/>
    <e v="#N/A"/>
  </r>
  <r>
    <s v="5623 - WM+ QNH 01 Hậu Cần (Quảng Ninh)"/>
    <s v="Số 01, Đường Hậu Cần, Phường Bãi Cháy, Thành phố Hạ Long, Tỉnh Quảng Ninh"/>
    <s v="Phường Bãi Cháy"/>
    <s v="Thành phố Hạ Long"/>
    <s v="Quảng Ninh"/>
    <s v="170102"/>
    <e v="#N/A"/>
    <e v="#N/A"/>
    <e v="#N/A"/>
    <e v="#N/A"/>
    <e v="#N/A"/>
  </r>
  <r>
    <s v="5696 - WM+ QNH Tổ 5 Khu 9A Bãi Cháy (Quảng Ninh)"/>
    <s v="Tổ 5, khu 9A, Phường Bãi Cháy, Thành phố Hạ Long, Tỉnh Quảng Ninh"/>
    <s v="Phường Bãi Cháy"/>
    <s v="Thành phố Hạ Long"/>
    <s v="Quảng Ninh"/>
    <s v="170102"/>
    <e v="#N/A"/>
    <e v="#N/A"/>
    <e v="#N/A"/>
    <e v="#N/A"/>
    <e v="#N/A"/>
  </r>
  <r>
    <s v="5716 - WM+ QNH 41 Nguyễn Trãi (Quảng Ninh)"/>
    <s v="Số 41, Đường Nguyễn Trãi+ Khu Trới 10, Phường Hoành Bồ, Thành phố Hạ Long, Tỉnh Quảng Ninh"/>
    <s v="Phường Hoành Bồ"/>
    <s v="Thành phố Hạ Long"/>
    <s v="Quảng Ninh"/>
    <s v="800262"/>
    <e v="#N/A"/>
    <e v="#N/A"/>
    <e v="#N/A"/>
    <e v="#N/A"/>
    <e v="#N/A"/>
  </r>
  <r>
    <s v="5757 - WM+ QNH Tổ 3 Khu 3 Trần Hưng Đạo (Quảng Ninh)"/>
    <s v="Tổ 3, Khu 3, Phường Trần Hưng Đạo, Thành phố Hạ Long, Tỉnh Quảng Ninh"/>
    <s v="Phường Trần Hưng Đạo"/>
    <s v="Thành phố Hạ Long"/>
    <s v="Quảng Ninh"/>
    <s v="170117"/>
    <e v="#N/A"/>
    <e v="#N/A"/>
    <e v="#N/A"/>
    <e v="#N/A"/>
    <e v="#N/A"/>
  </r>
  <r>
    <s v="5899 - WM+ QNH Tổ 37 Khu 3 Bạch Đằng (Quảng Ninh)"/>
    <s v="Tổ 37, Khu 3, Phường Bạch Đằng, Thành phố Hạ Long, Tỉnh Quảng Ninh"/>
    <s v="Phường Bạch Đằng"/>
    <s v="Thành phố Hạ Long"/>
    <s v="Quảng Ninh"/>
    <s v="170101"/>
    <e v="#N/A"/>
    <e v="#N/A"/>
    <e v="#N/A"/>
    <e v="#N/A"/>
    <e v="#N/A"/>
  </r>
  <r>
    <s v="5900 - WM+ QNH Tổ 7A Khu 2 Hùng Thắng (Quảng Ninh)"/>
    <s v="Số 221, Tổ 7A Khu 2, Phường Hùng Thắng, Thành phố Hạ Long, Tỉnh Quảng Ninh"/>
    <s v="Phường Hùng Thắng"/>
    <s v="Thành phố Hạ Long"/>
    <s v="Quảng Ninh"/>
    <s v="170116"/>
    <e v="#N/A"/>
    <e v="#N/A"/>
    <e v="#N/A"/>
    <e v="#N/A"/>
    <e v="#N/A"/>
  </r>
  <r>
    <s v="5926 - WM+ QNH 162 Nguyễn Văn Trỗi (Quảng Ninh)"/>
    <s v="Số 162, Đường Nguyễn Văn Trỗi, Phường Hồng Hà, Thành phố Hạ Long, Tỉnh Quảng Ninh"/>
    <s v="Phường Hồng Hà"/>
    <s v="Thành phố Hạ Long"/>
    <s v="Quảng Ninh"/>
    <s v="170114"/>
    <e v="#N/A"/>
    <e v="#N/A"/>
    <e v="#N/A"/>
    <e v="#N/A"/>
    <e v="#N/A"/>
  </r>
  <r>
    <s v="5937 - WM+ QNH 92 Hữu Nghị (Quảng Ninh)"/>
    <s v="Số 92, Đường Hữu Nghị Tổ 3 Khu Trới 1, Phường Hoành Bồ, Thành phố Hạ Long, Tỉnh Quảng Ninh"/>
    <s v="Phường Hoành Bồ"/>
    <s v="Thành phố Hạ Long"/>
    <s v="Quảng Ninh"/>
    <s v="800262"/>
    <e v="#N/A"/>
    <e v="#N/A"/>
    <e v="#N/A"/>
    <e v="#N/A"/>
    <e v="#N/A"/>
  </r>
  <r>
    <s v="6077 - WM+ QNH 175 Nguyễn Trãi (Quảng Ninh)"/>
    <s v="Số 175, Đường Nguyễn Trãi, Tổ 4 Khu Trới 3, Phường Hoành Bồ, Thành phố Hạ Long, Tỉnh Quảng Ninh"/>
    <s v="Phường Hoành Bồ"/>
    <s v="Thành phố Hạ Long"/>
    <s v="Quảng Ninh"/>
    <s v="800262"/>
    <e v="#N/A"/>
    <e v="#N/A"/>
    <e v="#N/A"/>
    <e v="#N/A"/>
    <e v="#N/A"/>
  </r>
  <r>
    <s v="6082 - WM+ QNH Tổ 17 Khu 2 Hà Trung (Quảng Ninh)"/>
    <s v="Tổ 17, Khu 2, Phường Hà Trung, Thành phố Hạ Long, Tỉnh Quảng Ninh"/>
    <s v="Phường Hà Trung"/>
    <s v="Thành phố Hạ Long"/>
    <s v="Quảng Ninh"/>
    <s v="170111"/>
    <e v="#N/A"/>
    <e v="#N/A"/>
    <e v="#N/A"/>
    <e v="#N/A"/>
    <e v="#N/A"/>
  </r>
  <r>
    <s v="6812 - WM+ QNH 73 Kênh Liêm (Quảng Ninh)"/>
    <s v="Số 73, Đường Kênh Liêm, Phường Bạch Đằng, Thành phố Hạ Long, Tỉnh Quảng Ninh"/>
    <s v="Phường Bạch Đằng"/>
    <s v="Thành phố Hạ Long"/>
    <s v="Quảng Ninh"/>
    <s v="170101"/>
    <e v="#N/A"/>
    <e v="#N/A"/>
    <e v="#N/A"/>
    <e v="#N/A"/>
    <e v="#N/A"/>
  </r>
  <r>
    <s v="6949 - WM+ QNH 225 Lê Lợi (Quảng Ninh)"/>
    <s v="Số 225, Đường Lê Lợi, Phường Yết Kiêu, Thành phố Hạ Long, Tỉnh Quảng Ninh"/>
    <s v="Phường Yết Kiêu"/>
    <s v="Thành phố Hạ Long"/>
    <s v="Quảng Ninh"/>
    <s v="170120"/>
    <e v="#N/A"/>
    <e v="#N/A"/>
    <e v="#N/A"/>
    <e v="#N/A"/>
    <e v="#N/A"/>
  </r>
  <r>
    <s v="6954 - WM+ QNH 15&amp;16 KĐT MKL, Hồng Hải (Quảng Ninh)"/>
    <s v="Lô số 15 &amp; 16, Khu Đô thị MKL, Phường Hồng Hải, Thành phố Hạ Long, Tỉnh Quảng Ninh"/>
    <s v="Phường Hồng Hải"/>
    <s v="Thành phố Hạ Long"/>
    <s v="Quảng Ninh"/>
    <s v="170115"/>
    <e v="#N/A"/>
    <e v="#N/A"/>
    <e v="#N/A"/>
    <e v="#N/A"/>
    <e v="#N/A"/>
  </r>
  <r>
    <s v="2A90 - WM+ QNH 12-13 Lô A6 KDC đô thị, Cao Thắng (Quảng Ninh)"/>
    <s v="Ô số 12-13 Lô A6, Dự án Khu dân cư Đô thị, Phường Cao Thắng, Thành phố Hạ Long, Tỉnh Quảng Ninh"/>
    <s v="Phường Cao Thắng"/>
    <s v="Thành phố Hạ Long"/>
    <s v="Quảng Ninh"/>
    <s v="170103"/>
    <e v="#N/A"/>
    <e v="#N/A"/>
    <e v="#N/A"/>
    <e v="#N/A"/>
    <e v="#N/A"/>
  </r>
  <r>
    <s v="2AS1 - WM+ QNH 18-19-LK01, Khu 4 Cao Xanh (Quảng Ninh)"/>
    <s v="Số 18-19-LK01, Dự án Khu nhà ở liền kề và Trụ sở văn phòng, Dịch vụ thương mại, Khu 4, Phường Cao Xanh, Thành phố Hạ Long, Tỉnh Quảng Ninh"/>
    <s v="Phường Cao Xanh"/>
    <s v="Thành phố Hạ Long"/>
    <s v="Quảng Ninh"/>
    <s v="170104"/>
    <e v="#N/A"/>
    <e v="#N/A"/>
    <e v="#N/A"/>
    <e v="#N/A"/>
    <e v="#N/A"/>
  </r>
  <r>
    <s v="2AGB - WM+ QNH 229 Nguyễn Văn Cừ (Quảng Ninh)"/>
    <s v="Số 229, Đường Nguyễn Văn Cừ, Phường Hồng Hải, Thành phố Hạ Long, Tỉnh Quảng Ninh"/>
    <s v="Phường Hồng Hải"/>
    <s v="Thành phố Hạ Long"/>
    <s v="Quảng Ninh"/>
    <s v="170115"/>
    <e v="#N/A"/>
    <e v="#N/A"/>
    <e v="#N/A"/>
    <e v="#N/A"/>
    <e v="#N/A"/>
  </r>
  <r>
    <s v="2AML - WM+ QNH Tổ 84 Khu 8 Hà Khẩu (Quảng Ninh)"/>
    <s v="Số nhà 240A, Tổ 84, Khu 8, Phường Hà Khẩu, Thành phố Hạ Long, Tỉnh Quảng Ninh"/>
    <s v="Phường Hà Khẩu"/>
    <s v="Thành phố Hạ Long"/>
    <s v="Quảng Ninh"/>
    <s v="170108"/>
    <e v="#N/A"/>
    <e v="#N/A"/>
    <e v="#N/A"/>
    <e v="#N/A"/>
    <e v="#N/A"/>
  </r>
  <r>
    <s v="2AUA - WM+ QNH 89 -91 Cao Thắng (Quảng Ninh)"/>
    <s v="Số 89 - 91, Đường Cao Thắng, Phường Cao Thắng, Thành phố Hạ Long, Tỉnh Quảng Ninh"/>
    <s v="Phường Cao Thắng"/>
    <s v="Thành phố Hạ Long"/>
    <s v="Quảng Ninh"/>
    <s v="170103"/>
    <e v="#N/A"/>
    <e v="#N/A"/>
    <e v="#N/A"/>
    <e v="#N/A"/>
    <e v="#N/A"/>
  </r>
  <r>
    <s v="2AVZ - WM+ QNH 257 Đồng Đăng (Quảng Ninh)"/>
    <s v="Số 257, Đường Đồng Đăng, Tổ 2, Khu 5, Phường Việt Hưng, Thành phố Hạ Long, Tỉnh Quảng Ninh"/>
    <s v="Phường Việt Hưng"/>
    <s v="Thành phố Hạ Long"/>
    <s v="Quảng Ninh"/>
    <s v="170119"/>
    <e v="#N/A"/>
    <e v="#N/A"/>
    <e v="#N/A"/>
    <e v="#N/A"/>
    <e v="#N/A"/>
  </r>
  <r>
    <s v="6325 - WM+ QNH Số 7 Hùng Vương (Quảng Ninh)"/>
    <s v="Số 7, Đường Hùng Vương, Phường Trần Phú, Thành phố Móng cái, Tỉnh Quảng Ninh"/>
    <s v="Phường Trần Phú"/>
    <s v="Thành phố Móng cái"/>
    <s v="Quảng Ninh"/>
    <s v="170408"/>
    <e v="#N/A"/>
    <e v="#N/A"/>
    <e v="#N/A"/>
    <e v="#N/A"/>
    <e v="#N/A"/>
  </r>
  <r>
    <s v="6336 - WM+ QNH 262B Hùng Vương (Quảng Ninh)"/>
    <s v="Số 262B, Đường Hùng Vương, Phường Ka Long, Thành phố Móng cái, Tỉnh Quảng Ninh"/>
    <s v="Phường Ka Long"/>
    <s v="Thành phố Móng cái"/>
    <s v="Quảng Ninh"/>
    <s v="170405"/>
    <e v="#N/A"/>
    <e v="#N/A"/>
    <e v="#N/A"/>
    <e v="#N/A"/>
    <e v="#N/A"/>
  </r>
  <r>
    <s v="5944 - WM+ PTO 12 Hàn Thuyên (Phú Thọ)"/>
    <s v="Số 12, Đường Hàn Thuyên, Thị Trấn Thanh Ba, Huyện Thanh Ba, Tỉnh Phú Thọ"/>
    <s v="Thị Trấn Thanh Ba"/>
    <s v="Huyện Thanh Ba"/>
    <s v="Phú Thọ"/>
    <s v="150401"/>
    <e v="#N/A"/>
    <e v="#N/A"/>
    <e v="#N/A"/>
    <e v="#N/A"/>
    <e v="#N/A"/>
  </r>
  <r>
    <s v="5947 - WM+ PTO Khu 8 Thanh Ba (Phú Thọ)"/>
    <s v="Khu 8, Thị Trấn Thanh Ba, Huyện Thanh Ba, Tỉnh Phú Thọ"/>
    <s v="Thị Trấn Thanh Ba"/>
    <s v="Huyện Thanh Ba"/>
    <s v="Phú Thọ"/>
    <s v="150401"/>
    <e v="#N/A"/>
    <e v="#N/A"/>
    <e v="#N/A"/>
    <e v="#N/A"/>
    <e v="#N/A"/>
  </r>
  <r>
    <s v="2ANB - WM+ PTO Khu 15, Hanh Cù (Phú Thọ)"/>
    <s v="Khu 15, Xã Hanh Cù, Huyện Thanh Ba, Tỉnh Phú Thọ"/>
    <s v="Xã Hanh Cù"/>
    <s v="Huyện Thanh Ba"/>
    <s v="Phú Thọ"/>
    <s v="150409"/>
    <e v="#N/A"/>
    <e v="#N/A"/>
    <e v="#N/A"/>
    <e v="#N/A"/>
    <e v="#N/A"/>
  </r>
  <r>
    <s v="6364 - WM+ PTO Tân An 4, Yên Lập (Phú Thọ)"/>
    <s v="Số nhà 150, Khu Tân An 4, Thị Trấn Yên Lập, Huyện Yên Lập, Tỉnh Phú Thọ"/>
    <s v="Thị Trấn Yên Lập"/>
    <s v="Huyện Yên Lập"/>
    <s v="Phú Thọ"/>
    <s v="150701"/>
    <e v="#N/A"/>
    <e v="#N/A"/>
    <e v="#N/A"/>
    <e v="#N/A"/>
    <e v="#N/A"/>
  </r>
  <r>
    <s v="2AQB - WM+ PTO Khu Trung Tâm, Lương Sơn (Phú Thọ)"/>
    <s v="Khu Trung Tâm, Xã Lương Sơn, Huyện Yên Lập, Tỉnh Phú Thọ"/>
    <s v="Xã Lương Sơn"/>
    <s v="Huyện Yên Lập"/>
    <s v="Phú Thọ"/>
    <s v="150705"/>
    <e v="#N/A"/>
    <e v="#N/A"/>
    <e v="#N/A"/>
    <e v="#N/A"/>
    <e v="#N/A"/>
  </r>
  <r>
    <s v="6178 - WM+ PTO Khu 22 Hoàng Xá (Phú Thọ)"/>
    <s v="Khu 22, Xã Hoàng Xá, Huyện Thanh Thủy, Tỉnh Phú Thọ"/>
    <s v="Xã Hoàng Xá"/>
    <s v="Huyện Thanh Thủy"/>
    <s v="Phú Thọ"/>
    <s v="151206"/>
    <e v="#N/A"/>
    <e v="#N/A"/>
    <e v="#N/A"/>
    <e v="#N/A"/>
    <e v="#N/A"/>
  </r>
  <r>
    <s v="2AFF - WM+ PTO Khu 5, Xuân Lộc (Phú Thọ)"/>
    <s v="Khu 5, Xã Xuân Lộc, Huyện Thanh Thủy, Tỉnh Phú Thọ"/>
    <s v="Xã Xuân Lộc"/>
    <s v="Huyện Thanh Thủy"/>
    <s v="Phú Thọ"/>
    <s v="151214"/>
    <e v="#N/A"/>
    <e v="#N/A"/>
    <e v="#N/A"/>
    <e v="#N/A"/>
    <e v="#N/A"/>
  </r>
  <r>
    <s v="2AIU - WM+ PTO Khu 14, Đào Xá (Phú Thọ)"/>
    <s v="Khu 14, Xã Đào Xá, Huyện Thanh Thủy, Tỉnh Phú Thọ"/>
    <s v="Xã Đào Xá"/>
    <s v="Huyện Thanh Thủy"/>
    <s v="Phú Thọ"/>
    <s v="151203"/>
    <e v="#N/A"/>
    <e v="#N/A"/>
    <e v="#N/A"/>
    <e v="#N/A"/>
    <e v="#N/A"/>
  </r>
  <r>
    <s v="2AKU - WM+ PTO Khu 4, Đoan Hạ (Phú Thọ)"/>
    <s v="Khu 4, Xã Đoan Hạ, Huyện Thanh Thủy, Tỉnh Phú Thọ"/>
    <s v="Xã Đoan Hạ"/>
    <s v="Huyện Thanh Thủy"/>
    <s v="Phú Thọ"/>
    <s v="151204"/>
    <e v="#N/A"/>
    <e v="#N/A"/>
    <e v="#N/A"/>
    <e v="#N/A"/>
    <e v="#N/A"/>
  </r>
  <r>
    <s v="2APX - WM+ PTO Khu Phố, TT Thanh Thủy (Phú Thọ)"/>
    <s v="Khu Phố, Thị trấn Thanh Thủy, Huyện Thanh Thủy, Tỉnh Phú Thọ"/>
    <s v="Thị trấn Thanh Thủy"/>
    <s v="Huyện Thanh Thủy"/>
    <s v="Phú Thọ"/>
    <s v="151201"/>
    <e v="#N/A"/>
    <e v="#N/A"/>
    <e v="#N/A"/>
    <e v="#N/A"/>
    <e v="#N/A"/>
  </r>
  <r>
    <s v="2ALI - WM+ PTO Khu 1, Bảo Yên (Phú Thọ)"/>
    <s v="Khu 01, Xã Bảo Yên, Huyện Thanh Thủy, Tỉnh Phú Thọ"/>
    <s v="Xã Bảo Yên"/>
    <s v="Huyện Thanh Thủy"/>
    <s v="Phú Thọ"/>
    <s v="151202"/>
    <e v="#N/A"/>
    <e v="#N/A"/>
    <e v="#N/A"/>
    <e v="#N/A"/>
    <e v="#N/A"/>
  </r>
  <r>
    <s v="5814 - WM+ PTO 25 tổ 10 Tân An (Phú Thọ)"/>
    <s v="Đường Đinh Tiên Hoàng, số 25 tổ 10 phố Tân An, Phường Hùng Vương, Thị xã Phú Thọ, Tỉnh Phú Thọ"/>
    <s v="Phường Hùng Vương"/>
    <s v="Thị xã Phú Thọ"/>
    <s v="Phú Thọ"/>
    <s v="150202"/>
    <e v="#N/A"/>
    <e v="#N/A"/>
    <e v="#N/A"/>
    <e v="#N/A"/>
    <e v="#N/A"/>
  </r>
  <r>
    <s v="5846 - WM+ PTO 75 Cao Bang (Phú Thọ)"/>
    <s v="Số 75, Đường Cao Bang, khu Cao Bang, Xã Thanh Minh, Thị xã Phú Thọ, Tỉnh Phú Thọ"/>
    <s v="Xã Thanh Minh"/>
    <s v="Thị xã Phú Thọ"/>
    <s v="Phú Thọ"/>
    <s v="150209"/>
    <e v="#N/A"/>
    <e v="#N/A"/>
    <e v="#N/A"/>
    <e v="#N/A"/>
    <e v="#N/A"/>
  </r>
  <r>
    <s v="5847 - WM+ PTO 191 Cao Du (Phú Thọ)"/>
    <s v="Số 191, Phố Cao Du, Phường Âu Cơ, Thị xã Phú Thọ, Tỉnh Phú Thọ"/>
    <s v="Phường Âu Cơ"/>
    <s v="Thị xã Phú Thọ"/>
    <s v="Phú Thọ"/>
    <s v="150201"/>
    <e v="#N/A"/>
    <e v="#N/A"/>
    <e v="#N/A"/>
    <e v="#N/A"/>
    <e v="#N/A"/>
  </r>
  <r>
    <s v="5918 - WM+ PTO Khu 12 Phú Hộ (Phú Thọ)"/>
    <s v="Khu 12, Xã Phú Hộ, Thị xã Phú Thọ, Tỉnh Phú Thọ"/>
    <s v="Xã Phú Hộ"/>
    <s v="Thị xã Phú Thọ"/>
    <s v="Phú Thọ"/>
    <s v="150208"/>
    <e v="#N/A"/>
    <e v="#N/A"/>
    <e v="#N/A"/>
    <e v="#N/A"/>
    <e v="#N/A"/>
  </r>
  <r>
    <s v="2ANV - WM+ PTO Khu Km5, Hà Lộc (Phú Thọ)"/>
    <s v="Khu Km5, Xã Hà Lộc, Thị xã Phú Thọ, Tỉnh Phú Thọ"/>
    <s v="Xã Hà Lộc"/>
    <s v="Thị xã Phú Thọ"/>
    <s v="Phú Thọ"/>
    <s v="150206"/>
    <e v="#N/A"/>
    <e v="#N/A"/>
    <e v="#N/A"/>
    <e v="#N/A"/>
    <e v="#N/A"/>
  </r>
  <r>
    <s v="6090 - WM+ PTO 191B Ba Mỏ (Phú Thọ)"/>
    <s v="Số 191B, Phố Ba Mỏ, Thị Trấn Thanh Sơn, Huyện Thanh Sơn, Tỉnh Phú Thọ"/>
    <s v="Thị Trấn Thanh Sơn"/>
    <s v="Huyện Thanh Sơn"/>
    <s v="Phú Thọ"/>
    <s v="150801"/>
    <e v="#N/A"/>
    <e v="#N/A"/>
    <e v="#N/A"/>
    <e v="#N/A"/>
    <e v="#N/A"/>
  </r>
  <r>
    <s v="6240 - WM+ PTO Hùng Nhĩ, Thanh Sơn (Phú Thọ)"/>
    <s v="Khu Hùng Nhĩ, Thị Trấn Thanh Sơn, Huyện Thanh Sơn, Tỉnh Phú Thọ"/>
    <s v="Thị Trấn Thanh Sơn"/>
    <s v="Huyện Thanh Sơn"/>
    <s v="Phú Thọ"/>
    <s v="150801"/>
    <e v="#N/A"/>
    <e v="#N/A"/>
    <e v="#N/A"/>
    <e v="#N/A"/>
    <e v="#N/A"/>
  </r>
  <r>
    <s v="2ALC - WM+ PTO Tân Hương, Hương Cần (Phú Thọ)"/>
    <s v="Khu Tân Hương, Xã Hương Cần, Huyện Thanh Sơn, Tỉnh Phú Thọ"/>
    <s v="Xã Hương Cần"/>
    <s v="Huyện Thanh Sơn"/>
    <s v="Phú Thọ"/>
    <s v="150807"/>
    <e v="#N/A"/>
    <e v="#N/A"/>
    <e v="#N/A"/>
    <e v="#N/A"/>
    <e v="#N/A"/>
  </r>
  <r>
    <s v="2ASC - WM+ PTO Xóm Dẹ 1, Văn Miếu (Phú Thọ)"/>
    <s v="Xóm Dẹ 1, Xã Văn Miếu, Huyện Thanh Sơn, Tỉnh Phú Thọ"/>
    <s v="Xã Văn Miếu"/>
    <s v="Huyện Thanh Sơn"/>
    <s v="Phú Thọ"/>
    <s v="150819"/>
    <e v="#N/A"/>
    <e v="#N/A"/>
    <e v="#N/A"/>
    <e v="#N/A"/>
    <e v="#N/A"/>
  </r>
  <r>
    <s v="2AMP - WM+ PTO 28 Phố Vàng (Phú Thọ)"/>
    <s v="Số 28 Đường Phố Vàng, Thị trấn Thanh Sơn, Huyện Thanh Sơn, Tỉnh Phú Thọ"/>
    <s v="Thị trấn Thanh Sơn"/>
    <s v="Huyện Thanh Sơn"/>
    <s v="Phú Thọ"/>
    <s v="150801"/>
    <e v="#N/A"/>
    <e v="#N/A"/>
    <e v="#N/A"/>
    <e v="#N/A"/>
    <e v="#N/A"/>
  </r>
  <r>
    <s v="5689 - WM+ PTO 188 Đường Nam, Phù Ninh (Phú Thọ)"/>
    <s v="Số 188, Đường Nam, Thị Trấn Phong Châu, Huyện Phù Ninh, Tỉnh Phú Thọ"/>
    <s v="Thị Trấn Phong Châu"/>
    <s v="Huyện Phù Ninh"/>
    <s v="Phú Thọ"/>
    <s v="150901"/>
    <e v="#N/A"/>
    <e v="#N/A"/>
    <e v="#N/A"/>
    <e v="#N/A"/>
    <e v="#N/A"/>
  </r>
  <r>
    <s v="6270 - WM+ PTO Phú Lộc, Phù Ninh (Phú Thọ)"/>
    <s v="Khu 5, Xã Phú Lộc, Huyện Phù Ninh, Tỉnh Phú Thọ"/>
    <s v="Xã Phú Lộc"/>
    <s v="Huyện Phù Ninh"/>
    <s v="Phú Thọ"/>
    <s v="150909"/>
    <e v="#N/A"/>
    <e v="#N/A"/>
    <e v="#N/A"/>
    <e v="#N/A"/>
    <e v="#N/A"/>
  </r>
  <r>
    <s v="6750 - WM+ PTO Bình Phú, Phù Ninh (Phú Thọ)"/>
    <s v="Khu 1, Xã Bình Phú, Huyện Phù Ninh, Tỉnh Phú Thọ"/>
    <s v="Xã Bình Phú"/>
    <s v="Huyện Phù Ninh"/>
    <s v="Phú Thọ"/>
    <s v="800099"/>
    <e v="#N/A"/>
    <e v="#N/A"/>
    <e v="#N/A"/>
    <e v="#N/A"/>
    <e v="#N/A"/>
  </r>
  <r>
    <s v="2AD3 - WM+ PTO Núi Trang, Phù Ninh (Phú Thọ)"/>
    <s v="Khu Núi Trang, Thị trấn Phong Châu, Huyện Phù Ninh, Tỉnh Phú Thọ"/>
    <s v="Thị trấn Phong Châu"/>
    <s v="Huyện Phù Ninh"/>
    <s v="Phú Thọ"/>
    <s v="150901"/>
    <e v="#N/A"/>
    <e v="#N/A"/>
    <e v="#N/A"/>
    <e v="#N/A"/>
    <e v="#N/A"/>
  </r>
  <r>
    <s v="2AKL - WM+ PTO Khu 2, Trạm Thản (Phú Thọ)"/>
    <s v="Khu 2, Xã Trạm Thản, Huyện Phù Ninh, Tỉnh Phú Thọ"/>
    <s v="Xã Trạm Thản"/>
    <s v="Huyện Phù Ninh"/>
    <s v="Phú Thọ"/>
    <s v="150915"/>
    <e v="#N/A"/>
    <e v="#N/A"/>
    <e v="#N/A"/>
    <e v="#N/A"/>
    <e v="#N/A"/>
  </r>
  <r>
    <s v="2B44 - WM+ PTO Khu 3, TT Phong Châu ( Phú Thọ)"/>
    <s v="Thửa đất số 71-3, Tờ bản đồ số 33, Khu 3, Thị trấn Phong Châu, Huyện Phù Ninh, Tỉnh Phú Thọ"/>
    <s v="Thị trấn Phong Châu"/>
    <s v="Huyện Phù Ninh"/>
    <s v="Phú Thọ"/>
    <s v="150901"/>
    <e v="#N/A"/>
    <e v="#N/A"/>
    <e v="#N/A"/>
    <e v="#N/A"/>
    <e v="#N/A"/>
  </r>
  <r>
    <s v="5905 - WM+ PTO 26 Âu Cơ (Phú Thọ)"/>
    <s v="26 Âu Cơ, Khu Tân Sơn, Thị Trấn Lâm Thao, Huyện Lâm Thao, Tỉnh Phú Thọ"/>
    <s v="Thị Trấn Lâm Thao"/>
    <s v="Huyện Lâm Thao"/>
    <s v="Phú Thọ"/>
    <s v="151002"/>
    <e v="#N/A"/>
    <e v="#N/A"/>
    <e v="#N/A"/>
    <e v="#N/A"/>
    <e v="#N/A"/>
  </r>
  <r>
    <s v="6338 - WM+ PTO Cao Xá, Lâm Thao (Phú Thọ)"/>
    <s v="Khu Ao chợ Phong Vân, Xã Cao Xá, Huyện Lâm Thao, Tỉnh Phú Thọ"/>
    <s v="Xã Cao Xá"/>
    <s v="Huyện Lâm Thao"/>
    <s v="Phú Thọ"/>
    <s v="151004"/>
    <e v="#N/A"/>
    <e v="#N/A"/>
    <e v="#N/A"/>
    <e v="#N/A"/>
    <e v="#N/A"/>
  </r>
  <r>
    <s v="6540 - WM+ PTO Khu 12, TT Lâm Thao (Phú Thọ)"/>
    <s v="Số 402, Khu 12, Thị Trấn Lâm Thao, Huyện Lâm Thao, Tỉnh Phú Thọ"/>
    <s v="Thị Trấn Lâm Thao"/>
    <s v="Huyện Lâm Thao"/>
    <s v="Phú Thọ"/>
    <s v="151002"/>
    <e v="#N/A"/>
    <e v="#N/A"/>
    <e v="#N/A"/>
    <e v="#N/A"/>
    <e v="#N/A"/>
  </r>
  <r>
    <s v="6562 - WM+ PTO 235-235B TT Hùng Sơn (Phú Thọ)"/>
    <s v="Số nhà 235-235B, Khu 06, Thị Trấn Hùng Sơn, Huyện Lâm Thao, Tỉnh Phú Thọ"/>
    <s v="Thị Trấn Hùng Sơn"/>
    <s v="Huyện Lâm Thao"/>
    <s v="Phú Thọ"/>
    <s v="151001"/>
    <e v="#N/A"/>
    <e v="#N/A"/>
    <e v="#N/A"/>
    <e v="#N/A"/>
    <e v="#N/A"/>
  </r>
  <r>
    <s v="2AKG - WM+ PTO Khu 5, Tứ Xã (Phú Thọ)"/>
    <s v="Khu 5, Xã Tứ Xã, Huyện Lâm Thao, Tỉnh Phú Thọ"/>
    <s v="Xã Tứ Xã"/>
    <s v="Huyện Lâm Thao"/>
    <s v="Phú Thọ"/>
    <s v="151011"/>
    <e v="#N/A"/>
    <e v="#N/A"/>
    <e v="#N/A"/>
    <e v="#N/A"/>
    <e v="#N/A"/>
  </r>
  <r>
    <s v="6281 - WM+ PTO 425-427 Lạc Long Quân (Phú Thọ)"/>
    <s v="Số 425-427, Đường Lạc Long Quân, Khu 8, Thị Trấn Hạ Hoà, Huyện Hạ Hòa, Tỉnh Phú Thọ"/>
    <s v="Thị Trấn Hạ Hoà"/>
    <s v="Huyện Hạ Hòa"/>
    <s v="Phú Thọ"/>
    <s v="150501"/>
    <e v="#N/A"/>
    <e v="#N/A"/>
    <e v="#N/A"/>
    <e v="#N/A"/>
    <e v="#N/A"/>
  </r>
  <r>
    <s v="5943 - WM+ PTO 574 Tân Tiến (Phú Thọ)"/>
    <s v="Số 574, Đường Tân Tiến, Thị Trấn Đoan Hùng, Huyện Đoan Hùng, Tỉnh Phú Thọ"/>
    <s v="Thị Trấn Đoan Hùng"/>
    <s v="Huyện Đoan Hùng"/>
    <s v="Phú Thọ"/>
    <s v="150301"/>
    <e v="#N/A"/>
    <e v="#N/A"/>
    <e v="#N/A"/>
    <e v="#N/A"/>
    <e v="#N/A"/>
  </r>
  <r>
    <s v="6264 - WM+ PTO Khu Ngọc Chúc 3, Đoan Hùng (Phú Thọ)"/>
    <s v="Khu Ngọc Chúc 3, Xã Chí Đám, Huyện Đoan Hùng, Tỉnh Phú Thọ"/>
    <s v="Xã Chí Đám"/>
    <s v="Huyện Đoan Hùng"/>
    <s v="Phú Thọ"/>
    <s v="150306"/>
    <e v="#N/A"/>
    <e v="#N/A"/>
    <e v="#N/A"/>
    <e v="#N/A"/>
    <e v="#N/A"/>
  </r>
  <r>
    <s v="2A66 - WM+ PTO Khu Phố, Đoan Hùng (Phú Thọ)"/>
    <s v="Khu Phố, Xã Tây Cốc, Huyện Đoan Hùng, Tỉnh Phú Thọ"/>
    <s v="Xã Tây Cốc"/>
    <s v="Huyện Đoan Hùng"/>
    <s v="Phú Thọ"/>
    <s v="150323"/>
    <e v="#N/A"/>
    <e v="#N/A"/>
    <e v="#N/A"/>
    <e v="#N/A"/>
    <e v="#N/A"/>
  </r>
  <r>
    <s v="2ALO - WM+ PTO Khu 2, Chân Mộng (Phú Thọ)"/>
    <s v="Khu 2, Xã Chân Mộng, Huyện Đoan Hùng, Tỉnh Phú Thọ"/>
    <s v="Xã Chân Mộng"/>
    <s v="Huyện Đoan Hùng"/>
    <s v="Phú Thọ"/>
    <s v="150305"/>
    <e v="#N/A"/>
    <e v="#N/A"/>
    <e v="#N/A"/>
    <e v="#N/A"/>
    <e v="#N/A"/>
  </r>
  <r>
    <s v="6291 - WM+ PTO Hoa Khê, Cẩm Khê (Phú Thọ)"/>
    <s v="Đường Hoa Khê, Thị trấn Cẩm Khê, Huyện Cẩm Khê, Tỉnh Phú Thọ"/>
    <s v="Thị trấn Cẩm Khê"/>
    <s v="Huyện Cẩm Khê"/>
    <s v="Phú Thọ"/>
    <s v="800094"/>
    <e v="#N/A"/>
    <e v="#N/A"/>
    <e v="#N/A"/>
    <e v="#N/A"/>
    <e v="#N/A"/>
  </r>
  <r>
    <s v="6680 - WM+ PTO Minh Tân, Cẩm Khê (Phú Thọ)"/>
    <s v="Khu Minh Tân, Xã Minh Tân, Huyện Cẩm Khê, Tỉnh Phú Thọ"/>
    <s v="Xã Minh Tân"/>
    <s v="Huyện Cẩm Khê"/>
    <s v="Phú Thọ"/>
    <s v="800096"/>
    <e v="#N/A"/>
    <e v="#N/A"/>
    <e v="#N/A"/>
    <e v="#N/A"/>
    <e v="#N/A"/>
  </r>
  <r>
    <s v="3313 - WM+ PTO 62 Phan Châu Trinh (Phú Thọ)"/>
    <s v="Số 62, Đường Phan Châu Trinh, Phường Gia Cẩm, Thành phố Việt Trì, Tỉnh Phú Thọ"/>
    <s v="Phường Gia Cẩm"/>
    <s v="Thành phố Việt Trì"/>
    <s v="Phú Thọ"/>
    <s v="150104"/>
    <e v="#N/A"/>
    <e v="#N/A"/>
    <e v="#N/A"/>
    <e v="#N/A"/>
    <e v="#N/A"/>
  </r>
  <r>
    <s v="3343 - WM+ PTO 3023 Đại Lộ Hùng Vương (Phú Thọ)"/>
    <s v="Số 3023 Đường Hùng Vương, Khu 1, Phường Vân Cơ, Thành phố Việt Trì, Tỉnh Phú Thọ"/>
    <s v="Phường Vân Cơ"/>
    <s v="Thành phố Việt Trì"/>
    <s v="Phú Thọ"/>
    <s v="150112"/>
    <e v="#N/A"/>
    <e v="#N/A"/>
    <e v="#N/A"/>
    <e v="#N/A"/>
    <e v="#N/A"/>
  </r>
  <r>
    <s v="3345 - WM+ PTO 44 Nguyễn Du (Phú Thọ)"/>
    <s v="Số 44, Đường Nguyễn Du, Phường Nông Trang, Thành phố Việt Trì, Tỉnh Phú Thọ"/>
    <s v="Phường Nông Trang"/>
    <s v="Thành phố Việt Trì"/>
    <s v="Phú Thọ"/>
    <s v="150107"/>
    <e v="#N/A"/>
    <e v="#N/A"/>
    <e v="#N/A"/>
    <e v="#N/A"/>
    <e v="#N/A"/>
  </r>
  <r>
    <s v="3407 - WM+ PTO 1250 Hùng Vương (Phú Thọ)"/>
    <s v="Số 1250, Đường Hùng Vương, Phường Tiên Cát, Thành phố Việt Trì, Tỉnh Phú Thọ"/>
    <s v="Phường Tiên Cát"/>
    <s v="Thành phố Việt Trì"/>
    <s v="Phú Thọ"/>
    <s v="150111"/>
    <e v="#N/A"/>
    <e v="#N/A"/>
    <e v="#N/A"/>
    <e v="#N/A"/>
    <e v="#N/A"/>
  </r>
  <r>
    <s v="3435 - WM+ PTO 130 Lê Quý Đôn (Phú Thọ)"/>
    <s v="Số 130, Đường Lê Quý Đôn, Phường Gia Cẩm, Thành phố Việt Trì, Tỉnh Phú Thọ"/>
    <s v="Phường Gia Cẩm"/>
    <s v="Thành phố Việt Trì"/>
    <s v="Phú Thọ"/>
    <s v="150104"/>
    <e v="#N/A"/>
    <e v="#N/A"/>
    <e v="#N/A"/>
    <e v="#N/A"/>
    <e v="#N/A"/>
  </r>
  <r>
    <s v="3464 - WM+ PTO Thành Công, Việt Trì (Phú Thọ)"/>
    <s v="Phố Thành Công, Phường Thọ Sơn, Thành phố Việt Trì, Tỉnh Phú Thọ"/>
    <s v="Phường Thọ Sơn"/>
    <s v="Thành phố Việt Trì"/>
    <s v="Phú Thọ"/>
    <s v="150110"/>
    <e v="#N/A"/>
    <e v="#N/A"/>
    <e v="#N/A"/>
    <e v="#N/A"/>
    <e v="#N/A"/>
  </r>
  <r>
    <s v="3518 - WM+ PTO 73 Quang Trung (Phú Thọ)"/>
    <s v="Số 73, Đường Quang trung, Phường Nông Trang, Thành phố Việt Trì, Tỉnh Phú Thọ"/>
    <s v="Phường Nông Trang"/>
    <s v="Thành phố Việt Trì"/>
    <s v="Phú Thọ"/>
    <s v="150107"/>
    <e v="#N/A"/>
    <e v="#N/A"/>
    <e v="#N/A"/>
    <e v="#N/A"/>
    <e v="#N/A"/>
  </r>
  <r>
    <s v="3539 - WM+ PTO Tổ 1, khu 1A, Vân Phú (Phú Thọ)"/>
    <s v="Tổ 1, khu 1A, Phường Vân Phú, Thành phố Việt Trì, Tỉnh Phú Thọ"/>
    <s v="Phường Vân Phú"/>
    <s v="Thành phố Việt Trì"/>
    <s v="Phú Thọ"/>
    <s v="150113"/>
    <e v="#N/A"/>
    <e v="#N/A"/>
    <e v="#N/A"/>
    <e v="#N/A"/>
    <e v="#N/A"/>
  </r>
  <r>
    <s v="3585 - WM+ PTO Khu 6B, Nông Trang (Phú Thọ)"/>
    <s v="Khu 6B, Phường Nông Trang, Thành phố Việt Trì, Tỉnh Phú Thọ"/>
    <s v="Phường Nông Trang"/>
    <s v="Thành phố Việt Trì"/>
    <s v="Phú Thọ"/>
    <s v="150107"/>
    <e v="#N/A"/>
    <e v="#N/A"/>
    <e v="#N/A"/>
    <e v="#N/A"/>
    <e v="#N/A"/>
  </r>
  <r>
    <s v="3627 - WM+ PTO Khu 2A, Nông Trang (Phú Thọ)"/>
    <s v="Khu 2A, Phường Nông Trang, Thành phố Việt Trì, Tỉnh Phú Thọ"/>
    <s v="Phường Nông Trang"/>
    <s v="Thành phố Việt Trì"/>
    <s v="Phú Thọ"/>
    <s v="150107"/>
    <e v="#N/A"/>
    <e v="#N/A"/>
    <e v="#N/A"/>
    <e v="#N/A"/>
    <e v="#N/A"/>
  </r>
  <r>
    <s v="3642 - WM+ PTO Băng 1, Quang Trung (Phú Thọ)"/>
    <s v="Băng 1, Đường Quang Trung, Phường Tân Dân, Thành phố Việt Trì, Tỉnh Phú Thọ"/>
    <s v="Phường Tân Dân"/>
    <s v="Thành phố Việt Trì"/>
    <s v="Phú Thọ"/>
    <s v="150108"/>
    <e v="#N/A"/>
    <e v="#N/A"/>
    <e v="#N/A"/>
    <e v="#N/A"/>
    <e v="#N/A"/>
  </r>
  <r>
    <s v="3643 - WM+ PTO Khu Tân An, Tân Dân (Phú Thọ)"/>
    <s v="Khu Tân An, Phường Tân Dân, Thành phố Việt Trì, Tỉnh Phú Thọ"/>
    <s v="Phường Tân Dân"/>
    <s v="Thành phố Việt Trì"/>
    <s v="Phú Thọ"/>
    <s v="150108"/>
    <e v="#N/A"/>
    <e v="#N/A"/>
    <e v="#N/A"/>
    <e v="#N/A"/>
    <e v="#N/A"/>
  </r>
  <r>
    <s v="3656 - WM+ PTO Khu Tân Thịnh, Tân Dân (Phú Thọ)"/>
    <s v="Khu Tân Thịnh, Phường Tân Dân, Thành phố Việt Trì, Tỉnh Phú Thọ"/>
    <s v="Phường Tân Dân"/>
    <s v="Thành phố Việt Trì"/>
    <s v="Phú Thọ"/>
    <s v="150108"/>
    <e v="#N/A"/>
    <e v="#N/A"/>
    <e v="#N/A"/>
    <e v="#N/A"/>
    <e v="#N/A"/>
  </r>
  <r>
    <s v="3685 - WM+ PTO 1343 Hùng Vương (Phú Thọ)"/>
    <s v="1343, Tổ 33, Đại Lộ Hùng Vương, Phường Tiên Cát, Thành phố Việt Trì, Tỉnh Phú Thọ"/>
    <s v="Phường Tiên Cát"/>
    <s v="Thành phố Việt Trì"/>
    <s v="Phú Thọ"/>
    <s v="150111"/>
    <e v="#N/A"/>
    <e v="#N/A"/>
    <e v="#N/A"/>
    <e v="#N/A"/>
    <e v="#N/A"/>
  </r>
  <r>
    <s v="3993 - WM+ PTO 66 Hàn Thuyên (Phú Thọ)"/>
    <s v="Số 66, Đường Hàn Thuyên, tổ 1, phố Tân Bình, Phường Tân Dân, Thành phố Việt Trì, Tỉnh Phú Thọ"/>
    <s v="Phường Tân Dân"/>
    <s v="Thành phố Việt Trì"/>
    <s v="Phú Thọ"/>
    <s v="150108"/>
    <e v="#N/A"/>
    <e v="#N/A"/>
    <e v="#N/A"/>
    <e v="#N/A"/>
    <e v="#N/A"/>
  </r>
  <r>
    <s v="4093 - WM+ PTO Tổ 26A Hai Bà Trưng (Phú Thọ)"/>
    <s v="Tổ 26A, Hai Bà Trưng, Phường Thọ Sơn, Thành phố Việt Trì, Tỉnh Phú Thọ"/>
    <s v="Phường Thọ Sơn"/>
    <s v="Thành phố Việt Trì"/>
    <s v="Phú Thọ"/>
    <s v="150110"/>
    <e v="#N/A"/>
    <e v="#N/A"/>
    <e v="#N/A"/>
    <e v="#N/A"/>
    <e v="#N/A"/>
  </r>
  <r>
    <s v="4106 - WM+ PTO Khu 8 Nông Trang (Phú Thọ)"/>
    <s v="Khu 8, Phường Nông Trang, Thành phố Việt Trì, Tỉnh Phú Thọ"/>
    <s v="Phường Nông Trang"/>
    <s v="Thành phố Việt Trì"/>
    <s v="Phú Thọ"/>
    <s v="150107"/>
    <e v="#N/A"/>
    <e v="#N/A"/>
    <e v="#N/A"/>
    <e v="#N/A"/>
    <e v="#N/A"/>
  </r>
  <r>
    <s v="4141 - WM+ PTO Khu 3 Vân Phú (Phú Thọ)"/>
    <s v="Khu 3, Phường Vân Phú, Thành phố Việt Trì, Tỉnh Phú Thọ"/>
    <s v="Phường Vân Phú"/>
    <s v="Thành phố Việt Trì"/>
    <s v="Phú Thọ"/>
    <s v="150113"/>
    <e v="#N/A"/>
    <e v="#N/A"/>
    <e v="#N/A"/>
    <e v="#N/A"/>
    <e v="#N/A"/>
  </r>
  <r>
    <s v="4215 - WM+ PTO 44 Đại Nải (Phú Thọ)"/>
    <s v="Số 44, Đường Đại Nải, Phường Nông Trang, Thành phố Việt Trì, Tỉnh Phú Thọ"/>
    <s v="Phường Nông Trang"/>
    <s v="Thành phố Việt Trì"/>
    <s v="Phú Thọ"/>
    <s v="150107"/>
    <e v="#N/A"/>
    <e v="#N/A"/>
    <e v="#N/A"/>
    <e v="#N/A"/>
    <e v="#N/A"/>
  </r>
  <r>
    <s v="6045 - WM+ PTO 476 Châu Phong (Phú Thọ)"/>
    <s v="Số 476, Đường Châu Phong, Khu 22, Phường Gia Cẩm, Thành phố Việt Trì, Tỉnh Phú Thọ"/>
    <s v="Phường Gia Cẩm"/>
    <s v="Thành phố Việt Trì"/>
    <s v="Phú Thọ"/>
    <s v="150104"/>
    <e v="#N/A"/>
    <e v="#N/A"/>
    <e v="#N/A"/>
    <e v="#N/A"/>
    <e v="#N/A"/>
  </r>
  <r>
    <s v="6052 - WM+ PTO Khu 5 Nông Trang (Phú Thọ)"/>
    <s v="Đường Nguyễn Du kéo dài, Khu 5, Phường Nông Trang, Thành phố Việt Trì, Tỉnh Phú Thọ"/>
    <s v="Phường Nông Trang"/>
    <s v="Thành phố Việt Trì"/>
    <s v="Phú Thọ"/>
    <s v="150107"/>
    <e v="#N/A"/>
    <e v="#N/A"/>
    <e v="#N/A"/>
    <e v="#N/A"/>
    <e v="#N/A"/>
  </r>
  <r>
    <s v="6117 - WM+ PTO 167-169 Nguyễn Trãi (Phú Thọ)"/>
    <s v="Số 167-169, Đường Nguyễn Trãi, Phường Minh Phương, Thành phố Việt Trì, Tỉnh Phú Thọ"/>
    <s v="Phường Minh Phương"/>
    <s v="Thành phố Việt Trì"/>
    <s v="Phú Thọ"/>
    <s v="150106"/>
    <e v="#N/A"/>
    <e v="#N/A"/>
    <e v="#N/A"/>
    <e v="#N/A"/>
    <e v="#N/A"/>
  </r>
  <r>
    <s v="6399 - WM+ PTO Khu 3 Hùng Lô, Việt Trì (Phú Thọ)"/>
    <s v="Khu 3, Xã Hùng Lô, Thành phố Việt Trì, Tỉnh Phú Thọ"/>
    <s v="Xã Hùng Lô"/>
    <s v="Thành phố Việt Trì"/>
    <s v="Phú Thọ"/>
    <s v="150115"/>
    <e v="#N/A"/>
    <e v="#N/A"/>
    <e v="#N/A"/>
    <e v="#N/A"/>
    <e v="#N/A"/>
  </r>
  <r>
    <s v="6432 - WM+ PTO Vũ Duệ, Việt Trì (Phú Thọ)"/>
    <s v="Đường Vũ Duệ, Phường Nông Trang, Thành phố Việt Trì, Tỉnh Phú Thọ"/>
    <s v="Phường Nông Trang"/>
    <s v="Thành phố Việt Trì"/>
    <s v="Phú Thọ"/>
    <s v="150107"/>
    <e v="#N/A"/>
    <e v="#N/A"/>
    <e v="#N/A"/>
    <e v="#N/A"/>
    <e v="#N/A"/>
  </r>
  <r>
    <s v="6434 - WM+ PTO 107 Bạch Hạc (Phú Thọ)"/>
    <s v="Số nhà 107, Phố Bạch Hạc, Phường Bạch Hạc, Thành phố Việt Trì, Tỉnh Phú Thọ"/>
    <s v="Phường Bạch Hạc"/>
    <s v="Thành phố Việt Trì"/>
    <s v="Phú Thọ"/>
    <s v="150101"/>
    <e v="#N/A"/>
    <e v="#N/A"/>
    <e v="#N/A"/>
    <e v="#N/A"/>
    <e v="#N/A"/>
  </r>
  <r>
    <s v="6460 - WM+ PTO Đồng Gia, Việt Trì (Phú Thọ)"/>
    <s v="Khu Tái Định cư Đồng Gia, Phường Minh Nông, Thành phố Việt Trì, Tỉnh Phú Thọ"/>
    <s v="Phường Minh Nông"/>
    <s v="Thành phố Việt Trì"/>
    <s v="Phú Thọ"/>
    <s v="150105"/>
    <e v="#N/A"/>
    <e v="#N/A"/>
    <e v="#N/A"/>
    <e v="#N/A"/>
    <e v="#N/A"/>
  </r>
  <r>
    <s v="6513 - WM+ PTO 12 Tổ 5 Trần Phú (Phú Thọ)"/>
    <s v="Số nhà 12, Tổ 5, Đường Trần Phú, Khu Tân Phú, Phường Tân Dân, Thành phố Việt Trì, Tỉnh Phú Thọ"/>
    <s v="Phường Tân Dân"/>
    <s v="Thành phố Việt Trì"/>
    <s v="Phú Thọ"/>
    <s v="150108"/>
    <e v="#N/A"/>
    <e v="#N/A"/>
    <e v="#N/A"/>
    <e v="#N/A"/>
    <e v="#N/A"/>
  </r>
  <r>
    <s v="6529 - WM+ PTO 545 Trần Phú (Phú Thọ)"/>
    <s v="Số nhà 545, Đường Trần Phú, Phường Dữu Lâu, Thành phố Việt Trì, Tỉnh Phú Thọ"/>
    <s v="Phường Dữu Lâu"/>
    <s v="Thành phố Việt Trì"/>
    <s v="Phú Thọ"/>
    <s v="150103"/>
    <e v="#N/A"/>
    <e v="#N/A"/>
    <e v="#N/A"/>
    <e v="#N/A"/>
    <e v="#N/A"/>
  </r>
  <r>
    <s v="2AB9 - WM+ PTO 35 Hà Chương (Phú Thọ)"/>
    <s v="Số nhà 35, Phố Hà Chương, Khu Hàm Nghi, Phường Gia Cẩm, Thành phố Việt Trì, Tỉnh Phú Thọ"/>
    <s v="Phường Gia Cẩm"/>
    <s v="Thành phố Việt Trì"/>
    <s v="Phú Thọ"/>
    <s v="150104"/>
    <e v="#N/A"/>
    <e v="#N/A"/>
    <e v="#N/A"/>
    <e v="#N/A"/>
    <e v="#N/A"/>
  </r>
  <r>
    <s v="2AU9 - WM+ PTO Băng 1, Nguyễn Tất Thành (Phú Thọ)"/>
    <s v="Băng 1, Đường Nguyễn Tất Thành, Phường Thanh Miếu, Thành phố Việt Trì, Tỉnh Phú Thọ"/>
    <s v="Phường Thanh Miếu"/>
    <s v="Thành phố Việt Trì"/>
    <s v="Phú Thọ"/>
    <s v="150109"/>
    <e v="#N/A"/>
    <e v="#N/A"/>
    <e v="#N/A"/>
    <e v="#N/A"/>
    <e v="#N/A"/>
  </r>
  <r>
    <s v="2AY6 - WM+ PTO Khu Trung Phương, Việt Trì (Phú Thọ)"/>
    <s v="Khu Trung Phương, Phường Minh Phương, Thành phố Việt Trì, Tỉnh Phú Thọ"/>
    <s v="Phường Minh Phương"/>
    <s v="Thành phố Việt Trì"/>
    <s v="Phú Thọ"/>
    <s v="150106"/>
    <e v="#N/A"/>
    <e v="#N/A"/>
    <e v="#N/A"/>
    <e v="#N/A"/>
    <e v="#N/A"/>
  </r>
  <r>
    <s v="2AJJ - WM+ PTO 439 Tiên Dung (Phú Thọ)"/>
    <s v="Số Nhà 439, Phố Tiên Dung, Khu Tiên Phú, Phường Tiên Cát, Thành phố Việt Trì, Tỉnh Phú Thọ"/>
    <s v="Phường Tiên Cát"/>
    <s v="Thành phố Việt Trì"/>
    <s v="Phú Thọ"/>
    <s v="150111"/>
    <e v="#N/A"/>
    <e v="#N/A"/>
    <e v="#N/A"/>
    <e v="#N/A"/>
    <e v="#N/A"/>
  </r>
  <r>
    <s v="5838 - WM+ TQG TDP Đoàn Kết, Sơn Dương (Tuyên Quang)"/>
    <s v="TDP Đoàn Kết, Thị Trấn Sơn Dương, Huyện Sơn Dương, Tỉnh Tuyên Quang"/>
    <s v="Thị Trấn Sơn Dương"/>
    <s v="Huyện Sơn Dương"/>
    <s v="Tuyên Quang"/>
    <s v="90701"/>
    <e v="#N/A"/>
    <e v="#N/A"/>
    <e v="#N/A"/>
    <e v="#N/A"/>
    <e v="#N/A"/>
  </r>
  <r>
    <s v="5982 - WM+ TQG Ấm Thắng, Sơn Dương (Tuyên Quang)"/>
    <s v="Thôn Ấm Thắng, Xã Thượng Ấm, Huyện Sơn Dương, Tỉnh Tuyên Quang"/>
    <s v="Xã Thượng Ấm"/>
    <s v="Huyện Sơn Dương"/>
    <s v="Tuyên Quang"/>
    <s v="90727"/>
    <e v="#N/A"/>
    <e v="#N/A"/>
    <e v="#N/A"/>
    <e v="#N/A"/>
    <e v="#N/A"/>
  </r>
  <r>
    <s v="6218 - WM+ TQG 03 TDP Tân Bắc, Sơn Dương (Tuyên Quang)"/>
    <s v="Số nhà 03, TDP Tân Bắc, Thị Trấn Sơn Dương, Huyện Sơn Dương, Tỉnh Tuyên Quang"/>
    <s v="Thị Trấn Sơn Dương"/>
    <s v="Huyện Sơn Dương"/>
    <s v="Tuyên Quang"/>
    <s v="90701"/>
    <e v="#N/A"/>
    <e v="#N/A"/>
    <e v="#N/A"/>
    <e v="#N/A"/>
    <e v="#N/A"/>
  </r>
  <r>
    <s v="6252 - WM+ TQG 24 TDP Quyết Tiến, Sơn Dương (Tuyên Quang)"/>
    <s v="Số 24, Đường TDP Quyết Tiến, Thị Trấn Sơn Dương, Huyện Sơn Dương, Tỉnh Tuyên Quang"/>
    <s v="Thị Trấn Sơn Dương"/>
    <s v="Huyện Sơn Dương"/>
    <s v="Tuyên Quang"/>
    <s v="90701"/>
    <e v="#N/A"/>
    <e v="#N/A"/>
    <e v="#N/A"/>
    <e v="#N/A"/>
    <e v="#N/A"/>
  </r>
  <r>
    <s v="6006 - WM+ TQG 11/9 Vĩnh Lộc, Chiêm Hóa (Tuyên Quang)"/>
    <s v="Tổ 11/9, Thị Trấn Vĩnh Lộc, Huyện Chiêm Hóa, Tỉnh Tuyên Quang"/>
    <s v="Thị Trấn Vĩnh Lộc"/>
    <s v="Huyện Chiêm Hóa"/>
    <s v="Tuyên Quang"/>
    <s v="90401"/>
    <e v="#N/A"/>
    <e v="#N/A"/>
    <e v="#N/A"/>
    <e v="#N/A"/>
    <e v="#N/A"/>
  </r>
  <r>
    <s v="6179 - WM+ TQG 76 TDP Vĩnh Lim (Tuyên Quang)"/>
    <s v="Số nhà 76, TDP Vĩnh Lim, Thị Trấn Vĩnh Lộc, Huyện Chiêm Hóa, Tỉnh Tuyên Quang"/>
    <s v="Thị Trấn Vĩnh Lộc"/>
    <s v="Huyện Chiêm Hóa"/>
    <s v="Tuyên Quang"/>
    <s v="90401"/>
    <e v="#N/A"/>
    <e v="#N/A"/>
    <e v="#N/A"/>
    <e v="#N/A"/>
    <e v="#N/A"/>
  </r>
  <r>
    <s v="5782 - WM+ TQG TDP Tân Cương, Hàm Yên (Tuyên Quang)"/>
    <s v="Tổ nhân dân Tân Cương, Thị Trấn Tân Yên, Huyện Hàm Yên, Tỉnh Tuyên Quang"/>
    <s v="Thị Trấn Tân Yên"/>
    <s v="Huyện Hàm Yên"/>
    <s v="Tuyên Quang"/>
    <s v="90501"/>
    <e v="#N/A"/>
    <e v="#N/A"/>
    <e v="#N/A"/>
    <e v="#N/A"/>
    <e v="#N/A"/>
  </r>
  <r>
    <s v="5797 - WM+ TQG 292 TDP Tân Tiến, Tân Yên (Tuyên Quang)"/>
    <s v="Số 292, TDP Tân Tiến, Thị Trấn Tân Yên, Huyện Hàm Yên, Tỉnh Tuyên Quang"/>
    <s v="Thị Trấn Tân Yên"/>
    <s v="Huyện Hàm Yên"/>
    <s v="Tuyên Quang"/>
    <s v="90501"/>
    <e v="#N/A"/>
    <e v="#N/A"/>
    <e v="#N/A"/>
    <e v="#N/A"/>
    <e v="#N/A"/>
  </r>
  <r>
    <s v="5848 - WM+ TQG Thôn 31, Hàm Yên (Tuyên Quang)"/>
    <s v="Thôn 31, Xã Thái Sơn, Huyện Hàm Yên, Tỉnh Tuyên Quang"/>
    <s v="Xã Thái Sơn"/>
    <s v="Huyện Hàm Yên"/>
    <s v="Tuyên Quang"/>
    <s v="90514"/>
    <e v="#N/A"/>
    <e v="#N/A"/>
    <e v="#N/A"/>
    <e v="#N/A"/>
    <e v="#N/A"/>
  </r>
  <r>
    <s v="6012 - WM+ TQG Làng Mãn 1, Hàm Yên (Tuyên Quang)"/>
    <s v="Thôn làng Mãn 1, Xã Thái Hòa, Huyện Hàm Yên, Tỉnh Tuyên Quang"/>
    <s v="Xã Thái Hòa"/>
    <s v="Huyện Hàm Yên"/>
    <s v="Tuyên Quang"/>
    <s v="90513"/>
    <e v="#N/A"/>
    <e v="#N/A"/>
    <e v="#N/A"/>
    <e v="#N/A"/>
    <e v="#N/A"/>
  </r>
  <r>
    <s v="5598 - WM+ TQG Xóm 8 xã Trung Môn (Tuyên Quang)"/>
    <s v="Xóm 8, Xã Trung Môn, Huyện Yên Sơn, Tỉnh Tuyên Quang"/>
    <s v="Xã Trung Môn"/>
    <s v="Huyện Yên Sơn"/>
    <s v="Tuyên Quang"/>
    <s v="90627"/>
    <e v="#N/A"/>
    <e v="#N/A"/>
    <e v="#N/A"/>
    <e v="#N/A"/>
    <e v="#N/A"/>
  </r>
  <r>
    <s v="6053 - WM+ TQG TDP Lang Quán, Yên Sơn (Tuyên Quang)"/>
    <s v="Tổ dân phố Lang Quán, Thị trấn Yên Sơn, Huyện Yên Sơn, Tỉnh Tuyên Quang"/>
    <s v="Thị trấn Yên Sơn"/>
    <s v="Huyện Yên Sơn"/>
    <s v="Tuyên Quang"/>
    <s v="90815"/>
    <e v="#N/A"/>
    <e v="#N/A"/>
    <e v="#N/A"/>
    <e v="#N/A"/>
    <e v="#N/A"/>
  </r>
  <r>
    <s v="2ASR - WM+ TQG Lập Thành, Mỹ Bằng (Tuyên Quang)"/>
    <s v="Thôn Lập Thành, Xã Mỹ Bằng, Huyện Yên Sơn, Tỉnh Tuyên Quang"/>
    <s v="Xã Mỹ Bằng"/>
    <s v="Huyện Yên Sơn"/>
    <s v="Tuyên Quang"/>
    <s v="90614"/>
    <e v="#N/A"/>
    <e v="#N/A"/>
    <e v="#N/A"/>
    <e v="#N/A"/>
    <e v="#N/A"/>
  </r>
  <r>
    <s v="4586 - WM+ TQG Tổ 16 phường Tân Quang (Tuyên Quang)"/>
    <s v="Tổ 16, Phường Tân Quang, Thành phố Tuyên Quang, Tỉnh Tuyên Quang"/>
    <s v="Phường Tân Quang"/>
    <s v="Thành phố Tuyên Quang"/>
    <s v="Tuyên Quang"/>
    <s v="90106"/>
    <e v="#N/A"/>
    <e v="#N/A"/>
    <e v="#N/A"/>
    <e v="#N/A"/>
    <e v="#N/A"/>
  </r>
  <r>
    <s v="4596 - WM+ TQG 102 Phan Thiết (Tuyên Quang)"/>
    <s v="Số 102, Đường Phan Thiết, Phường Phan Thiết, Thành phố Tuyên Quang, Tỉnh Tuyên Quang"/>
    <s v="Phường Phan Thiết"/>
    <s v="Thành phố Tuyên Quang"/>
    <s v="Tuyên Quang"/>
    <s v="90104"/>
    <e v="#N/A"/>
    <e v="#N/A"/>
    <e v="#N/A"/>
    <e v="#N/A"/>
    <e v="#N/A"/>
  </r>
  <r>
    <s v="4666 - WM+ TQG 11 - 13 Trường Chinh (Tuyên Quang)"/>
    <s v="Số 11 - 13, Đường Trường Chinh, Phường Phan Thiết, Thành phố Tuyên Quang, Tỉnh Tuyên Quang"/>
    <s v="Phường Phan Thiết"/>
    <s v="Thành phố Tuyên Quang"/>
    <s v="Tuyên Quang"/>
    <s v="90104"/>
    <e v="#N/A"/>
    <e v="#N/A"/>
    <e v="#N/A"/>
    <e v="#N/A"/>
    <e v="#N/A"/>
  </r>
  <r>
    <s v="4690 - WM+ TQG Đức Hùng Plaza (Tuyên Quang)"/>
    <s v="Phòng số 1, TTTM, DV Tổng Hợp Đức Hùng, Tổ dân phố 9, Phường An Tường, Thành phố Tuyên Quang, Tỉnh Tuyên Quang"/>
    <s v="Phường An Tường"/>
    <s v="Thành phố Tuyên Quang"/>
    <e v="#N/A"/>
    <m/>
    <e v="#N/A"/>
    <e v="#N/A"/>
    <e v="#N/A"/>
    <e v="#N/A"/>
    <e v="#N/A"/>
  </r>
  <r>
    <s v="4711 - WM+ TQG Thôn 1 Đội Cấn (Tuyên Quang)"/>
    <s v="Tổ dân phố 1, Phường Đội Cấn, Thành phố Tuyên Quang, Tỉnh Tuyên Quang"/>
    <s v="Phường Đội Cấn"/>
    <s v="Thành phố Tuyên Quang"/>
    <e v="#N/A"/>
    <m/>
    <e v="#N/A"/>
    <e v="#N/A"/>
    <e v="#N/A"/>
    <e v="#N/A"/>
    <e v="#N/A"/>
  </r>
  <r>
    <s v="4798 - WM+ TQG 10 Lê Duẩn P.Phan Thiết (Tuyên Quang)"/>
    <s v="Số 10, Đường Lê Duẩn, Phường Phan Thiết, Thành phố Tuyên Quang, Tỉnh Tuyên Quang"/>
    <s v="Phường Phan Thiết"/>
    <s v="Thành phố Tuyên Quang"/>
    <s v="Tuyên Quang"/>
    <s v="90104"/>
    <e v="#N/A"/>
    <e v="#N/A"/>
    <e v="#N/A"/>
    <e v="#N/A"/>
    <e v="#N/A"/>
  </r>
  <r>
    <s v="4815 - WM+ TQG 288 đường 17/8 (Tuyên Quang)"/>
    <s v="Số 288, Đường 17/8, Phường Phan Thiết, Thành phố Tuyên Quang, Tỉnh Tuyên Quang"/>
    <s v="Phường Phan Thiết"/>
    <s v="Thành phố Tuyên Quang"/>
    <s v="Tuyên Quang"/>
    <s v="90104"/>
    <e v="#N/A"/>
    <e v="#N/A"/>
    <e v="#N/A"/>
    <e v="#N/A"/>
    <e v="#N/A"/>
  </r>
  <r>
    <s v="5597 - WM+ TQG Tổ 4 Phường Nông Tiến (Tuyên Quang)"/>
    <s v="Tổ 4, Phường Nông Tiến, Thành phố Tuyên Quang, Tỉnh Tuyên Quang"/>
    <s v="Phường Nông Tiến"/>
    <s v="Thành phố Tuyên Quang"/>
    <s v="Tuyên Quang"/>
    <s v="90103"/>
    <e v="#N/A"/>
    <e v="#N/A"/>
    <e v="#N/A"/>
    <e v="#N/A"/>
    <e v="#N/A"/>
  </r>
  <r>
    <s v="5981 - WM+ TQG Thôn 4, Lưỡng Vượng (Tuyên Quang)"/>
    <s v="Thôn 4, Xã Lưỡng Vượng, Thành phố Tuyên Quang, Tỉnh Tuyên Quang"/>
    <s v="Xã Lưỡng Vượng"/>
    <s v="Thành phố Tuyên Quang"/>
    <s v="Tuyên Quang"/>
    <s v="90111"/>
    <e v="#N/A"/>
    <e v="#N/A"/>
    <e v="#N/A"/>
    <e v="#N/A"/>
    <e v="#N/A"/>
  </r>
  <r>
    <s v="6028 - WM+ TQG 218 Lê Duẩn (Tuyên Quang)"/>
    <s v="Số 218 Lê Duẩn, Tổ 5, Phường Tân Hà, Thành phố Tuyên Quang, Tỉnh Tuyên Quang"/>
    <s v="Phường Tân Hà"/>
    <s v="Thành phố Tuyên Quang"/>
    <s v="Tuyên Quang"/>
    <s v="90105"/>
    <e v="#N/A"/>
    <e v="#N/A"/>
    <e v="#N/A"/>
    <e v="#N/A"/>
    <e v="#N/A"/>
  </r>
  <r>
    <s v="6335 - WM+ TQG 347 Phạm Văn Đồng (Tuyên Quang)"/>
    <s v="Số 347, Đường Phạm Văn Đồng, Phường Hưng Thành, Thành phố Tuyên Quang, Tỉnh Tuyên Quang"/>
    <s v="Phường Hưng Thành"/>
    <s v="Thành phố Tuyên Quang"/>
    <s v="Tuyên Quang"/>
    <s v="90101"/>
    <e v="#N/A"/>
    <e v="#N/A"/>
    <e v="#N/A"/>
    <e v="#N/A"/>
    <e v="#N/A"/>
  </r>
  <r>
    <s v="6819 - WM+ TQG 328 Trường Chinh (Tuyên Quang)"/>
    <s v="Số 328, Đường Trường Chinh, Phường Tân Hà, Thành phố Tuyên Quang, Tỉnh Tuyên Quang"/>
    <s v="Phường Tân Hà"/>
    <s v="Thành phố Tuyên Quang"/>
    <s v="Tuyên Quang"/>
    <s v="90105"/>
    <e v="#N/A"/>
    <e v="#N/A"/>
    <e v="#N/A"/>
    <e v="#N/A"/>
    <e v="#N/A"/>
  </r>
  <r>
    <s v="5754 - WM+ HGG Tổ 1 Đường Nguyễn Trãi, TT Vị Xuyên (Hà Giang)"/>
    <s v="Đường Nguyễn Trãi, Tổ 1, Thị Trấn Vị Xuyên, Huyện Vị Xuyên, Tỉnh Hà Giang"/>
    <s v="Thị Trấn Vị Xuyên"/>
    <s v="Huyện Vị Xuyên"/>
    <s v="Hà Giang"/>
    <s v="50602"/>
    <e v="#N/A"/>
    <e v="#N/A"/>
    <e v="#N/A"/>
    <e v="#N/A"/>
    <e v="#N/A"/>
  </r>
  <r>
    <s v="5828 - WM+ HGG Tổ 8 Vị Xuyên (Hà Giang)"/>
    <s v="Tổ 8, Thị Trấn Vị Xuyên, Huyện Vị Xuyên, Tỉnh Hà Giang"/>
    <s v="Thị Trấn Vị Xuyên"/>
    <s v="Huyện Vị Xuyên"/>
    <s v="Hà Giang"/>
    <s v="50602"/>
    <e v="#N/A"/>
    <e v="#N/A"/>
    <e v="#N/A"/>
    <e v="#N/A"/>
    <e v="#N/A"/>
  </r>
  <r>
    <s v="2ABX - WM+ HGG Tổ 6 Việt Lâm (Hà Giang)"/>
    <s v="Tổ 6, Thị trấn Việt Lâm, Huyện Vị Xuyên, Tỉnh Hà Giang"/>
    <s v="Thị trấn Việt Lâm"/>
    <s v="Huyện Vị Xuyên"/>
    <e v="#N/A"/>
    <m/>
    <e v="#N/A"/>
    <e v="#N/A"/>
    <e v="#N/A"/>
    <e v="#N/A"/>
    <e v="#N/A"/>
  </r>
  <r>
    <s v="2ADE - WM+ HGG Thôn Vạt, Việt Lâm (Hà Giang)"/>
    <s v="Thôn Vạt, Xã Việt Lâm, Huyện Vị Xuyên, Tỉnh Hà Giang"/>
    <s v="Xã Việt Lâm"/>
    <s v="Huyện Vị Xuyên"/>
    <s v="Hà Giang"/>
    <s v="50623"/>
    <e v="#N/A"/>
    <e v="#N/A"/>
    <e v="#N/A"/>
    <e v="#N/A"/>
    <e v="#N/A"/>
  </r>
  <r>
    <s v="2ADU - WM+ HGG Nguyễn Du, Mèo Vạc (Hà Giang)"/>
    <s v="Đường Nguyễn Du, Tổ 2, Thị Trấn Mèo Vạc, Huyện Mèo Vạc, Tỉnh Hà Giang"/>
    <s v="Thị Trấn Mèo Vạc"/>
    <s v="Huyện Mèo Vạc"/>
    <s v="Hà Giang"/>
    <s v="50301"/>
    <e v="#N/A"/>
    <e v="#N/A"/>
    <e v="#N/A"/>
    <e v="#N/A"/>
    <e v="#N/A"/>
  </r>
  <r>
    <s v="5708 - WM+ HGG 857A Trường Chinh, Bắc Quang (Hà Giang)"/>
    <s v="Số 857A, Đường Trường Chinh, tổ 7, Thị Trấn Việt Quang, Huyện Bắc Quang, Tỉnh Hà Giang"/>
    <s v="Thị Trấn Việt Quang"/>
    <s v="Huyện Bắc Quang"/>
    <s v="Hà Giang"/>
    <s v="51001"/>
    <e v="#N/A"/>
    <e v="#N/A"/>
    <e v="#N/A"/>
    <e v="#N/A"/>
    <e v="#N/A"/>
  </r>
  <r>
    <s v="5735 - WM+ HGG 159 Trường Chinh, Bắc Quang (Hà Giang)"/>
    <s v="Số 159, Đường Trường Chinh, Thị Trấn Việt Quang, Huyện Bắc Quang, Tỉnh Hà Giang"/>
    <s v="Thị Trấn Việt Quang"/>
    <s v="Huyện Bắc Quang"/>
    <s v="Hà Giang"/>
    <s v="51001"/>
    <e v="#N/A"/>
    <e v="#N/A"/>
    <e v="#N/A"/>
    <e v="#N/A"/>
    <e v="#N/A"/>
  </r>
  <r>
    <s v="5829 - WM+ HGG 1157 Trường Chinh (Hà Giang)"/>
    <s v="Số 1157, Đường Trường Chinh, Thị Trấn Việt Quang, Huyện Bắc Quang, Tỉnh Hà Giang"/>
    <s v="Thị Trấn Việt Quang"/>
    <s v="Huyện Bắc Quang"/>
    <s v="Hà Giang"/>
    <s v="51001"/>
    <e v="#N/A"/>
    <e v="#N/A"/>
    <e v="#N/A"/>
    <e v="#N/A"/>
    <e v="#N/A"/>
  </r>
  <r>
    <s v="6237 - WM+ HGG 16B Tổ 12 TT Việt Quang (Hà Giang)"/>
    <s v="Số nhà 16B, Tổ 12, Thị Trấn Việt Quang, Huyện Bắc Quang, Tỉnh Hà Giang"/>
    <s v="Thị Trấn Việt Quang"/>
    <s v="Huyện Bắc Quang"/>
    <s v="Hà Giang"/>
    <s v="51001"/>
    <e v="#N/A"/>
    <e v="#N/A"/>
    <e v="#N/A"/>
    <e v="#N/A"/>
    <e v="#N/A"/>
  </r>
  <r>
    <s v="6864 - WM+ HGG Vinh Quang, Bắc Quang (Hà Giang)"/>
    <s v="Quốc Lộ 2, Thôn Vinh Quang, Xã Tân Quang, Huyện Bắc Quang, Tỉnh Hà Giang"/>
    <s v="Xã Tân Quang"/>
    <s v="Huyện Bắc Quang"/>
    <s v="Hà Giang"/>
    <s v="51015"/>
    <e v="#N/A"/>
    <e v="#N/A"/>
    <e v="#N/A"/>
    <e v="#N/A"/>
    <e v="#N/A"/>
  </r>
  <r>
    <s v="5133 - WM+ HGG Số 288 Trần Phú (Hà Giang)"/>
    <s v="Số 288, Đường Trần Phú, Phường Trần Phú, Thành Phố Hà Giang, Tỉnh Hà Giang"/>
    <s v="Phường Trần Phú"/>
    <s v="Thành Phố Hà Giang"/>
    <s v="Hà Giang"/>
    <s v="50105"/>
    <e v="#N/A"/>
    <e v="#N/A"/>
    <e v="#N/A"/>
    <e v="#N/A"/>
    <e v="#N/A"/>
  </r>
  <r>
    <s v="5134 - WM+ HGG Số 65 Nguyễn Văn Linh (Hà Giang)"/>
    <s v="Số 65, Đường Nguyễn Văn Linh, Phường Quang Trung, Thành Phố Hà Giang, Tỉnh Hà Giang"/>
    <s v="Phường Quang Trung"/>
    <s v="Thành Phố Hà Giang"/>
    <s v="Hà Giang"/>
    <s v="50104"/>
    <e v="#N/A"/>
    <e v="#N/A"/>
    <e v="#N/A"/>
    <e v="#N/A"/>
    <e v="#N/A"/>
  </r>
  <r>
    <s v="5188 - WM+ HGG 469 Nguyễn Trãi (Hà Giang)"/>
    <s v="Số 469, Đường Nguyễn Trãi, Phường Nguyễn Trãi, Thành Phố Hà Giang, Tỉnh Hà Giang"/>
    <s v="Phường Nguyễn Trãi"/>
    <s v="Thành Phố Hà Giang"/>
    <s v="Hà Giang"/>
    <s v="50103"/>
    <e v="#N/A"/>
    <e v="#N/A"/>
    <e v="#N/A"/>
    <e v="#N/A"/>
    <e v="#N/A"/>
  </r>
  <r>
    <s v="5205 - WM+ HGG 89 Nguyễn Thái Học (Hà Giang)"/>
    <s v="Số 89, Đường Nguyễn Thái Học, Phường Minh Khai, Thành Phố Hà Giang, Tỉnh Hà Giang"/>
    <s v="Phường Minh Khai"/>
    <s v="Thành Phố Hà Giang"/>
    <s v="Hà Giang"/>
    <s v="50101"/>
    <e v="#N/A"/>
    <e v="#N/A"/>
    <e v="#N/A"/>
    <e v="#N/A"/>
    <e v="#N/A"/>
  </r>
  <r>
    <s v="5206 - WM+ HGG 50 Trần Phú (Hà Giang)"/>
    <s v="Số 50, Đường Trần Phú, Phường Minh Khai, Thành Phố Hà Giang, Tỉnh Hà Giang"/>
    <s v="Phường Minh Khai"/>
    <s v="Thành Phố Hà Giang"/>
    <s v="Hà Giang"/>
    <s v="50101"/>
    <e v="#N/A"/>
    <e v="#N/A"/>
    <e v="#N/A"/>
    <e v="#N/A"/>
    <e v="#N/A"/>
  </r>
  <r>
    <s v="5223 - WM+ HGG 35 An Cư (Hà Giang)"/>
    <s v="Số 35, Đường An Cư, Phường Trần Phú, Thành Phố Hà Giang, Tỉnh Hà Giang"/>
    <s v="Phường Trần Phú"/>
    <s v="Thành Phố Hà Giang"/>
    <s v="Hà Giang"/>
    <s v="50105"/>
    <e v="#N/A"/>
    <e v="#N/A"/>
    <e v="#N/A"/>
    <e v="#N/A"/>
    <e v="#N/A"/>
  </r>
  <r>
    <s v="5371 - WM+ HGG 178 Đường Nguyễn Trãi (Hà Giang)"/>
    <s v="Số 178, Đường Nguyễn Trãi, Phường Nguyễn Trãi, Thành Phố Hà Giang, Tỉnh Hà Giang"/>
    <s v="Phường Nguyễn Trãi"/>
    <s v="Thành Phố Hà Giang"/>
    <s v="Hà Giang"/>
    <s v="50103"/>
    <e v="#N/A"/>
    <e v="#N/A"/>
    <e v="#N/A"/>
    <e v="#N/A"/>
    <e v="#N/A"/>
  </r>
  <r>
    <s v="5471 - WM+ HGG 43-45 Đường 20-8 (Hà Giang)"/>
    <s v="Số 43-45, Đường 20-8, Tổ 7, Phường Nguyễn Trãi, Thành Phố Hà Giang, Tỉnh Hà Giang"/>
    <s v="Phường Nguyễn Trãi"/>
    <s v="Thành Phố Hà Giang"/>
    <s v="Hà Giang"/>
    <s v="50103"/>
    <e v="#N/A"/>
    <e v="#N/A"/>
    <e v="#N/A"/>
    <e v="#N/A"/>
    <e v="#N/A"/>
  </r>
  <r>
    <s v="5688 - WM+ HGG 504 Lý Thường Kiệt (Hà Giang)"/>
    <s v="Số 504, Đường Lý Thường Kiệt, Phường Ngọc Hà, Thành Phố Hà Giang, Tỉnh Hà Giang"/>
    <s v="Phường Ngọc Hà"/>
    <s v="Thành Phố Hà Giang"/>
    <s v="Hà Giang"/>
    <s v="50102"/>
    <e v="#N/A"/>
    <e v="#N/A"/>
    <e v="#N/A"/>
    <e v="#N/A"/>
    <e v="#N/A"/>
  </r>
  <r>
    <s v="5701 - WM+ HGG 395 Nguyễn Thái Học (Hà Giang)"/>
    <s v="Số 395, Đường Nguyễn Thái Học, Phường Trần Phú, Thành Phố Hà Giang, Tỉnh Hà Giang"/>
    <s v="Phường Trần Phú"/>
    <s v="Thành Phố Hà Giang"/>
    <s v="Hà Giang"/>
    <s v="50105"/>
    <e v="#N/A"/>
    <e v="#N/A"/>
    <e v="#N/A"/>
    <e v="#N/A"/>
    <e v="#N/A"/>
  </r>
  <r>
    <s v="5946 - WM+ HGG 02 Kim Đồng (Hà Giang)"/>
    <s v="Số 02, Đường Kim Đồng, Tổ 18, Phường Minh Khai, Thành Phố Hà Giang, Tỉnh Hà Giang"/>
    <s v="Phường Minh Khai"/>
    <s v="Thành Phố Hà Giang"/>
    <s v="Hà Giang"/>
    <s v="50101"/>
    <e v="#N/A"/>
    <e v="#N/A"/>
    <e v="#N/A"/>
    <e v="#N/A"/>
    <e v="#N/A"/>
  </r>
  <r>
    <s v="5743 - WM+ HDG 99 Tuệ Tĩnh, Thanh Miện (Hải Dương)"/>
    <s v="Số 99, Đường Tuệ Tĩnh, Thị Trấn Thanh Miện, Huyện Thanh Miện, Tỉnh Hải Dương"/>
    <s v="Thị Trấn Thanh Miện"/>
    <s v="Huyện Thanh Miện"/>
    <s v="Hải Dương"/>
    <s v="210701"/>
    <e v="#N/A"/>
    <e v="#N/A"/>
    <e v="#N/A"/>
    <e v="#N/A"/>
    <e v="#N/A"/>
  </r>
  <r>
    <s v="5901 - WM+ HDG Đoàn Tùng, Thanh Miện (Hải Dương)"/>
    <s v="Khu dân cư số 1, Xã Đoàn Tùng, Huyện Thanh Miện, Tỉnh Hải Dương"/>
    <s v="Xã Đoàn Tùng"/>
    <s v="Huyện Thanh Miện"/>
    <s v="Hải Dương"/>
    <s v="210707"/>
    <e v="#N/A"/>
    <e v="#N/A"/>
    <e v="#N/A"/>
    <e v="#N/A"/>
    <e v="#N/A"/>
  </r>
  <r>
    <s v="5951 - WM+ HDG Tiêu Sơn, Thanh Miện (Hải Dương)"/>
    <s v="Thôn Tiêu Sơn, Xã Thanh Giang, Huyện Thanh Miện, Tỉnh Hải Dương"/>
    <s v="Xã Thanh Giang"/>
    <s v="Huyện Thanh Miện"/>
    <s v="Hải Dương"/>
    <s v="210716"/>
    <e v="#N/A"/>
    <e v="#N/A"/>
    <e v="#N/A"/>
    <e v="#N/A"/>
    <e v="#N/A"/>
  </r>
  <r>
    <s v="5965 - WM+ HDG An Nghiệp, Thanh Miện (Hải Dương)"/>
    <s v="Thôn An Nghiệp, Xã Tứ Cường, Huyện Thanh Miện, Tỉnh Hải Dương"/>
    <s v="Xã Tứ Cường"/>
    <s v="Huyện Thanh Miện"/>
    <s v="Hải Dương"/>
    <s v="210719"/>
    <e v="#N/A"/>
    <e v="#N/A"/>
    <e v="#N/A"/>
    <e v="#N/A"/>
    <e v="#N/A"/>
  </r>
  <r>
    <s v="5922 - WM+ HDG 25/5 TT Thanh Hà (Hải Dương)"/>
    <s v="Số 80 - 82, Đường 25/5, Thị Trấn Thanh Hà, Huyện Thanh Hà, Tỉnh Hải Dương"/>
    <s v="Thị Trấn Thanh Hà"/>
    <s v="Huyện Thanh Hà"/>
    <s v="Hải Dương"/>
    <s v="211001"/>
    <e v="#N/A"/>
    <e v="#N/A"/>
    <e v="#N/A"/>
    <e v="#N/A"/>
    <e v="#N/A"/>
  </r>
  <r>
    <s v="5955 - WM+ HDG 110 Nguyễn Hải Thanh (Hải Dương)"/>
    <s v="Số 110, Đường Nguyễn Hải Thanh, Thị Trấn Thanh Hà, Huyện Thanh Hà, Tỉnh Hải Dương"/>
    <s v="Thị Trấn Thanh Hà"/>
    <s v="Huyện Thanh Hà"/>
    <s v="Hải Dương"/>
    <s v="211001"/>
    <e v="#N/A"/>
    <e v="#N/A"/>
    <e v="#N/A"/>
    <e v="#N/A"/>
    <e v="#N/A"/>
  </r>
  <r>
    <s v="2ANX - WM+ HDG Du La, Cẩm Việt (Hải Dương)"/>
    <s v="Thôn Du La, Xã Cẩm Việt, Huyện Thanh Hà, Tỉnh Hải Dương"/>
    <s v="Xã Cẩm Việt"/>
    <s v="Huyện Thanh Hà"/>
    <e v="#N/A"/>
    <m/>
    <e v="#N/A"/>
    <e v="#N/A"/>
    <e v="#N/A"/>
    <e v="#N/A"/>
    <e v="#N/A"/>
  </r>
  <r>
    <s v="2B37 - WM+ HDG Cam Lộ, Tân Việt ( Hải Dương)"/>
    <s v="Thôn Cam Lộ, Xã Tân Việt, Huyện Thanh Hà, Tỉnh Hải Dương"/>
    <s v="Xã Tân Việt"/>
    <s v="Huyện Thanh Hà"/>
    <s v="Hải Dương"/>
    <s v="211010"/>
    <e v="#N/A"/>
    <e v="#N/A"/>
    <e v="#N/A"/>
    <e v="#N/A"/>
    <e v="#N/A"/>
  </r>
  <r>
    <s v="5890 - WM+ HDG Chợ Mũ, Tứ Kỳ (Hải Dương)"/>
    <s v="Chợ Mũ, Xã Hưng Đạo, Huyện Tứ Kỳ, Tỉnh Hải Dương"/>
    <s v="Xã Hưng Đạo"/>
    <s v="Huyện Tứ Kỳ"/>
    <s v="Hải Dương"/>
    <s v="210611"/>
    <e v="#N/A"/>
    <e v="#N/A"/>
    <e v="#N/A"/>
    <e v="#N/A"/>
    <e v="#N/A"/>
  </r>
  <r>
    <s v="5954 - WM+ HDG 169 Đường 391 An Nhân (Hải Dương)"/>
    <s v="Số 169, Đường 391 An Nhân, Thị Trấn Tứ Kỳ, Huyện Tứ Kỳ, Tỉnh Hải Dương"/>
    <s v="Thị Trấn Tứ Kỳ"/>
    <s v="Huyện Tứ Kỳ"/>
    <s v="Hải Dương"/>
    <s v="210601"/>
    <e v="#N/A"/>
    <e v="#N/A"/>
    <e v="#N/A"/>
    <e v="#N/A"/>
    <e v="#N/A"/>
  </r>
  <r>
    <s v="5967 - WM+ HDG 470 Đường 391 Tứ Kỳ (Hải Dương)"/>
    <s v="Số 470, Đường 391, Thị Trấn Tứ Kỳ, Huyện Tứ Kỳ, Tỉnh Hải Dương"/>
    <s v="Thị Trấn Tứ Kỳ"/>
    <s v="Huyện Tứ Kỳ"/>
    <s v="Hải Dương"/>
    <s v="210601"/>
    <e v="#N/A"/>
    <e v="#N/A"/>
    <e v="#N/A"/>
    <e v="#N/A"/>
    <e v="#N/A"/>
  </r>
  <r>
    <s v="2AEO - WM+ HDG Quý Cao, Nguyên Giáp (Hải Dương)"/>
    <s v="Phố Quý Cao, Xã Nguyên Giáp, Huyện Tứ Kỳ, Tỉnh Hải Dương"/>
    <s v="Xã Nguyên Giáp"/>
    <s v="Huyện Tứ Kỳ"/>
    <s v="Hải Dương"/>
    <s v="210616"/>
    <e v="#N/A"/>
    <e v="#N/A"/>
    <e v="#N/A"/>
    <e v="#N/A"/>
    <e v="#N/A"/>
  </r>
  <r>
    <s v="2AZW - WM+ HDG Thị Tứ, Quang Phục ( Hải Dương)"/>
    <s v="Thôn Thị Tứ, Xã Quang Phục, Huyện Tứ Kỳ, Tỉnh Hải Dương"/>
    <s v="Xã Quang Phục"/>
    <s v="Huyện Tứ Kỳ"/>
    <s v="Hải Dương"/>
    <s v="210620"/>
    <e v="#N/A"/>
    <e v="#N/A"/>
    <e v="#N/A"/>
    <e v="#N/A"/>
    <e v="#N/A"/>
  </r>
  <r>
    <s v="5940 - WM+ HDG Cầu Ràm, Ninh Giang (Hải Dương)"/>
    <s v="Cầu Ràm, Xã Tân Hương, Huyện Ninh Giang, Tỉnh Hải Dương"/>
    <s v="Xã Tân Hương"/>
    <s v="Huyện Ninh Giang"/>
    <s v="Hải Dương"/>
    <s v="210821"/>
    <e v="#N/A"/>
    <e v="#N/A"/>
    <e v="#N/A"/>
    <e v="#N/A"/>
    <e v="#N/A"/>
  </r>
  <r>
    <s v="6015 - WM+ HDG Chợ Vé, Ninh Giang (Hải Dương)"/>
    <s v="Chợ Vé, Xã Đồng Tâm, Huyện Ninh Giang, Tỉnh Hải Dương"/>
    <s v="Xã Đồng Tâm"/>
    <s v="Huyện Ninh Giang"/>
    <s v="Hải Dương"/>
    <s v="210803"/>
    <e v="#N/A"/>
    <e v="#N/A"/>
    <e v="#N/A"/>
    <e v="#N/A"/>
    <e v="#N/A"/>
  </r>
  <r>
    <s v="6093 - WM+ HDG Quán Tranh, Ninh Giang (Hải Dương)"/>
    <s v="Thôn Quán Tranh, Xã Đồng Tâm, Huyện Ninh Giang, Tỉnh Hải Dương"/>
    <s v="Xã Đồng Tâm"/>
    <s v="Huyện Ninh Giang"/>
    <s v="Hải Dương"/>
    <s v="210803"/>
    <e v="#N/A"/>
    <e v="#N/A"/>
    <e v="#N/A"/>
    <e v="#N/A"/>
    <e v="#N/A"/>
  </r>
  <r>
    <s v="6392 - WM+ HDG 126-128 Trần Hưng Đạo (Hải Dương)"/>
    <s v="Số 126-128, Đường Trần Hưng Đạo, Thị Trấn Ninh Giang, Huyện Ninh Giang, Tỉnh Hải Dương"/>
    <s v="Thị Trấn Ninh Giang"/>
    <s v="Huyện Ninh Giang"/>
    <s v="Hải Dương"/>
    <s v="210801"/>
    <e v="#N/A"/>
    <e v="#N/A"/>
    <e v="#N/A"/>
    <e v="#N/A"/>
    <e v="#N/A"/>
  </r>
  <r>
    <s v="5858 - WM+ HDG 349 Trần Hưng Đạo (Hải Dương)"/>
    <s v="Số 349, Đường Trần Hưng Đạo, Phường Sao Đỏ, Thành phố Chí Linh, Tỉnh Hải Dương"/>
    <s v="Phường Sao Đỏ"/>
    <s v="Thành phố Chí Linh"/>
    <s v="Hải Dương"/>
    <s v="210206"/>
    <e v="#N/A"/>
    <e v="#N/A"/>
    <e v="#N/A"/>
    <e v="#N/A"/>
    <e v="#N/A"/>
  </r>
  <r>
    <s v="5897 - WM+ HDG Bến Tắm (Hải Dương)"/>
    <s v="Khu dân cư Bến Tắm, Phường Hoàng Tân, Thành phố Chí Linh, Tỉnh Hải Dương"/>
    <s v="Phường Hoàng Tân"/>
    <s v="Thành phố Chí Linh"/>
    <s v="Hải Dương"/>
    <s v="210204"/>
    <e v="#N/A"/>
    <e v="#N/A"/>
    <e v="#N/A"/>
    <e v="#N/A"/>
    <e v="#N/A"/>
  </r>
  <r>
    <s v="5919 - WM+ HDG 281 - 283 Nguyễn Thái Học (Hải Dương)"/>
    <s v="Số 281- 283, Đường Nguyễn Thái Học, Phường Sao Đỏ, Thành phố Chí Linh, Tỉnh Hải Dương"/>
    <s v="Phường Sao Đỏ"/>
    <s v="Thành phố Chí Linh"/>
    <s v="Hải Dương"/>
    <s v="210206"/>
    <e v="#N/A"/>
    <e v="#N/A"/>
    <e v="#N/A"/>
    <e v="#N/A"/>
    <e v="#N/A"/>
  </r>
  <r>
    <s v="5961 - WM+ HDG Nam Đông, Cổ Thành (Hải Dương)"/>
    <s v="Khu dân cư Nam Đông, Phường Cổ Thành, Thành phố Chí Linh, Tỉnh Hải Dương"/>
    <s v="Phường Cổ Thành"/>
    <s v="Thành phố Chí Linh"/>
    <e v="#N/A"/>
    <m/>
    <e v="#N/A"/>
    <e v="#N/A"/>
    <e v="#N/A"/>
    <e v="#N/A"/>
    <e v="#N/A"/>
  </r>
  <r>
    <s v="5964 - WM+ HDG 91 Thanh Xuân (Hải Dương)"/>
    <s v="Số 91, Đường Thanh Xuân, Phường Phả Lại, Thành phố Chí Linh, Tỉnh Hải Dương"/>
    <s v="Phường Phả Lại"/>
    <s v="Thành phố Chí Linh"/>
    <s v="Hải Dương"/>
    <s v="210205"/>
    <e v="#N/A"/>
    <e v="#N/A"/>
    <e v="#N/A"/>
    <e v="#N/A"/>
    <e v="#N/A"/>
  </r>
  <r>
    <s v="2B33 - WM+ HDG Đại Tân, Hoàng Tân ( Hải Dương)"/>
    <s v="Phố Đại Tân, Phường Hoàng Tân, Thành phố Chí Linh, Tỉnh Hải Dương"/>
    <s v="Phường Hoàng Tân"/>
    <s v="Thành phố Chí Linh"/>
    <s v="Hải Dương"/>
    <s v="210204"/>
    <e v="#N/A"/>
    <e v="#N/A"/>
    <e v="#N/A"/>
    <e v="#N/A"/>
    <e v="#N/A"/>
  </r>
  <r>
    <s v="2B45 - WM+ HDG 695 Lê Thánh Tông (Hải Dương)"/>
    <s v="Số 695, Đường Lê Thánh Tông, Phường Văn An, Thành phố Chí Linh, Tỉnh Hải Dương"/>
    <s v="Phường Văn An"/>
    <s v="Thành phố Chí Linh"/>
    <s v="Hải Dương"/>
    <s v="210208"/>
    <e v="#N/A"/>
    <e v="#N/A"/>
    <e v="#N/A"/>
    <e v="#N/A"/>
    <e v="#N/A"/>
  </r>
  <r>
    <s v="5969 - WM+ HDG Ngã ba Lai Khê, Kim Thành (Hải Dương)"/>
    <s v="Ngã Ba Lai Khê, Xã Cộng Hòa, Huyện Kim Thành, Tỉnh Hải Dương"/>
    <s v="Xã Cộng Hòa"/>
    <s v="Huyện Kim Thành"/>
    <s v="Hải Dương"/>
    <s v="211105"/>
    <e v="#N/A"/>
    <e v="#N/A"/>
    <e v="#N/A"/>
    <e v="#N/A"/>
    <e v="#N/A"/>
  </r>
  <r>
    <s v="2AMO - WM+ HDG 78 Trần Hưng Đạo (Hải Dương)"/>
    <s v="Số 78, Đường Trần Hưng Đạo, Thị trấn Phú Thái, Huyện Kim Thành, Tỉnh Hải Dương"/>
    <s v="Thị trấn Phú Thái"/>
    <s v="Huyện Kim Thành"/>
    <s v="Hải Dương"/>
    <s v="211101"/>
    <e v="#N/A"/>
    <e v="#N/A"/>
    <e v="#N/A"/>
    <e v="#N/A"/>
    <e v="#N/A"/>
  </r>
  <r>
    <s v="2B80 - WM+ HDG Trung Tuyến, Hòa Bình ( Hải Dương)"/>
    <s v="Thôn Trung Tuyến, Xã Hòa Bình, Huyện Kim Thành, Tỉnh Hải Dương"/>
    <s v="Xã Hòa Bình"/>
    <s v="Huyện Kim Thành"/>
    <e v="#N/A"/>
    <m/>
    <e v="#N/A"/>
    <e v="#N/A"/>
    <e v="#N/A"/>
    <e v="#N/A"/>
    <e v="#N/A"/>
  </r>
  <r>
    <s v="5678 - WM+ HDG 63 Lê Thanh Nghị, Gia Lộc (Hải Dương)"/>
    <s v="Số 63, Đường Lê Thanh Nghị, Thị Trấn Gia Lộc, Huyện Gia Lộc, Tỉnh Hải Dương"/>
    <s v="Thị Trấn Gia Lộc"/>
    <s v="Huyện Gia Lộc"/>
    <s v="Hải Dương"/>
    <s v="210501"/>
    <e v="#N/A"/>
    <e v="#N/A"/>
    <e v="#N/A"/>
    <e v="#N/A"/>
    <e v="#N/A"/>
  </r>
  <r>
    <s v="5742 - WM+ HDG 22 Phố Cuối, Gia Lộc (Hải Dương)"/>
    <s v="Số 22, Phố Cuối, Thị Trấn Gia Lộc, Huyện Gia Lộc, Tỉnh Hải Dương"/>
    <s v="Thị Trấn Gia Lộc"/>
    <s v="Huyện Gia Lộc"/>
    <s v="Hải Dương"/>
    <s v="210501"/>
    <e v="#N/A"/>
    <e v="#N/A"/>
    <e v="#N/A"/>
    <e v="#N/A"/>
    <e v="#N/A"/>
  </r>
  <r>
    <s v="5867 - WM+ HDG 206 Vũ Mạnh Hùng (Hải Dương)"/>
    <s v="Số 206, Đường Vũ Mạnh Hùng, Phường Phú Thứ, Thị xã Kinh Môn, Tỉnh Hải Dương"/>
    <s v="Phường Phú Thứ"/>
    <s v="Thị xã Kinh Môn"/>
    <e v="#N/A"/>
    <m/>
    <e v="#N/A"/>
    <e v="#N/A"/>
    <e v="#N/A"/>
    <e v="#N/A"/>
    <e v="#N/A"/>
  </r>
  <r>
    <s v="5886 - WM+ HDG 223 Trần Hưng Đạo (Hải Dương)"/>
    <s v="Số 223, Đường Trần Hưng Đạo, Phường An Lưu, Thị xã Kinh Môn, Tỉnh Hải Dương"/>
    <s v="Phường An Lưu"/>
    <s v="Thị xã Kinh Môn"/>
    <s v="Hải Dương"/>
    <s v="800157"/>
    <e v="#N/A"/>
    <e v="#N/A"/>
    <e v="#N/A"/>
    <e v="#N/A"/>
    <e v="#N/A"/>
  </r>
  <r>
    <s v="5894 - WM+ HDG 263 Minh Tân (Hải Dương)"/>
    <s v="Số 263, Đường Đường Minh Tân, Phường Minh Tân, Thị xã Kinh Môn, Tỉnh Hải Dương"/>
    <s v="Phường Minh Tân"/>
    <s v="Thị xã Kinh Môn"/>
    <s v="Hải Dương"/>
    <s v="210402"/>
    <e v="#N/A"/>
    <e v="#N/A"/>
    <e v="#N/A"/>
    <e v="#N/A"/>
    <e v="#N/A"/>
  </r>
  <r>
    <s v="5949 - WM+ HDG Hiến Thành, Kinh Môn (Hải Dương)"/>
    <s v="Khu dân cư Đông Nam, Phường Hiến Thành, Thị xã Kinh Môn, Tỉnh Hải Dương"/>
    <s v="Phường Hiến Thành"/>
    <s v="Thị xã Kinh Môn"/>
    <e v="#N/A"/>
    <m/>
    <e v="#N/A"/>
    <e v="#N/A"/>
    <e v="#N/A"/>
    <e v="#N/A"/>
    <e v="#N/A"/>
  </r>
  <r>
    <s v="5997 - WM+ HDG 02 Thanh Niên (Hải Dương)"/>
    <s v="Số 2, Đường Thanh Niên, Phường An Lưu, Thị xã Kinh Môn, Tỉnh Hải Dương"/>
    <s v="Phường An Lưu"/>
    <s v="Thị xã Kinh Môn"/>
    <s v="Hải Dương"/>
    <s v="800157"/>
    <e v="#N/A"/>
    <e v="#N/A"/>
    <e v="#N/A"/>
    <e v="#N/A"/>
    <e v="#N/A"/>
  </r>
  <r>
    <s v="6024 - WM+ HDG Thái Mông, Kinh Môn (Hải Dương)"/>
    <s v="Thôn Thái Mông, Xã Quang Thành, Thị xã Kinh Môn, Tỉnh Hải Dương"/>
    <s v="Xã Quang Thành"/>
    <s v="Thị xã Kinh Môn"/>
    <s v="Hải Dương"/>
    <s v="800169"/>
    <e v="#N/A"/>
    <e v="#N/A"/>
    <e v="#N/A"/>
    <e v="#N/A"/>
    <e v="#N/A"/>
  </r>
  <r>
    <s v="2APV - WM+ HDG Lạc Long, Kinh Môn (Hải Dương)"/>
    <s v="Lô NTM6,01, Khu dân cư mới, Xã Lạc Long, Thị Xã Kinh Môn, Tỉnh Hải Dương"/>
    <s v="Xã Lạc Long"/>
    <s v="Thị Xã Kinh Môn"/>
    <s v="Hải Dương"/>
    <s v="210413"/>
    <e v="#N/A"/>
    <e v="#N/A"/>
    <e v="#N/A"/>
    <e v="#N/A"/>
    <e v="#N/A"/>
  </r>
  <r>
    <s v="2ARQ - WM+ HDG 208 Vạn Đức (Hải Dương)"/>
    <s v="Số 208, Đường Vạn Đức, Phường Phú Thứ, Thị Xã Kinh Môn, Tỉnh Hải Dương"/>
    <s v="Phường Phú Thứ"/>
    <s v="Thị Xã Kinh Môn"/>
    <e v="#N/A"/>
    <m/>
    <e v="#N/A"/>
    <e v="#N/A"/>
    <e v="#N/A"/>
    <e v="#N/A"/>
    <e v="#N/A"/>
  </r>
  <r>
    <s v="2ARV - WM+ HDG 40-42 Huề Trì (Hải Dương)"/>
    <s v="Số 40 - 42, Phố Huề Trì, Khu dân cư Huề Trì 1, Phường An Phụ, Thị Xã Kinh Môn, Tỉnh Hải Dương"/>
    <s v="Phường An Phụ"/>
    <s v="Thị Xã Kinh Môn"/>
    <e v="#N/A"/>
    <m/>
    <e v="#N/A"/>
    <e v="#N/A"/>
    <e v="#N/A"/>
    <e v="#N/A"/>
    <e v="#N/A"/>
  </r>
  <r>
    <s v="2ARW - WM+ HDG 1193 Trần Hưng Đạo (Hải Dương)"/>
    <s v="Số 1193, Đường Trần Hưng Đạo, Phường Phạm Thái, Thị Xã Kinh Môn, Tỉnh Hải Dương"/>
    <s v="Phường Phạm Thái"/>
    <s v="Thị Xã Kinh Môn"/>
    <s v="Hải Dương"/>
    <s v="800158"/>
    <e v="#N/A"/>
    <e v="#N/A"/>
    <e v="#N/A"/>
    <e v="#N/A"/>
    <e v="#N/A"/>
  </r>
  <r>
    <s v="2AXA - WM+ HDG La Xá, Thượng Quận (Hải Dương)"/>
    <s v="Thôn La Xá, Xã Thượng Quận, Thị xã Kinh Môn, Tỉnh Hải Dương"/>
    <s v="Xã Thượng Quận"/>
    <s v="Thị xã Kinh Môn"/>
    <s v="Hải Dương"/>
    <s v="210425"/>
    <e v="#N/A"/>
    <e v="#N/A"/>
    <e v="#N/A"/>
    <e v="#N/A"/>
    <e v="#N/A"/>
  </r>
  <r>
    <s v="2AXF - WM+ HDG 686 Trần Hưng Đạo (Hải Dương)"/>
    <s v="Số 686, Đường Trần Hưng Đạo, Phường Hiệp Sơn, Thị Xã Kinh Môn, Tỉnh Hải Dương"/>
    <s v="Phường Hiệp Sơn"/>
    <s v="Thị Xã Kinh Môn"/>
    <e v="#N/A"/>
    <m/>
    <e v="#N/A"/>
    <e v="#N/A"/>
    <e v="#N/A"/>
    <e v="#N/A"/>
    <e v="#N/A"/>
  </r>
  <r>
    <s v="6062 - WM+ HDG 83B-83C Độc Lập (Hải Dương)"/>
    <s v="Số 83B – 83C, Đường Độc Lập, Thị trấn Cẩm Giang, Huyện Cẩm Giàng, Tỉnh Hải Dương"/>
    <s v="Thị trấn Cẩm Giang"/>
    <s v="Huyện Cẩm Giàng"/>
    <s v="Hải Dương"/>
    <s v="210901"/>
    <e v="#N/A"/>
    <e v="#N/A"/>
    <e v="#N/A"/>
    <e v="#N/A"/>
    <e v="#N/A"/>
  </r>
  <r>
    <s v="6706 - WM+ HDG Mỹ Ngọc, Cẩm Giàng (Hải Dương)"/>
    <s v="Thôn Mỹ Ngọc, Xã Ngọc Liên, Huyện Cẩm Giàng, Tỉnh Hải Dương"/>
    <s v="Xã Ngọc Liên"/>
    <s v="Huyện Cẩm Giàng"/>
    <s v="Hải Dương"/>
    <s v="210917"/>
    <e v="#N/A"/>
    <e v="#N/A"/>
    <e v="#N/A"/>
    <e v="#N/A"/>
    <e v="#N/A"/>
  </r>
  <r>
    <s v="6989 - WM+ HDG Đông Giao, Cẩm Giàng (Hải Dương)"/>
    <s v="Thôn Đông Giao, Xã Lương Điền, Huyện Cẩm Giàng, Tỉnh Hải Dương"/>
    <s v="Xã Lương Điền"/>
    <s v="Huyện Cẩm Giàng"/>
    <s v="Hải Dương"/>
    <s v="210916"/>
    <e v="#N/A"/>
    <e v="#N/A"/>
    <e v="#N/A"/>
    <e v="#N/A"/>
    <e v="#N/A"/>
  </r>
  <r>
    <s v="5700 - WM+ HDG TT Phủ, Bình Giang (Hải Dương)"/>
    <s v="Thị trấn Phủ, Xã Thái Học, Huyện Bình Giang, Tỉnh Hải Dương"/>
    <s v="Xã Thái Học"/>
    <s v="Huyện Bình Giang"/>
    <s v="Hải Dương"/>
    <s v="211214"/>
    <e v="#N/A"/>
    <e v="#N/A"/>
    <e v="#N/A"/>
    <e v="#N/A"/>
    <e v="#N/A"/>
  </r>
  <r>
    <s v="5842 - WM+ HDG Thôn Cậy, Bình Giang (Hải Dương)"/>
    <s v="Thôn Cậy, Xã Long Xuyên, Huyện Bình Giang, Tỉnh Hải Dương"/>
    <s v="Xã Long Xuyên"/>
    <s v="Huyện Bình Giang"/>
    <s v="Hải Dương"/>
    <s v="211208"/>
    <e v="#N/A"/>
    <e v="#N/A"/>
    <e v="#N/A"/>
    <e v="#N/A"/>
    <e v="#N/A"/>
  </r>
  <r>
    <s v="5903 - WM+ HDG 394 TT Phủ, Bình Giang (Hải Dương)"/>
    <s v="Đường 394, Thị trấn Phủ, Xã Thái Học, Huyện Bình Giang, Tỉnh Hải Dương"/>
    <s v="Xã Thái Học"/>
    <s v="Huyện Bình Giang"/>
    <s v="Hải Dương"/>
    <s v="211214"/>
    <e v="#N/A"/>
    <e v="#N/A"/>
    <e v="#N/A"/>
    <e v="#N/A"/>
    <e v="#N/A"/>
  </r>
  <r>
    <s v="5957 - WM+ HDG 146 Lạc Long Quân (Hải Dương)"/>
    <s v="Số 146, Đường Lạc Long Quân, Khu Thượng, Thị Trấn Kẻ Sặt, Huyện Bình Giang, Tỉnh Hải Dương"/>
    <s v="Thị Trấn Kẻ Sặt"/>
    <s v="Huyện Bình Giang"/>
    <s v="Hải Dương"/>
    <s v="211201"/>
    <e v="#N/A"/>
    <e v="#N/A"/>
    <e v="#N/A"/>
    <e v="#N/A"/>
    <e v="#N/A"/>
  </r>
  <r>
    <s v="2B34 - WM+ HDG Phố Mới, Bình Xuyên ( Hải Dương)"/>
    <s v="Phố Mới, Xã Bình Xuyên, Huyện Bình Giang, Tỉnh Hải Dương"/>
    <s v="Xã Bình Xuyên"/>
    <s v="Huyện Bình Giang"/>
    <s v="Hải Dương"/>
    <s v="211203"/>
    <e v="#N/A"/>
    <e v="#N/A"/>
    <e v="#N/A"/>
    <e v="#N/A"/>
    <e v="#N/A"/>
  </r>
  <r>
    <s v="5693 - WM+ HDG 29 Nguyễn Đăng Lành, Nam Sách (Hải Dương)"/>
    <s v="Số 29, Đường Nguyễn Đăng Lành, Thị Trấn Nam Sách, Huyện Nam Sách, Tỉnh Hải Dương"/>
    <s v="Thị Trấn Nam Sách"/>
    <s v="Huyện Nam Sách"/>
    <s v="Hải Dương"/>
    <s v="210301"/>
    <e v="#N/A"/>
    <e v="#N/A"/>
    <e v="#N/A"/>
    <e v="#N/A"/>
    <e v="#N/A"/>
  </r>
  <r>
    <s v="5694 - WM+ HDG 40 Trần Hưng Đạo, Nam Sách (Hải Dương)"/>
    <s v="Số 40, Đường Trần Hưng Đạo, Thị Trấn Nam Sách, Huyện Nam Sách, Tỉnh Hải Dương"/>
    <s v="Thị Trấn Nam Sách"/>
    <s v="Huyện Nam Sách"/>
    <s v="Hải Dương"/>
    <s v="210301"/>
    <e v="#N/A"/>
    <e v="#N/A"/>
    <e v="#N/A"/>
    <e v="#N/A"/>
    <e v="#N/A"/>
  </r>
  <r>
    <s v="5921 - WM+ HDG Chợ Rồng, Nam Sách (Hải Dương)"/>
    <s v="Chợ Rồng, Xã Thanh Quang, Huyện Nam Sách, Tỉnh Hải Dương"/>
    <s v="Xã Thanh Quang"/>
    <s v="Huyện Nam Sách"/>
    <s v="Hải Dương"/>
    <s v="210319"/>
    <e v="#N/A"/>
    <e v="#N/A"/>
    <e v="#N/A"/>
    <e v="#N/A"/>
    <e v="#N/A"/>
  </r>
  <r>
    <s v="5923 - WM+ HDG Chợ La, Nam Sách (Hải Dương)"/>
    <s v="Chợ La, Xã Nam Chính, Huyện Nam Sách, Tỉnh Hải Dương"/>
    <s v="Xã Nam Chính"/>
    <s v="Huyện Nam Sách"/>
    <s v="Hải Dương"/>
    <s v="210311"/>
    <e v="#N/A"/>
    <e v="#N/A"/>
    <e v="#N/A"/>
    <e v="#N/A"/>
    <e v="#N/A"/>
  </r>
  <r>
    <s v="5996 - WM+ HDG 27 Mạc Đĩnh Chi (Hải Dương)"/>
    <s v="Số 27, Đường Mạc Đĩnh Chi, Thị Trấn Nam Sách, Huyện Nam Sách, Tỉnh Hải Dương"/>
    <s v="Thị Trấn Nam Sách"/>
    <s v="Huyện Nam Sách"/>
    <s v="Hải Dương"/>
    <s v="210301"/>
    <e v="#N/A"/>
    <e v="#N/A"/>
    <e v="#N/A"/>
    <e v="#N/A"/>
    <e v="#N/A"/>
  </r>
  <r>
    <s v="6007 - WM+ HDG Phố Hóp, Nam Sách (Hải Dương)"/>
    <s v="Xóm 5, Phố Hóp, Xã Nam Hồng, Huyện Nam Sách, Tỉnh Hải Dương"/>
    <s v="Xã Nam Hồng"/>
    <s v="Huyện Nam Sách"/>
    <s v="Hải Dương"/>
    <s v="210312"/>
    <e v="#N/A"/>
    <e v="#N/A"/>
    <e v="#N/A"/>
    <e v="#N/A"/>
    <e v="#N/A"/>
  </r>
  <r>
    <s v="6043 - WM+ HDG Chi Đoan, Nam Sách (Hải Dương)"/>
    <s v="Thôn Chi Đoan, Xã Cộng Hòa, Huyện Nam Sách, Tỉnh Hải Dương"/>
    <s v="Xã Cộng Hòa"/>
    <s v="Huyện Nam Sách"/>
    <s v="Hải Dương"/>
    <s v="210305"/>
    <e v="#N/A"/>
    <e v="#N/A"/>
    <e v="#N/A"/>
    <e v="#N/A"/>
    <e v="#N/A"/>
  </r>
  <r>
    <s v="3289 - WM+ HDG 616-618 Lê Thanh Nghị (Hải Dương)"/>
    <s v="số 616-618, Đường Lê Thanh Nghị, Phường Lê Thanh Nghị, Thành phố Hải Dương, Tỉnh Hải Dương"/>
    <s v="Phường Lê Thanh Nghị"/>
    <s v="Thành phố Hải Dương"/>
    <s v="Hải Dương"/>
    <s v="210105"/>
    <e v="#N/A"/>
    <e v="#N/A"/>
    <e v="#N/A"/>
    <e v="#N/A"/>
    <e v="#N/A"/>
  </r>
  <r>
    <s v="3351 - WM+ HDG 7C Nguyễn Du (Hải Dương)"/>
    <s v="Số 7C, Đường Nguyễn Du, Phường Trần Hưng Đạo, Thành phố Hải Dương, Tỉnh Hải Dương"/>
    <s v="Phường Trần Hưng Đạo"/>
    <s v="Thành phố Hải Dương"/>
    <s v="Hải Dương"/>
    <s v="210114"/>
    <e v="#N/A"/>
    <e v="#N/A"/>
    <e v="#N/A"/>
    <e v="#N/A"/>
    <e v="#N/A"/>
  </r>
  <r>
    <s v="3385 - WM+ HDG 101-103-105 Thanh Niên (Hải Dương)"/>
    <s v="Số 101-103-105, Đường Thanh Niên, Phường Hải Tân, Thành phố Hải Dương, Tỉnh Hải Dương"/>
    <s v="Phường Hải Tân"/>
    <s v="Thành phố Hải Dương"/>
    <s v="Hải Dương"/>
    <s v="210104"/>
    <e v="#N/A"/>
    <e v="#N/A"/>
    <e v="#N/A"/>
    <e v="#N/A"/>
    <e v="#N/A"/>
  </r>
  <r>
    <s v="3406 - WM+ HDG 28 Nguyễn Thị Duệ (Hải Dương)"/>
    <s v="Số 28, Đường Nguyễn Thị Duệ, Phường Phạm Ngũ Lão, Thành phố Hải Dương, Tỉnh Hải Dương"/>
    <s v="Phường Phạm Ngũ Lão"/>
    <s v="Thành phố Hải Dương"/>
    <s v="Hải Dương"/>
    <s v="210109"/>
    <e v="#N/A"/>
    <e v="#N/A"/>
    <e v="#N/A"/>
    <e v="#N/A"/>
    <e v="#N/A"/>
  </r>
  <r>
    <s v="3461 - WM+ HDG 42 Thanh Niên (Hải Dương)"/>
    <s v="Số 42B, Đường Thanh Niên, Phường Quang Trung, Thành phố Hải Dương, Tỉnh Hải Dương"/>
    <s v="Phường Quang Trung"/>
    <s v="Thành phố Hải Dương"/>
    <s v="Hải Dương"/>
    <s v="210110"/>
    <e v="#N/A"/>
    <e v="#N/A"/>
    <e v="#N/A"/>
    <e v="#N/A"/>
    <e v="#N/A"/>
  </r>
  <r>
    <s v="3475 - WM+ HDG 1030A Lê Thanh Nghị (Hải Dương)"/>
    <s v="Số 1030A, Đường Lê Thanh Nghị, Phường Hải Tân, Thành phố Hải Dương, Tỉnh Hải Dương"/>
    <s v="Phường Hải Tân"/>
    <s v="Thành phố Hải Dương"/>
    <s v="Hải Dương"/>
    <s v="210104"/>
    <e v="#N/A"/>
    <e v="#N/A"/>
    <e v="#N/A"/>
    <e v="#N/A"/>
    <e v="#N/A"/>
  </r>
  <r>
    <s v="3480 - WM+ HDG 97-99 Nguyễn Văn Linh (Hải Dương)"/>
    <s v="Số 97-99, Đường Nguyễn Văn Linh, Phường Tân Bình, Thành phố Hải Dương, Tỉnh Hải Dương"/>
    <s v="Phường Tân Bình"/>
    <s v="Thành phố Hải Dương"/>
    <s v="Hải Dương"/>
    <s v="210111"/>
    <e v="#N/A"/>
    <e v="#N/A"/>
    <e v="#N/A"/>
    <e v="#N/A"/>
    <e v="#N/A"/>
  </r>
  <r>
    <s v="3526 - WM+ HDG 272 Điện Biên Phủ (Hải Dương)"/>
    <s v="Số 272, Đường Điện Biên Phủ, Phường Bình Hàn, Thành phố Hải Dương, Tỉnh Hải Dương"/>
    <s v="Phường Bình Hàn"/>
    <s v="Thành phố Hải Dương"/>
    <s v="Hải Dương"/>
    <s v="210102"/>
    <e v="#N/A"/>
    <e v="#N/A"/>
    <e v="#N/A"/>
    <e v="#N/A"/>
    <e v="#N/A"/>
  </r>
  <r>
    <s v="3527 - WM+ HDG 297 Nguyễn Lương Bằng (Hải Dương)"/>
    <s v="Số 297, Đường Nguyễn Lương Bằng - Khu 1, Phường Thanh Bình, Thành phố Hải Dương, Tỉnh Hải Dương"/>
    <s v="Phường Thanh Bình"/>
    <s v="Thành phố Hải Dương"/>
    <s v="Hải Dương"/>
    <s v="210113"/>
    <e v="#N/A"/>
    <e v="#N/A"/>
    <e v="#N/A"/>
    <e v="#N/A"/>
    <e v="#N/A"/>
  </r>
  <r>
    <s v="3681 - WM+ HDG 285-287 Thanh Niên (Hải Dương)"/>
    <s v="Số 285-287, Đường Thanh Niên, Phường Hải Tân, Thành phố Hải Dương, Tỉnh Hải Dương"/>
    <s v="Phường Hải Tân"/>
    <s v="Thành phố Hải Dương"/>
    <s v="Hải Dương"/>
    <s v="210104"/>
    <e v="#N/A"/>
    <e v="#N/A"/>
    <e v="#N/A"/>
    <e v="#N/A"/>
    <e v="#N/A"/>
  </r>
  <r>
    <s v="3712 - WM+ HDG 90 Bình Minh (Hải Dương)"/>
    <s v="Số 90, Phố Bình Minh, Phường Phạm Ngũ Lão, Thành phố Hải Dương, Tỉnh Hải Dương"/>
    <s v="Phường Phạm Ngũ Lão"/>
    <s v="Thành phố Hải Dương"/>
    <s v="Hải Dương"/>
    <s v="210109"/>
    <e v="#N/A"/>
    <e v="#N/A"/>
    <e v="#N/A"/>
    <e v="#N/A"/>
    <e v="#N/A"/>
  </r>
  <r>
    <s v="3954 - WM+ HDG 108 Vũ Hựu (Hải Dương)"/>
    <s v="Số 108, Đường Vũ Hựu, Phường Thanh Bình, Thành phố Hải Dương, Tỉnh Hải Dương"/>
    <s v="Phường Thanh Bình"/>
    <s v="Thành phố Hải Dương"/>
    <s v="Hải Dương"/>
    <s v="210113"/>
    <e v="#N/A"/>
    <e v="#N/A"/>
    <e v="#N/A"/>
    <e v="#N/A"/>
    <e v="#N/A"/>
  </r>
  <r>
    <s v="4038 - WM+ HDG TT2AB.11 KĐT Tuệ Tĩnh (Hải Dương)"/>
    <s v="TT2AB.11, Khu Đô Thị Tuệ Tĩnh, Phường Cẩm Thượng, Thành phố Hải Dương, Tỉnh Hải Dương"/>
    <s v="Phường Cẩm Thượng"/>
    <s v="Thành phố Hải Dương"/>
    <s v="Hải Dương"/>
    <s v="210103"/>
    <e v="#N/A"/>
    <e v="#N/A"/>
    <e v="#N/A"/>
    <e v="#N/A"/>
    <e v="#N/A"/>
  </r>
  <r>
    <s v="5397 - WM+ HDG 90 Bình Lộc (Hải Dương)"/>
    <s v="Số 90, Đường Bình Lộc, Phường Tân Bình, Thành phố Hải Dương, Tỉnh Hải Dương"/>
    <s v="Phường Tân Bình"/>
    <s v="Thành phố Hải Dương"/>
    <s v="Hải Dương"/>
    <s v="210111"/>
    <e v="#N/A"/>
    <e v="#N/A"/>
    <e v="#N/A"/>
    <e v="#N/A"/>
    <e v="#N/A"/>
  </r>
  <r>
    <s v="5407 - WM+ HDG 16 Nguyễn Thị Định (Hải Dương)"/>
    <s v="Số 16, Đường Nguyễn Thị Định, Phường Hải Tân, Thành phố Hải Dương, Tỉnh Hải Dương"/>
    <s v="Phường Hải Tân"/>
    <s v="Thành phố Hải Dương"/>
    <s v="Hải Dương"/>
    <s v="210104"/>
    <e v="#N/A"/>
    <e v="#N/A"/>
    <e v="#N/A"/>
    <e v="#N/A"/>
    <e v="#N/A"/>
  </r>
  <r>
    <s v="5536 - WM+ HDG Số 1 Đồng Niên (Hải Dương)"/>
    <s v="Số 1, Đường Đồng Niên, Phường Việt Hoà, Thành phố Hải Dương, Tỉnh Hải Dương"/>
    <s v="Phường Việt Hoà"/>
    <s v="Thành phố Hải Dương"/>
    <s v="Hải Dương"/>
    <s v="210117"/>
    <e v="#N/A"/>
    <e v="#N/A"/>
    <e v="#N/A"/>
    <e v="#N/A"/>
    <e v="#N/A"/>
  </r>
  <r>
    <s v="5538 - WM+ HDG Số 111 Chi Lăng (Hải Dương)"/>
    <s v="Số 111, Đường Chi Lăng, Phường Nguyễn Trãi, Thành phố Hải Dương, Tỉnh Hải Dương"/>
    <s v="Phường Nguyễn Trãi"/>
    <s v="Thành phố Hải Dương"/>
    <s v="Hải Dương"/>
    <s v="210107"/>
    <e v="#N/A"/>
    <e v="#N/A"/>
    <e v="#N/A"/>
    <e v="#N/A"/>
    <e v="#N/A"/>
  </r>
  <r>
    <s v="5590 - WM+ HDG 28A Tam Giang (Hải Dương)"/>
    <s v="Số 28A, Đường Tam Giang, Phường Trần Hưng Đạo, Thành phố Hải Dương, Tỉnh Hải Dương"/>
    <s v="Phường Trần Hưng Đạo"/>
    <s v="Thành phố Hải Dương"/>
    <s v="Hải Dương"/>
    <s v="210114"/>
    <e v="#N/A"/>
    <e v="#N/A"/>
    <e v="#N/A"/>
    <e v="#N/A"/>
    <e v="#N/A"/>
  </r>
  <r>
    <s v="5594 - WM+ HDG 37 Phạm Văn Đồng (Hải Dương)"/>
    <s v="Số 37, Đường Phạm Văn Đồng, Phường Thanh Bình, Thành phố Hải Dương, Tỉnh Hải Dương"/>
    <s v="Phường Thanh Bình"/>
    <s v="Thành phố Hải Dương"/>
    <s v="Hải Dương"/>
    <s v="210113"/>
    <e v="#N/A"/>
    <e v="#N/A"/>
    <e v="#N/A"/>
    <e v="#N/A"/>
    <e v="#N/A"/>
  </r>
  <r>
    <s v="5963 - WM+ HDG Tiền Phong, Quyết Thắng (Hải Dương)"/>
    <s v="Đội 8, xóm Tiền Phong, Xã Quyết Thắng, Thành phố Hải Dương, Tỉnh Hải Dương"/>
    <s v="Xã Quyết Thắng"/>
    <s v="Thành phố Hải Dương"/>
    <s v="Hải Dương"/>
    <s v="800183"/>
    <e v="#N/A"/>
    <e v="#N/A"/>
    <e v="#N/A"/>
    <e v="#N/A"/>
    <e v="#N/A"/>
  </r>
  <r>
    <s v="6346 - WM+ HDG 60 Trương Mỹ (Hải Dương)"/>
    <s v="Số 60, Đường Trương Mỹ, Phường Trần Phú, Thành phố Hải Dương, Tỉnh Hải Dương"/>
    <s v="Phường Trần Phú"/>
    <s v="Thành phố Hải Dương"/>
    <s v="Hải Dương"/>
    <s v="210115"/>
    <e v="#N/A"/>
    <e v="#N/A"/>
    <e v="#N/A"/>
    <e v="#N/A"/>
    <e v="#N/A"/>
  </r>
  <r>
    <s v="6821 - WM+ HDG 298 Ngô Quyền (Hải Dương)"/>
    <s v="Số 298, Đường Ngô Quyền, Phường Tân Bình, Thành phố Hải Dương, Tỉnh Hải Dương"/>
    <s v="Phường Tân Bình"/>
    <s v="Thành phố Hải Dương"/>
    <s v="Hải Dương"/>
    <s v="210111"/>
    <e v="#N/A"/>
    <e v="#N/A"/>
    <e v="#N/A"/>
    <e v="#N/A"/>
    <e v="#N/A"/>
  </r>
  <r>
    <s v="6958 - WM+ HDG 15 Đức Minh, Thanh Bình (Hải Dương)"/>
    <s v="Số 15, Đường Đức Minh, Phường Thanh Bình, Thành phố Hải Dương, Tỉnh Hải Dương"/>
    <s v="Phường Thanh Bình"/>
    <s v="Thành phố Hải Dương"/>
    <s v="Hải Dương"/>
    <s v="210113"/>
    <e v="#N/A"/>
    <e v="#N/A"/>
    <e v="#N/A"/>
    <e v="#N/A"/>
    <e v="#N/A"/>
  </r>
  <r>
    <s v="6959 - WM+ HDG 236 Trần Hưng Đạo, Ngọc Châu (Hải Dương)"/>
    <s v="Số 236, Trần Hưng Đạo, Phường Ngọc Châu, Thành phố Hải Dương, Tỉnh Hải Dương"/>
    <s v="Phường Ngọc Châu"/>
    <s v="Thành phố Hải Dương"/>
    <s v="Hải Dương"/>
    <s v="210106"/>
    <e v="#N/A"/>
    <e v="#N/A"/>
    <e v="#N/A"/>
    <e v="#N/A"/>
    <e v="#N/A"/>
  </r>
  <r>
    <s v="2A64 - WM+ HDG 305 Nguyễn Hữu Cầu (Hải Dương)"/>
    <s v="Số 305, Đường Nguyễn Hữu Cầu, Phường Ngọc Châu, Thành phố Hải Dương, Tỉnh Hải Dương"/>
    <s v="Phường Ngọc Châu"/>
    <s v="Thành phố Hải Dương"/>
    <s v="Hải Dương"/>
    <s v="210106"/>
    <e v="#N/A"/>
    <e v="#N/A"/>
    <e v="#N/A"/>
    <e v="#N/A"/>
    <e v="#N/A"/>
  </r>
  <r>
    <s v="2AOO - WM+ HDG 166 Lô TT1-KD-14-6 An Dương Vương (Hải Dương)"/>
    <s v="Số 166, Lô TT1,KD,14,6, Đường An Dương Vương, Phường Hải Tân, Thành phố Hải Dương, Tỉnh Hải Dương"/>
    <s v="Phường Hải Tân"/>
    <s v="Thành phố Hải Dương"/>
    <s v="Hải Dương"/>
    <s v="210104"/>
    <e v="#N/A"/>
    <e v="#N/A"/>
    <e v="#N/A"/>
    <e v="#N/A"/>
    <e v="#N/A"/>
  </r>
  <r>
    <s v="2ASQ - WM+ HDG 26 Lê Duẩn, KĐT Ecorivers (Hải Dương)"/>
    <s v="Số 26 Đường Lê Duẩn, Lô TT4-KD-05-01, Khu đô thị Ecorivers Hải Dương, Phường Hải Tân, Thành phố Hải Dương, Tỉnh Hải Dương"/>
    <s v="Phường Hải Tân"/>
    <s v="Thành phố Hải Dương"/>
    <s v="Hải Dương"/>
    <s v="210104"/>
    <e v="#N/A"/>
    <e v="#N/A"/>
    <e v="#N/A"/>
    <e v="#N/A"/>
    <e v="#N/A"/>
  </r>
  <r>
    <s v="4995 - WM+ HPG 57 Khu Cầu Đen TT Núi Đối (Hải Phòng)"/>
    <s v="Số 57, Đường Khu Cầu Đen, Thị Trấn Núi Đối, Huyện Kiến Thụy, Thành phố Hải Phòng"/>
    <s v="Thị Trấn Núi Đối"/>
    <s v="Huyện Kiến Thụy"/>
    <s v="Hải Phòng"/>
    <s v="30801"/>
    <e v="#N/A"/>
    <e v="#N/A"/>
    <e v="#N/A"/>
    <e v="#N/A"/>
    <e v="#N/A"/>
  </r>
  <r>
    <s v="5158 - WM+ HPG Thôn 3 Xã Tú Sơn (Hải Phòng)"/>
    <s v="Thôn 3, Xã Tú Sơn, Huyện Kiến Thụy, Thành phố Hải Phòng"/>
    <s v="Xã Tú Sơn"/>
    <s v="Huyện Kiến Thụy"/>
    <s v="Hải Phòng"/>
    <s v="30818"/>
    <e v="#N/A"/>
    <e v="#N/A"/>
    <e v="#N/A"/>
    <e v="#N/A"/>
    <e v="#N/A"/>
  </r>
  <r>
    <s v="5178 - WM+ HPG Thôn Đại Lộc 5 (Hải Phòng)"/>
    <s v="Thôn Đại Lộc 5, Xã Đại Hợp, Huyện Kiến Thụy, Thành phố Hải Phòng"/>
    <s v="Xã Đại Hợp"/>
    <s v="Huyện Kiến Thụy"/>
    <s v="Hải Phòng"/>
    <s v="30804"/>
    <e v="#N/A"/>
    <e v="#N/A"/>
    <e v="#N/A"/>
    <e v="#N/A"/>
    <e v="#N/A"/>
  </r>
  <r>
    <s v="5227 - WM+ HPG Thôn 4 Xã Kiến Quốc (Hải Phòng)"/>
    <s v="Thôn 4, Xã Kiến Quốc, Huyện Kiến Thụy, Thành phố Hải Phòng"/>
    <s v="Xã Kiến Quốc"/>
    <s v="Huyện Kiến Thụy"/>
    <s v="Hải Phòng"/>
    <s v="30809"/>
    <e v="#N/A"/>
    <e v="#N/A"/>
    <e v="#N/A"/>
    <e v="#N/A"/>
    <e v="#N/A"/>
  </r>
  <r>
    <s v="5876 - WM+ HPG Phong Cầu, Đại Đồng (Hải Phòng)"/>
    <s v="Thôn Phong Cầu, Xã Đại Đồng, Huyện Kiến Thụy, Thành phố Hải Phòng"/>
    <s v="Xã Đại Đồng"/>
    <s v="Huyện Kiến Thụy"/>
    <s v="Hải Phòng"/>
    <s v="30802"/>
    <e v="#N/A"/>
    <e v="#N/A"/>
    <e v="#N/A"/>
    <e v="#N/A"/>
    <e v="#N/A"/>
  </r>
  <r>
    <s v="6064 - WM+ HPG Đại Trà, Kiến Thụy (Hải Phòng)"/>
    <s v="Thôn Đại Trà, Xã Đông Phương, Huyện Kiến Thụy, Thành phố Hải Phòng"/>
    <s v="Xã Đông Phương"/>
    <s v="Huyện Kiến Thụy"/>
    <s v="Hải Phòng"/>
    <s v="30806"/>
    <e v="#N/A"/>
    <e v="#N/A"/>
    <e v="#N/A"/>
    <e v="#N/A"/>
    <e v="#N/A"/>
  </r>
  <r>
    <s v="6822 - WM+ HPG Cẩm La, Kiến Thụy (Hải Phòng)"/>
    <s v="Thôn Cẩm La, Xã Thanh Sơn, Huyện Kiến Thụy, Thành phố Hải Phòng"/>
    <s v="Xã Thanh Sơn"/>
    <s v="Huyện Kiến Thụy"/>
    <s v="Hải Phòng"/>
    <s v="30815"/>
    <e v="#N/A"/>
    <e v="#N/A"/>
    <e v="#N/A"/>
    <e v="#N/A"/>
    <e v="#N/A"/>
  </r>
  <r>
    <s v="2AEM - WM+ HPG Đoàn Kết, Minh Tân (Hải Phòng)"/>
    <s v="Thôn Đoàn Kết, Xã Minh Tân, Huyện Kiến Thụy, Thành phố Hải Phòng"/>
    <s v="Xã Minh Tân"/>
    <s v="Bến Nghé"/>
    <e v="#N/A"/>
    <m/>
    <e v="#N/A"/>
    <e v="#N/A"/>
    <e v="#N/A"/>
    <e v="#N/A"/>
    <e v="#N/A"/>
  </r>
  <r>
    <s v="4765 - WM+ HPG 69B Đông Thái (Hải Phòng)"/>
    <s v="Số 69B, Đường Đông Thái, Thị Trấn Vĩnh Bảo, Huyện Vĩnh Bảo, Thành phố Hải Phòng"/>
    <s v="Thị Trấn Vĩnh Bảo"/>
    <s v="Huyện Vĩnh Bảo"/>
    <s v="Hải Phòng"/>
    <s v="31201"/>
    <e v="#N/A"/>
    <e v="#N/A"/>
    <e v="#N/A"/>
    <e v="#N/A"/>
    <e v="#N/A"/>
  </r>
  <r>
    <s v="4814 - WM+ HPG 188 phố 3.2 TT Vĩnh Bảo (Hải Phòng)"/>
    <s v="Số 188, Phố 3.2, Thị Trấn Vĩnh Bảo, Huyện Vĩnh Bảo, Thành phố Hải Phòng"/>
    <s v="Thị Trấn Vĩnh Bảo"/>
    <s v="Huyện Vĩnh Bảo"/>
    <s v="Hải Phòng"/>
    <s v="31201"/>
    <e v="#N/A"/>
    <e v="#N/A"/>
    <e v="#N/A"/>
    <e v="#N/A"/>
    <e v="#N/A"/>
  </r>
  <r>
    <s v="5887 - WM+ HPG Lôi Trạch, Vĩnh Bảo (Hải Phòng)"/>
    <s v="Thôn Lôi Trạch, Xã Hoà Bình, Huyện Vĩnh Bảo, Thành phố Hải Phòng"/>
    <s v="Xã Hoà Bình"/>
    <s v="Huyện Vĩnh Bảo"/>
    <s v="Hải Phòng"/>
    <s v="31210"/>
    <e v="#N/A"/>
    <e v="#N/A"/>
    <e v="#N/A"/>
    <e v="#N/A"/>
    <e v="#N/A"/>
  </r>
  <r>
    <s v="5909 - WM+ HPG Tân Hòa, Vĩnh Bảo (Hải Phòng)"/>
    <s v="Khu phố Tân Hòa, Thị Trấn Vĩnh Bảo, Huyện Vĩnh Bảo, Thành phố Hải Phòng"/>
    <s v="Thị Trấn Vĩnh Bảo"/>
    <s v="Huyện Vĩnh Bảo"/>
    <s v="Hải Phòng"/>
    <s v="31201"/>
    <e v="#N/A"/>
    <e v="#N/A"/>
    <e v="#N/A"/>
    <e v="#N/A"/>
    <e v="#N/A"/>
  </r>
  <r>
    <s v="6026 - WM+ HPG Thôn 2, Vĩnh Bảo (Hải Phòng)"/>
    <s v="Thôn 2, Xã Trung Lập, Huyện Vĩnh Bảo, Thành phố Hải Phòng"/>
    <s v="Xã Trung Lập"/>
    <s v="Huyện Vĩnh Bảo"/>
    <s v="Hải Phòng"/>
    <s v="31224"/>
    <e v="#N/A"/>
    <e v="#N/A"/>
    <e v="#N/A"/>
    <e v="#N/A"/>
    <e v="#N/A"/>
  </r>
  <r>
    <s v="6862 - WM+ HPG Giang Biên, Vĩnh Bảo (Hải Phòng)"/>
    <s v="Thôn Dâu, Xã Giang Biên, Huyện Vĩnh Bảo, Thành phố Hải Phòng"/>
    <s v="Xã Giang Biên"/>
    <s v="Huyện Vĩnh Bảo"/>
    <s v="Hải Phòng"/>
    <s v="31208"/>
    <e v="#N/A"/>
    <e v="#N/A"/>
    <e v="#N/A"/>
    <e v="#N/A"/>
    <e v="#N/A"/>
  </r>
  <r>
    <s v="4443 - WM+ HPG 182 Minh Đức (Hải Phòng)"/>
    <s v="Số 182, Đường Minh Đức, Thị Trấn Tiên Lãng, Huyện Tiên Lãng, Thành phố Hải Phòng"/>
    <s v="Thị Trấn Tiên Lãng"/>
    <s v="Huyện Tiên Lãng"/>
    <s v="Hải Phòng"/>
    <s v="31101"/>
    <e v="#N/A"/>
    <e v="#N/A"/>
    <e v="#N/A"/>
    <e v="#N/A"/>
    <e v="#N/A"/>
  </r>
  <r>
    <s v="4646 - WM+ HPG 82 Trung Lăng (Hải Phòng)"/>
    <s v="Số 82, Đường Trung Lăng, Thị Trấn Tiên Lãng, Huyện Tiên Lãng, Thành phố Hải Phòng"/>
    <s v="Thị Trấn Tiên Lãng"/>
    <s v="Huyện Tiên Lãng"/>
    <s v="Hải Phòng"/>
    <s v="31101"/>
    <e v="#N/A"/>
    <e v="#N/A"/>
    <e v="#N/A"/>
    <e v="#N/A"/>
    <e v="#N/A"/>
  </r>
  <r>
    <s v="4699 - WM+ HPG 37 Minh Đức (Hải Phòng)"/>
    <s v="Số 37, Đường Minh Đức, Thị Trấn Tiên Lãng, Huyện Tiên Lãng, Thành phố Hải Phòng"/>
    <s v="Thị Trấn Tiên Lãng"/>
    <s v="Huyện Tiên Lãng"/>
    <s v="Hải Phòng"/>
    <s v="31101"/>
    <e v="#N/A"/>
    <e v="#N/A"/>
    <e v="#N/A"/>
    <e v="#N/A"/>
    <e v="#N/A"/>
  </r>
  <r>
    <s v="5132 - WM+ HPG Khu 5,TT Tiên Lãng (Hải Phòng)"/>
    <s v="Khu 5, Thị Trấn Tiên Lãng, Huyện Tiên Lãng, Thành phố Hải Phòng"/>
    <s v="Thị Trấn Tiên Lãng"/>
    <s v="Huyện Tiên Lãng"/>
    <s v="Hải Phòng"/>
    <s v="31101"/>
    <e v="#N/A"/>
    <e v="#N/A"/>
    <e v="#N/A"/>
    <e v="#N/A"/>
    <e v="#N/A"/>
  </r>
  <r>
    <s v="5888 - WM+ HPG Xuân Tiến, Tiên Lãng (Hải Phòng)"/>
    <s v="Thôn Xuân Tiến, Xã Bắc Hưng, Huyện Tiên Lãng, Thành phố Hải Phòng"/>
    <s v="Xã Bắc Hưng"/>
    <s v="Huyện Tiên Lãng"/>
    <s v="Hải Phòng"/>
    <s v="31102"/>
    <e v="#N/A"/>
    <e v="#N/A"/>
    <e v="#N/A"/>
    <e v="#N/A"/>
    <e v="#N/A"/>
  </r>
  <r>
    <s v="5935 - WM+ HPG Khôi Vĩ Hạ, Tiên Lãng (Hải Phòng)"/>
    <s v="Thôn Khôi Vĩ Hạ, Xã Quang Phục, Huyện Tiên Lãng, Thành phố Hải Phòng"/>
    <s v="Xã Quang Phục"/>
    <s v="Huyện Tiên Lãng"/>
    <s v="Hải Phòng"/>
    <s v="31112"/>
    <e v="#N/A"/>
    <e v="#N/A"/>
    <e v="#N/A"/>
    <e v="#N/A"/>
    <e v="#N/A"/>
  </r>
  <r>
    <s v="5989 - WM+ HPG Hà Đới, Tiên Lãng (Hải Phòng)"/>
    <s v="Thôn Hà Đới, Xã Tiên Thanh, Huyện Tiên Lãng, Thành phố Hải Phòng"/>
    <s v="Xã Tiên Thanh"/>
    <s v="Huyện Tiên Lãng"/>
    <s v="Hải Phòng"/>
    <s v="31119"/>
    <e v="#N/A"/>
    <e v="#N/A"/>
    <e v="#N/A"/>
    <e v="#N/A"/>
    <e v="#N/A"/>
  </r>
  <r>
    <s v="6019 - WM+ HPG Tân Lập, Tiên Lãng (Hải Phòng)"/>
    <s v="Thôn Tân Lập, Xã Đoàn Lập, Huyện Tiên Lãng, Thành phố Hải Phòng"/>
    <s v="Xã Đoàn Lập"/>
    <s v="Huyện Tiên Lãng"/>
    <s v="Hải Phòng"/>
    <s v="31106"/>
    <e v="#N/A"/>
    <e v="#N/A"/>
    <e v="#N/A"/>
    <e v="#N/A"/>
    <e v="#N/A"/>
  </r>
  <r>
    <s v="6071 - WM+ HPG Lộc Trù, Tiên Lãng (Hải Phòng)"/>
    <s v="Thôn Lộc Trù, Xã Tiên Thắng, Huyện Tiên Lãng, Thành phố Hải Phòng"/>
    <s v="Xã Tiên Thắng"/>
    <s v="Huyện Tiên Lãng"/>
    <s v="Hải Phòng"/>
    <s v="31118"/>
    <e v="#N/A"/>
    <e v="#N/A"/>
    <e v="#N/A"/>
    <e v="#N/A"/>
    <e v="#N/A"/>
  </r>
  <r>
    <s v="5401 - WM+ HPG 309 Trường Sơn (Hải Phòng)"/>
    <s v="Số 309, Đường Trường Sơn, Thị Trấn Trường Sơn, Huyện An Lão, Thành phố Hải Phòng"/>
    <s v="Thị Trấn Trường Sơn"/>
    <s v="Huyện An Lão"/>
    <s v="Hải Phòng"/>
    <s v="3072"/>
    <e v="#N/A"/>
    <e v="#N/A"/>
    <e v="#N/A"/>
    <e v="#N/A"/>
    <e v="#N/A"/>
  </r>
  <r>
    <s v="5938 - WM+ HPG Đại Hoàng 1, An Lão (Hải Phòng)"/>
    <s v="Thôn Đại Hoàng 1, Xã Tân Dân, Huyện An Lão, Thành phố Hải Phòng"/>
    <s v="Xã Tân Dân"/>
    <s v="Huyện An Lão"/>
    <s v="Hải Phòng"/>
    <s v="30713"/>
    <e v="#N/A"/>
    <e v="#N/A"/>
    <e v="#N/A"/>
    <e v="#N/A"/>
    <e v="#N/A"/>
  </r>
  <r>
    <s v="5942 - WM+ HPG Câu Trung, An Lão (Hải Phòng)"/>
    <s v="Thôn Câu Trung, Xã Quang Hưng, Huyện An Lão, Thành phố Hải Phòng"/>
    <s v="Xã Quang Hưng"/>
    <s v="Huyện An Lão"/>
    <s v="Hải Phòng"/>
    <s v="30710"/>
    <e v="#N/A"/>
    <e v="#N/A"/>
    <e v="#N/A"/>
    <e v="#N/A"/>
    <e v="#N/A"/>
  </r>
  <r>
    <s v="6022 - WM+ HPG Tiến Lập, An Lão (Hải Phòng)"/>
    <s v="Thôn Tiến Lập, Xã Mỹ Đức, Huyện An Lão, Thành phố Hải Phòng"/>
    <s v="Xã Mỹ Đức"/>
    <s v="Huyện An Lão"/>
    <s v="Hải Phòng"/>
    <s v="3079"/>
    <e v="#N/A"/>
    <e v="#N/A"/>
    <e v="#N/A"/>
    <e v="#N/A"/>
    <e v="#N/A"/>
  </r>
  <r>
    <s v="6025 - WM+ HPG Xuân Đài 2, An Lão (Hải Phòng)"/>
    <s v="Thôn Xuân Đài 2, Xã Trường Thọ, Huyện An Lão, Thành phố Hải Phòng"/>
    <s v="Xã Trường Thọ"/>
    <s v="Huyện An Lão"/>
    <s v="Hải Phòng"/>
    <s v="30717"/>
    <e v="#N/A"/>
    <e v="#N/A"/>
    <e v="#N/A"/>
    <e v="#N/A"/>
    <e v="#N/A"/>
  </r>
  <r>
    <s v="6761 - WM+ HPG Phương Chử Tây, An Lão (Hải Phòng)"/>
    <s v="Thôn Phượng Chử Tây, Xã Trường Thành, Huyện An Lão, Thành phố Hải Phòng"/>
    <s v="Xã Trường Thành"/>
    <s v="Huyện An Lão"/>
    <s v="Hải Phòng"/>
    <s v="30716"/>
    <e v="#N/A"/>
    <e v="#N/A"/>
    <e v="#N/A"/>
    <e v="#N/A"/>
    <e v="#N/A"/>
  </r>
  <r>
    <s v="2AFJ - WM+ HPG Phủ Niệm, Thái Sơn (Hải Phòng)"/>
    <s v="Thôn Phủ Niệm, Xã Thái Sơn, Huyện An Lão, Thành phố Hải Phòng  "/>
    <s v="Xã Thái Sơn"/>
    <s v="Huyện An Lão"/>
    <s v="Hải Phòng"/>
    <s v="30715"/>
    <e v="#N/A"/>
    <e v="#N/A"/>
    <e v="#N/A"/>
    <e v="#N/A"/>
    <e v="#N/A"/>
  </r>
  <r>
    <s v="3450 - WM+ HPG 261 Tôn Đức Thắng (Hải Phòng)"/>
    <s v="Số 261, Đường Tôn Đức Thắng - Thôn An Dương, Xã An Đồng, Huyện An Dương, Thành phố Hải Phòng"/>
    <s v="Xã An Đồng"/>
    <s v="Huyện An Dương"/>
    <s v="Hải Phòng"/>
    <s v="31002"/>
    <e v="#N/A"/>
    <e v="#N/A"/>
    <e v="#N/A"/>
    <e v="#N/A"/>
    <e v="#N/A"/>
  </r>
  <r>
    <s v="3989 - WM+ HPG LK03 – KĐT Golden Land (Hải Phòng)"/>
    <s v="LK3, Ô 30 khu Đô thị Golden Land , Xã An Đồng, Huyện An Dương, Thành phố Hải Phòng"/>
    <s v="Xã An Đồng"/>
    <s v="Huyện An Dương"/>
    <s v="Hải Phòng"/>
    <s v="31002"/>
    <e v="#N/A"/>
    <e v="#N/A"/>
    <e v="#N/A"/>
    <e v="#N/A"/>
    <e v="#N/A"/>
  </r>
  <r>
    <s v="5249 - WM+ HPG 196 Tổ 3 TT An Dương (Hải Phòng)"/>
    <s v="Số 196, Tổ 3, Thị Trấn An Dương, Huyện An Dương, Thành phố Hải Phòng"/>
    <s v="Thị Trấn An Dương"/>
    <s v="Huyện An Dương"/>
    <s v="Hải Phòng"/>
    <s v="31001"/>
    <e v="#N/A"/>
    <e v="#N/A"/>
    <e v="#N/A"/>
    <e v="#N/A"/>
    <e v="#N/A"/>
  </r>
  <r>
    <s v="5565 - WM+ HPG 15 Lô L2, KĐT PG An Đồng (Hải Phòng)"/>
    <s v="Số 15, Lô L2, Khu Đô thị PG An Đồng, Xã An Đồng, Huyện An Dương, Thành phố Hải Phòng"/>
    <s v="Xã An Đồng"/>
    <s v="Huyện An Dương"/>
    <s v="Hải Phòng"/>
    <s v="31002"/>
    <e v="#N/A"/>
    <e v="#N/A"/>
    <e v="#N/A"/>
    <e v="#N/A"/>
    <e v="#N/A"/>
  </r>
  <r>
    <s v="5751 - WM+ HPG Thôn Vĩnh Khê, An Dương (Hải Phòng)"/>
    <s v="Thôn Vĩnh Khê, Xã An Đồng, Huyện An Dương, Thành phố Hải Phòng"/>
    <s v="Xã An Đồng"/>
    <s v="Huyện An Dương"/>
    <s v="Hải Phòng"/>
    <s v="31002"/>
    <e v="#N/A"/>
    <e v="#N/A"/>
    <e v="#N/A"/>
    <e v="#N/A"/>
    <e v="#N/A"/>
  </r>
  <r>
    <s v="5941 - WM+ HPG Khu Phố 1, An Dương (Hải Phòng)"/>
    <s v="Khu Phố 1, Thị Trấn An Dương, Huyện An Dương, Thành phố Hải Phòng"/>
    <s v="Thị Trấn An Dương"/>
    <s v="Huyện An Dương"/>
    <s v="Hải Phòng"/>
    <s v="31001"/>
    <e v="#N/A"/>
    <e v="#N/A"/>
    <e v="#N/A"/>
    <e v="#N/A"/>
    <e v="#N/A"/>
  </r>
  <r>
    <s v="6311 - WM+ HPG Kiều Đông, An Dương (Hải Phòng)"/>
    <s v="Thôn Kiều Đông, Xã Hồng Thái, Huyện An Dương, Thành phố Hải Phòng"/>
    <s v="Xã Hồng Thái"/>
    <s v="Huyện An Dương"/>
    <s v="Hải Phòng"/>
    <s v="31011"/>
    <e v="#N/A"/>
    <e v="#N/A"/>
    <e v="#N/A"/>
    <e v="#N/A"/>
    <e v="#N/A"/>
  </r>
  <r>
    <s v="6331 - WM+ HPG Kinh Giao, An Dương (Hải Phòng)"/>
    <s v="Thôn Kinh Giao, Xã Tân Tiến, Huyện An Dương, Thành phố Hải Phòng"/>
    <s v="Xã Tân Tiến"/>
    <s v="Huyện An Dương"/>
    <s v="Hải Phòng"/>
    <s v="31016"/>
    <e v="#N/A"/>
    <e v="#N/A"/>
    <e v="#N/A"/>
    <e v="#N/A"/>
    <e v="#N/A"/>
  </r>
  <r>
    <s v="6806 - WM+ HPG Hoàng Lâu, An Dương (Hải Phòng)"/>
    <s v="Thôn Hoàng Lâu, Xã Hồng Phong, Huyện An Dương, Thành phố Hải Phòng"/>
    <s v="Xã Hồng Phong"/>
    <s v="Huyện An Dương"/>
    <s v="Hải Phòng"/>
    <s v="31010"/>
    <e v="#N/A"/>
    <e v="#N/A"/>
    <e v="#N/A"/>
    <e v="#N/A"/>
    <e v="#N/A"/>
  </r>
  <r>
    <s v="6924 - WM+ HPG Chợ Ngọ Dương, An Dương (Hải Phòng)"/>
    <s v="Chợ Ngọ Dương, Xã An Hoà, Huyện An Dương, Thành phố Hải Phòng"/>
    <s v="Xã An Hoà"/>
    <s v="Huyện An Dương"/>
    <s v="Hải Phòng"/>
    <s v="31003"/>
    <e v="#N/A"/>
    <e v="#N/A"/>
    <e v="#N/A"/>
    <e v="#N/A"/>
    <e v="#N/A"/>
  </r>
  <r>
    <s v="6942 - WM+ HPG Chợ Ga, An Dương (Hải Phòng)"/>
    <s v="Chợ Ga, Xã Đại Bản, Huyện An Dương, Thành phố Hải Phòng"/>
    <s v="Xã Đại Bản"/>
    <s v="Huyện An Dương"/>
    <s v="Hải Phòng"/>
    <s v="31007"/>
    <e v="#N/A"/>
    <e v="#N/A"/>
    <e v="#N/A"/>
    <e v="#N/A"/>
    <e v="#N/A"/>
  </r>
  <r>
    <s v="6988 - WM+ HPG Cách Hạ, An Dương (Hải Phòng)"/>
    <s v="Thôn Cách Hạ, Xã Nam Sơn, Huyện An Dương, Thành phố Hải Phòng"/>
    <s v="Xã Nam Sơn"/>
    <s v="Huyện An Dương"/>
    <s v="Hải Phòng"/>
    <s v="31014"/>
    <e v="#N/A"/>
    <e v="#N/A"/>
    <e v="#N/A"/>
    <e v="#N/A"/>
    <e v="#N/A"/>
  </r>
  <r>
    <s v="2A06 - WM+ HPG 36 Tổ 4 An Dương (Hải Phòng)"/>
    <s v="Số 36, tổ 4, Thị Trấn An Dương, Huyện An Dương, Thành phố Hải Phòng"/>
    <s v="Thị Trấn An Dương"/>
    <s v="Huyện An Dương"/>
    <s v="Hải Phòng"/>
    <s v="31001"/>
    <e v="#N/A"/>
    <e v="#N/A"/>
    <e v="#N/A"/>
    <e v="#N/A"/>
    <e v="#N/A"/>
  </r>
  <r>
    <s v="2AKS - WM+ HPG Minh Kha, Đồng Thái (Hải Phòng)"/>
    <s v="Thôn Minh Kha, Xã Đồng Thái, Huyện An Dương, Thành phố Hải Phòng"/>
    <s v="Xã Đồng Thái"/>
    <s v="Huyện An Dương"/>
    <s v="Hải Phòng"/>
    <s v="31009"/>
    <e v="#N/A"/>
    <e v="#N/A"/>
    <e v="#N/A"/>
    <e v="#N/A"/>
    <e v="#N/A"/>
  </r>
  <r>
    <s v="2ALL - WM+ HPG 60 Máng Nước (Hải Phòng)"/>
    <s v="Số 60, Đường Máng Nước, Phường An Đồng, Quận An Dương, Thành phố Hải Phòng"/>
    <s v="Phường An Đồng"/>
    <s v="Quận An Dương"/>
    <e v="#N/A"/>
    <m/>
    <e v="#N/A"/>
    <e v="#N/A"/>
    <e v="#N/A"/>
    <e v="#N/A"/>
    <e v="#N/A"/>
  </r>
  <r>
    <s v="3262 - WM+ HPG 154 Bạch Đằng (Hải Phòng)"/>
    <s v="Số 154, Đường Bạch Đằng, Thị Trấn Núi Đèo, Huyện Thủy Nguyên, Thành phố Hải Phòng"/>
    <s v="Thị Trấn Núi Đèo"/>
    <s v="Huyện Thủy Nguyên"/>
    <s v="Hải Phòng"/>
    <s v="30902"/>
    <e v="#N/A"/>
    <e v="#N/A"/>
    <e v="#N/A"/>
    <e v="#N/A"/>
    <e v="#N/A"/>
  </r>
  <r>
    <s v="3451 - WM+ HPG Phố mới, Phù Liễn (Hải Phòng)"/>
    <s v="Số 14 Phố Mới, Thôn Phù Liễn, Xã Thủy Sơn, Huyện Thủy Nguyên, Thành phố Hải Phòng"/>
    <s v="Xã Thủy Sơn"/>
    <s v="Huyện Thủy Nguyên"/>
    <e v="#N/A"/>
    <m/>
    <e v="#N/A"/>
    <e v="#N/A"/>
    <e v="#N/A"/>
    <e v="#N/A"/>
    <e v="#N/A"/>
  </r>
  <r>
    <s v="3452 - WM+ HPG Lô 11, Xóm Chùa (Hải Phòng)"/>
    <s v="Số 309, Đường Phố Mới, Xã Tân Dương, Huyện Thủy Nguyên, Thành phố Hải Phòng"/>
    <s v="Xã Tân Dương"/>
    <s v="Huyện Thủy Nguyên"/>
    <s v="Hải Phòng"/>
    <s v="30932"/>
    <e v="#N/A"/>
    <e v="#N/A"/>
    <e v="#N/A"/>
    <e v="#N/A"/>
    <e v="#N/A"/>
  </r>
  <r>
    <s v="4794 - WM+ HPG MĐ 352_Xóm 7 X.Thiên Hương (Hải Phòng)"/>
    <s v="Xóm 7, Đường 352, Xã Thiên Hương, Huyện Thủy Nguyên, Thành phố Hải Phòng"/>
    <s v="Xã Thiên Hương"/>
    <s v="Huyện Thủy Nguyên"/>
    <s v="Hải Phòng"/>
    <s v="30933"/>
    <e v="#N/A"/>
    <e v="#N/A"/>
    <e v="#N/A"/>
    <e v="#N/A"/>
    <e v="#N/A"/>
  </r>
  <r>
    <s v="4795 - WM+ HPG Thôn Đình X.Trung Hà (Hải Phòng)"/>
    <s v="Thôn Đình, Xã Trung Hà, Huyện Thủy Nguyên, Thành phố Hải Phòng"/>
    <s v="Xã Trung Hà"/>
    <s v="Huyện Thủy Nguyên"/>
    <s v="Hải Phòng"/>
    <s v="30937"/>
    <e v="#N/A"/>
    <e v="#N/A"/>
    <e v="#N/A"/>
    <e v="#N/A"/>
    <e v="#N/A"/>
  </r>
  <r>
    <s v="4989 - WM+ HPG Thôn Bái Ngoài-Hoa Động (Hải Phòng)"/>
    <s v="Thôn Bái Ngoài, Xã Hoa Động, Huyện Thủy Nguyên, Thành phố Hải Phòng"/>
    <s v="Xã Hoa Động"/>
    <s v="Huyện Thủy Nguyên"/>
    <s v="Hải Phòng"/>
    <s v="30912"/>
    <e v="#N/A"/>
    <e v="#N/A"/>
    <e v="#N/A"/>
    <e v="#N/A"/>
    <e v="#N/A"/>
  </r>
  <r>
    <s v="4998 - WM+ HPG Thôn Phương Mỹ-Mỹ Đồng (Hải Phòng)"/>
    <s v="Thôn Phương Mỹ, Xã Mỹ Đồng, Huyện Thủy Nguyên, Thành phố Hải Phòng"/>
    <s v="Xã Mỹ Đồng"/>
    <s v="Huyện Thủy Nguyên"/>
    <s v="Hải Phòng"/>
    <s v="30925"/>
    <e v="#N/A"/>
    <e v="#N/A"/>
    <e v="#N/A"/>
    <e v="#N/A"/>
    <e v="#N/A"/>
  </r>
  <r>
    <s v="5108 - WM+ HPG Thôn Giữa, X. Quảng Thanh (Hải Phòng)"/>
    <s v="Thôn Giữa, Xã Quảng Thanh, Huyện Thủy Nguyên, Thành phố Hải Phòng"/>
    <s v="Xã Quảng Thanh"/>
    <s v="Huyện Thủy Nguyên"/>
    <s v="Hải Phòng"/>
    <s v="30930"/>
    <e v="#N/A"/>
    <e v="#N/A"/>
    <e v="#N/A"/>
    <e v="#N/A"/>
    <e v="#N/A"/>
  </r>
  <r>
    <s v="5425 - WM+ HPG Thôn Phố X.Quảng Thanh (Hải Phòng)"/>
    <s v="Thôn Phố, Xã Quảng Thanh, Huyện Thủy Nguyên, Thành phố Hải Phòng"/>
    <s v="Xã Quảng Thanh"/>
    <s v="Huyện Thủy Nguyên"/>
    <s v="Hải Phòng"/>
    <s v="30930"/>
    <e v="#N/A"/>
    <e v="#N/A"/>
    <e v="#N/A"/>
    <e v="#N/A"/>
    <e v="#N/A"/>
  </r>
  <r>
    <s v="5802 - WM+ HPG Lạch Sẽ, Thủy Nguyên (Hải Phòng)"/>
    <s v="Thôn Lạch Sẽ, Xã Lập Lễ, Huyện Thủy Nguyên, Thành phố Hải Phòng"/>
    <s v="Xã Lập Lễ"/>
    <s v="Huyện Thủy Nguyên"/>
    <s v="Hải Phòng"/>
    <s v="30920"/>
    <e v="#N/A"/>
    <e v="#N/A"/>
    <e v="#N/A"/>
    <e v="#N/A"/>
    <e v="#N/A"/>
  </r>
  <r>
    <s v="5882 - WM+ HPG Thôn 4 Xã Phả Lễ, Thủy Nguyên (Hải Phòng)"/>
    <s v="Thôn 4, Xã Phả Lễ, Huyện Thủy Nguyên, Thành phố Hải Phòng"/>
    <s v="Xã Phả Lễ"/>
    <s v="Huyện Thủy Nguyên"/>
    <s v="Hải Phòng"/>
    <s v="30927"/>
    <e v="#N/A"/>
    <e v="#N/A"/>
    <e v="#N/A"/>
    <e v="#N/A"/>
    <e v="#N/A"/>
  </r>
  <r>
    <s v="6038 - WM+ HPG Hợp Thành, Thủy Nguyên (Hải Phòng)"/>
    <s v="Xóm 7, Xã Hợp Thành, Huyện Thủy Nguyên, Thành phố Hải Phòng"/>
    <s v="Xã Hợp Thành"/>
    <s v="Huyện Thủy Nguyên"/>
    <s v="Hải Phòng"/>
    <s v="30914"/>
    <e v="#N/A"/>
    <e v="#N/A"/>
    <e v="#N/A"/>
    <e v="#N/A"/>
    <e v="#N/A"/>
  </r>
  <r>
    <s v="6073 - WM+ HPG Thôn Sỏ, Thuỷ Nguyên (Hải Phòng)"/>
    <s v="Thôn Sỏ, Xã Phục Lễ, Huyện Thủy Nguyên, Thành phố Hải Phòng"/>
    <s v="Xã Phục Lễ"/>
    <s v="Huyện Thủy Nguyên"/>
    <s v="Hải Phòng"/>
    <s v="30929"/>
    <e v="#N/A"/>
    <e v="#N/A"/>
    <e v="#N/A"/>
    <e v="#N/A"/>
    <e v="#N/A"/>
  </r>
  <r>
    <s v="6085 - WM+ HPG Bấc Vang, Thuỷ Nguyên (Hải Phòng)"/>
    <s v="Thôn Bấc Vang, Xã Dương Quan, Huyện Thủy Nguyên, Thành phố Hải Phòng"/>
    <s v="Xã Dương Quan"/>
    <s v="Huyện Thủy Nguyên"/>
    <s v="Hải Phòng"/>
    <s v="30908"/>
    <e v="#N/A"/>
    <e v="#N/A"/>
    <e v="#N/A"/>
    <e v="#N/A"/>
    <e v="#N/A"/>
  </r>
  <r>
    <s v="6129 - WM+ HPG Chợ Tổng, Thủy Nguyên (Hải Phòng)"/>
    <s v="Chợ Tổng, Xã Lưu Kiếm, Huyện Thủy Nguyên, Thành phố Hải Phòng"/>
    <s v="Xã Lưu Kiếm"/>
    <s v="Huyện Thủy Nguyên"/>
    <s v="Hải Phòng"/>
    <s v="30922"/>
    <e v="#N/A"/>
    <e v="#N/A"/>
    <e v="#N/A"/>
    <e v="#N/A"/>
    <e v="#N/A"/>
  </r>
  <r>
    <s v="6172 - WM+ HPG Kiền Bái, Thuỷ Nguyên (Hải Phòng)"/>
    <s v="Thôn 6, Xã Kiền Bái, Huyện Thủy Nguyên, Thành phố Hải Phòng"/>
    <s v="Xã Kiền Bái"/>
    <s v="Huyện Thủy Nguyên"/>
    <s v="Hải Phòng"/>
    <s v="30916"/>
    <e v="#N/A"/>
    <e v="#N/A"/>
    <e v="#N/A"/>
    <e v="#N/A"/>
    <e v="#N/A"/>
  </r>
  <r>
    <s v="6525 - WM+ HPG Chính Mỹ, Thủy Nguyên (Hải Phòng)"/>
    <s v="Thôn 1, Xã Chính Mỹ, Huyện Thủy Nguyên, Thành phố Hải Phòng"/>
    <s v="Xã Chính Mỹ"/>
    <s v="Huyện Thủy Nguyên"/>
    <s v="Hải Phòng"/>
    <s v="30906"/>
    <e v="#N/A"/>
    <e v="#N/A"/>
    <e v="#N/A"/>
    <e v="#N/A"/>
    <e v="#N/A"/>
  </r>
  <r>
    <s v="6727 - WM+ HPG Tuy Lạc, Thủy Nguyên (Hải Phòng)"/>
    <s v="Xóm 3, Thôn Tụy Lạc, Xã Thủy Triều, Huyện Thủy Nguyên, Thành phố Hải Phòng"/>
    <s v="Xã Thủy Triều"/>
    <s v="Huyện Thủy Nguyên"/>
    <e v="#N/A"/>
    <m/>
    <e v="#N/A"/>
    <e v="#N/A"/>
    <e v="#N/A"/>
    <e v="#N/A"/>
    <e v="#N/A"/>
  </r>
  <r>
    <s v="2AD9 - WM+ HPG An Thắng, Thủy Nguyên (Hải Phòng)"/>
    <s v="Thôn An Thắng, Xã An Lư, Huyện Thủy Nguyên, Thành phố Hải Phòng"/>
    <s v="Xã An Lư"/>
    <s v="Huyện Thủy Nguyên"/>
    <s v="Hải Phòng"/>
    <s v="30903"/>
    <e v="#N/A"/>
    <e v="#N/A"/>
    <e v="#N/A"/>
    <e v="#N/A"/>
    <e v="#N/A"/>
  </r>
  <r>
    <s v="2AK5 - WM+ HPG Cao Nhân, Thủy Nguyên (Hải Phòng)"/>
    <s v="Xóm 5, Xã Cao Nhân, Huyện Thủy Nguyên, Thành phố Hải Phòng"/>
    <s v="Xã Cao Nhân"/>
    <s v="Huyện Thủy Nguyên"/>
    <s v="Hải Phòng"/>
    <s v="30905"/>
    <e v="#N/A"/>
    <e v="#N/A"/>
    <e v="#N/A"/>
    <e v="#N/A"/>
    <e v="#N/A"/>
  </r>
  <r>
    <s v="2ABQ - WM+ HPG Thôn 6, Hòa Bình (Hải Phòng)"/>
    <s v="Thôn 6, Xã Hòa Bình, Huyện Thủy Nguyên, Thành phố Hải Phòng"/>
    <s v="Xã Hòa Bình"/>
    <s v="Huyện Thủy Nguyên"/>
    <e v="#N/A"/>
    <m/>
    <e v="#N/A"/>
    <e v="#N/A"/>
    <e v="#N/A"/>
    <e v="#N/A"/>
    <e v="#N/A"/>
  </r>
  <r>
    <s v="2AER - WM+ HPG Xóm Quán, Thủy Đường (Hải Phòng)"/>
    <s v="Xóm Quán, Xã Thủy Đường, Huyện Thủy Nguyên, Thành phố Hải Phòng"/>
    <s v="Xã Thủy Đường"/>
    <s v="Huyện Thủy Nguyên"/>
    <e v="#N/A"/>
    <m/>
    <e v="#N/A"/>
    <e v="#N/A"/>
    <e v="#N/A"/>
    <e v="#N/A"/>
    <e v="#N/A"/>
  </r>
  <r>
    <s v="2AHY - WM+ HPG Thôn 8, Ngũ Lão (Hải Phòng)"/>
    <s v="Thôn 8, Xã Ngũ Lão, Huyện Thủy Nguyên, Thành phố Hải Phòng"/>
    <s v="Xã Ngũ Lão"/>
    <s v="Huyện Thủy Nguyên"/>
    <s v="Hải Phòng"/>
    <s v="30926"/>
    <e v="#N/A"/>
    <e v="#N/A"/>
    <e v="#N/A"/>
    <e v="#N/A"/>
    <e v="#N/A"/>
  </r>
  <r>
    <s v="2AIZ - WM+ HPG 178 TDP Quyết Thành (Hải Phòng)"/>
    <s v="Số 178, Tổ dân phố Quyết Thành, Thị trấn Minh Đức, Huyện Thủy Nguyên, Thành phố Hải Phòng"/>
    <s v="Thị trấn Minh Đức"/>
    <s v="Huyện Thủy Nguyên"/>
    <s v="Hải Phòng"/>
    <s v="30901"/>
    <e v="#N/A"/>
    <e v="#N/A"/>
    <e v="#N/A"/>
    <e v="#N/A"/>
    <e v="#N/A"/>
  </r>
  <r>
    <s v="2AMD - WM+ HPG Kỳ Sơn, Thuỷ Nguyên (Hải Phòng)"/>
    <s v="Thôn 5, Xã Kỳ Sơn, Huyện Thủy Nguyên, Thành phố Hải Phòng"/>
    <s v="Xã Kỳ Sơn"/>
    <s v="Huyện Thủy Nguyên"/>
    <s v="Hải Phòng"/>
    <s v="30917"/>
    <e v="#N/A"/>
    <e v="#N/A"/>
    <e v="#N/A"/>
    <e v="#N/A"/>
    <e v="#N/A"/>
  </r>
  <r>
    <s v="5522 - WM+ HPG Số 4 Đình Đoài (Hải Phòng)"/>
    <s v="Số 4, Đường Đình Đoài, Phường Hải Sơn, Quận Đồ Sơn, Thành phố Hải Phòng"/>
    <s v="Phường Hải Sơn"/>
    <s v="Quận Đồ Sơn"/>
    <s v="Hải Phòng"/>
    <s v="800264"/>
    <e v="#N/A"/>
    <e v="#N/A"/>
    <e v="#N/A"/>
    <e v="#N/A"/>
    <e v="#N/A"/>
  </r>
  <r>
    <s v="6100 - WM+ HPG 269 Lý Thánh Tông (Hải Phòng)"/>
    <s v="Số 269, Đường Lý Thánh Tông, Tổ Dân Phố Cầu Tre, Phường Ngọc Xuyên, Quận Đồ Sơn, Thành phố Hải Phòng"/>
    <s v="Phường Ngọc Xuyên"/>
    <s v="Quận Đồ Sơn"/>
    <s v="Hải Phòng"/>
    <s v="30605"/>
    <e v="#N/A"/>
    <e v="#N/A"/>
    <e v="#N/A"/>
    <e v="#N/A"/>
    <e v="#N/A"/>
  </r>
  <r>
    <s v="2AQK - WM+ HPG 22 Hợp Đức (Hải Phòng)"/>
    <s v="Số 22, Đường Hợp Đức, Tổ dân phố Quý Kim 1, Phường Hợp Đức, Quận Đồ Sơn, Thành phố Hải Phòng"/>
    <s v="Phường Hợp Đức"/>
    <s v="Quận Đồ Sơn"/>
    <s v="Hải Phòng"/>
    <s v="30602"/>
    <e v="#N/A"/>
    <e v="#N/A"/>
    <e v="#N/A"/>
    <e v="#N/A"/>
    <e v="#N/A"/>
  </r>
  <r>
    <s v="4355 - WM+ HPG 486 Mạc Đăng Doanh (Hải Phòng)"/>
    <s v="Số 486, Đường Mạc Đăng Doanh, Phường Hưng Đạo, Quận Dương Kinh, Thành phố Hải Phòng"/>
    <s v="Phường Hưng Đạo"/>
    <s v="Quận Dương Kinh"/>
    <s v="Hải Phòng"/>
    <s v="31505"/>
    <e v="#N/A"/>
    <e v="#N/A"/>
    <e v="#N/A"/>
    <e v="#N/A"/>
    <e v="#N/A"/>
  </r>
  <r>
    <s v="5209 - WM+ HPG 817 Mạc Đăng Doanh (Hải Phòng)"/>
    <s v="Số 817, Đường Mạc Đăng Doanh, Phường Đa Phúc, Quận Dương Kinh, Thành phố Hải Phòng"/>
    <s v="Phường Đa Phúc"/>
    <s v="Quận Dương Kinh"/>
    <s v="Hải Phòng"/>
    <s v="31502"/>
    <e v="#N/A"/>
    <e v="#N/A"/>
    <e v="#N/A"/>
    <e v="#N/A"/>
    <e v="#N/A"/>
  </r>
  <r>
    <s v="5787 - WM+ HPG Lô C02 Pearl River 2 (Hải Phòng)"/>
    <s v="Khách sạn Pearl River 2+ Lô C02, dự án xây dựng nhà ở Anh Dũng II, Phường Anh Dũng, Quận Dương Kinh, Thành phố Hải Phòng"/>
    <s v="Phường Anh Dũng"/>
    <s v="Quận Dương Kinh"/>
    <s v="Hải Phòng"/>
    <s v="31501"/>
    <e v="#N/A"/>
    <e v="#N/A"/>
    <e v="#N/A"/>
    <e v="#N/A"/>
    <e v="#N/A"/>
  </r>
  <r>
    <s v="6388 - WM+ HPG 441 Phạm Văn Đồng (Hải Phòng)"/>
    <s v="Số 441, Đường Phạm Văn Đồng, Phường Hải Thành, Quận Dương Kinh, Thành phố Hải Phòng"/>
    <s v="Phường Hải Thành"/>
    <s v="Quận Dương Kinh"/>
    <s v="Hải Phòng"/>
    <s v="31503"/>
    <e v="#N/A"/>
    <e v="#N/A"/>
    <e v="#N/A"/>
    <e v="#N/A"/>
    <e v="#N/A"/>
  </r>
  <r>
    <s v="3134 - WM+ HPG 130 Ngô Gia Tự (Hải Phòng)"/>
    <s v="Số 130, Đường Ngô Gia Tự, Phường Cát Bi, Quận Hải An, Thành phố Hải Phòng"/>
    <s v="Phường Cát Bi"/>
    <s v="Quận Hải An"/>
    <s v="Hải Phòng"/>
    <s v="30501"/>
    <e v="#N/A"/>
    <e v="#N/A"/>
    <e v="#N/A"/>
    <e v="#N/A"/>
    <e v="#N/A"/>
  </r>
  <r>
    <s v="3720 - WM+ HPG 20 Chợ Lũng (Hải Phòng)"/>
    <s v="Số 20, Chợ Lũng, Phường Đằng Hải, Quận Hải An, Thành phố Hải Phòng"/>
    <s v="Phường Đằng Hải"/>
    <s v="Quận Hải An"/>
    <s v="Hải Phòng"/>
    <s v="30502"/>
    <e v="#N/A"/>
    <e v="#N/A"/>
    <e v="#N/A"/>
    <e v="#N/A"/>
    <e v="#N/A"/>
  </r>
  <r>
    <s v="3763 - WM+ HPG 318 Đằng Hải (Hải Phòng)"/>
    <s v="Số 318, Đường Đằng Hải, Phường Đằng Hải, Quận Hải An, Thành phố Hải Phòng"/>
    <s v="Phường Đằng Hải"/>
    <s v="Quận Hải An"/>
    <s v="Hải Phòng"/>
    <s v="30502"/>
    <e v="#N/A"/>
    <e v="#N/A"/>
    <e v="#N/A"/>
    <e v="#N/A"/>
    <e v="#N/A"/>
  </r>
  <r>
    <s v="4362 - WM+ HPG 175 – 176/654 Ngô Gia Tự (Hải Phòng)"/>
    <s v="Số 175 - 176 ngõ 654, Đường Ngô Gia Tự, Phường Thành Tô, Quận Hải An, Thành phố Hải Phòng"/>
    <s v="Phường Thành Tô"/>
    <s v="Quận Hải An"/>
    <s v="Hải Phòng"/>
    <s v="30507"/>
    <e v="#N/A"/>
    <e v="#N/A"/>
    <e v="#N/A"/>
    <e v="#N/A"/>
    <e v="#N/A"/>
  </r>
  <r>
    <s v="4595 - WM+ HPG 51 Hạ Đoạn 2 (Hải Phòng)"/>
    <s v="Số 51, Đường Hạ Đoạn 2, Phường Đông Hải 2, Quận Hải An, Thành phố Hải Phòng"/>
    <s v="Phường Đông Hải 2"/>
    <s v="Quận Hải An"/>
    <s v="Hải Phòng"/>
    <s v="30505"/>
    <e v="#N/A"/>
    <e v="#N/A"/>
    <e v="#N/A"/>
    <e v="#N/A"/>
    <e v="#N/A"/>
  </r>
  <r>
    <s v="5400 - WM+ HPG 84 Nguyễn Văn Hới (Hải Phòng)"/>
    <s v="Số 84, Đường Nguyễn Văn Hới, Phường Cát Bi, Quận Hải An, Thành phố Hải Phòng"/>
    <s v="Phường Cát Bi"/>
    <s v="Quận Hải An"/>
    <s v="Hải Phòng"/>
    <s v="30501"/>
    <e v="#N/A"/>
    <e v="#N/A"/>
    <e v="#N/A"/>
    <e v="#N/A"/>
    <e v="#N/A"/>
  </r>
  <r>
    <s v="5432 - WM+ HPG 29B Trung Hành (Hải Phòng)"/>
    <s v="Số 29B, Đường Trung Hành, Phường Đằng Lâm, Quận Hải An, Thành phố Hải Phòng"/>
    <s v="Phường Đằng Lâm"/>
    <s v="Quận Hải An"/>
    <s v="Hải Phòng"/>
    <s v="30503"/>
    <e v="#N/A"/>
    <e v="#N/A"/>
    <e v="#N/A"/>
    <e v="#N/A"/>
    <e v="#N/A"/>
  </r>
  <r>
    <s v="5516 - WM+ HPG 102-104 Tô Vũ/ 193 Văn Cao (Hải Phòng)"/>
    <s v="Số 102-104, Đường Tô Vũ /193 Đường Văn Cao, Phường Đằng Lâm, Quận Hải An, Thành phố Hải Phòng"/>
    <s v="Phường Đằng Lâm"/>
    <s v="Quận Hải An"/>
    <s v="Hải Phòng"/>
    <s v="30503"/>
    <e v="#N/A"/>
    <e v="#N/A"/>
    <e v="#N/A"/>
    <e v="#N/A"/>
    <e v="#N/A"/>
  </r>
  <r>
    <s v="2AZ0 - WM+ HPG 235B Văn Cao, Đằng Lâm (Hải Phòng)"/>
    <s v="Số 235B, Đường Văn Cao, Phường Đằng Lâm, Quận Hải An, Thành phố Hải Phòng"/>
    <s v="Phường Đằng Lâm"/>
    <s v="Quận Hải An"/>
    <s v="Hải Phòng"/>
    <s v="30503"/>
    <e v="#N/A"/>
    <e v="#N/A"/>
    <e v="#N/A"/>
    <e v="#N/A"/>
    <e v="#N/A"/>
  </r>
  <r>
    <s v="2ABO - WM+ HPG 461 Cát Bi (Hải Phòng)"/>
    <s v="Số 461, Đường Cát Bi, phường Thành Tô, Quận Hải An, Thành phố Hải Phòng"/>
    <s v="phường Thành Tô"/>
    <s v="Quận Hải An"/>
    <s v="Hải Phòng"/>
    <s v="30507"/>
    <e v="#N/A"/>
    <e v="#N/A"/>
    <e v="#N/A"/>
    <e v="#N/A"/>
    <e v="#N/A"/>
  </r>
  <r>
    <s v="2ASO - WM+ HPG 993 Ngô Gia Tự (Hải Phòng)"/>
    <s v="Số 993 Đường Ngô Gia Tự, Phường Đằng Hải, Quận Hải An, Thành phố Hải Phòng"/>
    <s v="Phường Đằng Hải"/>
    <s v="Quận Hải An"/>
    <s v="Hải Phòng"/>
    <s v="30502"/>
    <e v="#N/A"/>
    <e v="#N/A"/>
    <e v="#N/A"/>
    <e v="#N/A"/>
    <e v="#N/A"/>
  </r>
  <r>
    <s v="2861 - WM+ HPG 12 Lê Duẩn (Hải Phòng)"/>
    <s v="Số 12, Đường Lê Duẩn- tổ dân phố Lê Duẩn 1, Phường Quán Trữ, Quận Kiến An, Thành phố Hải Phòng"/>
    <s v="Phường Quán Trữ"/>
    <s v="Quận Kiến An"/>
    <s v="Hải Phòng"/>
    <s v="30407"/>
    <e v="#N/A"/>
    <e v="#N/A"/>
    <e v="#N/A"/>
    <e v="#N/A"/>
    <e v="#N/A"/>
  </r>
  <r>
    <s v="3606 - WM+ HPG 80 Trường Chinh (Hải Phòng)"/>
    <s v="Số nhà 80, Đường Trường Chinh - tổ 6 - khu dân cư 08, Phường Lãm Hà, Quận Kiến An, Thành phố Hải Phòng"/>
    <s v="Phường Lãm Hà"/>
    <s v="Quận Kiến An"/>
    <s v="Hải Phòng"/>
    <s v="30403"/>
    <e v="#N/A"/>
    <e v="#N/A"/>
    <e v="#N/A"/>
    <e v="#N/A"/>
    <e v="#N/A"/>
  </r>
  <r>
    <s v="3943 - WM+ HPG 177 Trần Nhân Tông (Hải Phòng)"/>
    <s v="Số 177, Đường Trần Nhân Tông, Phường Quán Trữ, Quận Kiến An, Thành phố Hải Phòng"/>
    <s v="Phường Quán Trữ"/>
    <s v="Quận Kiến An"/>
    <s v="Hải Phòng"/>
    <s v="30407"/>
    <e v="#N/A"/>
    <e v="#N/A"/>
    <e v="#N/A"/>
    <e v="#N/A"/>
    <e v="#N/A"/>
  </r>
  <r>
    <s v="4533 - WM+ HPG 172 - 174 Trần Tất Văn (Hải Phòng)"/>
    <s v="Số 172 - 174, Đường Trần Tất Văn, Phường Phù Liễn, Quận Kiến An, Thành phố Hải Phòng"/>
    <s v="Phường Phù Liễn"/>
    <s v="Quận Kiến An"/>
    <s v="Hải Phòng"/>
    <s v="30406"/>
    <e v="#N/A"/>
    <e v="#N/A"/>
    <e v="#N/A"/>
    <e v="#N/A"/>
    <e v="#N/A"/>
  </r>
  <r>
    <s v="4598 - WM+ HPG 1171 Trần Nhân Tông (Hải Phòng)"/>
    <s v="Số 1171, Đường Trần Nhân Tông, Phường Văn Đẩu, Quận Kiến An, Thành phố Hải Phòng"/>
    <s v="Phường Văn Đẩu"/>
    <s v="Quận Kiến An"/>
    <s v="Hải Phòng"/>
    <s v="30410"/>
    <e v="#N/A"/>
    <e v="#N/A"/>
    <e v="#N/A"/>
    <e v="#N/A"/>
    <e v="#N/A"/>
  </r>
  <r>
    <s v="4969 - WM+ HPG 194 Phan Đăng Lưu (Hải Phòng)"/>
    <s v="Số 194, Đường Phan Đăng Lưu, Phường Trần Thành Ngọ, Quận Kiến An, Thành phố Hải Phòng"/>
    <s v="Phường Trần Thành Ngọ"/>
    <s v="Quận Kiến An"/>
    <s v="Hải Phòng"/>
    <s v="30408"/>
    <e v="#N/A"/>
    <e v="#N/A"/>
    <e v="#N/A"/>
    <e v="#N/A"/>
    <e v="#N/A"/>
  </r>
  <r>
    <s v="5056 - WM+ HPG 850 Trần Nhân Tông (Hải Phòng)"/>
    <s v="Số 850, Đường Trần Nhân Tông, Phường Văn Đẩu, Quận Kiến An, Thành phố Hải Phòng"/>
    <s v="Phường Văn Đẩu"/>
    <s v="Quận Kiến An"/>
    <s v="Hải Phòng"/>
    <s v="30410"/>
    <e v="#N/A"/>
    <e v="#N/A"/>
    <e v="#N/A"/>
    <e v="#N/A"/>
    <e v="#N/A"/>
  </r>
  <r>
    <s v="5911 - WM+ HPG 393 Nguyễn Lương Bằng (Hải Phòng)"/>
    <s v="Số 393, Đường Nguyễn Lương Bằng, Phường Văn Đẩu, Quận Kiến An, Thành phố Hải Phòng"/>
    <s v="Phường Văn Đẩu"/>
    <s v="Quận Kiến An"/>
    <s v="Hải Phòng"/>
    <s v="30410"/>
    <e v="#N/A"/>
    <e v="#N/A"/>
    <e v="#N/A"/>
    <e v="#N/A"/>
    <e v="#N/A"/>
  </r>
  <r>
    <s v="2APL - WM+ HPG 200-202 Đồng Hoà (Hải Phòng)"/>
    <s v="Số 200-202 Đường Đồng Hoà, Phường Đồng Hoà, Quận Kiến An, Thành phố Hải Phòng"/>
    <s v="Phường Đồng Hoà"/>
    <s v="Quận Kiến An"/>
    <s v="Hải Phòng"/>
    <s v="30402"/>
    <e v="#N/A"/>
    <e v="#N/A"/>
    <e v="#N/A"/>
    <e v="#N/A"/>
    <e v="#N/A"/>
  </r>
  <r>
    <s v="2979 - WM+ HPG 97 Bạch Đằng (Hải Phòng)"/>
    <s v="Số 97, Đường Bạch Đằng, Phường Hạ Lý, Quận Hồng Bàng, Thành phố Hải Phòng"/>
    <s v="Phường Hạ Lý"/>
    <s v="Quận Hồng Bàng"/>
    <s v="Hải Phòng"/>
    <s v="30101"/>
    <e v="#N/A"/>
    <e v="#N/A"/>
    <e v="#N/A"/>
    <e v="#N/A"/>
    <e v="#N/A"/>
  </r>
  <r>
    <s v="3233 - WM+ HPG 118 Hùng Vương (Hải Phòng)"/>
    <s v="Số 118, Đường Hùng Vương, Phường Thượng Lý, Quận Hồng Bàng, Thành phố Hải Phòng"/>
    <s v="Phường Thượng Lý"/>
    <s v="Quận Hồng Bàng"/>
    <s v="Hải Phòng"/>
    <s v="30110"/>
    <e v="#N/A"/>
    <e v="#N/A"/>
    <e v="#N/A"/>
    <e v="#N/A"/>
    <e v="#N/A"/>
  </r>
  <r>
    <s v="3762 - WM+ HPG 158 Quang Trung (Hải Phòng)"/>
    <s v="Số 158, Đường Quang Trung, Phường Phạm Hồng Thái, Quận Hồng Bàng, Thành phố Hải Phòng"/>
    <s v="Phường Phạm Hồng Thái"/>
    <s v="Quận Hồng Bàng"/>
    <s v="Hải Phòng"/>
    <s v="30105"/>
    <e v="#N/A"/>
    <e v="#N/A"/>
    <e v="#N/A"/>
    <e v="#N/A"/>
    <e v="#N/A"/>
  </r>
  <r>
    <s v="3787 - WM+ HPG Club House Imperia (Hải Phòng)"/>
    <s v="Đường 17 Paris, KĐT Vinhomes Imperia, số 1 Hà Nội, Phường Thượng Lý, Quận Hồng Bàng, Thành phố Hải Phòng"/>
    <s v="Phường Thượng Lý"/>
    <s v="Quận Hồng Bàng"/>
    <s v="Hải Phòng"/>
    <s v="30110"/>
    <e v="#N/A"/>
    <e v="#N/A"/>
    <e v="#N/A"/>
    <e v="#N/A"/>
    <e v="#N/A"/>
  </r>
  <r>
    <s v="5092 - WM+ HPG Số 46 Bãi Sậy-Trại Chuối (Hải Phòng)"/>
    <s v="Số 46, Đường Phố Bãi Sậy, Phường Trại Chuối, Quận Hồng Bàng, Thành phố Hải Phòng"/>
    <s v="Phường Trại Chuối"/>
    <s v="Quận Hồng Bàng"/>
    <s v="Hải Phòng"/>
    <s v="30111"/>
    <e v="#N/A"/>
    <e v="#N/A"/>
    <e v="#N/A"/>
    <e v="#N/A"/>
    <e v="#N/A"/>
  </r>
  <r>
    <s v="5307 - WM+ HPG BH 03-11 KĐT Xi Măng HP (Hải Phòng)"/>
    <s v="BH 03-11, KĐT Xi Măng Hải Phòng (KĐT Vinhomes Imperia Hải Phòng), Phường Thượng Lý, Quận Hồng Bàng, Thành phố Hải Phòng"/>
    <s v="Phường Thượng Lý"/>
    <s v="Quận Hồng Bàng"/>
    <s v="Hải Phòng"/>
    <s v="30110"/>
    <e v="#N/A"/>
    <e v="#N/A"/>
    <e v="#N/A"/>
    <e v="#N/A"/>
    <e v="#N/A"/>
  </r>
  <r>
    <s v="2AOD - WM+ HPG 18 Trần Quang Khải (Hải Phòng)"/>
    <s v="Số 18, Đường Trần Quang Khải, Phường Hoàng Văn Thụ, Quận Hồng Bàng, Thành phố Hải Phòng"/>
    <s v="Phường Hoàng Văn Thụ"/>
    <s v="Quận Hồng Bàng"/>
    <s v="Hải Phòng"/>
    <s v="30102"/>
    <e v="#N/A"/>
    <e v="#N/A"/>
    <e v="#N/A"/>
    <e v="#N/A"/>
    <e v="#N/A"/>
  </r>
  <r>
    <s v="2APE - WM+ HPG 69 Hồng Bàng (Hải Phòng)"/>
    <s v="Số 69, Đường Hồng Bàng, Phường Sở Dầu, Quận Hồng Bàng, Thành phố Hải Phòng"/>
    <s v="Phường Sở Dầu"/>
    <s v="Quận Hồng Bàng"/>
    <s v="Hải Phòng"/>
    <s v="30109"/>
    <e v="#N/A"/>
    <e v="#N/A"/>
    <e v="#N/A"/>
    <e v="#N/A"/>
    <e v="#N/A"/>
  </r>
  <r>
    <s v="2ATK - WM+ HPG 04-05, TĐC 14 Vinhomes Riverside ( Hải Phòng)"/>
    <s v="Số 04-05, Lô TĐC 14, Khu tái định cư Vinhomes Riverside Hải Phòng, Phường Sở Dầu, Quận Hồng Bàng, Thành phố Hải Phòng"/>
    <s v="Phường Sở Dầu"/>
    <s v="Quận Hồng Bàng"/>
    <s v="Hải Phòng"/>
    <s v="30109"/>
    <e v="#N/A"/>
    <e v="#N/A"/>
    <e v="#N/A"/>
    <e v="#N/A"/>
    <e v="#N/A"/>
  </r>
  <r>
    <s v="2AZO - WM+ HPG TMDV06 Hoàng Huy Grand ( Hải Phòng)"/>
    <s v="Căn TMDV06, Toà nhà Hoàng Huy Grand, Số 2A, Đường Hồng Bàng, Phường Sở Dầu, Quận Hồng Bàng, Thành phố Hải Phòng"/>
    <s v="Phường Sở Dầu"/>
    <s v="Quận Hồng Bàng"/>
    <s v="Hải Phòng"/>
    <s v="30109"/>
    <e v="#N/A"/>
    <e v="#N/A"/>
    <e v="#N/A"/>
    <e v="#N/A"/>
    <e v="#N/A"/>
  </r>
  <r>
    <s v="2859 - WM+ HPG 231B Trần Nguyên Hãn (Hải Phòng)"/>
    <s v="Số 231B, Đường Trần Nguyên Hãn, Phường Niệm Nghĩa, Quận Lê Chân, Thành phố Hải Phòng"/>
    <s v="Phường Niệm Nghĩa"/>
    <s v="Quận Lê Chân"/>
    <s v="Hải Phòng"/>
    <s v="30212"/>
    <e v="#N/A"/>
    <e v="#N/A"/>
    <e v="#N/A"/>
    <e v="#N/A"/>
    <e v="#N/A"/>
  </r>
  <r>
    <s v="2914 - WM+ HPG 73 Cát Dài (Hải Phòng)"/>
    <s v="Số 73B, Phố Hai Bà Trưng, Phường Cát Dài, Quận Lê Chân, Thành phố Hải Phòng"/>
    <s v="Phường Cát Dài"/>
    <s v="Quận Lê Chân"/>
    <s v="Hải Phòng"/>
    <s v="30203"/>
    <e v="#N/A"/>
    <e v="#N/A"/>
    <e v="#N/A"/>
    <e v="#N/A"/>
    <e v="#N/A"/>
  </r>
  <r>
    <s v="3082 - WM+ HPG 63 Thiên Lôi (Hải Phòng)"/>
    <s v="Số 63, Đường Thiên Lôi, Phường Nghĩa Xá, Quận Lê Chân, Thành phố Hải Phòng"/>
    <s v="Phường Nghĩa Xá"/>
    <s v="Quận Lê Chân"/>
    <s v="Hải Phòng"/>
    <s v="30211"/>
    <e v="#N/A"/>
    <e v="#N/A"/>
    <e v="#N/A"/>
    <e v="#N/A"/>
    <e v="#N/A"/>
  </r>
  <r>
    <s v="3122 - WM+ HPG 328 Trần Nguyên Hãn (Hải Phòng)"/>
    <s v="Số 328, Đường Trần Nguyên Hãn, Phường Niệm Nghĩa, Quận Lê Chân, Thành phố Hải Phòng"/>
    <s v="Phường Niệm Nghĩa"/>
    <s v="Quận Lê Chân"/>
    <s v="Hải Phòng"/>
    <s v="30212"/>
    <e v="#N/A"/>
    <e v="#N/A"/>
    <e v="#N/A"/>
    <e v="#N/A"/>
    <e v="#N/A"/>
  </r>
  <r>
    <s v="3268 - WM+ HPG 121 Dư Hàng (Hải Phòng)"/>
    <s v="Số 121, Đường Dư Hàng, Phường Dư Hàng, Quận Lê Chân, Thành phố Hải Phòng"/>
    <s v="Phường Dư Hàng"/>
    <s v="Quận Lê Chân"/>
    <s v="Hải Phòng"/>
    <s v="30205"/>
    <e v="#N/A"/>
    <e v="#N/A"/>
    <e v="#N/A"/>
    <e v="#N/A"/>
    <e v="#N/A"/>
  </r>
  <r>
    <s v="3648 - WM+ HPG 239 Nguyễn Công Hòa (Hải Phòng)"/>
    <s v="Số 239, Đường Nguyễn Công Hòa, Phường An Dương, Quận Lê Chân, Thành phố Hải Phòng"/>
    <s v="Phường An Dương"/>
    <s v="Quận Lê Chân"/>
    <s v="Hải Phòng"/>
    <s v="30202"/>
    <e v="#N/A"/>
    <e v="#N/A"/>
    <e v="#N/A"/>
    <e v="#N/A"/>
    <e v="#N/A"/>
  </r>
  <r>
    <s v="4070 - WM+ HPG 845 Thiên Lôi (Hải Phòng)"/>
    <s v="Số 845, Đường Thiên Lôi, Phường Kênh Dương, Quận Lê Chân, Thành phố Hải Phòng"/>
    <s v="Phường Kênh Dương"/>
    <s v="Quận Lê Chân"/>
    <s v="Hải Phòng"/>
    <s v="30209"/>
    <e v="#N/A"/>
    <e v="#N/A"/>
    <e v="#N/A"/>
    <e v="#N/A"/>
    <e v="#N/A"/>
  </r>
  <r>
    <s v="4643 - WM+ HPG 4 Cát Cụt (Hải Phòng)"/>
    <s v="Số 4, Đường Cát Cụt, Phường An Biên, Quận Lê Chân, Thành phố Hải Phòng"/>
    <s v="Phường An Biên"/>
    <s v="Quận Lê Chân"/>
    <s v="Hải Phòng"/>
    <s v="30201"/>
    <e v="#N/A"/>
    <e v="#N/A"/>
    <e v="#N/A"/>
    <e v="#N/A"/>
    <e v="#N/A"/>
  </r>
  <r>
    <s v="4817 - WM+ HPG 129-131 Chợ Hàng (Hải Phòng)"/>
    <s v="Số 129 - 131, Đường Chợ Hàng, Phường Dư Hàng Kênh, Quận Lê Chân, Thành phố Hải Phòng"/>
    <s v="Phường Dư Hàng Kênh"/>
    <s v="Quận Lê Chân"/>
    <s v="Hải Phòng"/>
    <s v="30206"/>
    <e v="#N/A"/>
    <e v="#N/A"/>
    <e v="#N/A"/>
    <e v="#N/A"/>
    <e v="#N/A"/>
  </r>
  <r>
    <s v="5399 - WM+ HPG 273 Tô Hiệu (Hải Phòng)"/>
    <s v="Số 273, Đường Tô Hiệu, Phường Hồ Nam, Quận Lê Chân, Thành phố Hải Phòng"/>
    <s v="Phường Hồ Nam"/>
    <s v="Quận Lê Chân"/>
    <s v="Hải Phòng"/>
    <s v="30208"/>
    <e v="#N/A"/>
    <e v="#N/A"/>
    <e v="#N/A"/>
    <e v="#N/A"/>
    <e v="#N/A"/>
  </r>
  <r>
    <s v="5486 - WM+ HPG 379 Miếu Hai Xã (Hải Phòng)"/>
    <s v="Số 379, Đường Miếu Hai Xã, Phường Dư Hàng Kênh, Quận Lê Chân, Thành phố Hải Phòng"/>
    <s v="Phường Dư Hàng Kênh"/>
    <s v="Quận Lê Chân"/>
    <s v="Hải Phòng"/>
    <s v="30206"/>
    <e v="#N/A"/>
    <e v="#N/A"/>
    <e v="#N/A"/>
    <e v="#N/A"/>
    <e v="#N/A"/>
  </r>
  <r>
    <s v="5748 - WM+ HPG 136 Hồ Sen (Hải Phòng)"/>
    <s v="Số 136, Đường Hồ Sen, Phường Dư Hàng, Quận Lê Chân, Thành phố Hải Phòng"/>
    <s v="Phường Dư Hàng"/>
    <s v="Quận Lê Chân"/>
    <s v="Hải Phòng"/>
    <s v="30205"/>
    <e v="#N/A"/>
    <e v="#N/A"/>
    <e v="#N/A"/>
    <e v="#N/A"/>
    <e v="#N/A"/>
  </r>
  <r>
    <s v="5988 - WM+ HPG HD 78 Vinhomes Marina (Hải Phòng)"/>
    <s v="Số HD 78, Khu Đô thị Vinhomes Marina, Phường Vĩnh Niệm, Quận Lê Chân, Thành phố Hải Phòng"/>
    <s v="Phường Vĩnh Niệm"/>
    <s v="Quận Lê Chân"/>
    <s v="Hải Phòng"/>
    <s v="30215"/>
    <e v="#N/A"/>
    <e v="#N/A"/>
    <e v="#N/A"/>
    <e v="#N/A"/>
    <e v="#N/A"/>
  </r>
  <r>
    <s v="2AU6 - WM+ HPG 91 Chợ Con (Hải Phòng)"/>
    <s v="Số 91, Chợ Con, Phường Trại Cau, Quận Lê Chân, Thành phố Hải Phòng"/>
    <s v="Phường Trại Cau"/>
    <s v="Quận Lê Chân"/>
    <s v="Hải Phòng"/>
    <s v="30213"/>
    <e v="#N/A"/>
    <e v="#N/A"/>
    <e v="#N/A"/>
    <e v="#N/A"/>
    <e v="#N/A"/>
  </r>
  <r>
    <s v="2AMF - WM+ HPG 130 Tôn Đức Thắng (Hải Phòng)"/>
    <s v="Số 130, Đường Tôn Đức Thắng, Phường An Dương, Quận Lê Chân, Thành phố Hải Phòng"/>
    <s v="Phường An Dương"/>
    <s v="Quận Lê Chân"/>
    <s v="Hải Phòng"/>
    <s v="30202"/>
    <e v="#N/A"/>
    <e v="#N/A"/>
    <e v="#N/A"/>
    <e v="#N/A"/>
    <e v="#N/A"/>
  </r>
  <r>
    <s v="2B71 - WM+ HPG 151 Thiên Lôi ( Hải Phòng)"/>
    <s v="Số 151, Đường Thiên Lôi, Phường Vĩnh Niệm, Quận Lê Chân, Thành phố Hải Phòng"/>
    <s v="Phường Vĩnh Niệm"/>
    <s v="Quận Lê Chân"/>
    <s v="Hải Phòng"/>
    <s v="30215"/>
    <e v="#N/A"/>
    <e v="#N/A"/>
    <e v="#N/A"/>
    <e v="#N/A"/>
    <e v="#N/A"/>
  </r>
  <r>
    <s v="2AQG - WM+ HPG The Minato Residence CT1 ( Hải Phòng)"/>
    <s v="Tòa nhà The Minato Residence CT1, Số 6, Đường số 1, Khu đô thị Waterfront City, Phường Vĩnh Niệm, Quận Lê Chân, Thành phố Hải Phòng"/>
    <s v="Phường Vĩnh Niệm"/>
    <s v="Quận Lê Chân"/>
    <s v="Hải Phòng"/>
    <s v="30215"/>
    <e v="#N/A"/>
    <e v="#N/A"/>
    <e v="#N/A"/>
    <e v="#N/A"/>
    <e v="#N/A"/>
  </r>
  <r>
    <s v="3189 - WM+ HPG 33 Lê Lai (Hải Phòng)"/>
    <s v="Số 33, Đường Lê Lai, Phường Lạc Viên, Quận Ngô Quyền, Thành phố Hải Phòng"/>
    <s v="Phường Lạc Viên"/>
    <s v="Quận Ngô Quyền"/>
    <s v="Hải Phòng"/>
    <s v="30307"/>
    <e v="#N/A"/>
    <e v="#N/A"/>
    <e v="#N/A"/>
    <e v="#N/A"/>
    <e v="#N/A"/>
  </r>
  <r>
    <s v="3615 - WM+ HPG 51 Chu Văn An (Hải Phòng)"/>
    <s v="Số 51, Đường Chu Văn An, Phường Lê Lợi, Quận Ngô Quyền, Thành phố Hải Phòng"/>
    <s v="Phường Lê Lợi"/>
    <s v="Quận Ngô Quyền"/>
    <s v="Hải Phòng"/>
    <s v="30309"/>
    <e v="#N/A"/>
    <e v="#N/A"/>
    <e v="#N/A"/>
    <e v="#N/A"/>
    <e v="#N/A"/>
  </r>
  <r>
    <s v="4457 - WM+ HPG 213 Đà Nẵng (Hải Phòng)"/>
    <s v="Số 213, Đường Đà Nẵng, Phường Cầu Tre, Quận Ngô Quyền, Thành phố Hải Phòng"/>
    <s v="Phường Cầu Tre"/>
    <s v="Quận Ngô Quyền"/>
    <s v="Hải Phòng"/>
    <s v="30302"/>
    <e v="#N/A"/>
    <e v="#N/A"/>
    <e v="#N/A"/>
    <e v="#N/A"/>
    <e v="#N/A"/>
  </r>
  <r>
    <s v="4567 - WM+ HPG 60 Văn Cao (Hải Phòng)"/>
    <s v="Số 60, Đường Văn Cao, Phường Đằng Giang, Quận Ngô Quyền, Thành phố Hải Phòng"/>
    <s v="Phường Đằng Giang"/>
    <s v="Quận Ngô Quyền"/>
    <s v="Hải Phòng"/>
    <s v="30303"/>
    <e v="#N/A"/>
    <e v="#N/A"/>
    <e v="#N/A"/>
    <e v="#N/A"/>
    <e v="#N/A"/>
  </r>
  <r>
    <s v="4644 - WM+ HPG 25 Điện Biên Phủ (Hải Phòng)"/>
    <s v="Số 25 - 1/25, Đường Điện Biên Phủ, Phường Máy Tơ, Quận Ngô Quyền, Thành phố Hải Phòng"/>
    <s v="Phường Máy Tơ"/>
    <s v="Quận Ngô Quyền"/>
    <s v="Hải Phòng"/>
    <s v="30312"/>
    <e v="#N/A"/>
    <e v="#N/A"/>
    <e v="#N/A"/>
    <e v="#N/A"/>
    <e v="#N/A"/>
  </r>
  <r>
    <s v="2AZR - WM+ HPG 112 Lê Lợi (Hải Phòng)"/>
    <s v="Số 112, Đường Lê Lợi, Phường Gia Viên, Quận Ngô Quyền, Thành phố Hải Phòng"/>
    <s v="Phường Gia Viên"/>
    <s v="Quận Ngô Quyền"/>
    <s v="Hải Phòng"/>
    <s v="30306"/>
    <e v="#N/A"/>
    <e v="#N/A"/>
    <e v="#N/A"/>
    <e v="#N/A"/>
    <e v="#N/A"/>
  </r>
  <r>
    <s v="2AXY - WM+ HPG 321 Đà Nẵng ( Hải Phòng)"/>
    <s v="Số 321, Đường Đà Nẵng, Phường Vạn Mỹ, Quận Ngô Quyền, Thành phố Hải Phòng"/>
    <s v="Phường Vạn Mỹ"/>
    <s v="Quận Ngô Quyền"/>
    <s v="Hải Phòng"/>
    <s v="30313"/>
    <e v="#N/A"/>
    <e v="#N/A"/>
    <e v="#N/A"/>
    <e v="#N/A"/>
    <e v="#N/A"/>
  </r>
  <r>
    <s v="2BC3 - WM+ HPG 142 An Đà (Hải Phòng)"/>
    <s v="Số 142, Đường An Đà, Phường Gia Viên, Thành Phố Hải Phòng"/>
    <s v="Phường Gia Viên"/>
    <s v="Quận Ngô Quyền"/>
    <s v="Hải Phòng"/>
    <s v="30306"/>
    <e v="#N/A"/>
    <e v="#N/A"/>
    <e v="#N/A"/>
    <e v="#N/A"/>
    <e v="#N/A"/>
  </r>
  <r>
    <s v="2AYR - WM+ TTH Khuông Phò Đông,Quảng Phước (Huế)"/>
    <s v="TĐS 474, TBĐS 15, Thôn Khuông Phò Đông, Xã Quảng Phước, Huyện Quảng Điền, Thành phố Huế"/>
    <s v="Xã Quảng Phước"/>
    <s v="Huyện Quảng Điền"/>
    <s v="Thừa Thiên Huế"/>
    <s v="330307"/>
    <e v="#N/A"/>
    <e v="#N/A"/>
    <e v="#N/A"/>
    <e v="#N/A"/>
    <e v="#N/A"/>
  </r>
  <r>
    <s v="6987 - WM+ TTH 65 An Cư Đông (Thừa Thiên Huế)"/>
    <s v="Số 65, Đường An Cư Đông, Tổ dân phố An Cư Đông 1, Thị Trấn Lăng Cô, Huyện Phú Lộc, Tỉnh Thừa Thiên Huế"/>
    <s v="Thị Trấn Lăng Cô"/>
    <s v="Huyện Phú Lộc"/>
    <s v="Thừa Thiên Huế"/>
    <s v="330701"/>
    <e v="#N/A"/>
    <e v="#N/A"/>
    <e v="#N/A"/>
    <e v="#N/A"/>
    <e v="#N/A"/>
  </r>
  <r>
    <s v="2AO7 - WM+ TTH 73 Sóng Hồng (Thừa Thiên Huế)"/>
    <s v="Số 73, Đường Sóng Hồng, Phường Phú Bài, Thị xã Hương Thủy, Tỉnh Thừa Thiên Huế"/>
    <s v="Phường Phú Bài"/>
    <s v="Thị xã Hương Thủy"/>
    <s v="Thừa Thiên Huế"/>
    <s v="330601"/>
    <e v="#N/A"/>
    <e v="#N/A"/>
    <e v="#N/A"/>
    <e v="#N/A"/>
    <e v="#N/A"/>
  </r>
  <r>
    <s v="2AX4 - WM+ TTH 983 Nguyễn Tất Thành (Thừa Thiên Huế)"/>
    <s v="Thửa Đất số 204, Tờ bản Đồ số 5, Số 983, Đường Nguyễn Tất Thành, Phường Phú Bài, Thị xã Hương Thủy, Tỉnh Thừa Thiên Huế"/>
    <s v="Phường Phú Bài"/>
    <s v="Thị xã Hương Thủy"/>
    <s v="Thừa Thiên Huế"/>
    <s v="330601"/>
    <e v="#N/A"/>
    <e v="#N/A"/>
    <e v="#N/A"/>
    <e v="#N/A"/>
    <e v="#N/A"/>
  </r>
  <r>
    <s v="2ACK - WM+ TTH QL1A, Thôn 9, Chợ Phú Bài (Thừa Thiên Huế)"/>
    <s v="Quốc lộ 1A, Thôn 9, Xã Thủy Phù, Thị xã Hương Thủy, Tỉnh Thừa Thiên Huế"/>
    <s v="Xã Thủy Phù"/>
    <s v="Thị xã Hương Thủy"/>
    <s v="Thừa Thiên Huế"/>
    <s v="330609"/>
    <e v="#N/A"/>
    <e v="#N/A"/>
    <e v="#N/A"/>
    <e v="#N/A"/>
    <e v="#N/A"/>
  </r>
  <r>
    <s v="2AA0 - WM+ TTH 44 Cách Mạng Tháng Tám (Thừa Thiên Huế)"/>
    <s v="Số 44, Đường Cách Mạng Tháng Tám, Phường Tứ Hạ, Thị xã Hương Trà, Tỉnh Thừa Thiên Huế"/>
    <s v="Phường Tứ Hạ"/>
    <s v="Thị xã Hương Trà"/>
    <s v="Thừa Thiên Huế"/>
    <s v="330407"/>
    <e v="#N/A"/>
    <e v="#N/A"/>
    <e v="#N/A"/>
    <e v="#N/A"/>
    <e v="#N/A"/>
  </r>
  <r>
    <s v="4624 - WM+ TTH 89 Trường Chinh (Thừa Thiên Huế)"/>
    <s v="Số 89, Đường Trường Chinh, Phường Xuân Phú, Thành phố Huế, Tỉnh Thừa Thiên Huế"/>
    <s v="Phường Xuân Phú"/>
    <s v="Thành phố Huế"/>
    <s v="Thừa Thiên Huế"/>
    <s v="330127"/>
    <e v="#N/A"/>
    <e v="#N/A"/>
    <e v="#N/A"/>
    <e v="#N/A"/>
    <e v="#N/A"/>
  </r>
  <r>
    <s v="4629 - WM+ TTH 50 Phan Bội Châu (Thừa Thiên Huế)"/>
    <s v="Số 50, Đường Phan Bội Châu, Phường Vĩnh Ninh, Thành phố Huế, Tỉnh Thừa Thiên Huế"/>
    <s v="Phường Vĩnh Ninh"/>
    <s v="Thành phố Huế"/>
    <s v="Thừa Thiên Huế"/>
    <s v="330126"/>
    <e v="#N/A"/>
    <e v="#N/A"/>
    <e v="#N/A"/>
    <e v="#N/A"/>
    <e v="#N/A"/>
  </r>
  <r>
    <s v="4689 - WM+ TTH 156 Nguyễn Trãi (Thừa Thiên Huế)"/>
    <s v="Số 156, Đường Nguyễn Trãi, Phường Tây Lộc, Thành phố Huế, Tỉnh Thừa Thiên Huế"/>
    <s v="Phường Tây Lộc"/>
    <s v="Thành phố Huế"/>
    <s v="Thừa Thiên Huế"/>
    <s v="330118"/>
    <e v="#N/A"/>
    <e v="#N/A"/>
    <e v="#N/A"/>
    <e v="#N/A"/>
    <e v="#N/A"/>
  </r>
  <r>
    <s v="4845 - WM+ TTH 175 Phan Bội Châu (Thừa Thiên Huế)"/>
    <s v="Số 175, Đường Phan Bội Châu, Phường Trường An, Thành phố Huế, Tỉnh Thừa Thiên Huế"/>
    <s v="Phường Trường An"/>
    <s v="Thành phố Huế"/>
    <s v="Thừa Thiên Huế"/>
    <s v="330124"/>
    <e v="#N/A"/>
    <e v="#N/A"/>
    <e v="#N/A"/>
    <e v="#N/A"/>
    <e v="#N/A"/>
  </r>
  <r>
    <s v="4879 - WM+ TTH 97 Trần Phú (Thừa Thiên Huế)"/>
    <s v="Số 97, Đường Trần Phú, Phường Phước Vĩnh, Thành phố Huế, Tỉnh Thừa Thiên Huế"/>
    <s v="Phường Phước Vĩnh"/>
    <s v="Thành phố Huế"/>
    <s v="Thừa Thiên Huế"/>
    <s v="330116"/>
    <e v="#N/A"/>
    <e v="#N/A"/>
    <e v="#N/A"/>
    <e v="#N/A"/>
    <e v="#N/A"/>
  </r>
  <r>
    <s v="5152 - WM+ TTH 58 Chu Văn An (Thừa Thiên Huế)"/>
    <s v="Số 58, Đường Chu Văn An, Phường Phú Hội, Thành phố Huế, Tỉnh Thừa Thiên Huế"/>
    <s v="Phường Phú Hội"/>
    <s v="Thành phố Huế"/>
    <s v="Thừa Thiên Huế"/>
    <s v="330113"/>
    <e v="#N/A"/>
    <e v="#N/A"/>
    <e v="#N/A"/>
    <e v="#N/A"/>
    <e v="#N/A"/>
  </r>
  <r>
    <s v="5179 - WM+ TTH 102 Điện Biên Phủ (Thừa Thiên Huế)"/>
    <s v="Số 102, Đường Điện Biên Phủ, Phường Trường An, Thành phố Huế, Tỉnh Thừa Thiên Huế"/>
    <s v="Phường Trường An"/>
    <s v="Thành phố Huế"/>
    <s v="Thừa Thiên Huế"/>
    <s v="330124"/>
    <e v="#N/A"/>
    <e v="#N/A"/>
    <e v="#N/A"/>
    <e v="#N/A"/>
    <e v="#N/A"/>
  </r>
  <r>
    <s v="5215 - WM+ TTH 224 Đinh Tiên Hoàng (Thừa Thiên Huế)"/>
    <s v="Số 224, Đường Đinh Tiên Hoàng, Phường Thuận Lộc, Thành phố Huế, Tỉnh Thừa Thiên Huế"/>
    <s v="Phường Thuận Lộc"/>
    <s v="Thành phố Huế"/>
    <s v="Thừa Thiên Huế"/>
    <s v="330120"/>
    <e v="#N/A"/>
    <e v="#N/A"/>
    <e v="#N/A"/>
    <e v="#N/A"/>
    <e v="#N/A"/>
  </r>
  <r>
    <s v="5216 - WM+ TTH 43 Nguyễn Công Trứ (Thừa Thiên Huế)"/>
    <s v="Số 43, Đường Nguyễn Công Trứ, Phường Phú Hội, Thành phố Huế, Tỉnh Thừa Thiên Huế"/>
    <s v="Phường Phú Hội"/>
    <s v="Thành phố Huế"/>
    <s v="Thừa Thiên Huế"/>
    <s v="330113"/>
    <e v="#N/A"/>
    <e v="#N/A"/>
    <e v="#N/A"/>
    <e v="#N/A"/>
    <e v="#N/A"/>
  </r>
  <r>
    <s v="5217 - WM+ TTH Lô C4-3, KQH Xuân Phú (Thừa Thiên Huế)"/>
    <s v="Lô C4-3, KQH Xuân Phú, Phường Xuân Phú, Thành phố Huế, Tỉnh Thừa Thiên Huế"/>
    <s v="Phường Xuân Phú"/>
    <s v="Thành phố Huế"/>
    <s v="Thừa Thiên Huế"/>
    <s v="330127"/>
    <e v="#N/A"/>
    <e v="#N/A"/>
    <e v="#N/A"/>
    <e v="#N/A"/>
    <e v="#N/A"/>
  </r>
  <r>
    <s v="5220 - WM+ TTH 47 Hồ Đắc Di (Thừa Thiên Huế)"/>
    <s v="Số 47, Đường Hồ Đắc Di, Phường An Cựu, Thành phố Huế, Tỉnh Thừa Thiên Huế"/>
    <s v="Phường An Cựu"/>
    <s v="Thành phố Huế"/>
    <s v="Thừa Thiên Huế"/>
    <s v="330101"/>
    <e v="#N/A"/>
    <e v="#N/A"/>
    <e v="#N/A"/>
    <e v="#N/A"/>
    <e v="#N/A"/>
  </r>
  <r>
    <s v="5398 - WM+ TTH 26 Võ Liêm Sơn (Thừa Thiên Huế)"/>
    <s v="Số 26, Đường Võ Liêm Sơn, Phường Trường An, Thành phố Huế, Tỉnh Thừa Thiên Huế"/>
    <s v="Phường Trường An"/>
    <s v="Thành phố Huế"/>
    <s v="Thừa Thiên Huế"/>
    <s v="330124"/>
    <e v="#N/A"/>
    <e v="#N/A"/>
    <e v="#N/A"/>
    <e v="#N/A"/>
    <e v="#N/A"/>
  </r>
  <r>
    <s v="5527 - WM+ TTH 162 Bùi Thị Xuân (Thừa Thiên Huế)"/>
    <s v="Số 162, Đường Bùi Thị Xuân, Phường Phường Đúc, Thành phố Huế, Tỉnh Thừa Thiên Huế"/>
    <s v="Phường Phường Đúc"/>
    <s v="Thành phố Huế"/>
    <s v="Thừa Thiên Huế"/>
    <s v="330117"/>
    <e v="#N/A"/>
    <e v="#N/A"/>
    <e v="#N/A"/>
    <e v="#N/A"/>
    <e v="#N/A"/>
  </r>
  <r>
    <s v="5893 - WM+ TTH 04 Nhật Lệ (Thừa Thiên Huế)"/>
    <s v="Số 04, Đường Nhật Lệ, Phường Đông Ba, Thành phố Huế, Tỉnh Thừa Thiên Huế"/>
    <s v="Phường Đông Ba"/>
    <s v="Thành phố Huế"/>
    <s v="Thừa Thiên Huế"/>
    <s v="90799"/>
    <e v="#N/A"/>
    <e v="#N/A"/>
    <e v="#N/A"/>
    <e v="#N/A"/>
    <e v="#N/A"/>
  </r>
  <r>
    <s v="6284 - WM+ TTH 27 Mai Thúc Loan (Thừa Thiên Huế)"/>
    <s v="Số 27, Đường Mai Thúc Loan, Phường Đông Ba, Thành phố Huế, Tỉnh Thừa Thiên Huế"/>
    <s v="Phường Đông Ba"/>
    <s v="Thành phố Huế"/>
    <s v="Thừa Thiên Huế"/>
    <s v="90799"/>
    <e v="#N/A"/>
    <e v="#N/A"/>
    <e v="#N/A"/>
    <e v="#N/A"/>
    <e v="#N/A"/>
  </r>
  <r>
    <s v="2A29 - WM+ TTH 46 Hai Bà Trưng (Thừa Thiên Huế)"/>
    <s v="Số 46, Đường Hai Bà Trưng, Phường Vĩnh Ninh, Thành phố Huế, Tỉnh Thừa Thiên Huế"/>
    <s v="Phường Vĩnh Ninh"/>
    <s v="Thành phố Huế"/>
    <s v="Thừa Thiên Huế"/>
    <s v="330126"/>
    <e v="#N/A"/>
    <e v="#N/A"/>
    <e v="#N/A"/>
    <e v="#N/A"/>
    <e v="#N/A"/>
  </r>
  <r>
    <s v="2AS4 - WM+ TTH 70 Đặng Huy Trứ (Thừa Thiên Huế)"/>
    <s v="Số 70, Đường Đặng Huy Trứ, Phường Trường An, Thành phố Huế, Tỉnh Thừa Thiên Huế"/>
    <s v="Phường Trường An"/>
    <s v="Thành phố Huế"/>
    <s v="Thừa Thiên Huế"/>
    <s v="330124"/>
    <e v="#N/A"/>
    <e v="#N/A"/>
    <e v="#N/A"/>
    <e v="#N/A"/>
    <e v="#N/A"/>
  </r>
  <r>
    <s v="2AS6 - WM+ TTH 26 Hoàng Quốc Việt (Thừa Thiên Huế)"/>
    <s v="Số 26, Đường Hoàng Quốc Việt, Phường An Đông, Thành phố Huế, Tỉnh Thừa Thiên Huế"/>
    <s v="Phường An Đông"/>
    <s v="Thành phố Huế"/>
    <s v="Thừa Thiên Huế"/>
    <s v="330102"/>
    <e v="#N/A"/>
    <e v="#N/A"/>
    <e v="#N/A"/>
    <e v="#N/A"/>
    <e v="#N/A"/>
  </r>
  <r>
    <s v="2AU8 - WM+ TTH 57 Bao Vinh (Thừa Thiên Huế)"/>
    <s v="Số 57, Đường Bao Vinh, Phường Hương Vinh, Thành phố Huế, Tỉnh Thừa Thiên Huế"/>
    <s v="Phường Hương Vinh"/>
    <s v="Thành phố Huế"/>
    <s v="Thừa Thiên Huế"/>
    <s v="90812"/>
    <e v="#N/A"/>
    <e v="#N/A"/>
    <e v="#N/A"/>
    <e v="#N/A"/>
    <e v="#N/A"/>
  </r>
  <r>
    <s v="2ABU - WM+ TTH Lô E3-17&amp;18, KĐT Phú Mỹ An (Thừa Thiên - Huế)"/>
    <s v="Lô E3-17 – Lô E3-18, KĐT Phú Mỹ An – Khu A đô thị mới An Vân Dương, Phường An Đông, Thành Phố Huế, Tỉnh Thừa Thiên Huế"/>
    <s v="Phường An Đông"/>
    <s v="Thành Phố Huế"/>
    <s v="Thừa Thiên Huế"/>
    <s v="330102"/>
    <e v="#N/A"/>
    <e v="#N/A"/>
    <e v="#N/A"/>
    <e v="#N/A"/>
    <e v="#N/A"/>
  </r>
  <r>
    <s v="2AEV - WM+ TTH 77 Nguyễn Chí Thanh (Thừa Thiên Huế)"/>
    <s v="Số 77, Đường Nguyễn Chí Thanh, Phường Gia Hội, Thành phố Huế, Tỉnh Thừa Thiên Huế"/>
    <s v="Phường Gia Hội"/>
    <s v="Thành phố Huế"/>
    <s v="Thừa Thiên Huế"/>
    <s v="90797"/>
    <e v="#N/A"/>
    <e v="#N/A"/>
    <e v="#N/A"/>
    <e v="#N/A"/>
    <e v="#N/A"/>
  </r>
  <r>
    <s v="2AFB - WM+ TTH 133 Nguyễn Sinh Cung (Thừa Thiên Huế)"/>
    <s v="Số 133, Đường Nguyễn Sinh Cung, Phường Vỹ Dạ, Thành Phố Huế, Tỉnh Thừa Thiên Huế"/>
    <s v="Phường Vỹ Dạ"/>
    <s v="Thành Phố Huế"/>
    <s v="Thừa Thiên Huế"/>
    <s v="330125"/>
    <e v="#N/A"/>
    <e v="#N/A"/>
    <e v="#N/A"/>
    <e v="#N/A"/>
    <e v="#N/A"/>
  </r>
  <r>
    <s v="2AXN - WM+ TTH Shop S1, Tòa CT3, CC Aranya (Huế)"/>
    <s v="Shop S1 - Tòa CT3, Chung cư Aranya, Phường Xuân Phú, Quận Thuận Hóa, Thành phố Huế"/>
    <s v="Phường Xuân Phú"/>
    <s v="Quận Thuận Hóa"/>
    <e v="#N/A"/>
    <s v="91540"/>
    <e v="#N/A"/>
    <e v="#N/A"/>
    <e v="#N/A"/>
    <e v="#N/A"/>
    <e v="#N/A"/>
  </r>
  <r>
    <s v="2AYS - WM+ TTH Thôn Mậu Tài, Dương Nỗ (Huế)"/>
    <s v="TĐS 342, TBĐS 25, Đường Tỉnh lộ 2, Thôn Mậu Tài, Phường Dương Nỗ, Quận Thuận Hóa, Thành phố Huế"/>
    <s v="Phường Dương Nỗ"/>
    <s v="Quận Thuận Hóa"/>
    <e v="#N/A"/>
    <s v="91549"/>
    <e v="#N/A"/>
    <e v="#N/A"/>
    <e v="#N/A"/>
    <e v="#N/A"/>
    <e v="#N/A"/>
  </r>
  <r>
    <s v="2AXO - WM+ TTH Thế Lại Thượng, Hương Vinh (Huế)"/>
    <s v="Thửa đất số 169/2, Tờ bản đồ số 07, Thôn Thế Lại Thượng, Phường Hương Vinh, Quận Phú Xuân, Thành phố Huế"/>
    <s v="Phường Hương Vinh"/>
    <s v="Quận Phú Xuân"/>
    <e v="#N/A"/>
    <s v="91564"/>
    <e v="#N/A"/>
    <e v="#N/A"/>
    <e v="#N/A"/>
    <e v="#N/A"/>
    <e v="#N/A"/>
  </r>
  <r>
    <s v="2AZF - WM+ TTH 1 Mai Lượng (Huế)"/>
    <s v="Số 1, Đường Mai Lượng, Phường Hương Sơ, Quận Phú Xuân, Thành phố Huế"/>
    <s v="Phường Hương Sơ"/>
    <s v="Quận Phú Xuân"/>
    <e v="#N/A"/>
    <s v="91562"/>
    <e v="#N/A"/>
    <e v="#N/A"/>
    <e v="#N/A"/>
    <e v="#N/A"/>
    <e v="#N/A"/>
  </r>
  <r>
    <s v="2AWS - WM+ TTH 59 Yết Kiêu (Huế)"/>
    <s v="Số 59, Đường Yết Kiêu, Phường Thuận Hòa, Quận Phú Xuân, Thành phố Huế"/>
    <s v="Phường Thuận Hòa"/>
    <s v="Quận Phú Xuân"/>
    <e v="#N/A"/>
    <s v="91558"/>
    <e v="#N/A"/>
    <e v="#N/A"/>
    <e v="#N/A"/>
    <e v="#N/A"/>
    <e v="#N/A"/>
  </r>
  <r>
    <s v="2B18 - WM+ TTH 497 Bùi Thị Xuân ( Thừa Thiên - Huế)"/>
    <s v="Số 497, Đường Bùi Thị Xuân, Phường Thủy Biều, Quận Thuận Hóa, Thành phố Huế, Tỉnh Thừa Thiên - Huế"/>
    <s v="Phường Thủy Biều"/>
    <s v="Quận Thuận Hóa"/>
    <e v="#N/A"/>
    <s v="91544"/>
    <e v="#N/A"/>
    <e v="#N/A"/>
    <e v="#N/A"/>
    <e v="#N/A"/>
    <e v="#N/A"/>
  </r>
  <r>
    <s v="2B47 - WM+ TTH 198 Phạm Văn Đồng ( Thừa Thiên - Huế)"/>
    <s v="Số 198, Đường Phạm Văn Đồng, Phường Phú Thượng, Quận Thuận Hóa, Thành phố Huế, Tỉnh Thừa Thiên - Huế"/>
    <s v="Phường Phú Thượng"/>
    <s v="Quận Thuận Hóa"/>
    <e v="#N/A"/>
    <s v="91550"/>
    <e v="#N/A"/>
    <e v="#N/A"/>
    <e v="#N/A"/>
    <e v="#N/A"/>
    <e v="#N/A"/>
  </r>
  <r>
    <s v="2B46 - WM+ TTH 74 Phạm Thị Liên ( Thừa Thiên - Huế)"/>
    <s v="Số 74, Đường Phạm Thị Liên, Phường Kim Long, Quận Phú Xuân, Thành phố Huế, Tỉnh Thừa Thiên - Huế"/>
    <s v="Phường Kim Long"/>
    <s v="Quận Phú Xuân"/>
    <e v="#N/A"/>
    <s v="91560"/>
    <e v="#N/A"/>
    <e v="#N/A"/>
    <e v="#N/A"/>
    <e v="#N/A"/>
    <e v="#N/A"/>
  </r>
  <r>
    <s v="2BE8 - WM+ TTH Thôn Xuân Sơn, Hưng Lộc (Huế)"/>
    <s v="Thửa đất số 88, Tờ bản đồ số 33, Đường Tỉnh lộ 14B, Thôn Xuân Sơn, Xã Hưng Lộc, Thành phố Huế"/>
    <s v="Xã Hưng Lộc"/>
    <s v="Thành phố Huế"/>
    <e v="#N/A"/>
    <s v="đéo có"/>
    <e v="#N/A"/>
    <e v="#N/A"/>
    <e v="#N/A"/>
    <e v="#N/A"/>
    <e v="#N/A"/>
  </r>
  <r>
    <s v="4482 - WM+ VPC 150 Chùa Cấm (Vĩnh Phúc)"/>
    <s v="Số 150, Đường Chùa Cấm, Phường Trưng Nhị, Thành phố Phúc Yên, Tỉnh Vĩnh Phúc"/>
    <s v="Phường Trưng Nhị"/>
    <s v="Thành phố Phúc Yên"/>
    <s v="Vĩnh Phúc"/>
    <s v="160804"/>
    <e v="#N/A"/>
    <e v="#N/A"/>
    <e v="#N/A"/>
    <e v="#N/A"/>
    <e v="#N/A"/>
  </r>
  <r>
    <s v="4491 - WM+ VPC 2 Nguyễn Văn Linh (Vĩnh Phúc)"/>
    <s v="Số 2, Đường Nguyễn Văn Linh, Phường Xuân Hoà, Thành phố Phúc Yên, Tỉnh Vĩnh Phúc"/>
    <s v="Phường Xuân Hoà"/>
    <s v="Thành phố Phúc Yên"/>
    <s v="Vĩnh Phúc"/>
    <s v="160806"/>
    <e v="#N/A"/>
    <e v="#N/A"/>
    <e v="#N/A"/>
    <e v="#N/A"/>
    <e v="#N/A"/>
  </r>
  <r>
    <s v="4650 - WM+ VPC 301 Trường Chinh (Vĩnh Phúc)"/>
    <s v="Số 301, Đường Trường Chinh, Phường Đồng Xuân, Thành phố Phúc Yên, Tỉnh Vĩnh Phúc"/>
    <s v="Phường Đồng Xuân"/>
    <s v="Thành phố Phúc Yên"/>
    <s v="Vĩnh Phúc"/>
    <s v="160801"/>
    <e v="#N/A"/>
    <e v="#N/A"/>
    <e v="#N/A"/>
    <e v="#N/A"/>
    <e v="#N/A"/>
  </r>
  <r>
    <s v="4657 - WM+ VPC 9 Hai Bà Trưng (Vĩnh Phúc)"/>
    <s v="Số 9, Đường Hai Bà Trưng, Phường Hùng Vương, Thành phố Phúc Yên, Tỉnh Vĩnh Phúc"/>
    <s v="Phường Hùng Vương"/>
    <s v="Thành phố Phúc Yên"/>
    <s v="Vĩnh Phúc"/>
    <s v="160802"/>
    <e v="#N/A"/>
    <e v="#N/A"/>
    <e v="#N/A"/>
    <e v="#N/A"/>
    <e v="#N/A"/>
  </r>
  <r>
    <s v="4809 - WM+ VPC 162 Trưng Trắc (Vĩnh Phúc)"/>
    <s v="Số 162, Đường Trưng Trắc, Phường Trưng Trắc, Thành phố Phúc Yên, Tỉnh Vĩnh Phúc"/>
    <s v="Phường Trưng Trắc"/>
    <s v="Thành phố Phúc Yên"/>
    <s v="Vĩnh Phúc"/>
    <s v="160805"/>
    <e v="#N/A"/>
    <e v="#N/A"/>
    <e v="#N/A"/>
    <e v="#N/A"/>
    <e v="#N/A"/>
  </r>
  <r>
    <s v="4966 - WM+ VPC 98 Nguyễn Trãi (Vĩnh Phúc)"/>
    <s v="Số 98, Đường Nguyễn Trãi, Phường Hùng Vương, Thành phố Phúc Yên, Tỉnh Vĩnh Phúc"/>
    <s v="Phường Hùng Vương"/>
    <s v="Thành phố Phúc Yên"/>
    <s v="Vĩnh Phúc"/>
    <s v="160802"/>
    <e v="#N/A"/>
    <e v="#N/A"/>
    <e v="#N/A"/>
    <e v="#N/A"/>
    <e v="#N/A"/>
  </r>
  <r>
    <s v="5656 - WM+ VPC 50 Nguyễn Văn Linh (Vĩnh Phúc)"/>
    <s v="Số 50, Đường Nguyễn Văn Linh, Phường Xuân Hoà, Thành phố Phúc Yên, Tỉnh Vĩnh Phúc"/>
    <s v="Phường Xuân Hoà"/>
    <s v="Thành phố Phúc Yên"/>
    <s v="Vĩnh Phúc"/>
    <s v="160806"/>
    <e v="#N/A"/>
    <e v="#N/A"/>
    <e v="#N/A"/>
    <e v="#N/A"/>
    <e v="#N/A"/>
  </r>
  <r>
    <s v="5836 - WM+ VPC Ngõ 14 Ngô Miễn, Phúc Yên (Vĩnh Phúc)"/>
    <s v="Ngõ 14, Đường Ngô Miễn, Xuân Mai 3, Phường Phúc Thắng, Thành phố Phúc Yên, Tỉnh Vĩnh Phúc"/>
    <s v="Phường Phúc Thắng"/>
    <s v="Thành phố Phúc Yên"/>
    <s v="Vĩnh Phúc"/>
    <s v="160803"/>
    <e v="#N/A"/>
    <e v="#N/A"/>
    <e v="#N/A"/>
    <e v="#N/A"/>
    <e v="#N/A"/>
  </r>
  <r>
    <s v="6347 - WM+ VPC 41 Trần Hưng Đạo (Vĩnh Phúc)"/>
    <s v="Số 41, Đường Trần Hưng Đạo, Phường Hùng Vương, Thành phố Phúc Yên, Tỉnh Vĩnh Phúc"/>
    <s v="Phường Hùng Vương"/>
    <s v="Thành phố Phúc Yên"/>
    <s v="Vĩnh Phúc"/>
    <s v="160802"/>
    <e v="#N/A"/>
    <e v="#N/A"/>
    <e v="#N/A"/>
    <e v="#N/A"/>
    <e v="#N/A"/>
  </r>
  <r>
    <s v="6948 - WM+ VPC 205 Trần Phú (Vĩnh Phúc)"/>
    <s v="Số 205, Đường Trần Phú, Phường Nam Viêm, Thành phố Phúc Yên, Tỉnh Vĩnh Phúc"/>
    <s v="Phường Nam Viêm"/>
    <s v="Thành phố Phúc Yên"/>
    <e v="#N/A"/>
    <s v="160808"/>
    <e v="#N/A"/>
    <e v="#N/A"/>
    <e v="#N/A"/>
    <e v="#N/A"/>
    <e v="#N/A"/>
  </r>
  <r>
    <s v="2B82 - WM+ VPC Yên Điềm, Cao Minh ( Vĩnh Phúc)"/>
    <s v="Thôn Yên Điềm, Xã Cao Minh, Thành phố Phúc Yên, Tỉnh Vĩnh Phúc"/>
    <s v="Xã Cao Minh"/>
    <s v="Thành phố Phúc Yên"/>
    <s v="Vĩnh Phúc"/>
    <s v="160807"/>
    <e v="#N/A"/>
    <e v="#N/A"/>
    <e v="#N/A"/>
    <e v="#N/A"/>
    <e v="#N/A"/>
  </r>
  <r>
    <s v="6146 - WM+ VPC Phố Me, Tam Dương (Vĩnh Phúc)"/>
    <s v="Phố Me, Thị Trấn Hợp Hòa, Huyện Tam Dương, Tỉnh Vĩnh Phúc"/>
    <s v="Thị Trấn Hợp Hòa"/>
    <s v="Huyện Tam Dương"/>
    <s v="Vĩnh Phúc"/>
    <s v="160201"/>
    <e v="#N/A"/>
    <e v="#N/A"/>
    <e v="#N/A"/>
    <e v="#N/A"/>
    <e v="#N/A"/>
  </r>
  <r>
    <s v="6348 - WM+ VPC Thọ Khánh, Tam Dương (Vĩnh Phúc)"/>
    <s v="Thôn Thọ Khánh, Xã Hợp Thịnh, Huyện Tam Dương, Tỉnh Vĩnh Phúc"/>
    <s v="Xã Hợp Thịnh"/>
    <s v="Huyện Tam Dương"/>
    <s v="Vĩnh Phúc"/>
    <s v="160209"/>
    <e v="#N/A"/>
    <e v="#N/A"/>
    <e v="#N/A"/>
    <e v="#N/A"/>
    <e v="#N/A"/>
  </r>
  <r>
    <s v="6470 - WM+ VPC Hoàng Đan, Tam Dương (Vĩnh Phúc)"/>
    <s v="Thôn Vàng, Xã Hoàng Đan, Huyện Tam Dương, Tỉnh Vĩnh Phúc"/>
    <s v="Xã Hoàng Đan"/>
    <s v="Huyện Tam Dương"/>
    <s v="Vĩnh Phúc"/>
    <s v="160206"/>
    <e v="#N/A"/>
    <e v="#N/A"/>
    <e v="#N/A"/>
    <e v="#N/A"/>
    <e v="#N/A"/>
  </r>
  <r>
    <s v="6665 - WM+ VPC Duy Phiên, Tam Dương (Vĩnh Phúc)"/>
    <s v="Thôn Thượng, Xã Duy Phiên, Huyện Tam Dương, Tỉnh Vĩnh Phúc"/>
    <s v="Xã Duy Phiên"/>
    <s v="Huyện Tam Dương"/>
    <s v="Vĩnh Phúc"/>
    <s v="160205"/>
    <e v="#N/A"/>
    <e v="#N/A"/>
    <e v="#N/A"/>
    <e v="#N/A"/>
    <e v="#N/A"/>
  </r>
  <r>
    <s v="2AKN - WM+ VPC 52 Thanh Vân (Vĩnh Phúc)"/>
    <s v="Số nhà 52, Phố Thanh Vân, Xã Thanh Vân, Huyện Tam Dương, Tỉnh Vĩnh Phúc"/>
    <s v="Xã Thanh Vân"/>
    <s v="Huyện Tam Dương"/>
    <s v="Vĩnh Phúc"/>
    <s v="160212"/>
    <e v="#N/A"/>
    <e v="#N/A"/>
    <e v="#N/A"/>
    <e v="#N/A"/>
    <e v="#N/A"/>
  </r>
  <r>
    <s v="2ANH - WM+ VPC TDP Đồng Bông, Kim Long (Vĩnh Phúc)"/>
    <s v="TDP Đồng Bông, Thị trấn Kim Long, Huyện Tam Dương, Tỉnh Vĩnh Phúc"/>
    <s v="Thị trấn Kim Long"/>
    <s v="Huyện Tam Dương"/>
    <e v="#N/A"/>
    <s v="160211"/>
    <e v="#N/A"/>
    <e v="#N/A"/>
    <e v="#N/A"/>
    <e v="#N/A"/>
    <e v="#N/A"/>
  </r>
  <r>
    <s v="5875 - WM+ VPC Hoa Lư, Lập Thạch (Vĩnh Phúc)"/>
    <s v="Phố Hoa Lư, Thị Trấn Hoa Sơn, Huyện Lập Thạch, Tỉnh Vĩnh Phúc"/>
    <s v="Thị Trấn Hoa Sơn"/>
    <s v="Huyện Lập Thạch"/>
    <s v="Vĩnh Phúc"/>
    <s v="160301"/>
    <e v="#N/A"/>
    <e v="#N/A"/>
    <e v="#N/A"/>
    <e v="#N/A"/>
    <e v="#N/A"/>
  </r>
  <r>
    <s v="6141 - WM+ VPC TDP Tân Chiền, Lập Thạch (Vĩnh Phúc)"/>
    <s v="TDP Tân Chiền, Thị Trấn Lập Thạch, Huyện Lập Thạch, Tỉnh Vĩnh Phúc"/>
    <s v="Thị Trấn Lập Thạch"/>
    <s v="Huyện Lập Thạch"/>
    <s v="Vĩnh Phúc"/>
    <s v="160302"/>
    <e v="#N/A"/>
    <e v="#N/A"/>
    <e v="#N/A"/>
    <e v="#N/A"/>
    <e v="#N/A"/>
  </r>
  <r>
    <s v="6333 - WM+ VPC Vọng Sơn, Lập Thạch (Vĩnh Phúc)"/>
    <s v="Thôn Vọng Sơn, Xã Triệu Đề, Huyện Lập Thạch, Tỉnh Vĩnh Phúc"/>
    <s v="Xã Triệu Đề"/>
    <s v="Huyện Lập Thạch"/>
    <s v="Vĩnh Phúc"/>
    <s v="160315"/>
    <e v="#N/A"/>
    <e v="#N/A"/>
    <e v="#N/A"/>
    <e v="#N/A"/>
    <e v="#N/A"/>
  </r>
  <r>
    <s v="2AFQ - WM+ VPC Khu Chợ Đầm, Thái Hòa (Vĩnh Phúc)"/>
    <s v="Khu Chợ Đầm, Xã Thái Hòa, Huyện Lập Thạch, Tỉnh Vĩnh Phúc"/>
    <s v="Xã Thái Hòa"/>
    <s v="Huyện Lập Thạch"/>
    <s v="Vĩnh Phúc"/>
    <s v="160313"/>
    <e v="#N/A"/>
    <e v="#N/A"/>
    <e v="#N/A"/>
    <e v="#N/A"/>
    <e v="#N/A"/>
  </r>
  <r>
    <s v="5042 - WM+ VPC Khu 3 Thôn Đoài, Đường DT 305 (Vĩnh Phúc)"/>
    <s v="Khu 3, Thôn Đoài, Đường DT305, Thị Trấn Yên Lạc, Huyện Yên Lạc, Tỉnh Vĩnh Phúc"/>
    <s v="Thị Trấn Yên Lạc"/>
    <s v="Huyện Yên Lạc"/>
    <s v="Vĩnh Phúc"/>
    <s v="160501"/>
    <e v="#N/A"/>
    <e v="#N/A"/>
    <e v="#N/A"/>
    <e v="#N/A"/>
    <e v="#N/A"/>
  </r>
  <r>
    <s v="5131 - WM+ VPC Khu 3 Thôn Đoài, Đường DT 303 (Vĩnh Phúc)"/>
    <s v="Khu 3, thôn Đoài, Đường DT303, Thị Trấn Yên Lạc, Huyện Yên Lạc, Tỉnh Vĩnh Phúc"/>
    <s v="Thị Trấn Yên Lạc"/>
    <s v="Huyện Yên Lạc"/>
    <s v="Vĩnh Phúc"/>
    <s v="160501"/>
    <e v="#N/A"/>
    <e v="#N/A"/>
    <e v="#N/A"/>
    <e v="#N/A"/>
    <e v="#N/A"/>
  </r>
  <r>
    <s v="5679 - WM+ VPC Ngã 5 Tam Hồng, Yên Lạc (Vĩnh Phúc)"/>
    <s v="Thôn Phù Lưu, Xã Tam Hồng, Huyện Yên Lạc, Tỉnh Vĩnh Phúc"/>
    <s v="Xã Tam Hồng"/>
    <s v="Huyện Yên Lạc"/>
    <s v="Vĩnh Phúc"/>
    <s v="160510"/>
    <e v="#N/A"/>
    <e v="#N/A"/>
    <e v="#N/A"/>
    <e v="#N/A"/>
    <e v="#N/A"/>
  </r>
  <r>
    <s v="5994 - WM+ VPC Giã Bàng, Yên Lạc (Vĩnh Phúc)"/>
    <s v="Khu 2, thôn Giã Bàng, Xã Tề Lỗ, Huyện Yên Lạc, Tỉnh Vĩnh Phúc"/>
    <s v="Xã Tề Lỗ"/>
    <s v="Huyện Yên Lạc"/>
    <s v="Vĩnh Phúc"/>
    <s v="160511"/>
    <e v="#N/A"/>
    <e v="#N/A"/>
    <e v="#N/A"/>
    <e v="#N/A"/>
    <e v="#N/A"/>
  </r>
  <r>
    <s v="6049 - WM+ VPC Phố Lồ, Yên Lạc (Vĩnh Phúc)"/>
    <s v="Phố Lồ, Xã Nguyệt Đức, Huyện Yên Lạc, Tỉnh Vĩnh Phúc"/>
    <s v="Xã Nguyệt Đức"/>
    <s v="Huyện Yên Lạc"/>
    <s v="Vĩnh Phúc"/>
    <s v="160509"/>
    <e v="#N/A"/>
    <e v="#N/A"/>
    <e v="#N/A"/>
    <e v="#N/A"/>
    <e v="#N/A"/>
  </r>
  <r>
    <s v="6968 - WM+ VPC Tảo Phú, Yên Lạc (Vĩnh Phúc)"/>
    <s v="Thôn Tảo Phú, Xã Tam Hồng, Huyện Yên Lạc, Tỉnh Vĩnh Phúc"/>
    <s v="Xã Tam Hồng"/>
    <s v="Huyện Yên Lạc"/>
    <s v="Vĩnh Phúc"/>
    <s v="160510"/>
    <e v="#N/A"/>
    <e v="#N/A"/>
    <e v="#N/A"/>
    <e v="#N/A"/>
    <e v="#N/A"/>
  </r>
  <r>
    <s v="2B05 - WM+ VPC Yên Đồng, Yên Lạc ( Vĩnh Phúc)"/>
    <s v="Số nhà 276, Thôn Gia, Xã Yên Đồng, Huyện Yên Lạc, Tỉnh Vĩnh Phúc"/>
    <s v="Xã Yên Đồng"/>
    <s v="Huyện Yên Lạc"/>
    <s v="Vĩnh Phúc"/>
    <s v="160516"/>
    <e v="#N/A"/>
    <e v="#N/A"/>
    <e v="#N/A"/>
    <e v="#N/A"/>
    <e v="#N/A"/>
  </r>
  <r>
    <s v="5924 - WM+ VPC TDP Đội Cấn, Vĩnh Tường (Vĩnh Phúc)"/>
    <s v="Tổ dân phố Đội Cấn, Thị Trấn Vĩnh Tường, Huyện Vĩnh Tường, Tỉnh Vĩnh Phúc"/>
    <s v="Thị Trấn Vĩnh Tường"/>
    <s v="Huyện Vĩnh Tường"/>
    <s v="Vĩnh Phúc"/>
    <s v="160403"/>
    <e v="#N/A"/>
    <e v="#N/A"/>
    <e v="#N/A"/>
    <e v="#N/A"/>
    <e v="#N/A"/>
  </r>
  <r>
    <s v="5960 - WM+ VPC Trần Nguyên Hãn (Vĩnh Phúc)"/>
    <s v="Đường Trần Nguyên Hãn, Tổ dân phố Phương Viên, Thị Trấn Thổ Tang, Huyện Vĩnh Tường, Tỉnh Vĩnh Phúc"/>
    <s v="Thị Trấn Thổ Tang"/>
    <s v="Huyện Vĩnh Tường"/>
    <s v="Vĩnh Phúc"/>
    <s v="160401"/>
    <e v="#N/A"/>
    <e v="#N/A"/>
    <e v="#N/A"/>
    <e v="#N/A"/>
    <e v="#N/A"/>
  </r>
  <r>
    <s v="6018 - WM+ VPC Bắc Cường, Vĩnh Tường (Vĩnh Phúc)"/>
    <s v="Thôn Bắc Cường, Thị Trấn Thổ Tang, Huyện Vĩnh Tường, Tỉnh Vĩnh Phúc"/>
    <s v="Thị Trấn Thổ Tang"/>
    <s v="Huyện Vĩnh Tường"/>
    <s v="Vĩnh Phúc"/>
    <s v="160401"/>
    <e v="#N/A"/>
    <e v="#N/A"/>
    <e v="#N/A"/>
    <e v="#N/A"/>
    <e v="#N/A"/>
  </r>
  <r>
    <s v="6109 - WM+ VPC Ngọc Động, Vĩnh Tường (Vĩnh Phúc)"/>
    <s v="Thôn Ngọc Động, Xã Bình Dương, Huyện Vĩnh Tường, Tỉnh Vĩnh Phúc"/>
    <s v="Xã Bình Dương"/>
    <s v="Huyện Vĩnh Tường"/>
    <s v="Vĩnh Phúc"/>
    <s v="160405"/>
    <e v="#N/A"/>
    <e v="#N/A"/>
    <e v="#N/A"/>
    <e v="#N/A"/>
    <e v="#N/A"/>
  </r>
  <r>
    <s v="6258 - WM+ VPC Đại Đồng, Vĩnh Tường (Vĩnh Phúc)"/>
    <s v="Thôn 1, Xã Đại Đồng, Huyện Vĩnh Tường, Tỉnh Vĩnh Phúc"/>
    <s v="Xã Đại Đồng"/>
    <s v="Huyện Vĩnh Tường"/>
    <s v="Vĩnh Phúc"/>
    <s v="160409"/>
    <e v="#N/A"/>
    <e v="#N/A"/>
    <e v="#N/A"/>
    <e v="#N/A"/>
    <e v="#N/A"/>
  </r>
  <r>
    <s v="6288 - WM+ VPC Bồ Sao, Vĩnh Tường (Vĩnh Phúc)"/>
    <s v="Cổng Chợ Bồ Sao, Thôn Chùa, Xã Bồ Sao, Huyện Vĩnh Tường, Tỉnh Vĩnh Phúc"/>
    <s v="Xã Bồ Sao"/>
    <s v="Huyện Vĩnh Tường"/>
    <s v="Vĩnh Phúc"/>
    <s v="160406"/>
    <e v="#N/A"/>
    <e v="#N/A"/>
    <e v="#N/A"/>
    <e v="#N/A"/>
    <e v="#N/A"/>
  </r>
  <r>
    <s v="6353 - WM+ VPC Hoàng Xá Đình, Vĩnh Tường (Vĩnh Phúc)"/>
    <s v="Thôn Hoàng Xá Đình, Xã Vĩnh Thịnh, Huyện Vĩnh Tường, Tỉnh Vĩnh Phúc"/>
    <s v="Xã Vĩnh Thịnh"/>
    <s v="Huyện Vĩnh Tường"/>
    <s v="Vĩnh Phúc"/>
    <s v="160426"/>
    <e v="#N/A"/>
    <e v="#N/A"/>
    <e v="#N/A"/>
    <e v="#N/A"/>
    <e v="#N/A"/>
  </r>
  <r>
    <s v="6480 - WM+ VPC Khu 4 TT Tứ Trưng (Vĩnh Phúc)"/>
    <s v="Khu 4, Thị Trấn Tứ Trưng, Huyện Vĩnh Tường, Tỉnh Vĩnh Phúc"/>
    <s v="Thị Trấn Tứ Trưng"/>
    <s v="Huyện Vĩnh Tường"/>
    <s v="Vĩnh Phúc"/>
    <s v="160402"/>
    <e v="#N/A"/>
    <e v="#N/A"/>
    <e v="#N/A"/>
    <e v="#N/A"/>
    <e v="#N/A"/>
  </r>
  <r>
    <s v="6524 - WM+ VPC Thôn Chùa, Vĩnh Tường (Vĩnh Phúc)"/>
    <s v="Thôn Chùa, Xã Ngũ Kiên, Huyện Vĩnh Tường, Tỉnh Vĩnh Phúc"/>
    <s v="Xã Ngũ Kiên"/>
    <s v="Huyện Vĩnh Tường"/>
    <s v="Vĩnh Phúc"/>
    <s v="160414"/>
    <e v="#N/A"/>
    <e v="#N/A"/>
    <e v="#N/A"/>
    <e v="#N/A"/>
    <e v="#N/A"/>
  </r>
  <r>
    <s v="6621 - WM+ VPC Phố Kiệu, Vĩnh Tường (Vĩnh Phúc)"/>
    <s v="Phố Kiệu, Xã Chấn Hưng, Huyện Vĩnh Tường, Tỉnh Vĩnh Phúc"/>
    <s v="Xã Chấn Hưng"/>
    <s v="Huyện Vĩnh Tường"/>
    <s v="Vĩnh Phúc"/>
    <s v="160408"/>
    <e v="#N/A"/>
    <e v="#N/A"/>
    <e v="#N/A"/>
    <e v="#N/A"/>
    <e v="#N/A"/>
  </r>
  <r>
    <s v="6930 - WM+ VPC Xuân Húc 2, Vĩnh Tường (Vĩnh Phúc)"/>
    <s v="Thôn Xuân Húc 2, Xã Vân Xuân, Huyện Vĩnh Tường, Tỉnh Vĩnh Phúc"/>
    <s v="Xã Vân Xuân"/>
    <s v="Huyện Vĩnh Tường"/>
    <s v="Vĩnh Phúc"/>
    <s v="160422"/>
    <e v="#N/A"/>
    <e v="#N/A"/>
    <e v="#N/A"/>
    <e v="#N/A"/>
    <e v="#N/A"/>
  </r>
  <r>
    <s v="2AD1 - WM+ VPC Lê Xoay, TT Vĩnh Tường (Vĩnh Phúc)"/>
    <s v="Đường Lê Xoay, Khu 3, Thị Trấn Vĩnh Tường, Huyện Vĩnh Tường, Tỉnh Vĩnh Phúc"/>
    <s v="Thị Trấn Vĩnh Tường"/>
    <s v="Huyện Vĩnh Tường"/>
    <s v="Vĩnh Phúc"/>
    <s v="160403"/>
    <e v="#N/A"/>
    <e v="#N/A"/>
    <e v="#N/A"/>
    <e v="#N/A"/>
    <e v="#N/A"/>
  </r>
  <r>
    <s v="5684 - WM+ VPC TDP Quang Vinh, Bình Xuyên (Vĩnh Phúc)"/>
    <s v="Tổ dân phố Quang Vinh, Xã Bá Hiến, Huyện Bình Xuyên, Tỉnh Vĩnh Phúc"/>
    <s v="Xã Bá Hiến"/>
    <s v="Huyện Bình Xuyên"/>
    <s v="Vĩnh Phúc"/>
    <s v="160604"/>
    <e v="#N/A"/>
    <e v="#N/A"/>
    <e v="#N/A"/>
    <e v="#N/A"/>
    <e v="#N/A"/>
  </r>
  <r>
    <s v="5830 - WM+ VPC TDP Độc Lập, Bình Xuyên (Vĩnh Phúc)"/>
    <s v="Tổ dân phố Độc Lập, Thị Trấn Thanh Lãng, Huyện Bình Xuyên, Tỉnh Vĩnh Phúc"/>
    <s v="Thị Trấn Thanh Lãng"/>
    <s v="Huyện Bình Xuyên"/>
    <s v="Vĩnh Phúc"/>
    <s v="160603"/>
    <e v="#N/A"/>
    <e v="#N/A"/>
    <e v="#N/A"/>
    <e v="#N/A"/>
    <e v="#N/A"/>
  </r>
  <r>
    <s v="6078 - WM+ VPC Khu Phố 1, Hương Canh (Vĩnh Phúc)"/>
    <s v="Khu phố 1, Thị Trấn Hương Canh, Huyện Bình Xuyên, Tỉnh Vĩnh Phúc"/>
    <s v="Thị Trấn Hương Canh"/>
    <s v="Huyện Bình Xuyên"/>
    <s v="Vĩnh Phúc"/>
    <s v="160602"/>
    <e v="#N/A"/>
    <e v="#N/A"/>
    <e v="#N/A"/>
    <e v="#N/A"/>
    <e v="#N/A"/>
  </r>
  <r>
    <s v="6265 - WM+ VPC TDP Cổ Độ, Bình Xuyên (Vĩnh Phúc)"/>
    <s v="TDP Cổ Độ, Thị trấn Gia Khánh, Huyện Bình Xuyên, Tỉnh Vĩnh Phúc"/>
    <s v="Thị trấn Gia Khánh"/>
    <s v="Huyện Bình Xuyên"/>
    <s v="Vĩnh Phúc"/>
    <s v="160601"/>
    <e v="#N/A"/>
    <e v="#N/A"/>
    <e v="#N/A"/>
    <e v="#N/A"/>
    <e v="#N/A"/>
  </r>
  <r>
    <s v="6563 - WM+ VPC Khu Phố 2, Hương Canh (Vĩnh Phúc)"/>
    <s v="Khu phố 2, Thị Trấn Hương Canh, Huyện Bình Xuyên, Tỉnh Vĩnh Phúc"/>
    <s v="Thị Trấn Hương Canh"/>
    <s v="Huyện Bình Xuyên"/>
    <s v="Vĩnh Phúc"/>
    <s v="160602"/>
    <e v="#N/A"/>
    <e v="#N/A"/>
    <e v="#N/A"/>
    <e v="#N/A"/>
    <e v="#N/A"/>
  </r>
  <r>
    <s v="2A50 - WM+ VPC TDP Trại Dật, Bình Xuyên (Vĩnh Phúc)"/>
    <s v="TDP Trại Dật, Thị trấn Đạo Đức, Huyện Bình Xuyên, Tỉnh Vĩnh Phúc"/>
    <s v="Thị trấn Đạo Đức"/>
    <s v="Huyện Bình Xuyên"/>
    <e v="#N/A"/>
    <s v="160605"/>
    <e v="#N/A"/>
    <e v="#N/A"/>
    <e v="#N/A"/>
    <e v="#N/A"/>
    <e v="#N/A"/>
  </r>
  <r>
    <s v="2AUQ - WM+ VPC Bảo Đức, Đạo Đức ( Vĩnh Phúc)"/>
    <s v="Thôn Bảo Đức, Thị trấn Đạo Đức, Huyện Bình Xuyên, Tỉnh Vĩnh Phúc"/>
    <s v="Thị trấn Đạo Đức"/>
    <s v="Huyện Bình Xuyên"/>
    <e v="#N/A"/>
    <s v="160605"/>
    <e v="#N/A"/>
    <e v="#N/A"/>
    <e v="#N/A"/>
    <e v="#N/A"/>
    <e v="#N/A"/>
  </r>
  <r>
    <s v="4480 - WM+ VPC 134B Trần Phú (Vĩnh Phúc)"/>
    <s v="Số 134B, Đường Trần Phú, Phường Liên Bảo, Thành phố Vĩnh Yên, Tỉnh Vĩnh Phúc"/>
    <s v="Phường Liên Bảo"/>
    <s v="Thành phố Vĩnh Yên"/>
    <s v="Vĩnh Phúc"/>
    <s v="160105"/>
    <e v="#N/A"/>
    <e v="#N/A"/>
    <e v="#N/A"/>
    <e v="#N/A"/>
    <e v="#N/A"/>
  </r>
  <r>
    <s v="4497 - WM+ VPC 84 Tôn Đức Thắng (Vĩnh Phúc)"/>
    <s v="Số 84, Đường Tôn Đức Thắng, Phường Khai Quang, Thành phố Vĩnh Yên, Tỉnh Vĩnh Phúc"/>
    <s v="Phường Khai Quang"/>
    <s v="Thành phố Vĩnh Yên"/>
    <s v="Vĩnh Phúc"/>
    <s v="160104"/>
    <e v="#N/A"/>
    <e v="#N/A"/>
    <e v="#N/A"/>
    <e v="#N/A"/>
    <e v="#N/A"/>
  </r>
  <r>
    <s v="4498 - WM+ VPC 291 Mê Linh (Vĩnh Phúc)"/>
    <s v="Số 291, Đường Mê Linh, Phường Liên Bảo, Thành phố Vĩnh Yên, Tỉnh Vĩnh Phúc"/>
    <s v="Phường Liên Bảo"/>
    <s v="Thành phố Vĩnh Yên"/>
    <s v="Vĩnh Phúc"/>
    <s v="160105"/>
    <e v="#N/A"/>
    <e v="#N/A"/>
    <e v="#N/A"/>
    <e v="#N/A"/>
    <e v="#N/A"/>
  </r>
  <r>
    <s v="4505 - WM+ VPC KHC 15 Nguyễn Tất Thành (Vĩnh Phúc)"/>
    <s v="Khu hành chính, Số 15, Đường Nguyễn Tất Thành, Phường Liên Bảo, Thành phố Vĩnh Yên, Tỉnh Vĩnh Phúc"/>
    <s v="Phường Liên Bảo"/>
    <s v="Thành phố Vĩnh Yên"/>
    <s v="Vĩnh Phúc"/>
    <s v="160105"/>
    <e v="#N/A"/>
    <e v="#N/A"/>
    <e v="#N/A"/>
    <e v="#N/A"/>
    <e v="#N/A"/>
  </r>
  <r>
    <s v="4516 - WM+ VPC 141 Hùng Vương-Vĩnh Yên (Vĩnh Phúc)"/>
    <s v="Số 141, Đường Hùng Vương, Phường Tích Sơn, Thành phố Vĩnh Yên, Tỉnh Vĩnh Phúc"/>
    <s v="Phường Tích Sơn"/>
    <s v="Thành phố Vĩnh Yên"/>
    <s v="Vĩnh Phúc"/>
    <s v="160107"/>
    <e v="#N/A"/>
    <e v="#N/A"/>
    <e v="#N/A"/>
    <e v="#N/A"/>
    <e v="#N/A"/>
  </r>
  <r>
    <s v="4523 - WM+ VPC 38 Bà Triệu (Vĩnh Phúc)"/>
    <s v="Số 38, Đường Bà Triệu, Phường Liên Bảo, Thành phố Vĩnh Yên, Tỉnh Vĩnh Phúc"/>
    <s v="Phường Liên Bảo"/>
    <s v="Thành phố Vĩnh Yên"/>
    <s v="Vĩnh Phúc"/>
    <s v="160105"/>
    <e v="#N/A"/>
    <e v="#N/A"/>
    <e v="#N/A"/>
    <e v="#N/A"/>
    <e v="#N/A"/>
  </r>
  <r>
    <s v="4524 - WM+ VPC 82 Lý Thường Kiệt (Vĩnh Phúc)"/>
    <s v="Số 82, Đường Lý Thường Kiệt, Phường Đồng Tâm, Thành phố Vĩnh Yên, Tỉnh Vĩnh Phúc"/>
    <s v="Phường Đồng Tâm"/>
    <s v="Thành phố Vĩnh Yên"/>
    <s v="Vĩnh Phúc"/>
    <s v="160102"/>
    <e v="#N/A"/>
    <e v="#N/A"/>
    <e v="#N/A"/>
    <e v="#N/A"/>
    <e v="#N/A"/>
  </r>
  <r>
    <s v="4532 - WM+ VPC Vinaconex Nguyễn Tất Thành (Vĩnh Phúc)"/>
    <s v="SH 04, KĐT Vinaconex, Đường Nguyễn Tất Thành, Phường Liên Bảo, Thành phố Vĩnh Yên, Tỉnh Vĩnh Phúc"/>
    <s v="Phường Liên Bảo"/>
    <s v="Thành phố Vĩnh Yên"/>
    <s v="Vĩnh Phúc"/>
    <s v="160105"/>
    <e v="#N/A"/>
    <e v="#N/A"/>
    <e v="#N/A"/>
    <e v="#N/A"/>
    <e v="#N/A"/>
  </r>
  <r>
    <s v="4957 - WM+ VPC 37 Chùa Hà (Vĩnh Phúc)"/>
    <s v="Số 37, Đường Chùa Hà, Xã Định Trung, Thành phố Vĩnh Yên, Tỉnh Vĩnh Phúc"/>
    <s v="Xã Định Trung"/>
    <s v="Thành phố Vĩnh Yên"/>
    <s v="Vĩnh Phúc"/>
    <s v="160108"/>
    <e v="#N/A"/>
    <e v="#N/A"/>
    <e v="#N/A"/>
    <e v="#N/A"/>
    <e v="#N/A"/>
  </r>
  <r>
    <s v="6182 - WM+ VPC 19 Lê Xoay (Vĩnh Phúc)"/>
    <s v="Số 19, Đường Lê Xoay, Phường Ngô Quyền, Thành phố Vĩnh Yên, Tỉnh Vĩnh Phúc"/>
    <s v="Phường Ngô Quyền"/>
    <s v="Thành phố Vĩnh Yên"/>
    <s v="Vĩnh Phúc"/>
    <s v="160106"/>
    <e v="#N/A"/>
    <e v="#N/A"/>
    <e v="#N/A"/>
    <e v="#N/A"/>
    <e v="#N/A"/>
  </r>
  <r>
    <s v="6496 - WM+ VPC 45 Nguyễn Tất Thành (Vĩnh Phúc)"/>
    <s v="Số 45, Đường Nguyễn Tất Thành, Phường Khai Quang, Thành phố Vĩnh Yên, Tỉnh Vĩnh Phúc"/>
    <s v="Phường Khai Quang"/>
    <s v="Thành phố Vĩnh Yên"/>
    <s v="Vĩnh Phúc"/>
    <s v="160104"/>
    <e v="#N/A"/>
    <e v="#N/A"/>
    <e v="#N/A"/>
    <e v="#N/A"/>
    <e v="#N/A"/>
  </r>
  <r>
    <s v="6595 - WM+ VPC 81 Quang Trung (Vĩnh Phúc)"/>
    <s v="Số 81, Đường Quang Trung, Phường Hội Hợp, Thành phố Vĩnh Yên, Tỉnh Vĩnh Phúc"/>
    <s v="Phường Hội Hợp"/>
    <s v="Thành phố Vĩnh Yên"/>
    <s v="Vĩnh Phúc"/>
    <s v="160103"/>
    <e v="#N/A"/>
    <e v="#N/A"/>
    <e v="#N/A"/>
    <e v="#N/A"/>
    <e v="#N/A"/>
  </r>
  <r>
    <s v="6717 - WM+ VPC 117 Đầm Vạc (Vĩnh Phúc)"/>
    <s v="Số 117, Đường Đầm Vạc, Phường Đống Đa, Thành phố Vĩnh Yên, Tỉnh Vĩnh Phúc"/>
    <s v="Phường Đống Đa"/>
    <s v="Thành phố Vĩnh Yên"/>
    <s v="Vĩnh Phúc"/>
    <s v="160101"/>
    <e v="#N/A"/>
    <e v="#N/A"/>
    <e v="#N/A"/>
    <e v="#N/A"/>
    <e v="#N/A"/>
  </r>
  <r>
    <s v="6791 - WM+ VPC 195 Nguyễn Viết Xuân (Vĩnh Phúc)"/>
    <s v="Số nhà 195, Đường Nguyễn Viết Xuân, Phường Đống Đa, Thành phố Vĩnh Yên, Tỉnh Vĩnh Phúc"/>
    <s v="Phường Đống Đa"/>
    <s v="Thành phố Vĩnh Yên"/>
    <s v="Vĩnh Phúc"/>
    <s v="160101"/>
    <e v="#N/A"/>
    <e v="#N/A"/>
    <e v="#N/A"/>
    <e v="#N/A"/>
    <e v="#N/A"/>
  </r>
  <r>
    <s v="6976 - WM+ VPC 204 Lý Thường Kiệt (Vĩnh Phúc)"/>
    <s v="Số 204, Đường Lý Thường Kiệt, Phường Đồng Tâm, Thành phố Vĩnh Yên, Tỉnh Vĩnh Phúc"/>
    <s v="Phường Đồng Tâm"/>
    <s v="Thành phố Vĩnh Yên"/>
    <s v="Vĩnh Phúc"/>
    <s v="160102"/>
    <e v="#N/A"/>
    <e v="#N/A"/>
    <e v="#N/A"/>
    <e v="#N/A"/>
    <e v="#N/A"/>
  </r>
  <r>
    <s v="2A02 - WM+ VPC TDP Mậu Thông, Vĩnh Yên (Vĩnh Phúc)"/>
    <s v="Tổ dân phố Mậu Thông, Phường Khai Quang, Thành phố Vĩnh Yên, Tỉnh Vĩnh Phúc"/>
    <s v="Phường Khai Quang"/>
    <s v="Thành phố Vĩnh Yên"/>
    <s v="Vĩnh Phúc"/>
    <s v="160104"/>
    <e v="#N/A"/>
    <e v="#N/A"/>
    <e v="#N/A"/>
    <e v="#N/A"/>
    <e v="#N/A"/>
  </r>
  <r>
    <s v="2AD4 - WM+ VPC CH5 The City Light (Vĩnh Phúc)"/>
    <s v="Sàn thương mại dịch vụ CH5, Tòa The City Light, Đường Tôn Đức Thắng, Phường Khai Quang, Thành phố Vĩnh Yên, Tỉnh Vĩnh Phúc"/>
    <s v="Phường Khai Quang"/>
    <s v="Thành phố Vĩnh Yên"/>
    <s v="Vĩnh Phúc"/>
    <s v="160104"/>
    <e v="#N/A"/>
    <e v="#N/A"/>
    <e v="#N/A"/>
    <e v="#N/A"/>
    <e v="#N/A"/>
  </r>
  <r>
    <s v="2AH4 - WM+ VPC 5 Ngô Gia Tự (Vĩnh Phúc)"/>
    <s v="Số nhà 5, Đường Ngô Gia Tự, Phường Liên Bảo, Thành phố Vĩnh Yên, Tỉnh Vĩnh Phúc"/>
    <s v="Phường Liên Bảo"/>
    <s v="Thành phố Vĩnh Yên"/>
    <s v="Vĩnh Phúc"/>
    <s v="160105"/>
    <e v="#N/A"/>
    <e v="#N/A"/>
    <e v="#N/A"/>
    <e v="#N/A"/>
    <e v="#N/A"/>
  </r>
  <r>
    <s v="2AL1 - WM+ VPC L9-01 Khu đô thị VCI (Vĩnh Phúc)"/>
    <s v="Căn L9-01, Khu Đô thị VCI, Phường Định Trung, Thành phố Vĩnh Yên, Tỉnh Vĩnh Phúc"/>
    <s v="Phường Định Trung"/>
    <s v="Thành phố Vĩnh Yên"/>
    <e v="#N/A"/>
    <s v="160108"/>
    <e v="#N/A"/>
    <e v="#N/A"/>
    <e v="#N/A"/>
    <e v="#N/A"/>
    <e v="#N/A"/>
  </r>
  <r>
    <s v="2AT6 - WM+ VPC SH4 La Fortuna, Phạm Văn Đồng (Vĩnh Phúc)"/>
    <s v="SH4, Chung cư La Fortuna, Đường Phạm Văn Đồng, Phường Tích Sơn, Thành phố Vĩnh Yên, Tỉnh Vĩnh Phúc"/>
    <s v="Phường Tích Sơn"/>
    <s v="Thành phố Vĩnh Yên"/>
    <s v="Vĩnh Phúc"/>
    <s v="160107"/>
    <e v="#N/A"/>
    <e v="#N/A"/>
    <e v="#N/A"/>
    <e v="#N/A"/>
    <e v="#N/A"/>
  </r>
  <r>
    <s v="2ACO - WM+ VPC 105-106 Tòa B2 Khai Minh (Vĩnh Phúc)"/>
    <s v="Căn 105+106 Tòa nhà B2 Khai Minh, Tổ Dân Phố Minh Quyết, Phường Khai Quang, Thành phố Vĩnh Yên, Tỉnh Vĩnh Phúc"/>
    <s v="Phường Khai Quang"/>
    <s v="Thành phố Vĩnh Yên"/>
    <s v="Vĩnh Phúc"/>
    <s v="160104"/>
    <e v="#N/A"/>
    <e v="#N/A"/>
    <e v="#N/A"/>
    <e v="#N/A"/>
    <e v="#N/A"/>
  </r>
  <r>
    <s v="2B81 - WM+ VPC Nguyễn Lương Bằng, Vị Trù ( Vĩnh Phúc)"/>
    <s v="Đường Nguyễn Lương Bằng, Thôn Vị Trù, Xã Thanh Trù, Thành phố Vĩnh Yên, Tỉnh Vĩnh Phúc"/>
    <s v="Xã Thanh Trù"/>
    <s v="Thành phố Vĩnh Yên"/>
    <s v="Vĩnh Phúc"/>
    <s v="160109"/>
    <e v="#N/A"/>
    <e v="#N/A"/>
    <e v="#N/A"/>
    <e v="#N/A"/>
    <e v="#N/A"/>
  </r>
  <r>
    <s v="2AQT - WM+ STG Đường tỉnh 937B, Ấp Chợ Mới (Sóc Trăng)"/>
    <s v="Thửa đất số 95, Tờ bản đồ số 12, Đường tỉnh 937B, Ấp Chợ Mới, Thị trấn Hưng Lợi, Huyện Thạnh Trị, Tỉnh Sóc Trăng"/>
    <s v="Thị trấn Hưng Lợi"/>
    <s v="Huyện Thạnh Trị"/>
    <s v="Sóc Trăng"/>
    <s v="590501"/>
    <e v="#N/A"/>
    <e v="#N/A"/>
    <e v="#N/A"/>
    <e v="#N/A"/>
    <e v="#N/A"/>
  </r>
  <r>
    <s v="2ANO - WM+ STG TĐ 195-TBĐ 18 Ung Công Uẩn (Sóc Trăng)"/>
    <s v="Thửa đất số 195, Tờ bản đồ số 18, đường Ung Công Uẩn, Ấp An Thành, Thị trấn Kế Sách, Huyện Kế Sách, Tỉnh Sóc Trăng"/>
    <s v="Thị trấn Kế Sách"/>
    <s v="Huyện Kế Sách"/>
    <s v="Sóc Trăng"/>
    <s v="590202"/>
    <e v="#N/A"/>
    <e v="#N/A"/>
    <e v="#N/A"/>
    <e v="#N/A"/>
    <e v="#N/A"/>
  </r>
  <r>
    <s v="4788 - WM+ STG 80 Tôn Đức Thắng (Sóc Trăng)"/>
    <s v="Số 80, Đường Tôn Đức Thắng, Phường 8, Thành phố Sóc Trăng, Tỉnh Sóc Trăng"/>
    <s v="Phường 8"/>
    <s v="Thành phố Sóc Trăng"/>
    <s v="Sóc Trăng"/>
    <s v="590109"/>
    <e v="#N/A"/>
    <e v="#N/A"/>
    <e v="#N/A"/>
    <e v="#N/A"/>
    <e v="#N/A"/>
  </r>
  <r>
    <s v="4802 - WM+ STG 62 đường 30 tháng 4 (Sóc Trăng)"/>
    <s v="Số 62, Đường 30 tháng 4, Phường 3, Thành phố Sóc Trăng, Tỉnh Sóc Trăng"/>
    <s v="Phường 3"/>
    <s v="Thành phố Sóc Trăng"/>
    <s v="Sóc Trăng"/>
    <s v="590104"/>
    <e v="#N/A"/>
    <e v="#N/A"/>
    <e v="#N/A"/>
    <e v="#N/A"/>
    <e v="#N/A"/>
  </r>
  <r>
    <s v="5253 - WM+ STG 177 Nguyễn Huệ (Sóc Trăng)"/>
    <s v="Số 177, Đường Nguyễn Huệ, Phường 1, Thành phố Sóc Trăng, Tỉnh Sóc Trăng"/>
    <s v="Phường 1"/>
    <s v="Thành phố Sóc Trăng"/>
    <s v="Sóc Trăng"/>
    <s v="590101"/>
    <e v="#N/A"/>
    <e v="#N/A"/>
    <e v="#N/A"/>
    <e v="#N/A"/>
    <e v="#N/A"/>
  </r>
  <r>
    <s v="5435 - WM+ STG 491 Lê Hồng Phong (Sóc Trăng)"/>
    <s v="Số 491, Đường Lê Hồng Phong, Phường 3, Thành phố Sóc Trăng, Tỉnh Sóc Trăng"/>
    <s v="Phường 3"/>
    <s v="Thành phố Sóc Trăng"/>
    <s v="Sóc Trăng"/>
    <s v="590104"/>
    <e v="#N/A"/>
    <e v="#N/A"/>
    <e v="#N/A"/>
    <e v="#N/A"/>
    <e v="#N/A"/>
  </r>
  <r>
    <s v="5450 - WM+ STG 176 Lê Hồng Phong (Sóc Trăng)"/>
    <s v="Số 176, Đường Lê Hồng Phong, Phường 3, Thành phố Sóc Trăng, Tỉnh Sóc Trăng"/>
    <s v="Phường 3"/>
    <s v="Thành phố Sóc Trăng"/>
    <s v="Sóc Trăng"/>
    <s v="590104"/>
    <e v="#N/A"/>
    <e v="#N/A"/>
    <e v="#N/A"/>
    <e v="#N/A"/>
    <e v="#N/A"/>
  </r>
  <r>
    <s v="5550 - WM+ STG 78 Mạc Đỉnh Chi (Sóc Trăng)"/>
    <s v="Số 78, Đường Mạc Đĩnh Chi, Phường 9, Thành phố Sóc Trăng, Tỉnh Sóc Trăng"/>
    <s v="Phường 9"/>
    <s v="Thành phố Sóc Trăng"/>
    <s v="Sóc Trăng"/>
    <s v="590110"/>
    <e v="#N/A"/>
    <e v="#N/A"/>
    <e v="#N/A"/>
    <e v="#N/A"/>
    <e v="#N/A"/>
  </r>
  <r>
    <s v="6241 - WM+ STG 106 Trần Hưng Đạo (Sóc Trăng)"/>
    <s v="Số 106, Đường Trần Hưng Đạo, Khóm 2, Phường 2, Thành phố Sóc Trăng, Tỉnh Sóc Trăng"/>
    <s v="Phường 2"/>
    <s v="Thành phố Sóc Trăng"/>
    <s v="Sóc Trăng"/>
    <s v="590103"/>
    <e v="#N/A"/>
    <e v="#N/A"/>
    <e v="#N/A"/>
    <e v="#N/A"/>
    <e v="#N/A"/>
  </r>
  <r>
    <s v="6748 - WM+ STG 133 Trương Công Định (Sóc Trăng)"/>
    <s v="Số 133, Đường Trương Công Định, Phường 2, Thành phố Sóc Trăng, Tỉnh Sóc Trăng"/>
    <s v="Phường 2"/>
    <s v="Thành phố Sóc Trăng"/>
    <s v="Sóc Trăng"/>
    <s v="590103"/>
    <e v="#N/A"/>
    <e v="#N/A"/>
    <e v="#N/A"/>
    <e v="#N/A"/>
    <e v="#N/A"/>
  </r>
  <r>
    <s v="2AB7 - WM+ STG 4-6 Pasteur (Sóc Trăng)"/>
    <s v="Số 4-6, Đường Pasteur, Khóm 2, Phường 8, Thành phố Sóc Trăng, Tỉnh Sóc Trăng"/>
    <s v="Phường 8"/>
    <s v="Thành phố Sóc Trăng"/>
    <s v="Sóc Trăng"/>
    <s v="590109"/>
    <e v="#N/A"/>
    <e v="#N/A"/>
    <e v="#N/A"/>
    <e v="#N/A"/>
    <e v="#N/A"/>
  </r>
  <r>
    <s v="6003 - WM+ VLG 80 Nguyễn Văn Thảnh (Vĩnh Long)"/>
    <s v="Số 80, Đường Nguyễn Văn Thảnh, Phường Cái Vồn, Thị xã Bình Minh, Tỉnh Vĩnh Long"/>
    <s v="Phường Cái Vồn"/>
    <s v="Thị xã Bình Minh"/>
    <s v="Vĩnh Long"/>
    <s v="570401"/>
    <e v="#N/A"/>
    <e v="#N/A"/>
    <e v="#N/A"/>
    <e v="#N/A"/>
    <e v="#N/A"/>
  </r>
  <r>
    <s v="4784 - WM+ VLG 68 đường 2 tháng 9 (Vĩnh Long)"/>
    <s v="Số 68, Đường 2 tháng 9, Phường 1, Thành phố Vĩnh Long, Tỉnh Vĩnh Long"/>
    <s v="Phường 1"/>
    <s v="Thành phố Vĩnh Long"/>
    <s v="Vĩnh Long"/>
    <s v="570101"/>
    <e v="#N/A"/>
    <e v="#N/A"/>
    <e v="#N/A"/>
    <e v="#N/A"/>
    <e v="#N/A"/>
  </r>
  <r>
    <s v="4786 - WM+ VLG 33/15D Phạm Thái Bường (Vĩnh Long)"/>
    <s v="Số 33/15D, Đường Phạm Thái Bường, Phường 4, Thành phố Vĩnh Long, Tỉnh Vĩnh Long"/>
    <s v="Phường 4"/>
    <s v="Thành phố Vĩnh Long"/>
    <s v="Vĩnh Long"/>
    <s v="570104"/>
    <e v="#N/A"/>
    <e v="#N/A"/>
    <e v="#N/A"/>
    <e v="#N/A"/>
    <e v="#N/A"/>
  </r>
  <r>
    <s v="4787 - WM+ VLG 01 Mậu Thân (Vĩnh Long)"/>
    <s v="Số 01, Đường Mậu Thân, Phường 3, Thành phố Vĩnh Long, Tỉnh Vĩnh Long"/>
    <s v="Phường 3"/>
    <s v="Thành phố Vĩnh Long"/>
    <s v="Vĩnh Long"/>
    <s v="570103"/>
    <e v="#N/A"/>
    <e v="#N/A"/>
    <e v="#N/A"/>
    <e v="#N/A"/>
    <e v="#N/A"/>
  </r>
  <r>
    <s v="4921 - WM+ VLG 27A Lê Văn Tám (Vĩnh Long)"/>
    <s v="Số 27A, Đường Lê Văn Tám, Phường 1, Thành phố Vĩnh Long, Tỉnh Vĩnh Long"/>
    <s v="Phường 1"/>
    <s v="Thành phố Vĩnh Long"/>
    <s v="Vĩnh Long"/>
    <s v="570101"/>
    <e v="#N/A"/>
    <e v="#N/A"/>
    <e v="#N/A"/>
    <e v="#N/A"/>
    <e v="#N/A"/>
  </r>
  <r>
    <s v="5551 - WM+ VLG 86 Nguyễn Huệ (Vĩnh Long)"/>
    <s v="Số 86, Đường Nguyễn Huệ, Phường 2, Thành phố Vĩnh Long, Tỉnh Vĩnh Long"/>
    <s v="Phường 2"/>
    <s v="Thành phố Vĩnh Long"/>
    <s v="Vĩnh Long"/>
    <s v="570102"/>
    <e v="#N/A"/>
    <e v="#N/A"/>
    <e v="#N/A"/>
    <e v="#N/A"/>
    <e v="#N/A"/>
  </r>
  <r>
    <s v="6069 - WM+ VLG 79/9 Phó Cơ Điều (Vĩnh Long)"/>
    <s v="Số 79/9, Đường Phó Cơ Điều, Phường 3, Thành phố Vĩnh Long, Tỉnh Vĩnh Long"/>
    <s v="Phường 3"/>
    <s v="Thành phố Vĩnh Long"/>
    <s v="Vĩnh Long"/>
    <s v="570103"/>
    <e v="#N/A"/>
    <e v="#N/A"/>
    <e v="#N/A"/>
    <e v="#N/A"/>
    <e v="#N/A"/>
  </r>
  <r>
    <s v="6358 - WM+ VLG 46C Đinh Tiên Hoàng (Vĩnh Long)"/>
    <s v="Số 46C, Đường Đinh Tiên Hoàng, Phường 8, Thành phố Vĩnh Long, Tỉnh Vĩnh Long"/>
    <s v="Phường 8"/>
    <s v="Thành phố Vĩnh Long"/>
    <s v="Vĩnh Long"/>
    <s v="570106"/>
    <e v="#N/A"/>
    <e v="#N/A"/>
    <e v="#N/A"/>
    <e v="#N/A"/>
    <e v="#N/A"/>
  </r>
  <r>
    <s v="5164 - WM+ TVH 28-29 Hùng Vương (Trà Vinh)"/>
    <s v="Số 28-29, Đường Hùng Vương, Phường 5, Thành phố Trà Vinh, Tỉnh Trà Vinh"/>
    <s v="Phường 5"/>
    <s v="Thành phố Trà Vinh"/>
    <s v="Trà Vinh"/>
    <s v="580105"/>
    <e v="#N/A"/>
    <e v="#N/A"/>
    <e v="#N/A"/>
    <e v="#N/A"/>
    <e v="#N/A"/>
  </r>
  <r>
    <s v="5172 - WM+ TVH 142A Nguyễn Đáng (Trà Vinh)"/>
    <s v="Số 21, khóm 8, Phường 6, Thành phố Trà Vinh, Tỉnh Trà Vinh"/>
    <s v="Phường 6"/>
    <s v="Thành phố Trà Vinh"/>
    <s v="Trà Vinh"/>
    <s v="580106"/>
    <e v="#N/A"/>
    <e v="#N/A"/>
    <e v="#N/A"/>
    <e v="#N/A"/>
    <e v="#N/A"/>
  </r>
  <r>
    <s v="5211 - WM+ TVH 491 Nguyễn Thị Minh Khai (Trà Vinh)"/>
    <s v="Số 491, Đường Nguyễn Thị Minh Khai, Phường 7, Thành phố Trà Vinh, Tỉnh Trà Vinh"/>
    <s v="Phường 7"/>
    <s v="Thành phố Trà Vinh"/>
    <s v="Trà Vinh"/>
    <s v="580107"/>
    <e v="#N/A"/>
    <e v="#N/A"/>
    <e v="#N/A"/>
    <e v="#N/A"/>
    <e v="#N/A"/>
  </r>
  <r>
    <s v="5242 - WM+ TVH 363 khóm 8 (Trà Vinh)"/>
    <s v="Số 363, khóm 8, Phường 7, Thành phố Trà Vinh, Tỉnh Trà Vinh"/>
    <s v="Phường 7"/>
    <s v="Thành phố Trà Vinh"/>
    <s v="Trà Vinh"/>
    <s v="580107"/>
    <e v="#N/A"/>
    <e v="#N/A"/>
    <e v="#N/A"/>
    <e v="#N/A"/>
    <e v="#N/A"/>
  </r>
  <r>
    <s v="5243 - WM+ TVH 214 Lê Lợi (Trà Vinh)"/>
    <s v="Số 214, Đường Lê Lợi, Phường 1, Thành phố Trà Vinh, Tỉnh Trà Vinh"/>
    <s v="Phường 1"/>
    <s v="Thành phố Trà Vinh"/>
    <s v="Trà Vinh"/>
    <s v="580101"/>
    <e v="#N/A"/>
    <e v="#N/A"/>
    <e v="#N/A"/>
    <e v="#N/A"/>
    <e v="#N/A"/>
  </r>
  <r>
    <s v="5276 - WM+ TVH 57 Đồng Khởi (Trà Vinh)"/>
    <s v="Số 57, Đường Đồng Khởi, Phường 6, Thành phố Trà Vinh, Tỉnh Trà Vinh"/>
    <s v="Phường 6"/>
    <s v="Thành phố Trà Vinh"/>
    <s v="Trà Vinh"/>
    <s v="580106"/>
    <e v="#N/A"/>
    <e v="#N/A"/>
    <e v="#N/A"/>
    <e v="#N/A"/>
    <e v="#N/A"/>
  </r>
  <r>
    <s v="5498 - WM+ TVH 120 Trần Quốc Tuấn (Trà Vinh)"/>
    <s v="Số 120, Đường Trần Quốc Tuấn, Phường 2, Thành phố Trà Vinh, Tỉnh Trà Vinh"/>
    <s v="Phường 2"/>
    <s v="Thành phố Trà Vinh"/>
    <s v="Trà Vinh"/>
    <s v="580102"/>
    <e v="#N/A"/>
    <e v="#N/A"/>
    <e v="#N/A"/>
    <e v="#N/A"/>
    <e v="#N/A"/>
  </r>
  <r>
    <s v="6216 - WM+ TVH 320A Phạm Ngũ Lão (Trà Vinh)"/>
    <s v="Số 320A, Đường Phạm Ngũ Lão, Khóm 3, Phường 1, Thành phố Trà Vinh, Tỉnh Trà Vinh"/>
    <s v="Phường 1"/>
    <s v="Thành phố Trà Vinh"/>
    <s v="Trà Vinh"/>
    <s v="580101"/>
    <e v="#N/A"/>
    <e v="#N/A"/>
    <e v="#N/A"/>
    <e v="#N/A"/>
    <e v="#N/A"/>
  </r>
  <r>
    <s v="6192 - WM+ TGG 6A Nguyễn Huệ (Tiền Giang)"/>
    <s v="Số 6A, Đường Nguyễn Huệ, Khu phố 1, Phường 2, Thị xã Gò Công, Tỉnh Tiền Giang"/>
    <s v="Phường 2"/>
    <s v="Thị xã Gò Công"/>
    <s v="Tiền Giang"/>
    <s v="530202"/>
    <e v="#N/A"/>
    <e v="#N/A"/>
    <e v="#N/A"/>
    <e v="#N/A"/>
    <e v="#N/A"/>
  </r>
  <r>
    <s v="6206 - WM+ TGG 2 đường Nguyễn Trãi (Tiền Giang)"/>
    <s v="Số 2, Đường Nguyễn Trãi, Khu Phố 2, Phường 2, Thị xã Gò Công, Tỉnh Tiền Giang"/>
    <s v="Phường 2"/>
    <s v="Thị xã Gò Công"/>
    <s v="Tiền Giang"/>
    <s v="530202"/>
    <e v="#N/A"/>
    <e v="#N/A"/>
    <e v="#N/A"/>
    <e v="#N/A"/>
    <e v="#N/A"/>
  </r>
  <r>
    <s v="6810 - WM+ TGG TĐS 308, TBĐS 19 Quốc lộ 50 (Tiền Giang)"/>
    <s v="Thửa Đất số 308, Tờ bản Đồ số 19, Khu phố , Đường Đồng Khởi, Phường 4, Thị xã Gò Công, Tỉnh Tiền Giang"/>
    <s v="Phường 4"/>
    <s v="Thị xã Gò Công"/>
    <s v="Tiền Giang"/>
    <s v="530204"/>
    <e v="#N/A"/>
    <e v="#N/A"/>
    <e v="#N/A"/>
    <e v="#N/A"/>
    <e v="#N/A"/>
  </r>
  <r>
    <s v="6827 - WM+ TGG 147A Trần Công Tường (Tiền Giang)"/>
    <s v="Số 147A, Đường Trần Công Tường, Phường 5, Thị xã Gò Công, Tỉnh Tiền Giang"/>
    <s v="Phường 5"/>
    <s v="Thị xã Gò Công"/>
    <s v="Tiền Giang"/>
    <s v="530205"/>
    <e v="#N/A"/>
    <e v="#N/A"/>
    <e v="#N/A"/>
    <e v="#N/A"/>
    <e v="#N/A"/>
  </r>
  <r>
    <s v="6411 - WM+ TGG 48 Đường 30/4 (Tiền Giang)"/>
    <s v="Số 48, Đường 30 tháng 4, Khu phố 1, Phường 1, Thị Xã Cai Lậy, Tỉnh Tiền Giang"/>
    <s v="Phường 1"/>
    <s v="Thị Xã Cai Lậy"/>
    <s v="Tiền Giang"/>
    <s v="531101"/>
    <e v="#N/A"/>
    <e v="#N/A"/>
    <e v="#N/A"/>
    <e v="#N/A"/>
    <e v="#N/A"/>
  </r>
  <r>
    <s v="6550 - WM+ TGG 1 Võ Thanh Tâm (Tiền Giang)"/>
    <s v="Số 1, Đường Võ Thanh Tâm, Phường 4, Thị Xã Cai Lậy, Tỉnh Tiền Giang"/>
    <s v="Phường 4"/>
    <s v="Thị Xã Cai Lậy"/>
    <s v="Tiền Giang"/>
    <s v="531104"/>
    <e v="#N/A"/>
    <e v="#N/A"/>
    <e v="#N/A"/>
    <e v="#N/A"/>
    <e v="#N/A"/>
  </r>
  <r>
    <s v="6704 - WM+ TGG 93 Võ Duy Linh (Tiền Giang)"/>
    <s v="Số 93, Đường Võ Duy Linh, Thị Trấn Tân Hòa, Huyện Gò Công Đông, Tỉnh Tiền Giang"/>
    <s v="Thị Trấn Tân Hòa"/>
    <s v="Huyện Gò Công Đông"/>
    <s v="Tiền Giang"/>
    <s v="530801"/>
    <e v="#N/A"/>
    <e v="#N/A"/>
    <e v="#N/A"/>
    <e v="#N/A"/>
    <e v="#N/A"/>
  </r>
  <r>
    <s v="5103 - WM+ LAN 218/2 Ấp Xóm Cống (Long An)"/>
    <s v="Số 218/2, Ấp Xóm Cống, Thị Trấn Bến Lức, Huyện Bến Lức, Tỉnh Long An"/>
    <s v="Thị Trấn Bến Lức"/>
    <s v="Huyện Bến Lức"/>
    <s v="Long An"/>
    <s v="490801"/>
    <e v="#N/A"/>
    <e v="#N/A"/>
    <e v="#N/A"/>
    <e v="#N/A"/>
    <e v="#N/A"/>
  </r>
  <r>
    <s v="6487 - WM+ LAN 128 Phước Lợi (Long An)"/>
    <s v="Số 128E - F, Khu I, Ấp Chợ , Xã Phước Lợi, Huyện Bến Lức, Tỉnh Long An"/>
    <s v="Xã Phước Lợi"/>
    <s v="Huyện Bến Lức"/>
    <s v="Long An"/>
    <s v="490809"/>
    <e v="#N/A"/>
    <e v="#N/A"/>
    <e v="#N/A"/>
    <e v="#N/A"/>
    <e v="#N/A"/>
  </r>
  <r>
    <s v="6499 - WM+ LAN 74 Đường tỉnh 832 (Long An)"/>
    <s v="Số 74, Đường tỉnh 832, Ấp 1, Xã Nhựt Chánh, Huyện Bến Lức, Tỉnh Long An"/>
    <s v="Xã Nhựt Chánh"/>
    <s v="Huyện Bến Lức"/>
    <s v="Long An"/>
    <s v="490808"/>
    <e v="#N/A"/>
    <e v="#N/A"/>
    <e v="#N/A"/>
    <e v="#N/A"/>
    <e v="#N/A"/>
  </r>
  <r>
    <s v="4621 - WM+ LAN 468 Nguyễn Đình Chiểu (Long An)"/>
    <s v="Số 468, Đường Nguyễn Đình Chiểu, Phường 3, Thành phố Tân An, Tỉnh Long An"/>
    <s v="Phường 3"/>
    <s v="Thành phố Tân An"/>
    <s v="Long An"/>
    <s v="490103"/>
    <e v="#N/A"/>
    <e v="#N/A"/>
    <e v="#N/A"/>
    <e v="#N/A"/>
    <e v="#N/A"/>
  </r>
  <r>
    <s v="4623 - WM+ LAN 69 Hùng Vương (Long An)"/>
    <s v="Số 69, Đường Hùng Vương, Phường 2, Thành phố Tân An, Tỉnh Long An"/>
    <s v="Phường 2"/>
    <s v="Thành phố Tân An"/>
    <s v="Long An"/>
    <s v="490102"/>
    <e v="#N/A"/>
    <e v="#N/A"/>
    <e v="#N/A"/>
    <e v="#N/A"/>
    <e v="#N/A"/>
  </r>
  <r>
    <s v="4860 - WM+ LAN 10-11-12 Trương Định (Long An)"/>
    <s v="Số 10-11-12, Đường Trương Định, Phường 1, Thành phố Tân An, Tỉnh Long An"/>
    <s v="Phường 1"/>
    <s v="Thành phố Tân An"/>
    <s v="Long An"/>
    <s v="490101"/>
    <e v="#N/A"/>
    <e v="#N/A"/>
    <e v="#N/A"/>
    <e v="#N/A"/>
    <e v="#N/A"/>
  </r>
  <r>
    <s v="5531 - WM+ LAN 320 Quốc lộ 62 (Long An)"/>
    <s v="Số 320, Quốc Lộ 62, Phường 6, Thành phố Tân An, Tỉnh Long An"/>
    <s v="Phường 6"/>
    <s v="Thành phố Tân An"/>
    <s v="Long An"/>
    <s v="490106"/>
    <e v="#N/A"/>
    <e v="#N/A"/>
    <e v="#N/A"/>
    <e v="#N/A"/>
    <e v="#N/A"/>
  </r>
  <r>
    <s v="5789 - WM+ LAN 1B Trần Phong Sắc (Long An)"/>
    <s v="Số 1B, Đường Trần Phong Sắc, Phường 4, Thành phố Tân An, Tỉnh Long An"/>
    <s v="Phường 4"/>
    <s v="Thành phố Tân An"/>
    <s v="Long An"/>
    <s v="490104"/>
    <e v="#N/A"/>
    <e v="#N/A"/>
    <e v="#N/A"/>
    <e v="#N/A"/>
    <e v="#N/A"/>
  </r>
  <r>
    <s v="5795 - WM+ LAN 236A-238 Châu Thị Kim (Long An)"/>
    <s v="Số 236A - 238, Đường Châu Thị Kim, Khu Phố Bình An 2, Phường 7, Thành phố Tân An, Tỉnh Long An"/>
    <s v="Phường 7"/>
    <s v="Thành phố Tân An"/>
    <s v="Long An"/>
    <s v="490107"/>
    <e v="#N/A"/>
    <e v="#N/A"/>
    <e v="#N/A"/>
    <e v="#N/A"/>
    <e v="#N/A"/>
  </r>
  <r>
    <s v="5984 - WM+ LAN 78 Nguyễn Cửu Vân (Long An)"/>
    <s v="Số 78, Đường Nguyễn Cửu Vân, Phường 4, Thành phố Tân An, Tỉnh Long An"/>
    <s v="Phường 4"/>
    <s v="Thành phố Tân An"/>
    <s v="Long An"/>
    <s v="490104"/>
    <e v="#N/A"/>
    <e v="#N/A"/>
    <e v="#N/A"/>
    <e v="#N/A"/>
    <e v="#N/A"/>
  </r>
  <r>
    <s v="6571 - WM+ LAN 16 Nguyễn Văn Tiếp (Long An)"/>
    <s v="Số 16, Đường Nguyễn Văn Tiếp, Phường 5, Thành phố Tân An, Tỉnh Long An"/>
    <s v="Phường 5"/>
    <s v="Thành phố Tân An"/>
    <s v="Long An"/>
    <s v="490105"/>
    <e v="#N/A"/>
    <e v="#N/A"/>
    <e v="#N/A"/>
    <e v="#N/A"/>
    <e v="#N/A"/>
  </r>
  <r>
    <s v="6672 - WM+ LAN 78 Huỳnh Việt Thanh (Long An)"/>
    <s v="Số 78, Đường Huỳnh Việt Thanh, Phường 2, Thành phố Tân An, Tỉnh Long An"/>
    <s v="Phường 2"/>
    <s v="Thành phố Tân An"/>
    <s v="Long An"/>
    <s v="490102"/>
    <e v="#N/A"/>
    <e v="#N/A"/>
    <e v="#N/A"/>
    <e v="#N/A"/>
    <e v="#N/A"/>
  </r>
  <r>
    <s v="2AK9 - WM+ GLI 256 Trần Hưng Đạo (Gia Lai)"/>
    <s v="Số 256, Đường Trần Hưng Đạo, Thị trấn Kon Dơng, Huyện Mang Yang, Tỉnh Gia Lai"/>
    <s v="Thị trấn Kon Dơng"/>
    <s v="Huyện Mang Yang"/>
    <s v="Gia Lai"/>
    <s v="380301"/>
    <e v="#N/A"/>
    <e v="#N/A"/>
    <e v="#N/A"/>
    <e v="#N/A"/>
    <e v="#N/A"/>
  </r>
  <r>
    <s v="2AEF - WM+ GLI Trần Hưng Đạo, Krông Pa (Gia Lai)"/>
    <s v="Thửa đất 316, tờ bản đồ 25A, tổ DP01, Thị Trấn Phú Túc, Huyện Krông Pa, Tỉnh Gia Lai"/>
    <s v="Thị Trấn Phú Túc"/>
    <s v="Huyện Krông Pa"/>
    <s v="Gia Lai"/>
    <s v="381101"/>
    <e v="#N/A"/>
    <e v="#N/A"/>
    <e v="#N/A"/>
    <e v="#N/A"/>
    <e v="#N/A"/>
  </r>
  <r>
    <s v="2A96 - WM+ GLI 435 Nguyễn Huệ (Gia Lai)"/>
    <s v="Số 435,Đường Nguyễn Huệ, Thị trấn Đăk Đoa, Huyện Đắk Đoa, Tỉnh Gia Lai"/>
    <s v="Thị trấn Đăk Đoa"/>
    <s v="Huyện Đắk Đoa"/>
    <s v="Gia Lai"/>
    <s v="381301"/>
    <e v="#N/A"/>
    <e v="#N/A"/>
    <e v="#N/A"/>
    <e v="#N/A"/>
    <e v="#N/A"/>
  </r>
  <r>
    <s v="2AET - WM+ GLI 176 Hùng Vương (Gia Lai)"/>
    <s v="Số 176, Đường Hùng Vương, Thị Trấn Nhơn Hoà, Huyên Chư Pưh, Tỉnh Gia Lai"/>
    <s v="Thị Trấn Nhơn Hoà"/>
    <s v="Huyên Chư Pưh"/>
    <e v="#N/A"/>
    <s v="381701"/>
    <e v="#N/A"/>
    <e v="#N/A"/>
    <e v="#N/A"/>
    <e v="#N/A"/>
    <e v="#N/A"/>
  </r>
  <r>
    <s v="2A94 - WM+ GLI 1107 - 1109 Quang Trung (Gia Lai)"/>
    <s v="Số 1107 - 1109, Đường Quang Trung, Phường An Phú, Thị xã An Khê, Tỉnh Gia Lai"/>
    <s v="Phường An Phú"/>
    <s v="Thị xã An Khê"/>
    <s v="Gia Lai"/>
    <s v="380502"/>
    <e v="#N/A"/>
    <e v="#N/A"/>
    <e v="#N/A"/>
    <e v="#N/A"/>
    <e v="#N/A"/>
  </r>
  <r>
    <s v="2ABJ - WM+ GLI 511 Quang Trung (Gia Lai)"/>
    <s v="Số 511, Đường Quang Trung, Phường An Tân, Thị xã An Khê, Tỉnh Gia Lai"/>
    <s v="Phường An Tân"/>
    <s v="Thị xã An Khê"/>
    <s v="Gia Lai"/>
    <s v="380504"/>
    <e v="#N/A"/>
    <e v="#N/A"/>
    <e v="#N/A"/>
    <e v="#N/A"/>
    <e v="#N/A"/>
  </r>
  <r>
    <s v="6971 - WM+ GLI 42 Nguyễn Huệ, Đoàn Kết (Gia Lai)"/>
    <s v="Số 42, Đường Nguyễn Huệ, Phường Đoàn Kết, Thị xã Ayun Pa, Tỉnh Gia Lai"/>
    <s v="Phường Đoàn Kết"/>
    <s v="Thị xã Ayun Pa"/>
    <s v="Gia Lai"/>
    <s v="381002"/>
    <e v="#N/A"/>
    <e v="#N/A"/>
    <e v="#N/A"/>
    <e v="#N/A"/>
    <e v="#N/A"/>
  </r>
  <r>
    <s v="2AU5 - WM+ GLI 463 - 465 Trần Hưng Đạo, Ay (Gia Lai)"/>
    <s v="Số 463 - 465, Đường Trần Hưng Đạo, Phường Cheo Reo, Thị xã Ayun Pa, Tỉnh Gia Lai"/>
    <s v="Phường Cheo Reo"/>
    <s v="Thị xã Ayun Pa"/>
    <s v="Gia Lai"/>
    <s v="381001"/>
    <e v="#N/A"/>
    <e v="#N/A"/>
    <e v="#N/A"/>
    <e v="#N/A"/>
    <e v="#N/A"/>
  </r>
  <r>
    <s v="6972 - WM+ GLI 435 Hùng Vương, Phú Thiện (Gia Lai)"/>
    <s v="Số 435, Đường Hùng Vương, Thị Trấn Phú Thiện, Huyện Phú Thiện, Tỉnh Gia Lai"/>
    <s v="Thị Trấn Phú Thiện"/>
    <s v="Huyện Phú Thiện"/>
    <s v="Gia Lai"/>
    <s v="381601"/>
    <e v="#N/A"/>
    <e v="#N/A"/>
    <e v="#N/A"/>
    <e v="#N/A"/>
    <e v="#N/A"/>
  </r>
  <r>
    <s v="2B64 - WM+ GLI 904B Hùng Vương ( Gia Lai)"/>
    <s v="Số 904B, Đường Hùng Vương, Thị trấn Chư Sê, Huyện Chư Sê, Tỉnh Gia Lai"/>
    <s v="Thị trấn Chư Sê"/>
    <s v="Huyện Chư Sê"/>
    <s v="Gia Lai"/>
    <s v="380901"/>
    <e v="#N/A"/>
    <e v="#N/A"/>
    <e v="#N/A"/>
    <e v="#N/A"/>
    <e v="#N/A"/>
  </r>
  <r>
    <s v="2AA1 - WM+ GLI 160 Hùng Vương (Gia Lai)"/>
    <s v="Số 160, Đường Hùng Vương, Thị Trấn Chư Prông, Huyện Chư Prông, Tỉnh Gia Lai"/>
    <s v="Thị Trấn Chư Prông"/>
    <s v="Huyện Chư Prông"/>
    <s v="Gia Lai"/>
    <s v="380801"/>
    <e v="#N/A"/>
    <e v="#N/A"/>
    <e v="#N/A"/>
    <e v="#N/A"/>
    <e v="#N/A"/>
  </r>
  <r>
    <s v="2AEH - WM+ GLI 380 Quang Trung ( Gia Lai)"/>
    <s v="Số 380, Đường Quang Trung, Thị Trấn Chư Ty, Huyện Đức Cơ, Tỉnh Gia Lai"/>
    <s v="Thị Trấn Chư Ty"/>
    <s v="Huyện Đức Cơ"/>
    <s v="Gia Lai"/>
    <s v="380701"/>
    <e v="#N/A"/>
    <e v="#N/A"/>
    <e v="#N/A"/>
    <e v="#N/A"/>
    <e v="#N/A"/>
  </r>
  <r>
    <s v="2ABI - WM+ GLI 331 Hùng Vương (Gia Lai)"/>
    <s v="Số 331, Đường Hùng Vương, Thị Trấn Ia Kha, Huyện Ia Grai, Tỉnh Gia Lai"/>
    <s v="Thị Trấn Ia Kha"/>
    <s v="Huyện Ia Grai"/>
    <s v="Gia Lai"/>
    <s v="381201"/>
    <e v="#N/A"/>
    <e v="#N/A"/>
    <e v="#N/A"/>
    <e v="#N/A"/>
    <e v="#N/A"/>
  </r>
  <r>
    <s v="4899 - WM+ GLI 306 CMT8 (Gia Lai)"/>
    <s v="Số 306, Đường Cách Mạng Tháng Tám, Phường Hoa Lư, Thành phố Pleiku, Tỉnh Gia Lai"/>
    <s v="Phường Hoa Lư"/>
    <s v="Thành phố Pleiku"/>
    <s v="Gia Lai"/>
    <s v="380104"/>
    <e v="#N/A"/>
    <e v="#N/A"/>
    <e v="#N/A"/>
    <e v="#N/A"/>
    <e v="#N/A"/>
  </r>
  <r>
    <s v="4900 - WM+ GLI 105-107 Thống Nhất (Gia Lai)"/>
    <s v="Số 105 - 107, Đường Thống Nhất, Phường Ia Kring, Thành phố Pleiku, Tỉnh Gia Lai"/>
    <s v="Phường Ia Kring"/>
    <s v="Thành phố Pleiku"/>
    <s v="Gia Lai"/>
    <s v="380107"/>
    <e v="#N/A"/>
    <e v="#N/A"/>
    <e v="#N/A"/>
    <e v="#N/A"/>
    <e v="#N/A"/>
  </r>
  <r>
    <s v="4907 - WM+ GLI 339 Trường Chinh (Gia Lai)"/>
    <s v="Số 339, Đường Trường Chinh, Phường Trà Bá, Thành phố Pleiku, Tỉnh Gia Lai"/>
    <s v="Phường Trà Bá"/>
    <s v="Thành phố Pleiku"/>
    <s v="Gia Lai"/>
    <s v="380112"/>
    <e v="#N/A"/>
    <e v="#N/A"/>
    <e v="#N/A"/>
    <e v="#N/A"/>
    <e v="#N/A"/>
  </r>
  <r>
    <s v="4909 - WM+ GLI 32 Lê Duẩn (Gia Lai)"/>
    <s v="Số 32, Đường Lê Duẩn, Phường Trà Bá, Thành phố Pleiku, Tỉnh Gia Lai"/>
    <s v="Phường Trà Bá"/>
    <s v="Thành phố Pleiku"/>
    <s v="Gia Lai"/>
    <s v="380112"/>
    <e v="#N/A"/>
    <e v="#N/A"/>
    <e v="#N/A"/>
    <e v="#N/A"/>
    <e v="#N/A"/>
  </r>
  <r>
    <s v="4910 - WM+ GLI 115 Cách Mạng Tháng 8 (Gia Lai)"/>
    <s v="Số 115, Đường Cách Mạng Tháng 8, Phường Hoa Lư, Thành phố Pleiku, Tỉnh Gia Lai"/>
    <s v="Phường Hoa Lư"/>
    <s v="Thành phố Pleiku"/>
    <s v="Gia Lai"/>
    <s v="380104"/>
    <e v="#N/A"/>
    <e v="#N/A"/>
    <e v="#N/A"/>
    <e v="#N/A"/>
    <e v="#N/A"/>
  </r>
  <r>
    <s v="4947 - WM+ GLI 27-29 Nguyễn Văn Trỗi (Gia Lai)"/>
    <s v="Số 29, Đường Nguyễn Văn Trỗi, Phường Hội Thương, Thành phố Pleiku, Tỉnh Gia Lai"/>
    <s v="Phường Hội Thương"/>
    <s v="Thành phố Pleiku"/>
    <s v="Gia Lai"/>
    <s v="380106"/>
    <e v="#N/A"/>
    <e v="#N/A"/>
    <e v="#N/A"/>
    <e v="#N/A"/>
    <e v="#N/A"/>
  </r>
  <r>
    <s v="5883 - WM+ GLI 40B Hùng Vương (Gia Lai)"/>
    <s v="Số 40B, Đường Hùng Vương, Phường Ia Kring, Thành phố Pleiku, Tỉnh Gia Lai"/>
    <s v="Phường Ia Kring"/>
    <s v="Thành phố Pleiku"/>
    <s v="Gia Lai"/>
    <s v="380107"/>
    <e v="#N/A"/>
    <e v="#N/A"/>
    <e v="#N/A"/>
    <e v="#N/A"/>
    <e v="#N/A"/>
  </r>
  <r>
    <s v="6170 - WM+ GLI 04 Trường Sơn, TP Pleiku (Gia Lai)"/>
    <s v="Số 04, Đường Trường Sơn, Phường Yên Thế, Thành phố Pleiku, Tỉnh Gia Lai"/>
    <s v="Phường Yên Thế"/>
    <s v="Thành phố Pleiku"/>
    <s v="Gia Lai"/>
    <s v="380114"/>
    <e v="#N/A"/>
    <e v="#N/A"/>
    <e v="#N/A"/>
    <e v="#N/A"/>
    <e v="#N/A"/>
  </r>
  <r>
    <s v="6351 - WM+ GLI 230 Phan Đình Phùng (Gia Lai)"/>
    <s v="Số 230, Phan Đình Phùng, Phường Yên Đỗ, Thành phố Pleiku, Tỉnh Gia Lai"/>
    <s v="Phường Yên Đỗ"/>
    <s v="Thành phố Pleiku"/>
    <s v="Gia Lai"/>
    <s v="380113"/>
    <e v="#N/A"/>
    <e v="#N/A"/>
    <e v="#N/A"/>
    <e v="#N/A"/>
    <e v="#N/A"/>
  </r>
  <r>
    <s v="6637 - WM+ GLI 324 Tôn Đức Thắng (Gia Lai)"/>
    <s v="Số 324, Đường Tôn Đức Thắng, Xã Biển Hồ, Thành phố Pleiku, Tỉnh Gia Lai"/>
    <s v="Xã Biển Hồ"/>
    <s v="Thành phố Pleiku"/>
    <s v="Gia Lai"/>
    <s v="380116"/>
    <e v="#N/A"/>
    <e v="#N/A"/>
    <e v="#N/A"/>
    <e v="#N/A"/>
    <e v="#N/A"/>
  </r>
  <r>
    <s v="6640 - WM+ GLI 02 Nơ Trang Long (Gia Lai)"/>
    <s v="Số 02, Đường Nơ Trang Long, Phường Trà Bá, Thành phố Pleiku, Tỉnh Gia Lai"/>
    <s v="Phường Trà Bá"/>
    <s v="Thành phố Pleiku"/>
    <s v="Gia Lai"/>
    <s v="380112"/>
    <e v="#N/A"/>
    <e v="#N/A"/>
    <e v="#N/A"/>
    <e v="#N/A"/>
    <e v="#N/A"/>
  </r>
  <r>
    <s v="6648 - WM+ GLI 45C Phan Đình Phùng (Gia Lai)"/>
    <s v="Số 45C, Đường Phan Đình Phùng, Phường Tây Sơn, Thành phố Pleiku, Tỉnh Gia Lai"/>
    <s v="Phường Tây Sơn"/>
    <s v="Thành phố Pleiku"/>
    <s v="Gia Lai"/>
    <s v="380109"/>
    <e v="#N/A"/>
    <e v="#N/A"/>
    <e v="#N/A"/>
    <e v="#N/A"/>
    <e v="#N/A"/>
  </r>
  <r>
    <s v="2ALS - WM+ GLI 260 Phạm Văn Đồng (Gia Lai)"/>
    <s v="Số 260, Đường Phạm Văn Đồng, Phường Thống Nhất, Thành phố Pleiku, Tỉnh Gia Lai"/>
    <s v="Phường Thống Nhất"/>
    <s v="Thành phố Pleiku"/>
    <s v="Gia Lai"/>
    <s v="380111"/>
    <e v="#N/A"/>
    <e v="#N/A"/>
    <e v="#N/A"/>
    <e v="#N/A"/>
    <e v="#N/A"/>
  </r>
  <r>
    <s v="2AQS - WM+ GLI 29-31 Phù Đồng (Gia Lai)"/>
    <s v="Số 29-31 Đường Phù Đổng, Phường Phù Đổng, Thành Phố Pleiku, Tỉnh Gia Lai"/>
    <s v="Phường Phù Đổng"/>
    <s v="Thành Phố Pleiku"/>
    <s v="Gia Lai"/>
    <s v="380108"/>
    <e v="#N/A"/>
    <e v="#N/A"/>
    <e v="#N/A"/>
    <e v="#N/A"/>
    <e v="#N/A"/>
  </r>
  <r>
    <s v="5384 - WM+ VTU 83 Nguyễn Cư Trinh (Bà Rịa - Vũng Tàu)"/>
    <s v="Số 83, Đường Nguyễn Cư Trinh, Phường Phú Mỹ, Thị xã Phú Mỹ, Tỉnh Bà Rịa - Vũng Tàu"/>
    <s v="Phường Phú Mỹ"/>
    <s v="Thị xã Phú Mỹ"/>
    <s v="Bà Rịa - Vũng Tàu"/>
    <s v="520601"/>
    <e v="#N/A"/>
    <e v="#N/A"/>
    <e v="#N/A"/>
    <e v="#N/A"/>
    <e v="#N/A"/>
  </r>
  <r>
    <s v="5391 - WM+ VTU Tổ 3, Ấp Mỹ Xuân (Bà Rịa - Vũng Tàu)"/>
    <s v="Tổ 3, Khu phố Mỹ Tân, Phường Mỹ Xuân, Thị xã Phú Mỹ, Tỉnh Bà Rịa - Vũng Tàu"/>
    <s v="Phường Mỹ Xuân"/>
    <s v="Thị xã Phú Mỹ"/>
    <s v="Bà Rịa - Vũng Tàu"/>
    <s v="520604"/>
    <e v="#N/A"/>
    <e v="#N/A"/>
    <e v="#N/A"/>
    <e v="#N/A"/>
    <e v="#N/A"/>
  </r>
  <r>
    <s v="5494 - WM+ VTU Đất trống giáo xứ Thánh Phong (Bà Rịa - Vũng Tàu)"/>
    <s v="Tổ 14, Khu Phố Mỹ Thạnh, Phường Mỹ Xuân, Thị xã Phú Mỹ, Tỉnh Bà Rịa - Vũng Tàu"/>
    <s v="Phường Mỹ Xuân"/>
    <s v="Thị xã Phú Mỹ"/>
    <s v="Bà Rịa - Vũng Tàu"/>
    <s v="520604"/>
    <e v="#N/A"/>
    <e v="#N/A"/>
    <e v="#N/A"/>
    <e v="#N/A"/>
    <e v="#N/A"/>
  </r>
  <r>
    <s v="6317 - WM+ VTU 639 Võ Thị Sáu (Bà Rịa - Vũng Tàu)"/>
    <s v="Số 639, Đường Võ Thị Sáu, Thị Trấn Long Hải, Huyện Long Điền, Tỉnh Bà Rịa - Vũng Tàu"/>
    <s v="Thị Trấn Long Hải"/>
    <s v="Huyện Long Điền"/>
    <s v="Bà Rịa - Vũng Tàu"/>
    <s v="520402"/>
    <e v="#N/A"/>
    <e v="#N/A"/>
    <e v="#N/A"/>
    <e v="#N/A"/>
    <e v="#N/A"/>
  </r>
  <r>
    <s v="6318 - WM+ VTU 85 Hai Bà Trưng (Bà Rịa - Vũng Tàu)"/>
    <s v="Số 85, Đường Hai Bà Trưng, Thị Trấn Long Hải, Huyện Long Điền, Tỉnh Bà Rịa - Vũng Tàu"/>
    <s v="Thị Trấn Long Hải"/>
    <s v="Huyện Long Điền"/>
    <s v="Bà Rịa - Vũng Tàu"/>
    <s v="520402"/>
    <e v="#N/A"/>
    <e v="#N/A"/>
    <e v="#N/A"/>
    <e v="#N/A"/>
    <e v="#N/A"/>
  </r>
  <r>
    <s v="6406 - WM+ VTU 31/3 Ấp Phước Bình (Bà Rịa - Vũng Tàu)"/>
    <s v="Số 31/3, Ấp Phước Bình, Xã Phước Tỉnh, Huyện Long Điền, Tỉnh Bà Rịa - Vũng Tàu"/>
    <s v="Xã Phước Tỉnh"/>
    <s v="Huyện Long Điền"/>
    <s v="Bà Rịa - Vũng Tàu"/>
    <s v="520406"/>
    <e v="#N/A"/>
    <e v="#N/A"/>
    <e v="#N/A"/>
    <e v="#N/A"/>
    <e v="#N/A"/>
  </r>
  <r>
    <s v="6731 - WM+ VTU 180-182 Võ Thị Sáu (Bà Rịa - Vũng Tàu)"/>
    <s v="Số 180-182, Đường Võ Thị Sáu, Thị Trấn Long Điền, Huyện Long Điền, Tỉnh Bà Rịa - Vũng Tàu"/>
    <s v="Thị Trấn Long Điền"/>
    <s v="Huyện Long Điền"/>
    <s v="Bà Rịa - Vũng Tàu"/>
    <s v="520401"/>
    <e v="#N/A"/>
    <e v="#N/A"/>
    <e v="#N/A"/>
    <e v="#N/A"/>
    <e v="#N/A"/>
  </r>
  <r>
    <s v="5437 - WM+ VTU 679 – 681 Võ Văn Kiệt (Bà Rịa - Vũng Tàu)"/>
    <s v="Số 679 - 681, Đường Võ Văn Kiệt, Phường Long Tâm, Thành phố Bà Rịa, Tỉnh Bà Rịa - Vũng Tàu"/>
    <s v="Phường Long Tâm"/>
    <s v="Thành phố Bà Rịa"/>
    <s v="Bà Rịa - Vũng Tàu"/>
    <s v="520203"/>
    <e v="#N/A"/>
    <e v="#N/A"/>
    <e v="#N/A"/>
    <e v="#N/A"/>
    <e v="#N/A"/>
  </r>
  <r>
    <s v="5833 - WM+ VTU 41 Hai Bà Trưng (Bà Rịa - Vũng Tàu)"/>
    <s v="Số 41, Đường Hai Bà Trưng, Phường Phước Hiệp, Thành phố Bà Rịa, Tỉnh Bà Rịa - Vũng Tàu"/>
    <s v="Phường Phước Hiệp"/>
    <s v="Thành phố Bà Rịa"/>
    <s v="Bà Rịa - Vũng Tàu"/>
    <s v="520205"/>
    <e v="#N/A"/>
    <e v="#N/A"/>
    <e v="#N/A"/>
    <e v="#N/A"/>
    <e v="#N/A"/>
  </r>
  <r>
    <s v="6134 - WM+ VTU 928 Phạm Hùng (Bà Rịa - Vũng Tàu)"/>
    <s v="Số 928, Đường Phạm Hùng, Phường Long Toàn, Thành phố Bà Rịa, Tỉnh Bà Rịa - Vũng Tàu"/>
    <s v="Phường Long Toàn"/>
    <s v="Thành phố Bà Rịa"/>
    <s v="Bà Rịa - Vũng Tàu"/>
    <s v="520204"/>
    <e v="#N/A"/>
    <e v="#N/A"/>
    <e v="#N/A"/>
    <e v="#N/A"/>
    <e v="#N/A"/>
  </r>
  <r>
    <s v="6191 - WM+ VTU 234 Nguyễn Văn Linh (Bà Rịa - Vũng Tàu)"/>
    <s v="Số 234, Đường Nguyễn Văn Linh, Phường Phước Nguyên, Thành phố Bà Rịa, Tỉnh Bà Rịa - Vũng Tàu"/>
    <s v="Phường Phước Nguyên"/>
    <s v="Thành phố Bà Rịa"/>
    <s v="Bà Rịa - Vũng Tàu"/>
    <s v="520207"/>
    <e v="#N/A"/>
    <e v="#N/A"/>
    <e v="#N/A"/>
    <e v="#N/A"/>
    <e v="#N/A"/>
  </r>
  <r>
    <s v="6404 - WM+ VTU 171 Nguyễn Tất Thành (Bà Rịa - Vũng Tàu)"/>
    <s v="Số 171, Đường Nguyễn Tất Thành, Khu Phố 3, Phường Phước Nguyên, Thành phố Bà Rịa, Tỉnh Bà Rịa - Vũng Tàu"/>
    <s v="Phường Phước Nguyên"/>
    <s v="Thành phố Bà Rịa"/>
    <s v="Bà Rịa - Vũng Tàu"/>
    <s v="520207"/>
    <e v="#N/A"/>
    <e v="#N/A"/>
    <e v="#N/A"/>
    <e v="#N/A"/>
    <e v="#N/A"/>
  </r>
  <r>
    <s v="6519 - WM+ VTU 146 Nguyễn Thanh Đằng (Bà Rịa - Vũng Tàu)"/>
    <s v="Số 146, Đường Nguyễn Thanh Đằng, Phường Phước Hưng, Thành phố Bà Rịa, Tỉnh Bà Rịa - Vũng Tàu"/>
    <s v="Phường Phước Hưng"/>
    <s v="Thành phố Bà Rịa"/>
    <s v="Bà Rịa - Vũng Tàu"/>
    <s v="520206"/>
    <e v="#N/A"/>
    <e v="#N/A"/>
    <e v="#N/A"/>
    <e v="#N/A"/>
    <e v="#N/A"/>
  </r>
  <r>
    <s v="6889 - WM+ VTU 168 Nguyễn Văn Cừ (Bà Rịa - Vũng Tàu)"/>
    <s v="Số 168, Đường Nguyễn Văn Cừ, Phường Long Toàn, Thành phố Bà Rịa, Tỉnh Bà Rịa - Vũng Tàu"/>
    <s v="Phường Long Toàn"/>
    <s v="Thành phố Bà Rịa"/>
    <s v="Bà Rịa - Vũng Tàu"/>
    <s v="520204"/>
    <e v="#N/A"/>
    <e v="#N/A"/>
    <e v="#N/A"/>
    <e v="#N/A"/>
    <e v="#N/A"/>
  </r>
  <r>
    <s v="3399 - WIN VTU 93 Lê Lợi (Bà Rịa - Vũng Tàu)"/>
    <s v="LK-08, nhà chung cư số 93 Lê Lợi, Phường Thắng Nhì, Thành phố Vũng Tàu, Tỉnh Bà Rịa - Vũng Tàu"/>
    <s v="Phường Thắng Nhì"/>
    <s v="Thành phố Vũng Tàu"/>
    <s v="Bà Rịa - Vũng Tàu"/>
    <s v="520115"/>
    <e v="#N/A"/>
    <e v="#N/A"/>
    <e v="#N/A"/>
    <e v="#N/A"/>
    <e v="#N/A"/>
  </r>
  <r>
    <s v="2024 - WM+ HNI Thăng Long Mall (HN)"/>
    <s v="Tầng 1 - Tòa nhà Viglacera - Số 1, Đại Lộ Thăng Long, Phường Mễ Trì, Quận Nam Từ Liêm, Thành phố Hà Nội"/>
    <s v="Phường Mễ Trì"/>
    <s v="Quận Nam Từ Liêm"/>
    <s v="Hà Nội"/>
    <s v="13003"/>
    <e v="#N/A"/>
    <e v="#N/A"/>
    <e v="#N/A"/>
    <e v="#N/A"/>
    <e v="#N/A"/>
  </r>
  <r>
    <s v="2119 - WM+ HNI 3 ĐH Hà Nội (HN)"/>
    <s v="Số 3, dãy N1 - Học viện Chính trị quân sự, Phường Trung Văn, Quận Nam Từ Liêm, Thành phố Hà Nội"/>
    <s v="Phường Trung Văn"/>
    <s v="Quận Nam Từ Liêm"/>
    <s v="Hà Nội"/>
    <s v="13009"/>
    <e v="#N/A"/>
    <e v="#N/A"/>
    <e v="#N/A"/>
    <e v="#N/A"/>
    <e v="#N/A"/>
  </r>
  <r>
    <s v="2275 - WM+ HNI 16 K Tái ĐC 7.3-8.1 (HN)"/>
    <s v="Số 16, khu tái Định cư 7.3-8.1, Phường Mỹ Đình 2, Quận Nam Từ Liêm, Thành phố Hà Nội"/>
    <s v="Phường Mỹ Đình 2"/>
    <s v="Quận Nam Từ Liêm"/>
    <s v="Hà Nội"/>
    <s v="13005"/>
    <e v="#N/A"/>
    <e v="#N/A"/>
    <e v="#N/A"/>
    <e v="#N/A"/>
    <e v="#N/A"/>
  </r>
  <r>
    <s v="2745 - WM+ HNI N4-A5 Mỹ Đình 2 (HN)"/>
    <s v="Liền kề N4-A5 nhà số 4, thuộc dự án Khu nhà ở Để bán, Phường Mỹ Đình 2, Quận Nam Từ Liêm, Thành phố Hà Nội"/>
    <s v="Phường Mỹ Đình 2"/>
    <s v="Quận Nam Từ Liêm"/>
    <s v="Hà Nội"/>
    <s v="13005"/>
    <e v="#N/A"/>
    <e v="#N/A"/>
    <e v="#N/A"/>
    <e v="#N/A"/>
    <e v="#N/A"/>
  </r>
  <r>
    <s v="2760 - WM+ HNI Tây Hà (HN)"/>
    <s v="Số 5/11, Đường Tố Hữu, Phường Trung Văn, Quận Nam Từ Liêm, Thành phố Hà Nội"/>
    <s v="Phường Trung Văn"/>
    <s v="Quận Nam Từ Liêm"/>
    <s v="Hà Nội"/>
    <s v="13009"/>
    <e v="#N/A"/>
    <e v="#N/A"/>
    <e v="#N/A"/>
    <e v="#N/A"/>
    <e v="#N/A"/>
  </r>
  <r>
    <s v="3081 - WM+ HNI 21-23 Mễ Trì Thượng (HN)"/>
    <s v="Số 21-23, Đường Mễ Trì Thượng, Phường Mễ Trì, Quận Nam Từ Liêm, Thành phố Hà Nội"/>
    <s v="Phường Mễ Trì"/>
    <s v="Quận Nam Từ Liêm"/>
    <s v="Hà Nội"/>
    <s v="13003"/>
    <e v="#N/A"/>
    <e v="#N/A"/>
    <e v="#N/A"/>
    <e v="#N/A"/>
    <e v="#N/A"/>
  </r>
  <r>
    <s v="3107 - WM+ HNI Số 15 ngõ 35 Tu Hoàng (HN)"/>
    <s v="Số 15 ngõ 35, Đường Tu Hoàng, Phường Phương Canh, Quận Nam Từ Liêm, Thành phố Hà Nội"/>
    <s v="Phường Phương Canh"/>
    <s v="Quận Nam Từ Liêm"/>
    <s v="Hà Nội"/>
    <s v="13007"/>
    <e v="#N/A"/>
    <e v="#N/A"/>
    <e v="#N/A"/>
    <e v="#N/A"/>
    <e v="#N/A"/>
  </r>
  <r>
    <s v="3197 - WM+ HNI 2 ngách 8/11 Lê Quang Đạo (HN)"/>
    <s v="Số 2 ngách 8/11, Đường Lê Quang Đạo, Phường Phú Đô, Quận Nam Từ Liêm, Thành phố Hà Nội"/>
    <s v="Phường Phú Đô"/>
    <s v="Quận Nam Từ Liêm"/>
    <s v="Hà Nội"/>
    <s v="13006"/>
    <e v="#N/A"/>
    <e v="#N/A"/>
    <e v="#N/A"/>
    <e v="#N/A"/>
    <e v="#N/A"/>
  </r>
  <r>
    <s v="3208 - WM+ HNI BT1.D8 KĐT Trung Văn (HN)"/>
    <s v="BT1.D8 Khu Đô thị mới Trung Văn, Đường Trung Văn, Phường Trung Văn, Quận Nam Từ Liêm, Thành phố Hà Nội"/>
    <s v="Phường Trung Văn"/>
    <s v="Quận Nam Từ Liêm"/>
    <s v="Hà Nội"/>
    <s v="13009"/>
    <e v="#N/A"/>
    <e v="#N/A"/>
    <e v="#N/A"/>
    <e v="#N/A"/>
    <e v="#N/A"/>
  </r>
  <r>
    <s v="3279 - WM+ HNI 207 Lương Thế Vinh (HN)"/>
    <s v="Số 207, Đường Lương Thế Vinh, Phường Trung Văn, Quận Nam Từ Liêm, Thành phố Hà Nội"/>
    <s v="Phường Trung Văn"/>
    <s v="Quận Nam Từ Liêm"/>
    <s v="Hà Nội"/>
    <s v="13009"/>
    <e v="#N/A"/>
    <e v="#N/A"/>
    <e v="#N/A"/>
    <e v="#N/A"/>
    <e v="#N/A"/>
  </r>
  <r>
    <s v="3280 - WM+ HNI TDP 5 Mễ Trì Hạ (HN)"/>
    <s v="TDP Số 5, Đường Mễ Trì Hạ, Phường Mễ Trì, Quận Nam Từ Liêm, Thành phố Hà Nội"/>
    <s v="Phường Mễ Trì"/>
    <s v="Quận Nam Từ Liêm"/>
    <s v="Hà Nội"/>
    <s v="13003"/>
    <e v="#N/A"/>
    <e v="#N/A"/>
    <e v="#N/A"/>
    <e v="#N/A"/>
    <e v="#N/A"/>
  </r>
  <r>
    <s v="3301 - WM+ HNI TDP 4 Phú Đô (HN)"/>
    <s v="Tổ dân phố số 4, Đường Phú Đô, Phường Phú Đô, Quận Nam Từ Liêm, Thành phố Hà Nội"/>
    <s v="Phường Phú Đô"/>
    <s v="Quận Nam Từ Liêm"/>
    <s v="Hà Nội"/>
    <s v="13006"/>
    <e v="#N/A"/>
    <e v="#N/A"/>
    <e v="#N/A"/>
    <e v="#N/A"/>
    <e v="#N/A"/>
  </r>
  <r>
    <s v="3303 - WM+ HNI BT1 Lô 8 Mễ Trì Hạ (HN)"/>
    <s v="BT1- Lô 8 - Khu Đô thị Mễ Trì Hạ, Đường Mễ Trì Hạ, Phường Mễ Trì, Quận Nam Từ Liêm, Thành phố Hà Nội"/>
    <s v="Phường Mễ Trì"/>
    <s v="Quận Nam Từ Liêm"/>
    <s v="Hà Nội"/>
    <s v="13003"/>
    <e v="#N/A"/>
    <e v="#N/A"/>
    <e v="#N/A"/>
    <e v="#N/A"/>
    <e v="#N/A"/>
  </r>
  <r>
    <s v="3312 - WM+ HNI 100 đường K2 (HN)"/>
    <s v="số 100, Đường K2, Phường Cầu Diễn, Quận Nam Từ Liêm, Thành phố Hà Nội"/>
    <s v="Phường Cầu Diễn"/>
    <s v="Quận Nam Từ Liêm"/>
    <s v="Hà Nội"/>
    <s v="13001"/>
    <e v="#N/A"/>
    <e v="#N/A"/>
    <e v="#N/A"/>
    <e v="#N/A"/>
    <e v="#N/A"/>
  </r>
  <r>
    <s v="3347 - WM+ HNI 173 TDP 4 Xuân Phương (HN)"/>
    <s v="Số 173, Tổ dân phố số 4, Phường Xuân Phương, Quận Nam Từ Liêm, Thành phố Hà Nội"/>
    <s v="Phường Xuân Phương"/>
    <s v="Quận Nam Từ Liêm"/>
    <s v="Hà Nội"/>
    <s v="13010"/>
    <e v="#N/A"/>
    <e v="#N/A"/>
    <e v="#N/A"/>
    <e v="#N/A"/>
    <e v="#N/A"/>
  </r>
  <r>
    <s v="3404 - WM+ HNI NV36 KĐT Mới Trung Văn (HN)"/>
    <s v="NV36, Khu Đô thị mới Trung Văn, Phường Trung Văn, Quận Nam Từ Liêm, Thành phố Hà Nội"/>
    <s v="Phường Trung Văn"/>
    <s v="Quận Nam Từ Liêm"/>
    <s v="Hà Nội"/>
    <s v="13009"/>
    <e v="#N/A"/>
    <e v="#N/A"/>
    <e v="#N/A"/>
    <e v="#N/A"/>
    <e v="#N/A"/>
  </r>
  <r>
    <s v="3446 - WM+ HNI A12-BT1 Lưu Hữu Phước (HN)"/>
    <s v="Số A12-BT1, Đường Lưu Hữu Phước - Khu Đô thị Mỹ Đình 2, Phường Mỹ Đình 2, Quận Nam Từ Liêm, Thành phố Hà Nội"/>
    <s v="Phường Mỹ Đình 2"/>
    <s v="Quận Nam Từ Liêm"/>
    <s v="Hà Nội"/>
    <s v="13005"/>
    <e v="#N/A"/>
    <e v="#N/A"/>
    <e v="#N/A"/>
    <e v="#N/A"/>
    <e v="#N/A"/>
  </r>
  <r>
    <s v="3454 - WM+ HNI 451 Đại Mỗ (HN)"/>
    <s v="Tổ Dân Phố Tháp, Phường Đại Mỗ, Quận Nam Từ Liêm, Thành phố Hà Nội"/>
    <s v="Phường Đại Mỗ"/>
    <s v="Quận Nam Từ Liêm"/>
    <s v="Hà Nội"/>
    <s v="13002"/>
    <e v="#N/A"/>
    <e v="#N/A"/>
    <e v="#N/A"/>
    <e v="#N/A"/>
    <e v="#N/A"/>
  </r>
  <r>
    <s v="3622 - WM+ HNI TDP Chợ, Đại Mỗ (HN)"/>
    <s v="Số 299, TDP Chợ, Phường Đại Mỗ, Quận Nam Từ Liêm, Thành phố Hà Nội"/>
    <s v="Phường Đại Mỗ"/>
    <s v="Quận Nam Từ Liêm"/>
    <s v="Hà Nội"/>
    <s v="13002"/>
    <e v="#N/A"/>
    <e v="#N/A"/>
    <e v="#N/A"/>
    <e v="#N/A"/>
    <e v="#N/A"/>
  </r>
  <r>
    <s v="3948 - WM+ HNI Số 86 ngõ 20 Mỹ Đình (HN)"/>
    <s v="Số 86 ngõ 20, Đường Mỹ Đình, Phường Mỹ Đình 2, Quận Nam Từ Liêm, Thành phố Hà Nội"/>
    <s v="Phường Mỹ Đình 2"/>
    <s v="Quận Nam Từ Liêm"/>
    <s v="Hà Nội"/>
    <s v="13005"/>
    <e v="#N/A"/>
    <e v="#N/A"/>
    <e v="#N/A"/>
    <e v="#N/A"/>
    <e v="#N/A"/>
  </r>
  <r>
    <s v="3980 - WM+ HNI 39 Đỗ Xuân Hợp (HN)"/>
    <s v="Số 39, Đường Đỗ Xuân Hợp, Phường Mỹ Đình 1, Quận Nam Từ Liêm, Thành phố Hà Nội"/>
    <s v="Phường Mỹ Đình 1"/>
    <s v="Quận Nam Từ Liêm"/>
    <s v="Hà Nội"/>
    <s v="13004"/>
    <e v="#N/A"/>
    <e v="#N/A"/>
    <e v="#N/A"/>
    <e v="#N/A"/>
    <e v="#N/A"/>
  </r>
  <r>
    <s v="4050 - WM+ HNI SH09 Emerald Mỹ Đình (HN)"/>
    <s v="E4.1.9 (SH09) tầng 1, tòa nhà E4, CT2, dự án Emerald, Khu Đô thị mới Mỹ Đình - Mễ Trì, Phường Mỹ Đình 1, Quận Nam Từ Liêm, Thành phố Hà Nội"/>
    <s v="Phường Mỹ Đình 1"/>
    <s v="Quận Nam Từ Liêm"/>
    <s v="Hà Nội"/>
    <s v="13004"/>
    <e v="#N/A"/>
    <e v="#N/A"/>
    <e v="#N/A"/>
    <e v="#N/A"/>
    <e v="#N/A"/>
  </r>
  <r>
    <s v="4052 - WM+ HNI TT01-05 HD Mon (HN)"/>
    <s v="TT01-05, Tòa NO-CT1, Hải Đăng City, Hàm Nghi, Phường Mỹ Đình 2, Quận Nam Từ Liêm, Thành phố Hà Nội"/>
    <s v="Phường Mỹ Đình 2"/>
    <s v="Quận Nam Từ Liêm"/>
    <s v="Hà Nội"/>
    <s v="13005"/>
    <e v="#N/A"/>
    <e v="#N/A"/>
    <e v="#N/A"/>
    <e v="#N/A"/>
    <e v="#N/A"/>
  </r>
  <r>
    <s v="4059 - WM+ HNI Vinhomes Green Bay (HN)"/>
    <s v="G115, tầng 1, lô HH, chung cư G2, Vinhomes Greenbay, Đường Lương Thế Vinh kéo dài, Phường Mễ Trì, Quận Nam Từ Liêm, Thành phố Hà Nội"/>
    <s v="Phường Mễ Trì"/>
    <s v="Quận Nam Từ Liêm"/>
    <s v="Hà Nội"/>
    <s v="13003"/>
    <e v="#N/A"/>
    <e v="#N/A"/>
    <e v="#N/A"/>
    <e v="#N/A"/>
    <e v="#N/A"/>
  </r>
  <r>
    <s v="4113 - WM+ HNI C3 Nguyễn Cơ Thạch (HN)"/>
    <s v="Kiot C3-2, Chung cư C3, KĐT Mỹ Đình 1, Đường Nguyễn Cơ Thạch, Phường Cầu Diễn, Quận Nam Từ Liêm, Thành phố Hà Nội"/>
    <s v="Phường Cầu Diễn"/>
    <s v="Quận Nam Từ Liêm"/>
    <s v="Hà Nội"/>
    <s v="13001"/>
    <e v="#N/A"/>
    <e v="#N/A"/>
    <e v="#N/A"/>
    <e v="#N/A"/>
    <e v="#N/A"/>
  </r>
  <r>
    <s v="4301 - WM+ HNI Cowa 199 Hồ Tùng Mậu (HN)"/>
    <s v="Tầng 1, Cowa Tower, Số 199, Đường Hồ Tùng Mậu, Phường Cầu Diễn, Quận Nam Từ Liêm, Thành phố Hà Nội"/>
    <s v="Phường Cầu Diễn"/>
    <s v="Quận Nam Từ Liêm"/>
    <s v="Hà Nội"/>
    <s v="13001"/>
    <e v="#N/A"/>
    <e v="#N/A"/>
    <e v="#N/A"/>
    <e v="#N/A"/>
    <e v="#N/A"/>
  </r>
  <r>
    <s v="4409 - WM+ HNI Lô 6 CT1-AB Mễ Trì (HN)"/>
    <s v="Lô 06, tầng 1, tòa CT1- AB, Khu Đất Đài phát sóng phát thanh Mễ trì, Phường Mễ Trì, Quận Nam Từ Liêm, Thành phố Hà Nội"/>
    <s v="Phường Mễ Trì"/>
    <s v="Quận Nam Từ Liêm"/>
    <s v="Hà Nội"/>
    <s v="13003"/>
    <e v="#N/A"/>
    <e v="#N/A"/>
    <e v="#N/A"/>
    <e v="#N/A"/>
    <e v="#N/A"/>
  </r>
  <r>
    <s v="4450 - WM+ HNI Hải Phát Plaza (HN)"/>
    <s v="LK01-01, Dự án Tổ hợp thương mại dịch vụ và căn hộ cao cấp Hải Phát Plaza, Phường Đại Mỗ, Quận Nam Từ Liêm, Thành phố Hà Nội"/>
    <s v="Phường Đại Mỗ"/>
    <s v="Quận Nam Từ Liêm"/>
    <s v="Hà Nội"/>
    <s v="13002"/>
    <e v="#N/A"/>
    <e v="#N/A"/>
    <e v="#N/A"/>
    <e v="#N/A"/>
    <e v="#N/A"/>
  </r>
  <r>
    <s v="4512 - WM+ HNI 10+11 Mỹ Đình Pearl (HN)"/>
    <s v="P1.TM.10 -11, tầng 1, tòa Pearl 1, Số 01, Đường Châu Văn Liêm, Phường Phú Đô, Quận Nam Từ Liêm, Thành phố Hà Nội"/>
    <s v="Phường Phú Đô"/>
    <s v="Quận Nam Từ Liêm"/>
    <s v="Hà Nội"/>
    <s v="13006"/>
    <e v="#N/A"/>
    <e v="#N/A"/>
    <e v="#N/A"/>
    <e v="#N/A"/>
    <e v="#N/A"/>
  </r>
  <r>
    <s v="4777 - WM+ HNI 79 Ngọc Đại (HN)"/>
    <s v="Số 79, Đường Ngọc Đại, Phường Đại Mỗ, Quận Nam Từ Liêm, Thành phố Hà Nội"/>
    <s v="Phường Đại Mỗ"/>
    <s v="Quận Nam Từ Liêm"/>
    <s v="Hà Nội"/>
    <s v="13002"/>
    <e v="#N/A"/>
    <e v="#N/A"/>
    <e v="#N/A"/>
    <e v="#N/A"/>
    <e v="#N/A"/>
  </r>
  <r>
    <s v="5088 - WM+ HNI Kiot 2 Tòa B, Dự án X2 Cầu Diễn (HN)"/>
    <s v="Kiot số 2, Tầng 1, Tòa B, Dự án X2, Phường Cầu Diễn, Quận Nam Từ Liêm, Thành phố Hà Nội"/>
    <s v="Phường Cầu Diễn"/>
    <s v="Quận Nam Từ Liêm"/>
    <s v="Hà Nội"/>
    <s v="13001"/>
    <e v="#N/A"/>
    <e v="#N/A"/>
    <e v="#N/A"/>
    <e v="#N/A"/>
    <e v="#N/A"/>
  </r>
  <r>
    <s v="5097 - WM+ HNI 55 Cầu Cốc (HN)"/>
    <s v="Số 55, Đường Cầu Cốc, Phường Tây Mỗ, Quận Nam Từ Liêm, Thành phố Hà Nội"/>
    <s v="Phường Tây Mỗ"/>
    <s v="Quận Nam Từ Liêm"/>
    <s v="Hà Nội"/>
    <s v="13008"/>
    <e v="#N/A"/>
    <e v="#N/A"/>
    <e v="#N/A"/>
    <e v="#N/A"/>
    <e v="#N/A"/>
  </r>
  <r>
    <s v="5290 - WM+ HNI 71 Ngõ 180 Tây Mỗ (HN)"/>
    <s v="Số 71 Ngõ 180, Đường Tây Mỗ, Phường Tây Mỗ, Quận Nam Từ Liêm, Thành phố Hà Nội"/>
    <s v="Phường Tây Mỗ"/>
    <s v="Quận Nam Từ Liêm"/>
    <s v="Hà Nội"/>
    <s v="13008"/>
    <e v="#N/A"/>
    <e v="#N/A"/>
    <e v="#N/A"/>
    <e v="#N/A"/>
    <e v="#N/A"/>
  </r>
  <r>
    <s v="5472 - WM+ HNI 87 ngõ 322 Mỹ Đình (HN)"/>
    <s v="Số 87 Ngõ 322, Đường Mỹ Đình, Phường Mỹ Đình 1, Quận Nam Từ Liêm, Thành phố Hà Nội"/>
    <s v="Phường Mỹ Đình 1"/>
    <s v="Quận Nam Từ Liêm"/>
    <s v="Hà Nội"/>
    <s v="13004"/>
    <e v="#N/A"/>
    <e v="#N/A"/>
    <e v="#N/A"/>
    <e v="#N/A"/>
    <e v="#N/A"/>
  </r>
  <r>
    <s v="5573 - WM+ HNI 36 Đình Thôn (HN)"/>
    <s v="Số 36, Đường Đình Thôn, Phường Mỹ Đình 1, Quận Nam Từ Liêm, Thành phố Hà Nội"/>
    <s v="Phường Mỹ Đình 1"/>
    <s v="Quận Nam Từ Liêm"/>
    <s v="Hà Nội"/>
    <s v="13004"/>
    <e v="#N/A"/>
    <e v="#N/A"/>
    <e v="#N/A"/>
    <e v="#N/A"/>
    <e v="#N/A"/>
  </r>
  <r>
    <s v="5577 - WM+ HNI TDP 2 Mễ Trì Thượng (HN)"/>
    <s v="TDP 2, Đường Mễ Trì Thượng, Phường Mễ Trì, Quận Nam Từ Liêm, Thành phố Hà Nội"/>
    <s v="Phường Mễ Trì"/>
    <s v="Quận Nam Từ Liêm"/>
    <s v="Hà Nội"/>
    <s v="13003"/>
    <e v="#N/A"/>
    <e v="#N/A"/>
    <e v="#N/A"/>
    <e v="#N/A"/>
    <e v="#N/A"/>
  </r>
  <r>
    <s v="5578 - WM+ HNI Lô 1-3/E-F, MD Complex Tower (HN)"/>
    <s v="Lô 1-3/E-F, Tòa nhà MD Complex Tower, Số 68, Đường Nguyễn Cơ Thạch, Phường Cầu Diễn, Quận Nam Từ Liêm, Thành phố Hà Nội"/>
    <s v="Phường Cầu Diễn"/>
    <s v="Quận Nam Từ Liêm"/>
    <s v="Hà Nội"/>
    <s v="13001"/>
    <e v="#N/A"/>
    <e v="#N/A"/>
    <e v="#N/A"/>
    <e v="#N/A"/>
    <e v="#N/A"/>
  </r>
  <r>
    <s v="5613 - WM+ HNI 291 Xuân Phương (HN)"/>
    <s v="Số 291, TDP số 5, Phường Xuân Phương, Quận Nam Từ Liêm, Thành phố Hà Nội"/>
    <s v="Phường Xuân Phương"/>
    <s v="Quận Nam Từ Liêm"/>
    <s v="Hà Nội"/>
    <s v="13010"/>
    <e v="#N/A"/>
    <e v="#N/A"/>
    <e v="#N/A"/>
    <e v="#N/A"/>
    <e v="#N/A"/>
  </r>
  <r>
    <s v="5675 - WM+ HNI S1.01 VinHomes Tây Mỗ (HN)"/>
    <s v="Căn 01-02 SH12, tầng 1 + tầng 2 Tòa nhà S1.01(Z34.2) lô F1-Ch01, thuộc dự án khu Đô thị mới Tây Mỗ - Đại Mỗ - Vinhomes Park, Phường Tây Mỗ, Quận Nam Từ Liêm, Thành phố Hà Nội"/>
    <s v="Phường Tây Mỗ"/>
    <s v="Quận Nam Từ Liêm"/>
    <s v="Hà Nội"/>
    <s v="13008"/>
    <e v="#N/A"/>
    <e v="#N/A"/>
    <e v="#N/A"/>
    <e v="#N/A"/>
    <e v="#N/A"/>
  </r>
  <r>
    <s v="5698 - WM+ HNI 242 Mỹ Đình (HN)"/>
    <s v="Số 242, Đường Mỹ Đình, Phường Mỹ Đình 2, Quận Nam Từ Liêm, Thành phố Hà Nội"/>
    <s v="Phường Mỹ Đình 2"/>
    <s v="Quận Nam Từ Liêm"/>
    <s v="Hà Nội"/>
    <s v="13005"/>
    <e v="#N/A"/>
    <e v="#N/A"/>
    <e v="#N/A"/>
    <e v="#N/A"/>
    <e v="#N/A"/>
  </r>
  <r>
    <s v="5800 - WM+ HNI S2.03 Vinhomes Tây Mỗ (HN)"/>
    <s v="01SH01- 02 SH01, Tòa S2.03 – Z34.1 (F1-CH03-1) Dự án khu Đô thị mới Tây Mỗ, Đại Mỗ - Vinhomes Park – Vinhomes Smart City , Phường Tây Mỗ, Quận Nam Từ Liêm, Thành phố Hà Nội"/>
    <s v="Phường Tây Mỗ"/>
    <s v="Quận Nam Từ Liêm"/>
    <s v="Hà Nội"/>
    <s v="13008"/>
    <e v="#N/A"/>
    <e v="#N/A"/>
    <e v="#N/A"/>
    <e v="#N/A"/>
    <e v="#N/A"/>
  </r>
  <r>
    <s v="5819 - WM+ HNI Vinhomes West Point (HN)"/>
    <s v="W201S05 Tòa Shop và TMDV Vinhomes West Point, lô Đất HH, Đường Phạm Hùng, Phường Mễ Trì, Quận Nam Từ Liêm, Thành phố Hà Nội"/>
    <s v="Phường Mễ Trì"/>
    <s v="Quận Nam Từ Liêm"/>
    <s v="Hà Nội"/>
    <s v="13003"/>
    <e v="#N/A"/>
    <e v="#N/A"/>
    <e v="#N/A"/>
    <e v="#N/A"/>
    <e v="#N/A"/>
  </r>
  <r>
    <s v="6095 - WM+ HNI S3.03 Vinhomes Tây Mỗ (HN)"/>
    <s v="01SH02- 02SH02, Tòa S3.03 – (Z38M.2) tại ô Đất (F4-CH03) thuộc Dự án khu Đô thị mới Tây Mỗ, Đại Mỗ - Vinhomes Park, Phường Tây Mỗ, Quận Nam Từ Liêm, Thành phố Hà Nội"/>
    <s v="Phường Tây Mỗ"/>
    <s v="Quận Nam Từ Liêm"/>
    <s v="Hà Nội"/>
    <s v="13008"/>
    <e v="#N/A"/>
    <e v="#N/A"/>
    <e v="#N/A"/>
    <e v="#N/A"/>
    <e v="#N/A"/>
  </r>
  <r>
    <s v="6116 - WM+ HNI S1.06 Vinhomes Tây Mỗ (HN)"/>
    <s v="01 SH02 – 02 SH02, tầng 1 + tầng 2 Tòa S1.06 (Z34M.1) tại lô Đất F1-CH01 thuộc Dự án khu Đô thị mới Tây Mỗ, Đại Mỗ - Vinhomes Park, Phường Tây Mỗ, Quận Nam Từ Liêm, Thành phố Hà Nội"/>
    <s v="Phường Tây Mỗ"/>
    <s v="Quận Nam Từ Liêm"/>
    <s v="Hà Nội"/>
    <s v="13008"/>
    <e v="#N/A"/>
    <e v="#N/A"/>
    <e v="#N/A"/>
    <e v="#N/A"/>
    <e v="#N/A"/>
  </r>
  <r>
    <s v="6180 - WM+ HNI 8B7 Ngõ 64 Lưu Hữu Phước (HN)"/>
    <s v="Số 8B7 Ngõ 64, Đường Lưu Hữu Phước, Phường Mỹ Đình 1, Quận Nam Từ Liêm, Thành phố Hà Nội"/>
    <s v="Phường Mỹ Đình 1"/>
    <s v="Quận Nam Từ Liêm"/>
    <s v="Hà Nội"/>
    <s v="13004"/>
    <e v="#N/A"/>
    <e v="#N/A"/>
    <e v="#N/A"/>
    <e v="#N/A"/>
    <e v="#N/A"/>
  </r>
  <r>
    <s v="2AX5 - WM+ HNI U39.2 Masteri West Heights (HN)"/>
    <s v="Căn U39.2.TMDV10, Khu Chung cư cao tầng F5 – CH02 thuộc Dự án Đô thị mới Tây Mỗ - Đại Mỗ - Vinhomes Park, Phường Tây Mỗ, Quận Nam Từ Liêm, Thành phố Hà Nội"/>
    <s v="Phường Tây Mỗ"/>
    <s v="Quận Nam Từ Liêm"/>
    <s v="Hà Nội"/>
    <s v="13008"/>
    <e v="#N/A"/>
    <e v="#N/A"/>
    <e v="#N/A"/>
    <e v="#N/A"/>
    <e v="#N/A"/>
  </r>
  <r>
    <s v="2AFN - WM+ HNI Ô đất 44, KGD Phú Đô (HN)"/>
    <s v="Ô đất số 44, khu giãn dân Phú Đô, Phường Phú Đô, Quận Nam Từ Liêm, Thành phố Hà Nội"/>
    <s v="Phường Phú Đô"/>
    <s v="Quận Nam Từ Liêm"/>
    <s v="Hà Nội"/>
    <s v="13006"/>
    <e v="#N/A"/>
    <e v="#N/A"/>
    <e v="#N/A"/>
    <e v="#N/A"/>
    <e v="#N/A"/>
  </r>
  <r>
    <s v="2AGK - WM+ HNI F5-CH02 Masteri West Heights (HN)"/>
    <s v="Ô đất F5-CH02, Dự án Khu đô thị mới Tây Mỗ - Đại Mỗ - Vinhomes Park, Phường Tây Mỗ, Quận Nam Từ Liêm, Thành phố Hà Nội"/>
    <s v="Phường Tây Mỗ"/>
    <s v="Quận Nam Từ Liêm"/>
    <s v="Hà Nội"/>
    <s v="13008"/>
    <e v="#N/A"/>
    <e v="#N/A"/>
    <e v="#N/A"/>
    <e v="#N/A"/>
    <e v="#N/A"/>
  </r>
  <r>
    <s v="2AHL - WM+ HNI I1.CH08 Imperia Smart City (HN)"/>
    <s v="Căn thương mại dịch vụ I1.CH08, Tòa I1, Tầng 01 tại dự án Imperia Smart City, Phường Tây Mỗ, Quận Nam Từ Liêm, Thành phố Hà Nội"/>
    <s v="Phường Tây Mỗ"/>
    <s v="Quận Nam Từ Liêm"/>
    <s v="Hà Nội"/>
    <s v="13008"/>
    <e v="#N/A"/>
    <e v="#N/A"/>
    <e v="#N/A"/>
    <e v="#N/A"/>
    <e v="#N/A"/>
  </r>
  <r>
    <s v="2ARU - WM+ HNI I2.CH17 Imperia Smart City (HN)"/>
    <s v="Tòa Z38.1 (I2 Imperia Smart City), Lô đất F4-CH04, Khu đô thị mới Tây Mỗ, Đại Mỗ, Vinhomes Park, Phường Tây Mỗ, Quận Nam Từ Liêm, Thành phố Hà Nội"/>
    <s v="Phường Tây Mỗ"/>
    <s v="Quận Nam Từ Liêm"/>
    <s v="Hà Nội"/>
    <s v="13008"/>
    <e v="#N/A"/>
    <e v="#N/A"/>
    <e v="#N/A"/>
    <e v="#N/A"/>
    <e v="#N/A"/>
  </r>
  <r>
    <s v="2AWL - WM+ HNI SA5 Vinhomes Smart City ( HN)"/>
    <s v="1S18-1S25, Tòa SA5, Ô đất số F3-CH02-2 Vinhomes Smart City, Phường Tây Mỗ, Quận Nam Từ Liêm, Thành phố Hà Nội"/>
    <s v="Phường Tây Mỗ"/>
    <s v="Quận Nam Từ Liêm"/>
    <s v="Hà Nội"/>
    <s v="13008"/>
    <e v="#N/A"/>
    <e v="#N/A"/>
    <e v="#N/A"/>
    <e v="#N/A"/>
    <e v="#N/A"/>
  </r>
  <r>
    <s v="2B24 - WM+ HNI GS1 Vinhomes Smart City ( HN)"/>
    <s v="Gian hàng TM số 1S06 Tòa U39.1 (GS1), Lô đất F3-CH01, Dự án KĐTM Tây Mỗ, Đại Mỗ, Vinhomes Park, Phường Tây Mỗ, Quận Nam Từ Liêm, Thành phố Hà Nội"/>
    <s v="Phường Tây Mỗ"/>
    <s v="Quận Nam Từ Liêm"/>
    <s v="Hà Nội"/>
    <s v="13008"/>
    <e v="#N/A"/>
    <e v="#N/A"/>
    <e v="#N/A"/>
    <e v="#N/A"/>
    <e v="#N/A"/>
  </r>
  <r>
    <s v="2ATW - WM+ HNI TDP 3 Mễ Trì Hạ (HN)"/>
    <s v="Tổ Dân Phố 3 Mễ Trì Hạ, Phường Từ Liêm, Thành phố Hà Nội"/>
    <s v="Phường Mễ Trì"/>
    <s v="Quận Nam Từ Liêm"/>
    <s v="Hà Nội"/>
    <s v="13003"/>
    <e v="#N/A"/>
    <e v="#N/A"/>
    <e v="#N/A"/>
    <e v="#N/A"/>
    <e v="#N/A"/>
  </r>
  <r>
    <s v="4639 - WM+ HNI 50 Phố Tía (HN)"/>
    <s v="Số 50, Phố Tía, Xã Tô Hiệu, Huyện Thường Tín, Thành phố Hà Nội"/>
    <s v="Xã Tô Hiệu"/>
    <s v="Huyện Thường Tín"/>
    <s v="Hà Nội"/>
    <s v="1B2723"/>
    <s v="Đã mở"/>
    <s v="25/03/2026"/>
    <s v="Xã Tô Hiệu"/>
    <s v="Hà Nội"/>
    <s v="GXT - HNO"/>
  </r>
  <r>
    <s v="4680 - WM+ HNI Xóm 5 Văn Phú (HN)"/>
    <s v="Xóm 5, Xã Văn Phú, Huyện Thường Tín, Thành phố Hà Nội"/>
    <s v="Xã Văn Phú"/>
    <s v="Huyện Thường Tín"/>
    <s v="Hà Nội"/>
    <s v="1B2727"/>
    <s v="Đã mở"/>
    <s v="25/03/2026"/>
    <s v="Xã Văn Phú"/>
    <s v="Hà Nội"/>
    <s v="GXT - HNO"/>
  </r>
  <r>
    <s v="4681 - WM+ HNI Thôn Xâm Dương 3 (HN)"/>
    <s v="Thôn Xâm Dương 3, Xã Ninh Sở, Huyện Thường Tín, Thành phố Hà Nội"/>
    <s v="Xã Ninh Sở"/>
    <s v="Huyện Thường Tín"/>
    <s v="Hà Nội"/>
    <s v="1B2716"/>
    <s v="Đã mở"/>
    <s v="21/02/2026"/>
    <s v="Xã Ninh Sở"/>
    <s v="Hà Nội"/>
    <s v="GXT - HNO"/>
  </r>
  <r>
    <s v="4750 - WM+ HNI Đội 2 Xã Tự Nhiên (HN)"/>
    <s v="Đội 2, Xã Tự Nhiên, Huyện Thường Tín, Thành phố Hà Nội"/>
    <s v="Xã Tự Nhiên"/>
    <s v="Huyện Thường Tín"/>
    <s v="Hà Nội"/>
    <s v="1B2724"/>
    <s v="Đã mở"/>
    <s v="21/02/2026"/>
    <s v="Xã Tự Nhiên"/>
    <s v="Hà Nội"/>
    <s v="GXT - HNO"/>
  </r>
  <r>
    <s v="4764 - WM+ HNI Số 7 Xóm Đinh Tiên Hoàng, Hà Hồi (HN)"/>
    <s v="Số 7, Xóm Đinh Tiên Hoàng, Xã Hà Hồi, Huyện Thường Tín, Thành phố Hà Nội"/>
    <s v="Xã Hà Hồi"/>
    <s v="Huyện Thường Tín"/>
    <s v="Hà Nội"/>
    <s v="1B2705"/>
    <s v="Đã mở"/>
    <s v="21/02/2026"/>
    <s v="Xã Hà Hồi"/>
    <s v="Hà Nội"/>
    <s v="GXT - HNO"/>
  </r>
  <r>
    <s v="5008 - WM+ HNI Thôn Quất Động (HN)"/>
    <s v="Thôn Quất Động, Xã Quất Động, Huyện Thường Tín, Thành phố Hà Nội"/>
    <s v="Xã Quất Động"/>
    <s v="Huyện Thường Tín"/>
    <s v="Hà Nội"/>
    <s v="1B2717"/>
    <s v="Đã mở"/>
    <s v="25/03/2026"/>
    <s v="Xã Quất Động"/>
    <s v="Hà Nội"/>
    <s v="GXT - HNO"/>
  </r>
  <r>
    <s v="5062 - WM+ HNI Thôn Thọ Giáo, Tân Minh (HN)"/>
    <s v="Thôn Thọ Giáo, Xã Tân Minh, Huyện Thường Tín, Thành phố Hà Nội"/>
    <s v="Xã Tân Minh"/>
    <s v="Huyện Thường Tín"/>
    <s v="Hà Nội"/>
    <s v="1B2718"/>
    <s v="Đã mở"/>
    <s v="25/03/2026"/>
    <s v="Xã Tân Minh"/>
    <s v="Hà Nội"/>
    <s v="GXT - HNO"/>
  </r>
  <r>
    <s v="5484 - WM+ HNI Thôn An Duyên (HN)"/>
    <s v="Thôn An Duyên, Xã Tô Hiệu, Huyện Thường Tín, Thành phố Hà Nội"/>
    <s v="Xã Tô Hiệu"/>
    <s v="Huyện Thường Tín"/>
    <s v="Hà Nội"/>
    <s v="1B2723"/>
    <s v="Đã mở"/>
    <s v="25/03/2026"/>
    <s v="Xã Tô Hiệu"/>
    <s v="Hà Nội"/>
    <s v="GXT - HNO"/>
  </r>
  <r>
    <s v="5513 - WM+ HNI Đội 7 Thôn Đỗ Xá (HN)"/>
    <s v="Đội 7, Thôn Đỗ Xá, Xã Vạn Điểm, Huyện Thường Tín, Thành phố Hà Nội"/>
    <s v="Xã Vạn Điểm"/>
    <s v="Huyện Thường Tín"/>
    <s v="Hà Nội"/>
    <s v="1B2726"/>
    <s v="Đã mở"/>
    <s v="25/03/2026"/>
    <s v="Xã Vạn Điểm"/>
    <s v="Hà Nội"/>
    <s v="GXT - HNO"/>
  </r>
  <r>
    <s v="5654 - WM+ HNI 132 Trần Phú, Thường Tín (HN)"/>
    <s v="Số 132,Đường Trần Phú, Thị Trấn Thường Tín, Huyện Thường Tín, Thành phố Hà Nội"/>
    <s v="Thị Trấn Thường Tín"/>
    <s v="Huyện Thường Tín"/>
    <s v="Hà Nội"/>
    <s v="1B2701"/>
    <s v="Đã mở"/>
    <s v="21/02/2026"/>
    <s v="Thị trấn Thường Tín"/>
    <s v="Hà Nội"/>
    <s v="GXT - HNO"/>
  </r>
  <r>
    <s v="5777 - WM+ HNI Duyên Thái, Thường Tín (HN)"/>
    <s v="Chợ Giường, Xóm Gốc Gạo, Thôn Duyên Trường, Xã Duyên Thái, Huyện Thường Tín, Thành phố Hà Nội"/>
    <s v="Xã Duyên Thái"/>
    <s v="Huyện Thường Tín"/>
    <s v="Hà Nội"/>
    <s v="1B2704"/>
    <s v="Đã mở"/>
    <s v="21/02/2026"/>
    <s v="Xã Duyên Thái"/>
    <s v="Hà Nội"/>
    <s v="GXT - HNO"/>
  </r>
  <r>
    <s v="5815 - WM+ HNI Dũng Tiến, Thường Tín (HN)"/>
    <s v="Xóm Bùng, Xã Dũng Tiến, Huyện Thường Tín, Thành phố Hà Nội"/>
    <s v="Xã Dũng Tiến"/>
    <s v="Huyện Thường Tín"/>
    <s v="Hà Nội"/>
    <s v="1B2703"/>
    <s v="Đã mở"/>
    <s v="25/03/2026"/>
    <s v="Xã Dũng Tiến"/>
    <s v="Hà Nội"/>
    <s v="GXT - HNO"/>
  </r>
  <r>
    <s v="5865 - WM+ HNI 79 Quán Chè (HN)"/>
    <s v="Số 79, Phố Quán Chè, Thôn KHóai Nội, Xã Thắng Lợi, Huyện Thường Tín, Thành phố Hà Nội"/>
    <s v="Xã Thắng Lợi"/>
    <s v="Huyện Thường Tín"/>
    <s v="Hà Nội"/>
    <s v="1B2719"/>
    <s v="Đã mở"/>
    <s v="25/03/2026"/>
    <s v="Xã Thắng Lợi"/>
    <s v="Hà Nội"/>
    <s v="GXT - HNO"/>
  </r>
  <r>
    <s v="2ARP - WM+ HNI 176 -178 Vân Hòa (HN)"/>
    <s v="Số 176 - 178, Thôn Vân Hòa, Xã Vân Tảo, Huyện Thường Tín, Thành phố Hà Nội"/>
    <s v="Xã Vân Tảo"/>
    <s v="Huyện Thường Tín"/>
    <s v="Hà Nội"/>
    <s v="1B2728"/>
    <s v="Đã mở"/>
    <s v="21/02/2026"/>
    <s v="Xã Vân Tảo"/>
    <s v="Hà Nội"/>
    <s v="GXT - HNO"/>
  </r>
  <r>
    <s v="2ATM - WM+ HNI 176 Phố Nghệ (HN)"/>
    <s v="Số 176 Phố Nghệ, Thôn Khôn Thôn, Xã Minh Cường, Huyện Thường Tín, Thành phố Hà Nội"/>
    <s v="Xã Minh Cường"/>
    <s v="Huyện Thường Tín"/>
    <s v="Hà Nội"/>
    <s v="1B2712"/>
    <s v="Đã mở"/>
    <s v="25/03/2026"/>
    <s v="Xã Minh Cường"/>
    <s v="Hà Nội"/>
    <s v="GXT - HNO"/>
  </r>
  <r>
    <s v="2AWA - WM+ HNI Trát Cầu, Tiền Phong (HN)"/>
    <s v="Số 19, Đội 6, Thôn Trát Cầu, Xã Tiền Phong, Huyện Thường Tín, Thành phố Hà Nội"/>
    <s v="Xã Tiền Phong"/>
    <s v="Huyện Thường Tín"/>
    <s v="Hà Nội"/>
    <s v="1B2722"/>
    <s v="Đã mở"/>
    <s v="25/03/2026"/>
    <s v="Xã Tiền Phong"/>
    <s v="Hà Nội"/>
    <s v="GXT - HNO"/>
  </r>
  <r>
    <s v="2AUK - WM+ HNI Nhân Hiền, Hiền Giang (HN)"/>
    <s v="Số 35, Thôn Nhân Hiền, Xã Hiền Giang, Huyện Thường Tín, Thành phố Hà Nội"/>
    <s v="Xã Hiền Giang"/>
    <s v="Huyện Thường Tín"/>
    <s v="Hà Nội"/>
    <s v="1B2706"/>
    <s v="Đã mở"/>
    <s v="25/03/2026"/>
    <s v="Xã Hiền Giang"/>
    <s v="Hà Nội"/>
    <s v="GXT - HNO"/>
  </r>
  <r>
    <s v="2AYV - WM+ HNI Thượng Hồng, Văn Bình (HN)"/>
    <s v="Số 30, Thôn Thượng Hồng, Xã Văn Bình, Huyện Thường Tín, Thành phố Hà Nội"/>
    <s v="Xã Văn Bình"/>
    <s v="Huyện Thường Tín"/>
    <s v="Hà Nội"/>
    <s v="1B2725"/>
    <s v="Đã mở"/>
    <s v="21/02/2026"/>
    <s v="Xã Văn Bình"/>
    <s v="Hà Nội"/>
    <s v="GXT - HNO"/>
  </r>
  <r>
    <s v="2B67 - WM+ HNI Xóm 2, Chương Dương (HN)"/>
    <s v="Xóm 2, Xã Chương Dương, Thành phố Hà Nội"/>
    <s v="Xã Chương Dương"/>
    <s v="Huyện Thường Tín"/>
    <s v="Hà Nội"/>
    <s v="1B2702"/>
    <s v="Đã mở"/>
    <s v="25/03/2026"/>
    <s v="Xã Chương Dương"/>
    <s v="Hà Nội"/>
    <s v="GXT - HNO"/>
  </r>
  <r>
    <s v="5295 - WM+ HNI 158 Tiểu khu Phú Thịnh (HN)"/>
    <s v="Số 158, Tiểu khu Phú Thịnh, Thị Trấn Phú Minh, Huyện Phú Xuyên, Thành phố Hà Nội"/>
    <s v="Thị Trấn Phú Minh"/>
    <s v="Huyện Phú Xuyên"/>
    <s v="Hà Nội"/>
    <s v="1B2801"/>
    <s v="Chưa mở"/>
    <d v="1899-12-30T00:00:00"/>
    <s v="Thị trấn Phú Minh"/>
    <s v="Hà Nội"/>
    <s v="GXT - HNO"/>
  </r>
  <r>
    <s v="5429 - WM+ HNI Xóm Cầu Thôn Hòa Mỹ (HN)"/>
    <s v="Xóm Cầu, Thôn Hòa Mỹ, Xã Hồng Minh, Huyện Phú Xuyên, Thành phố Hà Nội"/>
    <s v="Xã Hồng Minh"/>
    <s v="Huyện Phú Xuyên"/>
    <s v="Hà Nội"/>
    <s v="1B2809"/>
    <s v="Chưa mở"/>
    <d v="1899-12-30T00:00:00"/>
    <s v="Xã Hồng Minh"/>
    <s v="Hà Nội"/>
    <s v="GXT - HNO"/>
  </r>
  <r>
    <s v="5690 - WM+ HNI Thôn Tri Lễ, Phú Xuyên (HN)"/>
    <s v="Thôn Tri Lễ, Xã Quang Trung, Huyện Phú Xuyên, Thành phố Hà Nội"/>
    <s v="Xã Quang Trung"/>
    <s v="Huyện Phú Xuyên"/>
    <s v="Hà Nội"/>
    <s v="1B2820"/>
    <s v="Chưa mở"/>
    <d v="1899-12-30T00:00:00"/>
    <s v="Xã Quang Trung"/>
    <s v="Hà Nội"/>
    <s v="GXT - HNO"/>
  </r>
  <r>
    <s v="5804 - WM+ HNI Tân Dân, Phú Xuyên (HN)"/>
    <s v="Thôn Đại Nghiệp, Xã Tân Dân, Huyện Phú Xuyên, Thành phố Hà Nội"/>
    <s v="Xã Tân Dân"/>
    <s v="Huyện Phú Xuyên"/>
    <s v="Hà Nội"/>
    <s v="1B2822"/>
    <s v="Chưa mở"/>
    <d v="1899-12-30T00:00:00"/>
    <s v="Xã Tân Dân"/>
    <s v="Hà Nội"/>
    <s v="GXT - HNO"/>
  </r>
  <r>
    <s v="5896 - WM+ HNI Giẽ Thượng, Phú Xuyên (HN)"/>
    <s v="Thôn Giẽ Thượng, Xã Phú Yên, Huyện Phú Xuyên, Thành phố Hà Nội"/>
    <s v="Xã Phú Yên"/>
    <s v="Huyện Phú Xuyên"/>
    <s v="Hà Nội"/>
    <s v="1B2816"/>
    <s v="Chưa mở"/>
    <d v="1899-12-30T00:00:00"/>
    <s v="Xã Phú Yên"/>
    <s v="Hà Nội"/>
    <s v="GXT - HNO"/>
  </r>
  <r>
    <s v="2AU3 - WM+ HNI Bái Đô, Phú Xuyên (HN)"/>
    <s v="Chợ Bái, Thôn Bái Đô, Xã Tri Thủy, Huyện Phú Xuyên, Thành phố Hà Nội"/>
    <s v="Xã Tri Thủy"/>
    <s v="Huyện Phú Xuyên"/>
    <s v="Hà Nội"/>
    <s v="1B2824"/>
    <s v="Chưa mở"/>
    <d v="1899-12-30T00:00:00"/>
    <s v="Xã Tri Thủy"/>
    <s v="Hà Nội"/>
    <s v="GXT - HNO"/>
  </r>
  <r>
    <s v="2ARI - WM+ HNI Vĩnh Ninh, Tri Thủy (HN)"/>
    <s v="Thôn Vĩnh Ninh, Xã Tri Thủy, Huyện Phú Xuyên, Thành phố Hà Nội"/>
    <s v="Xã Tri Thủy"/>
    <s v="Huyện Phú Xuyên"/>
    <s v="Hà Nội"/>
    <s v="1B2824"/>
    <s v="Chưa mở"/>
    <d v="1899-12-30T00:00:00"/>
    <s v="Xã Tri Thủy"/>
    <s v="Hà Nội"/>
    <s v="GXT - HNO"/>
  </r>
  <r>
    <s v="2ATA - WM+ HNI Mai Trang, Minh Tân (HN)"/>
    <s v="Thôn Mai Trang, Xã Minh Tân, Huyện Phú Xuyên, Thành phố Hà Nội"/>
    <s v="Xã Minh Tân"/>
    <s v="Huyện Phú Xuyên"/>
    <s v="Hà Nội"/>
    <s v="1B2812"/>
    <s v="Chưa mở"/>
    <d v="1899-12-30T00:00:00"/>
    <s v="Xã Minh Tân"/>
    <s v="Hà Nội"/>
    <s v="GXT - HNO"/>
  </r>
  <r>
    <s v="4109 - WM+ HNI 51 Phố Huyện (HN)"/>
    <s v="Số 51, Phố Huyện, Thị Trấn Quốc Oai, Huyện Quốc Oai, Thành phố Hà Nội"/>
    <s v="Thị Trấn Quốc Oai"/>
    <s v="Huyện Thị Trấ"/>
    <e v="#N/A"/>
    <s v="1B2001"/>
    <s v="Chưa mở"/>
    <d v="1899-12-30T00:00:00"/>
    <s v="Thị trấn Quốc Oai"/>
    <s v="Hà Nội"/>
    <s v="GXT - HNO"/>
  </r>
  <r>
    <s v="4138 - WM+ HNI Xóm 8 Thụy Khuê (HN)"/>
    <s v="Xóm 8, thôn Thụy Khuê, Xã Sài Sơn, Huyện Quốc Oai, Thành phố Hà Nội"/>
    <s v="Xã Sài Sơn"/>
    <s v="Huyện Quốc Oai"/>
    <s v="Hà Nội"/>
    <s v="1B2016"/>
    <s v="Chưa mở"/>
    <d v="1899-12-30T00:00:00"/>
    <s v="Xã Sài Sơn"/>
    <s v="Hà Nội"/>
    <s v="GXT - HNO"/>
  </r>
  <r>
    <s v="4167 - WM+ HNI Đồng Bụt (HN)"/>
    <s v="Xóm 4, Thôn Đồng Bụt, Xã Ngọc Liệp, Huyện Quốc Oai, Thành phố Hà Nội"/>
    <s v="Xã Ngọc Liệp"/>
    <s v="Huyện Quốc Oai"/>
    <s v="Hà Nội"/>
    <s v="1B2011"/>
    <s v="Chưa mở"/>
    <d v="1899-12-30T00:00:00"/>
    <s v="Xã Ngọc Liệp"/>
    <s v="Hà Nội"/>
    <s v="GXT - HNO"/>
  </r>
  <r>
    <s v="4241 - WM+ HNI CT9A Sunny Garden (HN)"/>
    <s v="TM 11-A, Tầng 1 Tòa CT9A (Bamboo Garden), KĐT Quốc Oai, Xã Sài Sơn, Huyện Quốc Oai, Thành phố Hà Nội"/>
    <s v="Xã Sài Sơn"/>
    <s v="Huyện Quốc Oai"/>
    <s v="Hà Nội"/>
    <s v="1B2016"/>
    <s v="Chưa mở"/>
    <d v="1899-12-30T00:00:00"/>
    <s v="Xã Sài Sơn"/>
    <s v="Hà Nội"/>
    <s v="GXT - HNO"/>
  </r>
  <r>
    <s v="4326 - WM+ HNI Xóm Mới, Ngọc Than (HN)"/>
    <s v="Xóm Mới, Ngọc Than, Xã Ngọc Mỹ, Huyện Quốc Oai, Thành phố Hà Nội"/>
    <s v="Xã Ngọc Mỹ"/>
    <s v="Huyện Quốc Oai"/>
    <s v="Hà Nội"/>
    <s v="1B2012"/>
    <s v="Chưa mở"/>
    <d v="1899-12-30T00:00:00"/>
    <s v="Xã Ngọc Mỹ"/>
    <s v="Hà Nội"/>
    <s v="GXT - HNO"/>
  </r>
  <r>
    <s v="5323 - WM+ HNI Thôn 5 Cộng Hòa (HN)"/>
    <s v="Thôn 5, Xã Cộng Hòa, Huyện Quốc Oai, Thành phố Hà Nội"/>
    <s v="Xã Cộng Hòa"/>
    <s v="Huyện Quốc Oai"/>
    <s v="Hà Nội"/>
    <s v="1B2003"/>
    <s v="Chưa mở"/>
    <d v="1899-12-30T00:00:00"/>
    <s v="Xã Cộng Hòa"/>
    <s v="Hà Nội"/>
    <s v="GXT - HNO"/>
  </r>
  <r>
    <s v="5341 - WM+ HNI Thôn 3 Xã Phượng Cách (HN)"/>
    <s v="Thôn 3, Xã Phượng Cách, Huyện Quốc Oai, Thành phố Hà Nội"/>
    <s v="Xã Phượng Cách"/>
    <s v="Huyện Quốc Oai"/>
    <s v="Hà Nội"/>
    <s v="1B2015"/>
    <s v="Chưa mở"/>
    <d v="1899-12-30T00:00:00"/>
    <s v="Xã Phượng Cách"/>
    <s v="Hà Nội"/>
    <s v="GXT - HNO"/>
  </r>
  <r>
    <s v="5422 - WM+ HNI Thôn Đồng Lư, Quốc Oai (HN)"/>
    <s v="Thôn Đồng Lư, Xã Đồng Quang, Huyện Quốc Oai, Thành phố Hà Nội"/>
    <s v="Xã Đồng Quang"/>
    <s v="Huyện Quốc Oai"/>
    <s v="Hà Nội"/>
    <s v="1B2005"/>
    <s v="Chưa mở"/>
    <d v="1899-12-30T00:00:00"/>
    <s v="Xã Đồng Quang"/>
    <s v="Hà Nội"/>
    <s v="GXT - HNO"/>
  </r>
  <r>
    <s v="5546 - WM+ HNI Xóm 6 Thôn 3 Xã Thạch Thán (HN)"/>
    <s v="Xóm 6,Thôn 3, Xã Thạch Thán, Huyện Quốc Oai, Thành phố Hà Nội"/>
    <s v="Xã Thạch Thán"/>
    <s v="Huyện Quốc Oai"/>
    <s v="Hà Nội"/>
    <s v="1B2019"/>
    <s v="Chưa mở"/>
    <d v="1899-12-30T00:00:00"/>
    <s v="Xã Thạch Thán"/>
    <s v="Hà Nội"/>
    <s v="GXT - HNO"/>
  </r>
  <r>
    <s v="6108 - WM+ HNI Phú Mỹ, Quốc Oai (HN)"/>
    <s v="Xóm Đông, Thôn Phú Mỹ, Xã Ngọc Mỹ, Huyện Quốc Oai, Thành phố Hà Nội"/>
    <s v="Xã Ngọc Mỹ"/>
    <s v="Huyện Quốc Oai"/>
    <s v="Hà Nội"/>
    <s v="1B2012"/>
    <s v="Chưa mở"/>
    <d v="1899-12-30T00:00:00"/>
    <s v="Xã Ngọc Mỹ"/>
    <s v="Hà Nội"/>
    <s v="GXT - HNO"/>
  </r>
  <r>
    <s v="6236 - WM+ HNI Tân Hòa, Quốc Oai (HN)"/>
    <s v="Thôn 2, Xã Tân Hòa, Huyện Quốc Oai, Thành phố Hà Nội"/>
    <s v="Xã Tân Hòa"/>
    <s v="Huyện Quốc Oai"/>
    <s v="Hà Nội"/>
    <s v="1B2017"/>
    <s v="Chưa mở"/>
    <d v="1899-12-30T00:00:00"/>
    <s v="Xã Tân Hòa"/>
    <s v="Hà Nội"/>
    <s v="GXT - HNO"/>
  </r>
  <r>
    <s v="6322 - WM+ HNI 98 Đồng Hương (HN)"/>
    <s v="Số 98, Đường Đồng Hương, Thị Trấn Quốc Oai, Huyện Quốc Oai, Thành phố Hà Nội"/>
    <s v="Thị Trấn Quốc Oai"/>
    <s v="Huyện Quốc Oai"/>
    <s v="Hà Nội"/>
    <s v="1B2001"/>
    <s v="Chưa mở"/>
    <d v="1899-12-30T00:00:00"/>
    <s v="Thị trấn Quốc Oai"/>
    <s v="Hà Nội"/>
    <s v="GXT - HNO"/>
  </r>
  <r>
    <s v="6441 - WM+ HNI Yên Nội, Quốc Oai (HN)"/>
    <s v="Xóm 3, Thôn Yên Nội, Xã Đồng Quang, Huyện Quốc Oai, Thành phố Hà Nội"/>
    <s v="Xã Đồng Quang"/>
    <s v="Huyện Quốc Oai"/>
    <s v="Hà Nội"/>
    <s v="1B2005"/>
    <s v="Chưa mở"/>
    <d v="1899-12-30T00:00:00"/>
    <s v="Xã Đồng Quang"/>
    <s v="Hà Nội"/>
    <s v="GXT - HNO"/>
  </r>
  <r>
    <s v="6466 - WM+ HNI Đại Thành, Quốc Oai (HN)"/>
    <s v="Xóm 4 Tình Lam, Xã Đại Thành, Huyện Quốc Oai, Thành phố Hà Nội"/>
    <s v="Xã Đại Thành"/>
    <s v="Huyện Quốc Oai"/>
    <s v="Hà Nội"/>
    <s v="1B2004"/>
    <s v="Chưa mở"/>
    <d v="1899-12-30T00:00:00"/>
    <s v="Xã Đại Thành"/>
    <s v="Hà Nội"/>
    <s v="GXT - HNO"/>
  </r>
  <r>
    <s v="6482 - WM+ HNI Chợ Cấn Thượng, Quốc Oai (HN)"/>
    <s v="Chợ Cấn Thượng, Xã Cấn Hữu, Huyện Quốc Oai, Thành phố Hà Nội"/>
    <s v="Xã Cấn Hữu"/>
    <s v="Huyện Quốc Oai"/>
    <s v="Hà Nội"/>
    <s v="1B2002"/>
    <s v="Chưa mở"/>
    <d v="1899-12-30T00:00:00"/>
    <s v="Xã Cấn Hữu"/>
    <s v="Hà Nội"/>
    <s v="GXT - HNO"/>
  </r>
  <r>
    <s v="6858 - WM+ HNI Yên Sơn, Quốc Oai (HN)"/>
    <s v="Đội 6, Đường Quảng Yên, Xã Yên Sơn, Huyện Quốc Oai, Thành phố Hà Nội"/>
    <s v="Xã Yên Sơn"/>
    <s v="Huyện Quốc Oai"/>
    <s v="Hà Nội"/>
    <s v="1B2021"/>
    <s v="Chưa mở"/>
    <d v="1899-12-30T00:00:00"/>
    <s v="Xã Yên Sơn"/>
    <s v="Hà Nội"/>
    <s v="GXT - HNO"/>
  </r>
  <r>
    <s v="2AQN - WM+ HNI Long Phú, Hòa Thạch (HN)"/>
    <s v="Xóm 1, Thôn Long Phú, Xã Hòa Thạch, Huyện Quốc Oai, Thành phố Hà Nội"/>
    <s v="Xã Hòa Thạch"/>
    <s v="Huyện Quốc Oai"/>
    <s v="Hà Nội"/>
    <s v="1B2008"/>
    <s v="Chưa mở"/>
    <d v="1899-12-30T00:00:00"/>
    <s v="Xã Hòa Thạch"/>
    <s v="Hà Nội"/>
    <s v="GXT - HNO"/>
  </r>
  <r>
    <s v="2AQX - WM+ HNI Bạch Thạch, Hòa Thạch (HN)"/>
    <s v="Thôn Bạch Thạch, Xã Hòa Thạch, Huyện Quốc Oai, Thành phố Hà Nội"/>
    <s v="Xã Hòa Thạch"/>
    <s v="Huyện Quốc Oai"/>
    <s v="Hà Nội"/>
    <s v="1B2008"/>
    <s v="Chưa mở"/>
    <d v="1899-12-30T00:00:00"/>
    <s v="Xã Hòa Thạch"/>
    <s v="Hà Nội"/>
    <s v="GXT - HNO"/>
  </r>
  <r>
    <s v="2AUH - WM+ HNI Bái Ngoại, Liệp Nghĩa (HN)"/>
    <s v="Thôn Bái Ngoại, Xã Liệp Nghĩa, Huyện Quốc Oai, Thành phố Hà Nội"/>
    <s v="Xã Liệp Nghĩa"/>
    <s v="Huyện Quốc Oai"/>
    <e v="#N/A"/>
    <s v="91268"/>
    <e v="#N/A"/>
    <e v="#N/A"/>
    <e v="#N/A"/>
    <e v="#N/A"/>
    <e v="#N/A"/>
  </r>
  <r>
    <s v="2AWF - WM+ HNI Đại Đồng Độ Lân, Tuyết Nghĩa (HN)"/>
    <s v="Thôn Đại Đồng Độ Lân, Xã Tuyết Nghĩa, Huyện Quốc Oai, Thành phố Hà Nội"/>
    <s v="Xã Tuyết Nghĩa"/>
    <s v="Huyện Quốc Oai"/>
    <s v="Hà Nội"/>
    <s v="1B2020"/>
    <s v="Chưa mở"/>
    <d v="1899-12-30T00:00:00"/>
    <s v="Xã Tuyết Nghĩa"/>
    <s v="Hà Nội"/>
    <s v="GXT - HNO"/>
  </r>
  <r>
    <s v="2AUS - WM+ HNI Hạ Hoà, Hưng Đạo (HN)"/>
    <s v="Xóm Chùa, Thôn Hạ Hoà, Xã Hưng Đạo, Huyện Quốc Oai, Thành phố Hà Nội"/>
    <s v="Xã Hưng Đạo"/>
    <s v="Huyện Quốc Oai"/>
    <e v="#N/A"/>
    <s v="91269"/>
    <e v="#N/A"/>
    <e v="#N/A"/>
    <e v="#N/A"/>
    <e v="#N/A"/>
    <e v="#N/A"/>
  </r>
  <r>
    <s v="2B52 - WM+ HNI Xóm 5, Liệp Mai ( HN)"/>
    <s v="Xóm 5, Thôn Liệp Mai, Xã Ngọc Liệp, Huyện Quốc Oai, Thành phố Hà Nội"/>
    <s v="Xã Ngọc Liệp"/>
    <s v="Huyện Quốc Oai"/>
    <s v="Hà Nội"/>
    <s v="1B2011"/>
    <s v="Chưa mở"/>
    <d v="1899-12-30T00:00:00"/>
    <s v="Xã Ngọc Liệp"/>
    <s v="Hà Nội"/>
    <s v="GXT - HNO"/>
  </r>
  <r>
    <s v="2B65 - WM+ HNI Đông Hạ, Đông Yên ( HN)"/>
    <s v="Đội 3, Thôn Đông Hạ, Xã Đông Yên, Huyện Quốc Oai, Thành phố Hà Nội"/>
    <s v="Xã Đông Yên"/>
    <s v="Huyện Quốc Oai"/>
    <s v="Hà Nội"/>
    <s v="1B2007"/>
    <s v="Chưa mở"/>
    <d v="1899-12-30T00:00:00"/>
    <s v="Xã Đông Yên"/>
    <s v="Hà Nội"/>
    <s v="GXT - HNO"/>
  </r>
  <r>
    <s v="5063 - WM+ HNI Số 16 Hòa Sơn (HN)"/>
    <s v="Số 16, Đường Hòa Sơn, Thị Trấn Chúc Sơn, Huyện Chương Mỹ, Thành phố Hà Nội"/>
    <s v="Thị Trấn Chúc Sơn"/>
    <s v="Huyện Chương Mỹ"/>
    <s v="Hà Nội"/>
    <s v="1B2101"/>
    <s v="Đã mở"/>
    <s v="21/02/2026"/>
    <s v="Thị trấn Chúc Sơn"/>
    <s v="Hà Nội"/>
    <s v="GXT - HNO"/>
  </r>
  <r>
    <s v="5803 - WM+ HNI Thôn Yên Trường 2, Chương Mỹ (HN)"/>
    <s v="Xóm Tân Minh, Thôn Yên Trường 2, Xã Trường Yên, Huyện Chương Mỹ, Thành phố Hà Nội"/>
    <s v="Xã Trường Yên"/>
    <s v="Huyện Chương Mỹ"/>
    <s v="Hà Nội"/>
    <s v="1B2131"/>
    <s v="Đã mở"/>
    <s v="21/02/2026"/>
    <s v="Xã Trường Yên"/>
    <s v="Hà Nội"/>
    <s v="GXT - HNO"/>
  </r>
  <r>
    <s v="5817 - WM+ HNI Thôn Xuân Trung, Chương Mỹ (HN)"/>
    <s v="Thôn Xuân Trung, Xã Thủy Xuân Tiên, Huyện Chương Mỹ, Thành phố Hà Nội"/>
    <s v="Xã Thủy Xuân Tiên"/>
    <s v="Huyện Chương Mỹ"/>
    <s v="Hà Nội"/>
    <s v="1B2126"/>
    <s v="Đã mở"/>
    <s v="21/02/2026"/>
    <s v="Xã Thủy Xuân Tiên"/>
    <s v="Hà Nội"/>
    <s v="GXT - HNO"/>
  </r>
  <r>
    <s v="6131 - WM+ HNI Phượng Đồng, Chương Mỹ (HN)"/>
    <s v="Thôn Phượng Đồng, Xã Phụng Châu, Huyện Chương Mỹ, Thành phố Hà Nội"/>
    <s v="Xã Phụng Châu"/>
    <s v="Huyện Chương Mỹ"/>
    <s v="Hà Nội"/>
    <s v="1B2120"/>
    <s v="Đã mở"/>
    <s v="21/02/2026"/>
    <s v="Xã Phụng Châu"/>
    <s v="Hà Nội"/>
    <s v="GXT - HNO"/>
  </r>
  <r>
    <s v="6157 - WM+ HNI 15 Yên Sơn, Chương Mỹ (HN)"/>
    <s v="Số 15, Đường Yên Sơn, Thị Trấn Chúc Sơn, Huyện Chương Mỹ, Thành phố Hà Nội"/>
    <s v="Thị Trấn Chúc Sơn"/>
    <s v="Huyện Chương Mỹ"/>
    <s v="Hà Nội"/>
    <s v="1B2101"/>
    <s v="Đã mở"/>
    <s v="21/02/2026"/>
    <s v="Thị trấn Chúc Sơn"/>
    <s v="Hà Nội"/>
    <s v="GXT - HNO"/>
  </r>
  <r>
    <s v="6173 - WM+ HNI 13 Tổ 3 Tân Xuân (HN)"/>
    <s v="Số 13, Tổ 3 Tân Xuân, Thị Trấn Xuân Mai, Huyện Chương Mỹ, Thành phố Hà Nội"/>
    <s v="Thị Trấn Xuân Mai"/>
    <s v="Huyện Chương Mỹ"/>
    <s v="Hà Nội"/>
    <s v="1B2102"/>
    <s v="Đã mở"/>
    <s v="21/02/2026"/>
    <s v="Thị trấn Xuân Mai"/>
    <s v="Hà Nội"/>
    <s v="GXT - HNO"/>
  </r>
  <r>
    <s v="6184 - WM+ HNI Tốt Động, Chương Mỹ (HN)"/>
    <s v="Xóm Bến, Xã Tốt Động, Huyện Chương Mỹ, Thành phố Hà Nội"/>
    <s v="Xã Tốt Động"/>
    <s v="Huyện Chương Mỹ"/>
    <s v="Hà Nội"/>
    <s v="1B2128"/>
    <s v="Đã mở"/>
    <s v="25/03/2026"/>
    <s v="Xã Tốt Động"/>
    <s v="Hà Nội"/>
    <s v="GXT - HNO"/>
  </r>
  <r>
    <s v="6247 - WM+ HNI 68-70 Quảng Bị (HN)"/>
    <s v="Số 68-70, Thôn 1, Xã Quảng Bị, Huyện Chương Mỹ, Thành phố Hà Nội"/>
    <s v="Xã Quảng Bị"/>
    <s v="Huyện Chương Mỹ"/>
    <s v="Hà Nội"/>
    <s v="1B2121"/>
    <s v="Đã mở"/>
    <s v="25/03/2026"/>
    <s v="Xã Quảng Bị"/>
    <s v="Hà Nội"/>
    <s v="GXT - HNO"/>
  </r>
  <r>
    <s v="6321 - WM+ HNI 118 Hòa Sơn (HN)"/>
    <s v="Số 118, Đường Hòa Sơn, Thị Trấn Chúc Sơn, Huyện Chương Mỹ, Thành phố Hà Nội"/>
    <s v="Thị Trấn Chúc Sơn"/>
    <s v="Huyện Chương Mỹ"/>
    <s v="Hà Nội"/>
    <s v="1B2101"/>
    <s v="Đã mở"/>
    <s v="21/02/2026"/>
    <s v="Thị trấn Chúc Sơn"/>
    <s v="Hà Nội"/>
    <s v="GXT - HNO"/>
  </r>
  <r>
    <s v="6403 - WM+ HNI Đông Viên, Chương Mỹ (HN)"/>
    <s v="Thôn Đông Viên, Xã Hữu Văn, Huyện Chương Mỹ, Thành phố Hà Nội"/>
    <s v="Xã Hữu Văn"/>
    <s v="Huyện Chương Mỹ"/>
    <s v="Hà Nội"/>
    <s v="1B2113"/>
    <s v="Đã mở"/>
    <s v="25/03/2026"/>
    <s v="Xã Hữu Văn"/>
    <s v="Hà Nội"/>
    <s v="GXT - HNO"/>
  </r>
  <r>
    <s v="6664 - WM+ HNI Hòa Bình, Chương Mỹ (HN)"/>
    <s v="Thôn Hòa Bình, Xã Hoàng Văn Thụ, Huyện Chương Mỹ, Thành phố Hà Nội"/>
    <s v="Xã Hoàng Văn Thụ"/>
    <s v="Huyện Chương Mỹ"/>
    <s v="Hà Nội"/>
    <s v="1B2110"/>
    <s v="Đã mở"/>
    <s v="21/02/2026"/>
    <s v="Xã Hoàng Văn Thụ"/>
    <s v="Hà Nội"/>
    <s v="GXT - HNO"/>
  </r>
  <r>
    <s v="6683 - WM+ HNI Ứng Hòa, Chương Mỹ (HN)"/>
    <s v="Thôn Ứng Hòa, Xã Lam Điền, Huyện Chương Mỹ, Thành phố Hà Nội"/>
    <s v="Xã Lam Điền"/>
    <s v="Huyện Chương Mỹ"/>
    <s v="Hà Nội"/>
    <s v="1B2114"/>
    <s v="Đã mở"/>
    <s v="21/02/2026"/>
    <s v="Xã Lam Điền"/>
    <s v="Hà Nội"/>
    <s v="GXT - HNO"/>
  </r>
  <r>
    <s v="2AO3 - WM+ HNI Đông Tiến, Chương Mỹ (HN)"/>
    <s v="Thôn Đông Tiến, Xã Tân Tiến, Huyện Chương Mỹ, Thành phố Hà Nội"/>
    <s v="Xã Tân Tiến"/>
    <s v="Huyện Chương Mỹ"/>
    <s v="Hà Nội"/>
    <s v="1B2122"/>
    <s v="Đã mở"/>
    <s v="21/02/2026"/>
    <s v="Xã Tân Tiến"/>
    <s v="Hà Nội"/>
    <s v="GXT - HNO"/>
  </r>
  <r>
    <s v="2ABA - WM+ HNI Đội 2, Tiên Phương (HN)"/>
    <s v="Đội 2, Thôn Đồng Nanh, Xã Tiên Phương, Huyện Chương Mỹ, Thành phố Hà Nội"/>
    <s v="Xã Tiên Phương"/>
    <s v="Huyện Chương Mỹ"/>
    <s v="Hà Nội"/>
    <s v="1B2127"/>
    <s v="Đã mở"/>
    <s v="21/02/2026"/>
    <s v="Xã Tiên Phương"/>
    <s v="Hà Nội"/>
    <s v="GXT - HNO"/>
  </r>
  <r>
    <s v="2AAI - WM+ HNI 144, TDP Tân Xuân, Xuân Mai (HN)"/>
    <s v="Số 144, Tổ tự quản 3, TDP Tân Xuân, Thị Trấn Xuân Mai, Huyện Chương Mỹ, Thành phố Hà Nội"/>
    <s v="Thị Trấn Xuân Mai"/>
    <s v="Huyện Chương Mỹ"/>
    <s v="Hà Nội"/>
    <s v="1B2102"/>
    <s v="Đã mở"/>
    <s v="21/02/2026"/>
    <s v="Thị trấn Xuân Mai"/>
    <s v="Hà Nội"/>
    <s v="GXT - HNO"/>
  </r>
  <r>
    <s v="2AQI - WM+ HNI Phương Hạnh, Tân Tiến (HN)"/>
    <s v="Thôn Phương Hạnh, Xã Tân Tiến, Huyện Chương Mỹ, Thành phố Hà Nội"/>
    <s v="Xã Tân Tiến"/>
    <s v="Huyện Chương Mỹ"/>
    <s v="Hà Nội"/>
    <s v="1B2122"/>
    <s v="Đã mở"/>
    <s v="21/02/2026"/>
    <s v="Xã Tân Tiến"/>
    <s v="Hà Nội"/>
    <s v="GXT - HNO"/>
  </r>
  <r>
    <s v="2AQC - WM+ HNI Tân Hội, Tân Tiến (HN)"/>
    <s v="Thôn Tân Hội, Xã Tân Tiến, Huyện Chương Mỹ, Thành phố Hà Nội"/>
    <s v="Xã Tân Tiến"/>
    <s v="Huyện Chương Mỹ"/>
    <s v="Hà Nội"/>
    <s v="1B2122"/>
    <s v="Đã mở"/>
    <s v="21/02/2026"/>
    <s v="Xã Tân Tiến"/>
    <s v="Hà Nội"/>
    <s v="GXT - HNO"/>
  </r>
  <r>
    <s v="2ATS - WM+ HNI Phú Hữu 2, Phú Nghĩa (HN)"/>
    <s v="Thôn Phú Hữu 2, Xã Phú Nghĩa, Huyện Chương Mỹ, Thành phố Hà Nội"/>
    <s v="Xã Phú Nghĩa"/>
    <s v="Huyện Chương Mỹ"/>
    <s v="Hà Nội"/>
    <s v="1B2119"/>
    <s v="Đã mở"/>
    <s v="21/02/2026"/>
    <s v="Xã Phú Nghĩa"/>
    <s v="Hà Nội"/>
    <s v="GXT - HNO"/>
  </r>
  <r>
    <s v="2ATV - WM+ HNI Chợ Cầu, Trung Tiến (HN)"/>
    <s v="Chợ Cầu, Thôn Trung Tiến, Xã Thụy Hương, Huyện Chương Mỹ, Thành phố Hà Nội"/>
    <s v="Xã Thụy Hương"/>
    <s v="Huyện Chương Mỹ"/>
    <s v="Hà Nội"/>
    <s v="1B2125"/>
    <s v="Đã mở"/>
    <s v="21/02/2026"/>
    <s v="Xã Thụy Hương"/>
    <s v="Hà Nội"/>
    <s v="GXT - HNO"/>
  </r>
  <r>
    <s v="2AVU - WM+ HNI Đồi Miễu, Nam Phương Tiến (HN)"/>
    <s v="Thôn Đồi Miễu, Xã Nam Phương Tiến, Huyện Chương Mỹ, Thành phố Hà Nội"/>
    <s v="Xã Nam Phương Tiến"/>
    <s v="Huyện Chương Mỹ"/>
    <s v="Hà Nội"/>
    <s v="1B2116"/>
    <s v="Đã mở"/>
    <s v="21/02/2026"/>
    <s v="Xã Nam Phương Tiến"/>
    <s v="Hà Nội"/>
    <s v="GXT - HNO"/>
  </r>
  <r>
    <s v="2ATC - WM+ HNI Cốc Thượng, Hoàng Diệu (HN)"/>
    <s v="Số 25, Thôn Cốc Thượng, Xã Hoàng Diệu, Huyện Chương Mỹ, Thành phố Hà Nội"/>
    <s v="Xã Hoàng Diệu"/>
    <s v="Huyện Chương Mỹ"/>
    <s v="Hà Nội"/>
    <s v="1B2109"/>
    <s v="Đã mở"/>
    <s v="21/02/2026"/>
    <s v="Xã Hoàng Diệu"/>
    <s v="Hà Nội"/>
    <s v="GXT - HNO"/>
  </r>
  <r>
    <s v="2AZX - WM+ HNI Văn Mỹ, Hoàng Văn Thụ ( HN)"/>
    <s v="Thôn Văn Mỹ, Xã Hoàng Văn Thụ, Huyện Chương Mỹ, Thành phố Hà Nội"/>
    <s v="Xã Hoàng Văn Thụ"/>
    <s v="Huyện Chương Mỹ"/>
    <s v="Hà Nội"/>
    <s v="1B2110"/>
    <s v="Đã mở"/>
    <s v="21/02/2026"/>
    <s v="Xã Hoàng Văn Thụ"/>
    <s v="Hà Nội"/>
    <s v="GXT - HNO"/>
  </r>
  <r>
    <s v="5286 - WM+ HNI 95 Ba Thá (HN)"/>
    <s v="Số 95, Đường Ba Thá, Xã Viên An, Huyện Ứng Hòa, Thành phố Hà Nội"/>
    <s v="Xã Viên An"/>
    <s v="Huyện Ứng Hòa"/>
    <s v="Hà Nội"/>
    <s v="1B2628"/>
    <s v="Chưa mở"/>
    <d v="1899-12-30T00:00:00"/>
    <s v="Xã Viên An"/>
    <s v="Hà Nội"/>
    <s v="GXT - HNO"/>
  </r>
  <r>
    <s v="5287 - WM+ HNI 85 Lê Lợi, TT Vân Đình (HN)"/>
    <s v="Số 85, Đường Lê Lợi, Thị Trấn Vân Đình, Huyện Ứng Hòa, Thành phố Hà Nội"/>
    <s v="Thị Trấn Vân Đình"/>
    <s v="Huyện Ứng Hòa"/>
    <s v="Hà Nội"/>
    <s v="1B2601"/>
    <s v="Chưa mở"/>
    <d v="1899-12-30T00:00:00"/>
    <s v="Thị trấn Vân Đình"/>
    <s v="Hà Nội"/>
    <s v="GXT - HNO"/>
  </r>
  <r>
    <s v="5539 - WM+ HNI 124 Thanh Ấm (HN)"/>
    <s v="Số 124, Đường Thanh Ấm, Thị Trấn Vân Đình, Huyện Ứng Hòa, Thành phố Hà Nội"/>
    <s v="Thị Trấn Vân Đình"/>
    <s v="Huyện Ứng Hòa"/>
    <s v="Hà Nội"/>
    <s v="1B2601"/>
    <s v="Chưa mở"/>
    <d v="1899-12-30T00:00:00"/>
    <s v="Thị trấn Vân Đình"/>
    <s v="Hà Nội"/>
    <s v="GXT - HNO"/>
  </r>
  <r>
    <s v="6368 - WM+ HNI Chẩn Kỳ, Ứng Hòa (HN)"/>
    <s v="Thôn Chẩn Kỳ, Xã Trung Tú, Huyện Ứng Hòa, Thành phố Hà Nội"/>
    <s v="Xã Trung Tú"/>
    <s v="Huyện Ứng Hòa"/>
    <s v="Hà Nội"/>
    <s v="1B2625"/>
    <s v="Chưa mở"/>
    <d v="1899-12-30T00:00:00"/>
    <s v="Xã Trung Tú"/>
    <s v="Hà Nội"/>
    <s v="GXT - HNO"/>
  </r>
  <r>
    <s v="6477 - WM+ HNI Đinh Xuyên, Ứng Hòa (HN)"/>
    <s v="Xóm 4, Thôn Đinh Xuyên, Xã Hòa Nam, Huyện Ứng Hòa, Thành phố Hà Nội"/>
    <s v="Xã Hòa Nam"/>
    <s v="Huyện Ứng Hòa"/>
    <s v="Hà Nội"/>
    <s v="1B2610"/>
    <s v="Chưa mở"/>
    <d v="1899-12-30T00:00:00"/>
    <s v="Xã Hòa Nam"/>
    <s v="Hà Nội"/>
    <s v="GXT - HNO"/>
  </r>
  <r>
    <s v="6570 - WM+ HNI Động Phí, Ứng Hòa (HN)"/>
    <s v="Thôn Động Phí, Xã Phương Tú, Huyện Ứng Hòa, Thành phố Hà Nội"/>
    <s v="Xã Phương Tú"/>
    <s v="Huyện Ứng Hòa"/>
    <s v="Hà Nội"/>
    <s v="1B2620"/>
    <s v="Chưa mở"/>
    <d v="1899-12-30T00:00:00"/>
    <s v="Xã Phương Tú"/>
    <s v="Hà Nội"/>
    <s v="GXT - HNO"/>
  </r>
  <r>
    <s v="6614 - WM+ HNI Liên Bạt, Ứng Hòa (HN)"/>
    <s v="Thôn Bặt Ngõ, Xã Liên Bạt, Huyện Ứng Hòa, Thành phố Hà Nội"/>
    <s v="Xã Liên Bạt"/>
    <s v="Huyện Ứng Hòa"/>
    <s v="Hà Nội"/>
    <s v="1B2616"/>
    <s v="Chưa mở"/>
    <d v="1899-12-30T00:00:00"/>
    <s v="Xã Liên Bạt"/>
    <s v="Hà Nội"/>
    <s v="GXT - HNO"/>
  </r>
  <r>
    <s v="2B95 - WM+ HNI Nam Hòa 2, Đặng Giang ( HN)"/>
    <s v="Khu vực Nam Hòa 2, Thôn Đặng Giang, Xã Hòa Phú, Huyện Ứng Hoà, Thành phố Hà Nội"/>
    <s v="Xã Hòa Phú"/>
    <s v="Huyện Ứng Hoà"/>
    <e v="#N/A"/>
    <s v="1B2611"/>
    <s v="Chưa mở"/>
    <d v="1899-12-30T00:00:00"/>
    <s v="Xã Hòa Phú"/>
    <s v="Hà Nội"/>
    <s v="GXT - HNO"/>
  </r>
  <r>
    <s v="3679 - WM+ HNI Kiot 60, 62 B1.4 KĐT Thanh Hà (HN)"/>
    <s v="Kiot 60-62, Tầng 1, Toà nhà B1.4 - HH01C – Khu Đô thị Thanh Hà – Cienco5, Xã Cự Khê, Huyện Thanh Oai, Thành phố Hà Nội"/>
    <s v="Xã Cự Khê"/>
    <s v="Huyện Thanh Oai"/>
    <s v="Hà Nội"/>
    <s v="1B2406"/>
    <s v="Đã mở"/>
    <s v="21/02/2026"/>
    <s v="Xã Cự Khê"/>
    <s v="Hà Nội"/>
    <s v="GXT - HNO"/>
  </r>
  <r>
    <s v="4180 - WM+ HNI Phố Vác (HN)"/>
    <s v="Phố Vác, Xã Dân Hòa, Huyện Thanh Oai, Thành phố Hà Nội"/>
    <s v="Xã Dân Hòa"/>
    <s v="Huyện Thanh Oai"/>
    <s v="Hà Nội"/>
    <s v="1B2407"/>
    <s v="Đã mở"/>
    <s v="25/03/2026"/>
    <s v="Xã Dân Hòa"/>
    <s v="Hà Nội"/>
    <s v="GXT - HNO"/>
  </r>
  <r>
    <s v="4217 - WM+ HNI 543 Thanh Lương (HN)"/>
    <s v="Số 543, Đường Thanh Lương, Xã Bích Hòa, Huyện Thanh Oai, Thành phố Hà Nội"/>
    <s v="Xã Bích Hòa"/>
    <s v="Huyện Thanh Oai"/>
    <s v="Hà Nội"/>
    <s v="1B2402"/>
    <s v="Đã mở"/>
    <s v="21/02/2026"/>
    <s v="Xã Bích Hòa"/>
    <s v="Hà Nội"/>
    <s v="GXT - HNO"/>
  </r>
  <r>
    <s v="4307 - WM+ HNI 54-56 HH02-2C Thanh Hà (HN)"/>
    <s v="Kiốt 54-56, tầng 1, tòa nhà B1.4-HH02-2C, KĐT Thanh Hà – Cienco5, Xã Cự Khê, Huyện Thanh Oai, Thành phố Hà Nội"/>
    <s v="Xã Cự Khê"/>
    <s v="Huyện Thanh Oai"/>
    <s v="Hà Nội"/>
    <s v="1B2406"/>
    <s v="Đã mở"/>
    <s v="21/02/2026"/>
    <s v="Xã Cự Khê"/>
    <s v="Hà Nội"/>
    <s v="GXT - HNO"/>
  </r>
  <r>
    <s v="5101 - WM+ HNI 168 Thôn Mới (HN)"/>
    <s v="Số 168, Đường Thôn Mới, Xã Cao Dương, Huyện Thanh Oai, Thành phố Hà Nội"/>
    <s v="Xã Cao Dương"/>
    <s v="Huyện Thanh Oai"/>
    <s v="Hà Nội"/>
    <s v="1B2404"/>
    <s v="Đã mở"/>
    <s v="25/03/2026"/>
    <s v="Xã Cao Dương"/>
    <s v="Hà Nội"/>
    <s v="GXT - HNO"/>
  </r>
  <r>
    <s v="5161 - WM+ HNI 248 Chợ Chiều Chuông (HN)"/>
    <s v="Số 248, Chợ Chiều Chuông, Xã Phương Trung, Huyện Thanh Oai, Thành phố Hà Nội"/>
    <s v="Xã Phương Trung"/>
    <s v="Huyện Thanh Oai"/>
    <s v="Hà Nội"/>
    <s v="1B2414"/>
    <s v="Đã mở"/>
    <s v="25/03/2026"/>
    <s v="Xã Phương Trung"/>
    <s v="Hà Nội"/>
    <s v="GXT - HNO"/>
  </r>
  <r>
    <s v="5162 - WM+ HNI 120 QL21 Thôn Tảo Dương (HN)"/>
    <s v="Số 120, Quốc Lộ 21, Xã Hồng Dương, Huyện Thanh Oai, Thành phố Hà Nội"/>
    <s v="Xã Hồng Dương"/>
    <s v="Huyện Thanh Oai"/>
    <s v="Hà Nội"/>
    <s v="1B2409"/>
    <s v="Đã mở"/>
    <s v="25/03/2026"/>
    <s v="Xã Hồng Dương"/>
    <s v="Hà Nội"/>
    <s v="GXT - HNO"/>
  </r>
  <r>
    <s v="5176 - WM+ HNI Thôn Chằm-Bình Minh (HN)"/>
    <s v="Thôn Chằm, Xã Bình Minh, Huyện Thanh Oai, Thành phố Hà Nội"/>
    <s v="Xã Bình Minh"/>
    <s v="Huyện Thanh Oai"/>
    <s v="Hà Nội"/>
    <s v="1B2403"/>
    <s v="Đã mở"/>
    <s v="21/02/2026"/>
    <s v="Xã Bình Minh"/>
    <s v="Hà Nội"/>
    <s v="GXT - HNO"/>
  </r>
  <r>
    <s v="5487 - WM+ HNI 155 Xóm Đậu (HN)"/>
    <s v="Số 155, Đường Xóm Đậu, Xã Cao Viên, Huyện Thanh Oai, Thành phố Hà Nội"/>
    <s v="Xã Cao Viên"/>
    <s v="Huyện Thanh Oai"/>
    <s v="Hà Nội"/>
    <s v="1B2405"/>
    <s v="Đã mở"/>
    <s v="21/02/2026"/>
    <s v="Xã Cao Viên"/>
    <s v="Hà Nội"/>
    <s v="GXT - HNO"/>
  </r>
  <r>
    <s v="5490 - WM+ HNI 94 Phố Kim Bài (HN)"/>
    <s v="Số 94, Phố Kim Bài, Thị Trấn Kim Bài, Huyện Thanh Oai, Thành phố Hà Nội"/>
    <s v="Thị Trấn Kim Bài"/>
    <s v="Huyện Thanh Oai"/>
    <s v="Hà Nội"/>
    <s v="1B2401"/>
    <s v="Đã mở"/>
    <s v="25/03/2026"/>
    <s v="Thị trấn Kim Bài"/>
    <s v="Hà Nội"/>
    <s v="GXT - HNO"/>
  </r>
  <r>
    <s v="6423 - WM+ HNI Tam Hưng, Thanh Oai (HN)"/>
    <s v="Chợ Tam Hưng, Thôn Song Khê, Xã Tam Hưng, Huyện Thanh Oai, Thành phố Hà Nội"/>
    <s v="Xã Tam Hưng"/>
    <s v="Huyện Thanh Oai"/>
    <s v="Hà Nội"/>
    <s v="1B2415"/>
    <s v="Đã mở"/>
    <s v="21/02/2026"/>
    <s v="Xã Tam Hưng"/>
    <s v="Hà Nội"/>
    <s v="GXT - HNO"/>
  </r>
  <r>
    <s v="6435 - WM+ HNI 343 Thanh Cao (HN)"/>
    <s v="Số 343, Đường Xã Thanh Cao, Thôn Thanh Thần, Xã Thanh Cao, Huyện Thanh Oai, Thành phố Hà Nội"/>
    <s v="Xã Thanh Cao"/>
    <s v="Huyện Thanh Oai"/>
    <s v="Hà Nội"/>
    <s v="1B2417"/>
    <s v="Đã mở"/>
    <s v="21/02/2026"/>
    <s v="Xã Thanh Cao"/>
    <s v="Hà Nội"/>
    <s v="GXT - HNO"/>
  </r>
  <r>
    <s v="6548 - WM+ HNI 366 Liên Kết, Cao Viên (HN)"/>
    <s v="Số nhà 366, Xóm Liên Kết, Thôn Trung, Xã Cao Viên, Huyện Thanh Oai, Thành phố Hà Nội"/>
    <s v="Xã Cao Viên"/>
    <s v="Huyện Thanh Oai"/>
    <s v="Hà Nội"/>
    <s v="1B2405"/>
    <s v="Đã mở"/>
    <s v="21/02/2026"/>
    <s v="Xã Cao Viên"/>
    <s v="Hà Nội"/>
    <s v="GXT - HNO"/>
  </r>
  <r>
    <s v="6668 - WM+ HNI Dũng Tiến, Thanh Oai (HN)"/>
    <s v="Số 94, Thôn Dũng Tiến, Xã Kim Thư, Huyện Thanh Oai, Thành phố Hà Nội"/>
    <s v="Xã Kim Thư"/>
    <s v="Huyện Thanh Oai"/>
    <s v="Hà Nội"/>
    <s v="1B2411"/>
    <s v="Đã mở"/>
    <s v="25/03/2026"/>
    <s v="Xã Kim Thư"/>
    <s v="Hà Nội"/>
    <s v="GXT - HNO"/>
  </r>
  <r>
    <s v="6857 - WM+ HNI Bích Hòa, Thanh Oai (HN)"/>
    <s v="Thôn Thượng, Xã Bích Hòa, Huyện Thanh Oai, Thành phố Hà Nội"/>
    <s v="Xã Bích Hòa"/>
    <s v="Huyện Thanh Oai"/>
    <s v="Hà Nội"/>
    <s v="1B2402"/>
    <s v="Đã mở"/>
    <s v="21/02/2026"/>
    <s v="Xã Bích Hòa"/>
    <s v="Hà Nội"/>
    <s v="GXT - HNO"/>
  </r>
  <r>
    <s v="2AM2 - WM+ HNI 174 Thôn Thượng (HN)"/>
    <s v="Số 174, Thôn Thượng, Xã Cự Khê, Huyện Thanh Oai, Thành phố Hà Nội"/>
    <s v="Xã Cự Khê"/>
    <s v="Huyện Thanh Oai"/>
    <s v="Hà Nội"/>
    <s v="1B2406"/>
    <s v="Đã mở"/>
    <s v="21/02/2026"/>
    <s v="Xã Cự Khê"/>
    <s v="Hà Nội"/>
    <s v="GXT - HNO"/>
  </r>
  <r>
    <s v="2ASZ - WM+ HNI My Hạ, Thanh Mai (HN)"/>
    <s v="Số 100, Thôn My Hạ, Xã Thanh Mai, Huyện Thanh Oai, Thành phố Hà Nội"/>
    <s v="Xã Thanh Mai"/>
    <s v="Huyện Thanh Oai"/>
    <s v="Hà Nội"/>
    <s v="1B2418"/>
    <s v="Đã mở"/>
    <s v="21/02/2026"/>
    <s v="Xã Thanh Mai"/>
    <s v="Hà Nội"/>
    <s v="GXT - HNO"/>
  </r>
  <r>
    <s v="2B57 - WM+ HNI 80 Sông Ái ( HN)"/>
    <s v="Số 80, Đường Sông Ái, Thôn Phượng Mỹ, Xã Mỹ Hưng, Huyện Thanh Oai, Thành phố Hà Nội"/>
    <s v="Xã Mỹ Hưng"/>
    <s v="Huyện Thanh Oai"/>
    <s v="Hà Nội"/>
    <s v="1B2413"/>
    <s v="Đã mở"/>
    <s v="21/02/2026"/>
    <s v="Xã Mỹ Hưng"/>
    <s v="Hà Nội"/>
    <s v="GXT - HNO"/>
  </r>
  <r>
    <s v="4588 - WM+ HNI 161 Khu phố, Thị trấn Liên Quan (HN)"/>
    <s v="Số 161, Đường Khu Phố, Thị Trấn Liên Quan, Huyện Thạch Thất, Thành phố Hà Nội"/>
    <s v="Thị Trấn Liên Quan"/>
    <s v="Huyện Thạch Thất"/>
    <s v="Hà Nội"/>
    <s v="1B1901"/>
    <s v="Chưa mở"/>
    <d v="1899-12-30T00:00:00"/>
    <s v="Thị trấn Liên Quan"/>
    <s v="Hà Nội"/>
    <s v="GXT - HNO"/>
  </r>
  <r>
    <s v="4589 - WM+ HNI Thôn 6 Thạch Xá (HN)"/>
    <s v="Thôn 6, Xã Thạch Xá, Huyện Thạch Thất, Thành phố Hà Nội"/>
    <s v="Xã Thạch Xá"/>
    <s v="Huyện Thạch Thất"/>
    <s v="Hà Nội"/>
    <s v="1B1920"/>
    <s v="Chưa mở"/>
    <d v="1899-12-30T00:00:00"/>
    <s v="Xã Thạch Xá"/>
    <s v="Hà Nội"/>
    <s v="GXT - HNO"/>
  </r>
  <r>
    <s v="5045 - WM+ HNI Thôn 9 Xã Phùng Xá (HN)"/>
    <s v="Thôn 9, Xã Phùng Xá, Huyện Thạch Thất, Thành phố Hà Nội"/>
    <s v="Xã Phùng Xá"/>
    <s v="Huyện Thạch Thất"/>
    <s v="Hà Nội"/>
    <s v="1B1917"/>
    <s v="Chưa mở"/>
    <d v="1899-12-30T00:00:00"/>
    <s v="Xã Phùng Xá"/>
    <s v="Hà Nội"/>
    <s v="GXT - HNO"/>
  </r>
  <r>
    <s v="5075 - WM+ HNI Thôn Thái Hòa, Thạch Thất (HN)"/>
    <s v="Thôn Thái Hòa, Xã Bình Phú, Huyện Thạch Thất, Thành phố Hà Nội"/>
    <s v="Xã Bình Phú"/>
    <s v="Huyện Thạch Thất"/>
    <s v="Hà Nội"/>
    <s v="1B1902"/>
    <s v="Chưa mở"/>
    <d v="1899-12-30T00:00:00"/>
    <s v="Xã Bình Phú"/>
    <s v="Hà Nội"/>
    <s v="GXT - HNO"/>
  </r>
  <r>
    <s v="5369 - WM+ HNI Khu Phố, TT Liên Quan (HN)"/>
    <s v="Khu Phố, Thị Trấn Liên Quan, Huyện Thạch Thất, Thành phố Hà Nội"/>
    <s v="Thị Trấn Liên Quan"/>
    <s v="Huyện Thạch Thất"/>
    <s v="Hà Nội"/>
    <s v="1B1901"/>
    <s v="Chưa mở"/>
    <d v="1899-12-30T00:00:00"/>
    <s v="Thị trấn Liên Quan"/>
    <s v="Hà Nội"/>
    <s v="GXT - HNO"/>
  </r>
  <r>
    <s v="5685 - WM+ HNI Thôn 4 Canh Nậu, Thạch Thất (HN)"/>
    <s v="Thôn 4, Xã Canh Nậu, Huyện Thạch Thất, Thành phố Hà Nội"/>
    <s v="Xã Canh Nậu"/>
    <s v="Huyện Thạch Thất"/>
    <s v="Hà Nội"/>
    <s v="1B1906"/>
    <s v="Chưa mở"/>
    <d v="1899-12-30T00:00:00"/>
    <s v="Xã Canh Nậu"/>
    <s v="Hà Nội"/>
    <s v="GXT - HNO"/>
  </r>
  <r>
    <s v="6063 - WM+ HNI 51 Kim Quan (HN)"/>
    <s v="Thôn 84, Xã Kim Quan, Huyện Thạch Thất, Thành phố Hà Nội"/>
    <s v="Xã Kim Quan"/>
    <s v="Huyện Thạch Thất"/>
    <s v="Hà Nội"/>
    <s v="1B1914"/>
    <s v="Chưa mở"/>
    <d v="1899-12-30T00:00:00"/>
    <s v="Xã Kim Quan"/>
    <s v="Hà Nội"/>
    <s v="GXT - HNO"/>
  </r>
  <r>
    <s v="6217 - WM+ HNI 57 Đại Đồng (HN)"/>
    <s v="Số 57, Đường Đại Đồng, Xã Đại Đồng, Huyện Thạch Thất, Thành phố Hà Nội"/>
    <s v="Xã Đại Đồng"/>
    <s v="Huyện Thạch Thất"/>
    <s v="Hà Nội"/>
    <s v="1B1908"/>
    <s v="Chưa mở"/>
    <d v="1899-12-30T00:00:00"/>
    <s v="Xã Đại Đồng"/>
    <s v="Hà Nội"/>
    <s v="GXT - HNO"/>
  </r>
  <r>
    <s v="6424 - WM+ HNI Hạ Bằng, Thạch Thất (HN)"/>
    <s v="Thôn 4, Xã Hạ Bằng, Huyện Thạch Thất, Thành phố Hà Nội"/>
    <s v="Xã Hạ Bằng"/>
    <s v="Huyện Thạch Thất"/>
    <s v="Hà Nội"/>
    <s v="1B1911"/>
    <s v="Chưa mở"/>
    <d v="1899-12-30T00:00:00"/>
    <s v="Xã Hạ Bằng"/>
    <s v="Hà Nội"/>
    <s v="GXT - HNO"/>
  </r>
  <r>
    <s v="6677 - WM+ HNI Yên Lạc 1, Thạch Thất (HN)"/>
    <s v="Thôn Yên Lạc 1, Xã Cần Kiệm, Huyện Thạch Thất, Thành phố Hà Nội"/>
    <s v="Xã Cần Kiệm"/>
    <s v="Huyện Thạch Thất"/>
    <s v="Hà Nội"/>
    <s v="1B1905"/>
    <s v="Chưa mở"/>
    <d v="1899-12-30T00:00:00"/>
    <s v="Xã Cần Kiệm"/>
    <s v="Hà Nội"/>
    <s v="GXT - HNO"/>
  </r>
  <r>
    <s v="2A72 - WM+ HNI Thôn Bến, Thạch Thất (HN)"/>
    <s v="Thôn Bến, Xã Dị Nậu, Huyện Thạch Thất, Thành phố Hà Nội"/>
    <s v="Xã Dị Nậu"/>
    <s v="Huyện Thạch Thất"/>
    <s v="Hà Nội"/>
    <s v="1B1909"/>
    <s v="Chưa mở"/>
    <d v="1899-12-30T00:00:00"/>
    <s v="Xã Dị Nậu"/>
    <s v="Hà Nội"/>
    <s v="GXT - HNO"/>
  </r>
  <r>
    <s v="2AF1 - WM+ HNI Cống Đặng, Thạch Thất (HN)"/>
    <s v="Thôn Cống Đặng, Xã Bình Phú, Huyện Thạch Thất, Thành phố Hà Nội"/>
    <s v="Xã Bình Phú"/>
    <s v="Huyện Thạch Thất"/>
    <s v="Hà Nội"/>
    <s v="1B1902"/>
    <s v="Chưa mở"/>
    <d v="1899-12-30T00:00:00"/>
    <s v="Xã Bình Phú"/>
    <s v="Hà Nội"/>
    <s v="GXT - HNO"/>
  </r>
  <r>
    <s v="2ASV - WM+ HNI Thôn 2, Yên Bình (HN)"/>
    <s v="Thôn 2, Xã Yên Bình, Huyện Thạch Thất, Thành phố Hà Nội"/>
    <s v="Xã Yên Bình"/>
    <s v="Huyện Thạch Thất"/>
    <s v="Hà Nội"/>
    <s v="1B1922"/>
    <s v="Chưa mở"/>
    <d v="1899-12-30T00:00:00"/>
    <s v="Xã Yên Bình"/>
    <s v="Hà Nội"/>
    <s v="GXT - HNO"/>
  </r>
  <r>
    <s v="2ASA - WM+ HNI 108-110 Làng Hương (HN)"/>
    <s v="Số 108,110, Đường Làng Hương, Thôn 2, Xã Hương Ngải, Huyện Thạch Thất, Thành phố Hà Nội"/>
    <s v="Xã Hương Ngải"/>
    <s v="Huyện Thạch Thất"/>
    <s v="Hà Nội"/>
    <s v="1B1912"/>
    <s v="Chưa mở"/>
    <d v="1899-12-30T00:00:00"/>
    <s v="Xã Hương Ngải"/>
    <s v="Hà Nội"/>
    <s v="GXT - HNO"/>
  </r>
  <r>
    <s v="2B04 - WM+ HNI 139 Lại Thượng ( HN)"/>
    <s v="Số 139, Đường Lại Thượng, Xã Lại Thượng, Huyện Thạch Thất, Thành phố Hà Nội"/>
    <s v="Xã Lại Thượng"/>
    <s v="Huyện Thạch Thất"/>
    <s v="Hà Nội"/>
    <s v="1B1915"/>
    <s v="Chưa mở"/>
    <d v="1899-12-30T00:00:00"/>
    <s v="Xã Lại Thượng"/>
    <s v="Hà Nội"/>
    <s v="GXT - HNO"/>
  </r>
  <r>
    <s v="2B79 - WM+ HNI Thôn 2, Thạch Hòa ( HN)"/>
    <s v="Số 50, Cụm 2, Thôn 2, Xã Thạch Hòa, Huyện Thạch Thất, Thành phố Hà Nội"/>
    <s v="Xã Thạch Hòa"/>
    <s v="Huyện Thạch Thất"/>
    <e v="#N/A"/>
    <s v="1B1919"/>
    <s v="Chưa mở"/>
    <d v="1899-12-30T00:00:00"/>
    <s v="Xã Thạch Hoà"/>
    <s v="Hà Nội"/>
    <s v="GXT - HNO"/>
  </r>
  <r>
    <s v="2BA7 - WM+ HNI Chợ Cò, Yên Bình ( HN)"/>
    <s v="Khu Chợ Cò, Xã Yên Bình, Huyện Thạch Thất, Thành phố Hà Nội"/>
    <s v="Xã Yên Bình"/>
    <s v="Huyện Thạch Thất"/>
    <s v="Hà Nội"/>
    <s v="1B1922"/>
    <s v="Chưa mở"/>
    <d v="1899-12-30T00:00:00"/>
    <s v="Xã Yên Bình"/>
    <s v="Hà Nội"/>
    <s v="GXT - HNO"/>
  </r>
  <r>
    <s v="2B94 - WM+ HNI 166 Liên Phú Thượng ( HN)"/>
    <s v="Số 166, Đường Liên Phú Thượng, Thôn Nội Thôn, Xã Phú Kim, Huyện Thạch Thất, Thành phố Hà Nội"/>
    <s v="Xã Phú Kim"/>
    <s v="Huyện Thạch Thất"/>
    <s v="Hà Nội"/>
    <s v="1B1916"/>
    <s v="Chưa mở"/>
    <d v="1899-12-30T00:00:00"/>
    <s v="Xã Phú Kim"/>
    <s v="Hà Nội"/>
    <s v="GXT - HNO"/>
  </r>
  <r>
    <s v="4887 - WM+ HNI Cụm 6 TT Phúc Thọ (HN)"/>
    <s v="Cụm 6, phố Gạch, Thị Trấn Phúc Thọ, Huyện Phúc Thọ, Thành phố Hà Nội"/>
    <s v="Thị Trấn Phúc Thọ"/>
    <s v="Huyện Phúc Thọ"/>
    <s v="Hà Nội"/>
    <s v="1B1801"/>
    <s v="Chưa mở"/>
    <d v="1899-12-30T00:00:00"/>
    <s v="Thị trấn Phúc Thọ"/>
    <s v="Hà Nội"/>
    <s v="GXT - HNO"/>
  </r>
  <r>
    <s v="5423 - WM+ HNI Cụm 5 Xã Phụng Thượng (HN)"/>
    <s v="Cụm 5, Xã Phụng Thượng, Huyện Phúc Thọ, Thành phố Hà Nội"/>
    <s v="Xã Phụng Thượng"/>
    <s v="Huyện Phúc Thọ"/>
    <s v="Hà Nội"/>
    <s v="1B1809"/>
    <s v="Chưa mở"/>
    <d v="1899-12-30T00:00:00"/>
    <s v="Xã Phụng Thượng"/>
    <s v="Hà Nội"/>
    <s v="GXT - HNO"/>
  </r>
  <r>
    <s v="5722 - WM+ HNI Thôn 6 Tam Hiệp, Phúc Thọ (HN)"/>
    <s v="Thôn 6, Xã Tam Hiệp, Huyện Phúc Thọ, Thành phố Hà Nội"/>
    <s v="Xã Tam Hiệp"/>
    <s v="Huyện Phúc Thọ"/>
    <s v="Hà Nội"/>
    <s v="1B1812"/>
    <s v="Chưa mở"/>
    <d v="1899-12-30T00:00:00"/>
    <s v="Xã Tam Hiệp"/>
    <s v="Hà Nội"/>
    <s v="GXT - HNO"/>
  </r>
  <r>
    <s v="6455 - WM+ HNI 136 Phố Hát (HN)"/>
    <s v="Số 136, Phố Hát, Xã Hát Môn, Huyện Phúc Thọ, Thành phố Hà Nội"/>
    <s v="Xã Hát Môn"/>
    <s v="Huyện Phúc Thọ"/>
    <s v="Hà Nội"/>
    <s v="1B1803"/>
    <s v="Chưa mở"/>
    <d v="1899-12-30T00:00:00"/>
    <s v="Xã Hát Môn"/>
    <s v="Hà Nội"/>
    <s v="GXT - HNO"/>
  </r>
  <r>
    <s v="6465 - WM+ HNI Cụm 11 Võng Xuyên (HN)"/>
    <s v="Cụm 11, Xã Võng Xuyên, Huyện Phúc Thọ, Thành phố Hà Nội"/>
    <s v="Xã Võng Xuyên"/>
    <s v="Huyện Phúc Thọ"/>
    <s v="Hà Nội"/>
    <s v="1B1822"/>
    <s v="Chưa mở"/>
    <d v="1899-12-30T00:00:00"/>
    <s v="Xã Võng Xuyên"/>
    <s v="Hà Nội"/>
    <s v="GXT - HNO"/>
  </r>
  <r>
    <s v="6543 - WM+ HNI Vân Phúc, Phúc Thọ (HN)"/>
    <s v="Thôn 5, Xã Vân Phúc, Huyện Phúc Thọ, Thành phố Hà Nội"/>
    <s v="Xã Vân Phúc"/>
    <s v="Huyện Phúc Thọ"/>
    <s v="Hà Nội"/>
    <s v="1B1821"/>
    <s v="Chưa mở"/>
    <d v="1899-12-30T00:00:00"/>
    <s v="Xã Vân Phúc"/>
    <s v="Hà Nội"/>
    <s v="GXT - HNO"/>
  </r>
  <r>
    <s v="2AK4 - WM+ HNI Liên Hiệp, Phúc Thọ (HN)"/>
    <s v="Thôn 8, Xã Liên Hiệp, Huyện Phúc Thọ, Thành phố Hà Nội"/>
    <s v="Xã Liên Hiệp"/>
    <s v="Huyện Phúc Thọ"/>
    <s v="Hà Nội"/>
    <s v="1B1805"/>
    <s v="Chưa mở"/>
    <d v="1899-12-30T00:00:00"/>
    <s v="Xã Liên Hiệp"/>
    <s v="Hà Nội"/>
    <s v="GXT - HNO"/>
  </r>
  <r>
    <s v="2ARZ - WM+ HNI Thôn 11, Phụng Thượng (HN)"/>
    <s v="Số nhà 98, Thôn 11, Xã Phụng Thượng, Huyện Phúc Thọ, Thành phố Hà Nội"/>
    <s v="Xã Phụng Thượng"/>
    <s v="Huyện Phúc Thọ"/>
    <s v="Hà Nội"/>
    <s v="1B1809"/>
    <s v="Chưa mở"/>
    <d v="1899-12-30T00:00:00"/>
    <s v="Xã Phụng Thượng"/>
    <s v="Hà Nội"/>
    <s v="GXT - HNO"/>
  </r>
  <r>
    <s v="2ARX - WM+ HNI Thôn Ngoại, Tam Thuấn (HN)"/>
    <s v="Thôn Ngoại, Xã Tam Thuấn, Huyện Phúc Thọ, Thành phố Hà Nội"/>
    <s v="Xã Tam Thuấn"/>
    <s v="Huyện Phúc Thọ"/>
    <s v="Hà Nội"/>
    <s v="1B1813"/>
    <s v="Chưa mở"/>
    <d v="1899-12-30T00:00:00"/>
    <s v="Xã Tam Thuấn"/>
    <s v="Hà Nội"/>
    <s v="GXT - HNO"/>
  </r>
  <r>
    <s v="2ASS - WM+ HNI Thôn 7, Ngọc Tảo (HN)"/>
    <s v="Số 128, Thôn 7, Xã Ngọc Tảo, Huyện Phúc Thọ, Thành phố Hà Nội"/>
    <s v="Xã Ngọc Tảo"/>
    <s v="Huyện Phúc Thọ"/>
    <s v="Hà Nội"/>
    <s v="1B1807"/>
    <s v="Chưa mở"/>
    <d v="1899-12-30T00:00:00"/>
    <s v="Xã Ngọc Tảo"/>
    <s v="Hà Nội"/>
    <s v="GXT - HNO"/>
  </r>
  <r>
    <s v="2B42 - WM+ HNI 51 Quang Trung, Kim Lũ ( HN)"/>
    <s v="Số 51, Đường Quang Trung, Thôn Kim Lũ, Xã Long Thượng, Huyện Phúc Thọ, Thành phố Hà Nội"/>
    <s v="Xã Long Thượng"/>
    <s v="Huyện Phúc Thọ"/>
    <e v="#N/A"/>
    <s v="91266"/>
    <e v="#N/A"/>
    <e v="#N/A"/>
    <e v="#N/A"/>
    <e v="#N/A"/>
    <e v="#N/A"/>
  </r>
  <r>
    <s v="5470 - WM+ HNI Thôn Vài Xã Hợp Thanh (HN)"/>
    <s v="Thôn Vài, Xã Hợp Thanh, Huyện Mỹ Đức, Thành phố Hà Nội"/>
    <s v="Xã Hợp Thanh"/>
    <s v="Huyện Mỹ Đức"/>
    <s v="Hà Nội"/>
    <s v="1B2510"/>
    <s v="Chưa mở"/>
    <d v="1899-12-30T00:00:00"/>
    <s v="Xã Hợp Thanh"/>
    <s v="Hà Nội"/>
    <s v="GXT - HNO"/>
  </r>
  <r>
    <s v="5686 - WM+ HNI Xóm 4 Đoan Nữ, Mỹ Đức (HN)"/>
    <s v="Xóm 4, Thôn Đoan Nữ, Xã An Mỹ, Huyện Mỹ Đức, Thành phố Hà Nội"/>
    <s v="Xã An Mỹ"/>
    <s v="Huyện Mỹ Đức"/>
    <s v="Hà Nội"/>
    <s v="1B2502"/>
    <s v="Chưa mở"/>
    <d v="1899-12-30T00:00:00"/>
    <s v="Xã An Mỹ"/>
    <s v="Hà Nội"/>
    <s v="GXT - HNO"/>
  </r>
  <r>
    <s v="5874 - WM+ HNI 99 Đại Nghĩa (HN)"/>
    <s v="Số 99, Đường Đại Nghĩa, Thị Trấn Đại Nghĩa, Huyện Mỹ Đức, Thành phố Hà Nội"/>
    <s v="Thị Trấn Đại Nghĩa"/>
    <s v="Huyện Mỹ Đức"/>
    <s v="Hà Nội"/>
    <s v="1B2501"/>
    <s v="Chưa mở"/>
    <d v="1899-12-30T00:00:00"/>
    <s v="Thị trấn Đại Nghĩa"/>
    <s v="Hà Nội"/>
    <s v="GXT - HNO"/>
  </r>
  <r>
    <s v="6402 - WM+ HNI Yến Vỹ, Mỹ Đức (HN)"/>
    <s v="Thôn Yến Vỹ, Xã Hương Sơn, Huyện Mỹ Đức, Thành phố Hà Nội"/>
    <s v="Xã Hương Sơn"/>
    <s v="Huyện Mỹ Đức"/>
    <s v="Hà Nội"/>
    <s v="1B2513"/>
    <s v="Chưa mở"/>
    <d v="1899-12-30T00:00:00"/>
    <s v="Xã Hương Sơn"/>
    <s v="Hà Nội"/>
    <s v="GXT - HNO"/>
  </r>
  <r>
    <s v="6444 - WM+ HNI Thượng Lâm, Mỹ Đức (HN)"/>
    <s v="Thôn Trung, Xã Thượng Lâm, Huyện Mỹ Đức, Thành phố Hà Nội"/>
    <s v="Xã Thượng Lâm"/>
    <s v="Huyện Mỹ Đức"/>
    <s v="Hà Nội"/>
    <s v="1B2519"/>
    <s v="Chưa mở"/>
    <d v="1899-12-30T00:00:00"/>
    <s v="Xã Thượng Lâm"/>
    <s v="Hà Nội"/>
    <s v="GXT - HNO"/>
  </r>
  <r>
    <s v="6610 - WM+ HNI Tuy Lai, Mỹ Đức (HN)"/>
    <s v="Thôn Bờ Thồng, Xã Tuy Lai, Huyện Mỹ Đức, Thành phố Hà Nội"/>
    <s v="Xã Tuy Lai"/>
    <s v="Huyện Mỹ Đức"/>
    <s v="Hà Nội"/>
    <s v="1B2520"/>
    <s v="Chưa mở"/>
    <d v="1899-12-30T00:00:00"/>
    <s v="Xã Tuy Lai"/>
    <s v="Hà Nội"/>
    <s v="GXT - HNO"/>
  </r>
  <r>
    <s v="6856 - WM+ HNI Hội Xá, Mỹ Đức (HN)"/>
    <s v="Xóm 3, Thôn Hội Xá, Xã Hương Sơn, Huyện Mỹ Đức, Thành phố Hà Nội"/>
    <s v="Xã Hương Sơn"/>
    <s v="Huyện Mỹ Đức"/>
    <s v="Hà Nội"/>
    <s v="1B2513"/>
    <s v="Chưa mở"/>
    <d v="1899-12-30T00:00:00"/>
    <s v="Xã Hương Sơn"/>
    <s v="Hà Nội"/>
    <s v="GXT - HNO"/>
  </r>
  <r>
    <s v="6880 - WM+ HNI Phúc Lâm, Mỹ Đức (HN)"/>
    <s v="Xóm 6, Xã Phúc Lâm, Huyện Mỹ Đức, Thành phố Hà Nội"/>
    <s v="Xã Phúc Lâm"/>
    <s v="Huyện Mỹ Đức"/>
    <s v="Hà Nội"/>
    <s v="1B2517"/>
    <s v="Chưa mở"/>
    <d v="1899-12-30T00:00:00"/>
    <s v="Xã Phúc Lâm"/>
    <s v="Hà Nội"/>
    <s v="GXT - HNO"/>
  </r>
  <r>
    <s v="6892 - WM+ HNI Hạ Sở, Mỹ Đức (HN)"/>
    <s v="Thôn Hạ Sở, Xã Hồng Sơn, Huyện Mỹ Đức, Thành phố Hà Nội"/>
    <s v="Xã Hồng Sơn"/>
    <s v="Huyện Mỹ Đức"/>
    <s v="Hà Nội"/>
    <s v="1B2509"/>
    <s v="Chưa mở"/>
    <d v="1899-12-30T00:00:00"/>
    <s v="Xã Hồng Sơn"/>
    <s v="Hà Nội"/>
    <s v="GXT - HNO"/>
  </r>
  <r>
    <s v="6929 - WM+ HNI La Đồng, Mỹ Đức (HN)"/>
    <s v="Thôn La Đồng, Xã Hợp Tiến, Huyện Mỹ Đức, Thành phố Hà Nội"/>
    <s v="Xã Hợp Tiến"/>
    <s v="Huyện Mỹ Đức"/>
    <s v="Hà Nội"/>
    <s v="1B2511"/>
    <s v="Chưa mở"/>
    <d v="1899-12-30T00:00:00"/>
    <s v="Xã Hợp Tiến"/>
    <s v="Hà Nội"/>
    <s v="GXT - HNO"/>
  </r>
  <r>
    <s v="2ATL - WM+ HNI 202 Đại Nghĩa (HN)"/>
    <s v="Số 202, Đường Đại Nghĩa, Thị trấn Đại Nghĩa, Huyện Mỹ Đức, Thành phố Hà Nội"/>
    <s v="Thị trấn Đại Nghĩa"/>
    <s v="Huyện Mỹ Đức"/>
    <s v="Hà Nội"/>
    <s v="1B2501"/>
    <s v="Chưa mở"/>
    <d v="1899-12-30T00:00:00"/>
    <s v="Thị trấn Đại Nghĩa"/>
    <s v="Hà Nội"/>
    <s v="GXT - HNO"/>
  </r>
  <r>
    <s v="2ATX - WM+ HNI Xóm 5, Thôn Hoành (HN)"/>
    <s v="Xóm 5, Thôn Hoành, Xã Đồng Tâm, Huyện Mỹ Đức, Thành phố Hà Nội"/>
    <s v="Xã Đồng Tâm"/>
    <s v="Huyện Mỹ Đức"/>
    <s v="Hà Nội"/>
    <s v="1B2508"/>
    <s v="Chưa mở"/>
    <d v="1899-12-30T00:00:00"/>
    <s v="Xã Đồng Tâm"/>
    <s v="Hà Nội"/>
    <s v="GXT - HNO"/>
  </r>
  <r>
    <s v="2AXK - WM+ HNI Thôn Đoài, Xuy Xá (HN)"/>
    <s v="Số 75-77, Đội 5, Thôn Đoài, Xã Xuy Xá, Huyện Mỹ Đức, Thành phố Hà Nội"/>
    <s v="Xã Xuy Xá"/>
    <s v="Huyện Mỹ Đức"/>
    <s v="Hà Nội"/>
    <s v="1B2522"/>
    <s v="Chưa mở"/>
    <d v="1899-12-30T00:00:00"/>
    <s v="Xã Xuy Xá"/>
    <s v="Hà Nội"/>
    <s v="GXT - HNO"/>
  </r>
  <r>
    <s v="2AXM - WM+ HNI Ngã 4 An Phú, Mỹ Đức (HN)"/>
    <s v="Thôn Đồi Dùng, Xã An Phú, Huyện Mỹ Đức, Thành phố Hà Nội"/>
    <s v="Xã An Phú"/>
    <s v="Huyện Mỹ Đức"/>
    <s v="Hà Nội"/>
    <s v="1B2503"/>
    <s v="Chưa mở"/>
    <d v="1899-12-30T00:00:00"/>
    <s v="Xã An Phú"/>
    <s v="Hà Nội"/>
    <s v="GXT - HNO"/>
  </r>
  <r>
    <s v="2AXL - WM+ HNI Thôn Thượng, Phùng Xá ( HN)"/>
    <s v="Thôn Thượng, Xã Phùng Xá, Huyện Mỹ Đức, Thành phố Hà Nội"/>
    <s v="Xã Phùng Xá"/>
    <s v="Huyện Mỹ Đức"/>
    <s v="Hà Nội"/>
    <s v="1B2518"/>
    <s v="Chưa mở"/>
    <d v="1899-12-30T00:00:00"/>
    <s v="Xã Phùng Xá"/>
    <s v="Hà Nội"/>
    <s v="GXT - HNO"/>
  </r>
  <r>
    <s v="3072 - WM+ HNI 18T2 The Golden An Khánh (HN)"/>
    <s v="Tầng 1 - Tòa nhà 18T2 - Khu chung cư cao tầng - dịch vụ thương mại HH6 - The Golden An Khánh, khu Đô thị Nam An Khánh, Xã An Khánh, Huyện Hoài Đức, Thành phố Hà Nội"/>
    <s v="Xã An Khánh"/>
    <s v="Huyện Hoài Đức"/>
    <s v="Hà Nội"/>
    <s v="1B2302"/>
    <s v="Đã mở"/>
    <s v="24/08/2025"/>
    <s v="Xã An Khánh"/>
    <s v="Hà Nội"/>
    <s v="GXT - HNO"/>
  </r>
  <r>
    <s v="3239 - WM+ HNI Thăng Long Victory (HN)"/>
    <s v="Ô dịch vụ số 1 - Tòa nhà T1 - Dự án Tổ hợp chung cư và dịch vụ hỗn hợp Thăng Long Victory tại ô Đất quy hoạch ký hiệu HH1, Khu Đô thị mới Nam An Khánh, Xã An Khánh, Huyện Hoài Đức, Thành phố Hà Nội"/>
    <s v="Xã An Khánh"/>
    <s v="Huyện Hoài Đức"/>
    <s v="Hà Nội"/>
    <s v="1B2302"/>
    <s v="Đã mở"/>
    <s v="24/08/2025"/>
    <s v="Xã An Khánh"/>
    <s v="Hà Nội"/>
    <s v="GXT - HNO"/>
  </r>
  <r>
    <s v="3690 - WM+ HNI Thôn Vân Lũng , An Khánh (HN)"/>
    <s v="Thôn Vân Lũng, Xã An Khánh, Huyện Hoài Đức, Thành phố Hà Nội"/>
    <s v="Xã An Khánh"/>
    <s v="Huyện Hoài Đức"/>
    <s v="Hà Nội"/>
    <s v="1B2302"/>
    <s v="Đã mở"/>
    <s v="24/08/2025"/>
    <s v="Xã An Khánh"/>
    <s v="Hà Nội"/>
    <s v="GXT - HNO"/>
  </r>
  <r>
    <s v="3722 - WM+ HNI Khu TĐC Lai Xá, Kim Chung (HN)"/>
    <s v="Thửa Đất Số 05, Thôn Lai Xá, Khu TĐC Lai Xá, Xã Kim Chung, Huyện Hoài Đức, Thành phố Hà Nội"/>
    <s v="Xã Kim Chung"/>
    <s v="Huyện Hoài Đức"/>
    <s v="Hà Nội"/>
    <s v="1B2311"/>
    <s v="Đã mở"/>
    <d v="2026-12-01T00:00:00"/>
    <s v="Xã Kim Chung"/>
    <s v="Hà Nội"/>
    <s v="GXT - HNO"/>
  </r>
  <r>
    <s v="3729 - WM+ HNI Ngã tư Sơn Đồng (HN)"/>
    <s v="Xóm Ngã Tư, Xã Sơn Đồng, Huyện Hoài Đức, Thành phố Hà Nội"/>
    <s v="Xã Sơn Đồng"/>
    <s v="Huyện Hoài Đức"/>
    <s v="Hà Nội"/>
    <s v="1B2315"/>
    <s v="Chưa mở"/>
    <d v="1899-12-30T00:00:00"/>
    <s v="Xã Sơn Đồng"/>
    <s v="Hà Nội"/>
    <s v="GXT - HNO"/>
  </r>
  <r>
    <s v="3999 - WM+ HNI 17 K5 Trạm Trôi (HN)"/>
    <s v="Số 17, Khu 5, Thị Trấn Trạm Trôi, Huyện Hoài Đức, Thành phố Hà Nội"/>
    <s v="Thị Trấn Trạm Trôi"/>
    <s v="Huyện Hoài Đức"/>
    <s v="Hà Nội"/>
    <s v="1B2301"/>
    <s v="Đã mở"/>
    <s v="21/02/2026"/>
    <s v="Thị trấn Trạm Trôi"/>
    <s v="Hà Nội"/>
    <s v="GXT - HNO"/>
  </r>
  <r>
    <s v="4000 - WM+ HNI Xóm Mới, Ngãi Cầu (HN)"/>
    <s v="Khu Vực Hồ Giềng, Thôn Ngãi Cầu, Xã An Khánh, Huyện Hoài Đức, Thành phố Hà Nội"/>
    <s v="Xã An Khánh"/>
    <s v="Huyện Hoài Đức"/>
    <s v="Hà Nội"/>
    <s v="1B2302"/>
    <s v="Đã mở"/>
    <s v="24/08/2025"/>
    <s v="Xã An Khánh"/>
    <s v="Hà Nội"/>
    <s v="GXT - HNO"/>
  </r>
  <r>
    <s v="4520 - WM+ HNI Ngãi Cầu, Hoài Đức (HN)"/>
    <s v="Thôn Ngãi Cầu, Xã An Khánh, Huyện Hoài Đức, Thành phố Hà Nội"/>
    <s v="Xã An Khánh"/>
    <s v="Huyện Hoài Đức"/>
    <s v="Hà Nội"/>
    <s v="1B2302"/>
    <s v="Đã mở"/>
    <s v="24/08/2025"/>
    <s v="Xã An Khánh"/>
    <s v="Hà Nội"/>
    <s v="GXT - HNO"/>
  </r>
  <r>
    <s v="4521 - WM+ HNI Thôn 6, Song Phương (HN)"/>
    <s v="Thôn 06, Xã Song Phương, Huyện Hoài Đức, Thành phố Hà Nội"/>
    <s v="Xã Song Phương"/>
    <s v="Huyện Hoài Đức"/>
    <s v="Hà Nội"/>
    <s v="1B2316"/>
    <s v="Chưa mở"/>
    <d v="1899-12-30T00:00:00"/>
    <s v="Xã Song Phương"/>
    <s v="Hà Nội"/>
    <s v="GXT - HNO"/>
  </r>
  <r>
    <s v="4767 - WM+ HNI 31-LK41 KĐT Vân Canh (HN)"/>
    <s v="Số 31-LK41, Khu Đô Thị Vân Canh, Xã Vân Canh, Huyện Hoài Đức, Thành phố Hà Nội"/>
    <s v="Xã Vân Canh"/>
    <s v="Huyện Hoài Đức"/>
    <s v="Hà Nội"/>
    <s v="1B2318"/>
    <s v="Đã mở"/>
    <s v="25/03/2026"/>
    <s v="Xã Vân Canh"/>
    <s v="Hà Nội"/>
    <s v="GXT - HNO"/>
  </r>
  <r>
    <s v="4924 - WM+ HNI Xóm Dền, Hoài Đức (HN)"/>
    <s v="Xóm Dền, Xã Di Trạch, Huyện Hoài Đức, Thành phố Hà Nội"/>
    <s v="Xã Di Trạch"/>
    <s v="Huyện Hoài Đức"/>
    <s v="Hà Nội"/>
    <s v="1B2306"/>
    <s v="Đã mở"/>
    <d v="2026-12-01T00:00:00"/>
    <s v="Xã Di Trạch"/>
    <s v="Hà Nội"/>
    <s v="GXT - HNO"/>
  </r>
  <r>
    <s v="5509 - WM+ HNI Thôn 4 Xã Cát Quế (HN)"/>
    <s v="Thôn 4, Xã Cát Quế, Huyện Hoài Đức, Thành phố Hà Nội"/>
    <s v="Xã Cát Quế"/>
    <s v="Huyện Hoài Đức"/>
    <s v="Hà Nội"/>
    <s v="1B2304"/>
    <s v="Chưa mở"/>
    <d v="1899-12-30T00:00:00"/>
    <s v="Xã Cát Quế"/>
    <s v="Hà Nội"/>
    <s v="GXT - HNO"/>
  </r>
  <r>
    <s v="5586 - WM+ HNI Thôn 2 Xã Lại Yên (HN)"/>
    <s v="Thôn 2, Xã Lại Yên, Huyện Hoài Đức, Thành phố Hà Nội"/>
    <s v="Xã Lại Yên"/>
    <s v="Huyện Hoài Đức"/>
    <s v="Hà Nội"/>
    <s v="1B2313"/>
    <s v="Chưa mở"/>
    <d v="1899-12-30T00:00:00"/>
    <s v="Xã Lại Yên"/>
    <s v="Hà Nội"/>
    <s v="GXT - HNO"/>
  </r>
  <r>
    <s v="6075 - WM+ HNI 74 Yên Vĩnh (HN)"/>
    <s v="Số 74, Thôn Yên Vĩnh, Xã Kim Chung, Huyện Hoài Đức, Thành phố Hà Nội"/>
    <s v="Xã Kim Chung"/>
    <s v="Huyện Hoài Đức"/>
    <s v="Hà Nội"/>
    <s v="1B2311"/>
    <s v="Đã mở"/>
    <d v="2026-12-01T00:00:00"/>
    <s v="Xã Kim Chung"/>
    <s v="Hà Nội"/>
    <s v="GXT - HNO"/>
  </r>
  <r>
    <s v="6163 - WM+ HNI Đông Nhân, Hoài Đức (HN)"/>
    <s v="Xóm 1, Thôn Đông Nhân, Xã Đông La, Huyện Hoài Đức, Thành phố Hà Nội"/>
    <s v="Xã Đông La"/>
    <s v="Huyện Hoài Đức"/>
    <s v="Hà Nội"/>
    <s v="1B2307"/>
    <s v="Đã mở"/>
    <s v="25/03/2026"/>
    <s v="Xã Đông La"/>
    <s v="Hà Nội"/>
    <s v="GXT - HNO"/>
  </r>
  <r>
    <s v="6405 - WM+ HNI 40 Cao Trung, Hoài Đức (HN)"/>
    <s v="Số 40, Thôn Cao Trung, Xã Đức Giang, Huyện Hoài Đức, Thành phố Hà Nội"/>
    <s v="Xã Đức Giang"/>
    <s v="Huyện Hoài Đức"/>
    <s v="Hà Nội"/>
    <s v="1B2308"/>
    <s v="Đã mở"/>
    <s v="21/02/2026"/>
    <s v="Xã Đức Giang"/>
    <s v="Hà Nội"/>
    <s v="GXT - HNO"/>
  </r>
  <r>
    <s v="6760 - WM+ HNI 164 Đường 72, Phương Quan (HN)"/>
    <s v="Số 164, Đường 72, Phương Quan, Xã Vân Côn, Huyện Hoài Đức, Thành phố Hà Nội"/>
    <s v="Xã Vân Côn"/>
    <s v="Huyện Hoài Đức"/>
    <s v="Hà Nội"/>
    <s v="1B2319"/>
    <s v="Đã mở"/>
    <s v="25/03/2026"/>
    <s v="Xã Vân Côn"/>
    <s v="Hà Nội"/>
    <s v="GXT - HNO"/>
  </r>
  <r>
    <s v="6768 - WM+ HNI Đức Giang, Hoài Đức (HN)"/>
    <s v="Số 332, Đường Lũng Kênh, Xã Đức Giang, Huyện Hoài Đức, Thành phố Hà Nội"/>
    <s v="Xã Đức Giang"/>
    <s v="Huyện Hoài Đức"/>
    <s v="Hà Nội"/>
    <s v="1B2308"/>
    <s v="Đã mở"/>
    <s v="21/02/2026"/>
    <s v="Xã Đức Giang"/>
    <s v="Hà Nội"/>
    <s v="GXT - HNO"/>
  </r>
  <r>
    <s v="2A16 - WM+ HNI Thôn 1, Cát Quế (HN)"/>
    <s v="Thôn 01, Xã Cát Quế, Huyện Hoài Đức, Thành phố Hà Nội"/>
    <s v="Xã Cát Quế"/>
    <s v="Huyện Hoài Đức"/>
    <s v="Hà Nội"/>
    <s v="1B2304"/>
    <s v="Chưa mở"/>
    <d v="1899-12-30T00:00:00"/>
    <s v="Xã Cát Quế"/>
    <s v="Hà Nội"/>
    <s v="GXT - HNO"/>
  </r>
  <r>
    <s v="2A69 - WM+ HNI Thôn 9, Cát Quế (HN)"/>
    <s v="Thôn 9, Xã Cát Quế, Huyện Hoài Đức, Thành phố Hà Nội"/>
    <s v="Xã Cát Quế"/>
    <s v="Huyện Hoài Đức"/>
    <s v="Hà Nội"/>
    <s v="1B2304"/>
    <s v="Chưa mở"/>
    <d v="1899-12-30T00:00:00"/>
    <s v="Xã Cát Quế"/>
    <s v="Hà Nội"/>
    <s v="GXT - HNO"/>
  </r>
  <r>
    <s v="2AV1 - WM+ HNI Vân Côn, Hoài Đức (HN)"/>
    <s v="Thôn Vân Côn, Xã Vân Côn, Huyện Hoài Đức, Thành phố Hà Nội"/>
    <s v="Xã Vân Côn"/>
    <s v="Huyện Hoài Đức"/>
    <s v="Hà Nội"/>
    <s v="1B2319"/>
    <s v="Đã mở"/>
    <s v="25/03/2026"/>
    <s v="Xã Vân Côn"/>
    <s v="Hà Nội"/>
    <s v="GXT - HNO"/>
  </r>
  <r>
    <s v="2AKT - WM+ HNI 20 Phú Đa (HN)"/>
    <s v="Số 20, Thôn Phú Đa, Xã Đức Thượng, Huyện Hoài Đức, Thành phố Hà Nội"/>
    <s v="Xã Đức Thượng"/>
    <s v="Huyện Hoài Đức"/>
    <s v="Hà Nội"/>
    <s v="1B2309"/>
    <s v="Đã mở"/>
    <s v="24/08/2025"/>
    <s v="Xã Đức Thượng"/>
    <s v="Hà Nội"/>
    <s v="GXT - HNO"/>
  </r>
  <r>
    <s v="2ANL - WM+ HNI 1062 An Hạ (HN)"/>
    <s v="Số 1062, Đường An Hạ, Xã An Thượng, Huyện Hoài Đức, Thành phố Hà Nội"/>
    <s v="Xã An Thượng"/>
    <s v="Huyện Hoài Đức"/>
    <s v="Hà Nội"/>
    <s v="1B2303"/>
    <s v="Đã mở"/>
    <s v="25/03/2026"/>
    <s v="Xã An Thượng"/>
    <s v="Hà Nội"/>
    <s v="GXT - HNO"/>
  </r>
  <r>
    <s v="2ARS - WM+ HNI Thôn Hàn, Sơn Đồng (HN)"/>
    <s v="Thôn Hàn, Xã Sơn Đồng, Huyện Hoài Đức, Thành phố Hà Nội"/>
    <s v="Xã Sơn Đồng"/>
    <s v="Huyện Hoài Đức"/>
    <s v="Hà Nội"/>
    <s v="1B2315"/>
    <s v="Chưa mở"/>
    <d v="1899-12-30T00:00:00"/>
    <s v="Xã Sơn Đồng"/>
    <s v="Hà Nội"/>
    <s v="GXT - HNO"/>
  </r>
  <r>
    <s v="2ARO - WM+ HNI 24 Tiền Phong (HN)"/>
    <s v="Số 24, Đường Tiền Phong, Thôn Đồng Phú, Xã Dương Liễu, Huyện Hoài Đức, Thành phố Hà Nội"/>
    <s v="Xã Dương Liễu"/>
    <s v="Huyện Hoài Đức"/>
    <s v="Hà Nội"/>
    <s v="1B2310"/>
    <s v="Đã mở"/>
    <s v="25/03/2026"/>
    <s v="Xã Dương Liễu"/>
    <s v="Hà Nội"/>
    <s v="GXT - HNO"/>
  </r>
  <r>
    <s v="5535 - WM+ HNI 174 – 176 Hạ Hội (HN)"/>
    <s v="Số 174 – 176, Đường Hạ Hội, Xã Tân Lập, Huyện Đan Phượng, Thành phố Hà Nội"/>
    <s v="Xã Tân Lập"/>
    <s v="Huyện Đan Phượng"/>
    <s v="Hà Nội"/>
    <s v="1B2212"/>
    <s v="Đã mở"/>
    <s v="25/03/2026"/>
    <s v="Xã Tân Lập"/>
    <s v="Hà Nội"/>
    <s v="GXT - HNO"/>
  </r>
  <r>
    <s v="5579 - WM+ HNI 43-45 Phan Xích (HN)"/>
    <s v="Số 43-45, Đường Phan Xích, Xã Tân Hội, Huyện Đan Phượng, Thành phố Hà Nội"/>
    <s v="Xã Tân Hội"/>
    <s v="Huyện Đan Phượng"/>
    <s v="Hà Nội"/>
    <s v="1B2211"/>
    <s v="Đã mở"/>
    <s v="25/03/2026"/>
    <s v="Xã Tân Hội"/>
    <s v="Hà Nội"/>
    <s v="GXT - HNO"/>
  </r>
  <r>
    <s v="6054 - WM+ HNI 8 Ngõ 62 Thụy Ứng (HN)"/>
    <s v="Số 8 ngõ 62, phố Thụy Ứng, Thị Trấn Phùng, Huyện Đan Phượng, Thành phố Hà Nội"/>
    <s v="Thị Trấn Phùng"/>
    <s v="Huyện Đan Phượng"/>
    <s v="Hà Nội"/>
    <s v="1B2201"/>
    <s v="Đã mở"/>
    <s v="25/03/2026"/>
    <s v="Thị trấn Phùng"/>
    <s v="Hà Nội"/>
    <s v="GXT - HNO"/>
  </r>
  <r>
    <s v="6481 - WM+ HNI 42 Trung Tâm, Đan Phượng (HN)"/>
    <s v="Số 42, Đường Trung Tâm, Xã Thọ An, Huyện Đan Phượng, Thành phố Hà Nội"/>
    <s v="Xã Thọ An"/>
    <s v="Huyện Đan Phượng"/>
    <s v="Hà Nội"/>
    <s v="1B2213"/>
    <s v="Chưa mở"/>
    <d v="1899-12-30T00:00:00"/>
    <s v="Xã Thọ An"/>
    <s v="Hà Nội"/>
    <s v="GXT - HNO"/>
  </r>
  <r>
    <s v="6486 - WM+ HNI 165 Hồng Hà, Đan Phượng (HN)"/>
    <s v="Số 165, Đường Hồng Hà, Xã Hồng Hà, Huyện Đan Phượng, Thành phố Hà Nội"/>
    <s v="Xã Hồng Hà"/>
    <s v="Huyện Đan Phượng"/>
    <s v="Hà Nội"/>
    <s v="1B2205"/>
    <s v="Chưa mở"/>
    <d v="1899-12-30T00:00:00"/>
    <s v="Xã Hồng Hà"/>
    <s v="Hà Nội"/>
    <s v="GXT - HNO"/>
  </r>
  <r>
    <s v="6613 - WM+ HNI 35 Đông Khê (HN)"/>
    <s v="Số 35, Đường Đông Khê, Cụm 3, Xã Đan Phượng, Huyện Đan Phượng, Thành phố Hà Nội"/>
    <s v="Xã Đan Phượng"/>
    <s v="Huyện Đan Phượng"/>
    <s v="Hà Nội"/>
    <s v="1B2202"/>
    <s v="Đã mở"/>
    <s v="25/03/2026"/>
    <s v="Xã Đan Phượng"/>
    <s v="Hà Nội"/>
    <s v="GXT - HNO"/>
  </r>
  <r>
    <s v="6728 - WM+ HNI 55 Đường 422 Tân Lập (HN)"/>
    <s v="Số 55, Đường 422, Xã Tân Lập, Huyện Đan Phượng, Thành phố Hà Nội"/>
    <s v="Xã Tân Lập"/>
    <s v="Huyện Đan Phượng"/>
    <s v="Hà Nội"/>
    <s v="1B2212"/>
    <s v="Đã mở"/>
    <s v="25/03/2026"/>
    <s v="Xã Tân Lập"/>
    <s v="Hà Nội"/>
    <s v="GXT - HNO"/>
  </r>
  <r>
    <s v="6847 - WM+ HNI 158 Nguyễn Thái Học (HN)"/>
    <s v="Số 158, Đường Nguyễn Thái Học, Thị Trấn Phùng, Huyện Đan Phượng, Thành phố Hà Nội"/>
    <s v="Thị Trấn Phùng"/>
    <s v="Huyện Đan Phượng"/>
    <s v="Hà Nội"/>
    <s v="1B2201"/>
    <s v="Đã mở"/>
    <s v="25/03/2026"/>
    <s v="Thị trấn Phùng"/>
    <s v="Hà Nội"/>
    <s v="GXT - HNO"/>
  </r>
  <r>
    <s v="6891 - WM+ HNI Phương Đình, Đan Phượng (HN)"/>
    <s v="Số 42, Đường Nguyễn Đăng Phi, Thôn La Thạch, Xã Phương Đình, Huyện Đan Phượng, Thành phố Hà Nội"/>
    <s v="Xã Phương Đình"/>
    <s v="Huyện Đan Phượng"/>
    <s v="Hà Nội"/>
    <s v="1B2209"/>
    <s v="Chưa mở"/>
    <d v="1899-12-30T00:00:00"/>
    <s v="Xã Phương Đình"/>
    <s v="Hà Nội"/>
    <s v="GXT - HNO"/>
  </r>
  <r>
    <s v="2AJI - WM+ HNI 150 Tân Thành (HN)"/>
    <s v="Số 150, Đường Tân Thành, Xã Thượng Mỗ, Huyện Đan Phượng, Thành phố Hà Nội"/>
    <s v="Xã Thượng Mỗ"/>
    <s v="Huyện Đan Phượng"/>
    <s v="Hà Nội"/>
    <s v="1B2215"/>
    <s v="Chưa mở"/>
    <d v="1899-12-30T00:00:00"/>
    <s v="Xã Thượng Mỗ"/>
    <s v="Hà Nội"/>
    <s v="GXT - HNO"/>
  </r>
  <r>
    <s v="2AJS - WM+ HNI Dộc Toản, Hạ Mỗ (HN)"/>
    <s v="Khu Dộc Toản, Xã Hạ Mỗ, Huyện Đan Phượng, Thành phố Hà Nội"/>
    <s v="Xã Hạ Mỗ"/>
    <s v="Huyện Đan Phượng"/>
    <s v="Hà Nội"/>
    <s v="1B2204"/>
    <s v="Chưa mở"/>
    <d v="1899-12-30T00:00:00"/>
    <s v="Xã Hạ Mỗ"/>
    <s v="Hà Nội"/>
    <s v="GXT - HNO"/>
  </r>
  <r>
    <s v="2AKV - WM+ HNI Thôn 6, Trung Châu (HN)"/>
    <s v="Thôn 6, Xã Trung Châu, Huyện Đan Phượng, Thành Phố Hà Nội"/>
    <s v="Xã Trung Châu"/>
    <s v="Huyện Đan Phượng"/>
    <s v="Hà Nội"/>
    <s v="1B2216"/>
    <s v="Chưa mở"/>
    <d v="1899-12-30T00:00:00"/>
    <s v="Xã Trung Châu"/>
    <s v="Hà Nội"/>
    <s v="GXT - HNO"/>
  </r>
  <r>
    <s v="2AON - WM+ HNI Cụm 2, Thọ Xuân (HN)"/>
    <s v="Số nhà 297, Cụm 2, Xã Thọ Xuân, Huyện Đan Phượng, Thành phố Hà Nội"/>
    <s v="Xã Thọ Xuân"/>
    <s v="Huyện Đan Phượng"/>
    <s v="Hà Nội"/>
    <s v="1B2214"/>
    <s v="Chưa mở"/>
    <d v="1899-12-30T00:00:00"/>
    <s v="Xã Thọ Xuân"/>
    <s v="Hà Nội"/>
    <s v="GXT - HNO"/>
  </r>
  <r>
    <s v="2AUE - WM+ HNI 72 Đường 2 Bãi Thụy (HN)"/>
    <s v="Số 72 Đường 2 Bãi Thụy, Xã Đồng Tháp, Huyện Đan Phượng, Thành phố Hà Nội"/>
    <s v="Xã Đồng Tháp"/>
    <s v="Huyện Đan Phượng"/>
    <s v="Hà Nội"/>
    <s v="1B2203"/>
    <s v="Đã mở"/>
    <s v="25/03/2026"/>
    <s v="Xã Đồng Tháp"/>
    <s v="Hà Nội"/>
    <s v="GXT - HNO"/>
  </r>
  <r>
    <s v="2AUY - WM+ HNI 60 Thu Thuận (HN)"/>
    <s v="Số 60 Thu Thuận, Thôn Thu Quế, Xã Song Phượng, Huyện Đan Phượng, Thành phố Hà Nội"/>
    <s v="Xã Song Phượng"/>
    <s v="Huyện Đan Phượng"/>
    <s v="Hà Nội"/>
    <s v="1B2210"/>
    <s v="Đã mở"/>
    <s v="25/03/2026"/>
    <s v="Xã Song Phượng"/>
    <s v="Hà Nội"/>
    <s v="GXT - HNO"/>
  </r>
  <r>
    <s v="5662 - WM+ HNI Tản Lĩnh, Ba Vì (HN)"/>
    <s v="Thôn Đức Thịnh, Xã Tản Lĩnh, Huyện Ba Vì, Thành phố Hà Nội"/>
    <s v="Xã Tản Lĩnh"/>
    <s v="Huyện Ba Vì"/>
    <s v="Hà Nội"/>
    <s v="1B1722"/>
    <s v="Chưa mở"/>
    <d v="1899-12-30T00:00:00"/>
    <s v="Xã Tản Lĩnh"/>
    <s v="Hà Nội"/>
    <s v="GXT - HNO"/>
  </r>
  <r>
    <s v="5741 - WM+ HNI 329 Phố Mới, Ba Vì (HN)"/>
    <s v="Số 329, Phố Mới, thôn Vĩnh Phệ, Xã Chu Minh, Huyện Ba Vì, Thành phố Hà Nội"/>
    <s v="Xã Chu Minh"/>
    <s v="Huyện Ba Vì"/>
    <s v="Hà Nội"/>
    <s v="1B1707"/>
    <s v="Chưa mở"/>
    <d v="1899-12-30T00:00:00"/>
    <s v="Xã Chu Minh"/>
    <s v="Hà Nội"/>
    <s v="GXT - HNO"/>
  </r>
  <r>
    <s v="5952 - WM+ HNI Phú Sơn, Ba Vì (HN)"/>
    <s v="Thôn Nhông Nương Tụ, Xã Phú Sơn, Huyện Ba Vì, Thành phố Hà Nội"/>
    <s v="Xã Phú Sơn"/>
    <s v="Huyện Ba Vì"/>
    <s v="Hà Nội"/>
    <s v="1B1719"/>
    <s v="Chưa mở"/>
    <d v="1899-12-30T00:00:00"/>
    <s v="Xã Phú Sơn"/>
    <s v="Hà Nội"/>
    <s v="GXT - HNO"/>
  </r>
  <r>
    <s v="6050 - WM+ HNI 188 Quảng Oai (HN)"/>
    <s v="Số nhà 188, Đường Quảng Oai, Thị Trấn Tây Đằng, Huyện Ba Vì, Thành phố Hà Nội"/>
    <s v="Thị Trấn Tây Đằng"/>
    <s v="Huyện Ba Vì"/>
    <s v="Hà Nội"/>
    <s v="1B1701"/>
    <s v="Chưa mở"/>
    <d v="1899-12-30T00:00:00"/>
    <s v="Thị trấn Tây Đằng"/>
    <s v="Hà Nội"/>
    <s v="GXT - HNO"/>
  </r>
  <r>
    <s v="6072 - WM+ HNI Chợ Mơ, Ba Vì (HN)"/>
    <s v="Thôn Chợ Mơ, Xã Vạn Thắng, Huyện Ba Vì, Thành phố Hà Nội"/>
    <s v="Xã Vạn Thắng"/>
    <s v="Huyện Ba Vì"/>
    <s v="Hà Nội"/>
    <s v="1B1729"/>
    <s v="Chưa mở"/>
    <d v="1899-12-30T00:00:00"/>
    <s v="Xã Vạn Thắng"/>
    <s v="Hà Nội"/>
    <s v="GXT - HNO"/>
  </r>
  <r>
    <s v="6076 - WM+ HNI Liên Minh, Ba Vì (HN)"/>
    <s v="Thôn Liên Minh, Xã Thụy An, Huyện Ba Vì, Thành phố Hà Nội"/>
    <s v="Xã Thụy An"/>
    <s v="Huyện Ba Vì"/>
    <s v="Hà Nội"/>
    <s v="1B1725"/>
    <s v="Chưa mở"/>
    <d v="1899-12-30T00:00:00"/>
    <s v="Xã Thụy An"/>
    <s v="Hà Nội"/>
    <s v="GXT - HNO"/>
  </r>
  <r>
    <s v="6293 - WM+ HNI Tân Phú Mỹ, Ba Vì (HN)"/>
    <s v="Thôn Tân Phú Mỹ, Xã Vật Lại, Huyện Ba Vì, Thành phố Hà Nội"/>
    <s v="Xã Vật Lại"/>
    <s v="Huyện Ba Vì"/>
    <s v="Hà Nội"/>
    <s v="1B1730"/>
    <s v="Chưa mở"/>
    <d v="1899-12-30T00:00:00"/>
    <s v="Xã Vật Lại"/>
    <s v="Hà Nội"/>
    <s v="GXT - HNO"/>
  </r>
  <r>
    <s v="6676 - WM+ HNI Yên Thành, Ba Vì (HN)"/>
    <s v="Thôn Yên Thành, Xã Tản Lĩnh, Huyện Ba Vì, Thành phố Hà Nội"/>
    <s v="Xã Tản Lĩnh"/>
    <s v="Huyện Ba Vì"/>
    <s v="Hà Nội"/>
    <s v="1B1722"/>
    <s v="Chưa mở"/>
    <d v="1899-12-30T00:00:00"/>
    <s v="Xã Tản Lĩnh"/>
    <s v="Hà Nội"/>
    <s v="GXT - HNO"/>
  </r>
  <r>
    <s v="6849 - WM+ HNI Ba Trại, Ba Vì (HN)"/>
    <s v="Thôn 5, Xã Ba Trại, Huyện Ba Vì, Thành phố Hà Nội"/>
    <s v="Xã Ba Trại"/>
    <s v="Huyện Ba Vì"/>
    <s v="Hà Nội"/>
    <s v="1B1702"/>
    <s v="Chưa mở"/>
    <d v="1899-12-30T00:00:00"/>
    <s v="Xã Ba Trại"/>
    <s v="Hà Nội"/>
    <s v="GXT - HNO"/>
  </r>
  <r>
    <s v="6866 - WM+ HNI Ngọc Nhị, Ba Vì (HN)"/>
    <s v="Thôn Ngọc Nhị , Xã Cẩm Lĩnh, Huyện Ba Vì, Thành phố Hà Nội"/>
    <s v="Xã Cẩm Lĩnh"/>
    <s v="Huyện Ba Vì"/>
    <s v="Hà Nội"/>
    <s v="1B1704"/>
    <s v="Chưa mở"/>
    <d v="1899-12-30T00:00:00"/>
    <s v="Xã Cẩm Lĩnh"/>
    <s v="Hà Nội"/>
    <s v="GXT - HNO"/>
  </r>
  <r>
    <s v="2AW4 - WM+ HNI Phú Châu, Ba Vì (HN )"/>
    <s v="Thôn Phú Xuyên 1, Xã Phú Châu, Huyện Ba Vì, Thành phố Hà Nội "/>
    <s v="Xã Phú Châu"/>
    <s v="Huyện Ba Vì"/>
    <s v="Hà Nội"/>
    <s v="1B1715"/>
    <s v="Chưa mở"/>
    <d v="1899-12-30T00:00:00"/>
    <s v="Xã Phú Châu"/>
    <s v="Hà Nội"/>
    <s v="GXT - HNO"/>
  </r>
  <r>
    <s v="2ARE - WM+ HNI Thôn 7, Ba Trại (HN)"/>
    <s v="Thôn 7, Xã Ba Trại, Huyện Ba Vì, Thành phố Hà Nội"/>
    <s v="Xã Ba Trại"/>
    <s v="Huyện Ba Vì"/>
    <s v="Hà Nội"/>
    <s v="1B1702"/>
    <s v="Chưa mở"/>
    <d v="1899-12-30T00:00:00"/>
    <s v="Xã Ba Trại"/>
    <s v="Hà Nội"/>
    <s v="GXT - HNO"/>
  </r>
  <r>
    <s v="2ATQ - WM+ HNI Cốc Thôn, Cam Thượng (HN)"/>
    <s v="Số 81, Thôn Cốc Thôn, Xã Cam Thượng, Huyện Ba Vì, Thành phố Hà Nội"/>
    <s v="Xã Cam Thượng"/>
    <s v="Huyện Ba Vì"/>
    <s v="Hà Nội"/>
    <s v="1B1705"/>
    <s v="Chưa mở"/>
    <d v="1899-12-30T00:00:00"/>
    <s v="Xã Cam Thượng"/>
    <s v="Hà Nội"/>
    <s v="GXT - HNO"/>
  </r>
  <r>
    <s v="2AUC - WM+ HNI Cẩm Lĩnh, Đông Phượng (HN)"/>
    <s v="Đường Cẩm Lĩnh, Thôn Đông Phượng, Xã Cẩm Lĩnh, Huyện Ba Vì, Thành phố Hà Nội"/>
    <s v="Xã Cẩm Lĩnh"/>
    <s v="Huyện Ba Vì"/>
    <s v="Hà Nội"/>
    <s v="1B1704"/>
    <s v="Chưa mở"/>
    <d v="1899-12-30T00:00:00"/>
    <s v="Xã Cẩm Lĩnh"/>
    <s v="Hà Nội"/>
    <s v="GXT - HNO"/>
  </r>
  <r>
    <s v="2AUM - WM+ HNI Trung Hà, Thái Hòa (HN)"/>
    <s v="Thôn Trung Hà, Xã Thái Hòa, Huyện Ba Vì, Thành phố Hà Nội"/>
    <s v="Xã Thái Hòa"/>
    <s v="Huyện Ba Vì"/>
    <s v="Hà Nội"/>
    <s v="1B1723"/>
    <s v="Chưa mở"/>
    <d v="1899-12-30T00:00:00"/>
    <s v="Xã Thái Hòa"/>
    <s v="Hà Nội"/>
    <s v="GXT - HNO"/>
  </r>
  <r>
    <s v="2B84 - WM+ HNI 39 Bất Bạt ( HN)"/>
    <s v="Số 39, Đường Bất Bạt, Thôn Đan Thê, Xã Sơn Đà, Huyện Ba Vì, Thành phố Hà Nội"/>
    <s v="Xã Sơn Đà"/>
    <s v="Huyện Ba Vì"/>
    <s v="Hà Nội"/>
    <s v="1B1720"/>
    <s v="Chưa mở"/>
    <d v="1899-12-30T00:00:00"/>
    <s v="Xã Sơn Đà"/>
    <s v="Hà Nội"/>
    <s v="GXT - HNO"/>
  </r>
  <r>
    <s v="2B93 - WM+ HNI Thôn Bặn, Vân Hòa ( HN)"/>
    <s v="Số 08, Thôn Bặn, Xã Vân Hòa, Huyện Ba Vì, Thành phố Hà Nội"/>
    <s v="Xã Vân Hòa"/>
    <s v="Huyện Ba Vì"/>
    <s v="Hà Nội"/>
    <s v="1B1728"/>
    <s v="Chưa mở"/>
    <d v="1899-12-30T00:00:00"/>
    <s v="Xã Vân Hòa"/>
    <s v="Hà Nội"/>
    <s v="GXT - HNO"/>
  </r>
  <r>
    <s v="2BA8 - WM+ HNI Cầu Bã, Quảng Oai (HN)"/>
    <s v="Thôn Cầu Bã, Xã Quảng Oai, Thành phố Hà Nội"/>
    <s v="Xã Thụy An"/>
    <s v="Huyện Ba Vì"/>
    <s v="Hà Nội"/>
    <s v="1B1725"/>
    <s v="Chưa mở"/>
    <d v="1899-12-30T00:00:00"/>
    <s v="Xã Thụy An"/>
    <s v="Hà Nội"/>
    <s v="GXT - HNO"/>
  </r>
  <r>
    <s v="4436 - WM+ HNI 56B Đinh Tiên Hoàng - Sơn Tây (HN)"/>
    <s v="Số 56B, Đường Đinh Tiên Hoàng, Phường Ngô Quyền, Thị Xã Sơn Tây, Thành phố Hà Nội"/>
    <s v="Phường Ngô Quyền"/>
    <s v="Thị Xã Sơn Tây"/>
    <s v="Hà Nội"/>
    <s v="1B1602"/>
    <s v="Chưa mở"/>
    <d v="1899-12-30T00:00:00"/>
    <s v="Phường Ngô Quyền"/>
    <s v="Hà Nội"/>
    <s v="GXT - HNO"/>
  </r>
  <r>
    <s v="4583 - WM+ HNI 38 Ngô Quyền (HN)"/>
    <s v="Số 38, Đường Ngô Quyền, Phường Ngô Quyền, Thị Xã Sơn Tây, Thành phố Hà Nội"/>
    <s v="Phường Ngô Quyền"/>
    <s v="Thị Xã Sơn Tây"/>
    <s v="Hà Nội"/>
    <s v="1B1602"/>
    <s v="Chưa mở"/>
    <d v="1899-12-30T00:00:00"/>
    <s v="Phường Ngô Quyền"/>
    <s v="Hà Nội"/>
    <s v="GXT - HNO"/>
  </r>
  <r>
    <s v="4656 - WM+ HNI 126A Thanh Vị (HN)"/>
    <s v="Số 126A, Đường Thanh Vị, Phường Sơn Lộc, Thị Xã Sơn Tây, Thành phố Hà Nội"/>
    <s v="Phường Sơn Lộc"/>
    <s v="Thị Xã Sơn Tây"/>
    <s v="Hà Nội"/>
    <s v="1B1605"/>
    <s v="Chưa mở"/>
    <d v="1899-12-30T00:00:00"/>
    <s v="Phường Sơn Lộc"/>
    <s v="Hà Nội"/>
    <s v="GXT - HNO"/>
  </r>
  <r>
    <s v="4766 - WM+ HNI 78 Cầu Trì (HN)"/>
    <s v="Số 78, Đường Cầu Trì, Phường Sơn Lộc, Thị Xã Sơn Tây, Thành phố Hà Nội"/>
    <s v="Phường Sơn Lộc"/>
    <s v="Thị Xã Sơn Tây"/>
    <s v="Hà Nội"/>
    <s v="1B1605"/>
    <s v="Chưa mở"/>
    <d v="1899-12-30T00:00:00"/>
    <s v="Phường Sơn Lộc"/>
    <s v="Hà Nội"/>
    <s v="GXT - HNO"/>
  </r>
  <r>
    <s v="5454 - WM+ HNI Ngã tư Cổ Đông (HN)"/>
    <s v="Ngã tư Cổ Đông, Xóm 10, Thôn Đoàn Kết, Xã Cổ Đông, Thị Xã Sơn Tây, Thành phố Hà Nội"/>
    <s v="Xã Cổ Đông"/>
    <s v="Thị Xã Sơn Tây"/>
    <s v="Hà Nội"/>
    <s v="1B1610"/>
    <s v="Chưa mở"/>
    <d v="1899-12-30T00:00:00"/>
    <s v="Xã Cổ Đông"/>
    <s v="Hà Nội"/>
    <s v="GXT - HNO"/>
  </r>
  <r>
    <s v="5878 - WM+ HNI Khoang Sau, Sơn Đông (HN)"/>
    <s v="Thôn Khoang Sau, Xã Sơn Đông, Thị Xã Sơn Tây, Thành phố Hà Nội"/>
    <s v="Xã Sơn Đông"/>
    <s v="Thị Xã Sơn Tây"/>
    <s v="Hà Nội"/>
    <s v="1B1613"/>
    <s v="Chưa mở"/>
    <d v="1899-12-30T00:00:00"/>
    <s v="Xã Sơn Đông"/>
    <s v="Hà Nội"/>
    <s v="GXT - HNO"/>
  </r>
  <r>
    <s v="6327 - WM+ HNI 613 Phố Mía (HN)"/>
    <s v="Số 613, Phố Mía, Xã Đường Lâm, Thị Xã Sơn Tây, Thành phố Hà Nội"/>
    <s v="Xã Đường Lâm"/>
    <s v="Thị Xã Sơn Tây"/>
    <s v="Hà Nội"/>
    <s v="1B1611"/>
    <s v="Chưa mở"/>
    <d v="1899-12-30T00:00:00"/>
    <s v="Xã Đường Lâm"/>
    <s v="Hà Nội"/>
    <s v="GXT - HNO"/>
  </r>
  <r>
    <s v="6888 - WM+ HNI Vị Thuỷ, Sơn Tây (HN)"/>
    <s v="Thôn Vị Thủy, Xã Thanh Mỹ, Thị Xã Sơn Tây, Thành phố Hà Nội"/>
    <s v="Xã Thanh Mỹ"/>
    <s v="Thị Xã Sơn Tây"/>
    <s v="Hà Nội"/>
    <s v="1B1614"/>
    <s v="Chưa mở"/>
    <d v="1899-12-30T00:00:00"/>
    <s v="Xã Thanh Mỹ"/>
    <s v="Hà Nội"/>
    <s v="GXT - HNO"/>
  </r>
  <r>
    <s v="2AAT - WM+ HNI 272 Lê Lợi, Sơn Tây (HN)"/>
    <s v="Số nhà 272, Phố Lê Lợi, Phường Lê Lợi, Thị xã Sơn Tây, Thành phố Hà Nội"/>
    <s v="Phường Lê Lợi"/>
    <s v="Thị xã Sơn Tây"/>
    <s v="Hà Nội"/>
    <s v="1B1601"/>
    <s v="Chưa mở"/>
    <d v="1899-12-30T00:00:00"/>
    <s v="Phường Lê Lợi"/>
    <s v="Hà Nội"/>
    <s v="GXT - HNO"/>
  </r>
  <r>
    <s v="2ACX - WM+ HNI Số 1 Phú Hà (HN)"/>
    <s v="Số 1, Đường Phú Hà, KDC Phú Nhi 2, Phường Phú Thịnh, Thị xã Sơn Tây, Thành phố Hà Nội"/>
    <s v="Phường Phú Thịnh"/>
    <s v="Thị xã Sơn Tây"/>
    <s v="Hà Nội"/>
    <s v="1B1603"/>
    <s v="Chưa mở"/>
    <d v="1899-12-30T00:00:00"/>
    <s v="Phường Phú Thịnh"/>
    <s v="Hà Nội"/>
    <s v="GXT - HNO"/>
  </r>
  <r>
    <s v="2AEI - WM+ HNI 50 Chùa Thông (HN)"/>
    <s v="Số 50, Phố Chùa Thông, Phường Sơn Lộc, Thị xã Sơn Tây, Thành phố Hà Nội"/>
    <s v="Phường Sơn Lộc"/>
    <s v="Thị xã Sơn Tây"/>
    <s v="Hà Nội"/>
    <s v="1B1605"/>
    <s v="Chưa mở"/>
    <d v="1899-12-30T00:00:00"/>
    <s v="Phường Sơn Lộc"/>
    <s v="Hà Nội"/>
    <s v="GXT - HNO"/>
  </r>
  <r>
    <s v="2APY - WM+ HNI 30 Tiền Huân (HN)"/>
    <s v="Số 30, Đường Tiền Huân, Phường Viên Sơn, Thị xã Sơn Tây, Thành phố Hà Nội"/>
    <s v="Phường Viên Sơn"/>
    <s v="Thị xã Sơn Tây"/>
    <s v="Hà Nội"/>
    <s v="1B1608"/>
    <s v="Chưa mở"/>
    <d v="1899-12-30T00:00:00"/>
    <s v="Phường Viên Sơn"/>
    <s v="Hà Nội"/>
    <s v="GXT - HNO"/>
  </r>
  <r>
    <s v="2531 - WM+ HNI 139 Chiến Thắng (HN)"/>
    <s v="Số 139, Đường Chiến Thắng, Xã Tân Triều, Huyện Thanh Trì, Thành phố Hà Nội"/>
    <s v="Xã Tân Triều"/>
    <s v="Huyện Thanh Trì"/>
    <s v="Hà Nội"/>
    <s v="1A1111"/>
    <s v="Đã mở"/>
    <s v="17/08/2024"/>
    <s v="Xã Tân Triều"/>
    <s v="Hà Nội"/>
    <s v="GXT - HNO"/>
  </r>
  <r>
    <s v="2817 - WM+ HNI 18 Cầu Dậu (HN)"/>
    <s v="Số 532, Đường Kim Giang, Xã Thanh Liệt, Huyện Thanh Trì, Thành phố Hà Nội"/>
    <s v="Xã Thanh Liệt"/>
    <s v="Huyện Thanh Trì"/>
    <s v="Hà Nội"/>
    <s v="1A1112"/>
    <s v="Đã mở"/>
    <s v="17/08/2024"/>
    <s v="Xã Thanh Liệt"/>
    <s v="Hà Nội"/>
    <s v="GXT - HNO"/>
  </r>
  <r>
    <s v="3291 - WM+ HNI Khu nhà ở Viện 103 (HN)"/>
    <s v="số 2-NV1, Khu nhà ở cho cán bộ nhân viên Viện 103-Học viện Quân y, Xã Tân Triều, Huyện Thanh Trì, Thành phố Hà Nội"/>
    <s v="Xã Tân Triều"/>
    <s v="Huyện Thanh Trì"/>
    <s v="Hà Nội"/>
    <s v="1A1111"/>
    <s v="Đã mở"/>
    <s v="17/08/2024"/>
    <s v="Xã Tân Triều"/>
    <s v="Hà Nội"/>
    <s v="GXT - HNO"/>
  </r>
  <r>
    <s v="3512 - WM+ HNI Đội 5 thôn Yên Kiện (HN)"/>
    <s v="Đội 5, thôn Yên Kiện, Xã Ngọc Hồi, Huyện Thanh Trì, Thành phố Hà Nội"/>
    <s v="Xã Ngọc Hồi"/>
    <s v="Huyện Thanh Trì"/>
    <s v="Hà Nội"/>
    <s v="1A1107"/>
    <s v="Đã mở"/>
    <s v="17/08/2024"/>
    <s v="Xã Ngọc Hồi"/>
    <s v="Hà Nội"/>
    <s v="GXT - HNO"/>
  </r>
  <r>
    <s v="3554 - WM+ HNI Đội 3 Lạc Thị, Ngọc Hồi (HN)"/>
    <s v="Đội 3, Thôn Lạc Thị, Xã Ngọc Hồi, Huyện Thanh Trì, Thành phố Hà Nội"/>
    <s v="Xã Ngọc Hồi"/>
    <s v="Huyện Thanh Trì"/>
    <s v="Hà Nội"/>
    <s v="1A1107"/>
    <s v="Đã mở"/>
    <s v="17/08/2024"/>
    <s v="Xã Ngọc Hồi"/>
    <s v="Hà Nội"/>
    <s v="GXT - HNO"/>
  </r>
  <r>
    <s v="3761 - WM+ HNI 75 Yên Xá, Thanh Trì (HN)"/>
    <s v="Số 75, Thôn Yên Xá, Xã Tân Triều, Huyện Thanh Trì, Thành phố Hà Nội"/>
    <s v="Xã Tân Triều"/>
    <s v="Huyện Thanh Trì"/>
    <s v="Hà Nội"/>
    <s v="1A1111"/>
    <s v="Đã mở"/>
    <s v="17/08/2024"/>
    <s v="Xã Tân Triều"/>
    <s v="Hà Nội"/>
    <s v="GXT - HNO"/>
  </r>
  <r>
    <s v="3979 - WM+ HNI Thôn 3 Vạn Phúc (HN)"/>
    <s v="Thôn 3, Xã Vạn Phúc, Huyện Thanh Trì, Thành phố Hà Nội"/>
    <s v="Xã Vạn Phúc"/>
    <s v="Huyện Thanh Trì"/>
    <s v="Hà Nội"/>
    <s v="1A1114"/>
    <s v="Đã mở"/>
    <d v="2025-01-08T00:00:00"/>
    <s v="Xã Vạn Phúc"/>
    <s v="Hà Nội"/>
    <s v="GXT - HNO"/>
  </r>
  <r>
    <s v="4031 - WM+ HNI 60 Tứ Hiệp (HN)"/>
    <s v="Số 60, Đường Tứ Hiệp, Xã Tứ Hiệp, Huyện Thanh Trì, Thành phố Hà Nội"/>
    <s v="Xã Tứ Hiệp"/>
    <s v="Huyện Thanh Trì"/>
    <s v="Hà Nội"/>
    <s v="1A1113"/>
    <s v="Đã mở"/>
    <s v="17/08/2024"/>
    <s v="Xã Tứ Hiệp"/>
    <s v="Hà Nội"/>
    <s v="GXT - HNO"/>
  </r>
  <r>
    <s v="4078 - WM+ HNI Đường mới Tứ Hiệp (HN)"/>
    <s v="Đường Mới Tứ Hiệp, Ngũ Hiệp - Tự KHóat, Xã Ngũ Hiệp, Huyện Thanh Trì, Thành phố Hà Nội"/>
    <s v="Xã Ngũ Hiệp"/>
    <s v="Huyện Thanh Trì"/>
    <s v="Hà Nội"/>
    <s v="1A1108"/>
    <s v="Đã mở"/>
    <s v="17/08/2024"/>
    <s v="Xã Ngũ Hiệp"/>
    <s v="Hà Nội"/>
    <s v="GXT - HNO"/>
  </r>
  <r>
    <s v="4114 - WM+ HNI 284 Tựu Liệt (HN)"/>
    <s v="Số 284, Đường Tựu Liệt, Xã Tam Hiệp, Huyện Thanh Trì, Thành phố Hà Nội"/>
    <s v="Xã Tam Hiệp"/>
    <s v="Huyện Thanh Trì"/>
    <s v="Hà Nội"/>
    <s v="1A1110"/>
    <s v="Đã mở"/>
    <s v="17/08/2024"/>
    <s v="Xã Tam Hiệp"/>
    <s v="Hà Nội"/>
    <s v="GXT - HNO"/>
  </r>
  <r>
    <s v="4199 - WM+ HNI Lưu Phái (HN)"/>
    <s v="Thôn Lưu Phái, Xã Ngũ Hiệp, Huyện Thanh Trì, Thành phố Hà Nội"/>
    <s v="Xã Ngũ Hiệp"/>
    <s v="Huyện Thanh Trì"/>
    <s v="Hà Nội"/>
    <s v="1A1108"/>
    <s v="Đã mở"/>
    <s v="17/08/2024"/>
    <s v="Xã Ngũ Hiệp"/>
    <s v="Hà Nội"/>
    <s v="GXT - HNO"/>
  </r>
  <r>
    <s v="4554 - WM+ HNI Đội 7 Ngọc Hồi (HN)"/>
    <s v="Đội 7, Đường Ngọc Hồi, Xã Ngọc Hồi, Huyện Thanh Trì, Thành phố Hà Nội"/>
    <s v="Xã Ngọc Hồi"/>
    <s v="Huyện Thanh Trì"/>
    <s v="Hà Nội"/>
    <s v="1A1107"/>
    <s v="Đã mở"/>
    <s v="17/08/2024"/>
    <s v="Xã Ngọc Hồi"/>
    <s v="Hà Nội"/>
    <s v="GXT - HNO"/>
  </r>
  <r>
    <s v="4601 - WM+ HNI Kiot 103 - CT13 KĐTM Tứ Hiệp (HN)"/>
    <s v="Kiot 103, tầng 1, tòa CT13 KĐTM Tứ Hiệp, Xã Tứ Hiệp, Huyện Thanh Trì, Thành phố Hà Nội"/>
    <s v="Xã Tứ Hiệp"/>
    <s v="Huyện Thanh Trì"/>
    <s v="Hà Nội"/>
    <s v="1A1113"/>
    <s v="Đã mở"/>
    <s v="17/08/2024"/>
    <s v="Xã Tứ Hiệp"/>
    <s v="Hà Nội"/>
    <s v="GXT - HNO"/>
  </r>
  <r>
    <s v="4641 - WM+ HNI Chân cầu Tự Khoát (HN)"/>
    <s v="Chân cầu Tự KHóat, Xã Ngũ Hiệp, Huyện Thanh Trì, Thành phố Hà Nội"/>
    <s v="Xã Ngũ Hiệp"/>
    <s v="Huyện Thanh Trì"/>
    <s v="Hà Nội"/>
    <s v="1A1108"/>
    <s v="Đã mở"/>
    <s v="17/08/2024"/>
    <s v="Xã Ngũ Hiệp"/>
    <s v="Hà Nội"/>
    <s v="GXT - HNO"/>
  </r>
  <r>
    <s v="4671 - WM+ HNI Thôn Tương Chúc (HN)"/>
    <s v="Thôn Tương Chúc, Xã Ngũ Hiệp, Huyện Thanh Trì, Thành phố Hà Nội"/>
    <s v="Xã Ngũ Hiệp"/>
    <s v="Huyện Thanh Trì"/>
    <s v="Hà Nội"/>
    <s v="1A1108"/>
    <s v="Đã mở"/>
    <s v="17/08/2024"/>
    <s v="Xã Ngũ Hiệp"/>
    <s v="Hà Nội"/>
    <s v="GXT - HNO"/>
  </r>
  <r>
    <s v="5155 - WM+ HNI Thôn Yên Ngưu-Tam Hiệp (HN)"/>
    <s v="Thôn Yên Ngưu, Xã Tam Hiệp, Huyện Thanh Trì, Thành phố Hà Nội"/>
    <s v="Xã Tam Hiệp"/>
    <s v="Huyện Thanh Trì"/>
    <s v="Hà Nội"/>
    <s v="1A1110"/>
    <s v="Đã mở"/>
    <s v="17/08/2024"/>
    <s v="Xã Tam Hiệp"/>
    <s v="Hà Nội"/>
    <s v="GXT - HNO"/>
  </r>
  <r>
    <s v="5570 - WM+ HNI 125 Đông Mỹ (HN)"/>
    <s v="Số 125, Đường Đông Mỹ, Xã Đông Mỹ, Huyện Thanh Trì, Thành phố Hà Nội"/>
    <s v="Xã Đông Mỹ"/>
    <s v="Huyện Thanh Trì"/>
    <s v="Hà Nội"/>
    <s v="1A1103"/>
    <s v="Đã mở"/>
    <s v="30/06/2025"/>
    <s v="Xã Đông Mỹ"/>
    <s v="Hà Nội"/>
    <s v="GXT - HNO"/>
  </r>
  <r>
    <s v="5750 - WM+ HNI 65 Đường Cổ Điển, Thanh Trì (HN)"/>
    <s v="Số 65, Đường Cổ Điển, Thị Trấn Văn Điển, Huyện Thanh Trì, Thành phố Hà Nội"/>
    <s v="Thị Trấn Văn Điển"/>
    <s v="Huyện Thanh Trì"/>
    <s v="Hà Nội"/>
    <s v="1A1101"/>
    <s v="Đã mở"/>
    <s v="17/08/2024"/>
    <s v="Thị trấn Văn Điển"/>
    <s v="Hà Nội"/>
    <s v="GXT - HNO"/>
  </r>
  <r>
    <s v="6315 - WM+ HNI Quỳnh Đô, Thanh Trì (HN)"/>
    <s v="Thôn Quỳnh Đô, Xã Vĩnh Quỳnh, Huyện Thanh Trì, Thành phố Hà Nội"/>
    <s v="Xã Vĩnh Quỳnh"/>
    <s v="Huyện Thanh Trì"/>
    <s v="Hà Nội"/>
    <s v="1A1115"/>
    <s v="Đã mở"/>
    <s v="17/08/2024"/>
    <s v="Xã Vĩnh Quỳnh"/>
    <s v="Hà Nội"/>
    <s v="GXT - HNO"/>
  </r>
  <r>
    <s v="6770 - WM+ HNI B07 Tecco Diamond (HN)"/>
    <s v="Kiot thương mại dịch vụ - B07 Tecco Diamond, KDT Tứ Hiệp, Xã Tứ Hiệp, Huyện Thanh Trì, Thành phố Hà Nội"/>
    <s v="Xã Tứ Hiệp"/>
    <s v="Huyện Thanh Trì"/>
    <s v="Hà Nội"/>
    <s v="1A1113"/>
    <s v="Đã mở"/>
    <s v="17/08/2024"/>
    <s v="Xã Tứ Hiệp"/>
    <s v="Hà Nội"/>
    <s v="GXT - HNO"/>
  </r>
  <r>
    <s v="2A00 - WM+ HNI Vĩnh Ninh, Thanh Trì (HN)"/>
    <s v="Thôn Vĩnh Ninh, Xã Vĩnh Quỳnh, Huyện Thanh Trì, Thành phố Hà Nội"/>
    <s v="Xã Vĩnh Quỳnh"/>
    <s v="Huyện Thanh Trì"/>
    <s v="Hà Nội"/>
    <s v="1A1115"/>
    <s v="Đã mở"/>
    <s v="17/08/2024"/>
    <s v="Xã Vĩnh Quỳnh"/>
    <s v="Hà Nội"/>
    <s v="GXT - HNO"/>
  </r>
  <r>
    <s v="2AH8 - WM+ HNI BT4-13 KĐG Ngũ Hiệp-Tứ Hiệp (HN)"/>
    <s v="BT4-13, Khu Đấu giá quyền sử dụng Đất Ngũ Hiệp-Tứ Hiệp, Xã Tứ Hiệp, Huyện Thanh Trì, Thành phố Hà Nội"/>
    <s v="Xã Tứ Hiệp"/>
    <s v="Huyện Thanh Trì"/>
    <s v="Hà Nội"/>
    <s v="1A1113"/>
    <s v="Đã mở"/>
    <s v="17/08/2024"/>
    <s v="Xã Tứ Hiệp"/>
    <s v="Hà Nội"/>
    <s v="GXT - HNO"/>
  </r>
  <r>
    <s v="2AM3 - WM+ HNI SL20 – Lô M2 Viện Bỏng Lê Hữu Trác (HN)"/>
    <s v="SL20 – Lô M2, Dự án Xây dựng nhà ở cho cán bộ nhân viên Viện Bỏng Lê Hữu Trác – Học viện Quân Y, Xã Tân Triều, Huyện Thanh Trì, Thành phố Hà Nội"/>
    <s v="Xã Tân Triều"/>
    <s v="Huyện Thanh Trì"/>
    <s v="Hà Nội"/>
    <s v="1A1111"/>
    <s v="Đã mở"/>
    <s v="17/08/2024"/>
    <s v="Xã Tân Triều"/>
    <s v="Hà Nội"/>
    <s v="GXT - HNO"/>
  </r>
  <r>
    <s v="2AQ0 - WM+ HNI Ngõ 12, Đội 1 Tả Thanh Oai (HN)"/>
    <s v="Ngõ 12, Đội 1, Xã Tả Thanh Oai, Huyện Thanh Trì, Thành phố Hà Nội"/>
    <s v="Xã Tả Thanh Oai"/>
    <s v="Huyện Thanh Trì"/>
    <s v="Hà Nội"/>
    <s v="1A1109"/>
    <s v="Đã mở"/>
    <s v="17/08/2024"/>
    <s v="Xã Tả Thanh Oai"/>
    <s v="Hà Nội"/>
    <s v="GXT - HNO"/>
  </r>
  <r>
    <s v="2ACB - WM+ HNI Khu Tái Định Cư Ngũ Hiệp (HN)"/>
    <s v="Thôn Tự Khoát, Xã Ngũ Hiệp, Huyện Thanh Trì, Thành phố Hà Nội"/>
    <s v="Xã Ngũ Hiệp"/>
    <s v="Huyện Thanh Trì"/>
    <s v="Hà Nội"/>
    <s v="1A1108"/>
    <s v="Đã mở"/>
    <s v="17/08/2024"/>
    <s v="Xã Ngũ Hiệp"/>
    <s v="Hà Nội"/>
    <s v="GXT - HNO"/>
  </r>
  <r>
    <s v="2797 - WM+ HNI TTTM Chợ Sủi (HN)"/>
    <s v="Số 42, Phố Sủi, Xã Phú Thị, Huyện Gia Lâm, Thành phố Hà Nội"/>
    <s v="Xã Phú Thị"/>
    <s v="Huyện Gia Lâm"/>
    <s v="Hà Nội"/>
    <s v="1A1218"/>
    <s v="Đã mở"/>
    <s v="25/10/2025"/>
    <s v="Xã Phú Thị"/>
    <s v="Hà Nội"/>
    <s v="GXT - HNO"/>
  </r>
  <r>
    <s v="2924 - WM+ HNI 391 Ngô Xuân Quảng (HN)"/>
    <s v="Số 391, Đường Ngô Xuân Quảng, Thị Trấn Trâu Quỳ, Huyện Gia Lâm, Thành phố Hà Nội"/>
    <s v="Thị Trấn Trâu Quỳ"/>
    <s v="Huyện Gia Lâm"/>
    <s v="Hà Nội"/>
    <s v="1A1201"/>
    <s v="Đã mở"/>
    <s v="17/08/2024"/>
    <s v="Thị trấn Trâu Quỳ"/>
    <s v="Hà Nội"/>
    <s v="GXT - HNO"/>
  </r>
  <r>
    <s v="3178 - WM+ HNI Thôn 2 Ninh Hiệp (HN)"/>
    <s v="Thôn 2, Xã Ninh Hiệp, Huyện Gia Lâm, Thành phố Hà Nội"/>
    <s v="Xã Ninh Hiệp"/>
    <s v="Huyện Gia Lâm"/>
    <s v="Hà Nội"/>
    <s v="1A1216"/>
    <s v="Đã mở"/>
    <s v="19/05/2025"/>
    <s v="Xã Ninh Hiệp"/>
    <s v="Hà Nội"/>
    <s v="GXT - HNO"/>
  </r>
  <r>
    <s v="3261 - WM+ HNI Đào Xuyên (HN)"/>
    <s v="Thôn Đào Xuyên, Xã Đa Tốn, Huyện Gia Lâm, Thành phố Hà Nội"/>
    <s v="Xã Đa Tốn"/>
    <s v="Huyện Gia Lâm"/>
    <s v="Hà Nội"/>
    <s v="1A1205"/>
    <s v="Đã mở"/>
    <s v="17/08/2024"/>
    <s v="Xã Đa Tốn"/>
    <s v="Hà Nội"/>
    <s v="GXT - HNO"/>
  </r>
  <r>
    <s v="3275 - WM+ HNI 254 Cổ Bi (HN)"/>
    <s v="Số 254, Đường Cổ Bi, Xã Cổ Bi, Huyện Gia Lâm, Thành phố Hà Nội"/>
    <s v="Xã Cổ Bi"/>
    <s v="Huyện Gia Lâm"/>
    <s v="Hà Nội"/>
    <s v="1A1204"/>
    <s v="Đã mở"/>
    <s v="25/10/2025"/>
    <s v="Xã Cổ Bi"/>
    <s v="Hà Nội"/>
    <s v="GXT - HNO"/>
  </r>
  <r>
    <s v="3659 - WM+ HNI Xóm 8, Ninh Hiệp (HN)"/>
    <s v="Xóm 8, Xã Ninh Hiệp, Huyện Gia Lâm, Thành phố Hà Nội"/>
    <s v="Xã Ninh Hiệp"/>
    <s v="Huyện Gia Lâm"/>
    <s v="Hà Nội"/>
    <s v="1A1216"/>
    <s v="Đã mở"/>
    <s v="19/05/2025"/>
    <s v="Xã Ninh Hiệp"/>
    <s v="Hà Nội"/>
    <s v="GXT - HNO"/>
  </r>
  <r>
    <s v="3837 - WM+ HNI Thôn 7 Ninh Hiệp (HN)"/>
    <s v="Thôn 7, Xã Ninh Hiệp, Huyện Gia Lâm, Thành phố Hà Nội"/>
    <s v="Xã Ninh Hiệp"/>
    <s v="Huyện Gia Lâm"/>
    <s v="Hà Nội"/>
    <s v="1A1216"/>
    <s v="Đã mở"/>
    <s v="19/05/2025"/>
    <s v="Xã Ninh Hiệp"/>
    <s v="Hà Nội"/>
    <s v="GXT - HNO"/>
  </r>
  <r>
    <s v="3960 - WM+ HNI 173 Hà Huy Tập (HN)"/>
    <s v="Số 173, Đường Hà Huy Tập, Thị Trấn Yên Viên, Huyện Gia Lâm, Thành phố Hà Nội"/>
    <s v="Thị Trấn Yên Viên"/>
    <s v="Huyện Gia Lâm"/>
    <s v="Hà Nội"/>
    <s v="1A1202"/>
    <s v="Đã mở"/>
    <s v="25/10/2025"/>
    <s v="Thị trấn Yên Viên"/>
    <s v="Hà Nội"/>
    <s v="GXT - HNO"/>
  </r>
  <r>
    <s v="3994 - WM+ HNI Phố Keo, Gia Lâm (HN)"/>
    <s v="Phố Keo, Xã Kim Sơn, Huyện Gia Lâm, Thành phố Hà Nội"/>
    <s v="Xã Kim Sơn"/>
    <s v="Huyện Gia Lâm"/>
    <s v="Hà Nội"/>
    <s v="1A1214"/>
    <s v="Đã mở"/>
    <s v="25/10/2025"/>
    <s v="Xã Kim Sơn"/>
    <s v="Hà Nội"/>
    <s v="GXT - HNO"/>
  </r>
  <r>
    <s v="4124 - WM+ HNI Đình Xuyên (HN)"/>
    <s v="Thôn Công Đình, Xã Đình Xuyên, Huyện Gia Lâm, Thành phố Hà Nội"/>
    <s v="Xã Đình Xuyên"/>
    <s v="Huyện Gia Lâm"/>
    <s v="Hà Nội"/>
    <s v="1A1207"/>
    <s v="Đã mở"/>
    <s v="21/02/2026"/>
    <s v="Xã Đình Xuyên"/>
    <s v="Hà Nội"/>
    <s v="GXT - HNO"/>
  </r>
  <r>
    <s v="4192 - WM+ HNI Thôn 6 Ninh Hiệp (HN)"/>
    <s v="Thôn 6, Xã Ninh Hiệp, Huyện Gia Lâm, Thành phố Hà Nội"/>
    <s v="Xã Ninh Hiệp"/>
    <s v="Huyện Gia Lâm"/>
    <s v="Hà Nội"/>
    <s v="1A1216"/>
    <s v="Đã mở"/>
    <s v="19/05/2025"/>
    <s v="Xã Ninh Hiệp"/>
    <s v="Hà Nội"/>
    <s v="GXT - HNO"/>
  </r>
  <r>
    <s v="4262 - WM+ HNI 18 Dốc Lã (HN)"/>
    <s v="Số 18, Đường Dốc Lã, Xã Yên Thường, Huyện Gia Lâm, Thành phố Hà Nội"/>
    <s v="Xã Yên Thường"/>
    <s v="Huyện Gia Lâm"/>
    <s v="Hà Nội"/>
    <s v="1A1221"/>
    <s v="Đã mở"/>
    <s v="21/02/2026"/>
    <s v="Xã Yên Thường"/>
    <s v="Hà Nội"/>
    <s v="GXT - HNO"/>
  </r>
  <r>
    <s v="4357 - WM+ HNI Xóm Tự, Thôn Phù Đổng (HN)"/>
    <s v="Xóm Tự, Thôn Phù Đổng, Xã Phù Đổng, Huyện Gia Lâm, Thành phố Hà Nội"/>
    <s v="Xã Phù Đổng"/>
    <s v="Huyện Gia Lâm"/>
    <s v="Hà Nội"/>
    <s v="1A1217"/>
    <s v="Đã mở"/>
    <s v="21/02/2026"/>
    <s v="Xã Phù Đổng"/>
    <s v="Hà Nội"/>
    <s v="GXT - HNO"/>
  </r>
  <r>
    <s v="4442 - WM+ HNI Thôn Kiêu Kỵ, Gia Lâm (HN)"/>
    <s v="Thôn Kiêu Kỵ, Xã Kiêu Kỵ, Huyện Gia Lâm, Thành phố Hà Nội"/>
    <s v="Xã Kiêu Kỵ"/>
    <s v="Huyện Gia Lâm"/>
    <s v="Hà Nội"/>
    <s v="1A1212"/>
    <s v="Đã mở"/>
    <s v="19/05/2025"/>
    <s v="Xã Kiêu Kỵ"/>
    <s v="Hà Nội"/>
    <s v="GXT - HNO"/>
  </r>
  <r>
    <s v="4504 - WM+ HNI Xóm 4 Đông Dư (HN)"/>
    <s v="Xóm 4, Xã Đông Dư, Huyện Gia Lâm, Thành phố Hà Nội"/>
    <s v="Xã Đông Dư"/>
    <s v="Huyện Gia Lâm"/>
    <s v="Hà Nội"/>
    <s v="1A1208"/>
    <s v="Đã mở"/>
    <s v="19/05/2025"/>
    <s v="Xã Đông Dư"/>
    <s v="Hà Nội"/>
    <s v="GXT - HNO"/>
  </r>
  <r>
    <s v="4566 - WM+ HNI Số 7 Hoa Viên (HN)"/>
    <s v="Số BT4-B-1.3-7, Khu Đô thị mới Đặng Xá II, Xã Đặng Xá, Huyện Gia Lâm, Thành phố Hà Nội"/>
    <s v="Xã Đặng Xá"/>
    <s v="Huyện Gia Lâm"/>
    <s v="Hà Nội"/>
    <s v="1A1206"/>
    <s v="Đã mở"/>
    <s v="25/10/2025"/>
    <s v="Xã Đặng Xá"/>
    <s v="Hà Nội"/>
    <s v="GXT - HNO"/>
  </r>
  <r>
    <s v="4801 - WM+ HNI Số 2 ngõ 239 Trâu Quỳ_An Đào (HN)"/>
    <s v="Số 2 ngõ 239, Đường Trâu Quỳ, Thị Trấn Trâu Quỳ, Huyện Gia Lâm, Thành phố Hà Nội"/>
    <s v="Thị Trấn Trâu Quỳ"/>
    <s v="Huyện Gia Lâm"/>
    <s v="Hà Nội"/>
    <s v="1A1201"/>
    <s v="Đã mở"/>
    <s v="17/08/2024"/>
    <s v="Thị trấn Trâu Quỳ"/>
    <s v="Hà Nội"/>
    <s v="GXT - HNO"/>
  </r>
  <r>
    <s v="5285 - WM+ HNI Thôn Lã Côi (HN)"/>
    <s v="Thôn Lã Côi, Xã Yên Viên, Huyện Gia Lâm, Thành phố Hà Nội"/>
    <s v="Xã Yên Viên"/>
    <s v="Huyện Gia Lâm"/>
    <s v="Hà Nội"/>
    <s v="1A1222"/>
    <s v="Đã mở"/>
    <s v="21/02/2026"/>
    <s v="Xã Yên Viên"/>
    <s v="Hà Nội"/>
    <s v="GXT - HNO"/>
  </r>
  <r>
    <s v="5347 - WM+ HNI Khu Ao ông Sáu (HN)"/>
    <s v="Khu Ao ông Sáu, Xã Trung Mầu, Huyện Gia Lâm, Thành phố Hà Nội"/>
    <s v="Xã Trung Mầu"/>
    <s v="Huyện Gia Lâm"/>
    <s v="Hà Nội"/>
    <s v="1A1219"/>
    <s v="Đã mở"/>
    <s v="19/05/2025"/>
    <s v="Xã Trung Mầu"/>
    <s v="Hà Nội"/>
    <s v="GXT - HNO"/>
  </r>
  <r>
    <s v="5580 - WM+ HNI Dốc Đa Tốn (HN)"/>
    <s v="Thôn Thuận Tốn, Xã Đa Tốn, Huyện Gia Lâm, Thành phố Hà Nội"/>
    <s v="Xã Đa Tốn"/>
    <s v="Huyện Gia Lâm"/>
    <s v="Hà Nội"/>
    <s v="1A1205"/>
    <s v="Đã mở"/>
    <s v="17/08/2024"/>
    <s v="Xã Đa Tốn"/>
    <s v="Hà Nội"/>
    <s v="GXT - HNO"/>
  </r>
  <r>
    <s v="5582 - WM+ HNI S2.06 Ocean Park (HN)"/>
    <s v="1S5A, Tầng 1 Tòa nhà số P06, Dự án Vinhomes Ocean Park, Thị Trấn Trâu Quỳ, Huyện Gia Lâm, Thành phố Hà Nội"/>
    <s v="Thị Trấn Trâu Quỳ"/>
    <s v="Huyện Gia Lâm"/>
    <s v="Hà Nội"/>
    <s v="1A1201"/>
    <s v="Đã mở"/>
    <s v="17/08/2024"/>
    <s v="Thị trấn Trâu Quỳ"/>
    <s v="Hà Nội"/>
    <s v="GXT - HNO"/>
  </r>
  <r>
    <s v="5605 - WM+ HNI S2.09 Ocean Park (HN)"/>
    <s v="1S09, Tầng 1 Tòa nhà số S2.09, Dự án Vinhomes Ocean Park, Xã Đa Tốn, Huyện Gia Lâm, Thành phố Hà Nội"/>
    <s v="Xã Đa Tốn"/>
    <s v="Huyện Gia Lâm"/>
    <s v="Hà Nội"/>
    <s v="1A1205"/>
    <s v="Đã mở"/>
    <s v="17/08/2024"/>
    <s v="Xã Đa Tốn"/>
    <s v="Hà Nội"/>
    <s v="GXT - HNO"/>
  </r>
  <r>
    <s v="5609 - WM+ HNI S2.16 Ocean Park (HN)"/>
    <s v="1S5A, Tầng 1 Tòa nhà số S2.16, Dự án Vinhomes Ocean Park, Xã Đa Tốn, Huyện Gia Lâm, Thành phố Hà Nội"/>
    <s v="Xã Đa Tốn"/>
    <s v="Huyện Gia Lâm"/>
    <s v="Hà Nội"/>
    <s v="1A1205"/>
    <s v="Đã mở"/>
    <s v="17/08/2024"/>
    <s v="Xã Đa Tốn"/>
    <s v="Hà Nội"/>
    <s v="GXT - HNO"/>
  </r>
  <r>
    <s v="5616 - WM+ HNI S2.03 Ocean Park (HN)"/>
    <s v="1S02, Tầng 1 Tòa nhà số S2.03, Dự án Vinhomes Ocean Park, Xã Đa Tốn, Huyện Gia Lâm, Thành phố Hà Nội"/>
    <s v="Xã Đa Tốn"/>
    <s v="Huyện Gia Lâm"/>
    <s v="Hà Nội"/>
    <s v="1A1205"/>
    <s v="Đã mở"/>
    <s v="17/08/2024"/>
    <s v="Xã Đa Tốn"/>
    <s v="Hà Nội"/>
    <s v="GXT - HNO"/>
  </r>
  <r>
    <s v="5617 - WM+ HNI S2.01 Ocean Park (HN)"/>
    <s v="1S16, Tầng 1 Tòa nhà số S2.01, Dự án Vinhomes Ocean Park, Xã Đa Tốn, Huyện Gia Lâm, Thành phố Hà Nội"/>
    <s v="Xã Đa Tốn"/>
    <s v="Huyện Gia Lâm"/>
    <s v="Hà Nội"/>
    <s v="1A1205"/>
    <s v="Đã mở"/>
    <s v="17/08/2024"/>
    <s v="Xã Đa Tốn"/>
    <s v="Hà Nội"/>
    <s v="GXT - HNO"/>
  </r>
  <r>
    <s v="5621 - WM+ HNI S2.10 Ocean Park (HN)"/>
    <s v="1S17, Tầng 1 Tòa nhà số S2.10, Dự án Vinhomes Ocean Park, Xã Đa Tốn, Huyện Gia Lâm, Thành phố Hà Nội"/>
    <s v="Xã Đa Tốn"/>
    <s v="Huyện Gia Lâm"/>
    <s v="Hà Nội"/>
    <s v="1A1205"/>
    <s v="Đã mở"/>
    <s v="17/08/2024"/>
    <s v="Xã Đa Tốn"/>
    <s v="Hà Nội"/>
    <s v="GXT - HNO"/>
  </r>
  <r>
    <s v="5622 - WM+ HNI S1.11 Ocean Park (HN)"/>
    <s v="1S02, Tầng 1 tòa nhà số S1.11, Dự án Vinhomes Ocean Park, Xã Đa Tốn, Huyện Gia Lâm, Thành phố Hà Nội"/>
    <s v="Xã Đa Tốn"/>
    <s v="Huyện Gia Lâm"/>
    <s v="Hà Nội"/>
    <s v="1A1205"/>
    <s v="Đã mở"/>
    <s v="17/08/2024"/>
    <s v="Xã Đa Tốn"/>
    <s v="Hà Nội"/>
    <s v="GXT - HNO"/>
  </r>
  <r>
    <s v="5635 - WM+ HNI S1.05 Ocean Park (HN)"/>
    <s v="1S12, Tầng 1 tòa nhà số S1.05, Dự án Vinhomes Ocean Park, Xã Đa Tốn, Huyện Gia Lâm, Thành phố Hà Nội"/>
    <s v="Xã Đa Tốn"/>
    <s v="Huyện Gia Lâm"/>
    <s v="Hà Nội"/>
    <s v="1A1205"/>
    <s v="Đã mở"/>
    <s v="17/08/2024"/>
    <s v="Xã Đa Tốn"/>
    <s v="Hà Nội"/>
    <s v="GXT - HNO"/>
  </r>
  <r>
    <s v="5636 - WM+ HNI S1.09 Ocean Park (HN)"/>
    <s v="1S18, Tầng 1 tòa nhà số S1.09, Dự án Vinhomes Ocean Park, Xã Đa Tốn, Huyện Gia Lâm, Thành phố Hà Nội"/>
    <s v="Xã Đa Tốn"/>
    <s v="Huyện Gia Lâm"/>
    <s v="Hà Nội"/>
    <s v="1A1205"/>
    <s v="Đã mở"/>
    <s v="17/08/2024"/>
    <s v="Xã Đa Tốn"/>
    <s v="Hà Nội"/>
    <s v="GXT - HNO"/>
  </r>
  <r>
    <s v="5665 - WM+ HNI 256 Giang Cao, Bát Tràng (HN)"/>
    <s v="Số 256, Đường Giang Cao, Xã Bát Tràng, Huyện Gia Lâm, Thành phố Hà Nội"/>
    <s v="Xã Bát Tràng"/>
    <s v="Huyện Gia Lâm"/>
    <s v="Hà Nội"/>
    <s v="1A1203"/>
    <s v="Đã mở"/>
    <s v="19/05/2025"/>
    <s v="Xã Bát Tràng"/>
    <s v="Hà Nội"/>
    <s v="GXT - HNO"/>
  </r>
  <r>
    <s v="5666 - WM+ HNI Thôn Dương Đá, Gia Lâm (HN)"/>
    <s v="Thôn Dương Đá, Xã Dương Xá, Huyện Gia Lâm, Thành phố Hà Nội"/>
    <s v="Xã Dương Xá"/>
    <s v="Huyện Gia Lâm"/>
    <s v="Hà Nội"/>
    <s v="1A1211"/>
    <s v="Đã mở"/>
    <s v="25/10/2025"/>
    <s v="Xã Dương Xá"/>
    <s v="Hà Nội"/>
    <s v="GXT - HNO"/>
  </r>
  <r>
    <s v="5667 - WM+ HNI Thôn Trùng Quán, Gia Lâm (HN)"/>
    <s v="Thôn Trùng Quán, Xã Yên Thường, Huyện Gia Lâm, Thành phố Hà Nội"/>
    <s v="Xã Yên Thường"/>
    <s v="Huyện Gia Lâm"/>
    <s v="Hà Nội"/>
    <s v="1A1221"/>
    <s v="Đã mở"/>
    <s v="21/02/2026"/>
    <s v="Xã Yên Thường"/>
    <s v="Hà Nội"/>
    <s v="GXT - HNO"/>
  </r>
  <r>
    <s v="5812 - WM+ HNI 211 Giang Cao, Bát Tràng (HN)"/>
    <s v="Số nhà 211, Thôn 3 Giang Cao, Xã Bát Tràng, Huyện Gia Lâm, Thành phố Hà Nội"/>
    <s v="Xã Bát Tràng"/>
    <s v="Huyện Gia Lâm"/>
    <s v="Hà Nội"/>
    <s v="1A1203"/>
    <s v="Đã mở"/>
    <s v="19/05/2025"/>
    <s v="Xã Bát Tràng"/>
    <s v="Hà Nội"/>
    <s v="GXT - HNO"/>
  </r>
  <r>
    <s v="5925 - WM+ HNI Yên Thường, Gia Lâm (HN)"/>
    <s v="Thôn Yên Thường, Xã Yên Thường, Huyện Gia Lâm, Thành phố Hà Nội"/>
    <s v="Xã Yên Thường"/>
    <s v="Huyện Gia Lâm"/>
    <s v="Hà Nội"/>
    <s v="1A1221"/>
    <s v="Đã mở"/>
    <s v="21/02/2026"/>
    <s v="Xã Yên Thường"/>
    <s v="Hà Nội"/>
    <s v="GXT - HNO"/>
  </r>
  <r>
    <s v="6225 - WM+ HNI TDP Toàn Thắng, Gia Lâm (HN)"/>
    <s v="TDP Toàn Thắng, Xã Lệ Chi, Huyện Gia Lâm, Thành phố Hà Nội"/>
    <s v="Xã Lệ Chi"/>
    <s v="Huyện Gia Lâm"/>
    <s v="Hà Nội"/>
    <s v="1A1215"/>
    <s v="Đã mở"/>
    <s v="25/10/2025"/>
    <s v="Xã Lệ Chi"/>
    <s v="Hà Nội"/>
    <s v="GXT - HNO"/>
  </r>
  <r>
    <s v="6226 - WM+ HNI Kim Lan, Gia Lâm (HN)"/>
    <s v="Thôn 3, Xã Kim Lan, Huyện Gia Lâm, Thành phố Hà Nội"/>
    <s v="Xã Kim Lan"/>
    <s v="Huyện Gia Lâm"/>
    <s v="Hà Nội"/>
    <s v="1A1213"/>
    <s v="Đã mở"/>
    <s v="19/05/2025"/>
    <s v="Xã Kim Lan"/>
    <s v="Hà Nội"/>
    <s v="GXT - HNO"/>
  </r>
  <r>
    <s v="6485 - WM+ HNI 95 Giang Cao (HN)"/>
    <s v="Số 95, Đường Giang Cao, Xã Bát Tràng, Huyện Gia Lâm, Thành phố Hà Nội"/>
    <s v="Xã Bát Tràng"/>
    <s v="Huyện Gia Lâm"/>
    <s v="Hà Nội"/>
    <s v="1A1203"/>
    <s v="Đã mở"/>
    <s v="19/05/2025"/>
    <s v="Xã Bát Tràng"/>
    <s v="Hà Nội"/>
    <s v="GXT - HNO"/>
  </r>
  <r>
    <s v="6939 - WM+ HNI 69 Ngô Xuân Quảng (HN)"/>
    <s v="Số 69, Đường Ngô Xuân Quảng, Thị Trấn Trâu Quỳ, Huyện Gia Lâm, Thành phố Hà Nội"/>
    <s v="Thị Trấn Trâu Quỳ"/>
    <s v="Huyện Gia Lâm"/>
    <s v="Hà Nội"/>
    <s v="1A1201"/>
    <s v="Đã mở"/>
    <s v="17/08/2024"/>
    <s v="Thị trấn Trâu Quỳ"/>
    <s v="Hà Nội"/>
    <s v="GXT - HNO"/>
  </r>
  <r>
    <s v="6990 - WM+ HNI T1 - TM3 Hanhomes Blue Star (HN)"/>
    <s v="Ki-ốt số T1-TM3, tầng 01 - Toà nhà T1, Dự án Nhà ở chung cư cao tầng tại ô Đất CT2, Thị Trấn Trâu Quỳ, Huyện Gia Lâm, Thành phố Hà Nội"/>
    <s v="Thị Trấn Trâu Quỳ"/>
    <s v="Huyện Gia Lâm"/>
    <s v="Hà Nội"/>
    <s v="1A1201"/>
    <s v="Đã mở"/>
    <s v="17/08/2024"/>
    <s v="Thị trấn Trâu Quỳ"/>
    <s v="Hà Nội"/>
    <s v="GXT - HNO"/>
  </r>
  <r>
    <s v="2AR5 - WM+ HNI R1.05 Ocean Park (HN)"/>
    <s v="Căn 01S16, Tầng 1, Tòa R1.05, Khu Đô thị Vinhomes Ocean Park, Thị trấn Trâu Quỳ, Huyện Gia Lâm, Thành phố Hà Nội"/>
    <s v="Thị trấn Trâu Quỳ"/>
    <s v="Huyện Gia Lâm"/>
    <s v="Hà Nội"/>
    <s v="1A1201"/>
    <s v="Đã mở"/>
    <s v="17/08/2024"/>
    <s v="Thị trấn Trâu Quỳ"/>
    <s v="Hà Nội"/>
    <s v="GXT - HNO"/>
  </r>
  <r>
    <s v="2AX6 - WM+ HNI 381 - 383 Kiêu Kỵ (HN)"/>
    <s v="Số 381 – 383, Đường Kiêu Kỵ, Xã Kiêu Kỵ, Huyện Gia Lâm, Thành phố Hà Nội"/>
    <s v="Xã Kiêu Kỵ"/>
    <s v="Huyện Gia Lâm"/>
    <s v="Hà Nội"/>
    <s v="1A1212"/>
    <s v="Đã mở"/>
    <s v="19/05/2025"/>
    <s v="Xã Kiêu Kỵ"/>
    <s v="Hà Nội"/>
    <s v="GXT - HNO"/>
  </r>
  <r>
    <s v="2AJE - WM+ HNI M1 Masteri Waterfront (HN)"/>
    <s v="Căn L26M.TMDV15A tại Cụm Nhà Chung Cư Lô đất B3-CT03, Dự án Khu đô thị Gia Lâm, Xã Đa Tốn, Huyện Gia Lâm, Thành phố Hà Nội"/>
    <s v="Xã Đa Tốn"/>
    <s v="Huyện Gia Lâm"/>
    <s v="Hà Nội"/>
    <s v="1A1205"/>
    <s v="Đã mở"/>
    <s v="17/08/2024"/>
    <s v="Xã Đa Tốn"/>
    <s v="Hà Nội"/>
    <s v="GXT - HNO"/>
  </r>
  <r>
    <s v="2AYT - WM+ HNI P3 Ocean Park ( HN)"/>
    <s v="Căn 1S28 &amp; 1S14, Tòa nhà số P3 (U32), B5-CT04 thuộc Dự án KĐT Gia Lâm (Vinhomes Ocean Park), Thị trấn Trâu Quỳ, Huyện Gia Lâm, Thành phố Hà Nội"/>
    <s v="Thị trấn Trâu Quỳ"/>
    <s v="Huyện Gia Lâm"/>
    <s v="Hà Nội"/>
    <s v="1A1201"/>
    <s v="Đã mở"/>
    <s v="17/08/2024"/>
    <s v="Thị trấn Trâu Quỳ"/>
    <s v="Hà Nội"/>
    <s v="GXT - HNO"/>
  </r>
  <r>
    <s v="2B13 - WM+ HNI 36A Ngõ 670 Hà Huy Tập ( HN)"/>
    <s v="Số 36A, Ngõ 670, Đường Hà Huy Tập, Thị trấn Yên Viên, Huyện Gia Lâm, Thành phố Hà Nội"/>
    <s v="Thị trấn Yên Viên"/>
    <s v="Huyện Gia Lâm"/>
    <s v="Hà Nội"/>
    <s v="1A1202"/>
    <s v="Đã mở"/>
    <s v="25/10/2025"/>
    <s v="Thị trấn Yên Viên"/>
    <s v="Hà Nội"/>
    <s v="GXT - HNO"/>
  </r>
  <r>
    <s v="4190 - WM+ HNI 121 Phú Minh (HN)"/>
    <s v="Số 121, Đường Phú Minh, Xã Phú Minh, Huyện Sóc Sơn, Thành phố Hà Nội"/>
    <s v="Xã Phú Minh"/>
    <s v="Huyện Sóc Sơn"/>
    <s v="Hà Nội"/>
    <s v="1A1416"/>
    <s v="Đã mở"/>
    <s v="22/02/2026"/>
    <s v="Xã Phú Minh"/>
    <s v="Hà Nội"/>
    <s v="GXT - HNO"/>
  </r>
  <r>
    <s v="4191 - WM+ HNI 77 Tổ 6 Sóc Sơn (HN)"/>
    <s v="số 77, tổ 6, Thị Trấn Sóc Sơn, Huyện Sóc Sơn, Thành phố Hà Nội"/>
    <s v="Thị Trấn Sóc Sơn"/>
    <s v="Huyện Sóc Sơn"/>
    <s v="Hà Nội"/>
    <s v="1A1401"/>
    <s v="Đã mở"/>
    <s v="25/03/2026"/>
    <s v="Thị trấn Sóc Sơn"/>
    <s v="Hà Nội"/>
    <s v="GXT - HNO"/>
  </r>
  <r>
    <s v="4236 - WM+ HNI Phố Nỷ (HN)"/>
    <s v="Phố Nỷ, Xã Trung Giã, Huyện Sóc Sơn, Thành phố Hà Nội"/>
    <s v="Xã Trung Giã"/>
    <s v="Huyện Sóc Sơn"/>
    <s v="Hà Nội"/>
    <s v="1A1423"/>
    <s v="Đã mở"/>
    <s v="22/02/2026"/>
    <s v="Xã Trung Giã"/>
    <s v="Hà Nội"/>
    <s v="GXT - HNO"/>
  </r>
  <r>
    <s v="4277 - WM+ HNI 67 đường 2 khu 2 Phú Minh (HN)"/>
    <s v="Số 67, Đường 2, Khu 2, Xã Phú Minh, Huyện Sóc Sơn, Thành phố Hà Nội"/>
    <s v="Xã Phú Minh"/>
    <s v="Huyện Sóc Sơn"/>
    <s v="Hà Nội"/>
    <s v="1A1416"/>
    <s v="Đã mở"/>
    <s v="22/02/2026"/>
    <s v="Xã Phú Minh"/>
    <s v="Hà Nội"/>
    <s v="GXT - HNO"/>
  </r>
  <r>
    <s v="4356 - WM+ HNI 103-105 Đa Phúc (HN)"/>
    <s v="Số 103 - 105, Đường Đa Phúc, thôn Dược Thượng, Xã Tiên Dược, Huyện Sóc Sơn, Thành phố Hà Nội"/>
    <s v="Xã Tiên Dược"/>
    <s v="Huyện Sóc Sơn"/>
    <s v="Hà Nội"/>
    <s v="1A1422"/>
    <s v="Đã mở"/>
    <s v="25/03/2026"/>
    <s v="Xã Tiên Dược"/>
    <s v="Hà Nội"/>
    <s v="GXT - HNO"/>
  </r>
  <r>
    <s v="4444 - WM+ HNI 78 QL3 Phù Lỗ (HN)"/>
    <s v="Số 78, Quốc Lộ 3, Xã Phù Lỗ, Huyện Sóc Sơn, Thành phố Hà Nội"/>
    <s v="Xã Phù Lỗ"/>
    <s v="Huyện Sóc Sơn"/>
    <s v="Hà Nội"/>
    <s v="1A1415"/>
    <s v="Đã mở"/>
    <s v="25/03/2026"/>
    <s v="Xã Phù Lỗ"/>
    <s v="Hà Nội"/>
    <s v="GXT - HNO"/>
  </r>
  <r>
    <s v="4535 - WM+ HNI 120 Phố Mã (HN)"/>
    <s v="Số 120, Phố Mã, Xã Phù Linh, Huyện Sóc Sơn, Thành phố Hà Nội"/>
    <s v="Xã Phù Linh"/>
    <s v="Huyện Sóc Sơn"/>
    <s v="Hà Nội"/>
    <s v="1A1414"/>
    <s v="Đã mở"/>
    <s v="22/02/2026"/>
    <s v="Xã Phù Linh"/>
    <s v="Hà Nội"/>
    <s v="GXT - HNO"/>
  </r>
  <r>
    <s v="4634 - WM+ HNI 47 QL2 Phù Lỗ (HN)"/>
    <s v="Số 47, Quốc Lộ 2, Xã Phù Lỗ, Huyện Sóc Sơn, Thành phố Hà Nội"/>
    <s v="Xã Phù Lỗ"/>
    <s v="Huyện Sóc Sơn"/>
    <s v="Hà Nội"/>
    <s v="1A1415"/>
    <s v="Đã mở"/>
    <s v="25/03/2026"/>
    <s v="Xã Phù Lỗ"/>
    <s v="Hà Nội"/>
    <s v="GXT - HNO"/>
  </r>
  <r>
    <s v="4826 - WM+ HNI 98 Miếu Thờ (HN)"/>
    <s v="Số 98, Đường Miếu Thờ, Xã Tiên Dược, Huyện Sóc Sơn, Thành phố Hà Nội"/>
    <s v="Xã Tiên Dược"/>
    <s v="Huyện Sóc Sơn"/>
    <s v="Hà Nội"/>
    <s v="1A1422"/>
    <s v="Đã mở"/>
    <s v="25/03/2026"/>
    <s v="Xã Tiên Dược"/>
    <s v="Hà Nội"/>
    <s v="GXT - HNO"/>
  </r>
  <r>
    <s v="4831 - WM+ HNI B12 Chợ Phú Cường (HN)"/>
    <s v="Số nhà B12, Xóm Đường, thôn Thụy Hương, Xã Phú Cường, Huyện Sóc Sơn, Thành phố Hà Nội"/>
    <s v="Xã Phú Cường"/>
    <s v="Huyện Sóc Sơn"/>
    <s v="Hà Nội"/>
    <s v="1A1413"/>
    <s v="Đã mở"/>
    <s v="22/02/2026"/>
    <s v="Xã Phú Cường"/>
    <s v="Hà Nội"/>
    <s v="GXT - HNO"/>
  </r>
  <r>
    <s v="4972 - WM+ HNI Ngã Ba Yên Tàng (HN)"/>
    <s v="Ngã Ba Yên Tàng, Thôn Yên Tàng, Xã Bắc Phú, Huyện Sóc Sơn, Thành phố Hà Nội"/>
    <s v="Xã Bắc Phú"/>
    <s v="Huyện Sóc Sơn"/>
    <s v="Hà Nội"/>
    <s v="1A1402"/>
    <s v="Đã mở"/>
    <s v="22/02/2026"/>
    <s v="Xã Bắc Phú"/>
    <s v="Hà Nội"/>
    <s v="GXT - HNO"/>
  </r>
  <r>
    <s v="5208 - WM+ HNI Thôn Bình An, Sóc Sơn (HN)"/>
    <s v="Thôn Bình An, Xã Trung Giã, Huyện Sóc Sơn, Thành phố Hà Nội"/>
    <s v="Xã Trung Giã"/>
    <s v="Huyện Sóc Sơn"/>
    <s v="Hà Nội"/>
    <s v="1A1423"/>
    <s v="Đã mở"/>
    <s v="22/02/2026"/>
    <s v="Xã Trung Giã"/>
    <s v="Hà Nội"/>
    <s v="GXT - HNO"/>
  </r>
  <r>
    <s v="5272 - WM+ HNI Khu đấu giá Tổ 1 TT Sóc Sơn (HN)"/>
    <s v="Khu Đấu giá, Tổ 1, Thị Trấn Sóc Sơn, Huyện Sóc Sơn, Thành phố Hà Nội"/>
    <s v="Thị Trấn Sóc Sơn"/>
    <s v="Huyện Sóc Sơn"/>
    <s v="Hà Nội"/>
    <s v="1A1401"/>
    <s v="Đã mở"/>
    <s v="25/03/2026"/>
    <s v="Thị trấn Sóc Sơn"/>
    <s v="Hà Nội"/>
    <s v="GXT - HNO"/>
  </r>
  <r>
    <s v="5368 - WM+ HNI Chợ Cầu Xây, Sóc Sơn (HN)"/>
    <s v="Chợ Cầu Xây, thôn Thanh Vân, Xã Tân Dân, Huyện Sóc Sơn, Thành phố Hà Nội"/>
    <s v="Xã Tân Dân"/>
    <s v="Huyện Sóc Sơn"/>
    <s v="Hà Nội"/>
    <s v="1A1418"/>
    <s v="Đã mở"/>
    <s v="22/02/2026"/>
    <s v="Xã Tân Dân"/>
    <s v="Hà Nội"/>
    <s v="GXT - HNO"/>
  </r>
  <r>
    <s v="5456 - WM+ HNI Đội 2 Thôn Xuân Bách (HN)"/>
    <s v="Đội 2, thôn Xuân Bách, Xã Quang Tiến, Huyện Sóc Sơn, Thành phố Hà Nội"/>
    <s v="Xã Quang Tiến"/>
    <s v="Huyện Sóc Sơn"/>
    <s v="Hà Nội"/>
    <s v="1A1417"/>
    <s v="Đã mở"/>
    <s v="22/02/2026"/>
    <s v="Xã Quang Tiến"/>
    <s v="Hà Nội"/>
    <s v="GXT - HNO"/>
  </r>
  <r>
    <s v="5569 - WM+ HNI Khu Thá, Sóc Sơn (HN)"/>
    <s v="Khu Thá, Xã Xuân Giang, Huyện Sóc Sơn, Thành phố Hà Nội"/>
    <s v="Xã Xuân Giang"/>
    <s v="Huyện Sóc Sơn"/>
    <s v="Hà Nội"/>
    <s v="1A1425"/>
    <s v="Đã mở"/>
    <s v="25/03/2026"/>
    <s v="Xã Xuân Giang"/>
    <s v="Hà Nội"/>
    <s v="GXT - HNO"/>
  </r>
  <r>
    <s v="5572 - WM+ HNI Kim Thượng, Kim Lũ (HN)"/>
    <s v="Thôn Kim Thượng, Xã Kim Lũ, Huyện Sóc Sơn, Thành phố Hà Nội"/>
    <s v="Xã Kim Lũ"/>
    <s v="Huyện Sóc Sơn"/>
    <s v="Hà Nội"/>
    <s v="1A1408"/>
    <s v="Đã mở"/>
    <s v="25/03/2026"/>
    <s v="Xã Kim Lũ"/>
    <s v="Hà Nội"/>
    <s v="GXT - HNO"/>
  </r>
  <r>
    <s v="5581 - WM+ HNI Đức Hòa, Sóc Sơn (HN)"/>
    <s v="Xóm Mới, Thôn Đức Hậu, Xã Đức Hoà, Huyện Sóc Sơn, Thành phố Hà Nội"/>
    <s v="Xã Đức Hoà"/>
    <s v="Huyện Sóc Sơn"/>
    <s v="Hà Nội"/>
    <s v="1A1405"/>
    <s v="Đã mở"/>
    <s v="25/03/2026"/>
    <s v="Xã Đức Hoà"/>
    <s v="Hà Nội"/>
    <s v="GXT - HNO"/>
  </r>
  <r>
    <s v="5669 - WM+ HNI 15 Xóm Chợ Yêm, Sóc Sơn (HN)"/>
    <s v="Số 15, xóm Chợ Yêm, Xã Đông Xuân, Huyện Sóc Sơn, Thành phố Hà Nội"/>
    <s v="Xã Đông Xuân"/>
    <s v="Huyện Sóc Sơn"/>
    <s v="Hà Nội"/>
    <s v="1A1404"/>
    <s v="Đã mở"/>
    <s v="25/03/2026"/>
    <s v="Xã Đông Xuân"/>
    <s v="Hà Nội"/>
    <s v="GXT - HNO"/>
  </r>
  <r>
    <s v="5752 - WM+ HNI Bắc Sơn, Sóc Sơn (HN)"/>
    <s v="Thôn Nam Lý, Xã Bắc Sơn, Huyện Sóc Sơn, Thành phố Hà Nội"/>
    <s v="Xã Bắc Sơn"/>
    <s v="Huyện Sóc Sơn"/>
    <s v="Hà Nội"/>
    <s v="1A1403"/>
    <s v="Đã mở"/>
    <s v="22/02/2026"/>
    <s v="Xã Bắc Sơn"/>
    <s v="Hà Nội"/>
    <s v="GXT - HNO"/>
  </r>
  <r>
    <s v="5765 - WM+ HNI Xuân Giang, Sóc Sơn (HN)"/>
    <s v="Thôn Xuân Tảo, Xã Xuân Giang, Huyện Sóc Sơn, Thành phố Hà Nội"/>
    <s v="Xã Xuân Giang"/>
    <s v="Huyện Sóc Sơn"/>
    <s v="Hà Nội"/>
    <s v="1A1425"/>
    <s v="Đã mở"/>
    <s v="25/03/2026"/>
    <s v="Xã Xuân Giang"/>
    <s v="Hà Nội"/>
    <s v="GXT - HNO"/>
  </r>
  <r>
    <s v="5788 - WM+ HNI Đông Xuân, Sóc Sơn (HN)"/>
    <s v="Thôn Cả, Xã Đông Xuân, Huyện Sóc Sơn, Thành phố Hà Nội"/>
    <s v="Xã Đông Xuân"/>
    <s v="Huyện Sóc Sơn"/>
    <s v="Hà Nội"/>
    <s v="1A1404"/>
    <s v="Đã mở"/>
    <s v="25/03/2026"/>
    <s v="Xã Đông Xuân"/>
    <s v="Hà Nội"/>
    <s v="GXT - HNO"/>
  </r>
  <r>
    <s v="5807 - WM+ HNI Minh Trí, Sóc Sơn (HN)"/>
    <s v="Thôn Thắng Trí, Xã Minh Trí, Huyện Sóc Sơn, Thành phố Hà Nội"/>
    <s v="Xã Minh Trí"/>
    <s v="Huyện Sóc Sơn"/>
    <s v="Hà Nội"/>
    <s v="1A1411"/>
    <s v="Đã mở"/>
    <s v="22/02/2026"/>
    <s v="Xã Minh Trí"/>
    <s v="Hà Nội"/>
    <s v="GXT - HNO"/>
  </r>
  <r>
    <s v="5813 - WM+ HNI Nội Phật, Sóc Sơn (HN)"/>
    <s v="Thôn Nội Phật, Xã Mai Đình, Huyện Sóc Sơn, Thành phố Hà Nội"/>
    <s v="Xã Mai Đình"/>
    <s v="Huyện Sóc Sơn"/>
    <s v="Hà Nội"/>
    <s v="1A1409"/>
    <s v="Đã mở"/>
    <s v="25/03/2026"/>
    <s v="Xã Mai Đình"/>
    <s v="Hà Nội"/>
    <s v="GXT - HNO"/>
  </r>
  <r>
    <s v="5818 - WM+ HNI Tân Trại, Phú Cường, Sóc Sơn (HN)"/>
    <s v="Thôn Tân Trại, Xã Phú Cường, Huyện Sóc Sơn, Thành phố Hà Nội"/>
    <s v="Xã Phú Cường"/>
    <s v="Huyện Sóc Sơn"/>
    <s v="Hà Nội"/>
    <s v="1A1413"/>
    <s v="Đã mở"/>
    <s v="22/02/2026"/>
    <s v="Xã Phú Cường"/>
    <s v="Hà Nội"/>
    <s v="GXT - HNO"/>
  </r>
  <r>
    <s v="5831 - WM+ HNI Đường 3 Phù Lỗ, Sóc Sơn (HN)"/>
    <s v="Thôn Đường 3, Xã Phù Lỗ, Huyện Sóc Sơn, Thành phố Hà Nội"/>
    <s v="Xã Phù Lỗ"/>
    <s v="Huyện Sóc Sơn"/>
    <s v="Hà Nội"/>
    <s v="1A1415"/>
    <s v="Đã mở"/>
    <s v="25/03/2026"/>
    <s v="Xã Phù Lỗ"/>
    <s v="Hà Nội"/>
    <s v="GXT - HNO"/>
  </r>
  <r>
    <s v="5835 - WM+ HNI Chợ Hiền Ninh, Sóc Sơn (HN)"/>
    <s v="Khu Chợ, Xã Hiền Ninh, Huyện Sóc Sơn, Thành phố Hà Nội"/>
    <s v="Xã Hiền Ninh"/>
    <s v="Huyện Sóc Sơn"/>
    <s v="Hà Nội"/>
    <s v="1A1406"/>
    <s v="Đã mở"/>
    <s v="22/02/2026"/>
    <s v="Xã Hiền Ninh"/>
    <s v="Hà Nội"/>
    <s v="GXT - HNO"/>
  </r>
  <r>
    <s v="5976 - WM+ HNI Thanh Trí, Sóc Sơn (HN)"/>
    <s v="Thôn Thanh Trí, Xã Minh Phú, Huyện Sóc Sơn, Thành phố Hà Nội"/>
    <s v="Xã Minh Phú"/>
    <s v="Huyện Sóc Sơn"/>
    <s v="Hà Nội"/>
    <s v="1A1410"/>
    <s v="Đã mở"/>
    <s v="22/02/2026"/>
    <s v="Xã Minh Phú"/>
    <s v="Hà Nội"/>
    <s v="GXT - HNO"/>
  </r>
  <r>
    <s v="5993 - WM+ HNI Thống Nhất, Sóc Sơn (HN)"/>
    <s v="Thôn Thống Nhất, Xã Trung Giã, Huyện Sóc Sơn, Thành phố Hà Nội"/>
    <s v="Xã Trung Giã"/>
    <s v="Huyện Sóc Sơn"/>
    <s v="Hà Nội"/>
    <s v="1A1423"/>
    <s v="Đã mở"/>
    <s v="22/02/2026"/>
    <s v="Xã Trung Giã"/>
    <s v="Hà Nội"/>
    <s v="GXT - HNO"/>
  </r>
  <r>
    <s v="6016 - WM+ HNI Đan Tảo, Sóc Sơn (HN)"/>
    <s v="Thôn Đan Tảo, Xã Tân Minh, Huyện Sóc Sơn, Thành phố Hà Nội"/>
    <s v="Xã Tân Minh"/>
    <s v="Huyện Sóc Sơn"/>
    <s v="Hà Nội"/>
    <s v="1A1420"/>
    <s v="Đã mở"/>
    <s v="22/02/2026"/>
    <s v="Xã Tân Minh"/>
    <s v="Hà Nội"/>
    <s v="GXT - HNO"/>
  </r>
  <r>
    <s v="6174 - WM+ HNI Phù Mã, Sóc Sơn (HN)"/>
    <s v="Thôn Phù Mã, Xã Phù Linh, Huyện Sóc Sơn, Thành phố Hà Nội"/>
    <s v="Xã Phù Linh"/>
    <s v="Huyện Sóc Sơn"/>
    <s v="Hà Nội"/>
    <s v="1A1414"/>
    <s v="Đã mở"/>
    <s v="22/02/2026"/>
    <s v="Xã Phù Linh"/>
    <s v="Hà Nội"/>
    <s v="GXT - HNO"/>
  </r>
  <r>
    <s v="6430 - WM+ HNI Vệ Sơn Đông, Sóc Sơn (HN)"/>
    <s v="Thôn Vệ Sơn Đông, Xã Tân Minh, Huyện Sóc Sơn, Thành phố Hà Nội"/>
    <s v="Xã Tân Minh"/>
    <s v="Huyện Sóc Sơn"/>
    <s v="Hà Nội"/>
    <s v="1A1420"/>
    <s v="Đã mở"/>
    <s v="22/02/2026"/>
    <s v="Xã Tân Minh"/>
    <s v="Hà Nội"/>
    <s v="GXT - HNO"/>
  </r>
  <r>
    <s v="6489 - WM+ HNI Hồng Kỳ, Sóc Sơn (HN)"/>
    <s v="Xóm Đồng Thố, Thôn 4, Xã Hồng Kỳ, Huyện Sóc Sơn, Thành phố Hà Nội"/>
    <s v="Xã Hồng Kỳ"/>
    <s v="Huyện Sóc Sơn"/>
    <s v="Hà Nội"/>
    <s v="1A1407"/>
    <s v="Đã mở"/>
    <s v="22/02/2026"/>
    <s v="Xã Hồng Kỳ"/>
    <s v="Hà Nội"/>
    <s v="GXT - HNO"/>
  </r>
  <r>
    <s v="6671 - WM+ HNI 150 Kim Anh (HN)"/>
    <s v="Số 150, Phố Kim Anh, Xã Thanh Xuân, Huyện Sóc Sơn, Thành phố Hà Nội"/>
    <s v="Xã Thanh Xuân"/>
    <s v="Huyện Sóc Sơn"/>
    <s v="Hà Nội"/>
    <s v="1A1421"/>
    <s v="Đã mở"/>
    <s v="22/02/2026"/>
    <s v="Xã Thanh Xuân"/>
    <s v="Hà Nội"/>
    <s v="GXT - HNO"/>
  </r>
  <r>
    <s v="6991 - WM+ HNI Xuân Sơn, Sóc Sơn (HN)"/>
    <s v="Đường Quốc Lộ 3, Thôn Xuân Sơn, Xã Trung Giã, Huyện Sóc Sơn, Thành phố Hà Nội"/>
    <s v="Xã Trung Giã"/>
    <s v="Huyện Sóc Sơn"/>
    <s v="Hà Nội"/>
    <s v="1A1423"/>
    <s v="Đã mở"/>
    <s v="22/02/2026"/>
    <s v="Xã Trung Giã"/>
    <s v="Hà Nội"/>
    <s v="GXT - HNO"/>
  </r>
  <r>
    <s v="2AS8 - WM+ HNI Xuân Lai, Sóc Sơn (HN)"/>
    <s v="Thôn Xuân Lai, Xã Xuân Thu, Huyện Sóc Sơn, Thành phố Hà Nội"/>
    <s v="Xã Xuân Thu"/>
    <s v="Huyện Sóc Sơn"/>
    <s v="Hà Nội"/>
    <s v="1A1426"/>
    <s v="Đã mở"/>
    <s v="25/03/2026"/>
    <s v="Xã Xuân Thu"/>
    <s v="Hà Nội"/>
    <s v="GXT - HNO"/>
  </r>
  <r>
    <s v="2AQU - WM+ HNI 92 Xóm Đông, Thôn Dược Hạ (HN)"/>
    <s v="Số 92, Xóm Đông, Thôn Dược Hạ, Xã Tiên Dược, Huyện Sóc Sơn, Thành phố Hà Nội"/>
    <s v="Xã Tiên Dược"/>
    <s v="Huyện Sóc Sơn"/>
    <s v="Hà Nội"/>
    <s v="1A1422"/>
    <s v="Đã mở"/>
    <s v="25/03/2026"/>
    <s v="Xã Tiên Dược"/>
    <s v="Hà Nội"/>
    <s v="GXT - HNO"/>
  </r>
  <r>
    <s v="2AQL - WM+ HNI Xuân Dương, Kim Lũ (HN)"/>
    <s v="Số nhà 108 Đường 16, Thôn Xuân Dương, Xã Kim Lũ, Huyện Sóc Sơn, Thành phố Hà Nội"/>
    <s v="Xã Kim Lũ"/>
    <s v="Huyện Sóc Sơn"/>
    <s v="Hà Nội"/>
    <s v="1A1408"/>
    <s v="Đã mở"/>
    <s v="25/03/2026"/>
    <s v="Xã Kim Lũ"/>
    <s v="Hà Nội"/>
    <s v="GXT - HNO"/>
  </r>
  <r>
    <s v="2AWY - WM+HNI 45 Hiệu Chân (HN)"/>
    <s v="Số 45 Đường Hiệu Chân, Xã Tân Hưng, Huyện Sóc Sơn Thành Phố Hà Nội"/>
    <s v="Xã Tân Hưng"/>
    <s v="Huyện Sóc Sơn"/>
    <s v="Hà Nội"/>
    <s v="1A1419"/>
    <s v="Đã mở"/>
    <s v="22/02/2026"/>
    <s v="Xã Tân Hưng"/>
    <s v="Hà Nội"/>
    <s v="GXT - HNO"/>
  </r>
  <r>
    <s v="2AWW - WM+ HNI Ngô Đạo, Tân Hưng (HN)"/>
    <s v="Thôn Ngô Đạo, Xã Tân Hưng, Huyện Sóc Sơn, Thành phố Hà Nội"/>
    <s v="Xã Tân Hưng"/>
    <s v="Huyện Sóc Sơn"/>
    <s v="Hà Nội"/>
    <s v="1A1419"/>
    <s v="Đã mở"/>
    <s v="22/02/2026"/>
    <s v="Xã Tân Hưng"/>
    <s v="Hà Nội"/>
    <s v="GXT - HNO"/>
  </r>
  <r>
    <s v="2AZU - WM+ HNI 22 Chợ Đông Bài (HN)"/>
    <s v="Số 22, Phố Chợ Đông Bài, Thôn Đông Bài, Xã Mai Đình, Huyện Sóc Sơn, Thành phố Hà Nội"/>
    <s v="Xã Mai Đình"/>
    <s v="Huyện Sóc Sơn"/>
    <s v="Hà Nội"/>
    <s v="1A1409"/>
    <s v="Đã mở"/>
    <s v="25/03/2026"/>
    <s v="Xã Mai Đình"/>
    <s v="Hà Nội"/>
    <s v="GXT - HNO"/>
  </r>
  <r>
    <s v="2B14 - WM+ HNI Thôn Đoài, Phú Minh ( HN)"/>
    <s v="Thôn Đoài, Xã Phú Minh, Huyện Sóc Sơn, Thành phố Hà Nội"/>
    <s v="Xã Phú Minh"/>
    <s v="Huyện Sóc Sơn"/>
    <s v="Hà Nội"/>
    <s v="1A1416"/>
    <s v="Đã mở"/>
    <s v="22/02/2026"/>
    <s v="Xã Phú Minh"/>
    <s v="Hà Nội"/>
    <s v="GXT - HNO"/>
  </r>
  <r>
    <s v="2B43 - WM+ HNI Sơn Đoài, Tân Minh ( HN)"/>
    <s v="Thôn Sơn Đoài, Xã Tân Minh, Huyện Sóc Sơn, Thành phố Hà Nội"/>
    <s v="Xã Tân Minh"/>
    <s v="Huyện Sóc Sơn"/>
    <s v="Hà Nội"/>
    <s v="1A1420"/>
    <s v="Đã mở"/>
    <s v="22/02/2026"/>
    <s v="Xã Tân Minh"/>
    <s v="Hà Nội"/>
    <s v="GXT - HNO"/>
  </r>
  <r>
    <s v="3088 - WM+ HNI 38 Đào Cam Mộc (HN)"/>
    <s v="Tổ 37, Đường Đào Cam Mộc, Xã Việt Hùng, Huyện Đông Anh, Thành phố Hà Nội"/>
    <s v="Xã Việt Hùng"/>
    <s v="Huyện Đông Anh"/>
    <s v="Hà Nội"/>
    <s v="1A1320"/>
    <s v="Đã mở"/>
    <s v="25/03/2026"/>
    <s v="Xã Việt Hùng"/>
    <s v="Hà Nội"/>
    <s v="GXT - HNO"/>
  </r>
  <r>
    <s v="3089 - WM+ HNI 44 Lâm Tiên (HN)"/>
    <s v="Số 44 tổ 12, phố Lâm Tiên, Thị Trấn Đông Anh, Huyện Đông Anh, Thành phố Hà Nội"/>
    <s v="Thị Trấn Đông Anh"/>
    <s v="Huyện Đông Anh"/>
    <s v="Hà Nội"/>
    <s v="1A1301"/>
    <s v="Đã mở"/>
    <s v="17/08/2024"/>
    <s v="Thị trấn Đông Anh"/>
    <s v="Hà Nội"/>
    <s v="GXT - HNO"/>
  </r>
  <r>
    <s v="3131 - WM+ HNI 19 tổ 22 TT Đông Anh (HN)"/>
    <s v="số 19, Tổ 22, Thị Trấn Đông Anh, Huyện Đông Anh, Thành phố Hà Nội"/>
    <s v="Thị Trấn Đông Anh"/>
    <s v="Huyện Đông Anh"/>
    <s v="Hà Nội"/>
    <s v="1A1301"/>
    <s v="Đã mở"/>
    <s v="17/08/2024"/>
    <s v="Thị trấn Đông Anh"/>
    <s v="Hà Nội"/>
    <s v="GXT - HNO"/>
  </r>
  <r>
    <s v="3132 - WM+ HNI Tổ 25 TT Đông Anh (HN)"/>
    <s v="Tổ dân phố 25, Thị Trấn Đông Anh, Huyện Đông Anh, Thành phố Hà Nội"/>
    <s v="Thị Trấn Đông Anh"/>
    <s v="Huyện Đông Anh"/>
    <s v="Hà Nội"/>
    <s v="1A1301"/>
    <s v="Đã mở"/>
    <s v="17/08/2024"/>
    <s v="Thị trấn Đông Anh"/>
    <s v="Hà Nội"/>
    <s v="GXT - HNO"/>
  </r>
  <r>
    <s v="3277 - WM+ HNI Xóm Ngoài Uy Nỗ (Ngã ba chợ Tó) (HN)"/>
    <s v="Xóm Ngoài, Xã Uy Nỗ, Huyện Đông Anh, Thành phố Hà Nội"/>
    <s v="Xã Uy Nỗ"/>
    <s v="Huyện Đông Anh"/>
    <s v="Hà Nội"/>
    <s v="1A1317"/>
    <s v="Đã mở"/>
    <s v="17/08/2024"/>
    <s v="Xã Uy Nỗ"/>
    <s v="Hà Nội"/>
    <s v="GXT - HNO"/>
  </r>
  <r>
    <s v="3290 - WM+ HNI 371 Cao Lỗ (HN)"/>
    <s v="Số 371, Đường Cao Lỗ, Xã Uy Nỗ, Huyện Đông Anh, Thành phố Hà Nội"/>
    <s v="Xã Uy Nỗ"/>
    <s v="Huyện Đông Anh"/>
    <s v="Hà Nội"/>
    <s v="1A1317"/>
    <s v="Đã mở"/>
    <s v="17/08/2024"/>
    <s v="Xã Uy Nỗ"/>
    <s v="Hà Nội"/>
    <s v="GXT - HNO"/>
  </r>
  <r>
    <s v="3324 - WM+ HNI Cổ Điển (HN)"/>
    <s v="Xóm 3, thôn Cổ Điển, Xã Hải Bối, Huyện Đông Anh, Thành phố Hà Nội"/>
    <s v="Xã Hải Bối"/>
    <s v="Huyện Đông Anh"/>
    <s v="Hà Nội"/>
    <s v="1A1307"/>
    <s v="Đã mở"/>
    <s v="17/08/2024"/>
    <s v="Xã Hải Bối"/>
    <s v="Hà Nội"/>
    <s v="GXT - HNO"/>
  </r>
  <r>
    <s v="3499 - WM+ HNI Hà Phong (HN)"/>
    <s v="Thôn Hà Phong, Xã Liên Hà, Huyện Đông Anh, Thành phố Hà Nội"/>
    <s v="Xã Liên Hà"/>
    <s v="Huyện Đông Anh"/>
    <s v="Hà Nội"/>
    <s v="1A1310"/>
    <s v="Đã mở"/>
    <s v="25/03/2026"/>
    <s v="Xã Liên Hà"/>
    <s v="Hà Nội"/>
    <s v="GXT - HNO"/>
  </r>
  <r>
    <s v="3617 - WM+ HNI Phố Vân Trì (HN)"/>
    <s v="Phố Vân Trì, Xã Vân Nội, Huyện Đông Anh, Thành phố Hà Nội"/>
    <s v="Xã Vân Nội"/>
    <s v="Huyện Đông Anh"/>
    <s v="Hà Nội"/>
    <s v="1A1319"/>
    <s v="Đã mở"/>
    <s v="17/08/2024"/>
    <s v="Xã Vân Nội"/>
    <s v="Hà Nội"/>
    <s v="GXT - HNO"/>
  </r>
  <r>
    <s v="3754 - WM+ HNI Đội 7, Thôn Bầu (HN)"/>
    <s v="Đội 7, Thôn Bầu, Xã Kim Chung, Huyện Đông Anh, Thành phố Hà Nội"/>
    <s v="Xã Kim Chung"/>
    <s v="Huyện Đông Anh"/>
    <s v="Hà Nội"/>
    <s v="1A1308"/>
    <s v="Đã mở"/>
    <s v="17/08/2024"/>
    <s v="Xã Kim Chung"/>
    <s v="Hà Nội"/>
    <s v="GXT - HNO"/>
  </r>
  <r>
    <s v="3776 - WM+ HNI 11 Dốc Vân, Mai Lâm (HN)"/>
    <s v="Số 11, Đường Dốc Vân, Thôn Du Ngoại, Xã Mai Lâm, Huyện Đông Anh, Thành phố Hà Nội"/>
    <s v="Xã Mai Lâm"/>
    <s v="Huyện Đông Anh"/>
    <s v="Hà Nội"/>
    <s v="1A1311"/>
    <s v="Đã mở"/>
    <s v="30/06/2025"/>
    <s v="Xã Mai Lâm"/>
    <s v="Hà Nội"/>
    <s v="GXT - HNO"/>
  </r>
  <r>
    <s v="3876 - WM+ HNI Thôn Đoài, Kim Nỗ (HN)"/>
    <s v="Thôn Đoài, Xã Kim Nỗ, Huyện Đông Anh, Thành phố Hà Nội"/>
    <s v="Xã Kim Nỗ"/>
    <s v="Huyện Đông Anh"/>
    <s v="Hà Nội"/>
    <s v="1A1309"/>
    <s v="Đã mở"/>
    <s v="30/06/2025"/>
    <s v="Xã Kim Nỗ"/>
    <s v="Hà Nội"/>
    <s v="GXT - HNO"/>
  </r>
  <r>
    <s v="3910 - WM+ HNI 58 Liên Xã - Kim Chung (HN)"/>
    <s v="Số 58, Đường Liên Xã, Thôn Nhuế, Xã Kim Chung, Huyện Đông Anh, Thành phố Hà Nội"/>
    <s v="Xã Kim Chung"/>
    <s v="Huyện Đông Anh"/>
    <s v="Hà Nội"/>
    <s v="1A1308"/>
    <s v="Đã mở"/>
    <s v="17/08/2024"/>
    <s v="Xã Kim Chung"/>
    <s v="Hà Nội"/>
    <s v="GXT - HNO"/>
  </r>
  <r>
    <s v="3990 - WM+ HNI Ngã Ba Lương Quy (HN)"/>
    <s v="Thôn Lương Quy, Xã Xuân Nộn, Huyện Đông Anh, Thành phố Hà Nội"/>
    <s v="Xã Xuân Nộn"/>
    <s v="Huyện Đông Anh"/>
    <s v="Hà Nội"/>
    <s v="1A1324"/>
    <s v="Đã mở"/>
    <s v="30/06/2025"/>
    <s v="Xã Xuân Nộn"/>
    <s v="Hà Nội"/>
    <s v="GXT - HNO"/>
  </r>
  <r>
    <s v="3995 - WM+ HNI Khu 6 Thụy Lôi (HN)"/>
    <s v="Khu 6, Thụy Lôi, Xã Thụy Lâm, Huyện Đông Anh, Thành phố Hà Nội"/>
    <s v="Xã Thụy Lâm"/>
    <s v="Huyện Đông Anh"/>
    <e v="#N/A"/>
    <s v="1A1315"/>
    <s v="Đã mở"/>
    <s v="25/03/2026"/>
    <s v="Xã Thuỵ Lâm"/>
    <s v="Hà Nội"/>
    <s v="GXT - HNO"/>
  </r>
  <r>
    <s v="4110 - WM+ HNI Thôn Phương Trạch (HN)"/>
    <s v="Thôn Phương Trạch, Xã Vĩnh Ngọc, Huyện Đông Anh, Thành phố Hà Nội"/>
    <s v="Xã Vĩnh Ngọc"/>
    <s v="Huyện Đông Anh"/>
    <s v="Hà Nội"/>
    <s v="1A1321"/>
    <s v="Đã mở"/>
    <s v="17/08/2024"/>
    <s v="Xã Vĩnh Ngọc"/>
    <s v="Hà Nội"/>
    <s v="GXT - HNO"/>
  </r>
  <r>
    <s v="4122 - WM+ HNI Lỗ Khê (HN)"/>
    <s v="Thôn Lỗ Khê, Xã Liên Hà, Huyện Đông Anh, Thành phố Hà Nội"/>
    <s v="Xã Liên Hà"/>
    <s v="Huyện Đông Anh"/>
    <s v="Hà Nội"/>
    <s v="1A1310"/>
    <s v="Đã mở"/>
    <s v="25/03/2026"/>
    <s v="Xã Liên Hà"/>
    <s v="Hà Nội"/>
    <s v="GXT - HNO"/>
  </r>
  <r>
    <s v="4197 - WM+ HNI Mai Châu (HN)"/>
    <s v="Thôn Mai Châu, Xã Đại Mạch, Huyện Đông Anh, Thành phố Hà Nội"/>
    <s v="Xã Đại Mạch"/>
    <s v="Huyện Đông Anh"/>
    <s v="Hà Nội"/>
    <s v="1A1304"/>
    <s v="Đã mở"/>
    <s v="30/06/2025"/>
    <s v="Xã Đại Mạch"/>
    <s v="Hà Nội"/>
    <s v="GXT - HNO"/>
  </r>
  <r>
    <s v="4287 - WM+ HNI Xóm Tây, Vân Nội (HN)"/>
    <s v="Xóm Tây, Xã Vân Nội, Huyện Đông Anh, Thành phố Hà Nội"/>
    <s v="Xã Vân Nội"/>
    <s v="Huyện Đông Anh"/>
    <s v="Hà Nội"/>
    <s v="1A1319"/>
    <s v="Đã mở"/>
    <s v="17/08/2024"/>
    <s v="Xã Vân Nội"/>
    <s v="Hà Nội"/>
    <s v="GXT - HNO"/>
  </r>
  <r>
    <s v="4484 - WM+ HNI Chợ Kim, Tổ 49 TT Đông Anh (HN)"/>
    <s v="Khu Chợ Kim, Xã Xuân Nộn, Huyện Đông Anh, Thành phố Hà Nội"/>
    <s v="Xã Xuân Nộn"/>
    <s v="Huyện Đông Anh"/>
    <s v="Hà Nội"/>
    <s v="1A1324"/>
    <s v="Đã mở"/>
    <s v="30/06/2025"/>
    <s v="Xã Xuân Nộn"/>
    <s v="Hà Nội"/>
    <s v="GXT - HNO"/>
  </r>
  <r>
    <s v="4968 - WM+ HNI QL3 Phố Lộc Hà (HN)"/>
    <s v="Quốc Lộ 3 Phố Lộc Hà, Xã Mai Lâm, Huyện Đông Anh, Thành phố Hà Nội"/>
    <s v="Xã Mai Lâm"/>
    <s v="Huyện Đông Anh"/>
    <s v="Hà Nội"/>
    <s v="1A1311"/>
    <s v="Đã mở"/>
    <s v="30/06/2025"/>
    <s v="Xã Mai Lâm"/>
    <s v="Hà Nội"/>
    <s v="GXT - HNO"/>
  </r>
  <r>
    <s v="5090 - WM+ HNI Số 83 Lại Đà, Đông Hội (HN)"/>
    <s v="Số 83 Ngõ 384, Đường Đông Hội, Xã Đông Hội, Huyện Đông Anh, Thành phố Hà Nội"/>
    <s v="Xã Đông Hội"/>
    <s v="Huyện Đông Anh"/>
    <s v="Hà Nội"/>
    <s v="1A1305"/>
    <s v="Đã mở"/>
    <s v="17/08/2024"/>
    <s v="Xã Đông Hội"/>
    <s v="Hà Nội"/>
    <s v="GXT - HNO"/>
  </r>
  <r>
    <s v="5177 - WM+ HNI Thôn Cổ Dương-Tiên Dương (HN)"/>
    <s v="Thôn Cổ Dương, Xã Tiên Dương, Huyện Đông Anh, Thành phố Hà Nội"/>
    <s v="Xã Tiên Dương"/>
    <s v="Huyện Đông Anh"/>
    <s v="Hà Nội"/>
    <s v="1A1316"/>
    <s v="Đã mở"/>
    <s v="31/05/2025"/>
    <s v="Xã Tiên Dương"/>
    <s v="Hà Nội"/>
    <s v="GXT - HNO"/>
  </r>
  <r>
    <s v="5190 - WM+ HNI Ngã tư Chợ Ngọc Chi (HN)"/>
    <s v="Thôn Ngọc Chi, Xã Vĩnh Ngọc, Huyện Đông Anh, Thành phố Hà Nội"/>
    <s v="Xã Vĩnh Ngọc"/>
    <s v="Huyện Đông Anh"/>
    <s v="Hà Nội"/>
    <s v="1A1321"/>
    <s v="Đã mở"/>
    <s v="17/08/2024"/>
    <s v="Xã Vĩnh Ngọc"/>
    <s v="Hà Nội"/>
    <s v="GXT - HNO"/>
  </r>
  <r>
    <s v="5207 - WM+ HNI KDC Bắc Thăng Long (HN)"/>
    <s v="Thôn Cổ Điển, Khu dân cư Bắc Thăng Long, Xã Hải Bối, Huyện Đông Anh, Thành phố Hà Nội"/>
    <s v="Xã Hải Bối"/>
    <s v="Huyện Đông Anh"/>
    <s v="Hà Nội"/>
    <s v="1A1307"/>
    <s v="Đã mở"/>
    <s v="17/08/2024"/>
    <s v="Xã Hải Bối"/>
    <s v="Hà Nội"/>
    <s v="GXT - HNO"/>
  </r>
  <r>
    <s v="5284 - WM+ HNI Thôn Bến Trung X Bắc Hồng (HN)"/>
    <s v="Thôn Bến Trung, Xã Bắc Hồng, Huyện Đông Anh, Thành phố Hà Nội"/>
    <s v="Xã Bắc Hồng"/>
    <s v="Huyện Đông Anh"/>
    <s v="Hà Nội"/>
    <s v="1A1302"/>
    <s v="Đã mở"/>
    <s v="30/06/2025"/>
    <s v="Xã Bắc Hồng"/>
    <s v="Hà Nội"/>
    <s v="GXT - HNO"/>
  </r>
  <r>
    <s v="5313 - WM+ HNI 32 Sáp Mai (HN)"/>
    <s v="Số 32, Thôn Sáp Mai, Xã Võng La, Huyện Đông Anh, Thành phố Hà Nội"/>
    <s v="Xã Võng La"/>
    <s v="Huyện Đông Anh"/>
    <s v="Hà Nội"/>
    <s v="1A1322"/>
    <s v="Đã mở"/>
    <s v="30/06/2025"/>
    <s v="Xã Võng La"/>
    <s v="Hà Nội"/>
    <s v="GXT - HNO"/>
  </r>
  <r>
    <s v="5380 - WM+ HNI 53 Hậu Dưỡng (HN)"/>
    <s v="Số 53, Đường Hậu Dưỡng, Xã Kim Chung, Huyện Đông Anh, Thành phố Hà Nội"/>
    <s v="Xã Kim Chung"/>
    <s v="Huyện Đông Anh"/>
    <s v="Hà Nội"/>
    <s v="1A1308"/>
    <s v="Đã mở"/>
    <s v="17/08/2024"/>
    <s v="Xã Kim Chung"/>
    <s v="Hà Nội"/>
    <s v="GXT - HNO"/>
  </r>
  <r>
    <s v="5394 - WM+ HNI Thôn Tằng My (HN)"/>
    <s v="Thôn Tằng My, Xã Nam Hồng, Huyện Đông Anh, Thành phố Hà Nội"/>
    <s v="Xã Nam Hồng"/>
    <s v="Huyện Đông Anh"/>
    <s v="Hà Nội"/>
    <s v="1A1312"/>
    <s v="Đã mở"/>
    <s v="17/08/2024"/>
    <s v="Xã Nam Hồng"/>
    <s v="Hà Nội"/>
    <s v="GXT - HNO"/>
  </r>
  <r>
    <s v="5501 - WM+ HNI Thôn Thiết Úng (HN)"/>
    <s v="Thôn Thiết Úng, Xã Vân Hà, Huyện Đông Anh, Thành phố Hà Nội"/>
    <s v="Xã Vân Hà"/>
    <s v="Huyện Đông Anh"/>
    <s v="Hà Nội"/>
    <s v="1A1318"/>
    <s v="Đã mở"/>
    <s v="25/03/2026"/>
    <s v="Xã Vân Hà"/>
    <s v="Hà Nội"/>
    <s v="GXT - HNO"/>
  </r>
  <r>
    <s v="5619 - WM+ HNI 07-09 Cổ Vân (HN)"/>
    <s v="Số nhà 07-09 Đường Cổ Vân, thôn Dục Nội, Xã Việt Hùng, Huyện Đông Anh, Thành phố Hà Nội"/>
    <s v="Xã Việt Hùng"/>
    <s v="Huyện Đông Anh"/>
    <s v="Hà Nội"/>
    <s v="1A1320"/>
    <s v="Đã mở"/>
    <s v="25/03/2026"/>
    <s v="Xã Việt Hùng"/>
    <s v="Hà Nội"/>
    <s v="GXT - HNO"/>
  </r>
  <r>
    <s v="5792 - WM+ HNI 107 Tổ 8 TT Đông Anh (HN)"/>
    <s v="Số 107, tổ 8, Thị Trấn Đông Anh, Huyện Đông Anh, Thành phố Hà Nội"/>
    <s v="Thị Trấn Đông Anh"/>
    <s v="Huyện Đông Anh"/>
    <s v="Hà Nội"/>
    <s v="1A1301"/>
    <s v="Đã mở"/>
    <s v="17/08/2024"/>
    <s v="Thị trấn Đông Anh"/>
    <s v="Hà Nội"/>
    <s v="GXT - HNO"/>
  </r>
  <r>
    <s v="5906 - WM+ HNI 15 Tổ 4 Đông Anh (HN)"/>
    <s v="Số 15, Tổ 4, Thị Trấn Đông Anh, Huyện Đông Anh, Thành phố Hà Nội"/>
    <s v="Thị Trấn Đông Anh"/>
    <s v="Huyện Đông Anh"/>
    <s v="Hà Nội"/>
    <s v="1A1301"/>
    <s v="Đã mở"/>
    <s v="17/08/2024"/>
    <s v="Thị trấn Đông Anh"/>
    <s v="Hà Nội"/>
    <s v="GXT - HNO"/>
  </r>
  <r>
    <s v="5936 - WM+ HNI Tàm Xá, Đông Anh (HN)"/>
    <s v="Thôn Đông, Xã Tầm Xá, Huyện Đông Anh, Thành phố Hà Nội"/>
    <s v="Xã Tầm Xá"/>
    <s v="Huyện Đông Anh"/>
    <s v="Hà Nội"/>
    <s v="1A1314"/>
    <s v="Đã mở"/>
    <s v="30/06/2025"/>
    <s v="Xã Tầm Xá"/>
    <s v="Hà Nội"/>
    <s v="GXT - HNO"/>
  </r>
  <r>
    <s v="6128 - WM+ HNI Mạch Lũng, Đông Anh (HN)"/>
    <s v="Thôn Mạch Lũng, Xã Đại Mạch, Huyện Đông Anh, Thành phố Hà Nội"/>
    <s v="Xã Đại Mạch"/>
    <s v="Huyện Đông Anh"/>
    <s v="Hà Nội"/>
    <s v="1A1304"/>
    <s v="Đã mở"/>
    <s v="30/06/2025"/>
    <s v="Xã Đại Mạch"/>
    <s v="Hà Nội"/>
    <s v="GXT - HNO"/>
  </r>
  <r>
    <s v="6153 - WM+ HNI Dục Tú, Đông Anh (HN)"/>
    <s v="Thôn Dục Tú, Xã Dục Tú, Huyện Đông Anh, Thành phố Hà Nội"/>
    <s v="Xã Dục Tú"/>
    <s v="Huyện Đông Anh"/>
    <s v="Hà Nội"/>
    <s v="1A1306"/>
    <s v="Đã mở"/>
    <s v="25/03/2026"/>
    <s v="Xã Dục Tú"/>
    <s v="Hà Nội"/>
    <s v="GXT - HNO"/>
  </r>
  <r>
    <s v="6312 - WM+ HNI Thiết Bình, Đông Anh (HN)"/>
    <s v="Thôn Thiết Bình, Xã Vân Hà, Huyện Đông Anh, Thành phố Hà Nội"/>
    <s v="Xã Vân Hà"/>
    <s v="Huyện Đông Anh"/>
    <s v="Hà Nội"/>
    <s v="1A1318"/>
    <s v="Đã mở"/>
    <s v="25/03/2026"/>
    <s v="Xã Vân Hà"/>
    <s v="Hà Nội"/>
    <s v="GXT - HNO"/>
  </r>
  <r>
    <s v="6400 - WM+ HNI Cổ Loa, Đông Anh (HN)"/>
    <s v="Xóm Chợ, Xã Cổ Loa, Huyện Đông Anh, Thành phố Hà Nội"/>
    <s v="Xã Cổ Loa"/>
    <s v="Huyện Đông Anh"/>
    <s v="Hà Nội"/>
    <s v="1A1303"/>
    <s v="Đã mở"/>
    <s v="17/08/2024"/>
    <s v="Xã Cổ Loa"/>
    <s v="Hà Nội"/>
    <s v="GXT - HNO"/>
  </r>
  <r>
    <s v="6585 - WM+ HNI Nhồi Dưới, Đông Anh (HN)"/>
    <s v="Thôn Nhồi Dưới, Xã Cổ Loa, Huyện Đông Anh, Thành phố Hà Nội"/>
    <s v="Xã Cổ Loa"/>
    <s v="Huyện Đông Anh"/>
    <s v="Hà Nội"/>
    <s v="1A1303"/>
    <s v="Đã mở"/>
    <s v="17/08/2024"/>
    <s v="Xã Cổ Loa"/>
    <s v="Hà Nội"/>
    <s v="GXT - HNO"/>
  </r>
  <r>
    <s v="6629 - WM+ HNI Ấp Tó, Đông Anh (HN)"/>
    <s v="Thôn Ấp Tó, Xã Uy Nỗ, Huyện Đông Anh, Thành phố Hà Nội"/>
    <s v="Xã Uy Nỗ"/>
    <s v="Huyện Đông Anh"/>
    <s v="Hà Nội"/>
    <s v="1A1317"/>
    <s v="Đã mở"/>
    <s v="17/08/2024"/>
    <s v="Xã Uy Nỗ"/>
    <s v="Hà Nội"/>
    <s v="GXT - HNO"/>
  </r>
  <r>
    <s v="2A20 - WM+ HNI Tiên Hội, Đông Anh (HN)"/>
    <s v="Thôn Tiên Hội, Xã Đông Hội, Huyện Đông Anh, Thành phố Hà Nội"/>
    <s v="Xã Đông Hội"/>
    <s v="Huyện Đông Anh"/>
    <s v="Hà Nội"/>
    <s v="1A1305"/>
    <s v="Đã mở"/>
    <s v="17/08/2024"/>
    <s v="Xã Đông Hội"/>
    <s v="Hà Nội"/>
    <s v="GXT - HNO"/>
  </r>
  <r>
    <s v="2AFW - WM+ HNI Thôn Đìa, Xã Nam Hồng (HN)"/>
    <s v="Thôn Đìa, Xã Nam Hồng, Huyện Đông Anh, Thành phố Hà Nội"/>
    <s v="Xã Nam Hồng"/>
    <s v="Huyện Đông Anh"/>
    <s v="Hà Nội"/>
    <s v="1A1312"/>
    <s v="Đã mở"/>
    <s v="17/08/2024"/>
    <s v="Xã Nam Hồng"/>
    <s v="Hà Nội"/>
    <s v="GXT - HNO"/>
  </r>
  <r>
    <s v="2ASU - WM+ HNI 80 Đa Lộc (HN)"/>
    <s v="Số 80 Đường Đa Lộc, Xã Kim Chung, Huyện Đông Anh, Thành phố Hà Nội"/>
    <s v="Xã Kim Chung"/>
    <s v="Huyện Đông Anh"/>
    <s v="Hà Nội"/>
    <s v="1A1308"/>
    <s v="Đã mở"/>
    <s v="17/08/2024"/>
    <s v="Xã Kim Chung"/>
    <s v="Hà Nội"/>
    <s v="GXT - HNO"/>
  </r>
  <r>
    <s v="2B08 - WM+ HNI Lực Canh, Xuân Canh ( HN)"/>
    <s v="Số 100-102, Thôn Lực Canh, Xã Xuân Canh, Huyện Đông Anh, Thành phố Hà Nội"/>
    <s v="Xã Xuân Canh"/>
    <s v="Huyện Đông Anh"/>
    <s v="Hà Nội"/>
    <s v="1A1323"/>
    <s v="Đã mở"/>
    <s v="30/06/2025"/>
    <s v="Xã Xuân Canh"/>
    <s v="Hà Nội"/>
    <s v="GXT - HNO"/>
  </r>
  <r>
    <s v="2B09 - WM+ HNI Mạnh Tân, Thụy Lâm ( HN)"/>
    <s v="Số 130(2), Tờ bản đồ số 23, Thôn Mạnh Tân, Xã Thụy Lâm, Huyện Đông Anh, Thành phố Hà Nội"/>
    <s v="Xã Thụy Lâm"/>
    <s v="Huyện Đông Anh"/>
    <e v="#N/A"/>
    <s v="1A1315"/>
    <s v="Đã mở"/>
    <s v="25/03/2026"/>
    <s v="Xã Thuỵ Lâm"/>
    <s v="Hà Nội"/>
    <s v="GXT - HNO"/>
  </r>
  <r>
    <s v="4210 - WM+ HNI TDP 6 Quang Minh (HN)"/>
    <s v="Tổ 6, Thôn Gia Trung, Thị Trấn Quang Minh, Huyện Mê Linh, Thành phố Hà Nội"/>
    <s v="Thị Trấn Quang Minh"/>
    <s v="Huyện Mê Linh"/>
    <s v="Hà Nội"/>
    <s v="1B2902"/>
    <s v="Đã mở"/>
    <s v="22/02/2026"/>
    <s v="Thị trấn Quang Minh"/>
    <s v="Hà Nội"/>
    <s v="GXT - HNO"/>
  </r>
  <r>
    <s v="4360 - WM+ HNI Tổ 1, TT Quang Minh (HN)"/>
    <s v="Tổ 1, Thị Trấn Quang Minh, Huyện Mê Linh, Thành phố Hà Nội"/>
    <s v="Thị Trấn Quang Minh"/>
    <s v="Huyện Mê Linh"/>
    <s v="Hà Nội"/>
    <s v="1B2902"/>
    <s v="Đã mở"/>
    <s v="22/02/2026"/>
    <s v="Thị trấn Quang Minh"/>
    <s v="Hà Nội"/>
    <s v="GXT - HNO"/>
  </r>
  <r>
    <s v="4832 - WM+ HNI Khu 10 Chợ Phố Hạ (HN)"/>
    <s v="Khu 10, chợ Phố Hạ, Xã Mê Linh, Huyện Mê Linh, Thành phố Hà Nội"/>
    <s v="Xã Mê Linh"/>
    <s v="Huyện Mê Linh"/>
    <s v="Hà Nội"/>
    <s v="1B2908"/>
    <s v="Đã mở"/>
    <s v="22/02/2026"/>
    <s v="Xã Mê Linh"/>
    <s v="Hà Nội"/>
    <s v="GXT - HNO"/>
  </r>
  <r>
    <s v="4927 - WM+ HNI Khu 10 Thôn Thường Lệ (HN)"/>
    <s v="Khu 10, thôn Thường Lệ, Xã Đại Thịnh, Huyện Mê Linh, Thành phố Hà Nội"/>
    <s v="Xã Đại Thịnh"/>
    <s v="Huyện Mê Linh"/>
    <s v="Hà Nội"/>
    <s v="1B2904"/>
    <s v="Đã mở"/>
    <s v="22/02/2026"/>
    <s v="Xã Đại Thịnh"/>
    <s v="Hà Nội"/>
    <s v="GXT - HNO"/>
  </r>
  <r>
    <s v="5266 - WM+ HNI Khu 14 Thôn Yên Nhân (HN)"/>
    <s v="Khu 14, Thôn Yên Nhân, Xã Tiền Phong, Huyện Mê Linh, Thành phố Hà Nội"/>
    <s v="Xã Tiền Phong"/>
    <s v="Huyện Mê Linh"/>
    <s v="Hà Nội"/>
    <s v="1B2912"/>
    <s v="Đã mở"/>
    <s v="22/02/2026"/>
    <s v="Xã Tiền Phong"/>
    <s v="Hà Nội"/>
    <s v="GXT - HNO"/>
  </r>
  <r>
    <s v="5267 - WM+ HNI Khu 5 Thôn Do Hạ (HN)"/>
    <s v="Khu 5,Thôn Do Hạ, Xã Tiền Phong, Huyện Mê Linh, Thành phố Hà Nội"/>
    <s v="Xã Tiền Phong"/>
    <s v="Huyện Mê Linh"/>
    <s v="Hà Nội"/>
    <s v="1B2912"/>
    <s v="Đã mở"/>
    <s v="22/02/2026"/>
    <s v="Xã Tiền Phong"/>
    <s v="Hà Nội"/>
    <s v="GXT - HNO"/>
  </r>
  <r>
    <s v="5674 - WM+ HNI Xóm 8 Thôn 2 Chợ Thạch Đà (HN)"/>
    <s v="Xóm 8, Thôn 2 Chợ Thạch Đà, Xã Thạch Đà, Huyện Mê Linh, Thành phố Hà Nội"/>
    <s v="Xã Thạch Đà"/>
    <s v="Huyện Mê Linh"/>
    <s v="Hà Nội"/>
    <s v="1B2910"/>
    <s v="Đã mở"/>
    <s v="27/02/2026"/>
    <s v="Xã Thạch Đà"/>
    <s v="Hà Nội"/>
    <s v="GXT - HNO"/>
  </r>
  <r>
    <s v="6262 - WM+ HNI Xa Mạc, Mê Linh (HN)"/>
    <s v="Thôn Xa Mạc, Xã Liên Mạc, Huyện Mê Linh, Thành phố Hà Nội"/>
    <s v="Xã Liên Mạc"/>
    <s v="Huyện Mê Linh"/>
    <s v="Hà Nội"/>
    <s v="1B2907"/>
    <s v="Đã mở"/>
    <s v="27/02/2026"/>
    <s v="Xã Liên Mạc"/>
    <s v="Hà Nội"/>
    <s v="GXT - HNO"/>
  </r>
  <r>
    <s v="6462 - WM+ HNI Khê Ngoại 1, Mê Linh (HN)"/>
    <s v="Thôn Khê Ngoại 1, Xã Văn Khê, Huyện Mê Linh, Thành phố Hà Nội"/>
    <s v="Xã Văn Khê"/>
    <s v="Huyện Mê Linh"/>
    <s v="Hà Nội"/>
    <s v="1B2917"/>
    <s v="Đã mở"/>
    <s v="22/02/2026"/>
    <s v="Xã Văn Khê"/>
    <s v="Hà Nội"/>
    <s v="GXT - HNO"/>
  </r>
  <r>
    <s v="6476 - WM+ HNI Bạch Trữ, Mê Linh (HN)"/>
    <s v="Thôn Bạch Trữ, Xã Tiến Thắng, Huyện Mê Linh, Thành phố Hà Nội"/>
    <s v="Xã Tiến Thắng"/>
    <s v="Huyện Mê Linh"/>
    <s v="Hà Nội"/>
    <s v="1B2913"/>
    <s v="Đã mở"/>
    <s v="27/02/2026"/>
    <s v="Xã Tiến Thắng"/>
    <s v="Hà Nội"/>
    <s v="GXT - HNO"/>
  </r>
  <r>
    <s v="6569 - WM+ HNI Nội Đồng, Mê Linh (HN)"/>
    <s v="Thôn Nội Đồng, Xã Đại Thịnh, Huyện Mê Linh, Thành phố Hà Nội"/>
    <s v="Xã Đại Thịnh"/>
    <s v="Huyện Mê Linh"/>
    <s v="Hà Nội"/>
    <s v="1B2904"/>
    <s v="Đã mở"/>
    <s v="22/02/2026"/>
    <s v="Xã Đại Thịnh"/>
    <s v="Hà Nội"/>
    <s v="GXT - HNO"/>
  </r>
  <r>
    <s v="6739 - WM+ HNI Chợ Đầu Đê, Mê Linh (HN)"/>
    <s v="Chợ Đầu Đê, Xã Tiến Thịnh, Huyện Mê Linh, Thành phố Hà Nội"/>
    <s v="Xã Tiến Thịnh"/>
    <s v="Huyện Mê Linh"/>
    <s v="Hà Nội"/>
    <s v="1B2914"/>
    <s v="Đã mở"/>
    <s v="27/02/2026"/>
    <s v="Xã Tiến Thịnh"/>
    <s v="Hà Nội"/>
    <s v="GXT - HNO"/>
  </r>
  <r>
    <s v="2A83 - WM+ HNI Phú Mỹ, Tự Lập (HN)"/>
    <s v="Đường 308, Xóm 11, Thôn Phú Mỹ, Xã Tự Lập, Huyện Mê Linh, Thành phố Hà Nội"/>
    <s v="Xã Tự Lập"/>
    <s v="Huyện Mê Linh"/>
    <s v="Hà Nội"/>
    <s v="1B2916"/>
    <s v="Đã mở"/>
    <s v="27/02/2026"/>
    <s v="Xã Tự Lập"/>
    <s v="Hà Nội"/>
    <s v="GXT - HNO"/>
  </r>
  <r>
    <s v="2AA2 - WM+ HNI Yên Bài, Mê Linh (HN)"/>
    <s v="Thôn Yên Bài, Xã Tự Lập, Huyện Mê Linh, Thành phố Hà Nội"/>
    <s v="Xã Tự Lập"/>
    <s v="Huyện Mê Linh"/>
    <s v="Hà Nội"/>
    <s v="1B2916"/>
    <s v="Đã mở"/>
    <s v="27/02/2026"/>
    <s v="Xã Tự Lập"/>
    <s v="Hà Nội"/>
    <s v="GXT - HNO"/>
  </r>
  <r>
    <s v="2AY2 - WM+ HNI Khu 2 Văn Lôi, Mê Linh (HN)"/>
    <s v="Khu 2, Thôn Văn Lôi, Xã Tam Đồng, Huyện Mê Linh, Thành phố Hà Nội"/>
    <s v="Xã Tam Đồng"/>
    <s v="Huyện Mê Linh"/>
    <s v="Hà Nội"/>
    <s v="1B2909"/>
    <s v="Đã mở"/>
    <s v="27/02/2026"/>
    <s v="Xã Tam Đồng"/>
    <s v="Hà Nội"/>
    <s v="GXT - HNO"/>
  </r>
  <r>
    <s v="2AGZ - WM+ HNI Phú Nhi, Thanh Lâm (HN)"/>
    <s v="QL35, Thôn Phú Nhi, Xã Thanh Lâm, Huyện Mê Linh, Thành phố Hà Nội"/>
    <s v="Xã Thanh Lâm"/>
    <s v="Huyện Mê Linh"/>
    <s v="Hà Nội"/>
    <s v="1B2911"/>
    <s v="Đã mở"/>
    <s v="22/02/2026"/>
    <s v="Xã Thanh Lâm"/>
    <s v="Hà Nội"/>
    <s v="GXT - HNO"/>
  </r>
  <r>
    <s v="2AHM - WM+ HNI Thôn 1, Thạch Đà (HN)"/>
    <s v="Đội 4, Thôn 1, Xã Thạch Đà, Huyện Mê Linh, Thành phố Hà Nội"/>
    <s v="Xã Thạch Đà"/>
    <s v="Huyện Mê Linh"/>
    <s v="Hà Nội"/>
    <s v="1B2910"/>
    <s v="Đã mở"/>
    <s v="27/02/2026"/>
    <s v="Xã Thạch Đà"/>
    <s v="Hà Nội"/>
    <s v="GXT - HNO"/>
  </r>
  <r>
    <s v="2AST - WM+ HNI Thôn 3, Thạch Đà (HN)"/>
    <s v="Thôn 3, Xã Thạch Đà, Huyện Mê Linh, Thành phố Hà Nội"/>
    <s v="Xã Thạch Đà"/>
    <s v="Huyện Mê Linh"/>
    <s v="Hà Nội"/>
    <s v="1B2910"/>
    <s v="Đã mở"/>
    <s v="27/02/2026"/>
    <s v="Xã Thạch Đà"/>
    <s v="Hà Nội"/>
    <s v="GXT - HNO"/>
  </r>
  <r>
    <s v="2AWK - WM+ HNI Ngự Tiền, Thanh Lâm (HN)"/>
    <s v="Thôn Ngự Tiền, Xã Thanh Lâm, Huyện Mê Linh, Thành phố Hà Nội"/>
    <s v="Xã Thanh Lâm"/>
    <s v="Huyện Mê Linh"/>
    <s v="Hà Nội"/>
    <s v="1B2911"/>
    <s v="Đã mở"/>
    <s v="22/02/2026"/>
    <s v="Xã Thanh Lâm"/>
    <s v="Hà Nội"/>
    <s v="GXT - HNO"/>
  </r>
  <r>
    <s v="2AWZ - WM+ HNI Tráng Việt, Mê Linh (HN)"/>
    <s v="Thôn Tráng Việt, Xã Tráng Việt, Huyện Mê Linh, Thành phố Hà Nội"/>
    <s v="Xã Tráng Việt"/>
    <s v="Huyện Mê Linh"/>
    <s v="Hà Nội"/>
    <s v="1B2915"/>
    <s v="Đã mở"/>
    <s v="22/02/2026"/>
    <s v="Xã Tráng Việt"/>
    <s v="Hà Nội"/>
    <s v="GXT - HNO"/>
  </r>
  <r>
    <s v="2AWX - WM+ HNI Thọ Lão, Tiến Thịnh (HN)"/>
    <s v="Thôn Thọ Lão, Xã Tiến Thịnh, Huyện Mê Linh, Thành phố Hà Nội"/>
    <s v="Xã Tiến Thịnh"/>
    <s v="Huyện Mê Linh"/>
    <s v="Hà Nội"/>
    <s v="1B2914"/>
    <s v="Đã mở"/>
    <s v="27/02/2026"/>
    <s v="Xã Tiến Thịnh"/>
    <s v="Hà Nội"/>
    <s v="GXT - HNO"/>
  </r>
  <r>
    <s v="2AZT - WM+ HNI Đông Cao, Tráng Việt (HN)"/>
    <s v="Thôn Đông Cao, Xã Tráng Việt, Huyện Mê Linh, Thành phố Hà Nội"/>
    <s v="Xã Tráng Việt"/>
    <s v="Huyện Mê Linh"/>
    <s v="Hà Nội"/>
    <s v="1B2915"/>
    <s v="Đã mở"/>
    <s v="22/02/2026"/>
    <s v="Xã Tráng Việt"/>
    <s v="Hà Nội"/>
    <s v="GXT - HNO"/>
  </r>
  <r>
    <s v="2B07 - WM+ HNI Yên Thị, Tiến Thịnh ( HN)"/>
    <s v="Thôn Yên Thị, Xã Tiến Thịnh, Huyện Mê Linh, Thành phố Hà Nội"/>
    <s v="Xã Tiến Thịnh"/>
    <s v="Huyện Mê Linh"/>
    <s v="Hà Nội"/>
    <s v="1B2914"/>
    <s v="Đã mở"/>
    <s v="27/02/2026"/>
    <s v="Xã Tiến Thịnh"/>
    <s v="Hà Nội"/>
    <s v="GXT - HNO"/>
  </r>
  <r>
    <s v="2AXX - WM+ HNI Bồng Mạc, Liên Mạc ( HN)"/>
    <s v="Thôn Bồng Mạc, Xã Liên Mạc, Huyện Mê Linh, Thành phố Hà Nội"/>
    <s v="Xã Liên Mạc"/>
    <s v="Huyện Mê Linh"/>
    <s v="Hà Nội"/>
    <s v="1B2907"/>
    <s v="Đã mở"/>
    <s v="27/02/2026"/>
    <s v="Xã Liên Mạc"/>
    <s v="Hà Nội"/>
    <s v="GXT - HNO"/>
  </r>
  <r>
    <s v="2AXT - WM+ HNI Hoàng Kim, Mê Linh ( HN)"/>
    <s v="Thôn Hoàng Kim, Xã Hoàng Kim, Huyện Mê Linh, Thành phố Hà Nội"/>
    <s v="Xã Hoàng Kim"/>
    <s v="Huyện Mê Linh"/>
    <s v="Hà Nội"/>
    <s v="1B2905"/>
    <s v="Đã mở"/>
    <s v="27/02/2026"/>
    <s v="Xã Hoàng Kim"/>
    <s v="Hà Nội"/>
    <s v="GXT - HNO"/>
  </r>
  <r>
    <s v="2B36 - WM+ HNI Bảo Tháp, Quang Minh (HN)"/>
    <s v="Thôn Bảo Tháp, Xã Quang Minh, Thành phố Hà Nội"/>
    <s v="Thị trấn Quang Minh"/>
    <s v="Huyện Mê Linh"/>
    <s v="Hà Nội"/>
    <s v="1B2902"/>
    <s v="Đã mở"/>
    <s v="22/02/2026"/>
    <s v="Thị trấn Quang Minh"/>
    <s v="Hà Nội"/>
    <s v="GXT - HNO"/>
  </r>
  <r>
    <s v="2143 - WM+ HNI LK6C-8 Làng Việt Kiều Châu Âu (HN)"/>
    <s v="LK6C-8 Làng Việt Kiều Châu Âu, khu Đô thị mới Mỗ Lao, Phường Mộ Lao, Quận Hà Đông, Thành phố Hà Nội"/>
    <s v="Phường Mộ Lao"/>
    <s v="Quận Hà Đông"/>
    <s v="Hà Nội"/>
    <s v="1B1507"/>
    <s v="Đã mở"/>
    <s v="21/02/2026"/>
    <s v="Phường Mộ Lao"/>
    <s v="Hà Nội"/>
    <s v="GXT - HNO"/>
  </r>
  <r>
    <s v="2166 - WM+ HNI 148 Lê Lợi (HN)"/>
    <s v="Số 148, phố Lê Lợi, Phường Nguyễn Trãi, Quận Hà Đông, Thành phố Hà Nội"/>
    <s v="Phường Nguyễn Trãi"/>
    <s v="Quận Hà Đông"/>
    <s v="Hà Nội"/>
    <s v="1B1508"/>
    <s v="Đã mở"/>
    <s v="21/02/2026"/>
    <s v="Phường Nguyễn Trãi"/>
    <s v="Hà Nội"/>
    <s v="GXT - HNO"/>
  </r>
  <r>
    <s v="2168 - WM+ HNI 70 Lê Trọng Tấn (HN)"/>
    <s v="Số 70, Đường Lê Trọng Tấn , Phường La Khê, Quận Hà Đông, Thành phố Hà Nội"/>
    <s v="Phường La Khê"/>
    <s v="Quận Hà Đông"/>
    <s v="Hà Nội"/>
    <s v="1B1506"/>
    <s v="Đã mở"/>
    <s v="25/03/2026"/>
    <s v="Phường La Khê"/>
    <s v="Hà Nội"/>
    <s v="GXT - HNO"/>
  </r>
  <r>
    <s v="2217 - WM+ HNI 20 Ngô Thì Nhậm (HN)"/>
    <s v="Số 20, Đưuòng Ngô Thì Nhậm, Phường Hà Cầu, Quận Hà Đông, Thành phố Hà Nội"/>
    <s v="Phường Hà Cầu"/>
    <s v="Quận Hà Đông"/>
    <s v="Hà Nội"/>
    <s v="1B1504"/>
    <s v="Đã mở"/>
    <s v="21/02/2026"/>
    <s v="Phường Hà Cầu"/>
    <s v="Hà Nội"/>
    <s v="GXT - HNO"/>
  </r>
  <r>
    <s v="2241 - WM+ HNI B15 Bồ Hỏa – HĐ (HN)"/>
    <s v="Lô B15, Khu Bồ Hỏa, Phường Hà Cầu, Quận Hà Đông, Thành phố Hà Nội"/>
    <s v="Phường Hà Cầu"/>
    <s v="Quận Hà Đông"/>
    <s v="Hà Nội"/>
    <s v="1B1504"/>
    <s v="Đã mở"/>
    <s v="21/02/2026"/>
    <s v="Phường Hà Cầu"/>
    <s v="Hà Nội"/>
    <s v="GXT - HNO"/>
  </r>
  <r>
    <s v="2343 - WM+ HNI 23 Vạn Phúc (HN)"/>
    <s v="Số 23 Đường Vạn Phúc, tổ dân phố 7, Phường Vạn Phúc, Quận Hà Đông, Thành phố Hà Nội"/>
    <s v="Phường Vạn Phúc"/>
    <s v="Quận Hà Đông"/>
    <s v="Hà Nội"/>
    <s v="1B1514"/>
    <s v="Đã mở"/>
    <s v="21/02/2026"/>
    <s v="Phường Vạn Phúc"/>
    <s v="Hà Nội"/>
    <s v="GXT - HNO"/>
  </r>
  <r>
    <s v="2561 - WM+ HNI LK1-30 Văn Phú (HN)"/>
    <s v="Liền kề LK1-30, khu Đô thị mới Văn Phú, Phường Phú La, Quận Hà Đông, Thành phố Hà Nội"/>
    <s v="Phường Phú La"/>
    <s v="Quận Hà Đông"/>
    <s v="Hà Nội"/>
    <s v="1B1509"/>
    <s v="Đã mở"/>
    <s v="21/02/2026"/>
    <s v="Phường Phú La"/>
    <s v="Hà Nội"/>
    <s v="GXT - HNO"/>
  </r>
  <r>
    <s v="2748 - WM+ HNI Lô 11 LK19 Mậu Lương (HN)"/>
    <s v="Lô 11, liền kề 19 khu Đấu giá Mậu Lương, Phường Kiến Hưng, Quận Hà Đông, Thành phố Hà Nội"/>
    <s v="Phường Kiến Hưng"/>
    <s v="Quận Hà Đông"/>
    <s v="Hà Nội"/>
    <s v="1B1505"/>
    <s v="Đã mở"/>
    <s v="21/02/2026"/>
    <s v="Phường Kiến Hưng"/>
    <s v="Hà Nội"/>
    <s v="GXT - HNO"/>
  </r>
  <r>
    <s v="2755 - WM+ HNI 121-123 Tô Hiệu (HN)"/>
    <s v="Số 121-123, phố Tô Hiệu, Phường Nguyễn Trãi, Quận Hà Đông, Thành phố Hà Nội"/>
    <s v="Phường Nguyễn Trãi"/>
    <s v="Quận Hà Đông"/>
    <s v="Hà Nội"/>
    <s v="1B1508"/>
    <s v="Đã mở"/>
    <s v="21/02/2026"/>
    <s v="Phường Nguyễn Trãi"/>
    <s v="Hà Nội"/>
    <s v="GXT - HNO"/>
  </r>
  <r>
    <s v="3038 - WM+ HNI 131 Ba La (HN)"/>
    <s v="Số 131, Đường Ba La, Phường Phú Lương, Quận Hà Đông, Thành phố Hà Nội"/>
    <s v="Phường Phú Lương"/>
    <s v="Quận Hà Đông"/>
    <s v="Hà Nội"/>
    <s v="1B1511"/>
    <s v="Đã mở"/>
    <s v="25/03/2026"/>
    <s v="Phường Phú Lương"/>
    <s v="Hà Nội"/>
    <s v="GXT - HNO"/>
  </r>
  <r>
    <s v="3142 - WM+ HNI LK 20-22 La Khê (HN)"/>
    <s v="Số 20-22, Đường Bia Bà, Phường La Khê, Quận Hà Đông, Thành phố Hà Nội"/>
    <s v="Phường La Khê"/>
    <s v="Quận Hà Đông"/>
    <s v="Hà Nội"/>
    <s v="1B1506"/>
    <s v="Đã mở"/>
    <s v="25/03/2026"/>
    <s v="Phường La Khê"/>
    <s v="Hà Nội"/>
    <s v="GXT - HNO"/>
  </r>
  <r>
    <s v="3346 - WM+ HNI 204 Thanh Bình (HN)"/>
    <s v="Số 204, Đường Thanh Bình, Phường Mộ Lao, Quận Hà Đông, Thành phố Hà Nội"/>
    <s v="Phường Mộ Lao"/>
    <s v="Quận Hà Đông"/>
    <s v="Hà Nội"/>
    <s v="1B1507"/>
    <s v="Đã mở"/>
    <s v="21/02/2026"/>
    <s v="Phường Mộ Lao"/>
    <s v="Hà Nội"/>
    <s v="GXT - HNO"/>
  </r>
  <r>
    <s v="3623 - WM+ HNI Khu Cầu Bươu, TDP 16 (HN)"/>
    <s v="Số nhà 01, phố phúc thịnh, tổ dân phố 16, Phường Kiến Hưng, Quận Hà Đông, Thành phố Hà Nội"/>
    <s v="Phường Kiến Hưng"/>
    <s v="Quận Hà Đông"/>
    <s v="Hà Nội"/>
    <s v="1B1505"/>
    <s v="Đã mở"/>
    <s v="21/02/2026"/>
    <s v="Phường Kiến Hưng"/>
    <s v="Hà Nội"/>
    <s v="GXT - HNO"/>
  </r>
  <r>
    <s v="3716 - WM+ HNI CT2-105 KĐT Văn Khê (HN)"/>
    <s v="Tầng 1, tòa nhà CT2-105, KĐT mới Văn Khê, Phường La Khê, Quận Hà Đông, Thành phố Hà Nội"/>
    <s v="Phường La Khê"/>
    <s v="Quận Hà Đông"/>
    <s v="Hà Nội"/>
    <s v="1B1506"/>
    <s v="Đã mở"/>
    <s v="25/03/2026"/>
    <s v="Phường La Khê"/>
    <s v="Hà Nội"/>
    <s v="GXT - HNO"/>
  </r>
  <r>
    <s v="3752 - WM+ HNI C36-TT9, Khu ĐT Văn Quán (HN)"/>
    <s v="C36-TT9, Khu ĐT Văn Quán- Yên Phúc, Phường Văn Quán, Quận Hà Đông, Thành phố Hà Nội"/>
    <s v="Phường Văn Quán"/>
    <s v="Quận Hà Đông"/>
    <s v="Hà Nội"/>
    <s v="1B1515"/>
    <s v="Đã mở"/>
    <s v="21/02/2026"/>
    <s v="Phường Văn Quán"/>
    <s v="Hà Nội"/>
    <s v="GXT - HNO"/>
  </r>
  <r>
    <s v="3777 - WM+ HNI Lô U03-L01, KĐTM Dương Nội (HN)"/>
    <s v="Lô U03-L01, Khu Đô thị mới Dương Nội, Phường Yên Nghĩa, Quận Hà Đông, Thành phố Hà Nội"/>
    <s v="Phường Yên Nghĩa"/>
    <s v="Quận Hà Đông"/>
    <s v="Hà Nội"/>
    <s v="1B1516"/>
    <s v="Đã mở"/>
    <s v="21/02/2026"/>
    <s v="Phường Yên Nghĩa"/>
    <s v="Hà Nội"/>
    <s v="GXT - HNO"/>
  </r>
  <r>
    <s v="4077 - WM+ HNI TT18-50 KĐT Văn Phú (HN)"/>
    <s v="TT18-50 KĐTM Văn Phú, Đường Lê Trọng Tấn, Phường Phú La, Quận Hà Đông, Thành phố Hà Nội"/>
    <s v="Phường Phú La"/>
    <s v="Quận Hà Đông"/>
    <s v="Hà Nội"/>
    <s v="1B1509"/>
    <s v="Đã mở"/>
    <s v="21/02/2026"/>
    <s v="Phường Phú La"/>
    <s v="Hà Nội"/>
    <s v="GXT - HNO"/>
  </r>
  <r>
    <s v="4174 - WM+ HNI Tổ 6 Thanh Lãm (HN)"/>
    <s v="Tổ 6 , Đường Thanh Lãm, Phường Phú Lãm, Quận Hà Đông, Thành phố Hà Nội"/>
    <s v="Phường Phú Lãm"/>
    <s v="Quận Hà Đông"/>
    <s v="Hà Nội"/>
    <s v="1B1510"/>
    <s v="Đã mở"/>
    <s v="25/03/2026"/>
    <s v="Phường Phú Lãm"/>
    <s v="Hà Nội"/>
    <s v="GXT - HNO"/>
  </r>
  <r>
    <s v="4179 - WM+ HNI 20 Văn Phú (HN)"/>
    <s v="Số 20, Đường Văn Phú, Phường Phú La, Quận Hà Đông, Thành phố Hà Nội"/>
    <s v="Phường Phú La"/>
    <s v="Quận Hà Đông"/>
    <s v="Hà Nội"/>
    <s v="1B1509"/>
    <s v="Đã mở"/>
    <s v="21/02/2026"/>
    <s v="Phường Phú La"/>
    <s v="Hà Nội"/>
    <s v="GXT - HNO"/>
  </r>
  <r>
    <s v="4260 - WM+ HNI 121 Ỷ La (HN)"/>
    <s v="Số 121, Đường Ỷ La, Phường Dương Nội, Quận Hà Đông, Thành phố Hà Nội"/>
    <s v="Phường Dương Nội"/>
    <s v="Quận Hà Đông"/>
    <s v="Hà Nội"/>
    <s v="1B1503"/>
    <s v="Đã mở"/>
    <s v="21/02/2026"/>
    <s v="Phường Dương Nội"/>
    <s v="Hà Nội"/>
    <s v="GXT - HNO"/>
  </r>
  <r>
    <s v="4863 - WM+ HNI Khu A_KĐDV Do Lộ (HN)"/>
    <s v="Khu A, Khu Đất dịch vụ Do Lộ, Phường Yên Nghĩa, Quận Hà Đông, Thành phố Hà Nội"/>
    <s v="Phường Yên Nghĩa"/>
    <s v="Quận Hà Đông"/>
    <s v="Hà Nội"/>
    <s v="1B1516"/>
    <s v="Đã mở"/>
    <s v="21/02/2026"/>
    <s v="Phường Yên Nghĩa"/>
    <s v="Hà Nội"/>
    <s v="GXT - HNO"/>
  </r>
  <r>
    <s v="5020 - WM+ HNI Số 38 KTĐC Ngô Thì Nhậm (HN)"/>
    <s v="Số 38 KTĐC Ngô Thì Nhậm, Đường Phan Đình Giót, Phường La Khê, Quận Hà Đông, Thành phố Hà Nội"/>
    <s v="Phường La Khê"/>
    <s v="Quận Hà Đông"/>
    <s v="Hà Nội"/>
    <s v="1B1506"/>
    <s v="Đã mở"/>
    <s v="25/03/2026"/>
    <s v="Phường La Khê"/>
    <s v="Hà Nội"/>
    <s v="GXT - HNO"/>
  </r>
  <r>
    <s v="5055 - WM+ HNI 67+69 Đường Ngô Đình Mẫn (HN)"/>
    <s v="Số 67-69, Đường Ngô Đình Mẫn, Phường La Khê, Quận Hà Đông, Thành phố Hà Nội"/>
    <s v="Phường La Khê"/>
    <s v="Quận Hà Đông"/>
    <s v="Hà Nội"/>
    <s v="1B1506"/>
    <s v="Đã mở"/>
    <s v="25/03/2026"/>
    <s v="Phường La Khê"/>
    <s v="Hà Nội"/>
    <s v="GXT - HNO"/>
  </r>
  <r>
    <s v="5089 - WM+ HNI 42 Nghĩa Lộ-Yên Nghĩa (HN)"/>
    <s v="Số 42, Đường Nghĩa Lộ, Phường Yên Nghĩa, Quận Hà Đông, Thành phố Hà Nội"/>
    <s v="Phường Yên Nghĩa"/>
    <s v="Quận Hà Đông"/>
    <s v="Hà Nội"/>
    <s v="1B1516"/>
    <s v="Đã mở"/>
    <s v="21/02/2026"/>
    <s v="Phường Yên Nghĩa"/>
    <s v="Hà Nội"/>
    <s v="GXT - HNO"/>
  </r>
  <r>
    <s v="5351 - WM+ HNI Lô 03C Tòa L KĐTM HH2 Dương Nội (HN)"/>
    <s v="Lô 03C, tầng 1 Tòa L, thuộc Dự án tòa K, L khu Đô thị mới HH2 Dương Nội, Phường Dương Nội, Quận Hà Đông, Thành phố Hà Nội"/>
    <s v="Phường Dương Nội"/>
    <s v="Quận Hà Đông"/>
    <s v="Hà Nội"/>
    <s v="1B1503"/>
    <s v="Đã mở"/>
    <s v="21/02/2026"/>
    <s v="Phường Dương Nội"/>
    <s v="Hà Nội"/>
    <s v="GXT - HNO"/>
  </r>
  <r>
    <s v="6017 - WM+ HNI M7-108 Mipec City View (HN)"/>
    <s v="Shophouse M7-108, tòa M7 Mipec City View, Đường Hoàng Công, Phường Kiến Hưng, Quận Hà Đông, Thành phố Hà Nội"/>
    <s v="Phường Kiến Hưng"/>
    <s v="Quận Hà Đông"/>
    <s v="Hà Nội"/>
    <s v="1B1505"/>
    <s v="Đã mở"/>
    <s v="21/02/2026"/>
    <s v="Phường Kiến Hưng"/>
    <s v="Hà Nội"/>
    <s v="GXT - HNO"/>
  </r>
  <r>
    <s v="6147 - WM+ HNI 19T1 Kiến Hưng (HN)"/>
    <s v="Kiot 29-30, tầng 1 chung cư 19T1 – Khu Đô thị Kiến Hưng, Phường Kiến Hưng, Quận Hà Đông, Thành phố Hà Nội"/>
    <s v="Phường Kiến Hưng"/>
    <s v="Quận Hà Đông"/>
    <s v="Hà Nội"/>
    <s v="1B1505"/>
    <s v="Đã mở"/>
    <s v="21/02/2026"/>
    <s v="Phường Kiến Hưng"/>
    <s v="Hà Nội"/>
    <s v="GXT - HNO"/>
  </r>
  <r>
    <s v="6165 - WM+ HNI 19T4 Kiến Hưng (HN)"/>
    <s v="Kiot 02, tòa 19T4 khu Đô thị Kiến Hưng, Phường Kiến Hưng, Quận Hà Đông, Thành phố Hà Nội"/>
    <s v="Phường Kiến Hưng"/>
    <s v="Quận Hà Đông"/>
    <s v="Hà Nội"/>
    <s v="1B1505"/>
    <s v="Đã mở"/>
    <s v="21/02/2026"/>
    <s v="Phường Kiến Hưng"/>
    <s v="Hà Nội"/>
    <s v="GXT - HNO"/>
  </r>
  <r>
    <s v="6376 - WM+ HNI 136 Yên Phúc (HN)"/>
    <s v="Số 136, Đường Yên Phúc, Phường Phúc La, Quận Hà Đông, Thành phố Hà Nội"/>
    <s v="Phường Phúc La"/>
    <s v="Quận Hà Đông"/>
    <s v="Hà Nội"/>
    <s v="1B1512"/>
    <s v="Đã mở"/>
    <s v="21/02/2026"/>
    <s v="Phường Phúc La"/>
    <s v="Hà Nội"/>
    <s v="GXT - HNO"/>
  </r>
  <r>
    <s v="6394 - WM+ HNI BT01-6 Hoàng Thành City (HN)"/>
    <s v="BT01-6 Khu nhà ở thấp tầng thuộc Dự án Khu chung cư quốc tế Hoàng Thành City tại Khu Cổ Ngựa, Khu Đô thị Mỗ Lao, Phường Mộ Lao, Quận Hà Đông, Thành phố Hà Nội"/>
    <s v="Phường Mộ Lao"/>
    <s v="Quận Hà Đông"/>
    <s v="Hà Nội"/>
    <s v="1B1507"/>
    <s v="Đã mở"/>
    <s v="21/02/2026"/>
    <s v="Phường Mộ Lao"/>
    <s v="Hà Nội"/>
    <s v="GXT - HNO"/>
  </r>
  <r>
    <s v="6546 - WM+ HNI 200 Quyết Thắng (HN)"/>
    <s v="Số 200, Đường Quyết Thắng, Tổ 8, Phường Yên Nghĩa, Quận Hà Đông, Thành phố Hà Nội"/>
    <s v="Phường Yên Nghĩa"/>
    <s v="Quận Hà Đông"/>
    <s v="Hà Nội"/>
    <s v="1B1516"/>
    <s v="Đã mở"/>
    <s v="21/02/2026"/>
    <s v="Phường Yên Nghĩa"/>
    <s v="Hà Nội"/>
    <s v="GXT - HNO"/>
  </r>
  <r>
    <s v="6634 - WM+ HNI V3–B01, KĐT An Hưng (HN)"/>
    <s v="Số V3–B01, Khu Đô thị mới An Hưng, Phường La Khê, Quận Hà Đông, Thành phố Hà Nội"/>
    <s v="Phường La Khê"/>
    <s v="Quận Hà Đông"/>
    <s v="Hà Nội"/>
    <s v="1B1506"/>
    <s v="Đã mở"/>
    <s v="25/03/2026"/>
    <s v="Phường La Khê"/>
    <s v="Hà Nội"/>
    <s v="GXT - HNO"/>
  </r>
  <r>
    <s v="6663 - WM+ HNI SH B4 Anland LakeView (HN)"/>
    <s v="SH B4 tòa CT6B, Khu Đô thị mới Dương Nội, Phường Dương Nội, Quận Hà Đông, Thành phố Hà Nội"/>
    <s v="Phường Dương Nội"/>
    <s v="Quận Hà Đông"/>
    <s v="Hà Nội"/>
    <s v="1B1503"/>
    <s v="Đã mở"/>
    <s v="21/02/2026"/>
    <s v="Phường Dương Nội"/>
    <s v="Hà Nội"/>
    <s v="GXT - HNO"/>
  </r>
  <r>
    <s v="6689 - WM+ HNI LK9-39 KĐT Văn Phú (HN)"/>
    <s v="Số LK9-39, Khu Đô Thị mới Văn Phú, Phường Phú La, Quận Hà Đông, Thành phố Hà Nội"/>
    <s v="Phường Phú La"/>
    <s v="Quận Hà Đông"/>
    <s v="Hà Nội"/>
    <s v="1B1509"/>
    <s v="Đã mở"/>
    <s v="21/02/2026"/>
    <s v="Phường Phú La"/>
    <s v="Hà Nội"/>
    <s v="GXT - HNO"/>
  </r>
  <r>
    <s v="6774 - WM+ HNI 28 Yên Hòa (HN)"/>
    <s v="Số 28, Đường Yên Hòa, Tổ 14 Yên Nghĩa, Phường Yên Nghĩa, Quận Hà Đông, Thành phố Hà Nội"/>
    <s v="Phường Yên Nghĩa"/>
    <s v="Quận Hà Đông"/>
    <s v="Hà Nội"/>
    <s v="1B1516"/>
    <s v="Đã mở"/>
    <s v="21/02/2026"/>
    <s v="Phường Yên Nghĩa"/>
    <s v="Hà Nội"/>
    <s v="GXT - HNO"/>
  </r>
  <r>
    <s v="6923 - WM+ HNI CT5C KĐT Văn Khê (HN)"/>
    <s v="Sàn S1, Khu thương mại dịch vụ tầng 1, CT5C, Khu Đô thị mới Văn Khê, Phường La Khê, Quận Hà Đông, Thành phố Hà Nội"/>
    <s v="Phường La Khê"/>
    <s v="Quận Hà Đông"/>
    <s v="Hà Nội"/>
    <s v="1B1506"/>
    <s v="Đã mở"/>
    <s v="25/03/2026"/>
    <s v="Phường La Khê"/>
    <s v="Hà Nội"/>
    <s v="GXT - HNO"/>
  </r>
  <r>
    <s v="2AP2 - WM+ HNI 39 Tổ 8 Đa Sỹ (HN)"/>
    <s v="Số 39, Tổ 8, Đa Sỹ, Phường Kiến Hưng, Quận Hà Đông, Thành phố Hà Nội"/>
    <s v="Phường Kiến Hưng"/>
    <s v="Quận Hà Đông"/>
    <s v="Hà Nội"/>
    <s v="1B1505"/>
    <s v="Đã mở"/>
    <s v="21/02/2026"/>
    <s v="Phường Kiến Hưng"/>
    <s v="Hà Nội"/>
    <s v="GXT - HNO"/>
  </r>
  <r>
    <s v="2AAS - WM+ HNI 39/41 ngõ 73 La Dương (HN)"/>
    <s v="Số nhà 39/41, Ngõ 73, Đường La Dương, Phường Dương Nội, Quận Hà Đông, Thành phố Hà Nội"/>
    <s v="Phường Dương Nội"/>
    <s v="Quận Hà Đông"/>
    <s v="Hà Nội"/>
    <s v="1B1503"/>
    <s v="Đã mở"/>
    <s v="21/02/2026"/>
    <s v="Phường Dương Nội"/>
    <s v="Hà Nội"/>
    <s v="GXT - HNO"/>
  </r>
  <r>
    <s v="2AUF - WM+ HNI 7 Cầu Am (HN)"/>
    <s v="Số 7 Phố Cầu Am, Tổ dân phố Chiến Thắng, Phường Vạn Phúc, Quận Hà Đông, Thành phố Hà Nội"/>
    <s v="Phường Vạn Phúc"/>
    <s v="Quận Hà Đông"/>
    <s v="Hà Nội"/>
    <s v="1B1514"/>
    <s v="Đã mở"/>
    <s v="21/02/2026"/>
    <s v="Phường Vạn Phúc"/>
    <s v="Hà Nội"/>
    <s v="GXT - HNO"/>
  </r>
  <r>
    <s v="2AMG - WM+ HNI 104-106 Phùng Hưng (HN)"/>
    <s v="Số 104-106, Đường Phùng Hưng, Phường Phúc La, Quận Hà Đông, Thành phố Hà Nội"/>
    <s v="Phường Phúc La"/>
    <s v="Quận Hà Đông"/>
    <s v="Hà Nội"/>
    <s v="1B1512"/>
    <s v="Đã mở"/>
    <s v="21/02/2026"/>
    <s v="Phường Phúc La"/>
    <s v="Hà Nội"/>
    <s v="GXT - HNO"/>
  </r>
  <r>
    <s v="2B55 - WM+ HNI M6 Mipec City View ( HN)"/>
    <s v="Sàn dịch vụ M6-DVTM-06, Tòa nhà CT3B (M6), Khu nhà ở phường Kiến Hưng Mipec City View, Phường Kiến Hưng, Quận Hà Đông, Thành phố Hà Nội"/>
    <s v="Phường Kiến Hưng"/>
    <s v="Quận Hà Đông"/>
    <s v="Hà Nội"/>
    <s v="1B1505"/>
    <s v="Đã mở"/>
    <s v="21/02/2026"/>
    <s v="Phường Kiến Hưng"/>
    <s v="Hà Nội"/>
    <s v="GXT - HNO"/>
  </r>
  <r>
    <s v="2013 - WM+ HNI 183 Hg Văn Thái (HN)"/>
    <s v="Số 183, Đường Hoàng Văn Thái, Phường Khương Trung, Quận Thanh Xuân, Thành phố Hà Nội"/>
    <s v="Phường Khương Trung"/>
    <s v="Quận Thanh Xuân"/>
    <s v="Hà Nội"/>
    <s v="1A0704"/>
    <s v="Đã mở"/>
    <s v="25/03/2026"/>
    <s v="Phường Khương Trung"/>
    <s v="Hà Nội"/>
    <s v="GXT - HNO"/>
  </r>
  <r>
    <s v="2016 - WM+ HNI R3A RC (HN)"/>
    <s v="R3 - L1 - 08B - tổ hợp trung tâm thương mại - giáo dục và căn hộ Royal City - Số 72, Đường Nguyễn Trãi, Phường Thượng Đình, Quận Thanh Xuân, Thành phố Hà Nội"/>
    <s v="Phường Thượng Đình"/>
    <s v="Quận Thanh Xuân"/>
    <s v="Hà Nội"/>
    <s v="1A0711"/>
    <s v="Đã mở"/>
    <s v="25/03/2026"/>
    <s v="Phường Thượng Đình"/>
    <s v="Hà Nội"/>
    <s v="GXT - HNO"/>
  </r>
  <r>
    <s v="2017 - WM+ HNI R3B RC (HN)"/>
    <s v="R3 - L1 - 09B - tổ hợp trung tâm thương mại - giáo dục và căn hộ Royal City - Số 72, Đường Nguyễn Trãi, Phường Thượng Đình, Quận Thanh Xuân, Thành phố Hà Nội"/>
    <s v="Phường Thượng Đình"/>
    <s v="Quận Thanh Xuân"/>
    <s v="Hà Nội"/>
    <s v="1A0711"/>
    <s v="Đã mở"/>
    <s v="25/03/2026"/>
    <s v="Phường Thượng Đình"/>
    <s v="Hà Nội"/>
    <s v="GXT - HNO"/>
  </r>
  <r>
    <s v="2066 - WM+ HNI 208L Lê Trọng Tấn (HN)"/>
    <s v="Số 208L, Đường Lê Trọng Tấn, Phường Khương Mai, Quận Thanh Xuân, Thành phố Hà Nội"/>
    <s v="Phường Khương Mai"/>
    <s v="Quận Thanh Xuân"/>
    <s v="Hà Nội"/>
    <s v="1A0703"/>
    <s v="Đã mở"/>
    <s v="17/08/2024"/>
    <s v="Phường Khương Mai"/>
    <s v="Hà Nội"/>
    <s v="GXT - HNO"/>
  </r>
  <r>
    <s v="2142 - WM+ HNI 268 Lê Trọng Tấn (HN)"/>
    <s v="Số 268, Phố Lê Trọng Tấn, Phường Khương Mai, Quận Thanh Xuân, Thành phố Hà Nội"/>
    <s v="Phường Khương Mai"/>
    <s v="Quận Thanh Xuân"/>
    <s v="Hà Nội"/>
    <s v="1A0703"/>
    <s v="Đã mở"/>
    <s v="17/08/2024"/>
    <s v="Phường Khương Mai"/>
    <s v="Hà Nội"/>
    <s v="GXT - HNO"/>
  </r>
  <r>
    <s v="2145 - WM+ HNI 147 Hg Văn Thái (HN)"/>
    <s v="Số 147, Phố Hoàng Văn Thái, Phường Khương Trung, Quận Thanh Xuân, Thành phố Hà Nội"/>
    <s v="Phường Khương Trung"/>
    <s v="Quận Thanh Xuân"/>
    <s v="Hà Nội"/>
    <s v="1A0704"/>
    <s v="Đã mở"/>
    <s v="25/03/2026"/>
    <s v="Phường Khương Trung"/>
    <s v="Hà Nội"/>
    <s v="GXT - HNO"/>
  </r>
  <r>
    <s v="2146 - WM+ HNI 91 Hoàng Văn Thái (HN)"/>
    <s v="Số 91, Đường Hoàng Văn Thái, Phường Khương Trung, Quận Thanh Xuân, Thành phố Hà Nội"/>
    <s v="Phường Khương Trung"/>
    <s v="Quận Thanh Xuân"/>
    <s v="Hà Nội"/>
    <s v="1A0704"/>
    <s v="Đã mở"/>
    <s v="25/03/2026"/>
    <s v="Phường Khương Trung"/>
    <s v="Hà Nội"/>
    <s v="GXT - HNO"/>
  </r>
  <r>
    <s v="2240 - WM+ HNI Số 1 Ngõ 12 Chính Kinh (HN)"/>
    <s v="Số 1 Ngõ 12, Đường Chính Kinh, Phường Nhân Chính, Quận Thanh Xuân, Thành phố Hà Nội"/>
    <s v="Phường Nhân Chính"/>
    <s v="Quận Thanh Xuân"/>
    <s v="Hà Nội"/>
    <s v="1A0706"/>
    <s v="Đã mở"/>
    <s v="21/02/2026"/>
    <s v="Phường Nhân Chính"/>
    <s v="Hà Nội"/>
    <s v="GXT - HNO"/>
  </r>
  <r>
    <s v="2338 - WM+ HNI 72+76 Nguyễn Lân (HN)"/>
    <s v="Số 72 + 76, Phố Nguyễn Lân, Phường Phương Liệt, Quận Thanh Xuân, Thành phố Hà Nội"/>
    <s v="Phường Phương Liệt"/>
    <s v="Quận Thanh Xuân"/>
    <s v="Hà Nội"/>
    <s v="1A0707"/>
    <s v="Đã mở"/>
    <s v="21/02/2026"/>
    <s v="Phường Phương Liệt"/>
    <s v="Hà Nội"/>
    <s v="GXT - HNO"/>
  </r>
  <r>
    <s v="2349 - WM+ HNI 142 Phương Liệt (HN)"/>
    <s v="Số 142, Phố Phương Liệt, Phường Phương Liệt, Quận Thanh Xuân, Thành phố Hà Nội"/>
    <s v="Phường Phương Liệt"/>
    <s v="Quận Thanh Xuân"/>
    <s v="Hà Nội"/>
    <s v="1A0707"/>
    <s v="Đã mở"/>
    <s v="21/02/2026"/>
    <s v="Phường Phương Liệt"/>
    <s v="Hà Nội"/>
    <s v="GXT - HNO"/>
  </r>
  <r>
    <s v="2369 - WM+ HNI 67/213 Giáp Nhất (HN)"/>
    <s v="Số 67 - ngõ 213, Phố Giáp Nhất , Phường Nhân Chính, Quận Thanh Xuân, Thành phố Hà Nội"/>
    <s v="Phường Nhân Chính"/>
    <s v="Quận Thanh Xuân"/>
    <s v="Hà Nội"/>
    <s v="1A0706"/>
    <s v="Đã mở"/>
    <s v="21/02/2026"/>
    <s v="Phường Nhân Chính"/>
    <s v="Hà Nội"/>
    <s v="GXT - HNO"/>
  </r>
  <r>
    <s v="2545 - WM+ HNI 232 Khương Đình (HN)"/>
    <s v="Số 232, Đường Khương Đình, Phường Hạ Đình, Quận Thanh Xuân, Thành phố Hà Nội"/>
    <s v="Phường Hạ Đình"/>
    <s v="Quận Thanh Xuân"/>
    <s v="Hà Nội"/>
    <s v="1A0701"/>
    <s v="Đã mở"/>
    <s v="25/03/2026"/>
    <s v="Phường Hạ Đình"/>
    <s v="Hà Nội"/>
    <s v="GXT - HNO"/>
  </r>
  <r>
    <s v="2554 - WM+ HNI 1/71 Lê Văn Lương (HN)"/>
    <s v="Số 1 ngõ 71, Đường Lê Văn Lương, Phường Nhân Chính, Quận Thanh Xuân, Thành phố Hà Nội"/>
    <s v="Phường Nhân Chính"/>
    <s v="Quận Thanh Xuân"/>
    <s v="Hà Nội"/>
    <s v="1A0706"/>
    <s v="Đã mở"/>
    <s v="21/02/2026"/>
    <s v="Phường Nhân Chính"/>
    <s v="Hà Nội"/>
    <s v="GXT - HNO"/>
  </r>
  <r>
    <s v="2565 - WM+ HNI 101/13/1 Kh Duy Tiến (HN)"/>
    <s v="Số 101B13, tập thể Thanh Xuân Bắc, Phường Thanh Xuân Bắc, Quận Thanh Xuân, Thành phố Hà Nội"/>
    <s v="Phường Thanh Xuân Bắc"/>
    <s v="Quận Thanh Xuân"/>
    <s v="Hà Nội"/>
    <s v="1A0708"/>
    <s v="Đã mở"/>
    <s v="21/02/2026"/>
    <s v="Phường Thanh Xuân Bắc"/>
    <s v="Hà Nội"/>
    <s v="GXT - HNO"/>
  </r>
  <r>
    <s v="2775 - WM+ HNI 25I/358 Bùi Xng Trạch (HN)"/>
    <s v="Số 25I Ngõ 358, Đường Bùi Xương Trạch, Phường Khương Đình, Quận Thanh Xuân, Thành phố Hà Nội"/>
    <s v="Phường Khương Đình"/>
    <s v="Quận Thanh Xuân"/>
    <s v="Hà Nội"/>
    <s v="1A0702"/>
    <s v="Đã mở"/>
    <s v="25/03/2026"/>
    <s v="Phường Khương Đình"/>
    <s v="Hà Nội"/>
    <s v="GXT - HNO"/>
  </r>
  <r>
    <s v="2830 - WM+ HNI 76 Nhân Hòa (HN)"/>
    <s v="Số 76, Phố Nhân Hòa, Phường Nhân Chính, Quận Thanh Xuân, Thành phố Hà Nội"/>
    <s v="Phường Nhân Chính"/>
    <s v="Quận Thanh Xuân"/>
    <s v="Hà Nội"/>
    <s v="1A0706"/>
    <s v="Đã mở"/>
    <s v="21/02/2026"/>
    <s v="Phường Nhân Chính"/>
    <s v="Hà Nội"/>
    <s v="GXT - HNO"/>
  </r>
  <r>
    <s v="2850 - WM+ HNI 639 Vũ Tông Phan (HN)"/>
    <s v="Số 639, Đường Vũ Tông Phan, Phường Khương Đình, Quận Thanh Xuân, Thành phố Hà Nội"/>
    <s v="Phường Khương Đình"/>
    <s v="Quận Thanh Xuân"/>
    <s v="Hà Nội"/>
    <s v="1A0702"/>
    <s v="Đã mở"/>
    <s v="25/03/2026"/>
    <s v="Phường Khương Đình"/>
    <s v="Hà Nội"/>
    <s v="GXT - HNO"/>
  </r>
  <r>
    <s v="3851 - WM+ HNI The Legend, 109 Nguyễn Tuân (HN)"/>
    <s v="Tầng 1, Tòa The Legend, Số 109, Đường Nguyễn Tuân, Phường Nhân Chính, Quận Thanh Xuân, Thành phố Hà Nội"/>
    <s v="Phường Nhân Chính"/>
    <s v="Quận Thanh Xuân"/>
    <s v="Hà Nội"/>
    <s v="1A0706"/>
    <s v="Đã mở"/>
    <s v="21/02/2026"/>
    <s v="Phường Nhân Chính"/>
    <s v="Hà Nội"/>
    <s v="GXT - HNO"/>
  </r>
  <r>
    <s v="3925 - WM+ HNI 347 Vũ Tông Phan (HN)"/>
    <s v="Số 347, Đường Vũ Tông Phan, Phường Khương Đình, Quận Thanh Xuân, Thành phố Hà Nội"/>
    <s v="Phường Khương Đình"/>
    <s v="Quận Thanh Xuân"/>
    <s v="Hà Nội"/>
    <s v="1A0702"/>
    <s v="Đã mở"/>
    <s v="25/03/2026"/>
    <s v="Phường Khương Đình"/>
    <s v="Hà Nội"/>
    <s v="GXT - HNO"/>
  </r>
  <r>
    <s v="4166 - WM+ HNI R1 Royal City (HN)"/>
    <s v="SO-05, tầng 1, tòa R, Royal City, Số 72A, Đường Nguyễn Trãi, Phường Thượng Đình, Quận Thanh Xuân, Thành phố Hà Nội"/>
    <s v="Phường Thượng Đình"/>
    <s v="Quận Thanh Xuân"/>
    <s v="Hà Nội"/>
    <s v="1A0711"/>
    <s v="Đã mở"/>
    <s v="25/03/2026"/>
    <s v="Phường Thượng Đình"/>
    <s v="Hà Nội"/>
    <s v="GXT - HNO"/>
  </r>
  <r>
    <s v="4249 - WM+ HNI G9 Thanh Xuân Nam (HN)"/>
    <s v="P110, nhà G9, Số 1 ngõ 495, Đường nguyễn trãi, Phường Thanh Xuân Nam, Quận Thanh Xuân, Thành phố Hà Nội"/>
    <s v="Phường Thanh Xuân Nam"/>
    <s v="Quận Thanh Xuân"/>
    <s v="Hà Nội"/>
    <s v="1A0709"/>
    <s v="Đã mở"/>
    <s v="21/02/2026"/>
    <s v="Phường Thanh Xuân Nam"/>
    <s v="Hà Nội"/>
    <s v="GXT - HNO"/>
  </r>
  <r>
    <s v="5553 - WM+ HNI 32 Phan Đình Giót (HN)"/>
    <s v="Số 32, Đường Phan Đình Giót, Phường Phương Liệt, Quận Thanh Xuân, Thành phố Hà Nội"/>
    <s v="Phường Phương Liệt"/>
    <s v="Quận Thanh Xuân"/>
    <s v="Hà Nội"/>
    <s v="1A0707"/>
    <s v="Đã mở"/>
    <s v="21/02/2026"/>
    <s v="Phường Phương Liệt"/>
    <s v="Hà Nội"/>
    <s v="GXT - HNO"/>
  </r>
  <r>
    <s v="5589 - WM+ HNI 102 Hoàng Đạo Thành (HN)"/>
    <s v="Số 102, Đường Hoàng Đạo Thành, Phường Kim Giang, Quận Thanh Xuân, Thành phố Hà Nội"/>
    <s v="Phường Kim Giang"/>
    <s v="Quận Thanh Xuân"/>
    <s v="Hà Nội"/>
    <s v="1A0705"/>
    <s v="Đã mở"/>
    <s v="25/03/2026"/>
    <s v="Phường Kim Giang"/>
    <s v="Hà Nội"/>
    <s v="GXT - HNO"/>
  </r>
  <r>
    <s v="5604 - WM+ HNI 101 Ngõ 52 Lương Thế Vinh (HN)"/>
    <s v="Số 101 Ngõ 52, Đường Lương Thế Vinh, Phường Thanh Xuân Bắc, Quận Thanh Xuân, Thành phố Hà Nội"/>
    <s v="Phường Thanh Xuân Bắc"/>
    <s v="Quận Thanh Xuân"/>
    <s v="Hà Nội"/>
    <s v="1A0708"/>
    <s v="Đã mở"/>
    <s v="21/02/2026"/>
    <s v="Phường Thanh Xuân Bắc"/>
    <s v="Hà Nội"/>
    <s v="GXT - HNO"/>
  </r>
  <r>
    <s v="5720 - WM+ HNI 414 Khương Đình (HN)"/>
    <s v="Số 414, Đường Khương Đình, Phường Hạ Đình, Quận Thanh Xuân, Thành phố Hà Nội"/>
    <s v="Phường Hạ Đình"/>
    <s v="Quận Thanh Xuân"/>
    <s v="Hà Nội"/>
    <s v="1A0701"/>
    <s v="Đã mở"/>
    <s v="25/03/2026"/>
    <s v="Phường Hạ Đình"/>
    <s v="Hà Nội"/>
    <s v="GXT - HNO"/>
  </r>
  <r>
    <s v="5877 - WM+ HNI 77 Bùi Xương Trạch (HN)"/>
    <s v="Số 77, Phố Bùi Xương Trạch, Phường Khương Đình, Quận Thanh Xuân, Thành phố Hà Nội"/>
    <s v="Phường Khương Đình"/>
    <s v="Quận Thanh Xuân"/>
    <s v="Hà Nội"/>
    <s v="1A0702"/>
    <s v="Đã mở"/>
    <s v="25/03/2026"/>
    <s v="Phường Khương Đình"/>
    <s v="Hà Nội"/>
    <s v="GXT - HNO"/>
  </r>
  <r>
    <s v="5959 - WM+ HNI 69 Hạ Đình (HN)"/>
    <s v="Số 69, Phố Hạ Đình, Phường Thanh Xuân Trung, Quận Thanh Xuân, Thành phố Hà Nội"/>
    <s v="Phường Thanh Xuân Trung"/>
    <s v="Quận Thanh Xuân"/>
    <s v="Hà Nội"/>
    <s v="1A0710"/>
    <s v="Đã mở"/>
    <s v="21/02/2026"/>
    <s v="Phường Thanh Xuân Trung"/>
    <s v="Hà Nội"/>
    <s v="GXT - HNO"/>
  </r>
  <r>
    <s v="6646 - WM+ HNI 60 Lê Trọng Tấn (HN)"/>
    <s v="Số 60, Đường Lê Trọng Tấn, Phường Khương Mai, Quận Thanh Xuân, Thành phố Hà Nội"/>
    <s v="Phường Khương Mai"/>
    <s v="Quận Thanh Xuân"/>
    <s v="Hà Nội"/>
    <s v="1A0703"/>
    <s v="Đã mở"/>
    <s v="17/08/2024"/>
    <s v="Phường Khương Mai"/>
    <s v="Hà Nội"/>
    <s v="GXT - HNO"/>
  </r>
  <r>
    <s v="6852 - WM+ HNI 23 Ngõ 214 Nguyễn Xiển (HN)"/>
    <s v="Số 23 Ngõ 214, Đường Nguyễn Xiển, Phường Hạ Đình, Quận Thanh Xuân, Thành phố Hà Nội"/>
    <s v="Phường Hạ Đình"/>
    <s v="Quận Thanh Xuân"/>
    <s v="Hà Nội"/>
    <s v="1A0701"/>
    <s v="Đã mở"/>
    <s v="25/03/2026"/>
    <s v="Phường Hạ Đình"/>
    <s v="Hà Nội"/>
    <s v="GXT - HNO"/>
  </r>
  <r>
    <s v="2AZP - WM+ HNI 155 Vương Thừa Vũ (HN)"/>
    <s v="Số 155, Phố Vương Thừa Vũ, Phường Khương Trung, Quận Thanh Xuân, Thành phố Hà Nội"/>
    <s v="Phường Khương Trung"/>
    <s v="Quận Thanh Xuân"/>
    <s v="Hà Nội"/>
    <s v="1A0704"/>
    <s v="Đã mở"/>
    <s v="25/03/2026"/>
    <s v="Phường Khương Trung"/>
    <s v="Hà Nội"/>
    <s v="GXT - HNO"/>
  </r>
  <r>
    <s v="2100 - WM+ HNI 55 Thụy Khuê (HN)"/>
    <s v="Số 55, Đường Thụy Khuê, Phường Thụy Khuê, Quận Tây Hồ, Thành phố Hà Nội"/>
    <s v="Phường Thụy Khuê"/>
    <s v="Quận Tây Hồ"/>
    <s v="Hà Nội"/>
    <s v="1A0505"/>
    <s v="Đã mở"/>
    <s v="21/02/2026"/>
    <s v="Phường Thụy Khuê"/>
    <s v="Hà Nội"/>
    <s v="GXT - HNO"/>
  </r>
  <r>
    <s v="2124 - WM+ HNI 133 Thụy Khuê (HN)"/>
    <s v="Số 133, phố Thụy Khuê, Phường Thụy Khuê, Quận Tây Hồ, Thành phố Hà Nội"/>
    <s v="Phường Thụy Khuê"/>
    <s v="Quận Tây Hồ"/>
    <s v="Hà Nội"/>
    <s v="1A0505"/>
    <s v="Đã mở"/>
    <s v="21/02/2026"/>
    <s v="Phường Thụy Khuê"/>
    <s v="Hà Nội"/>
    <s v="GXT - HNO"/>
  </r>
  <r>
    <s v="2216 - WM+ HNI 5/32 An Dương (HN)"/>
    <s v="Số 5 - ngõ 3, Đường An Dương, Phường Yên Phụ, Quận Tây Hồ, Thành phố Hà Nội"/>
    <s v="Phường Yên Phụ"/>
    <s v="Quận Tây Hồ"/>
    <s v="Hà Nội"/>
    <s v="1A0508"/>
    <s v="Đã mở"/>
    <s v="21/02/2026"/>
    <s v="Phường Yên Phụ"/>
    <s v="Hà Nội"/>
    <s v="GXT - HNO"/>
  </r>
  <r>
    <s v="2402 - WM+ HNI 19B Tô Ngọc Vân (HN)"/>
    <s v="Số 19 B, Đường Tô Ngọc Vân, Phường Quảng An, Quận Tây Hồ, Thành phố Hà Nội"/>
    <s v="Phường Quảng An"/>
    <s v="Quận Tây Hồ"/>
    <s v="Hà Nội"/>
    <s v="1A0504"/>
    <s v="Đã mở"/>
    <s v="21/02/2026"/>
    <s v="Phường Quảng An"/>
    <s v="Hà Nội"/>
    <s v="GXT - HNO"/>
  </r>
  <r>
    <s v="2410 - WM+ HNI 123 Trịnh Công Sơn (HN)"/>
    <s v="Số 123, Phố Trịnh Công Sơn, Phường Nhật Tân, Quận Tây Hồ, Thành phố Hà Nội"/>
    <s v="Phường Nhật Tân"/>
    <s v="Quận Tây Hồ"/>
    <s v="Hà Nội"/>
    <s v="1A0502"/>
    <s v="Đã mở"/>
    <s v="21/02/2026"/>
    <s v="Phường Nhật Tân"/>
    <s v="Hà Nội"/>
    <s v="GXT - HNO"/>
  </r>
  <r>
    <s v="2785 - WM+ HNI 175 An Dương (HN)"/>
    <s v="Số 175, Phố An Dương, Phường Yên Phụ, Quận Tây Hồ, Thành phố Hà Nội"/>
    <s v="Phường Yên Phụ"/>
    <s v="Quận Tây Hồ"/>
    <s v="Hà Nội"/>
    <s v="1A0508"/>
    <s v="Đã mở"/>
    <s v="21/02/2026"/>
    <s v="Phường Yên Phụ"/>
    <s v="Hà Nội"/>
    <s v="GXT - HNO"/>
  </r>
  <r>
    <s v="2802 - WM+ HNI 31/310 Nghi Tàm (HN)"/>
    <s v="Số 31 ngõ 310, Đường Nghi Tàm, Phường Yên Phụ, Quận Tây Hồ, Thành phố Hà Nội"/>
    <s v="Phường Yên Phụ"/>
    <s v="Quận Tây Hồ"/>
    <s v="Hà Nội"/>
    <s v="1A0508"/>
    <s v="Đã mở"/>
    <s v="21/02/2026"/>
    <s v="Phường Yên Phụ"/>
    <s v="Hà Nội"/>
    <s v="GXT - HNO"/>
  </r>
  <r>
    <s v="3090 - WM+ HNI 16 ngõ 67 Tô Ngọc Vân (HN)"/>
    <s v="Số 16 ngõ 67, Đường Tô Ngọc Vân, Phường Quảng An, Quận Tây Hồ, Thành phố Hà Nội"/>
    <s v="Phường Quảng An"/>
    <s v="Quận Tây Hồ"/>
    <s v="Hà Nội"/>
    <s v="1A0504"/>
    <s v="Đã mở"/>
    <s v="21/02/2026"/>
    <s v="Phường Quảng An"/>
    <s v="Hà Nội"/>
    <s v="GXT - HNO"/>
  </r>
  <r>
    <s v="3137 - WM+ HNI 11C ngõ 124 Âu Cơ (HN)"/>
    <s v="Số 11C Ngõ 124, Đường Âu Cơ, Phường Tứ Liên, Quận Tây Hồ, Thành phố Hà Nội"/>
    <s v="Phường Tứ Liên"/>
    <s v="Quận Tây Hồ"/>
    <s v="Hà Nội"/>
    <s v="1A0506"/>
    <s v="Đã mở"/>
    <s v="21/02/2026"/>
    <s v="Phường Tứ Liên"/>
    <s v="Hà Nội"/>
    <s v="GXT - HNO"/>
  </r>
  <r>
    <s v="3248 - WM+ HNI Lô 2-628 Hoàng Hoa Thám (HN)"/>
    <s v="Lô số 2-628, Đường Hoàng Hoa Thám, Phường Bưởi, Quận Tây Hồ, Thành phố Hà Nội"/>
    <s v="Phường Bưởi"/>
    <s v="Quận Tây Hồ"/>
    <s v="Hà Nội"/>
    <s v="1A0501"/>
    <s v="Đã mở"/>
    <s v="21/02/2026"/>
    <s v="Phường Bưởi"/>
    <s v="Hà Nội"/>
    <s v="GXT - HNO"/>
  </r>
  <r>
    <s v="4041 - WM+ HNI CC Packexim 2 (HN)"/>
    <s v="Tầng 1, Chung cư Packexim 2, ngách 6 ngõ 15, Đường An Dương Vương, Phường Phú Thượng, Quận Tây Hồ, Thành phố Hà Nội"/>
    <s v="Phường Phú Thượng"/>
    <s v="Quận Tây Hồ"/>
    <s v="Hà Nội"/>
    <s v="1A0503"/>
    <s v="Đã mở"/>
    <s v="21/02/2026"/>
    <s v="Phường Phú Thượng"/>
    <s v="Hà Nội"/>
    <s v="GXT - HNO"/>
  </r>
  <r>
    <s v="4076 - WM+ HNI LK09 ngõ 38 Xuân La (HN)"/>
    <s v="LK09 Khu Nhà Thấp Tầng Ngõ 38, Đường Xuân La, Phường Xuân La, Quận Tây Hồ, Thành phố Hà Nội"/>
    <s v="Phường Xuân La"/>
    <s v="Quận Tây Hồ"/>
    <s v="Hà Nội"/>
    <s v="1A0507"/>
    <s v="Đã mở"/>
    <s v="21/02/2026"/>
    <s v="Phường Xuân La"/>
    <s v="Hà Nội"/>
    <s v="GXT - HNO"/>
  </r>
  <r>
    <s v="4101 - WM+ HNI 5 ngõ 464 Âu Cơ (HN)"/>
    <s v="Số 5 ngõ 464, Đường Âu Cơ, Phường Nhật Tân, Quận Tây Hồ, Thành phố Hà Nội"/>
    <s v="Phường Nhật Tân"/>
    <s v="Quận Tây Hồ"/>
    <s v="Hà Nội"/>
    <s v="1A0502"/>
    <s v="Đã mở"/>
    <s v="21/02/2026"/>
    <s v="Phường Nhật Tân"/>
    <s v="Hà Nội"/>
    <s v="GXT - HNO"/>
  </r>
  <r>
    <s v="5473 - WM+ HNI 33 Võng Thị (HN)"/>
    <s v="Số 33, Đường Võng Thị, Phường Bưởi, Quận Tây Hồ, Thành phố Hà Nội"/>
    <s v="Phường Bưởi"/>
    <s v="Quận Tây Hồ"/>
    <s v="Hà Nội"/>
    <s v="1A0501"/>
    <s v="Đã mở"/>
    <s v="21/02/2026"/>
    <s v="Phường Bưởi"/>
    <s v="Hà Nội"/>
    <s v="GXT - HNO"/>
  </r>
  <r>
    <s v="5595 - WM+ HNI 200 Hoàng Hoa Thám (HN)"/>
    <s v="Số 200, Đường Hoàng Hoa Thám, Phường Thụy Khuê, Quận Tây Hồ, Thành phố Hà Nội"/>
    <s v="Phường Thụy Khuê"/>
    <s v="Quận Tây Hồ"/>
    <s v="Hà Nội"/>
    <s v="1A0505"/>
    <s v="Đã mở"/>
    <s v="21/02/2026"/>
    <s v="Phường Thụy Khuê"/>
    <s v="Hà Nội"/>
    <s v="GXT - HNO"/>
  </r>
  <r>
    <s v="2ARG - WM+ HNI 507 Thụy Khuê (HN)"/>
    <s v="Số 507 Phố Thụy Khuê, Tổ 25B, Phường Bưởi, Quận Tây Hồ, Thành phố Hà Nội"/>
    <s v="Phường Bưởi"/>
    <s v="Quận Tây Hồ"/>
    <s v="Hà Nội"/>
    <s v="1A0501"/>
    <s v="Đã mở"/>
    <s v="21/02/2026"/>
    <s v="Phường Bưởi"/>
    <s v="Hà Nội"/>
    <s v="GXT - HNO"/>
  </r>
  <r>
    <s v="2011 - WM+ HNI Almaz (HN)"/>
    <s v="L1 - 01 - khu TTTM Almaz Long Biên, Đường Hoa Lan - khu Đô thị sinh thái Vinhomes Riverside, Phường Phúc Lợi, Quận Long Biên, Thành phố Hà Nội"/>
    <s v="Phường Phúc Lợi"/>
    <s v="Quận Long Biên"/>
    <s v="Hà Nội"/>
    <s v="1A0910"/>
    <s v="Đã mở"/>
    <s v="17/08/2024"/>
    <s v="Phường Phúc Lợi"/>
    <s v="Hà Nội"/>
    <s v="GXT - HNO"/>
  </r>
  <r>
    <s v="2057 - WM+ HNI 100 Ng Sơn (HN)"/>
    <s v="Số 100, Đường Nguyễn Sơn, Phường Ngọc Lâm, Quận Long Biên, Thành phố Hà Nội"/>
    <s v="Phường Ngọc Lâm"/>
    <s v="Quận Long Biên"/>
    <s v="Hà Nội"/>
    <s v="1A0907"/>
    <s v="Đã mở"/>
    <s v="19/05/2025"/>
    <s v="Phường Ngọc Lâm"/>
    <s v="Hà Nội"/>
    <s v="GXT - HNO"/>
  </r>
  <r>
    <s v="2169 - WM+ HNI 48 Phố Trạm (HN)"/>
    <s v="Số 48, Phố Trạm, Phường Long Biên, Quận Long Biên, Thành phố Hà Nội"/>
    <s v="Phường Long Biên"/>
    <s v="Quận Long Biên"/>
    <s v="Hà Nội"/>
    <s v="1A0906"/>
    <s v="Đã mở"/>
    <s v="17/08/2024"/>
    <s v="Phường Long Biên"/>
    <s v="Hà Nội"/>
    <s v="GXT - HNO"/>
  </r>
  <r>
    <s v="2262 - WM+ HNI 38 Trường Lâm (HN)"/>
    <s v="Số 38, Đường Trường Lâm, Phường Đức Giang, Quận Long Biên, Thành phố Hà Nội"/>
    <s v="Phường Đức Giang"/>
    <s v="Quận Long Biên"/>
    <s v="Hà Nội"/>
    <s v="1A0903"/>
    <s v="Đã mở"/>
    <s v="21/02/2026"/>
    <s v="Phường Đức Giang"/>
    <s v="Hà Nội"/>
    <s v="GXT - HNO"/>
  </r>
  <r>
    <s v="2291 - WM+ HNI 21 tổ 7 Giang Biên (HN)"/>
    <s v="Số 21 tổ 7, khu Đấu giá Giang Biên , Phường Giang Biên, Quận Long Biên, Thành phố Hà Nội"/>
    <s v="Phường Giang Biên"/>
    <s v="Quận Long Biên"/>
    <s v="Hà Nội"/>
    <s v="1A0905"/>
    <s v="Đã mở"/>
    <s v="17/08/2024"/>
    <s v="Phường Giang Biên"/>
    <s v="Hà Nội"/>
    <s v="GXT - HNO"/>
  </r>
  <r>
    <s v="2347 - WM+ HNI 22 Thạch Bàn (HN)"/>
    <s v="Số 22, Đường Thạch Bàn, Phường Thạch Bàn, Quận Long Biên, Thành phố Hà Nội"/>
    <s v="Phường Thạch Bàn"/>
    <s v="Quận Long Biên"/>
    <s v="Hà Nội"/>
    <s v="1A0912"/>
    <s v="Đã mở"/>
    <s v="19/05/2025"/>
    <s v="Phường Thạch Bàn"/>
    <s v="Hà Nội"/>
    <s v="GXT - HNO"/>
  </r>
  <r>
    <s v="2364 - WM+ HNI 102-K9 Việt Hưng (HN)"/>
    <s v="Số 102, Đường Nguyễn Cao Luyện , Phường Giang Biên, Quận Long Biên, Thành phố Hà Nội"/>
    <s v="Phường Giang Biên"/>
    <s v="Quận Long Biên"/>
    <s v="Hà Nội"/>
    <s v="1A0905"/>
    <s v="Đã mở"/>
    <s v="17/08/2024"/>
    <s v="Phường Giang Biên"/>
    <s v="Hà Nội"/>
    <s v="GXT - HNO"/>
  </r>
  <r>
    <s v="2377 - WM+ HNI 211 Thạch Bàn (HN)"/>
    <s v="Số 211, Đường Thạch Bàn , Phường Thạch Bàn, Quận Long Biên, Thành phố Hà Nội"/>
    <s v="Phường Thạch Bàn"/>
    <s v="Quận Long Biên"/>
    <s v="Hà Nội"/>
    <s v="1A0912"/>
    <s v="Đã mở"/>
    <s v="19/05/2025"/>
    <s v="Phường Thạch Bàn"/>
    <s v="Hà Nội"/>
    <s v="GXT - HNO"/>
  </r>
  <r>
    <s v="2426 - WM+ HNI 51/53 Vũ Xuân Thiều (HN)"/>
    <s v="Số 51 ngõ 53, Đường Vũ Xuân Thiều, Phường Sài Đồng, Quận Long Biên, Thành phố Hà Nội"/>
    <s v="Phường Sài Đồng"/>
    <s v="Quận Long Biên"/>
    <s v="Hà Nội"/>
    <s v="1A0911"/>
    <s v="Đã mở"/>
    <s v="25/03/2026"/>
    <s v="Phường Sài Đồng"/>
    <s v="Hà Nội"/>
    <s v="GXT - HNO"/>
  </r>
  <r>
    <s v="2532 - WM+ HNI 11 Ng Sơn (HN)"/>
    <s v="Số 11, Đường Nguyễn Sơn , Phường Ngọc Lâm, Quận Long Biên, Thành phố Hà Nội"/>
    <s v="Phường Ngọc Lâm"/>
    <s v="Quận Long Biên"/>
    <s v="Hà Nội"/>
    <s v="1A0907"/>
    <s v="Đã mở"/>
    <s v="19/05/2025"/>
    <s v="Phường Ngọc Lâm"/>
    <s v="Hà Nội"/>
    <s v="GXT - HNO"/>
  </r>
  <r>
    <s v="2552 - WM+ HNI 195 Hoa Lâm (HN)"/>
    <s v="Số 195, Phố Hoa Lâm, Phường Việt Hưng, Quận Long Biên, Thành phố Hà Nội"/>
    <s v="Phường Việt Hưng"/>
    <s v="Quận Long Biên"/>
    <s v="Hà Nội"/>
    <s v="1A0914"/>
    <s v="Đã mở"/>
    <s v="17/08/2024"/>
    <s v="Phường Việt Hưng"/>
    <s v="Hà Nội"/>
    <s v="GXT - HNO"/>
  </r>
  <r>
    <s v="2558 - WM+ HNI 70/268 Ngọc Thụy (HN)"/>
    <s v="Số 03 ngõ 268/58, Đường Ngọc Thụy, Phường Ngọc Thụy, Quận Long Biên, Thành phố Hà Nội"/>
    <s v="Phường Ngọc Thụy"/>
    <s v="Quận Long Biên"/>
    <s v="Hà Nội"/>
    <s v="1A0908"/>
    <s v="Đã mở"/>
    <s v="19/05/2025"/>
    <s v="Phường Ngọc Thụy"/>
    <s v="Hà Nội"/>
    <s v="GXT - HNO"/>
  </r>
  <r>
    <s v="2762 - WM+ HNI 15/68 Trung Hà (HN)"/>
    <s v="Số 15, ngõ 68 phố Trung Hà, Phường Ngọc Thụy, Quận Long Biên, Thành phố Hà Nội"/>
    <s v="Phường Ngọc Thụy"/>
    <s v="Quận Long Biên"/>
    <s v="Hà Nội"/>
    <s v="1A0908"/>
    <s v="Đã mở"/>
    <s v="19/05/2025"/>
    <s v="Phường Ngọc Thụy"/>
    <s v="Hà Nội"/>
    <s v="GXT - HNO"/>
  </r>
  <r>
    <s v="2790 - WM+ HNI 166 Ái Mộ (HN)"/>
    <s v="Số 166, Đường Ái Mộ, Phường Bồ Đề, Quận Long Biên, Thành phố Hà Nội"/>
    <s v="Phường Bồ Đề"/>
    <s v="Quận Long Biên"/>
    <s v="Hà Nội"/>
    <s v="1A0901"/>
    <s v="Đã mở"/>
    <s v="17/08/2024"/>
    <s v="Phường Bồ Đề"/>
    <s v="Hà Nội"/>
    <s v="GXT - HNO"/>
  </r>
  <r>
    <s v="2796 - WM+ HNI 8/1B Sài Đồng (HN)"/>
    <s v="Số 8, nhà 1B Đô thị mới Sài Đồng, Phường Phúc Đồng, Quận Long Biên, Thành phố Hà Nội"/>
    <s v="Phường Phúc Đồng"/>
    <s v="Quận Long Biên"/>
    <s v="Hà Nội"/>
    <s v="1A0909"/>
    <s v="Đã mở"/>
    <s v="25/03/2026"/>
    <s v="Phường Phúc Đồng"/>
    <s v="Hà Nội"/>
    <s v="GXT - HNO"/>
  </r>
  <r>
    <s v="2798 - WM+ HNI 207 Đức Giang (HN)"/>
    <s v="Số 207, phố Đức Giang, Phường Thượng Thanh, Quận Long Biên, Thành phố Hà Nội"/>
    <s v="Phường Thượng Thanh"/>
    <s v="Quận Long Biên"/>
    <s v="Hà Nội"/>
    <s v="1A0913"/>
    <s v="Đã mở"/>
    <s v="21/02/2026"/>
    <s v="Phường Thượng Thanh"/>
    <s v="Hà Nội"/>
    <s v="GXT - HNO"/>
  </r>
  <r>
    <s v="2803 - WM+ HNI 528/528 Ngô Gia Tự (HN)"/>
    <s v="Số 528 - ngõ 528, Phố Ngô Gia Tự, Phường Đức Giang, Quận Long Biên, Thành phố Hà Nội"/>
    <s v="Phường Đức Giang"/>
    <s v="Quận Long Biên"/>
    <s v="Hà Nội"/>
    <s v="1A0903"/>
    <s v="Đã mở"/>
    <s v="21/02/2026"/>
    <s v="Phường Đức Giang"/>
    <s v="Hà Nội"/>
    <s v="GXT - HNO"/>
  </r>
  <r>
    <s v="2826 - WM+ HNI 18 Lệ Mật (HN)"/>
    <s v="Số 18, Phố Lệ Mật, Phường Việt Hưng, Quận Long Biên, Thành phố Hà Nội"/>
    <s v="Phường Việt Hưng"/>
    <s v="Quận Long Biên"/>
    <s v="Hà Nội"/>
    <s v="1A0914"/>
    <s v="Đã mở"/>
    <s v="17/08/2024"/>
    <s v="Phường Việt Hưng"/>
    <s v="Hà Nội"/>
    <s v="GXT - HNO"/>
  </r>
  <r>
    <s v="2827 - WM+ HNI 29/32/564 Ng Văn Cừ (HN)"/>
    <s v="Số 29 - ngách 32 - ngõ 564, Đường Nguyễn Văn Cừ, Phường Gia Thụy, Quận Long Biên, Thành phố Hà Nội"/>
    <s v="Phường Gia Thụy"/>
    <s v="Quận Long Biên"/>
    <s v="Hà Nội"/>
    <s v="1A0904"/>
    <s v="Đã mở"/>
    <s v="21/02/2026"/>
    <s v="Phường Gia Thụy"/>
    <s v="Hà Nội"/>
    <s v="GXT - HNO"/>
  </r>
  <r>
    <s v="2999 - WM+ HNI 12 ngõ 253 Nguyễn Văn (HN)"/>
    <s v="Số 12 ngõ 253, Phố Nguyễn Văn Linh, Phường Phúc Đồng, Quận Long Biên, Thành phố Hà Nội"/>
    <s v="Phường Phúc Đồng"/>
    <s v="Quận Long Biên"/>
    <s v="Hà Nội"/>
    <s v="1A0909"/>
    <s v="Đã mở"/>
    <s v="25/03/2026"/>
    <s v="Phường Phúc Đồng"/>
    <s v="Hà Nội"/>
    <s v="GXT - HNO"/>
  </r>
  <r>
    <s v="3073 - WM+ HNI 38 Ô Cách (HN)"/>
    <s v="Số 38, Đường Ô Cách, Phường Đức Giang, Quận Long Biên, Thành phố Hà Nội"/>
    <s v="Phường Đức Giang"/>
    <s v="Quận Long Biên"/>
    <s v="Hà Nội"/>
    <s v="1A0903"/>
    <s v="Đã mở"/>
    <s v="21/02/2026"/>
    <s v="Phường Đức Giang"/>
    <s v="Hà Nội"/>
    <s v="GXT - HNO"/>
  </r>
  <r>
    <s v="3182 - WM+ HNI A21-BT7 Việt Hưng (HN)"/>
    <s v="Ô số 21 Lô A Biệt Thự BT7, Khu Đô thị mới Việt Hưng, Phường Giang Biên, Quận Long Biên, Thành phố Hà Nội"/>
    <s v="Phường Giang Biên"/>
    <s v="Quận Long Biên"/>
    <s v="Hà Nội"/>
    <s v="1A0905"/>
    <s v="Đã mở"/>
    <s v="17/08/2024"/>
    <s v="Phường Giang Biên"/>
    <s v="Hà Nội"/>
    <s v="GXT - HNO"/>
  </r>
  <r>
    <s v="3231 - WM+ HNI Tổ 6 Phúc Lợi (HN)"/>
    <s v="Tổ 6, Phường Phúc Lợi, Quận Long Biên, Thành phố Hà Nội"/>
    <s v="Phường Phúc Lợi"/>
    <s v="Quận Long Biên"/>
    <s v="Hà Nội"/>
    <s v="1A0910"/>
    <s v="Đã mở"/>
    <s v="17/08/2024"/>
    <s v="Phường Phúc Lợi"/>
    <s v="Hà Nội"/>
    <s v="GXT - HNO"/>
  </r>
  <r>
    <s v="3246 - WM+ HNI 140-142 Nguyễn Sơn (HN)"/>
    <s v="Số 140-142, Đường Nguyễn Sơn, Phường Bồ Đề, Quận Long Biên, Thành phố Hà Nội"/>
    <s v="Phường Bồ Đề"/>
    <s v="Quận Long Biên"/>
    <s v="Hà Nội"/>
    <s v="1A0901"/>
    <s v="Đã mở"/>
    <s v="17/08/2024"/>
    <s v="Phường Bồ Đề"/>
    <s v="Hà Nội"/>
    <s v="GXT - HNO"/>
  </r>
  <r>
    <s v="3573 - WM+ HNI 184 Bồ Đề (HN)"/>
    <s v="Số 184, Đường Phố Bồ Đề - Tổ 12, Phường Bồ Đề, Quận Long Biên, Thành phố Hà Nội"/>
    <s v="Phường Bồ Đề"/>
    <s v="Quận Long Biên"/>
    <s v="Hà Nội"/>
    <s v="1A0901"/>
    <s v="Đã mở"/>
    <s v="17/08/2024"/>
    <s v="Phường Bồ Đề"/>
    <s v="Hà Nội"/>
    <s v="GXT - HNO"/>
  </r>
  <r>
    <s v="3652 - WM+ HNI CT1 Thạch Bàn (HN)"/>
    <s v="DV01, Nhà CT1, khu nhà Thạch Bàn, Phường Thạch Bàn, Quận Long Biên, Thành phố Hà Nội"/>
    <s v="Phường Thạch Bàn"/>
    <s v="Quận Long Biên"/>
    <s v="Hà Nội"/>
    <s v="1A0912"/>
    <s v="Đã mở"/>
    <s v="19/05/2025"/>
    <s v="Phường Thạch Bàn"/>
    <s v="Hà Nội"/>
    <s v="GXT - HNO"/>
  </r>
  <r>
    <s v="3901 - WM+ HNI Rice City Sông Hồng (HN)"/>
    <s v="Số 01+01A GA, Rice City Sông Hồng, 139 Gia Quất, Phường Thượng Thanh, Quận Long Biên, Thành phố Hà Nội"/>
    <s v="Phường Thượng Thanh"/>
    <s v="Quận Long Biên"/>
    <s v="Hà Nội"/>
    <s v="1A0913"/>
    <s v="Đã mở"/>
    <s v="21/02/2026"/>
    <s v="Phường Thượng Thanh"/>
    <s v="Hà Nội"/>
    <s v="GXT - HNO"/>
  </r>
  <r>
    <s v="3949 - WM+ HNI Lô BT1-18 Phúc Lợi (HN)"/>
    <s v="BT1-18, Đường Phúc Lợi, Phường Phúc Lợi, Quận Long Biên, Thành phố Hà Nội"/>
    <s v="Phường Phúc Lợi"/>
    <s v="Quận Long Biên"/>
    <s v="Hà Nội"/>
    <s v="1A0910"/>
    <s v="Đã mở"/>
    <s v="17/08/2024"/>
    <s v="Phường Phúc Lợi"/>
    <s v="Hà Nội"/>
    <s v="GXT - HNO"/>
  </r>
  <r>
    <s v="4276 - WM+ HNI 48 Ngõ 99 Đức Giang (HN)"/>
    <s v="Số 48 ngõ 99, Đường Đức Giang, Phường Thượng Thanh, Quận Long Biên, Thành phố Hà Nội"/>
    <s v="Phường Thượng Thanh"/>
    <s v="Quận Long Biên"/>
    <s v="Hà Nội"/>
    <s v="1A0913"/>
    <s v="Đã mở"/>
    <s v="21/02/2026"/>
    <s v="Phường Thượng Thanh"/>
    <s v="Hà Nội"/>
    <s v="GXT - HNO"/>
  </r>
  <r>
    <s v="4305 - WM+ HNI Phong Lan 01-11 (HN)"/>
    <s v="PL01-11 KĐT Vinhomes Riverside 2, khu Phong Lan 1, Đường Nguyễn Lam, Phường Phúc Đồng, Quận Long Biên, Thành phố Hà Nội"/>
    <s v="Phường Phúc Đồng"/>
    <s v="Quận Long Biên"/>
    <s v="Hà Nội"/>
    <s v="1A0909"/>
    <s v="Đã mở"/>
    <s v="25/03/2026"/>
    <s v="Phường Phúc Đồng"/>
    <s v="Hà Nội"/>
    <s v="GXT - HNO"/>
  </r>
  <r>
    <s v="4331 - WM+ HNI 6/22 Phú Viên (HN)"/>
    <s v="Số 6 ngõ 22, Đường Phú Viên, Phường Bồ Đề, Quận Long Biên, Thành phố Hà Nội"/>
    <s v="Phường Bồ Đề"/>
    <s v="Quận Long Biên"/>
    <s v="Hà Nội"/>
    <s v="1A0901"/>
    <s v="Đã mở"/>
    <s v="17/08/2024"/>
    <s v="Phường Bồ Đề"/>
    <s v="Hà Nội"/>
    <s v="GXT - HNO"/>
  </r>
  <r>
    <s v="4424 - WM+ HNI 153 - 155 Thanh Am (HN)"/>
    <s v="Số 153 - 155, Đường Thanh Am, Phường Thượng Thanh, Quận Long Biên, Thành phố Hà Nội"/>
    <s v="Phường Thượng Thanh"/>
    <s v="Quận Long Biên"/>
    <s v="Hà Nội"/>
    <s v="1A0913"/>
    <s v="Đã mở"/>
    <s v="21/02/2026"/>
    <s v="Phường Thượng Thanh"/>
    <s v="Hà Nội"/>
    <s v="GXT - HNO"/>
  </r>
  <r>
    <s v="4534 - WM+ HNI 20 Tổ 3 Giang Biên (HN)"/>
    <s v="Số 20, tổ 3, Phường Giang Biên, Quận Long Biên, Thành phố Hà Nội"/>
    <s v="Phường Giang Biên"/>
    <s v="Quận Long Biên"/>
    <s v="Hà Nội"/>
    <s v="1A0905"/>
    <s v="Đã mở"/>
    <s v="17/08/2024"/>
    <s v="Phường Giang Biên"/>
    <s v="Hà Nội"/>
    <s v="GXT - HNO"/>
  </r>
  <r>
    <s v="4539 - WM+ HNI A2 BT4 Việt Hưng (HN)"/>
    <s v="căn hộ A2, Lô BT04, Đô thị mới Việt Hưng, Phường Giang Biên, Quận Long Biên, Thành phố Hà Nội"/>
    <s v="Phường Giang Biên"/>
    <s v="Quận Long Biên"/>
    <s v="Hà Nội"/>
    <s v="1A0905"/>
    <s v="Đã mở"/>
    <s v="17/08/2024"/>
    <s v="Phường Giang Biên"/>
    <s v="Hà Nội"/>
    <s v="GXT - HNO"/>
  </r>
  <r>
    <s v="4611 - WM+ HNI 72/56 Thạch Cầu (HN)"/>
    <s v="Số 72 ngõ 56, Đường Thạch Cầu, Phường Long Biên, Quận Long Biên, Thành phố Hà Nội"/>
    <s v="Phường Long Biên"/>
    <s v="Quận Long Biên"/>
    <s v="Hà Nội"/>
    <s v="1A0906"/>
    <s v="Đã mở"/>
    <s v="17/08/2024"/>
    <s v="Phường Long Biên"/>
    <s v="Hà Nội"/>
    <s v="GXT - HNO"/>
  </r>
  <r>
    <s v="4800 - WM+ HNI 344 Ngọc Thụy (HN)"/>
    <s v="Số 344, Đường Ngọc Thụy, Phường Ngọc Thụy, Quận Long Biên, Thành phố Hà Nội"/>
    <s v="Phường Ngọc Thụy"/>
    <s v="Quận Long Biên"/>
    <s v="Hà Nội"/>
    <s v="1A0908"/>
    <s v="Đã mở"/>
    <s v="19/05/2025"/>
    <s v="Phường Ngọc Thụy"/>
    <s v="Hà Nội"/>
    <s v="GXT - HNO"/>
  </r>
  <r>
    <s v="4912 - WM+ HNI 186+188 Tư Đình (HN)"/>
    <s v="Số 186- 188, Đường Tư Đình, Phường Long Biên, Quận Long Biên, Thành phố Hà Nội"/>
    <s v="Phường Long Biên"/>
    <s v="Quận Long Biên"/>
    <s v="Hà Nội"/>
    <s v="1A0906"/>
    <s v="Đã mở"/>
    <s v="17/08/2024"/>
    <s v="Phường Long Biên"/>
    <s v="Hà Nội"/>
    <s v="GXT - HNO"/>
  </r>
  <r>
    <s v="4959 - WM+ HNI Kiot 03 CT4 KĐTM Thạch Bàn (HN)"/>
    <s v="Kiot 03, Tầng 01, chung cư CT4, KĐTM Thạch Bàn, Phường Thạch Bàn, Quận Long Biên, Thành phố Hà Nội"/>
    <s v="Phường Thạch Bàn"/>
    <s v="Quận Long Biên"/>
    <s v="Hà Nội"/>
    <s v="1A0912"/>
    <s v="Đã mở"/>
    <s v="19/05/2025"/>
    <s v="Phường Thạch Bàn"/>
    <s v="Hà Nội"/>
    <s v="GXT - HNO"/>
  </r>
  <r>
    <s v="5408 - WM+ HNI Tòa B1 CC Ruby CT3 Phúc Lợi (HN)"/>
    <s v="Lô góc, tầng 1, Tòa B1, Chung cư Ruby CT3, Phường Phúc Lợi, Quận Long Biên, Thành phố Hà Nội"/>
    <s v="Phường Phúc Lợi"/>
    <s v="Quận Long Biên"/>
    <s v="Hà Nội"/>
    <s v="1A0910"/>
    <s v="Đã mở"/>
    <s v="17/08/2024"/>
    <s v="Phường Phúc Lợi"/>
    <s v="Hà Nội"/>
    <s v="GXT - HNO"/>
  </r>
  <r>
    <s v="5430 - WM+ HNI Tổ 10 P.Thạch Bàn (HN)"/>
    <s v="Tổ 10, Phường Thạch Bàn, Quận Long Biên, Thành phố Hà Nội"/>
    <s v="Phường Thạch Bàn"/>
    <s v="Quận Long Biên"/>
    <s v="Hà Nội"/>
    <s v="1A0912"/>
    <s v="Đã mở"/>
    <s v="19/05/2025"/>
    <s v="Phường Thạch Bàn"/>
    <s v="Hà Nội"/>
    <s v="GXT - HNO"/>
  </r>
  <r>
    <s v="5524 - WM+ HNI Số 79 ngõ 94 Thượng Thanh (HN)"/>
    <s v="Số 79 ngõ 94, Đường Thượng Thanh, Phường Thượng Thanh, Quận Long Biên, Thành phố Hà Nội"/>
    <s v="Phường Thượng Thanh"/>
    <s v="Quận Long Biên"/>
    <s v="Hà Nội"/>
    <s v="1A0913"/>
    <s v="Đã mở"/>
    <s v="21/02/2026"/>
    <s v="Phường Thượng Thanh"/>
    <s v="Hà Nội"/>
    <s v="GXT - HNO"/>
  </r>
  <r>
    <s v="5740 - WM+ HNI TM17-H1 Hope Residences, Phúc Đồng (HN)"/>
    <s v="M17, Tầng 1+2 Tòa H1, Khu nhà ở xã hội tại Ô Đất B8. NXH khu công viên công nghệ phần mềm Hà Nội, Phường Phúc Đồng, Quận Long Biên, Thành phố Hà Nội"/>
    <s v="Phường Phúc Đồng"/>
    <s v="Quận Long Biên"/>
    <s v="Hà Nội"/>
    <s v="1A0909"/>
    <s v="Đã mở"/>
    <s v="25/03/2026"/>
    <s v="Phường Phúc Đồng"/>
    <s v="Hà Nội"/>
    <s v="GXT - HNO"/>
  </r>
  <r>
    <s v="5907 - WM+ HNI 462 Ngô Gia Tự (HN)"/>
    <s v="Số 462, Đường Ngô Gia Tự, Phường Đức Giang, Quận Long Biên, Thành phố Hà Nội"/>
    <s v="Phường Đức Giang"/>
    <s v="Quận Long Biên"/>
    <s v="Hà Nội"/>
    <s v="1A0903"/>
    <s v="Đã mở"/>
    <s v="21/02/2026"/>
    <s v="Phường Đức Giang"/>
    <s v="Hà Nội"/>
    <s v="GXT - HNO"/>
  </r>
  <r>
    <s v="6314 - WM+ HNI 103 Sài Đồng (HN)"/>
    <s v="Số 103, Đường Sài Đồng, Phường Sài Đồng, Quận Long Biên, Thành phố Hà Nội"/>
    <s v="Phường Sài Đồng"/>
    <s v="Quận Long Biên"/>
    <s v="Hà Nội"/>
    <s v="1A0911"/>
    <s v="Đã mở"/>
    <s v="25/03/2026"/>
    <s v="Phường Sài Đồng"/>
    <s v="Hà Nội"/>
    <s v="GXT - HNO"/>
  </r>
  <r>
    <s v="6776 - WM+ HNI H3 Hope Residences (HN)"/>
    <s v="TM10,11 Tầng 1+2 Tòa H3, Khu nhà ở xã hội tại Ô Đất B8, NXH khu công viên công nghệ phần mềm Hà Nội, Phường Phúc Đồng, Quận Long Biên, Thành phố Hà Nội"/>
    <s v="Phường Phúc Đồng"/>
    <s v="Quận Long Biên"/>
    <s v="Hà Nội"/>
    <s v="1A0909"/>
    <s v="Đã mở"/>
    <s v="25/03/2026"/>
    <s v="Phường Phúc Đồng"/>
    <s v="Hà Nội"/>
    <s v="GXT - HNO"/>
  </r>
  <r>
    <s v="2AZ5 - WM+ HNI 93 Đức Giang, Long Biên (HN)"/>
    <s v="SH - 09B, Tầng 1, Số 93, Đường Đức Giang, Phường Đức Giang, Quận Long Biên, Thành phố Hà Nội"/>
    <s v="Phường Đức Giang"/>
    <s v="Quận Long Biên"/>
    <s v="Hà Nội"/>
    <s v="1A0903"/>
    <s v="Đã mở"/>
    <s v="21/02/2026"/>
    <s v="Phường Đức Giang"/>
    <s v="Hà Nội"/>
    <s v="GXT - HNO"/>
  </r>
  <r>
    <s v="2ACW - WM+ HNI 82 Xuân Đỗ (HN)"/>
    <s v="Số 82, Phố Xuân Đỗ, Phường Cự Khối, Quận Long Biên, Thành phố Hà Nội"/>
    <s v="Phường Cự Khối"/>
    <s v="Quận Long Biên"/>
    <s v="Hà Nội"/>
    <s v="1A0902"/>
    <s v="Đã mở"/>
    <s v="19/05/2025"/>
    <s v="Phường Cự Khối"/>
    <s v="Hà Nội"/>
    <s v="GXT - HNO"/>
  </r>
  <r>
    <s v="2AGP - WM+ HNI 28 Ngách 158/38 Nguyễn Sơn (HN)"/>
    <s v="Số 28, Ngách 158/38 Nguyễn Sơn, Tổ 21, Phường Bồ Đề, Quận Long Biên, Thành phố Hà Nội"/>
    <s v="Phường Bồ Đề"/>
    <s v="Quận Long Biên"/>
    <s v="Hà Nội"/>
    <s v="1A0901"/>
    <s v="Đã mở"/>
    <s v="17/08/2024"/>
    <s v="Phường Bồ Đề"/>
    <s v="Hà Nội"/>
    <s v="GXT - HNO"/>
  </r>
  <r>
    <s v="2ARH - WM+ HNI 20 Cầu Bây (HN)"/>
    <s v="Số 20, Phố Cầu Bây, Phường Phúc Lợi, Quận Long Biên, Thành phố Hà Nội"/>
    <s v="Phường Phúc Lợi"/>
    <s v="Quận Long Biên"/>
    <s v="Hà Nội"/>
    <s v="1A0910"/>
    <s v="Đã mở"/>
    <s v="17/08/2024"/>
    <s v="Phường Phúc Lợi"/>
    <s v="Hà Nội"/>
    <s v="GXT - HNO"/>
  </r>
  <r>
    <s v="2063 - WM+ HNI 304 Hoàng Mai (HN)"/>
    <s v="Số 304, Đường Hoàng Mai, Phường Hoàng Văn Thụ, Quận Hoàng Mai, Thành phố Hà Nội"/>
    <s v="Phường Hoàng Văn Thụ"/>
    <s v="Quận Hoàng Mai"/>
    <s v="Hà Nội"/>
    <s v="1A0805"/>
    <s v="Đã mở"/>
    <s v="21/02/2026"/>
    <s v="Phường Hoàng Văn Thụ"/>
    <s v="Hà Nội"/>
    <s v="GXT - HNO"/>
  </r>
  <r>
    <s v="2082 - WM+ HNI 41 Tương Mai (HN)"/>
    <s v="Tổ 1, Đường Nguyễn An Ninh, Phường Giáp Bát, Quận Hoàng Mai, Thành phố Hà Nội"/>
    <s v="Phường Giáp Bát"/>
    <s v="Quận Hoàng Mai"/>
    <s v="Hà Nội"/>
    <s v="1A0803"/>
    <s v="Đã mở"/>
    <s v="21/02/2026"/>
    <s v="Phường Giáp Bát"/>
    <s v="Hà Nội"/>
    <s v="GXT - HNO"/>
  </r>
  <r>
    <s v="2165 - WM+ HNI 163 Tân Mai (HN)"/>
    <s v="Số 163, Phố Tân Mai, Phường Tân Mai, Quận Hoàng Mai, Thành phố Hà Nội"/>
    <s v="Phường Tân Mai"/>
    <s v="Quận Hoàng Mai"/>
    <s v="Hà Nội"/>
    <s v="1A0808"/>
    <s v="Đã mở"/>
    <s v="21/02/2026"/>
    <s v="Phường Tân Mai"/>
    <s v="Hà Nội"/>
    <s v="GXT - HNO"/>
  </r>
  <r>
    <s v="2233 - WM+ HNI 58 Lô 6 Đền Lừ II (HN)"/>
    <s v="Số 58 - lô 6 - tổ 44, Đền Lừ II, Phường Hoàng Văn Thụ, Quận Hoàng Mai, Thành phố Hà Nội"/>
    <s v="Phường Hoàng Văn Thụ"/>
    <s v="Quận Hoàng Mai"/>
    <s v="Hà Nội"/>
    <s v="1A0805"/>
    <s v="Đã mở"/>
    <s v="21/02/2026"/>
    <s v="Phường Hoàng Văn Thụ"/>
    <s v="Hà Nội"/>
    <s v="GXT - HNO"/>
  </r>
  <r>
    <s v="2303 - WM+ HNI 62/63 Lô 7 Đền Lừ II (HN)"/>
    <s v="Ô số 62 + 63, khu di dân Đền Lừ II, Phường Hoàng Văn Thụ, Quận Hoàng Mai, Thành phố Hà Nội"/>
    <s v="Phường Hoàng Văn Thụ"/>
    <s v="Quận Hoàng Mai"/>
    <s v="Hà Nội"/>
    <s v="1A0805"/>
    <s v="Đã mở"/>
    <s v="21/02/2026"/>
    <s v="Phường Hoàng Văn Thụ"/>
    <s v="Hà Nội"/>
    <s v="GXT - HNO"/>
  </r>
  <r>
    <s v="2308 - WM+ HNI 345 Bùi Xương Trạch (HN)"/>
    <s v="Số 345, phố Bùi Xương Trạch, Phường Định Công, Quận Hoàng Mai, Thành phố Hà Nội"/>
    <s v="Phường Định Công"/>
    <s v="Quận Hoàng Mai"/>
    <s v="Hà Nội"/>
    <s v="1A0802"/>
    <s v="Đã mở"/>
    <s v="21/02/2026"/>
    <s v="Phường Định Công"/>
    <s v="Hà Nội"/>
    <s v="GXT - HNO"/>
  </r>
  <r>
    <s v="2357 - WM+ HNI 103 Thanh Đàm (HN)"/>
    <s v="Số 103, Đường Thanh Đàm, Phường Thanh Trì, Quận Hoàng Mai, Thành phố Hà Nội"/>
    <s v="Phường Thanh Trì"/>
    <s v="Quận Hoàng Mai"/>
    <s v="Hà Nội"/>
    <s v="1A0809"/>
    <s v="Đã mở"/>
    <s v="21/02/2026"/>
    <s v="Phường Thanh Trì"/>
    <s v="Hà Nội"/>
    <s v="GXT - HNO"/>
  </r>
  <r>
    <s v="2361 - WM+ HNI 353 Nam Dư (HN)"/>
    <s v="Số 353, Đường Nam Dư, Phường Trần Phú, Quận Hoàng Mai, Thành phố Hà Nội"/>
    <s v="Phường Trần Phú"/>
    <s v="Quận Hoàng Mai"/>
    <s v="Hà Nội"/>
    <s v="1A0811"/>
    <s v="Đã mở"/>
    <s v="21/02/2026"/>
    <s v="Phường Trần Phú"/>
    <s v="Hà Nội"/>
    <s v="GXT - HNO"/>
  </r>
  <r>
    <s v="2370 - WM+ HNI 1/250 Kim Giang (HN)"/>
    <s v="Số 1 - Ngõ 250, Đường Kim Giang, Phường Đại Kim, Quận Hoàng Mai, Thành phố Hà Nội"/>
    <s v="Phường Đại Kim"/>
    <s v="Quận Hoàng Mai"/>
    <s v="Hà Nội"/>
    <s v="1A0801"/>
    <s v="Đã mở"/>
    <s v="21/02/2026"/>
    <s v="Phường Đại Kim"/>
    <s v="Hà Nội"/>
    <s v="GXT - HNO"/>
  </r>
  <r>
    <s v="2392 - WM+ HNI 56/143 Ng Chính (HN)"/>
    <s v="Số 56 ngõ 143, Đường Nguyễn Chính, Phường Thịnh Liệt, Quận Hoàng Mai, Thành phố Hà Nội"/>
    <s v="Phường Thịnh Liệt"/>
    <s v="Quận Hoàng Mai"/>
    <s v="Hà Nội"/>
    <s v="1A0810"/>
    <s v="Đã mở"/>
    <s v="21/02/2026"/>
    <s v="Phường Thịnh Liệt"/>
    <s v="Hà Nội"/>
    <s v="GXT - HNO"/>
  </r>
  <r>
    <s v="2418 - WM+ HNI 33 Lương Khánh Thiện (HN)"/>
    <s v="Số 33, Đường Lương Khánh Thiện - tổ 62, Phường Tương Mai, Quận Hoàng Mai, Thành phố Hà Nội"/>
    <s v="Phường Tương Mai"/>
    <s v="Quận Hoàng Mai"/>
    <s v="Hà Nội"/>
    <s v="1A0812"/>
    <s v="Đã mở"/>
    <s v="21/02/2026"/>
    <s v="Phường Tương Mai"/>
    <s v="Hà Nội"/>
    <s v="GXT - HNO"/>
  </r>
  <r>
    <s v="2419 - WM+ HNI 17/77 Đặng Xuân Bảng (HN)"/>
    <s v="Số 17 ngõ 77, Phố Đặng Xuân Bảng , Phường Đại Kim, Quận Hoàng Mai, Thành phố Hà Nội"/>
    <s v="Phường Đại Kim"/>
    <s v="Quận Hoàng Mai"/>
    <s v="Hà Nội"/>
    <s v="1A0801"/>
    <s v="Đã mở"/>
    <s v="21/02/2026"/>
    <s v="Phường Đại Kim"/>
    <s v="Hà Nội"/>
    <s v="GXT - HNO"/>
  </r>
  <r>
    <s v="2427 - WM+ HNI 10 tổ 30 Thịnh Liệt (HN)"/>
    <s v="Số 10 tổ 30, Phố Thịnh Liệt - Khu Đô thị Đồng Tàu, Phường Thịnh Liệt, Quận Hoàng Mai, Thành phố Hà Nội"/>
    <s v="Phường Thịnh Liệt"/>
    <s v="Quận Hoàng Mai"/>
    <s v="Hà Nội"/>
    <s v="1A0810"/>
    <s v="Đã mở"/>
    <s v="21/02/2026"/>
    <s v="Phường Thịnh Liệt"/>
    <s v="Hà Nội"/>
    <s v="GXT - HNO"/>
  </r>
  <r>
    <s v="2563 - WM+ HNI C15 NƠ 19 Định Công (HN)"/>
    <s v="Liền kề C15 NƠ 19, Khu Đô thị mới Định Công, Phường Định Công, Quận Hoàng Mai, Thành phố Hà Nội"/>
    <s v="Phường Định Công"/>
    <s v="Quận Hoàng Mai"/>
    <s v="Hà Nội"/>
    <s v="1A0802"/>
    <s v="Đã mở"/>
    <s v="21/02/2026"/>
    <s v="Phường Định Công"/>
    <s v="Hà Nội"/>
    <s v="GXT - HNO"/>
  </r>
  <r>
    <s v="2747 - WM+ HNI 9 Thịnh Liệt (HN)"/>
    <s v="Số 9, phố Thịnh Liệt, Phường Thịnh Liệt, Quận Hoàng Mai, Thành phố Hà Nội"/>
    <s v="Phường Thịnh Liệt"/>
    <s v="Quận Hoàng Mai"/>
    <s v="Hà Nội"/>
    <s v="1A0810"/>
    <s v="Đã mở"/>
    <s v="21/02/2026"/>
    <s v="Phường Thịnh Liệt"/>
    <s v="Hà Nội"/>
    <s v="GXT - HNO"/>
  </r>
  <r>
    <s v="2763 - WM+ HNI 179 Thịnh Liệt (HN)"/>
    <s v="Số 179, Phố Thịnh Liệt, Phường Thịnh Liệt, Quận Hoàng Mai, Thành phố Hà Nội"/>
    <s v="Phường Thịnh Liệt"/>
    <s v="Quận Hoàng Mai"/>
    <s v="Hà Nội"/>
    <s v="1A0810"/>
    <s v="Đã mở"/>
    <s v="21/02/2026"/>
    <s v="Phường Thịnh Liệt"/>
    <s v="Hà Nội"/>
    <s v="GXT - HNO"/>
  </r>
  <r>
    <s v="2799 - WM+ HNI 120A Ng An Ninh (HN)"/>
    <s v="Số 120A, Đường Nguyễn An Ninh, Phường Tương Mai, Quận Hoàng Mai, Thành phố Hà Nội"/>
    <s v="Phường Tương Mai"/>
    <s v="Quận Hoàng Mai"/>
    <s v="Hà Nội"/>
    <s v="1A0812"/>
    <s v="Đã mở"/>
    <s v="21/02/2026"/>
    <s v="Phường Tương Mai"/>
    <s v="Hà Nội"/>
    <s v="GXT - HNO"/>
  </r>
  <r>
    <s v="2801 - WM+ HNI 261 Tân Mai (HN)"/>
    <s v="Số 261, Phố Tân Mai, Phường Tân Mai, Quận Hoàng Mai, Thành phố Hà Nội"/>
    <s v="Phường Tân Mai"/>
    <s v="Quận Hoàng Mai"/>
    <s v="Hà Nội"/>
    <s v="1A0808"/>
    <s v="Đã mở"/>
    <s v="21/02/2026"/>
    <s v="Phường Tân Mai"/>
    <s v="Hà Nội"/>
    <s v="GXT - HNO"/>
  </r>
  <r>
    <s v="2807 - WM+ HNI 9/293 Tam Trinh (HN)"/>
    <s v="Số 9 ngõ 293, Đường Tam Trinh, Phường Hoàng Văn Thụ, Quận Hoàng Mai, Thành phố Hà Nội"/>
    <s v="Phường Hoàng Văn Thụ"/>
    <s v="Quận Hoàng Mai"/>
    <s v="Hà Nội"/>
    <s v="1A0805"/>
    <s v="Đã mở"/>
    <s v="21/02/2026"/>
    <s v="Phường Hoàng Văn Thụ"/>
    <s v="Hà Nội"/>
    <s v="GXT - HNO"/>
  </r>
  <r>
    <s v="2811 - WM+ HNI 402 Kim Giang (HN)"/>
    <s v="Số 402, Đường Kim Giang, Phường Đại Kim, Quận Hoàng Mai, Thành phố Hà Nội"/>
    <s v="Phường Đại Kim"/>
    <s v="Quận Hoàng Mai"/>
    <s v="Hà Nội"/>
    <s v="1A0801"/>
    <s v="Đã mở"/>
    <s v="21/02/2026"/>
    <s v="Phường Đại Kim"/>
    <s v="Hà Nội"/>
    <s v="GXT - HNO"/>
  </r>
  <r>
    <s v="2816 - WM+ HNI 198 Hoàng Mai (HN)"/>
    <s v="Số 198, Đường Hoàng Mai, Phường Hoàng Văn Thụ, Quận Hoàng Mai, Thành phố Hà Nội"/>
    <s v="Phường Hoàng Văn Thụ"/>
    <s v="Quận Hoàng Mai"/>
    <s v="Hà Nội"/>
    <s v="1A0805"/>
    <s v="Đã mở"/>
    <s v="21/02/2026"/>
    <s v="Phường Hoàng Văn Thụ"/>
    <s v="Hà Nội"/>
    <s v="GXT - HNO"/>
  </r>
  <r>
    <s v="2846 - WM+ HNI 90 ngõ 24 Kim Đồng (HN)"/>
    <s v="Số 90 ngõ 24, Phố Kim Đồng, Phường Giáp Bát, Quận Hoàng Mai, Thành phố Hà Nội"/>
    <s v="Phường Giáp Bát"/>
    <s v="Quận Hoàng Mai"/>
    <s v="Hà Nội"/>
    <s v="1A0803"/>
    <s v="Đã mở"/>
    <s v="21/02/2026"/>
    <s v="Phường Giáp Bát"/>
    <s v="Hà Nội"/>
    <s v="GXT - HNO"/>
  </r>
  <r>
    <s v="2853 - WM+ HNI 85 Yên Sở (HN)"/>
    <s v="Số 85, Đường Yên Sở, Phường Yên Sở, Quận Hoàng Mai, Thành phố Hà Nội"/>
    <s v="Phường Yên Sở"/>
    <s v="Quận Hoàng Mai"/>
    <s v="Hà Nội"/>
    <s v="1A0814"/>
    <s v="Đã mở"/>
    <s v="21/02/2026"/>
    <s v="Phường Yên Sở"/>
    <s v="Hà Nội"/>
    <s v="GXT - HNO"/>
  </r>
  <r>
    <s v="2982 - WM+ HNI 848 Trương Định (HN)"/>
    <s v="Số 848, Đường Trương Định, Phường Giáp Bát, Quận Hoàng Mai, Thành phố Hà Nội"/>
    <s v="Phường Giáp Bát"/>
    <s v="Quận Hoàng Mai"/>
    <s v="Hà Nội"/>
    <s v="1A0803"/>
    <s v="Đã mở"/>
    <s v="21/02/2026"/>
    <s v="Phường Giáp Bát"/>
    <s v="Hà Nội"/>
    <s v="GXT - HNO"/>
  </r>
  <r>
    <s v="2995 - WM+ HNI Lô 8-3A KCN Hoàng Mai (HN)"/>
    <s v="Lô 8-3A, khu công nghiệp Quận Hoàng Mai, Phường Hoàng Văn Thụ, Quận Hoàng Mai, Thành phố Hà Nội"/>
    <s v="Phường Hoàng Văn Thụ"/>
    <s v="Quận Hoàng Mai"/>
    <s v="Hà Nội"/>
    <s v="1A0805"/>
    <s v="Đã mở"/>
    <s v="21/02/2026"/>
    <s v="Phường Hoàng Văn Thụ"/>
    <s v="Hà Nội"/>
    <s v="GXT - HNO"/>
  </r>
  <r>
    <s v="3012 - WM+ HNI 62 Nguyễn Đức Cảnh (HN)"/>
    <s v="Số 62, Đường Nguyễn Đức Cảnh, Phường Tương Mai, Quận Hoàng Mai, Thành phố Hà Nội"/>
    <s v="Phường Tương Mai"/>
    <s v="Quận Hoàng Mai"/>
    <s v="Hà Nội"/>
    <s v="1A0812"/>
    <s v="Đã mở"/>
    <s v="21/02/2026"/>
    <s v="Phường Tương Mai"/>
    <s v="Hà Nội"/>
    <s v="GXT - HNO"/>
  </r>
  <r>
    <s v="3196 - WM+ HNI 1B Nguyễn Duy Trinh (HN)"/>
    <s v="Số 1B, Đường Nguyễn Duy Trinh, Phường Hoàng Liệt, Quận Hoàng Mai, Thành phố Hà Nội"/>
    <s v="Phường Hoàng Liệt"/>
    <s v="Quận Hoàng Mai"/>
    <s v="Hà Nội"/>
    <s v="1A0804"/>
    <s v="Đã mở"/>
    <s v="21/02/2026"/>
    <s v="Phường Hoàng Liệt"/>
    <s v="Hà Nội"/>
    <s v="GXT - HNO"/>
  </r>
  <r>
    <s v="3225 - WM+ HNI 75 Tam Trinh (HN)"/>
    <s v="Tầng 1 Tháp B - Tòa nhà Helios Tower - Số 75, Đường Tam Trinh, Phường Mai Động, Quận Hoàng Mai, Thành phố Hà Nội"/>
    <s v="Phường Mai Động"/>
    <s v="Quận Hoàng Mai"/>
    <s v="Hà Nội"/>
    <s v="1A0807"/>
    <s v="Đã mở"/>
    <s v="21/02/2026"/>
    <s v="Phường Mai Động"/>
    <s v="Hà Nội"/>
    <s v="GXT - HNO"/>
  </r>
  <r>
    <s v="3569 - WM+ HNI 359 Lĩnh Nam (HN)"/>
    <s v="Số 359, Đường Lĩnh Nam, Phường Vĩnh Hưng, Quận Hoàng Mai, Thành phố Hà Nội"/>
    <s v="Phường Vĩnh Hưng"/>
    <s v="Quận Hoàng Mai"/>
    <s v="Hà Nội"/>
    <s v="1A0813"/>
    <s v="Đã mở"/>
    <s v="21/02/2026"/>
    <s v="Phường Vĩnh Hưng"/>
    <s v="Hà Nội"/>
    <s v="GXT - HNO"/>
  </r>
  <r>
    <s v="3877 - WM+ HNI 74 Vĩnh Hưng (HN)"/>
    <s v="Số 74, Đường Vĩnh Hưng, Tổ 25, Phường Vĩnh Hưng, Quận Hoàng Mai, Thành phố Hà Nội"/>
    <s v="Phường Vĩnh Hưng"/>
    <s v="Quận Hoàng Mai"/>
    <s v="Hà Nội"/>
    <s v="1A0813"/>
    <s v="Đã mở"/>
    <s v="21/02/2026"/>
    <s v="Phường Vĩnh Hưng"/>
    <s v="Hà Nội"/>
    <s v="GXT - HNO"/>
  </r>
  <r>
    <s v="4040 - WM+ HNI 271 Nam Dư (HN)"/>
    <s v="Số 271, Đường Nam Dư, Phường Lĩnh Nam, Quận Hoàng Mai, Thành phố Hà Nội"/>
    <s v="Phường Lĩnh Nam"/>
    <s v="Quận Hoàng Mai"/>
    <s v="Hà Nội"/>
    <s v="1A0806"/>
    <s v="Đã mở"/>
    <s v="21/02/2026"/>
    <s v="Phường Lĩnh Nam"/>
    <s v="Hà Nội"/>
    <s v="GXT - HNO"/>
  </r>
  <r>
    <s v="4116 - WM+ HNI 30 ngách 33A ngõ 107 Lĩnh Nam (HN)"/>
    <s v="Số 30 ngách 33A ngõ 107, Đường Lĩnh Nam, Phường Vĩnh Hưng, Quận Hoàng Mai, Thành phố Hà Nội"/>
    <s v="Phường Vĩnh Hưng"/>
    <s v="Quận Hoàng Mai"/>
    <s v="Hà Nội"/>
    <s v="1A0813"/>
    <s v="Đã mở"/>
    <s v="21/02/2026"/>
    <s v="Phường Vĩnh Hưng"/>
    <s v="Hà Nội"/>
    <s v="GXT - HNO"/>
  </r>
  <r>
    <s v="4140 - WM+ HNI 262 Lĩnh Nam (HN)"/>
    <s v="Số 262, Đường Lĩnh Nam, Phường Lĩnh Nam, Quận Hoàng Mai, Thành phố Hà Nội"/>
    <s v="Phường Lĩnh Nam"/>
    <s v="Quận Hoàng Mai"/>
    <s v="Hà Nội"/>
    <s v="1A0806"/>
    <s v="Đã mở"/>
    <s v="21/02/2026"/>
    <s v="Phường Lĩnh Nam"/>
    <s v="Hà Nội"/>
    <s v="GXT - HNO"/>
  </r>
  <r>
    <s v="4404 - WM+ HNI Kiot 82 HH3C Linh Đàm (HN)"/>
    <s v="Kiốt 82, tầng 1, tòa HH3C, Khu dịch vụ tổng hợp và nhà ở Hồ Linh Đàm, Phường Hoàng Liệt, Quận Hoàng Mai, Thành phố Hà Nội"/>
    <s v="Phường Hoàng Liệt"/>
    <s v="Quận Hoàng Mai"/>
    <s v="Hà Nội"/>
    <s v="1A0804"/>
    <s v="Đã mở"/>
    <s v="21/02/2026"/>
    <s v="Phường Hoàng Liệt"/>
    <s v="Hà Nội"/>
    <s v="GXT - HNO"/>
  </r>
  <r>
    <s v="4418 - WM+ HNI Lô 5-N01 New Horizon (HN)"/>
    <s v="Lô 05, tầng 1, tòa N01, New Horizon city, Số 87, Đường Lĩnh Nam, Phường Mai Động, Quận Hoàng Mai, Thành phố Hà Nội"/>
    <s v="Phường Mai Động"/>
    <s v="Quận Hoàng Mai"/>
    <s v="Hà Nội"/>
    <s v="1A0807"/>
    <s v="Đã mở"/>
    <s v="21/02/2026"/>
    <s v="Phường Mai Động"/>
    <s v="Hà Nội"/>
    <s v="GXT - HNO"/>
  </r>
  <r>
    <s v="4525 - WM+ HNI Kiot 30-32 VP5 Bán Đảo Linh Đàm (HN)"/>
    <s v="Kiốt 30-32, tầng 1, tòa HH Văn phòng, dịch vụ thương mại và nhà ở VP5 - Khu dịch vụ tổng hợp và nhà ở Hồ Linh Đàm, Phường Hoàng Liệt, Quận Hoàng Mai, Thành phố Hà Nội"/>
    <s v="Phường Hoàng Liệt"/>
    <s v="Quận Hoàng Mai"/>
    <s v="Hà Nội"/>
    <s v="1A0804"/>
    <s v="Đã mở"/>
    <s v="21/02/2026"/>
    <s v="Phường Hoàng Liệt"/>
    <s v="Hà Nội"/>
    <s v="GXT - HNO"/>
  </r>
  <r>
    <s v="5224 - WM+ HNI T1 Tòa Trung Yên Smile (HN)"/>
    <s v="Tầng 1, tòa Trung Yên Smile, Khu A, Lô 19.NO và 20.BT KĐTM Bắc Đại Kim, Số 1, Đường Nguyễn Cảnh Dị, Phường Định Công, Quận Hoàng Mai, Thành phố Hà Nội"/>
    <s v="Phường Định Công"/>
    <s v="Quận Hoàng Mai"/>
    <s v="Hà Nội"/>
    <s v="1A0802"/>
    <s v="Đã mở"/>
    <s v="21/02/2026"/>
    <s v="Phường Định Công"/>
    <s v="Hà Nội"/>
    <s v="GXT - HNO"/>
  </r>
  <r>
    <s v="5305 - WM+ HNI Số 110 ngõ 553 Đường Giải Phóng (HN)"/>
    <s v="Số 110 ngõ 553, Đường Giải Phóng, Phường Giáp Bát, Quận Hoàng Mai, Thành phố Hà Nội"/>
    <s v="Phường Giáp Bát"/>
    <s v="Quận Hoàng Mai"/>
    <s v="Hà Nội"/>
    <s v="1A0803"/>
    <s v="Đã mở"/>
    <s v="21/02/2026"/>
    <s v="Phường Giáp Bát"/>
    <s v="Hà Nội"/>
    <s v="GXT - HNO"/>
  </r>
  <r>
    <s v="5584 - WM+ HNI 50 Thúy Lĩnh (HN)"/>
    <s v="Số 50, Đường Thuý Lĩnh, Phường Lĩnh Nam, Quận Hoàng Mai, Thành phố Hà Nội"/>
    <s v="Phường Lĩnh Nam"/>
    <s v="Quận Hoàng Mai"/>
    <s v="Hà Nội"/>
    <s v="1A0806"/>
    <s v="Đã mở"/>
    <s v="21/02/2026"/>
    <s v="Phường Lĩnh Nam"/>
    <s v="Hà Nội"/>
    <s v="GXT - HNO"/>
  </r>
  <r>
    <s v="5602 - WM+ HNI 88 Kim Giang (HN)"/>
    <s v="Số 88 - 90, Đường Kim Giang, tổ 33, Phường Đại Kim, Quận Hoàng Mai, Thành phố Hà Nội"/>
    <s v="Phường Đại Kim"/>
    <s v="Quận Hoàng Mai"/>
    <s v="Hà Nội"/>
    <s v="1A0801"/>
    <s v="Đã mở"/>
    <s v="21/02/2026"/>
    <s v="Phường Đại Kim"/>
    <s v="Hà Nội"/>
    <s v="GXT - HNO"/>
  </r>
  <r>
    <s v="5805 - WM+ HNI 55 Bùi Huy Bích (HN)"/>
    <s v="Số 55, Đường Bùi Huy Bích, Phường Hoàng Liệt, Quận Hoàng Mai, Thành phố Hà Nội"/>
    <s v="Phường Hoàng Liệt"/>
    <s v="Quận Hoàng Mai"/>
    <s v="Hà Nội"/>
    <s v="1A0804"/>
    <s v="Đã mở"/>
    <s v="21/02/2026"/>
    <s v="Phường Hoàng Liệt"/>
    <s v="Hà Nội"/>
    <s v="GXT - HNO"/>
  </r>
  <r>
    <s v="6222 - WM+ HNI 36 HH1C Linh Đàm (HN)"/>
    <s v="Ki ốt 36 Chung cư HH1C Linh Đàm, Đường Nguyễn Phan Chánh, Phường Hoàng Liệt, Quận Hoàng Mai, Thành phố Hà Nội"/>
    <s v="Phường Hoàng Liệt"/>
    <s v="Quận Hoàng Mai"/>
    <s v="Hà Nội"/>
    <s v="1A0804"/>
    <s v="Đã mở"/>
    <s v="21/02/2026"/>
    <s v="Phường Hoàng Liệt"/>
    <s v="Hà Nội"/>
    <s v="GXT - HNO"/>
  </r>
  <r>
    <s v="6895 - WM+ HNI SH2A-HH02 Eco Lakeview (HN)"/>
    <s v="SH2A, Tầng 1, Tòa nhà HH02 thuộc công trình Nhà ở cao tầng kết hợp dịch vụ thương mại Eco Lakeview, Số 32, Đường Phố Đại Từ, Phường Đại Kim, Quận Hoàng Mai, Thành phố Hà Nội"/>
    <s v="Phường Đại Kim"/>
    <s v="Quận Hoàng Mai"/>
    <s v="Hà Nội"/>
    <s v="1A0801"/>
    <s v="Đã mở"/>
    <s v="21/02/2026"/>
    <s v="Phường Đại Kim"/>
    <s v="Hà Nội"/>
    <s v="GXT - HNO"/>
  </r>
  <r>
    <s v="2AD0 - WM+ HNI SH-5B Phương Đông Green Park (HN)"/>
    <s v="SH-5B tại tầng trệt của Tòa nhà thuộc Dự án tại khu C1, Đường Pháp Vân, Phường Hoàng Liệt, Quận Hoàng Mai, Thành phố Hà Nội"/>
    <s v="Phường Hoàng Liệt"/>
    <s v="Quận Hoàng Mai"/>
    <s v="Hà Nội"/>
    <s v="1A0804"/>
    <s v="Đã mở"/>
    <s v="21/02/2026"/>
    <s v="Phường Hoàng Liệt"/>
    <s v="Hà Nội"/>
    <s v="GXT - HNO"/>
  </r>
  <r>
    <s v="2AE8 - WM+ HNI 237 Định Công (HN)"/>
    <s v="Số 23, Đường Định Công, Phường Định Công, Quận Hoàng Mai, Thành phố Hà Nội"/>
    <s v="Phường Định Công"/>
    <s v="Quận Hoàng Mai"/>
    <s v="Hà Nội"/>
    <s v="1A0802"/>
    <s v="Đã mở"/>
    <s v="21/02/2026"/>
    <s v="Phường Định Công"/>
    <s v="Hà Nội"/>
    <s v="GXT - HNO"/>
  </r>
  <r>
    <s v="2AG9 - WM+ HNI 97 Ngõ 168 Kim Giang (HN)"/>
    <s v="Số 97 Ngõ 168, Đường Kim Giang, Phường Đại Kim, Quận Hoàng Mai, Thành phố Hà Nội"/>
    <s v="Phường Đại Kim"/>
    <s v="Quận Hoàng Mai"/>
    <s v="Hà Nội"/>
    <s v="1A0801"/>
    <s v="Đã mở"/>
    <s v="21/02/2026"/>
    <s v="Phường Đại Kim"/>
    <s v="Hà Nội"/>
    <s v="GXT - HNO"/>
  </r>
  <r>
    <s v="2AQ5 - WM+ HNI 254 Đại Từ (HN)"/>
    <s v="Số 254, Phố Đại Từ, Phường Đại Kim, Quận Hoàng Mai, Thành phố Hà Nội"/>
    <s v="Phường Đại Kim"/>
    <s v="Quận Hoàng Mai"/>
    <s v="Hà Nội"/>
    <s v="1A0801"/>
    <s v="Đã mở"/>
    <s v="21/02/2026"/>
    <s v="Phường Đại Kim"/>
    <s v="Hà Nội"/>
    <s v="GXT - HNO"/>
  </r>
  <r>
    <s v="2AGV - WM+ HNI Số 1, Ngách 22/163 Khuyến Lương (HN)"/>
    <s v="Số 1, Ngách 22/163, Đường Khuyến Lương, Phường Trần Phú, Quận Hoàng Mai, Thành phố Hà Nội"/>
    <s v="Phường Trần Phú"/>
    <s v="Quận Hoàng Mai"/>
    <s v="Hà Nội"/>
    <s v="1A0811"/>
    <s v="Đã mở"/>
    <s v="21/02/2026"/>
    <s v="Phường Trần Phú"/>
    <s v="Hà Nội"/>
    <s v="GXT - HNO"/>
  </r>
  <r>
    <s v="2AGS - WM+ HNI LK4-09, KĐT mới Kim Văn-Kim Lũ (HN)"/>
    <s v="LK4-09, Khu nhà ở thấp tầng TT1, Khu Đô thị mới Kim Văn-Kim Lũ, Phường Đại Kim, Quận Hoàng Mai, Thành phố Hà Nội"/>
    <s v="Phường Đại Kim"/>
    <s v="Quận Hoàng Mai"/>
    <s v="Hà Nội"/>
    <s v="1A0801"/>
    <s v="Đã mở"/>
    <s v="21/02/2026"/>
    <s v="Phường Đại Kim"/>
    <s v="Hà Nội"/>
    <s v="GXT - HNO"/>
  </r>
  <r>
    <s v="2ARC - WM+ HNI 129 Nam Dư (HN)"/>
    <s v="Số 129 Phố Nam Dư, Tổ dân phố số 01, Phường Lĩnh Nam, Quận Hoàng Mai, Thành phố Hà Nội"/>
    <s v="Phường Lĩnh Nam"/>
    <s v="Quận Hoàng Mai"/>
    <s v="Hà Nội"/>
    <s v="1A0806"/>
    <s v="Đã mở"/>
    <s v="21/02/2026"/>
    <s v="Phường Lĩnh Nam"/>
    <s v="Hà Nội"/>
    <s v="GXT - HNO"/>
  </r>
  <r>
    <s v="2B22 - WM+ HNI 200-202 Định Công Thượng ( HN)"/>
    <s v="Số 200-202, Phố Định Công Thượng, Phường Định Công, Quận Hoàng Mai, Thành phố Hà Nội"/>
    <s v="Phường Định Công"/>
    <s v="Quận Hoàng Mai"/>
    <s v="Hà Nội"/>
    <s v="1A0802"/>
    <s v="Đã mở"/>
    <s v="21/02/2026"/>
    <s v="Phường Định Công"/>
    <s v="Hà Nội"/>
    <s v="GXT - HNO"/>
  </r>
  <r>
    <s v="2AYJ - WM+ HNI 39 Đại Đồng ( HN)"/>
    <s v="Số 39, Đường Đại Đồng, Phường Thanh Trì, Quận Hoàng Mai, Thành phố Hà Nội"/>
    <s v="Phường Thanh Trì"/>
    <s v="Quận Hoàng Mai"/>
    <s v="Hà Nội"/>
    <s v="1A0809"/>
    <s v="Đã mở"/>
    <s v="21/02/2026"/>
    <s v="Phường Thanh Trì"/>
    <s v="Hà Nội"/>
    <s v="GXT - HNO"/>
  </r>
  <r>
    <s v="2056 - WM+ HNI 4A Hàng Chiếu (HN)"/>
    <s v="Số 4A, Đường Hàng Chiếu, Phường Đồng Xuân, Quận Hoàn Kiếm, Thành phố Hà Nội"/>
    <s v="Phường Đồng Xuân"/>
    <s v="Quận Hoàn Kiếm"/>
    <s v="Hà Nội"/>
    <s v="1A0204"/>
    <s v="Đã mở"/>
    <s v="17/08/2024"/>
    <s v="Phường Đồng Xuân"/>
    <s v="Hà Nội"/>
    <s v="GXT - HNO"/>
  </r>
  <r>
    <s v="2070 - WM+ HNI 49 Lê Duẩn (HN)"/>
    <s v="Số 49, Đường Lê Duẩn, Phường Cửa Nam, Quận Hoàn Kiếm, Thành phố Hà Nội"/>
    <s v="Phường Cửa Nam"/>
    <s v="Quận Hoàn Kiếm"/>
    <s v="Hà Nội"/>
    <s v="1A0203"/>
    <s v="Đã mở"/>
    <s v="17/08/2024"/>
    <s v="Phường Cửa Nam"/>
    <s v="Hà Nội"/>
    <s v="GXT - HNO"/>
  </r>
  <r>
    <s v="2434 - WM+ HNI 23 Gia Ngư (HN)"/>
    <s v="Số 23, Phố Gia Ngư, Phường Hàng Bạc, Quận Hoàn Kiếm, Thành phố Hà Nội"/>
    <s v="Phường Hàng Bạc"/>
    <s v="Quận Hoàn Kiếm"/>
    <s v="Hà Nội"/>
    <s v="1A0205"/>
    <s v="Đã mở"/>
    <s v="21/02/2026"/>
    <s v="Phường Hàng Bạc"/>
    <s v="Hà Nội"/>
    <s v="GXT - HNO"/>
  </r>
  <r>
    <s v="2542 - WM+ HNI 384 Bạch Đằng (HN)"/>
    <s v="Số 384, Đường Bạch Đằng, Phường Chương Dương, Quận Hoàn Kiếm, Thành phố Hà Nội"/>
    <s v="Phường Chương Dương"/>
    <s v="Quận Hoàn Kiếm"/>
    <s v="Hà Nội"/>
    <s v="1A0201"/>
    <s v="Đã mở"/>
    <s v="25/03/2026"/>
    <s v="Phường Chương Dương"/>
    <s v="Hà Nội"/>
    <s v="GXT - HNO"/>
  </r>
  <r>
    <s v="2751 - WM+ HNI 453 Bạch Đằng (HN)"/>
    <s v="Số 453, phố Bạch Đằng, Phường Chương Dương, Quận Hoàn Kiếm, Thành phố Hà Nội"/>
    <s v="Phường Chương Dương"/>
    <s v="Quận Hoàn Kiếm"/>
    <s v="Hà Nội"/>
    <s v="1A0201"/>
    <s v="Đã mở"/>
    <s v="25/03/2026"/>
    <s v="Phường Chương Dương"/>
    <s v="Hà Nội"/>
    <s v="GXT - HNO"/>
  </r>
  <r>
    <s v="2806 - WM+ HNI 3 Hàng Bút (HN)"/>
    <s v="Số 3, Phố Hàng Bút, Phường Hàng Bồ, Quận Hoàn Kiếm, Thành phố Hà Nội"/>
    <s v="Phường Hàng Bồ"/>
    <s v="Quận Hoàn Kiếm"/>
    <s v="Hà Nội"/>
    <s v="1A0207"/>
    <s v="Đã mở"/>
    <s v="25/03/2026"/>
    <s v="Phường Hàng Bồ"/>
    <s v="Hà Nội"/>
    <s v="GXT - HNO"/>
  </r>
  <r>
    <s v="4007 - WM+ HNI 4B Tràng Thi (HN)"/>
    <s v="Số Số 4B, Đường Tràng Thi, Phường Hàng Trống, Quận Hoàn Kiếm, Thành phố Hà Nội"/>
    <s v="Phường Hàng Trống"/>
    <s v="Quận Hoàn Kiếm"/>
    <s v="Hà Nội"/>
    <s v="1A0213"/>
    <s v="Đã mở"/>
    <s v="25/03/2026"/>
    <s v="Phường Hàng Trống"/>
    <s v="Hà Nội"/>
    <s v="GXT - HNO"/>
  </r>
  <r>
    <s v="4540 - WM+ HNI 25 Phúc Tân (HN)"/>
    <s v="Số 25, Đường Phúc Tân, Phường Phúc Tân, Quận Hoàn Kiếm, Thành phố Hà Nội"/>
    <s v="Phường Phúc Tân"/>
    <s v="Quận Hoàn Kiếm"/>
    <s v="Hà Nội"/>
    <s v="1A0216"/>
    <s v="Đã mở"/>
    <s v="17/08/2024"/>
    <s v="Phường Phúc Tân"/>
    <s v="Hà Nội"/>
    <s v="GXT - HNO"/>
  </r>
  <r>
    <s v="5567 - WM+ HNI 265 Bạch Đằng (HN)"/>
    <s v="Số 265, Đường Bạch Đằng, Phường Chương Dương, Quận Hoàn Kiếm, Thành phố Hà Nội"/>
    <s v="Phường Chương Dương"/>
    <s v="Quận Hoàn Kiếm"/>
    <s v="Hà Nội"/>
    <s v="1A0201"/>
    <s v="Đã mở"/>
    <s v="25/03/2026"/>
    <s v="Phường Chương Dương"/>
    <s v="Hà Nội"/>
    <s v="GXT - HNO"/>
  </r>
  <r>
    <s v="6148 - WM+ HNI 28 Cửa Nam (HN)"/>
    <s v="Số 28A + 28B, Đường Cửa Nam, Phường Cửa Nam, Quận Hoàn Kiếm, Thành phố Hà Nội"/>
    <s v="Phường Cửa Nam"/>
    <s v="Quận Hoàn Kiếm"/>
    <s v="Hà Nội"/>
    <s v="1A0203"/>
    <s v="Đã mở"/>
    <s v="17/08/2024"/>
    <s v="Phường Cửa Nam"/>
    <s v="Hà Nội"/>
    <s v="GXT - HNO"/>
  </r>
  <r>
    <s v="6380 - WM+ HNI 29 Đường Thành (HN)"/>
    <s v="Số 29, Đường Thành, Phường Cửa Đông, Quận Hoàn Kiếm, Thành phố Hà Nội"/>
    <s v="Phường Cửa Đông"/>
    <s v="Quận Hoàn Kiếm"/>
    <s v="Hà Nội"/>
    <s v="1A0202"/>
    <s v="Đã mở"/>
    <s v="25/03/2026"/>
    <s v="Phường Cửa Đông"/>
    <s v="Hà Nội"/>
    <s v="GXT - HNO"/>
  </r>
  <r>
    <s v="2AS0 - WM+ HNI 64 Bạch Đằng (HN)"/>
    <s v="Số 64, Đường Bạch Đằng, Phường Chương Dương, Quận Hoàn Kiếm, Thành phố Hà Nội"/>
    <s v="Phường Chương Dương"/>
    <s v="Quận Hoàn Kiếm"/>
    <s v="Hà Nội"/>
    <s v="1A0201"/>
    <s v="Đã mở"/>
    <s v="25/03/2026"/>
    <s v="Phường Chương Dương"/>
    <s v="Hà Nội"/>
    <s v="GXT - HNO"/>
  </r>
  <r>
    <s v="2031 - WM+ HNI 150 Bạch Mai (HN)"/>
    <s v="Số 150, Đường Bạch Mai, Phường Cầu Dền, Quận Hai Bà Trưng, Thành phố Hà Nội"/>
    <s v="Phường Cầu Dền"/>
    <s v="Quận Hai Bà Trưng"/>
    <s v="Hà Nội"/>
    <s v="1A0305"/>
    <s v="Đã mở"/>
    <s v="25/10/2025"/>
    <s v="Phường Cầu Dền"/>
    <s v="Hà Nội"/>
    <s v="GXT - HNO"/>
  </r>
  <r>
    <s v="2050 - WM+ HNI T2-L1-03 TC (HN)"/>
    <s v="T2 - L1 - 03 - tổ hợp trung tâm thương mại - giáo dục và căn hộ Times City - Số 458, Đường Minh Khai, Phường Vĩnh Tuy, Quận Hai Bà Trưng, Thành phố Hà Nội"/>
    <s v="Phường Vĩnh Tuy"/>
    <s v="Quận Hai Bà Trưng"/>
    <s v="Hà Nội"/>
    <s v="1A0320"/>
    <s v="Đã mở"/>
    <s v="17/08/2024"/>
    <s v="Phường Vĩnh Tuy"/>
    <s v="Hà Nội"/>
    <s v="GXT - HNO"/>
  </r>
  <r>
    <s v="2054 - WM+ HNI 81 Thanh Nhàn (HN)"/>
    <s v="Số 81, Đường Thanh Nhàn, Phường Quỳnh Lôi, Quận Hai Bà Trưng, Thành phố Hà Nội"/>
    <s v="Phường Quỳnh Lôi"/>
    <s v="Quận Hai Bà Trưng"/>
    <s v="Hà Nội"/>
    <s v="1A0315"/>
    <s v="Đã mở"/>
    <s v="25/03/2026"/>
    <s v="Phường Quỳnh Lôi"/>
    <s v="Hà Nội"/>
    <s v="GXT - HNO"/>
  </r>
  <r>
    <s v="2059 - WM+ HNI T10 TC (HN)"/>
    <s v="T10 - L1 - 07C - tổ hợp trung tâm thương mại - giáo dục và căn hộ Times City - Số 458, Đường Minh Khai, Phường Vĩnh Tuy, Quận Hai Bà Trưng, Thành phố Hà Nội"/>
    <s v="Phường Vĩnh Tuy"/>
    <s v="Quận Hai Bà Trưng"/>
    <s v="Hà Nội"/>
    <s v="1A0320"/>
    <s v="Đã mở"/>
    <s v="17/08/2024"/>
    <s v="Phường Vĩnh Tuy"/>
    <s v="Hà Nội"/>
    <s v="GXT - HNO"/>
  </r>
  <r>
    <s v="2061 - WM+ HNI 227 Thanh Nhàn (HN)"/>
    <s v="Số 227, Đường Thanh Nhàn, Phường Thanh Nhàn, Quận Hai Bà Trưng, Thành phố Hà Nội"/>
    <s v="Phường Thanh Nhàn"/>
    <s v="Quận Hai Bà Trưng"/>
    <s v="Hà Nội"/>
    <s v="1A0318"/>
    <s v="Đã mở"/>
    <s v="25/03/2026"/>
    <s v="Phường Thanh Nhàn"/>
    <s v="Hà Nội"/>
    <s v="GXT - HNO"/>
  </r>
  <r>
    <s v="2071 - WM+ HNI 194 Minh Khai (HN)"/>
    <s v="Số 194, phố Minh Khai - tổ 14, Phường Minh Khai, Quận Hai Bà Trưng, Thành phố Hà Nội"/>
    <s v="Phường Minh Khai"/>
    <s v="Quận Hai Bà Trưng"/>
    <s v="Hà Nội"/>
    <s v="1A0310"/>
    <s v="Đã mở"/>
    <s v="17/08/2024"/>
    <s v="Phường Minh Khai"/>
    <s v="Hà Nội"/>
    <s v="GXT - HNO"/>
  </r>
  <r>
    <s v="2080 - WM+ HNI 347 Bạch Mai (HN)"/>
    <s v="Số 347, Đường Bạch Mai, Phường Bạch Mai, Quận Hai Bà Trưng, Thành phố Hà Nội"/>
    <s v="Phường Bạch Mai"/>
    <s v="Quận Hai Bà Trưng"/>
    <s v="Hà Nội"/>
    <s v="1A0303"/>
    <s v="Đã mở"/>
    <s v="25/10/2025"/>
    <s v="Phường Bạch Mai"/>
    <s v="Hà Nội"/>
    <s v="GXT - HNO"/>
  </r>
  <r>
    <s v="2085 - WM+ HNI 17A Hàn Thuyên (HN)"/>
    <s v="Số 17A, phố Hàn Thuyên - tổ 2, Phường Phạm Đình Hổ, Quận Hai Bà Trưng, Thành phố Hà Nội"/>
    <s v="Phường Phạm Đình Hổ"/>
    <s v="Quận Hai Bà Trưng"/>
    <s v="Hà Nội"/>
    <s v="1A0313"/>
    <s v="Đã mở"/>
    <s v="21/02/2026"/>
    <s v="Phường Phạm Đình Hổ"/>
    <s v="Hà Nội"/>
    <s v="GXT - HNO"/>
  </r>
  <r>
    <s v="2091 - WM+ HNI 2/61 Lạc Trung (HN)"/>
    <s v="Căn 22 lô 1, khu Lạc Trung, Phường Vĩnh Tuy, Quận Hai Bà Trưng, Thành phố Hà Nội"/>
    <s v="Phường Vĩnh Tuy"/>
    <s v="Quận Hai Bà Trưng"/>
    <s v="Hà Nội"/>
    <s v="1A0320"/>
    <s v="Đã mở"/>
    <s v="17/08/2024"/>
    <s v="Phường Vĩnh Tuy"/>
    <s v="Hà Nội"/>
    <s v="GXT - HNO"/>
  </r>
  <r>
    <s v="2123 - WM+ HNI 57 Phố 8/3 (HN)"/>
    <s v="Số 57, phố 8/3, Phường Minh Khai, Quận Hai Bà Trưng, Thành phố Hà Nội"/>
    <s v="Phường Minh Khai"/>
    <s v="Quận Hai Bà Trưng"/>
    <s v="Hà Nội"/>
    <s v="1A0310"/>
    <s v="Đã mở"/>
    <s v="17/08/2024"/>
    <s v="Phường Minh Khai"/>
    <s v="Hà Nội"/>
    <s v="GXT - HNO"/>
  </r>
  <r>
    <s v="2125 - WM+ HNI 409 Bạch Mai (HN)"/>
    <s v="Số 409, Đưuòng Bạch Mai, Phường Bạch Mai, Quận Hai Bà Trưng, Thành phố Hà Nội"/>
    <s v="Phường Bạch Mai"/>
    <s v="Quận Hai Bà Trưng"/>
    <s v="Hà Nội"/>
    <s v="1A0303"/>
    <s v="Đã mở"/>
    <s v="25/10/2025"/>
    <s v="Phường Bạch Mai"/>
    <s v="Hà Nội"/>
    <s v="GXT - HNO"/>
  </r>
  <r>
    <s v="2139 - WM+ HNI 102 Lê Thanh Nghị (HN)"/>
    <s v="Số 102, Phố Lê Thanh Nghị, Phường Bách Khoa, Quận Hai Bà Trưng, Thành phố Hà Nội"/>
    <s v="Phường Bách Khoa"/>
    <s v="Quận Hai Bà Trưng"/>
    <s v="Hà Nội"/>
    <s v="1A0302"/>
    <s v="Đã mở"/>
    <s v="25/10/2025"/>
    <s v="Phường Bách Khoa"/>
    <s v="Hà Nội"/>
    <s v="GXT - HNO"/>
  </r>
  <r>
    <s v="2141 - WM+ HNI 601 Kim Ngưu (HN)"/>
    <s v="Số 601, Phố Kim Ngưu, Phường Vĩnh Tuy, Quận Hai Bà Trưng, Thành phố Hà Nội"/>
    <s v="Phường Vĩnh Tuy"/>
    <s v="Quận Hai Bà Trưng"/>
    <s v="Hà Nội"/>
    <s v="1A0320"/>
    <s v="Đã mở"/>
    <s v="17/08/2024"/>
    <s v="Phường Vĩnh Tuy"/>
    <s v="Hà Nội"/>
    <s v="GXT - HNO"/>
  </r>
  <r>
    <s v="2151 - WM+ HNI 59 Mai Hắc Đế (HN)"/>
    <s v="Số 59, Phố Mai Hắc Đế, Phường Nguyễn Du, Quận Hai Bà Trưng, Thành phố Hà Nội"/>
    <s v="Phường Nguyễn Du"/>
    <s v="Quận Hai Bà Trưng"/>
    <s v="Hà Nội"/>
    <s v="1A0312"/>
    <s v="Đã mở"/>
    <s v="21/02/2026"/>
    <s v="Phường Nguyễn Du"/>
    <s v="Hà Nội"/>
    <s v="GXT - HNO"/>
  </r>
  <r>
    <s v="2167 - WM+ HNI 242 Lê Thanh Nghị (HN)"/>
    <s v="Số 242, Phố Lê Thanh Nghị , Phường Đồng Tâm, Quận Hai Bà Trưng, Thành phố Hà Nội"/>
    <s v="Phường Đồng Tâm"/>
    <s v="Quận Hai Bà Trưng"/>
    <s v="Hà Nội"/>
    <s v="1A0308"/>
    <s v="Đã mở"/>
    <s v="25/03/2026"/>
    <s v="Phường Đồng Tâm"/>
    <s v="Hà Nội"/>
    <s v="GXT - HNO"/>
  </r>
  <r>
    <s v="2178 - WM+ HNI 35B Ng Bỉnh Khiêm (HN)"/>
    <s v="Số 35B, Phố Nguyễn Bỉnh Khiêm, Phường Lê Đại Hành, Quận Hai Bà Trưng, Thành phố Hà Nội"/>
    <s v="Phường Lê Đại Hành"/>
    <s v="Quận Hai Bà Trưng"/>
    <s v="Hà Nội"/>
    <s v="1A0309"/>
    <s v="Đã mở"/>
    <s v="21/02/2026"/>
    <s v="Phường Lê Đại Hành"/>
    <s v="Hà Nội"/>
    <s v="GXT - HNO"/>
  </r>
  <r>
    <s v="2232 - WM+ HNI 66 Đại Cồ Việt (HN)"/>
    <s v="Số 66, Đường Đại Cồ Việt, Phường Lê Đại Hành, Quận Hai Bà Trưng, Thành phố Hà Nội"/>
    <s v="Phường Lê Đại Hành"/>
    <s v="Quận Hai Bà Trưng"/>
    <s v="Hà Nội"/>
    <s v="1A0309"/>
    <s v="Đã mở"/>
    <s v="21/02/2026"/>
    <s v="Phường Lê Đại Hành"/>
    <s v="Hà Nội"/>
    <s v="GXT - HNO"/>
  </r>
  <r>
    <s v="2254 - WM+ HNI 164 Trương Định (HN)"/>
    <s v="Số 164, Đường Trương Định, Phường Trương Định, Quận Hai Bà Trưng, Thành phố Hà Nội"/>
    <s v="Phường Trương Định"/>
    <s v="Quận Hai Bà Trưng"/>
    <s v="Hà Nội"/>
    <s v="1A0319"/>
    <s v="Đã mở"/>
    <s v="25/03/2026"/>
    <s v="Phường Trương Định"/>
    <s v="Hà Nội"/>
    <s v="GXT - HNO"/>
  </r>
  <r>
    <s v="2256 - WM+ HNI 27 Ngô Thì Nhậm (HN)"/>
    <s v="Số 27, Phố Ngô Thì Nhậm, Phường Ngô Thì Nhậm, Quận Hai Bà Trưng, Thành phố Hà Nội"/>
    <s v="Phường Ngô Thì Nhậm"/>
    <s v="Quận Hai Bà Trưng"/>
    <s v="Hà Nội"/>
    <s v="1A0311"/>
    <s v="Đã mở"/>
    <s v="21/02/2026"/>
    <s v="Phường Ngô Thì Nhậm"/>
    <s v="Hà Nội"/>
    <s v="GXT - HNO"/>
  </r>
  <r>
    <s v="2321 - WM+ HNI 317 Phố Vọng (HN)"/>
    <s v="số 317 Phố Vọng, tổ 64 B, Phường Đồng Tâm, Quận Hai Bà Trưng, Thành phố Hà Nội"/>
    <s v="Phường Đồng Tâm"/>
    <s v="Quận Hai Bà Trưng"/>
    <s v="Hà Nội"/>
    <s v="1A0308"/>
    <s v="Đã mở"/>
    <s v="25/03/2026"/>
    <s v="Phường Đồng Tâm"/>
    <s v="Hà Nội"/>
    <s v="GXT - HNO"/>
  </r>
  <r>
    <s v="2322 - WM+ HNI 47/187 Hồng Mai (HN)"/>
    <s v="số 47 Ngõ 187, Phố Hồng Mai, Phường Quỳnh Lôi, Quận Hai Bà Trưng, Thành phố Hà Nội"/>
    <s v="Phường Quỳnh Lôi"/>
    <s v="Quận Hai Bà Trưng"/>
    <s v="Hà Nội"/>
    <s v="1A0315"/>
    <s v="Đã mở"/>
    <s v="25/03/2026"/>
    <s v="Phường Quỳnh Lôi"/>
    <s v="Hà Nội"/>
    <s v="GXT - HNO"/>
  </r>
  <r>
    <s v="2323 - WM+ HNI 69 Hồng Mai (HN)"/>
    <s v="Số 69, Phố Hồng Mai, Phường Bạch Mai, Quận Hai Bà Trưng, Thành phố Hà Nội"/>
    <s v="Phường Bạch Mai"/>
    <s v="Quận Hai Bà Trưng"/>
    <s v="Hà Nội"/>
    <s v="1A0303"/>
    <s v="Đã mở"/>
    <s v="25/10/2025"/>
    <s v="Phường Bạch Mai"/>
    <s v="Hà Nội"/>
    <s v="GXT - HNO"/>
  </r>
  <r>
    <s v="2351 - WM+ HNI 7 Ng Cao (HN)"/>
    <s v="Số 7, Phố Nguyễn Cao - Tổ 14, Phường Đống Mác, Quận Hai Bà Trưng, Thành phố Hà Nội"/>
    <s v="Phường Đống Mác"/>
    <s v="Quận Hai Bà Trưng"/>
    <s v="Hà Nội"/>
    <s v="1A0306"/>
    <s v="Đã mở"/>
    <s v="21/02/2026"/>
    <s v="Phường Đống Mác"/>
    <s v="Hà Nội"/>
    <s v="GXT - HNO"/>
  </r>
  <r>
    <s v="2352 - WM+ HNI 70 Vạn Kiếp (HN)"/>
    <s v="Số 70, Phố Vạn Kiếp - tổ 58A, Phường Bạch Đằng, Quận Hai Bà Trưng, Thành phố Hà Nội"/>
    <s v="Phường Bạch Đằng"/>
    <s v="Quận Hai Bà Trưng"/>
    <s v="Hà Nội"/>
    <s v="1A0301"/>
    <s v="Đã mở"/>
    <s v="21/02/2026"/>
    <s v="Phường Bạch Đằng"/>
    <s v="Hà Nội"/>
    <s v="GXT - HNO"/>
  </r>
  <r>
    <s v="2400 - WM+ HNI 31 Mạc Thị Bưởi (HN)"/>
    <s v="Số 31, Phố Mạc Thị Bưởi, Phường Vĩnh Tuy, Quận Hai Bà Trưng, Thành phố Hà Nội"/>
    <s v="Phường Vĩnh Tuy"/>
    <s v="Quận Hai Bà Trưng"/>
    <s v="Hà Nội"/>
    <s v="1A0320"/>
    <s v="Đã mở"/>
    <s v="17/08/2024"/>
    <s v="Phường Vĩnh Tuy"/>
    <s v="Hà Nội"/>
    <s v="GXT - HNO"/>
  </r>
  <r>
    <s v="2416 - WM+ HNI 101 Hương Viên (HN)"/>
    <s v="Số 101, Phố Hương Viên , Phường Đống Mác, Quận Hai Bà Trưng, Thành phố Hà Nội"/>
    <s v="Phường Đống Mác"/>
    <s v="Quận Hai Bà Trưng"/>
    <s v="Hà Nội"/>
    <s v="1A0306"/>
    <s v="Đã mở"/>
    <s v="21/02/2026"/>
    <s v="Phường Đống Mác"/>
    <s v="Hà Nội"/>
    <s v="GXT - HNO"/>
  </r>
  <r>
    <s v="2539 - WM+ HNI 79/34 Vĩnh Tuy (HN)"/>
    <s v="Số 79 Ngõ 34, Đường Vĩnh Tuy, Phường Vĩnh Tuy, Quận Hai Bà Trưng, Thành phố Hà Nội"/>
    <s v="Phường Vĩnh Tuy"/>
    <s v="Quận Hai Bà Trưng"/>
    <s v="Hà Nội"/>
    <s v="1A0320"/>
    <s v="Đã mở"/>
    <s v="17/08/2024"/>
    <s v="Phường Vĩnh Tuy"/>
    <s v="Hà Nội"/>
    <s v="GXT - HNO"/>
  </r>
  <r>
    <s v="2770 - WM+ HNI 116-118 Ngõ Hòa Bình 7 (HN)"/>
    <s v="Số 116 - 118, Ngõ Hòa Bình 7, Phường Minh Khai, Quận Hai Bà Trưng, Thành phố Hà Nội"/>
    <s v="Phường Minh Khai"/>
    <s v="Quận Hai Bà Trưng"/>
    <s v="Hà Nội"/>
    <s v="1A0310"/>
    <s v="Đã mở"/>
    <s v="17/08/2024"/>
    <s v="Phường Minh Khai"/>
    <s v="Hà Nội"/>
    <s v="GXT - HNO"/>
  </r>
  <r>
    <s v="2792 - WM+ HNI 38 Đê Tô Hoàng (HN)"/>
    <s v="Số 38, Đường Đê Tô Hoàng, Phường Cầu Dền, Quận Hai Bà Trưng, Thành phố Hà Nội"/>
    <s v="Phường Cầu Dền"/>
    <s v="Quận Hai Bà Trưng"/>
    <s v="Hà Nội"/>
    <s v="1A0305"/>
    <s v="Đã mở"/>
    <s v="25/10/2025"/>
    <s v="Phường Cầu Dền"/>
    <s v="Hà Nội"/>
    <s v="GXT - HNO"/>
  </r>
  <r>
    <s v="3180 - WM+ HNI Sky Light 125D Minh Khai (HN)"/>
    <s v="Tầng 1 tòa nhà CT1 - Khu nhà ở cao cấp Skylight, 125D phố Minh Khai, Phường Minh Khai, Quận Hai Bà Trưng, Thành phố Hà Nội"/>
    <s v="Phường Minh Khai"/>
    <s v="Quận Hai Bà Trưng"/>
    <s v="Hà Nội"/>
    <s v="1A0310"/>
    <s v="Đã mở"/>
    <s v="17/08/2024"/>
    <s v="Phường Minh Khai"/>
    <s v="Hà Nội"/>
    <s v="GXT - HNO"/>
  </r>
  <r>
    <s v="3227 - WM+ HNI 15 Trần Khánh Dư (HN)"/>
    <s v="Số 15, Đường Trần Khánh Dư Tổ 53, Phường Bạch Đằng, Quận Hai Bà Trưng, Thành phố Hà Nội"/>
    <s v="Phường Bạch Đằng"/>
    <s v="Quận Hai Bà Trưng"/>
    <s v="Hà Nội"/>
    <s v="1A0301"/>
    <s v="Đã mở"/>
    <s v="21/02/2026"/>
    <s v="Phường Bạch Đằng"/>
    <s v="Hà Nội"/>
    <s v="GXT - HNO"/>
  </r>
  <r>
    <s v="3350 - WM+ HNI 777 Bạch Đằng (HN)"/>
    <s v="Số 777, Đường Bạch Đằng, Phường Bạch Đằng, Quận Hai Bà Trưng, Thành phố Hà Nội"/>
    <s v="Phường Bạch Đằng"/>
    <s v="Quận Hai Bà Trưng"/>
    <s v="Hà Nội"/>
    <s v="1A0301"/>
    <s v="Đã mở"/>
    <s v="21/02/2026"/>
    <s v="Phường Bạch Đằng"/>
    <s v="Hà Nội"/>
    <s v="GXT - HNO"/>
  </r>
  <r>
    <s v="3641 - WM+ HNI 25 Lãng Yên (HN)"/>
    <s v="Số 25, Phố Lãng Yên, Phường Thanh Lương, Quận Hai Bà Trưng, Thành phố Hà Nội"/>
    <s v="Phường Thanh Lương"/>
    <s v="Quận Hai Bà Trưng"/>
    <s v="Hà Nội"/>
    <s v="1A0317"/>
    <s v="Đã mở"/>
    <s v="17/08/2024"/>
    <s v="Phường Thanh Lương"/>
    <s v="Hà Nội"/>
    <s v="GXT - HNO"/>
  </r>
  <r>
    <s v="3840 - WM+ HNI 536A Minh Khai (HN)"/>
    <s v="Tầng 1, Khối CT1, khu Văn phòng và nhà ở, Số 536A, Đường Minh Khai, Phường Vĩnh Tuy, Quận Hai Bà Trưng, Thành phố Hà Nội"/>
    <s v="Phường Vĩnh Tuy"/>
    <s v="Quận Hai Bà Trưng"/>
    <s v="Hà Nội"/>
    <s v="1A0320"/>
    <s v="Đã mở"/>
    <s v="17/08/2024"/>
    <s v="Phường Vĩnh Tuy"/>
    <s v="Hà Nội"/>
    <s v="GXT - HNO"/>
  </r>
  <r>
    <s v="4023 - WM+ HNI 42 Vĩnh Tuy (HN)"/>
    <s v="Số 42, Đường Vĩnh Tuy, Phường Vĩnh Tuy, Quận Hai Bà Trưng, Thành phố Hà Nội"/>
    <s v="Phường Vĩnh Tuy"/>
    <s v="Quận Hai Bà Trưng"/>
    <s v="Hà Nội"/>
    <s v="1A0320"/>
    <s v="Đã mở"/>
    <s v="17/08/2024"/>
    <s v="Phường Vĩnh Tuy"/>
    <s v="Hà Nội"/>
    <s v="GXT - HNO"/>
  </r>
  <r>
    <s v="4067 - WM+ HNI LK04 Lô TT02 622 Minh Khai (HN)"/>
    <s v="4-TT2A, Khu nhà liền kề 622 Minh Khai, Phường Vĩnh Tuy, Quận Hai Bà Trưng, Thành phố Hà Nội"/>
    <s v="Phường Vĩnh Tuy"/>
    <s v="Quận Hai Bà Trưng"/>
    <s v="Hà Nội"/>
    <s v="1A0320"/>
    <s v="Đã mở"/>
    <s v="17/08/2024"/>
    <s v="Phường Vĩnh Tuy"/>
    <s v="Hà Nội"/>
    <s v="GXT - HNO"/>
  </r>
  <r>
    <s v="4135 - WM+ HNI 134 Lò Đúc (HN)"/>
    <s v="Số 134, Đường Lò Đúc, Phường Đống Mác, Quận Hai Bà Trưng, Thành phố Hà Nội"/>
    <s v="Phường Đống Mác"/>
    <s v="Quận Hai Bà Trưng"/>
    <s v="Hà Nội"/>
    <s v="1A0306"/>
    <s v="Đã mở"/>
    <s v="21/02/2026"/>
    <s v="Phường Đống Mác"/>
    <s v="Hà Nội"/>
    <s v="GXT - HNO"/>
  </r>
  <r>
    <s v="4526 - WM+ HNI 65B Nguyễn Công Trứ (HN)"/>
    <s v="Số 65B, Đường Nguyễn Công Trứ, Phường Đồng Nhân, Quận Hai Bà Trưng, Thành phố Hà Nội"/>
    <s v="Phường Đồng Nhân"/>
    <s v="Quận Hai Bà Trưng"/>
    <s v="Hà Nội"/>
    <s v="1A0307"/>
    <s v="Đã mở"/>
    <s v="21/02/2026"/>
    <s v="Phường Đồng Nhân"/>
    <s v="Hà Nội"/>
    <s v="GXT - HNO"/>
  </r>
  <r>
    <s v="4799 - WM+ HNI T1-Tòa Kinh Đô, 93 Lò Đúc (HN)"/>
    <s v="Tầng 1, Tòa nhà Kinh Đô, Số 93, Đường Lò Đúc, Phường Phạm Đình Hổ, Quận Hai Bà Trưng, Thành phố Hà Nội"/>
    <s v="Phường Phạm Đình Hổ"/>
    <s v="Quận Hai Bà Trưng"/>
    <s v="Hà Nội"/>
    <s v="1A0313"/>
    <s v="Đã mở"/>
    <s v="21/02/2026"/>
    <s v="Phường Phạm Đình Hổ"/>
    <s v="Hà Nội"/>
    <s v="GXT - HNO"/>
  </r>
  <r>
    <s v="4810 - WM+ HNI 106 Nguyễn Hiền (HN)"/>
    <s v="Số 106, Đường Nguyễn Hiền, Phường Bách Khoa, Quận Hai Bà Trưng, Thành phố Hà Nội"/>
    <s v="Phường Bách Khoa"/>
    <s v="Quận Hai Bà Trưng"/>
    <s v="Hà Nội"/>
    <s v="1A0302"/>
    <s v="Đã mở"/>
    <s v="25/10/2025"/>
    <s v="Phường Bách Khoa"/>
    <s v="Hà Nội"/>
    <s v="GXT - HNO"/>
  </r>
  <r>
    <s v="5489 - WM+ HNI T1 Ô I-HH Dự án Green Pearl (HN)"/>
    <s v="Tầng 1, Ô I-HH, Dự án Green Pearl, Số 378, Đường Minh Khai, Phường Vĩnh Tuy, Quận Hai Bà Trưng, Thành phố Hà Nội"/>
    <s v="Phường Vĩnh Tuy"/>
    <s v="Quận Hai Bà Trưng"/>
    <s v="Hà Nội"/>
    <s v="1A0320"/>
    <s v="Đã mở"/>
    <s v="17/08/2024"/>
    <s v="Phường Vĩnh Tuy"/>
    <s v="Hà Nội"/>
    <s v="GXT - HNO"/>
  </r>
  <r>
    <s v="5554 - WM+ HNI B12A Tòa B Imperia Sky Garden (HN)"/>
    <s v="B12A, tầng 1, Tòa B, Tổ hợp công trình hỗn hợp thương mại dịch vụ, văn phòng, nhà ở, nhà trẻ, trường học, Số 423, Đường Minh Khai, Phường Vĩnh Tuy, Quận Hai Bà Trưng, Thành phố Hà Nội"/>
    <s v="Phường Vĩnh Tuy"/>
    <s v="Quận Hai Bà Trưng"/>
    <s v="Hà Nội"/>
    <s v="1A0320"/>
    <s v="Đã mở"/>
    <s v="17/08/2024"/>
    <s v="Phường Vĩnh Tuy"/>
    <s v="Hà Nội"/>
    <s v="GXT - HNO"/>
  </r>
  <r>
    <s v="5856 - WM+ HNI 92 Lạc Trung (HN)"/>
    <s v="Số 92, Đường Lạc Trung, Phường Vĩnh Tuy, Quận Hai Bà Trưng, Thành phố Hà Nội"/>
    <s v="Phường Vĩnh Tuy"/>
    <s v="Quận Hai Bà Trưng"/>
    <s v="Hà Nội"/>
    <s v="1A0320"/>
    <s v="Đã mở"/>
    <s v="17/08/2024"/>
    <s v="Phường Vĩnh Tuy"/>
    <s v="Hà Nội"/>
    <s v="GXT - HNO"/>
  </r>
  <r>
    <s v="6091 - WM+ HNI 102E Lê Thanh Nghị (HN)"/>
    <s v="Số 102E, Đường Lê Thanh Nghị, Phường Bách Khoa, Quận Hai Bà Trưng, Thành phố Hà Nội"/>
    <s v="Phường Bách Khoa"/>
    <s v="Quận Hai Bà Trưng"/>
    <s v="Hà Nội"/>
    <s v="1A0302"/>
    <s v="Đã mở"/>
    <s v="25/10/2025"/>
    <s v="Phường Bách Khoa"/>
    <s v="Hà Nội"/>
    <s v="GXT - HNO"/>
  </r>
  <r>
    <s v="6639 - WM+ HNI 114 ngõ 14 Quỳnh Lôi (HN)"/>
    <s v="Số 114 Ngõ 14, Đường Quỳnh Lôi, Phường Quỳnh Mai, Quận Hai Bà Trưng, Thành phố Hà Nội"/>
    <s v="Phường Quỳnh Mai"/>
    <s v="Quận Hai Bà Trưng"/>
    <s v="Hà Nội"/>
    <s v="1A0316"/>
    <s v="Đã mở"/>
    <s v="25/03/2026"/>
    <s v="Phường Quỳnh Mai"/>
    <s v="Hà Nội"/>
    <s v="GXT - HNO"/>
  </r>
  <r>
    <s v="2AL8 - WM+ HNI 71 Ngách 116 Ngõ Trại Cá (HN)"/>
    <s v="Số 71 Ngách 116 Ngõ, Đường Trại Cá, Phường Trương Định, Quận Hai Bà Trưng, Thành phố Hà Nội"/>
    <s v="Phường Trương Định"/>
    <s v="Quận Hai Bà Trưng"/>
    <s v="Hà Nội"/>
    <s v="1A0319"/>
    <s v="Đã mở"/>
    <s v="25/03/2026"/>
    <s v="Phường Trương Định"/>
    <s v="Hà Nội"/>
    <s v="GXT - HNO"/>
  </r>
  <r>
    <s v="2078 - WM+ HNI 210 Xã Đàn 2 (HN)"/>
    <s v="Số 210, ngõ Xã Đàn 2, Phường Nam Đồng, Quận Đống Đa, Thành phố Hà Nội"/>
    <s v="Phường Nam Đồng"/>
    <s v="Quận Đống Đa"/>
    <s v="Hà Nội"/>
    <s v="1A0408"/>
    <s v="Đã mở"/>
    <s v="21/02/2026"/>
    <s v="Phường Nam Đồng"/>
    <s v="Hà Nội"/>
    <s v="GXT - HNO"/>
  </r>
  <r>
    <s v="2117 - WM+ HNI 16 Võ Văn Dũng (HN)"/>
    <s v="Số 16, Đường Võ Văn Dũng, Phường Ô Chợ Dừa, Quận Đống Đa, Thành phố Hà Nội"/>
    <s v="Phường Ô Chợ Dừa"/>
    <s v="Quận Đống Đa"/>
    <s v="Hà Nội"/>
    <s v="1A0410"/>
    <s v="Đã mở"/>
    <s v="21/02/2026"/>
    <s v="Phường Ô Chợ Dừa"/>
    <s v="Hà Nội"/>
    <s v="GXT - HNO"/>
  </r>
  <r>
    <s v="2144 - WM+ HNI 28 Tôn Đức Thắng (HN)"/>
    <s v="Số 28, Phố Tôn Đức Thắng, Phường Cát Linh, Quận Đống Đa, Thành phố Hà Nội"/>
    <s v="Phường Cát Linh"/>
    <s v="Quận Đống Đa"/>
    <s v="Hà Nội"/>
    <s v="1A0401"/>
    <s v="Đã mở"/>
    <s v="21/02/2026"/>
    <s v="Phường Cát Linh"/>
    <s v="Hà Nội"/>
    <s v="GXT - HNO"/>
  </r>
  <r>
    <s v="2164 - WM+ HNI 9 Chợ Khâm Thiên (HN)"/>
    <s v="Số 9, Ngõ chợ Khâm Thiên, Phường Khâm Thiên, Quận Đống Đa, Thành phố Hà Nội"/>
    <s v="Phường Khâm Thiên"/>
    <s v="Quận Đống Đa"/>
    <s v="Hà Nội"/>
    <s v="1A0403"/>
    <s v="Đã mở"/>
    <s v="21/02/2026"/>
    <s v="Phường Khâm Thiên"/>
    <s v="Hà Nội"/>
    <s v="GXT - HNO"/>
  </r>
  <r>
    <s v="2219 - WM+ HNI 129 Pháo Đài Láng (HN)"/>
    <s v="Số 129, Phố Pháo Đài Láng, Phường Láng Thượng, Quận Đống Đa, Thành phố Hà Nội"/>
    <s v="Phường Láng Thượng"/>
    <s v="Quận Đống Đa"/>
    <s v="Hà Nội"/>
    <s v="1A0407"/>
    <s v="Chưa mở"/>
    <d v="1899-12-30T00:00:00"/>
    <s v="Phường Láng Thượng"/>
    <s v="Hà Nội"/>
    <s v="GXT - HNO"/>
  </r>
  <r>
    <s v="2220 - WM+ HNI 166 Kim Hoa (HN)"/>
    <s v="Số 166, Phố Kim Hoa, Phường Phương Liên, Quận Đống Đa, Thành phố Hà Nội"/>
    <s v="Phường Phương Liên"/>
    <s v="Quận Đống Đa"/>
    <s v="Hà Nội"/>
    <s v="1A0411"/>
    <s v="Đã mở"/>
    <s v="21/02/2026"/>
    <s v="Phường Phương Liên"/>
    <s v="Hà Nội"/>
    <s v="GXT - HNO"/>
  </r>
  <r>
    <s v="2260 - WM+ HNI 19 Lương Định Của (HN)"/>
    <s v="Số 19, phố Lương Định Của , Phường Kim Liên, Quận Đống Đa, Thành phố Hà Nội"/>
    <s v="Phường Kim Liên"/>
    <s v="Quận Đống Đa"/>
    <s v="Hà Nội"/>
    <s v="1A0405"/>
    <s v="Đã mở"/>
    <s v="21/02/2026"/>
    <s v="Phường Kim Liên"/>
    <s v="Hà Nội"/>
    <s v="GXT - HNO"/>
  </r>
  <r>
    <s v="2296 - WM+ HNI 40 Thông Phong (HN)"/>
    <s v="Số 40 - ngõ Thông Phong, Phố Tôn Đức Thắng, Phường Quốc Tử Giám, Quận Đống Đa, Thành phố Hà Nội"/>
    <s v="Phường Quốc Tử Giám"/>
    <s v="Quận Đống Đa"/>
    <s v="Hà Nội"/>
    <s v="1A0414"/>
    <s v="Đã mở"/>
    <s v="21/02/2026"/>
    <s v="Phường Quốc Tử Giám"/>
    <s v="Hà Nội"/>
    <s v="GXT - HNO"/>
  </r>
  <r>
    <s v="2340 - WM+ HNI 281 Khâm Thiên (HN)"/>
    <s v="Số 281, Phố Khâm Thiên, Phường Thổ Quan, Quận Đống Đa, Thành phố Hà Nội"/>
    <s v="Phường Thổ Quan"/>
    <s v="Quận Đống Đa"/>
    <s v="Hà Nội"/>
    <s v="1A0416"/>
    <s v="Đã mở"/>
    <s v="21/02/2026"/>
    <s v="Phường Thổ Quan"/>
    <s v="Hà Nội"/>
    <s v="GXT - HNO"/>
  </r>
  <r>
    <s v="2371 - WM+ HNI 79/1194 Láng (HN)"/>
    <s v="Số 79 - Ngõ 1194, Đường Láng, Phường Láng Thượng, Quận Đống Đa, Thành phố Hà Nội"/>
    <s v="Phường Láng Thượng"/>
    <s v="Quận Đống Đa"/>
    <s v="Hà Nội"/>
    <s v="1A0407"/>
    <s v="Chưa mở"/>
    <d v="1899-12-30T00:00:00"/>
    <s v="Phường Láng Thượng"/>
    <s v="Hà Nội"/>
    <s v="GXT - HNO"/>
  </r>
  <r>
    <s v="2403 - WM+ HNI 6-8 Phố Vọng (HN)"/>
    <s v="Số 6-8, Phố Vọng, Phường Phương Mai, Quận Đống Đa, Thành phố Hà Nội"/>
    <s v="Phường Phương Mai"/>
    <s v="Quận Đống Đa"/>
    <s v="Hà Nội"/>
    <s v="1A0412"/>
    <s v="Đã mở"/>
    <s v="21/02/2026"/>
    <s v="Phường Phương Mai"/>
    <s v="Hà Nội"/>
    <s v="GXT - HNO"/>
  </r>
  <r>
    <s v="2406 - WM+ HNI 11 Ngô Sỹ Liên (HN)"/>
    <s v="Số 11, Phố Ngô Sỹ Liên, Phường Văn Miếu, Quận Đống Đa, Thành phố Hà Nội"/>
    <s v="Phường Văn Miếu"/>
    <s v="Quận Đống Đa"/>
    <s v="Hà Nội"/>
    <s v="1A0421"/>
    <s v="Đã mở"/>
    <s v="21/02/2026"/>
    <s v="Phường Văn Miếu"/>
    <s v="Hà Nội"/>
    <s v="GXT - HNO"/>
  </r>
  <r>
    <s v="2412 - WM+ HNI 158 Thái Thịnh (HN)"/>
    <s v="Số 158, Phố Thái Thịnh , Phường Láng Hạ, Quận Đống Đa, Thành phố Hà Nội"/>
    <s v="Phường Láng Hạ"/>
    <s v="Quận Đống Đa"/>
    <s v="Hà Nội"/>
    <s v="1A0406"/>
    <s v="Đã mở"/>
    <s v="17/08/2024"/>
    <s v="Phường Láng Hạ"/>
    <s v="Hà Nội"/>
    <s v="GXT - HNO"/>
  </r>
  <r>
    <s v="2430 - WM+ HNI 17B Đoàn Thị Điểm (HN)"/>
    <s v="Số 17B, Phố Đoàn Thị Điểm , Phường Quốc Tử Giám, Quận Đống Đa, Thành phố Hà Nội"/>
    <s v="Phường Quốc Tử Giám"/>
    <s v="Quận Đống Đa"/>
    <s v="Hà Nội"/>
    <s v="1A0414"/>
    <s v="Đã mở"/>
    <s v="21/02/2026"/>
    <s v="Phường Quốc Tử Giám"/>
    <s v="Hà Nội"/>
    <s v="GXT - HNO"/>
  </r>
  <r>
    <s v="2537 - WM+ HNI 71 Khương Thượng (HN)"/>
    <s v="Số 71, Phố Khương Thượng, Phường Trung Liệt, Quận Đống Đa, Thành phố Hà Nội"/>
    <s v="Phường Trung Liệt"/>
    <s v="Quận Đống Đa"/>
    <s v="Hà Nội"/>
    <s v="1A0417"/>
    <s v="Đã mở"/>
    <s v="17/08/2024"/>
    <s v="Phường Trung Liệt"/>
    <s v="Hà Nội"/>
    <s v="GXT - HNO"/>
  </r>
  <r>
    <s v="2557 - WM+ HNI 230 Văn Chương (HN)"/>
    <s v="Số 230 - ngõ Văn Chương, Phố Khâm Thiên, Phường Văn Chương, Quận Đống Đa, Thành phố Hà Nội"/>
    <s v="Phường Văn Chương"/>
    <s v="Quận Đống Đa"/>
    <s v="Hà Nội"/>
    <s v="1A0420"/>
    <s v="Đã mở"/>
    <s v="21/02/2026"/>
    <s v="Phường Văn Chương"/>
    <s v="Hà Nội"/>
    <s v="GXT - HNO"/>
  </r>
  <r>
    <s v="2771 - WM+ HNI 169 Đặng Tiến Đông (HN)"/>
    <s v="Số 169, Đường Đặng Tiến Đông, Phường Trung Liệt, Quận Đống Đa, Thành phố Hà Nội"/>
    <s v="Phường Trung Liệt"/>
    <s v="Quận Đống Đa"/>
    <s v="Hà Nội"/>
    <s v="1A0417"/>
    <s v="Đã mở"/>
    <s v="17/08/2024"/>
    <s v="Phường Trung Liệt"/>
    <s v="Hà Nội"/>
    <s v="GXT - HNO"/>
  </r>
  <r>
    <s v="2781 - WM+ HNI 44/81 Đặng Văn Ngữ (HN)"/>
    <s v="Số 44 ngõ 81, Phố Đặng Văn Ngữ, Phường Trung Tự, Quận Đống Đa, Thành phố Hà Nội"/>
    <s v="Phường Trung Tự"/>
    <s v="Quận Đống Đa"/>
    <s v="Hà Nội"/>
    <s v="1A0419"/>
    <s v="Đã mở"/>
    <s v="21/02/2026"/>
    <s v="Phường Trung Tự"/>
    <s v="Hà Nội"/>
    <s v="GXT - HNO"/>
  </r>
  <r>
    <s v="2782 - WM+ HNI 1132 Đường Láng (HN)"/>
    <s v="Số 1132, Đường Láng, Phường Láng Thượng, Quận Đống Đa, Thành phố Hà Nội"/>
    <s v="Phường Láng Thượng"/>
    <s v="Quận Đống Đa"/>
    <s v="Hà Nội"/>
    <s v="1A0407"/>
    <s v="Chưa mở"/>
    <d v="1899-12-30T00:00:00"/>
    <s v="Phường Láng Thượng"/>
    <s v="Hà Nội"/>
    <s v="GXT - HNO"/>
  </r>
  <r>
    <s v="2814 - WM+ HNI 116 Đê La Thành (HN)"/>
    <s v="Số 116, Đường Đê La Thành, Phường Phương Liên, Quận Đống Đa, Thành phố Hà Nội"/>
    <s v="Phường Phương Liên"/>
    <s v="Quận Đống Đa"/>
    <s v="Hà Nội"/>
    <s v="1A0411"/>
    <s v="Đã mở"/>
    <s v="21/02/2026"/>
    <s v="Phường Phương Liên"/>
    <s v="Hà Nội"/>
    <s v="GXT - HNO"/>
  </r>
  <r>
    <s v="3951 - WM+ HNI 41 Vũ Thạnh (HN)"/>
    <s v="Số 41, Đường Vũ Thạnh, Phường Ô Chợ Dừa, Quận Đống Đa, Thành phố Hà Nội"/>
    <s v="Phường Ô Chợ Dừa"/>
    <s v="Quận Đống Đa"/>
    <s v="Hà Nội"/>
    <s v="1A0410"/>
    <s v="Đã mở"/>
    <s v="21/02/2026"/>
    <s v="Phường Ô Chợ Dừa"/>
    <s v="Hà Nội"/>
    <s v="GXT - HNO"/>
  </r>
  <r>
    <s v="3961 - WM+ HNI 153-155 Đê La Thành (HN)"/>
    <s v="Số 153-155, Đường Đê La Thành, Phường Nam Đồng, Quận Đống Đa, Thành phố Hà Nội"/>
    <s v="Phường Nam Đồng"/>
    <s v="Quận Đống Đa"/>
    <s v="Hà Nội"/>
    <s v="1A0408"/>
    <s v="Đã mở"/>
    <s v="21/02/2026"/>
    <s v="Phường Nam Đồng"/>
    <s v="Hà Nội"/>
    <s v="GXT - HNO"/>
  </r>
  <r>
    <s v="4255 - WM+ HNI 103 ngõ 4 Phương Mai (HN)"/>
    <s v="Số 103 Ngõ 4, Đường Phương Mai, Phường Phương Mai, Quận Đống Đa, Thành phố Hà Nội"/>
    <s v="Phường Phương Mai"/>
    <s v="Quận Đống Đa"/>
    <s v="Hà Nội"/>
    <s v="1A0412"/>
    <s v="Đã mở"/>
    <s v="21/02/2026"/>
    <s v="Phường Phương Mai"/>
    <s v="Hà Nội"/>
    <s v="GXT - HNO"/>
  </r>
  <r>
    <s v="4511 - WM+ HNI 45 Thịnh Hào 1 (HN)"/>
    <s v="Số 45 Ngõ Thịnh Hào, 1 Tôn Đức Thắng, Phường Hàng Bột, Quận Đống Đa, Thành phố Hà Nội"/>
    <s v="Phường Hàng Bột"/>
    <s v="Quận Đống Đa"/>
    <s v="Hà Nội"/>
    <s v="1A0402"/>
    <s v="Đã mở"/>
    <s v="21/02/2026"/>
    <s v="Phường Hàng Bột"/>
    <s v="Hà Nội"/>
    <s v="GXT - HNO"/>
  </r>
  <r>
    <s v="4870 - WM+ HNI 14 Trần Quý Cáp (HN)"/>
    <s v="Số 14, Đường Trần Quý Cáp, Phường Văn Miếu, Quận Đống Đa, Thành phố Hà Nội"/>
    <s v="Phường Văn Miếu"/>
    <s v="Quận Đống Đa"/>
    <s v="Hà Nội"/>
    <s v="1A0421"/>
    <s v="Đã mở"/>
    <s v="21/02/2026"/>
    <s v="Phường Văn Miếu"/>
    <s v="Hà Nội"/>
    <s v="GXT - HNO"/>
  </r>
  <r>
    <s v="5303 - WM+ HNI 114 Ngõ Văn Chương 2 (HN)"/>
    <s v="Số 114, Đường Ngõ Văn Chương 2, Phường Văn Chương, Quận Đống Đa, Thành phố Hà Nội"/>
    <s v="Phường Văn Chương"/>
    <s v="Quận Đống Đa"/>
    <s v="Hà Nội"/>
    <s v="1A0420"/>
    <s v="Đã mở"/>
    <s v="21/02/2026"/>
    <s v="Phường Văn Chương"/>
    <s v="Hà Nội"/>
    <s v="GXT - HNO"/>
  </r>
  <r>
    <s v="5434 - WM+ HNI 18 ngách 1 ngõ 119 Hồ Đắc Di (HN)"/>
    <s v="Số 18 ngách 1 ngõ 119, Đường Hồ Đắc Di, Phường Nam Đồng, Quận Đống Đa, Thành phố Hà Nội"/>
    <s v="Phường Nam Đồng"/>
    <s v="Quận Đống Đa"/>
    <s v="Hà Nội"/>
    <s v="1A0408"/>
    <s v="Đã mở"/>
    <s v="21/02/2026"/>
    <s v="Phường Nam Đồng"/>
    <s v="Hà Nội"/>
    <s v="GXT - HNO"/>
  </r>
  <r>
    <s v="5467 - WM+ HNI 12 ngõ 4D Đặng Văn Ngữ (HN)"/>
    <s v="Số 12 ngõ 4D, Đường Đặng Văn Ngữ, Phường Trung Tự, Quận Đống Đa, Thành phố Hà Nội"/>
    <s v="Phường Trung Tự"/>
    <s v="Quận Đống Đa"/>
    <s v="Hà Nội"/>
    <s v="1A0419"/>
    <s v="Đã mở"/>
    <s v="21/02/2026"/>
    <s v="Phường Trung Tự"/>
    <s v="Hà Nội"/>
    <s v="GXT - HNO"/>
  </r>
  <r>
    <s v="5468 - WM+ HNI 33-35 Ngõ Quan Thổ 1 (HN)"/>
    <s v="33-35 Ngõ Quan Thổ 1, Phố Tôn Đức Thắng, Phường Hàng Bột, Quận Đống Đa, Thành phố Hà Nội"/>
    <s v="Phường Hàng Bột"/>
    <s v="Quận Đống Đa"/>
    <s v="Hà Nội"/>
    <s v="1A0402"/>
    <s v="Đã mở"/>
    <s v="21/02/2026"/>
    <s v="Phường Hàng Bột"/>
    <s v="Hà Nội"/>
    <s v="GXT - HNO"/>
  </r>
  <r>
    <s v="5680 - WM+ HNI 55/159/354 Trường Chinh (HN)"/>
    <s v="Số 55 ngách 159 ngõ 354, Đường Trường Chinh, Phường Khương Thượng, Quận Đống Đa, Thành phố Hà Nội"/>
    <s v="Phường Khương Thượng"/>
    <s v="Quận Đống Đa"/>
    <s v="Hà Nội"/>
    <s v="1A0404"/>
    <s v="Đã mở"/>
    <s v="21/02/2026"/>
    <s v="Phường Khương Thượng"/>
    <s v="Hà Nội"/>
    <s v="GXT - HNO"/>
  </r>
  <r>
    <s v="5681 - WM+ HNI 73 Vũ Ngọc Phan (HN)"/>
    <s v="Số 73, Đường Vũ Ngọc Phan, Phường Láng Hạ, Quận Đống Đa, Thành phố Hà Nội"/>
    <s v="Phường Láng Hạ"/>
    <s v="Quận Đống Đa"/>
    <s v="Hà Nội"/>
    <s v="1A0406"/>
    <s v="Đã mở"/>
    <s v="17/08/2024"/>
    <s v="Phường Láng Hạ"/>
    <s v="Hà Nội"/>
    <s v="GXT - HNO"/>
  </r>
  <r>
    <s v="5950 - WM+ HNI 41 Ngõ 203 Tôn Đức Thắng (HN)"/>
    <s v="Số 41 ngõ 203, Đường Tôn Đức Thắng, Phường Hàng Bột, Quận Đống Đa, Thành phố Hà Nội"/>
    <s v="Phường Hàng Bột"/>
    <s v="Quận Đống Đa"/>
    <s v="Hà Nội"/>
    <s v="1A0402"/>
    <s v="Đã mở"/>
    <s v="21/02/2026"/>
    <s v="Phường Hàng Bột"/>
    <s v="Hà Nội"/>
    <s v="GXT - HNO"/>
  </r>
  <r>
    <s v="6456 - WM+ HNI 116 C2 Trung Tự (HN)"/>
    <s v="Số 116 Ngõ 46C, Đường Phạm Ngọc Thạch, Phường Kim Liên, Quận Đống Đa, Thành phố Hà Nội"/>
    <s v="Phường Kim Liên"/>
    <s v="Quận Đống Đa"/>
    <s v="Hà Nội"/>
    <s v="1A0405"/>
    <s v="Đã mở"/>
    <s v="21/02/2026"/>
    <s v="Phường Kim Liên"/>
    <s v="Hà Nội"/>
    <s v="GXT - HNO"/>
  </r>
  <r>
    <s v="6684 - WM+ HNI 4 Ngõ 167 Phương Mai (HN)"/>
    <s v="Số 4 Ngõ 167, Đường Phương Mai, Phường Phương Mai, Quận Đống Đa, Thành phố Hà Nội"/>
    <s v="Phường Phương Mai"/>
    <s v="Quận Đống Đa"/>
    <s v="Hà Nội"/>
    <s v="1A0412"/>
    <s v="Đã mở"/>
    <s v="21/02/2026"/>
    <s v="Phường Phương Mai"/>
    <s v="Hà Nội"/>
    <s v="GXT - HNO"/>
  </r>
  <r>
    <s v="2AYC - WM+ HNI 40 Hào Nam (HN)"/>
    <s v="Số 40, Đường Hào Nam, Phường Ô Chợ Dừa, Quận Đống Đa, Thành phố Hà Nội"/>
    <s v="Phường Ô Chợ Dừa"/>
    <s v="Quận Đống Đa"/>
    <s v="Hà Nội"/>
    <s v="1A0410"/>
    <s v="Đã mở"/>
    <s v="21/02/2026"/>
    <s v="Phường Ô Chợ Dừa"/>
    <s v="Hà Nội"/>
    <s v="GXT - HNO"/>
  </r>
  <r>
    <s v="2058 - WM+ HNI 2/1 Nghĩa Tân (HN)"/>
    <s v="Số 2, Đường Nghĩa Tân, Phường Nghĩa Tân, Quận Cầu Giấy, Thành phố Hà Nội"/>
    <s v="Phường Nghĩa Tân"/>
    <s v="Quận Cầu Giấy"/>
    <s v="Hà Nội"/>
    <s v="1A0605"/>
    <s v="Đã mở"/>
    <s v="21/02/2026"/>
    <s v="Phường Nghĩa Tân"/>
    <s v="Hà Nội"/>
    <s v="GXT - HNO"/>
  </r>
  <r>
    <s v="2069 - WM+ HNI 66 Hoàng Sâm (HN)"/>
    <s v="Số 1, lô 2 - tập thể Viện kỹ thuật Quân sự, Phường Nghĩa Đô, Quận Cầu Giấy, Thành phố Hà Nội"/>
    <s v="Phường Nghĩa Đô"/>
    <s v="Quận Cầu Giấy"/>
    <s v="Hà Nội"/>
    <s v="1A0604"/>
    <s v="Đã mở"/>
    <s v="21/02/2026"/>
    <s v="Phường Nghĩa Đô"/>
    <s v="Hà Nội"/>
    <s v="GXT - HNO"/>
  </r>
  <r>
    <s v="2092 - WM+ HNI 41 Trung Kính (HN)"/>
    <s v="Số 41, tổ 5 - phố Trung Kính, Phường Trung Hoà, Quận Cầu Giấy, Thành phố Hà Nội"/>
    <s v="Phường Trung Hoà"/>
    <s v="Quận Cầu Giấy"/>
    <s v="Hà Nội"/>
    <s v="1A0607"/>
    <s v="Đã mở"/>
    <s v="21/02/2026"/>
    <s v="Phường Trung Hoà"/>
    <s v="Hà Nội"/>
    <s v="GXT - HNO"/>
  </r>
  <r>
    <s v="2122 - WM+ HNI 10/118 Ng Khánh Toàn (HN)"/>
    <s v="Số 10, ngõ 118 Đường Nguyễn Khánh Toàn, Phường Quan Hoa, Quận Cầu Giấy, Thành phố Hà Nội"/>
    <s v="Phường Quan Hoa"/>
    <s v="Quận Cầu Giấy"/>
    <s v="Hà Nội"/>
    <s v="1A0606"/>
    <s v="Đã mở"/>
    <s v="21/02/2026"/>
    <s v="Phường Quan Hoa"/>
    <s v="Hà Nội"/>
    <s v="GXT - HNO"/>
  </r>
  <r>
    <s v="2173 - WM+ HNI 37 Doãn Kế Thiện (HN)"/>
    <s v="Số 37, Phố Doãn Kế Thiện, Phường Mai Dịch, Quận Cầu Giấy, Thành phố Hà Nội"/>
    <s v="Phường Mai Dịch"/>
    <s v="Quận Cầu Giấy"/>
    <s v="Hà Nội"/>
    <s v="1A0603"/>
    <s v="Đã mở"/>
    <s v="21/02/2026"/>
    <s v="Phường Mai Dịch"/>
    <s v="Hà Nội"/>
    <s v="GXT - HNO"/>
  </r>
  <r>
    <s v="2188 - WM+ HNI 373 Ng Khang (HN)"/>
    <s v="Số 373, Đường Nguyễn Khang, Phường Yên Hoà, Quận Cầu Giấy, Thành phố Hà Nội"/>
    <s v="Phường Yên Hoà"/>
    <s v="Quận Cầu Giấy"/>
    <s v="Hà Nội"/>
    <s v="1A0608"/>
    <s v="Đã mở"/>
    <s v="21/02/2026"/>
    <s v="Phường Yên Hoà"/>
    <s v="Hà Nội"/>
    <s v="GXT - HNO"/>
  </r>
  <r>
    <s v="2210 - WM+ HNI 12 Phạm Tuấn Tài (HN)"/>
    <s v="Số 12, Phố Phạm Tuấn Tài, Phường Dịch Vọng Hậu, Quận Cầu Giấy, Thành phố Hà Nội"/>
    <s v="Phường Dịch Vọng Hậu"/>
    <s v="Quận Cầu Giấy"/>
    <s v="Hà Nội"/>
    <s v="1A0602"/>
    <s v="Đã mở"/>
    <s v="21/02/2026"/>
    <s v="Phường Dịch Vọng Hậu"/>
    <s v="Hà Nội"/>
    <s v="GXT - HNO"/>
  </r>
  <r>
    <s v="2234 - WM+ HNI 121B Quan Hoa (HN)"/>
    <s v="Số 121B, phố Quan Hoa, Phường Quan Hoa, Quận Cầu Giấy, Thành phố Hà Nội"/>
    <s v="Phường Quan Hoa"/>
    <s v="Quận Cầu Giấy"/>
    <s v="Hà Nội"/>
    <s v="1A0606"/>
    <s v="Đã mở"/>
    <s v="21/02/2026"/>
    <s v="Phường Quan Hoa"/>
    <s v="Hà Nội"/>
    <s v="GXT - HNO"/>
  </r>
  <r>
    <s v="2306 - WM+ HNI 1 tổ 24 Dịch Vọng (HN)"/>
    <s v="Số 1 tổ 24, Đường Dịch Vọng, Phường Dịch Vọng, Quận Cầu Giấy, Thành phố Hà Nội"/>
    <s v="Phường Dịch Vọng"/>
    <s v="Quận Cầu Giấy"/>
    <s v="Hà Nội"/>
    <s v="1A0601"/>
    <s v="Đã mở"/>
    <s v="21/02/2026"/>
    <s v="Phường Dịch Vọng"/>
    <s v="Hà Nội"/>
    <s v="GXT - HNO"/>
  </r>
  <r>
    <s v="2355 - WM+ HNI 41 Ng Ngọc Vũ (HN)"/>
    <s v="Số 41, Phố Nguyễn Ngọc Vũ, Phường Trung Hoà, Quận Cầu Giấy, Thành phố Hà Nội"/>
    <s v="Phường Trung Hoà"/>
    <s v="Quận Cầu Giấy"/>
    <s v="Hà Nội"/>
    <s v="1A0607"/>
    <s v="Đã mở"/>
    <s v="21/02/2026"/>
    <s v="Phường Trung Hoà"/>
    <s v="Hà Nội"/>
    <s v="GXT - HNO"/>
  </r>
  <r>
    <s v="2358 - WM+ HNI 19 Ng Văn Huyên (HN)"/>
    <s v="Số 35, Đường Nguyễn Văn Huyên, Phường Quan Hoa, Quận Cầu Giấy, Thành phố Hà Nội"/>
    <s v="Phường Quan Hoa"/>
    <s v="Quận Cầu Giấy"/>
    <s v="Hà Nội"/>
    <s v="1A0606"/>
    <s v="Đã mở"/>
    <s v="21/02/2026"/>
    <s v="Phường Quan Hoa"/>
    <s v="Hà Nội"/>
    <s v="GXT - HNO"/>
  </r>
  <r>
    <s v="2435 - WM+ HNI 16/12 Tr Quý Kiên (HN)"/>
    <s v="Số 16 Ngõ 12, Phố Trần Quý Kiên - tổ 58A, Phường Dịch Vọng, Quận Cầu Giấy, Thành phố Hà Nội"/>
    <s v="Phường Dịch Vọng"/>
    <s v="Quận Cầu Giấy"/>
    <s v="Hà Nội"/>
    <s v="1A0601"/>
    <s v="Đã mở"/>
    <s v="21/02/2026"/>
    <s v="Phường Dịch Vọng"/>
    <s v="Hà Nội"/>
    <s v="GXT - HNO"/>
  </r>
  <r>
    <s v="2439 - WM+ HNI 17 Trần Quốc Hoàn (HN)"/>
    <s v="Số 17, Phố Trần Quốc Hoàn, Phường Dịch Vọng Hậu, Quận Cầu Giấy, Thành phố Hà Nội"/>
    <s v="Phường Dịch Vọng Hậu"/>
    <s v="Quận Cầu Giấy"/>
    <s v="Hà Nội"/>
    <s v="1A0602"/>
    <s v="Đã mở"/>
    <s v="21/02/2026"/>
    <s v="Phường Dịch Vọng Hậu"/>
    <s v="Hà Nội"/>
    <s v="GXT - HNO"/>
  </r>
  <r>
    <s v="2534 - WM+ HNI 152 Yên Hòa (HN)"/>
    <s v="Số 152, Phố Yên Hòa, Phường Yên Hoà, Quận Cầu Giấy, Thành phố Hà Nội"/>
    <s v="Phường Yên Hoà"/>
    <s v="Quận Cầu Giấy"/>
    <s v="Hà Nội"/>
    <s v="1A0608"/>
    <s v="Đã mở"/>
    <s v="21/02/2026"/>
    <s v="Phường Yên Hoà"/>
    <s v="Hà Nội"/>
    <s v="GXT - HNO"/>
  </r>
  <r>
    <s v="2559 - WM+ HNI 3/55 Đỗ Quang (HN)"/>
    <s v="Số 3 - ngõ 55, Phố Đỗ Quang, Phường Trung Hoà, Quận Cầu Giấy, Thành phố Hà Nội"/>
    <s v="Phường Trung Hoà"/>
    <s v="Quận Cầu Giấy"/>
    <s v="Hà Nội"/>
    <s v="1A0607"/>
    <s v="Đã mở"/>
    <s v="21/02/2026"/>
    <s v="Phường Trung Hoà"/>
    <s v="Hà Nội"/>
    <s v="GXT - HNO"/>
  </r>
  <r>
    <s v="2767 - WM+ HNI 31/260 Cầu Giấy (HN)"/>
    <s v="Số 31, ngõ 260 Đường Cầu Giấy, Phường Quan Hoa, Quận Cầu Giấy, Thành phố Hà Nội"/>
    <s v="Phường Quan Hoa"/>
    <s v="Quận Cầu Giấy"/>
    <s v="Hà Nội"/>
    <s v="1A0606"/>
    <s v="Đã mở"/>
    <s v="21/02/2026"/>
    <s v="Phường Quan Hoa"/>
    <s v="Hà Nội"/>
    <s v="GXT - HNO"/>
  </r>
  <r>
    <s v="2812 - WM+ HNI 27/165 Xuân Thủy (HN)"/>
    <s v="Số 27 ngõ 165, Đường Xuân Thủy, Phường Dịch Vọng Hậu, Quận Cầu Giấy, Thành phố Hà Nội"/>
    <s v="Phường Dịch Vọng Hậu"/>
    <s v="Quận Cầu Giấy"/>
    <s v="Hà Nội"/>
    <s v="1A0602"/>
    <s v="Đã mở"/>
    <s v="21/02/2026"/>
    <s v="Phường Dịch Vọng Hậu"/>
    <s v="Hà Nội"/>
    <s v="GXT - HNO"/>
  </r>
  <r>
    <s v="2825 - WM+ HNI 10/100 Hg Quốc Việt (HN)"/>
    <s v="Số 10 ngõ 100, Đường Hoàng Quốc Việt, Phường Nghĩa Đô, Quận Cầu Giấy, Thành phố Hà Nội"/>
    <s v="Phường Nghĩa Đô"/>
    <s v="Quận Cầu Giấy"/>
    <s v="Hà Nội"/>
    <s v="1A0604"/>
    <s v="Đã mở"/>
    <s v="21/02/2026"/>
    <s v="Phường Nghĩa Đô"/>
    <s v="Hà Nội"/>
    <s v="GXT - HNO"/>
  </r>
  <r>
    <s v="2833 - WM+ HNI 28/68 Cầu Giấy (HN)"/>
    <s v="Số 28 ngõ 68, Đường Cầu Giấy, Phường Quan Hoa, Quận Cầu Giấy, Thành phố Hà Nội"/>
    <s v="Phường Quan Hoa"/>
    <s v="Quận Cầu Giấy"/>
    <s v="Hà Nội"/>
    <s v="1A0606"/>
    <s v="Đã mở"/>
    <s v="21/02/2026"/>
    <s v="Phường Quan Hoa"/>
    <s v="Hà Nội"/>
    <s v="GXT - HNO"/>
  </r>
  <r>
    <s v="2909 - WM+ HNI 38/76 Mai Dịch (HN)"/>
    <s v="Số 38 ngõ 76, Phố Mai Dịch, Phường Mai Dịch, Quận Cầu Giấy, Thành phố Hà Nội"/>
    <s v="Phường Mai Dịch"/>
    <s v="Quận Cầu Giấy"/>
    <s v="Hà Nội"/>
    <s v="1A0603"/>
    <s v="Đã mở"/>
    <s v="21/02/2026"/>
    <s v="Phường Mai Dịch"/>
    <s v="Hà Nội"/>
    <s v="GXT - HNO"/>
  </r>
  <r>
    <s v="3025 - WM+ HNI N07 B2 Dịch Vọng (HN)"/>
    <s v="Dịch vụ tầng 01 - Tòa nhà Chung cư N07 B2 - Đường Thành Thái, Khu Đô thị mới Dịch Vọng, Phường Dịch Vọng, Quận Cầu Giấy, Thành phố Hà Nội"/>
    <s v="Phường Dịch Vọng"/>
    <s v="Quận Cầu Giấy"/>
    <s v="Hà Nội"/>
    <s v="1A0601"/>
    <s v="Đã mở"/>
    <s v="21/02/2026"/>
    <s v="Phường Dịch Vọng"/>
    <s v="Hà Nội"/>
    <s v="GXT - HNO"/>
  </r>
  <r>
    <s v="3188 - WM+ HNI 144 Hoa Bằng (HN)"/>
    <s v="Số 144, Đường Đường Hoa Bằng, Phường Yên Hoà, Quận Cầu Giấy, Thành phố Hà Nội"/>
    <s v="Phường Yên Hoà"/>
    <s v="Quận Cầu Giấy"/>
    <s v="Hà Nội"/>
    <s v="1A0608"/>
    <s v="Đã mở"/>
    <s v="21/02/2026"/>
    <s v="Phường Yên Hoà"/>
    <s v="Hà Nội"/>
    <s v="GXT - HNO"/>
  </r>
  <r>
    <s v="3220 - WM+ HNI 28 Trần Tử Bình (HN)"/>
    <s v="Số 28, Đường Trần Tử Bình, Phường Nghĩa Tân, Quận Cầu Giấy, Thành phố Hà Nội"/>
    <s v="Phường Nghĩa Tân"/>
    <s v="Quận Cầu Giấy"/>
    <s v="Hà Nội"/>
    <s v="1A0605"/>
    <s v="Đã mở"/>
    <s v="21/02/2026"/>
    <s v="Phường Nghĩa Tân"/>
    <s v="Hà Nội"/>
    <s v="GXT - HNO"/>
  </r>
  <r>
    <s v="3371 - WM+ HNI 23-25 Nguyễn Khả Trạc (HN)"/>
    <s v="Số 23-25, Đường Nguyễn Khả Trạc, Phường Mai Dịch, Quận Cầu Giấy, Thành phố Hà Nội"/>
    <s v="Phường Mai Dịch"/>
    <s v="Quận Cầu Giấy"/>
    <s v="Hà Nội"/>
    <s v="1A0603"/>
    <s v="Đã mở"/>
    <s v="21/02/2026"/>
    <s v="Phường Mai Dịch"/>
    <s v="Hà Nội"/>
    <s v="GXT - HNO"/>
  </r>
  <r>
    <s v="3618 - WM+ HNI Khu nhà ở E4, KĐTM Yên Hòa (HN)"/>
    <s v="Tầng 1, tòa CT1, khu nhà E4, ĐTM Yên Hòa, Phường Yên Hoà, Quận Cầu Giấy, Thành phố Hà Nội"/>
    <s v="Phường Yên Hoà"/>
    <s v="Quận Cầu Giấy"/>
    <s v="Hà Nội"/>
    <s v="1A0608"/>
    <s v="Đã mở"/>
    <s v="21/02/2026"/>
    <s v="Phường Yên Hoà"/>
    <s v="Hà Nội"/>
    <s v="GXT - HNO"/>
  </r>
  <r>
    <s v="4011 - WM+ HNI 26 ngõ 58 Trần Bình (HN)"/>
    <s v="Số 26 ngõ 58, Đường Trần Bình, Phường Mai Dịch, Quận Cầu Giấy, Thành phố Hà Nội"/>
    <s v="Phường Mai Dịch"/>
    <s v="Quận Cầu Giấy"/>
    <s v="Hà Nội"/>
    <s v="1A0603"/>
    <s v="Đã mở"/>
    <s v="21/02/2026"/>
    <s v="Phường Mai Dịch"/>
    <s v="Hà Nội"/>
    <s v="GXT - HNO"/>
  </r>
  <r>
    <s v="4085 - WM+ HNI 58A Nguyễn Khánh Toàn (HN)"/>
    <s v="Số 58A, Đường Nguyễn Khánh Toàn, Phường Quan Hoa, Quận Cầu Giấy, Thành phố Hà Nội"/>
    <s v="Phường Quan Hoa"/>
    <s v="Quận Cầu Giấy"/>
    <s v="Hà Nội"/>
    <s v="1A0606"/>
    <s v="Đã mở"/>
    <s v="21/02/2026"/>
    <s v="Phường Quan Hoa"/>
    <s v="Hà Nội"/>
    <s v="GXT - HNO"/>
  </r>
  <r>
    <s v="4108 - WM+ HNI 30B Doãn Kế Thiện (HN)"/>
    <s v="Số 01 nhà B1, khu tập thể Quân Đội Mai Dịch, Phường Mai Dịch, Quận Cầu Giấy, Thành phố Hà Nội"/>
    <s v="Phường Mai Dịch"/>
    <s v="Quận Cầu Giấy"/>
    <s v="Hà Nội"/>
    <s v="1A0603"/>
    <s v="Đã mở"/>
    <s v="21/02/2026"/>
    <s v="Phường Mai Dịch"/>
    <s v="Hà Nội"/>
    <s v="GXT - HNO"/>
  </r>
  <r>
    <s v="4136 - WM+ HNI 30 Phạm Văn Đồng (HN)"/>
    <s v="Số 30, Đường Phạm Văn Đồng, Phường Dịch Vọng Hậu, Quận Cầu Giấy, Thành phố Hà Nội"/>
    <s v="Phường Dịch Vọng Hậu"/>
    <s v="Quận Cầu Giấy"/>
    <s v="Hà Nội"/>
    <s v="1A0602"/>
    <s v="Đã mở"/>
    <s v="21/02/2026"/>
    <s v="Phường Dịch Vọng Hậu"/>
    <s v="Hà Nội"/>
    <s v="GXT - HNO"/>
  </r>
  <r>
    <s v="4306 - WM+ HNI 35 ngõ 381 Nguyễn Khang (HN)"/>
    <s v="Số 35 ngõ 381, Đường Nguyễn Khang, Tổ 17, Phường Yên Hoà, Quận Cầu Giấy, Thành phố Hà Nội"/>
    <s v="Phường Yên Hoà"/>
    <s v="Quận Cầu Giấy"/>
    <s v="Hà Nội"/>
    <s v="1A0608"/>
    <s v="Đã mở"/>
    <s v="21/02/2026"/>
    <s v="Phường Yên Hoà"/>
    <s v="Hà Nội"/>
    <s v="GXT - HNO"/>
  </r>
  <r>
    <s v="4317 - WM+ HNI SH05 Starcity (HN)"/>
    <s v="SH05, Tầng 1, Khối Đế, Tòa Tháp A,B, Tổ Hợp công trình thương mại, Dịch vụ, văn phòng, nhà ở và nhà trẻ - Starcity center, KĐT Đông Nam, Trần Duy Hưng, Phường Trung Hoà, Quận Cầu Giấy, Thành phố Hà Nội"/>
    <s v="Phường Trung Hoà"/>
    <s v="Quận Cầu Giấy"/>
    <s v="Hà Nội"/>
    <s v="1A0607"/>
    <s v="Đã mở"/>
    <s v="21/02/2026"/>
    <s v="Phường Trung Hoà"/>
    <s v="Hà Nội"/>
    <s v="GXT - HNO"/>
  </r>
  <r>
    <s v="4328 - WM+ HNI MHDI - 60 Hoàng Quốc Việt (HN)"/>
    <s v="Ô DVTM-04, Tầng 1, Khu B (361), Toà MHDI, ngõ 60 Đường Hoàng Quốc Việt, Phường Nghĩa Đô, Quận Cầu Giấy, Thành phố Hà Nội"/>
    <s v="Phường Nghĩa Đô"/>
    <s v="Quận Cầu Giấy"/>
    <s v="Hà Nội"/>
    <s v="1A0604"/>
    <s v="Đã mở"/>
    <s v="21/02/2026"/>
    <s v="Phường Nghĩa Đô"/>
    <s v="Hà Nội"/>
    <s v="GXT - HNO"/>
  </r>
  <r>
    <s v="5340 - WM+ HNI 17 Ngõ 75 Hồ Tùng Mậu (HN)"/>
    <s v="Số 17 Ngõ 75, Đường Hồ Tùng Mậu, Phường Mai Dịch, Quận Cầu Giấy, Thành phố Hà Nội"/>
    <s v="Phường Mai Dịch"/>
    <s v="Quận Cầu Giấy"/>
    <s v="Hà Nội"/>
    <s v="1A0603"/>
    <s v="Đã mở"/>
    <s v="21/02/2026"/>
    <s v="Phường Mai Dịch"/>
    <s v="Hà Nội"/>
    <s v="GXT - HNO"/>
  </r>
  <r>
    <s v="5366 - WM+ HNI SH4-B4 Nam Trung Yên (HN)"/>
    <s v="B (SH4), Ô B4, KĐTM Nam Trung Yên, Phường Yên Hoà, Quận Cầu Giấy, Thành phố Hà Nội"/>
    <s v="Phường Yên Hoà"/>
    <s v="Quận Cầu Giấy"/>
    <s v="Hà Nội"/>
    <s v="1A0608"/>
    <s v="Đã mở"/>
    <s v="21/02/2026"/>
    <s v="Phường Yên Hoà"/>
    <s v="Hà Nội"/>
    <s v="GXT - HNO"/>
  </r>
  <r>
    <s v="5415 - WM+ HNI SH01-C2 Vinhomes D’Capitale (HN)"/>
    <s v="Diện tích TM số 01, Tháp G (Tòa C2), Lô Đất ký hiệu HH, KĐT Đông Nam, Đường Trần Duy Hưng, Phường Trung Hoà, Quận Cầu Giấy, Thành phố Hà Nội"/>
    <s v="Phường Trung Hoà"/>
    <s v="Quận Cầu Giấy"/>
    <s v="Hà Nội"/>
    <s v="1A0607"/>
    <s v="Đã mở"/>
    <s v="21/02/2026"/>
    <s v="Phường Trung Hoà"/>
    <s v="Hà Nội"/>
    <s v="GXT - HNO"/>
  </r>
  <r>
    <s v="5576 - WM+ HNI 15 Dịch Vọng Hậu (HN)"/>
    <s v="Số 15, Đường Dịch Vọng Hậu, Phường Dịch Vọng Hậu, Quận Cầu Giấy, Thành phố Hà Nội"/>
    <s v="Phường Dịch Vọng Hậu"/>
    <s v="Quận Cầu Giấy"/>
    <s v="Hà Nội"/>
    <s v="1A0602"/>
    <s v="Đã mở"/>
    <s v="21/02/2026"/>
    <s v="Phường Dịch Vọng Hậu"/>
    <s v="Hà Nội"/>
    <s v="GXT - HNO"/>
  </r>
  <r>
    <s v="5643 - WM+ HNI 77 Trần Quốc Vượng (HN)"/>
    <s v="Số 77, Đường Trần Quốc Vượng, Phường Dịch Vọng Hậu, Quận Cầu Giấy, Thành phố Hà Nội"/>
    <s v="Phường Dịch Vọng Hậu"/>
    <s v="Quận Cầu Giấy"/>
    <s v="Hà Nội"/>
    <s v="1A0602"/>
    <s v="Đã mở"/>
    <s v="21/02/2026"/>
    <s v="Phường Dịch Vọng Hậu"/>
    <s v="Hà Nội"/>
    <s v="GXT - HNO"/>
  </r>
  <r>
    <s v="5727 - WM+ HNI 96 Trần Bình (HN)"/>
    <s v="Số 96, Đường Trần Bình, Phường Mai Dịch, Quận Cầu Giấy, Thành phố Hà Nội"/>
    <s v="Phường Mai Dịch"/>
    <s v="Quận Cầu Giấy"/>
    <s v="Hà Nội"/>
    <s v="1A0603"/>
    <s v="Đã mở"/>
    <s v="21/02/2026"/>
    <s v="Phường Mai Dịch"/>
    <s v="Hà Nội"/>
    <s v="GXT - HNO"/>
  </r>
  <r>
    <s v="5879 - WM+ HNI 14 Ngõ 59 Dương Khuê (HN)"/>
    <s v="Số 14 Ngõ 59, Đường Dương Khuê , Phường Dịch Vọng, Quận Cầu Giấy, Thành phố Hà Nội"/>
    <s v="Phường Dịch Vọng"/>
    <s v="Quận Cầu Giấy"/>
    <s v="Hà Nội"/>
    <s v="1A0601"/>
    <s v="Đã mở"/>
    <s v="21/02/2026"/>
    <s v="Phường Dịch Vọng"/>
    <s v="Hà Nội"/>
    <s v="GXT - HNO"/>
  </r>
  <r>
    <s v="5895 - WM+ HNI 80 Trần Quốc Vượng (HN)"/>
    <s v="Số 80, Đường Trần Quốc Vượng, Phường Dịch Vọng Hậu, Quận Cầu Giấy, Thành phố Hà Nội"/>
    <s v="Phường Dịch Vọng Hậu"/>
    <s v="Quận Cầu Giấy"/>
    <s v="Hà Nội"/>
    <s v="1A0602"/>
    <s v="Đã mở"/>
    <s v="21/02/2026"/>
    <s v="Phường Dịch Vọng Hậu"/>
    <s v="Hà Nội"/>
    <s v="GXT - HNO"/>
  </r>
  <r>
    <s v="2ARY - WM+ HNI 18 Ngõ 66 Dịch Vọng Hậu (HN)"/>
    <s v="Số 18, Ngõ 66 Dịch Vọng Hậu, Tổ 27, Phường Dịch Vọng Hậu, Quận Cầu Giấy, Thành phố Hà Nội"/>
    <s v="Phường Dịch Vọng Hậu"/>
    <s v="Quận Cầu Giấy"/>
    <s v="Hà Nội"/>
    <s v="1A0602"/>
    <s v="Đã mở"/>
    <s v="21/02/2026"/>
    <s v="Phường Dịch Vọng Hậu"/>
    <s v="Hà Nội"/>
    <s v="GXT - HNO"/>
  </r>
  <r>
    <s v="2ARB - WM+ HNI CC1 Hado Parkside (HN)"/>
    <s v="Tầng 1, Tòa nhà CC1, Chung cư Hado Parkside, Số 87 Khúc Thừa Dụ, Phường Dịch Vọng, Quận Cầu Giấy, Thành phố Hà Nội"/>
    <s v="Phường Dịch Vọng"/>
    <s v="Quận Cầu Giấy"/>
    <s v="Hà Nội"/>
    <s v="1A0601"/>
    <s v="Đã mở"/>
    <s v="21/02/2026"/>
    <s v="Phường Dịch Vọng"/>
    <s v="Hà Nội"/>
    <s v="GXT - HNO"/>
  </r>
  <r>
    <s v="2B51 - WM+ HNI 9 Trần Kim Xuyến ( HN)"/>
    <s v="Số 9, Đường Trần Kim Xuyến, Phường Yên Hòa, Quận Cầu Giấy, Thành phố Hà Nội"/>
    <s v="Phường Yên Hòa"/>
    <s v="Quận Cầu Giấy"/>
    <e v="#N/A"/>
    <s v="1A0608"/>
    <s v="Đã mở"/>
    <s v="21/02/2026"/>
    <s v="Phường Yên Hoà"/>
    <s v="Hà Nội"/>
    <s v="GXT - HNO"/>
  </r>
  <r>
    <s v="2067 - WM+ HNI K2 Vĩnh Phúc (HN)"/>
    <s v="Số 105 - nhà K2, Đường khu TT 7 -2ha, Phường Vĩnh Phúc, Quận Ba Đình, Thành phố Hà Nội"/>
    <s v="Phường Vĩnh Phúc"/>
    <s v="Quận Ba Đình"/>
    <s v="Hà Nội"/>
    <s v="1A0114"/>
    <s v="Đã mở"/>
    <s v="17/08/2024"/>
    <s v="Phường Vĩnh Phúc"/>
    <s v="Hà Nội"/>
    <s v="GXT - HNO"/>
  </r>
  <r>
    <s v="2075 - WM+ HNI 23 Cửa Bắc (HN)"/>
    <s v="Nhà số 23, phố Cửa Bắc, Phường Trúc Bạch, Quận Ba Đình, Thành phố Hà Nội"/>
    <s v="Phường Trúc Bạch"/>
    <s v="Quận Ba Đình"/>
    <s v="Hà Nội"/>
    <s v="1A0113"/>
    <s v="Đã mở"/>
    <s v="17/08/2024"/>
    <s v="Phường Trúc Bạch"/>
    <s v="Hà Nội"/>
    <s v="GXT - HNO"/>
  </r>
  <r>
    <s v="2088 - WM+ HNI 47 Phó Đức Chính (HN)"/>
    <s v="Số 47, Đưuòng Phó Đức Chính, Phường Trúc Bạch, Quận Ba Đình, Thành phố Hà Nội"/>
    <s v="Phường Trúc Bạch"/>
    <s v="Quận Ba Đình"/>
    <s v="Hà Nội"/>
    <s v="1A0113"/>
    <s v="Đã mở"/>
    <s v="17/08/2024"/>
    <s v="Phường Trúc Bạch"/>
    <s v="Hà Nội"/>
    <s v="GXT - HNO"/>
  </r>
  <r>
    <s v="2094 - WM+ HNI 210 Đội Cấn (HN)"/>
    <s v="Số 210, Phố Đội Cấn, Phường Đội Cấn, Quận Ba Đình, Thành phố Hà Nội"/>
    <s v="Phường Đội Cấn"/>
    <s v="Quận Ba Đình"/>
    <s v="Hà Nội"/>
    <s v="1A0103"/>
    <s v="Đã mở"/>
    <s v="25/10/2025"/>
    <s v="Phường Đội Cấn"/>
    <s v="Hà Nội"/>
    <s v="GXT - HNO"/>
  </r>
  <r>
    <s v="2126 - WM+ HNI 18B Ng Biểu (HN)"/>
    <s v="Số 18B, Đường Nguyễn Biểu, Phường Quán Thánh, Quận Ba Đình, Thành phố Hà Nội"/>
    <s v="Phường Quán Thánh"/>
    <s v="Quận Ba Đình"/>
    <s v="Hà Nội"/>
    <s v="1A0111"/>
    <s v="Đã mở"/>
    <s v="17/08/2024"/>
    <s v="Phường Quán Thánh"/>
    <s v="Hà Nội"/>
    <s v="GXT - HNO"/>
  </r>
  <r>
    <s v="2171 - WM+ HNI 1088 Đê La Thành (HN)"/>
    <s v="Số 1088, Đường La Thành, Phường Ngọc Khánh, Quận Ba Đình, Thành phố Hà Nội"/>
    <s v="Phường Ngọc Khánh"/>
    <s v="Quận Ba Đình"/>
    <s v="Hà Nội"/>
    <s v="1A0108"/>
    <s v="Đã mở"/>
    <s v="17/08/2024"/>
    <s v="Phường Ngọc Khánh"/>
    <s v="Hà Nội"/>
    <s v="GXT - HNO"/>
  </r>
  <r>
    <s v="2189 - WM+ HNI 29A Ng Công Hoan (HN)"/>
    <s v="Số 29A , Phố Nguyễn Công Hoan, Phường Ngọc Khánh, Quận Ba Đình, Thành phố Hà Nội"/>
    <s v="Phường Ngọc Khánh"/>
    <s v="Quận Ba Đình"/>
    <s v="Hà Nội"/>
    <s v="1A0108"/>
    <s v="Đã mở"/>
    <s v="17/08/2024"/>
    <s v="Phường Ngọc Khánh"/>
    <s v="Hà Nội"/>
    <s v="GXT - HNO"/>
  </r>
  <r>
    <s v="2213 - WM+ HNI 38 Linh Lang (HN)"/>
    <s v="Số 38, phố Linh Lang, Phường Cống Vị, Quận Ba Đình, Thành phố Hà Nội"/>
    <s v="Phường Cống Vị"/>
    <s v="Quận Ba Đình"/>
    <s v="Hà Nội"/>
    <s v="1A0101"/>
    <s v="Đã mở"/>
    <s v="17/08/2024"/>
    <s v="Phường Cống Vị"/>
    <s v="Hà Nội"/>
    <s v="GXT - HNO"/>
  </r>
  <r>
    <s v="2215 - WM+ HNI 93 ngõ Núi Trúc (HN)"/>
    <s v="Số 93, Ngõ Núi Trúc - Phố Giang Văn Minh, Phường Kim Mã, Quận Ba Đình, Thành phố Hà Nội"/>
    <s v="Phường Kim Mã"/>
    <s v="Quận Ba Đình"/>
    <s v="Hà Nội"/>
    <s v="1A0105"/>
    <s v="Đã mở"/>
    <s v="25/10/2025"/>
    <s v="Phường Kim Mã"/>
    <s v="Hà Nội"/>
    <s v="GXT - HNO"/>
  </r>
  <r>
    <s v="2309 - WM+ HNI 104C Ngọc Hà (HN)"/>
    <s v="Số 104 C, Phố Ngọc Hà, Phường Đội Cấn, Quận Ba Đình, Thành phố Hà Nội"/>
    <s v="Phường Đội Cấn"/>
    <s v="Quận Ba Đình"/>
    <s v="Hà Nội"/>
    <s v="1A0103"/>
    <s v="Đã mở"/>
    <s v="25/10/2025"/>
    <s v="Phường Đội Cấn"/>
    <s v="Hà Nội"/>
    <s v="GXT - HNO"/>
  </r>
  <r>
    <s v="2362 - WM+ HNI 20 Nghĩa Dũng (HN)"/>
    <s v="Số 20, Phố Nghĩa Dũng, Phường Phúc Xá, Quận Ba Đình, Thành phố Hà Nội"/>
    <s v="Phường Phúc Xá"/>
    <s v="Quận Ba Đình"/>
    <s v="Hà Nội"/>
    <s v="1A0110"/>
    <s v="Đã mở"/>
    <s v="17/08/2024"/>
    <s v="Phường Phúc Xá"/>
    <s v="Hà Nội"/>
    <s v="GXT - HNO"/>
  </r>
  <r>
    <s v="2524 - WM+ HNI 70B Đội Cấn (HN)"/>
    <s v="Số 70B, Phố Đội Cấn, Phường Đội Cấn, Quận Ba Đình, Thành phố Hà Nội"/>
    <s v="Phường Đội Cấn"/>
    <s v="Quận Ba Đình"/>
    <s v="Hà Nội"/>
    <s v="1A0103"/>
    <s v="Đã mở"/>
    <s v="25/10/2025"/>
    <s v="Phường Đội Cấn"/>
    <s v="Hà Nội"/>
    <s v="GXT - HNO"/>
  </r>
  <r>
    <s v="2536 - WM+ HNI 8C11 Giảng Võ (HN)"/>
    <s v="Số 8 Ngõ 140, Đường Giảng Võ, Phường Giảng Võ, Quận Ba Đình, Thành phố Hà Nội"/>
    <s v="Phường Giảng Võ"/>
    <s v="Quận Ba Đình"/>
    <s v="Hà Nội"/>
    <s v="1A0104"/>
    <s v="Đã mở"/>
    <s v="25/10/2025"/>
    <s v="Phường Giảng Võ"/>
    <s v="Hà Nội"/>
    <s v="GXT - HNO"/>
  </r>
  <r>
    <s v="2560 - WM+ HNI 28 Ng Thái Học (HN)"/>
    <s v="Số 28, Đường Nguyễn Thái Học, Phường Điện Biên, Quận Ba Đình, Thành phố Hà Nội"/>
    <s v="Phường Điện Biên"/>
    <s v="Quận Ba Đình"/>
    <s v="Hà Nội"/>
    <s v="1A0102"/>
    <s v="Đã mở"/>
    <s v="17/08/2024"/>
    <s v="Phường Điện Biên"/>
    <s v="Hà Nội"/>
    <s v="GXT - HNO"/>
  </r>
  <r>
    <s v="2752 - WM+ HNI 109 Trần Huy Liệu (HN)"/>
    <s v="Số 109 Trần Huy Liệu, tổ dân phố 7A, Phường Giảng Võ, Quận Ba Đình, Thành phố Hà Nội"/>
    <s v="Phường Giảng Võ"/>
    <s v="Quận Ba Đình"/>
    <s v="Hà Nội"/>
    <s v="1A0104"/>
    <s v="Đã mở"/>
    <s v="25/10/2025"/>
    <s v="Phường Giảng Võ"/>
    <s v="Hà Nội"/>
    <s v="GXT - HNO"/>
  </r>
  <r>
    <s v="2768 - WM+ HNI 31 Tân Ấp (HN)"/>
    <s v="Số 31, Đường Tân Ấp, Phường Phúc Xá, Quận Ba Đình, Thành phố Hà Nội"/>
    <s v="Phường Phúc Xá"/>
    <s v="Quận Ba Đình"/>
    <s v="Hà Nội"/>
    <s v="1A0110"/>
    <s v="Đã mở"/>
    <s v="17/08/2024"/>
    <s v="Phường Phúc Xá"/>
    <s v="Hà Nội"/>
    <s v="GXT - HNO"/>
  </r>
  <r>
    <s v="2808 - WM+ HNI 27 Phạm Hồng Thái (HN)"/>
    <s v="Số 27, Phố Phạm Hồng Thái, Phường Trúc Bạch, Quận Ba Đình, Thành phố Hà Nội"/>
    <s v="Phường Trúc Bạch"/>
    <s v="Quận Ba Đình"/>
    <s v="Hà Nội"/>
    <s v="1A0113"/>
    <s v="Đã mở"/>
    <s v="17/08/2024"/>
    <s v="Phường Trúc Bạch"/>
    <s v="Hà Nội"/>
    <s v="GXT - HNO"/>
  </r>
  <r>
    <s v="3434 - WM+ HNI 91 Đốc Ngữ (HN)"/>
    <s v="Số 91, Đường Đốc Ngữ, Phường Liễu Giai, Quận Ba Đình, Thành phố Hà Nội"/>
    <s v="Phường Liễu Giai"/>
    <s v="Quận Ba Đình"/>
    <s v="Hà Nội"/>
    <s v="1A0106"/>
    <s v="Đã mở"/>
    <s v="25/10/2025"/>
    <s v="Phường Liễu Giai"/>
    <s v="Hà Nội"/>
    <s v="GXT - HNO"/>
  </r>
  <r>
    <s v="3465 - WM+ HNI 671 Hoàng Hoa Thám (HN)"/>
    <s v="Tầng 1 - Công trình nhà ở cao tầng tại Số 671, Đường Hoàng Hoa Thám, Phường Vĩnh Phúc, Quận Ba Đình, Thành phố Hà Nội"/>
    <s v="Phường Vĩnh Phúc"/>
    <s v="Quận Ba Đình"/>
    <s v="Hà Nội"/>
    <s v="1A0114"/>
    <s v="Đã mở"/>
    <s v="17/08/2024"/>
    <s v="Phường Vĩnh Phúc"/>
    <s v="Hà Nội"/>
    <s v="GXT - HNO"/>
  </r>
  <r>
    <s v="4125 - WM+ HNI CC Trung Ương Đảng (HN)"/>
    <s v="Tầng 1, Tòa Chung Cư Văn Phòng Trung Ương Đảng, Số 44 Ngõ 260, Đường Đội Cấn, Phường Liễu Giai, Quận Ba Đình, Thành phố Hà Nội"/>
    <s v="Phường Liễu Giai"/>
    <s v="Quận Ba Đình"/>
    <s v="Hà Nội"/>
    <s v="1A0106"/>
    <s v="Đã mở"/>
    <s v="25/10/2025"/>
    <s v="Phường Liễu Giai"/>
    <s v="Hà Nội"/>
    <s v="GXT - HNO"/>
  </r>
  <r>
    <s v="5439 - WM+ HNI 17A ngõ 9 Nguyễn Tri Phương (HN)"/>
    <s v="17A Ngõ 9, Đường Nguyễn Tri Phương, Phường Điện Biên, Quận Ba Đình, Thành phố Hà Nội"/>
    <s v="Phường Điện Biên"/>
    <s v="Quận Ba Đình"/>
    <s v="Hà Nội"/>
    <s v="1A0102"/>
    <s v="Đã mở"/>
    <s v="17/08/2024"/>
    <s v="Phường Điện Biên"/>
    <s v="Hà Nội"/>
    <s v="GXT - HNO"/>
  </r>
  <r>
    <s v="5504 - WM+ HNI 105 Thành Công (HN)"/>
    <s v="Số 105, Phố Thành Công, Phường Thành Công, Quận Ba Đình, Thành phố Hà Nội"/>
    <s v="Phường Thành Công"/>
    <s v="Quận Ba Đình"/>
    <s v="Hà Nội"/>
    <s v="1A0112"/>
    <s v="Đã mở"/>
    <s v="17/08/2024"/>
    <s v="Phường Thành Công"/>
    <s v="Hà Nội"/>
    <s v="GXT - HNO"/>
  </r>
  <r>
    <s v="5505 - WM+ HNI 106 Dốc Chợ Thành Công (HN)"/>
    <s v="Số 106, Đường Dốc chợ Thành Công, Phường Thành Công, Quận Ba Đình, Thành phố Hà Nội"/>
    <s v="Phường Thành Công"/>
    <s v="Quận Ba Đình"/>
    <s v="Hà Nội"/>
    <s v="1A0112"/>
    <s v="Đã mở"/>
    <s v="17/08/2024"/>
    <s v="Phường Thành Công"/>
    <s v="Hà Nội"/>
    <s v="GXT - HNO"/>
  </r>
  <r>
    <s v="5614 - WM+ HNI 78 ngõ 189 Hoàng Hoa Thám (HN)"/>
    <s v="Số 78 ngõ 189, Đường Hoàng Hoa Thám, Phường Liễu Giai, Quận Ba Đình, Thành phố Hà Nội"/>
    <s v="Phường Liễu Giai"/>
    <s v="Quận Ba Đình"/>
    <s v="Hà Nội"/>
    <s v="1A0106"/>
    <s v="Đã mở"/>
    <s v="25/10/2025"/>
    <s v="Phường Liễu Giai"/>
    <s v="Hà Nội"/>
    <s v="GXT - HNO"/>
  </r>
  <r>
    <s v="5644 - WM+ HNI Số 1 B5 Giảng Võ (8 Núi Trúc) (HN)"/>
    <s v="Số 8, Đường Núi Trúc, Phường Giảng Võ, Quận Ba Đình, Thành phố Hà Nội"/>
    <s v="Phường Giảng Võ"/>
    <s v="Quận Ba Đình"/>
    <s v="Hà Nội"/>
    <s v="1A0104"/>
    <s v="Đã mở"/>
    <s v="25/10/2025"/>
    <s v="Phường Giảng Võ"/>
    <s v="Hà Nội"/>
    <s v="GXT - HNO"/>
  </r>
  <r>
    <s v="6697 - WM+ HNI 18 Hàng Than (HN)"/>
    <s v="Số 18, Đường Hàng Than, Phường Nguyễn Trung Trực, Quận Ba Đình, Thành phố Hà Nội"/>
    <s v="Phường Nguyễn Trung Trực"/>
    <s v="Quận Ba Đình"/>
    <s v="Hà Nội"/>
    <s v="1A0109"/>
    <s v="Đã mở"/>
    <s v="17/08/2024"/>
    <s v="Phường Nguyễn Trung Trực"/>
    <s v="Hà Nội"/>
    <s v="GXT - HNO"/>
  </r>
  <r>
    <s v="6967 - WM+ HNI 49C Hàng Bún, Ba Đình (HN)"/>
    <s v="Số 49C, Đường Hàng Bún, Phường Nguyễn Trung Trực, Quận Ba Đình, Thành phố Hà Nội"/>
    <s v="Phường Nguyễn Trung Trực"/>
    <s v="Quận Ba Đình"/>
    <s v="Hà Nội"/>
    <s v="1A0109"/>
    <s v="Đã mở"/>
    <s v="17/08/2024"/>
    <s v="Phường Nguyễn Trung Trực"/>
    <s v="Hà Nội"/>
    <s v="GXT - HNO"/>
  </r>
  <r>
    <s v="2AOC - WM+ HNI 244 Đội Cấn (HN)"/>
    <s v="Số 244, Đường Đội Cấn, Phường Liễu Giai, Quận Ba Đình, Thành phố Hà Nội"/>
    <s v="Phường Liễu Giai"/>
    <s v="Quận Ba Đình"/>
    <s v="Hà Nội"/>
    <s v="1A0106"/>
    <s v="Đã mở"/>
    <s v="25/10/2025"/>
    <s v="Phường Liễu Giai"/>
    <s v="Hà Nội"/>
    <s v="GXT - HNO"/>
  </r>
  <r>
    <s v="2083 - WM+ HNI 138 Phú Diễn (HN)"/>
    <s v="Số 138, Đường Phú Diễn, Phường Phú Diễn, Quận Bắc Từ Liêm, Thành phố Hà Nội"/>
    <s v="Phường Phú Diễn"/>
    <s v="Quận Bắc Từ Liêm"/>
    <s v="Hà Nội"/>
    <s v="11007"/>
    <e v="#N/A"/>
    <e v="#N/A"/>
    <e v="#N/A"/>
    <e v="#N/A"/>
    <e v="#N/A"/>
  </r>
  <r>
    <s v="2174 - WM+ HNI C2 Xuân Đỉnh (HN)"/>
    <s v="Khu dịch vụ tầng 1&amp;2 chung cư C2 Xuân Đỉnh, lô C2, Phường Xuân Đỉnh, Quận Bắc Từ Liêm, Thành phố Hà Nội"/>
    <s v="Phường Xuân Đỉnh"/>
    <s v="Quận Bắc Từ Liêm"/>
    <s v="Hà Nội"/>
    <s v="11012"/>
    <e v="#N/A"/>
    <e v="#N/A"/>
    <e v="#N/A"/>
    <e v="#N/A"/>
    <e v="#N/A"/>
  </r>
  <r>
    <s v="2263 - WM+ HNI 272 Thụy Phương (HN)"/>
    <s v="Số 272, Đường Thụy Phương, Phường Thụy Phương, Quận Bắc Từ Liêm, Thành phố Hà Nội"/>
    <s v="Phường Thụy Phương"/>
    <s v="Quận Bắc Từ Liêm"/>
    <s v="Hà Nội"/>
    <s v="11011"/>
    <e v="#N/A"/>
    <e v="#N/A"/>
    <e v="#N/A"/>
    <e v="#N/A"/>
    <e v="#N/A"/>
  </r>
  <r>
    <s v="2520 - WM+ HNI 116-118 Cầu Diễn (HN)"/>
    <s v="Số 116-118, Đường Cầu Diễn, Phường Phúc Diễn, Quận Bắc Từ Liêm, Thành phố Hà Nội"/>
    <s v="Phường Phúc Diễn"/>
    <s v="Quận Bắc Từ Liêm"/>
    <s v="Hà Nội"/>
    <s v="11008"/>
    <e v="#N/A"/>
    <e v="#N/A"/>
    <e v="#N/A"/>
    <e v="#N/A"/>
    <e v="#N/A"/>
  </r>
  <r>
    <s v="2753 - WM+ HNI 24/1 Đỗ Nhuận (HN)"/>
    <s v="Số 24 ngõ 1, phố Đỗ Nhuận, Phường Xuân Đỉnh, Quận Bắc Từ Liêm, Thành phố Hà Nội"/>
    <s v="Phường Xuân Đỉnh"/>
    <s v="Quận Bắc Từ Liêm"/>
    <s v="Hà Nội"/>
    <s v="11012"/>
    <e v="#N/A"/>
    <e v="#N/A"/>
    <e v="#N/A"/>
    <e v="#N/A"/>
    <e v="#N/A"/>
  </r>
  <r>
    <s v="2761 - WM+ HNI 22A Đức Diễn (HN)"/>
    <s v="Số 22A, Phố Đức Diễn, Phường Phúc Diễn, Quận Bắc Từ Liêm, Thành phố Hà Nội"/>
    <s v="Phường Phúc Diễn"/>
    <s v="Quận Bắc Từ Liêm"/>
    <s v="Hà Nội"/>
    <s v="11008"/>
    <e v="#N/A"/>
    <e v="#N/A"/>
    <e v="#N/A"/>
    <e v="#N/A"/>
    <e v="#N/A"/>
  </r>
  <r>
    <s v="2820 - WM+ HNI 29/126 Xuân Đỉnh (HN)"/>
    <s v="Số 29 ngõ 126, Đường Xuân Đỉnh, Phường Xuân Đỉnh, Quận Bắc Từ Liêm, Thành phố Hà Nội"/>
    <s v="Phường Xuân Đỉnh"/>
    <s v="Quận Bắc Từ Liêm"/>
    <s v="Hà Nội"/>
    <s v="11012"/>
    <e v="#N/A"/>
    <e v="#N/A"/>
    <e v="#N/A"/>
    <e v="#N/A"/>
    <e v="#N/A"/>
  </r>
  <r>
    <s v="2918 - WM+ HNI 5 Nhật Tảo (HN)"/>
    <s v="Số 5, Phố Nhật Tảo, Phường Đông Ngạc, Quận Bắc Từ Liêm, Thành phố Hà Nội"/>
    <s v="Phường Đông Ngạc"/>
    <s v="Quận Bắc Từ Liêm"/>
    <s v="Hà Nội"/>
    <s v="11003"/>
    <e v="#N/A"/>
    <e v="#N/A"/>
    <e v="#N/A"/>
    <e v="#N/A"/>
    <e v="#N/A"/>
  </r>
  <r>
    <s v="3013 - WM+ HNI 464 Hoàng Công Chất (HN)"/>
    <s v="Số 464, Đường Hoàng Công Chất, Phường Phú Diễn, Quận Bắc Từ Liêm, Thành phố Hà Nội"/>
    <s v="Phường Phú Diễn"/>
    <s v="Quận Bắc Từ Liêm"/>
    <s v="Hà Nội"/>
    <s v="11007"/>
    <e v="#N/A"/>
    <e v="#N/A"/>
    <e v="#N/A"/>
    <e v="#N/A"/>
    <e v="#N/A"/>
  </r>
  <r>
    <s v="3029 - WM+ HNI N03 T2 Đoàn Ngoại Giao (HN)"/>
    <s v="Tầng 1 - Tổ hợp chung cư cao tầng NO3-T2 - khu Đoàn Ngoại Giao, Đường Nguyễn Văn Huyên kéo dài, Phường Xuân Tảo, Quận Bắc Từ Liêm, Thành phố Hà Nội"/>
    <s v="Phường Xuân Tảo"/>
    <s v="Quận Bắc Từ Liêm"/>
    <s v="Hà Nội"/>
    <s v="11013"/>
    <e v="#N/A"/>
    <e v="#N/A"/>
    <e v="#N/A"/>
    <e v="#N/A"/>
    <e v="#N/A"/>
  </r>
  <r>
    <s v="3144 - WM+ HNI 313 Trần Cung (HN)"/>
    <s v="Số 313, Đường Trần Cung, Phường Cổ Nhuế 1, Quận Bắc Từ Liêm, Thành phố Hà Nội"/>
    <s v="Phường Cổ Nhuế 1"/>
    <s v="Quận Bắc Từ Liêm"/>
    <s v="Hà Nội"/>
    <s v="11001"/>
    <e v="#N/A"/>
    <e v="#N/A"/>
    <e v="#N/A"/>
    <e v="#N/A"/>
    <e v="#N/A"/>
  </r>
  <r>
    <s v="3265 - WM+ HNI N01 T4 Đoàn Ngoại Giao (HN)"/>
    <s v="Tầng 1 tòa nhà N01-T4 - Dự án Nhà ở chung cư cao cấp N01-T4&amp;T5, Khu Đoàn Ngoại Giao Hà Nội, Phường Xuân Tảo, Quận Bắc Từ Liêm, Thành phố Hà Nội"/>
    <s v="Phường Xuân Tảo"/>
    <s v="Quận Bắc Từ Liêm"/>
    <s v="Hà Nội"/>
    <s v="11013"/>
    <e v="#N/A"/>
    <e v="#N/A"/>
    <e v="#N/A"/>
    <e v="#N/A"/>
    <e v="#N/A"/>
  </r>
  <r>
    <s v="3540 - WM+ HNI 136 Hồ Tùng Mậu (HN)"/>
    <s v="Tầng 1 - tòa nhà 2A - Số 136, Đường Hồ Tùng Mậu, Phường Phú Diễn, Quận Bắc Từ Liêm, Thành phố Hà Nội"/>
    <s v="Phường Phú Diễn"/>
    <s v="Quận Bắc Từ Liêm"/>
    <s v="Hà Nội"/>
    <s v="11007"/>
    <e v="#N/A"/>
    <e v="#N/A"/>
    <e v="#N/A"/>
    <e v="#N/A"/>
    <e v="#N/A"/>
  </r>
  <r>
    <s v="3700 - WM+ HNI 492 Xuân Đỉnh (HN)"/>
    <s v="Số 492, Đường Xuân Đỉnh, TDP 4 Cáo Đỉnh , Phường Xuân Đỉnh, Quận Bắc Từ Liêm, Thành phố Hà Nội"/>
    <s v="Phường Xuân Đỉnh"/>
    <s v="Quận Bắc Từ Liêm"/>
    <s v="Hà Nội"/>
    <s v="11012"/>
    <e v="#N/A"/>
    <e v="#N/A"/>
    <e v="#N/A"/>
    <e v="#N/A"/>
    <e v="#N/A"/>
  </r>
  <r>
    <s v="4172 - WM+ HNI 10A6 An Bình (HN)"/>
    <s v="A6-10, Tầng 1, tòa A6, An Bình City, KĐT Thành phố Giao Lưu, Phường Cổ Nhuế 1, Quận Bắc Từ Liêm, Thành phố Hà Nội"/>
    <s v="Phường Cổ Nhuế 1"/>
    <s v="Quận Bắc Từ Liêm"/>
    <s v="Hà Nội"/>
    <s v="11001"/>
    <e v="#N/A"/>
    <e v="#N/A"/>
    <e v="#N/A"/>
    <e v="#N/A"/>
    <e v="#N/A"/>
  </r>
  <r>
    <s v="4211 - WM+ HNI 10A4 An Bình (HN)"/>
    <s v="A4-10, Tầng 1 &amp; 2, Tòa A4, An Bình City, KĐT Thành phố Giao Lưu, Phường Cổ Nhuế 1, Quận Bắc Từ Liêm, Thành phố Hà Nội"/>
    <s v="Phường Cổ Nhuế 1"/>
    <s v="Quận Bắc Từ Liêm"/>
    <s v="Hà Nội"/>
    <s v="11001"/>
    <e v="#N/A"/>
    <e v="#N/A"/>
    <e v="#N/A"/>
    <e v="#N/A"/>
    <e v="#N/A"/>
  </r>
  <r>
    <s v="4256 - WM+ HNI 02-03 N04A Ngoại Giao Đoàn (HN)"/>
    <s v="Kiot 2-3, Tầng 1, Khu B, Chung cư N04A-CC5, Khu Đoàn Ngoại Giao, Phường Xuân Tảo, Quận Bắc Từ Liêm, Thành phố Hà Nội"/>
    <s v="Phường Xuân Tảo"/>
    <s v="Quận Bắc Từ Liêm"/>
    <s v="Hà Nội"/>
    <s v="11013"/>
    <e v="#N/A"/>
    <e v="#N/A"/>
    <e v="#N/A"/>
    <e v="#N/A"/>
    <e v="#N/A"/>
  </r>
  <r>
    <s v="4816 - WM+ HNI 04-CT1 Bộ Công An (HN)"/>
    <s v="Lô 04, Tầng 1, Tòa CT1, Dự án nhà ở XH CBCS, Bộ Công An, Phường Cổ Nhuế 2, Quận Bắc Từ Liêm, Thành phố Hà Nội"/>
    <s v="Phường Cổ Nhuế 2"/>
    <s v="Quận Bắc Từ Liêm"/>
    <s v="Hà Nội"/>
    <s v="11002"/>
    <e v="#N/A"/>
    <e v="#N/A"/>
    <e v="#N/A"/>
    <e v="#N/A"/>
    <e v="#N/A"/>
  </r>
  <r>
    <s v="5268 - WM+ HNI 134 Hoàng Tăng Bí (HN)"/>
    <s v="Số 134, Đường Hoàng Tăng Bí, Phường Thụy Phương, Quận Bắc Từ Liêm, Thành phố Hà Nội"/>
    <s v="Phường Thụy Phương"/>
    <s v="Quận Bắc Từ Liêm"/>
    <s v="Hà Nội"/>
    <s v="11011"/>
    <e v="#N/A"/>
    <e v="#N/A"/>
    <e v="#N/A"/>
    <e v="#N/A"/>
    <e v="#N/A"/>
  </r>
  <r>
    <s v="5385 - WM+ HNI CT1B Nghĩa Đô (HN)"/>
    <s v="Tầng 1, tòa CT1, Dự án Đầu tư Khu Đô thị mới Nghĩa Đô, Phường Cổ Nhuế 1, Quận Bắc Từ Liêm, Thành phố Hà Nội"/>
    <s v="Phường Cổ Nhuế 1"/>
    <s v="Quận Bắc Từ Liêm"/>
    <s v="Hà Nội"/>
    <s v="11001"/>
    <e v="#N/A"/>
    <e v="#N/A"/>
    <e v="#N/A"/>
    <e v="#N/A"/>
    <e v="#N/A"/>
  </r>
  <r>
    <s v="5574 - WM+ HNI 2 Kỳ Vũ (HN)"/>
    <s v="Số 02, Đường Kỳ Vũ, Phường Thượng Cát, Quận Bắc Từ Liêm, Thành phố Hà Nội"/>
    <s v="Phường Thượng Cát"/>
    <s v="Quận Bắc Từ Liêm"/>
    <s v="Hà Nội"/>
    <s v="11010"/>
    <e v="#N/A"/>
    <e v="#N/A"/>
    <e v="#N/A"/>
    <e v="#N/A"/>
    <e v="#N/A"/>
  </r>
  <r>
    <s v="5768 - WM+ HNI DVTM-15 N05 Ecohome 3 (HN)"/>
    <s v="DVTM-15, tầng 1 Đến tầng 2 thuộc Tòa NO5, Khu nhà ở Ecohome 3 tại Ô Đất B11-HH2, Bắc Cổ Nhuế-Chèm, Phường Đông Ngạc, Quận Bắc Từ Liêm, Thành phố Hà Nội"/>
    <s v="Phường Đông Ngạc"/>
    <s v="Quận Bắc Từ Liêm"/>
    <s v="Hà Nội"/>
    <s v="11003"/>
    <e v="#N/A"/>
    <e v="#N/A"/>
    <e v="#N/A"/>
    <e v="#N/A"/>
    <e v="#N/A"/>
  </r>
  <r>
    <s v="5929 - WM+ HNI A8 An Bình (HN)"/>
    <s v="Số A8-09, Tòa nhà A8 chung cư An Bình City, KĐT Thành phố Giao Lưu, Phường Cổ Nhuế 1, Quận Bắc Từ Liêm, Thành phố Hà Nội"/>
    <s v="Phường Cổ Nhuế 1"/>
    <s v="Quận Bắc Từ Liêm"/>
    <s v="Hà Nội"/>
    <s v="11001"/>
    <e v="#N/A"/>
    <e v="#N/A"/>
    <e v="#N/A"/>
    <e v="#N/A"/>
    <e v="#N/A"/>
  </r>
  <r>
    <s v="5968 - WM+ HNI 44 Phúc Diễn (HN)"/>
    <s v="Số 44, Đường Phúc Diễn, Phường Phú Diễn, Quận Bắc Từ Liêm, Thành phố Hà Nội"/>
    <s v="Phường Phú Diễn"/>
    <s v="Quận Bắc Từ Liêm"/>
    <s v="Hà Nội"/>
    <s v="11007"/>
    <e v="#N/A"/>
    <e v="#N/A"/>
    <e v="#N/A"/>
    <e v="#N/A"/>
    <e v="#N/A"/>
  </r>
  <r>
    <s v="6014 - WM+ HNI 34 Mạc Xá (HN)"/>
    <s v="Số nhà 34, Phố Mạc Xá, Phường Liên Mạc, Quận Bắc Từ Liêm, Thành phố Hà Nội"/>
    <s v="Phường Liên Mạc"/>
    <s v="Quận Bắc Từ Liêm"/>
    <s v="Hà Nội"/>
    <s v="11005"/>
    <e v="#N/A"/>
    <e v="#N/A"/>
    <e v="#N/A"/>
    <e v="#N/A"/>
    <e v="#N/A"/>
  </r>
  <r>
    <s v="6323 - WM+ HNI 176 Ngõ 193 Phú Diễn (HN)"/>
    <s v="Số 176 Ngõ 193, Đường Phú Diễn, Phường Phú Diễn, Quận Bắc Từ Liêm, Thành phố Hà Nội"/>
    <s v="Phường Phú Diễn"/>
    <s v="Quận Bắc Từ Liêm"/>
    <s v="Hà Nội"/>
    <s v="11007"/>
    <e v="#N/A"/>
    <e v="#N/A"/>
    <e v="#N/A"/>
    <e v="#N/A"/>
    <e v="#N/A"/>
  </r>
  <r>
    <s v="6542 - WM+ HNI IA20, Tòa B KĐT Ciputra (HN)"/>
    <s v="Ô 05 tầng 1 tòa nhà B, Dự án Cụm công trình nhà ở IA20 khu Đô thị Nam Thăng Long, Phường Đông Ngạc, Quận Bắc Từ Liêm, Thành phố Hà Nội"/>
    <s v="Phường Đông Ngạc"/>
    <s v="Quận Bắc Từ Liêm"/>
    <s v="Hà Nội"/>
    <s v="11003"/>
    <e v="#N/A"/>
    <e v="#N/A"/>
    <e v="#N/A"/>
    <e v="#N/A"/>
    <e v="#N/A"/>
  </r>
  <r>
    <s v="6738 - WM+ HNI TDP Nguyên Xá 1 (HN)"/>
    <s v="TDP Nguyên Xá 1, Phường Minh Khai, Quận Bắc Từ Liêm, Thành phố Hà Nội"/>
    <s v="Phường Minh Khai"/>
    <s v="Quận Bắc Từ Liêm"/>
    <s v="Hà Nội"/>
    <s v="11006"/>
    <e v="#N/A"/>
    <e v="#N/A"/>
    <e v="#N/A"/>
    <e v="#N/A"/>
    <e v="#N/A"/>
  </r>
  <r>
    <s v="6882 - WM+ HNI S06 Kosmo Tây Hồ (HN)"/>
    <s v="S06 Tháp CENTRO, Tổ Hợp Chung Cư, Văn phòng kết hợp dịch vụ thương mại Newtatco Kosmo Tây Hồ, Phường Xuân Tảo, Quận Bắc Từ Liêm, Thành phố Hà Nội"/>
    <s v="Phường Xuân Tảo"/>
    <s v="Quận Bắc Từ Liêm"/>
    <s v="Hà Nội"/>
    <s v="11013"/>
    <e v="#N/A"/>
    <e v="#N/A"/>
    <e v="#N/A"/>
    <e v="#N/A"/>
    <e v="#N/A"/>
  </r>
  <r>
    <s v="6919 - WM+ HNI 116 Tây Tựu (HN)"/>
    <s v="Số 116, Đường Tây Tựu, Phường Tây Tựu, Quận Bắc Từ Liêm, Thành phố Hà Nội"/>
    <s v="Phường Tây Tựu"/>
    <s v="Quận Bắc Từ Liêm"/>
    <s v="Hà Nội"/>
    <s v="11009"/>
    <e v="#N/A"/>
    <e v="#N/A"/>
    <e v="#N/A"/>
    <e v="#N/A"/>
    <e v="#N/A"/>
  </r>
  <r>
    <s v="2ARD - WM+ HNI C2.15 Ecohome 2 (HN)"/>
    <s v="Kiot C2.15, Sảnh B, Tòa nhà C2 thuộc Dự án Khu nhà ở xã hội Ecohome 2, Phường Đông Ngạc, Quận Bắc Từ Liêm, Thành phố Hà Nội"/>
    <s v="Phường Đông Ngạc"/>
    <s v="Quận Bắc Từ Liêm"/>
    <s v="Hà Nội"/>
    <s v="11003"/>
    <e v="#N/A"/>
    <e v="#N/A"/>
    <e v="#N/A"/>
    <e v="#N/A"/>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 Table 4" cacheId="10" applyNumberFormats="0" applyBorderFormats="0" applyFontFormats="0" applyPatternFormats="0" applyAlignmentFormats="0" applyWidthHeightFormats="0" dataCaption="" updatedVersion="8" compact="0" compactData="0">
  <location ref="A1:C18" firstHeaderRow="1" firstDataRow="1" firstDataCol="0"/>
  <pivotFields count="11">
    <pivotField name="Chi nhánh" compact="0" outline="0" multipleItemSelectionAllowed="1" showAll="0"/>
    <pivotField name="địa chỉ" compact="0" outline="0" multipleItemSelectionAllowed="1" showAll="0"/>
    <pivotField name="Phường" compact="0" outline="0" multipleItemSelectionAllowed="1" showAll="0"/>
    <pivotField name="Quận" compact="0" outline="0" multipleItemSelectionAllowed="1" showAll="0"/>
    <pivotField name="Tỉnh" compact="0" numFmtId="49" outline="0" multipleItemSelectionAllowed="1" showAll="0"/>
    <pivotField name="Phường ID" compact="0" numFmtId="49" outline="0" multipleItemSelectionAllowed="1" showAll="0"/>
    <pivotField name="Status" compact="0" outline="0" multipleItemSelectionAllowed="1" showAll="0"/>
    <pivotField name="Mở tuyến?" compact="0" outline="0" multipleItemSelectionAllowed="1" showAll="0"/>
    <pivotField name="phường2" compact="0" outline="0" multipleItemSelectionAllowed="1" showAll="0"/>
    <pivotField name="tỉnh2" compact="0" outline="0" multipleItemSelectionAllowed="1" showAll="0"/>
    <pivotField name="Vùng" compact="0" outline="0" multipleItemSelectionAllowed="1" showAll="0"/>
  </pivot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F00-000001000000}" name="Pivot" cacheId="7" applyNumberFormats="0" applyBorderFormats="0" applyFontFormats="0" applyPatternFormats="0" applyAlignmentFormats="0" applyWidthHeightFormats="0" dataCaption="" updatedVersion="8" rowGrandTotals="0" compact="0" compactData="0">
  <location ref="A1:E65" firstHeaderRow="1" firstDataRow="2" firstDataCol="2"/>
  <pivotFields count="14">
    <pivotField name="Mã phường" dataField="1" compact="0" outline="0" multipleItemSelectionAllowed="1" showAll="0"/>
    <pivotField name="Phường" compact="0" outline="0" multipleItemSelectionAllowed="1" showAll="0"/>
    <pivotField name="Mã quận" compact="0" outline="0" multipleItemSelectionAllowed="1" showAll="0"/>
    <pivotField name="Quận" compact="0" outline="0" multipleItemSelectionAllowed="1" showAll="0"/>
    <pivotField name="Mã tỉnh" compact="0" outline="0" multipleItemSelectionAllowed="1" showAll="0"/>
    <pivotField name="Tỉnh" axis="axisRow" compact="0" outline="0" multipleItemSelectionAllowed="1" showAll="0" sortType="ascending">
      <items count="64">
        <item x="32"/>
        <item x="26"/>
        <item x="2"/>
        <item x="3"/>
        <item x="33"/>
        <item x="4"/>
        <item x="34"/>
        <item x="45"/>
        <item x="27"/>
        <item x="28"/>
        <item x="46"/>
        <item x="35"/>
        <item x="36"/>
        <item x="5"/>
        <item x="47"/>
        <item x="48"/>
        <item x="49"/>
        <item x="6"/>
        <item x="29"/>
        <item x="37"/>
        <item x="50"/>
        <item x="7"/>
        <item x="8"/>
        <item x="1"/>
        <item x="51"/>
        <item x="9"/>
        <item x="10"/>
        <item x="38"/>
        <item x="0"/>
        <item x="11"/>
        <item x="12"/>
        <item x="52"/>
        <item x="39"/>
        <item x="53"/>
        <item x="13"/>
        <item x="30"/>
        <item x="14"/>
        <item x="15"/>
        <item x="40"/>
        <item x="16"/>
        <item x="54"/>
        <item x="17"/>
        <item x="55"/>
        <item x="18"/>
        <item x="56"/>
        <item x="57"/>
        <item x="58"/>
        <item x="59"/>
        <item x="19"/>
        <item x="60"/>
        <item x="41"/>
        <item x="20"/>
        <item x="31"/>
        <item x="21"/>
        <item x="22"/>
        <item x="61"/>
        <item x="62"/>
        <item x="42"/>
        <item x="43"/>
        <item x="23"/>
        <item x="44"/>
        <item x="24"/>
        <item x="25"/>
        <item t="default"/>
      </items>
    </pivotField>
    <pivotField name="Vùng BC" compact="0" outline="0" multipleItemSelectionAllowed="1" showAll="0"/>
    <pivotField name="Vùng GXT" axis="axisRow" compact="0" outline="0" multipleItemSelectionAllowed="1" showAll="0" sortType="ascending" defaultSubtotal="0">
      <items count="6">
        <item x="0"/>
        <item x="1"/>
        <item x="2"/>
        <item x="3"/>
        <item x="4"/>
        <item x="5"/>
      </items>
    </pivotField>
    <pivotField name="Trạng thái" axis="axisCol" compact="0" outline="0" multipleItemSelectionAllowed="1" showAll="0" sortType="ascending">
      <items count="3">
        <item x="1"/>
        <item x="0"/>
        <item t="default"/>
      </items>
    </pivotField>
    <pivotField name="KL config_x000a_Gram" compact="0" numFmtId="37" outline="0" multipleItemSelectionAllowed="1" showAll="0"/>
    <pivotField name="Note" compact="0" outline="0" multipleItemSelectionAllowed="1" showAll="0"/>
    <pivotField name="new_update_at" compact="0" numFmtId="166" outline="0" multipleItemSelectionAllowed="1" showAll="0"/>
    <pivotField name="Tháng mở (act)" compact="0" outline="0" multipleItemSelectionAllowed="1" showAll="0"/>
    <pivotField name=" " compact="0" outline="0" multipleItemSelectionAllowed="1" showAll="0"/>
  </pivotFields>
  <rowFields count="2">
    <field x="7"/>
    <field x="5"/>
  </rowFields>
  <rowItems count="63">
    <i>
      <x/>
      <x v="28"/>
    </i>
    <i>
      <x v="1"/>
      <x v="23"/>
    </i>
    <i>
      <x v="2"/>
      <x v="2"/>
    </i>
    <i r="1">
      <x v="3"/>
    </i>
    <i r="1">
      <x v="5"/>
    </i>
    <i r="1">
      <x v="13"/>
    </i>
    <i r="1">
      <x v="17"/>
    </i>
    <i r="1">
      <x v="21"/>
    </i>
    <i r="1">
      <x v="22"/>
    </i>
    <i r="1">
      <x v="25"/>
    </i>
    <i r="1">
      <x v="26"/>
    </i>
    <i r="1">
      <x v="29"/>
    </i>
    <i r="1">
      <x v="30"/>
    </i>
    <i r="1">
      <x v="34"/>
    </i>
    <i r="1">
      <x v="36"/>
    </i>
    <i r="1">
      <x v="37"/>
    </i>
    <i r="1">
      <x v="39"/>
    </i>
    <i r="1">
      <x v="41"/>
    </i>
    <i r="1">
      <x v="43"/>
    </i>
    <i r="1">
      <x v="48"/>
    </i>
    <i r="1">
      <x v="51"/>
    </i>
    <i r="1">
      <x v="53"/>
    </i>
    <i r="1">
      <x v="54"/>
    </i>
    <i r="1">
      <x v="59"/>
    </i>
    <i r="1">
      <x v="61"/>
    </i>
    <i r="1">
      <x v="62"/>
    </i>
    <i>
      <x v="3"/>
      <x v="1"/>
    </i>
    <i r="1">
      <x v="8"/>
    </i>
    <i r="1">
      <x v="9"/>
    </i>
    <i r="1">
      <x v="18"/>
    </i>
    <i r="1">
      <x v="35"/>
    </i>
    <i r="1">
      <x v="52"/>
    </i>
    <i>
      <x v="4"/>
      <x/>
    </i>
    <i r="1">
      <x v="4"/>
    </i>
    <i r="1">
      <x v="6"/>
    </i>
    <i r="1">
      <x v="11"/>
    </i>
    <i r="1">
      <x v="12"/>
    </i>
    <i r="1">
      <x v="19"/>
    </i>
    <i r="1">
      <x v="27"/>
    </i>
    <i r="1">
      <x v="32"/>
    </i>
    <i r="1">
      <x v="38"/>
    </i>
    <i r="1">
      <x v="50"/>
    </i>
    <i r="1">
      <x v="57"/>
    </i>
    <i r="1">
      <x v="58"/>
    </i>
    <i r="1">
      <x v="60"/>
    </i>
    <i>
      <x v="5"/>
      <x v="7"/>
    </i>
    <i r="1">
      <x v="10"/>
    </i>
    <i r="1">
      <x v="14"/>
    </i>
    <i r="1">
      <x v="15"/>
    </i>
    <i r="1">
      <x v="16"/>
    </i>
    <i r="1">
      <x v="20"/>
    </i>
    <i r="1">
      <x v="24"/>
    </i>
    <i r="1">
      <x v="31"/>
    </i>
    <i r="1">
      <x v="33"/>
    </i>
    <i r="1">
      <x v="40"/>
    </i>
    <i r="1">
      <x v="42"/>
    </i>
    <i r="1">
      <x v="44"/>
    </i>
    <i r="1">
      <x v="45"/>
    </i>
    <i r="1">
      <x v="46"/>
    </i>
    <i r="1">
      <x v="47"/>
    </i>
    <i r="1">
      <x v="49"/>
    </i>
    <i r="1">
      <x v="55"/>
    </i>
    <i r="1">
      <x v="56"/>
    </i>
  </rowItems>
  <colFields count="1">
    <field x="8"/>
  </colFields>
  <colItems count="3">
    <i>
      <x/>
    </i>
    <i>
      <x v="1"/>
    </i>
    <i t="grand">
      <x/>
    </i>
  </colItems>
  <dataFields count="1">
    <dataField name="Mã phường"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V293"/>
  <sheetViews>
    <sheetView showGridLines="0" tabSelected="1" workbookViewId="0">
      <pane ySplit="1" topLeftCell="A2" activePane="bottomLeft" state="frozen"/>
      <selection pane="bottomLeft" sqref="A1:E1048576"/>
    </sheetView>
  </sheetViews>
  <sheetFormatPr defaultColWidth="12.6328125" defaultRowHeight="15" customHeight="1"/>
  <cols>
    <col min="1" max="1" width="11.7265625" customWidth="1"/>
    <col min="2" max="2" width="25.6328125" customWidth="1"/>
    <col min="3" max="3" width="23.453125" customWidth="1"/>
    <col min="4" max="4" width="10.7265625" customWidth="1"/>
    <col min="5" max="7" width="11.6328125" hidden="1" customWidth="1"/>
    <col min="8" max="8" width="8.6328125" hidden="1" customWidth="1"/>
  </cols>
  <sheetData>
    <row r="1" spans="1:8" ht="12.75" customHeight="1">
      <c r="A1" s="7" t="s">
        <v>4</v>
      </c>
      <c r="B1" s="6" t="s">
        <v>5</v>
      </c>
      <c r="C1" s="6" t="s">
        <v>6</v>
      </c>
      <c r="D1" s="8" t="s">
        <v>7</v>
      </c>
      <c r="E1" s="9" t="s">
        <v>8</v>
      </c>
      <c r="F1" s="9" t="s">
        <v>9</v>
      </c>
      <c r="G1" s="9" t="s">
        <v>10</v>
      </c>
      <c r="H1" s="10" t="s">
        <v>2</v>
      </c>
    </row>
    <row r="2" spans="1:8" ht="12.75" customHeight="1">
      <c r="A2" s="11" t="s">
        <v>5034</v>
      </c>
      <c r="B2" s="11" t="s">
        <v>5035</v>
      </c>
      <c r="C2" s="11" t="s">
        <v>5036</v>
      </c>
      <c r="D2" s="12" t="s">
        <v>1</v>
      </c>
      <c r="E2" s="14">
        <v>0</v>
      </c>
      <c r="F2" s="14">
        <v>1098</v>
      </c>
      <c r="G2" s="15">
        <v>0</v>
      </c>
      <c r="H2" s="13">
        <v>1</v>
      </c>
    </row>
    <row r="3" spans="1:8" ht="12.75" customHeight="1">
      <c r="A3" s="11" t="s">
        <v>5034</v>
      </c>
      <c r="B3" s="11" t="s">
        <v>5035</v>
      </c>
      <c r="C3" s="11" t="s">
        <v>5038</v>
      </c>
      <c r="D3" s="12" t="s">
        <v>1</v>
      </c>
      <c r="E3" s="14">
        <v>0</v>
      </c>
      <c r="F3" s="14">
        <v>14</v>
      </c>
      <c r="G3" s="15">
        <v>0</v>
      </c>
      <c r="H3" s="13">
        <v>1</v>
      </c>
    </row>
    <row r="4" spans="1:8" ht="12.75" customHeight="1">
      <c r="A4" s="11" t="s">
        <v>5034</v>
      </c>
      <c r="B4" s="11" t="s">
        <v>5035</v>
      </c>
      <c r="C4" s="11" t="s">
        <v>5040</v>
      </c>
      <c r="D4" s="12" t="s">
        <v>1</v>
      </c>
      <c r="E4" s="14">
        <v>0</v>
      </c>
      <c r="F4" s="14">
        <v>103</v>
      </c>
      <c r="G4" s="15">
        <v>0</v>
      </c>
      <c r="H4" s="13">
        <v>1</v>
      </c>
    </row>
    <row r="5" spans="1:8" ht="12.75" customHeight="1">
      <c r="A5" s="11" t="s">
        <v>5034</v>
      </c>
      <c r="B5" s="11" t="s">
        <v>5035</v>
      </c>
      <c r="C5" s="11" t="s">
        <v>5042</v>
      </c>
      <c r="D5" s="12" t="s">
        <v>1</v>
      </c>
      <c r="E5" s="14">
        <v>0</v>
      </c>
      <c r="F5" s="14">
        <v>0</v>
      </c>
      <c r="G5" s="15">
        <v>0</v>
      </c>
      <c r="H5" s="13">
        <v>1</v>
      </c>
    </row>
    <row r="6" spans="1:8" ht="12.75" customHeight="1">
      <c r="A6" s="11" t="s">
        <v>5034</v>
      </c>
      <c r="B6" s="11" t="s">
        <v>5035</v>
      </c>
      <c r="C6" s="11" t="s">
        <v>5044</v>
      </c>
      <c r="D6" s="12" t="s">
        <v>1</v>
      </c>
      <c r="E6" s="14">
        <v>0</v>
      </c>
      <c r="F6" s="14">
        <v>73</v>
      </c>
      <c r="G6" s="15">
        <v>0</v>
      </c>
      <c r="H6" s="13">
        <v>1</v>
      </c>
    </row>
    <row r="7" spans="1:8" ht="12.75" customHeight="1">
      <c r="A7" s="11" t="s">
        <v>5034</v>
      </c>
      <c r="B7" s="11" t="s">
        <v>5035</v>
      </c>
      <c r="C7" s="11" t="s">
        <v>5046</v>
      </c>
      <c r="D7" s="12" t="s">
        <v>1</v>
      </c>
      <c r="E7" s="14">
        <v>0</v>
      </c>
      <c r="F7" s="14">
        <v>96</v>
      </c>
      <c r="G7" s="15">
        <v>0</v>
      </c>
      <c r="H7" s="13">
        <v>1</v>
      </c>
    </row>
    <row r="8" spans="1:8" ht="12.75" customHeight="1">
      <c r="A8" s="11" t="s">
        <v>5034</v>
      </c>
      <c r="B8" s="11" t="s">
        <v>5035</v>
      </c>
      <c r="C8" s="11" t="s">
        <v>5048</v>
      </c>
      <c r="D8" s="12" t="s">
        <v>1</v>
      </c>
      <c r="E8" s="14">
        <v>0</v>
      </c>
      <c r="F8" s="14">
        <v>5</v>
      </c>
      <c r="G8" s="15">
        <v>0</v>
      </c>
      <c r="H8" s="13">
        <v>1</v>
      </c>
    </row>
    <row r="9" spans="1:8" ht="12.75" customHeight="1">
      <c r="A9" s="11" t="s">
        <v>5034</v>
      </c>
      <c r="B9" s="11" t="s">
        <v>5035</v>
      </c>
      <c r="C9" s="11" t="s">
        <v>5050</v>
      </c>
      <c r="D9" s="12" t="s">
        <v>1</v>
      </c>
      <c r="E9" s="14">
        <v>0</v>
      </c>
      <c r="F9" s="14">
        <v>142</v>
      </c>
      <c r="G9" s="15">
        <v>0</v>
      </c>
      <c r="H9" s="13">
        <v>1</v>
      </c>
    </row>
    <row r="10" spans="1:8" ht="12.75" customHeight="1">
      <c r="A10" s="11" t="s">
        <v>5034</v>
      </c>
      <c r="B10" s="11" t="s">
        <v>5035</v>
      </c>
      <c r="C10" s="11" t="s">
        <v>5052</v>
      </c>
      <c r="D10" s="12" t="s">
        <v>1</v>
      </c>
      <c r="E10" s="14">
        <v>0</v>
      </c>
      <c r="F10" s="14">
        <v>1</v>
      </c>
      <c r="G10" s="15">
        <v>0</v>
      </c>
      <c r="H10" s="13">
        <v>1</v>
      </c>
    </row>
    <row r="11" spans="1:8" ht="12.75" customHeight="1">
      <c r="A11" s="11" t="s">
        <v>5034</v>
      </c>
      <c r="B11" s="11" t="s">
        <v>5035</v>
      </c>
      <c r="C11" s="11" t="s">
        <v>5054</v>
      </c>
      <c r="D11" s="12" t="s">
        <v>1</v>
      </c>
      <c r="E11" s="14">
        <v>0</v>
      </c>
      <c r="F11" s="14">
        <v>297</v>
      </c>
      <c r="G11" s="15">
        <v>0</v>
      </c>
      <c r="H11" s="13">
        <v>1</v>
      </c>
    </row>
    <row r="12" spans="1:8" ht="12.75" customHeight="1">
      <c r="A12" s="11" t="s">
        <v>5034</v>
      </c>
      <c r="B12" s="11" t="s">
        <v>5035</v>
      </c>
      <c r="C12" s="11" t="s">
        <v>5056</v>
      </c>
      <c r="D12" s="12" t="s">
        <v>1</v>
      </c>
      <c r="E12" s="14">
        <v>0</v>
      </c>
      <c r="F12" s="14">
        <v>158</v>
      </c>
      <c r="G12" s="15">
        <v>0</v>
      </c>
      <c r="H12" s="13">
        <v>1</v>
      </c>
    </row>
    <row r="13" spans="1:8" ht="12.75" customHeight="1">
      <c r="A13" s="11" t="s">
        <v>5034</v>
      </c>
      <c r="B13" s="11" t="s">
        <v>5035</v>
      </c>
      <c r="C13" s="11" t="s">
        <v>5058</v>
      </c>
      <c r="D13" s="12" t="s">
        <v>1</v>
      </c>
      <c r="E13" s="14">
        <v>0</v>
      </c>
      <c r="F13" s="14">
        <v>366</v>
      </c>
      <c r="G13" s="15">
        <v>0</v>
      </c>
      <c r="H13" s="13">
        <v>1</v>
      </c>
    </row>
    <row r="14" spans="1:8" ht="12.75" customHeight="1">
      <c r="A14" s="11" t="s">
        <v>5034</v>
      </c>
      <c r="B14" s="11" t="s">
        <v>5035</v>
      </c>
      <c r="C14" s="11" t="s">
        <v>5060</v>
      </c>
      <c r="D14" s="12" t="s">
        <v>1</v>
      </c>
      <c r="E14" s="14">
        <v>0</v>
      </c>
      <c r="F14" s="14">
        <v>154</v>
      </c>
      <c r="G14" s="15">
        <v>0</v>
      </c>
      <c r="H14" s="13">
        <v>1</v>
      </c>
    </row>
    <row r="15" spans="1:8" ht="12.75" customHeight="1">
      <c r="A15" s="11" t="s">
        <v>5034</v>
      </c>
      <c r="B15" s="11" t="s">
        <v>5062</v>
      </c>
      <c r="C15" s="11" t="s">
        <v>5063</v>
      </c>
      <c r="D15" s="16" t="s">
        <v>1</v>
      </c>
      <c r="E15" s="14">
        <v>0</v>
      </c>
      <c r="F15" s="14">
        <v>76</v>
      </c>
      <c r="G15" s="15">
        <v>0</v>
      </c>
      <c r="H15" s="13">
        <v>1</v>
      </c>
    </row>
    <row r="16" spans="1:8" ht="12.75" customHeight="1">
      <c r="A16" s="11" t="s">
        <v>5034</v>
      </c>
      <c r="B16" s="11" t="s">
        <v>5062</v>
      </c>
      <c r="C16" s="11" t="s">
        <v>5065</v>
      </c>
      <c r="D16" s="16" t="s">
        <v>1</v>
      </c>
      <c r="E16" s="14">
        <v>0</v>
      </c>
      <c r="F16" s="14">
        <v>185</v>
      </c>
      <c r="G16" s="15">
        <v>0</v>
      </c>
      <c r="H16" s="13">
        <v>1</v>
      </c>
    </row>
    <row r="17" spans="1:8" ht="12.75" customHeight="1">
      <c r="A17" s="11" t="s">
        <v>5034</v>
      </c>
      <c r="B17" s="11" t="s">
        <v>5062</v>
      </c>
      <c r="C17" s="11" t="s">
        <v>5067</v>
      </c>
      <c r="D17" s="16" t="s">
        <v>1</v>
      </c>
      <c r="E17" s="14">
        <v>0</v>
      </c>
      <c r="F17" s="14">
        <v>8</v>
      </c>
      <c r="G17" s="15">
        <v>0</v>
      </c>
      <c r="H17" s="13">
        <v>1</v>
      </c>
    </row>
    <row r="18" spans="1:8" ht="12.75" customHeight="1">
      <c r="A18" s="11" t="s">
        <v>5034</v>
      </c>
      <c r="B18" s="11" t="s">
        <v>5062</v>
      </c>
      <c r="C18" s="11" t="s">
        <v>5069</v>
      </c>
      <c r="D18" s="16" t="s">
        <v>1</v>
      </c>
      <c r="E18" s="14">
        <v>0</v>
      </c>
      <c r="F18" s="14">
        <v>240</v>
      </c>
      <c r="G18" s="15">
        <v>0</v>
      </c>
      <c r="H18" s="13">
        <v>1</v>
      </c>
    </row>
    <row r="19" spans="1:8" ht="12.75" customHeight="1">
      <c r="A19" s="11" t="s">
        <v>5034</v>
      </c>
      <c r="B19" s="11" t="s">
        <v>5062</v>
      </c>
      <c r="C19" s="11" t="s">
        <v>5071</v>
      </c>
      <c r="D19" s="16" t="s">
        <v>1</v>
      </c>
      <c r="E19" s="14">
        <v>0</v>
      </c>
      <c r="F19" s="14">
        <v>10</v>
      </c>
      <c r="G19" s="15">
        <v>0</v>
      </c>
      <c r="H19" s="13">
        <v>1</v>
      </c>
    </row>
    <row r="20" spans="1:8" ht="12.75" customHeight="1">
      <c r="A20" s="11" t="s">
        <v>5034</v>
      </c>
      <c r="B20" s="11" t="s">
        <v>5062</v>
      </c>
      <c r="C20" s="11" t="s">
        <v>5073</v>
      </c>
      <c r="D20" s="16" t="s">
        <v>1</v>
      </c>
      <c r="E20" s="14">
        <v>0</v>
      </c>
      <c r="F20" s="14">
        <v>3</v>
      </c>
      <c r="G20" s="15">
        <v>0</v>
      </c>
      <c r="H20" s="13">
        <v>1</v>
      </c>
    </row>
    <row r="21" spans="1:8" ht="12.75" customHeight="1">
      <c r="A21" s="11" t="s">
        <v>5034</v>
      </c>
      <c r="B21" s="11" t="s">
        <v>5062</v>
      </c>
      <c r="C21" s="11" t="s">
        <v>5075</v>
      </c>
      <c r="D21" s="16" t="s">
        <v>1</v>
      </c>
      <c r="E21" s="14">
        <v>0</v>
      </c>
      <c r="F21" s="14">
        <v>0</v>
      </c>
      <c r="G21" s="15">
        <v>0</v>
      </c>
      <c r="H21" s="13">
        <v>1</v>
      </c>
    </row>
    <row r="22" spans="1:8" ht="12.75" customHeight="1">
      <c r="A22" s="11" t="s">
        <v>5034</v>
      </c>
      <c r="B22" s="11" t="s">
        <v>5062</v>
      </c>
      <c r="C22" s="11" t="s">
        <v>1871</v>
      </c>
      <c r="D22" s="16" t="s">
        <v>1</v>
      </c>
      <c r="E22" s="14">
        <v>0</v>
      </c>
      <c r="F22" s="14">
        <v>133</v>
      </c>
      <c r="G22" s="15">
        <v>0</v>
      </c>
      <c r="H22" s="13">
        <v>1</v>
      </c>
    </row>
    <row r="23" spans="1:8" ht="12.75" customHeight="1">
      <c r="A23" s="11" t="s">
        <v>5034</v>
      </c>
      <c r="B23" s="11" t="s">
        <v>5062</v>
      </c>
      <c r="C23" s="11" t="s">
        <v>1887</v>
      </c>
      <c r="D23" s="16" t="s">
        <v>1</v>
      </c>
      <c r="E23" s="14">
        <v>0</v>
      </c>
      <c r="F23" s="14">
        <v>68</v>
      </c>
      <c r="G23" s="15">
        <v>0</v>
      </c>
      <c r="H23" s="13">
        <v>1</v>
      </c>
    </row>
    <row r="24" spans="1:8" ht="12.75" customHeight="1">
      <c r="A24" s="11" t="s">
        <v>5034</v>
      </c>
      <c r="B24" s="11" t="s">
        <v>5062</v>
      </c>
      <c r="C24" s="11" t="s">
        <v>5079</v>
      </c>
      <c r="D24" s="16" t="s">
        <v>1</v>
      </c>
      <c r="E24" s="14">
        <v>0</v>
      </c>
      <c r="F24" s="14">
        <v>91</v>
      </c>
      <c r="G24" s="15">
        <v>0</v>
      </c>
      <c r="H24" s="13">
        <v>1</v>
      </c>
    </row>
    <row r="25" spans="1:8" ht="12.75" customHeight="1">
      <c r="A25" s="11" t="s">
        <v>5034</v>
      </c>
      <c r="B25" s="11" t="s">
        <v>5062</v>
      </c>
      <c r="C25" s="11" t="s">
        <v>5081</v>
      </c>
      <c r="D25" s="16" t="s">
        <v>1</v>
      </c>
      <c r="E25" s="14">
        <v>0</v>
      </c>
      <c r="F25" s="14">
        <v>6</v>
      </c>
      <c r="G25" s="15">
        <v>0</v>
      </c>
      <c r="H25" s="13">
        <v>1</v>
      </c>
    </row>
    <row r="26" spans="1:8" ht="12.75" customHeight="1">
      <c r="A26" s="11" t="s">
        <v>5034</v>
      </c>
      <c r="B26" s="11" t="s">
        <v>5062</v>
      </c>
      <c r="C26" s="11" t="s">
        <v>5083</v>
      </c>
      <c r="D26" s="16" t="s">
        <v>1</v>
      </c>
      <c r="E26" s="14">
        <v>0</v>
      </c>
      <c r="F26" s="14">
        <v>58</v>
      </c>
      <c r="G26" s="15">
        <v>0</v>
      </c>
      <c r="H26" s="13">
        <v>1</v>
      </c>
    </row>
    <row r="27" spans="1:8" ht="12.75" customHeight="1">
      <c r="A27" s="11" t="s">
        <v>5034</v>
      </c>
      <c r="B27" s="11" t="s">
        <v>5062</v>
      </c>
      <c r="C27" s="11" t="s">
        <v>4293</v>
      </c>
      <c r="D27" s="16" t="s">
        <v>1</v>
      </c>
      <c r="E27" s="14">
        <v>0</v>
      </c>
      <c r="F27" s="14">
        <v>99</v>
      </c>
      <c r="G27" s="15">
        <v>0</v>
      </c>
      <c r="H27" s="13">
        <v>1</v>
      </c>
    </row>
    <row r="28" spans="1:8" ht="12.75" customHeight="1">
      <c r="A28" s="11" t="s">
        <v>5034</v>
      </c>
      <c r="B28" s="11" t="s">
        <v>5062</v>
      </c>
      <c r="C28" s="11" t="s">
        <v>5086</v>
      </c>
      <c r="D28" s="16" t="s">
        <v>1</v>
      </c>
      <c r="E28" s="14">
        <v>0</v>
      </c>
      <c r="F28" s="14">
        <v>14</v>
      </c>
      <c r="G28" s="15">
        <v>0</v>
      </c>
      <c r="H28" s="13">
        <v>1</v>
      </c>
    </row>
    <row r="29" spans="1:8" ht="12.75" customHeight="1">
      <c r="A29" s="11" t="s">
        <v>5034</v>
      </c>
      <c r="B29" s="11" t="s">
        <v>5062</v>
      </c>
      <c r="C29" s="11" t="s">
        <v>5088</v>
      </c>
      <c r="D29" s="16" t="s">
        <v>1</v>
      </c>
      <c r="E29" s="14">
        <v>0</v>
      </c>
      <c r="F29" s="14">
        <v>38</v>
      </c>
      <c r="G29" s="15">
        <v>0</v>
      </c>
      <c r="H29" s="13">
        <v>1</v>
      </c>
    </row>
    <row r="30" spans="1:8" ht="12.75" customHeight="1">
      <c r="A30" s="11" t="s">
        <v>5034</v>
      </c>
      <c r="B30" s="11" t="s">
        <v>5090</v>
      </c>
      <c r="C30" s="11" t="s">
        <v>5091</v>
      </c>
      <c r="D30" s="1" t="s">
        <v>0</v>
      </c>
      <c r="E30" s="14">
        <v>0</v>
      </c>
      <c r="F30" s="14">
        <v>245</v>
      </c>
      <c r="G30" s="15">
        <v>0</v>
      </c>
      <c r="H30" s="13">
        <v>1</v>
      </c>
    </row>
    <row r="31" spans="1:8" ht="12.75" customHeight="1">
      <c r="A31" s="11" t="s">
        <v>5034</v>
      </c>
      <c r="B31" s="11" t="s">
        <v>5090</v>
      </c>
      <c r="C31" s="11" t="s">
        <v>5092</v>
      </c>
      <c r="D31" s="1" t="s">
        <v>0</v>
      </c>
      <c r="E31" s="14">
        <v>0</v>
      </c>
      <c r="F31" s="14">
        <v>318</v>
      </c>
      <c r="G31" s="15">
        <v>0</v>
      </c>
      <c r="H31" s="13">
        <v>1</v>
      </c>
    </row>
    <row r="32" spans="1:8" ht="12.75" customHeight="1">
      <c r="A32" s="11" t="s">
        <v>5034</v>
      </c>
      <c r="B32" s="11" t="s">
        <v>5090</v>
      </c>
      <c r="C32" s="11" t="s">
        <v>5093</v>
      </c>
      <c r="D32" s="1" t="s">
        <v>0</v>
      </c>
      <c r="E32" s="14">
        <v>0</v>
      </c>
      <c r="F32" s="14">
        <v>163</v>
      </c>
      <c r="G32" s="15">
        <v>0</v>
      </c>
      <c r="H32" s="13">
        <v>1</v>
      </c>
    </row>
    <row r="33" spans="1:8" ht="12.75" customHeight="1">
      <c r="A33" s="11" t="s">
        <v>5034</v>
      </c>
      <c r="B33" s="11" t="s">
        <v>5090</v>
      </c>
      <c r="C33" s="11" t="s">
        <v>5095</v>
      </c>
      <c r="D33" s="1" t="s">
        <v>0</v>
      </c>
      <c r="E33" s="14">
        <v>0</v>
      </c>
      <c r="F33" s="14">
        <v>58</v>
      </c>
      <c r="G33" s="15">
        <v>0</v>
      </c>
      <c r="H33" s="13">
        <v>1</v>
      </c>
    </row>
    <row r="34" spans="1:8" ht="12.75" customHeight="1">
      <c r="A34" s="11" t="s">
        <v>5034</v>
      </c>
      <c r="B34" s="11" t="s">
        <v>5090</v>
      </c>
      <c r="C34" s="11" t="s">
        <v>5096</v>
      </c>
      <c r="D34" s="1" t="s">
        <v>0</v>
      </c>
      <c r="E34" s="14">
        <v>0</v>
      </c>
      <c r="F34" s="14">
        <v>90</v>
      </c>
      <c r="G34" s="15">
        <v>0</v>
      </c>
      <c r="H34" s="13">
        <v>1</v>
      </c>
    </row>
    <row r="35" spans="1:8" ht="12.75" customHeight="1">
      <c r="A35" s="11" t="s">
        <v>5034</v>
      </c>
      <c r="B35" s="11" t="s">
        <v>5090</v>
      </c>
      <c r="C35" s="11" t="s">
        <v>5098</v>
      </c>
      <c r="D35" s="1" t="s">
        <v>0</v>
      </c>
      <c r="E35" s="14">
        <v>0</v>
      </c>
      <c r="F35" s="14">
        <v>153</v>
      </c>
      <c r="G35" s="15">
        <v>0</v>
      </c>
      <c r="H35" s="13">
        <v>1</v>
      </c>
    </row>
    <row r="36" spans="1:8" ht="12.75" customHeight="1">
      <c r="A36" s="11" t="s">
        <v>5034</v>
      </c>
      <c r="B36" s="11" t="s">
        <v>5090</v>
      </c>
      <c r="C36" s="11" t="s">
        <v>3439</v>
      </c>
      <c r="D36" s="1" t="s">
        <v>0</v>
      </c>
      <c r="E36" s="14">
        <v>7</v>
      </c>
      <c r="F36" s="14">
        <v>634</v>
      </c>
      <c r="G36" s="15">
        <v>0</v>
      </c>
      <c r="H36" s="13">
        <v>1</v>
      </c>
    </row>
    <row r="37" spans="1:8" ht="12.75" customHeight="1">
      <c r="A37" s="11" t="s">
        <v>5034</v>
      </c>
      <c r="B37" s="11" t="s">
        <v>5090</v>
      </c>
      <c r="C37" s="11" t="s">
        <v>5101</v>
      </c>
      <c r="D37" s="1" t="s">
        <v>0</v>
      </c>
      <c r="E37" s="14">
        <v>0</v>
      </c>
      <c r="F37" s="14">
        <v>66</v>
      </c>
      <c r="G37" s="15">
        <v>0</v>
      </c>
      <c r="H37" s="13">
        <v>1</v>
      </c>
    </row>
    <row r="38" spans="1:8" ht="12.75" customHeight="1">
      <c r="A38" s="11" t="s">
        <v>5034</v>
      </c>
      <c r="B38" s="11" t="s">
        <v>5090</v>
      </c>
      <c r="C38" s="11" t="s">
        <v>4850</v>
      </c>
      <c r="D38" s="1" t="s">
        <v>0</v>
      </c>
      <c r="E38" s="14">
        <v>0</v>
      </c>
      <c r="F38" s="14">
        <v>179</v>
      </c>
      <c r="G38" s="15">
        <v>0</v>
      </c>
      <c r="H38" s="13">
        <v>1</v>
      </c>
    </row>
    <row r="39" spans="1:8" ht="12.75" customHeight="1">
      <c r="A39" s="11" t="s">
        <v>5034</v>
      </c>
      <c r="B39" s="11" t="s">
        <v>5090</v>
      </c>
      <c r="C39" s="11" t="s">
        <v>4288</v>
      </c>
      <c r="D39" s="1" t="s">
        <v>0</v>
      </c>
      <c r="E39" s="14">
        <v>0</v>
      </c>
      <c r="F39" s="14">
        <v>65</v>
      </c>
      <c r="G39" s="15">
        <v>0</v>
      </c>
      <c r="H39" s="13">
        <v>1</v>
      </c>
    </row>
    <row r="40" spans="1:8" ht="12.75" customHeight="1">
      <c r="A40" s="11" t="s">
        <v>5034</v>
      </c>
      <c r="B40" s="11" t="s">
        <v>5090</v>
      </c>
      <c r="C40" s="11" t="s">
        <v>5104</v>
      </c>
      <c r="D40" s="1" t="s">
        <v>0</v>
      </c>
      <c r="E40" s="14">
        <v>0</v>
      </c>
      <c r="F40" s="14">
        <v>191</v>
      </c>
      <c r="G40" s="15">
        <v>0</v>
      </c>
      <c r="H40" s="13">
        <v>1</v>
      </c>
    </row>
    <row r="41" spans="1:8" ht="12.75" customHeight="1">
      <c r="A41" s="11" t="s">
        <v>5034</v>
      </c>
      <c r="B41" s="11" t="s">
        <v>5090</v>
      </c>
      <c r="C41" s="11" t="s">
        <v>5105</v>
      </c>
      <c r="D41" s="1" t="s">
        <v>0</v>
      </c>
      <c r="E41" s="14">
        <v>0</v>
      </c>
      <c r="F41" s="14">
        <v>560</v>
      </c>
      <c r="G41" s="15">
        <v>0</v>
      </c>
      <c r="H41" s="13">
        <v>1</v>
      </c>
    </row>
    <row r="42" spans="1:8" ht="12.75" customHeight="1">
      <c r="A42" s="11" t="s">
        <v>5034</v>
      </c>
      <c r="B42" s="11" t="s">
        <v>5090</v>
      </c>
      <c r="C42" s="11" t="s">
        <v>5106</v>
      </c>
      <c r="D42" s="1" t="s">
        <v>0</v>
      </c>
      <c r="E42" s="14">
        <v>0</v>
      </c>
      <c r="F42" s="14">
        <v>10</v>
      </c>
      <c r="G42" s="15">
        <v>0</v>
      </c>
      <c r="H42" s="13">
        <v>1</v>
      </c>
    </row>
    <row r="43" spans="1:8" ht="12.75" customHeight="1">
      <c r="A43" s="11" t="s">
        <v>5034</v>
      </c>
      <c r="B43" s="11" t="s">
        <v>5090</v>
      </c>
      <c r="C43" s="11" t="s">
        <v>5107</v>
      </c>
      <c r="D43" s="1" t="s">
        <v>0</v>
      </c>
      <c r="E43" s="14">
        <v>0</v>
      </c>
      <c r="F43" s="14">
        <v>1</v>
      </c>
      <c r="G43" s="15">
        <v>0</v>
      </c>
      <c r="H43" s="13">
        <v>1</v>
      </c>
    </row>
    <row r="44" spans="1:8" ht="12.75" customHeight="1">
      <c r="A44" s="11" t="s">
        <v>5034</v>
      </c>
      <c r="B44" s="11" t="s">
        <v>5090</v>
      </c>
      <c r="C44" s="11" t="s">
        <v>5108</v>
      </c>
      <c r="D44" s="1" t="s">
        <v>0</v>
      </c>
      <c r="E44" s="14">
        <v>0</v>
      </c>
      <c r="F44" s="14">
        <v>185</v>
      </c>
      <c r="G44" s="15">
        <v>0</v>
      </c>
      <c r="H44" s="13">
        <v>1</v>
      </c>
    </row>
    <row r="45" spans="1:8" ht="12.75" customHeight="1">
      <c r="A45" s="11" t="s">
        <v>5034</v>
      </c>
      <c r="B45" s="11" t="s">
        <v>5090</v>
      </c>
      <c r="C45" s="11" t="s">
        <v>5109</v>
      </c>
      <c r="D45" s="1" t="s">
        <v>0</v>
      </c>
      <c r="E45" s="14">
        <v>0</v>
      </c>
      <c r="F45" s="14">
        <v>63</v>
      </c>
      <c r="G45" s="15">
        <v>0</v>
      </c>
      <c r="H45" s="13">
        <v>1</v>
      </c>
    </row>
    <row r="46" spans="1:8" ht="12.75" customHeight="1">
      <c r="A46" s="11" t="s">
        <v>5034</v>
      </c>
      <c r="B46" s="11" t="s">
        <v>5090</v>
      </c>
      <c r="C46" s="11" t="s">
        <v>1109</v>
      </c>
      <c r="D46" s="1" t="s">
        <v>0</v>
      </c>
      <c r="E46" s="14">
        <v>0</v>
      </c>
      <c r="F46" s="14">
        <v>1</v>
      </c>
      <c r="G46" s="15">
        <v>0</v>
      </c>
      <c r="H46" s="13">
        <v>1</v>
      </c>
    </row>
    <row r="47" spans="1:8" ht="12.75" customHeight="1">
      <c r="A47" s="11" t="s">
        <v>5034</v>
      </c>
      <c r="B47" s="11" t="s">
        <v>5090</v>
      </c>
      <c r="C47" s="11" t="s">
        <v>3425</v>
      </c>
      <c r="D47" s="1" t="s">
        <v>0</v>
      </c>
      <c r="E47" s="14">
        <v>0</v>
      </c>
      <c r="F47" s="14">
        <v>239</v>
      </c>
      <c r="G47" s="15">
        <v>0</v>
      </c>
      <c r="H47" s="13">
        <v>1</v>
      </c>
    </row>
    <row r="48" spans="1:8" ht="12.75" customHeight="1">
      <c r="A48" s="11" t="s">
        <v>5034</v>
      </c>
      <c r="B48" s="11" t="s">
        <v>5090</v>
      </c>
      <c r="C48" s="11" t="s">
        <v>4971</v>
      </c>
      <c r="D48" s="1" t="s">
        <v>0</v>
      </c>
      <c r="E48" s="14">
        <v>0</v>
      </c>
      <c r="F48" s="14">
        <v>1</v>
      </c>
      <c r="G48" s="15">
        <v>0</v>
      </c>
      <c r="H48" s="13">
        <v>1</v>
      </c>
    </row>
    <row r="49" spans="1:8" ht="12.75" customHeight="1">
      <c r="A49" s="11" t="s">
        <v>5034</v>
      </c>
      <c r="B49" s="11" t="s">
        <v>5090</v>
      </c>
      <c r="C49" s="11" t="s">
        <v>5113</v>
      </c>
      <c r="D49" s="1" t="s">
        <v>0</v>
      </c>
      <c r="E49" s="14">
        <v>0</v>
      </c>
      <c r="F49" s="14">
        <v>88</v>
      </c>
      <c r="G49" s="15">
        <v>0</v>
      </c>
      <c r="H49" s="13">
        <v>1</v>
      </c>
    </row>
    <row r="50" spans="1:8" ht="12.75" customHeight="1">
      <c r="A50" s="11" t="s">
        <v>5034</v>
      </c>
      <c r="B50" s="11" t="s">
        <v>5115</v>
      </c>
      <c r="C50" s="11" t="s">
        <v>5116</v>
      </c>
      <c r="D50" s="1" t="s">
        <v>0</v>
      </c>
      <c r="E50" s="14">
        <v>0</v>
      </c>
      <c r="F50" s="14">
        <v>108</v>
      </c>
      <c r="G50" s="15">
        <v>0</v>
      </c>
      <c r="H50" s="13">
        <v>1</v>
      </c>
    </row>
    <row r="51" spans="1:8" ht="12.75" customHeight="1">
      <c r="A51" s="11" t="s">
        <v>5034</v>
      </c>
      <c r="B51" s="11" t="s">
        <v>5115</v>
      </c>
      <c r="C51" s="11" t="s">
        <v>5117</v>
      </c>
      <c r="D51" s="1" t="s">
        <v>0</v>
      </c>
      <c r="E51" s="14">
        <v>0</v>
      </c>
      <c r="F51" s="14">
        <v>85</v>
      </c>
      <c r="G51" s="15">
        <v>0</v>
      </c>
      <c r="H51" s="13">
        <v>1</v>
      </c>
    </row>
    <row r="52" spans="1:8" ht="12.75" customHeight="1">
      <c r="A52" s="11" t="s">
        <v>5034</v>
      </c>
      <c r="B52" s="11" t="s">
        <v>5115</v>
      </c>
      <c r="C52" s="11" t="s">
        <v>5118</v>
      </c>
      <c r="D52" s="1" t="s">
        <v>0</v>
      </c>
      <c r="E52" s="14">
        <v>0</v>
      </c>
      <c r="F52" s="14">
        <v>2</v>
      </c>
      <c r="G52" s="15">
        <v>0</v>
      </c>
      <c r="H52" s="13">
        <v>1</v>
      </c>
    </row>
    <row r="53" spans="1:8" ht="12.75" customHeight="1">
      <c r="A53" s="11" t="s">
        <v>5034</v>
      </c>
      <c r="B53" s="11" t="s">
        <v>5115</v>
      </c>
      <c r="C53" s="11" t="s">
        <v>929</v>
      </c>
      <c r="D53" s="1" t="s">
        <v>0</v>
      </c>
      <c r="E53" s="14">
        <v>0</v>
      </c>
      <c r="F53" s="14">
        <v>184</v>
      </c>
      <c r="G53" s="15">
        <v>0</v>
      </c>
      <c r="H53" s="13">
        <v>1</v>
      </c>
    </row>
    <row r="54" spans="1:8" ht="12.75" customHeight="1">
      <c r="A54" s="11" t="s">
        <v>5034</v>
      </c>
      <c r="B54" s="11" t="s">
        <v>5115</v>
      </c>
      <c r="C54" s="11" t="s">
        <v>5119</v>
      </c>
      <c r="D54" s="1" t="s">
        <v>0</v>
      </c>
      <c r="E54" s="14">
        <v>0</v>
      </c>
      <c r="F54" s="14">
        <v>0</v>
      </c>
      <c r="G54" s="15">
        <v>0</v>
      </c>
      <c r="H54" s="13">
        <v>1</v>
      </c>
    </row>
    <row r="55" spans="1:8" ht="12.75" customHeight="1">
      <c r="A55" s="11" t="s">
        <v>5034</v>
      </c>
      <c r="B55" s="11" t="s">
        <v>5115</v>
      </c>
      <c r="C55" s="11" t="s">
        <v>5120</v>
      </c>
      <c r="D55" s="1" t="s">
        <v>0</v>
      </c>
      <c r="E55" s="14">
        <v>0</v>
      </c>
      <c r="F55" s="14">
        <v>245</v>
      </c>
      <c r="G55" s="15">
        <v>0</v>
      </c>
      <c r="H55" s="13">
        <v>1</v>
      </c>
    </row>
    <row r="56" spans="1:8" ht="12.75" customHeight="1">
      <c r="A56" s="11" t="s">
        <v>5034</v>
      </c>
      <c r="B56" s="11" t="s">
        <v>5115</v>
      </c>
      <c r="C56" s="11" t="s">
        <v>5121</v>
      </c>
      <c r="D56" s="1" t="s">
        <v>0</v>
      </c>
      <c r="E56" s="14">
        <v>0</v>
      </c>
      <c r="F56" s="14">
        <v>2</v>
      </c>
      <c r="G56" s="15">
        <v>0</v>
      </c>
      <c r="H56" s="13">
        <v>1</v>
      </c>
    </row>
    <row r="57" spans="1:8" ht="12.75" customHeight="1">
      <c r="A57" s="11" t="s">
        <v>5034</v>
      </c>
      <c r="B57" s="11" t="s">
        <v>5115</v>
      </c>
      <c r="C57" s="11" t="s">
        <v>5122</v>
      </c>
      <c r="D57" s="1" t="s">
        <v>0</v>
      </c>
      <c r="E57" s="14">
        <v>0</v>
      </c>
      <c r="F57" s="14">
        <v>82</v>
      </c>
      <c r="G57" s="15">
        <v>0</v>
      </c>
      <c r="H57" s="13">
        <v>1</v>
      </c>
    </row>
    <row r="58" spans="1:8" ht="12.75" customHeight="1">
      <c r="A58" s="11" t="s">
        <v>5034</v>
      </c>
      <c r="B58" s="11" t="s">
        <v>5115</v>
      </c>
      <c r="C58" s="11" t="s">
        <v>5123</v>
      </c>
      <c r="D58" s="1" t="s">
        <v>0</v>
      </c>
      <c r="E58" s="14">
        <v>0</v>
      </c>
      <c r="F58" s="14">
        <v>5</v>
      </c>
      <c r="G58" s="15">
        <v>0</v>
      </c>
      <c r="H58" s="13">
        <v>1</v>
      </c>
    </row>
    <row r="59" spans="1:8" ht="12.75" customHeight="1">
      <c r="A59" s="11" t="s">
        <v>5034</v>
      </c>
      <c r="B59" s="11" t="s">
        <v>5115</v>
      </c>
      <c r="C59" s="11" t="s">
        <v>5125</v>
      </c>
      <c r="D59" s="1" t="s">
        <v>0</v>
      </c>
      <c r="E59" s="14">
        <v>0</v>
      </c>
      <c r="F59" s="14">
        <v>3</v>
      </c>
      <c r="G59" s="15">
        <v>0</v>
      </c>
      <c r="H59" s="13">
        <v>1</v>
      </c>
    </row>
    <row r="60" spans="1:8" ht="12.75" customHeight="1">
      <c r="A60" s="11" t="s">
        <v>5034</v>
      </c>
      <c r="B60" s="11" t="s">
        <v>5115</v>
      </c>
      <c r="C60" s="11" t="s">
        <v>5126</v>
      </c>
      <c r="D60" s="1" t="s">
        <v>0</v>
      </c>
      <c r="E60" s="14">
        <v>0</v>
      </c>
      <c r="F60" s="14">
        <v>294</v>
      </c>
      <c r="G60" s="15">
        <v>0</v>
      </c>
      <c r="H60" s="13">
        <v>1</v>
      </c>
    </row>
    <row r="61" spans="1:8" ht="12.75" customHeight="1">
      <c r="A61" s="11" t="s">
        <v>5034</v>
      </c>
      <c r="B61" s="11" t="s">
        <v>5115</v>
      </c>
      <c r="C61" s="11" t="s">
        <v>5127</v>
      </c>
      <c r="D61" s="1" t="s">
        <v>0</v>
      </c>
      <c r="E61" s="14">
        <v>0</v>
      </c>
      <c r="F61" s="14">
        <v>226</v>
      </c>
      <c r="G61" s="15">
        <v>0</v>
      </c>
      <c r="H61" s="13">
        <v>1</v>
      </c>
    </row>
    <row r="62" spans="1:8" ht="12.75" customHeight="1">
      <c r="A62" s="11" t="s">
        <v>5034</v>
      </c>
      <c r="B62" s="11" t="s">
        <v>5115</v>
      </c>
      <c r="C62" s="11" t="s">
        <v>5128</v>
      </c>
      <c r="D62" s="1" t="s">
        <v>0</v>
      </c>
      <c r="E62" s="14">
        <v>0</v>
      </c>
      <c r="F62" s="14">
        <v>166</v>
      </c>
      <c r="G62" s="15">
        <v>0</v>
      </c>
      <c r="H62" s="13">
        <v>1</v>
      </c>
    </row>
    <row r="63" spans="1:8" ht="12.75" customHeight="1">
      <c r="A63" s="11" t="s">
        <v>5034</v>
      </c>
      <c r="B63" s="11" t="s">
        <v>5115</v>
      </c>
      <c r="C63" s="11" t="s">
        <v>5129</v>
      </c>
      <c r="D63" s="1" t="s">
        <v>0</v>
      </c>
      <c r="E63" s="14">
        <v>0</v>
      </c>
      <c r="F63" s="14">
        <v>87</v>
      </c>
      <c r="G63" s="15">
        <v>0</v>
      </c>
      <c r="H63" s="13">
        <v>1</v>
      </c>
    </row>
    <row r="64" spans="1:8" ht="12.75" customHeight="1">
      <c r="A64" s="11" t="s">
        <v>5034</v>
      </c>
      <c r="B64" s="11" t="s">
        <v>5115</v>
      </c>
      <c r="C64" s="11" t="s">
        <v>5130</v>
      </c>
      <c r="D64" s="1" t="s">
        <v>0</v>
      </c>
      <c r="E64" s="14">
        <v>0</v>
      </c>
      <c r="F64" s="14">
        <v>150</v>
      </c>
      <c r="G64" s="15">
        <v>0</v>
      </c>
      <c r="H64" s="13">
        <v>1</v>
      </c>
    </row>
    <row r="65" spans="1:8" ht="12.75" customHeight="1">
      <c r="A65" s="11" t="s">
        <v>5034</v>
      </c>
      <c r="B65" s="11" t="s">
        <v>5115</v>
      </c>
      <c r="C65" s="11" t="s">
        <v>5131</v>
      </c>
      <c r="D65" s="1" t="s">
        <v>0</v>
      </c>
      <c r="E65" s="14">
        <v>0</v>
      </c>
      <c r="F65" s="14">
        <v>137</v>
      </c>
      <c r="G65" s="15">
        <v>0</v>
      </c>
      <c r="H65" s="13">
        <v>1</v>
      </c>
    </row>
    <row r="66" spans="1:8" ht="12.75" customHeight="1">
      <c r="A66" s="11" t="s">
        <v>5034</v>
      </c>
      <c r="B66" s="11" t="s">
        <v>5115</v>
      </c>
      <c r="C66" s="11" t="s">
        <v>5133</v>
      </c>
      <c r="D66" s="1" t="s">
        <v>0</v>
      </c>
      <c r="E66" s="14">
        <v>0</v>
      </c>
      <c r="F66" s="14">
        <v>113</v>
      </c>
      <c r="G66" s="15">
        <v>0</v>
      </c>
      <c r="H66" s="13">
        <v>1</v>
      </c>
    </row>
    <row r="67" spans="1:8" ht="12.75" customHeight="1">
      <c r="A67" s="11" t="s">
        <v>5034</v>
      </c>
      <c r="B67" s="11" t="s">
        <v>5115</v>
      </c>
      <c r="C67" s="11" t="s">
        <v>5134</v>
      </c>
      <c r="D67" s="1" t="s">
        <v>0</v>
      </c>
      <c r="E67" s="14">
        <v>2</v>
      </c>
      <c r="F67" s="14">
        <v>590</v>
      </c>
      <c r="G67" s="15">
        <v>0</v>
      </c>
      <c r="H67" s="13">
        <v>1</v>
      </c>
    </row>
    <row r="68" spans="1:8" ht="12.75" customHeight="1">
      <c r="A68" s="11" t="s">
        <v>5034</v>
      </c>
      <c r="B68" s="11" t="s">
        <v>5115</v>
      </c>
      <c r="C68" s="11" t="s">
        <v>5135</v>
      </c>
      <c r="D68" s="1" t="s">
        <v>0</v>
      </c>
      <c r="E68" s="14">
        <v>0</v>
      </c>
      <c r="F68" s="14">
        <v>215</v>
      </c>
      <c r="G68" s="15">
        <v>0</v>
      </c>
      <c r="H68" s="13">
        <v>1</v>
      </c>
    </row>
    <row r="69" spans="1:8" ht="12.75" customHeight="1">
      <c r="A69" s="11" t="s">
        <v>5034</v>
      </c>
      <c r="B69" s="11" t="s">
        <v>5115</v>
      </c>
      <c r="C69" s="11" t="s">
        <v>5136</v>
      </c>
      <c r="D69" s="1" t="s">
        <v>0</v>
      </c>
      <c r="E69" s="14">
        <v>0</v>
      </c>
      <c r="F69" s="14">
        <v>105</v>
      </c>
      <c r="G69" s="15">
        <v>0</v>
      </c>
      <c r="H69" s="13">
        <v>1</v>
      </c>
    </row>
    <row r="70" spans="1:8" ht="12.75" customHeight="1">
      <c r="A70" s="11" t="s">
        <v>5034</v>
      </c>
      <c r="B70" s="11" t="s">
        <v>5115</v>
      </c>
      <c r="C70" s="11" t="s">
        <v>2165</v>
      </c>
      <c r="D70" s="1" t="s">
        <v>0</v>
      </c>
      <c r="E70" s="14">
        <v>0</v>
      </c>
      <c r="F70" s="14">
        <v>0</v>
      </c>
      <c r="G70" s="15">
        <v>0</v>
      </c>
      <c r="H70" s="13">
        <v>1</v>
      </c>
    </row>
    <row r="71" spans="1:8" ht="12.75" customHeight="1">
      <c r="A71" s="11" t="s">
        <v>5034</v>
      </c>
      <c r="B71" s="11" t="s">
        <v>5115</v>
      </c>
      <c r="C71" s="11" t="s">
        <v>5137</v>
      </c>
      <c r="D71" s="1" t="s">
        <v>0</v>
      </c>
      <c r="E71" s="14">
        <v>0</v>
      </c>
      <c r="F71" s="14">
        <v>1</v>
      </c>
      <c r="G71" s="15">
        <v>0</v>
      </c>
      <c r="H71" s="13">
        <v>1</v>
      </c>
    </row>
    <row r="72" spans="1:8" ht="12.75" customHeight="1">
      <c r="A72" s="11" t="s">
        <v>5034</v>
      </c>
      <c r="B72" s="11" t="s">
        <v>5115</v>
      </c>
      <c r="C72" s="11" t="s">
        <v>5138</v>
      </c>
      <c r="D72" s="1" t="s">
        <v>0</v>
      </c>
      <c r="E72" s="14">
        <v>0</v>
      </c>
      <c r="F72" s="14">
        <v>4</v>
      </c>
      <c r="G72" s="15">
        <v>0</v>
      </c>
      <c r="H72" s="13">
        <v>1</v>
      </c>
    </row>
    <row r="73" spans="1:8" ht="12.75" customHeight="1">
      <c r="A73" s="11" t="s">
        <v>5034</v>
      </c>
      <c r="B73" s="11" t="s">
        <v>5115</v>
      </c>
      <c r="C73" s="11" t="s">
        <v>5139</v>
      </c>
      <c r="D73" s="1" t="s">
        <v>0</v>
      </c>
      <c r="E73" s="14">
        <v>0</v>
      </c>
      <c r="F73" s="14">
        <v>162</v>
      </c>
      <c r="G73" s="15">
        <v>0</v>
      </c>
      <c r="H73" s="13">
        <v>1</v>
      </c>
    </row>
    <row r="74" spans="1:8" ht="12.75" customHeight="1">
      <c r="A74" s="11" t="s">
        <v>5034</v>
      </c>
      <c r="B74" s="11" t="s">
        <v>5115</v>
      </c>
      <c r="C74" s="11" t="s">
        <v>5140</v>
      </c>
      <c r="D74" s="1" t="s">
        <v>0</v>
      </c>
      <c r="E74" s="14">
        <v>0</v>
      </c>
      <c r="F74" s="14">
        <v>0</v>
      </c>
      <c r="G74" s="15">
        <v>0</v>
      </c>
      <c r="H74" s="13">
        <v>1</v>
      </c>
    </row>
    <row r="75" spans="1:8" ht="12.75" customHeight="1">
      <c r="A75" s="11" t="s">
        <v>5034</v>
      </c>
      <c r="B75" s="11" t="s">
        <v>5115</v>
      </c>
      <c r="C75" s="11" t="s">
        <v>5141</v>
      </c>
      <c r="D75" s="1" t="s">
        <v>0</v>
      </c>
      <c r="E75" s="14">
        <v>0</v>
      </c>
      <c r="F75" s="14">
        <v>221</v>
      </c>
      <c r="G75" s="15">
        <v>0</v>
      </c>
      <c r="H75" s="13">
        <v>1</v>
      </c>
    </row>
    <row r="76" spans="1:8" ht="12.75" customHeight="1">
      <c r="A76" s="11" t="s">
        <v>5034</v>
      </c>
      <c r="B76" s="11" t="s">
        <v>5115</v>
      </c>
      <c r="C76" s="11" t="s">
        <v>5143</v>
      </c>
      <c r="D76" s="1" t="s">
        <v>0</v>
      </c>
      <c r="E76" s="14">
        <v>0</v>
      </c>
      <c r="F76" s="14">
        <v>0</v>
      </c>
      <c r="G76" s="15">
        <v>0</v>
      </c>
      <c r="H76" s="13">
        <v>1</v>
      </c>
    </row>
    <row r="77" spans="1:8" ht="12.75" customHeight="1">
      <c r="A77" s="11" t="s">
        <v>5034</v>
      </c>
      <c r="B77" s="11" t="s">
        <v>5115</v>
      </c>
      <c r="C77" s="11" t="s">
        <v>5145</v>
      </c>
      <c r="D77" s="1" t="s">
        <v>0</v>
      </c>
      <c r="E77" s="14">
        <v>0</v>
      </c>
      <c r="F77" s="14">
        <v>69</v>
      </c>
      <c r="G77" s="15">
        <v>0</v>
      </c>
      <c r="H77" s="13">
        <v>1</v>
      </c>
    </row>
    <row r="78" spans="1:8" ht="12.75" customHeight="1">
      <c r="A78" s="11" t="s">
        <v>5034</v>
      </c>
      <c r="B78" s="11" t="s">
        <v>5115</v>
      </c>
      <c r="C78" s="11" t="s">
        <v>5146</v>
      </c>
      <c r="D78" s="1" t="s">
        <v>0</v>
      </c>
      <c r="E78" s="14">
        <v>0</v>
      </c>
      <c r="F78" s="14">
        <v>66</v>
      </c>
      <c r="G78" s="15">
        <v>0</v>
      </c>
      <c r="H78" s="13">
        <v>1</v>
      </c>
    </row>
    <row r="79" spans="1:8" ht="12.75" customHeight="1">
      <c r="A79" s="11" t="s">
        <v>5034</v>
      </c>
      <c r="B79" s="11" t="s">
        <v>5115</v>
      </c>
      <c r="C79" s="11" t="s">
        <v>5147</v>
      </c>
      <c r="D79" s="1" t="s">
        <v>0</v>
      </c>
      <c r="E79" s="14">
        <v>0</v>
      </c>
      <c r="F79" s="14">
        <v>0</v>
      </c>
      <c r="G79" s="15">
        <v>0</v>
      </c>
      <c r="H79" s="13">
        <v>1</v>
      </c>
    </row>
    <row r="80" spans="1:8" ht="12.75" customHeight="1">
      <c r="A80" s="11" t="s">
        <v>5034</v>
      </c>
      <c r="B80" s="11" t="s">
        <v>5115</v>
      </c>
      <c r="C80" s="11" t="s">
        <v>4264</v>
      </c>
      <c r="D80" s="1" t="s">
        <v>0</v>
      </c>
      <c r="E80" s="14">
        <v>0</v>
      </c>
      <c r="F80" s="14">
        <v>233</v>
      </c>
      <c r="G80" s="15">
        <v>0</v>
      </c>
      <c r="H80" s="13">
        <v>1</v>
      </c>
    </row>
    <row r="81" spans="1:8" ht="12.75" customHeight="1">
      <c r="A81" s="11" t="s">
        <v>5034</v>
      </c>
      <c r="B81" s="11" t="s">
        <v>5115</v>
      </c>
      <c r="C81" s="11" t="s">
        <v>5149</v>
      </c>
      <c r="D81" s="1" t="s">
        <v>0</v>
      </c>
      <c r="E81" s="14">
        <v>0</v>
      </c>
      <c r="F81" s="14">
        <v>251</v>
      </c>
      <c r="G81" s="15">
        <v>0</v>
      </c>
      <c r="H81" s="13">
        <v>1</v>
      </c>
    </row>
    <row r="82" spans="1:8" ht="12.75" customHeight="1">
      <c r="A82" s="11" t="s">
        <v>5034</v>
      </c>
      <c r="B82" s="11" t="s">
        <v>5115</v>
      </c>
      <c r="C82" s="11" t="s">
        <v>956</v>
      </c>
      <c r="D82" s="1" t="s">
        <v>0</v>
      </c>
      <c r="E82" s="14">
        <v>0</v>
      </c>
      <c r="F82" s="14">
        <v>1</v>
      </c>
      <c r="G82" s="15">
        <v>0</v>
      </c>
      <c r="H82" s="13">
        <v>1</v>
      </c>
    </row>
    <row r="83" spans="1:8" ht="12.75" customHeight="1">
      <c r="A83" s="11" t="s">
        <v>5034</v>
      </c>
      <c r="B83" s="11" t="s">
        <v>5115</v>
      </c>
      <c r="C83" s="11" t="s">
        <v>5152</v>
      </c>
      <c r="D83" s="1" t="s">
        <v>0</v>
      </c>
      <c r="E83" s="14">
        <v>0</v>
      </c>
      <c r="F83" s="14">
        <v>58</v>
      </c>
      <c r="G83" s="15">
        <v>0</v>
      </c>
      <c r="H83" s="13">
        <v>1</v>
      </c>
    </row>
    <row r="84" spans="1:8" ht="12.75" customHeight="1">
      <c r="A84" s="11" t="s">
        <v>5034</v>
      </c>
      <c r="B84" s="11" t="s">
        <v>5154</v>
      </c>
      <c r="C84" s="11" t="s">
        <v>5155</v>
      </c>
      <c r="D84" s="1" t="s">
        <v>0</v>
      </c>
      <c r="E84" s="14">
        <v>0</v>
      </c>
      <c r="F84" s="14">
        <v>0</v>
      </c>
      <c r="G84" s="15">
        <v>0</v>
      </c>
      <c r="H84" s="13">
        <v>1</v>
      </c>
    </row>
    <row r="85" spans="1:8" ht="12.75" customHeight="1">
      <c r="A85" s="11" t="s">
        <v>5034</v>
      </c>
      <c r="B85" s="11" t="s">
        <v>5154</v>
      </c>
      <c r="C85" s="11" t="s">
        <v>5156</v>
      </c>
      <c r="D85" s="1" t="s">
        <v>0</v>
      </c>
      <c r="E85" s="14">
        <v>0</v>
      </c>
      <c r="F85" s="14">
        <v>0</v>
      </c>
      <c r="G85" s="15">
        <v>0</v>
      </c>
      <c r="H85" s="13">
        <v>1</v>
      </c>
    </row>
    <row r="86" spans="1:8" ht="12.75" customHeight="1">
      <c r="A86" s="11" t="s">
        <v>5034</v>
      </c>
      <c r="B86" s="11" t="s">
        <v>5154</v>
      </c>
      <c r="C86" s="11" t="s">
        <v>5157</v>
      </c>
      <c r="D86" s="1" t="s">
        <v>0</v>
      </c>
      <c r="E86" s="14">
        <v>0</v>
      </c>
      <c r="F86" s="14">
        <v>6</v>
      </c>
      <c r="G86" s="15">
        <v>0</v>
      </c>
      <c r="H86" s="13">
        <v>1</v>
      </c>
    </row>
    <row r="87" spans="1:8" ht="12.75" customHeight="1">
      <c r="A87" s="11" t="s">
        <v>5034</v>
      </c>
      <c r="B87" s="11" t="s">
        <v>5154</v>
      </c>
      <c r="C87" s="11" t="s">
        <v>5158</v>
      </c>
      <c r="D87" s="1" t="s">
        <v>0</v>
      </c>
      <c r="E87" s="14">
        <v>0</v>
      </c>
      <c r="F87" s="14">
        <v>52</v>
      </c>
      <c r="G87" s="15">
        <v>0</v>
      </c>
      <c r="H87" s="13">
        <v>1</v>
      </c>
    </row>
    <row r="88" spans="1:8" ht="12.75" customHeight="1">
      <c r="A88" s="11" t="s">
        <v>5034</v>
      </c>
      <c r="B88" s="11" t="s">
        <v>5154</v>
      </c>
      <c r="C88" s="11" t="s">
        <v>5159</v>
      </c>
      <c r="D88" s="1" t="s">
        <v>0</v>
      </c>
      <c r="E88" s="14">
        <v>0</v>
      </c>
      <c r="F88" s="14">
        <v>61</v>
      </c>
      <c r="G88" s="15">
        <v>0</v>
      </c>
      <c r="H88" s="13">
        <v>1</v>
      </c>
    </row>
    <row r="89" spans="1:8" ht="12.75" customHeight="1">
      <c r="A89" s="11" t="s">
        <v>5034</v>
      </c>
      <c r="B89" s="11" t="s">
        <v>5154</v>
      </c>
      <c r="C89" s="11" t="s">
        <v>33</v>
      </c>
      <c r="D89" s="1" t="s">
        <v>0</v>
      </c>
      <c r="E89" s="14">
        <v>0</v>
      </c>
      <c r="F89" s="14">
        <v>1</v>
      </c>
      <c r="G89" s="15">
        <v>0</v>
      </c>
      <c r="H89" s="13">
        <v>1</v>
      </c>
    </row>
    <row r="90" spans="1:8" ht="12.75" customHeight="1">
      <c r="A90" s="11" t="s">
        <v>5034</v>
      </c>
      <c r="B90" s="11" t="s">
        <v>5154</v>
      </c>
      <c r="C90" s="11" t="s">
        <v>5161</v>
      </c>
      <c r="D90" s="1" t="s">
        <v>0</v>
      </c>
      <c r="E90" s="14">
        <v>0</v>
      </c>
      <c r="F90" s="14">
        <v>44</v>
      </c>
      <c r="G90" s="15">
        <v>0</v>
      </c>
      <c r="H90" s="13">
        <v>1</v>
      </c>
    </row>
    <row r="91" spans="1:8" ht="12.75" customHeight="1">
      <c r="A91" s="11" t="s">
        <v>5034</v>
      </c>
      <c r="B91" s="11" t="s">
        <v>5154</v>
      </c>
      <c r="C91" s="11" t="s">
        <v>1174</v>
      </c>
      <c r="D91" s="1" t="s">
        <v>0</v>
      </c>
      <c r="E91" s="14">
        <v>0</v>
      </c>
      <c r="F91" s="14">
        <v>0</v>
      </c>
      <c r="G91" s="15">
        <v>0</v>
      </c>
      <c r="H91" s="13">
        <v>1</v>
      </c>
    </row>
    <row r="92" spans="1:8" ht="12.75" customHeight="1">
      <c r="A92" s="11" t="s">
        <v>5034</v>
      </c>
      <c r="B92" s="11" t="s">
        <v>5154</v>
      </c>
      <c r="C92" s="11" t="s">
        <v>5162</v>
      </c>
      <c r="D92" s="1" t="s">
        <v>0</v>
      </c>
      <c r="E92" s="14">
        <v>0</v>
      </c>
      <c r="F92" s="14">
        <v>189</v>
      </c>
      <c r="G92" s="15">
        <v>0</v>
      </c>
      <c r="H92" s="13">
        <v>1</v>
      </c>
    </row>
    <row r="93" spans="1:8" ht="12.75" customHeight="1">
      <c r="A93" s="11" t="s">
        <v>5034</v>
      </c>
      <c r="B93" s="11" t="s">
        <v>5154</v>
      </c>
      <c r="C93" s="11" t="s">
        <v>5163</v>
      </c>
      <c r="D93" s="1" t="s">
        <v>0</v>
      </c>
      <c r="E93" s="14">
        <v>0</v>
      </c>
      <c r="F93" s="14">
        <v>102</v>
      </c>
      <c r="G93" s="15">
        <v>0</v>
      </c>
      <c r="H93" s="13">
        <v>1</v>
      </c>
    </row>
    <row r="94" spans="1:8" ht="12.75" customHeight="1">
      <c r="A94" s="11" t="s">
        <v>5034</v>
      </c>
      <c r="B94" s="11" t="s">
        <v>5154</v>
      </c>
      <c r="C94" s="11" t="s">
        <v>5164</v>
      </c>
      <c r="D94" s="1" t="s">
        <v>0</v>
      </c>
      <c r="E94" s="14">
        <v>0</v>
      </c>
      <c r="F94" s="14">
        <v>177</v>
      </c>
      <c r="G94" s="15">
        <v>0</v>
      </c>
      <c r="H94" s="13">
        <v>1</v>
      </c>
    </row>
    <row r="95" spans="1:8" ht="12.75" customHeight="1">
      <c r="A95" s="11" t="s">
        <v>5034</v>
      </c>
      <c r="B95" s="11" t="s">
        <v>5154</v>
      </c>
      <c r="C95" s="11" t="s">
        <v>5165</v>
      </c>
      <c r="D95" s="1" t="s">
        <v>0</v>
      </c>
      <c r="E95" s="14">
        <v>0</v>
      </c>
      <c r="F95" s="14">
        <v>184</v>
      </c>
      <c r="G95" s="15">
        <v>0</v>
      </c>
      <c r="H95" s="13">
        <v>1</v>
      </c>
    </row>
    <row r="96" spans="1:8" ht="12.75" customHeight="1">
      <c r="A96" s="11" t="s">
        <v>5034</v>
      </c>
      <c r="B96" s="11" t="s">
        <v>5154</v>
      </c>
      <c r="C96" s="11" t="s">
        <v>5167</v>
      </c>
      <c r="D96" s="1" t="s">
        <v>0</v>
      </c>
      <c r="E96" s="14">
        <v>0</v>
      </c>
      <c r="F96" s="14">
        <v>0</v>
      </c>
      <c r="G96" s="15">
        <v>0</v>
      </c>
      <c r="H96" s="13">
        <v>1</v>
      </c>
    </row>
    <row r="97" spans="1:8" ht="12.75" customHeight="1">
      <c r="A97" s="11" t="s">
        <v>5034</v>
      </c>
      <c r="B97" s="11" t="s">
        <v>5154</v>
      </c>
      <c r="C97" s="11" t="s">
        <v>3938</v>
      </c>
      <c r="D97" s="1" t="s">
        <v>0</v>
      </c>
      <c r="E97" s="14">
        <v>0</v>
      </c>
      <c r="F97" s="14">
        <v>231</v>
      </c>
      <c r="G97" s="15">
        <v>0</v>
      </c>
      <c r="H97" s="13">
        <v>1</v>
      </c>
    </row>
    <row r="98" spans="1:8" ht="12.75" customHeight="1">
      <c r="A98" s="11" t="s">
        <v>5034</v>
      </c>
      <c r="B98" s="11" t="s">
        <v>5154</v>
      </c>
      <c r="C98" s="11" t="s">
        <v>5168</v>
      </c>
      <c r="D98" s="1" t="s">
        <v>0</v>
      </c>
      <c r="E98" s="14">
        <v>0</v>
      </c>
      <c r="F98" s="14">
        <v>0</v>
      </c>
      <c r="G98" s="15">
        <v>0</v>
      </c>
      <c r="H98" s="13">
        <v>1</v>
      </c>
    </row>
    <row r="99" spans="1:8" ht="12.75" customHeight="1">
      <c r="A99" s="11" t="s">
        <v>5034</v>
      </c>
      <c r="B99" s="11" t="s">
        <v>5154</v>
      </c>
      <c r="C99" s="11" t="s">
        <v>5169</v>
      </c>
      <c r="D99" s="1" t="s">
        <v>0</v>
      </c>
      <c r="E99" s="14">
        <v>0</v>
      </c>
      <c r="F99" s="14">
        <v>360</v>
      </c>
      <c r="G99" s="15">
        <v>0</v>
      </c>
      <c r="H99" s="13">
        <v>1</v>
      </c>
    </row>
    <row r="100" spans="1:8" ht="12.75" customHeight="1">
      <c r="A100" s="11" t="s">
        <v>5034</v>
      </c>
      <c r="B100" s="11" t="s">
        <v>5154</v>
      </c>
      <c r="C100" s="11" t="s">
        <v>5170</v>
      </c>
      <c r="D100" s="1" t="s">
        <v>0</v>
      </c>
      <c r="E100" s="14">
        <v>0</v>
      </c>
      <c r="F100" s="14">
        <v>114</v>
      </c>
      <c r="G100" s="15">
        <v>0</v>
      </c>
      <c r="H100" s="13">
        <v>1</v>
      </c>
    </row>
    <row r="101" spans="1:8" ht="12.75" customHeight="1">
      <c r="A101" s="11" t="s">
        <v>5034</v>
      </c>
      <c r="B101" s="11" t="s">
        <v>5154</v>
      </c>
      <c r="C101" s="11" t="s">
        <v>5171</v>
      </c>
      <c r="D101" s="1" t="s">
        <v>0</v>
      </c>
      <c r="E101" s="14">
        <v>0</v>
      </c>
      <c r="F101" s="14">
        <v>695</v>
      </c>
      <c r="G101" s="15">
        <v>0</v>
      </c>
      <c r="H101" s="13">
        <v>1</v>
      </c>
    </row>
    <row r="102" spans="1:8" ht="12.75" customHeight="1">
      <c r="A102" s="11" t="s">
        <v>5034</v>
      </c>
      <c r="B102" s="11" t="s">
        <v>5154</v>
      </c>
      <c r="C102" s="11" t="s">
        <v>4440</v>
      </c>
      <c r="D102" s="1" t="s">
        <v>0</v>
      </c>
      <c r="E102" s="14">
        <v>0</v>
      </c>
      <c r="F102" s="14">
        <v>464</v>
      </c>
      <c r="G102" s="15">
        <v>0</v>
      </c>
      <c r="H102" s="13">
        <v>1</v>
      </c>
    </row>
    <row r="103" spans="1:8" ht="12.75" customHeight="1">
      <c r="A103" s="11" t="s">
        <v>5034</v>
      </c>
      <c r="B103" s="11" t="s">
        <v>5154</v>
      </c>
      <c r="C103" s="11" t="s">
        <v>5174</v>
      </c>
      <c r="D103" s="1" t="s">
        <v>0</v>
      </c>
      <c r="E103" s="14">
        <v>0</v>
      </c>
      <c r="F103" s="14">
        <v>245</v>
      </c>
      <c r="G103" s="15">
        <v>0</v>
      </c>
      <c r="H103" s="13">
        <v>1</v>
      </c>
    </row>
    <row r="104" spans="1:8" ht="12.75" customHeight="1">
      <c r="A104" s="11" t="s">
        <v>5034</v>
      </c>
      <c r="B104" s="11" t="s">
        <v>5154</v>
      </c>
      <c r="C104" s="11" t="s">
        <v>5176</v>
      </c>
      <c r="D104" s="1" t="s">
        <v>0</v>
      </c>
      <c r="E104" s="14">
        <v>0</v>
      </c>
      <c r="F104" s="14">
        <v>280</v>
      </c>
      <c r="G104" s="15">
        <v>0</v>
      </c>
      <c r="H104" s="13">
        <v>1</v>
      </c>
    </row>
    <row r="105" spans="1:8" ht="12.75" customHeight="1">
      <c r="A105" s="11" t="s">
        <v>5034</v>
      </c>
      <c r="B105" s="11" t="s">
        <v>5154</v>
      </c>
      <c r="C105" s="11" t="s">
        <v>1074</v>
      </c>
      <c r="D105" s="1" t="s">
        <v>0</v>
      </c>
      <c r="E105" s="14">
        <v>1</v>
      </c>
      <c r="F105" s="14">
        <v>2</v>
      </c>
      <c r="G105" s="15">
        <v>0</v>
      </c>
      <c r="H105" s="13">
        <v>1</v>
      </c>
    </row>
    <row r="106" spans="1:8" ht="12.75" customHeight="1">
      <c r="A106" s="11" t="s">
        <v>5034</v>
      </c>
      <c r="B106" s="11" t="s">
        <v>5154</v>
      </c>
      <c r="C106" s="11" t="s">
        <v>5178</v>
      </c>
      <c r="D106" s="1" t="s">
        <v>0</v>
      </c>
      <c r="E106" s="14">
        <v>0</v>
      </c>
      <c r="F106" s="14">
        <v>4</v>
      </c>
      <c r="G106" s="15">
        <v>0</v>
      </c>
      <c r="H106" s="13">
        <v>1</v>
      </c>
    </row>
    <row r="107" spans="1:8" ht="12.75" customHeight="1">
      <c r="A107" s="11" t="s">
        <v>5034</v>
      </c>
      <c r="B107" s="11" t="s">
        <v>5154</v>
      </c>
      <c r="C107" s="11" t="s">
        <v>5180</v>
      </c>
      <c r="D107" s="1" t="s">
        <v>0</v>
      </c>
      <c r="E107" s="14">
        <v>6</v>
      </c>
      <c r="F107" s="14">
        <v>366</v>
      </c>
      <c r="G107" s="15">
        <v>0</v>
      </c>
      <c r="H107" s="13">
        <v>1</v>
      </c>
    </row>
    <row r="108" spans="1:8" ht="12.75" customHeight="1">
      <c r="A108" s="11" t="s">
        <v>5034</v>
      </c>
      <c r="B108" s="11" t="s">
        <v>5154</v>
      </c>
      <c r="C108" s="11" t="s">
        <v>5182</v>
      </c>
      <c r="D108" s="1" t="s">
        <v>0</v>
      </c>
      <c r="E108" s="14">
        <v>0</v>
      </c>
      <c r="F108" s="14">
        <v>5</v>
      </c>
      <c r="G108" s="15">
        <v>0</v>
      </c>
      <c r="H108" s="13">
        <v>1</v>
      </c>
    </row>
    <row r="109" spans="1:8" ht="12.75" customHeight="1">
      <c r="A109" s="11" t="s">
        <v>5034</v>
      </c>
      <c r="B109" s="11" t="s">
        <v>5154</v>
      </c>
      <c r="C109" s="11" t="s">
        <v>5184</v>
      </c>
      <c r="D109" s="1" t="s">
        <v>0</v>
      </c>
      <c r="E109" s="14">
        <v>0</v>
      </c>
      <c r="F109" s="14">
        <v>495</v>
      </c>
      <c r="G109" s="15">
        <v>0</v>
      </c>
      <c r="H109" s="13">
        <v>1</v>
      </c>
    </row>
    <row r="110" spans="1:8" ht="12.75" customHeight="1">
      <c r="A110" s="11" t="s">
        <v>5034</v>
      </c>
      <c r="B110" s="11" t="s">
        <v>5154</v>
      </c>
      <c r="C110" s="11" t="s">
        <v>3857</v>
      </c>
      <c r="D110" s="1" t="s">
        <v>0</v>
      </c>
      <c r="E110" s="14">
        <v>0</v>
      </c>
      <c r="F110" s="14">
        <v>343</v>
      </c>
      <c r="G110" s="15">
        <v>0</v>
      </c>
      <c r="H110" s="13">
        <v>1</v>
      </c>
    </row>
    <row r="111" spans="1:8" ht="12.75" customHeight="1">
      <c r="A111" s="11" t="s">
        <v>5034</v>
      </c>
      <c r="B111" s="11" t="s">
        <v>5154</v>
      </c>
      <c r="C111" s="11" t="s">
        <v>5186</v>
      </c>
      <c r="D111" s="1" t="s">
        <v>0</v>
      </c>
      <c r="E111" s="14">
        <v>0</v>
      </c>
      <c r="F111" s="14">
        <v>236</v>
      </c>
      <c r="G111" s="15">
        <v>0</v>
      </c>
      <c r="H111" s="13">
        <v>1</v>
      </c>
    </row>
    <row r="112" spans="1:8" ht="12.75" customHeight="1">
      <c r="A112" s="11" t="s">
        <v>5034</v>
      </c>
      <c r="B112" s="11" t="s">
        <v>5154</v>
      </c>
      <c r="C112" s="11" t="s">
        <v>5188</v>
      </c>
      <c r="D112" s="1" t="s">
        <v>0</v>
      </c>
      <c r="E112" s="14">
        <v>0</v>
      </c>
      <c r="F112" s="14">
        <v>352</v>
      </c>
      <c r="G112" s="15">
        <v>0</v>
      </c>
      <c r="H112" s="13">
        <v>1</v>
      </c>
    </row>
    <row r="113" spans="1:8" ht="12.75" customHeight="1">
      <c r="A113" s="11" t="s">
        <v>5034</v>
      </c>
      <c r="B113" s="11" t="s">
        <v>5154</v>
      </c>
      <c r="C113" s="11" t="s">
        <v>5189</v>
      </c>
      <c r="D113" s="1" t="s">
        <v>0</v>
      </c>
      <c r="E113" s="14">
        <v>0</v>
      </c>
      <c r="F113" s="14">
        <v>310</v>
      </c>
      <c r="G113" s="15">
        <v>0</v>
      </c>
      <c r="H113" s="13">
        <v>1</v>
      </c>
    </row>
    <row r="114" spans="1:8" ht="12.75" customHeight="1">
      <c r="A114" s="11" t="s">
        <v>5034</v>
      </c>
      <c r="B114" s="11" t="s">
        <v>5154</v>
      </c>
      <c r="C114" s="11" t="s">
        <v>5190</v>
      </c>
      <c r="D114" s="1" t="s">
        <v>0</v>
      </c>
      <c r="E114" s="14">
        <v>0</v>
      </c>
      <c r="F114" s="14">
        <v>120</v>
      </c>
      <c r="G114" s="15">
        <v>0</v>
      </c>
      <c r="H114" s="13">
        <v>1</v>
      </c>
    </row>
    <row r="115" spans="1:8" ht="12.75" customHeight="1">
      <c r="A115" s="11" t="s">
        <v>5034</v>
      </c>
      <c r="B115" s="11" t="s">
        <v>5192</v>
      </c>
      <c r="C115" s="11" t="s">
        <v>5193</v>
      </c>
      <c r="D115" s="1" t="s">
        <v>0</v>
      </c>
      <c r="E115" s="14">
        <v>0</v>
      </c>
      <c r="F115" s="14">
        <v>162</v>
      </c>
      <c r="G115" s="15">
        <v>0</v>
      </c>
      <c r="H115" s="13">
        <v>1</v>
      </c>
    </row>
    <row r="116" spans="1:8" ht="12.75" customHeight="1">
      <c r="A116" s="11" t="s">
        <v>5034</v>
      </c>
      <c r="B116" s="11" t="s">
        <v>5192</v>
      </c>
      <c r="C116" s="11" t="s">
        <v>5194</v>
      </c>
      <c r="D116" s="1" t="s">
        <v>0</v>
      </c>
      <c r="E116" s="14">
        <v>5</v>
      </c>
      <c r="F116" s="14">
        <v>1015</v>
      </c>
      <c r="G116" s="15">
        <v>0</v>
      </c>
      <c r="H116" s="13">
        <v>1</v>
      </c>
    </row>
    <row r="117" spans="1:8" ht="12.75" customHeight="1">
      <c r="A117" s="11" t="s">
        <v>5034</v>
      </c>
      <c r="B117" s="11" t="s">
        <v>5192</v>
      </c>
      <c r="C117" s="11" t="s">
        <v>5195</v>
      </c>
      <c r="D117" s="1" t="s">
        <v>0</v>
      </c>
      <c r="E117" s="14">
        <v>0</v>
      </c>
      <c r="F117" s="14">
        <v>269</v>
      </c>
      <c r="G117" s="15">
        <v>0</v>
      </c>
      <c r="H117" s="13">
        <v>1</v>
      </c>
    </row>
    <row r="118" spans="1:8" ht="12.75" customHeight="1">
      <c r="A118" s="11" t="s">
        <v>5034</v>
      </c>
      <c r="B118" s="11" t="s">
        <v>5192</v>
      </c>
      <c r="C118" s="11" t="s">
        <v>5196</v>
      </c>
      <c r="D118" s="1" t="s">
        <v>0</v>
      </c>
      <c r="E118" s="14">
        <v>0</v>
      </c>
      <c r="F118" s="14">
        <v>75</v>
      </c>
      <c r="G118" s="15">
        <v>0</v>
      </c>
      <c r="H118" s="13">
        <v>1</v>
      </c>
    </row>
    <row r="119" spans="1:8" ht="12.75" customHeight="1">
      <c r="A119" s="11" t="s">
        <v>5034</v>
      </c>
      <c r="B119" s="11" t="s">
        <v>5192</v>
      </c>
      <c r="C119" s="11" t="s">
        <v>5197</v>
      </c>
      <c r="D119" s="1" t="s">
        <v>0</v>
      </c>
      <c r="E119" s="14">
        <v>0</v>
      </c>
      <c r="F119" s="14">
        <v>10</v>
      </c>
      <c r="G119" s="15">
        <v>0</v>
      </c>
      <c r="H119" s="13">
        <v>1</v>
      </c>
    </row>
    <row r="120" spans="1:8" ht="12.75" customHeight="1">
      <c r="A120" s="11" t="s">
        <v>5034</v>
      </c>
      <c r="B120" s="11" t="s">
        <v>5192</v>
      </c>
      <c r="C120" s="11" t="s">
        <v>5198</v>
      </c>
      <c r="D120" s="1" t="s">
        <v>0</v>
      </c>
      <c r="E120" s="14">
        <v>0</v>
      </c>
      <c r="F120" s="14">
        <v>366</v>
      </c>
      <c r="G120" s="15">
        <v>0</v>
      </c>
      <c r="H120" s="13">
        <v>1</v>
      </c>
    </row>
    <row r="121" spans="1:8" ht="12.75" customHeight="1">
      <c r="A121" s="11" t="s">
        <v>5034</v>
      </c>
      <c r="B121" s="11" t="s">
        <v>5192</v>
      </c>
      <c r="C121" s="11" t="s">
        <v>5199</v>
      </c>
      <c r="D121" s="1" t="s">
        <v>0</v>
      </c>
      <c r="E121" s="14">
        <v>0</v>
      </c>
      <c r="F121" s="14">
        <v>85</v>
      </c>
      <c r="G121" s="15">
        <v>0</v>
      </c>
      <c r="H121" s="13">
        <v>1</v>
      </c>
    </row>
    <row r="122" spans="1:8" ht="12.75" customHeight="1">
      <c r="A122" s="11" t="s">
        <v>5034</v>
      </c>
      <c r="B122" s="11" t="s">
        <v>5192</v>
      </c>
      <c r="C122" s="11" t="s">
        <v>5200</v>
      </c>
      <c r="D122" s="1" t="s">
        <v>0</v>
      </c>
      <c r="E122" s="14">
        <v>0</v>
      </c>
      <c r="F122" s="14">
        <v>91</v>
      </c>
      <c r="G122" s="15">
        <v>0</v>
      </c>
      <c r="H122" s="13">
        <v>1</v>
      </c>
    </row>
    <row r="123" spans="1:8" ht="12.75" customHeight="1">
      <c r="A123" s="11" t="s">
        <v>5034</v>
      </c>
      <c r="B123" s="11" t="s">
        <v>5192</v>
      </c>
      <c r="C123" s="11" t="s">
        <v>1243</v>
      </c>
      <c r="D123" s="1" t="s">
        <v>0</v>
      </c>
      <c r="E123" s="14">
        <v>0</v>
      </c>
      <c r="F123" s="14">
        <v>97</v>
      </c>
      <c r="G123" s="15">
        <v>0</v>
      </c>
      <c r="H123" s="13">
        <v>1</v>
      </c>
    </row>
    <row r="124" spans="1:8" ht="12.75" customHeight="1">
      <c r="A124" s="11" t="s">
        <v>5034</v>
      </c>
      <c r="B124" s="11" t="s">
        <v>5192</v>
      </c>
      <c r="C124" s="11" t="s">
        <v>5201</v>
      </c>
      <c r="D124" s="1" t="s">
        <v>0</v>
      </c>
      <c r="E124" s="14">
        <v>0</v>
      </c>
      <c r="F124" s="14">
        <v>96</v>
      </c>
      <c r="G124" s="15">
        <v>0</v>
      </c>
      <c r="H124" s="13">
        <v>1</v>
      </c>
    </row>
    <row r="125" spans="1:8" ht="12.75" customHeight="1">
      <c r="A125" s="11" t="s">
        <v>5034</v>
      </c>
      <c r="B125" s="11" t="s">
        <v>5192</v>
      </c>
      <c r="C125" s="11" t="s">
        <v>5202</v>
      </c>
      <c r="D125" s="1" t="s">
        <v>0</v>
      </c>
      <c r="E125" s="14">
        <v>0</v>
      </c>
      <c r="F125" s="14">
        <v>365</v>
      </c>
      <c r="G125" s="15">
        <v>0</v>
      </c>
      <c r="H125" s="13">
        <v>1</v>
      </c>
    </row>
    <row r="126" spans="1:8" ht="12.75" customHeight="1">
      <c r="A126" s="11" t="s">
        <v>5034</v>
      </c>
      <c r="B126" s="11" t="s">
        <v>5192</v>
      </c>
      <c r="C126" s="11" t="s">
        <v>5203</v>
      </c>
      <c r="D126" s="1" t="s">
        <v>0</v>
      </c>
      <c r="E126" s="14">
        <v>0</v>
      </c>
      <c r="F126" s="14">
        <v>130</v>
      </c>
      <c r="G126" s="15">
        <v>0</v>
      </c>
      <c r="H126" s="13">
        <v>1</v>
      </c>
    </row>
    <row r="127" spans="1:8" ht="12.75" customHeight="1">
      <c r="A127" s="11" t="s">
        <v>5034</v>
      </c>
      <c r="B127" s="11" t="s">
        <v>5192</v>
      </c>
      <c r="C127" s="11" t="s">
        <v>5204</v>
      </c>
      <c r="D127" s="1" t="s">
        <v>0</v>
      </c>
      <c r="E127" s="14">
        <v>0</v>
      </c>
      <c r="F127" s="14">
        <v>153</v>
      </c>
      <c r="G127" s="15">
        <v>0</v>
      </c>
      <c r="H127" s="13">
        <v>1</v>
      </c>
    </row>
    <row r="128" spans="1:8" ht="12.75" customHeight="1">
      <c r="A128" s="11" t="s">
        <v>5034</v>
      </c>
      <c r="B128" s="11" t="s">
        <v>5192</v>
      </c>
      <c r="C128" s="11" t="s">
        <v>5205</v>
      </c>
      <c r="D128" s="1" t="s">
        <v>0</v>
      </c>
      <c r="E128" s="14">
        <v>0</v>
      </c>
      <c r="F128" s="14">
        <v>407</v>
      </c>
      <c r="G128" s="15">
        <v>0</v>
      </c>
      <c r="H128" s="13">
        <v>1</v>
      </c>
    </row>
    <row r="129" spans="1:8" ht="12.75" customHeight="1">
      <c r="A129" s="11" t="s">
        <v>5034</v>
      </c>
      <c r="B129" s="11" t="s">
        <v>5192</v>
      </c>
      <c r="C129" s="11" t="s">
        <v>5206</v>
      </c>
      <c r="D129" s="1" t="s">
        <v>0</v>
      </c>
      <c r="E129" s="14">
        <v>0</v>
      </c>
      <c r="F129" s="14">
        <v>187</v>
      </c>
      <c r="G129" s="15">
        <v>0</v>
      </c>
      <c r="H129" s="13">
        <v>1</v>
      </c>
    </row>
    <row r="130" spans="1:8" ht="12.75" customHeight="1">
      <c r="A130" s="11" t="s">
        <v>5034</v>
      </c>
      <c r="B130" s="11" t="s">
        <v>5192</v>
      </c>
      <c r="C130" s="11" t="s">
        <v>5207</v>
      </c>
      <c r="D130" s="1" t="s">
        <v>0</v>
      </c>
      <c r="E130" s="14">
        <v>0</v>
      </c>
      <c r="F130" s="14">
        <v>141</v>
      </c>
      <c r="G130" s="15">
        <v>0</v>
      </c>
      <c r="H130" s="13">
        <v>1</v>
      </c>
    </row>
    <row r="131" spans="1:8" ht="12.75" customHeight="1">
      <c r="A131" s="11" t="s">
        <v>5034</v>
      </c>
      <c r="B131" s="11" t="s">
        <v>5192</v>
      </c>
      <c r="C131" s="11" t="s">
        <v>2070</v>
      </c>
      <c r="D131" s="1" t="s">
        <v>0</v>
      </c>
      <c r="E131" s="14">
        <v>0</v>
      </c>
      <c r="F131" s="14">
        <v>117</v>
      </c>
      <c r="G131" s="15">
        <v>0</v>
      </c>
      <c r="H131" s="13">
        <v>1</v>
      </c>
    </row>
    <row r="132" spans="1:8" ht="12.75" customHeight="1">
      <c r="A132" s="11" t="s">
        <v>5034</v>
      </c>
      <c r="B132" s="11" t="s">
        <v>5192</v>
      </c>
      <c r="C132" s="11" t="s">
        <v>5209</v>
      </c>
      <c r="D132" s="1" t="s">
        <v>0</v>
      </c>
      <c r="E132" s="14">
        <v>0</v>
      </c>
      <c r="F132" s="14">
        <v>51</v>
      </c>
      <c r="G132" s="15">
        <v>0</v>
      </c>
      <c r="H132" s="13">
        <v>1</v>
      </c>
    </row>
    <row r="133" spans="1:8" ht="12.75" customHeight="1">
      <c r="A133" s="11" t="s">
        <v>5034</v>
      </c>
      <c r="B133" s="11" t="s">
        <v>5192</v>
      </c>
      <c r="C133" s="11" t="s">
        <v>5211</v>
      </c>
      <c r="D133" s="1" t="s">
        <v>0</v>
      </c>
      <c r="E133" s="14">
        <v>0</v>
      </c>
      <c r="F133" s="14">
        <v>116</v>
      </c>
      <c r="G133" s="15">
        <v>0</v>
      </c>
      <c r="H133" s="13">
        <v>1</v>
      </c>
    </row>
    <row r="134" spans="1:8" ht="12.75" customHeight="1">
      <c r="A134" s="11" t="s">
        <v>5034</v>
      </c>
      <c r="B134" s="11" t="s">
        <v>5192</v>
      </c>
      <c r="C134" s="11" t="s">
        <v>5212</v>
      </c>
      <c r="D134" s="1" t="s">
        <v>0</v>
      </c>
      <c r="E134" s="14">
        <v>0</v>
      </c>
      <c r="F134" s="14">
        <v>17</v>
      </c>
      <c r="G134" s="15">
        <v>0</v>
      </c>
      <c r="H134" s="13">
        <v>1</v>
      </c>
    </row>
    <row r="135" spans="1:8" ht="12.75" customHeight="1">
      <c r="A135" s="11" t="s">
        <v>5034</v>
      </c>
      <c r="B135" s="11" t="s">
        <v>5192</v>
      </c>
      <c r="C135" s="11" t="s">
        <v>2097</v>
      </c>
      <c r="D135" s="1" t="s">
        <v>0</v>
      </c>
      <c r="E135" s="14">
        <v>0</v>
      </c>
      <c r="F135" s="14">
        <v>4</v>
      </c>
      <c r="G135" s="15">
        <v>0</v>
      </c>
      <c r="H135" s="13">
        <v>1</v>
      </c>
    </row>
    <row r="136" spans="1:8" ht="12.75" customHeight="1">
      <c r="A136" s="11" t="s">
        <v>5034</v>
      </c>
      <c r="B136" s="11" t="s">
        <v>5192</v>
      </c>
      <c r="C136" s="11" t="s">
        <v>5213</v>
      </c>
      <c r="D136" s="1" t="s">
        <v>0</v>
      </c>
      <c r="E136" s="14">
        <v>0</v>
      </c>
      <c r="F136" s="14">
        <v>175</v>
      </c>
      <c r="G136" s="15">
        <v>0</v>
      </c>
      <c r="H136" s="13">
        <v>1</v>
      </c>
    </row>
    <row r="137" spans="1:8" ht="12.75" customHeight="1">
      <c r="A137" s="11" t="s">
        <v>5034</v>
      </c>
      <c r="B137" s="11" t="s">
        <v>5192</v>
      </c>
      <c r="C137" s="11" t="s">
        <v>1214</v>
      </c>
      <c r="D137" s="1" t="s">
        <v>0</v>
      </c>
      <c r="E137" s="14">
        <v>0</v>
      </c>
      <c r="F137" s="14">
        <v>198</v>
      </c>
      <c r="G137" s="15">
        <v>0</v>
      </c>
      <c r="H137" s="13">
        <v>1</v>
      </c>
    </row>
    <row r="138" spans="1:8" ht="12.75" customHeight="1">
      <c r="A138" s="11" t="s">
        <v>5034</v>
      </c>
      <c r="B138" s="11" t="s">
        <v>5192</v>
      </c>
      <c r="C138" s="11" t="s">
        <v>1807</v>
      </c>
      <c r="D138" s="1" t="s">
        <v>0</v>
      </c>
      <c r="E138" s="14">
        <v>0</v>
      </c>
      <c r="F138" s="14">
        <v>15</v>
      </c>
      <c r="G138" s="15">
        <v>0</v>
      </c>
      <c r="H138" s="13">
        <v>1</v>
      </c>
    </row>
    <row r="139" spans="1:8" ht="12.75" customHeight="1">
      <c r="A139" s="11" t="s">
        <v>5034</v>
      </c>
      <c r="B139" s="11" t="s">
        <v>5192</v>
      </c>
      <c r="C139" s="11" t="s">
        <v>5214</v>
      </c>
      <c r="D139" s="1" t="s">
        <v>0</v>
      </c>
      <c r="E139" s="14">
        <v>0</v>
      </c>
      <c r="F139" s="14">
        <v>311</v>
      </c>
      <c r="G139" s="15">
        <v>0</v>
      </c>
      <c r="H139" s="13">
        <v>1</v>
      </c>
    </row>
    <row r="140" spans="1:8" ht="12.75" customHeight="1">
      <c r="A140" s="11" t="s">
        <v>5034</v>
      </c>
      <c r="B140" s="11" t="s">
        <v>5192</v>
      </c>
      <c r="C140" s="11" t="s">
        <v>5216</v>
      </c>
      <c r="D140" s="1" t="s">
        <v>0</v>
      </c>
      <c r="E140" s="14">
        <v>0</v>
      </c>
      <c r="F140" s="14">
        <v>3</v>
      </c>
      <c r="G140" s="15">
        <v>0</v>
      </c>
      <c r="H140" s="13">
        <v>1</v>
      </c>
    </row>
    <row r="141" spans="1:8" ht="12.75" customHeight="1">
      <c r="A141" s="11" t="s">
        <v>5034</v>
      </c>
      <c r="B141" s="11" t="s">
        <v>5192</v>
      </c>
      <c r="C141" s="11" t="s">
        <v>5218</v>
      </c>
      <c r="D141" s="1" t="s">
        <v>0</v>
      </c>
      <c r="E141" s="14">
        <v>0</v>
      </c>
      <c r="F141" s="14">
        <v>92</v>
      </c>
      <c r="G141" s="15">
        <v>0</v>
      </c>
      <c r="H141" s="13">
        <v>1</v>
      </c>
    </row>
    <row r="142" spans="1:8" ht="12.75" customHeight="1">
      <c r="A142" s="11" t="s">
        <v>5034</v>
      </c>
      <c r="B142" s="11" t="s">
        <v>5192</v>
      </c>
      <c r="C142" s="11" t="s">
        <v>5219</v>
      </c>
      <c r="D142" s="1" t="s">
        <v>0</v>
      </c>
      <c r="E142" s="14">
        <v>0</v>
      </c>
      <c r="F142" s="14">
        <v>111</v>
      </c>
      <c r="G142" s="15">
        <v>0</v>
      </c>
      <c r="H142" s="13">
        <v>1</v>
      </c>
    </row>
    <row r="143" spans="1:8" ht="12.75" customHeight="1">
      <c r="A143" s="11" t="s">
        <v>5034</v>
      </c>
      <c r="B143" s="11" t="s">
        <v>5192</v>
      </c>
      <c r="C143" s="11" t="s">
        <v>5221</v>
      </c>
      <c r="D143" s="1" t="s">
        <v>0</v>
      </c>
      <c r="E143" s="14">
        <v>0</v>
      </c>
      <c r="F143" s="14">
        <v>3</v>
      </c>
      <c r="G143" s="15">
        <v>0</v>
      </c>
      <c r="H143" s="13">
        <v>1</v>
      </c>
    </row>
    <row r="144" spans="1:8" ht="12.75" customHeight="1">
      <c r="A144" s="11" t="s">
        <v>5034</v>
      </c>
      <c r="B144" s="11" t="s">
        <v>5192</v>
      </c>
      <c r="C144" s="11" t="s">
        <v>5223</v>
      </c>
      <c r="D144" s="1" t="s">
        <v>0</v>
      </c>
      <c r="E144" s="14">
        <v>0</v>
      </c>
      <c r="F144" s="14">
        <v>2</v>
      </c>
      <c r="G144" s="15">
        <v>0</v>
      </c>
      <c r="H144" s="13">
        <v>1</v>
      </c>
    </row>
    <row r="145" spans="1:8" ht="12.75" customHeight="1">
      <c r="A145" s="11" t="s">
        <v>5034</v>
      </c>
      <c r="B145" s="11" t="s">
        <v>5192</v>
      </c>
      <c r="C145" s="11" t="s">
        <v>5225</v>
      </c>
      <c r="D145" s="1" t="s">
        <v>0</v>
      </c>
      <c r="E145" s="14">
        <v>0</v>
      </c>
      <c r="F145" s="14">
        <v>1</v>
      </c>
      <c r="G145" s="15">
        <v>0</v>
      </c>
      <c r="H145" s="13">
        <v>1</v>
      </c>
    </row>
    <row r="146" spans="1:8" ht="12.75" customHeight="1">
      <c r="A146" s="11" t="s">
        <v>5034</v>
      </c>
      <c r="B146" s="11" t="s">
        <v>5192</v>
      </c>
      <c r="C146" s="11" t="s">
        <v>3669</v>
      </c>
      <c r="D146" s="1" t="s">
        <v>0</v>
      </c>
      <c r="E146" s="14">
        <v>0</v>
      </c>
      <c r="F146" s="14">
        <v>274</v>
      </c>
      <c r="G146" s="15">
        <v>0</v>
      </c>
      <c r="H146" s="13">
        <v>1</v>
      </c>
    </row>
    <row r="147" spans="1:8" ht="12.75" customHeight="1">
      <c r="A147" s="11" t="s">
        <v>5034</v>
      </c>
      <c r="B147" s="11" t="s">
        <v>5192</v>
      </c>
      <c r="C147" s="11" t="s">
        <v>5228</v>
      </c>
      <c r="D147" s="1" t="s">
        <v>0</v>
      </c>
      <c r="E147" s="14">
        <v>0</v>
      </c>
      <c r="F147" s="14">
        <v>166</v>
      </c>
      <c r="G147" s="15">
        <v>0</v>
      </c>
      <c r="H147" s="13">
        <v>1</v>
      </c>
    </row>
    <row r="148" spans="1:8" ht="12.75" customHeight="1">
      <c r="A148" s="11" t="s">
        <v>5034</v>
      </c>
      <c r="B148" s="11" t="s">
        <v>5192</v>
      </c>
      <c r="C148" s="11" t="s">
        <v>5229</v>
      </c>
      <c r="D148" s="1" t="s">
        <v>0</v>
      </c>
      <c r="E148" s="14">
        <v>0</v>
      </c>
      <c r="F148" s="14">
        <v>1</v>
      </c>
      <c r="G148" s="15">
        <v>0</v>
      </c>
      <c r="H148" s="13">
        <v>1</v>
      </c>
    </row>
    <row r="149" spans="1:8" ht="12.75" customHeight="1">
      <c r="A149" s="11" t="s">
        <v>5034</v>
      </c>
      <c r="B149" s="11" t="s">
        <v>5231</v>
      </c>
      <c r="C149" s="11" t="s">
        <v>5232</v>
      </c>
      <c r="D149" s="1" t="s">
        <v>0</v>
      </c>
      <c r="E149" s="14">
        <v>0</v>
      </c>
      <c r="F149" s="14">
        <v>102</v>
      </c>
      <c r="G149" s="15">
        <v>0</v>
      </c>
      <c r="H149" s="13">
        <v>1</v>
      </c>
    </row>
    <row r="150" spans="1:8" ht="12.75" customHeight="1">
      <c r="A150" s="11" t="s">
        <v>5034</v>
      </c>
      <c r="B150" s="11" t="s">
        <v>5231</v>
      </c>
      <c r="C150" s="11" t="s">
        <v>5233</v>
      </c>
      <c r="D150" s="1" t="s">
        <v>0</v>
      </c>
      <c r="E150" s="14">
        <v>0</v>
      </c>
      <c r="F150" s="14">
        <v>1</v>
      </c>
      <c r="G150" s="15">
        <v>0</v>
      </c>
      <c r="H150" s="13">
        <v>1</v>
      </c>
    </row>
    <row r="151" spans="1:8" ht="12.75" customHeight="1">
      <c r="A151" s="11" t="s">
        <v>5034</v>
      </c>
      <c r="B151" s="11" t="s">
        <v>5231</v>
      </c>
      <c r="C151" s="11" t="s">
        <v>5234</v>
      </c>
      <c r="D151" s="1" t="s">
        <v>0</v>
      </c>
      <c r="E151" s="14">
        <v>0</v>
      </c>
      <c r="F151" s="14">
        <v>95</v>
      </c>
      <c r="G151" s="15">
        <v>0</v>
      </c>
      <c r="H151" s="13">
        <v>1</v>
      </c>
    </row>
    <row r="152" spans="1:8" ht="12.75" customHeight="1">
      <c r="A152" s="11" t="s">
        <v>5034</v>
      </c>
      <c r="B152" s="11" t="s">
        <v>5231</v>
      </c>
      <c r="C152" s="11" t="s">
        <v>5235</v>
      </c>
      <c r="D152" s="1" t="s">
        <v>0</v>
      </c>
      <c r="E152" s="14">
        <v>0</v>
      </c>
      <c r="F152" s="14">
        <v>142</v>
      </c>
      <c r="G152" s="15">
        <v>0</v>
      </c>
      <c r="H152" s="13">
        <v>1</v>
      </c>
    </row>
    <row r="153" spans="1:8" ht="12.75" customHeight="1">
      <c r="A153" s="11" t="s">
        <v>5034</v>
      </c>
      <c r="B153" s="11" t="s">
        <v>5231</v>
      </c>
      <c r="C153" s="11" t="s">
        <v>5236</v>
      </c>
      <c r="D153" s="1" t="s">
        <v>0</v>
      </c>
      <c r="E153" s="14">
        <v>0</v>
      </c>
      <c r="F153" s="14">
        <v>68</v>
      </c>
      <c r="G153" s="15">
        <v>0</v>
      </c>
      <c r="H153" s="13">
        <v>1</v>
      </c>
    </row>
    <row r="154" spans="1:8" ht="12.75" customHeight="1">
      <c r="A154" s="11" t="s">
        <v>5034</v>
      </c>
      <c r="B154" s="11" t="s">
        <v>5231</v>
      </c>
      <c r="C154" s="11" t="s">
        <v>3499</v>
      </c>
      <c r="D154" s="1" t="s">
        <v>0</v>
      </c>
      <c r="E154" s="14">
        <v>0</v>
      </c>
      <c r="F154" s="14">
        <v>3</v>
      </c>
      <c r="G154" s="15">
        <v>0</v>
      </c>
      <c r="H154" s="13">
        <v>1</v>
      </c>
    </row>
    <row r="155" spans="1:8" ht="12.75" customHeight="1">
      <c r="A155" s="11" t="s">
        <v>5034</v>
      </c>
      <c r="B155" s="11" t="s">
        <v>5231</v>
      </c>
      <c r="C155" s="11" t="s">
        <v>5238</v>
      </c>
      <c r="D155" s="1" t="s">
        <v>0</v>
      </c>
      <c r="E155" s="14">
        <v>0</v>
      </c>
      <c r="F155" s="14">
        <v>2</v>
      </c>
      <c r="G155" s="15">
        <v>0</v>
      </c>
      <c r="H155" s="13">
        <v>1</v>
      </c>
    </row>
    <row r="156" spans="1:8" ht="12.75" customHeight="1">
      <c r="A156" s="11" t="s">
        <v>5034</v>
      </c>
      <c r="B156" s="11" t="s">
        <v>5231</v>
      </c>
      <c r="C156" s="11" t="s">
        <v>5239</v>
      </c>
      <c r="D156" s="1" t="s">
        <v>0</v>
      </c>
      <c r="E156" s="14">
        <v>0</v>
      </c>
      <c r="F156" s="14">
        <v>6</v>
      </c>
      <c r="G156" s="15">
        <v>0</v>
      </c>
      <c r="H156" s="13">
        <v>1</v>
      </c>
    </row>
    <row r="157" spans="1:8" ht="12.75" customHeight="1">
      <c r="A157" s="11" t="s">
        <v>5034</v>
      </c>
      <c r="B157" s="11" t="s">
        <v>5231</v>
      </c>
      <c r="C157" s="11" t="s">
        <v>4376</v>
      </c>
      <c r="D157" s="1" t="s">
        <v>0</v>
      </c>
      <c r="E157" s="14">
        <v>0</v>
      </c>
      <c r="F157" s="14">
        <v>503</v>
      </c>
      <c r="G157" s="15">
        <v>0</v>
      </c>
      <c r="H157" s="13">
        <v>1</v>
      </c>
    </row>
    <row r="158" spans="1:8" ht="12.75" customHeight="1">
      <c r="A158" s="11" t="s">
        <v>5034</v>
      </c>
      <c r="B158" s="11" t="s">
        <v>5231</v>
      </c>
      <c r="C158" s="11" t="s">
        <v>5240</v>
      </c>
      <c r="D158" s="1" t="s">
        <v>0</v>
      </c>
      <c r="E158" s="14">
        <v>0</v>
      </c>
      <c r="F158" s="14">
        <v>2</v>
      </c>
      <c r="G158" s="15">
        <v>0</v>
      </c>
      <c r="H158" s="13">
        <v>1</v>
      </c>
    </row>
    <row r="159" spans="1:8" ht="12.75" customHeight="1">
      <c r="A159" s="11" t="s">
        <v>5034</v>
      </c>
      <c r="B159" s="11" t="s">
        <v>5231</v>
      </c>
      <c r="C159" s="11" t="s">
        <v>5241</v>
      </c>
      <c r="D159" s="1" t="s">
        <v>0</v>
      </c>
      <c r="E159" s="14">
        <v>0</v>
      </c>
      <c r="F159" s="14">
        <v>0</v>
      </c>
      <c r="G159" s="15">
        <v>0</v>
      </c>
      <c r="H159" s="13">
        <v>1</v>
      </c>
    </row>
    <row r="160" spans="1:8" ht="12.75" customHeight="1">
      <c r="A160" s="11" t="s">
        <v>5034</v>
      </c>
      <c r="B160" s="11" t="s">
        <v>5231</v>
      </c>
      <c r="C160" s="11" t="s">
        <v>5242</v>
      </c>
      <c r="D160" s="1" t="s">
        <v>0</v>
      </c>
      <c r="E160" s="14">
        <v>0</v>
      </c>
      <c r="F160" s="14">
        <v>32</v>
      </c>
      <c r="G160" s="15">
        <v>0</v>
      </c>
      <c r="H160" s="13">
        <v>1</v>
      </c>
    </row>
    <row r="161" spans="1:8" ht="12.75" customHeight="1">
      <c r="A161" s="11" t="s">
        <v>5034</v>
      </c>
      <c r="B161" s="11" t="s">
        <v>5231</v>
      </c>
      <c r="C161" s="11" t="s">
        <v>5243</v>
      </c>
      <c r="D161" s="1" t="s">
        <v>0</v>
      </c>
      <c r="E161" s="14">
        <v>0</v>
      </c>
      <c r="F161" s="14">
        <v>52</v>
      </c>
      <c r="G161" s="15">
        <v>0</v>
      </c>
      <c r="H161" s="13">
        <v>1</v>
      </c>
    </row>
    <row r="162" spans="1:8" ht="12.75" customHeight="1">
      <c r="A162" s="11" t="s">
        <v>5034</v>
      </c>
      <c r="B162" s="11" t="s">
        <v>5231</v>
      </c>
      <c r="C162" s="11" t="s">
        <v>5245</v>
      </c>
      <c r="D162" s="1" t="s">
        <v>0</v>
      </c>
      <c r="E162" s="14">
        <v>0</v>
      </c>
      <c r="F162" s="14">
        <v>66</v>
      </c>
      <c r="G162" s="15">
        <v>0</v>
      </c>
      <c r="H162" s="13">
        <v>1</v>
      </c>
    </row>
    <row r="163" spans="1:8" ht="12.75" customHeight="1">
      <c r="A163" s="11" t="s">
        <v>5034</v>
      </c>
      <c r="B163" s="11" t="s">
        <v>5231</v>
      </c>
      <c r="C163" s="11" t="s">
        <v>1121</v>
      </c>
      <c r="D163" s="1" t="s">
        <v>0</v>
      </c>
      <c r="E163" s="14">
        <v>0</v>
      </c>
      <c r="F163" s="14">
        <v>56</v>
      </c>
      <c r="G163" s="15">
        <v>0</v>
      </c>
      <c r="H163" s="13">
        <v>1</v>
      </c>
    </row>
    <row r="164" spans="1:8" ht="12.75" customHeight="1">
      <c r="A164" s="11" t="s">
        <v>5034</v>
      </c>
      <c r="B164" s="11" t="s">
        <v>5231</v>
      </c>
      <c r="C164" s="11" t="s">
        <v>5248</v>
      </c>
      <c r="D164" s="1" t="s">
        <v>0</v>
      </c>
      <c r="E164" s="14">
        <v>0</v>
      </c>
      <c r="F164" s="14">
        <v>68</v>
      </c>
      <c r="G164" s="15">
        <v>0</v>
      </c>
      <c r="H164" s="13">
        <v>1</v>
      </c>
    </row>
    <row r="165" spans="1:8" ht="12.75" customHeight="1">
      <c r="A165" s="11" t="s">
        <v>5034</v>
      </c>
      <c r="B165" s="11" t="s">
        <v>5231</v>
      </c>
      <c r="C165" s="11" t="s">
        <v>5250</v>
      </c>
      <c r="D165" s="1" t="s">
        <v>0</v>
      </c>
      <c r="E165" s="14">
        <v>0</v>
      </c>
      <c r="F165" s="14">
        <v>195</v>
      </c>
      <c r="G165" s="15">
        <v>0</v>
      </c>
      <c r="H165" s="13">
        <v>1</v>
      </c>
    </row>
    <row r="166" spans="1:8" ht="12.75" customHeight="1">
      <c r="A166" s="11" t="s">
        <v>5034</v>
      </c>
      <c r="B166" s="11" t="s">
        <v>5231</v>
      </c>
      <c r="C166" s="11" t="s">
        <v>5252</v>
      </c>
      <c r="D166" s="1" t="s">
        <v>0</v>
      </c>
      <c r="E166" s="14">
        <v>0</v>
      </c>
      <c r="F166" s="14">
        <v>189</v>
      </c>
      <c r="G166" s="15">
        <v>0</v>
      </c>
      <c r="H166" s="13">
        <v>1</v>
      </c>
    </row>
    <row r="167" spans="1:8" ht="12.75" customHeight="1">
      <c r="A167" s="11" t="s">
        <v>5034</v>
      </c>
      <c r="B167" s="11" t="s">
        <v>5231</v>
      </c>
      <c r="C167" s="11" t="s">
        <v>2092</v>
      </c>
      <c r="D167" s="1" t="s">
        <v>0</v>
      </c>
      <c r="E167" s="14">
        <v>0</v>
      </c>
      <c r="F167" s="14">
        <v>41</v>
      </c>
      <c r="G167" s="15">
        <v>0</v>
      </c>
      <c r="H167" s="13">
        <v>1</v>
      </c>
    </row>
    <row r="168" spans="1:8" ht="12.75" customHeight="1">
      <c r="A168" s="11" t="s">
        <v>5034</v>
      </c>
      <c r="B168" s="11" t="s">
        <v>5231</v>
      </c>
      <c r="C168" s="11" t="s">
        <v>5254</v>
      </c>
      <c r="D168" s="1" t="s">
        <v>0</v>
      </c>
      <c r="E168" s="14">
        <v>6</v>
      </c>
      <c r="F168" s="14">
        <v>368</v>
      </c>
      <c r="G168" s="15">
        <v>0</v>
      </c>
      <c r="H168" s="13">
        <v>1</v>
      </c>
    </row>
    <row r="169" spans="1:8" ht="12.75" customHeight="1">
      <c r="A169" s="11" t="s">
        <v>5034</v>
      </c>
      <c r="B169" s="11" t="s">
        <v>5231</v>
      </c>
      <c r="C169" s="11" t="s">
        <v>1062</v>
      </c>
      <c r="D169" s="1" t="s">
        <v>0</v>
      </c>
      <c r="E169" s="14">
        <v>0</v>
      </c>
      <c r="F169" s="14">
        <v>63</v>
      </c>
      <c r="G169" s="15">
        <v>0</v>
      </c>
      <c r="H169" s="13">
        <v>1</v>
      </c>
    </row>
    <row r="170" spans="1:8" ht="12.75" customHeight="1">
      <c r="A170" s="11" t="s">
        <v>5034</v>
      </c>
      <c r="B170" s="11" t="s">
        <v>5231</v>
      </c>
      <c r="C170" s="11" t="s">
        <v>5256</v>
      </c>
      <c r="D170" s="1" t="s">
        <v>0</v>
      </c>
      <c r="E170" s="14">
        <v>0</v>
      </c>
      <c r="F170" s="14">
        <v>97</v>
      </c>
      <c r="G170" s="15">
        <v>0</v>
      </c>
      <c r="H170" s="13">
        <v>1</v>
      </c>
    </row>
    <row r="171" spans="1:8" ht="12.75" customHeight="1">
      <c r="A171" s="11" t="s">
        <v>5034</v>
      </c>
      <c r="B171" s="11" t="s">
        <v>5231</v>
      </c>
      <c r="C171" s="11" t="s">
        <v>5258</v>
      </c>
      <c r="D171" s="1" t="s">
        <v>0</v>
      </c>
      <c r="E171" s="14">
        <v>0</v>
      </c>
      <c r="F171" s="14">
        <v>189</v>
      </c>
      <c r="G171" s="15">
        <v>0</v>
      </c>
      <c r="H171" s="13">
        <v>1</v>
      </c>
    </row>
    <row r="172" spans="1:8" ht="12.75" customHeight="1">
      <c r="A172" s="11" t="s">
        <v>5034</v>
      </c>
      <c r="B172" s="11" t="s">
        <v>5231</v>
      </c>
      <c r="C172" s="11" t="s">
        <v>5260</v>
      </c>
      <c r="D172" s="1" t="s">
        <v>0</v>
      </c>
      <c r="E172" s="14">
        <v>0</v>
      </c>
      <c r="F172" s="14">
        <v>76</v>
      </c>
      <c r="G172" s="15">
        <v>0</v>
      </c>
      <c r="H172" s="13">
        <v>1</v>
      </c>
    </row>
    <row r="173" spans="1:8" ht="12.75" customHeight="1">
      <c r="A173" s="11" t="s">
        <v>5034</v>
      </c>
      <c r="B173" s="11" t="s">
        <v>5261</v>
      </c>
      <c r="C173" s="11" t="s">
        <v>5262</v>
      </c>
      <c r="D173" s="1" t="s">
        <v>0</v>
      </c>
      <c r="E173" s="14">
        <v>0</v>
      </c>
      <c r="F173" s="14">
        <v>138</v>
      </c>
      <c r="G173" s="15">
        <v>0</v>
      </c>
      <c r="H173" s="13">
        <v>1</v>
      </c>
    </row>
    <row r="174" spans="1:8" ht="12.75" customHeight="1">
      <c r="A174" s="11" t="s">
        <v>5034</v>
      </c>
      <c r="B174" s="11" t="s">
        <v>5261</v>
      </c>
      <c r="C174" s="11" t="s">
        <v>1691</v>
      </c>
      <c r="D174" s="1" t="s">
        <v>0</v>
      </c>
      <c r="E174" s="14">
        <v>0</v>
      </c>
      <c r="F174" s="14">
        <v>22</v>
      </c>
      <c r="G174" s="15">
        <v>0</v>
      </c>
      <c r="H174" s="13">
        <v>1</v>
      </c>
    </row>
    <row r="175" spans="1:8" ht="12.75" customHeight="1">
      <c r="A175" s="11" t="s">
        <v>5034</v>
      </c>
      <c r="B175" s="11" t="s">
        <v>5261</v>
      </c>
      <c r="C175" s="11" t="s">
        <v>5264</v>
      </c>
      <c r="D175" s="1" t="s">
        <v>0</v>
      </c>
      <c r="E175" s="14">
        <v>0</v>
      </c>
      <c r="F175" s="14">
        <v>148</v>
      </c>
      <c r="G175" s="15">
        <v>0</v>
      </c>
      <c r="H175" s="13">
        <v>1</v>
      </c>
    </row>
    <row r="176" spans="1:8" ht="12.75" customHeight="1">
      <c r="A176" s="11" t="s">
        <v>5034</v>
      </c>
      <c r="B176" s="11" t="s">
        <v>5261</v>
      </c>
      <c r="C176" s="11" t="s">
        <v>5266</v>
      </c>
      <c r="D176" s="1" t="s">
        <v>0</v>
      </c>
      <c r="E176" s="14">
        <v>1</v>
      </c>
      <c r="F176" s="14">
        <v>25</v>
      </c>
      <c r="G176" s="15">
        <v>0</v>
      </c>
      <c r="H176" s="13">
        <v>1</v>
      </c>
    </row>
    <row r="177" spans="1:8" ht="12.75" customHeight="1">
      <c r="A177" s="11" t="s">
        <v>5034</v>
      </c>
      <c r="B177" s="11" t="s">
        <v>5261</v>
      </c>
      <c r="C177" s="11" t="s">
        <v>4715</v>
      </c>
      <c r="D177" s="1" t="s">
        <v>0</v>
      </c>
      <c r="E177" s="14">
        <v>0</v>
      </c>
      <c r="F177" s="14">
        <v>684</v>
      </c>
      <c r="G177" s="15">
        <v>0</v>
      </c>
      <c r="H177" s="13">
        <v>1</v>
      </c>
    </row>
    <row r="178" spans="1:8" ht="12.75" customHeight="1">
      <c r="A178" s="11" t="s">
        <v>5034</v>
      </c>
      <c r="B178" s="11" t="s">
        <v>5261</v>
      </c>
      <c r="C178" s="11" t="s">
        <v>5268</v>
      </c>
      <c r="D178" s="1" t="s">
        <v>0</v>
      </c>
      <c r="E178" s="14">
        <v>0</v>
      </c>
      <c r="F178" s="14">
        <v>234</v>
      </c>
      <c r="G178" s="15">
        <v>0</v>
      </c>
      <c r="H178" s="13">
        <v>1</v>
      </c>
    </row>
    <row r="179" spans="1:8" ht="12.75" customHeight="1">
      <c r="A179" s="11" t="s">
        <v>5034</v>
      </c>
      <c r="B179" s="11" t="s">
        <v>5261</v>
      </c>
      <c r="C179" s="11" t="s">
        <v>5269</v>
      </c>
      <c r="D179" s="1" t="s">
        <v>0</v>
      </c>
      <c r="E179" s="14">
        <v>0</v>
      </c>
      <c r="F179" s="14">
        <v>69</v>
      </c>
      <c r="G179" s="15">
        <v>0</v>
      </c>
      <c r="H179" s="13">
        <v>1</v>
      </c>
    </row>
    <row r="180" spans="1:8" ht="12.75" customHeight="1">
      <c r="A180" s="11" t="s">
        <v>5034</v>
      </c>
      <c r="B180" s="11" t="s">
        <v>5261</v>
      </c>
      <c r="C180" s="11" t="s">
        <v>5270</v>
      </c>
      <c r="D180" s="1" t="s">
        <v>0</v>
      </c>
      <c r="E180" s="14">
        <v>0</v>
      </c>
      <c r="F180" s="14">
        <v>251</v>
      </c>
      <c r="G180" s="15">
        <v>0</v>
      </c>
      <c r="H180" s="13">
        <v>1</v>
      </c>
    </row>
    <row r="181" spans="1:8" ht="12.75" customHeight="1">
      <c r="A181" s="11" t="s">
        <v>5034</v>
      </c>
      <c r="B181" s="11" t="s">
        <v>5261</v>
      </c>
      <c r="C181" s="11" t="s">
        <v>2034</v>
      </c>
      <c r="D181" s="1" t="s">
        <v>0</v>
      </c>
      <c r="E181" s="14">
        <v>0</v>
      </c>
      <c r="F181" s="14">
        <v>144</v>
      </c>
      <c r="G181" s="15">
        <v>0</v>
      </c>
      <c r="H181" s="13">
        <v>1</v>
      </c>
    </row>
    <row r="182" spans="1:8" ht="12.75" customHeight="1">
      <c r="A182" s="11" t="s">
        <v>5034</v>
      </c>
      <c r="B182" s="11" t="s">
        <v>5261</v>
      </c>
      <c r="C182" s="11" t="s">
        <v>1843</v>
      </c>
      <c r="D182" s="1" t="s">
        <v>0</v>
      </c>
      <c r="E182" s="14">
        <v>0</v>
      </c>
      <c r="F182" s="14">
        <v>54</v>
      </c>
      <c r="G182" s="15">
        <v>0</v>
      </c>
      <c r="H182" s="13">
        <v>1</v>
      </c>
    </row>
    <row r="183" spans="1:8" ht="12.75" customHeight="1">
      <c r="A183" s="11" t="s">
        <v>5034</v>
      </c>
      <c r="B183" s="11" t="s">
        <v>5261</v>
      </c>
      <c r="C183" s="11" t="s">
        <v>5273</v>
      </c>
      <c r="D183" s="1" t="s">
        <v>0</v>
      </c>
      <c r="E183" s="14">
        <v>0</v>
      </c>
      <c r="F183" s="14">
        <v>253</v>
      </c>
      <c r="G183" s="15">
        <v>0</v>
      </c>
      <c r="H183" s="13">
        <v>1</v>
      </c>
    </row>
    <row r="184" spans="1:8" ht="12.75" customHeight="1">
      <c r="A184" s="11" t="s">
        <v>5034</v>
      </c>
      <c r="B184" s="11" t="s">
        <v>5261</v>
      </c>
      <c r="C184" s="11" t="s">
        <v>4583</v>
      </c>
      <c r="D184" s="1" t="s">
        <v>0</v>
      </c>
      <c r="E184" s="14">
        <v>0</v>
      </c>
      <c r="F184" s="14">
        <v>136</v>
      </c>
      <c r="G184" s="15">
        <v>0</v>
      </c>
      <c r="H184" s="13">
        <v>1</v>
      </c>
    </row>
    <row r="185" spans="1:8" ht="12.75" customHeight="1">
      <c r="A185" s="11" t="s">
        <v>5034</v>
      </c>
      <c r="B185" s="11" t="s">
        <v>5261</v>
      </c>
      <c r="C185" s="11" t="s">
        <v>5275</v>
      </c>
      <c r="D185" s="1" t="s">
        <v>0</v>
      </c>
      <c r="E185" s="14">
        <v>0</v>
      </c>
      <c r="F185" s="14">
        <v>367</v>
      </c>
      <c r="G185" s="15">
        <v>0</v>
      </c>
      <c r="H185" s="13">
        <v>1</v>
      </c>
    </row>
    <row r="186" spans="1:8" ht="12.75" customHeight="1">
      <c r="A186" s="11" t="s">
        <v>5034</v>
      </c>
      <c r="B186" s="11" t="s">
        <v>5261</v>
      </c>
      <c r="C186" s="11" t="s">
        <v>5276</v>
      </c>
      <c r="D186" s="1" t="s">
        <v>0</v>
      </c>
      <c r="E186" s="14">
        <v>0</v>
      </c>
      <c r="F186" s="14">
        <v>184</v>
      </c>
      <c r="G186" s="15">
        <v>0</v>
      </c>
      <c r="H186" s="13">
        <v>1</v>
      </c>
    </row>
    <row r="187" spans="1:8" ht="12.75" customHeight="1">
      <c r="A187" s="11" t="s">
        <v>5034</v>
      </c>
      <c r="B187" s="11" t="s">
        <v>5261</v>
      </c>
      <c r="C187" s="11" t="s">
        <v>4729</v>
      </c>
      <c r="D187" s="1" t="s">
        <v>0</v>
      </c>
      <c r="E187" s="14">
        <v>0</v>
      </c>
      <c r="F187" s="14">
        <v>170</v>
      </c>
      <c r="G187" s="15">
        <v>0</v>
      </c>
      <c r="H187" s="13">
        <v>1</v>
      </c>
    </row>
    <row r="188" spans="1:8" ht="12.75" customHeight="1">
      <c r="A188" s="11" t="s">
        <v>5034</v>
      </c>
      <c r="B188" s="11" t="s">
        <v>5261</v>
      </c>
      <c r="C188" s="11" t="s">
        <v>5279</v>
      </c>
      <c r="D188" s="1" t="s">
        <v>0</v>
      </c>
      <c r="E188" s="14">
        <v>0</v>
      </c>
      <c r="F188" s="14">
        <v>124</v>
      </c>
      <c r="G188" s="15">
        <v>0</v>
      </c>
      <c r="H188" s="13">
        <v>1</v>
      </c>
    </row>
    <row r="189" spans="1:8" ht="12.75" customHeight="1">
      <c r="A189" s="11" t="s">
        <v>5034</v>
      </c>
      <c r="B189" s="11" t="s">
        <v>5261</v>
      </c>
      <c r="C189" s="11" t="s">
        <v>1051</v>
      </c>
      <c r="D189" s="1" t="s">
        <v>0</v>
      </c>
      <c r="E189" s="14">
        <v>0</v>
      </c>
      <c r="F189" s="14">
        <v>226</v>
      </c>
      <c r="G189" s="15">
        <v>0</v>
      </c>
      <c r="H189" s="13">
        <v>1</v>
      </c>
    </row>
    <row r="190" spans="1:8" ht="12.75" customHeight="1">
      <c r="A190" s="11" t="s">
        <v>5034</v>
      </c>
      <c r="B190" s="11" t="s">
        <v>5281</v>
      </c>
      <c r="C190" s="11" t="s">
        <v>5282</v>
      </c>
      <c r="D190" s="1" t="s">
        <v>0</v>
      </c>
      <c r="E190" s="14">
        <v>0</v>
      </c>
      <c r="F190" s="14">
        <v>1</v>
      </c>
      <c r="G190" s="15">
        <v>0</v>
      </c>
      <c r="H190" s="13">
        <v>1</v>
      </c>
    </row>
    <row r="191" spans="1:8" ht="12.75" customHeight="1">
      <c r="A191" s="11" t="s">
        <v>5034</v>
      </c>
      <c r="B191" s="11" t="s">
        <v>5281</v>
      </c>
      <c r="C191" s="11" t="s">
        <v>5283</v>
      </c>
      <c r="D191" s="1" t="s">
        <v>0</v>
      </c>
      <c r="E191" s="14">
        <v>0</v>
      </c>
      <c r="F191" s="14">
        <v>321</v>
      </c>
      <c r="G191" s="15">
        <v>0</v>
      </c>
      <c r="H191" s="13">
        <v>1</v>
      </c>
    </row>
    <row r="192" spans="1:8" ht="12.75" customHeight="1">
      <c r="A192" s="11" t="s">
        <v>5034</v>
      </c>
      <c r="B192" s="11" t="s">
        <v>5281</v>
      </c>
      <c r="C192" s="11" t="s">
        <v>5284</v>
      </c>
      <c r="D192" s="1" t="s">
        <v>0</v>
      </c>
      <c r="E192" s="14">
        <v>0</v>
      </c>
      <c r="F192" s="14">
        <v>0</v>
      </c>
      <c r="G192" s="15">
        <v>0</v>
      </c>
      <c r="H192" s="13">
        <v>1</v>
      </c>
    </row>
    <row r="193" spans="1:8" ht="12.75" customHeight="1">
      <c r="A193" s="11" t="s">
        <v>5034</v>
      </c>
      <c r="B193" s="11" t="s">
        <v>5281</v>
      </c>
      <c r="C193" s="11" t="s">
        <v>5285</v>
      </c>
      <c r="D193" s="1" t="s">
        <v>0</v>
      </c>
      <c r="E193" s="14">
        <v>0</v>
      </c>
      <c r="F193" s="14">
        <v>1</v>
      </c>
      <c r="G193" s="15">
        <v>0</v>
      </c>
      <c r="H193" s="13">
        <v>1</v>
      </c>
    </row>
    <row r="194" spans="1:8" ht="12.75" customHeight="1">
      <c r="A194" s="11" t="s">
        <v>5034</v>
      </c>
      <c r="B194" s="11" t="s">
        <v>5281</v>
      </c>
      <c r="C194" s="11" t="s">
        <v>1735</v>
      </c>
      <c r="D194" s="1" t="s">
        <v>0</v>
      </c>
      <c r="E194" s="14">
        <v>0</v>
      </c>
      <c r="F194" s="14">
        <v>383</v>
      </c>
      <c r="G194" s="15">
        <v>0</v>
      </c>
      <c r="H194" s="13">
        <v>1</v>
      </c>
    </row>
    <row r="195" spans="1:8" ht="12.75" customHeight="1">
      <c r="A195" s="11" t="s">
        <v>5034</v>
      </c>
      <c r="B195" s="11" t="s">
        <v>5281</v>
      </c>
      <c r="C195" s="11" t="s">
        <v>3112</v>
      </c>
      <c r="D195" s="1" t="s">
        <v>0</v>
      </c>
      <c r="E195" s="14">
        <v>0</v>
      </c>
      <c r="F195" s="14">
        <v>93</v>
      </c>
      <c r="G195" s="15">
        <v>0</v>
      </c>
      <c r="H195" s="13">
        <v>1</v>
      </c>
    </row>
    <row r="196" spans="1:8" ht="12.75" customHeight="1">
      <c r="A196" s="11" t="s">
        <v>5034</v>
      </c>
      <c r="B196" s="11" t="s">
        <v>5281</v>
      </c>
      <c r="C196" s="11" t="s">
        <v>5287</v>
      </c>
      <c r="D196" s="1" t="s">
        <v>0</v>
      </c>
      <c r="E196" s="14">
        <v>0</v>
      </c>
      <c r="F196" s="14">
        <v>0</v>
      </c>
      <c r="G196" s="15">
        <v>0</v>
      </c>
      <c r="H196" s="13">
        <v>1</v>
      </c>
    </row>
    <row r="197" spans="1:8" ht="12.75" customHeight="1">
      <c r="A197" s="11" t="s">
        <v>5034</v>
      </c>
      <c r="B197" s="11" t="s">
        <v>5281</v>
      </c>
      <c r="C197" s="11" t="s">
        <v>5288</v>
      </c>
      <c r="D197" s="1" t="s">
        <v>0</v>
      </c>
      <c r="E197" s="14">
        <v>0</v>
      </c>
      <c r="F197" s="14">
        <v>142</v>
      </c>
      <c r="G197" s="15">
        <v>0</v>
      </c>
      <c r="H197" s="13">
        <v>1</v>
      </c>
    </row>
    <row r="198" spans="1:8" ht="12.75" customHeight="1">
      <c r="A198" s="11" t="s">
        <v>5034</v>
      </c>
      <c r="B198" s="11" t="s">
        <v>5281</v>
      </c>
      <c r="C198" s="11" t="s">
        <v>5289</v>
      </c>
      <c r="D198" s="1" t="s">
        <v>0</v>
      </c>
      <c r="E198" s="14">
        <v>0</v>
      </c>
      <c r="F198" s="14">
        <v>1</v>
      </c>
      <c r="G198" s="15">
        <v>0</v>
      </c>
      <c r="H198" s="13">
        <v>1</v>
      </c>
    </row>
    <row r="199" spans="1:8" ht="12.75" customHeight="1">
      <c r="A199" s="11" t="s">
        <v>5034</v>
      </c>
      <c r="B199" s="11" t="s">
        <v>5281</v>
      </c>
      <c r="C199" s="11" t="s">
        <v>1959</v>
      </c>
      <c r="D199" s="1" t="s">
        <v>0</v>
      </c>
      <c r="E199" s="14">
        <v>0</v>
      </c>
      <c r="F199" s="14">
        <v>0</v>
      </c>
      <c r="G199" s="15">
        <v>0</v>
      </c>
      <c r="H199" s="13">
        <v>1</v>
      </c>
    </row>
    <row r="200" spans="1:8" ht="12.75" customHeight="1">
      <c r="A200" s="11" t="s">
        <v>5034</v>
      </c>
      <c r="B200" s="11" t="s">
        <v>5281</v>
      </c>
      <c r="C200" s="11" t="s">
        <v>2837</v>
      </c>
      <c r="D200" s="1" t="s">
        <v>0</v>
      </c>
      <c r="E200" s="14">
        <v>0</v>
      </c>
      <c r="F200" s="14">
        <v>103</v>
      </c>
      <c r="G200" s="15">
        <v>0</v>
      </c>
      <c r="H200" s="13">
        <v>1</v>
      </c>
    </row>
    <row r="201" spans="1:8" ht="12.75" customHeight="1">
      <c r="A201" s="11" t="s">
        <v>5034</v>
      </c>
      <c r="B201" s="11" t="s">
        <v>5281</v>
      </c>
      <c r="C201" s="11" t="s">
        <v>4456</v>
      </c>
      <c r="D201" s="1" t="s">
        <v>0</v>
      </c>
      <c r="E201" s="14">
        <v>0</v>
      </c>
      <c r="F201" s="14">
        <v>170</v>
      </c>
      <c r="G201" s="15">
        <v>0</v>
      </c>
      <c r="H201" s="13">
        <v>1</v>
      </c>
    </row>
    <row r="202" spans="1:8" ht="12.75" customHeight="1">
      <c r="A202" s="11" t="s">
        <v>5034</v>
      </c>
      <c r="B202" s="11" t="s">
        <v>5281</v>
      </c>
      <c r="C202" s="11" t="s">
        <v>4281</v>
      </c>
      <c r="D202" s="1" t="s">
        <v>0</v>
      </c>
      <c r="E202" s="14">
        <v>0</v>
      </c>
      <c r="F202" s="14">
        <v>0</v>
      </c>
      <c r="G202" s="15">
        <v>0</v>
      </c>
      <c r="H202" s="13">
        <v>1</v>
      </c>
    </row>
    <row r="203" spans="1:8" ht="12.75" customHeight="1">
      <c r="A203" s="11" t="s">
        <v>5034</v>
      </c>
      <c r="B203" s="11" t="s">
        <v>5281</v>
      </c>
      <c r="C203" s="11" t="s">
        <v>5290</v>
      </c>
      <c r="D203" s="1" t="s">
        <v>0</v>
      </c>
      <c r="E203" s="14">
        <v>0</v>
      </c>
      <c r="F203" s="14">
        <v>1</v>
      </c>
      <c r="G203" s="15">
        <v>0</v>
      </c>
      <c r="H203" s="13">
        <v>1</v>
      </c>
    </row>
    <row r="204" spans="1:8" ht="12.75" customHeight="1">
      <c r="A204" s="11" t="s">
        <v>5034</v>
      </c>
      <c r="B204" s="11" t="s">
        <v>5281</v>
      </c>
      <c r="C204" s="11" t="s">
        <v>5291</v>
      </c>
      <c r="D204" s="1" t="s">
        <v>0</v>
      </c>
      <c r="E204" s="14">
        <v>0</v>
      </c>
      <c r="F204" s="14">
        <v>0</v>
      </c>
      <c r="G204" s="15">
        <v>0</v>
      </c>
      <c r="H204" s="13">
        <v>1</v>
      </c>
    </row>
    <row r="205" spans="1:8" ht="12.75" customHeight="1">
      <c r="A205" s="11" t="s">
        <v>5034</v>
      </c>
      <c r="B205" s="11" t="s">
        <v>5281</v>
      </c>
      <c r="C205" s="11" t="s">
        <v>5293</v>
      </c>
      <c r="D205" s="1" t="s">
        <v>0</v>
      </c>
      <c r="E205" s="14">
        <v>0</v>
      </c>
      <c r="F205" s="14">
        <v>1017</v>
      </c>
      <c r="G205" s="15">
        <v>0</v>
      </c>
      <c r="H205" s="13">
        <v>1</v>
      </c>
    </row>
    <row r="206" spans="1:8" ht="12.75" customHeight="1">
      <c r="A206" s="11" t="s">
        <v>5034</v>
      </c>
      <c r="B206" s="11" t="s">
        <v>5281</v>
      </c>
      <c r="C206" s="11" t="s">
        <v>5294</v>
      </c>
      <c r="D206" s="1" t="s">
        <v>0</v>
      </c>
      <c r="E206" s="14">
        <v>0</v>
      </c>
      <c r="F206" s="14">
        <v>60</v>
      </c>
      <c r="G206" s="15">
        <v>0</v>
      </c>
      <c r="H206" s="13">
        <v>1</v>
      </c>
    </row>
    <row r="207" spans="1:8" ht="12.75" customHeight="1">
      <c r="A207" s="11" t="s">
        <v>5034</v>
      </c>
      <c r="B207" s="11" t="s">
        <v>5281</v>
      </c>
      <c r="C207" s="11" t="s">
        <v>5295</v>
      </c>
      <c r="D207" s="1" t="s">
        <v>0</v>
      </c>
      <c r="E207" s="14">
        <v>0</v>
      </c>
      <c r="F207" s="14">
        <v>87</v>
      </c>
      <c r="G207" s="15">
        <v>0</v>
      </c>
      <c r="H207" s="13">
        <v>1</v>
      </c>
    </row>
    <row r="208" spans="1:8" ht="12.75" customHeight="1">
      <c r="A208" s="11" t="s">
        <v>5034</v>
      </c>
      <c r="B208" s="11" t="s">
        <v>5281</v>
      </c>
      <c r="C208" s="11" t="s">
        <v>5297</v>
      </c>
      <c r="D208" s="1" t="s">
        <v>0</v>
      </c>
      <c r="E208" s="14">
        <v>0</v>
      </c>
      <c r="F208" s="14">
        <v>200</v>
      </c>
      <c r="G208" s="15">
        <v>0</v>
      </c>
      <c r="H208" s="13">
        <v>1</v>
      </c>
    </row>
    <row r="209" spans="1:8" ht="12.75" customHeight="1">
      <c r="A209" s="11" t="s">
        <v>5034</v>
      </c>
      <c r="B209" s="11" t="s">
        <v>5281</v>
      </c>
      <c r="C209" s="11" t="s">
        <v>5298</v>
      </c>
      <c r="D209" s="1" t="s">
        <v>0</v>
      </c>
      <c r="E209" s="14">
        <v>0</v>
      </c>
      <c r="F209" s="14">
        <v>56</v>
      </c>
      <c r="G209" s="15">
        <v>0</v>
      </c>
      <c r="H209" s="13">
        <v>1</v>
      </c>
    </row>
    <row r="210" spans="1:8" ht="12.75" customHeight="1">
      <c r="A210" s="11" t="s">
        <v>5034</v>
      </c>
      <c r="B210" s="11" t="s">
        <v>5281</v>
      </c>
      <c r="C210" s="11" t="s">
        <v>5300</v>
      </c>
      <c r="D210" s="1" t="s">
        <v>0</v>
      </c>
      <c r="E210" s="14">
        <v>0</v>
      </c>
      <c r="F210" s="14">
        <v>70</v>
      </c>
      <c r="G210" s="15">
        <v>0</v>
      </c>
      <c r="H210" s="13">
        <v>1</v>
      </c>
    </row>
    <row r="211" spans="1:8" ht="12.75" customHeight="1">
      <c r="A211" s="11" t="s">
        <v>5034</v>
      </c>
      <c r="B211" s="11" t="s">
        <v>5281</v>
      </c>
      <c r="C211" s="11" t="s">
        <v>5302</v>
      </c>
      <c r="D211" s="1" t="s">
        <v>0</v>
      </c>
      <c r="E211" s="14">
        <v>0</v>
      </c>
      <c r="F211" s="14">
        <v>246</v>
      </c>
      <c r="G211" s="15">
        <v>0</v>
      </c>
      <c r="H211" s="13">
        <v>1</v>
      </c>
    </row>
    <row r="212" spans="1:8" ht="12.75" customHeight="1">
      <c r="A212" s="11" t="s">
        <v>5034</v>
      </c>
      <c r="B212" s="11" t="s">
        <v>5281</v>
      </c>
      <c r="C212" s="11" t="s">
        <v>5303</v>
      </c>
      <c r="D212" s="1" t="s">
        <v>0</v>
      </c>
      <c r="E212" s="14">
        <v>0</v>
      </c>
      <c r="F212" s="14">
        <v>68</v>
      </c>
      <c r="G212" s="15">
        <v>0</v>
      </c>
      <c r="H212" s="13">
        <v>1</v>
      </c>
    </row>
    <row r="213" spans="1:8" ht="12.75" customHeight="1">
      <c r="A213" s="11" t="s">
        <v>5034</v>
      </c>
      <c r="B213" s="11" t="s">
        <v>5281</v>
      </c>
      <c r="C213" s="11" t="s">
        <v>5304</v>
      </c>
      <c r="D213" s="1" t="s">
        <v>0</v>
      </c>
      <c r="E213" s="14">
        <v>0</v>
      </c>
      <c r="F213" s="14">
        <v>249</v>
      </c>
      <c r="G213" s="15">
        <v>0</v>
      </c>
      <c r="H213" s="13">
        <v>1</v>
      </c>
    </row>
    <row r="214" spans="1:8" ht="12.75" customHeight="1">
      <c r="A214" s="11" t="s">
        <v>5034</v>
      </c>
      <c r="B214" s="11" t="s">
        <v>5281</v>
      </c>
      <c r="C214" s="11" t="s">
        <v>2576</v>
      </c>
      <c r="D214" s="1" t="s">
        <v>0</v>
      </c>
      <c r="E214" s="14">
        <v>0</v>
      </c>
      <c r="F214" s="14">
        <v>119</v>
      </c>
      <c r="G214" s="15">
        <v>0</v>
      </c>
      <c r="H214" s="13">
        <v>1</v>
      </c>
    </row>
    <row r="215" spans="1:8" ht="12.75" customHeight="1">
      <c r="A215" s="11" t="s">
        <v>5034</v>
      </c>
      <c r="B215" s="11" t="s">
        <v>5281</v>
      </c>
      <c r="C215" s="11" t="s">
        <v>5306</v>
      </c>
      <c r="D215" s="1" t="s">
        <v>0</v>
      </c>
      <c r="E215" s="14">
        <v>0</v>
      </c>
      <c r="F215" s="14">
        <v>141</v>
      </c>
      <c r="G215" s="15">
        <v>0</v>
      </c>
      <c r="H215" s="13">
        <v>1</v>
      </c>
    </row>
    <row r="216" spans="1:8" ht="12.75" customHeight="1">
      <c r="A216" s="11" t="s">
        <v>5034</v>
      </c>
      <c r="B216" s="11" t="s">
        <v>5281</v>
      </c>
      <c r="C216" s="11" t="s">
        <v>5307</v>
      </c>
      <c r="D216" s="1" t="s">
        <v>0</v>
      </c>
      <c r="E216" s="14">
        <v>0</v>
      </c>
      <c r="F216" s="14">
        <v>74</v>
      </c>
      <c r="G216" s="15">
        <v>0</v>
      </c>
      <c r="H216" s="13">
        <v>1</v>
      </c>
    </row>
    <row r="217" spans="1:8" ht="12.75" customHeight="1">
      <c r="A217" s="11" t="s">
        <v>5034</v>
      </c>
      <c r="B217" s="11" t="s">
        <v>5281</v>
      </c>
      <c r="C217" s="11" t="s">
        <v>5309</v>
      </c>
      <c r="D217" s="1" t="s">
        <v>0</v>
      </c>
      <c r="E217" s="14">
        <v>0</v>
      </c>
      <c r="F217" s="14">
        <v>141</v>
      </c>
      <c r="G217" s="15">
        <v>0</v>
      </c>
      <c r="H217" s="13">
        <v>1</v>
      </c>
    </row>
    <row r="218" spans="1:8" ht="12.75" customHeight="1">
      <c r="A218" s="11" t="s">
        <v>5034</v>
      </c>
      <c r="B218" s="11" t="s">
        <v>5311</v>
      </c>
      <c r="C218" s="11" t="s">
        <v>5312</v>
      </c>
      <c r="D218" s="1" t="s">
        <v>0</v>
      </c>
      <c r="E218" s="14">
        <v>0</v>
      </c>
      <c r="F218" s="14">
        <v>127</v>
      </c>
      <c r="G218" s="15">
        <v>0</v>
      </c>
      <c r="H218" s="13">
        <v>1</v>
      </c>
    </row>
    <row r="219" spans="1:8" ht="12.75" customHeight="1">
      <c r="A219" s="11" t="s">
        <v>5034</v>
      </c>
      <c r="B219" s="11" t="s">
        <v>5311</v>
      </c>
      <c r="C219" s="11" t="s">
        <v>1092</v>
      </c>
      <c r="D219" s="1" t="s">
        <v>0</v>
      </c>
      <c r="E219" s="14">
        <v>0</v>
      </c>
      <c r="F219" s="14">
        <v>94</v>
      </c>
      <c r="G219" s="15">
        <v>0</v>
      </c>
      <c r="H219" s="13">
        <v>1</v>
      </c>
    </row>
    <row r="220" spans="1:8" ht="12.75" customHeight="1">
      <c r="A220" s="11" t="s">
        <v>5034</v>
      </c>
      <c r="B220" s="11" t="s">
        <v>5311</v>
      </c>
      <c r="C220" s="11" t="s">
        <v>5314</v>
      </c>
      <c r="D220" s="1" t="s">
        <v>0</v>
      </c>
      <c r="E220" s="14">
        <v>0</v>
      </c>
      <c r="F220" s="14">
        <v>126</v>
      </c>
      <c r="G220" s="15">
        <v>0</v>
      </c>
      <c r="H220" s="13">
        <v>1</v>
      </c>
    </row>
    <row r="221" spans="1:8" ht="12.75" customHeight="1">
      <c r="A221" s="11" t="s">
        <v>5034</v>
      </c>
      <c r="B221" s="11" t="s">
        <v>5311</v>
      </c>
      <c r="C221" s="11" t="s">
        <v>5315</v>
      </c>
      <c r="D221" s="1" t="s">
        <v>0</v>
      </c>
      <c r="E221" s="14">
        <v>0</v>
      </c>
      <c r="F221" s="14">
        <v>133</v>
      </c>
      <c r="G221" s="15">
        <v>0</v>
      </c>
      <c r="H221" s="13">
        <v>1</v>
      </c>
    </row>
    <row r="222" spans="1:8" ht="12.75" customHeight="1">
      <c r="A222" s="11" t="s">
        <v>5034</v>
      </c>
      <c r="B222" s="11" t="s">
        <v>5311</v>
      </c>
      <c r="C222" s="11" t="s">
        <v>5316</v>
      </c>
      <c r="D222" s="1" t="s">
        <v>0</v>
      </c>
      <c r="E222" s="14">
        <v>0</v>
      </c>
      <c r="F222" s="14">
        <v>192</v>
      </c>
      <c r="G222" s="15">
        <v>0</v>
      </c>
      <c r="H222" s="13">
        <v>1</v>
      </c>
    </row>
    <row r="223" spans="1:8" ht="12.75" customHeight="1">
      <c r="A223" s="11" t="s">
        <v>5034</v>
      </c>
      <c r="B223" s="11" t="s">
        <v>5311</v>
      </c>
      <c r="C223" s="11" t="s">
        <v>5318</v>
      </c>
      <c r="D223" s="1" t="s">
        <v>0</v>
      </c>
      <c r="E223" s="14">
        <v>0</v>
      </c>
      <c r="F223" s="14">
        <v>224</v>
      </c>
      <c r="G223" s="15">
        <v>0</v>
      </c>
      <c r="H223" s="13">
        <v>1</v>
      </c>
    </row>
    <row r="224" spans="1:8" ht="12.75" customHeight="1">
      <c r="A224" s="11" t="s">
        <v>5034</v>
      </c>
      <c r="B224" s="11" t="s">
        <v>5311</v>
      </c>
      <c r="C224" s="11" t="s">
        <v>5319</v>
      </c>
      <c r="D224" s="1" t="s">
        <v>0</v>
      </c>
      <c r="E224" s="14">
        <v>0</v>
      </c>
      <c r="F224" s="14">
        <v>187</v>
      </c>
      <c r="G224" s="15">
        <v>0</v>
      </c>
      <c r="H224" s="13">
        <v>1</v>
      </c>
    </row>
    <row r="225" spans="1:8" ht="12.75" customHeight="1">
      <c r="A225" s="11" t="s">
        <v>5034</v>
      </c>
      <c r="B225" s="11" t="s">
        <v>5311</v>
      </c>
      <c r="C225" s="11" t="s">
        <v>5320</v>
      </c>
      <c r="D225" s="1" t="s">
        <v>0</v>
      </c>
      <c r="E225" s="14">
        <v>0</v>
      </c>
      <c r="F225" s="14">
        <v>93</v>
      </c>
      <c r="G225" s="15">
        <v>0</v>
      </c>
      <c r="H225" s="13">
        <v>1</v>
      </c>
    </row>
    <row r="226" spans="1:8" ht="12.75" customHeight="1">
      <c r="A226" s="11" t="s">
        <v>5034</v>
      </c>
      <c r="B226" s="11" t="s">
        <v>5311</v>
      </c>
      <c r="C226" s="11" t="s">
        <v>4762</v>
      </c>
      <c r="D226" s="1" t="s">
        <v>0</v>
      </c>
      <c r="E226" s="14">
        <v>0</v>
      </c>
      <c r="F226" s="14">
        <v>131</v>
      </c>
      <c r="G226" s="15">
        <v>0</v>
      </c>
      <c r="H226" s="13">
        <v>1</v>
      </c>
    </row>
    <row r="227" spans="1:8" ht="12.75" customHeight="1">
      <c r="A227" s="11" t="s">
        <v>5034</v>
      </c>
      <c r="B227" s="11" t="s">
        <v>5311</v>
      </c>
      <c r="C227" s="11" t="s">
        <v>5322</v>
      </c>
      <c r="D227" s="1" t="s">
        <v>0</v>
      </c>
      <c r="E227" s="14">
        <v>0</v>
      </c>
      <c r="F227" s="14">
        <v>138</v>
      </c>
      <c r="G227" s="15">
        <v>0</v>
      </c>
      <c r="H227" s="13">
        <v>1</v>
      </c>
    </row>
    <row r="228" spans="1:8" ht="12.75" customHeight="1">
      <c r="A228" s="11" t="s">
        <v>5034</v>
      </c>
      <c r="B228" s="11" t="s">
        <v>5311</v>
      </c>
      <c r="C228" s="11" t="s">
        <v>723</v>
      </c>
      <c r="D228" s="1" t="s">
        <v>0</v>
      </c>
      <c r="E228" s="14">
        <v>0</v>
      </c>
      <c r="F228" s="14">
        <v>440</v>
      </c>
      <c r="G228" s="15">
        <v>0</v>
      </c>
      <c r="H228" s="13">
        <v>1</v>
      </c>
    </row>
    <row r="229" spans="1:8" ht="12.75" customHeight="1">
      <c r="A229" s="11" t="s">
        <v>5034</v>
      </c>
      <c r="B229" s="11" t="s">
        <v>5311</v>
      </c>
      <c r="C229" s="11" t="s">
        <v>5323</v>
      </c>
      <c r="D229" s="1" t="s">
        <v>0</v>
      </c>
      <c r="E229" s="14">
        <v>0</v>
      </c>
      <c r="F229" s="14">
        <v>269</v>
      </c>
      <c r="G229" s="15">
        <v>0</v>
      </c>
      <c r="H229" s="13">
        <v>1</v>
      </c>
    </row>
    <row r="230" spans="1:8" ht="12.75" customHeight="1">
      <c r="A230" s="11" t="s">
        <v>5034</v>
      </c>
      <c r="B230" s="11" t="s">
        <v>5311</v>
      </c>
      <c r="C230" s="11" t="s">
        <v>5325</v>
      </c>
      <c r="D230" s="1" t="s">
        <v>0</v>
      </c>
      <c r="E230" s="14">
        <v>0</v>
      </c>
      <c r="F230" s="14">
        <v>339</v>
      </c>
      <c r="G230" s="15">
        <v>0</v>
      </c>
      <c r="H230" s="13">
        <v>1</v>
      </c>
    </row>
    <row r="231" spans="1:8" ht="12.75" customHeight="1">
      <c r="A231" s="11" t="s">
        <v>5034</v>
      </c>
      <c r="B231" s="11" t="s">
        <v>5311</v>
      </c>
      <c r="C231" s="11" t="s">
        <v>5327</v>
      </c>
      <c r="D231" s="1" t="s">
        <v>0</v>
      </c>
      <c r="E231" s="14">
        <v>0</v>
      </c>
      <c r="F231" s="14">
        <v>94</v>
      </c>
      <c r="G231" s="15">
        <v>0</v>
      </c>
      <c r="H231" s="13">
        <v>1</v>
      </c>
    </row>
    <row r="232" spans="1:8" ht="12.75" customHeight="1">
      <c r="A232" s="11" t="s">
        <v>5034</v>
      </c>
      <c r="B232" s="11" t="s">
        <v>5311</v>
      </c>
      <c r="C232" s="11" t="s">
        <v>1055</v>
      </c>
      <c r="D232" s="1" t="s">
        <v>0</v>
      </c>
      <c r="E232" s="14">
        <v>0</v>
      </c>
      <c r="F232" s="14">
        <v>90</v>
      </c>
      <c r="G232" s="15">
        <v>0</v>
      </c>
      <c r="H232" s="13">
        <v>1</v>
      </c>
    </row>
    <row r="233" spans="1:8" ht="12.75" customHeight="1">
      <c r="A233" s="11" t="s">
        <v>5034</v>
      </c>
      <c r="B233" s="11" t="s">
        <v>5311</v>
      </c>
      <c r="C233" s="11" t="s">
        <v>5328</v>
      </c>
      <c r="D233" s="1" t="s">
        <v>0</v>
      </c>
      <c r="E233" s="14">
        <v>0</v>
      </c>
      <c r="F233" s="14">
        <v>737</v>
      </c>
      <c r="G233" s="15">
        <v>0</v>
      </c>
      <c r="H233" s="13">
        <v>1</v>
      </c>
    </row>
    <row r="234" spans="1:8" ht="12.75" customHeight="1">
      <c r="A234" s="11" t="s">
        <v>5034</v>
      </c>
      <c r="B234" s="11" t="s">
        <v>5311</v>
      </c>
      <c r="C234" s="11" t="s">
        <v>5329</v>
      </c>
      <c r="D234" s="1" t="s">
        <v>0</v>
      </c>
      <c r="E234" s="14">
        <v>2</v>
      </c>
      <c r="F234" s="14">
        <v>767</v>
      </c>
      <c r="G234" s="15">
        <v>0</v>
      </c>
      <c r="H234" s="13">
        <v>1</v>
      </c>
    </row>
    <row r="235" spans="1:8" ht="12.75" customHeight="1">
      <c r="A235" s="11" t="s">
        <v>5034</v>
      </c>
      <c r="B235" s="11" t="s">
        <v>5311</v>
      </c>
      <c r="C235" s="11" t="s">
        <v>5330</v>
      </c>
      <c r="D235" s="1" t="s">
        <v>0</v>
      </c>
      <c r="E235" s="14">
        <v>0</v>
      </c>
      <c r="F235" s="14">
        <v>0</v>
      </c>
      <c r="G235" s="15">
        <v>0</v>
      </c>
      <c r="H235" s="13">
        <v>1</v>
      </c>
    </row>
    <row r="236" spans="1:8" ht="12.75" customHeight="1">
      <c r="A236" s="11" t="s">
        <v>5034</v>
      </c>
      <c r="B236" s="11" t="s">
        <v>5311</v>
      </c>
      <c r="C236" s="11" t="s">
        <v>5331</v>
      </c>
      <c r="D236" s="1" t="s">
        <v>0</v>
      </c>
      <c r="E236" s="14">
        <v>0</v>
      </c>
      <c r="F236" s="14">
        <v>247</v>
      </c>
      <c r="G236" s="15">
        <v>0</v>
      </c>
      <c r="H236" s="13">
        <v>1</v>
      </c>
    </row>
    <row r="237" spans="1:8" ht="12.75" customHeight="1">
      <c r="A237" s="11" t="s">
        <v>5034</v>
      </c>
      <c r="B237" s="11" t="s">
        <v>5311</v>
      </c>
      <c r="C237" s="11" t="s">
        <v>5333</v>
      </c>
      <c r="D237" s="1" t="s">
        <v>0</v>
      </c>
      <c r="E237" s="14">
        <v>0</v>
      </c>
      <c r="F237" s="14">
        <v>85</v>
      </c>
      <c r="G237" s="15">
        <v>0</v>
      </c>
      <c r="H237" s="13">
        <v>1</v>
      </c>
    </row>
    <row r="238" spans="1:8" ht="12.75" customHeight="1">
      <c r="A238" s="11" t="s">
        <v>5034</v>
      </c>
      <c r="B238" s="11" t="s">
        <v>5311</v>
      </c>
      <c r="C238" s="11" t="s">
        <v>5335</v>
      </c>
      <c r="D238" s="1" t="s">
        <v>0</v>
      </c>
      <c r="E238" s="14">
        <v>0</v>
      </c>
      <c r="F238" s="14">
        <v>156</v>
      </c>
      <c r="G238" s="15">
        <v>0</v>
      </c>
      <c r="H238" s="13">
        <v>1</v>
      </c>
    </row>
    <row r="239" spans="1:8" ht="12.75" customHeight="1">
      <c r="A239" s="11" t="s">
        <v>5034</v>
      </c>
      <c r="B239" s="11" t="s">
        <v>5311</v>
      </c>
      <c r="C239" s="11" t="s">
        <v>5336</v>
      </c>
      <c r="D239" s="1" t="s">
        <v>0</v>
      </c>
      <c r="E239" s="14">
        <v>0</v>
      </c>
      <c r="F239" s="14">
        <v>2</v>
      </c>
      <c r="G239" s="15">
        <v>0</v>
      </c>
      <c r="H239" s="13">
        <v>1</v>
      </c>
    </row>
    <row r="240" spans="1:8" ht="12.75" customHeight="1">
      <c r="A240" s="11" t="s">
        <v>5034</v>
      </c>
      <c r="B240" s="11" t="s">
        <v>5311</v>
      </c>
      <c r="C240" s="11" t="s">
        <v>1855</v>
      </c>
      <c r="D240" s="1" t="s">
        <v>0</v>
      </c>
      <c r="E240" s="14">
        <v>0</v>
      </c>
      <c r="F240" s="14">
        <v>7</v>
      </c>
      <c r="G240" s="15">
        <v>0</v>
      </c>
      <c r="H240" s="13">
        <v>1</v>
      </c>
    </row>
    <row r="241" spans="1:8" ht="12.75" customHeight="1">
      <c r="A241" s="11" t="s">
        <v>5034</v>
      </c>
      <c r="B241" s="11" t="s">
        <v>5338</v>
      </c>
      <c r="C241" s="11" t="s">
        <v>5339</v>
      </c>
      <c r="D241" s="1" t="s">
        <v>0</v>
      </c>
      <c r="E241" s="14">
        <v>0</v>
      </c>
      <c r="F241" s="14">
        <v>1121</v>
      </c>
      <c r="G241" s="15">
        <v>0</v>
      </c>
      <c r="H241" s="13">
        <v>1</v>
      </c>
    </row>
    <row r="242" spans="1:8" ht="12.75" customHeight="1">
      <c r="A242" s="11" t="s">
        <v>5034</v>
      </c>
      <c r="B242" s="11" t="s">
        <v>5338</v>
      </c>
      <c r="C242" s="11" t="s">
        <v>2274</v>
      </c>
      <c r="D242" s="1" t="s">
        <v>0</v>
      </c>
      <c r="E242" s="14">
        <v>0</v>
      </c>
      <c r="F242" s="14">
        <v>183</v>
      </c>
      <c r="G242" s="15">
        <v>0</v>
      </c>
      <c r="H242" s="13">
        <v>1</v>
      </c>
    </row>
    <row r="243" spans="1:8" ht="12.75" customHeight="1">
      <c r="A243" s="11" t="s">
        <v>5034</v>
      </c>
      <c r="B243" s="11" t="s">
        <v>5338</v>
      </c>
      <c r="C243" s="11" t="s">
        <v>2243</v>
      </c>
      <c r="D243" s="1" t="s">
        <v>0</v>
      </c>
      <c r="E243" s="14">
        <v>0</v>
      </c>
      <c r="F243" s="14">
        <v>2</v>
      </c>
      <c r="G243" s="15">
        <v>0</v>
      </c>
      <c r="H243" s="13">
        <v>1</v>
      </c>
    </row>
    <row r="244" spans="1:8" ht="12.75" customHeight="1">
      <c r="A244" s="11" t="s">
        <v>5034</v>
      </c>
      <c r="B244" s="11" t="s">
        <v>5338</v>
      </c>
      <c r="C244" s="11" t="s">
        <v>5340</v>
      </c>
      <c r="D244" s="1" t="s">
        <v>0</v>
      </c>
      <c r="E244" s="14">
        <v>6</v>
      </c>
      <c r="F244" s="14">
        <v>467</v>
      </c>
      <c r="G244" s="15">
        <v>0</v>
      </c>
      <c r="H244" s="13">
        <v>1</v>
      </c>
    </row>
    <row r="245" spans="1:8" ht="12.75" customHeight="1">
      <c r="A245" s="11" t="s">
        <v>5034</v>
      </c>
      <c r="B245" s="11" t="s">
        <v>5338</v>
      </c>
      <c r="C245" s="11" t="s">
        <v>2692</v>
      </c>
      <c r="D245" s="1" t="s">
        <v>0</v>
      </c>
      <c r="E245" s="14">
        <v>0</v>
      </c>
      <c r="F245" s="14">
        <v>104</v>
      </c>
      <c r="G245" s="15">
        <v>0</v>
      </c>
      <c r="H245" s="13">
        <v>1</v>
      </c>
    </row>
    <row r="246" spans="1:8" ht="12.75" customHeight="1">
      <c r="A246" s="11" t="s">
        <v>5034</v>
      </c>
      <c r="B246" s="11" t="s">
        <v>5338</v>
      </c>
      <c r="C246" s="11" t="s">
        <v>5341</v>
      </c>
      <c r="D246" s="1" t="s">
        <v>0</v>
      </c>
      <c r="E246" s="14">
        <v>0</v>
      </c>
      <c r="F246" s="14">
        <v>146</v>
      </c>
      <c r="G246" s="15">
        <v>0</v>
      </c>
      <c r="H246" s="13">
        <v>1</v>
      </c>
    </row>
    <row r="247" spans="1:8" ht="12.75" customHeight="1">
      <c r="A247" s="11" t="s">
        <v>5034</v>
      </c>
      <c r="B247" s="11" t="s">
        <v>5338</v>
      </c>
      <c r="C247" s="11" t="s">
        <v>5342</v>
      </c>
      <c r="D247" s="1" t="s">
        <v>0</v>
      </c>
      <c r="E247" s="14">
        <v>0</v>
      </c>
      <c r="F247" s="14">
        <v>128</v>
      </c>
      <c r="G247" s="15">
        <v>0</v>
      </c>
      <c r="H247" s="13">
        <v>1</v>
      </c>
    </row>
    <row r="248" spans="1:8" ht="12.75" customHeight="1">
      <c r="A248" s="11" t="s">
        <v>5034</v>
      </c>
      <c r="B248" s="11" t="s">
        <v>5338</v>
      </c>
      <c r="C248" s="11" t="s">
        <v>5343</v>
      </c>
      <c r="D248" s="1" t="s">
        <v>0</v>
      </c>
      <c r="E248" s="14">
        <v>0</v>
      </c>
      <c r="F248" s="14">
        <v>290</v>
      </c>
      <c r="G248" s="15">
        <v>0</v>
      </c>
      <c r="H248" s="13">
        <v>1</v>
      </c>
    </row>
    <row r="249" spans="1:8" ht="12.75" customHeight="1">
      <c r="A249" s="11" t="s">
        <v>5034</v>
      </c>
      <c r="B249" s="11" t="s">
        <v>5338</v>
      </c>
      <c r="C249" s="11" t="s">
        <v>5344</v>
      </c>
      <c r="D249" s="1" t="s">
        <v>0</v>
      </c>
      <c r="E249" s="14">
        <v>0</v>
      </c>
      <c r="F249" s="14">
        <v>90</v>
      </c>
      <c r="G249" s="15">
        <v>0</v>
      </c>
      <c r="H249" s="13">
        <v>1</v>
      </c>
    </row>
    <row r="250" spans="1:8" ht="12.75" customHeight="1">
      <c r="A250" s="11" t="s">
        <v>5034</v>
      </c>
      <c r="B250" s="11" t="s">
        <v>5338</v>
      </c>
      <c r="C250" s="11" t="s">
        <v>3694</v>
      </c>
      <c r="D250" s="1" t="s">
        <v>0</v>
      </c>
      <c r="E250" s="14">
        <v>0</v>
      </c>
      <c r="F250" s="14">
        <v>188</v>
      </c>
      <c r="G250" s="15">
        <v>0</v>
      </c>
      <c r="H250" s="13">
        <v>1</v>
      </c>
    </row>
    <row r="251" spans="1:8" ht="12.75" customHeight="1">
      <c r="A251" s="11" t="s">
        <v>5034</v>
      </c>
      <c r="B251" s="11" t="s">
        <v>5338</v>
      </c>
      <c r="C251" s="11" t="s">
        <v>5347</v>
      </c>
      <c r="D251" s="1" t="s">
        <v>0</v>
      </c>
      <c r="E251" s="14">
        <v>0</v>
      </c>
      <c r="F251" s="14">
        <v>100</v>
      </c>
      <c r="G251" s="15">
        <v>0</v>
      </c>
      <c r="H251" s="13">
        <v>1</v>
      </c>
    </row>
    <row r="252" spans="1:8" ht="12.75" customHeight="1">
      <c r="A252" s="11" t="s">
        <v>5034</v>
      </c>
      <c r="B252" s="11" t="s">
        <v>5338</v>
      </c>
      <c r="C252" s="11" t="s">
        <v>5349</v>
      </c>
      <c r="D252" s="1" t="s">
        <v>0</v>
      </c>
      <c r="E252" s="14">
        <v>0</v>
      </c>
      <c r="F252" s="14">
        <v>19</v>
      </c>
      <c r="G252" s="15">
        <v>0</v>
      </c>
      <c r="H252" s="13">
        <v>1</v>
      </c>
    </row>
    <row r="253" spans="1:8" ht="12.75" customHeight="1">
      <c r="A253" s="11" t="s">
        <v>5034</v>
      </c>
      <c r="B253" s="11" t="s">
        <v>5338</v>
      </c>
      <c r="C253" s="11" t="s">
        <v>5351</v>
      </c>
      <c r="D253" s="1" t="s">
        <v>0</v>
      </c>
      <c r="E253" s="14">
        <v>0</v>
      </c>
      <c r="F253" s="14">
        <v>94</v>
      </c>
      <c r="G253" s="15">
        <v>0</v>
      </c>
      <c r="H253" s="13">
        <v>1</v>
      </c>
    </row>
    <row r="254" spans="1:8" ht="12.75" customHeight="1">
      <c r="A254" s="11" t="s">
        <v>5034</v>
      </c>
      <c r="B254" s="11" t="s">
        <v>5338</v>
      </c>
      <c r="C254" s="11" t="s">
        <v>5352</v>
      </c>
      <c r="D254" s="1" t="s">
        <v>0</v>
      </c>
      <c r="E254" s="14">
        <v>0</v>
      </c>
      <c r="F254" s="14">
        <v>184</v>
      </c>
      <c r="G254" s="15">
        <v>0</v>
      </c>
      <c r="H254" s="13">
        <v>1</v>
      </c>
    </row>
    <row r="255" spans="1:8" ht="12.75" customHeight="1">
      <c r="A255" s="11" t="s">
        <v>5034</v>
      </c>
      <c r="B255" s="11" t="s">
        <v>5338</v>
      </c>
      <c r="C255" s="11" t="s">
        <v>5353</v>
      </c>
      <c r="D255" s="1" t="s">
        <v>0</v>
      </c>
      <c r="E255" s="14">
        <v>0</v>
      </c>
      <c r="F255" s="14">
        <v>110</v>
      </c>
      <c r="G255" s="15">
        <v>0</v>
      </c>
      <c r="H255" s="13">
        <v>1</v>
      </c>
    </row>
    <row r="256" spans="1:8" ht="12.75" customHeight="1">
      <c r="A256" s="11" t="s">
        <v>5034</v>
      </c>
      <c r="B256" s="11" t="s">
        <v>5338</v>
      </c>
      <c r="C256" s="11" t="s">
        <v>5355</v>
      </c>
      <c r="D256" s="1" t="s">
        <v>0</v>
      </c>
      <c r="E256" s="14">
        <v>0</v>
      </c>
      <c r="F256" s="14">
        <v>94</v>
      </c>
      <c r="G256" s="15">
        <v>0</v>
      </c>
      <c r="H256" s="13">
        <v>1</v>
      </c>
    </row>
    <row r="257" spans="1:8" ht="12.75" customHeight="1">
      <c r="A257" s="11" t="s">
        <v>5034</v>
      </c>
      <c r="B257" s="11" t="s">
        <v>5357</v>
      </c>
      <c r="C257" s="11" t="s">
        <v>5358</v>
      </c>
      <c r="D257" s="1" t="s">
        <v>0</v>
      </c>
      <c r="E257" s="14">
        <v>0</v>
      </c>
      <c r="F257" s="14">
        <v>55</v>
      </c>
      <c r="G257" s="15">
        <v>0</v>
      </c>
      <c r="H257" s="13">
        <v>1</v>
      </c>
    </row>
    <row r="258" spans="1:8" ht="12.75" customHeight="1">
      <c r="A258" s="11" t="s">
        <v>5034</v>
      </c>
      <c r="B258" s="11" t="s">
        <v>5357</v>
      </c>
      <c r="C258" s="11" t="s">
        <v>1954</v>
      </c>
      <c r="D258" s="1" t="s">
        <v>0</v>
      </c>
      <c r="E258" s="14">
        <v>0</v>
      </c>
      <c r="F258" s="14">
        <v>100</v>
      </c>
      <c r="G258" s="15">
        <v>0</v>
      </c>
      <c r="H258" s="13">
        <v>1</v>
      </c>
    </row>
    <row r="259" spans="1:8" ht="12.75" customHeight="1">
      <c r="A259" s="11" t="s">
        <v>5034</v>
      </c>
      <c r="B259" s="11" t="s">
        <v>5357</v>
      </c>
      <c r="C259" s="11" t="s">
        <v>5359</v>
      </c>
      <c r="D259" s="1" t="s">
        <v>0</v>
      </c>
      <c r="E259" s="14">
        <v>0</v>
      </c>
      <c r="F259" s="14">
        <v>97</v>
      </c>
      <c r="G259" s="15">
        <v>0</v>
      </c>
      <c r="H259" s="13">
        <v>1</v>
      </c>
    </row>
    <row r="260" spans="1:8" ht="12.75" customHeight="1">
      <c r="A260" s="11" t="s">
        <v>5034</v>
      </c>
      <c r="B260" s="11" t="s">
        <v>5357</v>
      </c>
      <c r="C260" s="11" t="s">
        <v>665</v>
      </c>
      <c r="D260" s="1" t="s">
        <v>0</v>
      </c>
      <c r="E260" s="14">
        <v>0</v>
      </c>
      <c r="F260" s="14">
        <v>74</v>
      </c>
      <c r="G260" s="15">
        <v>0</v>
      </c>
      <c r="H260" s="13">
        <v>1</v>
      </c>
    </row>
    <row r="261" spans="1:8" ht="12.75" customHeight="1">
      <c r="A261" s="11" t="s">
        <v>5034</v>
      </c>
      <c r="B261" s="11" t="s">
        <v>5357</v>
      </c>
      <c r="C261" s="11" t="s">
        <v>4391</v>
      </c>
      <c r="D261" s="1" t="s">
        <v>0</v>
      </c>
      <c r="E261" s="14">
        <v>0</v>
      </c>
      <c r="F261" s="14">
        <v>227</v>
      </c>
      <c r="G261" s="15">
        <v>0</v>
      </c>
      <c r="H261" s="13">
        <v>1</v>
      </c>
    </row>
    <row r="262" spans="1:8" ht="12.75" customHeight="1">
      <c r="A262" s="11" t="s">
        <v>5034</v>
      </c>
      <c r="B262" s="11" t="s">
        <v>5357</v>
      </c>
      <c r="C262" s="11" t="s">
        <v>5361</v>
      </c>
      <c r="D262" s="1" t="s">
        <v>0</v>
      </c>
      <c r="E262" s="14">
        <v>235</v>
      </c>
      <c r="F262" s="14">
        <v>104</v>
      </c>
      <c r="G262" s="15">
        <v>0</v>
      </c>
      <c r="H262" s="13">
        <v>1</v>
      </c>
    </row>
    <row r="263" spans="1:8" ht="12.75" customHeight="1">
      <c r="A263" s="11" t="s">
        <v>5034</v>
      </c>
      <c r="B263" s="11" t="s">
        <v>5357</v>
      </c>
      <c r="C263" s="11" t="s">
        <v>3699</v>
      </c>
      <c r="D263" s="1" t="s">
        <v>0</v>
      </c>
      <c r="E263" s="14">
        <v>905</v>
      </c>
      <c r="F263" s="14">
        <v>218</v>
      </c>
      <c r="G263" s="15">
        <v>0</v>
      </c>
      <c r="H263" s="13">
        <v>1</v>
      </c>
    </row>
    <row r="264" spans="1:8" ht="12.75" customHeight="1">
      <c r="A264" s="11" t="s">
        <v>5034</v>
      </c>
      <c r="B264" s="11" t="s">
        <v>5357</v>
      </c>
      <c r="C264" s="11" t="s">
        <v>5363</v>
      </c>
      <c r="D264" s="1" t="s">
        <v>0</v>
      </c>
      <c r="E264" s="14">
        <v>1833</v>
      </c>
      <c r="F264" s="14">
        <v>419</v>
      </c>
      <c r="G264" s="15">
        <v>0</v>
      </c>
      <c r="H264" s="13">
        <v>1</v>
      </c>
    </row>
    <row r="265" spans="1:8" ht="12.75" customHeight="1">
      <c r="A265" s="11" t="s">
        <v>5034</v>
      </c>
      <c r="B265" s="11" t="s">
        <v>5357</v>
      </c>
      <c r="C265" s="11" t="s">
        <v>643</v>
      </c>
      <c r="D265" s="1" t="s">
        <v>0</v>
      </c>
      <c r="E265" s="14">
        <v>252</v>
      </c>
      <c r="F265" s="14">
        <v>443</v>
      </c>
      <c r="G265" s="15">
        <v>0</v>
      </c>
      <c r="H265" s="13">
        <v>1</v>
      </c>
    </row>
    <row r="266" spans="1:8" ht="12.75" customHeight="1">
      <c r="A266" s="11" t="s">
        <v>5034</v>
      </c>
      <c r="B266" s="11" t="s">
        <v>5357</v>
      </c>
      <c r="C266" s="11" t="s">
        <v>3270</v>
      </c>
      <c r="D266" s="1" t="s">
        <v>0</v>
      </c>
      <c r="E266" s="14">
        <v>792</v>
      </c>
      <c r="F266" s="14">
        <v>185</v>
      </c>
      <c r="G266" s="15">
        <v>0</v>
      </c>
      <c r="H266" s="13">
        <v>1</v>
      </c>
    </row>
    <row r="267" spans="1:8" ht="12.75" customHeight="1">
      <c r="A267" s="11" t="s">
        <v>5034</v>
      </c>
      <c r="B267" s="11" t="s">
        <v>5357</v>
      </c>
      <c r="C267" s="11" t="s">
        <v>5366</v>
      </c>
      <c r="D267" s="1" t="s">
        <v>0</v>
      </c>
      <c r="E267" s="14">
        <v>1390</v>
      </c>
      <c r="F267" s="14">
        <v>546</v>
      </c>
      <c r="G267" s="15">
        <v>0</v>
      </c>
      <c r="H267" s="13">
        <v>1</v>
      </c>
    </row>
    <row r="268" spans="1:8" ht="12.75" customHeight="1">
      <c r="A268" s="11" t="s">
        <v>5034</v>
      </c>
      <c r="B268" s="11" t="s">
        <v>5357</v>
      </c>
      <c r="C268" s="11" t="s">
        <v>27</v>
      </c>
      <c r="D268" s="1" t="s">
        <v>0</v>
      </c>
      <c r="E268" s="14">
        <v>788</v>
      </c>
      <c r="F268" s="14">
        <v>152</v>
      </c>
      <c r="G268" s="15">
        <v>0</v>
      </c>
      <c r="H268" s="13">
        <v>1</v>
      </c>
    </row>
    <row r="269" spans="1:8" ht="12.75" customHeight="1">
      <c r="A269" s="11" t="s">
        <v>5034</v>
      </c>
      <c r="B269" s="11" t="s">
        <v>5357</v>
      </c>
      <c r="C269" s="11" t="s">
        <v>5368</v>
      </c>
      <c r="D269" s="1" t="s">
        <v>0</v>
      </c>
      <c r="E269" s="14">
        <v>812</v>
      </c>
      <c r="F269" s="14">
        <v>232</v>
      </c>
      <c r="G269" s="15">
        <v>0</v>
      </c>
      <c r="H269" s="13">
        <v>1</v>
      </c>
    </row>
    <row r="270" spans="1:8" ht="12.75" customHeight="1">
      <c r="A270" s="11" t="s">
        <v>5034</v>
      </c>
      <c r="B270" s="11" t="s">
        <v>5357</v>
      </c>
      <c r="C270" s="11" t="s">
        <v>5370</v>
      </c>
      <c r="D270" s="1" t="s">
        <v>0</v>
      </c>
      <c r="E270" s="14">
        <v>355</v>
      </c>
      <c r="F270" s="14">
        <v>105</v>
      </c>
      <c r="G270" s="15">
        <v>0</v>
      </c>
      <c r="H270" s="13">
        <v>1</v>
      </c>
    </row>
    <row r="271" spans="1:8" ht="12.75" customHeight="1">
      <c r="A271" s="11" t="s">
        <v>5034</v>
      </c>
      <c r="B271" s="11" t="s">
        <v>5357</v>
      </c>
      <c r="C271" s="11" t="s">
        <v>4388</v>
      </c>
      <c r="D271" s="1" t="s">
        <v>0</v>
      </c>
      <c r="E271" s="14">
        <v>1078</v>
      </c>
      <c r="F271" s="14">
        <v>269</v>
      </c>
      <c r="G271" s="15">
        <v>0</v>
      </c>
      <c r="H271" s="13">
        <v>1</v>
      </c>
    </row>
    <row r="272" spans="1:8" ht="12.75" customHeight="1">
      <c r="A272" s="11" t="s">
        <v>5034</v>
      </c>
      <c r="B272" s="11" t="s">
        <v>5357</v>
      </c>
      <c r="C272" s="11" t="s">
        <v>5372</v>
      </c>
      <c r="D272" s="1" t="s">
        <v>0</v>
      </c>
      <c r="E272" s="14">
        <v>414</v>
      </c>
      <c r="F272" s="14">
        <v>215</v>
      </c>
      <c r="G272" s="15">
        <v>0</v>
      </c>
      <c r="H272" s="13">
        <v>1</v>
      </c>
    </row>
    <row r="273" spans="1:8" ht="12.75" customHeight="1">
      <c r="A273" s="11" t="s">
        <v>5034</v>
      </c>
      <c r="B273" s="11" t="s">
        <v>5357</v>
      </c>
      <c r="C273" s="11" t="s">
        <v>5373</v>
      </c>
      <c r="D273" s="1" t="s">
        <v>0</v>
      </c>
      <c r="E273" s="14">
        <v>35</v>
      </c>
      <c r="F273" s="14">
        <v>1078</v>
      </c>
      <c r="G273" s="15">
        <v>0</v>
      </c>
      <c r="H273" s="13">
        <v>1</v>
      </c>
    </row>
    <row r="274" spans="1:8" ht="12.75" customHeight="1">
      <c r="A274" s="11" t="s">
        <v>5034</v>
      </c>
      <c r="B274" s="11" t="s">
        <v>5035</v>
      </c>
      <c r="C274" s="11" t="s">
        <v>5375</v>
      </c>
      <c r="D274" s="12" t="s">
        <v>1</v>
      </c>
      <c r="E274" s="14">
        <v>0</v>
      </c>
      <c r="F274" s="14">
        <v>476</v>
      </c>
      <c r="G274" s="15">
        <v>0</v>
      </c>
      <c r="H274" s="13">
        <v>1</v>
      </c>
    </row>
    <row r="275" spans="1:8" ht="12.75" customHeight="1">
      <c r="A275" s="11" t="s">
        <v>5034</v>
      </c>
      <c r="B275" s="11" t="s">
        <v>5035</v>
      </c>
      <c r="C275" s="11" t="s">
        <v>5377</v>
      </c>
      <c r="D275" s="12" t="s">
        <v>1</v>
      </c>
      <c r="E275" s="14">
        <v>2</v>
      </c>
      <c r="F275" s="14">
        <v>332</v>
      </c>
      <c r="G275" s="15">
        <v>0</v>
      </c>
      <c r="H275" s="13">
        <v>1</v>
      </c>
    </row>
    <row r="276" spans="1:8" ht="12.75" customHeight="1">
      <c r="A276" s="11" t="s">
        <v>5034</v>
      </c>
      <c r="B276" s="11" t="s">
        <v>5035</v>
      </c>
      <c r="C276" s="11" t="s">
        <v>5379</v>
      </c>
      <c r="D276" s="12" t="s">
        <v>1</v>
      </c>
      <c r="E276" s="14">
        <v>0</v>
      </c>
      <c r="F276" s="14">
        <v>638</v>
      </c>
      <c r="G276" s="15">
        <v>0</v>
      </c>
      <c r="H276" s="13">
        <v>1</v>
      </c>
    </row>
    <row r="277" spans="1:8" ht="12.75" customHeight="1">
      <c r="A277" s="11" t="s">
        <v>5034</v>
      </c>
      <c r="B277" s="11" t="s">
        <v>5035</v>
      </c>
      <c r="C277" s="11" t="s">
        <v>5381</v>
      </c>
      <c r="D277" s="12" t="s">
        <v>1</v>
      </c>
      <c r="E277" s="14">
        <v>0</v>
      </c>
      <c r="F277" s="14">
        <v>279</v>
      </c>
      <c r="G277" s="15">
        <v>0</v>
      </c>
      <c r="H277" s="13">
        <v>1</v>
      </c>
    </row>
    <row r="278" spans="1:8" ht="12.75" customHeight="1">
      <c r="A278" s="11" t="s">
        <v>5034</v>
      </c>
      <c r="B278" s="11" t="s">
        <v>5035</v>
      </c>
      <c r="C278" s="11" t="s">
        <v>5383</v>
      </c>
      <c r="D278" s="12" t="s">
        <v>1</v>
      </c>
      <c r="E278" s="14">
        <v>0</v>
      </c>
      <c r="F278" s="14">
        <v>260</v>
      </c>
      <c r="G278" s="15">
        <v>0</v>
      </c>
      <c r="H278" s="13">
        <v>1</v>
      </c>
    </row>
    <row r="279" spans="1:8" ht="12.75" customHeight="1">
      <c r="A279" s="11" t="s">
        <v>5034</v>
      </c>
      <c r="B279" s="11" t="s">
        <v>5035</v>
      </c>
      <c r="C279" s="11" t="s">
        <v>5385</v>
      </c>
      <c r="D279" s="12" t="s">
        <v>1</v>
      </c>
      <c r="E279" s="14">
        <v>2</v>
      </c>
      <c r="F279" s="14">
        <v>135</v>
      </c>
      <c r="G279" s="15">
        <v>0</v>
      </c>
      <c r="H279" s="13">
        <v>1</v>
      </c>
    </row>
    <row r="280" spans="1:8" ht="12.75" customHeight="1">
      <c r="A280" s="11" t="s">
        <v>5034</v>
      </c>
      <c r="B280" s="11" t="s">
        <v>5035</v>
      </c>
      <c r="C280" s="11" t="s">
        <v>5387</v>
      </c>
      <c r="D280" s="12" t="s">
        <v>1</v>
      </c>
      <c r="E280" s="14">
        <v>0</v>
      </c>
      <c r="F280" s="14">
        <v>0</v>
      </c>
      <c r="G280" s="15">
        <v>0</v>
      </c>
      <c r="H280" s="13">
        <v>1</v>
      </c>
    </row>
    <row r="281" spans="1:8" ht="12.75" customHeight="1">
      <c r="A281" s="11" t="s">
        <v>5034</v>
      </c>
      <c r="B281" s="11" t="s">
        <v>5035</v>
      </c>
      <c r="C281" s="11" t="s">
        <v>5389</v>
      </c>
      <c r="D281" s="12" t="s">
        <v>1</v>
      </c>
      <c r="E281" s="14">
        <v>1</v>
      </c>
      <c r="F281" s="14">
        <v>526</v>
      </c>
      <c r="G281" s="15">
        <v>0</v>
      </c>
      <c r="H281" s="13">
        <v>1</v>
      </c>
    </row>
    <row r="282" spans="1:8" ht="12.75" customHeight="1">
      <c r="A282" s="11" t="s">
        <v>5034</v>
      </c>
      <c r="B282" s="11" t="s">
        <v>5035</v>
      </c>
      <c r="C282" s="11" t="s">
        <v>5391</v>
      </c>
      <c r="D282" s="12" t="s">
        <v>1</v>
      </c>
      <c r="E282" s="14">
        <v>4</v>
      </c>
      <c r="F282" s="14">
        <v>871</v>
      </c>
      <c r="G282" s="15">
        <v>0</v>
      </c>
      <c r="H282" s="13">
        <v>1</v>
      </c>
    </row>
    <row r="283" spans="1:8" ht="12.75" customHeight="1">
      <c r="A283" s="11" t="s">
        <v>5034</v>
      </c>
      <c r="B283" s="11" t="s">
        <v>5035</v>
      </c>
      <c r="C283" s="11" t="s">
        <v>5393</v>
      </c>
      <c r="D283" s="12" t="s">
        <v>1</v>
      </c>
      <c r="E283" s="14">
        <v>83</v>
      </c>
      <c r="F283" s="14">
        <v>334</v>
      </c>
      <c r="G283" s="15">
        <v>0</v>
      </c>
      <c r="H283" s="13">
        <v>1</v>
      </c>
    </row>
    <row r="284" spans="1:8" ht="12.75" customHeight="1">
      <c r="A284" s="11" t="s">
        <v>5034</v>
      </c>
      <c r="B284" s="11" t="s">
        <v>5395</v>
      </c>
      <c r="C284" s="11" t="s">
        <v>5396</v>
      </c>
      <c r="D284" s="1" t="s">
        <v>0</v>
      </c>
      <c r="E284" s="14">
        <v>0</v>
      </c>
      <c r="F284" s="14">
        <v>742</v>
      </c>
      <c r="G284" s="15">
        <v>0</v>
      </c>
      <c r="H284" s="13">
        <v>1</v>
      </c>
    </row>
    <row r="285" spans="1:8" ht="12.75" customHeight="1">
      <c r="A285" s="11" t="s">
        <v>5034</v>
      </c>
      <c r="B285" s="11" t="s">
        <v>5395</v>
      </c>
      <c r="C285" s="11" t="s">
        <v>5398</v>
      </c>
      <c r="D285" s="1" t="s">
        <v>0</v>
      </c>
      <c r="E285" s="14">
        <v>0</v>
      </c>
      <c r="F285" s="14">
        <v>498</v>
      </c>
      <c r="G285" s="15">
        <v>0</v>
      </c>
      <c r="H285" s="13">
        <v>1</v>
      </c>
    </row>
    <row r="286" spans="1:8" ht="12.75" customHeight="1">
      <c r="A286" s="11" t="s">
        <v>5034</v>
      </c>
      <c r="B286" s="11" t="s">
        <v>5395</v>
      </c>
      <c r="C286" s="11" t="s">
        <v>5399</v>
      </c>
      <c r="D286" s="1" t="s">
        <v>0</v>
      </c>
      <c r="E286" s="14">
        <v>0</v>
      </c>
      <c r="F286" s="14">
        <v>601</v>
      </c>
      <c r="G286" s="15">
        <v>0</v>
      </c>
      <c r="H286" s="13">
        <v>1</v>
      </c>
    </row>
    <row r="287" spans="1:8" ht="12.75" customHeight="1">
      <c r="A287" s="11" t="s">
        <v>5034</v>
      </c>
      <c r="B287" s="11" t="s">
        <v>5395</v>
      </c>
      <c r="C287" s="11" t="s">
        <v>5401</v>
      </c>
      <c r="D287" s="1" t="s">
        <v>0</v>
      </c>
      <c r="E287" s="14">
        <v>0</v>
      </c>
      <c r="F287" s="14">
        <v>264</v>
      </c>
      <c r="G287" s="15">
        <v>0</v>
      </c>
      <c r="H287" s="13">
        <v>1</v>
      </c>
    </row>
    <row r="288" spans="1:8" ht="12.75" customHeight="1">
      <c r="A288" s="11" t="s">
        <v>5034</v>
      </c>
      <c r="B288" s="11" t="s">
        <v>5395</v>
      </c>
      <c r="C288" s="11" t="s">
        <v>2558</v>
      </c>
      <c r="D288" s="1" t="s">
        <v>0</v>
      </c>
      <c r="E288" s="14">
        <v>0</v>
      </c>
      <c r="F288" s="14">
        <v>13</v>
      </c>
      <c r="G288" s="15">
        <v>0</v>
      </c>
      <c r="H288" s="13">
        <v>1</v>
      </c>
    </row>
    <row r="289" spans="1:8" ht="12.75" customHeight="1">
      <c r="A289" s="11" t="s">
        <v>5034</v>
      </c>
      <c r="B289" s="11" t="s">
        <v>5395</v>
      </c>
      <c r="C289" s="11" t="s">
        <v>5404</v>
      </c>
      <c r="D289" s="1" t="s">
        <v>0</v>
      </c>
      <c r="E289" s="14">
        <v>0</v>
      </c>
      <c r="F289" s="14">
        <v>570</v>
      </c>
      <c r="G289" s="15">
        <v>0</v>
      </c>
      <c r="H289" s="13">
        <v>1</v>
      </c>
    </row>
    <row r="290" spans="1:8" ht="12.75" customHeight="1">
      <c r="A290" s="11" t="s">
        <v>5034</v>
      </c>
      <c r="B290" s="11" t="s">
        <v>5395</v>
      </c>
      <c r="C290" s="11" t="s">
        <v>3571</v>
      </c>
      <c r="D290" s="1" t="s">
        <v>0</v>
      </c>
      <c r="E290" s="14">
        <v>0</v>
      </c>
      <c r="F290" s="14">
        <v>371</v>
      </c>
      <c r="G290" s="15">
        <v>0</v>
      </c>
      <c r="H290" s="13">
        <v>1</v>
      </c>
    </row>
    <row r="291" spans="1:8" ht="12.75" customHeight="1">
      <c r="A291" s="11" t="s">
        <v>5034</v>
      </c>
      <c r="B291" s="11" t="s">
        <v>5395</v>
      </c>
      <c r="C291" s="11" t="s">
        <v>5407</v>
      </c>
      <c r="D291" s="1" t="s">
        <v>0</v>
      </c>
      <c r="E291" s="14">
        <v>4</v>
      </c>
      <c r="F291" s="14">
        <v>935</v>
      </c>
      <c r="G291" s="15">
        <v>0</v>
      </c>
      <c r="H291" s="13">
        <v>1</v>
      </c>
    </row>
    <row r="292" spans="1:8" ht="12.75" customHeight="1">
      <c r="A292" s="11" t="s">
        <v>5034</v>
      </c>
      <c r="B292" s="11" t="s">
        <v>5395</v>
      </c>
      <c r="C292" s="11" t="s">
        <v>5409</v>
      </c>
      <c r="D292" s="1" t="s">
        <v>0</v>
      </c>
      <c r="E292" s="14">
        <v>0</v>
      </c>
      <c r="F292" s="14">
        <v>283</v>
      </c>
      <c r="G292" s="15">
        <v>0</v>
      </c>
      <c r="H292" s="13">
        <v>1</v>
      </c>
    </row>
    <row r="293" spans="1:8" ht="12.75" customHeight="1">
      <c r="A293" s="11" t="s">
        <v>5034</v>
      </c>
      <c r="B293" s="11" t="s">
        <v>5395</v>
      </c>
      <c r="C293" s="11" t="s">
        <v>5411</v>
      </c>
      <c r="D293" s="1" t="s">
        <v>0</v>
      </c>
      <c r="E293" s="14">
        <v>0</v>
      </c>
      <c r="F293" s="14">
        <v>254</v>
      </c>
      <c r="G293" s="15">
        <v>0</v>
      </c>
      <c r="H293" s="13">
        <v>1</v>
      </c>
    </row>
  </sheetData>
  <autoFilter ref="A1:D293" xr:uid="{00000000-0009-0000-0000-000000000000}"/>
  <conditionalFormatting sqref="E2:G293">
    <cfRule type="containsText" dxfId="5" priority="1" operator="containsText" text="Dự kiến mở">
      <formula>NOT(ISERROR(SEARCH(("Dự kiến mở"),(F2))))</formula>
    </cfRule>
    <cfRule type="containsText" dxfId="4" priority="2" operator="containsText" text="Đã mở">
      <formula>NOT(ISERROR(SEARCH(("Đã mở"),(F2))))</formula>
    </cfRule>
    <cfRule type="containsText" dxfId="3" priority="3" operator="containsText" text="Không mở">
      <formula>NOT(ISERROR(SEARCH(("Không mở"),(F2))))</formula>
    </cfRule>
  </conditionalFormatting>
  <conditionalFormatting sqref="D2:D293">
    <cfRule type="containsText" dxfId="2" priority="7" operator="containsText" text="Dự kiến mở">
      <formula>NOT(ISERROR(SEARCH(("Dự kiến mở"),(#REF!))))</formula>
    </cfRule>
    <cfRule type="containsText" dxfId="1" priority="8" operator="containsText" text="Đã mở">
      <formula>NOT(ISERROR(SEARCH(("Đã mở"),(#REF!))))</formula>
    </cfRule>
    <cfRule type="containsText" dxfId="0" priority="9" operator="containsText" text="Không mở">
      <formula>NOT(ISERROR(SEARCH(("Không mở"),(#REF!))))</formula>
    </cfRule>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97"/>
  <sheetViews>
    <sheetView showGridLines="0" workbookViewId="0"/>
  </sheetViews>
  <sheetFormatPr defaultColWidth="12.6328125" defaultRowHeight="15" customHeight="1"/>
  <cols>
    <col min="1" max="1" width="14.7265625" customWidth="1"/>
    <col min="2" max="5" width="11.36328125" customWidth="1"/>
  </cols>
  <sheetData>
    <row r="1" spans="1:5" ht="15" customHeight="1">
      <c r="A1" s="4" t="s">
        <v>4</v>
      </c>
      <c r="B1" s="4" t="s">
        <v>14469</v>
      </c>
      <c r="C1" s="4" t="s">
        <v>1</v>
      </c>
      <c r="D1" s="4" t="s">
        <v>14470</v>
      </c>
      <c r="E1" s="4" t="s">
        <v>14471</v>
      </c>
    </row>
    <row r="2" spans="1:5" ht="15" customHeight="1">
      <c r="A2" s="5" t="s">
        <v>7016</v>
      </c>
      <c r="C2" s="4">
        <v>15</v>
      </c>
      <c r="D2" s="4">
        <f t="shared" ref="D2:D63" si="0">B2+C2</f>
        <v>15</v>
      </c>
      <c r="E2" s="17">
        <v>1</v>
      </c>
    </row>
    <row r="3" spans="1:5" ht="15" customHeight="1">
      <c r="A3" s="5" t="s">
        <v>8027</v>
      </c>
      <c r="C3" s="4">
        <v>3</v>
      </c>
      <c r="D3" s="4">
        <f t="shared" si="0"/>
        <v>3</v>
      </c>
      <c r="E3" s="17">
        <v>1</v>
      </c>
    </row>
    <row r="4" spans="1:5" ht="15" customHeight="1">
      <c r="A4" s="5" t="s">
        <v>10359</v>
      </c>
      <c r="C4" s="4">
        <v>19</v>
      </c>
      <c r="D4" s="4">
        <f t="shared" si="0"/>
        <v>19</v>
      </c>
      <c r="E4" s="17">
        <v>1</v>
      </c>
    </row>
    <row r="5" spans="1:5" ht="15" customHeight="1">
      <c r="A5" s="5" t="s">
        <v>8342</v>
      </c>
      <c r="C5" s="4">
        <v>10</v>
      </c>
      <c r="D5" s="4">
        <f t="shared" si="0"/>
        <v>10</v>
      </c>
      <c r="E5" s="17">
        <v>1</v>
      </c>
    </row>
    <row r="6" spans="1:5" ht="15" customHeight="1">
      <c r="A6" s="5" t="s">
        <v>10401</v>
      </c>
      <c r="C6" s="4">
        <v>85</v>
      </c>
      <c r="D6" s="4">
        <f t="shared" si="0"/>
        <v>85</v>
      </c>
      <c r="E6" s="17">
        <v>1</v>
      </c>
    </row>
    <row r="7" spans="1:5" ht="15" customHeight="1">
      <c r="A7" s="5" t="s">
        <v>10511</v>
      </c>
      <c r="C7" s="4">
        <v>13</v>
      </c>
      <c r="D7" s="4">
        <f t="shared" si="0"/>
        <v>13</v>
      </c>
      <c r="E7" s="17">
        <v>1</v>
      </c>
    </row>
    <row r="8" spans="1:5" ht="15" customHeight="1">
      <c r="A8" s="5" t="s">
        <v>8765</v>
      </c>
      <c r="C8" s="4">
        <v>5</v>
      </c>
      <c r="D8" s="4">
        <f t="shared" si="0"/>
        <v>5</v>
      </c>
      <c r="E8" s="17">
        <v>1</v>
      </c>
    </row>
    <row r="9" spans="1:5" ht="15" customHeight="1">
      <c r="A9" s="5" t="s">
        <v>10665</v>
      </c>
      <c r="C9" s="4">
        <v>30</v>
      </c>
      <c r="D9" s="4">
        <f t="shared" si="0"/>
        <v>30</v>
      </c>
      <c r="E9" s="17">
        <v>1</v>
      </c>
    </row>
    <row r="10" spans="1:5" ht="15" customHeight="1">
      <c r="A10" s="5" t="s">
        <v>7563</v>
      </c>
      <c r="C10" s="4">
        <v>20</v>
      </c>
      <c r="D10" s="4">
        <f t="shared" si="0"/>
        <v>20</v>
      </c>
      <c r="E10" s="17">
        <v>1</v>
      </c>
    </row>
    <row r="11" spans="1:5" ht="15" customHeight="1">
      <c r="A11" s="5" t="s">
        <v>10862</v>
      </c>
      <c r="C11" s="4">
        <v>10</v>
      </c>
      <c r="D11" s="4">
        <f t="shared" si="0"/>
        <v>10</v>
      </c>
      <c r="E11" s="17">
        <v>1</v>
      </c>
    </row>
    <row r="12" spans="1:5" ht="15" customHeight="1">
      <c r="A12" s="5" t="s">
        <v>9648</v>
      </c>
      <c r="C12" s="4">
        <v>2</v>
      </c>
      <c r="D12" s="4">
        <f t="shared" si="0"/>
        <v>2</v>
      </c>
      <c r="E12" s="17">
        <v>1</v>
      </c>
    </row>
    <row r="13" spans="1:5" ht="15" customHeight="1">
      <c r="A13" s="5" t="s">
        <v>10160</v>
      </c>
      <c r="C13" s="4">
        <v>8</v>
      </c>
      <c r="D13" s="4">
        <f t="shared" si="0"/>
        <v>8</v>
      </c>
      <c r="E13" s="17">
        <v>1</v>
      </c>
    </row>
    <row r="14" spans="1:5" ht="15" customHeight="1">
      <c r="A14" s="5" t="s">
        <v>13</v>
      </c>
      <c r="B14" s="4">
        <v>3</v>
      </c>
      <c r="C14" s="4">
        <v>301</v>
      </c>
      <c r="D14" s="4">
        <f t="shared" si="0"/>
        <v>304</v>
      </c>
      <c r="E14" s="17">
        <v>0.99013157894736847</v>
      </c>
    </row>
    <row r="15" spans="1:5" ht="15" customHeight="1">
      <c r="A15" s="5" t="s">
        <v>8491</v>
      </c>
      <c r="B15" s="4">
        <v>1</v>
      </c>
      <c r="C15" s="4">
        <v>55</v>
      </c>
      <c r="D15" s="4">
        <f t="shared" si="0"/>
        <v>56</v>
      </c>
      <c r="E15" s="17">
        <v>0.9821428571428571</v>
      </c>
    </row>
    <row r="16" spans="1:5" ht="15" customHeight="1">
      <c r="A16" s="5" t="s">
        <v>7772</v>
      </c>
      <c r="B16" s="4">
        <v>1</v>
      </c>
      <c r="C16" s="4">
        <v>25</v>
      </c>
      <c r="D16" s="4">
        <f t="shared" si="0"/>
        <v>26</v>
      </c>
      <c r="E16" s="17">
        <v>0.96153846153846156</v>
      </c>
    </row>
    <row r="17" spans="1:5" ht="15" customHeight="1">
      <c r="A17" s="5" t="s">
        <v>583</v>
      </c>
      <c r="B17" s="4">
        <v>2</v>
      </c>
      <c r="C17" s="4">
        <v>48</v>
      </c>
      <c r="D17" s="4">
        <f t="shared" si="0"/>
        <v>50</v>
      </c>
      <c r="E17" s="17">
        <v>0.96</v>
      </c>
    </row>
    <row r="18" spans="1:5" ht="15" customHeight="1">
      <c r="A18" s="5" t="s">
        <v>9095</v>
      </c>
      <c r="B18" s="4">
        <v>1</v>
      </c>
      <c r="C18" s="4">
        <v>22</v>
      </c>
      <c r="D18" s="4">
        <f t="shared" si="0"/>
        <v>23</v>
      </c>
      <c r="E18" s="17">
        <v>0.95652173913043481</v>
      </c>
    </row>
    <row r="19" spans="1:5" ht="15" customHeight="1">
      <c r="A19" s="5" t="s">
        <v>9800</v>
      </c>
      <c r="B19" s="4">
        <v>1</v>
      </c>
      <c r="C19" s="4">
        <v>14</v>
      </c>
      <c r="D19" s="4">
        <f t="shared" si="0"/>
        <v>15</v>
      </c>
      <c r="E19" s="17">
        <v>0.93333333333333335</v>
      </c>
    </row>
    <row r="20" spans="1:5" ht="15" customHeight="1">
      <c r="A20" s="5" t="s">
        <v>7166</v>
      </c>
      <c r="B20" s="4">
        <v>4</v>
      </c>
      <c r="C20" s="4">
        <v>55</v>
      </c>
      <c r="D20" s="4">
        <f t="shared" si="0"/>
        <v>59</v>
      </c>
      <c r="E20" s="17">
        <v>0.93220338983050843</v>
      </c>
    </row>
    <row r="21" spans="1:5" ht="15" customHeight="1">
      <c r="A21" s="5" t="s">
        <v>9249</v>
      </c>
      <c r="B21" s="4">
        <v>1</v>
      </c>
      <c r="C21" s="4">
        <v>11</v>
      </c>
      <c r="D21" s="4">
        <f t="shared" si="0"/>
        <v>12</v>
      </c>
      <c r="E21" s="17">
        <v>0.91666666666666663</v>
      </c>
    </row>
    <row r="22" spans="1:5" ht="15" customHeight="1">
      <c r="A22" s="5" t="s">
        <v>10029</v>
      </c>
      <c r="B22" s="4">
        <v>1</v>
      </c>
      <c r="C22" s="4">
        <v>8</v>
      </c>
      <c r="D22" s="4">
        <f t="shared" si="0"/>
        <v>9</v>
      </c>
      <c r="E22" s="17">
        <v>0.88888888888888884</v>
      </c>
    </row>
    <row r="23" spans="1:5" ht="15" customHeight="1">
      <c r="A23" s="5" t="s">
        <v>8127</v>
      </c>
      <c r="B23" s="4">
        <v>1</v>
      </c>
      <c r="C23" s="4">
        <v>7</v>
      </c>
      <c r="D23" s="4">
        <f t="shared" si="0"/>
        <v>8</v>
      </c>
      <c r="E23" s="17">
        <v>0.875</v>
      </c>
    </row>
    <row r="24" spans="1:5" ht="12.5">
      <c r="A24" s="5" t="s">
        <v>4151</v>
      </c>
      <c r="B24" s="4">
        <v>2</v>
      </c>
      <c r="C24" s="4">
        <v>12</v>
      </c>
      <c r="D24" s="4">
        <f t="shared" si="0"/>
        <v>14</v>
      </c>
      <c r="E24" s="17">
        <v>0.8571428571428571</v>
      </c>
    </row>
    <row r="25" spans="1:5" ht="12.5">
      <c r="A25" s="5" t="s">
        <v>11236</v>
      </c>
      <c r="B25" s="4">
        <v>4</v>
      </c>
      <c r="C25" s="4">
        <v>24</v>
      </c>
      <c r="D25" s="4">
        <f t="shared" si="0"/>
        <v>28</v>
      </c>
      <c r="E25" s="17">
        <v>0.8571428571428571</v>
      </c>
    </row>
    <row r="26" spans="1:5" ht="12.5">
      <c r="A26" s="5" t="s">
        <v>2306</v>
      </c>
      <c r="B26" s="4">
        <v>6</v>
      </c>
      <c r="C26" s="4">
        <v>29</v>
      </c>
      <c r="D26" s="4">
        <f t="shared" si="0"/>
        <v>35</v>
      </c>
      <c r="E26" s="17">
        <v>0.82857142857142863</v>
      </c>
    </row>
    <row r="27" spans="1:5" ht="12.5">
      <c r="A27" s="5" t="s">
        <v>9500</v>
      </c>
      <c r="B27" s="4">
        <v>2</v>
      </c>
      <c r="C27" s="4">
        <v>9</v>
      </c>
      <c r="D27" s="4">
        <f t="shared" si="0"/>
        <v>11</v>
      </c>
      <c r="E27" s="17">
        <v>0.81818181818181823</v>
      </c>
    </row>
    <row r="28" spans="1:5" ht="12.5">
      <c r="A28" s="5" t="s">
        <v>7330</v>
      </c>
      <c r="B28" s="4">
        <v>1</v>
      </c>
      <c r="C28" s="4">
        <v>4</v>
      </c>
      <c r="D28" s="4">
        <f t="shared" si="0"/>
        <v>5</v>
      </c>
      <c r="E28" s="17">
        <v>0.8</v>
      </c>
    </row>
    <row r="29" spans="1:5" ht="12.5">
      <c r="A29" s="5" t="s">
        <v>3830</v>
      </c>
      <c r="B29" s="4">
        <v>13</v>
      </c>
      <c r="C29" s="4">
        <v>43</v>
      </c>
      <c r="D29" s="4">
        <f t="shared" si="0"/>
        <v>56</v>
      </c>
      <c r="E29" s="17">
        <v>0.7678571428571429</v>
      </c>
    </row>
    <row r="30" spans="1:5" ht="12.5">
      <c r="A30" s="5" t="s">
        <v>2289</v>
      </c>
      <c r="B30" s="4">
        <v>31</v>
      </c>
      <c r="C30" s="4">
        <v>97</v>
      </c>
      <c r="D30" s="4">
        <f t="shared" si="0"/>
        <v>128</v>
      </c>
      <c r="E30" s="17">
        <v>0.7578125</v>
      </c>
    </row>
    <row r="31" spans="1:5" ht="12.5">
      <c r="A31" s="5" t="s">
        <v>574</v>
      </c>
      <c r="B31" s="4">
        <v>208</v>
      </c>
      <c r="C31" s="4">
        <v>614</v>
      </c>
      <c r="D31" s="4">
        <f t="shared" si="0"/>
        <v>822</v>
      </c>
      <c r="E31" s="17">
        <v>0.74695863746958635</v>
      </c>
    </row>
    <row r="32" spans="1:5" ht="12.5">
      <c r="A32" s="5" t="s">
        <v>4824</v>
      </c>
      <c r="B32" s="4">
        <v>7</v>
      </c>
      <c r="C32" s="4">
        <v>18</v>
      </c>
      <c r="D32" s="4">
        <f t="shared" si="0"/>
        <v>25</v>
      </c>
      <c r="E32" s="17">
        <v>0.72</v>
      </c>
    </row>
    <row r="33" spans="1:5" ht="12.5">
      <c r="A33" s="5" t="s">
        <v>6854</v>
      </c>
      <c r="B33" s="4">
        <v>7</v>
      </c>
      <c r="C33" s="4">
        <v>17</v>
      </c>
      <c r="D33" s="4">
        <f t="shared" si="0"/>
        <v>24</v>
      </c>
      <c r="E33" s="17">
        <v>0.70833333333333337</v>
      </c>
    </row>
    <row r="34" spans="1:5" ht="12.5">
      <c r="A34" s="5" t="s">
        <v>10751</v>
      </c>
      <c r="B34" s="4">
        <v>3</v>
      </c>
      <c r="C34" s="4">
        <v>7</v>
      </c>
      <c r="D34" s="4">
        <f t="shared" si="0"/>
        <v>10</v>
      </c>
      <c r="E34" s="17">
        <v>0.7</v>
      </c>
    </row>
    <row r="35" spans="1:5" ht="12.5">
      <c r="A35" s="5" t="s">
        <v>1924</v>
      </c>
      <c r="B35" s="4">
        <v>19</v>
      </c>
      <c r="C35" s="4">
        <v>44</v>
      </c>
      <c r="D35" s="4">
        <f t="shared" si="0"/>
        <v>63</v>
      </c>
      <c r="E35" s="17">
        <v>0.69841269841269837</v>
      </c>
    </row>
    <row r="36" spans="1:5" ht="12.5">
      <c r="A36" s="5" t="s">
        <v>2143</v>
      </c>
      <c r="B36" s="4">
        <v>19</v>
      </c>
      <c r="C36" s="4">
        <v>45</v>
      </c>
      <c r="D36" s="4">
        <f t="shared" si="0"/>
        <v>64</v>
      </c>
      <c r="E36" s="17">
        <v>0.69230769230769229</v>
      </c>
    </row>
    <row r="37" spans="1:5" ht="12.5">
      <c r="A37" s="5" t="s">
        <v>10303</v>
      </c>
      <c r="B37" s="4">
        <v>13</v>
      </c>
      <c r="C37" s="4">
        <v>26</v>
      </c>
      <c r="D37" s="4">
        <f t="shared" si="0"/>
        <v>39</v>
      </c>
      <c r="E37" s="17">
        <v>0.66666666666666663</v>
      </c>
    </row>
    <row r="38" spans="1:5" ht="12.5">
      <c r="A38" s="5" t="s">
        <v>4311</v>
      </c>
      <c r="B38" s="4">
        <v>6</v>
      </c>
      <c r="C38" s="4">
        <v>12</v>
      </c>
      <c r="D38" s="4">
        <f t="shared" si="0"/>
        <v>18</v>
      </c>
      <c r="E38" s="17">
        <v>0.66666666666666663</v>
      </c>
    </row>
    <row r="39" spans="1:5" ht="12.5">
      <c r="A39" s="5" t="s">
        <v>5659</v>
      </c>
      <c r="B39" s="4">
        <v>8</v>
      </c>
      <c r="C39" s="4">
        <v>11</v>
      </c>
      <c r="D39" s="4">
        <f t="shared" si="0"/>
        <v>19</v>
      </c>
      <c r="E39" s="17">
        <v>0.57894736842105265</v>
      </c>
    </row>
    <row r="40" spans="1:5" ht="12.5">
      <c r="A40" s="5" t="s">
        <v>5034</v>
      </c>
      <c r="B40" s="4">
        <v>32</v>
      </c>
      <c r="C40" s="4">
        <v>43</v>
      </c>
      <c r="D40" s="4">
        <f t="shared" si="0"/>
        <v>75</v>
      </c>
      <c r="E40" s="17">
        <v>0.57333333333333336</v>
      </c>
    </row>
    <row r="41" spans="1:5" ht="12.5">
      <c r="A41" s="5" t="s">
        <v>5413</v>
      </c>
      <c r="B41" s="4">
        <v>54</v>
      </c>
      <c r="C41" s="4">
        <v>72</v>
      </c>
      <c r="D41" s="4">
        <f t="shared" si="0"/>
        <v>126</v>
      </c>
      <c r="E41" s="17">
        <v>0.5714285714285714</v>
      </c>
    </row>
    <row r="42" spans="1:5" ht="12.5">
      <c r="A42" s="5" t="s">
        <v>2720</v>
      </c>
      <c r="B42" s="4">
        <v>7</v>
      </c>
      <c r="C42" s="4">
        <v>9</v>
      </c>
      <c r="D42" s="4">
        <f t="shared" si="0"/>
        <v>16</v>
      </c>
      <c r="E42" s="17">
        <v>0.5625</v>
      </c>
    </row>
    <row r="43" spans="1:5" ht="12.5">
      <c r="A43" s="5" t="s">
        <v>11409</v>
      </c>
      <c r="B43" s="4">
        <v>27</v>
      </c>
      <c r="C43" s="4">
        <v>34</v>
      </c>
      <c r="D43" s="4">
        <f t="shared" si="0"/>
        <v>61</v>
      </c>
      <c r="E43" s="17">
        <v>0.55737704918032782</v>
      </c>
    </row>
    <row r="44" spans="1:5" ht="12.5">
      <c r="A44" s="5" t="s">
        <v>1694</v>
      </c>
      <c r="B44" s="4">
        <v>17</v>
      </c>
      <c r="C44" s="4">
        <v>21</v>
      </c>
      <c r="D44" s="4">
        <f t="shared" si="0"/>
        <v>38</v>
      </c>
      <c r="E44" s="17">
        <v>0.55263157894736847</v>
      </c>
    </row>
    <row r="45" spans="1:5" ht="12.5">
      <c r="A45" s="5" t="s">
        <v>3652</v>
      </c>
      <c r="B45" s="4">
        <v>8</v>
      </c>
      <c r="C45" s="4">
        <v>9</v>
      </c>
      <c r="D45" s="4">
        <f t="shared" si="0"/>
        <v>17</v>
      </c>
      <c r="E45" s="17">
        <v>0.52941176470588236</v>
      </c>
    </row>
    <row r="46" spans="1:5" ht="12.5">
      <c r="A46" s="5" t="s">
        <v>6621</v>
      </c>
      <c r="B46" s="4">
        <v>33</v>
      </c>
      <c r="C46" s="4">
        <v>37</v>
      </c>
      <c r="D46" s="4">
        <f t="shared" si="0"/>
        <v>70</v>
      </c>
      <c r="E46" s="17">
        <v>0.52857142857142858</v>
      </c>
    </row>
    <row r="47" spans="1:5" ht="12.5">
      <c r="A47" s="5" t="s">
        <v>11051</v>
      </c>
      <c r="B47" s="4">
        <v>19</v>
      </c>
      <c r="C47" s="4">
        <v>21</v>
      </c>
      <c r="D47" s="4">
        <f t="shared" si="0"/>
        <v>40</v>
      </c>
      <c r="E47" s="17">
        <v>0.52500000000000002</v>
      </c>
    </row>
    <row r="48" spans="1:5" ht="12.5">
      <c r="A48" s="5" t="s">
        <v>6486</v>
      </c>
      <c r="B48" s="4">
        <v>11</v>
      </c>
      <c r="C48" s="4">
        <v>12</v>
      </c>
      <c r="D48" s="4">
        <f t="shared" si="0"/>
        <v>23</v>
      </c>
      <c r="E48" s="17">
        <v>0.52173913043478259</v>
      </c>
    </row>
    <row r="49" spans="1:5" ht="12.5">
      <c r="A49" s="5" t="s">
        <v>11109</v>
      </c>
      <c r="B49" s="4">
        <v>15</v>
      </c>
      <c r="C49" s="4">
        <v>16</v>
      </c>
      <c r="D49" s="4">
        <f t="shared" si="0"/>
        <v>31</v>
      </c>
      <c r="E49" s="17">
        <v>0.5161290322580645</v>
      </c>
    </row>
    <row r="50" spans="1:5" ht="12.5">
      <c r="A50" s="5" t="s">
        <v>10593</v>
      </c>
      <c r="B50" s="4">
        <v>15</v>
      </c>
      <c r="C50" s="4">
        <v>14</v>
      </c>
      <c r="D50" s="4">
        <f t="shared" si="0"/>
        <v>29</v>
      </c>
      <c r="E50" s="17">
        <v>0.48275862068965519</v>
      </c>
    </row>
    <row r="51" spans="1:5" ht="12.5">
      <c r="A51" s="5" t="s">
        <v>10940</v>
      </c>
      <c r="B51" s="4">
        <v>15</v>
      </c>
      <c r="C51" s="4">
        <v>14</v>
      </c>
      <c r="D51" s="4">
        <f t="shared" si="0"/>
        <v>29</v>
      </c>
      <c r="E51" s="17">
        <v>0.48275862068965519</v>
      </c>
    </row>
    <row r="52" spans="1:5" ht="12.5">
      <c r="A52" s="5" t="s">
        <v>2922</v>
      </c>
      <c r="B52" s="4">
        <v>42</v>
      </c>
      <c r="C52" s="4">
        <v>33</v>
      </c>
      <c r="D52" s="4">
        <f t="shared" si="0"/>
        <v>75</v>
      </c>
      <c r="E52" s="17">
        <v>0.44</v>
      </c>
    </row>
    <row r="53" spans="1:5" ht="12.5">
      <c r="A53" s="5" t="s">
        <v>10979</v>
      </c>
      <c r="B53" s="4">
        <v>42</v>
      </c>
      <c r="C53" s="4">
        <v>33</v>
      </c>
      <c r="D53" s="4">
        <f t="shared" si="0"/>
        <v>75</v>
      </c>
      <c r="E53" s="17">
        <v>0.44</v>
      </c>
    </row>
    <row r="54" spans="1:5" ht="12.5">
      <c r="A54" s="5" t="s">
        <v>10793</v>
      </c>
      <c r="B54" s="4">
        <v>70</v>
      </c>
      <c r="C54" s="4">
        <v>52</v>
      </c>
      <c r="D54" s="4">
        <f t="shared" si="0"/>
        <v>122</v>
      </c>
      <c r="E54" s="17">
        <v>0.42622950819672129</v>
      </c>
    </row>
    <row r="55" spans="1:5" ht="12.5">
      <c r="A55" s="5" t="s">
        <v>4477</v>
      </c>
      <c r="B55" s="4">
        <v>24</v>
      </c>
      <c r="C55" s="4">
        <v>17</v>
      </c>
      <c r="D55" s="4">
        <f t="shared" si="0"/>
        <v>41</v>
      </c>
      <c r="E55" s="17">
        <v>0.41463414634146339</v>
      </c>
    </row>
    <row r="56" spans="1:5" ht="12.5">
      <c r="A56" s="5" t="s">
        <v>11134</v>
      </c>
      <c r="B56" s="4">
        <v>105</v>
      </c>
      <c r="C56" s="4">
        <v>51</v>
      </c>
      <c r="D56" s="4">
        <f t="shared" si="0"/>
        <v>156</v>
      </c>
      <c r="E56" s="17">
        <v>0.32692307692307693</v>
      </c>
    </row>
    <row r="57" spans="1:5" ht="12.5">
      <c r="A57" s="5" t="s">
        <v>10905</v>
      </c>
      <c r="B57" s="4">
        <v>3</v>
      </c>
      <c r="C57" s="4">
        <v>1</v>
      </c>
      <c r="D57" s="4">
        <f t="shared" si="0"/>
        <v>4</v>
      </c>
      <c r="E57" s="17">
        <v>0.25</v>
      </c>
    </row>
    <row r="58" spans="1:5" ht="12.5">
      <c r="A58" s="5" t="s">
        <v>2043</v>
      </c>
      <c r="B58" s="4">
        <v>3</v>
      </c>
      <c r="D58" s="4">
        <f t="shared" si="0"/>
        <v>3</v>
      </c>
      <c r="E58" s="17">
        <v>0</v>
      </c>
    </row>
    <row r="59" spans="1:5" ht="12.5">
      <c r="A59" s="5" t="s">
        <v>2347</v>
      </c>
      <c r="B59" s="4">
        <v>8</v>
      </c>
      <c r="D59" s="4">
        <f t="shared" si="0"/>
        <v>8</v>
      </c>
      <c r="E59" s="17">
        <v>0</v>
      </c>
    </row>
    <row r="60" spans="1:5" ht="12.5">
      <c r="A60" s="5" t="s">
        <v>2459</v>
      </c>
      <c r="B60" s="4">
        <v>11</v>
      </c>
      <c r="D60" s="4">
        <f t="shared" si="0"/>
        <v>11</v>
      </c>
      <c r="E60" s="17">
        <v>0</v>
      </c>
    </row>
    <row r="61" spans="1:5" ht="12.5">
      <c r="A61" s="5" t="s">
        <v>2564</v>
      </c>
      <c r="B61" s="4">
        <v>21</v>
      </c>
      <c r="D61" s="4">
        <f t="shared" si="0"/>
        <v>21</v>
      </c>
      <c r="E61" s="17">
        <v>0</v>
      </c>
    </row>
    <row r="62" spans="1:5" ht="12.5">
      <c r="A62" s="5" t="s">
        <v>4072</v>
      </c>
      <c r="B62" s="4">
        <v>8</v>
      </c>
      <c r="D62" s="4">
        <f t="shared" si="0"/>
        <v>8</v>
      </c>
      <c r="E62" s="17">
        <v>0</v>
      </c>
    </row>
    <row r="63" spans="1:5" ht="12.5">
      <c r="A63" s="5" t="s">
        <v>14472</v>
      </c>
      <c r="D63" s="4">
        <f t="shared" si="0"/>
        <v>0</v>
      </c>
      <c r="E63" s="17">
        <v>0</v>
      </c>
    </row>
    <row r="64" spans="1:5" ht="12.5">
      <c r="E64" s="17"/>
    </row>
    <row r="65" spans="5:5" ht="12.5">
      <c r="E65" s="17"/>
    </row>
    <row r="66" spans="5:5" ht="12.5">
      <c r="E66" s="17"/>
    </row>
    <row r="67" spans="5:5" ht="12.5">
      <c r="E67" s="17"/>
    </row>
    <row r="68" spans="5:5" ht="12.5">
      <c r="E68" s="17"/>
    </row>
    <row r="69" spans="5:5" ht="12.5">
      <c r="E69" s="17"/>
    </row>
    <row r="70" spans="5:5" ht="12.5">
      <c r="E70" s="17"/>
    </row>
    <row r="71" spans="5:5" ht="12.5">
      <c r="E71" s="17"/>
    </row>
    <row r="72" spans="5:5" ht="12.5">
      <c r="E72" s="17"/>
    </row>
    <row r="73" spans="5:5" ht="12.5">
      <c r="E73" s="17"/>
    </row>
    <row r="74" spans="5:5" ht="12.5">
      <c r="E74" s="17"/>
    </row>
    <row r="75" spans="5:5" ht="12.5">
      <c r="E75" s="17"/>
    </row>
    <row r="76" spans="5:5" ht="12.5">
      <c r="E76" s="17"/>
    </row>
    <row r="77" spans="5:5" ht="12.5">
      <c r="E77" s="17"/>
    </row>
    <row r="78" spans="5:5" ht="12.5">
      <c r="E78" s="17"/>
    </row>
    <row r="79" spans="5:5" ht="12.5">
      <c r="E79" s="17"/>
    </row>
    <row r="80" spans="5:5" ht="12.5">
      <c r="E80" s="17"/>
    </row>
    <row r="81" spans="5:5" ht="12.5">
      <c r="E81" s="17"/>
    </row>
    <row r="82" spans="5:5" ht="12.5">
      <c r="E82" s="17"/>
    </row>
    <row r="83" spans="5:5" ht="12.5">
      <c r="E83" s="17"/>
    </row>
    <row r="84" spans="5:5" ht="12.5">
      <c r="E84" s="17"/>
    </row>
    <row r="85" spans="5:5" ht="12.5">
      <c r="E85" s="17"/>
    </row>
    <row r="86" spans="5:5" ht="12.5">
      <c r="E86" s="17"/>
    </row>
    <row r="87" spans="5:5" ht="12.5">
      <c r="E87" s="17"/>
    </row>
    <row r="88" spans="5:5" ht="12.5">
      <c r="E88" s="17"/>
    </row>
    <row r="89" spans="5:5" ht="12.5">
      <c r="E89" s="17"/>
    </row>
    <row r="90" spans="5:5" ht="12.5">
      <c r="E90" s="17"/>
    </row>
    <row r="91" spans="5:5" ht="12.5">
      <c r="E91" s="17"/>
    </row>
    <row r="92" spans="5:5" ht="12.5">
      <c r="E92" s="17"/>
    </row>
    <row r="93" spans="5:5" ht="12.5">
      <c r="E93" s="17"/>
    </row>
    <row r="94" spans="5:5" ht="12.5">
      <c r="E94" s="17"/>
    </row>
    <row r="95" spans="5:5" ht="12.5">
      <c r="E95" s="17"/>
    </row>
    <row r="96" spans="5:5" ht="12.5">
      <c r="E96" s="17"/>
    </row>
    <row r="97" spans="5:5" ht="12.5">
      <c r="E97" s="17"/>
    </row>
    <row r="98" spans="5:5" ht="12.5">
      <c r="E98" s="17"/>
    </row>
    <row r="99" spans="5:5" ht="12.5">
      <c r="E99" s="17"/>
    </row>
    <row r="100" spans="5:5" ht="12.5">
      <c r="E100" s="17"/>
    </row>
    <row r="101" spans="5:5" ht="12.5">
      <c r="E101" s="17"/>
    </row>
    <row r="102" spans="5:5" ht="12.5">
      <c r="E102" s="17"/>
    </row>
    <row r="103" spans="5:5" ht="12.5">
      <c r="E103" s="17"/>
    </row>
    <row r="104" spans="5:5" ht="12.5">
      <c r="E104" s="17"/>
    </row>
    <row r="105" spans="5:5" ht="12.5">
      <c r="E105" s="17"/>
    </row>
    <row r="106" spans="5:5" ht="12.5">
      <c r="E106" s="17"/>
    </row>
    <row r="107" spans="5:5" ht="12.5">
      <c r="E107" s="17"/>
    </row>
    <row r="108" spans="5:5" ht="12.5">
      <c r="E108" s="17"/>
    </row>
    <row r="109" spans="5:5" ht="12.5">
      <c r="E109" s="17"/>
    </row>
    <row r="110" spans="5:5" ht="12.5">
      <c r="E110" s="17"/>
    </row>
    <row r="111" spans="5:5" ht="12.5">
      <c r="E111" s="17"/>
    </row>
    <row r="112" spans="5:5" ht="12.5">
      <c r="E112" s="17"/>
    </row>
    <row r="113" spans="5:5" ht="12.5">
      <c r="E113" s="17"/>
    </row>
    <row r="114" spans="5:5" ht="12.5">
      <c r="E114" s="17"/>
    </row>
    <row r="115" spans="5:5" ht="12.5">
      <c r="E115" s="17"/>
    </row>
    <row r="116" spans="5:5" ht="12.5">
      <c r="E116" s="17"/>
    </row>
    <row r="117" spans="5:5" ht="12.5">
      <c r="E117" s="17"/>
    </row>
    <row r="118" spans="5:5" ht="12.5">
      <c r="E118" s="17"/>
    </row>
    <row r="119" spans="5:5" ht="12.5">
      <c r="E119" s="17"/>
    </row>
    <row r="120" spans="5:5" ht="12.5">
      <c r="E120" s="17"/>
    </row>
    <row r="121" spans="5:5" ht="12.5">
      <c r="E121" s="17"/>
    </row>
    <row r="122" spans="5:5" ht="12.5">
      <c r="E122" s="17"/>
    </row>
    <row r="123" spans="5:5" ht="12.5">
      <c r="E123" s="17"/>
    </row>
    <row r="124" spans="5:5" ht="12.5">
      <c r="E124" s="17"/>
    </row>
    <row r="125" spans="5:5" ht="12.5">
      <c r="E125" s="17"/>
    </row>
    <row r="126" spans="5:5" ht="12.5">
      <c r="E126" s="17"/>
    </row>
    <row r="127" spans="5:5" ht="12.5">
      <c r="E127" s="17"/>
    </row>
    <row r="128" spans="5:5" ht="12.5">
      <c r="E128" s="17"/>
    </row>
    <row r="129" spans="5:5" ht="12.5">
      <c r="E129" s="17"/>
    </row>
    <row r="130" spans="5:5" ht="12.5">
      <c r="E130" s="17"/>
    </row>
    <row r="131" spans="5:5" ht="12.5">
      <c r="E131" s="17"/>
    </row>
    <row r="132" spans="5:5" ht="12.5">
      <c r="E132" s="17"/>
    </row>
    <row r="133" spans="5:5" ht="12.5">
      <c r="E133" s="17"/>
    </row>
    <row r="134" spans="5:5" ht="12.5">
      <c r="E134" s="17"/>
    </row>
    <row r="135" spans="5:5" ht="12.5">
      <c r="E135" s="17"/>
    </row>
    <row r="136" spans="5:5" ht="12.5">
      <c r="E136" s="17"/>
    </row>
    <row r="137" spans="5:5" ht="12.5">
      <c r="E137" s="17"/>
    </row>
    <row r="138" spans="5:5" ht="12.5">
      <c r="E138" s="17"/>
    </row>
    <row r="139" spans="5:5" ht="12.5">
      <c r="E139" s="17"/>
    </row>
    <row r="140" spans="5:5" ht="12.5">
      <c r="E140" s="17"/>
    </row>
    <row r="141" spans="5:5" ht="12.5">
      <c r="E141" s="17"/>
    </row>
    <row r="142" spans="5:5" ht="12.5">
      <c r="E142" s="17"/>
    </row>
    <row r="143" spans="5:5" ht="12.5">
      <c r="E143" s="17"/>
    </row>
    <row r="144" spans="5:5" ht="12.5">
      <c r="E144" s="17"/>
    </row>
    <row r="145" spans="5:5" ht="12.5">
      <c r="E145" s="17"/>
    </row>
    <row r="146" spans="5:5" ht="12.5">
      <c r="E146" s="17"/>
    </row>
    <row r="147" spans="5:5" ht="12.5">
      <c r="E147" s="17"/>
    </row>
    <row r="148" spans="5:5" ht="12.5">
      <c r="E148" s="17"/>
    </row>
    <row r="149" spans="5:5" ht="12.5">
      <c r="E149" s="17"/>
    </row>
    <row r="150" spans="5:5" ht="12.5">
      <c r="E150" s="17"/>
    </row>
    <row r="151" spans="5:5" ht="12.5">
      <c r="E151" s="17"/>
    </row>
    <row r="152" spans="5:5" ht="12.5">
      <c r="E152" s="17"/>
    </row>
    <row r="153" spans="5:5" ht="12.5">
      <c r="E153" s="17"/>
    </row>
    <row r="154" spans="5:5" ht="12.5">
      <c r="E154" s="17"/>
    </row>
    <row r="155" spans="5:5" ht="12.5">
      <c r="E155" s="17"/>
    </row>
    <row r="156" spans="5:5" ht="12.5">
      <c r="E156" s="17"/>
    </row>
    <row r="157" spans="5:5" ht="12.5">
      <c r="E157" s="17"/>
    </row>
    <row r="158" spans="5:5" ht="12.5">
      <c r="E158" s="17"/>
    </row>
    <row r="159" spans="5:5" ht="12.5">
      <c r="E159" s="17"/>
    </row>
    <row r="160" spans="5:5" ht="12.5">
      <c r="E160" s="17"/>
    </row>
    <row r="161" spans="5:5" ht="12.5">
      <c r="E161" s="17"/>
    </row>
    <row r="162" spans="5:5" ht="12.5">
      <c r="E162" s="17"/>
    </row>
    <row r="163" spans="5:5" ht="12.5">
      <c r="E163" s="17"/>
    </row>
    <row r="164" spans="5:5" ht="12.5">
      <c r="E164" s="17"/>
    </row>
    <row r="165" spans="5:5" ht="12.5">
      <c r="E165" s="17"/>
    </row>
    <row r="166" spans="5:5" ht="12.5">
      <c r="E166" s="17"/>
    </row>
    <row r="167" spans="5:5" ht="12.5">
      <c r="E167" s="17"/>
    </row>
    <row r="168" spans="5:5" ht="12.5">
      <c r="E168" s="17"/>
    </row>
    <row r="169" spans="5:5" ht="12.5">
      <c r="E169" s="17"/>
    </row>
    <row r="170" spans="5:5" ht="12.5">
      <c r="E170" s="17"/>
    </row>
    <row r="171" spans="5:5" ht="12.5">
      <c r="E171" s="17"/>
    </row>
    <row r="172" spans="5:5" ht="12.5">
      <c r="E172" s="17"/>
    </row>
    <row r="173" spans="5:5" ht="12.5">
      <c r="E173" s="17"/>
    </row>
    <row r="174" spans="5:5" ht="12.5">
      <c r="E174" s="17"/>
    </row>
    <row r="175" spans="5:5" ht="12.5">
      <c r="E175" s="17"/>
    </row>
    <row r="176" spans="5:5" ht="12.5">
      <c r="E176" s="17"/>
    </row>
    <row r="177" spans="5:5" ht="12.5">
      <c r="E177" s="17"/>
    </row>
    <row r="178" spans="5:5" ht="12.5">
      <c r="E178" s="17"/>
    </row>
    <row r="179" spans="5:5" ht="12.5">
      <c r="E179" s="17"/>
    </row>
    <row r="180" spans="5:5" ht="12.5">
      <c r="E180" s="17"/>
    </row>
    <row r="181" spans="5:5" ht="12.5">
      <c r="E181" s="17"/>
    </row>
    <row r="182" spans="5:5" ht="12.5">
      <c r="E182" s="17"/>
    </row>
    <row r="183" spans="5:5" ht="12.5">
      <c r="E183" s="17"/>
    </row>
    <row r="184" spans="5:5" ht="12.5">
      <c r="E184" s="17"/>
    </row>
    <row r="185" spans="5:5" ht="12.5">
      <c r="E185" s="17"/>
    </row>
    <row r="186" spans="5:5" ht="12.5">
      <c r="E186" s="17"/>
    </row>
    <row r="187" spans="5:5" ht="12.5">
      <c r="E187" s="17"/>
    </row>
    <row r="188" spans="5:5" ht="12.5">
      <c r="E188" s="17"/>
    </row>
    <row r="189" spans="5:5" ht="12.5">
      <c r="E189" s="17"/>
    </row>
    <row r="190" spans="5:5" ht="12.5">
      <c r="E190" s="17"/>
    </row>
    <row r="191" spans="5:5" ht="12.5">
      <c r="E191" s="17"/>
    </row>
    <row r="192" spans="5:5" ht="12.5">
      <c r="E192" s="17"/>
    </row>
    <row r="193" spans="5:5" ht="12.5">
      <c r="E193" s="17"/>
    </row>
    <row r="194" spans="5:5" ht="12.5">
      <c r="E194" s="17"/>
    </row>
    <row r="195" spans="5:5" ht="12.5">
      <c r="E195" s="17"/>
    </row>
    <row r="196" spans="5:5" ht="12.5">
      <c r="E196" s="17"/>
    </row>
    <row r="197" spans="5:5" ht="12.5">
      <c r="E197" s="17"/>
    </row>
    <row r="198" spans="5:5" ht="12.5">
      <c r="E198" s="17"/>
    </row>
    <row r="199" spans="5:5" ht="12.5">
      <c r="E199" s="17"/>
    </row>
    <row r="200" spans="5:5" ht="12.5">
      <c r="E200" s="17"/>
    </row>
    <row r="201" spans="5:5" ht="12.5">
      <c r="E201" s="17"/>
    </row>
    <row r="202" spans="5:5" ht="12.5">
      <c r="E202" s="17"/>
    </row>
    <row r="203" spans="5:5" ht="12.5">
      <c r="E203" s="17"/>
    </row>
    <row r="204" spans="5:5" ht="12.5">
      <c r="E204" s="17"/>
    </row>
    <row r="205" spans="5:5" ht="12.5">
      <c r="E205" s="17"/>
    </row>
    <row r="206" spans="5:5" ht="12.5">
      <c r="E206" s="17"/>
    </row>
    <row r="207" spans="5:5" ht="12.5">
      <c r="E207" s="17"/>
    </row>
    <row r="208" spans="5:5" ht="12.5">
      <c r="E208" s="17"/>
    </row>
    <row r="209" spans="5:5" ht="12.5">
      <c r="E209" s="17"/>
    </row>
    <row r="210" spans="5:5" ht="12.5">
      <c r="E210" s="17"/>
    </row>
    <row r="211" spans="5:5" ht="12.5">
      <c r="E211" s="17"/>
    </row>
    <row r="212" spans="5:5" ht="12.5">
      <c r="E212" s="17"/>
    </row>
    <row r="213" spans="5:5" ht="12.5">
      <c r="E213" s="17"/>
    </row>
    <row r="214" spans="5:5" ht="12.5">
      <c r="E214" s="17"/>
    </row>
    <row r="215" spans="5:5" ht="12.5">
      <c r="E215" s="17"/>
    </row>
    <row r="216" spans="5:5" ht="12.5">
      <c r="E216" s="17"/>
    </row>
    <row r="217" spans="5:5" ht="12.5">
      <c r="E217" s="17"/>
    </row>
    <row r="218" spans="5:5" ht="12.5">
      <c r="E218" s="17"/>
    </row>
    <row r="219" spans="5:5" ht="12.5">
      <c r="E219" s="17"/>
    </row>
    <row r="220" spans="5:5" ht="12.5">
      <c r="E220" s="17"/>
    </row>
    <row r="221" spans="5:5" ht="12.5">
      <c r="E221" s="17"/>
    </row>
    <row r="222" spans="5:5" ht="12.5">
      <c r="E222" s="17"/>
    </row>
    <row r="223" spans="5:5" ht="12.5">
      <c r="E223" s="17"/>
    </row>
    <row r="224" spans="5:5" ht="12.5">
      <c r="E224" s="17"/>
    </row>
    <row r="225" spans="5:5" ht="12.5">
      <c r="E225" s="17"/>
    </row>
    <row r="226" spans="5:5" ht="12.5">
      <c r="E226" s="17"/>
    </row>
    <row r="227" spans="5:5" ht="12.5">
      <c r="E227" s="17"/>
    </row>
    <row r="228" spans="5:5" ht="12.5">
      <c r="E228" s="17"/>
    </row>
    <row r="229" spans="5:5" ht="12.5">
      <c r="E229" s="17"/>
    </row>
    <row r="230" spans="5:5" ht="12.5">
      <c r="E230" s="17"/>
    </row>
    <row r="231" spans="5:5" ht="12.5">
      <c r="E231" s="17"/>
    </row>
    <row r="232" spans="5:5" ht="12.5">
      <c r="E232" s="17"/>
    </row>
    <row r="233" spans="5:5" ht="12.5">
      <c r="E233" s="17"/>
    </row>
    <row r="234" spans="5:5" ht="12.5">
      <c r="E234" s="17"/>
    </row>
    <row r="235" spans="5:5" ht="12.5">
      <c r="E235" s="17"/>
    </row>
    <row r="236" spans="5:5" ht="12.5">
      <c r="E236" s="17"/>
    </row>
    <row r="237" spans="5:5" ht="12.5">
      <c r="E237" s="17"/>
    </row>
    <row r="238" spans="5:5" ht="12.5">
      <c r="E238" s="17"/>
    </row>
    <row r="239" spans="5:5" ht="12.5">
      <c r="E239" s="17"/>
    </row>
    <row r="240" spans="5:5" ht="12.5">
      <c r="E240" s="17"/>
    </row>
    <row r="241" spans="5:5" ht="12.5">
      <c r="E241" s="17"/>
    </row>
    <row r="242" spans="5:5" ht="12.5">
      <c r="E242" s="17"/>
    </row>
    <row r="243" spans="5:5" ht="12.5">
      <c r="E243" s="17"/>
    </row>
    <row r="244" spans="5:5" ht="12.5">
      <c r="E244" s="17"/>
    </row>
    <row r="245" spans="5:5" ht="12.5">
      <c r="E245" s="17"/>
    </row>
    <row r="246" spans="5:5" ht="12.5">
      <c r="E246" s="17"/>
    </row>
    <row r="247" spans="5:5" ht="12.5">
      <c r="E247" s="17"/>
    </row>
    <row r="248" spans="5:5" ht="12.5">
      <c r="E248" s="17"/>
    </row>
    <row r="249" spans="5:5" ht="12.5">
      <c r="E249" s="17"/>
    </row>
    <row r="250" spans="5:5" ht="12.5">
      <c r="E250" s="17"/>
    </row>
    <row r="251" spans="5:5" ht="12.5">
      <c r="E251" s="17"/>
    </row>
    <row r="252" spans="5:5" ht="12.5">
      <c r="E252" s="17"/>
    </row>
    <row r="253" spans="5:5" ht="12.5">
      <c r="E253" s="17"/>
    </row>
    <row r="254" spans="5:5" ht="12.5">
      <c r="E254" s="17"/>
    </row>
    <row r="255" spans="5:5" ht="12.5">
      <c r="E255" s="17"/>
    </row>
    <row r="256" spans="5:5" ht="12.5">
      <c r="E256" s="17"/>
    </row>
    <row r="257" spans="5:5" ht="12.5">
      <c r="E257" s="17"/>
    </row>
    <row r="258" spans="5:5" ht="12.5">
      <c r="E258" s="17"/>
    </row>
    <row r="259" spans="5:5" ht="12.5">
      <c r="E259" s="17"/>
    </row>
    <row r="260" spans="5:5" ht="12.5">
      <c r="E260" s="17"/>
    </row>
    <row r="261" spans="5:5" ht="12.5">
      <c r="E261" s="17"/>
    </row>
    <row r="262" spans="5:5" ht="12.5">
      <c r="E262" s="17"/>
    </row>
    <row r="263" spans="5:5" ht="12.5">
      <c r="E263" s="17"/>
    </row>
    <row r="264" spans="5:5" ht="12.5">
      <c r="E264" s="17"/>
    </row>
    <row r="265" spans="5:5" ht="12.5">
      <c r="E265" s="17"/>
    </row>
    <row r="266" spans="5:5" ht="12.5">
      <c r="E266" s="17"/>
    </row>
    <row r="267" spans="5:5" ht="12.5">
      <c r="E267" s="17"/>
    </row>
    <row r="268" spans="5:5" ht="12.5">
      <c r="E268" s="17"/>
    </row>
    <row r="269" spans="5:5" ht="12.5">
      <c r="E269" s="17"/>
    </row>
    <row r="270" spans="5:5" ht="12.5">
      <c r="E270" s="17"/>
    </row>
    <row r="271" spans="5:5" ht="12.5">
      <c r="E271" s="17"/>
    </row>
    <row r="272" spans="5:5" ht="12.5">
      <c r="E272" s="17"/>
    </row>
    <row r="273" spans="5:5" ht="12.5">
      <c r="E273" s="17"/>
    </row>
    <row r="274" spans="5:5" ht="12.5">
      <c r="E274" s="17"/>
    </row>
    <row r="275" spans="5:5" ht="12.5">
      <c r="E275" s="17"/>
    </row>
    <row r="276" spans="5:5" ht="12.5">
      <c r="E276" s="17"/>
    </row>
    <row r="277" spans="5:5" ht="12.5">
      <c r="E277" s="17"/>
    </row>
    <row r="278" spans="5:5" ht="12.5">
      <c r="E278" s="17"/>
    </row>
    <row r="279" spans="5:5" ht="12.5">
      <c r="E279" s="17"/>
    </row>
    <row r="280" spans="5:5" ht="12.5">
      <c r="E280" s="17"/>
    </row>
    <row r="281" spans="5:5" ht="12.5">
      <c r="E281" s="17"/>
    </row>
    <row r="282" spans="5:5" ht="12.5">
      <c r="E282" s="17"/>
    </row>
    <row r="283" spans="5:5" ht="12.5">
      <c r="E283" s="17"/>
    </row>
    <row r="284" spans="5:5" ht="12.5">
      <c r="E284" s="17"/>
    </row>
    <row r="285" spans="5:5" ht="12.5">
      <c r="E285" s="17"/>
    </row>
    <row r="286" spans="5:5" ht="12.5">
      <c r="E286" s="17"/>
    </row>
    <row r="287" spans="5:5" ht="12.5">
      <c r="E287" s="17"/>
    </row>
    <row r="288" spans="5:5" ht="12.5">
      <c r="E288" s="17"/>
    </row>
    <row r="289" spans="5:5" ht="12.5">
      <c r="E289" s="17"/>
    </row>
    <row r="290" spans="5:5" ht="12.5">
      <c r="E290" s="17"/>
    </row>
    <row r="291" spans="5:5" ht="12.5">
      <c r="E291" s="17"/>
    </row>
    <row r="292" spans="5:5" ht="12.5">
      <c r="E292" s="17"/>
    </row>
    <row r="293" spans="5:5" ht="12.5">
      <c r="E293" s="17"/>
    </row>
    <row r="294" spans="5:5" ht="12.5">
      <c r="E294" s="17"/>
    </row>
    <row r="295" spans="5:5" ht="12.5">
      <c r="E295" s="17"/>
    </row>
    <row r="296" spans="5:5" ht="12.5">
      <c r="E296" s="17"/>
    </row>
    <row r="297" spans="5:5" ht="12.5">
      <c r="E297" s="17"/>
    </row>
    <row r="298" spans="5:5" ht="12.5">
      <c r="E298" s="17"/>
    </row>
    <row r="299" spans="5:5" ht="12.5">
      <c r="E299" s="17"/>
    </row>
    <row r="300" spans="5:5" ht="12.5">
      <c r="E300" s="17"/>
    </row>
    <row r="301" spans="5:5" ht="12.5">
      <c r="E301" s="17"/>
    </row>
    <row r="302" spans="5:5" ht="12.5">
      <c r="E302" s="17"/>
    </row>
    <row r="303" spans="5:5" ht="12.5">
      <c r="E303" s="17"/>
    </row>
    <row r="304" spans="5:5" ht="12.5">
      <c r="E304" s="17"/>
    </row>
    <row r="305" spans="5:5" ht="12.5">
      <c r="E305" s="17"/>
    </row>
    <row r="306" spans="5:5" ht="12.5">
      <c r="E306" s="17"/>
    </row>
    <row r="307" spans="5:5" ht="12.5">
      <c r="E307" s="17"/>
    </row>
    <row r="308" spans="5:5" ht="12.5">
      <c r="E308" s="17"/>
    </row>
    <row r="309" spans="5:5" ht="12.5">
      <c r="E309" s="17"/>
    </row>
    <row r="310" spans="5:5" ht="12.5">
      <c r="E310" s="17"/>
    </row>
    <row r="311" spans="5:5" ht="12.5">
      <c r="E311" s="17"/>
    </row>
    <row r="312" spans="5:5" ht="12.5">
      <c r="E312" s="17"/>
    </row>
    <row r="313" spans="5:5" ht="12.5">
      <c r="E313" s="17"/>
    </row>
    <row r="314" spans="5:5" ht="12.5">
      <c r="E314" s="17"/>
    </row>
    <row r="315" spans="5:5" ht="12.5">
      <c r="E315" s="17"/>
    </row>
    <row r="316" spans="5:5" ht="12.5">
      <c r="E316" s="17"/>
    </row>
    <row r="317" spans="5:5" ht="12.5">
      <c r="E317" s="17"/>
    </row>
    <row r="318" spans="5:5" ht="12.5">
      <c r="E318" s="17"/>
    </row>
    <row r="319" spans="5:5" ht="12.5">
      <c r="E319" s="17"/>
    </row>
    <row r="320" spans="5:5" ht="12.5">
      <c r="E320" s="17"/>
    </row>
    <row r="321" spans="5:5" ht="12.5">
      <c r="E321" s="17"/>
    </row>
    <row r="322" spans="5:5" ht="12.5">
      <c r="E322" s="17"/>
    </row>
    <row r="323" spans="5:5" ht="12.5">
      <c r="E323" s="17"/>
    </row>
    <row r="324" spans="5:5" ht="12.5">
      <c r="E324" s="17"/>
    </row>
    <row r="325" spans="5:5" ht="12.5">
      <c r="E325" s="17"/>
    </row>
    <row r="326" spans="5:5" ht="12.5">
      <c r="E326" s="17"/>
    </row>
    <row r="327" spans="5:5" ht="12.5">
      <c r="E327" s="17"/>
    </row>
    <row r="328" spans="5:5" ht="12.5">
      <c r="E328" s="17"/>
    </row>
    <row r="329" spans="5:5" ht="12.5">
      <c r="E329" s="17"/>
    </row>
    <row r="330" spans="5:5" ht="12.5">
      <c r="E330" s="17"/>
    </row>
    <row r="331" spans="5:5" ht="12.5">
      <c r="E331" s="17"/>
    </row>
    <row r="332" spans="5:5" ht="12.5">
      <c r="E332" s="17"/>
    </row>
    <row r="333" spans="5:5" ht="12.5">
      <c r="E333" s="17"/>
    </row>
    <row r="334" spans="5:5" ht="12.5">
      <c r="E334" s="17"/>
    </row>
    <row r="335" spans="5:5" ht="12.5">
      <c r="E335" s="17"/>
    </row>
    <row r="336" spans="5:5" ht="12.5">
      <c r="E336" s="17"/>
    </row>
    <row r="337" spans="5:5" ht="12.5">
      <c r="E337" s="17"/>
    </row>
    <row r="338" spans="5:5" ht="12.5">
      <c r="E338" s="17"/>
    </row>
    <row r="339" spans="5:5" ht="12.5">
      <c r="E339" s="17"/>
    </row>
    <row r="340" spans="5:5" ht="12.5">
      <c r="E340" s="17"/>
    </row>
    <row r="341" spans="5:5" ht="12.5">
      <c r="E341" s="17"/>
    </row>
    <row r="342" spans="5:5" ht="12.5">
      <c r="E342" s="17"/>
    </row>
    <row r="343" spans="5:5" ht="12.5">
      <c r="E343" s="17"/>
    </row>
    <row r="344" spans="5:5" ht="12.5">
      <c r="E344" s="17"/>
    </row>
    <row r="345" spans="5:5" ht="12.5">
      <c r="E345" s="17"/>
    </row>
    <row r="346" spans="5:5" ht="12.5">
      <c r="E346" s="17"/>
    </row>
    <row r="347" spans="5:5" ht="12.5">
      <c r="E347" s="17"/>
    </row>
    <row r="348" spans="5:5" ht="12.5">
      <c r="E348" s="17"/>
    </row>
    <row r="349" spans="5:5" ht="12.5">
      <c r="E349" s="17"/>
    </row>
    <row r="350" spans="5:5" ht="12.5">
      <c r="E350" s="17"/>
    </row>
    <row r="351" spans="5:5" ht="12.5">
      <c r="E351" s="17"/>
    </row>
    <row r="352" spans="5:5" ht="12.5">
      <c r="E352" s="17"/>
    </row>
    <row r="353" spans="5:5" ht="12.5">
      <c r="E353" s="17"/>
    </row>
    <row r="354" spans="5:5" ht="12.5">
      <c r="E354" s="17"/>
    </row>
    <row r="355" spans="5:5" ht="12.5">
      <c r="E355" s="17"/>
    </row>
    <row r="356" spans="5:5" ht="12.5">
      <c r="E356" s="17"/>
    </row>
    <row r="357" spans="5:5" ht="12.5">
      <c r="E357" s="17"/>
    </row>
    <row r="358" spans="5:5" ht="12.5">
      <c r="E358" s="17"/>
    </row>
    <row r="359" spans="5:5" ht="12.5">
      <c r="E359" s="17"/>
    </row>
    <row r="360" spans="5:5" ht="12.5">
      <c r="E360" s="17"/>
    </row>
    <row r="361" spans="5:5" ht="12.5">
      <c r="E361" s="17"/>
    </row>
    <row r="362" spans="5:5" ht="12.5">
      <c r="E362" s="17"/>
    </row>
    <row r="363" spans="5:5" ht="12.5">
      <c r="E363" s="17"/>
    </row>
    <row r="364" spans="5:5" ht="12.5">
      <c r="E364" s="17"/>
    </row>
    <row r="365" spans="5:5" ht="12.5">
      <c r="E365" s="17"/>
    </row>
    <row r="366" spans="5:5" ht="12.5">
      <c r="E366" s="17"/>
    </row>
    <row r="367" spans="5:5" ht="12.5">
      <c r="E367" s="17"/>
    </row>
    <row r="368" spans="5:5" ht="12.5">
      <c r="E368" s="17"/>
    </row>
    <row r="369" spans="5:5" ht="12.5">
      <c r="E369" s="17"/>
    </row>
    <row r="370" spans="5:5" ht="12.5">
      <c r="E370" s="17"/>
    </row>
    <row r="371" spans="5:5" ht="12.5">
      <c r="E371" s="17"/>
    </row>
    <row r="372" spans="5:5" ht="12.5">
      <c r="E372" s="17"/>
    </row>
    <row r="373" spans="5:5" ht="12.5">
      <c r="E373" s="17"/>
    </row>
    <row r="374" spans="5:5" ht="12.5">
      <c r="E374" s="17"/>
    </row>
    <row r="375" spans="5:5" ht="12.5">
      <c r="E375" s="17"/>
    </row>
    <row r="376" spans="5:5" ht="12.5">
      <c r="E376" s="17"/>
    </row>
    <row r="377" spans="5:5" ht="12.5">
      <c r="E377" s="17"/>
    </row>
    <row r="378" spans="5:5" ht="12.5">
      <c r="E378" s="17"/>
    </row>
    <row r="379" spans="5:5" ht="12.5">
      <c r="E379" s="17"/>
    </row>
    <row r="380" spans="5:5" ht="12.5">
      <c r="E380" s="17"/>
    </row>
    <row r="381" spans="5:5" ht="12.5">
      <c r="E381" s="17"/>
    </row>
    <row r="382" spans="5:5" ht="12.5">
      <c r="E382" s="17"/>
    </row>
    <row r="383" spans="5:5" ht="12.5">
      <c r="E383" s="17"/>
    </row>
    <row r="384" spans="5:5" ht="12.5">
      <c r="E384" s="17"/>
    </row>
    <row r="385" spans="5:5" ht="12.5">
      <c r="E385" s="17"/>
    </row>
    <row r="386" spans="5:5" ht="12.5">
      <c r="E386" s="17"/>
    </row>
    <row r="387" spans="5:5" ht="12.5">
      <c r="E387" s="17"/>
    </row>
    <row r="388" spans="5:5" ht="12.5">
      <c r="E388" s="17"/>
    </row>
    <row r="389" spans="5:5" ht="12.5">
      <c r="E389" s="17"/>
    </row>
    <row r="390" spans="5:5" ht="12.5">
      <c r="E390" s="17"/>
    </row>
    <row r="391" spans="5:5" ht="12.5">
      <c r="E391" s="17"/>
    </row>
    <row r="392" spans="5:5" ht="12.5">
      <c r="E392" s="17"/>
    </row>
    <row r="393" spans="5:5" ht="12.5">
      <c r="E393" s="17"/>
    </row>
    <row r="394" spans="5:5" ht="12.5">
      <c r="E394" s="17"/>
    </row>
    <row r="395" spans="5:5" ht="12.5">
      <c r="E395" s="17"/>
    </row>
    <row r="396" spans="5:5" ht="12.5">
      <c r="E396" s="17"/>
    </row>
    <row r="397" spans="5:5" ht="12.5">
      <c r="E397" s="17"/>
    </row>
    <row r="398" spans="5:5" ht="12.5">
      <c r="E398" s="17"/>
    </row>
    <row r="399" spans="5:5" ht="12.5">
      <c r="E399" s="17"/>
    </row>
    <row r="400" spans="5:5" ht="12.5">
      <c r="E400" s="17"/>
    </row>
    <row r="401" spans="5:5" ht="12.5">
      <c r="E401" s="17"/>
    </row>
    <row r="402" spans="5:5" ht="12.5">
      <c r="E402" s="17"/>
    </row>
    <row r="403" spans="5:5" ht="12.5">
      <c r="E403" s="17"/>
    </row>
    <row r="404" spans="5:5" ht="12.5">
      <c r="E404" s="17"/>
    </row>
    <row r="405" spans="5:5" ht="12.5">
      <c r="E405" s="17"/>
    </row>
    <row r="406" spans="5:5" ht="12.5">
      <c r="E406" s="17"/>
    </row>
    <row r="407" spans="5:5" ht="12.5">
      <c r="E407" s="17"/>
    </row>
    <row r="408" spans="5:5" ht="12.5">
      <c r="E408" s="17"/>
    </row>
    <row r="409" spans="5:5" ht="12.5">
      <c r="E409" s="17"/>
    </row>
    <row r="410" spans="5:5" ht="12.5">
      <c r="E410" s="17"/>
    </row>
    <row r="411" spans="5:5" ht="12.5">
      <c r="E411" s="17"/>
    </row>
    <row r="412" spans="5:5" ht="12.5">
      <c r="E412" s="17"/>
    </row>
    <row r="413" spans="5:5" ht="12.5">
      <c r="E413" s="17"/>
    </row>
    <row r="414" spans="5:5" ht="12.5">
      <c r="E414" s="17"/>
    </row>
    <row r="415" spans="5:5" ht="12.5">
      <c r="E415" s="17"/>
    </row>
    <row r="416" spans="5:5" ht="12.5">
      <c r="E416" s="17"/>
    </row>
    <row r="417" spans="5:5" ht="12.5">
      <c r="E417" s="17"/>
    </row>
    <row r="418" spans="5:5" ht="12.5">
      <c r="E418" s="17"/>
    </row>
    <row r="419" spans="5:5" ht="12.5">
      <c r="E419" s="17"/>
    </row>
    <row r="420" spans="5:5" ht="12.5">
      <c r="E420" s="17"/>
    </row>
    <row r="421" spans="5:5" ht="12.5">
      <c r="E421" s="17"/>
    </row>
    <row r="422" spans="5:5" ht="12.5">
      <c r="E422" s="17"/>
    </row>
    <row r="423" spans="5:5" ht="12.5">
      <c r="E423" s="17"/>
    </row>
    <row r="424" spans="5:5" ht="12.5">
      <c r="E424" s="17"/>
    </row>
    <row r="425" spans="5:5" ht="12.5">
      <c r="E425" s="17"/>
    </row>
    <row r="426" spans="5:5" ht="12.5">
      <c r="E426" s="17"/>
    </row>
    <row r="427" spans="5:5" ht="12.5">
      <c r="E427" s="17"/>
    </row>
    <row r="428" spans="5:5" ht="12.5">
      <c r="E428" s="17"/>
    </row>
    <row r="429" spans="5:5" ht="12.5">
      <c r="E429" s="17"/>
    </row>
    <row r="430" spans="5:5" ht="12.5">
      <c r="E430" s="17"/>
    </row>
    <row r="431" spans="5:5" ht="12.5">
      <c r="E431" s="17"/>
    </row>
    <row r="432" spans="5:5" ht="12.5">
      <c r="E432" s="17"/>
    </row>
    <row r="433" spans="5:5" ht="12.5">
      <c r="E433" s="17"/>
    </row>
    <row r="434" spans="5:5" ht="12.5">
      <c r="E434" s="17"/>
    </row>
    <row r="435" spans="5:5" ht="12.5">
      <c r="E435" s="17"/>
    </row>
    <row r="436" spans="5:5" ht="12.5">
      <c r="E436" s="17"/>
    </row>
    <row r="437" spans="5:5" ht="12.5">
      <c r="E437" s="17"/>
    </row>
    <row r="438" spans="5:5" ht="12.5">
      <c r="E438" s="17"/>
    </row>
    <row r="439" spans="5:5" ht="12.5">
      <c r="E439" s="17"/>
    </row>
    <row r="440" spans="5:5" ht="12.5">
      <c r="E440" s="17"/>
    </row>
    <row r="441" spans="5:5" ht="12.5">
      <c r="E441" s="17"/>
    </row>
    <row r="442" spans="5:5" ht="12.5">
      <c r="E442" s="17"/>
    </row>
    <row r="443" spans="5:5" ht="12.5">
      <c r="E443" s="17"/>
    </row>
    <row r="444" spans="5:5" ht="12.5">
      <c r="E444" s="17"/>
    </row>
    <row r="445" spans="5:5" ht="12.5">
      <c r="E445" s="17"/>
    </row>
    <row r="446" spans="5:5" ht="12.5">
      <c r="E446" s="17"/>
    </row>
    <row r="447" spans="5:5" ht="12.5">
      <c r="E447" s="17"/>
    </row>
    <row r="448" spans="5:5" ht="12.5">
      <c r="E448" s="17"/>
    </row>
    <row r="449" spans="5:5" ht="12.5">
      <c r="E449" s="17"/>
    </row>
    <row r="450" spans="5:5" ht="12.5">
      <c r="E450" s="17"/>
    </row>
    <row r="451" spans="5:5" ht="12.5">
      <c r="E451" s="17"/>
    </row>
    <row r="452" spans="5:5" ht="12.5">
      <c r="E452" s="17"/>
    </row>
    <row r="453" spans="5:5" ht="12.5">
      <c r="E453" s="17"/>
    </row>
    <row r="454" spans="5:5" ht="12.5">
      <c r="E454" s="17"/>
    </row>
    <row r="455" spans="5:5" ht="12.5">
      <c r="E455" s="17"/>
    </row>
    <row r="456" spans="5:5" ht="12.5">
      <c r="E456" s="17"/>
    </row>
    <row r="457" spans="5:5" ht="12.5">
      <c r="E457" s="17"/>
    </row>
    <row r="458" spans="5:5" ht="12.5">
      <c r="E458" s="17"/>
    </row>
    <row r="459" spans="5:5" ht="12.5">
      <c r="E459" s="17"/>
    </row>
    <row r="460" spans="5:5" ht="12.5">
      <c r="E460" s="17"/>
    </row>
    <row r="461" spans="5:5" ht="12.5">
      <c r="E461" s="17"/>
    </row>
    <row r="462" spans="5:5" ht="12.5">
      <c r="E462" s="17"/>
    </row>
    <row r="463" spans="5:5" ht="12.5">
      <c r="E463" s="17"/>
    </row>
    <row r="464" spans="5:5" ht="12.5">
      <c r="E464" s="17"/>
    </row>
    <row r="465" spans="5:5" ht="12.5">
      <c r="E465" s="17"/>
    </row>
    <row r="466" spans="5:5" ht="12.5">
      <c r="E466" s="17"/>
    </row>
    <row r="467" spans="5:5" ht="12.5">
      <c r="E467" s="17"/>
    </row>
    <row r="468" spans="5:5" ht="12.5">
      <c r="E468" s="17"/>
    </row>
    <row r="469" spans="5:5" ht="12.5">
      <c r="E469" s="17"/>
    </row>
    <row r="470" spans="5:5" ht="12.5">
      <c r="E470" s="17"/>
    </row>
    <row r="471" spans="5:5" ht="12.5">
      <c r="E471" s="17"/>
    </row>
    <row r="472" spans="5:5" ht="12.5">
      <c r="E472" s="17"/>
    </row>
    <row r="473" spans="5:5" ht="12.5">
      <c r="E473" s="17"/>
    </row>
    <row r="474" spans="5:5" ht="12.5">
      <c r="E474" s="17"/>
    </row>
    <row r="475" spans="5:5" ht="12.5">
      <c r="E475" s="17"/>
    </row>
    <row r="476" spans="5:5" ht="12.5">
      <c r="E476" s="17"/>
    </row>
    <row r="477" spans="5:5" ht="12.5">
      <c r="E477" s="17"/>
    </row>
    <row r="478" spans="5:5" ht="12.5">
      <c r="E478" s="17"/>
    </row>
    <row r="479" spans="5:5" ht="12.5">
      <c r="E479" s="17"/>
    </row>
    <row r="480" spans="5:5" ht="12.5">
      <c r="E480" s="17"/>
    </row>
    <row r="481" spans="5:5" ht="12.5">
      <c r="E481" s="17"/>
    </row>
    <row r="482" spans="5:5" ht="12.5">
      <c r="E482" s="17"/>
    </row>
    <row r="483" spans="5:5" ht="12.5">
      <c r="E483" s="17"/>
    </row>
    <row r="484" spans="5:5" ht="12.5">
      <c r="E484" s="17"/>
    </row>
    <row r="485" spans="5:5" ht="12.5">
      <c r="E485" s="17"/>
    </row>
    <row r="486" spans="5:5" ht="12.5">
      <c r="E486" s="17"/>
    </row>
    <row r="487" spans="5:5" ht="12.5">
      <c r="E487" s="17"/>
    </row>
    <row r="488" spans="5:5" ht="12.5">
      <c r="E488" s="17"/>
    </row>
    <row r="489" spans="5:5" ht="12.5">
      <c r="E489" s="17"/>
    </row>
    <row r="490" spans="5:5" ht="12.5">
      <c r="E490" s="17"/>
    </row>
    <row r="491" spans="5:5" ht="12.5">
      <c r="E491" s="17"/>
    </row>
    <row r="492" spans="5:5" ht="12.5">
      <c r="E492" s="17"/>
    </row>
    <row r="493" spans="5:5" ht="12.5">
      <c r="E493" s="17"/>
    </row>
    <row r="494" spans="5:5" ht="12.5">
      <c r="E494" s="17"/>
    </row>
    <row r="495" spans="5:5" ht="12.5">
      <c r="E495" s="17"/>
    </row>
    <row r="496" spans="5:5" ht="12.5">
      <c r="E496" s="17"/>
    </row>
    <row r="497" spans="5:5" ht="12.5">
      <c r="E497" s="17"/>
    </row>
    <row r="498" spans="5:5" ht="12.5">
      <c r="E498" s="17"/>
    </row>
    <row r="499" spans="5:5" ht="12.5">
      <c r="E499" s="17"/>
    </row>
    <row r="500" spans="5:5" ht="12.5">
      <c r="E500" s="17"/>
    </row>
    <row r="501" spans="5:5" ht="12.5">
      <c r="E501" s="17"/>
    </row>
    <row r="502" spans="5:5" ht="12.5">
      <c r="E502" s="17"/>
    </row>
    <row r="503" spans="5:5" ht="12.5">
      <c r="E503" s="17"/>
    </row>
    <row r="504" spans="5:5" ht="12.5">
      <c r="E504" s="17"/>
    </row>
    <row r="505" spans="5:5" ht="12.5">
      <c r="E505" s="17"/>
    </row>
    <row r="506" spans="5:5" ht="12.5">
      <c r="E506" s="17"/>
    </row>
    <row r="507" spans="5:5" ht="12.5">
      <c r="E507" s="17"/>
    </row>
    <row r="508" spans="5:5" ht="12.5">
      <c r="E508" s="17"/>
    </row>
    <row r="509" spans="5:5" ht="12.5">
      <c r="E509" s="17"/>
    </row>
    <row r="510" spans="5:5" ht="12.5">
      <c r="E510" s="17"/>
    </row>
    <row r="511" spans="5:5" ht="12.5">
      <c r="E511" s="17"/>
    </row>
    <row r="512" spans="5:5" ht="12.5">
      <c r="E512" s="17"/>
    </row>
    <row r="513" spans="5:5" ht="12.5">
      <c r="E513" s="17"/>
    </row>
    <row r="514" spans="5:5" ht="12.5">
      <c r="E514" s="17"/>
    </row>
    <row r="515" spans="5:5" ht="12.5">
      <c r="E515" s="17"/>
    </row>
    <row r="516" spans="5:5" ht="12.5">
      <c r="E516" s="17"/>
    </row>
    <row r="517" spans="5:5" ht="12.5">
      <c r="E517" s="17"/>
    </row>
    <row r="518" spans="5:5" ht="12.5">
      <c r="E518" s="17"/>
    </row>
    <row r="519" spans="5:5" ht="12.5">
      <c r="E519" s="17"/>
    </row>
    <row r="520" spans="5:5" ht="12.5">
      <c r="E520" s="17"/>
    </row>
    <row r="521" spans="5:5" ht="12.5">
      <c r="E521" s="17"/>
    </row>
    <row r="522" spans="5:5" ht="12.5">
      <c r="E522" s="17"/>
    </row>
    <row r="523" spans="5:5" ht="12.5">
      <c r="E523" s="17"/>
    </row>
    <row r="524" spans="5:5" ht="12.5">
      <c r="E524" s="17"/>
    </row>
    <row r="525" spans="5:5" ht="12.5">
      <c r="E525" s="17"/>
    </row>
    <row r="526" spans="5:5" ht="12.5">
      <c r="E526" s="17"/>
    </row>
    <row r="527" spans="5:5" ht="12.5">
      <c r="E527" s="17"/>
    </row>
    <row r="528" spans="5:5" ht="12.5">
      <c r="E528" s="17"/>
    </row>
    <row r="529" spans="5:5" ht="12.5">
      <c r="E529" s="17"/>
    </row>
    <row r="530" spans="5:5" ht="12.5">
      <c r="E530" s="17"/>
    </row>
    <row r="531" spans="5:5" ht="12.5">
      <c r="E531" s="17"/>
    </row>
    <row r="532" spans="5:5" ht="12.5">
      <c r="E532" s="17"/>
    </row>
    <row r="533" spans="5:5" ht="12.5">
      <c r="E533" s="17"/>
    </row>
    <row r="534" spans="5:5" ht="12.5">
      <c r="E534" s="17"/>
    </row>
    <row r="535" spans="5:5" ht="12.5">
      <c r="E535" s="17"/>
    </row>
    <row r="536" spans="5:5" ht="12.5">
      <c r="E536" s="17"/>
    </row>
    <row r="537" spans="5:5" ht="12.5">
      <c r="E537" s="17"/>
    </row>
    <row r="538" spans="5:5" ht="12.5">
      <c r="E538" s="17"/>
    </row>
    <row r="539" spans="5:5" ht="12.5">
      <c r="E539" s="17"/>
    </row>
    <row r="540" spans="5:5" ht="12.5">
      <c r="E540" s="17"/>
    </row>
    <row r="541" spans="5:5" ht="12.5">
      <c r="E541" s="17"/>
    </row>
    <row r="542" spans="5:5" ht="12.5">
      <c r="E542" s="17"/>
    </row>
    <row r="543" spans="5:5" ht="12.5">
      <c r="E543" s="17"/>
    </row>
    <row r="544" spans="5:5" ht="12.5">
      <c r="E544" s="17"/>
    </row>
    <row r="545" spans="5:5" ht="12.5">
      <c r="E545" s="17"/>
    </row>
    <row r="546" spans="5:5" ht="12.5">
      <c r="E546" s="17"/>
    </row>
    <row r="547" spans="5:5" ht="12.5">
      <c r="E547" s="17"/>
    </row>
    <row r="548" spans="5:5" ht="12.5">
      <c r="E548" s="17"/>
    </row>
    <row r="549" spans="5:5" ht="12.5">
      <c r="E549" s="17"/>
    </row>
    <row r="550" spans="5:5" ht="12.5">
      <c r="E550" s="17"/>
    </row>
    <row r="551" spans="5:5" ht="12.5">
      <c r="E551" s="17"/>
    </row>
    <row r="552" spans="5:5" ht="12.5">
      <c r="E552" s="17"/>
    </row>
    <row r="553" spans="5:5" ht="12.5">
      <c r="E553" s="17"/>
    </row>
    <row r="554" spans="5:5" ht="12.5">
      <c r="E554" s="17"/>
    </row>
    <row r="555" spans="5:5" ht="12.5">
      <c r="E555" s="17"/>
    </row>
    <row r="556" spans="5:5" ht="12.5">
      <c r="E556" s="17"/>
    </row>
    <row r="557" spans="5:5" ht="12.5">
      <c r="E557" s="17"/>
    </row>
    <row r="558" spans="5:5" ht="12.5">
      <c r="E558" s="17"/>
    </row>
    <row r="559" spans="5:5" ht="12.5">
      <c r="E559" s="17"/>
    </row>
    <row r="560" spans="5:5" ht="12.5">
      <c r="E560" s="17"/>
    </row>
    <row r="561" spans="5:5" ht="12.5">
      <c r="E561" s="17"/>
    </row>
    <row r="562" spans="5:5" ht="12.5">
      <c r="E562" s="17"/>
    </row>
    <row r="563" spans="5:5" ht="12.5">
      <c r="E563" s="17"/>
    </row>
    <row r="564" spans="5:5" ht="12.5">
      <c r="E564" s="17"/>
    </row>
    <row r="565" spans="5:5" ht="12.5">
      <c r="E565" s="17"/>
    </row>
    <row r="566" spans="5:5" ht="12.5">
      <c r="E566" s="17"/>
    </row>
    <row r="567" spans="5:5" ht="12.5">
      <c r="E567" s="17"/>
    </row>
    <row r="568" spans="5:5" ht="12.5">
      <c r="E568" s="17"/>
    </row>
    <row r="569" spans="5:5" ht="12.5">
      <c r="E569" s="17"/>
    </row>
    <row r="570" spans="5:5" ht="12.5">
      <c r="E570" s="17"/>
    </row>
    <row r="571" spans="5:5" ht="12.5">
      <c r="E571" s="17"/>
    </row>
    <row r="572" spans="5:5" ht="12.5">
      <c r="E572" s="17"/>
    </row>
    <row r="573" spans="5:5" ht="12.5">
      <c r="E573" s="17"/>
    </row>
    <row r="574" spans="5:5" ht="12.5">
      <c r="E574" s="17"/>
    </row>
    <row r="575" spans="5:5" ht="12.5">
      <c r="E575" s="17"/>
    </row>
    <row r="576" spans="5:5" ht="12.5">
      <c r="E576" s="17"/>
    </row>
    <row r="577" spans="5:5" ht="12.5">
      <c r="E577" s="17"/>
    </row>
    <row r="578" spans="5:5" ht="12.5">
      <c r="E578" s="17"/>
    </row>
    <row r="579" spans="5:5" ht="12.5">
      <c r="E579" s="17"/>
    </row>
    <row r="580" spans="5:5" ht="12.5">
      <c r="E580" s="17"/>
    </row>
    <row r="581" spans="5:5" ht="12.5">
      <c r="E581" s="17"/>
    </row>
    <row r="582" spans="5:5" ht="12.5">
      <c r="E582" s="17"/>
    </row>
    <row r="583" spans="5:5" ht="12.5">
      <c r="E583" s="17"/>
    </row>
    <row r="584" spans="5:5" ht="12.5">
      <c r="E584" s="17"/>
    </row>
    <row r="585" spans="5:5" ht="12.5">
      <c r="E585" s="17"/>
    </row>
    <row r="586" spans="5:5" ht="12.5">
      <c r="E586" s="17"/>
    </row>
    <row r="587" spans="5:5" ht="12.5">
      <c r="E587" s="17"/>
    </row>
    <row r="588" spans="5:5" ht="12.5">
      <c r="E588" s="17"/>
    </row>
    <row r="589" spans="5:5" ht="12.5">
      <c r="E589" s="17"/>
    </row>
    <row r="590" spans="5:5" ht="12.5">
      <c r="E590" s="17"/>
    </row>
    <row r="591" spans="5:5" ht="12.5">
      <c r="E591" s="17"/>
    </row>
    <row r="592" spans="5:5" ht="12.5">
      <c r="E592" s="17"/>
    </row>
    <row r="593" spans="5:5" ht="12.5">
      <c r="E593" s="17"/>
    </row>
    <row r="594" spans="5:5" ht="12.5">
      <c r="E594" s="17"/>
    </row>
    <row r="595" spans="5:5" ht="12.5">
      <c r="E595" s="17"/>
    </row>
    <row r="596" spans="5:5" ht="12.5">
      <c r="E596" s="17"/>
    </row>
    <row r="597" spans="5:5" ht="12.5">
      <c r="E597" s="17"/>
    </row>
    <row r="598" spans="5:5" ht="12.5">
      <c r="E598" s="17"/>
    </row>
    <row r="599" spans="5:5" ht="12.5">
      <c r="E599" s="17"/>
    </row>
    <row r="600" spans="5:5" ht="12.5">
      <c r="E600" s="17"/>
    </row>
    <row r="601" spans="5:5" ht="12.5">
      <c r="E601" s="17"/>
    </row>
    <row r="602" spans="5:5" ht="12.5">
      <c r="E602" s="17"/>
    </row>
    <row r="603" spans="5:5" ht="12.5">
      <c r="E603" s="17"/>
    </row>
    <row r="604" spans="5:5" ht="12.5">
      <c r="E604" s="17"/>
    </row>
    <row r="605" spans="5:5" ht="12.5">
      <c r="E605" s="17"/>
    </row>
    <row r="606" spans="5:5" ht="12.5">
      <c r="E606" s="17"/>
    </row>
    <row r="607" spans="5:5" ht="12.5">
      <c r="E607" s="17"/>
    </row>
    <row r="608" spans="5:5" ht="12.5">
      <c r="E608" s="17"/>
    </row>
    <row r="609" spans="5:5" ht="12.5">
      <c r="E609" s="17"/>
    </row>
    <row r="610" spans="5:5" ht="12.5">
      <c r="E610" s="17"/>
    </row>
    <row r="611" spans="5:5" ht="12.5">
      <c r="E611" s="17"/>
    </row>
    <row r="612" spans="5:5" ht="12.5">
      <c r="E612" s="17"/>
    </row>
    <row r="613" spans="5:5" ht="12.5">
      <c r="E613" s="17"/>
    </row>
    <row r="614" spans="5:5" ht="12.5">
      <c r="E614" s="17"/>
    </row>
    <row r="615" spans="5:5" ht="12.5">
      <c r="E615" s="17"/>
    </row>
    <row r="616" spans="5:5" ht="12.5">
      <c r="E616" s="17"/>
    </row>
    <row r="617" spans="5:5" ht="12.5">
      <c r="E617" s="17"/>
    </row>
    <row r="618" spans="5:5" ht="12.5">
      <c r="E618" s="17"/>
    </row>
    <row r="619" spans="5:5" ht="12.5">
      <c r="E619" s="17"/>
    </row>
    <row r="620" spans="5:5" ht="12.5">
      <c r="E620" s="17"/>
    </row>
    <row r="621" spans="5:5" ht="12.5">
      <c r="E621" s="17"/>
    </row>
    <row r="622" spans="5:5" ht="12.5">
      <c r="E622" s="17"/>
    </row>
    <row r="623" spans="5:5" ht="12.5">
      <c r="E623" s="17"/>
    </row>
    <row r="624" spans="5:5" ht="12.5">
      <c r="E624" s="17"/>
    </row>
    <row r="625" spans="5:5" ht="12.5">
      <c r="E625" s="17"/>
    </row>
    <row r="626" spans="5:5" ht="12.5">
      <c r="E626" s="17"/>
    </row>
    <row r="627" spans="5:5" ht="12.5">
      <c r="E627" s="17"/>
    </row>
    <row r="628" spans="5:5" ht="12.5">
      <c r="E628" s="17"/>
    </row>
    <row r="629" spans="5:5" ht="12.5">
      <c r="E629" s="17"/>
    </row>
    <row r="630" spans="5:5" ht="12.5">
      <c r="E630" s="17"/>
    </row>
    <row r="631" spans="5:5" ht="12.5">
      <c r="E631" s="17"/>
    </row>
    <row r="632" spans="5:5" ht="12.5">
      <c r="E632" s="17"/>
    </row>
    <row r="633" spans="5:5" ht="12.5">
      <c r="E633" s="17"/>
    </row>
    <row r="634" spans="5:5" ht="12.5">
      <c r="E634" s="17"/>
    </row>
    <row r="635" spans="5:5" ht="12.5">
      <c r="E635" s="17"/>
    </row>
    <row r="636" spans="5:5" ht="12.5">
      <c r="E636" s="17"/>
    </row>
    <row r="637" spans="5:5" ht="12.5">
      <c r="E637" s="17"/>
    </row>
    <row r="638" spans="5:5" ht="12.5">
      <c r="E638" s="17"/>
    </row>
    <row r="639" spans="5:5" ht="12.5">
      <c r="E639" s="17"/>
    </row>
    <row r="640" spans="5:5" ht="12.5">
      <c r="E640" s="17"/>
    </row>
    <row r="641" spans="5:5" ht="12.5">
      <c r="E641" s="17"/>
    </row>
    <row r="642" spans="5:5" ht="12.5">
      <c r="E642" s="17"/>
    </row>
    <row r="643" spans="5:5" ht="12.5">
      <c r="E643" s="17"/>
    </row>
    <row r="644" spans="5:5" ht="12.5">
      <c r="E644" s="17"/>
    </row>
    <row r="645" spans="5:5" ht="12.5">
      <c r="E645" s="17"/>
    </row>
    <row r="646" spans="5:5" ht="12.5">
      <c r="E646" s="17"/>
    </row>
    <row r="647" spans="5:5" ht="12.5">
      <c r="E647" s="17"/>
    </row>
    <row r="648" spans="5:5" ht="12.5">
      <c r="E648" s="17"/>
    </row>
    <row r="649" spans="5:5" ht="12.5">
      <c r="E649" s="17"/>
    </row>
    <row r="650" spans="5:5" ht="12.5">
      <c r="E650" s="17"/>
    </row>
    <row r="651" spans="5:5" ht="12.5">
      <c r="E651" s="17"/>
    </row>
    <row r="652" spans="5:5" ht="12.5">
      <c r="E652" s="17"/>
    </row>
    <row r="653" spans="5:5" ht="12.5">
      <c r="E653" s="17"/>
    </row>
    <row r="654" spans="5:5" ht="12.5">
      <c r="E654" s="17"/>
    </row>
    <row r="655" spans="5:5" ht="12.5">
      <c r="E655" s="17"/>
    </row>
    <row r="656" spans="5:5" ht="12.5">
      <c r="E656" s="17"/>
    </row>
    <row r="657" spans="5:5" ht="12.5">
      <c r="E657" s="17"/>
    </row>
    <row r="658" spans="5:5" ht="12.5">
      <c r="E658" s="17"/>
    </row>
    <row r="659" spans="5:5" ht="12.5">
      <c r="E659" s="17"/>
    </row>
    <row r="660" spans="5:5" ht="12.5">
      <c r="E660" s="17"/>
    </row>
    <row r="661" spans="5:5" ht="12.5">
      <c r="E661" s="17"/>
    </row>
    <row r="662" spans="5:5" ht="12.5">
      <c r="E662" s="17"/>
    </row>
    <row r="663" spans="5:5" ht="12.5">
      <c r="E663" s="17"/>
    </row>
    <row r="664" spans="5:5" ht="12.5">
      <c r="E664" s="17"/>
    </row>
    <row r="665" spans="5:5" ht="12.5">
      <c r="E665" s="17"/>
    </row>
    <row r="666" spans="5:5" ht="12.5">
      <c r="E666" s="17"/>
    </row>
    <row r="667" spans="5:5" ht="12.5">
      <c r="E667" s="17"/>
    </row>
    <row r="668" spans="5:5" ht="12.5">
      <c r="E668" s="17"/>
    </row>
    <row r="669" spans="5:5" ht="12.5">
      <c r="E669" s="17"/>
    </row>
    <row r="670" spans="5:5" ht="12.5">
      <c r="E670" s="17"/>
    </row>
    <row r="671" spans="5:5" ht="12.5">
      <c r="E671" s="17"/>
    </row>
    <row r="672" spans="5:5" ht="12.5">
      <c r="E672" s="17"/>
    </row>
    <row r="673" spans="5:5" ht="12.5">
      <c r="E673" s="17"/>
    </row>
    <row r="674" spans="5:5" ht="12.5">
      <c r="E674" s="17"/>
    </row>
    <row r="675" spans="5:5" ht="12.5">
      <c r="E675" s="17"/>
    </row>
    <row r="676" spans="5:5" ht="12.5">
      <c r="E676" s="17"/>
    </row>
    <row r="677" spans="5:5" ht="12.5">
      <c r="E677" s="17"/>
    </row>
    <row r="678" spans="5:5" ht="12.5">
      <c r="E678" s="17"/>
    </row>
    <row r="679" spans="5:5" ht="12.5">
      <c r="E679" s="17"/>
    </row>
    <row r="680" spans="5:5" ht="12.5">
      <c r="E680" s="17"/>
    </row>
    <row r="681" spans="5:5" ht="12.5">
      <c r="E681" s="17"/>
    </row>
    <row r="682" spans="5:5" ht="12.5">
      <c r="E682" s="17"/>
    </row>
    <row r="683" spans="5:5" ht="12.5">
      <c r="E683" s="17"/>
    </row>
    <row r="684" spans="5:5" ht="12.5">
      <c r="E684" s="17"/>
    </row>
    <row r="685" spans="5:5" ht="12.5">
      <c r="E685" s="17"/>
    </row>
    <row r="686" spans="5:5" ht="12.5">
      <c r="E686" s="17"/>
    </row>
    <row r="687" spans="5:5" ht="12.5">
      <c r="E687" s="17"/>
    </row>
    <row r="688" spans="5:5" ht="12.5">
      <c r="E688" s="17"/>
    </row>
    <row r="689" spans="5:5" ht="12.5">
      <c r="E689" s="17"/>
    </row>
    <row r="690" spans="5:5" ht="12.5">
      <c r="E690" s="17"/>
    </row>
    <row r="691" spans="5:5" ht="12.5">
      <c r="E691" s="17"/>
    </row>
    <row r="692" spans="5:5" ht="12.5">
      <c r="E692" s="17"/>
    </row>
    <row r="693" spans="5:5" ht="12.5">
      <c r="E693" s="17"/>
    </row>
    <row r="694" spans="5:5" ht="12.5">
      <c r="E694" s="17"/>
    </row>
    <row r="695" spans="5:5" ht="12.5">
      <c r="E695" s="17"/>
    </row>
    <row r="696" spans="5:5" ht="12.5">
      <c r="E696" s="17"/>
    </row>
    <row r="697" spans="5:5" ht="12.5">
      <c r="E697" s="17"/>
    </row>
    <row r="698" spans="5:5" ht="12.5">
      <c r="E698" s="17"/>
    </row>
    <row r="699" spans="5:5" ht="12.5">
      <c r="E699" s="17"/>
    </row>
    <row r="700" spans="5:5" ht="12.5">
      <c r="E700" s="17"/>
    </row>
    <row r="701" spans="5:5" ht="12.5">
      <c r="E701" s="17"/>
    </row>
    <row r="702" spans="5:5" ht="12.5">
      <c r="E702" s="17"/>
    </row>
    <row r="703" spans="5:5" ht="12.5">
      <c r="E703" s="17"/>
    </row>
    <row r="704" spans="5:5" ht="12.5">
      <c r="E704" s="17"/>
    </row>
    <row r="705" spans="5:5" ht="12.5">
      <c r="E705" s="17"/>
    </row>
    <row r="706" spans="5:5" ht="12.5">
      <c r="E706" s="17"/>
    </row>
    <row r="707" spans="5:5" ht="12.5">
      <c r="E707" s="17"/>
    </row>
    <row r="708" spans="5:5" ht="12.5">
      <c r="E708" s="17"/>
    </row>
    <row r="709" spans="5:5" ht="12.5">
      <c r="E709" s="17"/>
    </row>
    <row r="710" spans="5:5" ht="12.5">
      <c r="E710" s="17"/>
    </row>
    <row r="711" spans="5:5" ht="12.5">
      <c r="E711" s="17"/>
    </row>
    <row r="712" spans="5:5" ht="12.5">
      <c r="E712" s="17"/>
    </row>
    <row r="713" spans="5:5" ht="12.5">
      <c r="E713" s="17"/>
    </row>
    <row r="714" spans="5:5" ht="12.5">
      <c r="E714" s="17"/>
    </row>
    <row r="715" spans="5:5" ht="12.5">
      <c r="E715" s="17"/>
    </row>
    <row r="716" spans="5:5" ht="12.5">
      <c r="E716" s="17"/>
    </row>
    <row r="717" spans="5:5" ht="12.5">
      <c r="E717" s="17"/>
    </row>
    <row r="718" spans="5:5" ht="12.5">
      <c r="E718" s="17"/>
    </row>
    <row r="719" spans="5:5" ht="12.5">
      <c r="E719" s="17"/>
    </row>
    <row r="720" spans="5:5" ht="12.5">
      <c r="E720" s="17"/>
    </row>
    <row r="721" spans="5:5" ht="12.5">
      <c r="E721" s="17"/>
    </row>
    <row r="722" spans="5:5" ht="12.5">
      <c r="E722" s="17"/>
    </row>
    <row r="723" spans="5:5" ht="12.5">
      <c r="E723" s="17"/>
    </row>
    <row r="724" spans="5:5" ht="12.5">
      <c r="E724" s="17"/>
    </row>
    <row r="725" spans="5:5" ht="12.5">
      <c r="E725" s="17"/>
    </row>
    <row r="726" spans="5:5" ht="12.5">
      <c r="E726" s="17"/>
    </row>
    <row r="727" spans="5:5" ht="12.5">
      <c r="E727" s="17"/>
    </row>
    <row r="728" spans="5:5" ht="12.5">
      <c r="E728" s="17"/>
    </row>
    <row r="729" spans="5:5" ht="12.5">
      <c r="E729" s="17"/>
    </row>
    <row r="730" spans="5:5" ht="12.5">
      <c r="E730" s="17"/>
    </row>
    <row r="731" spans="5:5" ht="12.5">
      <c r="E731" s="17"/>
    </row>
    <row r="732" spans="5:5" ht="12.5">
      <c r="E732" s="17"/>
    </row>
    <row r="733" spans="5:5" ht="12.5">
      <c r="E733" s="17"/>
    </row>
    <row r="734" spans="5:5" ht="12.5">
      <c r="E734" s="17"/>
    </row>
    <row r="735" spans="5:5" ht="12.5">
      <c r="E735" s="17"/>
    </row>
    <row r="736" spans="5:5" ht="12.5">
      <c r="E736" s="17"/>
    </row>
    <row r="737" spans="5:5" ht="12.5">
      <c r="E737" s="17"/>
    </row>
    <row r="738" spans="5:5" ht="12.5">
      <c r="E738" s="17"/>
    </row>
    <row r="739" spans="5:5" ht="12.5">
      <c r="E739" s="17"/>
    </row>
    <row r="740" spans="5:5" ht="12.5">
      <c r="E740" s="17"/>
    </row>
    <row r="741" spans="5:5" ht="12.5">
      <c r="E741" s="17"/>
    </row>
    <row r="742" spans="5:5" ht="12.5">
      <c r="E742" s="17"/>
    </row>
    <row r="743" spans="5:5" ht="12.5">
      <c r="E743" s="17"/>
    </row>
    <row r="744" spans="5:5" ht="12.5">
      <c r="E744" s="17"/>
    </row>
    <row r="745" spans="5:5" ht="12.5">
      <c r="E745" s="17"/>
    </row>
    <row r="746" spans="5:5" ht="12.5">
      <c r="E746" s="17"/>
    </row>
    <row r="747" spans="5:5" ht="12.5">
      <c r="E747" s="17"/>
    </row>
    <row r="748" spans="5:5" ht="12.5">
      <c r="E748" s="17"/>
    </row>
    <row r="749" spans="5:5" ht="12.5">
      <c r="E749" s="17"/>
    </row>
    <row r="750" spans="5:5" ht="12.5">
      <c r="E750" s="17"/>
    </row>
    <row r="751" spans="5:5" ht="12.5">
      <c r="E751" s="17"/>
    </row>
    <row r="752" spans="5:5" ht="12.5">
      <c r="E752" s="17"/>
    </row>
    <row r="753" spans="5:5" ht="12.5">
      <c r="E753" s="17"/>
    </row>
    <row r="754" spans="5:5" ht="12.5">
      <c r="E754" s="17"/>
    </row>
    <row r="755" spans="5:5" ht="12.5">
      <c r="E755" s="17"/>
    </row>
    <row r="756" spans="5:5" ht="12.5">
      <c r="E756" s="17"/>
    </row>
    <row r="757" spans="5:5" ht="12.5">
      <c r="E757" s="17"/>
    </row>
    <row r="758" spans="5:5" ht="12.5">
      <c r="E758" s="17"/>
    </row>
    <row r="759" spans="5:5" ht="12.5">
      <c r="E759" s="17"/>
    </row>
    <row r="760" spans="5:5" ht="12.5">
      <c r="E760" s="17"/>
    </row>
    <row r="761" spans="5:5" ht="12.5">
      <c r="E761" s="17"/>
    </row>
    <row r="762" spans="5:5" ht="12.5">
      <c r="E762" s="17"/>
    </row>
    <row r="763" spans="5:5" ht="12.5">
      <c r="E763" s="17"/>
    </row>
    <row r="764" spans="5:5" ht="12.5">
      <c r="E764" s="17"/>
    </row>
    <row r="765" spans="5:5" ht="12.5">
      <c r="E765" s="17"/>
    </row>
    <row r="766" spans="5:5" ht="12.5">
      <c r="E766" s="17"/>
    </row>
    <row r="767" spans="5:5" ht="12.5">
      <c r="E767" s="17"/>
    </row>
    <row r="768" spans="5:5" ht="12.5">
      <c r="E768" s="17"/>
    </row>
    <row r="769" spans="5:5" ht="12.5">
      <c r="E769" s="17"/>
    </row>
    <row r="770" spans="5:5" ht="12.5">
      <c r="E770" s="17"/>
    </row>
    <row r="771" spans="5:5" ht="12.5">
      <c r="E771" s="17"/>
    </row>
    <row r="772" spans="5:5" ht="12.5">
      <c r="E772" s="17"/>
    </row>
    <row r="773" spans="5:5" ht="12.5">
      <c r="E773" s="17"/>
    </row>
    <row r="774" spans="5:5" ht="12.5">
      <c r="E774" s="17"/>
    </row>
    <row r="775" spans="5:5" ht="12.5">
      <c r="E775" s="17"/>
    </row>
    <row r="776" spans="5:5" ht="12.5">
      <c r="E776" s="17"/>
    </row>
    <row r="777" spans="5:5" ht="12.5">
      <c r="E777" s="17"/>
    </row>
    <row r="778" spans="5:5" ht="12.5">
      <c r="E778" s="17"/>
    </row>
    <row r="779" spans="5:5" ht="12.5">
      <c r="E779" s="17"/>
    </row>
    <row r="780" spans="5:5" ht="12.5">
      <c r="E780" s="17"/>
    </row>
    <row r="781" spans="5:5" ht="12.5">
      <c r="E781" s="17"/>
    </row>
    <row r="782" spans="5:5" ht="12.5">
      <c r="E782" s="17"/>
    </row>
    <row r="783" spans="5:5" ht="12.5">
      <c r="E783" s="17"/>
    </row>
    <row r="784" spans="5:5" ht="12.5">
      <c r="E784" s="17"/>
    </row>
    <row r="785" spans="5:5" ht="12.5">
      <c r="E785" s="17"/>
    </row>
    <row r="786" spans="5:5" ht="12.5">
      <c r="E786" s="17"/>
    </row>
    <row r="787" spans="5:5" ht="12.5">
      <c r="E787" s="17"/>
    </row>
    <row r="788" spans="5:5" ht="12.5">
      <c r="E788" s="17"/>
    </row>
    <row r="789" spans="5:5" ht="12.5">
      <c r="E789" s="17"/>
    </row>
    <row r="790" spans="5:5" ht="12.5">
      <c r="E790" s="17"/>
    </row>
    <row r="791" spans="5:5" ht="12.5">
      <c r="E791" s="17"/>
    </row>
    <row r="792" spans="5:5" ht="12.5">
      <c r="E792" s="17"/>
    </row>
    <row r="793" spans="5:5" ht="12.5">
      <c r="E793" s="17"/>
    </row>
    <row r="794" spans="5:5" ht="12.5">
      <c r="E794" s="17"/>
    </row>
    <row r="795" spans="5:5" ht="12.5">
      <c r="E795" s="17"/>
    </row>
    <row r="796" spans="5:5" ht="12.5">
      <c r="E796" s="17"/>
    </row>
    <row r="797" spans="5:5" ht="12.5">
      <c r="E797" s="17"/>
    </row>
    <row r="798" spans="5:5" ht="12.5">
      <c r="E798" s="17"/>
    </row>
    <row r="799" spans="5:5" ht="12.5">
      <c r="E799" s="17"/>
    </row>
    <row r="800" spans="5:5" ht="12.5">
      <c r="E800" s="17"/>
    </row>
    <row r="801" spans="5:5" ht="12.5">
      <c r="E801" s="17"/>
    </row>
    <row r="802" spans="5:5" ht="12.5">
      <c r="E802" s="17"/>
    </row>
    <row r="803" spans="5:5" ht="12.5">
      <c r="E803" s="17"/>
    </row>
    <row r="804" spans="5:5" ht="12.5">
      <c r="E804" s="17"/>
    </row>
    <row r="805" spans="5:5" ht="12.5">
      <c r="E805" s="17"/>
    </row>
    <row r="806" spans="5:5" ht="12.5">
      <c r="E806" s="17"/>
    </row>
    <row r="807" spans="5:5" ht="12.5">
      <c r="E807" s="17"/>
    </row>
    <row r="808" spans="5:5" ht="12.5">
      <c r="E808" s="17"/>
    </row>
    <row r="809" spans="5:5" ht="12.5">
      <c r="E809" s="17"/>
    </row>
    <row r="810" spans="5:5" ht="12.5">
      <c r="E810" s="17"/>
    </row>
    <row r="811" spans="5:5" ht="12.5">
      <c r="E811" s="17"/>
    </row>
    <row r="812" spans="5:5" ht="12.5">
      <c r="E812" s="17"/>
    </row>
    <row r="813" spans="5:5" ht="12.5">
      <c r="E813" s="17"/>
    </row>
    <row r="814" spans="5:5" ht="12.5">
      <c r="E814" s="17"/>
    </row>
    <row r="815" spans="5:5" ht="12.5">
      <c r="E815" s="17"/>
    </row>
    <row r="816" spans="5:5" ht="12.5">
      <c r="E816" s="17"/>
    </row>
    <row r="817" spans="5:5" ht="12.5">
      <c r="E817" s="17"/>
    </row>
    <row r="818" spans="5:5" ht="12.5">
      <c r="E818" s="17"/>
    </row>
    <row r="819" spans="5:5" ht="12.5">
      <c r="E819" s="17"/>
    </row>
    <row r="820" spans="5:5" ht="12.5">
      <c r="E820" s="17"/>
    </row>
    <row r="821" spans="5:5" ht="12.5">
      <c r="E821" s="17"/>
    </row>
    <row r="822" spans="5:5" ht="12.5">
      <c r="E822" s="17"/>
    </row>
    <row r="823" spans="5:5" ht="12.5">
      <c r="E823" s="17"/>
    </row>
    <row r="824" spans="5:5" ht="12.5">
      <c r="E824" s="17"/>
    </row>
    <row r="825" spans="5:5" ht="12.5">
      <c r="E825" s="17"/>
    </row>
    <row r="826" spans="5:5" ht="12.5">
      <c r="E826" s="17"/>
    </row>
    <row r="827" spans="5:5" ht="12.5">
      <c r="E827" s="17"/>
    </row>
    <row r="828" spans="5:5" ht="12.5">
      <c r="E828" s="17"/>
    </row>
    <row r="829" spans="5:5" ht="12.5">
      <c r="E829" s="17"/>
    </row>
    <row r="830" spans="5:5" ht="12.5">
      <c r="E830" s="17"/>
    </row>
    <row r="831" spans="5:5" ht="12.5">
      <c r="E831" s="17"/>
    </row>
    <row r="832" spans="5:5" ht="12.5">
      <c r="E832" s="17"/>
    </row>
    <row r="833" spans="5:5" ht="12.5">
      <c r="E833" s="17"/>
    </row>
    <row r="834" spans="5:5" ht="12.5">
      <c r="E834" s="17"/>
    </row>
    <row r="835" spans="5:5" ht="12.5">
      <c r="E835" s="17"/>
    </row>
    <row r="836" spans="5:5" ht="12.5">
      <c r="E836" s="17"/>
    </row>
    <row r="837" spans="5:5" ht="12.5">
      <c r="E837" s="17"/>
    </row>
    <row r="838" spans="5:5" ht="12.5">
      <c r="E838" s="17"/>
    </row>
    <row r="839" spans="5:5" ht="12.5">
      <c r="E839" s="17"/>
    </row>
    <row r="840" spans="5:5" ht="12.5">
      <c r="E840" s="17"/>
    </row>
    <row r="841" spans="5:5" ht="12.5">
      <c r="E841" s="17"/>
    </row>
    <row r="842" spans="5:5" ht="12.5">
      <c r="E842" s="17"/>
    </row>
    <row r="843" spans="5:5" ht="12.5">
      <c r="E843" s="17"/>
    </row>
    <row r="844" spans="5:5" ht="12.5">
      <c r="E844" s="17"/>
    </row>
    <row r="845" spans="5:5" ht="12.5">
      <c r="E845" s="17"/>
    </row>
    <row r="846" spans="5:5" ht="12.5">
      <c r="E846" s="17"/>
    </row>
    <row r="847" spans="5:5" ht="12.5">
      <c r="E847" s="17"/>
    </row>
    <row r="848" spans="5:5" ht="12.5">
      <c r="E848" s="17"/>
    </row>
    <row r="849" spans="5:5" ht="12.5">
      <c r="E849" s="17"/>
    </row>
    <row r="850" spans="5:5" ht="12.5">
      <c r="E850" s="17"/>
    </row>
    <row r="851" spans="5:5" ht="12.5">
      <c r="E851" s="17"/>
    </row>
    <row r="852" spans="5:5" ht="12.5">
      <c r="E852" s="17"/>
    </row>
    <row r="853" spans="5:5" ht="12.5">
      <c r="E853" s="17"/>
    </row>
    <row r="854" spans="5:5" ht="12.5">
      <c r="E854" s="17"/>
    </row>
    <row r="855" spans="5:5" ht="12.5">
      <c r="E855" s="17"/>
    </row>
    <row r="856" spans="5:5" ht="12.5">
      <c r="E856" s="17"/>
    </row>
    <row r="857" spans="5:5" ht="12.5">
      <c r="E857" s="17"/>
    </row>
    <row r="858" spans="5:5" ht="12.5">
      <c r="E858" s="17"/>
    </row>
    <row r="859" spans="5:5" ht="12.5">
      <c r="E859" s="17"/>
    </row>
    <row r="860" spans="5:5" ht="12.5">
      <c r="E860" s="17"/>
    </row>
    <row r="861" spans="5:5" ht="12.5">
      <c r="E861" s="17"/>
    </row>
    <row r="862" spans="5:5" ht="12.5">
      <c r="E862" s="17"/>
    </row>
    <row r="863" spans="5:5" ht="12.5">
      <c r="E863" s="17"/>
    </row>
    <row r="864" spans="5:5" ht="12.5">
      <c r="E864" s="17"/>
    </row>
    <row r="865" spans="5:5" ht="12.5">
      <c r="E865" s="17"/>
    </row>
    <row r="866" spans="5:5" ht="12.5">
      <c r="E866" s="17"/>
    </row>
    <row r="867" spans="5:5" ht="12.5">
      <c r="E867" s="17"/>
    </row>
    <row r="868" spans="5:5" ht="12.5">
      <c r="E868" s="17"/>
    </row>
    <row r="869" spans="5:5" ht="12.5">
      <c r="E869" s="17"/>
    </row>
    <row r="870" spans="5:5" ht="12.5">
      <c r="E870" s="17"/>
    </row>
    <row r="871" spans="5:5" ht="12.5">
      <c r="E871" s="17"/>
    </row>
    <row r="872" spans="5:5" ht="12.5">
      <c r="E872" s="17"/>
    </row>
    <row r="873" spans="5:5" ht="12.5">
      <c r="E873" s="17"/>
    </row>
    <row r="874" spans="5:5" ht="12.5">
      <c r="E874" s="17"/>
    </row>
    <row r="875" spans="5:5" ht="12.5">
      <c r="E875" s="17"/>
    </row>
    <row r="876" spans="5:5" ht="12.5">
      <c r="E876" s="17"/>
    </row>
    <row r="877" spans="5:5" ht="12.5">
      <c r="E877" s="17"/>
    </row>
    <row r="878" spans="5:5" ht="12.5">
      <c r="E878" s="17"/>
    </row>
    <row r="879" spans="5:5" ht="12.5">
      <c r="E879" s="17"/>
    </row>
    <row r="880" spans="5:5" ht="12.5">
      <c r="E880" s="17"/>
    </row>
    <row r="881" spans="5:5" ht="12.5">
      <c r="E881" s="17"/>
    </row>
    <row r="882" spans="5:5" ht="12.5">
      <c r="E882" s="17"/>
    </row>
    <row r="883" spans="5:5" ht="12.5">
      <c r="E883" s="17"/>
    </row>
    <row r="884" spans="5:5" ht="12.5">
      <c r="E884" s="17"/>
    </row>
    <row r="885" spans="5:5" ht="12.5">
      <c r="E885" s="17"/>
    </row>
    <row r="886" spans="5:5" ht="12.5">
      <c r="E886" s="17"/>
    </row>
    <row r="887" spans="5:5" ht="12.5">
      <c r="E887" s="17"/>
    </row>
    <row r="888" spans="5:5" ht="12.5">
      <c r="E888" s="17"/>
    </row>
    <row r="889" spans="5:5" ht="12.5">
      <c r="E889" s="17"/>
    </row>
    <row r="890" spans="5:5" ht="12.5">
      <c r="E890" s="17"/>
    </row>
    <row r="891" spans="5:5" ht="12.5">
      <c r="E891" s="17"/>
    </row>
    <row r="892" spans="5:5" ht="12.5">
      <c r="E892" s="17"/>
    </row>
    <row r="893" spans="5:5" ht="12.5">
      <c r="E893" s="17"/>
    </row>
    <row r="894" spans="5:5" ht="12.5">
      <c r="E894" s="17"/>
    </row>
    <row r="895" spans="5:5" ht="12.5">
      <c r="E895" s="17"/>
    </row>
    <row r="896" spans="5:5" ht="12.5">
      <c r="E896" s="17"/>
    </row>
    <row r="897" spans="5:5" ht="12.5">
      <c r="E897" s="17"/>
    </row>
    <row r="898" spans="5:5" ht="12.5">
      <c r="E898" s="17"/>
    </row>
    <row r="899" spans="5:5" ht="12.5">
      <c r="E899" s="17"/>
    </row>
    <row r="900" spans="5:5" ht="12.5">
      <c r="E900" s="17"/>
    </row>
    <row r="901" spans="5:5" ht="12.5">
      <c r="E901" s="17"/>
    </row>
    <row r="902" spans="5:5" ht="12.5">
      <c r="E902" s="17"/>
    </row>
    <row r="903" spans="5:5" ht="12.5">
      <c r="E903" s="17"/>
    </row>
    <row r="904" spans="5:5" ht="12.5">
      <c r="E904" s="17"/>
    </row>
    <row r="905" spans="5:5" ht="12.5">
      <c r="E905" s="17"/>
    </row>
    <row r="906" spans="5:5" ht="12.5">
      <c r="E906" s="17"/>
    </row>
    <row r="907" spans="5:5" ht="12.5">
      <c r="E907" s="17"/>
    </row>
    <row r="908" spans="5:5" ht="12.5">
      <c r="E908" s="17"/>
    </row>
    <row r="909" spans="5:5" ht="12.5">
      <c r="E909" s="17"/>
    </row>
    <row r="910" spans="5:5" ht="12.5">
      <c r="E910" s="17"/>
    </row>
    <row r="911" spans="5:5" ht="12.5">
      <c r="E911" s="17"/>
    </row>
    <row r="912" spans="5:5" ht="12.5">
      <c r="E912" s="17"/>
    </row>
    <row r="913" spans="5:5" ht="12.5">
      <c r="E913" s="17"/>
    </row>
    <row r="914" spans="5:5" ht="12.5">
      <c r="E914" s="17"/>
    </row>
    <row r="915" spans="5:5" ht="12.5">
      <c r="E915" s="17"/>
    </row>
    <row r="916" spans="5:5" ht="12.5">
      <c r="E916" s="17"/>
    </row>
    <row r="917" spans="5:5" ht="12.5">
      <c r="E917" s="17"/>
    </row>
    <row r="918" spans="5:5" ht="12.5">
      <c r="E918" s="17"/>
    </row>
    <row r="919" spans="5:5" ht="12.5">
      <c r="E919" s="17"/>
    </row>
    <row r="920" spans="5:5" ht="12.5">
      <c r="E920" s="17"/>
    </row>
    <row r="921" spans="5:5" ht="12.5">
      <c r="E921" s="17"/>
    </row>
    <row r="922" spans="5:5" ht="12.5">
      <c r="E922" s="17"/>
    </row>
    <row r="923" spans="5:5" ht="12.5">
      <c r="E923" s="17"/>
    </row>
    <row r="924" spans="5:5" ht="12.5">
      <c r="E924" s="17"/>
    </row>
    <row r="925" spans="5:5" ht="12.5">
      <c r="E925" s="17"/>
    </row>
    <row r="926" spans="5:5" ht="12.5">
      <c r="E926" s="17"/>
    </row>
    <row r="927" spans="5:5" ht="12.5">
      <c r="E927" s="17"/>
    </row>
    <row r="928" spans="5:5" ht="12.5">
      <c r="E928" s="17"/>
    </row>
    <row r="929" spans="5:5" ht="12.5">
      <c r="E929" s="17"/>
    </row>
    <row r="930" spans="5:5" ht="12.5">
      <c r="E930" s="17"/>
    </row>
    <row r="931" spans="5:5" ht="12.5">
      <c r="E931" s="17"/>
    </row>
    <row r="932" spans="5:5" ht="12.5">
      <c r="E932" s="17"/>
    </row>
    <row r="933" spans="5:5" ht="12.5">
      <c r="E933" s="17"/>
    </row>
    <row r="934" spans="5:5" ht="12.5">
      <c r="E934" s="17"/>
    </row>
    <row r="935" spans="5:5" ht="12.5">
      <c r="E935" s="17"/>
    </row>
    <row r="936" spans="5:5" ht="12.5">
      <c r="E936" s="17"/>
    </row>
    <row r="937" spans="5:5" ht="12.5">
      <c r="E937" s="17"/>
    </row>
    <row r="938" spans="5:5" ht="12.5">
      <c r="E938" s="17"/>
    </row>
    <row r="939" spans="5:5" ht="12.5">
      <c r="E939" s="17"/>
    </row>
    <row r="940" spans="5:5" ht="12.5">
      <c r="E940" s="17"/>
    </row>
    <row r="941" spans="5:5" ht="12.5">
      <c r="E941" s="17"/>
    </row>
    <row r="942" spans="5:5" ht="12.5">
      <c r="E942" s="17"/>
    </row>
    <row r="943" spans="5:5" ht="12.5">
      <c r="E943" s="17"/>
    </row>
    <row r="944" spans="5:5" ht="12.5">
      <c r="E944" s="17"/>
    </row>
    <row r="945" spans="5:5" ht="12.5">
      <c r="E945" s="17"/>
    </row>
    <row r="946" spans="5:5" ht="12.5">
      <c r="E946" s="17"/>
    </row>
    <row r="947" spans="5:5" ht="12.5">
      <c r="E947" s="17"/>
    </row>
    <row r="948" spans="5:5" ht="12.5">
      <c r="E948" s="17"/>
    </row>
    <row r="949" spans="5:5" ht="12.5">
      <c r="E949" s="17"/>
    </row>
    <row r="950" spans="5:5" ht="12.5">
      <c r="E950" s="17"/>
    </row>
    <row r="951" spans="5:5" ht="12.5">
      <c r="E951" s="17"/>
    </row>
    <row r="952" spans="5:5" ht="12.5">
      <c r="E952" s="17"/>
    </row>
    <row r="953" spans="5:5" ht="12.5">
      <c r="E953" s="17"/>
    </row>
    <row r="954" spans="5:5" ht="12.5">
      <c r="E954" s="17"/>
    </row>
    <row r="955" spans="5:5" ht="12.5">
      <c r="E955" s="17"/>
    </row>
    <row r="956" spans="5:5" ht="12.5">
      <c r="E956" s="17"/>
    </row>
    <row r="957" spans="5:5" ht="12.5">
      <c r="E957" s="17"/>
    </row>
    <row r="958" spans="5:5" ht="12.5">
      <c r="E958" s="17"/>
    </row>
    <row r="959" spans="5:5" ht="12.5">
      <c r="E959" s="17"/>
    </row>
    <row r="960" spans="5:5" ht="12.5">
      <c r="E960" s="17"/>
    </row>
    <row r="961" spans="5:5" ht="12.5">
      <c r="E961" s="17"/>
    </row>
    <row r="962" spans="5:5" ht="12.5">
      <c r="E962" s="17"/>
    </row>
    <row r="963" spans="5:5" ht="12.5">
      <c r="E963" s="17"/>
    </row>
    <row r="964" spans="5:5" ht="12.5">
      <c r="E964" s="17"/>
    </row>
    <row r="965" spans="5:5" ht="12.5">
      <c r="E965" s="17"/>
    </row>
    <row r="966" spans="5:5" ht="12.5">
      <c r="E966" s="17"/>
    </row>
    <row r="967" spans="5:5" ht="12.5">
      <c r="E967" s="17"/>
    </row>
    <row r="968" spans="5:5" ht="12.5">
      <c r="E968" s="17"/>
    </row>
    <row r="969" spans="5:5" ht="12.5">
      <c r="E969" s="17"/>
    </row>
    <row r="970" spans="5:5" ht="12.5">
      <c r="E970" s="17"/>
    </row>
    <row r="971" spans="5:5" ht="12.5">
      <c r="E971" s="17"/>
    </row>
    <row r="972" spans="5:5" ht="12.5">
      <c r="E972" s="17"/>
    </row>
    <row r="973" spans="5:5" ht="12.5">
      <c r="E973" s="17"/>
    </row>
    <row r="974" spans="5:5" ht="12.5">
      <c r="E974" s="17"/>
    </row>
    <row r="975" spans="5:5" ht="12.5">
      <c r="E975" s="17"/>
    </row>
    <row r="976" spans="5:5" ht="12.5">
      <c r="E976" s="17"/>
    </row>
    <row r="977" spans="5:5" ht="12.5">
      <c r="E977" s="17"/>
    </row>
    <row r="978" spans="5:5" ht="12.5">
      <c r="E978" s="17"/>
    </row>
    <row r="979" spans="5:5" ht="12.5">
      <c r="E979" s="17"/>
    </row>
    <row r="980" spans="5:5" ht="12.5">
      <c r="E980" s="17"/>
    </row>
    <row r="981" spans="5:5" ht="12.5">
      <c r="E981" s="17"/>
    </row>
    <row r="982" spans="5:5" ht="12.5">
      <c r="E982" s="17"/>
    </row>
    <row r="983" spans="5:5" ht="12.5">
      <c r="E983" s="17"/>
    </row>
    <row r="984" spans="5:5" ht="12.5">
      <c r="E984" s="17"/>
    </row>
    <row r="985" spans="5:5" ht="12.5">
      <c r="E985" s="17"/>
    </row>
    <row r="986" spans="5:5" ht="12.5">
      <c r="E986" s="17"/>
    </row>
    <row r="987" spans="5:5" ht="12.5">
      <c r="E987" s="17"/>
    </row>
    <row r="988" spans="5:5" ht="12.5">
      <c r="E988" s="17"/>
    </row>
    <row r="989" spans="5:5" ht="12.5">
      <c r="E989" s="17"/>
    </row>
    <row r="990" spans="5:5" ht="12.5">
      <c r="E990" s="17"/>
    </row>
    <row r="991" spans="5:5" ht="12.5">
      <c r="E991" s="17"/>
    </row>
    <row r="992" spans="5:5" ht="12.5">
      <c r="E992" s="17"/>
    </row>
    <row r="993" spans="5:5" ht="12.5">
      <c r="E993" s="17"/>
    </row>
    <row r="994" spans="5:5" ht="12.5">
      <c r="E994" s="17"/>
    </row>
    <row r="995" spans="5:5" ht="12.5">
      <c r="E995" s="17"/>
    </row>
    <row r="996" spans="5:5" ht="12.5">
      <c r="E996" s="17"/>
    </row>
    <row r="997" spans="5:5" ht="12.5">
      <c r="E997"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7849"/>
  <sheetViews>
    <sheetView workbookViewId="0"/>
  </sheetViews>
  <sheetFormatPr defaultColWidth="12.6328125" defaultRowHeight="15" customHeight="1"/>
  <sheetData>
    <row r="1" spans="1:7" ht="15" customHeight="1">
      <c r="A1" s="5" t="s">
        <v>14473</v>
      </c>
      <c r="B1" s="4" t="s">
        <v>14474</v>
      </c>
      <c r="C1" s="4" t="s">
        <v>14475</v>
      </c>
      <c r="D1" s="4" t="s">
        <v>14476</v>
      </c>
      <c r="E1" s="4" t="s">
        <v>14477</v>
      </c>
      <c r="F1" s="4" t="s">
        <v>14478</v>
      </c>
      <c r="G1" s="4" t="s">
        <v>14479</v>
      </c>
    </row>
    <row r="2" spans="1:7" ht="15" customHeight="1">
      <c r="A2" s="5" t="s">
        <v>8511</v>
      </c>
      <c r="B2" s="18">
        <v>45449</v>
      </c>
      <c r="C2" s="4" t="s">
        <v>14480</v>
      </c>
      <c r="D2" s="4" t="s">
        <v>14481</v>
      </c>
      <c r="E2" s="4" t="s">
        <v>8491</v>
      </c>
      <c r="F2" s="4" t="s">
        <v>8509</v>
      </c>
      <c r="G2" s="4" t="s">
        <v>8510</v>
      </c>
    </row>
    <row r="3" spans="1:7" ht="15" customHeight="1">
      <c r="A3" s="5" t="s">
        <v>6821</v>
      </c>
      <c r="B3" s="18">
        <v>45424</v>
      </c>
      <c r="C3" s="4" t="s">
        <v>14482</v>
      </c>
      <c r="D3" s="4" t="s">
        <v>14483</v>
      </c>
      <c r="E3" s="4" t="s">
        <v>6621</v>
      </c>
      <c r="F3" s="4" t="s">
        <v>6820</v>
      </c>
      <c r="G3" s="4" t="s">
        <v>1515</v>
      </c>
    </row>
    <row r="4" spans="1:7" ht="15" customHeight="1">
      <c r="A4" s="5" t="s">
        <v>13115</v>
      </c>
      <c r="B4" s="18">
        <v>45481</v>
      </c>
      <c r="C4" s="4" t="s">
        <v>14484</v>
      </c>
      <c r="D4" s="4" t="s">
        <v>14485</v>
      </c>
      <c r="E4" s="4" t="s">
        <v>10862</v>
      </c>
      <c r="F4" s="4" t="s">
        <v>10867</v>
      </c>
      <c r="G4" s="4" t="s">
        <v>9308</v>
      </c>
    </row>
    <row r="5" spans="1:7" ht="15" customHeight="1">
      <c r="A5" s="5" t="s">
        <v>2970</v>
      </c>
      <c r="B5" s="18">
        <v>45810</v>
      </c>
      <c r="C5" s="4" t="s">
        <v>14486</v>
      </c>
      <c r="D5" s="4" t="s">
        <v>14487</v>
      </c>
      <c r="E5" s="4" t="s">
        <v>2922</v>
      </c>
      <c r="F5" s="4" t="s">
        <v>2940</v>
      </c>
      <c r="G5" s="4" t="s">
        <v>2969</v>
      </c>
    </row>
    <row r="6" spans="1:7" ht="15" customHeight="1">
      <c r="A6" s="5" t="s">
        <v>14421</v>
      </c>
      <c r="B6" s="18">
        <v>45775</v>
      </c>
      <c r="C6" s="4" t="s">
        <v>14488</v>
      </c>
      <c r="D6" s="4" t="s">
        <v>14489</v>
      </c>
      <c r="E6" s="4" t="s">
        <v>11236</v>
      </c>
      <c r="F6" s="4" t="s">
        <v>14399</v>
      </c>
      <c r="G6" s="4" t="s">
        <v>14420</v>
      </c>
    </row>
    <row r="7" spans="1:7" ht="15" customHeight="1">
      <c r="A7" s="5" t="s">
        <v>7999</v>
      </c>
      <c r="B7" s="18">
        <v>45463</v>
      </c>
      <c r="C7" s="4" t="s">
        <v>14490</v>
      </c>
      <c r="D7" s="4" t="s">
        <v>14481</v>
      </c>
      <c r="E7" s="4" t="s">
        <v>7772</v>
      </c>
      <c r="F7" s="4" t="s">
        <v>7977</v>
      </c>
      <c r="G7" s="4" t="s">
        <v>7998</v>
      </c>
    </row>
    <row r="8" spans="1:7" ht="15" customHeight="1">
      <c r="A8" s="5" t="s">
        <v>1785</v>
      </c>
      <c r="B8" s="18">
        <v>45293</v>
      </c>
      <c r="C8" s="4" t="s">
        <v>14491</v>
      </c>
      <c r="D8" s="4" t="s">
        <v>14492</v>
      </c>
      <c r="E8" s="4" t="s">
        <v>1694</v>
      </c>
      <c r="F8" s="4" t="s">
        <v>1775</v>
      </c>
      <c r="G8" s="4" t="s">
        <v>1784</v>
      </c>
    </row>
    <row r="9" spans="1:7" ht="15" customHeight="1">
      <c r="A9" s="5" t="s">
        <v>13778</v>
      </c>
      <c r="B9" s="18">
        <v>45997</v>
      </c>
      <c r="C9" s="4" t="s">
        <v>14493</v>
      </c>
      <c r="D9" s="4" t="s">
        <v>14494</v>
      </c>
      <c r="E9" s="4" t="s">
        <v>11109</v>
      </c>
      <c r="F9" s="4" t="s">
        <v>11113</v>
      </c>
      <c r="G9" s="4" t="s">
        <v>13777</v>
      </c>
    </row>
    <row r="10" spans="1:7" ht="15" customHeight="1">
      <c r="A10" s="5" t="s">
        <v>11644</v>
      </c>
      <c r="B10" s="18">
        <v>45706</v>
      </c>
      <c r="C10" s="4" t="s">
        <v>14495</v>
      </c>
      <c r="D10" s="4" t="s">
        <v>14496</v>
      </c>
      <c r="E10" s="4" t="s">
        <v>10359</v>
      </c>
      <c r="F10" s="4" t="s">
        <v>11640</v>
      </c>
      <c r="G10" s="4" t="s">
        <v>11643</v>
      </c>
    </row>
    <row r="11" spans="1:7" ht="15" customHeight="1">
      <c r="A11" s="5" t="s">
        <v>13669</v>
      </c>
      <c r="B11" s="18">
        <v>45832</v>
      </c>
      <c r="C11" s="4" t="s">
        <v>14497</v>
      </c>
      <c r="D11" s="4" t="s">
        <v>14498</v>
      </c>
      <c r="E11" s="4" t="s">
        <v>11051</v>
      </c>
      <c r="F11" s="4" t="s">
        <v>13665</v>
      </c>
      <c r="G11" s="4" t="s">
        <v>13668</v>
      </c>
    </row>
    <row r="12" spans="1:7" ht="15" customHeight="1">
      <c r="A12" s="5" t="s">
        <v>10628</v>
      </c>
      <c r="B12" s="18">
        <v>45292</v>
      </c>
      <c r="C12" s="4" t="s">
        <v>14499</v>
      </c>
      <c r="D12" s="4" t="s">
        <v>14500</v>
      </c>
      <c r="E12" s="4" t="s">
        <v>10593</v>
      </c>
      <c r="F12" s="4" t="s">
        <v>10622</v>
      </c>
      <c r="G12" s="4" t="s">
        <v>10627</v>
      </c>
    </row>
    <row r="13" spans="1:7" ht="15" customHeight="1">
      <c r="A13" s="5" t="s">
        <v>8866</v>
      </c>
      <c r="B13" s="18">
        <v>45756</v>
      </c>
      <c r="C13" s="4" t="s">
        <v>14501</v>
      </c>
      <c r="D13" s="4" t="s">
        <v>14502</v>
      </c>
      <c r="E13" s="4" t="s">
        <v>8765</v>
      </c>
      <c r="F13" s="4" t="s">
        <v>5231</v>
      </c>
      <c r="G13" s="4" t="s">
        <v>6724</v>
      </c>
    </row>
    <row r="14" spans="1:7" ht="15" customHeight="1">
      <c r="A14" s="5" t="s">
        <v>10822</v>
      </c>
      <c r="B14" s="18">
        <v>45292</v>
      </c>
      <c r="C14" s="4" t="s">
        <v>14503</v>
      </c>
      <c r="D14" s="4" t="s">
        <v>14504</v>
      </c>
      <c r="E14" s="4" t="s">
        <v>10793</v>
      </c>
      <c r="F14" s="4" t="s">
        <v>10802</v>
      </c>
      <c r="G14" s="4" t="s">
        <v>10821</v>
      </c>
    </row>
    <row r="15" spans="1:7" ht="15" customHeight="1">
      <c r="A15" s="5" t="s">
        <v>11726</v>
      </c>
      <c r="B15" s="18">
        <v>45902</v>
      </c>
      <c r="C15" s="4" t="s">
        <v>14505</v>
      </c>
      <c r="D15" s="4" t="s">
        <v>14506</v>
      </c>
      <c r="E15" s="4" t="s">
        <v>10359</v>
      </c>
      <c r="F15" s="4" t="s">
        <v>11371</v>
      </c>
      <c r="G15" s="4" t="s">
        <v>7267</v>
      </c>
    </row>
    <row r="16" spans="1:7" ht="15" customHeight="1">
      <c r="A16" s="5" t="s">
        <v>6750</v>
      </c>
      <c r="B16" s="18">
        <v>45435</v>
      </c>
      <c r="C16" s="4" t="s">
        <v>14507</v>
      </c>
      <c r="D16" s="4" t="s">
        <v>14483</v>
      </c>
      <c r="E16" s="4" t="s">
        <v>6621</v>
      </c>
      <c r="F16" s="4" t="s">
        <v>6746</v>
      </c>
      <c r="G16" s="4" t="s">
        <v>6749</v>
      </c>
    </row>
    <row r="17" spans="1:7" ht="15" customHeight="1">
      <c r="A17" s="5" t="s">
        <v>6768</v>
      </c>
      <c r="B17" s="18">
        <v>45545</v>
      </c>
      <c r="C17" s="4" t="s">
        <v>14508</v>
      </c>
      <c r="D17" s="4" t="s">
        <v>14483</v>
      </c>
      <c r="E17" s="4" t="s">
        <v>6621</v>
      </c>
      <c r="F17" s="4" t="s">
        <v>6746</v>
      </c>
      <c r="G17" s="4" t="s">
        <v>1759</v>
      </c>
    </row>
    <row r="18" spans="1:7" ht="15" customHeight="1">
      <c r="A18" s="5" t="s">
        <v>10169</v>
      </c>
      <c r="B18" s="18">
        <v>45443</v>
      </c>
      <c r="C18" s="4" t="s">
        <v>14509</v>
      </c>
      <c r="D18" s="4" t="s">
        <v>14481</v>
      </c>
      <c r="E18" s="4" t="s">
        <v>10160</v>
      </c>
      <c r="F18" s="4" t="s">
        <v>10161</v>
      </c>
      <c r="G18" s="4" t="s">
        <v>8906</v>
      </c>
    </row>
    <row r="19" spans="1:7" ht="15" customHeight="1">
      <c r="A19" s="5" t="s">
        <v>6554</v>
      </c>
      <c r="B19" s="18">
        <v>45794</v>
      </c>
      <c r="C19" s="4" t="s">
        <v>14510</v>
      </c>
      <c r="D19" s="4" t="s">
        <v>14511</v>
      </c>
      <c r="E19" s="4" t="s">
        <v>6486</v>
      </c>
      <c r="F19" s="4" t="s">
        <v>6534</v>
      </c>
      <c r="G19" s="4" t="s">
        <v>6553</v>
      </c>
    </row>
    <row r="20" spans="1:7" ht="15" customHeight="1">
      <c r="A20" s="5" t="s">
        <v>6720</v>
      </c>
      <c r="B20" s="18">
        <v>45598</v>
      </c>
      <c r="C20" s="4" t="s">
        <v>14512</v>
      </c>
      <c r="D20" s="4" t="s">
        <v>14483</v>
      </c>
      <c r="E20" s="4" t="s">
        <v>6621</v>
      </c>
      <c r="F20" s="4" t="s">
        <v>6707</v>
      </c>
      <c r="G20" s="4" t="s">
        <v>6719</v>
      </c>
    </row>
    <row r="21" spans="1:7" ht="15" customHeight="1">
      <c r="A21" s="5" t="s">
        <v>13887</v>
      </c>
      <c r="B21" s="18">
        <v>45867</v>
      </c>
      <c r="C21" s="4" t="s">
        <v>14513</v>
      </c>
      <c r="D21" s="4" t="s">
        <v>14514</v>
      </c>
      <c r="E21" s="4" t="s">
        <v>11134</v>
      </c>
      <c r="F21" s="4" t="s">
        <v>11135</v>
      </c>
      <c r="G21" s="4" t="s">
        <v>13886</v>
      </c>
    </row>
    <row r="22" spans="1:7" ht="15" customHeight="1">
      <c r="A22" s="5" t="s">
        <v>6282</v>
      </c>
      <c r="B22" s="18">
        <v>45293</v>
      </c>
      <c r="C22" s="4" t="s">
        <v>14515</v>
      </c>
      <c r="D22" s="4" t="s">
        <v>14516</v>
      </c>
      <c r="E22" s="4" t="s">
        <v>2306</v>
      </c>
      <c r="F22" s="4" t="s">
        <v>2307</v>
      </c>
      <c r="G22" s="4" t="s">
        <v>6281</v>
      </c>
    </row>
    <row r="23" spans="1:7" ht="15" customHeight="1">
      <c r="A23" s="5" t="s">
        <v>861</v>
      </c>
      <c r="B23" s="18">
        <v>45295</v>
      </c>
      <c r="C23" s="4" t="s">
        <v>14517</v>
      </c>
      <c r="D23" s="4" t="s">
        <v>14518</v>
      </c>
      <c r="E23" s="4" t="s">
        <v>574</v>
      </c>
      <c r="F23" s="4" t="s">
        <v>826</v>
      </c>
      <c r="G23" s="4" t="s">
        <v>860</v>
      </c>
    </row>
    <row r="24" spans="1:7" ht="12.5">
      <c r="A24" s="5" t="s">
        <v>9829</v>
      </c>
      <c r="B24" s="18">
        <v>45849</v>
      </c>
      <c r="C24" s="4" t="s">
        <v>14519</v>
      </c>
      <c r="D24" s="4" t="s">
        <v>14520</v>
      </c>
      <c r="E24" s="4" t="s">
        <v>9800</v>
      </c>
      <c r="F24" s="4" t="s">
        <v>9801</v>
      </c>
      <c r="G24" s="4" t="s">
        <v>9828</v>
      </c>
    </row>
    <row r="25" spans="1:7" ht="12.5">
      <c r="A25" s="5" t="s">
        <v>4449</v>
      </c>
      <c r="B25" s="18">
        <v>45872</v>
      </c>
      <c r="C25" s="4" t="s">
        <v>14521</v>
      </c>
      <c r="D25" s="4" t="s">
        <v>14522</v>
      </c>
      <c r="E25" s="4" t="s">
        <v>2143</v>
      </c>
      <c r="F25" s="4" t="s">
        <v>4445</v>
      </c>
      <c r="G25" s="4" t="s">
        <v>4448</v>
      </c>
    </row>
    <row r="26" spans="1:7" ht="12.5">
      <c r="A26" s="5" t="s">
        <v>4933</v>
      </c>
      <c r="B26" s="18">
        <v>45351</v>
      </c>
      <c r="C26" s="4" t="s">
        <v>14523</v>
      </c>
      <c r="D26" s="4" t="s">
        <v>14524</v>
      </c>
      <c r="E26" s="4" t="s">
        <v>4824</v>
      </c>
      <c r="F26" s="4" t="s">
        <v>4846</v>
      </c>
      <c r="G26" s="4" t="s">
        <v>4932</v>
      </c>
    </row>
    <row r="27" spans="1:7" ht="12.5">
      <c r="A27" s="5" t="s">
        <v>1982</v>
      </c>
      <c r="B27" s="18">
        <v>45415</v>
      </c>
      <c r="C27" s="4" t="s">
        <v>14525</v>
      </c>
      <c r="D27" s="4" t="s">
        <v>14492</v>
      </c>
      <c r="E27" s="4" t="s">
        <v>1694</v>
      </c>
      <c r="F27" s="4" t="s">
        <v>1963</v>
      </c>
      <c r="G27" s="4" t="s">
        <v>1981</v>
      </c>
    </row>
    <row r="28" spans="1:7" ht="12.5">
      <c r="A28" s="5" t="s">
        <v>9469</v>
      </c>
      <c r="B28" s="18">
        <v>45994</v>
      </c>
      <c r="C28" s="4" t="s">
        <v>14526</v>
      </c>
      <c r="D28" s="4" t="s">
        <v>14527</v>
      </c>
      <c r="E28" s="4" t="s">
        <v>9249</v>
      </c>
      <c r="F28" s="4" t="s">
        <v>9459</v>
      </c>
      <c r="G28" s="4" t="s">
        <v>9468</v>
      </c>
    </row>
    <row r="29" spans="1:7" ht="12.5">
      <c r="A29" s="5" t="s">
        <v>7345</v>
      </c>
      <c r="B29" s="18">
        <v>45941</v>
      </c>
      <c r="C29" s="4" t="s">
        <v>14528</v>
      </c>
      <c r="D29" s="4" t="s">
        <v>14529</v>
      </c>
      <c r="E29" s="4" t="s">
        <v>7330</v>
      </c>
      <c r="F29" s="4" t="s">
        <v>7343</v>
      </c>
      <c r="G29" s="4" t="s">
        <v>7344</v>
      </c>
    </row>
    <row r="30" spans="1:7" ht="12.5">
      <c r="A30" s="5" t="s">
        <v>1598</v>
      </c>
      <c r="B30" s="18">
        <v>45292</v>
      </c>
      <c r="C30" s="4" t="s">
        <v>14530</v>
      </c>
      <c r="D30" s="4" t="s">
        <v>14518</v>
      </c>
      <c r="E30" s="4" t="s">
        <v>574</v>
      </c>
      <c r="F30" s="4" t="s">
        <v>1574</v>
      </c>
      <c r="G30" s="4" t="s">
        <v>1597</v>
      </c>
    </row>
    <row r="31" spans="1:7" ht="12.5">
      <c r="A31" s="5" t="s">
        <v>11615</v>
      </c>
      <c r="B31" s="18">
        <v>45628</v>
      </c>
      <c r="C31" s="4" t="s">
        <v>14531</v>
      </c>
      <c r="D31" s="4" t="s">
        <v>14496</v>
      </c>
      <c r="E31" s="4" t="s">
        <v>10359</v>
      </c>
      <c r="F31" s="4" t="s">
        <v>11613</v>
      </c>
      <c r="G31" s="4" t="s">
        <v>11614</v>
      </c>
    </row>
    <row r="32" spans="1:7" ht="12.5">
      <c r="A32" s="5" t="s">
        <v>351</v>
      </c>
      <c r="B32" s="18">
        <v>45423</v>
      </c>
      <c r="C32" s="4" t="s">
        <v>14532</v>
      </c>
      <c r="D32" s="4" t="s">
        <v>14533</v>
      </c>
      <c r="E32" s="4" t="s">
        <v>13</v>
      </c>
      <c r="F32" s="4" t="s">
        <v>347</v>
      </c>
      <c r="G32" s="4" t="s">
        <v>173</v>
      </c>
    </row>
    <row r="33" spans="1:7" ht="12.5">
      <c r="A33" s="5" t="s">
        <v>8481</v>
      </c>
      <c r="B33" s="18">
        <v>45458</v>
      </c>
      <c r="C33" s="4" t="s">
        <v>14534</v>
      </c>
      <c r="D33" s="4" t="s">
        <v>14535</v>
      </c>
      <c r="E33" s="4" t="s">
        <v>8342</v>
      </c>
      <c r="F33" s="4" t="s">
        <v>8466</v>
      </c>
      <c r="G33" s="4" t="s">
        <v>8480</v>
      </c>
    </row>
    <row r="34" spans="1:7" ht="12.5">
      <c r="A34" s="5" t="s">
        <v>14536</v>
      </c>
      <c r="B34" s="18">
        <v>45810</v>
      </c>
      <c r="C34" s="4" t="s">
        <v>14537</v>
      </c>
      <c r="D34" s="4" t="s">
        <v>14504</v>
      </c>
      <c r="E34" s="4" t="s">
        <v>10793</v>
      </c>
      <c r="F34" s="4" t="s">
        <v>10802</v>
      </c>
      <c r="G34" s="4" t="s">
        <v>12876</v>
      </c>
    </row>
    <row r="35" spans="1:7" ht="12.5">
      <c r="A35" s="5" t="s">
        <v>7567</v>
      </c>
      <c r="B35" s="18">
        <v>45892</v>
      </c>
      <c r="C35" s="4" t="s">
        <v>14538</v>
      </c>
      <c r="D35" s="4" t="s">
        <v>14539</v>
      </c>
      <c r="E35" s="4" t="s">
        <v>7563</v>
      </c>
      <c r="F35" s="4" t="s">
        <v>2363</v>
      </c>
      <c r="G35" s="4" t="s">
        <v>7566</v>
      </c>
    </row>
    <row r="36" spans="1:7" ht="12.5">
      <c r="A36" s="5" t="s">
        <v>3450</v>
      </c>
      <c r="B36" s="18">
        <v>45625</v>
      </c>
      <c r="C36" s="4" t="s">
        <v>14540</v>
      </c>
      <c r="D36" s="4" t="s">
        <v>14541</v>
      </c>
      <c r="E36" s="4" t="s">
        <v>2289</v>
      </c>
      <c r="F36" s="4" t="s">
        <v>3443</v>
      </c>
      <c r="G36" s="4" t="s">
        <v>3449</v>
      </c>
    </row>
    <row r="37" spans="1:7" ht="12.5">
      <c r="A37" s="5" t="s">
        <v>7612</v>
      </c>
      <c r="B37" s="18">
        <v>45839</v>
      </c>
      <c r="C37" s="4" t="s">
        <v>14542</v>
      </c>
      <c r="D37" s="4" t="s">
        <v>14543</v>
      </c>
      <c r="E37" s="4" t="s">
        <v>7563</v>
      </c>
      <c r="F37" s="4" t="s">
        <v>7610</v>
      </c>
      <c r="G37" s="4" t="s">
        <v>7611</v>
      </c>
    </row>
    <row r="38" spans="1:7" ht="12.5">
      <c r="A38" s="5" t="s">
        <v>2783</v>
      </c>
      <c r="B38" s="18">
        <v>45477</v>
      </c>
      <c r="C38" s="4" t="s">
        <v>14544</v>
      </c>
      <c r="D38" s="4" t="s">
        <v>14545</v>
      </c>
      <c r="E38" s="4" t="s">
        <v>2720</v>
      </c>
      <c r="F38" s="4" t="s">
        <v>2759</v>
      </c>
      <c r="G38" s="4" t="s">
        <v>2782</v>
      </c>
    </row>
    <row r="39" spans="1:7" ht="12.5">
      <c r="A39" s="5" t="s">
        <v>7366</v>
      </c>
      <c r="B39" s="18">
        <v>45498</v>
      </c>
      <c r="C39" s="4" t="s">
        <v>14546</v>
      </c>
      <c r="D39" s="4" t="s">
        <v>14529</v>
      </c>
      <c r="E39" s="4" t="s">
        <v>7330</v>
      </c>
      <c r="F39" s="4" t="s">
        <v>7362</v>
      </c>
      <c r="G39" s="4" t="s">
        <v>7365</v>
      </c>
    </row>
    <row r="40" spans="1:7" ht="12.5">
      <c r="A40" s="5" t="s">
        <v>1397</v>
      </c>
      <c r="B40" s="18">
        <v>45371</v>
      </c>
      <c r="C40" s="4" t="s">
        <v>14547</v>
      </c>
      <c r="D40" s="4" t="s">
        <v>14518</v>
      </c>
      <c r="E40" s="4" t="s">
        <v>574</v>
      </c>
      <c r="F40" s="4" t="s">
        <v>1391</v>
      </c>
      <c r="G40" s="4" t="s">
        <v>1396</v>
      </c>
    </row>
    <row r="41" spans="1:7" ht="12.5">
      <c r="A41" s="5" t="s">
        <v>6424</v>
      </c>
      <c r="B41" s="18">
        <v>45630</v>
      </c>
      <c r="C41" s="4" t="s">
        <v>14548</v>
      </c>
      <c r="D41" s="4" t="s">
        <v>14516</v>
      </c>
      <c r="E41" s="4" t="s">
        <v>2306</v>
      </c>
      <c r="F41" s="4" t="s">
        <v>6418</v>
      </c>
      <c r="G41" s="4" t="s">
        <v>6423</v>
      </c>
    </row>
    <row r="42" spans="1:7" ht="12.5">
      <c r="A42" s="5" t="s">
        <v>865</v>
      </c>
      <c r="B42" s="18">
        <v>45480</v>
      </c>
      <c r="C42" s="4" t="s">
        <v>14549</v>
      </c>
      <c r="D42" s="4" t="s">
        <v>14550</v>
      </c>
      <c r="E42" s="4" t="s">
        <v>574</v>
      </c>
      <c r="F42" s="4" t="s">
        <v>826</v>
      </c>
      <c r="G42" s="4" t="s">
        <v>864</v>
      </c>
    </row>
    <row r="43" spans="1:7" ht="12.5">
      <c r="A43" s="5" t="s">
        <v>8855</v>
      </c>
      <c r="B43" s="18">
        <v>45495</v>
      </c>
      <c r="C43" s="4" t="s">
        <v>14551</v>
      </c>
      <c r="D43" s="4" t="s">
        <v>14552</v>
      </c>
      <c r="E43" s="4" t="s">
        <v>8765</v>
      </c>
      <c r="F43" s="4" t="s">
        <v>8841</v>
      </c>
      <c r="G43" s="4" t="s">
        <v>8854</v>
      </c>
    </row>
    <row r="44" spans="1:7" ht="12.5">
      <c r="A44" s="5" t="s">
        <v>7175</v>
      </c>
      <c r="B44" s="18">
        <v>45514</v>
      </c>
      <c r="C44" s="4" t="s">
        <v>14553</v>
      </c>
      <c r="D44" s="4" t="s">
        <v>14554</v>
      </c>
      <c r="E44" s="4" t="s">
        <v>7166</v>
      </c>
      <c r="F44" s="4" t="s">
        <v>7167</v>
      </c>
      <c r="G44" s="4" t="s">
        <v>5442</v>
      </c>
    </row>
    <row r="45" spans="1:7" ht="12.5">
      <c r="A45" s="5" t="s">
        <v>10078</v>
      </c>
      <c r="B45" s="18">
        <v>45623</v>
      </c>
      <c r="C45" s="4" t="s">
        <v>14555</v>
      </c>
      <c r="D45" s="4" t="s">
        <v>14502</v>
      </c>
      <c r="E45" s="4" t="s">
        <v>10029</v>
      </c>
      <c r="F45" s="4" t="s">
        <v>10066</v>
      </c>
      <c r="G45" s="4" t="s">
        <v>7824</v>
      </c>
    </row>
    <row r="46" spans="1:7" ht="12.5">
      <c r="A46" s="5" t="s">
        <v>2005</v>
      </c>
      <c r="B46" s="18">
        <v>45882</v>
      </c>
      <c r="C46" s="4" t="s">
        <v>14556</v>
      </c>
      <c r="D46" s="4" t="s">
        <v>14492</v>
      </c>
      <c r="E46" s="4" t="s">
        <v>1694</v>
      </c>
      <c r="F46" s="4" t="s">
        <v>1996</v>
      </c>
      <c r="G46" s="4" t="s">
        <v>649</v>
      </c>
    </row>
    <row r="47" spans="1:7" ht="12.5">
      <c r="A47" s="5" t="s">
        <v>7635</v>
      </c>
      <c r="B47" s="18">
        <v>45769</v>
      </c>
      <c r="C47" s="4" t="s">
        <v>14557</v>
      </c>
      <c r="D47" s="4" t="s">
        <v>14539</v>
      </c>
      <c r="E47" s="4" t="s">
        <v>7563</v>
      </c>
      <c r="F47" s="4" t="s">
        <v>7617</v>
      </c>
      <c r="G47" s="4" t="s">
        <v>7634</v>
      </c>
    </row>
    <row r="48" spans="1:7" ht="12.5">
      <c r="A48" s="5" t="s">
        <v>4726</v>
      </c>
      <c r="B48" s="18">
        <v>45383</v>
      </c>
      <c r="C48" s="4" t="s">
        <v>14558</v>
      </c>
      <c r="D48" s="4" t="s">
        <v>14545</v>
      </c>
      <c r="E48" s="4" t="s">
        <v>4477</v>
      </c>
      <c r="F48" s="4" t="s">
        <v>4722</v>
      </c>
      <c r="G48" s="4" t="s">
        <v>4725</v>
      </c>
    </row>
    <row r="49" spans="1:7" ht="12.5">
      <c r="A49" s="5" t="s">
        <v>4107</v>
      </c>
      <c r="B49" s="18">
        <v>46002</v>
      </c>
      <c r="C49" s="4" t="s">
        <v>14559</v>
      </c>
      <c r="D49" s="4" t="s">
        <v>14560</v>
      </c>
      <c r="E49" s="4" t="s">
        <v>4072</v>
      </c>
      <c r="F49" s="4" t="s">
        <v>4097</v>
      </c>
      <c r="G49" s="4" t="s">
        <v>4106</v>
      </c>
    </row>
    <row r="50" spans="1:7" ht="12.5">
      <c r="A50" s="5" t="s">
        <v>11909</v>
      </c>
      <c r="B50" s="18">
        <v>45978</v>
      </c>
      <c r="C50" s="4" t="s">
        <v>14561</v>
      </c>
      <c r="D50" s="4" t="s">
        <v>14562</v>
      </c>
      <c r="E50" s="4" t="s">
        <v>10511</v>
      </c>
      <c r="F50" s="4" t="s">
        <v>10540</v>
      </c>
      <c r="G50" s="4" t="s">
        <v>5870</v>
      </c>
    </row>
    <row r="51" spans="1:7" ht="12.5">
      <c r="A51" s="5" t="s">
        <v>1177</v>
      </c>
      <c r="B51" s="18">
        <v>45870</v>
      </c>
      <c r="C51" s="4" t="s">
        <v>14563</v>
      </c>
      <c r="D51" s="4" t="s">
        <v>14564</v>
      </c>
      <c r="E51" s="4" t="s">
        <v>574</v>
      </c>
      <c r="F51" s="4" t="s">
        <v>1147</v>
      </c>
      <c r="G51" s="4" t="s">
        <v>1176</v>
      </c>
    </row>
    <row r="52" spans="1:7" ht="12.5">
      <c r="A52" s="5" t="s">
        <v>13942</v>
      </c>
      <c r="B52" s="18">
        <v>45438</v>
      </c>
      <c r="C52" s="4" t="s">
        <v>14565</v>
      </c>
      <c r="D52" s="4" t="s">
        <v>14514</v>
      </c>
      <c r="E52" s="4" t="s">
        <v>11134</v>
      </c>
      <c r="F52" s="4" t="s">
        <v>11137</v>
      </c>
      <c r="G52" s="4" t="s">
        <v>13941</v>
      </c>
    </row>
    <row r="53" spans="1:7" ht="12.5">
      <c r="A53" s="5" t="s">
        <v>6804</v>
      </c>
      <c r="B53" s="18">
        <v>45391</v>
      </c>
      <c r="C53" s="4" t="s">
        <v>14566</v>
      </c>
      <c r="D53" s="4" t="s">
        <v>14483</v>
      </c>
      <c r="E53" s="4" t="s">
        <v>6621</v>
      </c>
      <c r="F53" s="4" t="s">
        <v>6793</v>
      </c>
      <c r="G53" s="4" t="s">
        <v>6803</v>
      </c>
    </row>
    <row r="54" spans="1:7" ht="12.5">
      <c r="A54" s="5" t="s">
        <v>4022</v>
      </c>
      <c r="B54" s="18">
        <v>45383</v>
      </c>
      <c r="C54" s="4" t="s">
        <v>14567</v>
      </c>
      <c r="D54" s="4" t="s">
        <v>14568</v>
      </c>
      <c r="E54" s="4" t="s">
        <v>3830</v>
      </c>
      <c r="F54" s="4" t="s">
        <v>4007</v>
      </c>
      <c r="G54" s="4" t="s">
        <v>4021</v>
      </c>
    </row>
    <row r="55" spans="1:7" ht="12.5">
      <c r="A55" s="5" t="s">
        <v>8058</v>
      </c>
      <c r="B55" s="18">
        <v>45451</v>
      </c>
      <c r="C55" s="4" t="s">
        <v>14569</v>
      </c>
      <c r="D55" s="4" t="s">
        <v>14481</v>
      </c>
      <c r="E55" s="4" t="s">
        <v>8027</v>
      </c>
      <c r="F55" s="4" t="s">
        <v>8056</v>
      </c>
      <c r="G55" s="4" t="s">
        <v>8057</v>
      </c>
    </row>
    <row r="56" spans="1:7" ht="12.5">
      <c r="A56" s="5" t="s">
        <v>8443</v>
      </c>
      <c r="B56" s="18">
        <v>45738</v>
      </c>
      <c r="C56" s="4" t="s">
        <v>14570</v>
      </c>
      <c r="D56" s="4" t="s">
        <v>14571</v>
      </c>
      <c r="E56" s="4" t="s">
        <v>8342</v>
      </c>
      <c r="F56" s="4" t="s">
        <v>8434</v>
      </c>
      <c r="G56" s="4" t="s">
        <v>8442</v>
      </c>
    </row>
    <row r="57" spans="1:7" ht="12.5">
      <c r="A57" s="5" t="s">
        <v>10286</v>
      </c>
      <c r="B57" s="18">
        <v>45343</v>
      </c>
      <c r="C57" s="4" t="s">
        <v>14572</v>
      </c>
      <c r="D57" s="4" t="s">
        <v>14481</v>
      </c>
      <c r="E57" s="4" t="s">
        <v>10160</v>
      </c>
      <c r="F57" s="4" t="s">
        <v>10275</v>
      </c>
      <c r="G57" s="4" t="s">
        <v>10285</v>
      </c>
    </row>
    <row r="58" spans="1:7" ht="12.5">
      <c r="A58" s="5" t="s">
        <v>463</v>
      </c>
      <c r="B58" s="18">
        <v>45445</v>
      </c>
      <c r="C58" s="4" t="s">
        <v>14573</v>
      </c>
      <c r="D58" s="4" t="s">
        <v>14571</v>
      </c>
      <c r="E58" s="4" t="s">
        <v>13</v>
      </c>
      <c r="F58" s="4" t="s">
        <v>458</v>
      </c>
      <c r="G58" s="4" t="s">
        <v>175</v>
      </c>
    </row>
    <row r="59" spans="1:7" ht="12.5">
      <c r="A59" s="5" t="s">
        <v>6035</v>
      </c>
      <c r="B59" s="18">
        <v>45649</v>
      </c>
      <c r="C59" s="4" t="s">
        <v>14574</v>
      </c>
      <c r="D59" s="4" t="s">
        <v>14575</v>
      </c>
      <c r="E59" s="4" t="s">
        <v>1924</v>
      </c>
      <c r="F59" s="4" t="s">
        <v>5999</v>
      </c>
      <c r="G59" s="4" t="s">
        <v>6034</v>
      </c>
    </row>
    <row r="60" spans="1:7" ht="12.5">
      <c r="A60" s="5" t="s">
        <v>9260</v>
      </c>
      <c r="B60" s="18">
        <v>45391</v>
      </c>
      <c r="C60" s="4" t="s">
        <v>14576</v>
      </c>
      <c r="D60" s="4" t="s">
        <v>14554</v>
      </c>
      <c r="E60" s="4" t="s">
        <v>9249</v>
      </c>
      <c r="F60" s="4" t="s">
        <v>9250</v>
      </c>
      <c r="G60" s="4" t="s">
        <v>6374</v>
      </c>
    </row>
    <row r="61" spans="1:7" ht="12.5">
      <c r="A61" s="5" t="s">
        <v>11879</v>
      </c>
      <c r="B61" s="18">
        <v>45550</v>
      </c>
      <c r="C61" s="4" t="s">
        <v>14577</v>
      </c>
      <c r="D61" s="4" t="s">
        <v>14562</v>
      </c>
      <c r="E61" s="4" t="s">
        <v>10511</v>
      </c>
      <c r="F61" s="4" t="s">
        <v>10535</v>
      </c>
      <c r="G61" s="4" t="s">
        <v>11878</v>
      </c>
    </row>
    <row r="62" spans="1:7" ht="12.5">
      <c r="A62" s="5" t="s">
        <v>6536</v>
      </c>
      <c r="B62" s="18">
        <v>45486</v>
      </c>
      <c r="C62" s="4" t="s">
        <v>14578</v>
      </c>
      <c r="D62" s="4" t="s">
        <v>14511</v>
      </c>
      <c r="E62" s="4" t="s">
        <v>6486</v>
      </c>
      <c r="F62" s="4" t="s">
        <v>6534</v>
      </c>
      <c r="G62" s="4" t="s">
        <v>6535</v>
      </c>
    </row>
    <row r="63" spans="1:7" ht="12.5">
      <c r="A63" s="5" t="s">
        <v>5445</v>
      </c>
      <c r="B63" s="18">
        <v>45621</v>
      </c>
      <c r="C63" s="4" t="s">
        <v>14579</v>
      </c>
      <c r="D63" s="4" t="s">
        <v>14580</v>
      </c>
      <c r="E63" s="4" t="s">
        <v>5413</v>
      </c>
      <c r="F63" s="4" t="s">
        <v>5443</v>
      </c>
      <c r="G63" s="4" t="s">
        <v>5444</v>
      </c>
    </row>
    <row r="64" spans="1:7" ht="12.5">
      <c r="A64" s="5" t="s">
        <v>6578</v>
      </c>
      <c r="B64" s="18">
        <v>45380</v>
      </c>
      <c r="C64" s="4" t="s">
        <v>14581</v>
      </c>
      <c r="D64" s="4" t="s">
        <v>14511</v>
      </c>
      <c r="E64" s="4" t="s">
        <v>6486</v>
      </c>
      <c r="F64" s="4" t="s">
        <v>6559</v>
      </c>
      <c r="G64" s="4" t="s">
        <v>6414</v>
      </c>
    </row>
    <row r="65" spans="1:7" ht="12.5">
      <c r="A65" s="5" t="s">
        <v>14311</v>
      </c>
      <c r="B65" s="18">
        <v>45938</v>
      </c>
      <c r="C65" s="4" t="s">
        <v>14582</v>
      </c>
      <c r="D65" s="4" t="s">
        <v>14514</v>
      </c>
      <c r="E65" s="4" t="s">
        <v>11134</v>
      </c>
      <c r="F65" s="4" t="s">
        <v>14309</v>
      </c>
      <c r="G65" s="4" t="s">
        <v>14310</v>
      </c>
    </row>
    <row r="66" spans="1:7" ht="12.5">
      <c r="A66" s="5" t="s">
        <v>13268</v>
      </c>
      <c r="B66" s="18">
        <v>45888</v>
      </c>
      <c r="C66" s="4" t="s">
        <v>14583</v>
      </c>
      <c r="D66" s="4" t="s">
        <v>14518</v>
      </c>
      <c r="E66" s="4" t="s">
        <v>10940</v>
      </c>
      <c r="F66" s="4" t="s">
        <v>13237</v>
      </c>
      <c r="G66" s="4" t="s">
        <v>13267</v>
      </c>
    </row>
    <row r="67" spans="1:7" ht="12.5">
      <c r="A67" s="5" t="s">
        <v>1898</v>
      </c>
      <c r="B67" s="18">
        <v>45810</v>
      </c>
      <c r="C67" s="4" t="s">
        <v>14584</v>
      </c>
      <c r="D67" s="4" t="s">
        <v>14492</v>
      </c>
      <c r="E67" s="4" t="s">
        <v>1694</v>
      </c>
      <c r="F67" s="4" t="s">
        <v>1878</v>
      </c>
      <c r="G67" s="4" t="s">
        <v>1897</v>
      </c>
    </row>
    <row r="68" spans="1:7" ht="12.5">
      <c r="A68" s="5" t="s">
        <v>13743</v>
      </c>
      <c r="B68" s="18">
        <v>45633</v>
      </c>
      <c r="C68" s="4" t="s">
        <v>14585</v>
      </c>
      <c r="D68" s="4" t="s">
        <v>14586</v>
      </c>
      <c r="E68" s="4" t="s">
        <v>11109</v>
      </c>
      <c r="F68" s="4" t="s">
        <v>13735</v>
      </c>
      <c r="G68" s="4" t="s">
        <v>4549</v>
      </c>
    </row>
    <row r="69" spans="1:7" ht="12.5">
      <c r="A69" s="5" t="s">
        <v>6245</v>
      </c>
      <c r="B69" s="18">
        <v>45480</v>
      </c>
      <c r="C69" s="4" t="s">
        <v>14587</v>
      </c>
      <c r="D69" s="4" t="s">
        <v>14575</v>
      </c>
      <c r="E69" s="4" t="s">
        <v>1924</v>
      </c>
      <c r="F69" s="4" t="s">
        <v>6226</v>
      </c>
      <c r="G69" s="4" t="s">
        <v>755</v>
      </c>
    </row>
    <row r="70" spans="1:7" ht="12.5">
      <c r="A70" s="5" t="s">
        <v>10173</v>
      </c>
      <c r="B70" s="18">
        <v>45461</v>
      </c>
      <c r="C70" s="4" t="s">
        <v>14588</v>
      </c>
      <c r="D70" s="4" t="s">
        <v>14481</v>
      </c>
      <c r="E70" s="4" t="s">
        <v>10160</v>
      </c>
      <c r="F70" s="4" t="s">
        <v>10161</v>
      </c>
      <c r="G70" s="4" t="s">
        <v>10172</v>
      </c>
    </row>
    <row r="71" spans="1:7" ht="12.5">
      <c r="A71" s="5" t="s">
        <v>10585</v>
      </c>
      <c r="B71" s="18">
        <v>45523</v>
      </c>
      <c r="C71" s="4" t="s">
        <v>14589</v>
      </c>
      <c r="D71" s="4" t="s">
        <v>14590</v>
      </c>
      <c r="E71" s="4" t="s">
        <v>10574</v>
      </c>
      <c r="F71" s="4" t="s">
        <v>10581</v>
      </c>
      <c r="G71" s="4" t="s">
        <v>10584</v>
      </c>
    </row>
    <row r="72" spans="1:7" ht="12.5">
      <c r="A72" s="5" t="s">
        <v>1181</v>
      </c>
      <c r="B72" s="18">
        <v>45870</v>
      </c>
      <c r="C72" s="4" t="s">
        <v>14591</v>
      </c>
      <c r="D72" s="4" t="s">
        <v>14564</v>
      </c>
      <c r="E72" s="4" t="s">
        <v>574</v>
      </c>
      <c r="F72" s="4" t="s">
        <v>1147</v>
      </c>
      <c r="G72" s="4" t="s">
        <v>1180</v>
      </c>
    </row>
    <row r="73" spans="1:7" ht="12.5">
      <c r="A73" s="5" t="s">
        <v>12089</v>
      </c>
      <c r="B73" s="18">
        <v>45576</v>
      </c>
      <c r="C73" s="4" t="s">
        <v>14592</v>
      </c>
      <c r="D73" s="4" t="s">
        <v>14500</v>
      </c>
      <c r="E73" s="4" t="s">
        <v>10593</v>
      </c>
      <c r="F73" s="4" t="s">
        <v>10603</v>
      </c>
      <c r="G73" s="4" t="s">
        <v>12088</v>
      </c>
    </row>
    <row r="74" spans="1:7" ht="12.5">
      <c r="A74" s="5" t="s">
        <v>5438</v>
      </c>
      <c r="B74" s="18">
        <v>45471</v>
      </c>
      <c r="C74" s="4" t="s">
        <v>14593</v>
      </c>
      <c r="D74" s="4" t="s">
        <v>14580</v>
      </c>
      <c r="E74" s="4" t="s">
        <v>5413</v>
      </c>
      <c r="F74" s="4" t="s">
        <v>5430</v>
      </c>
      <c r="G74" s="4" t="s">
        <v>5437</v>
      </c>
    </row>
    <row r="75" spans="1:7" ht="12.5">
      <c r="A75" s="5" t="s">
        <v>978</v>
      </c>
      <c r="B75" s="18">
        <v>45433</v>
      </c>
      <c r="C75" s="4" t="s">
        <v>14594</v>
      </c>
      <c r="D75" s="4" t="s">
        <v>14518</v>
      </c>
      <c r="E75" s="4" t="s">
        <v>574</v>
      </c>
      <c r="F75" s="4" t="s">
        <v>938</v>
      </c>
      <c r="G75" s="4" t="s">
        <v>977</v>
      </c>
    </row>
    <row r="76" spans="1:7" ht="12.5">
      <c r="A76" s="5" t="s">
        <v>8544</v>
      </c>
      <c r="B76" s="18">
        <v>45646</v>
      </c>
      <c r="C76" s="4" t="s">
        <v>14595</v>
      </c>
      <c r="D76" s="4" t="s">
        <v>14502</v>
      </c>
      <c r="E76" s="4" t="s">
        <v>8491</v>
      </c>
      <c r="F76" s="4" t="s">
        <v>8521</v>
      </c>
      <c r="G76" s="4" t="s">
        <v>8543</v>
      </c>
    </row>
    <row r="77" spans="1:7" ht="12.5">
      <c r="A77" s="5" t="s">
        <v>5635</v>
      </c>
      <c r="B77" s="18">
        <v>45910</v>
      </c>
      <c r="C77" s="4" t="s">
        <v>14596</v>
      </c>
      <c r="D77" s="4" t="s">
        <v>14580</v>
      </c>
      <c r="E77" s="4" t="s">
        <v>5413</v>
      </c>
      <c r="F77" s="4" t="s">
        <v>5633</v>
      </c>
      <c r="G77" s="4" t="s">
        <v>5634</v>
      </c>
    </row>
    <row r="78" spans="1:7" ht="12.5">
      <c r="A78" s="5" t="s">
        <v>14336</v>
      </c>
      <c r="B78" s="18">
        <v>45430</v>
      </c>
      <c r="C78" s="4" t="s">
        <v>14597</v>
      </c>
      <c r="D78" s="4" t="s">
        <v>14514</v>
      </c>
      <c r="E78" s="4" t="s">
        <v>11134</v>
      </c>
      <c r="F78" s="4" t="s">
        <v>14309</v>
      </c>
      <c r="G78" s="4" t="s">
        <v>14335</v>
      </c>
    </row>
    <row r="79" spans="1:7" ht="12.5">
      <c r="A79" s="5" t="s">
        <v>11731</v>
      </c>
      <c r="B79" s="18">
        <v>45574</v>
      </c>
      <c r="C79" s="4" t="s">
        <v>14598</v>
      </c>
      <c r="D79" s="4" t="s">
        <v>14562</v>
      </c>
      <c r="E79" s="4" t="s">
        <v>10511</v>
      </c>
      <c r="F79" s="4" t="s">
        <v>10512</v>
      </c>
      <c r="G79" s="4" t="s">
        <v>11730</v>
      </c>
    </row>
    <row r="80" spans="1:7" ht="12.5">
      <c r="A80" s="5" t="s">
        <v>10164</v>
      </c>
      <c r="B80" s="18">
        <v>45485</v>
      </c>
      <c r="C80" s="4" t="s">
        <v>14599</v>
      </c>
      <c r="D80" s="4" t="s">
        <v>14481</v>
      </c>
      <c r="E80" s="4" t="s">
        <v>10160</v>
      </c>
      <c r="F80" s="4" t="s">
        <v>10161</v>
      </c>
      <c r="G80" s="4" t="s">
        <v>10163</v>
      </c>
    </row>
    <row r="81" spans="1:7" ht="12.5">
      <c r="A81" s="5" t="s">
        <v>12922</v>
      </c>
      <c r="B81" s="18">
        <v>45551</v>
      </c>
      <c r="C81" s="4" t="s">
        <v>14600</v>
      </c>
      <c r="D81" s="4" t="s">
        <v>14504</v>
      </c>
      <c r="E81" s="4" t="s">
        <v>10793</v>
      </c>
      <c r="F81" s="4" t="s">
        <v>12912</v>
      </c>
      <c r="G81" s="4" t="s">
        <v>12921</v>
      </c>
    </row>
    <row r="82" spans="1:7" ht="12.5">
      <c r="A82" s="5" t="s">
        <v>2084</v>
      </c>
      <c r="B82" s="18">
        <v>45782</v>
      </c>
      <c r="C82" s="4" t="s">
        <v>14601</v>
      </c>
      <c r="D82" s="4" t="s">
        <v>14516</v>
      </c>
      <c r="E82" s="4" t="s">
        <v>2043</v>
      </c>
      <c r="F82" s="4" t="s">
        <v>2072</v>
      </c>
      <c r="G82" s="4" t="s">
        <v>2083</v>
      </c>
    </row>
    <row r="83" spans="1:7" ht="12.5">
      <c r="A83" s="5" t="s">
        <v>485</v>
      </c>
      <c r="B83" s="18">
        <v>45292</v>
      </c>
      <c r="C83" s="4" t="s">
        <v>14602</v>
      </c>
      <c r="D83" s="4" t="s">
        <v>14571</v>
      </c>
      <c r="E83" s="4" t="s">
        <v>13</v>
      </c>
      <c r="F83" s="4" t="s">
        <v>474</v>
      </c>
      <c r="G83" s="4" t="s">
        <v>187</v>
      </c>
    </row>
    <row r="84" spans="1:7" ht="12.5">
      <c r="A84" s="5" t="s">
        <v>2736</v>
      </c>
      <c r="B84" s="18">
        <v>45884</v>
      </c>
      <c r="C84" s="4" t="s">
        <v>14603</v>
      </c>
      <c r="D84" s="4" t="s">
        <v>14545</v>
      </c>
      <c r="E84" s="4" t="s">
        <v>2720</v>
      </c>
      <c r="F84" s="4" t="s">
        <v>2721</v>
      </c>
      <c r="G84" s="4" t="s">
        <v>2735</v>
      </c>
    </row>
    <row r="85" spans="1:7" ht="12.5">
      <c r="A85" s="5" t="s">
        <v>4595</v>
      </c>
      <c r="B85" s="18">
        <v>45383</v>
      </c>
      <c r="C85" s="4" t="s">
        <v>14604</v>
      </c>
      <c r="D85" s="4" t="s">
        <v>14545</v>
      </c>
      <c r="E85" s="4" t="s">
        <v>4477</v>
      </c>
      <c r="F85" s="4" t="s">
        <v>4589</v>
      </c>
      <c r="G85" s="4" t="s">
        <v>2034</v>
      </c>
    </row>
    <row r="86" spans="1:7" ht="12.5">
      <c r="A86" s="5" t="s">
        <v>7015</v>
      </c>
      <c r="B86" s="18">
        <v>45442</v>
      </c>
      <c r="C86" s="4" t="s">
        <v>14605</v>
      </c>
      <c r="D86" s="4" t="s">
        <v>14606</v>
      </c>
      <c r="E86" s="4" t="s">
        <v>6854</v>
      </c>
      <c r="F86" s="4" t="s">
        <v>7005</v>
      </c>
      <c r="G86" s="4" t="s">
        <v>4644</v>
      </c>
    </row>
    <row r="87" spans="1:7" ht="12.5">
      <c r="A87" s="5" t="s">
        <v>12641</v>
      </c>
      <c r="B87" s="18">
        <v>45915</v>
      </c>
      <c r="C87" s="4" t="s">
        <v>14607</v>
      </c>
      <c r="D87" s="4" t="s">
        <v>14608</v>
      </c>
      <c r="E87" s="4" t="s">
        <v>10751</v>
      </c>
      <c r="F87" s="4" t="s">
        <v>10752</v>
      </c>
      <c r="G87" s="4" t="s">
        <v>12640</v>
      </c>
    </row>
    <row r="88" spans="1:7" ht="12.5">
      <c r="A88" s="5" t="s">
        <v>13883</v>
      </c>
      <c r="B88" s="18">
        <v>45595</v>
      </c>
      <c r="C88" s="4" t="s">
        <v>14609</v>
      </c>
      <c r="D88" s="4" t="s">
        <v>14514</v>
      </c>
      <c r="E88" s="4" t="s">
        <v>11134</v>
      </c>
      <c r="F88" s="4" t="s">
        <v>13853</v>
      </c>
      <c r="G88" s="4" t="s">
        <v>13882</v>
      </c>
    </row>
    <row r="89" spans="1:7" ht="12.5">
      <c r="A89" s="5" t="s">
        <v>275</v>
      </c>
      <c r="B89" s="18">
        <v>45343</v>
      </c>
      <c r="C89" s="4" t="s">
        <v>14610</v>
      </c>
      <c r="D89" s="4" t="s">
        <v>14533</v>
      </c>
      <c r="E89" s="4" t="s">
        <v>13</v>
      </c>
      <c r="F89" s="4" t="s">
        <v>261</v>
      </c>
      <c r="G89" s="4" t="s">
        <v>195</v>
      </c>
    </row>
    <row r="90" spans="1:7" ht="12.5">
      <c r="A90" s="5" t="s">
        <v>10963</v>
      </c>
      <c r="B90" s="18">
        <v>45292</v>
      </c>
      <c r="C90" s="4" t="s">
        <v>14611</v>
      </c>
      <c r="D90" s="4" t="s">
        <v>14586</v>
      </c>
      <c r="E90" s="4" t="s">
        <v>10940</v>
      </c>
      <c r="F90" s="4" t="s">
        <v>10944</v>
      </c>
      <c r="G90" s="4" t="s">
        <v>10962</v>
      </c>
    </row>
    <row r="91" spans="1:7" ht="12.5">
      <c r="A91" s="5" t="s">
        <v>9890</v>
      </c>
      <c r="B91" s="18">
        <v>45586</v>
      </c>
      <c r="C91" s="4" t="s">
        <v>14612</v>
      </c>
      <c r="D91" s="4" t="s">
        <v>14554</v>
      </c>
      <c r="E91" s="4" t="s">
        <v>9800</v>
      </c>
      <c r="F91" s="4" t="s">
        <v>7815</v>
      </c>
      <c r="G91" s="4" t="s">
        <v>9889</v>
      </c>
    </row>
    <row r="92" spans="1:7" ht="12.5">
      <c r="A92" s="5" t="s">
        <v>11144</v>
      </c>
      <c r="B92" s="18">
        <v>45484</v>
      </c>
      <c r="C92" s="4" t="s">
        <v>14613</v>
      </c>
      <c r="D92" s="4" t="s">
        <v>14514</v>
      </c>
      <c r="E92" s="4" t="s">
        <v>11134</v>
      </c>
      <c r="F92" s="4" t="s">
        <v>11142</v>
      </c>
      <c r="G92" s="4" t="s">
        <v>11143</v>
      </c>
    </row>
    <row r="93" spans="1:7" ht="12.5">
      <c r="A93" s="5" t="s">
        <v>1034</v>
      </c>
      <c r="B93" s="18">
        <v>45439</v>
      </c>
      <c r="C93" s="4" t="s">
        <v>14614</v>
      </c>
      <c r="D93" s="4" t="s">
        <v>14518</v>
      </c>
      <c r="E93" s="4" t="s">
        <v>574</v>
      </c>
      <c r="F93" s="4" t="s">
        <v>1020</v>
      </c>
      <c r="G93" s="4" t="s">
        <v>1033</v>
      </c>
    </row>
    <row r="94" spans="1:7" ht="12.5">
      <c r="A94" s="5" t="s">
        <v>2935</v>
      </c>
      <c r="B94" s="18">
        <v>45875</v>
      </c>
      <c r="C94" s="4" t="s">
        <v>14615</v>
      </c>
      <c r="D94" s="4" t="s">
        <v>14487</v>
      </c>
      <c r="E94" s="4" t="s">
        <v>2922</v>
      </c>
      <c r="F94" s="4" t="s">
        <v>2923</v>
      </c>
      <c r="G94" s="4" t="s">
        <v>619</v>
      </c>
    </row>
    <row r="95" spans="1:7" ht="12.5">
      <c r="A95" s="5" t="s">
        <v>3388</v>
      </c>
      <c r="B95" s="18">
        <v>45599</v>
      </c>
      <c r="C95" s="4" t="s">
        <v>14616</v>
      </c>
      <c r="D95" s="4" t="s">
        <v>14568</v>
      </c>
      <c r="E95" s="4" t="s">
        <v>2143</v>
      </c>
      <c r="F95" s="4" t="s">
        <v>2344</v>
      </c>
      <c r="G95" s="4" t="s">
        <v>3387</v>
      </c>
    </row>
    <row r="96" spans="1:7" ht="12.5">
      <c r="A96" s="5" t="s">
        <v>6711</v>
      </c>
      <c r="B96" s="18">
        <v>45598</v>
      </c>
      <c r="C96" s="4" t="s">
        <v>14617</v>
      </c>
      <c r="D96" s="4" t="s">
        <v>14483</v>
      </c>
      <c r="E96" s="4" t="s">
        <v>6621</v>
      </c>
      <c r="F96" s="4" t="s">
        <v>6707</v>
      </c>
      <c r="G96" s="4" t="s">
        <v>6710</v>
      </c>
    </row>
    <row r="97" spans="1:7" ht="12.5">
      <c r="A97" s="5" t="s">
        <v>13323</v>
      </c>
      <c r="B97" s="18">
        <v>45465</v>
      </c>
      <c r="C97" s="4" t="s">
        <v>14618</v>
      </c>
      <c r="D97" s="4" t="s">
        <v>14586</v>
      </c>
      <c r="E97" s="4" t="s">
        <v>10940</v>
      </c>
      <c r="F97" s="4" t="s">
        <v>13313</v>
      </c>
      <c r="G97" s="4" t="s">
        <v>3383</v>
      </c>
    </row>
    <row r="98" spans="1:7" ht="12.5">
      <c r="A98" s="5" t="s">
        <v>8639</v>
      </c>
      <c r="B98" s="18">
        <v>45418</v>
      </c>
      <c r="C98" s="4" t="s">
        <v>14619</v>
      </c>
      <c r="D98" s="4" t="s">
        <v>14481</v>
      </c>
      <c r="E98" s="4" t="s">
        <v>8491</v>
      </c>
      <c r="F98" s="4" t="s">
        <v>8628</v>
      </c>
      <c r="G98" s="4" t="s">
        <v>8638</v>
      </c>
    </row>
    <row r="99" spans="1:7" ht="12.5">
      <c r="A99" s="5" t="s">
        <v>7432</v>
      </c>
      <c r="B99" s="18">
        <v>45499</v>
      </c>
      <c r="C99" s="4" t="s">
        <v>14620</v>
      </c>
      <c r="D99" s="4" t="s">
        <v>14529</v>
      </c>
      <c r="E99" s="4" t="s">
        <v>7330</v>
      </c>
      <c r="F99" s="4" t="s">
        <v>7428</v>
      </c>
      <c r="G99" s="4" t="s">
        <v>339</v>
      </c>
    </row>
    <row r="100" spans="1:7" ht="12.5">
      <c r="A100" s="5" t="s">
        <v>3976</v>
      </c>
      <c r="B100" s="18">
        <v>45303</v>
      </c>
      <c r="C100" s="4" t="s">
        <v>14621</v>
      </c>
      <c r="D100" s="4" t="s">
        <v>14568</v>
      </c>
      <c r="E100" s="4" t="s">
        <v>3830</v>
      </c>
      <c r="F100" s="4" t="s">
        <v>3966</v>
      </c>
      <c r="G100" s="4" t="s">
        <v>3975</v>
      </c>
    </row>
    <row r="101" spans="1:7" ht="12.5">
      <c r="A101" s="5" t="s">
        <v>10282</v>
      </c>
      <c r="B101" s="18">
        <v>45293</v>
      </c>
      <c r="C101" s="4" t="s">
        <v>14622</v>
      </c>
      <c r="D101" s="4" t="s">
        <v>14481</v>
      </c>
      <c r="E101" s="4" t="s">
        <v>10160</v>
      </c>
      <c r="F101" s="4" t="s">
        <v>10275</v>
      </c>
      <c r="G101" s="4" t="s">
        <v>195</v>
      </c>
    </row>
    <row r="102" spans="1:7" ht="12.5">
      <c r="A102" s="5" t="s">
        <v>10728</v>
      </c>
      <c r="B102" s="18">
        <v>45292</v>
      </c>
      <c r="C102" s="4" t="s">
        <v>14623</v>
      </c>
      <c r="D102" s="4" t="s">
        <v>14624</v>
      </c>
      <c r="E102" s="4" t="s">
        <v>10665</v>
      </c>
      <c r="F102" s="4" t="s">
        <v>10699</v>
      </c>
      <c r="G102" s="4" t="s">
        <v>10727</v>
      </c>
    </row>
    <row r="103" spans="1:7" ht="12.5">
      <c r="A103" s="5" t="s">
        <v>11725</v>
      </c>
      <c r="B103" s="18">
        <v>45600</v>
      </c>
      <c r="C103" s="4" t="s">
        <v>14625</v>
      </c>
      <c r="D103" s="4" t="s">
        <v>14496</v>
      </c>
      <c r="E103" s="4" t="s">
        <v>10359</v>
      </c>
      <c r="F103" s="4" t="s">
        <v>11371</v>
      </c>
      <c r="G103" s="4" t="s">
        <v>2592</v>
      </c>
    </row>
    <row r="104" spans="1:7" ht="12.5">
      <c r="A104" s="5" t="s">
        <v>10789</v>
      </c>
      <c r="B104" s="18">
        <v>45294</v>
      </c>
      <c r="C104" s="4" t="s">
        <v>14626</v>
      </c>
      <c r="D104" s="4" t="s">
        <v>14608</v>
      </c>
      <c r="E104" s="4" t="s">
        <v>10751</v>
      </c>
      <c r="F104" s="4" t="s">
        <v>10761</v>
      </c>
      <c r="G104" s="4" t="s">
        <v>10788</v>
      </c>
    </row>
    <row r="105" spans="1:7" ht="12.5">
      <c r="A105" s="5" t="s">
        <v>8295</v>
      </c>
      <c r="B105" s="18">
        <v>45819</v>
      </c>
      <c r="C105" s="4" t="s">
        <v>14627</v>
      </c>
      <c r="D105" s="4" t="s">
        <v>14628</v>
      </c>
      <c r="E105" s="4" t="s">
        <v>8127</v>
      </c>
      <c r="F105" s="4" t="s">
        <v>8282</v>
      </c>
      <c r="G105" s="4" t="s">
        <v>8294</v>
      </c>
    </row>
    <row r="106" spans="1:7" ht="12.5">
      <c r="A106" s="5" t="s">
        <v>10068</v>
      </c>
      <c r="B106" s="18">
        <v>45443</v>
      </c>
      <c r="C106" s="4" t="s">
        <v>14629</v>
      </c>
      <c r="D106" s="4" t="s">
        <v>14481</v>
      </c>
      <c r="E106" s="4" t="s">
        <v>10029</v>
      </c>
      <c r="F106" s="4" t="s">
        <v>10066</v>
      </c>
      <c r="G106" s="4" t="s">
        <v>10067</v>
      </c>
    </row>
    <row r="107" spans="1:7" ht="12.5">
      <c r="A107" s="5" t="s">
        <v>13865</v>
      </c>
      <c r="B107" s="18">
        <v>45585</v>
      </c>
      <c r="C107" s="4" t="s">
        <v>14630</v>
      </c>
      <c r="D107" s="4" t="s">
        <v>14514</v>
      </c>
      <c r="E107" s="4" t="s">
        <v>11134</v>
      </c>
      <c r="F107" s="4" t="s">
        <v>13853</v>
      </c>
      <c r="G107" s="4" t="s">
        <v>13864</v>
      </c>
    </row>
    <row r="108" spans="1:7" ht="12.5">
      <c r="A108" s="5" t="s">
        <v>11691</v>
      </c>
      <c r="B108" s="18">
        <v>45413</v>
      </c>
      <c r="C108" s="4" t="s">
        <v>14631</v>
      </c>
      <c r="D108" s="4" t="s">
        <v>14496</v>
      </c>
      <c r="E108" s="4" t="s">
        <v>10359</v>
      </c>
      <c r="F108" s="4" t="s">
        <v>10366</v>
      </c>
      <c r="G108" s="4" t="s">
        <v>11690</v>
      </c>
    </row>
    <row r="109" spans="1:7" ht="12.5">
      <c r="A109" s="5" t="s">
        <v>2343</v>
      </c>
      <c r="B109" s="18">
        <v>46009</v>
      </c>
      <c r="C109" s="4" t="s">
        <v>14632</v>
      </c>
      <c r="D109" s="4" t="s">
        <v>14522</v>
      </c>
      <c r="E109" s="4" t="s">
        <v>2143</v>
      </c>
      <c r="F109" s="4" t="s">
        <v>2318</v>
      </c>
      <c r="G109" s="4" t="s">
        <v>2342</v>
      </c>
    </row>
    <row r="110" spans="1:7" ht="12.5">
      <c r="A110" s="5" t="s">
        <v>12071</v>
      </c>
      <c r="B110" s="18">
        <v>45594</v>
      </c>
      <c r="C110" s="4" t="s">
        <v>14633</v>
      </c>
      <c r="D110" s="4" t="s">
        <v>14500</v>
      </c>
      <c r="E110" s="4" t="s">
        <v>10593</v>
      </c>
      <c r="F110" s="4" t="s">
        <v>10597</v>
      </c>
      <c r="G110" s="4" t="s">
        <v>12070</v>
      </c>
    </row>
    <row r="111" spans="1:7" ht="12.5">
      <c r="A111" s="5" t="s">
        <v>4162</v>
      </c>
      <c r="B111" s="18">
        <v>45616</v>
      </c>
      <c r="C111" s="4" t="s">
        <v>14634</v>
      </c>
      <c r="D111" s="4" t="s">
        <v>14635</v>
      </c>
      <c r="E111" s="4" t="s">
        <v>4151</v>
      </c>
      <c r="F111" s="4" t="s">
        <v>4152</v>
      </c>
      <c r="G111" s="4" t="s">
        <v>4161</v>
      </c>
    </row>
    <row r="112" spans="1:7" ht="12.5">
      <c r="A112" s="5" t="s">
        <v>5271</v>
      </c>
      <c r="B112" s="18">
        <v>45877</v>
      </c>
      <c r="C112" s="4" t="s">
        <v>14636</v>
      </c>
      <c r="D112" s="4" t="s">
        <v>14637</v>
      </c>
      <c r="E112" s="4" t="s">
        <v>5034</v>
      </c>
      <c r="F112" s="4" t="s">
        <v>5261</v>
      </c>
      <c r="G112" s="4" t="s">
        <v>5270</v>
      </c>
    </row>
    <row r="113" spans="1:7" ht="12.5">
      <c r="A113" s="5" t="s">
        <v>13709</v>
      </c>
      <c r="B113" s="18">
        <v>45632</v>
      </c>
      <c r="C113" s="4" t="s">
        <v>14638</v>
      </c>
      <c r="D113" s="4" t="s">
        <v>14498</v>
      </c>
      <c r="E113" s="4" t="s">
        <v>11051</v>
      </c>
      <c r="F113" s="4" t="s">
        <v>11106</v>
      </c>
      <c r="G113" s="4" t="s">
        <v>13708</v>
      </c>
    </row>
    <row r="114" spans="1:7" ht="12.5">
      <c r="A114" s="5" t="s">
        <v>9323</v>
      </c>
      <c r="B114" s="18">
        <v>45443</v>
      </c>
      <c r="C114" s="4" t="s">
        <v>14639</v>
      </c>
      <c r="D114" s="4" t="s">
        <v>14554</v>
      </c>
      <c r="E114" s="4" t="s">
        <v>9249</v>
      </c>
      <c r="F114" s="4" t="s">
        <v>9298</v>
      </c>
      <c r="G114" s="4" t="s">
        <v>6310</v>
      </c>
    </row>
    <row r="115" spans="1:7" ht="12.5">
      <c r="A115" s="5" t="s">
        <v>10916</v>
      </c>
      <c r="B115" s="18">
        <v>45293</v>
      </c>
      <c r="C115" s="4" t="s">
        <v>14640</v>
      </c>
      <c r="D115" s="4" t="s">
        <v>14641</v>
      </c>
      <c r="E115" s="4" t="s">
        <v>10905</v>
      </c>
      <c r="F115" s="4" t="s">
        <v>10912</v>
      </c>
      <c r="G115" s="4" t="s">
        <v>185</v>
      </c>
    </row>
    <row r="116" spans="1:7" ht="12.5">
      <c r="A116" s="5" t="s">
        <v>7487</v>
      </c>
      <c r="B116" s="18">
        <v>45358</v>
      </c>
      <c r="C116" s="4" t="s">
        <v>14642</v>
      </c>
      <c r="D116" s="4" t="s">
        <v>14643</v>
      </c>
      <c r="E116" s="4" t="s">
        <v>583</v>
      </c>
      <c r="F116" s="4" t="s">
        <v>584</v>
      </c>
      <c r="G116" s="4" t="s">
        <v>3807</v>
      </c>
    </row>
    <row r="117" spans="1:7" ht="12.5">
      <c r="A117" s="5" t="s">
        <v>8863</v>
      </c>
      <c r="B117" s="18">
        <v>45468</v>
      </c>
      <c r="C117" s="4" t="s">
        <v>14644</v>
      </c>
      <c r="D117" s="4" t="s">
        <v>14552</v>
      </c>
      <c r="E117" s="4" t="s">
        <v>8765</v>
      </c>
      <c r="F117" s="4" t="s">
        <v>8841</v>
      </c>
      <c r="G117" s="4" t="s">
        <v>8862</v>
      </c>
    </row>
    <row r="118" spans="1:7" ht="12.5">
      <c r="A118" s="5" t="s">
        <v>4831</v>
      </c>
      <c r="B118" s="18">
        <v>45355</v>
      </c>
      <c r="C118" s="4" t="s">
        <v>14645</v>
      </c>
      <c r="D118" s="4" t="s">
        <v>14524</v>
      </c>
      <c r="E118" s="4" t="s">
        <v>4824</v>
      </c>
      <c r="F118" s="4" t="s">
        <v>4825</v>
      </c>
      <c r="G118" s="4" t="s">
        <v>4830</v>
      </c>
    </row>
    <row r="119" spans="1:7" ht="12.5">
      <c r="A119" s="5" t="s">
        <v>14646</v>
      </c>
      <c r="B119" s="18">
        <v>45840</v>
      </c>
      <c r="C119" s="4" t="s">
        <v>14647</v>
      </c>
      <c r="D119" s="4" t="s">
        <v>14648</v>
      </c>
      <c r="E119" s="4" t="s">
        <v>7016</v>
      </c>
      <c r="F119" s="4" t="s">
        <v>14649</v>
      </c>
      <c r="G119" s="4" t="s">
        <v>7061</v>
      </c>
    </row>
    <row r="120" spans="1:7" ht="12.5">
      <c r="A120" s="5" t="s">
        <v>9098</v>
      </c>
      <c r="B120" s="18">
        <v>45443</v>
      </c>
      <c r="C120" s="4" t="s">
        <v>14650</v>
      </c>
      <c r="D120" s="4" t="s">
        <v>14651</v>
      </c>
      <c r="E120" s="4" t="s">
        <v>9095</v>
      </c>
      <c r="F120" s="4" t="s">
        <v>9096</v>
      </c>
      <c r="G120" s="4" t="s">
        <v>9097</v>
      </c>
    </row>
    <row r="121" spans="1:7" ht="12.5">
      <c r="A121" s="5" t="s">
        <v>14235</v>
      </c>
      <c r="B121" s="18">
        <v>45428</v>
      </c>
      <c r="C121" s="4" t="s">
        <v>14652</v>
      </c>
      <c r="D121" s="4" t="s">
        <v>14514</v>
      </c>
      <c r="E121" s="4" t="s">
        <v>11134</v>
      </c>
      <c r="F121" s="4" t="s">
        <v>11150</v>
      </c>
      <c r="G121" s="4" t="s">
        <v>14234</v>
      </c>
    </row>
    <row r="122" spans="1:7" ht="12.5">
      <c r="A122" s="5" t="s">
        <v>2995</v>
      </c>
      <c r="B122" s="18">
        <v>45575</v>
      </c>
      <c r="C122" s="4" t="s">
        <v>14653</v>
      </c>
      <c r="D122" s="4" t="s">
        <v>14487</v>
      </c>
      <c r="E122" s="4" t="s">
        <v>2922</v>
      </c>
      <c r="F122" s="4" t="s">
        <v>2981</v>
      </c>
      <c r="G122" s="4" t="s">
        <v>2994</v>
      </c>
    </row>
    <row r="123" spans="1:7" ht="12.5">
      <c r="A123" s="5" t="s">
        <v>4714</v>
      </c>
      <c r="B123" s="18">
        <v>45744</v>
      </c>
      <c r="C123" s="4" t="s">
        <v>14654</v>
      </c>
      <c r="D123" s="4" t="s">
        <v>14545</v>
      </c>
      <c r="E123" s="4" t="s">
        <v>4477</v>
      </c>
      <c r="F123" s="4" t="s">
        <v>4701</v>
      </c>
      <c r="G123" s="4" t="s">
        <v>974</v>
      </c>
    </row>
    <row r="124" spans="1:7" ht="12.5">
      <c r="A124" s="5" t="s">
        <v>12029</v>
      </c>
      <c r="B124" s="18">
        <v>45633</v>
      </c>
      <c r="C124" s="4" t="s">
        <v>14655</v>
      </c>
      <c r="D124" s="4" t="s">
        <v>14500</v>
      </c>
      <c r="E124" s="4" t="s">
        <v>10593</v>
      </c>
      <c r="F124" s="4" t="s">
        <v>10594</v>
      </c>
      <c r="G124" s="4" t="s">
        <v>12028</v>
      </c>
    </row>
    <row r="125" spans="1:7" ht="12.5">
      <c r="A125" s="5" t="s">
        <v>5758</v>
      </c>
      <c r="B125" s="18">
        <v>45559</v>
      </c>
      <c r="C125" s="4" t="s">
        <v>14656</v>
      </c>
      <c r="D125" s="4" t="s">
        <v>14657</v>
      </c>
      <c r="E125" s="4" t="s">
        <v>5659</v>
      </c>
      <c r="F125" s="4" t="s">
        <v>5748</v>
      </c>
      <c r="G125" s="4" t="s">
        <v>5757</v>
      </c>
    </row>
    <row r="126" spans="1:7" ht="12.5">
      <c r="A126" s="5" t="s">
        <v>353</v>
      </c>
      <c r="B126" s="18">
        <v>45294</v>
      </c>
      <c r="C126" s="4" t="s">
        <v>14658</v>
      </c>
      <c r="D126" s="4" t="s">
        <v>14571</v>
      </c>
      <c r="E126" s="4" t="s">
        <v>13</v>
      </c>
      <c r="F126" s="4" t="s">
        <v>347</v>
      </c>
      <c r="G126" s="4" t="s">
        <v>177</v>
      </c>
    </row>
    <row r="127" spans="1:7" ht="12.5">
      <c r="A127" s="5" t="s">
        <v>5560</v>
      </c>
      <c r="B127" s="18">
        <v>45294</v>
      </c>
      <c r="C127" s="4" t="s">
        <v>14659</v>
      </c>
      <c r="D127" s="4" t="s">
        <v>14580</v>
      </c>
      <c r="E127" s="4" t="s">
        <v>5413</v>
      </c>
      <c r="F127" s="4" t="s">
        <v>5523</v>
      </c>
      <c r="G127" s="4" t="s">
        <v>5559</v>
      </c>
    </row>
    <row r="128" spans="1:7" ht="12.5">
      <c r="A128" s="5" t="s">
        <v>10766</v>
      </c>
      <c r="B128" s="18">
        <v>45292</v>
      </c>
      <c r="C128" s="4" t="s">
        <v>14660</v>
      </c>
      <c r="D128" s="4" t="s">
        <v>14608</v>
      </c>
      <c r="E128" s="4" t="s">
        <v>10751</v>
      </c>
      <c r="F128" s="4" t="s">
        <v>10761</v>
      </c>
      <c r="G128" s="4" t="s">
        <v>1449</v>
      </c>
    </row>
    <row r="129" spans="1:7" ht="12.5">
      <c r="A129" s="5" t="s">
        <v>9256</v>
      </c>
      <c r="B129" s="18">
        <v>45381</v>
      </c>
      <c r="C129" s="4" t="s">
        <v>14661</v>
      </c>
      <c r="D129" s="4" t="s">
        <v>14554</v>
      </c>
      <c r="E129" s="4" t="s">
        <v>9249</v>
      </c>
      <c r="F129" s="4" t="s">
        <v>9250</v>
      </c>
      <c r="G129" s="4" t="s">
        <v>9255</v>
      </c>
    </row>
    <row r="130" spans="1:7" ht="12.5">
      <c r="A130" s="5" t="s">
        <v>2282</v>
      </c>
      <c r="B130" s="18">
        <v>45571</v>
      </c>
      <c r="C130" s="4" t="s">
        <v>14662</v>
      </c>
      <c r="D130" s="4" t="s">
        <v>14568</v>
      </c>
      <c r="E130" s="4" t="s">
        <v>2143</v>
      </c>
      <c r="F130" s="4" t="s">
        <v>2247</v>
      </c>
      <c r="G130" s="4" t="s">
        <v>2281</v>
      </c>
    </row>
    <row r="131" spans="1:7" ht="12.5">
      <c r="A131" s="5" t="s">
        <v>10534</v>
      </c>
      <c r="B131" s="18">
        <v>45544</v>
      </c>
      <c r="C131" s="4" t="s">
        <v>14663</v>
      </c>
      <c r="D131" s="4" t="s">
        <v>14562</v>
      </c>
      <c r="E131" s="4" t="s">
        <v>10511</v>
      </c>
      <c r="F131" s="4" t="s">
        <v>10532</v>
      </c>
      <c r="G131" s="4" t="s">
        <v>10533</v>
      </c>
    </row>
    <row r="132" spans="1:7" ht="12.5">
      <c r="A132" s="5" t="s">
        <v>7784</v>
      </c>
      <c r="B132" s="18">
        <v>45429</v>
      </c>
      <c r="C132" s="4" t="s">
        <v>14664</v>
      </c>
      <c r="D132" s="4" t="s">
        <v>14481</v>
      </c>
      <c r="E132" s="4" t="s">
        <v>7772</v>
      </c>
      <c r="F132" s="4" t="s">
        <v>7773</v>
      </c>
      <c r="G132" s="4" t="s">
        <v>7688</v>
      </c>
    </row>
    <row r="133" spans="1:7" ht="12.5">
      <c r="A133" s="5" t="s">
        <v>13417</v>
      </c>
      <c r="B133" s="18">
        <v>45974</v>
      </c>
      <c r="C133" s="4" t="s">
        <v>14665</v>
      </c>
      <c r="D133" s="4" t="s">
        <v>14666</v>
      </c>
      <c r="E133" s="4" t="s">
        <v>10979</v>
      </c>
      <c r="F133" s="4" t="s">
        <v>13409</v>
      </c>
      <c r="G133" s="4" t="s">
        <v>13416</v>
      </c>
    </row>
    <row r="134" spans="1:7" ht="12.5">
      <c r="A134" s="5" t="s">
        <v>5451</v>
      </c>
      <c r="B134" s="18">
        <v>45414</v>
      </c>
      <c r="C134" s="4" t="s">
        <v>14667</v>
      </c>
      <c r="D134" s="4" t="s">
        <v>14580</v>
      </c>
      <c r="E134" s="4" t="s">
        <v>5413</v>
      </c>
      <c r="F134" s="4" t="s">
        <v>5449</v>
      </c>
      <c r="G134" s="4" t="s">
        <v>5450</v>
      </c>
    </row>
    <row r="135" spans="1:7" ht="12.5">
      <c r="A135" s="5" t="s">
        <v>9045</v>
      </c>
      <c r="B135" s="18">
        <v>45810</v>
      </c>
      <c r="C135" s="4" t="s">
        <v>14668</v>
      </c>
      <c r="D135" s="4" t="s">
        <v>14481</v>
      </c>
      <c r="E135" s="4" t="s">
        <v>8975</v>
      </c>
      <c r="F135" s="4" t="s">
        <v>9037</v>
      </c>
      <c r="G135" s="4" t="s">
        <v>9044</v>
      </c>
    </row>
    <row r="136" spans="1:7" ht="12.5">
      <c r="A136" s="5" t="s">
        <v>13912</v>
      </c>
      <c r="B136" s="18">
        <v>45468</v>
      </c>
      <c r="C136" s="4" t="s">
        <v>14669</v>
      </c>
      <c r="D136" s="4" t="s">
        <v>14514</v>
      </c>
      <c r="E136" s="4" t="s">
        <v>11134</v>
      </c>
      <c r="F136" s="4" t="s">
        <v>11137</v>
      </c>
      <c r="G136" s="4" t="s">
        <v>13911</v>
      </c>
    </row>
    <row r="137" spans="1:7" ht="12.5">
      <c r="A137" s="5" t="s">
        <v>4103</v>
      </c>
      <c r="B137" s="18">
        <v>45891</v>
      </c>
      <c r="C137" s="4" t="s">
        <v>14670</v>
      </c>
      <c r="D137" s="4" t="s">
        <v>14560</v>
      </c>
      <c r="E137" s="4" t="s">
        <v>4072</v>
      </c>
      <c r="F137" s="4" t="s">
        <v>4097</v>
      </c>
      <c r="G137" s="4" t="s">
        <v>4102</v>
      </c>
    </row>
    <row r="138" spans="1:7" ht="12.5">
      <c r="A138" s="5" t="s">
        <v>80</v>
      </c>
      <c r="B138" s="18">
        <v>45491</v>
      </c>
      <c r="C138" s="4" t="s">
        <v>14671</v>
      </c>
      <c r="D138" s="4" t="s">
        <v>14571</v>
      </c>
      <c r="E138" s="4" t="s">
        <v>13</v>
      </c>
      <c r="F138" s="4" t="s">
        <v>62</v>
      </c>
      <c r="G138" s="4" t="s">
        <v>79</v>
      </c>
    </row>
    <row r="139" spans="1:7" ht="12.5">
      <c r="A139" s="5" t="s">
        <v>6337</v>
      </c>
      <c r="B139" s="18">
        <v>45761</v>
      </c>
      <c r="C139" s="4" t="s">
        <v>14672</v>
      </c>
      <c r="D139" s="4" t="s">
        <v>14516</v>
      </c>
      <c r="E139" s="4" t="s">
        <v>2306</v>
      </c>
      <c r="F139" s="4" t="s">
        <v>6316</v>
      </c>
      <c r="G139" s="4" t="s">
        <v>6336</v>
      </c>
    </row>
    <row r="140" spans="1:7" ht="12.5">
      <c r="A140" s="5" t="s">
        <v>7222</v>
      </c>
      <c r="B140" s="18">
        <v>45805</v>
      </c>
      <c r="C140" s="4" t="s">
        <v>14673</v>
      </c>
      <c r="D140" s="4" t="s">
        <v>14554</v>
      </c>
      <c r="E140" s="4" t="s">
        <v>7166</v>
      </c>
      <c r="F140" s="4" t="s">
        <v>7215</v>
      </c>
      <c r="G140" s="4" t="s">
        <v>7221</v>
      </c>
    </row>
    <row r="141" spans="1:7" ht="12.5">
      <c r="A141" s="5" t="s">
        <v>11983</v>
      </c>
      <c r="B141" s="18">
        <v>45966</v>
      </c>
      <c r="C141" s="4" t="s">
        <v>14674</v>
      </c>
      <c r="D141" s="4" t="s">
        <v>14675</v>
      </c>
      <c r="E141" s="4" t="s">
        <v>10574</v>
      </c>
      <c r="F141" s="4" t="s">
        <v>11403</v>
      </c>
      <c r="G141" s="4" t="s">
        <v>11982</v>
      </c>
    </row>
    <row r="142" spans="1:7" ht="12.5">
      <c r="A142" s="5" t="s">
        <v>9289</v>
      </c>
      <c r="B142" s="18">
        <v>45316</v>
      </c>
      <c r="C142" s="4" t="s">
        <v>14676</v>
      </c>
      <c r="D142" s="4" t="s">
        <v>14554</v>
      </c>
      <c r="E142" s="4" t="s">
        <v>9249</v>
      </c>
      <c r="F142" s="4" t="s">
        <v>9272</v>
      </c>
      <c r="G142" s="4" t="s">
        <v>9288</v>
      </c>
    </row>
    <row r="143" spans="1:7" ht="12.5">
      <c r="A143" s="5" t="s">
        <v>9080</v>
      </c>
      <c r="B143" s="18">
        <v>45608</v>
      </c>
      <c r="C143" s="4" t="s">
        <v>14677</v>
      </c>
      <c r="D143" s="4" t="s">
        <v>14502</v>
      </c>
      <c r="E143" s="4" t="s">
        <v>8975</v>
      </c>
      <c r="F143" s="4" t="s">
        <v>9065</v>
      </c>
      <c r="G143" s="4" t="s">
        <v>678</v>
      </c>
    </row>
    <row r="144" spans="1:7" ht="12.5">
      <c r="A144" s="5" t="s">
        <v>4051</v>
      </c>
      <c r="B144" s="18">
        <v>45407</v>
      </c>
      <c r="C144" s="4" t="s">
        <v>14678</v>
      </c>
      <c r="D144" s="4" t="s">
        <v>14568</v>
      </c>
      <c r="E144" s="4" t="s">
        <v>3830</v>
      </c>
      <c r="F144" s="4" t="s">
        <v>4049</v>
      </c>
      <c r="G144" s="4" t="s">
        <v>4050</v>
      </c>
    </row>
    <row r="145" spans="1:7" ht="12.5">
      <c r="A145" s="5" t="s">
        <v>1701</v>
      </c>
      <c r="B145" s="18">
        <v>45591</v>
      </c>
      <c r="C145" s="4" t="s">
        <v>14679</v>
      </c>
      <c r="D145" s="4" t="s">
        <v>14492</v>
      </c>
      <c r="E145" s="4" t="s">
        <v>1694</v>
      </c>
      <c r="F145" s="4" t="s">
        <v>1695</v>
      </c>
      <c r="G145" s="4" t="s">
        <v>1700</v>
      </c>
    </row>
    <row r="146" spans="1:7" ht="12.5">
      <c r="A146" s="5" t="s">
        <v>9437</v>
      </c>
      <c r="B146" s="18">
        <v>45428</v>
      </c>
      <c r="C146" s="4" t="s">
        <v>14680</v>
      </c>
      <c r="D146" s="4" t="s">
        <v>14554</v>
      </c>
      <c r="E146" s="4" t="s">
        <v>9249</v>
      </c>
      <c r="F146" s="4" t="s">
        <v>9433</v>
      </c>
      <c r="G146" s="4" t="s">
        <v>9436</v>
      </c>
    </row>
    <row r="147" spans="1:7" ht="12.5">
      <c r="A147" s="5" t="s">
        <v>2671</v>
      </c>
      <c r="B147" s="18">
        <v>45498</v>
      </c>
      <c r="C147" s="4" t="s">
        <v>14681</v>
      </c>
      <c r="D147" s="4" t="s">
        <v>14511</v>
      </c>
      <c r="E147" s="4" t="s">
        <v>2564</v>
      </c>
      <c r="F147" s="4" t="s">
        <v>2656</v>
      </c>
      <c r="G147" s="4" t="s">
        <v>2670</v>
      </c>
    </row>
    <row r="148" spans="1:7" ht="12.5">
      <c r="A148" s="5" t="s">
        <v>5452</v>
      </c>
      <c r="B148" s="18">
        <v>45825</v>
      </c>
      <c r="C148" s="4" t="s">
        <v>14682</v>
      </c>
      <c r="D148" s="4" t="s">
        <v>14580</v>
      </c>
      <c r="E148" s="4" t="s">
        <v>5413</v>
      </c>
      <c r="F148" s="4" t="s">
        <v>5449</v>
      </c>
      <c r="G148" s="4" t="s">
        <v>2132</v>
      </c>
    </row>
    <row r="149" spans="1:7" ht="12.5">
      <c r="A149" s="5" t="s">
        <v>13370</v>
      </c>
      <c r="B149" s="18">
        <v>45856</v>
      </c>
      <c r="C149" s="4" t="s">
        <v>14683</v>
      </c>
      <c r="D149" s="4" t="s">
        <v>14666</v>
      </c>
      <c r="E149" s="4" t="s">
        <v>10979</v>
      </c>
      <c r="F149" s="4" t="s">
        <v>13364</v>
      </c>
      <c r="G149" s="4" t="s">
        <v>1282</v>
      </c>
    </row>
    <row r="150" spans="1:7" ht="12.5">
      <c r="A150" s="5" t="s">
        <v>6537</v>
      </c>
      <c r="B150" s="18">
        <v>45617</v>
      </c>
      <c r="C150" s="4" t="s">
        <v>14684</v>
      </c>
      <c r="D150" s="4" t="s">
        <v>14511</v>
      </c>
      <c r="E150" s="4" t="s">
        <v>6486</v>
      </c>
      <c r="F150" s="4" t="s">
        <v>6534</v>
      </c>
      <c r="G150" s="4" t="s">
        <v>1111</v>
      </c>
    </row>
    <row r="151" spans="1:7" ht="12.5">
      <c r="A151" s="5" t="s">
        <v>1813</v>
      </c>
      <c r="B151" s="18">
        <v>45294</v>
      </c>
      <c r="C151" s="4" t="s">
        <v>14685</v>
      </c>
      <c r="D151" s="4" t="s">
        <v>14492</v>
      </c>
      <c r="E151" s="4" t="s">
        <v>1694</v>
      </c>
      <c r="F151" s="4" t="s">
        <v>1811</v>
      </c>
      <c r="G151" s="4" t="s">
        <v>1812</v>
      </c>
    </row>
    <row r="152" spans="1:7" ht="12.5">
      <c r="A152" s="5" t="s">
        <v>8915</v>
      </c>
      <c r="B152" s="18">
        <v>45598</v>
      </c>
      <c r="C152" s="4" t="s">
        <v>14686</v>
      </c>
      <c r="D152" s="4" t="s">
        <v>14502</v>
      </c>
      <c r="E152" s="4" t="s">
        <v>8765</v>
      </c>
      <c r="F152" s="4" t="s">
        <v>8909</v>
      </c>
      <c r="G152" s="4" t="s">
        <v>8914</v>
      </c>
    </row>
    <row r="153" spans="1:7" ht="12.5">
      <c r="A153" s="5" t="s">
        <v>2750</v>
      </c>
      <c r="B153" s="18">
        <v>45637</v>
      </c>
      <c r="C153" s="4" t="s">
        <v>14687</v>
      </c>
      <c r="D153" s="4" t="s">
        <v>14545</v>
      </c>
      <c r="E153" s="4" t="s">
        <v>2720</v>
      </c>
      <c r="F153" s="4" t="s">
        <v>2721</v>
      </c>
      <c r="G153" s="4" t="s">
        <v>2749</v>
      </c>
    </row>
    <row r="154" spans="1:7" ht="12.5">
      <c r="A154" s="5" t="s">
        <v>13691</v>
      </c>
      <c r="B154" s="18">
        <v>45974</v>
      </c>
      <c r="C154" s="4" t="s">
        <v>14688</v>
      </c>
      <c r="D154" s="4" t="s">
        <v>14498</v>
      </c>
      <c r="E154" s="4" t="s">
        <v>11051</v>
      </c>
      <c r="F154" s="4" t="s">
        <v>11106</v>
      </c>
      <c r="G154" s="4" t="s">
        <v>13690</v>
      </c>
    </row>
    <row r="155" spans="1:7" ht="12.5">
      <c r="A155" s="5" t="s">
        <v>13683</v>
      </c>
      <c r="B155" s="18">
        <v>45575</v>
      </c>
      <c r="C155" s="4" t="s">
        <v>14689</v>
      </c>
      <c r="D155" s="4" t="s">
        <v>14498</v>
      </c>
      <c r="E155" s="4" t="s">
        <v>11051</v>
      </c>
      <c r="F155" s="4" t="s">
        <v>13671</v>
      </c>
      <c r="G155" s="4" t="s">
        <v>1797</v>
      </c>
    </row>
    <row r="156" spans="1:7" ht="12.5">
      <c r="A156" s="5" t="s">
        <v>14417</v>
      </c>
      <c r="B156" s="18">
        <v>45838</v>
      </c>
      <c r="C156" s="4" t="s">
        <v>14690</v>
      </c>
      <c r="D156" s="4" t="s">
        <v>14489</v>
      </c>
      <c r="E156" s="4" t="s">
        <v>11236</v>
      </c>
      <c r="F156" s="4" t="s">
        <v>14399</v>
      </c>
      <c r="G156" s="4" t="s">
        <v>14416</v>
      </c>
    </row>
    <row r="157" spans="1:7" ht="12.5">
      <c r="A157" s="5" t="s">
        <v>13593</v>
      </c>
      <c r="B157" s="18">
        <v>45474</v>
      </c>
      <c r="C157" s="4" t="s">
        <v>14691</v>
      </c>
      <c r="D157" s="4" t="s">
        <v>14498</v>
      </c>
      <c r="E157" s="4" t="s">
        <v>11051</v>
      </c>
      <c r="F157" s="4" t="s">
        <v>11052</v>
      </c>
      <c r="G157" s="4" t="s">
        <v>9178</v>
      </c>
    </row>
    <row r="158" spans="1:7" ht="12.5">
      <c r="A158" s="5" t="s">
        <v>2309</v>
      </c>
      <c r="B158" s="18">
        <v>45294</v>
      </c>
      <c r="C158" s="4" t="s">
        <v>14692</v>
      </c>
      <c r="D158" s="4" t="s">
        <v>14516</v>
      </c>
      <c r="E158" s="4" t="s">
        <v>2306</v>
      </c>
      <c r="F158" s="4" t="s">
        <v>2307</v>
      </c>
      <c r="G158" s="4" t="s">
        <v>2308</v>
      </c>
    </row>
    <row r="159" spans="1:7" ht="12.5">
      <c r="A159" s="5" t="s">
        <v>467</v>
      </c>
      <c r="B159" s="18">
        <v>45352</v>
      </c>
      <c r="C159" s="4" t="s">
        <v>14693</v>
      </c>
      <c r="D159" s="4" t="s">
        <v>14624</v>
      </c>
      <c r="E159" s="4" t="s">
        <v>13</v>
      </c>
      <c r="F159" s="4" t="s">
        <v>458</v>
      </c>
      <c r="G159" s="4" t="s">
        <v>181</v>
      </c>
    </row>
    <row r="160" spans="1:7" ht="12.5">
      <c r="A160" s="5" t="s">
        <v>7187</v>
      </c>
      <c r="B160" s="18">
        <v>45859</v>
      </c>
      <c r="C160" s="4" t="s">
        <v>14694</v>
      </c>
      <c r="D160" s="4" t="s">
        <v>14675</v>
      </c>
      <c r="E160" s="4" t="s">
        <v>7166</v>
      </c>
      <c r="F160" s="4" t="s">
        <v>7181</v>
      </c>
      <c r="G160" s="4" t="s">
        <v>7186</v>
      </c>
    </row>
    <row r="161" spans="1:7" ht="12.5">
      <c r="A161" s="5" t="s">
        <v>6223</v>
      </c>
      <c r="B161" s="18">
        <v>45940</v>
      </c>
      <c r="C161" s="4" t="s">
        <v>14695</v>
      </c>
      <c r="D161" s="4" t="s">
        <v>14575</v>
      </c>
      <c r="E161" s="4" t="s">
        <v>1924</v>
      </c>
      <c r="F161" s="4" t="s">
        <v>6170</v>
      </c>
      <c r="G161" s="4" t="s">
        <v>6222</v>
      </c>
    </row>
    <row r="162" spans="1:7" ht="12.5">
      <c r="A162" s="5" t="s">
        <v>6656</v>
      </c>
      <c r="B162" s="18">
        <v>45414</v>
      </c>
      <c r="C162" s="4" t="s">
        <v>14696</v>
      </c>
      <c r="D162" s="4" t="s">
        <v>14483</v>
      </c>
      <c r="E162" s="4" t="s">
        <v>6621</v>
      </c>
      <c r="F162" s="4" t="s">
        <v>6644</v>
      </c>
      <c r="G162" s="4" t="s">
        <v>6655</v>
      </c>
    </row>
    <row r="163" spans="1:7" ht="12.5">
      <c r="A163" s="5" t="s">
        <v>12666</v>
      </c>
      <c r="B163" s="18">
        <v>45592</v>
      </c>
      <c r="C163" s="4" t="s">
        <v>14697</v>
      </c>
      <c r="D163" s="4" t="s">
        <v>14608</v>
      </c>
      <c r="E163" s="4" t="s">
        <v>10751</v>
      </c>
      <c r="F163" s="4" t="s">
        <v>10755</v>
      </c>
      <c r="G163" s="4" t="s">
        <v>12665</v>
      </c>
    </row>
    <row r="164" spans="1:7" ht="12.5">
      <c r="A164" s="5" t="s">
        <v>13224</v>
      </c>
      <c r="B164" s="18">
        <v>45868</v>
      </c>
      <c r="C164" s="4" t="s">
        <v>14698</v>
      </c>
      <c r="D164" s="4" t="s">
        <v>14641</v>
      </c>
      <c r="E164" s="4" t="s">
        <v>10905</v>
      </c>
      <c r="F164" s="4" t="s">
        <v>13217</v>
      </c>
      <c r="G164" s="4" t="s">
        <v>13223</v>
      </c>
    </row>
    <row r="165" spans="1:7" ht="12.5">
      <c r="A165" s="5" t="s">
        <v>12380</v>
      </c>
      <c r="B165" s="18">
        <v>45614</v>
      </c>
      <c r="C165" s="4" t="s">
        <v>14699</v>
      </c>
      <c r="D165" s="4" t="s">
        <v>14504</v>
      </c>
      <c r="E165" s="4" t="s">
        <v>11409</v>
      </c>
      <c r="F165" s="4" t="s">
        <v>12371</v>
      </c>
      <c r="G165" s="4" t="s">
        <v>12379</v>
      </c>
    </row>
    <row r="166" spans="1:7" ht="12.5">
      <c r="A166" s="5" t="s">
        <v>2457</v>
      </c>
      <c r="B166" s="18">
        <v>45688</v>
      </c>
      <c r="C166" s="4" t="s">
        <v>14700</v>
      </c>
      <c r="D166" s="4" t="s">
        <v>14516</v>
      </c>
      <c r="E166" s="4" t="s">
        <v>2347</v>
      </c>
      <c r="F166" s="4" t="s">
        <v>2440</v>
      </c>
      <c r="G166" s="4" t="s">
        <v>2357</v>
      </c>
    </row>
    <row r="167" spans="1:7" ht="12.5">
      <c r="A167" s="5" t="s">
        <v>7640</v>
      </c>
      <c r="B167" s="18">
        <v>45999</v>
      </c>
      <c r="C167" s="4" t="s">
        <v>14701</v>
      </c>
      <c r="D167" s="4" t="s">
        <v>14539</v>
      </c>
      <c r="E167" s="4" t="s">
        <v>7563</v>
      </c>
      <c r="F167" s="4" t="s">
        <v>7617</v>
      </c>
      <c r="G167" s="4" t="s">
        <v>7639</v>
      </c>
    </row>
    <row r="168" spans="1:7" ht="12.5">
      <c r="A168" s="5" t="s">
        <v>4398</v>
      </c>
      <c r="B168" s="18">
        <v>45590</v>
      </c>
      <c r="C168" s="4" t="s">
        <v>14702</v>
      </c>
      <c r="D168" s="4" t="s">
        <v>14560</v>
      </c>
      <c r="E168" s="4" t="s">
        <v>4311</v>
      </c>
      <c r="F168" s="4" t="s">
        <v>4394</v>
      </c>
      <c r="G168" s="4" t="s">
        <v>4397</v>
      </c>
    </row>
    <row r="169" spans="1:7" ht="12.5">
      <c r="A169" s="5" t="s">
        <v>6285</v>
      </c>
      <c r="B169" s="18">
        <v>45294</v>
      </c>
      <c r="C169" s="4" t="s">
        <v>14703</v>
      </c>
      <c r="D169" s="4" t="s">
        <v>14516</v>
      </c>
      <c r="E169" s="4" t="s">
        <v>2306</v>
      </c>
      <c r="F169" s="4" t="s">
        <v>2307</v>
      </c>
      <c r="G169" s="4" t="s">
        <v>3085</v>
      </c>
    </row>
    <row r="170" spans="1:7" ht="12.5">
      <c r="A170" s="5" t="s">
        <v>11344</v>
      </c>
      <c r="B170" s="18">
        <v>45616</v>
      </c>
      <c r="C170" s="4" t="s">
        <v>14704</v>
      </c>
      <c r="D170" s="4" t="s">
        <v>14641</v>
      </c>
      <c r="E170" s="4" t="s">
        <v>10303</v>
      </c>
      <c r="F170" s="4" t="s">
        <v>10354</v>
      </c>
      <c r="G170" s="4" t="s">
        <v>11343</v>
      </c>
    </row>
    <row r="171" spans="1:7" ht="12.5">
      <c r="A171" s="5" t="s">
        <v>1187</v>
      </c>
      <c r="B171" s="18">
        <v>45589</v>
      </c>
      <c r="C171" s="4" t="s">
        <v>14705</v>
      </c>
      <c r="D171" s="4" t="s">
        <v>14518</v>
      </c>
      <c r="E171" s="4" t="s">
        <v>574</v>
      </c>
      <c r="F171" s="4" t="s">
        <v>1147</v>
      </c>
      <c r="G171" s="4" t="s">
        <v>1186</v>
      </c>
    </row>
    <row r="172" spans="1:7" ht="12.5">
      <c r="A172" s="5" t="s">
        <v>11400</v>
      </c>
      <c r="B172" s="18">
        <v>45511</v>
      </c>
      <c r="C172" s="4" t="s">
        <v>14706</v>
      </c>
      <c r="D172" s="4" t="s">
        <v>14562</v>
      </c>
      <c r="E172" s="4" t="s">
        <v>10511</v>
      </c>
      <c r="F172" s="4" t="s">
        <v>11392</v>
      </c>
      <c r="G172" s="4" t="s">
        <v>3815</v>
      </c>
    </row>
    <row r="173" spans="1:7" ht="12.5">
      <c r="A173" s="5" t="s">
        <v>6815</v>
      </c>
      <c r="B173" s="18">
        <v>45617</v>
      </c>
      <c r="C173" s="4" t="s">
        <v>14707</v>
      </c>
      <c r="D173" s="4" t="s">
        <v>14483</v>
      </c>
      <c r="E173" s="4" t="s">
        <v>6621</v>
      </c>
      <c r="F173" s="4" t="s">
        <v>6793</v>
      </c>
      <c r="G173" s="4" t="s">
        <v>6814</v>
      </c>
    </row>
    <row r="174" spans="1:7" ht="12.5">
      <c r="A174" s="5" t="s">
        <v>12754</v>
      </c>
      <c r="B174" s="18">
        <v>45715</v>
      </c>
      <c r="C174" s="4" t="s">
        <v>14708</v>
      </c>
      <c r="D174" s="4" t="s">
        <v>14504</v>
      </c>
      <c r="E174" s="4" t="s">
        <v>10793</v>
      </c>
      <c r="F174" s="4" t="s">
        <v>10794</v>
      </c>
      <c r="G174" s="4" t="s">
        <v>12753</v>
      </c>
    </row>
    <row r="175" spans="1:7" ht="12.5">
      <c r="A175" s="5" t="s">
        <v>5730</v>
      </c>
      <c r="B175" s="18">
        <v>45636</v>
      </c>
      <c r="C175" s="4" t="s">
        <v>14709</v>
      </c>
      <c r="D175" s="4" t="s">
        <v>14657</v>
      </c>
      <c r="E175" s="4" t="s">
        <v>5659</v>
      </c>
      <c r="F175" s="4" t="s">
        <v>5726</v>
      </c>
      <c r="G175" s="4" t="s">
        <v>5729</v>
      </c>
    </row>
    <row r="176" spans="1:7" ht="12.5">
      <c r="A176" s="5" t="s">
        <v>13234</v>
      </c>
      <c r="B176" s="18">
        <v>45856</v>
      </c>
      <c r="C176" s="4" t="s">
        <v>14710</v>
      </c>
      <c r="D176" s="4" t="s">
        <v>14711</v>
      </c>
      <c r="E176" s="4" t="s">
        <v>10905</v>
      </c>
      <c r="F176" s="4" t="s">
        <v>10934</v>
      </c>
      <c r="G176" s="4" t="s">
        <v>5347</v>
      </c>
    </row>
    <row r="177" spans="1:7" ht="12.5">
      <c r="A177" s="5" t="s">
        <v>4720</v>
      </c>
      <c r="B177" s="18">
        <v>45649</v>
      </c>
      <c r="C177" s="4" t="s">
        <v>14712</v>
      </c>
      <c r="D177" s="4" t="s">
        <v>14545</v>
      </c>
      <c r="E177" s="4" t="s">
        <v>4477</v>
      </c>
      <c r="F177" s="4" t="s">
        <v>4701</v>
      </c>
      <c r="G177" s="4" t="s">
        <v>4719</v>
      </c>
    </row>
    <row r="178" spans="1:7" ht="12.5">
      <c r="A178" s="5" t="s">
        <v>6694</v>
      </c>
      <c r="B178" s="18">
        <v>45621</v>
      </c>
      <c r="C178" s="4" t="s">
        <v>14713</v>
      </c>
      <c r="D178" s="4" t="s">
        <v>14483</v>
      </c>
      <c r="E178" s="4" t="s">
        <v>6621</v>
      </c>
      <c r="F178" s="4" t="s">
        <v>6678</v>
      </c>
      <c r="G178" s="4" t="s">
        <v>6693</v>
      </c>
    </row>
    <row r="179" spans="1:7" ht="12.5">
      <c r="A179" s="5" t="s">
        <v>2171</v>
      </c>
      <c r="B179" s="18">
        <v>45477</v>
      </c>
      <c r="C179" s="4" t="s">
        <v>14714</v>
      </c>
      <c r="D179" s="4" t="s">
        <v>14568</v>
      </c>
      <c r="E179" s="4" t="s">
        <v>2143</v>
      </c>
      <c r="F179" s="4" t="s">
        <v>2169</v>
      </c>
      <c r="G179" s="4" t="s">
        <v>2170</v>
      </c>
    </row>
    <row r="180" spans="1:7" ht="12.5">
      <c r="A180" s="5" t="s">
        <v>8525</v>
      </c>
      <c r="B180" s="18">
        <v>45435</v>
      </c>
      <c r="C180" s="4" t="s">
        <v>14715</v>
      </c>
      <c r="D180" s="4" t="s">
        <v>14481</v>
      </c>
      <c r="E180" s="4" t="s">
        <v>8491</v>
      </c>
      <c r="F180" s="4" t="s">
        <v>8521</v>
      </c>
      <c r="G180" s="4" t="s">
        <v>8524</v>
      </c>
    </row>
    <row r="181" spans="1:7" ht="12.5">
      <c r="A181" s="5" t="s">
        <v>11930</v>
      </c>
      <c r="B181" s="18">
        <v>45293</v>
      </c>
      <c r="C181" s="4" t="s">
        <v>14716</v>
      </c>
      <c r="D181" s="4" t="s">
        <v>14562</v>
      </c>
      <c r="E181" s="4" t="s">
        <v>10511</v>
      </c>
      <c r="F181" s="4" t="s">
        <v>11928</v>
      </c>
      <c r="G181" s="4" t="s">
        <v>11929</v>
      </c>
    </row>
    <row r="182" spans="1:7" ht="12.5">
      <c r="A182" s="5" t="s">
        <v>12471</v>
      </c>
      <c r="B182" s="18">
        <v>45943</v>
      </c>
      <c r="C182" s="4" t="s">
        <v>14717</v>
      </c>
      <c r="D182" s="4" t="s">
        <v>14718</v>
      </c>
      <c r="E182" s="4" t="s">
        <v>11409</v>
      </c>
      <c r="F182" s="4" t="s">
        <v>12446</v>
      </c>
      <c r="G182" s="4" t="s">
        <v>12470</v>
      </c>
    </row>
    <row r="183" spans="1:7" ht="12.5">
      <c r="A183" s="5" t="s">
        <v>4953</v>
      </c>
      <c r="B183" s="18">
        <v>45450</v>
      </c>
      <c r="C183" s="4" t="s">
        <v>14719</v>
      </c>
      <c r="D183" s="4" t="s">
        <v>14524</v>
      </c>
      <c r="E183" s="4" t="s">
        <v>4824</v>
      </c>
      <c r="F183" s="4" t="s">
        <v>4934</v>
      </c>
      <c r="G183" s="4" t="s">
        <v>4952</v>
      </c>
    </row>
    <row r="184" spans="1:7" ht="12.5">
      <c r="A184" s="5" t="s">
        <v>891</v>
      </c>
      <c r="B184" s="18">
        <v>45892</v>
      </c>
      <c r="C184" s="4" t="s">
        <v>14720</v>
      </c>
      <c r="D184" s="4" t="s">
        <v>14518</v>
      </c>
      <c r="E184" s="4" t="s">
        <v>574</v>
      </c>
      <c r="F184" s="4" t="s">
        <v>866</v>
      </c>
      <c r="G184" s="4" t="s">
        <v>890</v>
      </c>
    </row>
    <row r="185" spans="1:7" ht="12.5">
      <c r="A185" s="5" t="s">
        <v>4413</v>
      </c>
      <c r="B185" s="18">
        <v>45498</v>
      </c>
      <c r="C185" s="4" t="s">
        <v>14721</v>
      </c>
      <c r="D185" s="4" t="s">
        <v>14560</v>
      </c>
      <c r="E185" s="4" t="s">
        <v>4311</v>
      </c>
      <c r="F185" s="4" t="s">
        <v>4394</v>
      </c>
      <c r="G185" s="4" t="s">
        <v>4412</v>
      </c>
    </row>
    <row r="186" spans="1:7" ht="12.5">
      <c r="A186" s="5" t="s">
        <v>8602</v>
      </c>
      <c r="B186" s="18">
        <v>45292</v>
      </c>
      <c r="C186" s="4" t="s">
        <v>14722</v>
      </c>
      <c r="D186" s="4" t="s">
        <v>14481</v>
      </c>
      <c r="E186" s="4" t="s">
        <v>8491</v>
      </c>
      <c r="F186" s="4" t="s">
        <v>8595</v>
      </c>
      <c r="G186" s="4" t="s">
        <v>239</v>
      </c>
    </row>
    <row r="187" spans="1:7" ht="12.5">
      <c r="A187" s="5" t="s">
        <v>7991</v>
      </c>
      <c r="B187" s="18">
        <v>45292</v>
      </c>
      <c r="C187" s="4" t="s">
        <v>14723</v>
      </c>
      <c r="D187" s="4" t="s">
        <v>14481</v>
      </c>
      <c r="E187" s="4" t="s">
        <v>7772</v>
      </c>
      <c r="F187" s="4" t="s">
        <v>7977</v>
      </c>
      <c r="G187" s="4" t="s">
        <v>7990</v>
      </c>
    </row>
    <row r="188" spans="1:7" ht="12.5">
      <c r="A188" s="5" t="s">
        <v>8707</v>
      </c>
      <c r="B188" s="18">
        <v>45755</v>
      </c>
      <c r="C188" s="4" t="s">
        <v>14724</v>
      </c>
      <c r="D188" s="4" t="s">
        <v>14725</v>
      </c>
      <c r="E188" s="4" t="s">
        <v>583</v>
      </c>
      <c r="F188" s="4" t="s">
        <v>8705</v>
      </c>
      <c r="G188" s="4" t="s">
        <v>8706</v>
      </c>
    </row>
    <row r="189" spans="1:7" ht="12.5">
      <c r="A189" s="5" t="s">
        <v>1272</v>
      </c>
      <c r="B189" s="18">
        <v>45971</v>
      </c>
      <c r="C189" s="4" t="s">
        <v>14726</v>
      </c>
      <c r="D189" s="4" t="s">
        <v>14727</v>
      </c>
      <c r="E189" s="4" t="s">
        <v>574</v>
      </c>
      <c r="F189" s="4" t="s">
        <v>1222</v>
      </c>
      <c r="G189" s="4" t="s">
        <v>1271</v>
      </c>
    </row>
    <row r="190" spans="1:7" ht="12.5">
      <c r="A190" s="5" t="s">
        <v>3442</v>
      </c>
      <c r="B190" s="18">
        <v>45292</v>
      </c>
      <c r="C190" s="4" t="s">
        <v>14728</v>
      </c>
      <c r="D190" s="4" t="s">
        <v>14575</v>
      </c>
      <c r="E190" s="4" t="s">
        <v>1924</v>
      </c>
      <c r="F190" s="4" t="s">
        <v>1925</v>
      </c>
      <c r="G190" s="4" t="s">
        <v>3441</v>
      </c>
    </row>
    <row r="191" spans="1:7" ht="12.5">
      <c r="A191" s="5" t="s">
        <v>12326</v>
      </c>
      <c r="B191" s="18">
        <v>45443</v>
      </c>
      <c r="C191" s="4" t="s">
        <v>14729</v>
      </c>
      <c r="D191" s="4" t="s">
        <v>14504</v>
      </c>
      <c r="E191" s="4" t="s">
        <v>11409</v>
      </c>
      <c r="F191" s="4" t="s">
        <v>12324</v>
      </c>
      <c r="G191" s="4" t="s">
        <v>12325</v>
      </c>
    </row>
    <row r="192" spans="1:7" ht="12.5">
      <c r="A192" s="5" t="s">
        <v>899</v>
      </c>
      <c r="B192" s="18">
        <v>45872</v>
      </c>
      <c r="C192" s="4" t="s">
        <v>14730</v>
      </c>
      <c r="D192" s="4" t="s">
        <v>14731</v>
      </c>
      <c r="E192" s="4" t="s">
        <v>574</v>
      </c>
      <c r="F192" s="4" t="s">
        <v>866</v>
      </c>
      <c r="G192" s="4" t="s">
        <v>898</v>
      </c>
    </row>
    <row r="193" spans="1:7" ht="12.5">
      <c r="A193" s="5" t="s">
        <v>1268</v>
      </c>
      <c r="B193" s="18">
        <v>45544</v>
      </c>
      <c r="C193" s="4" t="s">
        <v>14732</v>
      </c>
      <c r="D193" s="4" t="s">
        <v>14518</v>
      </c>
      <c r="E193" s="4" t="s">
        <v>574</v>
      </c>
      <c r="F193" s="4" t="s">
        <v>1222</v>
      </c>
      <c r="G193" s="4" t="s">
        <v>1267</v>
      </c>
    </row>
    <row r="194" spans="1:7" ht="12.5">
      <c r="A194" s="5" t="s">
        <v>8205</v>
      </c>
      <c r="B194" s="18">
        <v>45909</v>
      </c>
      <c r="C194" s="4" t="s">
        <v>14733</v>
      </c>
      <c r="D194" s="4" t="s">
        <v>14628</v>
      </c>
      <c r="E194" s="4" t="s">
        <v>8127</v>
      </c>
      <c r="F194" s="4" t="s">
        <v>7815</v>
      </c>
      <c r="G194" s="4" t="s">
        <v>8204</v>
      </c>
    </row>
    <row r="195" spans="1:7" ht="12.5">
      <c r="A195" s="5" t="s">
        <v>11787</v>
      </c>
      <c r="B195" s="18">
        <v>45566</v>
      </c>
      <c r="C195" s="4" t="s">
        <v>14734</v>
      </c>
      <c r="D195" s="4" t="s">
        <v>14562</v>
      </c>
      <c r="E195" s="4" t="s">
        <v>10511</v>
      </c>
      <c r="F195" s="4" t="s">
        <v>10518</v>
      </c>
      <c r="G195" s="4" t="s">
        <v>11786</v>
      </c>
    </row>
    <row r="196" spans="1:7" ht="12.5">
      <c r="A196" s="5" t="s">
        <v>3600</v>
      </c>
      <c r="B196" s="18">
        <v>45293</v>
      </c>
      <c r="C196" s="4" t="s">
        <v>14735</v>
      </c>
      <c r="D196" s="4" t="s">
        <v>14541</v>
      </c>
      <c r="E196" s="4" t="s">
        <v>2289</v>
      </c>
      <c r="F196" s="4" t="s">
        <v>3587</v>
      </c>
      <c r="G196" s="4" t="s">
        <v>3599</v>
      </c>
    </row>
    <row r="197" spans="1:7" ht="12.5">
      <c r="A197" s="5" t="s">
        <v>7124</v>
      </c>
      <c r="B197" s="18">
        <v>45292</v>
      </c>
      <c r="C197" s="4" t="s">
        <v>14736</v>
      </c>
      <c r="D197" s="4" t="s">
        <v>14737</v>
      </c>
      <c r="E197" s="4" t="s">
        <v>7016</v>
      </c>
      <c r="F197" s="4" t="s">
        <v>7123</v>
      </c>
      <c r="G197" s="4" t="s">
        <v>167</v>
      </c>
    </row>
    <row r="198" spans="1:7" ht="12.5">
      <c r="A198" s="5" t="s">
        <v>510</v>
      </c>
      <c r="B198" s="18">
        <v>45292</v>
      </c>
      <c r="C198" s="4" t="s">
        <v>14738</v>
      </c>
      <c r="D198" s="4" t="s">
        <v>14571</v>
      </c>
      <c r="E198" s="4" t="s">
        <v>13</v>
      </c>
      <c r="F198" s="4" t="s">
        <v>490</v>
      </c>
      <c r="G198" s="4" t="s">
        <v>509</v>
      </c>
    </row>
    <row r="199" spans="1:7" ht="12.5">
      <c r="A199" s="5" t="s">
        <v>13838</v>
      </c>
      <c r="B199" s="18">
        <v>45457</v>
      </c>
      <c r="C199" s="4" t="s">
        <v>14739</v>
      </c>
      <c r="D199" s="4" t="s">
        <v>14514</v>
      </c>
      <c r="E199" s="4" t="s">
        <v>11134</v>
      </c>
      <c r="F199" s="4" t="s">
        <v>13836</v>
      </c>
      <c r="G199" s="4" t="s">
        <v>13837</v>
      </c>
    </row>
    <row r="200" spans="1:7" ht="12.5">
      <c r="A200" s="5" t="s">
        <v>11720</v>
      </c>
      <c r="B200" s="18">
        <v>45947</v>
      </c>
      <c r="C200" s="4" t="s">
        <v>14740</v>
      </c>
      <c r="D200" s="4" t="s">
        <v>14506</v>
      </c>
      <c r="E200" s="4" t="s">
        <v>10359</v>
      </c>
      <c r="F200" s="4" t="s">
        <v>11371</v>
      </c>
      <c r="G200" s="4" t="s">
        <v>11719</v>
      </c>
    </row>
    <row r="201" spans="1:7" ht="12.5">
      <c r="A201" s="5" t="s">
        <v>53</v>
      </c>
      <c r="B201" s="18">
        <v>45528</v>
      </c>
      <c r="C201" s="4" t="s">
        <v>14741</v>
      </c>
      <c r="D201" s="4" t="s">
        <v>14571</v>
      </c>
      <c r="E201" s="4" t="s">
        <v>13</v>
      </c>
      <c r="F201" s="4" t="s">
        <v>47</v>
      </c>
      <c r="G201" s="4" t="s">
        <v>52</v>
      </c>
    </row>
    <row r="202" spans="1:7" ht="12.5">
      <c r="A202" s="5" t="s">
        <v>8957</v>
      </c>
      <c r="B202" s="18">
        <v>45952</v>
      </c>
      <c r="C202" s="4" t="s">
        <v>14742</v>
      </c>
      <c r="D202" s="4" t="s">
        <v>14502</v>
      </c>
      <c r="E202" s="4" t="s">
        <v>8765</v>
      </c>
      <c r="F202" s="4" t="s">
        <v>8950</v>
      </c>
      <c r="G202" s="4" t="s">
        <v>8956</v>
      </c>
    </row>
    <row r="203" spans="1:7" ht="12.5">
      <c r="A203" s="5" t="s">
        <v>2960</v>
      </c>
      <c r="B203" s="18">
        <v>45832</v>
      </c>
      <c r="C203" s="4" t="s">
        <v>14743</v>
      </c>
      <c r="D203" s="4" t="s">
        <v>14487</v>
      </c>
      <c r="E203" s="4" t="s">
        <v>2922</v>
      </c>
      <c r="F203" s="4" t="s">
        <v>2940</v>
      </c>
      <c r="G203" s="4" t="s">
        <v>2959</v>
      </c>
    </row>
    <row r="204" spans="1:7" ht="12.5">
      <c r="A204" s="5" t="s">
        <v>7810</v>
      </c>
      <c r="B204" s="18">
        <v>45832</v>
      </c>
      <c r="C204" s="4" t="s">
        <v>14744</v>
      </c>
      <c r="D204" s="4" t="s">
        <v>14502</v>
      </c>
      <c r="E204" s="4" t="s">
        <v>7772</v>
      </c>
      <c r="F204" s="4" t="s">
        <v>7796</v>
      </c>
      <c r="G204" s="4" t="s">
        <v>7809</v>
      </c>
    </row>
    <row r="205" spans="1:7" ht="12.5">
      <c r="A205" s="5" t="s">
        <v>8886</v>
      </c>
      <c r="B205" s="18">
        <v>46002</v>
      </c>
      <c r="C205" s="4" t="s">
        <v>14745</v>
      </c>
      <c r="D205" s="4" t="s">
        <v>14746</v>
      </c>
      <c r="E205" s="4" t="s">
        <v>8765</v>
      </c>
      <c r="F205" s="4" t="s">
        <v>8880</v>
      </c>
      <c r="G205" s="4" t="s">
        <v>8885</v>
      </c>
    </row>
    <row r="206" spans="1:7" ht="12.5">
      <c r="A206" s="5" t="s">
        <v>4274</v>
      </c>
      <c r="B206" s="18">
        <v>45856</v>
      </c>
      <c r="C206" s="4" t="s">
        <v>14747</v>
      </c>
      <c r="D206" s="4" t="s">
        <v>14635</v>
      </c>
      <c r="E206" s="4" t="s">
        <v>4151</v>
      </c>
      <c r="F206" s="4" t="s">
        <v>4268</v>
      </c>
      <c r="G206" s="4" t="s">
        <v>4273</v>
      </c>
    </row>
    <row r="207" spans="1:7" ht="12.5">
      <c r="A207" s="5" t="s">
        <v>3954</v>
      </c>
      <c r="B207" s="18">
        <v>45666</v>
      </c>
      <c r="C207" s="4" t="s">
        <v>14748</v>
      </c>
      <c r="D207" s="4" t="s">
        <v>14568</v>
      </c>
      <c r="E207" s="4" t="s">
        <v>3830</v>
      </c>
      <c r="F207" s="4" t="s">
        <v>3946</v>
      </c>
      <c r="G207" s="4" t="s">
        <v>3953</v>
      </c>
    </row>
    <row r="208" spans="1:7" ht="12.5">
      <c r="A208" s="5" t="s">
        <v>13266</v>
      </c>
      <c r="B208" s="18">
        <v>45733</v>
      </c>
      <c r="C208" s="4" t="s">
        <v>14749</v>
      </c>
      <c r="D208" s="4" t="s">
        <v>14586</v>
      </c>
      <c r="E208" s="4" t="s">
        <v>10940</v>
      </c>
      <c r="F208" s="4" t="s">
        <v>13237</v>
      </c>
      <c r="G208" s="4" t="s">
        <v>12337</v>
      </c>
    </row>
    <row r="209" spans="1:7" ht="12.5">
      <c r="A209" s="5" t="s">
        <v>7133</v>
      </c>
      <c r="B209" s="18">
        <v>45292</v>
      </c>
      <c r="C209" s="4" t="s">
        <v>14750</v>
      </c>
      <c r="D209" s="4" t="s">
        <v>14737</v>
      </c>
      <c r="E209" s="4" t="s">
        <v>7016</v>
      </c>
      <c r="F209" s="4" t="s">
        <v>7123</v>
      </c>
      <c r="G209" s="4" t="s">
        <v>193</v>
      </c>
    </row>
    <row r="210" spans="1:7" ht="12.5">
      <c r="A210" s="5" t="s">
        <v>10048</v>
      </c>
      <c r="B210" s="18">
        <v>45746</v>
      </c>
      <c r="C210" s="4" t="s">
        <v>14751</v>
      </c>
      <c r="D210" s="4" t="s">
        <v>14752</v>
      </c>
      <c r="E210" s="4" t="s">
        <v>10029</v>
      </c>
      <c r="F210" s="4" t="s">
        <v>10030</v>
      </c>
      <c r="G210" s="4" t="s">
        <v>10047</v>
      </c>
    </row>
    <row r="211" spans="1:7" ht="12.5">
      <c r="A211" s="5" t="s">
        <v>6302</v>
      </c>
      <c r="B211" s="18">
        <v>45413</v>
      </c>
      <c r="C211" s="4" t="s">
        <v>14753</v>
      </c>
      <c r="D211" s="4" t="s">
        <v>14516</v>
      </c>
      <c r="E211" s="4" t="s">
        <v>2306</v>
      </c>
      <c r="F211" s="4" t="s">
        <v>6290</v>
      </c>
      <c r="G211" s="4" t="s">
        <v>1302</v>
      </c>
    </row>
    <row r="212" spans="1:7" ht="12.5">
      <c r="A212" s="5" t="s">
        <v>14317</v>
      </c>
      <c r="B212" s="18">
        <v>45561</v>
      </c>
      <c r="C212" s="4" t="s">
        <v>14754</v>
      </c>
      <c r="D212" s="4" t="s">
        <v>14514</v>
      </c>
      <c r="E212" s="4" t="s">
        <v>11134</v>
      </c>
      <c r="F212" s="4" t="s">
        <v>14309</v>
      </c>
      <c r="G212" s="4" t="s">
        <v>14316</v>
      </c>
    </row>
    <row r="213" spans="1:7" ht="12.5">
      <c r="A213" s="5" t="s">
        <v>5110</v>
      </c>
      <c r="B213" s="18">
        <v>45540</v>
      </c>
      <c r="C213" s="4" t="s">
        <v>14755</v>
      </c>
      <c r="D213" s="4" t="s">
        <v>14637</v>
      </c>
      <c r="E213" s="4" t="s">
        <v>5034</v>
      </c>
      <c r="F213" s="4" t="s">
        <v>5090</v>
      </c>
      <c r="G213" s="4" t="s">
        <v>5109</v>
      </c>
    </row>
    <row r="214" spans="1:7" ht="12.5">
      <c r="A214" s="5" t="s">
        <v>14756</v>
      </c>
      <c r="B214" s="18">
        <v>45740</v>
      </c>
      <c r="C214" s="4" t="s">
        <v>14757</v>
      </c>
      <c r="D214" s="4" t="s">
        <v>14504</v>
      </c>
      <c r="E214" s="4" t="s">
        <v>10793</v>
      </c>
      <c r="F214" s="4" t="s">
        <v>10802</v>
      </c>
      <c r="G214" s="4" t="s">
        <v>10858</v>
      </c>
    </row>
    <row r="215" spans="1:7" ht="12.5">
      <c r="A215" s="5" t="s">
        <v>5367</v>
      </c>
      <c r="B215" s="18">
        <v>45917</v>
      </c>
      <c r="C215" s="4" t="s">
        <v>14758</v>
      </c>
      <c r="D215" s="4" t="s">
        <v>14637</v>
      </c>
      <c r="E215" s="4" t="s">
        <v>5034</v>
      </c>
      <c r="F215" s="4" t="s">
        <v>5357</v>
      </c>
      <c r="G215" s="4" t="s">
        <v>27</v>
      </c>
    </row>
    <row r="216" spans="1:7" ht="12.5">
      <c r="A216" s="5" t="s">
        <v>14013</v>
      </c>
      <c r="B216" s="18">
        <v>45741</v>
      </c>
      <c r="C216" s="4" t="s">
        <v>14759</v>
      </c>
      <c r="D216" s="4" t="s">
        <v>14514</v>
      </c>
      <c r="E216" s="4" t="s">
        <v>11134</v>
      </c>
      <c r="F216" s="4" t="s">
        <v>13985</v>
      </c>
      <c r="G216" s="4" t="s">
        <v>14012</v>
      </c>
    </row>
    <row r="217" spans="1:7" ht="12.5">
      <c r="A217" s="5" t="s">
        <v>3715</v>
      </c>
      <c r="B217" s="18">
        <v>45586</v>
      </c>
      <c r="C217" s="4" t="s">
        <v>14760</v>
      </c>
      <c r="D217" s="4" t="s">
        <v>14761</v>
      </c>
      <c r="E217" s="4" t="s">
        <v>3652</v>
      </c>
      <c r="F217" s="4" t="s">
        <v>3708</v>
      </c>
      <c r="G217" s="4" t="s">
        <v>3714</v>
      </c>
    </row>
    <row r="218" spans="1:7" ht="12.5">
      <c r="A218" s="5" t="s">
        <v>791</v>
      </c>
      <c r="B218" s="18">
        <v>45294</v>
      </c>
      <c r="C218" s="4" t="s">
        <v>14762</v>
      </c>
      <c r="D218" s="4" t="s">
        <v>14518</v>
      </c>
      <c r="E218" s="4" t="s">
        <v>574</v>
      </c>
      <c r="F218" s="4" t="s">
        <v>781</v>
      </c>
      <c r="G218" s="4" t="s">
        <v>790</v>
      </c>
    </row>
    <row r="219" spans="1:7" ht="12.5">
      <c r="A219" s="5" t="s">
        <v>4788</v>
      </c>
      <c r="B219" s="18">
        <v>45292</v>
      </c>
      <c r="C219" s="4" t="s">
        <v>14763</v>
      </c>
      <c r="D219" s="4" t="s">
        <v>14545</v>
      </c>
      <c r="E219" s="4" t="s">
        <v>4477</v>
      </c>
      <c r="F219" s="4" t="s">
        <v>4781</v>
      </c>
      <c r="G219" s="4" t="s">
        <v>4787</v>
      </c>
    </row>
    <row r="220" spans="1:7" ht="12.5">
      <c r="A220" s="5" t="s">
        <v>8091</v>
      </c>
      <c r="B220" s="18">
        <v>45775</v>
      </c>
      <c r="C220" s="4" t="s">
        <v>14764</v>
      </c>
      <c r="D220" s="4" t="s">
        <v>14765</v>
      </c>
      <c r="E220" s="4" t="s">
        <v>8027</v>
      </c>
      <c r="F220" s="4" t="s">
        <v>8081</v>
      </c>
      <c r="G220" s="4" t="s">
        <v>8090</v>
      </c>
    </row>
    <row r="221" spans="1:7" ht="12.5">
      <c r="A221" s="5" t="s">
        <v>4989</v>
      </c>
      <c r="B221" s="18">
        <v>45810</v>
      </c>
      <c r="C221" s="4" t="s">
        <v>14766</v>
      </c>
      <c r="D221" s="4" t="s">
        <v>14524</v>
      </c>
      <c r="E221" s="4" t="s">
        <v>4824</v>
      </c>
      <c r="F221" s="4" t="s">
        <v>4836</v>
      </c>
      <c r="G221" s="4" t="s">
        <v>3707</v>
      </c>
    </row>
    <row r="222" spans="1:7" ht="12.5">
      <c r="A222" s="5" t="s">
        <v>14197</v>
      </c>
      <c r="B222" s="18">
        <v>45909</v>
      </c>
      <c r="C222" s="4" t="s">
        <v>14767</v>
      </c>
      <c r="D222" s="4" t="s">
        <v>14514</v>
      </c>
      <c r="E222" s="4" t="s">
        <v>11134</v>
      </c>
      <c r="F222" s="4" t="s">
        <v>14190</v>
      </c>
      <c r="G222" s="4" t="s">
        <v>12843</v>
      </c>
    </row>
    <row r="223" spans="1:7" ht="12.5">
      <c r="A223" s="5" t="s">
        <v>4191</v>
      </c>
      <c r="B223" s="18">
        <v>45797</v>
      </c>
      <c r="C223" s="4" t="s">
        <v>14768</v>
      </c>
      <c r="D223" s="4" t="s">
        <v>14635</v>
      </c>
      <c r="E223" s="4" t="s">
        <v>4151</v>
      </c>
      <c r="F223" s="4" t="s">
        <v>4180</v>
      </c>
      <c r="G223" s="4" t="s">
        <v>4190</v>
      </c>
    </row>
    <row r="224" spans="1:7" ht="12.5">
      <c r="A224" s="5" t="s">
        <v>4380</v>
      </c>
      <c r="B224" s="18">
        <v>45380</v>
      </c>
      <c r="C224" s="4" t="s">
        <v>14769</v>
      </c>
      <c r="D224" s="4" t="s">
        <v>14560</v>
      </c>
      <c r="E224" s="4" t="s">
        <v>4311</v>
      </c>
      <c r="F224" s="4" t="s">
        <v>4378</v>
      </c>
      <c r="G224" s="4" t="s">
        <v>4379</v>
      </c>
    </row>
    <row r="225" spans="1:7" ht="12.5">
      <c r="A225" s="5" t="s">
        <v>13546</v>
      </c>
      <c r="B225" s="18">
        <v>45966</v>
      </c>
      <c r="C225" s="4" t="s">
        <v>14770</v>
      </c>
      <c r="D225" s="4" t="s">
        <v>14771</v>
      </c>
      <c r="E225" s="4" t="s">
        <v>10979</v>
      </c>
      <c r="F225" s="4" t="s">
        <v>11036</v>
      </c>
      <c r="G225" s="4" t="s">
        <v>13545</v>
      </c>
    </row>
    <row r="226" spans="1:7" ht="12.5">
      <c r="A226" s="5" t="s">
        <v>4167</v>
      </c>
      <c r="B226" s="18">
        <v>45783</v>
      </c>
      <c r="C226" s="4" t="s">
        <v>14772</v>
      </c>
      <c r="D226" s="4" t="s">
        <v>14635</v>
      </c>
      <c r="E226" s="4" t="s">
        <v>4151</v>
      </c>
      <c r="F226" s="4" t="s">
        <v>4152</v>
      </c>
      <c r="G226" s="4" t="s">
        <v>3086</v>
      </c>
    </row>
    <row r="227" spans="1:7" ht="12.5">
      <c r="A227" s="5" t="s">
        <v>12786</v>
      </c>
      <c r="B227" s="18">
        <v>45605</v>
      </c>
      <c r="C227" s="4" t="s">
        <v>14773</v>
      </c>
      <c r="D227" s="4" t="s">
        <v>14504</v>
      </c>
      <c r="E227" s="4" t="s">
        <v>10793</v>
      </c>
      <c r="F227" s="4" t="s">
        <v>12780</v>
      </c>
      <c r="G227" s="4" t="s">
        <v>12785</v>
      </c>
    </row>
    <row r="228" spans="1:7" ht="12.5">
      <c r="A228" s="5" t="s">
        <v>4292</v>
      </c>
      <c r="B228" s="18">
        <v>45976</v>
      </c>
      <c r="C228" s="4" t="s">
        <v>14774</v>
      </c>
      <c r="D228" s="4" t="s">
        <v>14635</v>
      </c>
      <c r="E228" s="4" t="s">
        <v>4151</v>
      </c>
      <c r="F228" s="4" t="s">
        <v>4278</v>
      </c>
      <c r="G228" s="4" t="s">
        <v>4291</v>
      </c>
    </row>
    <row r="229" spans="1:7" ht="12.5">
      <c r="A229" s="5" t="s">
        <v>13096</v>
      </c>
      <c r="B229" s="18">
        <v>45605</v>
      </c>
      <c r="C229" s="4" t="s">
        <v>14775</v>
      </c>
      <c r="D229" s="4" t="s">
        <v>14504</v>
      </c>
      <c r="E229" s="4" t="s">
        <v>10793</v>
      </c>
      <c r="F229" s="4" t="s">
        <v>13088</v>
      </c>
      <c r="G229" s="4" t="s">
        <v>13095</v>
      </c>
    </row>
    <row r="230" spans="1:7" ht="12.5">
      <c r="A230" s="5" t="s">
        <v>3726</v>
      </c>
      <c r="B230" s="18">
        <v>45446</v>
      </c>
      <c r="C230" s="4" t="s">
        <v>14776</v>
      </c>
      <c r="D230" s="4" t="s">
        <v>14761</v>
      </c>
      <c r="E230" s="4" t="s">
        <v>3652</v>
      </c>
      <c r="F230" s="4" t="s">
        <v>3724</v>
      </c>
      <c r="G230" s="4" t="s">
        <v>3725</v>
      </c>
    </row>
    <row r="231" spans="1:7" ht="12.5">
      <c r="A231" s="5" t="s">
        <v>14009</v>
      </c>
      <c r="B231" s="18">
        <v>45383</v>
      </c>
      <c r="C231" s="4" t="s">
        <v>14777</v>
      </c>
      <c r="D231" s="4" t="s">
        <v>14514</v>
      </c>
      <c r="E231" s="4" t="s">
        <v>11134</v>
      </c>
      <c r="F231" s="4" t="s">
        <v>13985</v>
      </c>
      <c r="G231" s="4" t="s">
        <v>14008</v>
      </c>
    </row>
    <row r="232" spans="1:7" ht="12.5">
      <c r="A232" s="5" t="s">
        <v>8938</v>
      </c>
      <c r="B232" s="18">
        <v>45293</v>
      </c>
      <c r="C232" s="4" t="s">
        <v>14778</v>
      </c>
      <c r="D232" s="4" t="s">
        <v>14552</v>
      </c>
      <c r="E232" s="4" t="s">
        <v>8765</v>
      </c>
      <c r="F232" s="4" t="s">
        <v>8927</v>
      </c>
      <c r="G232" s="4" t="s">
        <v>5870</v>
      </c>
    </row>
    <row r="233" spans="1:7" ht="12.5">
      <c r="A233" s="5" t="s">
        <v>11534</v>
      </c>
      <c r="B233" s="18">
        <v>45724</v>
      </c>
      <c r="C233" s="4" t="s">
        <v>14779</v>
      </c>
      <c r="D233" s="4" t="s">
        <v>14641</v>
      </c>
      <c r="E233" s="4" t="s">
        <v>10303</v>
      </c>
      <c r="F233" s="4" t="s">
        <v>10307</v>
      </c>
      <c r="G233" s="4" t="s">
        <v>11533</v>
      </c>
    </row>
    <row r="234" spans="1:7" ht="12.5">
      <c r="A234" s="5" t="s">
        <v>3209</v>
      </c>
      <c r="B234" s="18">
        <v>45316</v>
      </c>
      <c r="C234" s="4" t="s">
        <v>14780</v>
      </c>
      <c r="D234" s="4" t="s">
        <v>14487</v>
      </c>
      <c r="E234" s="4" t="s">
        <v>2922</v>
      </c>
      <c r="F234" s="4" t="s">
        <v>3201</v>
      </c>
      <c r="G234" s="4" t="s">
        <v>3208</v>
      </c>
    </row>
    <row r="235" spans="1:7" ht="12.5">
      <c r="A235" s="5" t="s">
        <v>269</v>
      </c>
      <c r="B235" s="18">
        <v>45521</v>
      </c>
      <c r="C235" s="4" t="s">
        <v>14781</v>
      </c>
      <c r="D235" s="4" t="s">
        <v>14571</v>
      </c>
      <c r="E235" s="4" t="s">
        <v>13</v>
      </c>
      <c r="F235" s="4" t="s">
        <v>261</v>
      </c>
      <c r="G235" s="4" t="s">
        <v>183</v>
      </c>
    </row>
    <row r="236" spans="1:7" ht="12.5">
      <c r="A236" s="5" t="s">
        <v>4966</v>
      </c>
      <c r="B236" s="18">
        <v>45814</v>
      </c>
      <c r="C236" s="4" t="s">
        <v>14782</v>
      </c>
      <c r="D236" s="4" t="s">
        <v>14524</v>
      </c>
      <c r="E236" s="4" t="s">
        <v>4824</v>
      </c>
      <c r="F236" s="4" t="s">
        <v>4836</v>
      </c>
      <c r="G236" s="4" t="s">
        <v>4965</v>
      </c>
    </row>
    <row r="237" spans="1:7" ht="12.5">
      <c r="A237" s="5" t="s">
        <v>3677</v>
      </c>
      <c r="B237" s="18">
        <v>45381</v>
      </c>
      <c r="C237" s="4" t="s">
        <v>14783</v>
      </c>
      <c r="D237" s="4" t="s">
        <v>14761</v>
      </c>
      <c r="E237" s="4" t="s">
        <v>3652</v>
      </c>
      <c r="F237" s="4" t="s">
        <v>3668</v>
      </c>
      <c r="G237" s="4" t="s">
        <v>2673</v>
      </c>
    </row>
    <row r="238" spans="1:7" ht="12.5">
      <c r="A238" s="5" t="s">
        <v>942</v>
      </c>
      <c r="B238" s="18">
        <v>46001</v>
      </c>
      <c r="C238" s="4" t="s">
        <v>14784</v>
      </c>
      <c r="D238" s="4" t="s">
        <v>14727</v>
      </c>
      <c r="E238" s="4" t="s">
        <v>574</v>
      </c>
      <c r="F238" s="4" t="s">
        <v>938</v>
      </c>
      <c r="G238" s="4" t="s">
        <v>941</v>
      </c>
    </row>
    <row r="239" spans="1:7" ht="12.5">
      <c r="A239" s="5" t="s">
        <v>8197</v>
      </c>
      <c r="B239" s="18">
        <v>45544</v>
      </c>
      <c r="C239" s="4" t="s">
        <v>14785</v>
      </c>
      <c r="D239" s="4" t="s">
        <v>14554</v>
      </c>
      <c r="E239" s="4" t="s">
        <v>8127</v>
      </c>
      <c r="F239" s="4" t="s">
        <v>7815</v>
      </c>
      <c r="G239" s="4" t="s">
        <v>8196</v>
      </c>
    </row>
    <row r="240" spans="1:7" ht="12.5">
      <c r="A240" s="5" t="s">
        <v>3098</v>
      </c>
      <c r="B240" s="18">
        <v>45906</v>
      </c>
      <c r="C240" s="4" t="s">
        <v>14786</v>
      </c>
      <c r="D240" s="4" t="s">
        <v>14487</v>
      </c>
      <c r="E240" s="4" t="s">
        <v>2922</v>
      </c>
      <c r="F240" s="4" t="s">
        <v>3094</v>
      </c>
      <c r="G240" s="4" t="s">
        <v>3097</v>
      </c>
    </row>
    <row r="241" spans="1:7" ht="12.5">
      <c r="A241" s="5" t="s">
        <v>3584</v>
      </c>
      <c r="B241" s="18">
        <v>45293</v>
      </c>
      <c r="C241" s="4" t="s">
        <v>14787</v>
      </c>
      <c r="D241" s="4" t="s">
        <v>14541</v>
      </c>
      <c r="E241" s="4" t="s">
        <v>2289</v>
      </c>
      <c r="F241" s="4" t="s">
        <v>3567</v>
      </c>
      <c r="G241" s="4" t="s">
        <v>3583</v>
      </c>
    </row>
    <row r="242" spans="1:7" ht="12.5">
      <c r="A242" s="5" t="s">
        <v>8098</v>
      </c>
      <c r="B242" s="18">
        <v>45292</v>
      </c>
      <c r="C242" s="4" t="s">
        <v>14788</v>
      </c>
      <c r="D242" s="4" t="s">
        <v>14789</v>
      </c>
      <c r="E242" s="4" t="s">
        <v>8027</v>
      </c>
      <c r="F242" s="4" t="s">
        <v>8097</v>
      </c>
      <c r="G242" s="4" t="s">
        <v>167</v>
      </c>
    </row>
    <row r="243" spans="1:7" ht="12.5">
      <c r="A243" s="5" t="s">
        <v>3579</v>
      </c>
      <c r="B243" s="18">
        <v>45292</v>
      </c>
      <c r="C243" s="4" t="s">
        <v>14790</v>
      </c>
      <c r="D243" s="4" t="s">
        <v>14541</v>
      </c>
      <c r="E243" s="4" t="s">
        <v>2289</v>
      </c>
      <c r="F243" s="4" t="s">
        <v>3567</v>
      </c>
      <c r="G243" s="4" t="s">
        <v>3578</v>
      </c>
    </row>
    <row r="244" spans="1:7" ht="12.5">
      <c r="A244" s="5" t="s">
        <v>151</v>
      </c>
      <c r="B244" s="18">
        <v>45618</v>
      </c>
      <c r="C244" s="4" t="s">
        <v>14791</v>
      </c>
      <c r="D244" s="4" t="s">
        <v>14571</v>
      </c>
      <c r="E244" s="4" t="s">
        <v>13</v>
      </c>
      <c r="F244" s="4" t="s">
        <v>145</v>
      </c>
      <c r="G244" s="4" t="s">
        <v>150</v>
      </c>
    </row>
    <row r="245" spans="1:7" ht="12.5">
      <c r="A245" s="5" t="s">
        <v>10504</v>
      </c>
      <c r="B245" s="18">
        <v>45292</v>
      </c>
      <c r="C245" s="4" t="s">
        <v>14792</v>
      </c>
      <c r="D245" s="4" t="s">
        <v>14666</v>
      </c>
      <c r="E245" s="4" t="s">
        <v>10401</v>
      </c>
      <c r="F245" s="4" t="s">
        <v>10490</v>
      </c>
      <c r="G245" s="4" t="s">
        <v>10503</v>
      </c>
    </row>
    <row r="246" spans="1:7" ht="12.5">
      <c r="A246" s="5" t="s">
        <v>12105</v>
      </c>
      <c r="B246" s="18">
        <v>45535</v>
      </c>
      <c r="C246" s="4" t="s">
        <v>14793</v>
      </c>
      <c r="D246" s="4" t="s">
        <v>14500</v>
      </c>
      <c r="E246" s="4" t="s">
        <v>10593</v>
      </c>
      <c r="F246" s="4" t="s">
        <v>11406</v>
      </c>
      <c r="G246" s="4" t="s">
        <v>12104</v>
      </c>
    </row>
    <row r="247" spans="1:7" ht="12.5">
      <c r="A247" s="5" t="s">
        <v>2601</v>
      </c>
      <c r="B247" s="18">
        <v>45914</v>
      </c>
      <c r="C247" s="4" t="s">
        <v>14794</v>
      </c>
      <c r="D247" s="4" t="s">
        <v>14511</v>
      </c>
      <c r="E247" s="4" t="s">
        <v>2564</v>
      </c>
      <c r="F247" s="4" t="s">
        <v>2595</v>
      </c>
      <c r="G247" s="4" t="s">
        <v>2600</v>
      </c>
    </row>
    <row r="248" spans="1:7" ht="12.5">
      <c r="A248" s="5" t="s">
        <v>6520</v>
      </c>
      <c r="B248" s="18">
        <v>45461</v>
      </c>
      <c r="C248" s="4" t="s">
        <v>14795</v>
      </c>
      <c r="D248" s="4" t="s">
        <v>14511</v>
      </c>
      <c r="E248" s="4" t="s">
        <v>6486</v>
      </c>
      <c r="F248" s="4" t="s">
        <v>6503</v>
      </c>
      <c r="G248" s="4" t="s">
        <v>3722</v>
      </c>
    </row>
    <row r="249" spans="1:7" ht="12.5">
      <c r="A249" s="5" t="s">
        <v>5365</v>
      </c>
      <c r="B249" s="18">
        <v>46002</v>
      </c>
      <c r="C249" s="4" t="s">
        <v>14796</v>
      </c>
      <c r="D249" s="4" t="s">
        <v>14637</v>
      </c>
      <c r="E249" s="4" t="s">
        <v>5034</v>
      </c>
      <c r="F249" s="4" t="s">
        <v>5357</v>
      </c>
      <c r="G249" s="4" t="s">
        <v>3270</v>
      </c>
    </row>
    <row r="250" spans="1:7" ht="12.5">
      <c r="A250" s="5" t="s">
        <v>567</v>
      </c>
      <c r="B250" s="18">
        <v>45293</v>
      </c>
      <c r="C250" s="4" t="s">
        <v>14797</v>
      </c>
      <c r="D250" s="4" t="s">
        <v>14571</v>
      </c>
      <c r="E250" s="4" t="s">
        <v>13</v>
      </c>
      <c r="F250" s="4" t="s">
        <v>538</v>
      </c>
      <c r="G250" s="4" t="s">
        <v>386</v>
      </c>
    </row>
    <row r="251" spans="1:7" ht="12.5">
      <c r="A251" s="5" t="s">
        <v>10636</v>
      </c>
      <c r="B251" s="18">
        <v>45292</v>
      </c>
      <c r="C251" s="4" t="s">
        <v>14798</v>
      </c>
      <c r="D251" s="4" t="s">
        <v>14500</v>
      </c>
      <c r="E251" s="4" t="s">
        <v>10593</v>
      </c>
      <c r="F251" s="4" t="s">
        <v>10622</v>
      </c>
      <c r="G251" s="4" t="s">
        <v>10635</v>
      </c>
    </row>
    <row r="252" spans="1:7" ht="12.5">
      <c r="A252" s="5" t="s">
        <v>1484</v>
      </c>
      <c r="B252" s="18">
        <v>45293</v>
      </c>
      <c r="C252" s="4" t="s">
        <v>14799</v>
      </c>
      <c r="D252" s="4" t="s">
        <v>14518</v>
      </c>
      <c r="E252" s="4" t="s">
        <v>574</v>
      </c>
      <c r="F252" s="4" t="s">
        <v>1468</v>
      </c>
      <c r="G252" s="4" t="s">
        <v>1483</v>
      </c>
    </row>
    <row r="253" spans="1:7" ht="12.5">
      <c r="A253" s="5" t="s">
        <v>1077</v>
      </c>
      <c r="B253" s="18">
        <v>45628</v>
      </c>
      <c r="C253" s="4" t="s">
        <v>14800</v>
      </c>
      <c r="D253" s="4" t="s">
        <v>14518</v>
      </c>
      <c r="E253" s="4" t="s">
        <v>574</v>
      </c>
      <c r="F253" s="4" t="s">
        <v>1057</v>
      </c>
      <c r="G253" s="4" t="s">
        <v>1076</v>
      </c>
    </row>
    <row r="254" spans="1:7" ht="12.5">
      <c r="A254" s="5" t="s">
        <v>1927</v>
      </c>
      <c r="B254" s="18">
        <v>45791</v>
      </c>
      <c r="C254" s="4" t="s">
        <v>14801</v>
      </c>
      <c r="D254" s="4" t="s">
        <v>14575</v>
      </c>
      <c r="E254" s="4" t="s">
        <v>1924</v>
      </c>
      <c r="F254" s="4" t="s">
        <v>1925</v>
      </c>
      <c r="G254" s="4" t="s">
        <v>1926</v>
      </c>
    </row>
    <row r="255" spans="1:7" ht="12.5">
      <c r="A255" s="5" t="s">
        <v>3328</v>
      </c>
      <c r="B255" s="18">
        <v>45379</v>
      </c>
      <c r="C255" s="4" t="s">
        <v>14802</v>
      </c>
      <c r="D255" s="4" t="s">
        <v>14541</v>
      </c>
      <c r="E255" s="4" t="s">
        <v>2289</v>
      </c>
      <c r="F255" s="4" t="s">
        <v>3324</v>
      </c>
      <c r="G255" s="4" t="s">
        <v>3153</v>
      </c>
    </row>
    <row r="256" spans="1:7" ht="12.5">
      <c r="A256" s="5" t="s">
        <v>9882</v>
      </c>
      <c r="B256" s="18">
        <v>45465</v>
      </c>
      <c r="C256" s="4" t="s">
        <v>14803</v>
      </c>
      <c r="D256" s="4" t="s">
        <v>14628</v>
      </c>
      <c r="E256" s="4" t="s">
        <v>9800</v>
      </c>
      <c r="F256" s="4" t="s">
        <v>7815</v>
      </c>
      <c r="G256" s="4" t="s">
        <v>9881</v>
      </c>
    </row>
    <row r="257" spans="1:7" ht="12.5">
      <c r="A257" s="5" t="s">
        <v>9715</v>
      </c>
      <c r="B257" s="18">
        <v>45381</v>
      </c>
      <c r="C257" s="4" t="s">
        <v>14804</v>
      </c>
      <c r="D257" s="4" t="s">
        <v>14554</v>
      </c>
      <c r="E257" s="4" t="s">
        <v>9648</v>
      </c>
      <c r="F257" s="4" t="s">
        <v>9701</v>
      </c>
      <c r="G257" s="4" t="s">
        <v>9714</v>
      </c>
    </row>
    <row r="258" spans="1:7" ht="12.5">
      <c r="A258" s="5" t="s">
        <v>11026</v>
      </c>
      <c r="B258" s="18">
        <v>45296</v>
      </c>
      <c r="C258" s="4" t="s">
        <v>14805</v>
      </c>
      <c r="D258" s="4" t="s">
        <v>14666</v>
      </c>
      <c r="E258" s="4" t="s">
        <v>10979</v>
      </c>
      <c r="F258" s="4" t="s">
        <v>11013</v>
      </c>
      <c r="G258" s="4" t="s">
        <v>11025</v>
      </c>
    </row>
    <row r="259" spans="1:7" ht="12.5">
      <c r="A259" s="5" t="s">
        <v>1407</v>
      </c>
      <c r="B259" s="18">
        <v>45301</v>
      </c>
      <c r="C259" s="4" t="s">
        <v>14806</v>
      </c>
      <c r="D259" s="4" t="s">
        <v>14518</v>
      </c>
      <c r="E259" s="4" t="s">
        <v>574</v>
      </c>
      <c r="F259" s="4" t="s">
        <v>1391</v>
      </c>
      <c r="G259" s="4" t="s">
        <v>1406</v>
      </c>
    </row>
    <row r="260" spans="1:7" ht="12.5">
      <c r="A260" s="5" t="s">
        <v>9376</v>
      </c>
      <c r="B260" s="18">
        <v>45322</v>
      </c>
      <c r="C260" s="4" t="s">
        <v>14807</v>
      </c>
      <c r="D260" s="4" t="s">
        <v>14554</v>
      </c>
      <c r="E260" s="4" t="s">
        <v>9249</v>
      </c>
      <c r="F260" s="4" t="s">
        <v>9345</v>
      </c>
      <c r="G260" s="4" t="s">
        <v>9375</v>
      </c>
    </row>
    <row r="261" spans="1:7" ht="12.5">
      <c r="A261" s="5" t="s">
        <v>440</v>
      </c>
      <c r="B261" s="18">
        <v>45365</v>
      </c>
      <c r="C261" s="4" t="s">
        <v>14808</v>
      </c>
      <c r="D261" s="4" t="s">
        <v>14571</v>
      </c>
      <c r="E261" s="4" t="s">
        <v>13</v>
      </c>
      <c r="F261" s="4" t="s">
        <v>411</v>
      </c>
      <c r="G261" s="4" t="s">
        <v>191</v>
      </c>
    </row>
    <row r="262" spans="1:7" ht="12.5">
      <c r="A262" s="5" t="s">
        <v>3970</v>
      </c>
      <c r="B262" s="18">
        <v>45403</v>
      </c>
      <c r="C262" s="4" t="s">
        <v>14809</v>
      </c>
      <c r="D262" s="4" t="s">
        <v>14568</v>
      </c>
      <c r="E262" s="4" t="s">
        <v>3830</v>
      </c>
      <c r="F262" s="4" t="s">
        <v>3966</v>
      </c>
      <c r="G262" s="4" t="s">
        <v>3969</v>
      </c>
    </row>
    <row r="263" spans="1:7" ht="12.5">
      <c r="A263" s="5" t="s">
        <v>11444</v>
      </c>
      <c r="B263" s="18">
        <v>45548</v>
      </c>
      <c r="C263" s="4" t="s">
        <v>14810</v>
      </c>
      <c r="D263" s="4" t="s">
        <v>14624</v>
      </c>
      <c r="E263" s="4" t="s">
        <v>10665</v>
      </c>
      <c r="F263" s="4" t="s">
        <v>10670</v>
      </c>
      <c r="G263" s="4" t="s">
        <v>11443</v>
      </c>
    </row>
    <row r="264" spans="1:7" ht="12.5">
      <c r="A264" s="5" t="s">
        <v>11727</v>
      </c>
      <c r="B264" s="18">
        <v>45847</v>
      </c>
      <c r="C264" s="4" t="s">
        <v>14811</v>
      </c>
      <c r="D264" s="4" t="s">
        <v>14812</v>
      </c>
      <c r="E264" s="4" t="s">
        <v>10359</v>
      </c>
      <c r="F264" s="4" t="s">
        <v>11380</v>
      </c>
      <c r="G264" s="4" t="s">
        <v>7384</v>
      </c>
    </row>
    <row r="265" spans="1:7" ht="12.5">
      <c r="A265" s="5" t="s">
        <v>10403</v>
      </c>
      <c r="B265" s="18">
        <v>45293</v>
      </c>
      <c r="C265" s="4" t="s">
        <v>14813</v>
      </c>
      <c r="D265" s="4" t="s">
        <v>14666</v>
      </c>
      <c r="E265" s="4" t="s">
        <v>10401</v>
      </c>
      <c r="F265" s="4" t="s">
        <v>10402</v>
      </c>
      <c r="G265" s="4" t="s">
        <v>7634</v>
      </c>
    </row>
    <row r="266" spans="1:7" ht="12.5">
      <c r="A266" s="5" t="s">
        <v>5835</v>
      </c>
      <c r="B266" s="18">
        <v>45299</v>
      </c>
      <c r="C266" s="4" t="s">
        <v>14814</v>
      </c>
      <c r="D266" s="4" t="s">
        <v>14568</v>
      </c>
      <c r="E266" s="4" t="s">
        <v>2143</v>
      </c>
      <c r="F266" s="4" t="s">
        <v>4445</v>
      </c>
      <c r="G266" s="4" t="s">
        <v>5834</v>
      </c>
    </row>
    <row r="267" spans="1:7" ht="12.5">
      <c r="A267" s="5" t="s">
        <v>3492</v>
      </c>
      <c r="B267" s="18">
        <v>45738</v>
      </c>
      <c r="C267" s="4" t="s">
        <v>14815</v>
      </c>
      <c r="D267" s="4" t="s">
        <v>14541</v>
      </c>
      <c r="E267" s="4" t="s">
        <v>2289</v>
      </c>
      <c r="F267" s="4" t="s">
        <v>3473</v>
      </c>
      <c r="G267" s="4" t="s">
        <v>918</v>
      </c>
    </row>
    <row r="268" spans="1:7" ht="12.5">
      <c r="A268" s="5" t="s">
        <v>2280</v>
      </c>
      <c r="B268" s="18">
        <v>45988</v>
      </c>
      <c r="C268" s="4" t="s">
        <v>14816</v>
      </c>
      <c r="D268" s="4" t="s">
        <v>14522</v>
      </c>
      <c r="E268" s="4" t="s">
        <v>2143</v>
      </c>
      <c r="F268" s="4" t="s">
        <v>2247</v>
      </c>
      <c r="G268" s="4" t="s">
        <v>2279</v>
      </c>
    </row>
    <row r="269" spans="1:7" ht="12.5">
      <c r="A269" s="5" t="s">
        <v>14290</v>
      </c>
      <c r="B269" s="18">
        <v>45481</v>
      </c>
      <c r="C269" s="4" t="s">
        <v>14817</v>
      </c>
      <c r="D269" s="4" t="s">
        <v>14514</v>
      </c>
      <c r="E269" s="4" t="s">
        <v>11134</v>
      </c>
      <c r="F269" s="4" t="s">
        <v>14262</v>
      </c>
      <c r="G269" s="4" t="s">
        <v>5029</v>
      </c>
    </row>
    <row r="270" spans="1:7" ht="12.5">
      <c r="A270" s="5" t="s">
        <v>1823</v>
      </c>
      <c r="B270" s="18">
        <v>45400</v>
      </c>
      <c r="C270" s="4" t="s">
        <v>14818</v>
      </c>
      <c r="D270" s="4" t="s">
        <v>14492</v>
      </c>
      <c r="E270" s="4" t="s">
        <v>1694</v>
      </c>
      <c r="F270" s="4" t="s">
        <v>1811</v>
      </c>
      <c r="G270" s="4" t="s">
        <v>1822</v>
      </c>
    </row>
    <row r="271" spans="1:7" ht="12.5">
      <c r="A271" s="5" t="s">
        <v>13396</v>
      </c>
      <c r="B271" s="18">
        <v>45641</v>
      </c>
      <c r="C271" s="4" t="s">
        <v>14819</v>
      </c>
      <c r="D271" s="4" t="s">
        <v>14666</v>
      </c>
      <c r="E271" s="4" t="s">
        <v>10979</v>
      </c>
      <c r="F271" s="4" t="s">
        <v>10980</v>
      </c>
      <c r="G271" s="4" t="s">
        <v>13395</v>
      </c>
    </row>
    <row r="272" spans="1:7" ht="12.5">
      <c r="A272" s="5" t="s">
        <v>6995</v>
      </c>
      <c r="B272" s="18">
        <v>45614</v>
      </c>
      <c r="C272" s="4" t="s">
        <v>14820</v>
      </c>
      <c r="D272" s="4" t="s">
        <v>14606</v>
      </c>
      <c r="E272" s="4" t="s">
        <v>6854</v>
      </c>
      <c r="F272" s="4" t="s">
        <v>6979</v>
      </c>
      <c r="G272" s="4" t="s">
        <v>6994</v>
      </c>
    </row>
    <row r="273" spans="1:7" ht="12.5">
      <c r="A273" s="5" t="s">
        <v>11462</v>
      </c>
      <c r="B273" s="18">
        <v>45664</v>
      </c>
      <c r="C273" s="4" t="s">
        <v>14821</v>
      </c>
      <c r="D273" s="4" t="s">
        <v>14514</v>
      </c>
      <c r="E273" s="4" t="s">
        <v>11134</v>
      </c>
      <c r="F273" s="4" t="s">
        <v>11150</v>
      </c>
      <c r="G273" s="4" t="s">
        <v>9418</v>
      </c>
    </row>
    <row r="274" spans="1:7" ht="12.5">
      <c r="A274" s="5" t="s">
        <v>1923</v>
      </c>
      <c r="B274" s="18">
        <v>45419</v>
      </c>
      <c r="C274" s="4" t="s">
        <v>14822</v>
      </c>
      <c r="D274" s="4" t="s">
        <v>14492</v>
      </c>
      <c r="E274" s="4" t="s">
        <v>1694</v>
      </c>
      <c r="F274" s="4" t="s">
        <v>1878</v>
      </c>
      <c r="G274" s="4" t="s">
        <v>1922</v>
      </c>
    </row>
    <row r="275" spans="1:7" ht="12.5">
      <c r="A275" s="5" t="s">
        <v>5280</v>
      </c>
      <c r="B275" s="18">
        <v>45500</v>
      </c>
      <c r="C275" s="4" t="s">
        <v>14823</v>
      </c>
      <c r="D275" s="4" t="s">
        <v>14637</v>
      </c>
      <c r="E275" s="4" t="s">
        <v>5034</v>
      </c>
      <c r="F275" s="4" t="s">
        <v>5261</v>
      </c>
      <c r="G275" s="4" t="s">
        <v>1051</v>
      </c>
    </row>
    <row r="276" spans="1:7" ht="12.5">
      <c r="A276" s="5" t="s">
        <v>3028</v>
      </c>
      <c r="B276" s="18">
        <v>45592</v>
      </c>
      <c r="C276" s="4" t="s">
        <v>14824</v>
      </c>
      <c r="D276" s="4" t="s">
        <v>14487</v>
      </c>
      <c r="E276" s="4" t="s">
        <v>2922</v>
      </c>
      <c r="F276" s="4" t="s">
        <v>3007</v>
      </c>
      <c r="G276" s="4" t="s">
        <v>3027</v>
      </c>
    </row>
    <row r="277" spans="1:7" ht="12.5">
      <c r="A277" s="5" t="s">
        <v>4358</v>
      </c>
      <c r="B277" s="18">
        <v>45909</v>
      </c>
      <c r="C277" s="4" t="s">
        <v>14825</v>
      </c>
      <c r="D277" s="4" t="s">
        <v>14560</v>
      </c>
      <c r="E277" s="4" t="s">
        <v>4311</v>
      </c>
      <c r="F277" s="4" t="s">
        <v>4354</v>
      </c>
      <c r="G277" s="4" t="s">
        <v>4357</v>
      </c>
    </row>
    <row r="278" spans="1:7" ht="12.5">
      <c r="A278" s="5" t="s">
        <v>13473</v>
      </c>
      <c r="B278" s="18">
        <v>45931</v>
      </c>
      <c r="C278" s="4" t="s">
        <v>14826</v>
      </c>
      <c r="D278" s="4" t="s">
        <v>14827</v>
      </c>
      <c r="E278" s="4" t="s">
        <v>10979</v>
      </c>
      <c r="F278" s="4" t="s">
        <v>13462</v>
      </c>
      <c r="G278" s="4" t="s">
        <v>13472</v>
      </c>
    </row>
    <row r="279" spans="1:7" ht="12.5">
      <c r="A279" s="5" t="s">
        <v>3827</v>
      </c>
      <c r="B279" s="18">
        <v>45485</v>
      </c>
      <c r="C279" s="4" t="s">
        <v>14828</v>
      </c>
      <c r="D279" s="4" t="s">
        <v>14761</v>
      </c>
      <c r="E279" s="4" t="s">
        <v>3652</v>
      </c>
      <c r="F279" s="4" t="s">
        <v>3792</v>
      </c>
      <c r="G279" s="4" t="s">
        <v>3826</v>
      </c>
    </row>
    <row r="280" spans="1:7" ht="12.5">
      <c r="A280" s="5" t="s">
        <v>10828</v>
      </c>
      <c r="B280" s="18">
        <v>45292</v>
      </c>
      <c r="C280" s="4" t="s">
        <v>14829</v>
      </c>
      <c r="D280" s="4" t="s">
        <v>14504</v>
      </c>
      <c r="E280" s="4" t="s">
        <v>10793</v>
      </c>
      <c r="F280" s="4" t="s">
        <v>10802</v>
      </c>
      <c r="G280" s="4" t="s">
        <v>4808</v>
      </c>
    </row>
    <row r="281" spans="1:7" ht="12.5">
      <c r="A281" s="5" t="s">
        <v>10014</v>
      </c>
      <c r="B281" s="18">
        <v>45850</v>
      </c>
      <c r="C281" s="4" t="s">
        <v>14830</v>
      </c>
      <c r="D281" s="4" t="s">
        <v>14831</v>
      </c>
      <c r="E281" s="4" t="s">
        <v>9800</v>
      </c>
      <c r="F281" s="4" t="s">
        <v>9993</v>
      </c>
      <c r="G281" s="4" t="s">
        <v>1051</v>
      </c>
    </row>
    <row r="282" spans="1:7" ht="12.5">
      <c r="A282" s="5" t="s">
        <v>348</v>
      </c>
      <c r="B282" s="18">
        <v>45449</v>
      </c>
      <c r="C282" s="4" t="s">
        <v>14832</v>
      </c>
      <c r="D282" s="4" t="s">
        <v>14533</v>
      </c>
      <c r="E282" s="4" t="s">
        <v>13</v>
      </c>
      <c r="F282" s="4" t="s">
        <v>347</v>
      </c>
      <c r="G282" s="4" t="s">
        <v>167</v>
      </c>
    </row>
    <row r="283" spans="1:7" ht="12.5">
      <c r="A283" s="5" t="s">
        <v>6614</v>
      </c>
      <c r="B283" s="18">
        <v>45357</v>
      </c>
      <c r="C283" s="4" t="s">
        <v>14833</v>
      </c>
      <c r="D283" s="4" t="s">
        <v>14511</v>
      </c>
      <c r="E283" s="4" t="s">
        <v>6486</v>
      </c>
      <c r="F283" s="4" t="s">
        <v>6592</v>
      </c>
      <c r="G283" s="4" t="s">
        <v>6570</v>
      </c>
    </row>
    <row r="284" spans="1:7" ht="12.5">
      <c r="A284" s="5" t="s">
        <v>1704</v>
      </c>
      <c r="B284" s="18">
        <v>45416</v>
      </c>
      <c r="C284" s="4" t="s">
        <v>14834</v>
      </c>
      <c r="D284" s="4" t="s">
        <v>14492</v>
      </c>
      <c r="E284" s="4" t="s">
        <v>1694</v>
      </c>
      <c r="F284" s="4" t="s">
        <v>1695</v>
      </c>
      <c r="G284" s="4" t="s">
        <v>1703</v>
      </c>
    </row>
    <row r="285" spans="1:7" ht="12.5">
      <c r="A285" s="5" t="s">
        <v>5722</v>
      </c>
      <c r="B285" s="18">
        <v>45445</v>
      </c>
      <c r="C285" s="4" t="s">
        <v>14835</v>
      </c>
      <c r="D285" s="4" t="s">
        <v>14657</v>
      </c>
      <c r="E285" s="4" t="s">
        <v>5659</v>
      </c>
      <c r="F285" s="4" t="s">
        <v>5705</v>
      </c>
      <c r="G285" s="4" t="s">
        <v>2571</v>
      </c>
    </row>
    <row r="286" spans="1:7" ht="12.5">
      <c r="A286" s="5" t="s">
        <v>13325</v>
      </c>
      <c r="B286" s="18">
        <v>45856</v>
      </c>
      <c r="C286" s="4" t="s">
        <v>14836</v>
      </c>
      <c r="D286" s="4" t="s">
        <v>14586</v>
      </c>
      <c r="E286" s="4" t="s">
        <v>10940</v>
      </c>
      <c r="F286" s="4" t="s">
        <v>13313</v>
      </c>
      <c r="G286" s="4" t="s">
        <v>13324</v>
      </c>
    </row>
    <row r="287" spans="1:7" ht="12.5">
      <c r="A287" s="5" t="s">
        <v>3689</v>
      </c>
      <c r="B287" s="18">
        <v>45982</v>
      </c>
      <c r="C287" s="4" t="s">
        <v>14837</v>
      </c>
      <c r="D287" s="4" t="s">
        <v>14761</v>
      </c>
      <c r="E287" s="4" t="s">
        <v>3652</v>
      </c>
      <c r="F287" s="4" t="s">
        <v>3684</v>
      </c>
      <c r="G287" s="4" t="s">
        <v>2875</v>
      </c>
    </row>
    <row r="288" spans="1:7" ht="12.5">
      <c r="A288" s="5" t="s">
        <v>12887</v>
      </c>
      <c r="B288" s="18">
        <v>45737</v>
      </c>
      <c r="C288" s="4" t="s">
        <v>14838</v>
      </c>
      <c r="D288" s="4" t="s">
        <v>14504</v>
      </c>
      <c r="E288" s="4" t="s">
        <v>10793</v>
      </c>
      <c r="F288" s="4" t="s">
        <v>10799</v>
      </c>
      <c r="G288" s="4" t="s">
        <v>12886</v>
      </c>
    </row>
    <row r="289" spans="1:7" ht="12.5">
      <c r="A289" s="5" t="s">
        <v>13640</v>
      </c>
      <c r="B289" s="18">
        <v>45298</v>
      </c>
      <c r="C289" s="4" t="s">
        <v>14839</v>
      </c>
      <c r="D289" s="4" t="s">
        <v>14498</v>
      </c>
      <c r="E289" s="4" t="s">
        <v>11051</v>
      </c>
      <c r="F289" s="4" t="s">
        <v>11059</v>
      </c>
      <c r="G289" s="4" t="s">
        <v>13171</v>
      </c>
    </row>
    <row r="290" spans="1:7" ht="12.5">
      <c r="A290" s="5" t="s">
        <v>2382</v>
      </c>
      <c r="B290" s="18">
        <v>45871</v>
      </c>
      <c r="C290" s="4" t="s">
        <v>14840</v>
      </c>
      <c r="D290" s="4" t="s">
        <v>14516</v>
      </c>
      <c r="E290" s="4" t="s">
        <v>2347</v>
      </c>
      <c r="F290" s="4" t="s">
        <v>2378</v>
      </c>
      <c r="G290" s="4" t="s">
        <v>2381</v>
      </c>
    </row>
    <row r="291" spans="1:7" ht="12.5">
      <c r="A291" s="5" t="s">
        <v>9877</v>
      </c>
      <c r="B291" s="18">
        <v>45902</v>
      </c>
      <c r="C291" s="4" t="s">
        <v>14841</v>
      </c>
      <c r="D291" s="4" t="s">
        <v>14831</v>
      </c>
      <c r="E291" s="4" t="s">
        <v>9800</v>
      </c>
      <c r="F291" s="4" t="s">
        <v>7815</v>
      </c>
      <c r="G291" s="4" t="s">
        <v>8016</v>
      </c>
    </row>
    <row r="292" spans="1:7" ht="12.5">
      <c r="A292" s="5" t="s">
        <v>6307</v>
      </c>
      <c r="B292" s="18">
        <v>45381</v>
      </c>
      <c r="C292" s="4" t="s">
        <v>14842</v>
      </c>
      <c r="D292" s="4" t="s">
        <v>14516</v>
      </c>
      <c r="E292" s="4" t="s">
        <v>2306</v>
      </c>
      <c r="F292" s="4" t="s">
        <v>6290</v>
      </c>
      <c r="G292" s="4" t="s">
        <v>6306</v>
      </c>
    </row>
    <row r="293" spans="1:7" ht="12.5">
      <c r="A293" s="5" t="s">
        <v>9435</v>
      </c>
      <c r="B293" s="18">
        <v>45551</v>
      </c>
      <c r="C293" s="4" t="s">
        <v>14843</v>
      </c>
      <c r="D293" s="4" t="s">
        <v>14554</v>
      </c>
      <c r="E293" s="4" t="s">
        <v>9249</v>
      </c>
      <c r="F293" s="4" t="s">
        <v>9433</v>
      </c>
      <c r="G293" s="4" t="s">
        <v>9434</v>
      </c>
    </row>
    <row r="294" spans="1:7" ht="12.5">
      <c r="A294" s="5" t="s">
        <v>2607</v>
      </c>
      <c r="B294" s="18">
        <v>45598</v>
      </c>
      <c r="C294" s="4" t="s">
        <v>14844</v>
      </c>
      <c r="D294" s="4" t="s">
        <v>14511</v>
      </c>
      <c r="E294" s="4" t="s">
        <v>2564</v>
      </c>
      <c r="F294" s="4" t="s">
        <v>2595</v>
      </c>
      <c r="G294" s="4" t="s">
        <v>2606</v>
      </c>
    </row>
    <row r="295" spans="1:7" ht="12.5">
      <c r="A295" s="5" t="s">
        <v>3872</v>
      </c>
      <c r="B295" s="18">
        <v>45437</v>
      </c>
      <c r="C295" s="4" t="s">
        <v>14845</v>
      </c>
      <c r="D295" s="4" t="s">
        <v>14568</v>
      </c>
      <c r="E295" s="4" t="s">
        <v>3830</v>
      </c>
      <c r="F295" s="4" t="s">
        <v>3863</v>
      </c>
      <c r="G295" s="4" t="s">
        <v>3871</v>
      </c>
    </row>
    <row r="296" spans="1:7" ht="12.5">
      <c r="A296" s="5" t="s">
        <v>4231</v>
      </c>
      <c r="B296" s="18">
        <v>45456</v>
      </c>
      <c r="C296" s="4" t="s">
        <v>14846</v>
      </c>
      <c r="D296" s="4" t="s">
        <v>14635</v>
      </c>
      <c r="E296" s="4" t="s">
        <v>4151</v>
      </c>
      <c r="F296" s="4" t="s">
        <v>4219</v>
      </c>
      <c r="G296" s="4" t="s">
        <v>4230</v>
      </c>
    </row>
    <row r="297" spans="1:7" ht="12.5">
      <c r="A297" s="5" t="s">
        <v>11696</v>
      </c>
      <c r="B297" s="18">
        <v>45694</v>
      </c>
      <c r="C297" s="4" t="s">
        <v>14847</v>
      </c>
      <c r="D297" s="4" t="s">
        <v>14496</v>
      </c>
      <c r="E297" s="4" t="s">
        <v>10359</v>
      </c>
      <c r="F297" s="4" t="s">
        <v>10366</v>
      </c>
      <c r="G297" s="4" t="s">
        <v>8144</v>
      </c>
    </row>
    <row r="298" spans="1:7" ht="12.5">
      <c r="A298" s="5" t="s">
        <v>3034</v>
      </c>
      <c r="B298" s="18">
        <v>45784</v>
      </c>
      <c r="C298" s="4" t="s">
        <v>14848</v>
      </c>
      <c r="D298" s="4" t="s">
        <v>14487</v>
      </c>
      <c r="E298" s="4" t="s">
        <v>2922</v>
      </c>
      <c r="F298" s="4" t="s">
        <v>3007</v>
      </c>
      <c r="G298" s="4" t="s">
        <v>3033</v>
      </c>
    </row>
    <row r="299" spans="1:7" ht="12.5">
      <c r="A299" s="5" t="s">
        <v>82</v>
      </c>
      <c r="B299" s="18">
        <v>45702</v>
      </c>
      <c r="C299" s="4" t="s">
        <v>14849</v>
      </c>
      <c r="D299" s="4" t="s">
        <v>14571</v>
      </c>
      <c r="E299" s="4" t="s">
        <v>13</v>
      </c>
      <c r="F299" s="4" t="s">
        <v>62</v>
      </c>
      <c r="G299" s="4" t="s">
        <v>81</v>
      </c>
    </row>
    <row r="300" spans="1:7" ht="12.5">
      <c r="A300" s="5" t="s">
        <v>8310</v>
      </c>
      <c r="B300" s="18">
        <v>45532</v>
      </c>
      <c r="C300" s="4" t="s">
        <v>14850</v>
      </c>
      <c r="D300" s="4" t="s">
        <v>14554</v>
      </c>
      <c r="E300" s="4" t="s">
        <v>8127</v>
      </c>
      <c r="F300" s="4" t="s">
        <v>8302</v>
      </c>
      <c r="G300" s="4" t="s">
        <v>8309</v>
      </c>
    </row>
    <row r="301" spans="1:7" ht="12.5">
      <c r="A301" s="5" t="s">
        <v>12347</v>
      </c>
      <c r="B301" s="18">
        <v>45468</v>
      </c>
      <c r="C301" s="4" t="s">
        <v>14851</v>
      </c>
      <c r="D301" s="4" t="s">
        <v>14504</v>
      </c>
      <c r="E301" s="4" t="s">
        <v>11409</v>
      </c>
      <c r="F301" s="4" t="s">
        <v>12345</v>
      </c>
      <c r="G301" s="4" t="s">
        <v>12346</v>
      </c>
    </row>
    <row r="302" spans="1:7" ht="12.5">
      <c r="A302" s="5" t="s">
        <v>10988</v>
      </c>
      <c r="B302" s="18">
        <v>45296</v>
      </c>
      <c r="C302" s="4" t="s">
        <v>14852</v>
      </c>
      <c r="D302" s="4" t="s">
        <v>14666</v>
      </c>
      <c r="E302" s="4" t="s">
        <v>10979</v>
      </c>
      <c r="F302" s="4" t="s">
        <v>10986</v>
      </c>
      <c r="G302" s="4" t="s">
        <v>10987</v>
      </c>
    </row>
    <row r="303" spans="1:7" ht="12.5">
      <c r="A303" s="5" t="s">
        <v>6409</v>
      </c>
      <c r="B303" s="18">
        <v>45590</v>
      </c>
      <c r="C303" s="4" t="s">
        <v>14853</v>
      </c>
      <c r="D303" s="4" t="s">
        <v>14516</v>
      </c>
      <c r="E303" s="4" t="s">
        <v>2306</v>
      </c>
      <c r="F303" s="4" t="s">
        <v>6399</v>
      </c>
      <c r="G303" s="4" t="s">
        <v>6408</v>
      </c>
    </row>
    <row r="304" spans="1:7" ht="12.5">
      <c r="A304" s="5" t="s">
        <v>2254</v>
      </c>
      <c r="B304" s="18">
        <v>45428</v>
      </c>
      <c r="C304" s="4" t="s">
        <v>14854</v>
      </c>
      <c r="D304" s="4" t="s">
        <v>14568</v>
      </c>
      <c r="E304" s="4" t="s">
        <v>2143</v>
      </c>
      <c r="F304" s="4" t="s">
        <v>2247</v>
      </c>
      <c r="G304" s="4" t="s">
        <v>2253</v>
      </c>
    </row>
    <row r="305" spans="1:7" ht="12.5">
      <c r="A305" s="5" t="s">
        <v>9941</v>
      </c>
      <c r="B305" s="18">
        <v>45660</v>
      </c>
      <c r="C305" s="4" t="s">
        <v>14855</v>
      </c>
      <c r="D305" s="4" t="s">
        <v>14554</v>
      </c>
      <c r="E305" s="4" t="s">
        <v>9800</v>
      </c>
      <c r="F305" s="4" t="s">
        <v>9932</v>
      </c>
      <c r="G305" s="4" t="s">
        <v>9436</v>
      </c>
    </row>
    <row r="306" spans="1:7" ht="12.5">
      <c r="A306" s="5" t="s">
        <v>11717</v>
      </c>
      <c r="B306" s="18">
        <v>45899</v>
      </c>
      <c r="C306" s="4" t="s">
        <v>14856</v>
      </c>
      <c r="D306" s="4" t="s">
        <v>14496</v>
      </c>
      <c r="E306" s="4" t="s">
        <v>10359</v>
      </c>
      <c r="F306" s="4" t="s">
        <v>11702</v>
      </c>
      <c r="G306" s="4" t="s">
        <v>11716</v>
      </c>
    </row>
    <row r="307" spans="1:7" ht="12.5">
      <c r="A307" s="5" t="s">
        <v>2020</v>
      </c>
      <c r="B307" s="18">
        <v>45292</v>
      </c>
      <c r="C307" s="4" t="s">
        <v>14857</v>
      </c>
      <c r="D307" s="4" t="s">
        <v>14492</v>
      </c>
      <c r="E307" s="4" t="s">
        <v>1694</v>
      </c>
      <c r="F307" s="4" t="s">
        <v>2015</v>
      </c>
      <c r="G307" s="4" t="s">
        <v>1554</v>
      </c>
    </row>
    <row r="308" spans="1:7" ht="12.5">
      <c r="A308" s="5" t="s">
        <v>5550</v>
      </c>
      <c r="B308" s="18">
        <v>45292</v>
      </c>
      <c r="C308" s="4" t="s">
        <v>14858</v>
      </c>
      <c r="D308" s="4" t="s">
        <v>14580</v>
      </c>
      <c r="E308" s="4" t="s">
        <v>5413</v>
      </c>
      <c r="F308" s="4" t="s">
        <v>5523</v>
      </c>
      <c r="G308" s="4" t="s">
        <v>1466</v>
      </c>
    </row>
    <row r="309" spans="1:7" ht="12.5">
      <c r="A309" s="5" t="s">
        <v>4903</v>
      </c>
      <c r="B309" s="18">
        <v>45293</v>
      </c>
      <c r="C309" s="4" t="s">
        <v>14859</v>
      </c>
      <c r="D309" s="4" t="s">
        <v>14524</v>
      </c>
      <c r="E309" s="4" t="s">
        <v>4824</v>
      </c>
      <c r="F309" s="4" t="s">
        <v>4893</v>
      </c>
      <c r="G309" s="4" t="s">
        <v>4902</v>
      </c>
    </row>
    <row r="310" spans="1:7" ht="12.5">
      <c r="A310" s="5" t="s">
        <v>13629</v>
      </c>
      <c r="B310" s="18">
        <v>45953</v>
      </c>
      <c r="C310" s="4" t="s">
        <v>14860</v>
      </c>
      <c r="D310" s="4" t="s">
        <v>14498</v>
      </c>
      <c r="E310" s="4" t="s">
        <v>11051</v>
      </c>
      <c r="F310" s="4" t="s">
        <v>13627</v>
      </c>
      <c r="G310" s="4" t="s">
        <v>13628</v>
      </c>
    </row>
    <row r="311" spans="1:7" ht="12.5">
      <c r="A311" s="5" t="s">
        <v>8179</v>
      </c>
      <c r="B311" s="18">
        <v>45497</v>
      </c>
      <c r="C311" s="4" t="s">
        <v>14861</v>
      </c>
      <c r="D311" s="4" t="s">
        <v>14554</v>
      </c>
      <c r="E311" s="4" t="s">
        <v>8127</v>
      </c>
      <c r="F311" s="4" t="s">
        <v>7815</v>
      </c>
      <c r="G311" s="4" t="s">
        <v>8178</v>
      </c>
    </row>
    <row r="312" spans="1:7" ht="12.5">
      <c r="A312" s="5" t="s">
        <v>6887</v>
      </c>
      <c r="B312" s="18">
        <v>45543</v>
      </c>
      <c r="C312" s="4" t="s">
        <v>14862</v>
      </c>
      <c r="D312" s="4" t="s">
        <v>14606</v>
      </c>
      <c r="E312" s="4" t="s">
        <v>6854</v>
      </c>
      <c r="F312" s="4" t="s">
        <v>6885</v>
      </c>
      <c r="G312" s="4" t="s">
        <v>6886</v>
      </c>
    </row>
    <row r="313" spans="1:7" ht="12.5">
      <c r="A313" s="5" t="s">
        <v>3257</v>
      </c>
      <c r="B313" s="18">
        <v>45962</v>
      </c>
      <c r="C313" s="4" t="s">
        <v>14863</v>
      </c>
      <c r="D313" s="4" t="s">
        <v>14487</v>
      </c>
      <c r="E313" s="4" t="s">
        <v>2922</v>
      </c>
      <c r="F313" s="4" t="s">
        <v>3242</v>
      </c>
      <c r="G313" s="4" t="s">
        <v>3256</v>
      </c>
    </row>
    <row r="314" spans="1:7" ht="12.5">
      <c r="A314" s="5" t="s">
        <v>3048</v>
      </c>
      <c r="B314" s="18">
        <v>45526</v>
      </c>
      <c r="C314" s="4" t="s">
        <v>14864</v>
      </c>
      <c r="D314" s="4" t="s">
        <v>14487</v>
      </c>
      <c r="E314" s="4" t="s">
        <v>2922</v>
      </c>
      <c r="F314" s="4" t="s">
        <v>3036</v>
      </c>
      <c r="G314" s="4" t="s">
        <v>916</v>
      </c>
    </row>
    <row r="315" spans="1:7" ht="12.5">
      <c r="A315" s="5" t="s">
        <v>4318</v>
      </c>
      <c r="B315" s="18">
        <v>45427</v>
      </c>
      <c r="C315" s="4" t="s">
        <v>14865</v>
      </c>
      <c r="D315" s="4" t="s">
        <v>14560</v>
      </c>
      <c r="E315" s="4" t="s">
        <v>4311</v>
      </c>
      <c r="F315" s="4" t="s">
        <v>4312</v>
      </c>
      <c r="G315" s="4" t="s">
        <v>4317</v>
      </c>
    </row>
    <row r="316" spans="1:7" ht="12.5">
      <c r="A316" s="5" t="s">
        <v>11125</v>
      </c>
      <c r="B316" s="18">
        <v>45349</v>
      </c>
      <c r="C316" s="4" t="s">
        <v>14866</v>
      </c>
      <c r="D316" s="4" t="s">
        <v>14586</v>
      </c>
      <c r="E316" s="4" t="s">
        <v>11109</v>
      </c>
      <c r="F316" s="4" t="s">
        <v>11116</v>
      </c>
      <c r="G316" s="4" t="s">
        <v>11124</v>
      </c>
    </row>
    <row r="317" spans="1:7" ht="12.5">
      <c r="A317" s="5" t="s">
        <v>2703</v>
      </c>
      <c r="B317" s="18">
        <v>45557</v>
      </c>
      <c r="C317" s="4" t="s">
        <v>14867</v>
      </c>
      <c r="D317" s="4" t="s">
        <v>14511</v>
      </c>
      <c r="E317" s="4" t="s">
        <v>2564</v>
      </c>
      <c r="F317" s="4" t="s">
        <v>2693</v>
      </c>
      <c r="G317" s="4" t="s">
        <v>2702</v>
      </c>
    </row>
    <row r="318" spans="1:7" ht="12.5">
      <c r="A318" s="5" t="s">
        <v>57</v>
      </c>
      <c r="B318" s="18">
        <v>45383</v>
      </c>
      <c r="C318" s="4" t="s">
        <v>14868</v>
      </c>
      <c r="D318" s="4" t="s">
        <v>14571</v>
      </c>
      <c r="E318" s="4" t="s">
        <v>13</v>
      </c>
      <c r="F318" s="4" t="s">
        <v>47</v>
      </c>
      <c r="G318" s="4" t="s">
        <v>56</v>
      </c>
    </row>
    <row r="319" spans="1:7" ht="12.5">
      <c r="A319" s="5" t="s">
        <v>2267</v>
      </c>
      <c r="B319" s="18">
        <v>45592</v>
      </c>
      <c r="C319" s="4" t="s">
        <v>14869</v>
      </c>
      <c r="D319" s="4" t="s">
        <v>14568</v>
      </c>
      <c r="E319" s="4" t="s">
        <v>2143</v>
      </c>
      <c r="F319" s="4" t="s">
        <v>2247</v>
      </c>
      <c r="G319" s="4" t="s">
        <v>2266</v>
      </c>
    </row>
    <row r="320" spans="1:7" ht="12.5">
      <c r="A320" s="5" t="s">
        <v>9912</v>
      </c>
      <c r="B320" s="18">
        <v>45723</v>
      </c>
      <c r="C320" s="4" t="s">
        <v>14870</v>
      </c>
      <c r="D320" s="4" t="s">
        <v>14554</v>
      </c>
      <c r="E320" s="4" t="s">
        <v>9800</v>
      </c>
      <c r="F320" s="4" t="s">
        <v>9898</v>
      </c>
      <c r="G320" s="4" t="s">
        <v>9911</v>
      </c>
    </row>
    <row r="321" spans="1:7" ht="12.5">
      <c r="A321" s="5" t="s">
        <v>6942</v>
      </c>
      <c r="B321" s="18">
        <v>45521</v>
      </c>
      <c r="C321" s="4" t="s">
        <v>14871</v>
      </c>
      <c r="D321" s="4" t="s">
        <v>14606</v>
      </c>
      <c r="E321" s="4" t="s">
        <v>6854</v>
      </c>
      <c r="F321" s="4" t="s">
        <v>6940</v>
      </c>
      <c r="G321" s="4" t="s">
        <v>6941</v>
      </c>
    </row>
    <row r="322" spans="1:7" ht="12.5">
      <c r="A322" s="5" t="s">
        <v>14872</v>
      </c>
      <c r="B322" s="18">
        <v>45768</v>
      </c>
      <c r="C322" s="4" t="s">
        <v>14873</v>
      </c>
      <c r="D322" s="4" t="s">
        <v>14524</v>
      </c>
      <c r="E322" s="4" t="s">
        <v>4824</v>
      </c>
      <c r="F322" s="4" t="s">
        <v>4846</v>
      </c>
      <c r="G322" s="4" t="s">
        <v>14874</v>
      </c>
    </row>
    <row r="323" spans="1:7" ht="12.5">
      <c r="A323" s="5" t="s">
        <v>3176</v>
      </c>
      <c r="B323" s="18">
        <v>45586</v>
      </c>
      <c r="C323" s="4" t="s">
        <v>14875</v>
      </c>
      <c r="D323" s="4" t="s">
        <v>14487</v>
      </c>
      <c r="E323" s="4" t="s">
        <v>2922</v>
      </c>
      <c r="F323" s="4" t="s">
        <v>3146</v>
      </c>
      <c r="G323" s="4" t="s">
        <v>3175</v>
      </c>
    </row>
    <row r="324" spans="1:7" ht="12.5">
      <c r="A324" s="5" t="s">
        <v>5026</v>
      </c>
      <c r="B324" s="18">
        <v>45448</v>
      </c>
      <c r="C324" s="4" t="s">
        <v>14876</v>
      </c>
      <c r="D324" s="4" t="s">
        <v>14608</v>
      </c>
      <c r="E324" s="4" t="s">
        <v>4824</v>
      </c>
      <c r="F324" s="4" t="s">
        <v>5013</v>
      </c>
      <c r="G324" s="4" t="s">
        <v>5025</v>
      </c>
    </row>
    <row r="325" spans="1:7" ht="12.5">
      <c r="A325" s="5" t="s">
        <v>3711</v>
      </c>
      <c r="B325" s="18">
        <v>45490</v>
      </c>
      <c r="C325" s="4" t="s">
        <v>14877</v>
      </c>
      <c r="D325" s="4" t="s">
        <v>14761</v>
      </c>
      <c r="E325" s="4" t="s">
        <v>3652</v>
      </c>
      <c r="F325" s="4" t="s">
        <v>3708</v>
      </c>
      <c r="G325" s="4" t="s">
        <v>1730</v>
      </c>
    </row>
    <row r="326" spans="1:7" ht="12.5">
      <c r="A326" s="5" t="s">
        <v>1578</v>
      </c>
      <c r="B326" s="18">
        <v>45293</v>
      </c>
      <c r="C326" s="4" t="s">
        <v>14878</v>
      </c>
      <c r="D326" s="4" t="s">
        <v>14518</v>
      </c>
      <c r="E326" s="4" t="s">
        <v>574</v>
      </c>
      <c r="F326" s="4" t="s">
        <v>1574</v>
      </c>
      <c r="G326" s="4" t="s">
        <v>1577</v>
      </c>
    </row>
    <row r="327" spans="1:7" ht="12.5">
      <c r="A327" s="5" t="s">
        <v>113</v>
      </c>
      <c r="B327" s="18">
        <v>45366</v>
      </c>
      <c r="C327" s="4" t="s">
        <v>14879</v>
      </c>
      <c r="D327" s="4" t="s">
        <v>14571</v>
      </c>
      <c r="E327" s="4" t="s">
        <v>13</v>
      </c>
      <c r="F327" s="4" t="s">
        <v>105</v>
      </c>
      <c r="G327" s="4" t="s">
        <v>112</v>
      </c>
    </row>
    <row r="328" spans="1:7" ht="12.5">
      <c r="A328" s="5" t="s">
        <v>214</v>
      </c>
      <c r="B328" s="18">
        <v>45294</v>
      </c>
      <c r="C328" s="4" t="s">
        <v>14880</v>
      </c>
      <c r="D328" s="4" t="s">
        <v>14571</v>
      </c>
      <c r="E328" s="4" t="s">
        <v>13</v>
      </c>
      <c r="F328" s="4" t="s">
        <v>197</v>
      </c>
      <c r="G328" s="4" t="s">
        <v>195</v>
      </c>
    </row>
    <row r="329" spans="1:7" ht="12.5">
      <c r="A329" s="5" t="s">
        <v>1917</v>
      </c>
      <c r="B329" s="18">
        <v>45793</v>
      </c>
      <c r="C329" s="4" t="s">
        <v>14881</v>
      </c>
      <c r="D329" s="4" t="s">
        <v>14492</v>
      </c>
      <c r="E329" s="4" t="s">
        <v>1694</v>
      </c>
      <c r="F329" s="4" t="s">
        <v>1878</v>
      </c>
      <c r="G329" s="4" t="s">
        <v>1916</v>
      </c>
    </row>
    <row r="330" spans="1:7" ht="12.5">
      <c r="A330" s="5" t="s">
        <v>6810</v>
      </c>
      <c r="B330" s="18">
        <v>45400</v>
      </c>
      <c r="C330" s="4" t="s">
        <v>14882</v>
      </c>
      <c r="D330" s="4" t="s">
        <v>14483</v>
      </c>
      <c r="E330" s="4" t="s">
        <v>6621</v>
      </c>
      <c r="F330" s="4" t="s">
        <v>6793</v>
      </c>
      <c r="G330" s="4" t="s">
        <v>6809</v>
      </c>
    </row>
    <row r="331" spans="1:7" ht="12.5">
      <c r="A331" s="5" t="s">
        <v>10621</v>
      </c>
      <c r="B331" s="18">
        <v>45566</v>
      </c>
      <c r="C331" s="4" t="s">
        <v>14883</v>
      </c>
      <c r="D331" s="4" t="s">
        <v>14500</v>
      </c>
      <c r="E331" s="4" t="s">
        <v>10593</v>
      </c>
      <c r="F331" s="4" t="s">
        <v>10619</v>
      </c>
      <c r="G331" s="4" t="s">
        <v>10620</v>
      </c>
    </row>
    <row r="332" spans="1:7" ht="12.5">
      <c r="A332" s="5" t="s">
        <v>3054</v>
      </c>
      <c r="B332" s="18">
        <v>45672</v>
      </c>
      <c r="C332" s="4" t="s">
        <v>14884</v>
      </c>
      <c r="D332" s="4" t="s">
        <v>14543</v>
      </c>
      <c r="E332" s="4" t="s">
        <v>2922</v>
      </c>
      <c r="F332" s="4" t="s">
        <v>3036</v>
      </c>
      <c r="G332" s="4" t="s">
        <v>3053</v>
      </c>
    </row>
    <row r="333" spans="1:7" ht="12.5">
      <c r="A333" s="5" t="s">
        <v>7607</v>
      </c>
      <c r="B333" s="18">
        <v>46010</v>
      </c>
      <c r="C333" s="4" t="s">
        <v>14885</v>
      </c>
      <c r="D333" s="4" t="s">
        <v>14543</v>
      </c>
      <c r="E333" s="4" t="s">
        <v>7563</v>
      </c>
      <c r="F333" s="4" t="s">
        <v>7598</v>
      </c>
      <c r="G333" s="4" t="s">
        <v>3295</v>
      </c>
    </row>
    <row r="334" spans="1:7" ht="12.5">
      <c r="A334" s="5" t="s">
        <v>2707</v>
      </c>
      <c r="B334" s="18">
        <v>45985</v>
      </c>
      <c r="C334" s="4" t="s">
        <v>14886</v>
      </c>
      <c r="D334" s="4" t="s">
        <v>14511</v>
      </c>
      <c r="E334" s="4" t="s">
        <v>2564</v>
      </c>
      <c r="F334" s="4" t="s">
        <v>2693</v>
      </c>
      <c r="G334" s="4" t="s">
        <v>2706</v>
      </c>
    </row>
    <row r="335" spans="1:7" ht="12.5">
      <c r="A335" s="5" t="s">
        <v>14179</v>
      </c>
      <c r="B335" s="18">
        <v>45586</v>
      </c>
      <c r="C335" s="4" t="s">
        <v>14887</v>
      </c>
      <c r="D335" s="4" t="s">
        <v>14514</v>
      </c>
      <c r="E335" s="4" t="s">
        <v>11134</v>
      </c>
      <c r="F335" s="4" t="s">
        <v>14159</v>
      </c>
      <c r="G335" s="4" t="s">
        <v>14178</v>
      </c>
    </row>
    <row r="336" spans="1:7" ht="12.5">
      <c r="A336" s="5" t="s">
        <v>11424</v>
      </c>
      <c r="B336" s="18">
        <v>45297</v>
      </c>
      <c r="C336" s="4" t="s">
        <v>14888</v>
      </c>
      <c r="D336" s="4" t="s">
        <v>14504</v>
      </c>
      <c r="E336" s="4" t="s">
        <v>11409</v>
      </c>
      <c r="F336" s="4" t="s">
        <v>11410</v>
      </c>
      <c r="G336" s="4" t="s">
        <v>1566</v>
      </c>
    </row>
    <row r="337" spans="1:7" ht="12.5">
      <c r="A337" s="5" t="s">
        <v>8107</v>
      </c>
      <c r="B337" s="18">
        <v>45760</v>
      </c>
      <c r="C337" s="4" t="s">
        <v>14889</v>
      </c>
      <c r="D337" s="4" t="s">
        <v>14765</v>
      </c>
      <c r="E337" s="4" t="s">
        <v>8027</v>
      </c>
      <c r="F337" s="4" t="s">
        <v>8097</v>
      </c>
      <c r="G337" s="4" t="s">
        <v>8106</v>
      </c>
    </row>
    <row r="338" spans="1:7" ht="12.5">
      <c r="A338" s="5" t="s">
        <v>1091</v>
      </c>
      <c r="B338" s="18">
        <v>45461</v>
      </c>
      <c r="C338" s="4" t="s">
        <v>14890</v>
      </c>
      <c r="D338" s="4" t="s">
        <v>14518</v>
      </c>
      <c r="E338" s="4" t="s">
        <v>574</v>
      </c>
      <c r="F338" s="4" t="s">
        <v>1057</v>
      </c>
      <c r="G338" s="4" t="s">
        <v>1090</v>
      </c>
    </row>
    <row r="339" spans="1:7" ht="12.5">
      <c r="A339" s="5" t="s">
        <v>468</v>
      </c>
      <c r="B339" s="18">
        <v>45315</v>
      </c>
      <c r="C339" s="4" t="s">
        <v>14891</v>
      </c>
      <c r="D339" s="4" t="s">
        <v>14571</v>
      </c>
      <c r="E339" s="4" t="s">
        <v>13</v>
      </c>
      <c r="F339" s="4" t="s">
        <v>458</v>
      </c>
      <c r="G339" s="4" t="s">
        <v>183</v>
      </c>
    </row>
    <row r="340" spans="1:7" ht="12.5">
      <c r="A340" s="5" t="s">
        <v>4065</v>
      </c>
      <c r="B340" s="18">
        <v>45832</v>
      </c>
      <c r="C340" s="4" t="s">
        <v>14892</v>
      </c>
      <c r="D340" s="4" t="s">
        <v>14568</v>
      </c>
      <c r="E340" s="4" t="s">
        <v>3830</v>
      </c>
      <c r="F340" s="4" t="s">
        <v>4049</v>
      </c>
      <c r="G340" s="4" t="s">
        <v>4064</v>
      </c>
    </row>
    <row r="341" spans="1:7" ht="12.5">
      <c r="A341" s="5" t="s">
        <v>13592</v>
      </c>
      <c r="B341" s="18">
        <v>45642</v>
      </c>
      <c r="C341" s="4" t="s">
        <v>14893</v>
      </c>
      <c r="D341" s="4" t="s">
        <v>14498</v>
      </c>
      <c r="E341" s="4" t="s">
        <v>11051</v>
      </c>
      <c r="F341" s="4" t="s">
        <v>11052</v>
      </c>
      <c r="G341" s="4" t="s">
        <v>6360</v>
      </c>
    </row>
    <row r="342" spans="1:7" ht="12.5">
      <c r="A342" s="5" t="s">
        <v>5253</v>
      </c>
      <c r="B342" s="18">
        <v>45732</v>
      </c>
      <c r="C342" s="4" t="s">
        <v>14894</v>
      </c>
      <c r="D342" s="4" t="s">
        <v>14637</v>
      </c>
      <c r="E342" s="4" t="s">
        <v>5034</v>
      </c>
      <c r="F342" s="4" t="s">
        <v>5231</v>
      </c>
      <c r="G342" s="4" t="s">
        <v>2092</v>
      </c>
    </row>
    <row r="343" spans="1:7" ht="12.5">
      <c r="A343" s="5" t="s">
        <v>9727</v>
      </c>
      <c r="B343" s="18">
        <v>45806</v>
      </c>
      <c r="C343" s="4" t="s">
        <v>14895</v>
      </c>
      <c r="D343" s="4" t="s">
        <v>14896</v>
      </c>
      <c r="E343" s="4" t="s">
        <v>9648</v>
      </c>
      <c r="F343" s="4" t="s">
        <v>9716</v>
      </c>
      <c r="G343" s="4" t="s">
        <v>9151</v>
      </c>
    </row>
    <row r="344" spans="1:7" ht="12.5">
      <c r="A344" s="5" t="s">
        <v>2535</v>
      </c>
      <c r="B344" s="18">
        <v>45568</v>
      </c>
      <c r="C344" s="4" t="s">
        <v>14897</v>
      </c>
      <c r="D344" s="4" t="s">
        <v>14657</v>
      </c>
      <c r="E344" s="4" t="s">
        <v>2459</v>
      </c>
      <c r="F344" s="4" t="s">
        <v>2533</v>
      </c>
      <c r="G344" s="4" t="s">
        <v>2534</v>
      </c>
    </row>
    <row r="345" spans="1:7" ht="12.5">
      <c r="A345" s="5" t="s">
        <v>11913</v>
      </c>
      <c r="B345" s="18">
        <v>45556</v>
      </c>
      <c r="C345" s="4" t="s">
        <v>14898</v>
      </c>
      <c r="D345" s="4" t="s">
        <v>14562</v>
      </c>
      <c r="E345" s="4" t="s">
        <v>10511</v>
      </c>
      <c r="F345" s="4" t="s">
        <v>10540</v>
      </c>
      <c r="G345" s="4" t="s">
        <v>11912</v>
      </c>
    </row>
    <row r="346" spans="1:7" ht="12.5">
      <c r="A346" s="5" t="s">
        <v>12736</v>
      </c>
      <c r="B346" s="18">
        <v>45822</v>
      </c>
      <c r="C346" s="4" t="s">
        <v>14899</v>
      </c>
      <c r="D346" s="4" t="s">
        <v>14504</v>
      </c>
      <c r="E346" s="4" t="s">
        <v>10793</v>
      </c>
      <c r="F346" s="4" t="s">
        <v>12726</v>
      </c>
      <c r="G346" s="4" t="s">
        <v>12735</v>
      </c>
    </row>
    <row r="347" spans="1:7" ht="12.5">
      <c r="A347" s="5" t="s">
        <v>1810</v>
      </c>
      <c r="B347" s="18">
        <v>45725</v>
      </c>
      <c r="C347" s="4" t="s">
        <v>14900</v>
      </c>
      <c r="D347" s="4" t="s">
        <v>14492</v>
      </c>
      <c r="E347" s="4" t="s">
        <v>1694</v>
      </c>
      <c r="F347" s="4" t="s">
        <v>1775</v>
      </c>
      <c r="G347" s="4" t="s">
        <v>1055</v>
      </c>
    </row>
    <row r="348" spans="1:7" ht="12.5">
      <c r="A348" s="5" t="s">
        <v>7549</v>
      </c>
      <c r="B348" s="18">
        <v>45504</v>
      </c>
      <c r="C348" s="4" t="s">
        <v>14901</v>
      </c>
      <c r="D348" s="4" t="s">
        <v>14643</v>
      </c>
      <c r="E348" s="4" t="s">
        <v>583</v>
      </c>
      <c r="F348" s="4" t="s">
        <v>7537</v>
      </c>
      <c r="G348" s="4" t="s">
        <v>7548</v>
      </c>
    </row>
    <row r="349" spans="1:7" ht="12.5">
      <c r="A349" s="5" t="s">
        <v>8467</v>
      </c>
      <c r="B349" s="18">
        <v>45345</v>
      </c>
      <c r="C349" s="4" t="s">
        <v>14902</v>
      </c>
      <c r="D349" s="4" t="s">
        <v>14535</v>
      </c>
      <c r="E349" s="4" t="s">
        <v>8342</v>
      </c>
      <c r="F349" s="4" t="s">
        <v>8466</v>
      </c>
      <c r="G349" s="4" t="s">
        <v>167</v>
      </c>
    </row>
    <row r="350" spans="1:7" ht="12.5">
      <c r="A350" s="5" t="s">
        <v>6594</v>
      </c>
      <c r="B350" s="18">
        <v>45292</v>
      </c>
      <c r="C350" s="4" t="s">
        <v>14903</v>
      </c>
      <c r="D350" s="4" t="s">
        <v>14511</v>
      </c>
      <c r="E350" s="4" t="s">
        <v>6486</v>
      </c>
      <c r="F350" s="4" t="s">
        <v>6592</v>
      </c>
      <c r="G350" s="4" t="s">
        <v>6593</v>
      </c>
    </row>
    <row r="351" spans="1:7" ht="12.5">
      <c r="A351" s="5" t="s">
        <v>3433</v>
      </c>
      <c r="B351" s="18">
        <v>45308</v>
      </c>
      <c r="C351" s="4" t="s">
        <v>14904</v>
      </c>
      <c r="D351" s="4" t="s">
        <v>14541</v>
      </c>
      <c r="E351" s="4" t="s">
        <v>2289</v>
      </c>
      <c r="F351" s="4" t="s">
        <v>3349</v>
      </c>
      <c r="G351" s="4" t="s">
        <v>3432</v>
      </c>
    </row>
    <row r="352" spans="1:7" ht="12.5">
      <c r="A352" s="5" t="s">
        <v>7873</v>
      </c>
      <c r="B352" s="18">
        <v>45532</v>
      </c>
      <c r="C352" s="4" t="s">
        <v>14905</v>
      </c>
      <c r="D352" s="4" t="s">
        <v>14502</v>
      </c>
      <c r="E352" s="4" t="s">
        <v>7772</v>
      </c>
      <c r="F352" s="4" t="s">
        <v>7863</v>
      </c>
      <c r="G352" s="4" t="s">
        <v>7872</v>
      </c>
    </row>
    <row r="353" spans="1:7" ht="12.5">
      <c r="A353" s="5" t="s">
        <v>6075</v>
      </c>
      <c r="B353" s="18">
        <v>45311</v>
      </c>
      <c r="C353" s="4" t="s">
        <v>14906</v>
      </c>
      <c r="D353" s="4" t="s">
        <v>14575</v>
      </c>
      <c r="E353" s="4" t="s">
        <v>1924</v>
      </c>
      <c r="F353" s="4" t="s">
        <v>6045</v>
      </c>
      <c r="G353" s="4" t="s">
        <v>5482</v>
      </c>
    </row>
    <row r="354" spans="1:7" ht="12.5">
      <c r="A354" s="5" t="s">
        <v>6357</v>
      </c>
      <c r="B354" s="18">
        <v>45513</v>
      </c>
      <c r="C354" s="4" t="s">
        <v>14907</v>
      </c>
      <c r="D354" s="4" t="s">
        <v>14516</v>
      </c>
      <c r="E354" s="4" t="s">
        <v>2306</v>
      </c>
      <c r="F354" s="4" t="s">
        <v>6356</v>
      </c>
      <c r="G354" s="4" t="s">
        <v>5088</v>
      </c>
    </row>
    <row r="355" spans="1:7" ht="12.5">
      <c r="A355" s="5" t="s">
        <v>9146</v>
      </c>
      <c r="B355" s="18">
        <v>45533</v>
      </c>
      <c r="C355" s="4" t="s">
        <v>14908</v>
      </c>
      <c r="D355" s="4" t="s">
        <v>14651</v>
      </c>
      <c r="E355" s="4" t="s">
        <v>9095</v>
      </c>
      <c r="F355" s="4" t="s">
        <v>9138</v>
      </c>
      <c r="G355" s="4" t="s">
        <v>9145</v>
      </c>
    </row>
    <row r="356" spans="1:7" ht="12.5">
      <c r="A356" s="5" t="s">
        <v>6591</v>
      </c>
      <c r="B356" s="18">
        <v>45865</v>
      </c>
      <c r="C356" s="4" t="s">
        <v>14909</v>
      </c>
      <c r="D356" s="4" t="s">
        <v>14511</v>
      </c>
      <c r="E356" s="4" t="s">
        <v>6486</v>
      </c>
      <c r="F356" s="4" t="s">
        <v>6559</v>
      </c>
      <c r="G356" s="4" t="s">
        <v>6590</v>
      </c>
    </row>
    <row r="357" spans="1:7" ht="12.5">
      <c r="A357" s="5" t="s">
        <v>2082</v>
      </c>
      <c r="B357" s="18">
        <v>45791</v>
      </c>
      <c r="C357" s="4" t="s">
        <v>14910</v>
      </c>
      <c r="D357" s="4" t="s">
        <v>14516</v>
      </c>
      <c r="E357" s="4" t="s">
        <v>2043</v>
      </c>
      <c r="F357" s="4" t="s">
        <v>2072</v>
      </c>
      <c r="G357" s="4" t="s">
        <v>2081</v>
      </c>
    </row>
    <row r="358" spans="1:7" ht="12.5">
      <c r="A358" s="5" t="s">
        <v>14233</v>
      </c>
      <c r="B358" s="18">
        <v>46007</v>
      </c>
      <c r="C358" s="4" t="s">
        <v>14911</v>
      </c>
      <c r="D358" s="4" t="s">
        <v>14514</v>
      </c>
      <c r="E358" s="4" t="s">
        <v>11134</v>
      </c>
      <c r="F358" s="4" t="s">
        <v>11150</v>
      </c>
      <c r="G358" s="4" t="s">
        <v>2801</v>
      </c>
    </row>
    <row r="359" spans="1:7" ht="12.5">
      <c r="A359" s="5" t="s">
        <v>13161</v>
      </c>
      <c r="B359" s="18">
        <v>46000</v>
      </c>
      <c r="C359" s="4" t="s">
        <v>14912</v>
      </c>
      <c r="D359" s="4" t="s">
        <v>14711</v>
      </c>
      <c r="E359" s="4" t="s">
        <v>10905</v>
      </c>
      <c r="F359" s="4" t="s">
        <v>10906</v>
      </c>
      <c r="G359" s="4" t="s">
        <v>7089</v>
      </c>
    </row>
    <row r="360" spans="1:7" ht="12.5">
      <c r="A360" s="5" t="s">
        <v>8093</v>
      </c>
      <c r="B360" s="18">
        <v>45506</v>
      </c>
      <c r="C360" s="4" t="s">
        <v>14913</v>
      </c>
      <c r="D360" s="4" t="s">
        <v>14481</v>
      </c>
      <c r="E360" s="4" t="s">
        <v>8027</v>
      </c>
      <c r="F360" s="4" t="s">
        <v>8081</v>
      </c>
      <c r="G360" s="4" t="s">
        <v>8092</v>
      </c>
    </row>
    <row r="361" spans="1:7" ht="12.5">
      <c r="A361" s="5" t="s">
        <v>504</v>
      </c>
      <c r="B361" s="18">
        <v>45292</v>
      </c>
      <c r="C361" s="4" t="s">
        <v>14914</v>
      </c>
      <c r="D361" s="4" t="s">
        <v>14571</v>
      </c>
      <c r="E361" s="4" t="s">
        <v>13</v>
      </c>
      <c r="F361" s="4" t="s">
        <v>490</v>
      </c>
      <c r="G361" s="4" t="s">
        <v>503</v>
      </c>
    </row>
    <row r="362" spans="1:7" ht="12.5">
      <c r="A362" s="5" t="s">
        <v>294</v>
      </c>
      <c r="B362" s="18">
        <v>45480</v>
      </c>
      <c r="C362" s="4" t="s">
        <v>14915</v>
      </c>
      <c r="D362" s="4" t="s">
        <v>14571</v>
      </c>
      <c r="E362" s="4" t="s">
        <v>13</v>
      </c>
      <c r="F362" s="4" t="s">
        <v>278</v>
      </c>
      <c r="G362" s="4" t="s">
        <v>195</v>
      </c>
    </row>
    <row r="363" spans="1:7" ht="12.5">
      <c r="A363" s="5" t="s">
        <v>9908</v>
      </c>
      <c r="B363" s="18">
        <v>45850</v>
      </c>
      <c r="C363" s="4" t="s">
        <v>14916</v>
      </c>
      <c r="D363" s="4" t="s">
        <v>14831</v>
      </c>
      <c r="E363" s="4" t="s">
        <v>9800</v>
      </c>
      <c r="F363" s="4" t="s">
        <v>9898</v>
      </c>
      <c r="G363" s="4" t="s">
        <v>9907</v>
      </c>
    </row>
    <row r="364" spans="1:7" ht="12.5">
      <c r="A364" s="5" t="s">
        <v>8658</v>
      </c>
      <c r="B364" s="18">
        <v>45571</v>
      </c>
      <c r="C364" s="4" t="s">
        <v>14917</v>
      </c>
      <c r="D364" s="4" t="s">
        <v>14643</v>
      </c>
      <c r="E364" s="4" t="s">
        <v>583</v>
      </c>
      <c r="F364" s="4" t="s">
        <v>7556</v>
      </c>
      <c r="G364" s="4" t="s">
        <v>8657</v>
      </c>
    </row>
    <row r="365" spans="1:7" ht="12.5">
      <c r="A365" s="5" t="s">
        <v>9871</v>
      </c>
      <c r="B365" s="18">
        <v>45736</v>
      </c>
      <c r="C365" s="4" t="s">
        <v>14918</v>
      </c>
      <c r="D365" s="4" t="s">
        <v>14554</v>
      </c>
      <c r="E365" s="4" t="s">
        <v>9800</v>
      </c>
      <c r="F365" s="4" t="s">
        <v>7815</v>
      </c>
      <c r="G365" s="4" t="s">
        <v>6156</v>
      </c>
    </row>
    <row r="366" spans="1:7" ht="12.5">
      <c r="A366" s="5" t="s">
        <v>7729</v>
      </c>
      <c r="B366" s="18">
        <v>45797</v>
      </c>
      <c r="C366" s="4" t="s">
        <v>14919</v>
      </c>
      <c r="D366" s="4" t="s">
        <v>14543</v>
      </c>
      <c r="E366" s="4" t="s">
        <v>7563</v>
      </c>
      <c r="F366" s="4" t="s">
        <v>7705</v>
      </c>
      <c r="G366" s="4" t="s">
        <v>4178</v>
      </c>
    </row>
    <row r="367" spans="1:7" ht="12.5">
      <c r="A367" s="5" t="s">
        <v>2839</v>
      </c>
      <c r="B367" s="18">
        <v>45626</v>
      </c>
      <c r="C367" s="4" t="s">
        <v>14920</v>
      </c>
      <c r="D367" s="4" t="s">
        <v>14545</v>
      </c>
      <c r="E367" s="4" t="s">
        <v>2720</v>
      </c>
      <c r="F367" s="4" t="s">
        <v>2823</v>
      </c>
      <c r="G367" s="4" t="s">
        <v>1844</v>
      </c>
    </row>
    <row r="368" spans="1:7" ht="12.5">
      <c r="A368" s="5" t="s">
        <v>8888</v>
      </c>
      <c r="B368" s="18">
        <v>45513</v>
      </c>
      <c r="C368" s="4" t="s">
        <v>14921</v>
      </c>
      <c r="D368" s="4" t="s">
        <v>14502</v>
      </c>
      <c r="E368" s="4" t="s">
        <v>8765</v>
      </c>
      <c r="F368" s="4" t="s">
        <v>8880</v>
      </c>
      <c r="G368" s="4" t="s">
        <v>8887</v>
      </c>
    </row>
    <row r="369" spans="1:7" ht="12.5">
      <c r="A369" s="5" t="s">
        <v>10084</v>
      </c>
      <c r="B369" s="18">
        <v>45739</v>
      </c>
      <c r="C369" s="4" t="s">
        <v>14922</v>
      </c>
      <c r="D369" s="4" t="s">
        <v>14752</v>
      </c>
      <c r="E369" s="4" t="s">
        <v>10029</v>
      </c>
      <c r="F369" s="4" t="s">
        <v>7815</v>
      </c>
      <c r="G369" s="4" t="s">
        <v>10083</v>
      </c>
    </row>
    <row r="370" spans="1:7" ht="12.5">
      <c r="A370" s="5" t="s">
        <v>5326</v>
      </c>
      <c r="B370" s="18">
        <v>45760</v>
      </c>
      <c r="C370" s="4" t="s">
        <v>14923</v>
      </c>
      <c r="D370" s="4" t="s">
        <v>14637</v>
      </c>
      <c r="E370" s="4" t="s">
        <v>5034</v>
      </c>
      <c r="F370" s="4" t="s">
        <v>5311</v>
      </c>
      <c r="G370" s="4" t="s">
        <v>5325</v>
      </c>
    </row>
    <row r="371" spans="1:7" ht="12.5">
      <c r="A371" s="5" t="s">
        <v>13605</v>
      </c>
      <c r="B371" s="18">
        <v>45821</v>
      </c>
      <c r="C371" s="4" t="s">
        <v>14924</v>
      </c>
      <c r="D371" s="4" t="s">
        <v>14498</v>
      </c>
      <c r="E371" s="4" t="s">
        <v>11051</v>
      </c>
      <c r="F371" s="4" t="s">
        <v>13600</v>
      </c>
      <c r="G371" s="4" t="s">
        <v>12350</v>
      </c>
    </row>
    <row r="372" spans="1:7" ht="12.5">
      <c r="A372" s="5" t="s">
        <v>5132</v>
      </c>
      <c r="B372" s="18">
        <v>45999</v>
      </c>
      <c r="C372" s="4" t="s">
        <v>14925</v>
      </c>
      <c r="D372" s="4" t="s">
        <v>14637</v>
      </c>
      <c r="E372" s="4" t="s">
        <v>5034</v>
      </c>
      <c r="F372" s="4" t="s">
        <v>5115</v>
      </c>
      <c r="G372" s="4" t="s">
        <v>5131</v>
      </c>
    </row>
    <row r="373" spans="1:7" ht="12.5">
      <c r="A373" s="5" t="s">
        <v>8116</v>
      </c>
      <c r="B373" s="18">
        <v>45526</v>
      </c>
      <c r="C373" s="4" t="s">
        <v>14926</v>
      </c>
      <c r="D373" s="4" t="s">
        <v>14481</v>
      </c>
      <c r="E373" s="4" t="s">
        <v>8027</v>
      </c>
      <c r="F373" s="4" t="s">
        <v>8111</v>
      </c>
      <c r="G373" s="4" t="s">
        <v>8115</v>
      </c>
    </row>
    <row r="374" spans="1:7" ht="12.5">
      <c r="A374" s="5" t="s">
        <v>11450</v>
      </c>
      <c r="B374" s="18">
        <v>45468</v>
      </c>
      <c r="C374" s="4" t="s">
        <v>14927</v>
      </c>
      <c r="D374" s="4" t="s">
        <v>14624</v>
      </c>
      <c r="E374" s="4" t="s">
        <v>10665</v>
      </c>
      <c r="F374" s="4" t="s">
        <v>10670</v>
      </c>
      <c r="G374" s="4" t="s">
        <v>11449</v>
      </c>
    </row>
    <row r="375" spans="1:7" ht="12.5">
      <c r="A375" s="5" t="s">
        <v>3845</v>
      </c>
      <c r="B375" s="18">
        <v>45994</v>
      </c>
      <c r="C375" s="4" t="s">
        <v>14928</v>
      </c>
      <c r="D375" s="4" t="s">
        <v>14929</v>
      </c>
      <c r="E375" s="4" t="s">
        <v>3830</v>
      </c>
      <c r="F375" s="4" t="s">
        <v>3831</v>
      </c>
      <c r="G375" s="4" t="s">
        <v>3193</v>
      </c>
    </row>
    <row r="376" spans="1:7" ht="12.5">
      <c r="A376" s="5" t="s">
        <v>55</v>
      </c>
      <c r="B376" s="18">
        <v>45431</v>
      </c>
      <c r="C376" s="4" t="s">
        <v>14930</v>
      </c>
      <c r="D376" s="4" t="s">
        <v>14571</v>
      </c>
      <c r="E376" s="4" t="s">
        <v>13</v>
      </c>
      <c r="F376" s="4" t="s">
        <v>47</v>
      </c>
      <c r="G376" s="4" t="s">
        <v>54</v>
      </c>
    </row>
    <row r="377" spans="1:7" ht="12.5">
      <c r="A377" s="5" t="s">
        <v>13352</v>
      </c>
      <c r="B377" s="18">
        <v>45632</v>
      </c>
      <c r="C377" s="4" t="s">
        <v>14931</v>
      </c>
      <c r="D377" s="4" t="s">
        <v>14586</v>
      </c>
      <c r="E377" s="4" t="s">
        <v>10940</v>
      </c>
      <c r="F377" s="4" t="s">
        <v>10976</v>
      </c>
      <c r="G377" s="4" t="s">
        <v>1946</v>
      </c>
    </row>
    <row r="378" spans="1:7" ht="12.5">
      <c r="A378" s="5" t="s">
        <v>6688</v>
      </c>
      <c r="B378" s="18">
        <v>45296</v>
      </c>
      <c r="C378" s="4" t="s">
        <v>14932</v>
      </c>
      <c r="D378" s="4" t="s">
        <v>14483</v>
      </c>
      <c r="E378" s="4" t="s">
        <v>6621</v>
      </c>
      <c r="F378" s="4" t="s">
        <v>6678</v>
      </c>
      <c r="G378" s="4" t="s">
        <v>5370</v>
      </c>
    </row>
    <row r="379" spans="1:7" ht="12.5">
      <c r="A379" s="5" t="s">
        <v>13788</v>
      </c>
      <c r="B379" s="18">
        <v>46000</v>
      </c>
      <c r="C379" s="4" t="s">
        <v>14933</v>
      </c>
      <c r="D379" s="4" t="s">
        <v>14494</v>
      </c>
      <c r="E379" s="4" t="s">
        <v>11109</v>
      </c>
      <c r="F379" s="4" t="s">
        <v>11130</v>
      </c>
      <c r="G379" s="4" t="s">
        <v>183</v>
      </c>
    </row>
    <row r="380" spans="1:7" ht="12.5">
      <c r="A380" s="5" t="s">
        <v>9957</v>
      </c>
      <c r="B380" s="18">
        <v>45887</v>
      </c>
      <c r="C380" s="4" t="s">
        <v>14934</v>
      </c>
      <c r="D380" s="4" t="s">
        <v>14831</v>
      </c>
      <c r="E380" s="4" t="s">
        <v>9800</v>
      </c>
      <c r="F380" s="4" t="s">
        <v>9944</v>
      </c>
      <c r="G380" s="4" t="s">
        <v>9956</v>
      </c>
    </row>
    <row r="381" spans="1:7" ht="12.5">
      <c r="A381" s="5" t="s">
        <v>3134</v>
      </c>
      <c r="B381" s="18">
        <v>45429</v>
      </c>
      <c r="C381" s="4" t="s">
        <v>14935</v>
      </c>
      <c r="D381" s="4" t="s">
        <v>14487</v>
      </c>
      <c r="E381" s="4" t="s">
        <v>2922</v>
      </c>
      <c r="F381" s="4" t="s">
        <v>3119</v>
      </c>
      <c r="G381" s="4" t="s">
        <v>3133</v>
      </c>
    </row>
    <row r="382" spans="1:7" ht="12.5">
      <c r="A382" s="5" t="s">
        <v>14936</v>
      </c>
      <c r="B382" s="18">
        <v>45891</v>
      </c>
      <c r="C382" s="4" t="s">
        <v>14937</v>
      </c>
      <c r="D382" s="4" t="s">
        <v>14489</v>
      </c>
      <c r="E382" s="4" t="s">
        <v>11236</v>
      </c>
      <c r="F382" s="4" t="s">
        <v>14938</v>
      </c>
      <c r="G382" s="4" t="s">
        <v>14939</v>
      </c>
    </row>
    <row r="383" spans="1:7" ht="12.5">
      <c r="A383" s="5" t="s">
        <v>12710</v>
      </c>
      <c r="B383" s="18">
        <v>45867</v>
      </c>
      <c r="C383" s="4" t="s">
        <v>14940</v>
      </c>
      <c r="D383" s="4" t="s">
        <v>14608</v>
      </c>
      <c r="E383" s="4" t="s">
        <v>10751</v>
      </c>
      <c r="F383" s="4" t="s">
        <v>10758</v>
      </c>
      <c r="G383" s="4" t="s">
        <v>12709</v>
      </c>
    </row>
    <row r="384" spans="1:7" ht="12.5">
      <c r="A384" s="5" t="s">
        <v>5378</v>
      </c>
      <c r="B384" s="18">
        <v>45312</v>
      </c>
      <c r="C384" s="4" t="s">
        <v>14941</v>
      </c>
      <c r="D384" s="4" t="s">
        <v>14637</v>
      </c>
      <c r="E384" s="4" t="s">
        <v>5034</v>
      </c>
      <c r="F384" s="4" t="s">
        <v>5035</v>
      </c>
      <c r="G384" s="4" t="s">
        <v>5377</v>
      </c>
    </row>
    <row r="385" spans="1:7" ht="12.5">
      <c r="A385" s="5" t="s">
        <v>1645</v>
      </c>
      <c r="B385" s="18">
        <v>45311</v>
      </c>
      <c r="C385" s="4" t="s">
        <v>14942</v>
      </c>
      <c r="D385" s="4" t="s">
        <v>14518</v>
      </c>
      <c r="E385" s="4" t="s">
        <v>574</v>
      </c>
      <c r="F385" s="4" t="s">
        <v>1641</v>
      </c>
      <c r="G385" s="4" t="s">
        <v>1644</v>
      </c>
    </row>
    <row r="386" spans="1:7" ht="12.5">
      <c r="A386" s="5" t="s">
        <v>119</v>
      </c>
      <c r="B386" s="18">
        <v>45292</v>
      </c>
      <c r="C386" s="4" t="s">
        <v>14943</v>
      </c>
      <c r="D386" s="4" t="s">
        <v>14571</v>
      </c>
      <c r="E386" s="4" t="s">
        <v>13</v>
      </c>
      <c r="F386" s="4" t="s">
        <v>105</v>
      </c>
      <c r="G386" s="4" t="s">
        <v>118</v>
      </c>
    </row>
    <row r="387" spans="1:7" ht="12.5">
      <c r="A387" s="5" t="s">
        <v>2646</v>
      </c>
      <c r="B387" s="18">
        <v>45415</v>
      </c>
      <c r="C387" s="4" t="s">
        <v>14944</v>
      </c>
      <c r="D387" s="4" t="s">
        <v>14511</v>
      </c>
      <c r="E387" s="4" t="s">
        <v>2564</v>
      </c>
      <c r="F387" s="4" t="s">
        <v>2638</v>
      </c>
      <c r="G387" s="4" t="s">
        <v>2645</v>
      </c>
    </row>
    <row r="388" spans="1:7" ht="12.5">
      <c r="A388" s="5" t="s">
        <v>5567</v>
      </c>
      <c r="B388" s="18">
        <v>45293</v>
      </c>
      <c r="C388" s="4" t="s">
        <v>14945</v>
      </c>
      <c r="D388" s="4" t="s">
        <v>14541</v>
      </c>
      <c r="E388" s="4" t="s">
        <v>2289</v>
      </c>
      <c r="F388" s="4" t="s">
        <v>3637</v>
      </c>
      <c r="G388" s="4" t="s">
        <v>5566</v>
      </c>
    </row>
    <row r="389" spans="1:7" ht="12.5">
      <c r="A389" s="5" t="s">
        <v>8321</v>
      </c>
      <c r="B389" s="18">
        <v>45308</v>
      </c>
      <c r="C389" s="4" t="s">
        <v>14946</v>
      </c>
      <c r="D389" s="4" t="s">
        <v>14628</v>
      </c>
      <c r="E389" s="4" t="s">
        <v>8127</v>
      </c>
      <c r="F389" s="4" t="s">
        <v>8319</v>
      </c>
      <c r="G389" s="4" t="s">
        <v>181</v>
      </c>
    </row>
    <row r="390" spans="1:7" ht="12.5">
      <c r="A390" s="5" t="s">
        <v>1221</v>
      </c>
      <c r="B390" s="18">
        <v>45405</v>
      </c>
      <c r="C390" s="4" t="s">
        <v>14947</v>
      </c>
      <c r="D390" s="4" t="s">
        <v>14518</v>
      </c>
      <c r="E390" s="4" t="s">
        <v>574</v>
      </c>
      <c r="F390" s="4" t="s">
        <v>1190</v>
      </c>
      <c r="G390" s="4" t="s">
        <v>1220</v>
      </c>
    </row>
    <row r="391" spans="1:7" ht="12.5">
      <c r="A391" s="5" t="s">
        <v>10775</v>
      </c>
      <c r="B391" s="18">
        <v>45293</v>
      </c>
      <c r="C391" s="4" t="s">
        <v>14948</v>
      </c>
      <c r="D391" s="4" t="s">
        <v>14608</v>
      </c>
      <c r="E391" s="4" t="s">
        <v>10751</v>
      </c>
      <c r="F391" s="4" t="s">
        <v>10761</v>
      </c>
      <c r="G391" s="4" t="s">
        <v>10774</v>
      </c>
    </row>
    <row r="392" spans="1:7" ht="12.5">
      <c r="A392" s="5" t="s">
        <v>11472</v>
      </c>
      <c r="B392" s="18">
        <v>45637</v>
      </c>
      <c r="C392" s="4" t="s">
        <v>14949</v>
      </c>
      <c r="D392" s="4" t="s">
        <v>14489</v>
      </c>
      <c r="E392" s="4" t="s">
        <v>11236</v>
      </c>
      <c r="F392" s="4" t="s">
        <v>11463</v>
      </c>
      <c r="G392" s="4" t="s">
        <v>11471</v>
      </c>
    </row>
    <row r="393" spans="1:7" ht="12.5">
      <c r="A393" s="5" t="s">
        <v>2987</v>
      </c>
      <c r="B393" s="18">
        <v>45543</v>
      </c>
      <c r="C393" s="4" t="s">
        <v>14950</v>
      </c>
      <c r="D393" s="4" t="s">
        <v>14487</v>
      </c>
      <c r="E393" s="4" t="s">
        <v>2922</v>
      </c>
      <c r="F393" s="4" t="s">
        <v>2981</v>
      </c>
      <c r="G393" s="4" t="s">
        <v>2986</v>
      </c>
    </row>
    <row r="394" spans="1:7" ht="12.5">
      <c r="A394" s="5" t="s">
        <v>11807</v>
      </c>
      <c r="B394" s="18">
        <v>45402</v>
      </c>
      <c r="C394" s="4" t="s">
        <v>14951</v>
      </c>
      <c r="D394" s="4" t="s">
        <v>14562</v>
      </c>
      <c r="E394" s="4" t="s">
        <v>10511</v>
      </c>
      <c r="F394" s="4" t="s">
        <v>10523</v>
      </c>
      <c r="G394" s="4" t="s">
        <v>11806</v>
      </c>
    </row>
    <row r="395" spans="1:7" ht="12.5">
      <c r="A395" s="5" t="s">
        <v>10153</v>
      </c>
      <c r="B395" s="18">
        <v>45652</v>
      </c>
      <c r="C395" s="4" t="s">
        <v>14952</v>
      </c>
      <c r="D395" s="4" t="s">
        <v>14502</v>
      </c>
      <c r="E395" s="4" t="s">
        <v>10029</v>
      </c>
      <c r="F395" s="4" t="s">
        <v>10151</v>
      </c>
      <c r="G395" s="4" t="s">
        <v>181</v>
      </c>
    </row>
    <row r="396" spans="1:7" ht="12.5">
      <c r="A396" s="5" t="s">
        <v>7192</v>
      </c>
      <c r="B396" s="18">
        <v>45877</v>
      </c>
      <c r="C396" s="4" t="s">
        <v>14953</v>
      </c>
      <c r="D396" s="4" t="s">
        <v>14675</v>
      </c>
      <c r="E396" s="4" t="s">
        <v>7166</v>
      </c>
      <c r="F396" s="4" t="s">
        <v>7181</v>
      </c>
      <c r="G396" s="4" t="s">
        <v>1090</v>
      </c>
    </row>
    <row r="397" spans="1:7" ht="12.5">
      <c r="A397" s="5" t="s">
        <v>5024</v>
      </c>
      <c r="B397" s="18">
        <v>45909</v>
      </c>
      <c r="C397" s="4" t="s">
        <v>14954</v>
      </c>
      <c r="D397" s="4" t="s">
        <v>14524</v>
      </c>
      <c r="E397" s="4" t="s">
        <v>4824</v>
      </c>
      <c r="F397" s="4" t="s">
        <v>5013</v>
      </c>
      <c r="G397" s="4" t="s">
        <v>5023</v>
      </c>
    </row>
    <row r="398" spans="1:7" ht="12.5">
      <c r="A398" s="5" t="s">
        <v>4526</v>
      </c>
      <c r="B398" s="18">
        <v>45904</v>
      </c>
      <c r="C398" s="4" t="s">
        <v>14955</v>
      </c>
      <c r="D398" s="4" t="s">
        <v>14545</v>
      </c>
      <c r="E398" s="4" t="s">
        <v>4477</v>
      </c>
      <c r="F398" s="4" t="s">
        <v>4512</v>
      </c>
      <c r="G398" s="4" t="s">
        <v>4525</v>
      </c>
    </row>
    <row r="399" spans="1:7" ht="12.5">
      <c r="A399" s="5" t="s">
        <v>11162</v>
      </c>
      <c r="B399" s="18">
        <v>45293</v>
      </c>
      <c r="C399" s="4" t="s">
        <v>14956</v>
      </c>
      <c r="D399" s="4" t="s">
        <v>14514</v>
      </c>
      <c r="E399" s="4" t="s">
        <v>11134</v>
      </c>
      <c r="F399" s="4" t="s">
        <v>11153</v>
      </c>
      <c r="G399" s="4" t="s">
        <v>11161</v>
      </c>
    </row>
    <row r="400" spans="1:7" ht="12.5">
      <c r="A400" s="5" t="s">
        <v>10672</v>
      </c>
      <c r="B400" s="18">
        <v>45293</v>
      </c>
      <c r="C400" s="4" t="s">
        <v>14957</v>
      </c>
      <c r="D400" s="4" t="s">
        <v>14624</v>
      </c>
      <c r="E400" s="4" t="s">
        <v>10665</v>
      </c>
      <c r="F400" s="4" t="s">
        <v>10670</v>
      </c>
      <c r="G400" s="4" t="s">
        <v>10671</v>
      </c>
    </row>
    <row r="401" spans="1:7" ht="12.5">
      <c r="A401" s="5" t="s">
        <v>1452</v>
      </c>
      <c r="B401" s="18">
        <v>45293</v>
      </c>
      <c r="C401" s="4" t="s">
        <v>14958</v>
      </c>
      <c r="D401" s="4" t="s">
        <v>14518</v>
      </c>
      <c r="E401" s="4" t="s">
        <v>574</v>
      </c>
      <c r="F401" s="4" t="s">
        <v>1434</v>
      </c>
      <c r="G401" s="4" t="s">
        <v>1451</v>
      </c>
    </row>
    <row r="402" spans="1:7" ht="12.5">
      <c r="A402" s="5" t="s">
        <v>8299</v>
      </c>
      <c r="B402" s="18">
        <v>45621</v>
      </c>
      <c r="C402" s="4" t="s">
        <v>14959</v>
      </c>
      <c r="D402" s="4" t="s">
        <v>14554</v>
      </c>
      <c r="E402" s="4" t="s">
        <v>8127</v>
      </c>
      <c r="F402" s="4" t="s">
        <v>8282</v>
      </c>
      <c r="G402" s="4" t="s">
        <v>8298</v>
      </c>
    </row>
    <row r="403" spans="1:7" ht="12.5">
      <c r="A403" s="5" t="s">
        <v>6632</v>
      </c>
      <c r="B403" s="18">
        <v>45300</v>
      </c>
      <c r="C403" s="4" t="s">
        <v>14960</v>
      </c>
      <c r="D403" s="4" t="s">
        <v>14483</v>
      </c>
      <c r="E403" s="4" t="s">
        <v>6621</v>
      </c>
      <c r="F403" s="4" t="s">
        <v>6622</v>
      </c>
      <c r="G403" s="4" t="s">
        <v>919</v>
      </c>
    </row>
    <row r="404" spans="1:7" ht="12.5">
      <c r="A404" s="5" t="s">
        <v>11427</v>
      </c>
      <c r="B404" s="18">
        <v>45709</v>
      </c>
      <c r="C404" s="4" t="s">
        <v>14961</v>
      </c>
      <c r="D404" s="4" t="s">
        <v>14718</v>
      </c>
      <c r="E404" s="4" t="s">
        <v>11409</v>
      </c>
      <c r="F404" s="4" t="s">
        <v>11410</v>
      </c>
      <c r="G404" s="4" t="s">
        <v>3729</v>
      </c>
    </row>
    <row r="405" spans="1:7" ht="12.5">
      <c r="A405" s="5" t="s">
        <v>3910</v>
      </c>
      <c r="B405" s="18">
        <v>46006</v>
      </c>
      <c r="C405" s="4" t="s">
        <v>14962</v>
      </c>
      <c r="D405" s="4" t="s">
        <v>14929</v>
      </c>
      <c r="E405" s="4" t="s">
        <v>3830</v>
      </c>
      <c r="F405" s="4" t="s">
        <v>3906</v>
      </c>
      <c r="G405" s="4" t="s">
        <v>3909</v>
      </c>
    </row>
    <row r="406" spans="1:7" ht="12.5">
      <c r="A406" s="5" t="s">
        <v>1919</v>
      </c>
      <c r="B406" s="18">
        <v>45796</v>
      </c>
      <c r="C406" s="4" t="s">
        <v>14963</v>
      </c>
      <c r="D406" s="4" t="s">
        <v>14492</v>
      </c>
      <c r="E406" s="4" t="s">
        <v>1694</v>
      </c>
      <c r="F406" s="4" t="s">
        <v>1878</v>
      </c>
      <c r="G406" s="4" t="s">
        <v>1918</v>
      </c>
    </row>
    <row r="407" spans="1:7" ht="12.5">
      <c r="A407" s="5" t="s">
        <v>9499</v>
      </c>
      <c r="B407" s="18">
        <v>45663</v>
      </c>
      <c r="C407" s="4" t="s">
        <v>14964</v>
      </c>
      <c r="D407" s="4" t="s">
        <v>14554</v>
      </c>
      <c r="E407" s="4" t="s">
        <v>9249</v>
      </c>
      <c r="F407" s="4" t="s">
        <v>9492</v>
      </c>
      <c r="G407" s="4" t="s">
        <v>9154</v>
      </c>
    </row>
    <row r="408" spans="1:7" ht="12.5">
      <c r="A408" s="5" t="s">
        <v>11101</v>
      </c>
      <c r="B408" s="18">
        <v>45440</v>
      </c>
      <c r="C408" s="4" t="s">
        <v>14965</v>
      </c>
      <c r="D408" s="4" t="s">
        <v>14498</v>
      </c>
      <c r="E408" s="4" t="s">
        <v>11051</v>
      </c>
      <c r="F408" s="4" t="s">
        <v>11064</v>
      </c>
      <c r="G408" s="4" t="s">
        <v>11100</v>
      </c>
    </row>
    <row r="409" spans="1:7" ht="12.5">
      <c r="A409" s="5" t="s">
        <v>14003</v>
      </c>
      <c r="B409" s="18">
        <v>45838</v>
      </c>
      <c r="C409" s="4" t="s">
        <v>14966</v>
      </c>
      <c r="D409" s="4" t="s">
        <v>14514</v>
      </c>
      <c r="E409" s="4" t="s">
        <v>11134</v>
      </c>
      <c r="F409" s="4" t="s">
        <v>13985</v>
      </c>
      <c r="G409" s="4" t="s">
        <v>14002</v>
      </c>
    </row>
    <row r="410" spans="1:7" ht="12.5">
      <c r="A410" s="5" t="s">
        <v>1048</v>
      </c>
      <c r="B410" s="18">
        <v>45355</v>
      </c>
      <c r="C410" s="4" t="s">
        <v>14967</v>
      </c>
      <c r="D410" s="4" t="s">
        <v>14571</v>
      </c>
      <c r="E410" s="4" t="s">
        <v>574</v>
      </c>
      <c r="F410" s="4" t="s">
        <v>1020</v>
      </c>
      <c r="G410" s="4" t="s">
        <v>1047</v>
      </c>
    </row>
    <row r="411" spans="1:7" ht="12.5">
      <c r="A411" s="5" t="s">
        <v>8926</v>
      </c>
      <c r="B411" s="18">
        <v>45443</v>
      </c>
      <c r="C411" s="4" t="s">
        <v>14968</v>
      </c>
      <c r="D411" s="4" t="s">
        <v>14552</v>
      </c>
      <c r="E411" s="4" t="s">
        <v>8765</v>
      </c>
      <c r="F411" s="4" t="s">
        <v>8909</v>
      </c>
      <c r="G411" s="4" t="s">
        <v>8537</v>
      </c>
    </row>
    <row r="412" spans="1:7" ht="12.5">
      <c r="A412" s="5" t="s">
        <v>9008</v>
      </c>
      <c r="B412" s="18">
        <v>45488</v>
      </c>
      <c r="C412" s="4" t="s">
        <v>14969</v>
      </c>
      <c r="D412" s="4" t="s">
        <v>14481</v>
      </c>
      <c r="E412" s="4" t="s">
        <v>8975</v>
      </c>
      <c r="F412" s="4" t="s">
        <v>9004</v>
      </c>
      <c r="G412" s="4" t="s">
        <v>9007</v>
      </c>
    </row>
    <row r="413" spans="1:7" ht="12.5">
      <c r="A413" s="5" t="s">
        <v>13828</v>
      </c>
      <c r="B413" s="18">
        <v>45951</v>
      </c>
      <c r="C413" s="4" t="s">
        <v>14970</v>
      </c>
      <c r="D413" s="4" t="s">
        <v>14514</v>
      </c>
      <c r="E413" s="4" t="s">
        <v>11134</v>
      </c>
      <c r="F413" s="4" t="s">
        <v>13811</v>
      </c>
      <c r="G413" s="4" t="s">
        <v>13827</v>
      </c>
    </row>
    <row r="414" spans="1:7" ht="12.5">
      <c r="A414" s="5" t="s">
        <v>11133</v>
      </c>
      <c r="B414" s="18">
        <v>45609</v>
      </c>
      <c r="C414" s="4" t="s">
        <v>14971</v>
      </c>
      <c r="D414" s="4" t="s">
        <v>14586</v>
      </c>
      <c r="E414" s="4" t="s">
        <v>11109</v>
      </c>
      <c r="F414" s="4" t="s">
        <v>11130</v>
      </c>
      <c r="G414" s="4" t="s">
        <v>11132</v>
      </c>
    </row>
    <row r="415" spans="1:7" ht="12.5">
      <c r="A415" s="5" t="s">
        <v>11932</v>
      </c>
      <c r="B415" s="18">
        <v>45478</v>
      </c>
      <c r="C415" s="4" t="s">
        <v>14972</v>
      </c>
      <c r="D415" s="4" t="s">
        <v>14562</v>
      </c>
      <c r="E415" s="4" t="s">
        <v>10511</v>
      </c>
      <c r="F415" s="4" t="s">
        <v>11928</v>
      </c>
      <c r="G415" s="4" t="s">
        <v>11931</v>
      </c>
    </row>
    <row r="416" spans="1:7" ht="12.5">
      <c r="A416" s="5" t="s">
        <v>13766</v>
      </c>
      <c r="B416" s="18">
        <v>45465</v>
      </c>
      <c r="C416" s="4" t="s">
        <v>14973</v>
      </c>
      <c r="D416" s="4" t="s">
        <v>14586</v>
      </c>
      <c r="E416" s="4" t="s">
        <v>11109</v>
      </c>
      <c r="F416" s="4" t="s">
        <v>11110</v>
      </c>
      <c r="G416" s="4" t="s">
        <v>13765</v>
      </c>
    </row>
    <row r="417" spans="1:7" ht="12.5">
      <c r="A417" s="5" t="s">
        <v>10145</v>
      </c>
      <c r="B417" s="18">
        <v>45425</v>
      </c>
      <c r="C417" s="4" t="s">
        <v>14974</v>
      </c>
      <c r="D417" s="4" t="s">
        <v>14628</v>
      </c>
      <c r="E417" s="4" t="s">
        <v>10029</v>
      </c>
      <c r="F417" s="4" t="s">
        <v>10140</v>
      </c>
      <c r="G417" s="4" t="s">
        <v>187</v>
      </c>
    </row>
    <row r="418" spans="1:7" ht="12.5">
      <c r="A418" s="5" t="s">
        <v>9413</v>
      </c>
      <c r="B418" s="18">
        <v>45688</v>
      </c>
      <c r="C418" s="4" t="s">
        <v>14975</v>
      </c>
      <c r="D418" s="4" t="s">
        <v>14554</v>
      </c>
      <c r="E418" s="4" t="s">
        <v>9249</v>
      </c>
      <c r="F418" s="4" t="s">
        <v>9411</v>
      </c>
      <c r="G418" s="4" t="s">
        <v>9412</v>
      </c>
    </row>
    <row r="419" spans="1:7" ht="12.5">
      <c r="A419" s="5" t="s">
        <v>14443</v>
      </c>
      <c r="B419" s="18">
        <v>45624</v>
      </c>
      <c r="C419" s="4" t="s">
        <v>14976</v>
      </c>
      <c r="D419" s="4" t="s">
        <v>14489</v>
      </c>
      <c r="E419" s="4" t="s">
        <v>11236</v>
      </c>
      <c r="F419" s="4" t="s">
        <v>11319</v>
      </c>
      <c r="G419" s="4" t="s">
        <v>14442</v>
      </c>
    </row>
    <row r="420" spans="1:7" ht="12.5">
      <c r="A420" s="5" t="s">
        <v>14977</v>
      </c>
      <c r="B420" s="18">
        <v>45435</v>
      </c>
      <c r="C420" s="4" t="s">
        <v>14978</v>
      </c>
      <c r="D420" s="4" t="s">
        <v>14541</v>
      </c>
      <c r="E420" s="4" t="s">
        <v>2289</v>
      </c>
      <c r="F420" s="4" t="s">
        <v>3282</v>
      </c>
      <c r="G420" s="4" t="s">
        <v>2104</v>
      </c>
    </row>
    <row r="421" spans="1:7" ht="12.5">
      <c r="A421" s="5" t="s">
        <v>3330</v>
      </c>
      <c r="B421" s="18">
        <v>45345</v>
      </c>
      <c r="C421" s="4" t="s">
        <v>14979</v>
      </c>
      <c r="D421" s="4" t="s">
        <v>14541</v>
      </c>
      <c r="E421" s="4" t="s">
        <v>2289</v>
      </c>
      <c r="F421" s="4" t="s">
        <v>3324</v>
      </c>
      <c r="G421" s="4" t="s">
        <v>3329</v>
      </c>
    </row>
    <row r="422" spans="1:7" ht="12.5">
      <c r="A422" s="5" t="s">
        <v>13670</v>
      </c>
      <c r="B422" s="18">
        <v>45598</v>
      </c>
      <c r="C422" s="4" t="s">
        <v>14980</v>
      </c>
      <c r="D422" s="4" t="s">
        <v>14498</v>
      </c>
      <c r="E422" s="4" t="s">
        <v>11051</v>
      </c>
      <c r="F422" s="4" t="s">
        <v>13665</v>
      </c>
      <c r="G422" s="4" t="s">
        <v>11654</v>
      </c>
    </row>
    <row r="423" spans="1:7" ht="12.5">
      <c r="A423" s="5" t="s">
        <v>10259</v>
      </c>
      <c r="B423" s="18">
        <v>45540</v>
      </c>
      <c r="C423" s="4" t="s">
        <v>14981</v>
      </c>
      <c r="D423" s="4" t="s">
        <v>14481</v>
      </c>
      <c r="E423" s="4" t="s">
        <v>10160</v>
      </c>
      <c r="F423" s="4" t="s">
        <v>10249</v>
      </c>
      <c r="G423" s="4" t="s">
        <v>10258</v>
      </c>
    </row>
    <row r="424" spans="1:7" ht="12.5">
      <c r="A424" s="5" t="s">
        <v>9027</v>
      </c>
      <c r="B424" s="18">
        <v>45512</v>
      </c>
      <c r="C424" s="4" t="s">
        <v>14982</v>
      </c>
      <c r="D424" s="4" t="s">
        <v>14502</v>
      </c>
      <c r="E424" s="4" t="s">
        <v>8975</v>
      </c>
      <c r="F424" s="4" t="s">
        <v>9020</v>
      </c>
      <c r="G424" s="4" t="s">
        <v>5870</v>
      </c>
    </row>
    <row r="425" spans="1:7" ht="12.5">
      <c r="A425" s="5" t="s">
        <v>3870</v>
      </c>
      <c r="B425" s="18">
        <v>45897</v>
      </c>
      <c r="C425" s="4" t="s">
        <v>14983</v>
      </c>
      <c r="D425" s="4" t="s">
        <v>14568</v>
      </c>
      <c r="E425" s="4" t="s">
        <v>3830</v>
      </c>
      <c r="F425" s="4" t="s">
        <v>3863</v>
      </c>
      <c r="G425" s="4" t="s">
        <v>3869</v>
      </c>
    </row>
    <row r="426" spans="1:7" ht="12.5">
      <c r="A426" s="5" t="s">
        <v>5737</v>
      </c>
      <c r="B426" s="18">
        <v>45612</v>
      </c>
      <c r="C426" s="4" t="s">
        <v>14984</v>
      </c>
      <c r="D426" s="4" t="s">
        <v>14657</v>
      </c>
      <c r="E426" s="4" t="s">
        <v>5659</v>
      </c>
      <c r="F426" s="4" t="s">
        <v>5735</v>
      </c>
      <c r="G426" s="4" t="s">
        <v>5736</v>
      </c>
    </row>
    <row r="427" spans="1:7" ht="12.5">
      <c r="A427" s="5" t="s">
        <v>7455</v>
      </c>
      <c r="B427" s="18">
        <v>45791</v>
      </c>
      <c r="C427" s="4" t="s">
        <v>14985</v>
      </c>
      <c r="D427" s="4" t="s">
        <v>14529</v>
      </c>
      <c r="E427" s="4" t="s">
        <v>7330</v>
      </c>
      <c r="F427" s="4" t="s">
        <v>7452</v>
      </c>
      <c r="G427" s="4" t="s">
        <v>7454</v>
      </c>
    </row>
    <row r="428" spans="1:7" ht="12.5">
      <c r="A428" s="5" t="s">
        <v>10817</v>
      </c>
      <c r="B428" s="18">
        <v>45292</v>
      </c>
      <c r="C428" s="4" t="s">
        <v>14986</v>
      </c>
      <c r="D428" s="4" t="s">
        <v>14504</v>
      </c>
      <c r="E428" s="4" t="s">
        <v>10793</v>
      </c>
      <c r="F428" s="4" t="s">
        <v>10802</v>
      </c>
      <c r="G428" s="4" t="s">
        <v>10816</v>
      </c>
    </row>
    <row r="429" spans="1:7" ht="12.5">
      <c r="A429" s="5" t="s">
        <v>2156</v>
      </c>
      <c r="B429" s="18">
        <v>45292</v>
      </c>
      <c r="C429" s="4" t="s">
        <v>14987</v>
      </c>
      <c r="D429" s="4" t="s">
        <v>14568</v>
      </c>
      <c r="E429" s="4" t="s">
        <v>2143</v>
      </c>
      <c r="F429" s="4" t="s">
        <v>2144</v>
      </c>
      <c r="G429" s="4" t="s">
        <v>2155</v>
      </c>
    </row>
    <row r="430" spans="1:7" ht="12.5">
      <c r="A430" s="5" t="s">
        <v>6187</v>
      </c>
      <c r="B430" s="18">
        <v>45574</v>
      </c>
      <c r="C430" s="4" t="s">
        <v>14988</v>
      </c>
      <c r="D430" s="4" t="s">
        <v>14575</v>
      </c>
      <c r="E430" s="4" t="s">
        <v>1924</v>
      </c>
      <c r="F430" s="4" t="s">
        <v>6170</v>
      </c>
      <c r="G430" s="4" t="s">
        <v>601</v>
      </c>
    </row>
    <row r="431" spans="1:7" ht="12.5">
      <c r="A431" s="5" t="s">
        <v>8384</v>
      </c>
      <c r="B431" s="18">
        <v>45500</v>
      </c>
      <c r="C431" s="4" t="s">
        <v>14989</v>
      </c>
      <c r="D431" s="4" t="s">
        <v>14535</v>
      </c>
      <c r="E431" s="4" t="s">
        <v>8342</v>
      </c>
      <c r="F431" s="4" t="s">
        <v>8382</v>
      </c>
      <c r="G431" s="4" t="s">
        <v>8383</v>
      </c>
    </row>
    <row r="432" spans="1:7" ht="12.5">
      <c r="A432" s="5" t="s">
        <v>9266</v>
      </c>
      <c r="B432" s="18">
        <v>45369</v>
      </c>
      <c r="C432" s="4" t="s">
        <v>14990</v>
      </c>
      <c r="D432" s="4" t="s">
        <v>14554</v>
      </c>
      <c r="E432" s="4" t="s">
        <v>9249</v>
      </c>
      <c r="F432" s="4" t="s">
        <v>9250</v>
      </c>
      <c r="G432" s="4" t="s">
        <v>9265</v>
      </c>
    </row>
    <row r="433" spans="1:7" ht="12.5">
      <c r="A433" s="5" t="s">
        <v>7702</v>
      </c>
      <c r="B433" s="18">
        <v>45912</v>
      </c>
      <c r="C433" s="4" t="s">
        <v>14991</v>
      </c>
      <c r="D433" s="4" t="s">
        <v>14992</v>
      </c>
      <c r="E433" s="4" t="s">
        <v>7563</v>
      </c>
      <c r="F433" s="4" t="s">
        <v>7694</v>
      </c>
      <c r="G433" s="4" t="s">
        <v>7701</v>
      </c>
    </row>
    <row r="434" spans="1:7" ht="12.5">
      <c r="A434" s="5" t="s">
        <v>11177</v>
      </c>
      <c r="B434" s="18">
        <v>45292</v>
      </c>
      <c r="C434" s="4" t="s">
        <v>14993</v>
      </c>
      <c r="D434" s="4" t="s">
        <v>14514</v>
      </c>
      <c r="E434" s="4" t="s">
        <v>11134</v>
      </c>
      <c r="F434" s="4" t="s">
        <v>11168</v>
      </c>
      <c r="G434" s="4" t="s">
        <v>11176</v>
      </c>
    </row>
    <row r="435" spans="1:7" ht="12.5">
      <c r="A435" s="5" t="s">
        <v>13877</v>
      </c>
      <c r="B435" s="18">
        <v>45363</v>
      </c>
      <c r="C435" s="4" t="s">
        <v>14994</v>
      </c>
      <c r="D435" s="4" t="s">
        <v>14514</v>
      </c>
      <c r="E435" s="4" t="s">
        <v>11134</v>
      </c>
      <c r="F435" s="4" t="s">
        <v>13853</v>
      </c>
      <c r="G435" s="4" t="s">
        <v>13876</v>
      </c>
    </row>
    <row r="436" spans="1:7" ht="12.5">
      <c r="A436" s="5" t="s">
        <v>11270</v>
      </c>
      <c r="B436" s="18">
        <v>45292</v>
      </c>
      <c r="C436" s="4" t="s">
        <v>14995</v>
      </c>
      <c r="D436" s="4" t="s">
        <v>14489</v>
      </c>
      <c r="E436" s="4" t="s">
        <v>11236</v>
      </c>
      <c r="F436" s="4" t="s">
        <v>11239</v>
      </c>
      <c r="G436" s="4" t="s">
        <v>7283</v>
      </c>
    </row>
    <row r="437" spans="1:7" ht="12.5">
      <c r="A437" s="5" t="s">
        <v>7984</v>
      </c>
      <c r="B437" s="18">
        <v>45292</v>
      </c>
      <c r="C437" s="4" t="s">
        <v>14996</v>
      </c>
      <c r="D437" s="4" t="s">
        <v>14481</v>
      </c>
      <c r="E437" s="4" t="s">
        <v>7772</v>
      </c>
      <c r="F437" s="4" t="s">
        <v>7977</v>
      </c>
      <c r="G437" s="4" t="s">
        <v>7983</v>
      </c>
    </row>
    <row r="438" spans="1:7" ht="12.5">
      <c r="A438" s="5" t="s">
        <v>165</v>
      </c>
      <c r="B438" s="18">
        <v>45362</v>
      </c>
      <c r="C438" s="4" t="s">
        <v>14997</v>
      </c>
      <c r="D438" s="4" t="s">
        <v>14571</v>
      </c>
      <c r="E438" s="4" t="s">
        <v>13</v>
      </c>
      <c r="F438" s="4" t="s">
        <v>145</v>
      </c>
      <c r="G438" s="4" t="s">
        <v>164</v>
      </c>
    </row>
    <row r="439" spans="1:7" ht="12.5">
      <c r="A439" s="5" t="s">
        <v>9179</v>
      </c>
      <c r="B439" s="18">
        <v>45792</v>
      </c>
      <c r="C439" s="4" t="s">
        <v>14998</v>
      </c>
      <c r="D439" s="4" t="s">
        <v>14651</v>
      </c>
      <c r="E439" s="4" t="s">
        <v>9095</v>
      </c>
      <c r="F439" s="4" t="s">
        <v>9174</v>
      </c>
      <c r="G439" s="4" t="s">
        <v>9178</v>
      </c>
    </row>
    <row r="440" spans="1:7" ht="12.5">
      <c r="A440" s="5" t="s">
        <v>6896</v>
      </c>
      <c r="B440" s="18">
        <v>45387</v>
      </c>
      <c r="C440" s="4" t="s">
        <v>14999</v>
      </c>
      <c r="D440" s="4" t="s">
        <v>14606</v>
      </c>
      <c r="E440" s="4" t="s">
        <v>6854</v>
      </c>
      <c r="F440" s="4" t="s">
        <v>6894</v>
      </c>
      <c r="G440" s="4" t="s">
        <v>6895</v>
      </c>
    </row>
    <row r="441" spans="1:7" ht="12.5">
      <c r="A441" s="5" t="s">
        <v>9922</v>
      </c>
      <c r="B441" s="18">
        <v>45898</v>
      </c>
      <c r="C441" s="4" t="s">
        <v>15000</v>
      </c>
      <c r="D441" s="4" t="s">
        <v>14831</v>
      </c>
      <c r="E441" s="4" t="s">
        <v>9800</v>
      </c>
      <c r="F441" s="4" t="s">
        <v>9898</v>
      </c>
      <c r="G441" s="4" t="s">
        <v>9921</v>
      </c>
    </row>
    <row r="442" spans="1:7" ht="12.5">
      <c r="A442" s="5" t="s">
        <v>13406</v>
      </c>
      <c r="B442" s="18">
        <v>45294</v>
      </c>
      <c r="C442" s="4" t="s">
        <v>15001</v>
      </c>
      <c r="D442" s="4" t="s">
        <v>14666</v>
      </c>
      <c r="E442" s="4" t="s">
        <v>10979</v>
      </c>
      <c r="F442" s="4" t="s">
        <v>10980</v>
      </c>
      <c r="G442" s="4" t="s">
        <v>13405</v>
      </c>
    </row>
    <row r="443" spans="1:7" ht="12.5">
      <c r="A443" s="5" t="s">
        <v>9530</v>
      </c>
      <c r="B443" s="18">
        <v>45525</v>
      </c>
      <c r="C443" s="4" t="s">
        <v>15002</v>
      </c>
      <c r="D443" s="4" t="s">
        <v>14502</v>
      </c>
      <c r="E443" s="4" t="s">
        <v>9500</v>
      </c>
      <c r="F443" s="4" t="s">
        <v>9517</v>
      </c>
      <c r="G443" s="4" t="s">
        <v>8250</v>
      </c>
    </row>
    <row r="444" spans="1:7" ht="12.5">
      <c r="A444" s="5" t="s">
        <v>15003</v>
      </c>
      <c r="B444" s="18">
        <v>45922</v>
      </c>
      <c r="C444" s="4" t="s">
        <v>15004</v>
      </c>
      <c r="D444" s="4" t="s">
        <v>14545</v>
      </c>
      <c r="E444" s="4" t="s">
        <v>2720</v>
      </c>
      <c r="F444" s="4" t="s">
        <v>2851</v>
      </c>
      <c r="G444" s="4" t="s">
        <v>15005</v>
      </c>
    </row>
    <row r="445" spans="1:7" ht="12.5">
      <c r="A445" s="5" t="s">
        <v>5681</v>
      </c>
      <c r="B445" s="18">
        <v>45880</v>
      </c>
      <c r="C445" s="4" t="s">
        <v>15006</v>
      </c>
      <c r="D445" s="4" t="s">
        <v>14657</v>
      </c>
      <c r="E445" s="4" t="s">
        <v>5659</v>
      </c>
      <c r="F445" s="4" t="s">
        <v>5673</v>
      </c>
      <c r="G445" s="4" t="s">
        <v>5680</v>
      </c>
    </row>
    <row r="446" spans="1:7" ht="12.5">
      <c r="A446" s="5" t="s">
        <v>12760</v>
      </c>
      <c r="B446" s="18">
        <v>45622</v>
      </c>
      <c r="C446" s="4" t="s">
        <v>15007</v>
      </c>
      <c r="D446" s="4" t="s">
        <v>14504</v>
      </c>
      <c r="E446" s="4" t="s">
        <v>10793</v>
      </c>
      <c r="F446" s="4" t="s">
        <v>10794</v>
      </c>
      <c r="G446" s="4" t="s">
        <v>12759</v>
      </c>
    </row>
    <row r="447" spans="1:7" ht="12.5">
      <c r="A447" s="5" t="s">
        <v>15008</v>
      </c>
      <c r="B447" s="18">
        <v>45579</v>
      </c>
      <c r="C447" s="4" t="s">
        <v>15009</v>
      </c>
      <c r="D447" s="4" t="s">
        <v>14541</v>
      </c>
      <c r="E447" s="4" t="s">
        <v>2289</v>
      </c>
      <c r="F447" s="4" t="s">
        <v>3282</v>
      </c>
      <c r="G447" s="4" t="s">
        <v>3295</v>
      </c>
    </row>
    <row r="448" spans="1:7" ht="12.5">
      <c r="A448" s="5" t="s">
        <v>5901</v>
      </c>
      <c r="B448" s="18">
        <v>45343</v>
      </c>
      <c r="C448" s="4" t="s">
        <v>15010</v>
      </c>
      <c r="D448" s="4" t="s">
        <v>14568</v>
      </c>
      <c r="E448" s="4" t="s">
        <v>2143</v>
      </c>
      <c r="F448" s="4" t="s">
        <v>2283</v>
      </c>
      <c r="G448" s="4" t="s">
        <v>5900</v>
      </c>
    </row>
    <row r="449" spans="1:7" ht="12.5">
      <c r="A449" s="5" t="s">
        <v>2816</v>
      </c>
      <c r="B449" s="18">
        <v>45954</v>
      </c>
      <c r="C449" s="4" t="s">
        <v>15011</v>
      </c>
      <c r="D449" s="4" t="s">
        <v>14545</v>
      </c>
      <c r="E449" s="4" t="s">
        <v>2720</v>
      </c>
      <c r="F449" s="4" t="s">
        <v>2786</v>
      </c>
      <c r="G449" s="4" t="s">
        <v>890</v>
      </c>
    </row>
    <row r="450" spans="1:7" ht="12.5">
      <c r="A450" s="5" t="s">
        <v>3794</v>
      </c>
      <c r="B450" s="18">
        <v>45822</v>
      </c>
      <c r="C450" s="4" t="s">
        <v>15012</v>
      </c>
      <c r="D450" s="4" t="s">
        <v>14761</v>
      </c>
      <c r="E450" s="4" t="s">
        <v>3652</v>
      </c>
      <c r="F450" s="4" t="s">
        <v>3792</v>
      </c>
      <c r="G450" s="4" t="s">
        <v>3793</v>
      </c>
    </row>
    <row r="451" spans="1:7" ht="12.5">
      <c r="A451" s="5" t="s">
        <v>957</v>
      </c>
      <c r="B451" s="18">
        <v>45892</v>
      </c>
      <c r="C451" s="4" t="s">
        <v>15013</v>
      </c>
      <c r="D451" s="4" t="s">
        <v>14518</v>
      </c>
      <c r="E451" s="4" t="s">
        <v>574</v>
      </c>
      <c r="F451" s="4" t="s">
        <v>938</v>
      </c>
      <c r="G451" s="4" t="s">
        <v>956</v>
      </c>
    </row>
    <row r="452" spans="1:7" ht="12.5">
      <c r="A452" s="5" t="s">
        <v>11704</v>
      </c>
      <c r="B452" s="18">
        <v>45755</v>
      </c>
      <c r="C452" s="4" t="s">
        <v>15014</v>
      </c>
      <c r="D452" s="4" t="s">
        <v>14496</v>
      </c>
      <c r="E452" s="4" t="s">
        <v>10359</v>
      </c>
      <c r="F452" s="4" t="s">
        <v>11702</v>
      </c>
      <c r="G452" s="4" t="s">
        <v>11703</v>
      </c>
    </row>
    <row r="453" spans="1:7" ht="12.5">
      <c r="A453" s="5" t="s">
        <v>3062</v>
      </c>
      <c r="B453" s="18">
        <v>46006</v>
      </c>
      <c r="C453" s="4" t="s">
        <v>15015</v>
      </c>
      <c r="D453" s="4" t="s">
        <v>14487</v>
      </c>
      <c r="E453" s="4" t="s">
        <v>2922</v>
      </c>
      <c r="F453" s="4" t="s">
        <v>3036</v>
      </c>
      <c r="G453" s="4" t="s">
        <v>3061</v>
      </c>
    </row>
    <row r="454" spans="1:7" ht="12.5">
      <c r="A454" s="5" t="s">
        <v>12189</v>
      </c>
      <c r="B454" s="18">
        <v>45519</v>
      </c>
      <c r="C454" s="4" t="s">
        <v>15016</v>
      </c>
      <c r="D454" s="4" t="s">
        <v>14500</v>
      </c>
      <c r="E454" s="4" t="s">
        <v>10593</v>
      </c>
      <c r="F454" s="4" t="s">
        <v>12183</v>
      </c>
      <c r="G454" s="4" t="s">
        <v>12188</v>
      </c>
    </row>
    <row r="455" spans="1:7" ht="12.5">
      <c r="A455" s="5" t="s">
        <v>6573</v>
      </c>
      <c r="B455" s="18">
        <v>45970</v>
      </c>
      <c r="C455" s="4" t="s">
        <v>15017</v>
      </c>
      <c r="D455" s="4" t="s">
        <v>14511</v>
      </c>
      <c r="E455" s="4" t="s">
        <v>6486</v>
      </c>
      <c r="F455" s="4" t="s">
        <v>6559</v>
      </c>
      <c r="G455" s="4" t="s">
        <v>6572</v>
      </c>
    </row>
    <row r="456" spans="1:7" ht="12.5">
      <c r="A456" s="5" t="s">
        <v>2582</v>
      </c>
      <c r="B456" s="18">
        <v>45895</v>
      </c>
      <c r="C456" s="4" t="s">
        <v>15018</v>
      </c>
      <c r="D456" s="4" t="s">
        <v>14511</v>
      </c>
      <c r="E456" s="4" t="s">
        <v>2564</v>
      </c>
      <c r="F456" s="4" t="s">
        <v>2572</v>
      </c>
      <c r="G456" s="4" t="s">
        <v>2581</v>
      </c>
    </row>
    <row r="457" spans="1:7" ht="12.5">
      <c r="A457" s="5" t="s">
        <v>2811</v>
      </c>
      <c r="B457" s="18">
        <v>45944</v>
      </c>
      <c r="C457" s="4" t="s">
        <v>15019</v>
      </c>
      <c r="D457" s="4" t="s">
        <v>14545</v>
      </c>
      <c r="E457" s="4" t="s">
        <v>2720</v>
      </c>
      <c r="F457" s="4" t="s">
        <v>2786</v>
      </c>
      <c r="G457" s="4" t="s">
        <v>2810</v>
      </c>
    </row>
    <row r="458" spans="1:7" ht="12.5">
      <c r="A458" s="5" t="s">
        <v>3233</v>
      </c>
      <c r="B458" s="18">
        <v>45357</v>
      </c>
      <c r="C458" s="4" t="s">
        <v>15020</v>
      </c>
      <c r="D458" s="4" t="s">
        <v>14487</v>
      </c>
      <c r="E458" s="4" t="s">
        <v>2922</v>
      </c>
      <c r="F458" s="4" t="s">
        <v>3201</v>
      </c>
      <c r="G458" s="4" t="s">
        <v>713</v>
      </c>
    </row>
    <row r="459" spans="1:7" ht="12.5">
      <c r="A459" s="5" t="s">
        <v>3235</v>
      </c>
      <c r="B459" s="18">
        <v>45323</v>
      </c>
      <c r="C459" s="4" t="s">
        <v>15021</v>
      </c>
      <c r="D459" s="4" t="s">
        <v>14487</v>
      </c>
      <c r="E459" s="4" t="s">
        <v>2922</v>
      </c>
      <c r="F459" s="4" t="s">
        <v>3201</v>
      </c>
      <c r="G459" s="4" t="s">
        <v>3234</v>
      </c>
    </row>
    <row r="460" spans="1:7" ht="12.5">
      <c r="A460" s="5" t="s">
        <v>10141</v>
      </c>
      <c r="B460" s="18">
        <v>45308</v>
      </c>
      <c r="C460" s="4" t="s">
        <v>15022</v>
      </c>
      <c r="D460" s="4" t="s">
        <v>14481</v>
      </c>
      <c r="E460" s="4" t="s">
        <v>10029</v>
      </c>
      <c r="F460" s="4" t="s">
        <v>10140</v>
      </c>
      <c r="G460" s="4" t="s">
        <v>167</v>
      </c>
    </row>
    <row r="461" spans="1:7" ht="12.5">
      <c r="A461" s="5" t="s">
        <v>8325</v>
      </c>
      <c r="B461" s="18">
        <v>45292</v>
      </c>
      <c r="C461" s="4" t="s">
        <v>15023</v>
      </c>
      <c r="D461" s="4" t="s">
        <v>14628</v>
      </c>
      <c r="E461" s="4" t="s">
        <v>8127</v>
      </c>
      <c r="F461" s="4" t="s">
        <v>8319</v>
      </c>
      <c r="G461" s="4" t="s">
        <v>189</v>
      </c>
    </row>
    <row r="462" spans="1:7" ht="12.5">
      <c r="A462" s="5" t="s">
        <v>11617</v>
      </c>
      <c r="B462" s="18">
        <v>45901</v>
      </c>
      <c r="C462" s="4" t="s">
        <v>15024</v>
      </c>
      <c r="D462" s="4" t="s">
        <v>14506</v>
      </c>
      <c r="E462" s="4" t="s">
        <v>10359</v>
      </c>
      <c r="F462" s="4" t="s">
        <v>11613</v>
      </c>
      <c r="G462" s="4" t="s">
        <v>6522</v>
      </c>
    </row>
    <row r="463" spans="1:7" ht="12.5">
      <c r="A463" s="5" t="s">
        <v>6839</v>
      </c>
      <c r="B463" s="18">
        <v>45293</v>
      </c>
      <c r="C463" s="4" t="s">
        <v>15025</v>
      </c>
      <c r="D463" s="4" t="s">
        <v>14483</v>
      </c>
      <c r="E463" s="4" t="s">
        <v>6621</v>
      </c>
      <c r="F463" s="4" t="s">
        <v>6837</v>
      </c>
      <c r="G463" s="4" t="s">
        <v>6838</v>
      </c>
    </row>
    <row r="464" spans="1:7" ht="12.5">
      <c r="A464" s="5" t="s">
        <v>9363</v>
      </c>
      <c r="B464" s="18">
        <v>45428</v>
      </c>
      <c r="C464" s="4" t="s">
        <v>15026</v>
      </c>
      <c r="D464" s="4" t="s">
        <v>14554</v>
      </c>
      <c r="E464" s="4" t="s">
        <v>9249</v>
      </c>
      <c r="F464" s="4" t="s">
        <v>9345</v>
      </c>
      <c r="G464" s="4" t="s">
        <v>9362</v>
      </c>
    </row>
    <row r="465" spans="1:7" ht="12.5">
      <c r="A465" s="5" t="s">
        <v>13833</v>
      </c>
      <c r="B465" s="18">
        <v>45819</v>
      </c>
      <c r="C465" s="4" t="s">
        <v>15027</v>
      </c>
      <c r="D465" s="4" t="s">
        <v>14514</v>
      </c>
      <c r="E465" s="4" t="s">
        <v>11134</v>
      </c>
      <c r="F465" s="4" t="s">
        <v>13811</v>
      </c>
      <c r="G465" s="4" t="s">
        <v>13832</v>
      </c>
    </row>
    <row r="466" spans="1:7" ht="12.5">
      <c r="A466" s="5" t="s">
        <v>6033</v>
      </c>
      <c r="B466" s="18">
        <v>45809</v>
      </c>
      <c r="C466" s="4" t="s">
        <v>15028</v>
      </c>
      <c r="D466" s="4" t="s">
        <v>14575</v>
      </c>
      <c r="E466" s="4" t="s">
        <v>1924</v>
      </c>
      <c r="F466" s="4" t="s">
        <v>5999</v>
      </c>
      <c r="G466" s="4" t="s">
        <v>678</v>
      </c>
    </row>
    <row r="467" spans="1:7" ht="12.5">
      <c r="A467" s="5" t="s">
        <v>10027</v>
      </c>
      <c r="B467" s="18">
        <v>45658</v>
      </c>
      <c r="C467" s="4" t="s">
        <v>15029</v>
      </c>
      <c r="D467" s="4" t="s">
        <v>14554</v>
      </c>
      <c r="E467" s="4" t="s">
        <v>9800</v>
      </c>
      <c r="F467" s="4" t="s">
        <v>10016</v>
      </c>
      <c r="G467" s="4" t="s">
        <v>8813</v>
      </c>
    </row>
    <row r="468" spans="1:7" ht="12.5">
      <c r="A468" s="5" t="s">
        <v>9380</v>
      </c>
      <c r="B468" s="18">
        <v>45407</v>
      </c>
      <c r="C468" s="4" t="s">
        <v>15030</v>
      </c>
      <c r="D468" s="4" t="s">
        <v>14554</v>
      </c>
      <c r="E468" s="4" t="s">
        <v>9249</v>
      </c>
      <c r="F468" s="4" t="s">
        <v>9345</v>
      </c>
      <c r="G468" s="4" t="s">
        <v>1051</v>
      </c>
    </row>
    <row r="469" spans="1:7" ht="12.5">
      <c r="A469" s="5" t="s">
        <v>6284</v>
      </c>
      <c r="B469" s="18">
        <v>45293</v>
      </c>
      <c r="C469" s="4" t="s">
        <v>15031</v>
      </c>
      <c r="D469" s="4" t="s">
        <v>14516</v>
      </c>
      <c r="E469" s="4" t="s">
        <v>2306</v>
      </c>
      <c r="F469" s="4" t="s">
        <v>2307</v>
      </c>
      <c r="G469" s="4" t="s">
        <v>6283</v>
      </c>
    </row>
    <row r="470" spans="1:7" ht="12.5">
      <c r="A470" s="5" t="s">
        <v>10834</v>
      </c>
      <c r="B470" s="18">
        <v>45292</v>
      </c>
      <c r="C470" s="4" t="s">
        <v>15032</v>
      </c>
      <c r="D470" s="4" t="s">
        <v>14504</v>
      </c>
      <c r="E470" s="4" t="s">
        <v>10793</v>
      </c>
      <c r="F470" s="4" t="s">
        <v>10802</v>
      </c>
      <c r="G470" s="4" t="s">
        <v>10833</v>
      </c>
    </row>
    <row r="471" spans="1:7" ht="12.5">
      <c r="A471" s="5" t="s">
        <v>8741</v>
      </c>
      <c r="B471" s="18">
        <v>45791</v>
      </c>
      <c r="C471" s="4" t="s">
        <v>15033</v>
      </c>
      <c r="D471" s="4" t="s">
        <v>15034</v>
      </c>
      <c r="E471" s="4" t="s">
        <v>583</v>
      </c>
      <c r="F471" s="4" t="s">
        <v>8722</v>
      </c>
      <c r="G471" s="4" t="s">
        <v>2358</v>
      </c>
    </row>
    <row r="472" spans="1:7" ht="12.5">
      <c r="A472" s="5" t="s">
        <v>2715</v>
      </c>
      <c r="B472" s="18">
        <v>45449</v>
      </c>
      <c r="C472" s="4" t="s">
        <v>15035</v>
      </c>
      <c r="D472" s="4" t="s">
        <v>14511</v>
      </c>
      <c r="E472" s="4" t="s">
        <v>2564</v>
      </c>
      <c r="F472" s="4" t="s">
        <v>2712</v>
      </c>
      <c r="G472" s="4" t="s">
        <v>1449</v>
      </c>
    </row>
    <row r="473" spans="1:7" ht="12.5">
      <c r="A473" s="5" t="s">
        <v>13310</v>
      </c>
      <c r="B473" s="18">
        <v>45603</v>
      </c>
      <c r="C473" s="4" t="s">
        <v>15036</v>
      </c>
      <c r="D473" s="4" t="s">
        <v>14586</v>
      </c>
      <c r="E473" s="4" t="s">
        <v>10940</v>
      </c>
      <c r="F473" s="4" t="s">
        <v>13295</v>
      </c>
      <c r="G473" s="4" t="s">
        <v>6783</v>
      </c>
    </row>
    <row r="474" spans="1:7" ht="12.5">
      <c r="A474" s="5" t="s">
        <v>10059</v>
      </c>
      <c r="B474" s="18">
        <v>45997</v>
      </c>
      <c r="C474" s="4" t="s">
        <v>15037</v>
      </c>
      <c r="D474" s="4" t="s">
        <v>14752</v>
      </c>
      <c r="E474" s="4" t="s">
        <v>10029</v>
      </c>
      <c r="F474" s="4" t="s">
        <v>10051</v>
      </c>
      <c r="G474" s="4" t="s">
        <v>10058</v>
      </c>
    </row>
    <row r="475" spans="1:7" ht="12.5">
      <c r="A475" s="5" t="s">
        <v>14080</v>
      </c>
      <c r="B475" s="18">
        <v>45626</v>
      </c>
      <c r="C475" s="4" t="s">
        <v>15038</v>
      </c>
      <c r="D475" s="4" t="s">
        <v>14514</v>
      </c>
      <c r="E475" s="4" t="s">
        <v>11134</v>
      </c>
      <c r="F475" s="4" t="s">
        <v>11142</v>
      </c>
      <c r="G475" s="4" t="s">
        <v>14079</v>
      </c>
    </row>
    <row r="476" spans="1:7" ht="12.5">
      <c r="A476" s="5" t="s">
        <v>2705</v>
      </c>
      <c r="B476" s="18">
        <v>45808</v>
      </c>
      <c r="C476" s="4" t="s">
        <v>15039</v>
      </c>
      <c r="D476" s="4" t="s">
        <v>14511</v>
      </c>
      <c r="E476" s="4" t="s">
        <v>2564</v>
      </c>
      <c r="F476" s="4" t="s">
        <v>2693</v>
      </c>
      <c r="G476" s="4" t="s">
        <v>2704</v>
      </c>
    </row>
    <row r="477" spans="1:7" ht="12.5">
      <c r="A477" s="5" t="s">
        <v>3721</v>
      </c>
      <c r="B477" s="18">
        <v>45568</v>
      </c>
      <c r="C477" s="4" t="s">
        <v>15040</v>
      </c>
      <c r="D477" s="4" t="s">
        <v>14761</v>
      </c>
      <c r="E477" s="4" t="s">
        <v>3652</v>
      </c>
      <c r="F477" s="4" t="s">
        <v>3708</v>
      </c>
      <c r="G477" s="4" t="s">
        <v>3720</v>
      </c>
    </row>
    <row r="478" spans="1:7" ht="12.5">
      <c r="A478" s="5" t="s">
        <v>8063</v>
      </c>
      <c r="B478" s="18">
        <v>45726</v>
      </c>
      <c r="C478" s="4" t="s">
        <v>15041</v>
      </c>
      <c r="D478" s="4" t="s">
        <v>14502</v>
      </c>
      <c r="E478" s="4" t="s">
        <v>8027</v>
      </c>
      <c r="F478" s="4" t="s">
        <v>8056</v>
      </c>
      <c r="G478" s="4" t="s">
        <v>8062</v>
      </c>
    </row>
    <row r="479" spans="1:7" ht="12.5">
      <c r="A479" s="5" t="s">
        <v>11412</v>
      </c>
      <c r="B479" s="18">
        <v>45312</v>
      </c>
      <c r="C479" s="4" t="s">
        <v>15042</v>
      </c>
      <c r="D479" s="4" t="s">
        <v>14504</v>
      </c>
      <c r="E479" s="4" t="s">
        <v>11409</v>
      </c>
      <c r="F479" s="4" t="s">
        <v>11410</v>
      </c>
      <c r="G479" s="4" t="s">
        <v>11411</v>
      </c>
    </row>
    <row r="480" spans="1:7" ht="12.5">
      <c r="A480" s="5" t="s">
        <v>5921</v>
      </c>
      <c r="B480" s="18">
        <v>45292</v>
      </c>
      <c r="C480" s="4" t="s">
        <v>15043</v>
      </c>
      <c r="D480" s="4" t="s">
        <v>14568</v>
      </c>
      <c r="E480" s="4" t="s">
        <v>2143</v>
      </c>
      <c r="F480" s="4" t="s">
        <v>2283</v>
      </c>
      <c r="G480" s="4" t="s">
        <v>5920</v>
      </c>
    </row>
    <row r="481" spans="1:7" ht="12.5">
      <c r="A481" s="5" t="s">
        <v>3852</v>
      </c>
      <c r="B481" s="18">
        <v>45968</v>
      </c>
      <c r="C481" s="4" t="s">
        <v>15044</v>
      </c>
      <c r="D481" s="4" t="s">
        <v>14575</v>
      </c>
      <c r="E481" s="4" t="s">
        <v>3830</v>
      </c>
      <c r="F481" s="4" t="s">
        <v>3831</v>
      </c>
      <c r="G481" s="4" t="s">
        <v>3851</v>
      </c>
    </row>
    <row r="482" spans="1:7" ht="12.5">
      <c r="A482" s="5" t="s">
        <v>3681</v>
      </c>
      <c r="B482" s="18">
        <v>45581</v>
      </c>
      <c r="C482" s="4" t="s">
        <v>15045</v>
      </c>
      <c r="D482" s="4" t="s">
        <v>14761</v>
      </c>
      <c r="E482" s="4" t="s">
        <v>3652</v>
      </c>
      <c r="F482" s="4" t="s">
        <v>3668</v>
      </c>
      <c r="G482" s="4" t="s">
        <v>3680</v>
      </c>
    </row>
    <row r="483" spans="1:7" ht="12.5">
      <c r="A483" s="5" t="s">
        <v>15046</v>
      </c>
      <c r="B483" s="18">
        <v>45791</v>
      </c>
      <c r="C483" s="4" t="s">
        <v>15047</v>
      </c>
      <c r="D483" s="4" t="s">
        <v>14504</v>
      </c>
      <c r="E483" s="4" t="s">
        <v>10793</v>
      </c>
      <c r="F483" s="4" t="s">
        <v>10802</v>
      </c>
      <c r="G483" s="4" t="s">
        <v>10854</v>
      </c>
    </row>
    <row r="484" spans="1:7" ht="12.5">
      <c r="A484" s="5" t="s">
        <v>3030</v>
      </c>
      <c r="B484" s="18">
        <v>45761</v>
      </c>
      <c r="C484" s="4" t="s">
        <v>15048</v>
      </c>
      <c r="D484" s="4" t="s">
        <v>14487</v>
      </c>
      <c r="E484" s="4" t="s">
        <v>2922</v>
      </c>
      <c r="F484" s="4" t="s">
        <v>3007</v>
      </c>
      <c r="G484" s="4" t="s">
        <v>3029</v>
      </c>
    </row>
    <row r="485" spans="1:7" ht="12.5">
      <c r="A485" s="5" t="s">
        <v>9550</v>
      </c>
      <c r="B485" s="18">
        <v>45521</v>
      </c>
      <c r="C485" s="4" t="s">
        <v>15049</v>
      </c>
      <c r="D485" s="4" t="s">
        <v>14502</v>
      </c>
      <c r="E485" s="4" t="s">
        <v>9500</v>
      </c>
      <c r="F485" s="4" t="s">
        <v>9536</v>
      </c>
      <c r="G485" s="4" t="s">
        <v>9549</v>
      </c>
    </row>
    <row r="486" spans="1:7" ht="12.5">
      <c r="A486" s="5" t="s">
        <v>668</v>
      </c>
      <c r="B486" s="18">
        <v>45904</v>
      </c>
      <c r="C486" s="4" t="s">
        <v>15050</v>
      </c>
      <c r="D486" s="4" t="s">
        <v>14564</v>
      </c>
      <c r="E486" s="4" t="s">
        <v>574</v>
      </c>
      <c r="F486" s="4" t="s">
        <v>636</v>
      </c>
      <c r="G486" s="4" t="s">
        <v>667</v>
      </c>
    </row>
    <row r="487" spans="1:7" ht="12.5">
      <c r="A487" s="5" t="s">
        <v>13586</v>
      </c>
      <c r="B487" s="18">
        <v>45879</v>
      </c>
      <c r="C487" s="4" t="s">
        <v>15051</v>
      </c>
      <c r="D487" s="4" t="s">
        <v>14498</v>
      </c>
      <c r="E487" s="4" t="s">
        <v>11051</v>
      </c>
      <c r="F487" s="4" t="s">
        <v>11052</v>
      </c>
      <c r="G487" s="4" t="s">
        <v>1109</v>
      </c>
    </row>
    <row r="488" spans="1:7" ht="12.5">
      <c r="A488" s="5" t="s">
        <v>8831</v>
      </c>
      <c r="B488" s="18">
        <v>45569</v>
      </c>
      <c r="C488" s="4" t="s">
        <v>15052</v>
      </c>
      <c r="D488" s="4" t="s">
        <v>14552</v>
      </c>
      <c r="E488" s="4" t="s">
        <v>8765</v>
      </c>
      <c r="F488" s="4" t="s">
        <v>8825</v>
      </c>
      <c r="G488" s="4" t="s">
        <v>8484</v>
      </c>
    </row>
    <row r="489" spans="1:7" ht="12.5">
      <c r="A489" s="5" t="s">
        <v>12035</v>
      </c>
      <c r="B489" s="18">
        <v>45712</v>
      </c>
      <c r="C489" s="4" t="s">
        <v>15053</v>
      </c>
      <c r="D489" s="4" t="s">
        <v>14500</v>
      </c>
      <c r="E489" s="4" t="s">
        <v>10593</v>
      </c>
      <c r="F489" s="4" t="s">
        <v>10594</v>
      </c>
      <c r="G489" s="4" t="s">
        <v>12034</v>
      </c>
    </row>
    <row r="490" spans="1:7" ht="12.5">
      <c r="A490" s="5" t="s">
        <v>12036</v>
      </c>
      <c r="B490" s="18">
        <v>45756</v>
      </c>
      <c r="C490" s="4" t="s">
        <v>15054</v>
      </c>
      <c r="D490" s="4" t="s">
        <v>14500</v>
      </c>
      <c r="E490" s="4" t="s">
        <v>10593</v>
      </c>
      <c r="F490" s="4" t="s">
        <v>10594</v>
      </c>
      <c r="G490" s="4" t="s">
        <v>71</v>
      </c>
    </row>
    <row r="491" spans="1:7" ht="12.5">
      <c r="A491" s="5" t="s">
        <v>5664</v>
      </c>
      <c r="B491" s="18">
        <v>45503</v>
      </c>
      <c r="C491" s="4" t="s">
        <v>15055</v>
      </c>
      <c r="D491" s="4" t="s">
        <v>14657</v>
      </c>
      <c r="E491" s="4" t="s">
        <v>5659</v>
      </c>
      <c r="F491" s="4" t="s">
        <v>5660</v>
      </c>
      <c r="G491" s="4" t="s">
        <v>5663</v>
      </c>
    </row>
    <row r="492" spans="1:7" ht="12.5">
      <c r="A492" s="5" t="s">
        <v>10130</v>
      </c>
      <c r="B492" s="18">
        <v>46003</v>
      </c>
      <c r="C492" s="4" t="s">
        <v>15056</v>
      </c>
      <c r="D492" s="4" t="s">
        <v>14502</v>
      </c>
      <c r="E492" s="4" t="s">
        <v>10029</v>
      </c>
      <c r="F492" s="4" t="s">
        <v>10124</v>
      </c>
      <c r="G492" s="4" t="s">
        <v>10129</v>
      </c>
    </row>
    <row r="493" spans="1:7" ht="12.5">
      <c r="A493" s="5" t="s">
        <v>11178</v>
      </c>
      <c r="B493" s="18">
        <v>45292</v>
      </c>
      <c r="C493" s="4" t="s">
        <v>15057</v>
      </c>
      <c r="D493" s="4" t="s">
        <v>14514</v>
      </c>
      <c r="E493" s="4" t="s">
        <v>11134</v>
      </c>
      <c r="F493" s="4" t="s">
        <v>11168</v>
      </c>
      <c r="G493" s="4" t="s">
        <v>3614</v>
      </c>
    </row>
    <row r="494" spans="1:7" ht="12.5">
      <c r="A494" s="5" t="s">
        <v>9834</v>
      </c>
      <c r="B494" s="18">
        <v>45507</v>
      </c>
      <c r="C494" s="4" t="s">
        <v>15058</v>
      </c>
      <c r="D494" s="4" t="s">
        <v>14554</v>
      </c>
      <c r="E494" s="4" t="s">
        <v>9800</v>
      </c>
      <c r="F494" s="4" t="s">
        <v>9801</v>
      </c>
      <c r="G494" s="4" t="s">
        <v>9833</v>
      </c>
    </row>
    <row r="495" spans="1:7" ht="12.5">
      <c r="A495" s="5" t="s">
        <v>1079</v>
      </c>
      <c r="B495" s="18">
        <v>45545</v>
      </c>
      <c r="C495" s="4" t="s">
        <v>15059</v>
      </c>
      <c r="D495" s="4" t="s">
        <v>14518</v>
      </c>
      <c r="E495" s="4" t="s">
        <v>574</v>
      </c>
      <c r="F495" s="4" t="s">
        <v>1057</v>
      </c>
      <c r="G495" s="4" t="s">
        <v>1078</v>
      </c>
    </row>
    <row r="496" spans="1:7" ht="12.5">
      <c r="A496" s="5" t="s">
        <v>12340</v>
      </c>
      <c r="B496" s="18">
        <v>45941</v>
      </c>
      <c r="C496" s="4" t="s">
        <v>15060</v>
      </c>
      <c r="D496" s="4" t="s">
        <v>14504</v>
      </c>
      <c r="E496" s="4" t="s">
        <v>11409</v>
      </c>
      <c r="F496" s="4" t="s">
        <v>12324</v>
      </c>
      <c r="G496" s="4" t="s">
        <v>12339</v>
      </c>
    </row>
    <row r="497" spans="1:7" ht="12.5">
      <c r="A497" s="5" t="s">
        <v>1825</v>
      </c>
      <c r="B497" s="18">
        <v>45450</v>
      </c>
      <c r="C497" s="4" t="s">
        <v>15061</v>
      </c>
      <c r="D497" s="4" t="s">
        <v>14492</v>
      </c>
      <c r="E497" s="4" t="s">
        <v>1694</v>
      </c>
      <c r="F497" s="4" t="s">
        <v>1811</v>
      </c>
      <c r="G497" s="4" t="s">
        <v>1824</v>
      </c>
    </row>
    <row r="498" spans="1:7" ht="12.5">
      <c r="A498" s="5" t="s">
        <v>3181</v>
      </c>
      <c r="B498" s="18">
        <v>45558</v>
      </c>
      <c r="C498" s="4" t="s">
        <v>15062</v>
      </c>
      <c r="D498" s="4" t="s">
        <v>14487</v>
      </c>
      <c r="E498" s="4" t="s">
        <v>2922</v>
      </c>
      <c r="F498" s="4" t="s">
        <v>3179</v>
      </c>
      <c r="G498" s="4" t="s">
        <v>3180</v>
      </c>
    </row>
    <row r="499" spans="1:7" ht="12.5">
      <c r="A499" s="5" t="s">
        <v>766</v>
      </c>
      <c r="B499" s="18">
        <v>45294</v>
      </c>
      <c r="C499" s="4" t="s">
        <v>15063</v>
      </c>
      <c r="D499" s="4" t="s">
        <v>14518</v>
      </c>
      <c r="E499" s="4" t="s">
        <v>574</v>
      </c>
      <c r="F499" s="4" t="s">
        <v>733</v>
      </c>
      <c r="G499" s="4" t="s">
        <v>765</v>
      </c>
    </row>
    <row r="500" spans="1:7" ht="12.5">
      <c r="A500" s="5" t="s">
        <v>11221</v>
      </c>
      <c r="B500" s="18">
        <v>45293</v>
      </c>
      <c r="C500" s="4" t="s">
        <v>15064</v>
      </c>
      <c r="D500" s="4" t="s">
        <v>14514</v>
      </c>
      <c r="E500" s="4" t="s">
        <v>11134</v>
      </c>
      <c r="F500" s="4" t="s">
        <v>11168</v>
      </c>
      <c r="G500" s="4" t="s">
        <v>11220</v>
      </c>
    </row>
    <row r="501" spans="1:7" ht="12.5">
      <c r="A501" s="5" t="s">
        <v>2857</v>
      </c>
      <c r="B501" s="18">
        <v>45357</v>
      </c>
      <c r="C501" s="4" t="s">
        <v>15065</v>
      </c>
      <c r="D501" s="4" t="s">
        <v>14545</v>
      </c>
      <c r="E501" s="4" t="s">
        <v>2720</v>
      </c>
      <c r="F501" s="4" t="s">
        <v>2851</v>
      </c>
      <c r="G501" s="4" t="s">
        <v>2856</v>
      </c>
    </row>
    <row r="502" spans="1:7" ht="12.5">
      <c r="A502" s="5" t="s">
        <v>6213</v>
      </c>
      <c r="B502" s="18">
        <v>45932</v>
      </c>
      <c r="C502" s="4" t="s">
        <v>15066</v>
      </c>
      <c r="D502" s="4" t="s">
        <v>14575</v>
      </c>
      <c r="E502" s="4" t="s">
        <v>1924</v>
      </c>
      <c r="F502" s="4" t="s">
        <v>6170</v>
      </c>
      <c r="G502" s="4" t="s">
        <v>6212</v>
      </c>
    </row>
    <row r="503" spans="1:7" ht="12.5">
      <c r="A503" s="5" t="s">
        <v>995</v>
      </c>
      <c r="B503" s="18">
        <v>45609</v>
      </c>
      <c r="C503" s="4" t="s">
        <v>15067</v>
      </c>
      <c r="D503" s="4" t="s">
        <v>14518</v>
      </c>
      <c r="E503" s="4" t="s">
        <v>574</v>
      </c>
      <c r="F503" s="4" t="s">
        <v>985</v>
      </c>
      <c r="G503" s="4" t="s">
        <v>994</v>
      </c>
    </row>
    <row r="504" spans="1:7" ht="12.5">
      <c r="A504" s="5" t="s">
        <v>11747</v>
      </c>
      <c r="B504" s="18">
        <v>45475</v>
      </c>
      <c r="C504" s="4" t="s">
        <v>15068</v>
      </c>
      <c r="D504" s="4" t="s">
        <v>14562</v>
      </c>
      <c r="E504" s="4" t="s">
        <v>10511</v>
      </c>
      <c r="F504" s="4" t="s">
        <v>11735</v>
      </c>
      <c r="G504" s="4" t="s">
        <v>11746</v>
      </c>
    </row>
    <row r="505" spans="1:7" ht="12.5">
      <c r="A505" s="5" t="s">
        <v>6003</v>
      </c>
      <c r="B505" s="18">
        <v>45387</v>
      </c>
      <c r="C505" s="4" t="s">
        <v>15069</v>
      </c>
      <c r="D505" s="4" t="s">
        <v>14575</v>
      </c>
      <c r="E505" s="4" t="s">
        <v>1924</v>
      </c>
      <c r="F505" s="4" t="s">
        <v>5999</v>
      </c>
      <c r="G505" s="4" t="s">
        <v>6002</v>
      </c>
    </row>
    <row r="506" spans="1:7" ht="12.5">
      <c r="A506" s="5" t="s">
        <v>7646</v>
      </c>
      <c r="B506" s="18">
        <v>45760</v>
      </c>
      <c r="C506" s="4" t="s">
        <v>15070</v>
      </c>
      <c r="D506" s="4" t="s">
        <v>14539</v>
      </c>
      <c r="E506" s="4" t="s">
        <v>7563</v>
      </c>
      <c r="F506" s="4" t="s">
        <v>7617</v>
      </c>
      <c r="G506" s="4" t="s">
        <v>7645</v>
      </c>
    </row>
    <row r="507" spans="1:7" ht="12.5">
      <c r="A507" s="5" t="s">
        <v>9001</v>
      </c>
      <c r="B507" s="18">
        <v>45878</v>
      </c>
      <c r="C507" s="4" t="s">
        <v>15071</v>
      </c>
      <c r="D507" s="4" t="s">
        <v>14481</v>
      </c>
      <c r="E507" s="4" t="s">
        <v>8975</v>
      </c>
      <c r="F507" s="4" t="s">
        <v>8984</v>
      </c>
      <c r="G507" s="4" t="s">
        <v>9000</v>
      </c>
    </row>
    <row r="508" spans="1:7" ht="12.5">
      <c r="A508" s="5" t="s">
        <v>4774</v>
      </c>
      <c r="B508" s="18">
        <v>45945</v>
      </c>
      <c r="C508" s="4" t="s">
        <v>15072</v>
      </c>
      <c r="D508" s="4" t="s">
        <v>14545</v>
      </c>
      <c r="E508" s="4" t="s">
        <v>4477</v>
      </c>
      <c r="F508" s="4" t="s">
        <v>4749</v>
      </c>
      <c r="G508" s="4" t="s">
        <v>2655</v>
      </c>
    </row>
    <row r="509" spans="1:7" ht="12.5">
      <c r="A509" s="5" t="s">
        <v>11174</v>
      </c>
      <c r="B509" s="18">
        <v>45292</v>
      </c>
      <c r="C509" s="4" t="s">
        <v>15073</v>
      </c>
      <c r="D509" s="4" t="s">
        <v>14514</v>
      </c>
      <c r="E509" s="4" t="s">
        <v>11134</v>
      </c>
      <c r="F509" s="4" t="s">
        <v>11168</v>
      </c>
      <c r="G509" s="4" t="s">
        <v>11173</v>
      </c>
    </row>
    <row r="510" spans="1:7" ht="12.5">
      <c r="A510" s="5" t="s">
        <v>1330</v>
      </c>
      <c r="B510" s="18">
        <v>45395</v>
      </c>
      <c r="C510" s="4" t="s">
        <v>15074</v>
      </c>
      <c r="D510" s="4" t="s">
        <v>14518</v>
      </c>
      <c r="E510" s="4" t="s">
        <v>574</v>
      </c>
      <c r="F510" s="4" t="s">
        <v>1318</v>
      </c>
      <c r="G510" s="4" t="s">
        <v>1329</v>
      </c>
    </row>
    <row r="511" spans="1:7" ht="12.5">
      <c r="A511" s="5" t="s">
        <v>115</v>
      </c>
      <c r="B511" s="18">
        <v>45380</v>
      </c>
      <c r="C511" s="4" t="s">
        <v>15075</v>
      </c>
      <c r="D511" s="4" t="s">
        <v>14571</v>
      </c>
      <c r="E511" s="4" t="s">
        <v>13</v>
      </c>
      <c r="F511" s="4" t="s">
        <v>105</v>
      </c>
      <c r="G511" s="4" t="s">
        <v>114</v>
      </c>
    </row>
    <row r="512" spans="1:7" ht="12.5">
      <c r="A512" s="5" t="s">
        <v>10405</v>
      </c>
      <c r="B512" s="18">
        <v>45292</v>
      </c>
      <c r="C512" s="4" t="s">
        <v>15076</v>
      </c>
      <c r="D512" s="4" t="s">
        <v>14666</v>
      </c>
      <c r="E512" s="4" t="s">
        <v>10401</v>
      </c>
      <c r="F512" s="4" t="s">
        <v>10402</v>
      </c>
      <c r="G512" s="4" t="s">
        <v>10404</v>
      </c>
    </row>
    <row r="513" spans="1:7" ht="12.5">
      <c r="A513" s="5" t="s">
        <v>4852</v>
      </c>
      <c r="B513" s="18">
        <v>45509</v>
      </c>
      <c r="C513" s="4" t="s">
        <v>15077</v>
      </c>
      <c r="D513" s="4" t="s">
        <v>14524</v>
      </c>
      <c r="E513" s="4" t="s">
        <v>4824</v>
      </c>
      <c r="F513" s="4" t="s">
        <v>4825</v>
      </c>
      <c r="G513" s="4" t="s">
        <v>1899</v>
      </c>
    </row>
    <row r="514" spans="1:7" ht="12.5">
      <c r="A514" s="5" t="s">
        <v>1877</v>
      </c>
      <c r="B514" s="18">
        <v>45392</v>
      </c>
      <c r="C514" s="4" t="s">
        <v>15078</v>
      </c>
      <c r="D514" s="4" t="s">
        <v>14492</v>
      </c>
      <c r="E514" s="4" t="s">
        <v>1694</v>
      </c>
      <c r="F514" s="4" t="s">
        <v>1850</v>
      </c>
      <c r="G514" s="4" t="s">
        <v>1876</v>
      </c>
    </row>
    <row r="515" spans="1:7" ht="12.5">
      <c r="A515" s="5" t="s">
        <v>15079</v>
      </c>
      <c r="B515" s="18">
        <v>45812</v>
      </c>
      <c r="C515" s="4" t="s">
        <v>15080</v>
      </c>
      <c r="D515" s="4" t="s">
        <v>14489</v>
      </c>
      <c r="E515" s="4" t="s">
        <v>11236</v>
      </c>
      <c r="F515" s="4" t="s">
        <v>14938</v>
      </c>
      <c r="G515" s="4" t="s">
        <v>11301</v>
      </c>
    </row>
    <row r="516" spans="1:7" ht="12.5">
      <c r="A516" s="5" t="s">
        <v>15081</v>
      </c>
      <c r="B516" s="18">
        <v>45909</v>
      </c>
      <c r="C516" s="4">
        <v>840001604518</v>
      </c>
      <c r="D516" s="4" t="s">
        <v>14524</v>
      </c>
      <c r="E516" s="4" t="s">
        <v>4824</v>
      </c>
      <c r="F516" s="4" t="s">
        <v>4836</v>
      </c>
      <c r="G516" s="4" t="s">
        <v>1869</v>
      </c>
    </row>
    <row r="517" spans="1:7" ht="12.5">
      <c r="A517" s="5" t="s">
        <v>5099</v>
      </c>
      <c r="B517" s="18">
        <v>45449</v>
      </c>
      <c r="C517" s="4" t="s">
        <v>15082</v>
      </c>
      <c r="D517" s="4" t="s">
        <v>14637</v>
      </c>
      <c r="E517" s="4" t="s">
        <v>5034</v>
      </c>
      <c r="F517" s="4" t="s">
        <v>5090</v>
      </c>
      <c r="G517" s="4" t="s">
        <v>5098</v>
      </c>
    </row>
    <row r="518" spans="1:7" ht="12.5">
      <c r="A518" s="5" t="s">
        <v>11836</v>
      </c>
      <c r="B518" s="18">
        <v>45697</v>
      </c>
      <c r="C518" s="4" t="s">
        <v>15083</v>
      </c>
      <c r="D518" s="4" t="s">
        <v>14562</v>
      </c>
      <c r="E518" s="4" t="s">
        <v>10511</v>
      </c>
      <c r="F518" s="4" t="s">
        <v>10526</v>
      </c>
      <c r="G518" s="4" t="s">
        <v>11835</v>
      </c>
    </row>
    <row r="519" spans="1:7" ht="12.5">
      <c r="A519" s="5" t="s">
        <v>11023</v>
      </c>
      <c r="B519" s="18">
        <v>45296</v>
      </c>
      <c r="C519" s="4" t="s">
        <v>15084</v>
      </c>
      <c r="D519" s="4" t="s">
        <v>14666</v>
      </c>
      <c r="E519" s="4" t="s">
        <v>10979</v>
      </c>
      <c r="F519" s="4" t="s">
        <v>11013</v>
      </c>
      <c r="G519" s="4" t="s">
        <v>8934</v>
      </c>
    </row>
    <row r="520" spans="1:7" ht="12.5">
      <c r="A520" s="5" t="s">
        <v>702</v>
      </c>
      <c r="B520" s="18">
        <v>45293</v>
      </c>
      <c r="C520" s="4" t="s">
        <v>15085</v>
      </c>
      <c r="D520" s="4" t="s">
        <v>14518</v>
      </c>
      <c r="E520" s="4" t="s">
        <v>574</v>
      </c>
      <c r="F520" s="4" t="s">
        <v>700</v>
      </c>
      <c r="G520" s="4" t="s">
        <v>701</v>
      </c>
    </row>
    <row r="521" spans="1:7" ht="12.5">
      <c r="A521" s="5" t="s">
        <v>6204</v>
      </c>
      <c r="B521" s="18">
        <v>45931</v>
      </c>
      <c r="C521" s="4" t="s">
        <v>15086</v>
      </c>
      <c r="D521" s="4" t="s">
        <v>14575</v>
      </c>
      <c r="E521" s="4" t="s">
        <v>1924</v>
      </c>
      <c r="F521" s="4" t="s">
        <v>6170</v>
      </c>
      <c r="G521" s="4" t="s">
        <v>6203</v>
      </c>
    </row>
    <row r="522" spans="1:7" ht="12.5">
      <c r="A522" s="5" t="s">
        <v>12571</v>
      </c>
      <c r="B522" s="18">
        <v>45892</v>
      </c>
      <c r="C522" s="4" t="s">
        <v>15087</v>
      </c>
      <c r="D522" s="4" t="s">
        <v>14624</v>
      </c>
      <c r="E522" s="4" t="s">
        <v>10665</v>
      </c>
      <c r="F522" s="4" t="s">
        <v>12561</v>
      </c>
      <c r="G522" s="4" t="s">
        <v>12570</v>
      </c>
    </row>
    <row r="523" spans="1:7" ht="12.5">
      <c r="A523" s="5" t="s">
        <v>3745</v>
      </c>
      <c r="B523" s="18">
        <v>45680</v>
      </c>
      <c r="C523" s="4" t="s">
        <v>15088</v>
      </c>
      <c r="D523" s="4" t="s">
        <v>14761</v>
      </c>
      <c r="E523" s="4" t="s">
        <v>3652</v>
      </c>
      <c r="F523" s="4" t="s">
        <v>3733</v>
      </c>
      <c r="G523" s="4" t="s">
        <v>1180</v>
      </c>
    </row>
    <row r="524" spans="1:7" ht="12.5">
      <c r="A524" s="5" t="s">
        <v>3822</v>
      </c>
      <c r="B524" s="18">
        <v>45585</v>
      </c>
      <c r="C524" s="4" t="s">
        <v>15089</v>
      </c>
      <c r="D524" s="4" t="s">
        <v>14761</v>
      </c>
      <c r="E524" s="4" t="s">
        <v>3652</v>
      </c>
      <c r="F524" s="4" t="s">
        <v>3792</v>
      </c>
      <c r="G524" s="4" t="s">
        <v>1087</v>
      </c>
    </row>
    <row r="525" spans="1:7" ht="12.5">
      <c r="A525" s="5" t="s">
        <v>14384</v>
      </c>
      <c r="B525" s="18">
        <v>45866</v>
      </c>
      <c r="C525" s="4" t="s">
        <v>15090</v>
      </c>
      <c r="D525" s="4" t="s">
        <v>14489</v>
      </c>
      <c r="E525" s="4" t="s">
        <v>11236</v>
      </c>
      <c r="F525" s="4" t="s">
        <v>8509</v>
      </c>
      <c r="G525" s="4" t="s">
        <v>14383</v>
      </c>
    </row>
    <row r="526" spans="1:7" ht="12.5">
      <c r="A526" s="5" t="s">
        <v>2350</v>
      </c>
      <c r="B526" s="18">
        <v>45469</v>
      </c>
      <c r="C526" s="4" t="s">
        <v>15091</v>
      </c>
      <c r="D526" s="4" t="s">
        <v>14516</v>
      </c>
      <c r="E526" s="4" t="s">
        <v>2347</v>
      </c>
      <c r="F526" s="4" t="s">
        <v>2348</v>
      </c>
      <c r="G526" s="4" t="s">
        <v>2349</v>
      </c>
    </row>
    <row r="527" spans="1:7" ht="12.5">
      <c r="A527" s="5" t="s">
        <v>4978</v>
      </c>
      <c r="B527" s="18">
        <v>45741</v>
      </c>
      <c r="C527" s="4" t="s">
        <v>15092</v>
      </c>
      <c r="D527" s="4" t="s">
        <v>14524</v>
      </c>
      <c r="E527" s="4" t="s">
        <v>4824</v>
      </c>
      <c r="F527" s="4" t="s">
        <v>4836</v>
      </c>
      <c r="G527" s="4" t="s">
        <v>975</v>
      </c>
    </row>
    <row r="528" spans="1:7" ht="12.5">
      <c r="A528" s="5" t="s">
        <v>1573</v>
      </c>
      <c r="B528" s="18">
        <v>45359</v>
      </c>
      <c r="C528" s="4" t="s">
        <v>15093</v>
      </c>
      <c r="D528" s="4" t="s">
        <v>14518</v>
      </c>
      <c r="E528" s="4" t="s">
        <v>574</v>
      </c>
      <c r="F528" s="4" t="s">
        <v>1545</v>
      </c>
      <c r="G528" s="4" t="s">
        <v>1572</v>
      </c>
    </row>
    <row r="529" spans="1:7" ht="12.5">
      <c r="A529" s="5" t="s">
        <v>1444</v>
      </c>
      <c r="B529" s="18">
        <v>45292</v>
      </c>
      <c r="C529" s="4" t="s">
        <v>15094</v>
      </c>
      <c r="D529" s="4" t="s">
        <v>14518</v>
      </c>
      <c r="E529" s="4" t="s">
        <v>574</v>
      </c>
      <c r="F529" s="4" t="s">
        <v>1434</v>
      </c>
      <c r="G529" s="4" t="s">
        <v>1443</v>
      </c>
    </row>
    <row r="530" spans="1:7" ht="12.5">
      <c r="A530" s="5" t="s">
        <v>471</v>
      </c>
      <c r="B530" s="18">
        <v>45380</v>
      </c>
      <c r="C530" s="4" t="s">
        <v>15095</v>
      </c>
      <c r="D530" s="4" t="s">
        <v>14571</v>
      </c>
      <c r="E530" s="4" t="s">
        <v>13</v>
      </c>
      <c r="F530" s="4" t="s">
        <v>458</v>
      </c>
      <c r="G530" s="4" t="s">
        <v>191</v>
      </c>
    </row>
    <row r="531" spans="1:7" ht="12.5">
      <c r="A531" s="5" t="s">
        <v>1474</v>
      </c>
      <c r="B531" s="18">
        <v>45294</v>
      </c>
      <c r="C531" s="4" t="s">
        <v>15096</v>
      </c>
      <c r="D531" s="4" t="s">
        <v>14518</v>
      </c>
      <c r="E531" s="4" t="s">
        <v>574</v>
      </c>
      <c r="F531" s="4" t="s">
        <v>1468</v>
      </c>
      <c r="G531" s="4" t="s">
        <v>1473</v>
      </c>
    </row>
    <row r="532" spans="1:7" ht="12.5">
      <c r="A532" s="5" t="s">
        <v>3359</v>
      </c>
      <c r="B532" s="18">
        <v>45315</v>
      </c>
      <c r="C532" s="4" t="s">
        <v>15097</v>
      </c>
      <c r="D532" s="4" t="s">
        <v>14541</v>
      </c>
      <c r="E532" s="4" t="s">
        <v>2289</v>
      </c>
      <c r="F532" s="4" t="s">
        <v>3349</v>
      </c>
      <c r="G532" s="4" t="s">
        <v>3358</v>
      </c>
    </row>
    <row r="533" spans="1:7" ht="12.5">
      <c r="A533" s="5" t="s">
        <v>11311</v>
      </c>
      <c r="B533" s="18">
        <v>45292</v>
      </c>
      <c r="C533" s="4" t="s">
        <v>15098</v>
      </c>
      <c r="D533" s="4" t="s">
        <v>14489</v>
      </c>
      <c r="E533" s="4" t="s">
        <v>11236</v>
      </c>
      <c r="F533" s="4" t="s">
        <v>11239</v>
      </c>
      <c r="G533" s="4" t="s">
        <v>11310</v>
      </c>
    </row>
    <row r="534" spans="1:7" ht="12.5">
      <c r="A534" s="5" t="s">
        <v>9659</v>
      </c>
      <c r="B534" s="18">
        <v>45321</v>
      </c>
      <c r="C534" s="4" t="s">
        <v>15099</v>
      </c>
      <c r="D534" s="4" t="s">
        <v>14554</v>
      </c>
      <c r="E534" s="4" t="s">
        <v>9648</v>
      </c>
      <c r="F534" s="4" t="s">
        <v>9649</v>
      </c>
      <c r="G534" s="4" t="s">
        <v>7120</v>
      </c>
    </row>
    <row r="535" spans="1:7" ht="12.5">
      <c r="A535" s="5" t="s">
        <v>3476</v>
      </c>
      <c r="B535" s="18">
        <v>45611</v>
      </c>
      <c r="C535" s="4" t="s">
        <v>15100</v>
      </c>
      <c r="D535" s="4" t="s">
        <v>14541</v>
      </c>
      <c r="E535" s="4" t="s">
        <v>2289</v>
      </c>
      <c r="F535" s="4" t="s">
        <v>3473</v>
      </c>
      <c r="G535" s="4" t="s">
        <v>2295</v>
      </c>
    </row>
    <row r="536" spans="1:7" ht="12.5">
      <c r="A536" s="5" t="s">
        <v>11876</v>
      </c>
      <c r="B536" s="18">
        <v>45568</v>
      </c>
      <c r="C536" s="4" t="s">
        <v>15101</v>
      </c>
      <c r="D536" s="4" t="s">
        <v>14562</v>
      </c>
      <c r="E536" s="4" t="s">
        <v>10511</v>
      </c>
      <c r="F536" s="4" t="s">
        <v>10532</v>
      </c>
      <c r="G536" s="4" t="s">
        <v>11875</v>
      </c>
    </row>
    <row r="537" spans="1:7" ht="12.5">
      <c r="A537" s="5" t="s">
        <v>3077</v>
      </c>
      <c r="B537" s="18">
        <v>45455</v>
      </c>
      <c r="C537" s="4" t="s">
        <v>15102</v>
      </c>
      <c r="D537" s="4" t="s">
        <v>14487</v>
      </c>
      <c r="E537" s="4" t="s">
        <v>2922</v>
      </c>
      <c r="F537" s="4" t="s">
        <v>3063</v>
      </c>
      <c r="G537" s="4" t="s">
        <v>3076</v>
      </c>
    </row>
    <row r="538" spans="1:7" ht="12.5">
      <c r="A538" s="5" t="s">
        <v>8143</v>
      </c>
      <c r="B538" s="18">
        <v>45466</v>
      </c>
      <c r="C538" s="4" t="s">
        <v>15103</v>
      </c>
      <c r="D538" s="4" t="s">
        <v>14628</v>
      </c>
      <c r="E538" s="4" t="s">
        <v>8127</v>
      </c>
      <c r="F538" s="4" t="s">
        <v>8128</v>
      </c>
      <c r="G538" s="4" t="s">
        <v>8142</v>
      </c>
    </row>
    <row r="539" spans="1:7" ht="12.5">
      <c r="A539" s="5" t="s">
        <v>3102</v>
      </c>
      <c r="B539" s="18">
        <v>45586</v>
      </c>
      <c r="C539" s="4" t="s">
        <v>15104</v>
      </c>
      <c r="D539" s="4" t="s">
        <v>14487</v>
      </c>
      <c r="E539" s="4" t="s">
        <v>2922</v>
      </c>
      <c r="F539" s="4" t="s">
        <v>3094</v>
      </c>
      <c r="G539" s="4" t="s">
        <v>3101</v>
      </c>
    </row>
    <row r="540" spans="1:7" ht="12.5">
      <c r="A540" s="5" t="s">
        <v>3889</v>
      </c>
      <c r="B540" s="18">
        <v>45928</v>
      </c>
      <c r="C540" s="4" t="s">
        <v>15105</v>
      </c>
      <c r="D540" s="4" t="s">
        <v>14522</v>
      </c>
      <c r="E540" s="4" t="s">
        <v>3830</v>
      </c>
      <c r="F540" s="4" t="s">
        <v>3863</v>
      </c>
      <c r="G540" s="4" t="s">
        <v>3413</v>
      </c>
    </row>
    <row r="541" spans="1:7" ht="12.5">
      <c r="A541" s="5" t="s">
        <v>3848</v>
      </c>
      <c r="B541" s="18">
        <v>45383</v>
      </c>
      <c r="C541" s="4" t="s">
        <v>15106</v>
      </c>
      <c r="D541" s="4" t="s">
        <v>14568</v>
      </c>
      <c r="E541" s="4" t="s">
        <v>3830</v>
      </c>
      <c r="F541" s="4" t="s">
        <v>3831</v>
      </c>
      <c r="G541" s="4" t="s">
        <v>1249</v>
      </c>
    </row>
    <row r="542" spans="1:7" ht="12.5">
      <c r="A542" s="5" t="s">
        <v>8422</v>
      </c>
      <c r="B542" s="18">
        <v>45429</v>
      </c>
      <c r="C542" s="4" t="s">
        <v>15107</v>
      </c>
      <c r="D542" s="4" t="s">
        <v>14535</v>
      </c>
      <c r="E542" s="4" t="s">
        <v>8342</v>
      </c>
      <c r="F542" s="4" t="s">
        <v>8412</v>
      </c>
      <c r="G542" s="4" t="s">
        <v>8421</v>
      </c>
    </row>
    <row r="543" spans="1:7" ht="12.5">
      <c r="A543" s="5" t="s">
        <v>15108</v>
      </c>
      <c r="B543" s="18">
        <v>45793</v>
      </c>
      <c r="C543" s="4" t="s">
        <v>15109</v>
      </c>
      <c r="D543" s="4" t="s">
        <v>14489</v>
      </c>
      <c r="E543" s="4" t="s">
        <v>11236</v>
      </c>
      <c r="F543" s="4" t="s">
        <v>15110</v>
      </c>
      <c r="G543" s="4" t="s">
        <v>11257</v>
      </c>
    </row>
    <row r="544" spans="1:7" ht="12.5">
      <c r="A544" s="5" t="s">
        <v>12450</v>
      </c>
      <c r="B544" s="18">
        <v>45621</v>
      </c>
      <c r="C544" s="4" t="s">
        <v>15111</v>
      </c>
      <c r="D544" s="4" t="s">
        <v>14504</v>
      </c>
      <c r="E544" s="4" t="s">
        <v>11409</v>
      </c>
      <c r="F544" s="4" t="s">
        <v>12446</v>
      </c>
      <c r="G544" s="4" t="s">
        <v>12449</v>
      </c>
    </row>
    <row r="545" spans="1:7" ht="12.5">
      <c r="A545" s="5" t="s">
        <v>1630</v>
      </c>
      <c r="B545" s="18">
        <v>45309</v>
      </c>
      <c r="C545" s="4" t="s">
        <v>15112</v>
      </c>
      <c r="D545" s="4" t="s">
        <v>14518</v>
      </c>
      <c r="E545" s="4" t="s">
        <v>574</v>
      </c>
      <c r="F545" s="4" t="s">
        <v>1624</v>
      </c>
      <c r="G545" s="4" t="s">
        <v>1629</v>
      </c>
    </row>
    <row r="546" spans="1:7" ht="12.5">
      <c r="A546" s="5" t="s">
        <v>7140</v>
      </c>
      <c r="B546" s="18">
        <v>45293</v>
      </c>
      <c r="C546" s="4" t="s">
        <v>15113</v>
      </c>
      <c r="D546" s="4" t="s">
        <v>14737</v>
      </c>
      <c r="E546" s="4" t="s">
        <v>7016</v>
      </c>
      <c r="F546" s="4" t="s">
        <v>7123</v>
      </c>
      <c r="G546" s="4" t="s">
        <v>7139</v>
      </c>
    </row>
    <row r="547" spans="1:7" ht="12.5">
      <c r="A547" s="5" t="s">
        <v>9980</v>
      </c>
      <c r="B547" s="18">
        <v>45292</v>
      </c>
      <c r="C547" s="4" t="s">
        <v>15114</v>
      </c>
      <c r="D547" s="4" t="s">
        <v>14628</v>
      </c>
      <c r="E547" s="4" t="s">
        <v>9800</v>
      </c>
      <c r="F547" s="4" t="s">
        <v>9973</v>
      </c>
      <c r="G547" s="4" t="s">
        <v>189</v>
      </c>
    </row>
    <row r="548" spans="1:7" ht="12.5">
      <c r="A548" s="5" t="s">
        <v>8052</v>
      </c>
      <c r="B548" s="18">
        <v>45554</v>
      </c>
      <c r="C548" s="4" t="s">
        <v>15115</v>
      </c>
      <c r="D548" s="4" t="s">
        <v>14502</v>
      </c>
      <c r="E548" s="4" t="s">
        <v>8027</v>
      </c>
      <c r="F548" s="4" t="s">
        <v>8042</v>
      </c>
      <c r="G548" s="4" t="s">
        <v>8051</v>
      </c>
    </row>
    <row r="549" spans="1:7" ht="12.5">
      <c r="A549" s="5" t="s">
        <v>42</v>
      </c>
      <c r="B549" s="18">
        <v>45318</v>
      </c>
      <c r="C549" s="4" t="s">
        <v>15116</v>
      </c>
      <c r="D549" s="4" t="s">
        <v>14533</v>
      </c>
      <c r="E549" s="4" t="s">
        <v>13</v>
      </c>
      <c r="F549" s="4" t="s">
        <v>14</v>
      </c>
      <c r="G549" s="4" t="s">
        <v>41</v>
      </c>
    </row>
    <row r="550" spans="1:7" ht="12.5">
      <c r="A550" s="5" t="s">
        <v>12147</v>
      </c>
      <c r="B550" s="18">
        <v>45570</v>
      </c>
      <c r="C550" s="4" t="s">
        <v>15117</v>
      </c>
      <c r="D550" s="4" t="s">
        <v>14500</v>
      </c>
      <c r="E550" s="4" t="s">
        <v>10593</v>
      </c>
      <c r="F550" s="4" t="s">
        <v>12143</v>
      </c>
      <c r="G550" s="4" t="s">
        <v>12146</v>
      </c>
    </row>
    <row r="551" spans="1:7" ht="12.5">
      <c r="A551" s="5" t="s">
        <v>13689</v>
      </c>
      <c r="B551" s="18">
        <v>45620</v>
      </c>
      <c r="C551" s="4" t="s">
        <v>15118</v>
      </c>
      <c r="D551" s="4" t="s">
        <v>14498</v>
      </c>
      <c r="E551" s="4" t="s">
        <v>11051</v>
      </c>
      <c r="F551" s="4" t="s">
        <v>11106</v>
      </c>
      <c r="G551" s="4" t="s">
        <v>13688</v>
      </c>
    </row>
    <row r="552" spans="1:7" ht="12.5">
      <c r="A552" s="5" t="s">
        <v>5875</v>
      </c>
      <c r="B552" s="18">
        <v>46003</v>
      </c>
      <c r="C552" s="4" t="s">
        <v>15119</v>
      </c>
      <c r="D552" s="4" t="s">
        <v>14575</v>
      </c>
      <c r="E552" s="4" t="s">
        <v>1924</v>
      </c>
      <c r="F552" s="4" t="s">
        <v>5859</v>
      </c>
      <c r="G552" s="4" t="s">
        <v>5874</v>
      </c>
    </row>
    <row r="553" spans="1:7" ht="12.5">
      <c r="A553" s="5" t="s">
        <v>8125</v>
      </c>
      <c r="B553" s="18">
        <v>45553</v>
      </c>
      <c r="C553" s="4" t="s">
        <v>15120</v>
      </c>
      <c r="D553" s="4" t="s">
        <v>14481</v>
      </c>
      <c r="E553" s="4" t="s">
        <v>8027</v>
      </c>
      <c r="F553" s="4" t="s">
        <v>8111</v>
      </c>
      <c r="G553" s="4" t="s">
        <v>3088</v>
      </c>
    </row>
    <row r="554" spans="1:7" ht="12.5">
      <c r="A554" s="5" t="s">
        <v>10892</v>
      </c>
      <c r="B554" s="18">
        <v>45292</v>
      </c>
      <c r="C554" s="4" t="s">
        <v>15121</v>
      </c>
      <c r="D554" s="4" t="s">
        <v>14485</v>
      </c>
      <c r="E554" s="4" t="s">
        <v>10862</v>
      </c>
      <c r="F554" s="4" t="s">
        <v>10876</v>
      </c>
      <c r="G554" s="4" t="s">
        <v>10891</v>
      </c>
    </row>
    <row r="555" spans="1:7" ht="12.5">
      <c r="A555" s="5" t="s">
        <v>9106</v>
      </c>
      <c r="B555" s="18">
        <v>45821</v>
      </c>
      <c r="C555" s="4" t="s">
        <v>15122</v>
      </c>
      <c r="D555" s="4" t="s">
        <v>14651</v>
      </c>
      <c r="E555" s="4" t="s">
        <v>9095</v>
      </c>
      <c r="F555" s="4" t="s">
        <v>9096</v>
      </c>
      <c r="G555" s="4" t="s">
        <v>9105</v>
      </c>
    </row>
    <row r="556" spans="1:7" ht="12.5">
      <c r="A556" s="5" t="s">
        <v>15123</v>
      </c>
      <c r="B556" s="18">
        <v>45813</v>
      </c>
      <c r="C556" s="4" t="s">
        <v>15124</v>
      </c>
      <c r="D556" s="4" t="s">
        <v>14624</v>
      </c>
      <c r="E556" s="4" t="s">
        <v>10665</v>
      </c>
      <c r="F556" s="4" t="s">
        <v>10670</v>
      </c>
      <c r="G556" s="4" t="s">
        <v>15125</v>
      </c>
    </row>
    <row r="557" spans="1:7" ht="12.5">
      <c r="A557" s="5" t="s">
        <v>4299</v>
      </c>
      <c r="B557" s="18">
        <v>45293</v>
      </c>
      <c r="C557" s="4" t="s">
        <v>15126</v>
      </c>
      <c r="D557" s="4" t="s">
        <v>14635</v>
      </c>
      <c r="E557" s="4" t="s">
        <v>4151</v>
      </c>
      <c r="F557" s="4" t="s">
        <v>4295</v>
      </c>
      <c r="G557" s="4" t="s">
        <v>4298</v>
      </c>
    </row>
    <row r="558" spans="1:7" ht="12.5">
      <c r="A558" s="5" t="s">
        <v>8341</v>
      </c>
      <c r="B558" s="18">
        <v>45317</v>
      </c>
      <c r="C558" s="4" t="s">
        <v>15127</v>
      </c>
      <c r="D558" s="4" t="s">
        <v>14628</v>
      </c>
      <c r="E558" s="4" t="s">
        <v>8127</v>
      </c>
      <c r="F558" s="4" t="s">
        <v>8319</v>
      </c>
      <c r="G558" s="4" t="s">
        <v>1687</v>
      </c>
    </row>
    <row r="559" spans="1:7" ht="12.5">
      <c r="A559" s="5" t="s">
        <v>10586</v>
      </c>
      <c r="B559" s="18">
        <v>45538</v>
      </c>
      <c r="C559" s="4" t="s">
        <v>15128</v>
      </c>
      <c r="D559" s="4" t="s">
        <v>14590</v>
      </c>
      <c r="E559" s="4" t="s">
        <v>10574</v>
      </c>
      <c r="F559" s="4" t="s">
        <v>10581</v>
      </c>
      <c r="G559" s="4" t="s">
        <v>1383</v>
      </c>
    </row>
    <row r="560" spans="1:7" ht="12.5">
      <c r="A560" s="5" t="s">
        <v>2256</v>
      </c>
      <c r="B560" s="18">
        <v>45303</v>
      </c>
      <c r="C560" s="4" t="s">
        <v>15129</v>
      </c>
      <c r="D560" s="4" t="s">
        <v>14568</v>
      </c>
      <c r="E560" s="4" t="s">
        <v>2143</v>
      </c>
      <c r="F560" s="4" t="s">
        <v>2247</v>
      </c>
      <c r="G560" s="4" t="s">
        <v>2255</v>
      </c>
    </row>
    <row r="561" spans="1:7" ht="12.5">
      <c r="A561" s="5" t="s">
        <v>2424</v>
      </c>
      <c r="B561" s="18">
        <v>45425</v>
      </c>
      <c r="C561" s="4" t="s">
        <v>15130</v>
      </c>
      <c r="D561" s="4" t="s">
        <v>14516</v>
      </c>
      <c r="E561" s="4" t="s">
        <v>2347</v>
      </c>
      <c r="F561" s="4" t="s">
        <v>2416</v>
      </c>
      <c r="G561" s="4" t="s">
        <v>1172</v>
      </c>
    </row>
    <row r="562" spans="1:7" ht="12.5">
      <c r="A562" s="5" t="s">
        <v>5030</v>
      </c>
      <c r="B562" s="18">
        <v>45880</v>
      </c>
      <c r="C562" s="4">
        <v>840001340409</v>
      </c>
      <c r="D562" s="4" t="s">
        <v>14524</v>
      </c>
      <c r="E562" s="4" t="s">
        <v>4824</v>
      </c>
      <c r="F562" s="4" t="s">
        <v>5013</v>
      </c>
      <c r="G562" s="4" t="s">
        <v>5029</v>
      </c>
    </row>
    <row r="563" spans="1:7" ht="12.5">
      <c r="A563" s="5" t="s">
        <v>15131</v>
      </c>
      <c r="B563" s="18">
        <v>45796</v>
      </c>
      <c r="C563" s="4" t="s">
        <v>15132</v>
      </c>
      <c r="D563" s="4" t="s">
        <v>14492</v>
      </c>
      <c r="E563" s="4" t="s">
        <v>1694</v>
      </c>
      <c r="F563" s="4" t="s">
        <v>2015</v>
      </c>
      <c r="G563" s="4" t="s">
        <v>5650</v>
      </c>
    </row>
    <row r="564" spans="1:7" ht="12.5">
      <c r="A564" s="5" t="s">
        <v>400</v>
      </c>
      <c r="B564" s="18">
        <v>45292</v>
      </c>
      <c r="C564" s="4" t="s">
        <v>15133</v>
      </c>
      <c r="D564" s="4" t="s">
        <v>14571</v>
      </c>
      <c r="E564" s="4" t="s">
        <v>13</v>
      </c>
      <c r="F564" s="4" t="s">
        <v>390</v>
      </c>
      <c r="G564" s="4" t="s">
        <v>399</v>
      </c>
    </row>
    <row r="565" spans="1:7" ht="12.5">
      <c r="A565" s="5" t="s">
        <v>355</v>
      </c>
      <c r="B565" s="18">
        <v>45319</v>
      </c>
      <c r="C565" s="4" t="s">
        <v>15134</v>
      </c>
      <c r="D565" s="4" t="s">
        <v>14533</v>
      </c>
      <c r="E565" s="4" t="s">
        <v>13</v>
      </c>
      <c r="F565" s="4" t="s">
        <v>347</v>
      </c>
      <c r="G565" s="4" t="s">
        <v>205</v>
      </c>
    </row>
    <row r="566" spans="1:7" ht="12.5">
      <c r="A566" s="5" t="s">
        <v>7968</v>
      </c>
      <c r="B566" s="18">
        <v>45297</v>
      </c>
      <c r="C566" s="4" t="s">
        <v>15135</v>
      </c>
      <c r="D566" s="4" t="s">
        <v>14481</v>
      </c>
      <c r="E566" s="4" t="s">
        <v>7772</v>
      </c>
      <c r="F566" s="4" t="s">
        <v>7962</v>
      </c>
      <c r="G566" s="4" t="s">
        <v>7967</v>
      </c>
    </row>
    <row r="567" spans="1:7" ht="12.5">
      <c r="A567" s="5" t="s">
        <v>8643</v>
      </c>
      <c r="B567" s="18">
        <v>45313</v>
      </c>
      <c r="C567" s="4" t="s">
        <v>15136</v>
      </c>
      <c r="D567" s="4" t="s">
        <v>14502</v>
      </c>
      <c r="E567" s="4" t="s">
        <v>8491</v>
      </c>
      <c r="F567" s="4" t="s">
        <v>8628</v>
      </c>
      <c r="G567" s="4" t="s">
        <v>8642</v>
      </c>
    </row>
    <row r="568" spans="1:7" ht="12.5">
      <c r="A568" s="5" t="s">
        <v>8340</v>
      </c>
      <c r="B568" s="18">
        <v>45447</v>
      </c>
      <c r="C568" s="4" t="s">
        <v>15137</v>
      </c>
      <c r="D568" s="4" t="s">
        <v>14628</v>
      </c>
      <c r="E568" s="4" t="s">
        <v>8127</v>
      </c>
      <c r="F568" s="4" t="s">
        <v>8319</v>
      </c>
      <c r="G568" s="4" t="s">
        <v>1834</v>
      </c>
    </row>
    <row r="569" spans="1:7" ht="12.5">
      <c r="A569" s="5" t="s">
        <v>13109</v>
      </c>
      <c r="B569" s="18">
        <v>45616</v>
      </c>
      <c r="C569" s="4" t="s">
        <v>15138</v>
      </c>
      <c r="D569" s="4" t="s">
        <v>14624</v>
      </c>
      <c r="E569" s="4" t="s">
        <v>10862</v>
      </c>
      <c r="F569" s="4" t="s">
        <v>10863</v>
      </c>
      <c r="G569" s="4" t="s">
        <v>7160</v>
      </c>
    </row>
    <row r="570" spans="1:7" ht="12.5">
      <c r="A570" s="5" t="s">
        <v>9719</v>
      </c>
      <c r="B570" s="18">
        <v>45967</v>
      </c>
      <c r="C570" s="4" t="s">
        <v>15139</v>
      </c>
      <c r="D570" s="4" t="s">
        <v>14896</v>
      </c>
      <c r="E570" s="4" t="s">
        <v>9648</v>
      </c>
      <c r="F570" s="4" t="s">
        <v>9716</v>
      </c>
      <c r="G570" s="4" t="s">
        <v>7087</v>
      </c>
    </row>
    <row r="571" spans="1:7" ht="12.5">
      <c r="A571" s="5" t="s">
        <v>12290</v>
      </c>
      <c r="B571" s="18">
        <v>45490</v>
      </c>
      <c r="C571" s="4" t="s">
        <v>15140</v>
      </c>
      <c r="D571" s="4" t="s">
        <v>14500</v>
      </c>
      <c r="E571" s="4" t="s">
        <v>10593</v>
      </c>
      <c r="F571" s="4" t="s">
        <v>10662</v>
      </c>
      <c r="G571" s="4" t="s">
        <v>12289</v>
      </c>
    </row>
    <row r="572" spans="1:7" ht="12.5">
      <c r="A572" s="5" t="s">
        <v>12590</v>
      </c>
      <c r="B572" s="18">
        <v>45824</v>
      </c>
      <c r="C572" s="4" t="s">
        <v>15141</v>
      </c>
      <c r="D572" s="4" t="s">
        <v>14624</v>
      </c>
      <c r="E572" s="4" t="s">
        <v>10665</v>
      </c>
      <c r="F572" s="4" t="s">
        <v>10748</v>
      </c>
      <c r="G572" s="4" t="s">
        <v>12589</v>
      </c>
    </row>
    <row r="573" spans="1:7" ht="12.5">
      <c r="A573" s="5" t="s">
        <v>14123</v>
      </c>
      <c r="B573" s="18">
        <v>45642</v>
      </c>
      <c r="C573" s="4" t="s">
        <v>15142</v>
      </c>
      <c r="D573" s="4" t="s">
        <v>14514</v>
      </c>
      <c r="E573" s="4" t="s">
        <v>11134</v>
      </c>
      <c r="F573" s="4" t="s">
        <v>11145</v>
      </c>
      <c r="G573" s="4" t="s">
        <v>13322</v>
      </c>
    </row>
    <row r="574" spans="1:7" ht="12.5">
      <c r="A574" s="5" t="s">
        <v>8256</v>
      </c>
      <c r="B574" s="18">
        <v>45877</v>
      </c>
      <c r="C574" s="4" t="s">
        <v>15143</v>
      </c>
      <c r="D574" s="4" t="s">
        <v>14554</v>
      </c>
      <c r="E574" s="4" t="s">
        <v>8127</v>
      </c>
      <c r="F574" s="4" t="s">
        <v>8230</v>
      </c>
      <c r="G574" s="4" t="s">
        <v>1766</v>
      </c>
    </row>
    <row r="575" spans="1:7" ht="12.5">
      <c r="A575" s="5" t="s">
        <v>4724</v>
      </c>
      <c r="B575" s="18">
        <v>45831</v>
      </c>
      <c r="C575" s="4" t="s">
        <v>15144</v>
      </c>
      <c r="D575" s="4" t="s">
        <v>14545</v>
      </c>
      <c r="E575" s="4" t="s">
        <v>4477</v>
      </c>
      <c r="F575" s="4" t="s">
        <v>4722</v>
      </c>
      <c r="G575" s="4" t="s">
        <v>4723</v>
      </c>
    </row>
    <row r="576" spans="1:7" ht="12.5">
      <c r="A576" s="5" t="s">
        <v>13500</v>
      </c>
      <c r="B576" s="18">
        <v>45981</v>
      </c>
      <c r="C576" s="4" t="s">
        <v>15145</v>
      </c>
      <c r="D576" s="4" t="s">
        <v>14666</v>
      </c>
      <c r="E576" s="4" t="s">
        <v>10979</v>
      </c>
      <c r="F576" s="4" t="s">
        <v>10986</v>
      </c>
      <c r="G576" s="4" t="s">
        <v>13499</v>
      </c>
    </row>
    <row r="577" spans="1:7" ht="12.5">
      <c r="A577" s="5" t="s">
        <v>2802</v>
      </c>
      <c r="B577" s="18">
        <v>45514</v>
      </c>
      <c r="C577" s="4" t="s">
        <v>15146</v>
      </c>
      <c r="D577" s="4" t="s">
        <v>14545</v>
      </c>
      <c r="E577" s="4" t="s">
        <v>2720</v>
      </c>
      <c r="F577" s="4" t="s">
        <v>2786</v>
      </c>
      <c r="G577" s="4" t="s">
        <v>2801</v>
      </c>
    </row>
    <row r="578" spans="1:7" ht="12.5">
      <c r="A578" s="5" t="s">
        <v>917</v>
      </c>
      <c r="B578" s="18">
        <v>45948</v>
      </c>
      <c r="C578" s="4" t="s">
        <v>15147</v>
      </c>
      <c r="D578" s="4" t="s">
        <v>14518</v>
      </c>
      <c r="E578" s="4" t="s">
        <v>574</v>
      </c>
      <c r="F578" s="4" t="s">
        <v>901</v>
      </c>
      <c r="G578" s="4" t="s">
        <v>916</v>
      </c>
    </row>
    <row r="579" spans="1:7" ht="12.5">
      <c r="A579" s="5" t="s">
        <v>13003</v>
      </c>
      <c r="B579" s="18">
        <v>45961</v>
      </c>
      <c r="C579" s="4" t="s">
        <v>15148</v>
      </c>
      <c r="D579" s="4" t="s">
        <v>14504</v>
      </c>
      <c r="E579" s="4" t="s">
        <v>10793</v>
      </c>
      <c r="F579" s="4" t="s">
        <v>12997</v>
      </c>
      <c r="G579" s="4" t="s">
        <v>4064</v>
      </c>
    </row>
    <row r="580" spans="1:7" ht="12.5">
      <c r="A580" s="5" t="s">
        <v>3886</v>
      </c>
      <c r="B580" s="18">
        <v>45919</v>
      </c>
      <c r="C580" s="4" t="s">
        <v>15149</v>
      </c>
      <c r="D580" s="4" t="s">
        <v>14568</v>
      </c>
      <c r="E580" s="4" t="s">
        <v>3830</v>
      </c>
      <c r="F580" s="4" t="s">
        <v>3863</v>
      </c>
      <c r="G580" s="4" t="s">
        <v>3885</v>
      </c>
    </row>
    <row r="581" spans="1:7" ht="12.5">
      <c r="A581" s="5" t="s">
        <v>9342</v>
      </c>
      <c r="B581" s="18">
        <v>45825</v>
      </c>
      <c r="C581" s="4" t="s">
        <v>15150</v>
      </c>
      <c r="D581" s="4" t="s">
        <v>14527</v>
      </c>
      <c r="E581" s="4" t="s">
        <v>9249</v>
      </c>
      <c r="F581" s="4" t="s">
        <v>7815</v>
      </c>
      <c r="G581" s="4" t="s">
        <v>9341</v>
      </c>
    </row>
    <row r="582" spans="1:7" ht="12.5">
      <c r="A582" s="5" t="s">
        <v>12875</v>
      </c>
      <c r="B582" s="18">
        <v>45504</v>
      </c>
      <c r="C582" s="4" t="s">
        <v>15151</v>
      </c>
      <c r="D582" s="4" t="s">
        <v>14504</v>
      </c>
      <c r="E582" s="4" t="s">
        <v>10793</v>
      </c>
      <c r="F582" s="4" t="s">
        <v>10799</v>
      </c>
      <c r="G582" s="4" t="s">
        <v>12874</v>
      </c>
    </row>
    <row r="583" spans="1:7" ht="12.5">
      <c r="A583" s="5" t="s">
        <v>15152</v>
      </c>
      <c r="B583" s="18">
        <v>45946</v>
      </c>
      <c r="C583" s="4" t="s">
        <v>15153</v>
      </c>
      <c r="D583" s="4" t="s">
        <v>14568</v>
      </c>
      <c r="E583" s="4" t="s">
        <v>3830</v>
      </c>
      <c r="F583" s="4" t="s">
        <v>3906</v>
      </c>
      <c r="G583" s="4" t="s">
        <v>3126</v>
      </c>
    </row>
    <row r="584" spans="1:7" ht="12.5">
      <c r="A584" s="5" t="s">
        <v>5803</v>
      </c>
      <c r="B584" s="18">
        <v>45522</v>
      </c>
      <c r="C584" s="4" t="s">
        <v>15154</v>
      </c>
      <c r="D584" s="4" t="s">
        <v>14711</v>
      </c>
      <c r="E584" s="4" t="s">
        <v>5659</v>
      </c>
      <c r="F584" s="4" t="s">
        <v>5799</v>
      </c>
      <c r="G584" s="4" t="s">
        <v>5802</v>
      </c>
    </row>
    <row r="585" spans="1:7" ht="12.5">
      <c r="A585" s="5" t="s">
        <v>5790</v>
      </c>
      <c r="B585" s="18">
        <v>45594</v>
      </c>
      <c r="C585" s="4" t="s">
        <v>15155</v>
      </c>
      <c r="D585" s="4" t="s">
        <v>14657</v>
      </c>
      <c r="E585" s="4" t="s">
        <v>5659</v>
      </c>
      <c r="F585" s="4" t="s">
        <v>5776</v>
      </c>
      <c r="G585" s="4" t="s">
        <v>5789</v>
      </c>
    </row>
    <row r="586" spans="1:7" ht="12.5">
      <c r="A586" s="5" t="s">
        <v>11282</v>
      </c>
      <c r="B586" s="18">
        <v>45292</v>
      </c>
      <c r="C586" s="4" t="s">
        <v>15156</v>
      </c>
      <c r="D586" s="4" t="s">
        <v>14489</v>
      </c>
      <c r="E586" s="4" t="s">
        <v>11236</v>
      </c>
      <c r="F586" s="4" t="s">
        <v>11239</v>
      </c>
      <c r="G586" s="4" t="s">
        <v>11281</v>
      </c>
    </row>
    <row r="587" spans="1:7" ht="12.5">
      <c r="A587" s="5" t="s">
        <v>4907</v>
      </c>
      <c r="B587" s="18">
        <v>45294</v>
      </c>
      <c r="C587" s="4" t="s">
        <v>15157</v>
      </c>
      <c r="D587" s="4" t="s">
        <v>14524</v>
      </c>
      <c r="E587" s="4" t="s">
        <v>4824</v>
      </c>
      <c r="F587" s="4" t="s">
        <v>4893</v>
      </c>
      <c r="G587" s="4" t="s">
        <v>4906</v>
      </c>
    </row>
    <row r="588" spans="1:7" ht="12.5">
      <c r="A588" s="5" t="s">
        <v>11298</v>
      </c>
      <c r="B588" s="18">
        <v>45292</v>
      </c>
      <c r="C588" s="4" t="s">
        <v>15158</v>
      </c>
      <c r="D588" s="4" t="s">
        <v>14489</v>
      </c>
      <c r="E588" s="4" t="s">
        <v>11236</v>
      </c>
      <c r="F588" s="4" t="s">
        <v>11239</v>
      </c>
      <c r="G588" s="4" t="s">
        <v>11297</v>
      </c>
    </row>
    <row r="589" spans="1:7" ht="12.5">
      <c r="A589" s="5" t="s">
        <v>287</v>
      </c>
      <c r="B589" s="18">
        <v>45827</v>
      </c>
      <c r="C589" s="4" t="s">
        <v>15159</v>
      </c>
      <c r="D589" s="4" t="s">
        <v>15160</v>
      </c>
      <c r="E589" s="4" t="s">
        <v>13</v>
      </c>
      <c r="F589" s="4" t="s">
        <v>278</v>
      </c>
      <c r="G589" s="4" t="s">
        <v>286</v>
      </c>
    </row>
    <row r="590" spans="1:7" ht="12.5">
      <c r="A590" s="5" t="s">
        <v>8320</v>
      </c>
      <c r="B590" s="18">
        <v>45304</v>
      </c>
      <c r="C590" s="4" t="s">
        <v>15161</v>
      </c>
      <c r="D590" s="4" t="s">
        <v>14628</v>
      </c>
      <c r="E590" s="4" t="s">
        <v>8127</v>
      </c>
      <c r="F590" s="4" t="s">
        <v>8319</v>
      </c>
      <c r="G590" s="4" t="s">
        <v>167</v>
      </c>
    </row>
    <row r="591" spans="1:7" ht="12.5">
      <c r="A591" s="5" t="s">
        <v>3402</v>
      </c>
      <c r="B591" s="18">
        <v>45382</v>
      </c>
      <c r="C591" s="4" t="s">
        <v>15162</v>
      </c>
      <c r="D591" s="4" t="s">
        <v>14541</v>
      </c>
      <c r="E591" s="4" t="s">
        <v>2289</v>
      </c>
      <c r="F591" s="4" t="s">
        <v>3349</v>
      </c>
      <c r="G591" s="4" t="s">
        <v>3401</v>
      </c>
    </row>
    <row r="592" spans="1:7" ht="12.5">
      <c r="A592" s="5" t="s">
        <v>9432</v>
      </c>
      <c r="B592" s="18">
        <v>45399</v>
      </c>
      <c r="C592" s="4" t="s">
        <v>15163</v>
      </c>
      <c r="D592" s="4" t="s">
        <v>14554</v>
      </c>
      <c r="E592" s="4" t="s">
        <v>9249</v>
      </c>
      <c r="F592" s="4" t="s">
        <v>9420</v>
      </c>
      <c r="G592" s="4" t="s">
        <v>9431</v>
      </c>
    </row>
    <row r="593" spans="1:7" ht="12.5">
      <c r="A593" s="5" t="s">
        <v>11058</v>
      </c>
      <c r="B593" s="18">
        <v>45576</v>
      </c>
      <c r="C593" s="4" t="s">
        <v>15164</v>
      </c>
      <c r="D593" s="4" t="s">
        <v>14498</v>
      </c>
      <c r="E593" s="4" t="s">
        <v>11051</v>
      </c>
      <c r="F593" s="4" t="s">
        <v>11056</v>
      </c>
      <c r="G593" s="4" t="s">
        <v>11057</v>
      </c>
    </row>
    <row r="594" spans="1:7" ht="12.5">
      <c r="A594" s="5" t="s">
        <v>5672</v>
      </c>
      <c r="B594" s="18">
        <v>45708</v>
      </c>
      <c r="C594" s="4" t="s">
        <v>15165</v>
      </c>
      <c r="D594" s="4" t="s">
        <v>14657</v>
      </c>
      <c r="E594" s="4" t="s">
        <v>5659</v>
      </c>
      <c r="F594" s="4" t="s">
        <v>5660</v>
      </c>
      <c r="G594" s="4" t="s">
        <v>5671</v>
      </c>
    </row>
    <row r="595" spans="1:7" ht="12.5">
      <c r="A595" s="5" t="s">
        <v>3171</v>
      </c>
      <c r="B595" s="18">
        <v>45507</v>
      </c>
      <c r="C595" s="4" t="s">
        <v>15166</v>
      </c>
      <c r="D595" s="4" t="s">
        <v>14487</v>
      </c>
      <c r="E595" s="4" t="s">
        <v>2922</v>
      </c>
      <c r="F595" s="4" t="s">
        <v>3146</v>
      </c>
      <c r="G595" s="4" t="s">
        <v>3170</v>
      </c>
    </row>
    <row r="596" spans="1:7" ht="12.5">
      <c r="A596" s="5" t="s">
        <v>5406</v>
      </c>
      <c r="B596" s="18">
        <v>45513</v>
      </c>
      <c r="C596" s="4" t="s">
        <v>15167</v>
      </c>
      <c r="D596" s="4" t="s">
        <v>14637</v>
      </c>
      <c r="E596" s="4" t="s">
        <v>5034</v>
      </c>
      <c r="F596" s="4" t="s">
        <v>5395</v>
      </c>
      <c r="G596" s="4" t="s">
        <v>3571</v>
      </c>
    </row>
    <row r="597" spans="1:7" ht="12.5">
      <c r="A597" s="5" t="s">
        <v>8806</v>
      </c>
      <c r="B597" s="18">
        <v>45538</v>
      </c>
      <c r="C597" s="4" t="s">
        <v>15168</v>
      </c>
      <c r="D597" s="4" t="s">
        <v>14502</v>
      </c>
      <c r="E597" s="4" t="s">
        <v>8765</v>
      </c>
      <c r="F597" s="4" t="s">
        <v>8805</v>
      </c>
      <c r="G597" s="4" t="s">
        <v>7297</v>
      </c>
    </row>
    <row r="598" spans="1:7" ht="12.5">
      <c r="A598" s="5" t="s">
        <v>13580</v>
      </c>
      <c r="B598" s="18">
        <v>45600</v>
      </c>
      <c r="C598" s="4" t="s">
        <v>15169</v>
      </c>
      <c r="D598" s="4" t="s">
        <v>14498</v>
      </c>
      <c r="E598" s="4" t="s">
        <v>11051</v>
      </c>
      <c r="F598" s="4" t="s">
        <v>11052</v>
      </c>
      <c r="G598" s="4" t="s">
        <v>4483</v>
      </c>
    </row>
    <row r="599" spans="1:7" ht="12.5">
      <c r="A599" s="5" t="s">
        <v>11231</v>
      </c>
      <c r="B599" s="18">
        <v>45292</v>
      </c>
      <c r="C599" s="4" t="s">
        <v>15170</v>
      </c>
      <c r="D599" s="4" t="s">
        <v>14514</v>
      </c>
      <c r="E599" s="4" t="s">
        <v>11134</v>
      </c>
      <c r="F599" s="4" t="s">
        <v>11168</v>
      </c>
      <c r="G599" s="4" t="s">
        <v>11230</v>
      </c>
    </row>
    <row r="600" spans="1:7" ht="12.5">
      <c r="A600" s="5" t="s">
        <v>9217</v>
      </c>
      <c r="B600" s="18">
        <v>45811</v>
      </c>
      <c r="C600" s="4" t="s">
        <v>15171</v>
      </c>
      <c r="D600" s="4" t="s">
        <v>15172</v>
      </c>
      <c r="E600" s="4" t="s">
        <v>9095</v>
      </c>
      <c r="F600" s="4" t="s">
        <v>9205</v>
      </c>
      <c r="G600" s="4" t="s">
        <v>2885</v>
      </c>
    </row>
    <row r="601" spans="1:7" ht="12.5">
      <c r="A601" s="5" t="s">
        <v>16</v>
      </c>
      <c r="B601" s="18">
        <v>45321</v>
      </c>
      <c r="C601" s="4" t="s">
        <v>15173</v>
      </c>
      <c r="D601" s="4" t="s">
        <v>14533</v>
      </c>
      <c r="E601" s="4" t="s">
        <v>13</v>
      </c>
      <c r="F601" s="4" t="s">
        <v>14</v>
      </c>
      <c r="G601" s="4" t="s">
        <v>15</v>
      </c>
    </row>
    <row r="602" spans="1:7" ht="12.5">
      <c r="A602" s="5" t="s">
        <v>6318</v>
      </c>
      <c r="B602" s="18">
        <v>45295</v>
      </c>
      <c r="C602" s="4" t="s">
        <v>15174</v>
      </c>
      <c r="D602" s="4" t="s">
        <v>14516</v>
      </c>
      <c r="E602" s="4" t="s">
        <v>2306</v>
      </c>
      <c r="F602" s="4" t="s">
        <v>6316</v>
      </c>
      <c r="G602" s="4" t="s">
        <v>6317</v>
      </c>
    </row>
    <row r="603" spans="1:7" ht="12.5">
      <c r="A603" s="5" t="s">
        <v>9400</v>
      </c>
      <c r="B603" s="18">
        <v>45490</v>
      </c>
      <c r="C603" s="4" t="s">
        <v>15175</v>
      </c>
      <c r="D603" s="4" t="s">
        <v>14554</v>
      </c>
      <c r="E603" s="4" t="s">
        <v>9249</v>
      </c>
      <c r="F603" s="4" t="s">
        <v>9395</v>
      </c>
      <c r="G603" s="4" t="s">
        <v>723</v>
      </c>
    </row>
    <row r="604" spans="1:7" ht="12.5">
      <c r="A604" s="5" t="s">
        <v>1242</v>
      </c>
      <c r="B604" s="18">
        <v>45580</v>
      </c>
      <c r="C604" s="4" t="s">
        <v>15176</v>
      </c>
      <c r="D604" s="4" t="s">
        <v>14518</v>
      </c>
      <c r="E604" s="4" t="s">
        <v>574</v>
      </c>
      <c r="F604" s="4" t="s">
        <v>1222</v>
      </c>
      <c r="G604" s="4" t="s">
        <v>1241</v>
      </c>
    </row>
    <row r="605" spans="1:7" ht="12.5">
      <c r="A605" s="5" t="s">
        <v>946</v>
      </c>
      <c r="B605" s="18">
        <v>45586</v>
      </c>
      <c r="C605" s="4" t="s">
        <v>15177</v>
      </c>
      <c r="D605" s="4" t="s">
        <v>14518</v>
      </c>
      <c r="E605" s="4" t="s">
        <v>574</v>
      </c>
      <c r="F605" s="4" t="s">
        <v>938</v>
      </c>
      <c r="G605" s="4" t="s">
        <v>945</v>
      </c>
    </row>
    <row r="606" spans="1:7" ht="12.5">
      <c r="A606" s="5" t="s">
        <v>6133</v>
      </c>
      <c r="B606" s="18">
        <v>45534</v>
      </c>
      <c r="C606" s="4" t="s">
        <v>15178</v>
      </c>
      <c r="D606" s="4" t="s">
        <v>14575</v>
      </c>
      <c r="E606" s="4" t="s">
        <v>1924</v>
      </c>
      <c r="F606" s="4" t="s">
        <v>6110</v>
      </c>
      <c r="G606" s="4" t="s">
        <v>6132</v>
      </c>
    </row>
    <row r="607" spans="1:7" ht="12.5">
      <c r="A607" s="5" t="s">
        <v>6802</v>
      </c>
      <c r="B607" s="18">
        <v>45952</v>
      </c>
      <c r="C607" s="4" t="s">
        <v>15179</v>
      </c>
      <c r="D607" s="4" t="s">
        <v>14483</v>
      </c>
      <c r="E607" s="4" t="s">
        <v>6621</v>
      </c>
      <c r="F607" s="4" t="s">
        <v>6793</v>
      </c>
      <c r="G607" s="4" t="s">
        <v>1948</v>
      </c>
    </row>
    <row r="608" spans="1:7" ht="12.5">
      <c r="A608" s="5" t="s">
        <v>12981</v>
      </c>
      <c r="B608" s="18">
        <v>45628</v>
      </c>
      <c r="C608" s="4" t="s">
        <v>15180</v>
      </c>
      <c r="D608" s="4" t="s">
        <v>14504</v>
      </c>
      <c r="E608" s="4" t="s">
        <v>10793</v>
      </c>
      <c r="F608" s="4" t="s">
        <v>12954</v>
      </c>
      <c r="G608" s="4" t="s">
        <v>12980</v>
      </c>
    </row>
    <row r="609" spans="1:7" ht="12.5">
      <c r="A609" s="5" t="s">
        <v>1580</v>
      </c>
      <c r="B609" s="18">
        <v>45294</v>
      </c>
      <c r="C609" s="4" t="s">
        <v>15181</v>
      </c>
      <c r="D609" s="4" t="s">
        <v>14518</v>
      </c>
      <c r="E609" s="4" t="s">
        <v>574</v>
      </c>
      <c r="F609" s="4" t="s">
        <v>1574</v>
      </c>
      <c r="G609" s="4" t="s">
        <v>1579</v>
      </c>
    </row>
    <row r="610" spans="1:7" ht="12.5">
      <c r="A610" s="5" t="s">
        <v>9992</v>
      </c>
      <c r="B610" s="18">
        <v>45292</v>
      </c>
      <c r="C610" s="4" t="s">
        <v>15182</v>
      </c>
      <c r="D610" s="4" t="s">
        <v>14628</v>
      </c>
      <c r="E610" s="4" t="s">
        <v>9800</v>
      </c>
      <c r="F610" s="4" t="s">
        <v>9973</v>
      </c>
      <c r="G610" s="4" t="s">
        <v>99</v>
      </c>
    </row>
    <row r="611" spans="1:7" ht="12.5">
      <c r="A611" s="5" t="s">
        <v>5055</v>
      </c>
      <c r="B611" s="18">
        <v>45370</v>
      </c>
      <c r="C611" s="4" t="s">
        <v>15183</v>
      </c>
      <c r="D611" s="4" t="s">
        <v>14637</v>
      </c>
      <c r="E611" s="4" t="s">
        <v>5034</v>
      </c>
      <c r="F611" s="4" t="s">
        <v>5035</v>
      </c>
      <c r="G611" s="4" t="s">
        <v>5054</v>
      </c>
    </row>
    <row r="612" spans="1:7" ht="12.5">
      <c r="A612" s="5" t="s">
        <v>9745</v>
      </c>
      <c r="B612" s="18">
        <v>45883</v>
      </c>
      <c r="C612" s="4" t="s">
        <v>15184</v>
      </c>
      <c r="D612" s="4" t="s">
        <v>14896</v>
      </c>
      <c r="E612" s="4" t="s">
        <v>9648</v>
      </c>
      <c r="F612" s="4" t="s">
        <v>9732</v>
      </c>
      <c r="G612" s="4" t="s">
        <v>1051</v>
      </c>
    </row>
    <row r="613" spans="1:7" ht="12.5">
      <c r="A613" s="5" t="s">
        <v>6869</v>
      </c>
      <c r="B613" s="18">
        <v>45818</v>
      </c>
      <c r="C613" s="4" t="s">
        <v>15185</v>
      </c>
      <c r="D613" s="4" t="s">
        <v>14606</v>
      </c>
      <c r="E613" s="4" t="s">
        <v>6854</v>
      </c>
      <c r="F613" s="4" t="s">
        <v>6855</v>
      </c>
      <c r="G613" s="4" t="s">
        <v>6868</v>
      </c>
    </row>
    <row r="614" spans="1:7" ht="12.5">
      <c r="A614" s="5" t="s">
        <v>4531</v>
      </c>
      <c r="B614" s="18">
        <v>45916</v>
      </c>
      <c r="C614" s="4" t="s">
        <v>15186</v>
      </c>
      <c r="D614" s="4" t="s">
        <v>14545</v>
      </c>
      <c r="E614" s="4" t="s">
        <v>4477</v>
      </c>
      <c r="F614" s="4" t="s">
        <v>4512</v>
      </c>
      <c r="G614" s="4" t="s">
        <v>4530</v>
      </c>
    </row>
    <row r="615" spans="1:7" ht="12.5">
      <c r="A615" s="5" t="s">
        <v>3241</v>
      </c>
      <c r="B615" s="18">
        <v>45524</v>
      </c>
      <c r="C615" s="4" t="s">
        <v>15187</v>
      </c>
      <c r="D615" s="4" t="s">
        <v>14487</v>
      </c>
      <c r="E615" s="4" t="s">
        <v>2922</v>
      </c>
      <c r="F615" s="4" t="s">
        <v>3201</v>
      </c>
      <c r="G615" s="4" t="s">
        <v>3114</v>
      </c>
    </row>
    <row r="616" spans="1:7" ht="12.5">
      <c r="A616" s="5" t="s">
        <v>2354</v>
      </c>
      <c r="B616" s="18">
        <v>45582</v>
      </c>
      <c r="C616" s="4" t="s">
        <v>15188</v>
      </c>
      <c r="D616" s="4" t="s">
        <v>14516</v>
      </c>
      <c r="E616" s="4" t="s">
        <v>2347</v>
      </c>
      <c r="F616" s="4" t="s">
        <v>2348</v>
      </c>
      <c r="G616" s="4" t="s">
        <v>2353</v>
      </c>
    </row>
    <row r="617" spans="1:7" ht="12.5">
      <c r="A617" s="5" t="s">
        <v>1849</v>
      </c>
      <c r="B617" s="18">
        <v>45416</v>
      </c>
      <c r="C617" s="4" t="s">
        <v>15189</v>
      </c>
      <c r="D617" s="4" t="s">
        <v>14492</v>
      </c>
      <c r="E617" s="4" t="s">
        <v>1694</v>
      </c>
      <c r="F617" s="4" t="s">
        <v>1811</v>
      </c>
      <c r="G617" s="4" t="s">
        <v>1848</v>
      </c>
    </row>
    <row r="618" spans="1:7" ht="12.5">
      <c r="A618" s="5" t="s">
        <v>6355</v>
      </c>
      <c r="B618" s="18">
        <v>45294</v>
      </c>
      <c r="C618" s="4" t="s">
        <v>15190</v>
      </c>
      <c r="D618" s="4" t="s">
        <v>14516</v>
      </c>
      <c r="E618" s="4" t="s">
        <v>2306</v>
      </c>
      <c r="F618" s="4" t="s">
        <v>2307</v>
      </c>
      <c r="G618" s="4" t="s">
        <v>6354</v>
      </c>
    </row>
    <row r="619" spans="1:7" ht="12.5">
      <c r="A619" s="5" t="s">
        <v>274</v>
      </c>
      <c r="B619" s="18">
        <v>45514</v>
      </c>
      <c r="C619" s="4" t="s">
        <v>15191</v>
      </c>
      <c r="D619" s="4" t="s">
        <v>14571</v>
      </c>
      <c r="E619" s="4" t="s">
        <v>13</v>
      </c>
      <c r="F619" s="4" t="s">
        <v>261</v>
      </c>
      <c r="G619" s="4" t="s">
        <v>193</v>
      </c>
    </row>
    <row r="620" spans="1:7" ht="12.5">
      <c r="A620" s="5" t="s">
        <v>5581</v>
      </c>
      <c r="B620" s="18">
        <v>45520</v>
      </c>
      <c r="C620" s="4" t="s">
        <v>15192</v>
      </c>
      <c r="D620" s="4" t="s">
        <v>14580</v>
      </c>
      <c r="E620" s="4" t="s">
        <v>5413</v>
      </c>
      <c r="F620" s="4" t="s">
        <v>5569</v>
      </c>
      <c r="G620" s="4" t="s">
        <v>5580</v>
      </c>
    </row>
    <row r="621" spans="1:7" ht="12.5">
      <c r="A621" s="5" t="s">
        <v>12952</v>
      </c>
      <c r="B621" s="18">
        <v>45863</v>
      </c>
      <c r="C621" s="4" t="s">
        <v>15193</v>
      </c>
      <c r="D621" s="4" t="s">
        <v>14504</v>
      </c>
      <c r="E621" s="4" t="s">
        <v>10793</v>
      </c>
      <c r="F621" s="4" t="s">
        <v>12940</v>
      </c>
      <c r="G621" s="4" t="s">
        <v>12951</v>
      </c>
    </row>
    <row r="622" spans="1:7" ht="12.5">
      <c r="A622" s="5" t="s">
        <v>3460</v>
      </c>
      <c r="B622" s="18">
        <v>45575</v>
      </c>
      <c r="C622" s="4" t="s">
        <v>15194</v>
      </c>
      <c r="D622" s="4" t="s">
        <v>14541</v>
      </c>
      <c r="E622" s="4" t="s">
        <v>2289</v>
      </c>
      <c r="F622" s="4" t="s">
        <v>3443</v>
      </c>
      <c r="G622" s="4" t="s">
        <v>3170</v>
      </c>
    </row>
    <row r="623" spans="1:7" ht="12.5">
      <c r="A623" s="5" t="s">
        <v>4062</v>
      </c>
      <c r="B623" s="18">
        <v>45594</v>
      </c>
      <c r="C623" s="4" t="s">
        <v>15195</v>
      </c>
      <c r="D623" s="4" t="s">
        <v>14568</v>
      </c>
      <c r="E623" s="4" t="s">
        <v>3830</v>
      </c>
      <c r="F623" s="4" t="s">
        <v>4049</v>
      </c>
      <c r="G623" s="4" t="s">
        <v>27</v>
      </c>
    </row>
    <row r="624" spans="1:7" ht="12.5">
      <c r="A624" s="5" t="s">
        <v>2269</v>
      </c>
      <c r="B624" s="18">
        <v>45840</v>
      </c>
      <c r="C624" s="4" t="s">
        <v>15196</v>
      </c>
      <c r="D624" s="4" t="s">
        <v>14568</v>
      </c>
      <c r="E624" s="4" t="s">
        <v>2143</v>
      </c>
      <c r="F624" s="4" t="s">
        <v>2247</v>
      </c>
      <c r="G624" s="4" t="s">
        <v>2268</v>
      </c>
    </row>
    <row r="625" spans="1:7" ht="12.5">
      <c r="A625" s="5" t="s">
        <v>14034</v>
      </c>
      <c r="B625" s="18">
        <v>45468</v>
      </c>
      <c r="C625" s="4" t="s">
        <v>15197</v>
      </c>
      <c r="D625" s="4" t="s">
        <v>14514</v>
      </c>
      <c r="E625" s="4" t="s">
        <v>11134</v>
      </c>
      <c r="F625" s="4" t="s">
        <v>14020</v>
      </c>
      <c r="G625" s="4" t="s">
        <v>14033</v>
      </c>
    </row>
    <row r="626" spans="1:7" ht="12.5">
      <c r="A626" s="5" t="s">
        <v>7070</v>
      </c>
      <c r="B626" s="18">
        <v>45293</v>
      </c>
      <c r="C626" s="4" t="s">
        <v>15198</v>
      </c>
      <c r="D626" s="4" t="s">
        <v>14737</v>
      </c>
      <c r="E626" s="4" t="s">
        <v>7016</v>
      </c>
      <c r="F626" s="4" t="s">
        <v>7060</v>
      </c>
      <c r="G626" s="4" t="s">
        <v>7069</v>
      </c>
    </row>
    <row r="627" spans="1:7" ht="12.5">
      <c r="A627" s="5" t="s">
        <v>12808</v>
      </c>
      <c r="B627" s="18">
        <v>45702</v>
      </c>
      <c r="C627" s="4" t="s">
        <v>15199</v>
      </c>
      <c r="D627" s="4" t="s">
        <v>14504</v>
      </c>
      <c r="E627" s="4" t="s">
        <v>10793</v>
      </c>
      <c r="F627" s="4" t="s">
        <v>10797</v>
      </c>
      <c r="G627" s="4" t="s">
        <v>2357</v>
      </c>
    </row>
    <row r="628" spans="1:7" ht="12.5">
      <c r="A628" s="5" t="s">
        <v>14431</v>
      </c>
      <c r="B628" s="18">
        <v>45492</v>
      </c>
      <c r="C628" s="4" t="s">
        <v>15200</v>
      </c>
      <c r="D628" s="4" t="s">
        <v>14489</v>
      </c>
      <c r="E628" s="4" t="s">
        <v>11236</v>
      </c>
      <c r="F628" s="4" t="s">
        <v>14424</v>
      </c>
      <c r="G628" s="4" t="s">
        <v>14430</v>
      </c>
    </row>
    <row r="629" spans="1:7" ht="12.5">
      <c r="A629" s="5" t="s">
        <v>8395</v>
      </c>
      <c r="B629" s="18">
        <v>45881</v>
      </c>
      <c r="C629" s="4" t="s">
        <v>15201</v>
      </c>
      <c r="D629" s="4" t="s">
        <v>14535</v>
      </c>
      <c r="E629" s="4" t="s">
        <v>8342</v>
      </c>
      <c r="F629" s="4" t="s">
        <v>8391</v>
      </c>
      <c r="G629" s="4" t="s">
        <v>8394</v>
      </c>
    </row>
    <row r="630" spans="1:7" ht="12.5">
      <c r="A630" s="5" t="s">
        <v>9282</v>
      </c>
      <c r="B630" s="18">
        <v>45489</v>
      </c>
      <c r="C630" s="4" t="s">
        <v>15202</v>
      </c>
      <c r="D630" s="4" t="s">
        <v>14554</v>
      </c>
      <c r="E630" s="4" t="s">
        <v>9249</v>
      </c>
      <c r="F630" s="4" t="s">
        <v>9272</v>
      </c>
      <c r="G630" s="4" t="s">
        <v>9281</v>
      </c>
    </row>
    <row r="631" spans="1:7" ht="12.5">
      <c r="A631" s="5" t="s">
        <v>14226</v>
      </c>
      <c r="B631" s="18">
        <v>45577</v>
      </c>
      <c r="C631" s="4" t="s">
        <v>15203</v>
      </c>
      <c r="D631" s="4" t="s">
        <v>14514</v>
      </c>
      <c r="E631" s="4" t="s">
        <v>11134</v>
      </c>
      <c r="F631" s="4" t="s">
        <v>14218</v>
      </c>
      <c r="G631" s="4" t="s">
        <v>14225</v>
      </c>
    </row>
    <row r="632" spans="1:7" ht="12.5">
      <c r="A632" s="5" t="s">
        <v>3041</v>
      </c>
      <c r="B632" s="18">
        <v>45421</v>
      </c>
      <c r="C632" s="4" t="s">
        <v>15204</v>
      </c>
      <c r="D632" s="4" t="s">
        <v>14487</v>
      </c>
      <c r="E632" s="4" t="s">
        <v>2922</v>
      </c>
      <c r="F632" s="4" t="s">
        <v>3036</v>
      </c>
      <c r="G632" s="4" t="s">
        <v>3040</v>
      </c>
    </row>
    <row r="633" spans="1:7" ht="12.5">
      <c r="A633" s="5" t="s">
        <v>12509</v>
      </c>
      <c r="B633" s="18">
        <v>45877</v>
      </c>
      <c r="C633" s="4" t="s">
        <v>15205</v>
      </c>
      <c r="D633" s="4" t="s">
        <v>14504</v>
      </c>
      <c r="E633" s="4" t="s">
        <v>11409</v>
      </c>
      <c r="F633" s="4" t="s">
        <v>12495</v>
      </c>
      <c r="G633" s="4" t="s">
        <v>12508</v>
      </c>
    </row>
    <row r="634" spans="1:7" ht="12.5">
      <c r="A634" s="5" t="s">
        <v>8110</v>
      </c>
      <c r="B634" s="18">
        <v>45292</v>
      </c>
      <c r="C634" s="4" t="s">
        <v>15206</v>
      </c>
      <c r="D634" s="4" t="s">
        <v>14789</v>
      </c>
      <c r="E634" s="4" t="s">
        <v>8027</v>
      </c>
      <c r="F634" s="4" t="s">
        <v>8097</v>
      </c>
      <c r="G634" s="4" t="s">
        <v>8109</v>
      </c>
    </row>
    <row r="635" spans="1:7" ht="12.5">
      <c r="A635" s="5" t="s">
        <v>10333</v>
      </c>
      <c r="B635" s="18">
        <v>45292</v>
      </c>
      <c r="C635" s="4" t="s">
        <v>15207</v>
      </c>
      <c r="D635" s="4" t="s">
        <v>14641</v>
      </c>
      <c r="E635" s="4" t="s">
        <v>10303</v>
      </c>
      <c r="F635" s="4" t="s">
        <v>10319</v>
      </c>
      <c r="G635" s="4" t="s">
        <v>10332</v>
      </c>
    </row>
    <row r="636" spans="1:7" ht="12.5">
      <c r="A636" s="5" t="s">
        <v>7128</v>
      </c>
      <c r="B636" s="18">
        <v>45292</v>
      </c>
      <c r="C636" s="4" t="s">
        <v>15208</v>
      </c>
      <c r="D636" s="4" t="s">
        <v>14737</v>
      </c>
      <c r="E636" s="4" t="s">
        <v>7016</v>
      </c>
      <c r="F636" s="4" t="s">
        <v>7123</v>
      </c>
      <c r="G636" s="4" t="s">
        <v>181</v>
      </c>
    </row>
    <row r="637" spans="1:7" ht="12.5">
      <c r="A637" s="5" t="s">
        <v>7294</v>
      </c>
      <c r="B637" s="18">
        <v>45364</v>
      </c>
      <c r="C637" s="4" t="s">
        <v>15209</v>
      </c>
      <c r="D637" s="4" t="s">
        <v>14560</v>
      </c>
      <c r="E637" s="4" t="s">
        <v>7166</v>
      </c>
      <c r="F637" s="4" t="s">
        <v>7269</v>
      </c>
      <c r="G637" s="4" t="s">
        <v>7293</v>
      </c>
    </row>
    <row r="638" spans="1:7" ht="12.5">
      <c r="A638" s="5" t="s">
        <v>9211</v>
      </c>
      <c r="B638" s="18">
        <v>45460</v>
      </c>
      <c r="C638" s="4" t="s">
        <v>15210</v>
      </c>
      <c r="D638" s="4" t="s">
        <v>14651</v>
      </c>
      <c r="E638" s="4" t="s">
        <v>9095</v>
      </c>
      <c r="F638" s="4" t="s">
        <v>9205</v>
      </c>
      <c r="G638" s="4" t="s">
        <v>9210</v>
      </c>
    </row>
    <row r="639" spans="1:7" ht="12.5">
      <c r="A639" s="5" t="s">
        <v>15211</v>
      </c>
      <c r="B639" s="18">
        <v>45748</v>
      </c>
      <c r="C639" s="4" t="s">
        <v>15212</v>
      </c>
      <c r="D639" s="4" t="s">
        <v>14489</v>
      </c>
      <c r="E639" s="4" t="s">
        <v>11236</v>
      </c>
      <c r="F639" s="4" t="s">
        <v>14938</v>
      </c>
      <c r="G639" s="4" t="s">
        <v>11303</v>
      </c>
    </row>
    <row r="640" spans="1:7" ht="12.5">
      <c r="A640" s="5" t="s">
        <v>3937</v>
      </c>
      <c r="B640" s="18">
        <v>45995</v>
      </c>
      <c r="C640" s="4" t="s">
        <v>15213</v>
      </c>
      <c r="D640" s="4" t="s">
        <v>14929</v>
      </c>
      <c r="E640" s="4" t="s">
        <v>3830</v>
      </c>
      <c r="F640" s="4" t="s">
        <v>3932</v>
      </c>
      <c r="G640" s="4" t="s">
        <v>956</v>
      </c>
    </row>
    <row r="641" spans="1:7" ht="12.5">
      <c r="A641" s="5" t="s">
        <v>9304</v>
      </c>
      <c r="B641" s="18">
        <v>45380</v>
      </c>
      <c r="C641" s="4" t="s">
        <v>15214</v>
      </c>
      <c r="D641" s="4" t="s">
        <v>14554</v>
      </c>
      <c r="E641" s="4" t="s">
        <v>9249</v>
      </c>
      <c r="F641" s="4" t="s">
        <v>9298</v>
      </c>
      <c r="G641" s="4" t="s">
        <v>9303</v>
      </c>
    </row>
    <row r="642" spans="1:7" ht="12.5">
      <c r="A642" s="5" t="s">
        <v>12109</v>
      </c>
      <c r="B642" s="18">
        <v>45440</v>
      </c>
      <c r="C642" s="4" t="s">
        <v>15215</v>
      </c>
      <c r="D642" s="4" t="s">
        <v>14500</v>
      </c>
      <c r="E642" s="4" t="s">
        <v>10593</v>
      </c>
      <c r="F642" s="4" t="s">
        <v>11406</v>
      </c>
      <c r="G642" s="4" t="s">
        <v>12108</v>
      </c>
    </row>
    <row r="643" spans="1:7" ht="12.5">
      <c r="A643" s="5" t="s">
        <v>15216</v>
      </c>
      <c r="B643" s="18">
        <v>45993</v>
      </c>
      <c r="C643" s="4" t="s">
        <v>15217</v>
      </c>
      <c r="D643" s="4" t="s">
        <v>14541</v>
      </c>
      <c r="E643" s="4" t="s">
        <v>2289</v>
      </c>
      <c r="F643" s="4" t="s">
        <v>3349</v>
      </c>
      <c r="G643" s="4" t="s">
        <v>1541</v>
      </c>
    </row>
    <row r="644" spans="1:7" ht="12.5">
      <c r="A644" s="5" t="s">
        <v>4536</v>
      </c>
      <c r="B644" s="18">
        <v>45643</v>
      </c>
      <c r="C644" s="4" t="s">
        <v>15218</v>
      </c>
      <c r="D644" s="4" t="s">
        <v>14545</v>
      </c>
      <c r="E644" s="4" t="s">
        <v>4477</v>
      </c>
      <c r="F644" s="4" t="s">
        <v>4512</v>
      </c>
      <c r="G644" s="4" t="s">
        <v>4535</v>
      </c>
    </row>
    <row r="645" spans="1:7" ht="12.5">
      <c r="A645" s="5" t="s">
        <v>12832</v>
      </c>
      <c r="B645" s="18">
        <v>45979</v>
      </c>
      <c r="C645" s="4" t="s">
        <v>15219</v>
      </c>
      <c r="D645" s="4" t="s">
        <v>14731</v>
      </c>
      <c r="E645" s="4" t="s">
        <v>10793</v>
      </c>
      <c r="F645" s="4" t="s">
        <v>3701</v>
      </c>
      <c r="G645" s="4" t="s">
        <v>12831</v>
      </c>
    </row>
    <row r="646" spans="1:7" ht="12.5">
      <c r="A646" s="5" t="s">
        <v>7059</v>
      </c>
      <c r="B646" s="18">
        <v>45468</v>
      </c>
      <c r="C646" s="4" t="s">
        <v>15220</v>
      </c>
      <c r="D646" s="4" t="s">
        <v>14737</v>
      </c>
      <c r="E646" s="4" t="s">
        <v>7016</v>
      </c>
      <c r="F646" s="4" t="s">
        <v>7044</v>
      </c>
      <c r="G646" s="4" t="s">
        <v>7058</v>
      </c>
    </row>
    <row r="647" spans="1:7" ht="12.5">
      <c r="A647" s="5" t="s">
        <v>46</v>
      </c>
      <c r="B647" s="18">
        <v>45294</v>
      </c>
      <c r="C647" s="4" t="s">
        <v>15221</v>
      </c>
      <c r="D647" s="4" t="s">
        <v>14571</v>
      </c>
      <c r="E647" s="4" t="s">
        <v>13</v>
      </c>
      <c r="F647" s="4" t="s">
        <v>14</v>
      </c>
      <c r="G647" s="4" t="s">
        <v>45</v>
      </c>
    </row>
    <row r="648" spans="1:7" ht="12.5">
      <c r="A648" s="5" t="s">
        <v>13166</v>
      </c>
      <c r="B648" s="18">
        <v>45447</v>
      </c>
      <c r="C648" s="4" t="s">
        <v>15222</v>
      </c>
      <c r="D648" s="4" t="s">
        <v>14711</v>
      </c>
      <c r="E648" s="4" t="s">
        <v>10905</v>
      </c>
      <c r="F648" s="4" t="s">
        <v>10906</v>
      </c>
      <c r="G648" s="4" t="s">
        <v>13165</v>
      </c>
    </row>
    <row r="649" spans="1:7" ht="12.5">
      <c r="A649" s="5" t="s">
        <v>11290</v>
      </c>
      <c r="B649" s="18">
        <v>45292</v>
      </c>
      <c r="C649" s="4" t="s">
        <v>15223</v>
      </c>
      <c r="D649" s="4" t="s">
        <v>14489</v>
      </c>
      <c r="E649" s="4" t="s">
        <v>11236</v>
      </c>
      <c r="F649" s="4" t="s">
        <v>11239</v>
      </c>
      <c r="G649" s="4" t="s">
        <v>11288</v>
      </c>
    </row>
    <row r="650" spans="1:7" ht="12.5">
      <c r="A650" s="5" t="s">
        <v>5408</v>
      </c>
      <c r="B650" s="18">
        <v>45313</v>
      </c>
      <c r="C650" s="4" t="s">
        <v>15224</v>
      </c>
      <c r="D650" s="4" t="s">
        <v>14637</v>
      </c>
      <c r="E650" s="4" t="s">
        <v>5034</v>
      </c>
      <c r="F650" s="4" t="s">
        <v>5395</v>
      </c>
      <c r="G650" s="4" t="s">
        <v>5407</v>
      </c>
    </row>
    <row r="651" spans="1:7" ht="12.5">
      <c r="A651" s="5" t="s">
        <v>8774</v>
      </c>
      <c r="B651" s="18">
        <v>45415</v>
      </c>
      <c r="C651" s="4" t="s">
        <v>15225</v>
      </c>
      <c r="D651" s="4" t="s">
        <v>14552</v>
      </c>
      <c r="E651" s="4" t="s">
        <v>8765</v>
      </c>
      <c r="F651" s="4" t="s">
        <v>8766</v>
      </c>
      <c r="G651" s="4" t="s">
        <v>7672</v>
      </c>
    </row>
    <row r="652" spans="1:7" ht="12.5">
      <c r="A652" s="5" t="s">
        <v>8439</v>
      </c>
      <c r="B652" s="18">
        <v>45792</v>
      </c>
      <c r="C652" s="4" t="s">
        <v>15226</v>
      </c>
      <c r="D652" s="4" t="s">
        <v>14535</v>
      </c>
      <c r="E652" s="4" t="s">
        <v>8342</v>
      </c>
      <c r="F652" s="4" t="s">
        <v>8434</v>
      </c>
      <c r="G652" s="4" t="s">
        <v>7780</v>
      </c>
    </row>
    <row r="653" spans="1:7" ht="12.5">
      <c r="A653" s="5" t="s">
        <v>11028</v>
      </c>
      <c r="B653" s="18">
        <v>45296</v>
      </c>
      <c r="C653" s="4" t="s">
        <v>15227</v>
      </c>
      <c r="D653" s="4" t="s">
        <v>14666</v>
      </c>
      <c r="E653" s="4" t="s">
        <v>10979</v>
      </c>
      <c r="F653" s="4" t="s">
        <v>11013</v>
      </c>
      <c r="G653" s="4" t="s">
        <v>11027</v>
      </c>
    </row>
    <row r="654" spans="1:7" ht="12.5">
      <c r="A654" s="5" t="s">
        <v>5854</v>
      </c>
      <c r="B654" s="18">
        <v>45308</v>
      </c>
      <c r="C654" s="4" t="s">
        <v>15228</v>
      </c>
      <c r="D654" s="4" t="s">
        <v>14492</v>
      </c>
      <c r="E654" s="4" t="s">
        <v>1694</v>
      </c>
      <c r="F654" s="4" t="s">
        <v>1930</v>
      </c>
      <c r="G654" s="4" t="s">
        <v>4659</v>
      </c>
    </row>
    <row r="655" spans="1:7" ht="12.5">
      <c r="A655" s="5" t="s">
        <v>11175</v>
      </c>
      <c r="B655" s="18">
        <v>45292</v>
      </c>
      <c r="C655" s="4" t="s">
        <v>15229</v>
      </c>
      <c r="D655" s="4" t="s">
        <v>14514</v>
      </c>
      <c r="E655" s="4" t="s">
        <v>11134</v>
      </c>
      <c r="F655" s="4" t="s">
        <v>11168</v>
      </c>
      <c r="G655" s="4" t="s">
        <v>1321</v>
      </c>
    </row>
    <row r="656" spans="1:7" ht="12.5">
      <c r="A656" s="5" t="s">
        <v>11478</v>
      </c>
      <c r="B656" s="18">
        <v>45458</v>
      </c>
      <c r="C656" s="4" t="s">
        <v>15230</v>
      </c>
      <c r="D656" s="4" t="s">
        <v>14489</v>
      </c>
      <c r="E656" s="4" t="s">
        <v>11236</v>
      </c>
      <c r="F656" s="4" t="s">
        <v>11319</v>
      </c>
      <c r="G656" s="4" t="s">
        <v>11477</v>
      </c>
    </row>
    <row r="657" spans="1:7" ht="12.5">
      <c r="A657" s="5" t="s">
        <v>15231</v>
      </c>
      <c r="B657" s="18">
        <v>45757</v>
      </c>
      <c r="C657" s="4" t="s">
        <v>15232</v>
      </c>
      <c r="D657" s="4" t="s">
        <v>14524</v>
      </c>
      <c r="E657" s="4" t="s">
        <v>4824</v>
      </c>
      <c r="F657" s="4" t="s">
        <v>4846</v>
      </c>
      <c r="G657" s="4" t="s">
        <v>4904</v>
      </c>
    </row>
    <row r="658" spans="1:7" ht="12.5">
      <c r="A658" s="5" t="s">
        <v>10109</v>
      </c>
      <c r="B658" s="18">
        <v>45532</v>
      </c>
      <c r="C658" s="4" t="s">
        <v>15233</v>
      </c>
      <c r="D658" s="4" t="s">
        <v>14502</v>
      </c>
      <c r="E658" s="4" t="s">
        <v>10029</v>
      </c>
      <c r="F658" s="4" t="s">
        <v>10107</v>
      </c>
      <c r="G658" s="4" t="s">
        <v>10108</v>
      </c>
    </row>
    <row r="659" spans="1:7" ht="12.5">
      <c r="A659" s="5" t="s">
        <v>14137</v>
      </c>
      <c r="B659" s="18">
        <v>45637</v>
      </c>
      <c r="C659" s="4" t="s">
        <v>15234</v>
      </c>
      <c r="D659" s="4" t="s">
        <v>14514</v>
      </c>
      <c r="E659" s="4" t="s">
        <v>11134</v>
      </c>
      <c r="F659" s="4" t="s">
        <v>11145</v>
      </c>
      <c r="G659" s="4" t="s">
        <v>13327</v>
      </c>
    </row>
    <row r="660" spans="1:7" ht="12.5">
      <c r="A660" s="5" t="s">
        <v>2492</v>
      </c>
      <c r="B660" s="18">
        <v>45896</v>
      </c>
      <c r="C660" s="4" t="s">
        <v>15235</v>
      </c>
      <c r="D660" s="4" t="s">
        <v>14657</v>
      </c>
      <c r="E660" s="4" t="s">
        <v>2459</v>
      </c>
      <c r="F660" s="4" t="s">
        <v>2482</v>
      </c>
      <c r="G660" s="4" t="s">
        <v>2491</v>
      </c>
    </row>
    <row r="661" spans="1:7" ht="12.5">
      <c r="A661" s="5" t="s">
        <v>446</v>
      </c>
      <c r="B661" s="18">
        <v>45314</v>
      </c>
      <c r="C661" s="4" t="s">
        <v>15236</v>
      </c>
      <c r="D661" s="4" t="s">
        <v>14571</v>
      </c>
      <c r="E661" s="4" t="s">
        <v>13</v>
      </c>
      <c r="F661" s="4" t="s">
        <v>441</v>
      </c>
      <c r="G661" s="4" t="s">
        <v>175</v>
      </c>
    </row>
    <row r="662" spans="1:7" ht="12.5">
      <c r="A662" s="5" t="s">
        <v>6602</v>
      </c>
      <c r="B662" s="18">
        <v>45292</v>
      </c>
      <c r="C662" s="4" t="s">
        <v>15237</v>
      </c>
      <c r="D662" s="4" t="s">
        <v>14511</v>
      </c>
      <c r="E662" s="4" t="s">
        <v>6486</v>
      </c>
      <c r="F662" s="4" t="s">
        <v>6592</v>
      </c>
      <c r="G662" s="4" t="s">
        <v>6601</v>
      </c>
    </row>
    <row r="663" spans="1:7" ht="12.5">
      <c r="A663" s="5" t="s">
        <v>12456</v>
      </c>
      <c r="B663" s="18">
        <v>45916</v>
      </c>
      <c r="C663" s="4" t="s">
        <v>15238</v>
      </c>
      <c r="D663" s="4" t="s">
        <v>14718</v>
      </c>
      <c r="E663" s="4" t="s">
        <v>11409</v>
      </c>
      <c r="F663" s="4" t="s">
        <v>12446</v>
      </c>
      <c r="G663" s="4" t="s">
        <v>12455</v>
      </c>
    </row>
    <row r="664" spans="1:7" ht="12.5">
      <c r="A664" s="5" t="s">
        <v>11046</v>
      </c>
      <c r="B664" s="18">
        <v>45553</v>
      </c>
      <c r="C664" s="4" t="s">
        <v>15239</v>
      </c>
      <c r="D664" s="4" t="s">
        <v>14771</v>
      </c>
      <c r="E664" s="4" t="s">
        <v>10979</v>
      </c>
      <c r="F664" s="4" t="s">
        <v>11036</v>
      </c>
      <c r="G664" s="4" t="s">
        <v>11045</v>
      </c>
    </row>
    <row r="665" spans="1:7" ht="12.5">
      <c r="A665" s="5" t="s">
        <v>5584</v>
      </c>
      <c r="B665" s="18">
        <v>45548</v>
      </c>
      <c r="C665" s="4" t="s">
        <v>15240</v>
      </c>
      <c r="D665" s="4" t="s">
        <v>14580</v>
      </c>
      <c r="E665" s="4" t="s">
        <v>5413</v>
      </c>
      <c r="F665" s="4" t="s">
        <v>5569</v>
      </c>
      <c r="G665" s="4" t="s">
        <v>4529</v>
      </c>
    </row>
    <row r="666" spans="1:7" ht="12.5">
      <c r="A666" s="5" t="s">
        <v>6385</v>
      </c>
      <c r="B666" s="18">
        <v>45585</v>
      </c>
      <c r="C666" s="4" t="s">
        <v>15241</v>
      </c>
      <c r="D666" s="4" t="s">
        <v>14516</v>
      </c>
      <c r="E666" s="4" t="s">
        <v>2306</v>
      </c>
      <c r="F666" s="4" t="s">
        <v>6356</v>
      </c>
      <c r="G666" s="4" t="s">
        <v>6384</v>
      </c>
    </row>
    <row r="667" spans="1:7" ht="12.5">
      <c r="A667" s="5" t="s">
        <v>12210</v>
      </c>
      <c r="B667" s="18">
        <v>45579</v>
      </c>
      <c r="C667" s="4" t="s">
        <v>15242</v>
      </c>
      <c r="D667" s="4" t="s">
        <v>14500</v>
      </c>
      <c r="E667" s="4" t="s">
        <v>10593</v>
      </c>
      <c r="F667" s="4" t="s">
        <v>12207</v>
      </c>
      <c r="G667" s="4" t="s">
        <v>11489</v>
      </c>
    </row>
    <row r="668" spans="1:7" ht="12.5">
      <c r="A668" s="5" t="s">
        <v>13764</v>
      </c>
      <c r="B668" s="18">
        <v>45784</v>
      </c>
      <c r="C668" s="4" t="s">
        <v>15243</v>
      </c>
      <c r="D668" s="4" t="s">
        <v>14586</v>
      </c>
      <c r="E668" s="4" t="s">
        <v>11109</v>
      </c>
      <c r="F668" s="4" t="s">
        <v>11110</v>
      </c>
      <c r="G668" s="4" t="s">
        <v>13763</v>
      </c>
    </row>
    <row r="669" spans="1:7" ht="12.5">
      <c r="A669" s="5" t="s">
        <v>2550</v>
      </c>
      <c r="B669" s="18">
        <v>45591</v>
      </c>
      <c r="C669" s="4" t="s">
        <v>15244</v>
      </c>
      <c r="D669" s="4" t="s">
        <v>14657</v>
      </c>
      <c r="E669" s="4" t="s">
        <v>2459</v>
      </c>
      <c r="F669" s="4" t="s">
        <v>2542</v>
      </c>
      <c r="G669" s="4" t="s">
        <v>2549</v>
      </c>
    </row>
    <row r="670" spans="1:7" ht="12.5">
      <c r="A670" s="5" t="s">
        <v>9559</v>
      </c>
      <c r="B670" s="18">
        <v>45432</v>
      </c>
      <c r="C670" s="4" t="s">
        <v>15245</v>
      </c>
      <c r="D670" s="4" t="s">
        <v>14789</v>
      </c>
      <c r="E670" s="4" t="s">
        <v>9500</v>
      </c>
      <c r="F670" s="4" t="s">
        <v>9551</v>
      </c>
      <c r="G670" s="4" t="s">
        <v>9558</v>
      </c>
    </row>
    <row r="671" spans="1:7" ht="12.5">
      <c r="A671" s="5" t="s">
        <v>7594</v>
      </c>
      <c r="B671" s="18">
        <v>46003</v>
      </c>
      <c r="C671" s="4" t="s">
        <v>15246</v>
      </c>
      <c r="D671" s="4" t="s">
        <v>14543</v>
      </c>
      <c r="E671" s="4" t="s">
        <v>7563</v>
      </c>
      <c r="F671" s="4" t="s">
        <v>7587</v>
      </c>
      <c r="G671" s="4" t="s">
        <v>7593</v>
      </c>
    </row>
    <row r="672" spans="1:7" ht="12.5">
      <c r="A672" s="5" t="s">
        <v>2938</v>
      </c>
      <c r="B672" s="18">
        <v>46000</v>
      </c>
      <c r="C672" s="4" t="s">
        <v>15247</v>
      </c>
      <c r="D672" s="4" t="s">
        <v>14487</v>
      </c>
      <c r="E672" s="4" t="s">
        <v>2922</v>
      </c>
      <c r="F672" s="4" t="s">
        <v>2923</v>
      </c>
      <c r="G672" s="4" t="s">
        <v>2937</v>
      </c>
    </row>
    <row r="673" spans="1:7" ht="12.5">
      <c r="A673" s="5" t="s">
        <v>6900</v>
      </c>
      <c r="B673" s="18">
        <v>45784</v>
      </c>
      <c r="C673" s="4" t="s">
        <v>15248</v>
      </c>
      <c r="D673" s="4" t="s">
        <v>14606</v>
      </c>
      <c r="E673" s="4" t="s">
        <v>6854</v>
      </c>
      <c r="F673" s="4" t="s">
        <v>6894</v>
      </c>
      <c r="G673" s="4" t="s">
        <v>6899</v>
      </c>
    </row>
    <row r="674" spans="1:7" ht="12.5">
      <c r="A674" s="5" t="s">
        <v>9403</v>
      </c>
      <c r="B674" s="18">
        <v>45837</v>
      </c>
      <c r="C674" s="4" t="s">
        <v>15249</v>
      </c>
      <c r="D674" s="4" t="s">
        <v>14554</v>
      </c>
      <c r="E674" s="4" t="s">
        <v>9249</v>
      </c>
      <c r="F674" s="4" t="s">
        <v>9401</v>
      </c>
      <c r="G674" s="4" t="s">
        <v>9402</v>
      </c>
    </row>
    <row r="675" spans="1:7" ht="12.5">
      <c r="A675" s="5" t="s">
        <v>15250</v>
      </c>
      <c r="B675" s="18">
        <v>45812</v>
      </c>
      <c r="C675" s="4" t="s">
        <v>15251</v>
      </c>
      <c r="D675" s="4" t="s">
        <v>14489</v>
      </c>
      <c r="E675" s="4" t="s">
        <v>11236</v>
      </c>
      <c r="F675" s="4" t="s">
        <v>14938</v>
      </c>
      <c r="G675" s="4" t="s">
        <v>15252</v>
      </c>
    </row>
    <row r="676" spans="1:7" ht="12.5">
      <c r="A676" s="5" t="s">
        <v>1363</v>
      </c>
      <c r="B676" s="18">
        <v>45380</v>
      </c>
      <c r="C676" s="4" t="s">
        <v>15253</v>
      </c>
      <c r="D676" s="4" t="s">
        <v>14518</v>
      </c>
      <c r="E676" s="4" t="s">
        <v>574</v>
      </c>
      <c r="F676" s="4" t="s">
        <v>1347</v>
      </c>
      <c r="G676" s="4" t="s">
        <v>1362</v>
      </c>
    </row>
    <row r="677" spans="1:7" ht="12.5">
      <c r="A677" s="5" t="s">
        <v>8192</v>
      </c>
      <c r="B677" s="18">
        <v>45870</v>
      </c>
      <c r="C677" s="4" t="s">
        <v>15254</v>
      </c>
      <c r="D677" s="4" t="s">
        <v>14628</v>
      </c>
      <c r="E677" s="4" t="s">
        <v>8127</v>
      </c>
      <c r="F677" s="4" t="s">
        <v>7815</v>
      </c>
      <c r="G677" s="4" t="s">
        <v>964</v>
      </c>
    </row>
    <row r="678" spans="1:7" ht="12.5">
      <c r="A678" s="5" t="s">
        <v>776</v>
      </c>
      <c r="B678" s="18">
        <v>45295</v>
      </c>
      <c r="C678" s="4" t="s">
        <v>15255</v>
      </c>
      <c r="D678" s="4" t="s">
        <v>14516</v>
      </c>
      <c r="E678" s="4" t="s">
        <v>574</v>
      </c>
      <c r="F678" s="4" t="s">
        <v>733</v>
      </c>
      <c r="G678" s="4" t="s">
        <v>775</v>
      </c>
    </row>
    <row r="679" spans="1:7" ht="12.5">
      <c r="A679" s="5" t="s">
        <v>382</v>
      </c>
      <c r="B679" s="18">
        <v>45321</v>
      </c>
      <c r="C679" s="4" t="s">
        <v>15256</v>
      </c>
      <c r="D679" s="4" t="s">
        <v>14533</v>
      </c>
      <c r="E679" s="4" t="s">
        <v>13</v>
      </c>
      <c r="F679" s="4" t="s">
        <v>364</v>
      </c>
      <c r="G679" s="4" t="s">
        <v>381</v>
      </c>
    </row>
    <row r="680" spans="1:7" ht="12.5">
      <c r="A680" s="5" t="s">
        <v>726</v>
      </c>
      <c r="B680" s="18">
        <v>45616</v>
      </c>
      <c r="C680" s="4" t="s">
        <v>15257</v>
      </c>
      <c r="D680" s="4" t="s">
        <v>14550</v>
      </c>
      <c r="E680" s="4" t="s">
        <v>574</v>
      </c>
      <c r="F680" s="4" t="s">
        <v>700</v>
      </c>
      <c r="G680" s="4" t="s">
        <v>725</v>
      </c>
    </row>
    <row r="681" spans="1:7" ht="12.5">
      <c r="A681" s="5" t="s">
        <v>9758</v>
      </c>
      <c r="B681" s="18">
        <v>45321</v>
      </c>
      <c r="C681" s="4" t="s">
        <v>15258</v>
      </c>
      <c r="D681" s="4" t="s">
        <v>14554</v>
      </c>
      <c r="E681" s="4" t="s">
        <v>9648</v>
      </c>
      <c r="F681" s="4" t="s">
        <v>9748</v>
      </c>
      <c r="G681" s="4" t="s">
        <v>1152</v>
      </c>
    </row>
    <row r="682" spans="1:7" ht="12.5">
      <c r="A682" s="5" t="s">
        <v>12517</v>
      </c>
      <c r="B682" s="18">
        <v>45828</v>
      </c>
      <c r="C682" s="4" t="s">
        <v>15259</v>
      </c>
      <c r="D682" s="4" t="s">
        <v>15260</v>
      </c>
      <c r="E682" s="4" t="s">
        <v>10665</v>
      </c>
      <c r="F682" s="4" t="s">
        <v>10666</v>
      </c>
      <c r="G682" s="4" t="s">
        <v>12516</v>
      </c>
    </row>
    <row r="683" spans="1:7" ht="12.5">
      <c r="A683" s="5" t="s">
        <v>5973</v>
      </c>
      <c r="B683" s="18">
        <v>45905</v>
      </c>
      <c r="C683" s="4" t="s">
        <v>15261</v>
      </c>
      <c r="D683" s="4" t="s">
        <v>14575</v>
      </c>
      <c r="E683" s="4" t="s">
        <v>1924</v>
      </c>
      <c r="F683" s="4" t="s">
        <v>5859</v>
      </c>
      <c r="G683" s="4" t="s">
        <v>5972</v>
      </c>
    </row>
    <row r="684" spans="1:7" ht="12.5">
      <c r="A684" s="5" t="s">
        <v>11465</v>
      </c>
      <c r="B684" s="18">
        <v>45437</v>
      </c>
      <c r="C684" s="4" t="s">
        <v>15262</v>
      </c>
      <c r="D684" s="4" t="s">
        <v>14489</v>
      </c>
      <c r="E684" s="4" t="s">
        <v>11236</v>
      </c>
      <c r="F684" s="4" t="s">
        <v>11463</v>
      </c>
      <c r="G684" s="4" t="s">
        <v>11464</v>
      </c>
    </row>
    <row r="685" spans="1:7" ht="12.5">
      <c r="A685" s="5" t="s">
        <v>11035</v>
      </c>
      <c r="B685" s="18">
        <v>45545</v>
      </c>
      <c r="C685" s="4" t="s">
        <v>15263</v>
      </c>
      <c r="D685" s="4" t="s">
        <v>14827</v>
      </c>
      <c r="E685" s="4" t="s">
        <v>10979</v>
      </c>
      <c r="F685" s="4" t="s">
        <v>11013</v>
      </c>
      <c r="G685" s="4" t="s">
        <v>4715</v>
      </c>
    </row>
    <row r="686" spans="1:7" ht="12.5">
      <c r="A686" s="5" t="s">
        <v>10389</v>
      </c>
      <c r="B686" s="18">
        <v>45292</v>
      </c>
      <c r="C686" s="4" t="s">
        <v>15264</v>
      </c>
      <c r="D686" s="4" t="s">
        <v>14496</v>
      </c>
      <c r="E686" s="4" t="s">
        <v>10359</v>
      </c>
      <c r="F686" s="4" t="s">
        <v>10369</v>
      </c>
      <c r="G686" s="4" t="s">
        <v>10388</v>
      </c>
    </row>
    <row r="687" spans="1:7" ht="12.5">
      <c r="A687" s="5" t="s">
        <v>697</v>
      </c>
      <c r="B687" s="18">
        <v>45890</v>
      </c>
      <c r="C687" s="4" t="s">
        <v>15265</v>
      </c>
      <c r="D687" s="4" t="s">
        <v>14518</v>
      </c>
      <c r="E687" s="4" t="s">
        <v>574</v>
      </c>
      <c r="F687" s="4" t="s">
        <v>636</v>
      </c>
      <c r="G687" s="4" t="s">
        <v>696</v>
      </c>
    </row>
    <row r="688" spans="1:7" ht="12.5">
      <c r="A688" s="5" t="s">
        <v>7268</v>
      </c>
      <c r="B688" s="18">
        <v>45297</v>
      </c>
      <c r="C688" s="4" t="s">
        <v>15266</v>
      </c>
      <c r="D688" s="4" t="s">
        <v>14554</v>
      </c>
      <c r="E688" s="4" t="s">
        <v>7166</v>
      </c>
      <c r="F688" s="4" t="s">
        <v>7245</v>
      </c>
      <c r="G688" s="4" t="s">
        <v>7267</v>
      </c>
    </row>
    <row r="689" spans="1:7" ht="12.5">
      <c r="A689" s="5" t="s">
        <v>1512</v>
      </c>
      <c r="B689" s="18">
        <v>45382</v>
      </c>
      <c r="C689" s="4" t="s">
        <v>15267</v>
      </c>
      <c r="D689" s="4" t="s">
        <v>14518</v>
      </c>
      <c r="E689" s="4" t="s">
        <v>574</v>
      </c>
      <c r="F689" s="4" t="s">
        <v>1508</v>
      </c>
      <c r="G689" s="4" t="s">
        <v>1511</v>
      </c>
    </row>
    <row r="690" spans="1:7" ht="12.5">
      <c r="A690" s="5" t="s">
        <v>3527</v>
      </c>
      <c r="B690" s="18">
        <v>45338</v>
      </c>
      <c r="C690" s="4" t="s">
        <v>15268</v>
      </c>
      <c r="D690" s="4" t="s">
        <v>14541</v>
      </c>
      <c r="E690" s="4" t="s">
        <v>2289</v>
      </c>
      <c r="F690" s="4" t="s">
        <v>3521</v>
      </c>
      <c r="G690" s="4" t="s">
        <v>3526</v>
      </c>
    </row>
    <row r="691" spans="1:7" ht="12.5">
      <c r="A691" s="5" t="s">
        <v>10159</v>
      </c>
      <c r="B691" s="18">
        <v>45862</v>
      </c>
      <c r="C691" s="4" t="s">
        <v>15269</v>
      </c>
      <c r="D691" s="4" t="s">
        <v>14502</v>
      </c>
      <c r="E691" s="4" t="s">
        <v>10029</v>
      </c>
      <c r="F691" s="4" t="s">
        <v>10151</v>
      </c>
      <c r="G691" s="4" t="s">
        <v>10158</v>
      </c>
    </row>
    <row r="692" spans="1:7" ht="12.5">
      <c r="A692" s="5" t="s">
        <v>5558</v>
      </c>
      <c r="B692" s="18">
        <v>45423</v>
      </c>
      <c r="C692" s="4" t="s">
        <v>15270</v>
      </c>
      <c r="D692" s="4" t="s">
        <v>14580</v>
      </c>
      <c r="E692" s="4" t="s">
        <v>5413</v>
      </c>
      <c r="F692" s="4" t="s">
        <v>5523</v>
      </c>
      <c r="G692" s="4" t="s">
        <v>5557</v>
      </c>
    </row>
    <row r="693" spans="1:7" ht="12.5">
      <c r="A693" s="5" t="s">
        <v>7178</v>
      </c>
      <c r="B693" s="18">
        <v>45638</v>
      </c>
      <c r="C693" s="4" t="s">
        <v>15271</v>
      </c>
      <c r="D693" s="4" t="s">
        <v>14554</v>
      </c>
      <c r="E693" s="4" t="s">
        <v>7166</v>
      </c>
      <c r="F693" s="4" t="s">
        <v>7167</v>
      </c>
      <c r="G693" s="4" t="s">
        <v>723</v>
      </c>
    </row>
    <row r="694" spans="1:7" ht="12.5">
      <c r="A694" s="5" t="s">
        <v>8908</v>
      </c>
      <c r="B694" s="18">
        <v>45538</v>
      </c>
      <c r="C694" s="4" t="s">
        <v>15272</v>
      </c>
      <c r="D694" s="4" t="s">
        <v>14552</v>
      </c>
      <c r="E694" s="4" t="s">
        <v>8765</v>
      </c>
      <c r="F694" s="4" t="s">
        <v>8896</v>
      </c>
      <c r="G694" s="4" t="s">
        <v>8022</v>
      </c>
    </row>
    <row r="695" spans="1:7" ht="12.5">
      <c r="A695" s="5" t="s">
        <v>1685</v>
      </c>
      <c r="B695" s="18">
        <v>45652</v>
      </c>
      <c r="C695" s="4" t="s">
        <v>15273</v>
      </c>
      <c r="D695" s="4" t="s">
        <v>14518</v>
      </c>
      <c r="E695" s="4" t="s">
        <v>574</v>
      </c>
      <c r="F695" s="4" t="s">
        <v>1664</v>
      </c>
      <c r="G695" s="4" t="s">
        <v>1684</v>
      </c>
    </row>
    <row r="696" spans="1:7" ht="12.5">
      <c r="A696" s="5" t="s">
        <v>5725</v>
      </c>
      <c r="B696" s="18">
        <v>45609</v>
      </c>
      <c r="C696" s="4" t="s">
        <v>15274</v>
      </c>
      <c r="D696" s="4" t="s">
        <v>14657</v>
      </c>
      <c r="E696" s="4" t="s">
        <v>5659</v>
      </c>
      <c r="F696" s="4" t="s">
        <v>5705</v>
      </c>
      <c r="G696" s="4" t="s">
        <v>15275</v>
      </c>
    </row>
    <row r="697" spans="1:7" ht="12.5">
      <c r="A697" s="5" t="s">
        <v>588</v>
      </c>
      <c r="B697" s="18">
        <v>45786</v>
      </c>
      <c r="C697" s="4" t="s">
        <v>15276</v>
      </c>
      <c r="D697" s="4" t="s">
        <v>14518</v>
      </c>
      <c r="E697" s="4" t="s">
        <v>574</v>
      </c>
      <c r="F697" s="4" t="s">
        <v>575</v>
      </c>
      <c r="G697" s="4" t="s">
        <v>587</v>
      </c>
    </row>
    <row r="698" spans="1:7" ht="12.5">
      <c r="A698" s="5" t="s">
        <v>2294</v>
      </c>
      <c r="B698" s="18">
        <v>45293</v>
      </c>
      <c r="C698" s="4" t="s">
        <v>15277</v>
      </c>
      <c r="D698" s="4" t="s">
        <v>14541</v>
      </c>
      <c r="E698" s="4" t="s">
        <v>2289</v>
      </c>
      <c r="F698" s="4" t="s">
        <v>2290</v>
      </c>
      <c r="G698" s="4" t="s">
        <v>2293</v>
      </c>
    </row>
    <row r="699" spans="1:7" ht="12.5">
      <c r="A699" s="5" t="s">
        <v>289</v>
      </c>
      <c r="B699" s="18">
        <v>45421</v>
      </c>
      <c r="C699" s="4" t="s">
        <v>15278</v>
      </c>
      <c r="D699" s="4" t="s">
        <v>14533</v>
      </c>
      <c r="E699" s="4" t="s">
        <v>13</v>
      </c>
      <c r="F699" s="4" t="s">
        <v>278</v>
      </c>
      <c r="G699" s="4" t="s">
        <v>183</v>
      </c>
    </row>
    <row r="700" spans="1:7" ht="12.5">
      <c r="A700" s="5" t="s">
        <v>4544</v>
      </c>
      <c r="B700" s="18">
        <v>45439</v>
      </c>
      <c r="C700" s="4" t="s">
        <v>15279</v>
      </c>
      <c r="D700" s="4" t="s">
        <v>14545</v>
      </c>
      <c r="E700" s="4" t="s">
        <v>4477</v>
      </c>
      <c r="F700" s="4" t="s">
        <v>4512</v>
      </c>
      <c r="G700" s="4" t="s">
        <v>4543</v>
      </c>
    </row>
    <row r="701" spans="1:7" ht="12.5">
      <c r="A701" s="5" t="s">
        <v>14401</v>
      </c>
      <c r="B701" s="18">
        <v>45429</v>
      </c>
      <c r="C701" s="4" t="s">
        <v>15280</v>
      </c>
      <c r="D701" s="4" t="s">
        <v>14489</v>
      </c>
      <c r="E701" s="4" t="s">
        <v>11236</v>
      </c>
      <c r="F701" s="4" t="s">
        <v>14399</v>
      </c>
      <c r="G701" s="4" t="s">
        <v>14400</v>
      </c>
    </row>
    <row r="702" spans="1:7" ht="12.5">
      <c r="A702" s="5" t="s">
        <v>12169</v>
      </c>
      <c r="B702" s="18">
        <v>45556</v>
      </c>
      <c r="C702" s="4" t="s">
        <v>15281</v>
      </c>
      <c r="D702" s="4" t="s">
        <v>14500</v>
      </c>
      <c r="E702" s="4" t="s">
        <v>10593</v>
      </c>
      <c r="F702" s="4" t="s">
        <v>10616</v>
      </c>
      <c r="G702" s="4" t="s">
        <v>12168</v>
      </c>
    </row>
    <row r="703" spans="1:7" ht="12.5">
      <c r="A703" s="5" t="s">
        <v>5792</v>
      </c>
      <c r="B703" s="18">
        <v>45887</v>
      </c>
      <c r="C703" s="4" t="s">
        <v>15282</v>
      </c>
      <c r="D703" s="4" t="s">
        <v>14657</v>
      </c>
      <c r="E703" s="4" t="s">
        <v>5659</v>
      </c>
      <c r="F703" s="4" t="s">
        <v>5776</v>
      </c>
      <c r="G703" s="4" t="s">
        <v>5791</v>
      </c>
    </row>
    <row r="704" spans="1:7" ht="12.5">
      <c r="A704" s="5" t="s">
        <v>11822</v>
      </c>
      <c r="B704" s="18">
        <v>45616</v>
      </c>
      <c r="C704" s="4" t="s">
        <v>15283</v>
      </c>
      <c r="D704" s="4" t="s">
        <v>14562</v>
      </c>
      <c r="E704" s="4" t="s">
        <v>10511</v>
      </c>
      <c r="F704" s="4" t="s">
        <v>10523</v>
      </c>
      <c r="G704" s="4" t="s">
        <v>1019</v>
      </c>
    </row>
    <row r="705" spans="1:7" ht="12.5">
      <c r="A705" s="5" t="s">
        <v>3742</v>
      </c>
      <c r="B705" s="18">
        <v>45719</v>
      </c>
      <c r="C705" s="4" t="s">
        <v>15284</v>
      </c>
      <c r="D705" s="4" t="s">
        <v>14761</v>
      </c>
      <c r="E705" s="4" t="s">
        <v>3652</v>
      </c>
      <c r="F705" s="4" t="s">
        <v>3733</v>
      </c>
      <c r="G705" s="4" t="s">
        <v>3741</v>
      </c>
    </row>
    <row r="706" spans="1:7" ht="12.5">
      <c r="A706" s="5" t="s">
        <v>12283</v>
      </c>
      <c r="B706" s="18">
        <v>45591</v>
      </c>
      <c r="C706" s="4" t="s">
        <v>15285</v>
      </c>
      <c r="D706" s="4" t="s">
        <v>14500</v>
      </c>
      <c r="E706" s="4" t="s">
        <v>10593</v>
      </c>
      <c r="F706" s="4" t="s">
        <v>10662</v>
      </c>
      <c r="G706" s="4" t="s">
        <v>10330</v>
      </c>
    </row>
    <row r="707" spans="1:7" ht="12.5">
      <c r="A707" s="5" t="s">
        <v>10342</v>
      </c>
      <c r="B707" s="18">
        <v>45292</v>
      </c>
      <c r="C707" s="4" t="s">
        <v>15286</v>
      </c>
      <c r="D707" s="4" t="s">
        <v>14641</v>
      </c>
      <c r="E707" s="4" t="s">
        <v>10303</v>
      </c>
      <c r="F707" s="4" t="s">
        <v>10319</v>
      </c>
      <c r="G707" s="4" t="s">
        <v>1566</v>
      </c>
    </row>
    <row r="708" spans="1:7" ht="12.5">
      <c r="A708" s="5" t="s">
        <v>1486</v>
      </c>
      <c r="B708" s="18">
        <v>45293</v>
      </c>
      <c r="C708" s="4" t="s">
        <v>15287</v>
      </c>
      <c r="D708" s="4" t="s">
        <v>14518</v>
      </c>
      <c r="E708" s="4" t="s">
        <v>574</v>
      </c>
      <c r="F708" s="4" t="s">
        <v>1468</v>
      </c>
      <c r="G708" s="4" t="s">
        <v>1485</v>
      </c>
    </row>
    <row r="709" spans="1:7" ht="12.5">
      <c r="A709" s="5" t="s">
        <v>13452</v>
      </c>
      <c r="B709" s="18">
        <v>45904</v>
      </c>
      <c r="C709" s="4" t="s">
        <v>15288</v>
      </c>
      <c r="D709" s="4" t="s">
        <v>14827</v>
      </c>
      <c r="E709" s="4" t="s">
        <v>10979</v>
      </c>
      <c r="F709" s="4" t="s">
        <v>10983</v>
      </c>
      <c r="G709" s="4" t="s">
        <v>2165</v>
      </c>
    </row>
    <row r="710" spans="1:7" ht="12.5">
      <c r="A710" s="5" t="s">
        <v>13461</v>
      </c>
      <c r="B710" s="18">
        <v>45605</v>
      </c>
      <c r="C710" s="4" t="s">
        <v>15289</v>
      </c>
      <c r="D710" s="4" t="s">
        <v>14666</v>
      </c>
      <c r="E710" s="4" t="s">
        <v>10979</v>
      </c>
      <c r="F710" s="4" t="s">
        <v>10983</v>
      </c>
      <c r="G710" s="4" t="s">
        <v>13460</v>
      </c>
    </row>
    <row r="711" spans="1:7" ht="12.5">
      <c r="A711" s="5" t="s">
        <v>7255</v>
      </c>
      <c r="B711" s="18">
        <v>45432</v>
      </c>
      <c r="C711" s="4" t="s">
        <v>15290</v>
      </c>
      <c r="D711" s="4" t="s">
        <v>14571</v>
      </c>
      <c r="E711" s="4" t="s">
        <v>7166</v>
      </c>
      <c r="F711" s="4" t="s">
        <v>7245</v>
      </c>
      <c r="G711" s="4" t="s">
        <v>7254</v>
      </c>
    </row>
    <row r="712" spans="1:7" ht="12.5">
      <c r="A712" s="5" t="s">
        <v>8251</v>
      </c>
      <c r="B712" s="18">
        <v>45859</v>
      </c>
      <c r="C712" s="4" t="s">
        <v>15291</v>
      </c>
      <c r="D712" s="4" t="s">
        <v>14831</v>
      </c>
      <c r="E712" s="4" t="s">
        <v>8127</v>
      </c>
      <c r="F712" s="4" t="s">
        <v>8230</v>
      </c>
      <c r="G712" s="4" t="s">
        <v>8250</v>
      </c>
    </row>
    <row r="713" spans="1:7" ht="12.5">
      <c r="A713" s="5" t="s">
        <v>13784</v>
      </c>
      <c r="B713" s="18">
        <v>45626</v>
      </c>
      <c r="C713" s="4" t="s">
        <v>15292</v>
      </c>
      <c r="D713" s="4" t="s">
        <v>14586</v>
      </c>
      <c r="E713" s="4" t="s">
        <v>11109</v>
      </c>
      <c r="F713" s="4" t="s">
        <v>11113</v>
      </c>
      <c r="G713" s="4" t="s">
        <v>13783</v>
      </c>
    </row>
    <row r="714" spans="1:7" ht="12.5">
      <c r="A714" s="5" t="s">
        <v>2936</v>
      </c>
      <c r="B714" s="18">
        <v>45513</v>
      </c>
      <c r="C714" s="4" t="s">
        <v>15293</v>
      </c>
      <c r="D714" s="4" t="s">
        <v>14487</v>
      </c>
      <c r="E714" s="4" t="s">
        <v>2922</v>
      </c>
      <c r="F714" s="4" t="s">
        <v>2923</v>
      </c>
      <c r="G714" s="4" t="s">
        <v>2373</v>
      </c>
    </row>
    <row r="715" spans="1:7" ht="12.5">
      <c r="A715" s="5" t="s">
        <v>7010</v>
      </c>
      <c r="B715" s="18">
        <v>45943</v>
      </c>
      <c r="C715" s="4" t="s">
        <v>15294</v>
      </c>
      <c r="D715" s="4" t="s">
        <v>14606</v>
      </c>
      <c r="E715" s="4" t="s">
        <v>6854</v>
      </c>
      <c r="F715" s="4" t="s">
        <v>7005</v>
      </c>
      <c r="G715" s="4" t="s">
        <v>5650</v>
      </c>
    </row>
    <row r="716" spans="1:7" ht="12.5">
      <c r="A716" s="5" t="s">
        <v>13905</v>
      </c>
      <c r="B716" s="18">
        <v>45896</v>
      </c>
      <c r="C716" s="4" t="s">
        <v>15295</v>
      </c>
      <c r="D716" s="4" t="s">
        <v>14514</v>
      </c>
      <c r="E716" s="4" t="s">
        <v>11134</v>
      </c>
      <c r="F716" s="4" t="s">
        <v>11135</v>
      </c>
      <c r="G716" s="4" t="s">
        <v>12341</v>
      </c>
    </row>
    <row r="717" spans="1:7" ht="12.5">
      <c r="A717" s="5" t="s">
        <v>11861</v>
      </c>
      <c r="B717" s="18">
        <v>45623</v>
      </c>
      <c r="C717" s="4" t="s">
        <v>15296</v>
      </c>
      <c r="D717" s="4" t="s">
        <v>14562</v>
      </c>
      <c r="E717" s="4" t="s">
        <v>10511</v>
      </c>
      <c r="F717" s="4" t="s">
        <v>10529</v>
      </c>
      <c r="G717" s="4" t="s">
        <v>1710</v>
      </c>
    </row>
    <row r="718" spans="1:7" ht="12.5">
      <c r="A718" s="5" t="s">
        <v>8426</v>
      </c>
      <c r="B718" s="18">
        <v>45969</v>
      </c>
      <c r="C718" s="4" t="s">
        <v>15297</v>
      </c>
      <c r="D718" s="4" t="s">
        <v>14535</v>
      </c>
      <c r="E718" s="4" t="s">
        <v>8342</v>
      </c>
      <c r="F718" s="4" t="s">
        <v>8412</v>
      </c>
      <c r="G718" s="4" t="s">
        <v>8425</v>
      </c>
    </row>
    <row r="719" spans="1:7" ht="12.5">
      <c r="A719" s="5" t="s">
        <v>11496</v>
      </c>
      <c r="B719" s="18">
        <v>45694</v>
      </c>
      <c r="C719" s="4" t="s">
        <v>15298</v>
      </c>
      <c r="D719" s="4" t="s">
        <v>14641</v>
      </c>
      <c r="E719" s="4" t="s">
        <v>10303</v>
      </c>
      <c r="F719" s="4" t="s">
        <v>11490</v>
      </c>
      <c r="G719" s="4" t="s">
        <v>11495</v>
      </c>
    </row>
    <row r="720" spans="1:7" ht="12.5">
      <c r="A720" s="5" t="s">
        <v>9960</v>
      </c>
      <c r="B720" s="18">
        <v>45603</v>
      </c>
      <c r="C720" s="4" t="s">
        <v>15299</v>
      </c>
      <c r="D720" s="4" t="s">
        <v>14554</v>
      </c>
      <c r="E720" s="4" t="s">
        <v>9800</v>
      </c>
      <c r="F720" s="4" t="s">
        <v>9958</v>
      </c>
      <c r="G720" s="4" t="s">
        <v>1051</v>
      </c>
    </row>
    <row r="721" spans="1:7" ht="12.5">
      <c r="A721" s="5" t="s">
        <v>6301</v>
      </c>
      <c r="B721" s="18">
        <v>45299</v>
      </c>
      <c r="C721" s="4" t="s">
        <v>15300</v>
      </c>
      <c r="D721" s="4" t="s">
        <v>14516</v>
      </c>
      <c r="E721" s="4" t="s">
        <v>2306</v>
      </c>
      <c r="F721" s="4" t="s">
        <v>6290</v>
      </c>
      <c r="G721" s="4" t="s">
        <v>3887</v>
      </c>
    </row>
    <row r="722" spans="1:7" ht="12.5">
      <c r="A722" s="5" t="s">
        <v>9491</v>
      </c>
      <c r="B722" s="18">
        <v>45527</v>
      </c>
      <c r="C722" s="4" t="s">
        <v>15301</v>
      </c>
      <c r="D722" s="4" t="s">
        <v>14554</v>
      </c>
      <c r="E722" s="4" t="s">
        <v>9249</v>
      </c>
      <c r="F722" s="4" t="s">
        <v>9470</v>
      </c>
      <c r="G722" s="4" t="s">
        <v>9490</v>
      </c>
    </row>
    <row r="723" spans="1:7" ht="12.5">
      <c r="A723" s="5" t="s">
        <v>7449</v>
      </c>
      <c r="B723" s="18">
        <v>45672</v>
      </c>
      <c r="C723" s="4" t="s">
        <v>15302</v>
      </c>
      <c r="D723" s="4" t="s">
        <v>14554</v>
      </c>
      <c r="E723" s="4" t="s">
        <v>7330</v>
      </c>
      <c r="F723" s="4" t="s">
        <v>7442</v>
      </c>
      <c r="G723" s="4" t="s">
        <v>1669</v>
      </c>
    </row>
    <row r="724" spans="1:7" ht="12.5">
      <c r="A724" s="5" t="s">
        <v>2888</v>
      </c>
      <c r="B724" s="18">
        <v>45404</v>
      </c>
      <c r="C724" s="4" t="s">
        <v>15303</v>
      </c>
      <c r="D724" s="4" t="s">
        <v>14545</v>
      </c>
      <c r="E724" s="4" t="s">
        <v>2720</v>
      </c>
      <c r="F724" s="4" t="s">
        <v>2851</v>
      </c>
      <c r="G724" s="4" t="s">
        <v>2887</v>
      </c>
    </row>
    <row r="725" spans="1:7" ht="12.5">
      <c r="A725" s="5" t="s">
        <v>14410</v>
      </c>
      <c r="B725" s="18">
        <v>45322</v>
      </c>
      <c r="C725" s="4" t="s">
        <v>15304</v>
      </c>
      <c r="D725" s="4" t="s">
        <v>14489</v>
      </c>
      <c r="E725" s="4" t="s">
        <v>11236</v>
      </c>
      <c r="F725" s="4" t="s">
        <v>14399</v>
      </c>
      <c r="G725" s="4" t="s">
        <v>11314</v>
      </c>
    </row>
    <row r="726" spans="1:7" ht="12.5">
      <c r="A726" s="5" t="s">
        <v>4867</v>
      </c>
      <c r="B726" s="18">
        <v>45581</v>
      </c>
      <c r="C726" s="4" t="s">
        <v>15305</v>
      </c>
      <c r="D726" s="4" t="s">
        <v>14524</v>
      </c>
      <c r="E726" s="4" t="s">
        <v>4824</v>
      </c>
      <c r="F726" s="4" t="s">
        <v>4825</v>
      </c>
      <c r="G726" s="4" t="s">
        <v>4866</v>
      </c>
    </row>
    <row r="727" spans="1:7" ht="12.5">
      <c r="A727" s="5" t="s">
        <v>8030</v>
      </c>
      <c r="B727" s="18">
        <v>45518</v>
      </c>
      <c r="C727" s="4" t="s">
        <v>15306</v>
      </c>
      <c r="D727" s="4" t="s">
        <v>14502</v>
      </c>
      <c r="E727" s="4" t="s">
        <v>8027</v>
      </c>
      <c r="F727" s="4" t="s">
        <v>8028</v>
      </c>
      <c r="G727" s="4" t="s">
        <v>8029</v>
      </c>
    </row>
    <row r="728" spans="1:7" ht="12.5">
      <c r="A728" s="5" t="s">
        <v>15307</v>
      </c>
      <c r="B728" s="18">
        <v>45786</v>
      </c>
      <c r="C728" s="4" t="s">
        <v>15308</v>
      </c>
      <c r="D728" s="4" t="s">
        <v>14492</v>
      </c>
      <c r="E728" s="4" t="s">
        <v>1694</v>
      </c>
      <c r="F728" s="4" t="s">
        <v>2015</v>
      </c>
      <c r="G728" s="4" t="s">
        <v>15309</v>
      </c>
    </row>
    <row r="729" spans="1:7" ht="12.5">
      <c r="A729" s="5" t="s">
        <v>13008</v>
      </c>
      <c r="B729" s="18">
        <v>45513</v>
      </c>
      <c r="C729" s="4" t="s">
        <v>15310</v>
      </c>
      <c r="D729" s="4" t="s">
        <v>14504</v>
      </c>
      <c r="E729" s="4" t="s">
        <v>10793</v>
      </c>
      <c r="F729" s="4" t="s">
        <v>12997</v>
      </c>
      <c r="G729" s="4" t="s">
        <v>13007</v>
      </c>
    </row>
    <row r="730" spans="1:7" ht="12.5">
      <c r="A730" s="5" t="s">
        <v>1594</v>
      </c>
      <c r="B730" s="18">
        <v>45292</v>
      </c>
      <c r="C730" s="4" t="s">
        <v>15311</v>
      </c>
      <c r="D730" s="4" t="s">
        <v>14518</v>
      </c>
      <c r="E730" s="4" t="s">
        <v>574</v>
      </c>
      <c r="F730" s="4" t="s">
        <v>1574</v>
      </c>
      <c r="G730" s="4" t="s">
        <v>1593</v>
      </c>
    </row>
    <row r="731" spans="1:7" ht="12.5">
      <c r="A731" s="5" t="s">
        <v>8711</v>
      </c>
      <c r="B731" s="18">
        <v>45431</v>
      </c>
      <c r="C731" s="4" t="s">
        <v>15312</v>
      </c>
      <c r="D731" s="4" t="s">
        <v>14643</v>
      </c>
      <c r="E731" s="4" t="s">
        <v>583</v>
      </c>
      <c r="F731" s="4" t="s">
        <v>8705</v>
      </c>
      <c r="G731" s="4" t="s">
        <v>8710</v>
      </c>
    </row>
    <row r="732" spans="1:7" ht="12.5">
      <c r="A732" s="5" t="s">
        <v>9990</v>
      </c>
      <c r="B732" s="18">
        <v>45391</v>
      </c>
      <c r="C732" s="4" t="s">
        <v>15313</v>
      </c>
      <c r="D732" s="4" t="s">
        <v>14628</v>
      </c>
      <c r="E732" s="4" t="s">
        <v>9800</v>
      </c>
      <c r="F732" s="4" t="s">
        <v>9973</v>
      </c>
      <c r="G732" s="4" t="s">
        <v>9989</v>
      </c>
    </row>
    <row r="733" spans="1:7" ht="12.5">
      <c r="A733" s="5" t="s">
        <v>3623</v>
      </c>
      <c r="B733" s="18">
        <v>45292</v>
      </c>
      <c r="C733" s="4" t="s">
        <v>15314</v>
      </c>
      <c r="D733" s="4" t="s">
        <v>14541</v>
      </c>
      <c r="E733" s="4" t="s">
        <v>2289</v>
      </c>
      <c r="F733" s="4" t="s">
        <v>3607</v>
      </c>
      <c r="G733" s="4" t="s">
        <v>3622</v>
      </c>
    </row>
    <row r="734" spans="1:7" ht="12.5">
      <c r="A734" s="5" t="s">
        <v>11368</v>
      </c>
      <c r="B734" s="18">
        <v>45595</v>
      </c>
      <c r="C734" s="4" t="s">
        <v>15315</v>
      </c>
      <c r="D734" s="4" t="s">
        <v>14496</v>
      </c>
      <c r="E734" s="4" t="s">
        <v>10359</v>
      </c>
      <c r="F734" s="4" t="s">
        <v>11358</v>
      </c>
      <c r="G734" s="4" t="s">
        <v>11367</v>
      </c>
    </row>
    <row r="735" spans="1:7" ht="12.5">
      <c r="A735" s="5" t="s">
        <v>6795</v>
      </c>
      <c r="B735" s="18">
        <v>45513</v>
      </c>
      <c r="C735" s="4" t="s">
        <v>15316</v>
      </c>
      <c r="D735" s="4" t="s">
        <v>14483</v>
      </c>
      <c r="E735" s="4" t="s">
        <v>6621</v>
      </c>
      <c r="F735" s="4" t="s">
        <v>6793</v>
      </c>
      <c r="G735" s="4" t="s">
        <v>6794</v>
      </c>
    </row>
    <row r="736" spans="1:7" ht="12.5">
      <c r="A736" s="5" t="s">
        <v>5811</v>
      </c>
      <c r="B736" s="18">
        <v>45537</v>
      </c>
      <c r="C736" s="4" t="s">
        <v>15317</v>
      </c>
      <c r="D736" s="4" t="s">
        <v>14657</v>
      </c>
      <c r="E736" s="4" t="s">
        <v>5659</v>
      </c>
      <c r="F736" s="4" t="s">
        <v>5804</v>
      </c>
      <c r="G736" s="4" t="s">
        <v>5810</v>
      </c>
    </row>
    <row r="737" spans="1:7" ht="12.5">
      <c r="A737" s="5" t="s">
        <v>14027</v>
      </c>
      <c r="B737" s="18">
        <v>45804</v>
      </c>
      <c r="C737" s="4" t="s">
        <v>15318</v>
      </c>
      <c r="D737" s="4" t="s">
        <v>14514</v>
      </c>
      <c r="E737" s="4" t="s">
        <v>11134</v>
      </c>
      <c r="F737" s="4" t="s">
        <v>14020</v>
      </c>
      <c r="G737" s="4" t="s">
        <v>2092</v>
      </c>
    </row>
    <row r="738" spans="1:7" ht="12.5">
      <c r="A738" s="5" t="s">
        <v>338</v>
      </c>
      <c r="B738" s="18">
        <v>45315</v>
      </c>
      <c r="C738" s="4" t="s">
        <v>15319</v>
      </c>
      <c r="D738" s="4" t="s">
        <v>14533</v>
      </c>
      <c r="E738" s="4" t="s">
        <v>13</v>
      </c>
      <c r="F738" s="4" t="s">
        <v>326</v>
      </c>
      <c r="G738" s="4" t="s">
        <v>337</v>
      </c>
    </row>
    <row r="739" spans="1:7" ht="12.5">
      <c r="A739" s="5" t="s">
        <v>11038</v>
      </c>
      <c r="B739" s="18">
        <v>45310</v>
      </c>
      <c r="C739" s="4" t="s">
        <v>15320</v>
      </c>
      <c r="D739" s="4" t="s">
        <v>14666</v>
      </c>
      <c r="E739" s="4" t="s">
        <v>10979</v>
      </c>
      <c r="F739" s="4" t="s">
        <v>11036</v>
      </c>
      <c r="G739" s="4" t="s">
        <v>11037</v>
      </c>
    </row>
    <row r="740" spans="1:7" ht="12.5">
      <c r="A740" s="5" t="s">
        <v>7673</v>
      </c>
      <c r="B740" s="18">
        <v>45668</v>
      </c>
      <c r="C740" s="4" t="s">
        <v>15321</v>
      </c>
      <c r="D740" s="4" t="s">
        <v>14543</v>
      </c>
      <c r="E740" s="4" t="s">
        <v>7563</v>
      </c>
      <c r="F740" s="4" t="s">
        <v>7669</v>
      </c>
      <c r="G740" s="4" t="s">
        <v>7672</v>
      </c>
    </row>
    <row r="741" spans="1:7" ht="12.5">
      <c r="A741" s="5" t="s">
        <v>8665</v>
      </c>
      <c r="B741" s="18">
        <v>45763</v>
      </c>
      <c r="C741" s="4" t="s">
        <v>15322</v>
      </c>
      <c r="D741" s="4" t="s">
        <v>15034</v>
      </c>
      <c r="E741" s="4" t="s">
        <v>583</v>
      </c>
      <c r="F741" s="4" t="s">
        <v>7556</v>
      </c>
      <c r="G741" s="4" t="s">
        <v>6524</v>
      </c>
    </row>
    <row r="742" spans="1:7" ht="12.5">
      <c r="A742" s="5" t="s">
        <v>10835</v>
      </c>
      <c r="B742" s="18">
        <v>45293</v>
      </c>
      <c r="C742" s="4" t="s">
        <v>15323</v>
      </c>
      <c r="D742" s="4" t="s">
        <v>14504</v>
      </c>
      <c r="E742" s="4" t="s">
        <v>10793</v>
      </c>
      <c r="F742" s="4" t="s">
        <v>10802</v>
      </c>
      <c r="G742" s="4" t="s">
        <v>7184</v>
      </c>
    </row>
    <row r="743" spans="1:7" ht="12.5">
      <c r="A743" s="5" t="s">
        <v>2129</v>
      </c>
      <c r="B743" s="18">
        <v>45374</v>
      </c>
      <c r="C743" s="4" t="s">
        <v>15324</v>
      </c>
      <c r="D743" s="4" t="s">
        <v>14575</v>
      </c>
      <c r="E743" s="4" t="s">
        <v>1924</v>
      </c>
      <c r="F743" s="4" t="s">
        <v>1925</v>
      </c>
      <c r="G743" s="4" t="s">
        <v>2128</v>
      </c>
    </row>
    <row r="744" spans="1:7" ht="12.5">
      <c r="A744" s="5" t="s">
        <v>12008</v>
      </c>
      <c r="B744" s="18">
        <v>45750</v>
      </c>
      <c r="C744" s="4" t="s">
        <v>15325</v>
      </c>
      <c r="D744" s="4" t="s">
        <v>14562</v>
      </c>
      <c r="E744" s="4" t="s">
        <v>10574</v>
      </c>
      <c r="F744" s="4" t="s">
        <v>11999</v>
      </c>
      <c r="G744" s="4" t="s">
        <v>12007</v>
      </c>
    </row>
    <row r="745" spans="1:7" ht="12.5">
      <c r="A745" s="5" t="s">
        <v>5286</v>
      </c>
      <c r="B745" s="18">
        <v>45300</v>
      </c>
      <c r="C745" s="4" t="s">
        <v>15326</v>
      </c>
      <c r="D745" s="4" t="s">
        <v>14637</v>
      </c>
      <c r="E745" s="4" t="s">
        <v>5034</v>
      </c>
      <c r="F745" s="4" t="s">
        <v>5281</v>
      </c>
      <c r="G745" s="4" t="s">
        <v>5285</v>
      </c>
    </row>
    <row r="746" spans="1:7" ht="12.5">
      <c r="A746" s="5" t="s">
        <v>9454</v>
      </c>
      <c r="B746" s="18">
        <v>45811</v>
      </c>
      <c r="C746" s="4" t="s">
        <v>15327</v>
      </c>
      <c r="D746" s="4" t="s">
        <v>14554</v>
      </c>
      <c r="E746" s="4" t="s">
        <v>9249</v>
      </c>
      <c r="F746" s="4" t="s">
        <v>9444</v>
      </c>
      <c r="G746" s="4" t="s">
        <v>7807</v>
      </c>
    </row>
    <row r="747" spans="1:7" ht="12.5">
      <c r="A747" s="5" t="s">
        <v>8055</v>
      </c>
      <c r="B747" s="18">
        <v>45841</v>
      </c>
      <c r="C747" s="4" t="s">
        <v>15328</v>
      </c>
      <c r="D747" s="4" t="s">
        <v>14765</v>
      </c>
      <c r="E747" s="4" t="s">
        <v>8027</v>
      </c>
      <c r="F747" s="4" t="s">
        <v>8042</v>
      </c>
      <c r="G747" s="4" t="s">
        <v>6787</v>
      </c>
    </row>
    <row r="748" spans="1:7" ht="12.5">
      <c r="A748" s="5" t="s">
        <v>6657</v>
      </c>
      <c r="B748" s="18">
        <v>45606</v>
      </c>
      <c r="C748" s="4" t="s">
        <v>15329</v>
      </c>
      <c r="D748" s="4" t="s">
        <v>14483</v>
      </c>
      <c r="E748" s="4" t="s">
        <v>6621</v>
      </c>
      <c r="F748" s="4" t="s">
        <v>6644</v>
      </c>
      <c r="G748" s="4" t="s">
        <v>2801</v>
      </c>
    </row>
    <row r="749" spans="1:7" ht="12.5">
      <c r="A749" s="5" t="s">
        <v>7414</v>
      </c>
      <c r="B749" s="18">
        <v>45926</v>
      </c>
      <c r="C749" s="4" t="s">
        <v>15330</v>
      </c>
      <c r="D749" s="4" t="s">
        <v>15331</v>
      </c>
      <c r="E749" s="4" t="s">
        <v>7330</v>
      </c>
      <c r="F749" s="4" t="s">
        <v>7408</v>
      </c>
      <c r="G749" s="4" t="s">
        <v>7413</v>
      </c>
    </row>
    <row r="750" spans="1:7" ht="12.5">
      <c r="A750" s="5" t="s">
        <v>3496</v>
      </c>
      <c r="B750" s="18">
        <v>45524</v>
      </c>
      <c r="C750" s="4" t="s">
        <v>15332</v>
      </c>
      <c r="D750" s="4" t="s">
        <v>14541</v>
      </c>
      <c r="E750" s="4" t="s">
        <v>2289</v>
      </c>
      <c r="F750" s="4" t="s">
        <v>3473</v>
      </c>
      <c r="G750" s="4" t="s">
        <v>3495</v>
      </c>
    </row>
    <row r="751" spans="1:7" ht="12.5">
      <c r="A751" s="5" t="s">
        <v>8041</v>
      </c>
      <c r="B751" s="18">
        <v>45727</v>
      </c>
      <c r="C751" s="4" t="s">
        <v>15333</v>
      </c>
      <c r="D751" s="4" t="s">
        <v>14502</v>
      </c>
      <c r="E751" s="4" t="s">
        <v>8027</v>
      </c>
      <c r="F751" s="4" t="s">
        <v>8028</v>
      </c>
      <c r="G751" s="4" t="s">
        <v>8040</v>
      </c>
    </row>
    <row r="752" spans="1:7" ht="12.5">
      <c r="A752" s="5" t="s">
        <v>10278</v>
      </c>
      <c r="B752" s="18">
        <v>45292</v>
      </c>
      <c r="C752" s="4" t="s">
        <v>15334</v>
      </c>
      <c r="D752" s="4" t="s">
        <v>14481</v>
      </c>
      <c r="E752" s="4" t="s">
        <v>10160</v>
      </c>
      <c r="F752" s="4" t="s">
        <v>10275</v>
      </c>
      <c r="G752" s="4" t="s">
        <v>183</v>
      </c>
    </row>
    <row r="753" spans="1:7" ht="12.5">
      <c r="A753" s="5" t="s">
        <v>5530</v>
      </c>
      <c r="B753" s="18">
        <v>45292</v>
      </c>
      <c r="C753" s="4" t="s">
        <v>15335</v>
      </c>
      <c r="D753" s="4" t="s">
        <v>14580</v>
      </c>
      <c r="E753" s="4" t="s">
        <v>5413</v>
      </c>
      <c r="F753" s="4" t="s">
        <v>5523</v>
      </c>
      <c r="G753" s="4" t="s">
        <v>5529</v>
      </c>
    </row>
    <row r="754" spans="1:7" ht="12.5">
      <c r="A754" s="5" t="s">
        <v>1209</v>
      </c>
      <c r="B754" s="18">
        <v>45399</v>
      </c>
      <c r="C754" s="4" t="s">
        <v>15336</v>
      </c>
      <c r="D754" s="4" t="s">
        <v>14518</v>
      </c>
      <c r="E754" s="4" t="s">
        <v>574</v>
      </c>
      <c r="F754" s="4" t="s">
        <v>1190</v>
      </c>
      <c r="G754" s="4" t="s">
        <v>1004</v>
      </c>
    </row>
    <row r="755" spans="1:7" ht="12.5">
      <c r="A755" s="5" t="s">
        <v>4816</v>
      </c>
      <c r="B755" s="18">
        <v>45296</v>
      </c>
      <c r="C755" s="4" t="s">
        <v>15337</v>
      </c>
      <c r="D755" s="4" t="s">
        <v>14545</v>
      </c>
      <c r="E755" s="4" t="s">
        <v>4477</v>
      </c>
      <c r="F755" s="4" t="s">
        <v>4781</v>
      </c>
      <c r="G755" s="4" t="s">
        <v>4815</v>
      </c>
    </row>
    <row r="756" spans="1:7" ht="12.5">
      <c r="A756" s="5" t="s">
        <v>577</v>
      </c>
      <c r="B756" s="18">
        <v>45452</v>
      </c>
      <c r="C756" s="4" t="s">
        <v>15338</v>
      </c>
      <c r="D756" s="4" t="s">
        <v>14518</v>
      </c>
      <c r="E756" s="4" t="s">
        <v>574</v>
      </c>
      <c r="F756" s="4" t="s">
        <v>575</v>
      </c>
      <c r="G756" s="4" t="s">
        <v>576</v>
      </c>
    </row>
    <row r="757" spans="1:7" ht="12.5">
      <c r="A757" s="5" t="s">
        <v>8248</v>
      </c>
      <c r="B757" s="18">
        <v>45319</v>
      </c>
      <c r="C757" s="4" t="s">
        <v>15339</v>
      </c>
      <c r="D757" s="4" t="s">
        <v>14628</v>
      </c>
      <c r="E757" s="4" t="s">
        <v>8127</v>
      </c>
      <c r="F757" s="4" t="s">
        <v>8230</v>
      </c>
      <c r="G757" s="4" t="s">
        <v>8144</v>
      </c>
    </row>
    <row r="758" spans="1:7" ht="12.5">
      <c r="A758" s="5" t="s">
        <v>10113</v>
      </c>
      <c r="B758" s="18">
        <v>45539</v>
      </c>
      <c r="C758" s="4" t="s">
        <v>15340</v>
      </c>
      <c r="D758" s="4" t="s">
        <v>14481</v>
      </c>
      <c r="E758" s="4" t="s">
        <v>10029</v>
      </c>
      <c r="F758" s="4" t="s">
        <v>10107</v>
      </c>
      <c r="G758" s="4" t="s">
        <v>10112</v>
      </c>
    </row>
    <row r="759" spans="1:7" ht="12.5">
      <c r="A759" s="5" t="s">
        <v>4452</v>
      </c>
      <c r="B759" s="18">
        <v>45387</v>
      </c>
      <c r="C759" s="4" t="s">
        <v>15341</v>
      </c>
      <c r="D759" s="4" t="s">
        <v>14568</v>
      </c>
      <c r="E759" s="4" t="s">
        <v>2143</v>
      </c>
      <c r="F759" s="4" t="s">
        <v>4445</v>
      </c>
      <c r="G759" s="4" t="s">
        <v>4451</v>
      </c>
    </row>
    <row r="760" spans="1:7" ht="12.5">
      <c r="A760" s="5" t="s">
        <v>7976</v>
      </c>
      <c r="B760" s="18">
        <v>45447</v>
      </c>
      <c r="C760" s="4" t="s">
        <v>15342</v>
      </c>
      <c r="D760" s="4" t="s">
        <v>15343</v>
      </c>
      <c r="E760" s="4" t="s">
        <v>7772</v>
      </c>
      <c r="F760" s="4" t="s">
        <v>7962</v>
      </c>
      <c r="G760" s="4" t="s">
        <v>7975</v>
      </c>
    </row>
    <row r="761" spans="1:7" ht="12.5">
      <c r="A761" s="5" t="s">
        <v>2980</v>
      </c>
      <c r="B761" s="18">
        <v>45809</v>
      </c>
      <c r="C761" s="4" t="s">
        <v>15344</v>
      </c>
      <c r="D761" s="4" t="s">
        <v>14487</v>
      </c>
      <c r="E761" s="4" t="s">
        <v>2922</v>
      </c>
      <c r="F761" s="4" t="s">
        <v>2940</v>
      </c>
      <c r="G761" s="4" t="s">
        <v>2979</v>
      </c>
    </row>
    <row r="762" spans="1:7" ht="12.5">
      <c r="A762" s="5" t="s">
        <v>2218</v>
      </c>
      <c r="B762" s="18">
        <v>45305</v>
      </c>
      <c r="C762" s="4" t="s">
        <v>15345</v>
      </c>
      <c r="D762" s="4" t="s">
        <v>14575</v>
      </c>
      <c r="E762" s="4" t="s">
        <v>1924</v>
      </c>
      <c r="F762" s="4" t="s">
        <v>1925</v>
      </c>
      <c r="G762" s="4" t="s">
        <v>2217</v>
      </c>
    </row>
    <row r="763" spans="1:7" ht="12.5">
      <c r="A763" s="5" t="s">
        <v>525</v>
      </c>
      <c r="B763" s="18">
        <v>45446</v>
      </c>
      <c r="C763" s="4" t="s">
        <v>15346</v>
      </c>
      <c r="D763" s="4" t="s">
        <v>15347</v>
      </c>
      <c r="E763" s="4" t="s">
        <v>13</v>
      </c>
      <c r="F763" s="4" t="s">
        <v>513</v>
      </c>
      <c r="G763" s="4" t="s">
        <v>524</v>
      </c>
    </row>
    <row r="764" spans="1:7" ht="12.5">
      <c r="A764" s="5" t="s">
        <v>4330</v>
      </c>
      <c r="B764" s="18">
        <v>45357</v>
      </c>
      <c r="C764" s="4" t="s">
        <v>15348</v>
      </c>
      <c r="D764" s="4" t="s">
        <v>14560</v>
      </c>
      <c r="E764" s="4" t="s">
        <v>4311</v>
      </c>
      <c r="F764" s="4" t="s">
        <v>4312</v>
      </c>
      <c r="G764" s="4" t="s">
        <v>4329</v>
      </c>
    </row>
    <row r="765" spans="1:7" ht="12.5">
      <c r="A765" s="5" t="s">
        <v>5429</v>
      </c>
      <c r="B765" s="18">
        <v>45585</v>
      </c>
      <c r="C765" s="4" t="s">
        <v>15349</v>
      </c>
      <c r="D765" s="4" t="s">
        <v>14580</v>
      </c>
      <c r="E765" s="4" t="s">
        <v>5413</v>
      </c>
      <c r="F765" s="4" t="s">
        <v>5421</v>
      </c>
      <c r="G765" s="4" t="s">
        <v>5428</v>
      </c>
    </row>
    <row r="766" spans="1:7" ht="12.5">
      <c r="A766" s="5" t="s">
        <v>14413</v>
      </c>
      <c r="B766" s="18">
        <v>45475</v>
      </c>
      <c r="C766" s="4" t="s">
        <v>15350</v>
      </c>
      <c r="D766" s="4" t="s">
        <v>14489</v>
      </c>
      <c r="E766" s="4" t="s">
        <v>11236</v>
      </c>
      <c r="F766" s="4" t="s">
        <v>14399</v>
      </c>
      <c r="G766" s="4" t="s">
        <v>7900</v>
      </c>
    </row>
    <row r="767" spans="1:7" ht="12.5">
      <c r="A767" s="5" t="s">
        <v>4703</v>
      </c>
      <c r="B767" s="18">
        <v>45449</v>
      </c>
      <c r="C767" s="4" t="s">
        <v>15351</v>
      </c>
      <c r="D767" s="4" t="s">
        <v>14545</v>
      </c>
      <c r="E767" s="4" t="s">
        <v>4477</v>
      </c>
      <c r="F767" s="4" t="s">
        <v>4701</v>
      </c>
      <c r="G767" s="4" t="s">
        <v>4702</v>
      </c>
    </row>
    <row r="768" spans="1:7" ht="12.5">
      <c r="A768" s="5" t="s">
        <v>4564</v>
      </c>
      <c r="B768" s="18">
        <v>45910</v>
      </c>
      <c r="C768" s="4" t="s">
        <v>15352</v>
      </c>
      <c r="D768" s="4" t="s">
        <v>14545</v>
      </c>
      <c r="E768" s="4" t="s">
        <v>4477</v>
      </c>
      <c r="F768" s="4" t="s">
        <v>4512</v>
      </c>
      <c r="G768" s="4" t="s">
        <v>4563</v>
      </c>
    </row>
    <row r="769" spans="1:7" ht="12.5">
      <c r="A769" s="5" t="s">
        <v>4251</v>
      </c>
      <c r="B769" s="18">
        <v>45484</v>
      </c>
      <c r="C769" s="4" t="s">
        <v>15353</v>
      </c>
      <c r="D769" s="4" t="s">
        <v>14711</v>
      </c>
      <c r="E769" s="4" t="s">
        <v>4151</v>
      </c>
      <c r="F769" s="4" t="s">
        <v>4237</v>
      </c>
      <c r="G769" s="4" t="s">
        <v>4250</v>
      </c>
    </row>
    <row r="770" spans="1:7" ht="12.5">
      <c r="A770" s="5" t="s">
        <v>2074</v>
      </c>
      <c r="B770" s="18">
        <v>45449</v>
      </c>
      <c r="C770" s="4" t="s">
        <v>15354</v>
      </c>
      <c r="D770" s="4" t="s">
        <v>14516</v>
      </c>
      <c r="E770" s="4" t="s">
        <v>2043</v>
      </c>
      <c r="F770" s="4" t="s">
        <v>2072</v>
      </c>
      <c r="G770" s="4" t="s">
        <v>2073</v>
      </c>
    </row>
    <row r="771" spans="1:7" ht="12.5">
      <c r="A771" s="5" t="s">
        <v>9854</v>
      </c>
      <c r="B771" s="18">
        <v>45344</v>
      </c>
      <c r="C771" s="4" t="s">
        <v>15355</v>
      </c>
      <c r="D771" s="4" t="s">
        <v>14571</v>
      </c>
      <c r="E771" s="4" t="s">
        <v>9800</v>
      </c>
      <c r="F771" s="4" t="s">
        <v>9843</v>
      </c>
      <c r="G771" s="4" t="s">
        <v>8780</v>
      </c>
    </row>
    <row r="772" spans="1:7" ht="12.5">
      <c r="A772" s="5" t="s">
        <v>4466</v>
      </c>
      <c r="B772" s="18">
        <v>45450</v>
      </c>
      <c r="C772" s="4" t="s">
        <v>15356</v>
      </c>
      <c r="D772" s="4" t="s">
        <v>14560</v>
      </c>
      <c r="E772" s="4" t="s">
        <v>4311</v>
      </c>
      <c r="F772" s="4" t="s">
        <v>4458</v>
      </c>
      <c r="G772" s="4" t="s">
        <v>4465</v>
      </c>
    </row>
    <row r="773" spans="1:7" ht="12.5">
      <c r="A773" s="5" t="s">
        <v>12017</v>
      </c>
      <c r="B773" s="18">
        <v>45869</v>
      </c>
      <c r="C773" s="4" t="s">
        <v>15357</v>
      </c>
      <c r="D773" s="4" t="s">
        <v>14562</v>
      </c>
      <c r="E773" s="4" t="s">
        <v>10574</v>
      </c>
      <c r="F773" s="4" t="s">
        <v>10578</v>
      </c>
      <c r="G773" s="4" t="s">
        <v>12016</v>
      </c>
    </row>
    <row r="774" spans="1:7" ht="12.5">
      <c r="A774" s="5" t="s">
        <v>13634</v>
      </c>
      <c r="B774" s="18">
        <v>46003</v>
      </c>
      <c r="C774" s="4" t="s">
        <v>15358</v>
      </c>
      <c r="D774" s="4" t="s">
        <v>15359</v>
      </c>
      <c r="E774" s="4" t="s">
        <v>11051</v>
      </c>
      <c r="F774" s="4" t="s">
        <v>13632</v>
      </c>
      <c r="G774" s="4" t="s">
        <v>13633</v>
      </c>
    </row>
    <row r="775" spans="1:7" ht="12.5">
      <c r="A775" s="5" t="s">
        <v>78</v>
      </c>
      <c r="B775" s="18">
        <v>45443</v>
      </c>
      <c r="C775" s="4" t="s">
        <v>15360</v>
      </c>
      <c r="D775" s="4" t="s">
        <v>14571</v>
      </c>
      <c r="E775" s="4" t="s">
        <v>13</v>
      </c>
      <c r="F775" s="4" t="s">
        <v>62</v>
      </c>
      <c r="G775" s="4" t="s">
        <v>77</v>
      </c>
    </row>
    <row r="776" spans="1:7" ht="12.5">
      <c r="A776" s="5" t="s">
        <v>358</v>
      </c>
      <c r="B776" s="18">
        <v>45297</v>
      </c>
      <c r="C776" s="4" t="s">
        <v>15361</v>
      </c>
      <c r="D776" s="4" t="s">
        <v>14571</v>
      </c>
      <c r="E776" s="4" t="s">
        <v>13</v>
      </c>
      <c r="F776" s="4" t="s">
        <v>347</v>
      </c>
      <c r="G776" s="4" t="s">
        <v>185</v>
      </c>
    </row>
    <row r="777" spans="1:7" ht="12.5">
      <c r="A777" s="5" t="s">
        <v>7867</v>
      </c>
      <c r="B777" s="18">
        <v>45452</v>
      </c>
      <c r="C777" s="4" t="s">
        <v>15362</v>
      </c>
      <c r="D777" s="4" t="s">
        <v>14711</v>
      </c>
      <c r="E777" s="4" t="s">
        <v>7772</v>
      </c>
      <c r="F777" s="4" t="s">
        <v>7863</v>
      </c>
      <c r="G777" s="4" t="s">
        <v>7866</v>
      </c>
    </row>
    <row r="778" spans="1:7" ht="12.5">
      <c r="A778" s="5" t="s">
        <v>13297</v>
      </c>
      <c r="B778" s="18">
        <v>45465</v>
      </c>
      <c r="C778" s="4" t="s">
        <v>15363</v>
      </c>
      <c r="D778" s="4" t="s">
        <v>14586</v>
      </c>
      <c r="E778" s="4" t="s">
        <v>10940</v>
      </c>
      <c r="F778" s="4" t="s">
        <v>13295</v>
      </c>
      <c r="G778" s="4" t="s">
        <v>13296</v>
      </c>
    </row>
    <row r="779" spans="1:7" ht="12.5">
      <c r="A779" s="5" t="s">
        <v>12578</v>
      </c>
      <c r="B779" s="18">
        <v>45458</v>
      </c>
      <c r="C779" s="4" t="s">
        <v>15364</v>
      </c>
      <c r="D779" s="4" t="s">
        <v>14624</v>
      </c>
      <c r="E779" s="4" t="s">
        <v>10665</v>
      </c>
      <c r="F779" s="4" t="s">
        <v>10680</v>
      </c>
      <c r="G779" s="4" t="s">
        <v>12577</v>
      </c>
    </row>
    <row r="780" spans="1:7" ht="12.5">
      <c r="A780" s="5" t="s">
        <v>8535</v>
      </c>
      <c r="B780" s="18">
        <v>45341</v>
      </c>
      <c r="C780" s="4" t="s">
        <v>15365</v>
      </c>
      <c r="D780" s="4" t="s">
        <v>14502</v>
      </c>
      <c r="E780" s="4" t="s">
        <v>8491</v>
      </c>
      <c r="F780" s="4" t="s">
        <v>8521</v>
      </c>
      <c r="G780" s="4" t="s">
        <v>8534</v>
      </c>
    </row>
    <row r="781" spans="1:7" ht="12.5">
      <c r="A781" s="5" t="s">
        <v>5639</v>
      </c>
      <c r="B781" s="18">
        <v>45298</v>
      </c>
      <c r="C781" s="4" t="s">
        <v>15366</v>
      </c>
      <c r="D781" s="4" t="s">
        <v>14580</v>
      </c>
      <c r="E781" s="4" t="s">
        <v>5413</v>
      </c>
      <c r="F781" s="4" t="s">
        <v>5633</v>
      </c>
      <c r="G781" s="4" t="s">
        <v>5638</v>
      </c>
    </row>
    <row r="782" spans="1:7" ht="12.5">
      <c r="A782" s="5" t="s">
        <v>4710</v>
      </c>
      <c r="B782" s="18">
        <v>45492</v>
      </c>
      <c r="C782" s="4" t="s">
        <v>15367</v>
      </c>
      <c r="D782" s="4" t="s">
        <v>14545</v>
      </c>
      <c r="E782" s="4" t="s">
        <v>4477</v>
      </c>
      <c r="F782" s="4" t="s">
        <v>4701</v>
      </c>
      <c r="G782" s="4" t="s">
        <v>4471</v>
      </c>
    </row>
    <row r="783" spans="1:7" ht="12.5">
      <c r="A783" s="5" t="s">
        <v>11779</v>
      </c>
      <c r="B783" s="18">
        <v>45572</v>
      </c>
      <c r="C783" s="4" t="s">
        <v>15368</v>
      </c>
      <c r="D783" s="4" t="s">
        <v>14562</v>
      </c>
      <c r="E783" s="4" t="s">
        <v>10511</v>
      </c>
      <c r="F783" s="4" t="s">
        <v>10518</v>
      </c>
      <c r="G783" s="4" t="s">
        <v>11778</v>
      </c>
    </row>
    <row r="784" spans="1:7" ht="12.5">
      <c r="A784" s="5" t="s">
        <v>1681</v>
      </c>
      <c r="B784" s="18">
        <v>45971</v>
      </c>
      <c r="C784" s="4" t="s">
        <v>15369</v>
      </c>
      <c r="D784" s="4" t="s">
        <v>15359</v>
      </c>
      <c r="E784" s="4" t="s">
        <v>574</v>
      </c>
      <c r="F784" s="4" t="s">
        <v>1664</v>
      </c>
      <c r="G784" s="4" t="s">
        <v>1680</v>
      </c>
    </row>
    <row r="785" spans="1:7" ht="12.5">
      <c r="A785" s="5" t="s">
        <v>14412</v>
      </c>
      <c r="B785" s="18">
        <v>45524</v>
      </c>
      <c r="C785" s="4" t="s">
        <v>15370</v>
      </c>
      <c r="D785" s="4" t="s">
        <v>14489</v>
      </c>
      <c r="E785" s="4" t="s">
        <v>11236</v>
      </c>
      <c r="F785" s="4" t="s">
        <v>14399</v>
      </c>
      <c r="G785" s="4" t="s">
        <v>7524</v>
      </c>
    </row>
    <row r="786" spans="1:7" ht="12.5">
      <c r="A786" s="5" t="s">
        <v>4951</v>
      </c>
      <c r="B786" s="18">
        <v>45916</v>
      </c>
      <c r="C786" s="4" t="s">
        <v>15371</v>
      </c>
      <c r="D786" s="4" t="s">
        <v>14524</v>
      </c>
      <c r="E786" s="4" t="s">
        <v>4824</v>
      </c>
      <c r="F786" s="4" t="s">
        <v>4934</v>
      </c>
      <c r="G786" s="4" t="s">
        <v>4950</v>
      </c>
    </row>
    <row r="787" spans="1:7" ht="12.5">
      <c r="A787" s="5" t="s">
        <v>1505</v>
      </c>
      <c r="B787" s="18">
        <v>45294</v>
      </c>
      <c r="C787" s="4" t="s">
        <v>15372</v>
      </c>
      <c r="D787" s="4" t="s">
        <v>14518</v>
      </c>
      <c r="E787" s="4" t="s">
        <v>574</v>
      </c>
      <c r="F787" s="4" t="s">
        <v>1468</v>
      </c>
      <c r="G787" s="4" t="s">
        <v>1504</v>
      </c>
    </row>
    <row r="788" spans="1:7" ht="12.5">
      <c r="A788" s="5" t="s">
        <v>5499</v>
      </c>
      <c r="B788" s="18">
        <v>45295</v>
      </c>
      <c r="C788" s="4" t="s">
        <v>15373</v>
      </c>
      <c r="D788" s="4" t="s">
        <v>14580</v>
      </c>
      <c r="E788" s="4" t="s">
        <v>5413</v>
      </c>
      <c r="F788" s="4" t="s">
        <v>5493</v>
      </c>
      <c r="G788" s="4" t="s">
        <v>5498</v>
      </c>
    </row>
    <row r="789" spans="1:7" ht="12.5">
      <c r="A789" s="5" t="s">
        <v>14059</v>
      </c>
      <c r="B789" s="18">
        <v>45941</v>
      </c>
      <c r="C789" s="4" t="s">
        <v>15374</v>
      </c>
      <c r="D789" s="4" t="s">
        <v>14514</v>
      </c>
      <c r="E789" s="4" t="s">
        <v>11134</v>
      </c>
      <c r="F789" s="4" t="s">
        <v>14050</v>
      </c>
      <c r="G789" s="4" t="s">
        <v>5442</v>
      </c>
    </row>
    <row r="790" spans="1:7" ht="12.5">
      <c r="A790" s="5" t="s">
        <v>3250</v>
      </c>
      <c r="B790" s="18">
        <v>45447</v>
      </c>
      <c r="C790" s="4" t="s">
        <v>15375</v>
      </c>
      <c r="D790" s="4" t="s">
        <v>14487</v>
      </c>
      <c r="E790" s="4" t="s">
        <v>2922</v>
      </c>
      <c r="F790" s="4" t="s">
        <v>3242</v>
      </c>
      <c r="G790" s="4" t="s">
        <v>3249</v>
      </c>
    </row>
    <row r="791" spans="1:7" ht="12.5">
      <c r="A791" s="5" t="s">
        <v>8064</v>
      </c>
      <c r="B791" s="18">
        <v>45454</v>
      </c>
      <c r="C791" s="4" t="s">
        <v>15376</v>
      </c>
      <c r="D791" s="4" t="s">
        <v>14481</v>
      </c>
      <c r="E791" s="4" t="s">
        <v>8027</v>
      </c>
      <c r="F791" s="4" t="s">
        <v>8056</v>
      </c>
      <c r="G791" s="4" t="s">
        <v>43</v>
      </c>
    </row>
    <row r="792" spans="1:7" ht="12.5">
      <c r="A792" s="5" t="s">
        <v>2439</v>
      </c>
      <c r="B792" s="18">
        <v>45545</v>
      </c>
      <c r="C792" s="4" t="s">
        <v>15377</v>
      </c>
      <c r="D792" s="4" t="s">
        <v>14516</v>
      </c>
      <c r="E792" s="4" t="s">
        <v>2347</v>
      </c>
      <c r="F792" s="4" t="s">
        <v>2433</v>
      </c>
      <c r="G792" s="4" t="s">
        <v>2438</v>
      </c>
    </row>
    <row r="793" spans="1:7" ht="12.5">
      <c r="A793" s="5" t="s">
        <v>402</v>
      </c>
      <c r="B793" s="18">
        <v>45292</v>
      </c>
      <c r="C793" s="4" t="s">
        <v>15378</v>
      </c>
      <c r="D793" s="4" t="s">
        <v>14571</v>
      </c>
      <c r="E793" s="4" t="s">
        <v>13</v>
      </c>
      <c r="F793" s="4" t="s">
        <v>390</v>
      </c>
      <c r="G793" s="4" t="s">
        <v>401</v>
      </c>
    </row>
    <row r="794" spans="1:7" ht="12.5">
      <c r="A794" s="5" t="s">
        <v>8928</v>
      </c>
      <c r="B794" s="18">
        <v>45292</v>
      </c>
      <c r="C794" s="4" t="s">
        <v>15379</v>
      </c>
      <c r="D794" s="4" t="s">
        <v>14552</v>
      </c>
      <c r="E794" s="4" t="s">
        <v>8765</v>
      </c>
      <c r="F794" s="4" t="s">
        <v>8927</v>
      </c>
      <c r="G794" s="4" t="s">
        <v>167</v>
      </c>
    </row>
    <row r="795" spans="1:7" ht="12.5">
      <c r="A795" s="5" t="s">
        <v>2037</v>
      </c>
      <c r="B795" s="18">
        <v>45324</v>
      </c>
      <c r="C795" s="4" t="s">
        <v>15380</v>
      </c>
      <c r="D795" s="4" t="s">
        <v>14492</v>
      </c>
      <c r="E795" s="4" t="s">
        <v>1694</v>
      </c>
      <c r="F795" s="4" t="s">
        <v>2015</v>
      </c>
      <c r="G795" s="4" t="s">
        <v>2036</v>
      </c>
    </row>
    <row r="796" spans="1:7" ht="12.5">
      <c r="A796" s="5" t="s">
        <v>1189</v>
      </c>
      <c r="B796" s="18">
        <v>45584</v>
      </c>
      <c r="C796" s="4" t="s">
        <v>15381</v>
      </c>
      <c r="D796" s="4" t="s">
        <v>14518</v>
      </c>
      <c r="E796" s="4" t="s">
        <v>574</v>
      </c>
      <c r="F796" s="4" t="s">
        <v>1147</v>
      </c>
      <c r="G796" s="4" t="s">
        <v>1188</v>
      </c>
    </row>
    <row r="797" spans="1:7" ht="12.5">
      <c r="A797" s="5" t="s">
        <v>479</v>
      </c>
      <c r="B797" s="18">
        <v>45292</v>
      </c>
      <c r="C797" s="4" t="s">
        <v>15382</v>
      </c>
      <c r="D797" s="4" t="s">
        <v>14571</v>
      </c>
      <c r="E797" s="4" t="s">
        <v>13</v>
      </c>
      <c r="F797" s="4" t="s">
        <v>474</v>
      </c>
      <c r="G797" s="4" t="s">
        <v>175</v>
      </c>
    </row>
    <row r="798" spans="1:7" ht="12.5">
      <c r="A798" s="5" t="s">
        <v>11267</v>
      </c>
      <c r="B798" s="18">
        <v>45292</v>
      </c>
      <c r="C798" s="4" t="s">
        <v>15383</v>
      </c>
      <c r="D798" s="4" t="s">
        <v>14489</v>
      </c>
      <c r="E798" s="4" t="s">
        <v>11236</v>
      </c>
      <c r="F798" s="4" t="s">
        <v>11239</v>
      </c>
      <c r="G798" s="4" t="s">
        <v>11266</v>
      </c>
    </row>
    <row r="799" spans="1:7" ht="12.5">
      <c r="A799" s="5" t="s">
        <v>10588</v>
      </c>
      <c r="B799" s="18">
        <v>45521</v>
      </c>
      <c r="C799" s="4" t="s">
        <v>15384</v>
      </c>
      <c r="D799" s="4" t="s">
        <v>14590</v>
      </c>
      <c r="E799" s="4" t="s">
        <v>10574</v>
      </c>
      <c r="F799" s="4" t="s">
        <v>10581</v>
      </c>
      <c r="G799" s="4" t="s">
        <v>10587</v>
      </c>
    </row>
    <row r="800" spans="1:7" ht="12.5">
      <c r="A800" s="5" t="s">
        <v>5041</v>
      </c>
      <c r="B800" s="18">
        <v>45315</v>
      </c>
      <c r="C800" s="4" t="s">
        <v>15385</v>
      </c>
      <c r="D800" s="4" t="s">
        <v>14637</v>
      </c>
      <c r="E800" s="4" t="s">
        <v>5034</v>
      </c>
      <c r="F800" s="4" t="s">
        <v>5035</v>
      </c>
      <c r="G800" s="4" t="s">
        <v>5040</v>
      </c>
    </row>
    <row r="801" spans="1:7" ht="12.5">
      <c r="A801" s="5" t="s">
        <v>5031</v>
      </c>
      <c r="B801" s="18">
        <v>45659</v>
      </c>
      <c r="C801" s="4" t="s">
        <v>15386</v>
      </c>
      <c r="D801" s="4" t="s">
        <v>14524</v>
      </c>
      <c r="E801" s="4" t="s">
        <v>4824</v>
      </c>
      <c r="F801" s="4" t="s">
        <v>5013</v>
      </c>
      <c r="G801" s="4" t="s">
        <v>2655</v>
      </c>
    </row>
    <row r="802" spans="1:7" ht="12.5">
      <c r="A802" s="5" t="s">
        <v>363</v>
      </c>
      <c r="B802" s="18">
        <v>45320</v>
      </c>
      <c r="C802" s="4" t="s">
        <v>15387</v>
      </c>
      <c r="D802" s="4" t="s">
        <v>14533</v>
      </c>
      <c r="E802" s="4" t="s">
        <v>13</v>
      </c>
      <c r="F802" s="4" t="s">
        <v>347</v>
      </c>
      <c r="G802" s="4" t="s">
        <v>195</v>
      </c>
    </row>
    <row r="803" spans="1:7" ht="12.5">
      <c r="A803" s="5" t="s">
        <v>3558</v>
      </c>
      <c r="B803" s="18">
        <v>45293</v>
      </c>
      <c r="C803" s="4" t="s">
        <v>15388</v>
      </c>
      <c r="D803" s="4" t="s">
        <v>14541</v>
      </c>
      <c r="E803" s="4" t="s">
        <v>2289</v>
      </c>
      <c r="F803" s="4" t="s">
        <v>3550</v>
      </c>
      <c r="G803" s="4" t="s">
        <v>3557</v>
      </c>
    </row>
    <row r="804" spans="1:7" ht="12.5">
      <c r="A804" s="5" t="s">
        <v>11091</v>
      </c>
      <c r="B804" s="18">
        <v>45294</v>
      </c>
      <c r="C804" s="4" t="s">
        <v>15389</v>
      </c>
      <c r="D804" s="4" t="s">
        <v>14498</v>
      </c>
      <c r="E804" s="4" t="s">
        <v>11051</v>
      </c>
      <c r="F804" s="4" t="s">
        <v>11064</v>
      </c>
      <c r="G804" s="4" t="s">
        <v>11090</v>
      </c>
    </row>
    <row r="805" spans="1:7" ht="12.5">
      <c r="A805" s="5" t="s">
        <v>8692</v>
      </c>
      <c r="B805" s="18">
        <v>45443</v>
      </c>
      <c r="C805" s="4" t="s">
        <v>15390</v>
      </c>
      <c r="D805" s="4" t="s">
        <v>14643</v>
      </c>
      <c r="E805" s="4" t="s">
        <v>583</v>
      </c>
      <c r="F805" s="4" t="s">
        <v>8683</v>
      </c>
      <c r="G805" s="4" t="s">
        <v>8691</v>
      </c>
    </row>
    <row r="806" spans="1:7" ht="12.5">
      <c r="A806" s="5" t="s">
        <v>4594</v>
      </c>
      <c r="B806" s="18">
        <v>45350</v>
      </c>
      <c r="C806" s="4" t="s">
        <v>15391</v>
      </c>
      <c r="D806" s="4" t="s">
        <v>14518</v>
      </c>
      <c r="E806" s="4" t="s">
        <v>4477</v>
      </c>
      <c r="F806" s="4" t="s">
        <v>4589</v>
      </c>
      <c r="G806" s="4" t="s">
        <v>4593</v>
      </c>
    </row>
    <row r="807" spans="1:7" ht="12.5">
      <c r="A807" s="5" t="s">
        <v>2695</v>
      </c>
      <c r="B807" s="18">
        <v>45603</v>
      </c>
      <c r="C807" s="4" t="s">
        <v>15392</v>
      </c>
      <c r="D807" s="4" t="s">
        <v>14511</v>
      </c>
      <c r="E807" s="4" t="s">
        <v>2564</v>
      </c>
      <c r="F807" s="4" t="s">
        <v>2693</v>
      </c>
      <c r="G807" s="4" t="s">
        <v>2694</v>
      </c>
    </row>
    <row r="808" spans="1:7" ht="12.5">
      <c r="A808" s="5" t="s">
        <v>2341</v>
      </c>
      <c r="B808" s="18">
        <v>45973</v>
      </c>
      <c r="C808" s="4" t="s">
        <v>15393</v>
      </c>
      <c r="D808" s="4" t="s">
        <v>14522</v>
      </c>
      <c r="E808" s="4" t="s">
        <v>2143</v>
      </c>
      <c r="F808" s="4" t="s">
        <v>2318</v>
      </c>
      <c r="G808" s="4" t="s">
        <v>2340</v>
      </c>
    </row>
    <row r="809" spans="1:7" ht="12.5">
      <c r="A809" s="5" t="s">
        <v>11502</v>
      </c>
      <c r="B809" s="18">
        <v>45616</v>
      </c>
      <c r="C809" s="4" t="s">
        <v>15394</v>
      </c>
      <c r="D809" s="4" t="s">
        <v>14641</v>
      </c>
      <c r="E809" s="4" t="s">
        <v>10303</v>
      </c>
      <c r="F809" s="4" t="s">
        <v>11490</v>
      </c>
      <c r="G809" s="4" t="s">
        <v>11501</v>
      </c>
    </row>
    <row r="810" spans="1:7" ht="12.5">
      <c r="A810" s="5" t="s">
        <v>3950</v>
      </c>
      <c r="B810" s="18">
        <v>45531</v>
      </c>
      <c r="C810" s="4" t="s">
        <v>15395</v>
      </c>
      <c r="D810" s="4" t="s">
        <v>14568</v>
      </c>
      <c r="E810" s="4" t="s">
        <v>3830</v>
      </c>
      <c r="F810" s="4" t="s">
        <v>3946</v>
      </c>
      <c r="G810" s="4" t="s">
        <v>3949</v>
      </c>
    </row>
    <row r="811" spans="1:7" ht="12.5">
      <c r="A811" s="5" t="s">
        <v>4243</v>
      </c>
      <c r="B811" s="18">
        <v>45895</v>
      </c>
      <c r="C811" s="4" t="s">
        <v>15396</v>
      </c>
      <c r="D811" s="4" t="s">
        <v>14635</v>
      </c>
      <c r="E811" s="4" t="s">
        <v>4151</v>
      </c>
      <c r="F811" s="4" t="s">
        <v>4237</v>
      </c>
      <c r="G811" s="4" t="s">
        <v>4242</v>
      </c>
    </row>
    <row r="812" spans="1:7" ht="12.5">
      <c r="A812" s="5" t="s">
        <v>6661</v>
      </c>
      <c r="B812" s="18">
        <v>45790</v>
      </c>
      <c r="C812" s="4" t="s">
        <v>15397</v>
      </c>
      <c r="D812" s="4" t="s">
        <v>14483</v>
      </c>
      <c r="E812" s="4" t="s">
        <v>6621</v>
      </c>
      <c r="F812" s="4" t="s">
        <v>6644</v>
      </c>
      <c r="G812" s="4" t="s">
        <v>1041</v>
      </c>
    </row>
    <row r="813" spans="1:7" ht="12.5">
      <c r="A813" s="5" t="s">
        <v>8715</v>
      </c>
      <c r="B813" s="18">
        <v>45434</v>
      </c>
      <c r="C813" s="4" t="s">
        <v>15398</v>
      </c>
      <c r="D813" s="4" t="s">
        <v>14643</v>
      </c>
      <c r="E813" s="4" t="s">
        <v>583</v>
      </c>
      <c r="F813" s="4" t="s">
        <v>8705</v>
      </c>
      <c r="G813" s="4" t="s">
        <v>7883</v>
      </c>
    </row>
    <row r="814" spans="1:7" ht="12.5">
      <c r="A814" s="5" t="s">
        <v>6618</v>
      </c>
      <c r="B814" s="18">
        <v>45618</v>
      </c>
      <c r="C814" s="4" t="s">
        <v>15399</v>
      </c>
      <c r="D814" s="4" t="s">
        <v>14511</v>
      </c>
      <c r="E814" s="4" t="s">
        <v>6486</v>
      </c>
      <c r="F814" s="4" t="s">
        <v>6592</v>
      </c>
      <c r="G814" s="4" t="s">
        <v>6617</v>
      </c>
    </row>
    <row r="815" spans="1:7" ht="12.5">
      <c r="A815" s="5" t="s">
        <v>11354</v>
      </c>
      <c r="B815" s="18">
        <v>45808</v>
      </c>
      <c r="C815" s="4" t="s">
        <v>15400</v>
      </c>
      <c r="D815" s="4" t="s">
        <v>15401</v>
      </c>
      <c r="E815" s="4" t="s">
        <v>10303</v>
      </c>
      <c r="F815" s="4" t="s">
        <v>10354</v>
      </c>
      <c r="G815" s="4" t="s">
        <v>11353</v>
      </c>
    </row>
    <row r="816" spans="1:7" ht="12.5">
      <c r="A816" s="5" t="s">
        <v>9034</v>
      </c>
      <c r="B816" s="18">
        <v>45827</v>
      </c>
      <c r="C816" s="4" t="s">
        <v>15402</v>
      </c>
      <c r="D816" s="4" t="s">
        <v>14502</v>
      </c>
      <c r="E816" s="4" t="s">
        <v>8975</v>
      </c>
      <c r="F816" s="4" t="s">
        <v>9020</v>
      </c>
      <c r="G816" s="4" t="s">
        <v>9033</v>
      </c>
    </row>
    <row r="817" spans="1:7" ht="12.5">
      <c r="A817" s="5" t="s">
        <v>14220</v>
      </c>
      <c r="B817" s="18">
        <v>45443</v>
      </c>
      <c r="C817" s="4" t="s">
        <v>15403</v>
      </c>
      <c r="D817" s="4" t="s">
        <v>14514</v>
      </c>
      <c r="E817" s="4" t="s">
        <v>11134</v>
      </c>
      <c r="F817" s="4" t="s">
        <v>14218</v>
      </c>
      <c r="G817" s="4" t="s">
        <v>14219</v>
      </c>
    </row>
    <row r="818" spans="1:7" ht="12.5">
      <c r="A818" s="5" t="s">
        <v>6818</v>
      </c>
      <c r="B818" s="18">
        <v>45586</v>
      </c>
      <c r="C818" s="4" t="s">
        <v>15404</v>
      </c>
      <c r="D818" s="4" t="s">
        <v>14483</v>
      </c>
      <c r="E818" s="4" t="s">
        <v>6621</v>
      </c>
      <c r="F818" s="4" t="s">
        <v>6793</v>
      </c>
      <c r="G818" s="4" t="s">
        <v>4754</v>
      </c>
    </row>
    <row r="819" spans="1:7" ht="12.5">
      <c r="A819" s="5" t="s">
        <v>5957</v>
      </c>
      <c r="B819" s="18">
        <v>45932</v>
      </c>
      <c r="C819" s="4" t="s">
        <v>15405</v>
      </c>
      <c r="D819" s="4" t="s">
        <v>14575</v>
      </c>
      <c r="E819" s="4" t="s">
        <v>1924</v>
      </c>
      <c r="F819" s="4" t="s">
        <v>5859</v>
      </c>
      <c r="G819" s="4" t="s">
        <v>5956</v>
      </c>
    </row>
    <row r="820" spans="1:7" ht="12.5">
      <c r="A820" s="5" t="s">
        <v>6968</v>
      </c>
      <c r="B820" s="18">
        <v>45521</v>
      </c>
      <c r="C820" s="4" t="s">
        <v>15406</v>
      </c>
      <c r="D820" s="4" t="s">
        <v>14606</v>
      </c>
      <c r="E820" s="4" t="s">
        <v>6854</v>
      </c>
      <c r="F820" s="4" t="s">
        <v>6963</v>
      </c>
      <c r="G820" s="4" t="s">
        <v>6967</v>
      </c>
    </row>
    <row r="821" spans="1:7" ht="12.5">
      <c r="A821" s="5" t="s">
        <v>11328</v>
      </c>
      <c r="B821" s="18">
        <v>45465</v>
      </c>
      <c r="C821" s="4" t="s">
        <v>15407</v>
      </c>
      <c r="D821" s="4" t="s">
        <v>14641</v>
      </c>
      <c r="E821" s="4" t="s">
        <v>10303</v>
      </c>
      <c r="F821" s="4" t="s">
        <v>10313</v>
      </c>
      <c r="G821" s="4" t="s">
        <v>7340</v>
      </c>
    </row>
    <row r="822" spans="1:7" ht="12.5">
      <c r="A822" s="5" t="s">
        <v>13841</v>
      </c>
      <c r="B822" s="18">
        <v>45530</v>
      </c>
      <c r="C822" s="4" t="s">
        <v>15408</v>
      </c>
      <c r="D822" s="4" t="s">
        <v>14514</v>
      </c>
      <c r="E822" s="4" t="s">
        <v>11134</v>
      </c>
      <c r="F822" s="4" t="s">
        <v>13836</v>
      </c>
      <c r="G822" s="4" t="s">
        <v>2696</v>
      </c>
    </row>
    <row r="823" spans="1:7" ht="12.5">
      <c r="A823" s="5" t="s">
        <v>1651</v>
      </c>
      <c r="B823" s="18">
        <v>45444</v>
      </c>
      <c r="C823" s="4" t="s">
        <v>15409</v>
      </c>
      <c r="D823" s="4" t="s">
        <v>14550</v>
      </c>
      <c r="E823" s="4" t="s">
        <v>574</v>
      </c>
      <c r="F823" s="4" t="s">
        <v>1641</v>
      </c>
      <c r="G823" s="4" t="s">
        <v>1650</v>
      </c>
    </row>
    <row r="824" spans="1:7" ht="12.5">
      <c r="A824" s="5" t="s">
        <v>10418</v>
      </c>
      <c r="B824" s="18">
        <v>45293</v>
      </c>
      <c r="C824" s="4" t="s">
        <v>15410</v>
      </c>
      <c r="D824" s="4" t="s">
        <v>14666</v>
      </c>
      <c r="E824" s="4" t="s">
        <v>10401</v>
      </c>
      <c r="F824" s="4" t="s">
        <v>10402</v>
      </c>
      <c r="G824" s="4" t="s">
        <v>2212</v>
      </c>
    </row>
    <row r="825" spans="1:7" ht="12.5">
      <c r="A825" s="5" t="s">
        <v>10840</v>
      </c>
      <c r="B825" s="18">
        <v>45292</v>
      </c>
      <c r="C825" s="4" t="s">
        <v>15411</v>
      </c>
      <c r="D825" s="4" t="s">
        <v>14504</v>
      </c>
      <c r="E825" s="4" t="s">
        <v>10793</v>
      </c>
      <c r="F825" s="4" t="s">
        <v>10802</v>
      </c>
      <c r="G825" s="4" t="s">
        <v>10839</v>
      </c>
    </row>
    <row r="826" spans="1:7" ht="12.5">
      <c r="A826" s="5" t="s">
        <v>6142</v>
      </c>
      <c r="B826" s="18">
        <v>45292</v>
      </c>
      <c r="C826" s="4" t="s">
        <v>15412</v>
      </c>
      <c r="D826" s="4" t="s">
        <v>14575</v>
      </c>
      <c r="E826" s="4" t="s">
        <v>1924</v>
      </c>
      <c r="F826" s="4" t="s">
        <v>6139</v>
      </c>
      <c r="G826" s="4" t="s">
        <v>2441</v>
      </c>
    </row>
    <row r="827" spans="1:7" ht="12.5">
      <c r="A827" s="5" t="s">
        <v>8414</v>
      </c>
      <c r="B827" s="18">
        <v>45672</v>
      </c>
      <c r="C827" s="4" t="s">
        <v>15413</v>
      </c>
      <c r="D827" s="4" t="s">
        <v>14554</v>
      </c>
      <c r="E827" s="4" t="s">
        <v>8342</v>
      </c>
      <c r="F827" s="4" t="s">
        <v>8412</v>
      </c>
      <c r="G827" s="4" t="s">
        <v>8413</v>
      </c>
    </row>
    <row r="828" spans="1:7" ht="12.5">
      <c r="A828" s="5" t="s">
        <v>9209</v>
      </c>
      <c r="B828" s="18">
        <v>45497</v>
      </c>
      <c r="C828" s="4" t="s">
        <v>15414</v>
      </c>
      <c r="D828" s="4" t="s">
        <v>14651</v>
      </c>
      <c r="E828" s="4" t="s">
        <v>9095</v>
      </c>
      <c r="F828" s="4" t="s">
        <v>9205</v>
      </c>
      <c r="G828" s="4" t="s">
        <v>9208</v>
      </c>
    </row>
    <row r="829" spans="1:7" ht="12.5">
      <c r="A829" s="5" t="s">
        <v>4828</v>
      </c>
      <c r="B829" s="18">
        <v>45372</v>
      </c>
      <c r="C829" s="4" t="s">
        <v>15415</v>
      </c>
      <c r="D829" s="4" t="s">
        <v>14524</v>
      </c>
      <c r="E829" s="4" t="s">
        <v>4824</v>
      </c>
      <c r="F829" s="4" t="s">
        <v>4825</v>
      </c>
      <c r="G829" s="4" t="s">
        <v>4361</v>
      </c>
    </row>
    <row r="830" spans="1:7" ht="12.5">
      <c r="A830" s="5" t="s">
        <v>809</v>
      </c>
      <c r="B830" s="18">
        <v>45338</v>
      </c>
      <c r="C830" s="4" t="s">
        <v>15416</v>
      </c>
      <c r="D830" s="4" t="s">
        <v>14518</v>
      </c>
      <c r="E830" s="4" t="s">
        <v>574</v>
      </c>
      <c r="F830" s="4" t="s">
        <v>781</v>
      </c>
      <c r="G830" s="4" t="s">
        <v>808</v>
      </c>
    </row>
    <row r="831" spans="1:7" ht="12.5">
      <c r="A831" s="5" t="s">
        <v>787</v>
      </c>
      <c r="B831" s="18">
        <v>45303</v>
      </c>
      <c r="C831" s="4" t="s">
        <v>15417</v>
      </c>
      <c r="D831" s="4" t="s">
        <v>14518</v>
      </c>
      <c r="E831" s="4" t="s">
        <v>574</v>
      </c>
      <c r="F831" s="4" t="s">
        <v>781</v>
      </c>
      <c r="G831" s="4" t="s">
        <v>786</v>
      </c>
    </row>
    <row r="832" spans="1:7" ht="12.5">
      <c r="A832" s="5" t="s">
        <v>2123</v>
      </c>
      <c r="B832" s="18">
        <v>45319</v>
      </c>
      <c r="C832" s="4" t="s">
        <v>15418</v>
      </c>
      <c r="D832" s="4" t="s">
        <v>14575</v>
      </c>
      <c r="E832" s="4" t="s">
        <v>1924</v>
      </c>
      <c r="F832" s="4" t="s">
        <v>1925</v>
      </c>
      <c r="G832" s="4" t="s">
        <v>1858</v>
      </c>
    </row>
    <row r="833" spans="1:7" ht="12.5">
      <c r="A833" s="5" t="s">
        <v>3445</v>
      </c>
      <c r="B833" s="18">
        <v>45449</v>
      </c>
      <c r="C833" s="4" t="s">
        <v>15419</v>
      </c>
      <c r="D833" s="4" t="s">
        <v>14541</v>
      </c>
      <c r="E833" s="4" t="s">
        <v>2289</v>
      </c>
      <c r="F833" s="4" t="s">
        <v>3443</v>
      </c>
      <c r="G833" s="4" t="s">
        <v>3444</v>
      </c>
    </row>
    <row r="834" spans="1:7" ht="12.5">
      <c r="A834" s="5" t="s">
        <v>3335</v>
      </c>
      <c r="B834" s="18">
        <v>45576</v>
      </c>
      <c r="C834" s="4" t="s">
        <v>15420</v>
      </c>
      <c r="D834" s="4" t="s">
        <v>14541</v>
      </c>
      <c r="E834" s="4" t="s">
        <v>2289</v>
      </c>
      <c r="F834" s="4" t="s">
        <v>3324</v>
      </c>
      <c r="G834" s="4" t="s">
        <v>1129</v>
      </c>
    </row>
    <row r="835" spans="1:7" ht="12.5">
      <c r="A835" s="5" t="s">
        <v>11951</v>
      </c>
      <c r="B835" s="18">
        <v>45447</v>
      </c>
      <c r="C835" s="4" t="s">
        <v>15421</v>
      </c>
      <c r="D835" s="4" t="s">
        <v>14562</v>
      </c>
      <c r="E835" s="4" t="s">
        <v>10511</v>
      </c>
      <c r="F835" s="4" t="s">
        <v>11392</v>
      </c>
      <c r="G835" s="4" t="s">
        <v>11950</v>
      </c>
    </row>
    <row r="836" spans="1:7" ht="12.5">
      <c r="A836" s="5" t="s">
        <v>9388</v>
      </c>
      <c r="B836" s="18">
        <v>45803</v>
      </c>
      <c r="C836" s="4" t="s">
        <v>15422</v>
      </c>
      <c r="D836" s="4" t="s">
        <v>14554</v>
      </c>
      <c r="E836" s="4" t="s">
        <v>9249</v>
      </c>
      <c r="F836" s="4" t="s">
        <v>9381</v>
      </c>
      <c r="G836" s="4" t="s">
        <v>9387</v>
      </c>
    </row>
    <row r="837" spans="1:7" ht="12.5">
      <c r="A837" s="5" t="s">
        <v>7787</v>
      </c>
      <c r="B837" s="18">
        <v>45660</v>
      </c>
      <c r="C837" s="4" t="s">
        <v>15423</v>
      </c>
      <c r="D837" s="4" t="s">
        <v>14502</v>
      </c>
      <c r="E837" s="4" t="s">
        <v>7772</v>
      </c>
      <c r="F837" s="4" t="s">
        <v>7773</v>
      </c>
      <c r="G837" s="4" t="s">
        <v>7069</v>
      </c>
    </row>
    <row r="838" spans="1:7" ht="12.5">
      <c r="A838" s="5" t="s">
        <v>4114</v>
      </c>
      <c r="B838" s="18">
        <v>45523</v>
      </c>
      <c r="C838" s="4" t="s">
        <v>15424</v>
      </c>
      <c r="D838" s="4" t="s">
        <v>14560</v>
      </c>
      <c r="E838" s="4" t="s">
        <v>4072</v>
      </c>
      <c r="F838" s="4" t="s">
        <v>4110</v>
      </c>
      <c r="G838" s="4" t="s">
        <v>4113</v>
      </c>
    </row>
    <row r="839" spans="1:7" ht="12.5">
      <c r="A839" s="5" t="s">
        <v>3238</v>
      </c>
      <c r="B839" s="18">
        <v>45338</v>
      </c>
      <c r="C839" s="4" t="s">
        <v>15425</v>
      </c>
      <c r="D839" s="4" t="s">
        <v>14487</v>
      </c>
      <c r="E839" s="4" t="s">
        <v>2922</v>
      </c>
      <c r="F839" s="4" t="s">
        <v>3201</v>
      </c>
      <c r="G839" s="4" t="s">
        <v>1090</v>
      </c>
    </row>
    <row r="840" spans="1:7" ht="12.5">
      <c r="A840" s="5" t="s">
        <v>10417</v>
      </c>
      <c r="B840" s="18">
        <v>45293</v>
      </c>
      <c r="C840" s="4" t="s">
        <v>15426</v>
      </c>
      <c r="D840" s="4" t="s">
        <v>14666</v>
      </c>
      <c r="E840" s="4" t="s">
        <v>10401</v>
      </c>
      <c r="F840" s="4" t="s">
        <v>10402</v>
      </c>
      <c r="G840" s="4" t="s">
        <v>1710</v>
      </c>
    </row>
    <row r="841" spans="1:7" ht="12.5">
      <c r="A841" s="5" t="s">
        <v>4921</v>
      </c>
      <c r="B841" s="18">
        <v>45354</v>
      </c>
      <c r="C841" s="4" t="s">
        <v>15427</v>
      </c>
      <c r="D841" s="4" t="s">
        <v>14524</v>
      </c>
      <c r="E841" s="4" t="s">
        <v>4824</v>
      </c>
      <c r="F841" s="4" t="s">
        <v>4846</v>
      </c>
      <c r="G841" s="4" t="s">
        <v>4920</v>
      </c>
    </row>
    <row r="842" spans="1:7" ht="12.5">
      <c r="A842" s="5" t="s">
        <v>2740</v>
      </c>
      <c r="B842" s="18">
        <v>45734</v>
      </c>
      <c r="C842" s="4" t="s">
        <v>15428</v>
      </c>
      <c r="D842" s="4" t="s">
        <v>14545</v>
      </c>
      <c r="E842" s="4" t="s">
        <v>2720</v>
      </c>
      <c r="F842" s="4" t="s">
        <v>2721</v>
      </c>
      <c r="G842" s="4" t="s">
        <v>2739</v>
      </c>
    </row>
    <row r="843" spans="1:7" ht="12.5">
      <c r="A843" s="5" t="s">
        <v>12044</v>
      </c>
      <c r="B843" s="18">
        <v>45770</v>
      </c>
      <c r="C843" s="4" t="s">
        <v>15429</v>
      </c>
      <c r="D843" s="4" t="s">
        <v>14500</v>
      </c>
      <c r="E843" s="4" t="s">
        <v>10593</v>
      </c>
      <c r="F843" s="4" t="s">
        <v>10594</v>
      </c>
      <c r="G843" s="4" t="s">
        <v>12043</v>
      </c>
    </row>
    <row r="844" spans="1:7" ht="12.5">
      <c r="A844" s="5" t="s">
        <v>4871</v>
      </c>
      <c r="B844" s="18">
        <v>45635</v>
      </c>
      <c r="C844" s="4" t="s">
        <v>15430</v>
      </c>
      <c r="D844" s="4" t="s">
        <v>14524</v>
      </c>
      <c r="E844" s="4" t="s">
        <v>4824</v>
      </c>
      <c r="F844" s="4" t="s">
        <v>4825</v>
      </c>
      <c r="G844" s="4" t="s">
        <v>4870</v>
      </c>
    </row>
    <row r="845" spans="1:7" ht="12.5">
      <c r="A845" s="5" t="s">
        <v>14404</v>
      </c>
      <c r="B845" s="18">
        <v>45465</v>
      </c>
      <c r="C845" s="4" t="s">
        <v>15431</v>
      </c>
      <c r="D845" s="4" t="s">
        <v>14489</v>
      </c>
      <c r="E845" s="4" t="s">
        <v>11236</v>
      </c>
      <c r="F845" s="4" t="s">
        <v>14399</v>
      </c>
      <c r="G845" s="4" t="s">
        <v>14403</v>
      </c>
    </row>
    <row r="846" spans="1:7" ht="12.5">
      <c r="A846" s="5" t="s">
        <v>8381</v>
      </c>
      <c r="B846" s="18">
        <v>45949</v>
      </c>
      <c r="C846" s="4" t="s">
        <v>15432</v>
      </c>
      <c r="D846" s="4" t="s">
        <v>14535</v>
      </c>
      <c r="E846" s="4" t="s">
        <v>8342</v>
      </c>
      <c r="F846" s="4" t="s">
        <v>8362</v>
      </c>
      <c r="G846" s="4" t="s">
        <v>3141</v>
      </c>
    </row>
    <row r="847" spans="1:7" ht="12.5">
      <c r="A847" s="5" t="s">
        <v>12406</v>
      </c>
      <c r="B847" s="18">
        <v>45986</v>
      </c>
      <c r="C847" s="4" t="s">
        <v>15433</v>
      </c>
      <c r="D847" s="4" t="s">
        <v>14504</v>
      </c>
      <c r="E847" s="4" t="s">
        <v>11409</v>
      </c>
      <c r="F847" s="4" t="s">
        <v>12395</v>
      </c>
      <c r="G847" s="4" t="s">
        <v>4967</v>
      </c>
    </row>
    <row r="848" spans="1:7" ht="12.5">
      <c r="A848" s="5" t="s">
        <v>8921</v>
      </c>
      <c r="B848" s="18">
        <v>45670</v>
      </c>
      <c r="C848" s="4" t="s">
        <v>15434</v>
      </c>
      <c r="D848" s="4" t="s">
        <v>14502</v>
      </c>
      <c r="E848" s="4" t="s">
        <v>8765</v>
      </c>
      <c r="F848" s="4" t="s">
        <v>8909</v>
      </c>
      <c r="G848" s="4" t="s">
        <v>3055</v>
      </c>
    </row>
    <row r="849" spans="1:7" ht="12.5">
      <c r="A849" s="5" t="s">
        <v>6772</v>
      </c>
      <c r="B849" s="18">
        <v>45577</v>
      </c>
      <c r="C849" s="4" t="s">
        <v>15435</v>
      </c>
      <c r="D849" s="4" t="s">
        <v>14483</v>
      </c>
      <c r="E849" s="4" t="s">
        <v>6621</v>
      </c>
      <c r="F849" s="4" t="s">
        <v>6746</v>
      </c>
      <c r="G849" s="4" t="s">
        <v>6771</v>
      </c>
    </row>
    <row r="850" spans="1:7" ht="12.5">
      <c r="A850" s="5" t="s">
        <v>12421</v>
      </c>
      <c r="B850" s="18">
        <v>45978</v>
      </c>
      <c r="C850" s="4" t="s">
        <v>15436</v>
      </c>
      <c r="D850" s="4" t="s">
        <v>14504</v>
      </c>
      <c r="E850" s="4" t="s">
        <v>11409</v>
      </c>
      <c r="F850" s="4" t="s">
        <v>12414</v>
      </c>
      <c r="G850" s="4" t="s">
        <v>12420</v>
      </c>
    </row>
    <row r="851" spans="1:7" ht="12.5">
      <c r="A851" s="5" t="s">
        <v>1061</v>
      </c>
      <c r="B851" s="18">
        <v>45908</v>
      </c>
      <c r="C851" s="4" t="s">
        <v>15437</v>
      </c>
      <c r="D851" s="4" t="s">
        <v>14524</v>
      </c>
      <c r="E851" s="4" t="s">
        <v>574</v>
      </c>
      <c r="F851" s="4" t="s">
        <v>1057</v>
      </c>
      <c r="G851" s="4" t="s">
        <v>1060</v>
      </c>
    </row>
    <row r="852" spans="1:7" ht="12.5">
      <c r="A852" s="5" t="s">
        <v>7997</v>
      </c>
      <c r="B852" s="18">
        <v>45292</v>
      </c>
      <c r="C852" s="4" t="s">
        <v>15438</v>
      </c>
      <c r="D852" s="4" t="s">
        <v>14481</v>
      </c>
      <c r="E852" s="4" t="s">
        <v>7772</v>
      </c>
      <c r="F852" s="4" t="s">
        <v>7977</v>
      </c>
      <c r="G852" s="4" t="s">
        <v>7996</v>
      </c>
    </row>
    <row r="853" spans="1:7" ht="12.5">
      <c r="A853" s="5" t="s">
        <v>1236</v>
      </c>
      <c r="B853" s="18">
        <v>45385</v>
      </c>
      <c r="C853" s="4" t="s">
        <v>15439</v>
      </c>
      <c r="D853" s="4" t="s">
        <v>14518</v>
      </c>
      <c r="E853" s="4" t="s">
        <v>574</v>
      </c>
      <c r="F853" s="4" t="s">
        <v>1222</v>
      </c>
      <c r="G853" s="4" t="s">
        <v>1235</v>
      </c>
    </row>
    <row r="854" spans="1:7" ht="12.5">
      <c r="A854" s="5" t="s">
        <v>9569</v>
      </c>
      <c r="B854" s="18">
        <v>45592</v>
      </c>
      <c r="C854" s="4" t="s">
        <v>15440</v>
      </c>
      <c r="D854" s="4" t="s">
        <v>14502</v>
      </c>
      <c r="E854" s="4" t="s">
        <v>9500</v>
      </c>
      <c r="F854" s="4" t="s">
        <v>9561</v>
      </c>
      <c r="G854" s="4" t="s">
        <v>9568</v>
      </c>
    </row>
    <row r="855" spans="1:7" ht="12.5">
      <c r="A855" s="5" t="s">
        <v>13006</v>
      </c>
      <c r="B855" s="18">
        <v>45532</v>
      </c>
      <c r="C855" s="4" t="s">
        <v>15441</v>
      </c>
      <c r="D855" s="4" t="s">
        <v>14504</v>
      </c>
      <c r="E855" s="4" t="s">
        <v>10793</v>
      </c>
      <c r="F855" s="4" t="s">
        <v>12997</v>
      </c>
      <c r="G855" s="4" t="s">
        <v>2474</v>
      </c>
    </row>
    <row r="856" spans="1:7" ht="12.5">
      <c r="A856" s="5" t="s">
        <v>7931</v>
      </c>
      <c r="B856" s="18">
        <v>45452</v>
      </c>
      <c r="C856" s="4" t="s">
        <v>15442</v>
      </c>
      <c r="D856" s="4" t="s">
        <v>14481</v>
      </c>
      <c r="E856" s="4" t="s">
        <v>7772</v>
      </c>
      <c r="F856" s="4" t="s">
        <v>7915</v>
      </c>
      <c r="G856" s="4" t="s">
        <v>6413</v>
      </c>
    </row>
    <row r="857" spans="1:7" ht="12.5">
      <c r="A857" s="5" t="s">
        <v>1743</v>
      </c>
      <c r="B857" s="18">
        <v>45668</v>
      </c>
      <c r="C857" s="4" t="s">
        <v>15443</v>
      </c>
      <c r="D857" s="4" t="s">
        <v>14492</v>
      </c>
      <c r="E857" s="4" t="s">
        <v>1694</v>
      </c>
      <c r="F857" s="4" t="s">
        <v>1741</v>
      </c>
      <c r="G857" s="4" t="s">
        <v>1742</v>
      </c>
    </row>
    <row r="858" spans="1:7" ht="12.5">
      <c r="A858" s="5" t="s">
        <v>14269</v>
      </c>
      <c r="B858" s="18">
        <v>45627</v>
      </c>
      <c r="C858" s="4" t="s">
        <v>15444</v>
      </c>
      <c r="D858" s="4" t="s">
        <v>14514</v>
      </c>
      <c r="E858" s="4" t="s">
        <v>11134</v>
      </c>
      <c r="F858" s="4" t="s">
        <v>14262</v>
      </c>
      <c r="G858" s="4" t="s">
        <v>14268</v>
      </c>
    </row>
    <row r="859" spans="1:7" ht="12.5">
      <c r="A859" s="5" t="s">
        <v>14398</v>
      </c>
      <c r="B859" s="18">
        <v>45563</v>
      </c>
      <c r="C859" s="4" t="s">
        <v>15445</v>
      </c>
      <c r="D859" s="4" t="s">
        <v>14489</v>
      </c>
      <c r="E859" s="4" t="s">
        <v>11236</v>
      </c>
      <c r="F859" s="4" t="s">
        <v>11463</v>
      </c>
      <c r="G859" s="4" t="s">
        <v>5347</v>
      </c>
    </row>
    <row r="860" spans="1:7" ht="12.5">
      <c r="A860" s="5" t="s">
        <v>4232</v>
      </c>
      <c r="B860" s="18">
        <v>45509</v>
      </c>
      <c r="C860" s="4" t="s">
        <v>15446</v>
      </c>
      <c r="D860" s="4" t="s">
        <v>14635</v>
      </c>
      <c r="E860" s="4" t="s">
        <v>4151</v>
      </c>
      <c r="F860" s="4" t="s">
        <v>4219</v>
      </c>
      <c r="G860" s="4" t="s">
        <v>975</v>
      </c>
    </row>
    <row r="861" spans="1:7" ht="12.5">
      <c r="A861" s="5" t="s">
        <v>14393</v>
      </c>
      <c r="B861" s="18">
        <v>45894</v>
      </c>
      <c r="C861" s="4" t="s">
        <v>15447</v>
      </c>
      <c r="D861" s="4" t="s">
        <v>14489</v>
      </c>
      <c r="E861" s="4" t="s">
        <v>11236</v>
      </c>
      <c r="F861" s="4" t="s">
        <v>11463</v>
      </c>
      <c r="G861" s="4" t="s">
        <v>14392</v>
      </c>
    </row>
    <row r="862" spans="1:7" ht="12.5">
      <c r="A862" s="5" t="s">
        <v>13757</v>
      </c>
      <c r="B862" s="18">
        <v>45755</v>
      </c>
      <c r="C862" s="4" t="s">
        <v>15448</v>
      </c>
      <c r="D862" s="4" t="s">
        <v>14586</v>
      </c>
      <c r="E862" s="4" t="s">
        <v>11109</v>
      </c>
      <c r="F862" s="4" t="s">
        <v>13749</v>
      </c>
      <c r="G862" s="4" t="s">
        <v>13756</v>
      </c>
    </row>
    <row r="863" spans="1:7" ht="12.5">
      <c r="A863" s="5" t="s">
        <v>7616</v>
      </c>
      <c r="B863" s="18">
        <v>46007</v>
      </c>
      <c r="C863" s="4" t="s">
        <v>15449</v>
      </c>
      <c r="D863" s="4" t="s">
        <v>14543</v>
      </c>
      <c r="E863" s="4" t="s">
        <v>7563</v>
      </c>
      <c r="F863" s="4" t="s">
        <v>7610</v>
      </c>
      <c r="G863" s="4" t="s">
        <v>7615</v>
      </c>
    </row>
    <row r="864" spans="1:7" ht="12.5">
      <c r="A864" s="5" t="s">
        <v>13538</v>
      </c>
      <c r="B864" s="18">
        <v>45941</v>
      </c>
      <c r="C864" s="4" t="s">
        <v>15450</v>
      </c>
      <c r="D864" s="4" t="s">
        <v>14666</v>
      </c>
      <c r="E864" s="4" t="s">
        <v>10979</v>
      </c>
      <c r="F864" s="4" t="s">
        <v>13532</v>
      </c>
      <c r="G864" s="4" t="s">
        <v>13537</v>
      </c>
    </row>
    <row r="865" spans="1:7" ht="12.5">
      <c r="A865" s="5" t="s">
        <v>13620</v>
      </c>
      <c r="B865" s="18">
        <v>45895</v>
      </c>
      <c r="C865" s="4" t="s">
        <v>15451</v>
      </c>
      <c r="D865" s="4" t="s">
        <v>14498</v>
      </c>
      <c r="E865" s="4" t="s">
        <v>11051</v>
      </c>
      <c r="F865" s="4" t="s">
        <v>11056</v>
      </c>
      <c r="G865" s="4" t="s">
        <v>13619</v>
      </c>
    </row>
    <row r="866" spans="1:7" ht="12.5">
      <c r="A866" s="5" t="s">
        <v>10550</v>
      </c>
      <c r="B866" s="18">
        <v>45292</v>
      </c>
      <c r="C866" s="4" t="s">
        <v>15452</v>
      </c>
      <c r="D866" s="4" t="s">
        <v>14562</v>
      </c>
      <c r="E866" s="4" t="s">
        <v>10511</v>
      </c>
      <c r="F866" s="4" t="s">
        <v>10543</v>
      </c>
      <c r="G866" s="4" t="s">
        <v>6275</v>
      </c>
    </row>
    <row r="867" spans="1:7" ht="12.5">
      <c r="A867" s="5" t="s">
        <v>7121</v>
      </c>
      <c r="B867" s="18">
        <v>45447</v>
      </c>
      <c r="C867" s="4" t="s">
        <v>15453</v>
      </c>
      <c r="D867" s="4" t="s">
        <v>14737</v>
      </c>
      <c r="E867" s="4" t="s">
        <v>7016</v>
      </c>
      <c r="F867" s="4" t="s">
        <v>7101</v>
      </c>
      <c r="G867" s="4" t="s">
        <v>7120</v>
      </c>
    </row>
    <row r="868" spans="1:7" ht="12.5">
      <c r="A868" s="5" t="s">
        <v>316</v>
      </c>
      <c r="B868" s="18">
        <v>45293</v>
      </c>
      <c r="C868" s="4" t="s">
        <v>15454</v>
      </c>
      <c r="D868" s="4" t="s">
        <v>14571</v>
      </c>
      <c r="E868" s="4" t="s">
        <v>13</v>
      </c>
      <c r="F868" s="4" t="s">
        <v>311</v>
      </c>
      <c r="G868" s="4" t="s">
        <v>175</v>
      </c>
    </row>
    <row r="869" spans="1:7" ht="12.5">
      <c r="A869" s="5" t="s">
        <v>6836</v>
      </c>
      <c r="B869" s="18">
        <v>45566</v>
      </c>
      <c r="C869" s="4" t="s">
        <v>15455</v>
      </c>
      <c r="D869" s="4" t="s">
        <v>14483</v>
      </c>
      <c r="E869" s="4" t="s">
        <v>6621</v>
      </c>
      <c r="F869" s="4" t="s">
        <v>6820</v>
      </c>
      <c r="G869" s="4" t="s">
        <v>6835</v>
      </c>
    </row>
    <row r="870" spans="1:7" ht="12.5">
      <c r="A870" s="5" t="s">
        <v>256</v>
      </c>
      <c r="B870" s="18">
        <v>45455</v>
      </c>
      <c r="C870" s="4" t="s">
        <v>15456</v>
      </c>
      <c r="D870" s="4" t="s">
        <v>15347</v>
      </c>
      <c r="E870" s="4" t="s">
        <v>13</v>
      </c>
      <c r="F870" s="4" t="s">
        <v>238</v>
      </c>
      <c r="G870" s="4" t="s">
        <v>255</v>
      </c>
    </row>
    <row r="871" spans="1:7" ht="12.5">
      <c r="A871" s="5" t="s">
        <v>13859</v>
      </c>
      <c r="B871" s="18">
        <v>45405</v>
      </c>
      <c r="C871" s="4" t="s">
        <v>15457</v>
      </c>
      <c r="D871" s="4" t="s">
        <v>14514</v>
      </c>
      <c r="E871" s="4" t="s">
        <v>11134</v>
      </c>
      <c r="F871" s="4" t="s">
        <v>13853</v>
      </c>
      <c r="G871" s="4" t="s">
        <v>13858</v>
      </c>
    </row>
    <row r="872" spans="1:7" ht="12.5">
      <c r="A872" s="5" t="s">
        <v>13793</v>
      </c>
      <c r="B872" s="18">
        <v>45380</v>
      </c>
      <c r="C872" s="4" t="s">
        <v>15458</v>
      </c>
      <c r="D872" s="4" t="s">
        <v>14514</v>
      </c>
      <c r="E872" s="4" t="s">
        <v>11134</v>
      </c>
      <c r="F872" s="4" t="s">
        <v>13791</v>
      </c>
      <c r="G872" s="4" t="s">
        <v>13792</v>
      </c>
    </row>
    <row r="873" spans="1:7" ht="12.5">
      <c r="A873" s="5" t="s">
        <v>9359</v>
      </c>
      <c r="B873" s="18">
        <v>45386</v>
      </c>
      <c r="C873" s="4" t="s">
        <v>15459</v>
      </c>
      <c r="D873" s="4" t="s">
        <v>14554</v>
      </c>
      <c r="E873" s="4" t="s">
        <v>9249</v>
      </c>
      <c r="F873" s="4" t="s">
        <v>9345</v>
      </c>
      <c r="G873" s="4" t="s">
        <v>9358</v>
      </c>
    </row>
    <row r="874" spans="1:7" ht="12.5">
      <c r="A874" s="5" t="s">
        <v>10946</v>
      </c>
      <c r="B874" s="18">
        <v>45292</v>
      </c>
      <c r="C874" s="4" t="s">
        <v>15460</v>
      </c>
      <c r="D874" s="4" t="s">
        <v>14586</v>
      </c>
      <c r="E874" s="4" t="s">
        <v>10940</v>
      </c>
      <c r="F874" s="4" t="s">
        <v>10944</v>
      </c>
      <c r="G874" s="4" t="s">
        <v>10945</v>
      </c>
    </row>
    <row r="875" spans="1:7" ht="12.5">
      <c r="A875" s="5" t="s">
        <v>7543</v>
      </c>
      <c r="B875" s="18">
        <v>45483</v>
      </c>
      <c r="C875" s="4" t="s">
        <v>15461</v>
      </c>
      <c r="D875" s="4" t="s">
        <v>14643</v>
      </c>
      <c r="E875" s="4" t="s">
        <v>583</v>
      </c>
      <c r="F875" s="4" t="s">
        <v>7537</v>
      </c>
      <c r="G875" s="4" t="s">
        <v>7542</v>
      </c>
    </row>
    <row r="876" spans="1:7" ht="12.5">
      <c r="A876" s="5" t="s">
        <v>2136</v>
      </c>
      <c r="B876" s="18">
        <v>45298</v>
      </c>
      <c r="C876" s="4" t="s">
        <v>15462</v>
      </c>
      <c r="D876" s="4" t="s">
        <v>14575</v>
      </c>
      <c r="E876" s="4" t="s">
        <v>1924</v>
      </c>
      <c r="F876" s="4" t="s">
        <v>1925</v>
      </c>
      <c r="G876" s="4" t="s">
        <v>2135</v>
      </c>
    </row>
    <row r="877" spans="1:7" ht="12.5">
      <c r="A877" s="5" t="s">
        <v>10088</v>
      </c>
      <c r="B877" s="18">
        <v>45760</v>
      </c>
      <c r="C877" s="4" t="s">
        <v>15463</v>
      </c>
      <c r="D877" s="4" t="s">
        <v>14752</v>
      </c>
      <c r="E877" s="4" t="s">
        <v>10029</v>
      </c>
      <c r="F877" s="4" t="s">
        <v>7815</v>
      </c>
      <c r="G877" s="4" t="s">
        <v>8243</v>
      </c>
    </row>
    <row r="878" spans="1:7" ht="12.5">
      <c r="A878" s="5" t="s">
        <v>7247</v>
      </c>
      <c r="B878" s="18">
        <v>45383</v>
      </c>
      <c r="C878" s="4" t="s">
        <v>15464</v>
      </c>
      <c r="D878" s="4" t="s">
        <v>14554</v>
      </c>
      <c r="E878" s="4" t="s">
        <v>7166</v>
      </c>
      <c r="F878" s="4" t="s">
        <v>7245</v>
      </c>
      <c r="G878" s="4" t="s">
        <v>7246</v>
      </c>
    </row>
    <row r="879" spans="1:7" ht="12.5">
      <c r="A879" s="5" t="s">
        <v>9647</v>
      </c>
      <c r="B879" s="18">
        <v>45511</v>
      </c>
      <c r="C879" s="4" t="s">
        <v>15465</v>
      </c>
      <c r="D879" s="4" t="s">
        <v>14481</v>
      </c>
      <c r="E879" s="4" t="s">
        <v>9500</v>
      </c>
      <c r="F879" s="4" t="s">
        <v>9630</v>
      </c>
      <c r="G879" s="4" t="s">
        <v>7267</v>
      </c>
    </row>
    <row r="880" spans="1:7" ht="12.5">
      <c r="A880" s="5" t="s">
        <v>7347</v>
      </c>
      <c r="B880" s="18">
        <v>45765</v>
      </c>
      <c r="C880" s="4" t="s">
        <v>15466</v>
      </c>
      <c r="D880" s="4" t="s">
        <v>15467</v>
      </c>
      <c r="E880" s="4" t="s">
        <v>7330</v>
      </c>
      <c r="F880" s="4" t="s">
        <v>7343</v>
      </c>
      <c r="G880" s="4" t="s">
        <v>7346</v>
      </c>
    </row>
    <row r="881" spans="1:7" ht="12.5">
      <c r="A881" s="5" t="s">
        <v>12797</v>
      </c>
      <c r="B881" s="18">
        <v>45550</v>
      </c>
      <c r="C881" s="4" t="s">
        <v>15468</v>
      </c>
      <c r="D881" s="4" t="s">
        <v>14608</v>
      </c>
      <c r="E881" s="4" t="s">
        <v>10793</v>
      </c>
      <c r="F881" s="4" t="s">
        <v>12780</v>
      </c>
      <c r="G881" s="4" t="s">
        <v>1843</v>
      </c>
    </row>
    <row r="882" spans="1:7" ht="12.5">
      <c r="A882" s="5" t="s">
        <v>12274</v>
      </c>
      <c r="B882" s="18">
        <v>45780</v>
      </c>
      <c r="C882" s="4" t="s">
        <v>15469</v>
      </c>
      <c r="D882" s="4" t="s">
        <v>14500</v>
      </c>
      <c r="E882" s="4" t="s">
        <v>10593</v>
      </c>
      <c r="F882" s="4" t="s">
        <v>10619</v>
      </c>
      <c r="G882" s="4" t="s">
        <v>12273</v>
      </c>
    </row>
    <row r="883" spans="1:7" ht="12.5">
      <c r="A883" s="5" t="s">
        <v>5647</v>
      </c>
      <c r="B883" s="18">
        <v>45303</v>
      </c>
      <c r="C883" s="4" t="s">
        <v>15470</v>
      </c>
      <c r="D883" s="4" t="s">
        <v>14580</v>
      </c>
      <c r="E883" s="4" t="s">
        <v>5413</v>
      </c>
      <c r="F883" s="4" t="s">
        <v>5633</v>
      </c>
      <c r="G883" s="4" t="s">
        <v>5646</v>
      </c>
    </row>
    <row r="884" spans="1:7" ht="12.5">
      <c r="A884" s="5" t="s">
        <v>5144</v>
      </c>
      <c r="B884" s="18">
        <v>45383</v>
      </c>
      <c r="C884" s="4" t="s">
        <v>15471</v>
      </c>
      <c r="D884" s="4" t="s">
        <v>14637</v>
      </c>
      <c r="E884" s="4" t="s">
        <v>5034</v>
      </c>
      <c r="F884" s="4" t="s">
        <v>5115</v>
      </c>
      <c r="G884" s="4" t="s">
        <v>5143</v>
      </c>
    </row>
    <row r="885" spans="1:7" ht="12.5">
      <c r="A885" s="5" t="s">
        <v>2175</v>
      </c>
      <c r="B885" s="18">
        <v>45450</v>
      </c>
      <c r="C885" s="4" t="s">
        <v>15472</v>
      </c>
      <c r="D885" s="4" t="s">
        <v>14568</v>
      </c>
      <c r="E885" s="4" t="s">
        <v>2143</v>
      </c>
      <c r="F885" s="4" t="s">
        <v>2169</v>
      </c>
      <c r="G885" s="4" t="s">
        <v>2174</v>
      </c>
    </row>
    <row r="886" spans="1:7" ht="12.5">
      <c r="A886" s="5" t="s">
        <v>4306</v>
      </c>
      <c r="B886" s="18">
        <v>45638</v>
      </c>
      <c r="C886" s="4" t="s">
        <v>15473</v>
      </c>
      <c r="D886" s="4" t="s">
        <v>14635</v>
      </c>
      <c r="E886" s="4" t="s">
        <v>4151</v>
      </c>
      <c r="F886" s="4" t="s">
        <v>4295</v>
      </c>
      <c r="G886" s="4" t="s">
        <v>4305</v>
      </c>
    </row>
    <row r="887" spans="1:7" ht="12.5">
      <c r="A887" s="5" t="s">
        <v>7282</v>
      </c>
      <c r="B887" s="18">
        <v>45292</v>
      </c>
      <c r="C887" s="4" t="s">
        <v>15474</v>
      </c>
      <c r="D887" s="4" t="s">
        <v>14554</v>
      </c>
      <c r="E887" s="4" t="s">
        <v>7166</v>
      </c>
      <c r="F887" s="4" t="s">
        <v>7269</v>
      </c>
      <c r="G887" s="4" t="s">
        <v>7281</v>
      </c>
    </row>
    <row r="888" spans="1:7" ht="12.5">
      <c r="A888" s="5" t="s">
        <v>3529</v>
      </c>
      <c r="B888" s="18">
        <v>45561</v>
      </c>
      <c r="C888" s="4" t="s">
        <v>15475</v>
      </c>
      <c r="D888" s="4" t="s">
        <v>14541</v>
      </c>
      <c r="E888" s="4" t="s">
        <v>2289</v>
      </c>
      <c r="F888" s="4" t="s">
        <v>3521</v>
      </c>
      <c r="G888" s="4" t="s">
        <v>3528</v>
      </c>
    </row>
    <row r="889" spans="1:7" ht="12.5">
      <c r="A889" s="5" t="s">
        <v>4835</v>
      </c>
      <c r="B889" s="18">
        <v>45293</v>
      </c>
      <c r="C889" s="4" t="s">
        <v>15476</v>
      </c>
      <c r="D889" s="4" t="s">
        <v>14524</v>
      </c>
      <c r="E889" s="4" t="s">
        <v>4824</v>
      </c>
      <c r="F889" s="4" t="s">
        <v>4825</v>
      </c>
      <c r="G889" s="4" t="s">
        <v>4834</v>
      </c>
    </row>
    <row r="890" spans="1:7" ht="12.5">
      <c r="A890" s="5" t="s">
        <v>12750</v>
      </c>
      <c r="B890" s="18">
        <v>45407</v>
      </c>
      <c r="C890" s="4" t="s">
        <v>15477</v>
      </c>
      <c r="D890" s="4" t="s">
        <v>14504</v>
      </c>
      <c r="E890" s="4" t="s">
        <v>10793</v>
      </c>
      <c r="F890" s="4" t="s">
        <v>10794</v>
      </c>
      <c r="G890" s="4" t="s">
        <v>12749</v>
      </c>
    </row>
    <row r="891" spans="1:7" ht="12.5">
      <c r="A891" s="5" t="s">
        <v>633</v>
      </c>
      <c r="B891" s="18">
        <v>45513</v>
      </c>
      <c r="C891" s="4" t="s">
        <v>15478</v>
      </c>
      <c r="D891" s="4" t="s">
        <v>14518</v>
      </c>
      <c r="E891" s="4" t="s">
        <v>574</v>
      </c>
      <c r="F891" s="4" t="s">
        <v>575</v>
      </c>
      <c r="G891" s="4" t="s">
        <v>632</v>
      </c>
    </row>
    <row r="892" spans="1:7" ht="12.5">
      <c r="A892" s="5" t="s">
        <v>8252</v>
      </c>
      <c r="B892" s="18">
        <v>45575</v>
      </c>
      <c r="C892" s="4" t="s">
        <v>15479</v>
      </c>
      <c r="D892" s="4" t="s">
        <v>14628</v>
      </c>
      <c r="E892" s="4" t="s">
        <v>8127</v>
      </c>
      <c r="F892" s="4" t="s">
        <v>8230</v>
      </c>
      <c r="G892" s="4" t="s">
        <v>8073</v>
      </c>
    </row>
    <row r="893" spans="1:7" ht="12.5">
      <c r="A893" s="5" t="s">
        <v>13808</v>
      </c>
      <c r="B893" s="18">
        <v>45915</v>
      </c>
      <c r="C893" s="4" t="s">
        <v>15480</v>
      </c>
      <c r="D893" s="4" t="s">
        <v>14514</v>
      </c>
      <c r="E893" s="4" t="s">
        <v>11134</v>
      </c>
      <c r="F893" s="4" t="s">
        <v>13791</v>
      </c>
      <c r="G893" s="4" t="s">
        <v>13807</v>
      </c>
    </row>
    <row r="894" spans="1:7" ht="12.5">
      <c r="A894" s="5" t="s">
        <v>8810</v>
      </c>
      <c r="B894" s="18">
        <v>45616</v>
      </c>
      <c r="C894" s="4" t="s">
        <v>15481</v>
      </c>
      <c r="D894" s="4" t="s">
        <v>14502</v>
      </c>
      <c r="E894" s="4" t="s">
        <v>8765</v>
      </c>
      <c r="F894" s="4" t="s">
        <v>8805</v>
      </c>
      <c r="G894" s="4" t="s">
        <v>8809</v>
      </c>
    </row>
    <row r="895" spans="1:7" ht="12.5">
      <c r="A895" s="5" t="s">
        <v>10764</v>
      </c>
      <c r="B895" s="18">
        <v>45292</v>
      </c>
      <c r="C895" s="4" t="s">
        <v>15482</v>
      </c>
      <c r="D895" s="4" t="s">
        <v>14608</v>
      </c>
      <c r="E895" s="4" t="s">
        <v>10751</v>
      </c>
      <c r="F895" s="4" t="s">
        <v>10761</v>
      </c>
      <c r="G895" s="4" t="s">
        <v>1665</v>
      </c>
    </row>
    <row r="896" spans="1:7" ht="12.5">
      <c r="A896" s="5" t="s">
        <v>1522</v>
      </c>
      <c r="B896" s="18">
        <v>45385</v>
      </c>
      <c r="C896" s="4" t="s">
        <v>15483</v>
      </c>
      <c r="D896" s="4" t="s">
        <v>14518</v>
      </c>
      <c r="E896" s="4" t="s">
        <v>574</v>
      </c>
      <c r="F896" s="4" t="s">
        <v>1508</v>
      </c>
      <c r="G896" s="4" t="s">
        <v>1521</v>
      </c>
    </row>
    <row r="897" spans="1:7" ht="12.5">
      <c r="A897" s="5" t="s">
        <v>8578</v>
      </c>
      <c r="B897" s="18">
        <v>45341</v>
      </c>
      <c r="C897" s="4" t="s">
        <v>15484</v>
      </c>
      <c r="D897" s="4" t="s">
        <v>14481</v>
      </c>
      <c r="E897" s="4" t="s">
        <v>8491</v>
      </c>
      <c r="F897" s="4" t="s">
        <v>8564</v>
      </c>
      <c r="G897" s="4" t="s">
        <v>8577</v>
      </c>
    </row>
    <row r="898" spans="1:7" ht="12.5">
      <c r="A898" s="5" t="s">
        <v>8699</v>
      </c>
      <c r="B898" s="18">
        <v>45484</v>
      </c>
      <c r="C898" s="4" t="s">
        <v>15485</v>
      </c>
      <c r="D898" s="4" t="s">
        <v>14643</v>
      </c>
      <c r="E898" s="4" t="s">
        <v>583</v>
      </c>
      <c r="F898" s="4" t="s">
        <v>8683</v>
      </c>
      <c r="G898" s="4" t="s">
        <v>8698</v>
      </c>
    </row>
    <row r="899" spans="1:7" ht="12.5">
      <c r="A899" s="5" t="s">
        <v>2315</v>
      </c>
      <c r="B899" s="18">
        <v>45321</v>
      </c>
      <c r="C899" s="4" t="s">
        <v>15486</v>
      </c>
      <c r="D899" s="4" t="s">
        <v>14541</v>
      </c>
      <c r="E899" s="4" t="s">
        <v>2289</v>
      </c>
      <c r="F899" s="4" t="s">
        <v>2290</v>
      </c>
      <c r="G899" s="4" t="s">
        <v>1241</v>
      </c>
    </row>
    <row r="900" spans="1:7" ht="12.5">
      <c r="A900" s="5" t="s">
        <v>5915</v>
      </c>
      <c r="B900" s="18">
        <v>45293</v>
      </c>
      <c r="C900" s="4" t="s">
        <v>15487</v>
      </c>
      <c r="D900" s="4" t="s">
        <v>14568</v>
      </c>
      <c r="E900" s="4" t="s">
        <v>2143</v>
      </c>
      <c r="F900" s="4" t="s">
        <v>2283</v>
      </c>
      <c r="G900" s="4" t="s">
        <v>5914</v>
      </c>
    </row>
    <row r="901" spans="1:7" ht="12.5">
      <c r="A901" s="5" t="s">
        <v>7464</v>
      </c>
      <c r="B901" s="18">
        <v>45807</v>
      </c>
      <c r="C901" s="4" t="s">
        <v>15488</v>
      </c>
      <c r="D901" s="4" t="s">
        <v>14529</v>
      </c>
      <c r="E901" s="4" t="s">
        <v>7330</v>
      </c>
      <c r="F901" s="4" t="s">
        <v>7452</v>
      </c>
      <c r="G901" s="4" t="s">
        <v>7463</v>
      </c>
    </row>
    <row r="902" spans="1:7" ht="12.5">
      <c r="A902" s="5" t="s">
        <v>2709</v>
      </c>
      <c r="B902" s="18">
        <v>45391</v>
      </c>
      <c r="C902" s="4" t="s">
        <v>15489</v>
      </c>
      <c r="D902" s="4" t="s">
        <v>14511</v>
      </c>
      <c r="E902" s="4" t="s">
        <v>2564</v>
      </c>
      <c r="F902" s="4" t="s">
        <v>2693</v>
      </c>
      <c r="G902" s="4" t="s">
        <v>2708</v>
      </c>
    </row>
    <row r="903" spans="1:7" ht="12.5">
      <c r="A903" s="5" t="s">
        <v>11508</v>
      </c>
      <c r="B903" s="18">
        <v>45443</v>
      </c>
      <c r="C903" s="4" t="s">
        <v>15490</v>
      </c>
      <c r="D903" s="4" t="s">
        <v>14641</v>
      </c>
      <c r="E903" s="4" t="s">
        <v>10303</v>
      </c>
      <c r="F903" s="4" t="s">
        <v>10304</v>
      </c>
      <c r="G903" s="4" t="s">
        <v>11507</v>
      </c>
    </row>
    <row r="904" spans="1:7" ht="12.5">
      <c r="A904" s="5" t="s">
        <v>9100</v>
      </c>
      <c r="B904" s="18">
        <v>45552</v>
      </c>
      <c r="C904" s="4" t="s">
        <v>15491</v>
      </c>
      <c r="D904" s="4" t="s">
        <v>14651</v>
      </c>
      <c r="E904" s="4" t="s">
        <v>9095</v>
      </c>
      <c r="F904" s="4" t="s">
        <v>9096</v>
      </c>
      <c r="G904" s="4" t="s">
        <v>9099</v>
      </c>
    </row>
    <row r="905" spans="1:7" ht="12.5">
      <c r="A905" s="5" t="s">
        <v>2563</v>
      </c>
      <c r="B905" s="18">
        <v>45526</v>
      </c>
      <c r="C905" s="4" t="s">
        <v>15492</v>
      </c>
      <c r="D905" s="4" t="s">
        <v>14657</v>
      </c>
      <c r="E905" s="4" t="s">
        <v>2459</v>
      </c>
      <c r="F905" s="4" t="s">
        <v>2559</v>
      </c>
      <c r="G905" s="4" t="s">
        <v>2562</v>
      </c>
    </row>
    <row r="906" spans="1:7" ht="12.5">
      <c r="A906" s="5" t="s">
        <v>4757</v>
      </c>
      <c r="B906" s="18">
        <v>45916</v>
      </c>
      <c r="C906" s="4" t="s">
        <v>15493</v>
      </c>
      <c r="D906" s="4" t="s">
        <v>14545</v>
      </c>
      <c r="E906" s="4" t="s">
        <v>4477</v>
      </c>
      <c r="F906" s="4" t="s">
        <v>4749</v>
      </c>
      <c r="G906" s="4" t="s">
        <v>4756</v>
      </c>
    </row>
    <row r="907" spans="1:7" ht="12.5">
      <c r="A907" s="5" t="s">
        <v>9301</v>
      </c>
      <c r="B907" s="18">
        <v>45405</v>
      </c>
      <c r="C907" s="4" t="s">
        <v>15494</v>
      </c>
      <c r="D907" s="4" t="s">
        <v>14554</v>
      </c>
      <c r="E907" s="4" t="s">
        <v>9249</v>
      </c>
      <c r="F907" s="4" t="s">
        <v>9298</v>
      </c>
      <c r="G907" s="4" t="s">
        <v>8016</v>
      </c>
    </row>
    <row r="908" spans="1:7" ht="12.5">
      <c r="A908" s="5" t="s">
        <v>13377</v>
      </c>
      <c r="B908" s="18">
        <v>45982</v>
      </c>
      <c r="C908" s="4" t="s">
        <v>15495</v>
      </c>
      <c r="D908" s="4" t="s">
        <v>14666</v>
      </c>
      <c r="E908" s="4" t="s">
        <v>10979</v>
      </c>
      <c r="F908" s="4" t="s">
        <v>13364</v>
      </c>
      <c r="G908" s="4" t="s">
        <v>13376</v>
      </c>
    </row>
    <row r="909" spans="1:7" ht="12.5">
      <c r="A909" s="5" t="s">
        <v>10269</v>
      </c>
      <c r="B909" s="18">
        <v>45811</v>
      </c>
      <c r="C909" s="4" t="s">
        <v>15496</v>
      </c>
      <c r="D909" s="4" t="s">
        <v>14502</v>
      </c>
      <c r="E909" s="4" t="s">
        <v>10160</v>
      </c>
      <c r="F909" s="4" t="s">
        <v>10249</v>
      </c>
      <c r="G909" s="4" t="s">
        <v>99</v>
      </c>
    </row>
    <row r="910" spans="1:7" ht="12.5">
      <c r="A910" s="5" t="s">
        <v>1507</v>
      </c>
      <c r="B910" s="18">
        <v>45292</v>
      </c>
      <c r="C910" s="4" t="s">
        <v>15497</v>
      </c>
      <c r="D910" s="4" t="s">
        <v>14518</v>
      </c>
      <c r="E910" s="4" t="s">
        <v>574</v>
      </c>
      <c r="F910" s="4" t="s">
        <v>1468</v>
      </c>
      <c r="G910" s="4" t="s">
        <v>1506</v>
      </c>
    </row>
    <row r="911" spans="1:7" ht="12.5">
      <c r="A911" s="5" t="s">
        <v>486</v>
      </c>
      <c r="B911" s="18">
        <v>45293</v>
      </c>
      <c r="C911" s="4" t="s">
        <v>15498</v>
      </c>
      <c r="D911" s="4" t="s">
        <v>14571</v>
      </c>
      <c r="E911" s="4" t="s">
        <v>13</v>
      </c>
      <c r="F911" s="4" t="s">
        <v>474</v>
      </c>
      <c r="G911" s="4" t="s">
        <v>189</v>
      </c>
    </row>
    <row r="912" spans="1:7" ht="12.5">
      <c r="A912" s="5" t="s">
        <v>568</v>
      </c>
      <c r="B912" s="18">
        <v>45371</v>
      </c>
      <c r="C912" s="4" t="s">
        <v>15499</v>
      </c>
      <c r="D912" s="4" t="s">
        <v>14533</v>
      </c>
      <c r="E912" s="4" t="s">
        <v>13</v>
      </c>
      <c r="F912" s="4" t="s">
        <v>538</v>
      </c>
      <c r="G912" s="4" t="s">
        <v>255</v>
      </c>
    </row>
    <row r="913" spans="1:7" ht="12.5">
      <c r="A913" s="5" t="s">
        <v>13271</v>
      </c>
      <c r="B913" s="18">
        <v>45600</v>
      </c>
      <c r="C913" s="4" t="s">
        <v>15500</v>
      </c>
      <c r="D913" s="4" t="s">
        <v>14586</v>
      </c>
      <c r="E913" s="4" t="s">
        <v>10940</v>
      </c>
      <c r="F913" s="4" t="s">
        <v>13237</v>
      </c>
      <c r="G913" s="4" t="s">
        <v>13270</v>
      </c>
    </row>
    <row r="914" spans="1:7" ht="12.5">
      <c r="A914" s="5" t="s">
        <v>4077</v>
      </c>
      <c r="B914" s="18">
        <v>45673</v>
      </c>
      <c r="C914" s="4" t="s">
        <v>15501</v>
      </c>
      <c r="D914" s="4" t="s">
        <v>14560</v>
      </c>
      <c r="E914" s="4" t="s">
        <v>4072</v>
      </c>
      <c r="F914" s="4" t="s">
        <v>4073</v>
      </c>
      <c r="G914" s="4" t="s">
        <v>4076</v>
      </c>
    </row>
    <row r="915" spans="1:7" ht="12.5">
      <c r="A915" s="5" t="s">
        <v>2796</v>
      </c>
      <c r="B915" s="18">
        <v>45449</v>
      </c>
      <c r="C915" s="4" t="s">
        <v>15502</v>
      </c>
      <c r="D915" s="4" t="s">
        <v>14545</v>
      </c>
      <c r="E915" s="4" t="s">
        <v>2720</v>
      </c>
      <c r="F915" s="4" t="s">
        <v>2786</v>
      </c>
      <c r="G915" s="4" t="s">
        <v>2795</v>
      </c>
    </row>
    <row r="916" spans="1:7" ht="12.5">
      <c r="A916" s="5" t="s">
        <v>13918</v>
      </c>
      <c r="B916" s="18">
        <v>45415</v>
      </c>
      <c r="C916" s="4" t="s">
        <v>15503</v>
      </c>
      <c r="D916" s="4" t="s">
        <v>14514</v>
      </c>
      <c r="E916" s="4" t="s">
        <v>11134</v>
      </c>
      <c r="F916" s="4" t="s">
        <v>11137</v>
      </c>
      <c r="G916" s="4" t="s">
        <v>13917</v>
      </c>
    </row>
    <row r="917" spans="1:7" ht="12.5">
      <c r="A917" s="5" t="s">
        <v>4127</v>
      </c>
      <c r="B917" s="18">
        <v>45603</v>
      </c>
      <c r="C917" s="4" t="s">
        <v>15504</v>
      </c>
      <c r="D917" s="4" t="s">
        <v>14560</v>
      </c>
      <c r="E917" s="4" t="s">
        <v>4072</v>
      </c>
      <c r="F917" s="4" t="s">
        <v>4121</v>
      </c>
      <c r="G917" s="4" t="s">
        <v>4126</v>
      </c>
    </row>
    <row r="918" spans="1:7" ht="12.5">
      <c r="A918" s="5" t="s">
        <v>6939</v>
      </c>
      <c r="B918" s="18">
        <v>45397</v>
      </c>
      <c r="C918" s="4" t="s">
        <v>15505</v>
      </c>
      <c r="D918" s="4" t="s">
        <v>14606</v>
      </c>
      <c r="E918" s="4" t="s">
        <v>6854</v>
      </c>
      <c r="F918" s="4" t="s">
        <v>6914</v>
      </c>
      <c r="G918" s="4" t="s">
        <v>6938</v>
      </c>
    </row>
    <row r="919" spans="1:7" ht="12.5">
      <c r="A919" s="5" t="s">
        <v>6232</v>
      </c>
      <c r="B919" s="18">
        <v>45977</v>
      </c>
      <c r="C919" s="4" t="s">
        <v>15506</v>
      </c>
      <c r="D919" s="4" t="s">
        <v>14575</v>
      </c>
      <c r="E919" s="4" t="s">
        <v>1924</v>
      </c>
      <c r="F919" s="4" t="s">
        <v>6226</v>
      </c>
      <c r="G919" s="4" t="s">
        <v>2135</v>
      </c>
    </row>
    <row r="920" spans="1:7" ht="12.5">
      <c r="A920" s="5" t="s">
        <v>797</v>
      </c>
      <c r="B920" s="18">
        <v>45338</v>
      </c>
      <c r="C920" s="4" t="s">
        <v>15507</v>
      </c>
      <c r="D920" s="4" t="s">
        <v>14518</v>
      </c>
      <c r="E920" s="4" t="s">
        <v>574</v>
      </c>
      <c r="F920" s="4" t="s">
        <v>781</v>
      </c>
      <c r="G920" s="4" t="s">
        <v>796</v>
      </c>
    </row>
    <row r="921" spans="1:7" ht="12.5">
      <c r="A921" s="5" t="s">
        <v>7759</v>
      </c>
      <c r="B921" s="18">
        <v>45292</v>
      </c>
      <c r="C921" s="4" t="s">
        <v>15508</v>
      </c>
      <c r="D921" s="4" t="s">
        <v>14992</v>
      </c>
      <c r="E921" s="4" t="s">
        <v>7563</v>
      </c>
      <c r="F921" s="4" t="s">
        <v>7751</v>
      </c>
      <c r="G921" s="4" t="s">
        <v>187</v>
      </c>
    </row>
    <row r="922" spans="1:7" ht="12.5">
      <c r="A922" s="5" t="s">
        <v>15509</v>
      </c>
      <c r="B922" s="18">
        <v>45558</v>
      </c>
      <c r="C922" s="4" t="s">
        <v>15510</v>
      </c>
      <c r="D922" s="4" t="s">
        <v>14541</v>
      </c>
      <c r="E922" s="4" t="s">
        <v>2289</v>
      </c>
      <c r="F922" s="4" t="s">
        <v>3282</v>
      </c>
      <c r="G922" s="4" t="s">
        <v>3305</v>
      </c>
    </row>
    <row r="923" spans="1:7" ht="12.5">
      <c r="A923" s="5" t="s">
        <v>2876</v>
      </c>
      <c r="B923" s="18">
        <v>45381</v>
      </c>
      <c r="C923" s="4" t="s">
        <v>15511</v>
      </c>
      <c r="D923" s="4" t="s">
        <v>14545</v>
      </c>
      <c r="E923" s="4" t="s">
        <v>2720</v>
      </c>
      <c r="F923" s="4" t="s">
        <v>2851</v>
      </c>
      <c r="G923" s="4" t="s">
        <v>2875</v>
      </c>
    </row>
    <row r="924" spans="1:7" ht="12.5">
      <c r="A924" s="5" t="s">
        <v>6184</v>
      </c>
      <c r="B924" s="18">
        <v>45931</v>
      </c>
      <c r="C924" s="4" t="s">
        <v>15512</v>
      </c>
      <c r="D924" s="4" t="s">
        <v>14575</v>
      </c>
      <c r="E924" s="4" t="s">
        <v>1924</v>
      </c>
      <c r="F924" s="4" t="s">
        <v>6170</v>
      </c>
      <c r="G924" s="4" t="s">
        <v>955</v>
      </c>
    </row>
    <row r="925" spans="1:7" ht="12.5">
      <c r="A925" s="5" t="s">
        <v>1250</v>
      </c>
      <c r="B925" s="18">
        <v>45430</v>
      </c>
      <c r="C925" s="4" t="s">
        <v>15513</v>
      </c>
      <c r="D925" s="4" t="s">
        <v>14518</v>
      </c>
      <c r="E925" s="4" t="s">
        <v>574</v>
      </c>
      <c r="F925" s="4" t="s">
        <v>1222</v>
      </c>
      <c r="G925" s="4" t="s">
        <v>1249</v>
      </c>
    </row>
    <row r="926" spans="1:7" ht="12.5">
      <c r="A926" s="5" t="s">
        <v>3399</v>
      </c>
      <c r="B926" s="18">
        <v>45343</v>
      </c>
      <c r="C926" s="4" t="s">
        <v>15514</v>
      </c>
      <c r="D926" s="4" t="s">
        <v>14541</v>
      </c>
      <c r="E926" s="4" t="s">
        <v>2289</v>
      </c>
      <c r="F926" s="4" t="s">
        <v>3349</v>
      </c>
      <c r="G926" s="4" t="s">
        <v>3398</v>
      </c>
    </row>
    <row r="927" spans="1:7" ht="12.5">
      <c r="A927" s="5" t="s">
        <v>13618</v>
      </c>
      <c r="B927" s="18">
        <v>45578</v>
      </c>
      <c r="C927" s="4" t="s">
        <v>15515</v>
      </c>
      <c r="D927" s="4" t="s">
        <v>14498</v>
      </c>
      <c r="E927" s="4" t="s">
        <v>11051</v>
      </c>
      <c r="F927" s="4" t="s">
        <v>11056</v>
      </c>
      <c r="G927" s="4" t="s">
        <v>13617</v>
      </c>
    </row>
    <row r="928" spans="1:7" ht="12.5">
      <c r="A928" s="5" t="s">
        <v>10251</v>
      </c>
      <c r="B928" s="18">
        <v>45443</v>
      </c>
      <c r="C928" s="4" t="s">
        <v>15516</v>
      </c>
      <c r="D928" s="4" t="s">
        <v>14481</v>
      </c>
      <c r="E928" s="4" t="s">
        <v>10160</v>
      </c>
      <c r="F928" s="4" t="s">
        <v>10249</v>
      </c>
      <c r="G928" s="4" t="s">
        <v>10250</v>
      </c>
    </row>
    <row r="929" spans="1:7" ht="12.5">
      <c r="A929" s="5" t="s">
        <v>12200</v>
      </c>
      <c r="B929" s="18">
        <v>45628</v>
      </c>
      <c r="C929" s="4" t="s">
        <v>15517</v>
      </c>
      <c r="D929" s="4" t="s">
        <v>14500</v>
      </c>
      <c r="E929" s="4" t="s">
        <v>10593</v>
      </c>
      <c r="F929" s="4" t="s">
        <v>12196</v>
      </c>
      <c r="G929" s="4" t="s">
        <v>12199</v>
      </c>
    </row>
    <row r="930" spans="1:7" ht="12.5">
      <c r="A930" s="5" t="s">
        <v>9166</v>
      </c>
      <c r="B930" s="18">
        <v>45672</v>
      </c>
      <c r="C930" s="4" t="s">
        <v>15518</v>
      </c>
      <c r="D930" s="4" t="s">
        <v>14554</v>
      </c>
      <c r="E930" s="4" t="s">
        <v>9095</v>
      </c>
      <c r="F930" s="4" t="s">
        <v>9163</v>
      </c>
      <c r="G930" s="4" t="s">
        <v>1058</v>
      </c>
    </row>
    <row r="931" spans="1:7" ht="12.5">
      <c r="A931" s="5" t="s">
        <v>3482</v>
      </c>
      <c r="B931" s="18">
        <v>45563</v>
      </c>
      <c r="C931" s="4" t="s">
        <v>15519</v>
      </c>
      <c r="D931" s="4" t="s">
        <v>14541</v>
      </c>
      <c r="E931" s="4" t="s">
        <v>2289</v>
      </c>
      <c r="F931" s="4" t="s">
        <v>3473</v>
      </c>
      <c r="G931" s="4" t="s">
        <v>3481</v>
      </c>
    </row>
    <row r="932" spans="1:7" ht="12.5">
      <c r="A932" s="5" t="s">
        <v>11898</v>
      </c>
      <c r="B932" s="18">
        <v>45593</v>
      </c>
      <c r="C932" s="4" t="s">
        <v>15520</v>
      </c>
      <c r="D932" s="4" t="s">
        <v>14562</v>
      </c>
      <c r="E932" s="4" t="s">
        <v>10511</v>
      </c>
      <c r="F932" s="4" t="s">
        <v>10540</v>
      </c>
      <c r="G932" s="4" t="s">
        <v>11897</v>
      </c>
    </row>
    <row r="933" spans="1:7" ht="12.5">
      <c r="A933" s="5" t="s">
        <v>1294</v>
      </c>
      <c r="B933" s="18">
        <v>45594</v>
      </c>
      <c r="C933" s="4" t="s">
        <v>15521</v>
      </c>
      <c r="D933" s="4" t="s">
        <v>14518</v>
      </c>
      <c r="E933" s="4" t="s">
        <v>574</v>
      </c>
      <c r="F933" s="4" t="s">
        <v>1279</v>
      </c>
      <c r="G933" s="4" t="s">
        <v>1293</v>
      </c>
    </row>
    <row r="934" spans="1:7" ht="12.5">
      <c r="A934" s="5" t="s">
        <v>2605</v>
      </c>
      <c r="B934" s="18">
        <v>45745</v>
      </c>
      <c r="C934" s="4" t="s">
        <v>15522</v>
      </c>
      <c r="D934" s="4" t="s">
        <v>14511</v>
      </c>
      <c r="E934" s="4" t="s">
        <v>2564</v>
      </c>
      <c r="F934" s="4" t="s">
        <v>2595</v>
      </c>
      <c r="G934" s="4" t="s">
        <v>2604</v>
      </c>
    </row>
    <row r="935" spans="1:7" ht="12.5">
      <c r="A935" s="5" t="s">
        <v>2585</v>
      </c>
      <c r="B935" s="18">
        <v>45986</v>
      </c>
      <c r="C935" s="4" t="s">
        <v>15523</v>
      </c>
      <c r="D935" s="4" t="s">
        <v>14511</v>
      </c>
      <c r="E935" s="4" t="s">
        <v>2564</v>
      </c>
      <c r="F935" s="4" t="s">
        <v>2572</v>
      </c>
      <c r="G935" s="4" t="s">
        <v>1841</v>
      </c>
    </row>
    <row r="936" spans="1:7" ht="12.5">
      <c r="A936" s="5" t="s">
        <v>4136</v>
      </c>
      <c r="B936" s="18">
        <v>45442</v>
      </c>
      <c r="C936" s="4" t="s">
        <v>15524</v>
      </c>
      <c r="D936" s="4" t="s">
        <v>14711</v>
      </c>
      <c r="E936" s="4" t="s">
        <v>4072</v>
      </c>
      <c r="F936" s="4" t="s">
        <v>4134</v>
      </c>
      <c r="G936" s="4" t="s">
        <v>4135</v>
      </c>
    </row>
    <row r="937" spans="1:7" ht="12.5">
      <c r="A937" s="5" t="s">
        <v>1663</v>
      </c>
      <c r="B937" s="18">
        <v>45357</v>
      </c>
      <c r="C937" s="4" t="s">
        <v>15525</v>
      </c>
      <c r="D937" s="4" t="s">
        <v>14518</v>
      </c>
      <c r="E937" s="4" t="s">
        <v>574</v>
      </c>
      <c r="F937" s="4" t="s">
        <v>1641</v>
      </c>
      <c r="G937" s="4" t="s">
        <v>1662</v>
      </c>
    </row>
    <row r="938" spans="1:7" ht="12.5">
      <c r="A938" s="5" t="s">
        <v>9617</v>
      </c>
      <c r="B938" s="18">
        <v>45293</v>
      </c>
      <c r="C938" s="4" t="s">
        <v>15526</v>
      </c>
      <c r="D938" s="4" t="s">
        <v>14789</v>
      </c>
      <c r="E938" s="4" t="s">
        <v>9500</v>
      </c>
      <c r="F938" s="4" t="s">
        <v>9611</v>
      </c>
      <c r="G938" s="4" t="s">
        <v>187</v>
      </c>
    </row>
    <row r="939" spans="1:7" ht="12.5">
      <c r="A939" s="5" t="s">
        <v>640</v>
      </c>
      <c r="B939" s="18">
        <v>45383</v>
      </c>
      <c r="C939" s="4" t="s">
        <v>15527</v>
      </c>
      <c r="D939" s="4" t="s">
        <v>14518</v>
      </c>
      <c r="E939" s="4" t="s">
        <v>574</v>
      </c>
      <c r="F939" s="4" t="s">
        <v>636</v>
      </c>
      <c r="G939" s="4" t="s">
        <v>639</v>
      </c>
    </row>
    <row r="940" spans="1:7" ht="12.5">
      <c r="A940" s="5" t="s">
        <v>1167</v>
      </c>
      <c r="B940" s="18">
        <v>45531</v>
      </c>
      <c r="C940" s="4" t="s">
        <v>15528</v>
      </c>
      <c r="D940" s="4" t="s">
        <v>14518</v>
      </c>
      <c r="E940" s="4" t="s">
        <v>574</v>
      </c>
      <c r="F940" s="4" t="s">
        <v>1147</v>
      </c>
      <c r="G940" s="4" t="s">
        <v>1166</v>
      </c>
    </row>
    <row r="941" spans="1:7" ht="12.5">
      <c r="A941" s="5" t="s">
        <v>8496</v>
      </c>
      <c r="B941" s="18">
        <v>45628</v>
      </c>
      <c r="C941" s="4" t="s">
        <v>15529</v>
      </c>
      <c r="D941" s="4" t="s">
        <v>14502</v>
      </c>
      <c r="E941" s="4" t="s">
        <v>8491</v>
      </c>
      <c r="F941" s="4" t="s">
        <v>8492</v>
      </c>
      <c r="G941" s="4" t="s">
        <v>8495</v>
      </c>
    </row>
    <row r="942" spans="1:7" ht="12.5">
      <c r="A942" s="5" t="s">
        <v>15530</v>
      </c>
      <c r="B942" s="18">
        <v>45744</v>
      </c>
      <c r="C942" s="4" t="s">
        <v>15531</v>
      </c>
      <c r="D942" s="4" t="s">
        <v>14489</v>
      </c>
      <c r="E942" s="4" t="s">
        <v>11236</v>
      </c>
      <c r="F942" s="4" t="s">
        <v>15110</v>
      </c>
      <c r="G942" s="4" t="s">
        <v>8599</v>
      </c>
    </row>
    <row r="943" spans="1:7" ht="12.5">
      <c r="A943" s="5" t="s">
        <v>8133</v>
      </c>
      <c r="B943" s="18">
        <v>45477</v>
      </c>
      <c r="C943" s="4" t="s">
        <v>15532</v>
      </c>
      <c r="D943" s="4" t="s">
        <v>14628</v>
      </c>
      <c r="E943" s="4" t="s">
        <v>8127</v>
      </c>
      <c r="F943" s="4" t="s">
        <v>8128</v>
      </c>
      <c r="G943" s="4" t="s">
        <v>3066</v>
      </c>
    </row>
    <row r="944" spans="1:7" ht="12.5">
      <c r="A944" s="5" t="s">
        <v>4188</v>
      </c>
      <c r="B944" s="18">
        <v>45832</v>
      </c>
      <c r="C944" s="4" t="s">
        <v>15533</v>
      </c>
      <c r="D944" s="4" t="s">
        <v>14635</v>
      </c>
      <c r="E944" s="4" t="s">
        <v>4151</v>
      </c>
      <c r="F944" s="4" t="s">
        <v>4180</v>
      </c>
      <c r="G944" s="4" t="s">
        <v>4187</v>
      </c>
    </row>
    <row r="945" spans="1:7" ht="12.5">
      <c r="A945" s="5" t="s">
        <v>4131</v>
      </c>
      <c r="B945" s="18">
        <v>45404</v>
      </c>
      <c r="C945" s="4" t="s">
        <v>15534</v>
      </c>
      <c r="D945" s="4" t="s">
        <v>14711</v>
      </c>
      <c r="E945" s="4" t="s">
        <v>4072</v>
      </c>
      <c r="F945" s="4" t="s">
        <v>4121</v>
      </c>
      <c r="G945" s="4" t="s">
        <v>4130</v>
      </c>
    </row>
    <row r="946" spans="1:7" ht="12.5">
      <c r="A946" s="5" t="s">
        <v>7117</v>
      </c>
      <c r="B946" s="18">
        <v>45292</v>
      </c>
      <c r="C946" s="4" t="s">
        <v>15535</v>
      </c>
      <c r="D946" s="4" t="s">
        <v>14737</v>
      </c>
      <c r="E946" s="4" t="s">
        <v>7016</v>
      </c>
      <c r="F946" s="4" t="s">
        <v>7101</v>
      </c>
      <c r="G946" s="4" t="s">
        <v>7116</v>
      </c>
    </row>
    <row r="947" spans="1:7" ht="12.5">
      <c r="A947" s="5" t="s">
        <v>11302</v>
      </c>
      <c r="B947" s="18">
        <v>45292</v>
      </c>
      <c r="C947" s="4" t="s">
        <v>15536</v>
      </c>
      <c r="D947" s="4" t="s">
        <v>14489</v>
      </c>
      <c r="E947" s="4" t="s">
        <v>11236</v>
      </c>
      <c r="F947" s="4" t="s">
        <v>11239</v>
      </c>
      <c r="G947" s="4" t="s">
        <v>11301</v>
      </c>
    </row>
    <row r="948" spans="1:7" ht="12.5">
      <c r="A948" s="5" t="s">
        <v>11721</v>
      </c>
      <c r="B948" s="18">
        <v>45729</v>
      </c>
      <c r="C948" s="4" t="s">
        <v>15537</v>
      </c>
      <c r="D948" s="4" t="s">
        <v>14496</v>
      </c>
      <c r="E948" s="4" t="s">
        <v>10359</v>
      </c>
      <c r="F948" s="4" t="s">
        <v>11371</v>
      </c>
      <c r="G948" s="4" t="s">
        <v>33</v>
      </c>
    </row>
    <row r="949" spans="1:7" ht="12.5">
      <c r="A949" s="5" t="s">
        <v>2033</v>
      </c>
      <c r="B949" s="18">
        <v>45292</v>
      </c>
      <c r="C949" s="4" t="s">
        <v>15538</v>
      </c>
      <c r="D949" s="4" t="s">
        <v>14492</v>
      </c>
      <c r="E949" s="4" t="s">
        <v>1694</v>
      </c>
      <c r="F949" s="4" t="s">
        <v>2015</v>
      </c>
      <c r="G949" s="4" t="s">
        <v>2032</v>
      </c>
    </row>
    <row r="950" spans="1:7" ht="12.5">
      <c r="A950" s="5" t="s">
        <v>10021</v>
      </c>
      <c r="B950" s="18">
        <v>45594</v>
      </c>
      <c r="C950" s="4" t="s">
        <v>15539</v>
      </c>
      <c r="D950" s="4" t="s">
        <v>14554</v>
      </c>
      <c r="E950" s="4" t="s">
        <v>9800</v>
      </c>
      <c r="F950" s="4" t="s">
        <v>10016</v>
      </c>
      <c r="G950" s="4" t="s">
        <v>187</v>
      </c>
    </row>
    <row r="951" spans="1:7" ht="12.5">
      <c r="A951" s="5" t="s">
        <v>10152</v>
      </c>
      <c r="B951" s="18">
        <v>45443</v>
      </c>
      <c r="C951" s="4" t="s">
        <v>15540</v>
      </c>
      <c r="D951" s="4" t="s">
        <v>14481</v>
      </c>
      <c r="E951" s="4" t="s">
        <v>10029</v>
      </c>
      <c r="F951" s="4" t="s">
        <v>10151</v>
      </c>
      <c r="G951" s="4" t="s">
        <v>167</v>
      </c>
    </row>
    <row r="952" spans="1:7" ht="12.5">
      <c r="A952" s="5" t="s">
        <v>3317</v>
      </c>
      <c r="B952" s="18">
        <v>45496</v>
      </c>
      <c r="C952" s="4" t="s">
        <v>15541</v>
      </c>
      <c r="D952" s="4" t="s">
        <v>14541</v>
      </c>
      <c r="E952" s="4" t="s">
        <v>2289</v>
      </c>
      <c r="F952" s="4" t="s">
        <v>3307</v>
      </c>
      <c r="G952" s="4" t="s">
        <v>3316</v>
      </c>
    </row>
    <row r="953" spans="1:7" ht="12.5">
      <c r="A953" s="5" t="s">
        <v>15542</v>
      </c>
      <c r="B953" s="18">
        <v>45755</v>
      </c>
      <c r="C953" s="4" t="s">
        <v>15543</v>
      </c>
      <c r="D953" s="4" t="s">
        <v>14524</v>
      </c>
      <c r="E953" s="4" t="s">
        <v>4824</v>
      </c>
      <c r="F953" s="4" t="s">
        <v>4846</v>
      </c>
      <c r="G953" s="4" t="s">
        <v>4906</v>
      </c>
    </row>
    <row r="954" spans="1:7" ht="12.5">
      <c r="A954" s="5" t="s">
        <v>2898</v>
      </c>
      <c r="B954" s="18">
        <v>45316</v>
      </c>
      <c r="C954" s="4" t="s">
        <v>15544</v>
      </c>
      <c r="D954" s="4" t="s">
        <v>14545</v>
      </c>
      <c r="E954" s="4" t="s">
        <v>2720</v>
      </c>
      <c r="F954" s="4" t="s">
        <v>2893</v>
      </c>
      <c r="G954" s="4" t="s">
        <v>2897</v>
      </c>
    </row>
    <row r="955" spans="1:7" ht="12.5">
      <c r="A955" s="5" t="s">
        <v>12367</v>
      </c>
      <c r="B955" s="18">
        <v>45957</v>
      </c>
      <c r="C955" s="4" t="s">
        <v>15545</v>
      </c>
      <c r="D955" s="4" t="s">
        <v>14504</v>
      </c>
      <c r="E955" s="4" t="s">
        <v>11409</v>
      </c>
      <c r="F955" s="4" t="s">
        <v>12358</v>
      </c>
      <c r="G955" s="4" t="s">
        <v>12366</v>
      </c>
    </row>
    <row r="956" spans="1:7" ht="12.5">
      <c r="A956" s="5" t="s">
        <v>14307</v>
      </c>
      <c r="B956" s="18">
        <v>45737</v>
      </c>
      <c r="C956" s="4" t="s">
        <v>15546</v>
      </c>
      <c r="D956" s="4" t="s">
        <v>14514</v>
      </c>
      <c r="E956" s="4" t="s">
        <v>11134</v>
      </c>
      <c r="F956" s="4" t="s">
        <v>14299</v>
      </c>
      <c r="G956" s="4" t="s">
        <v>14306</v>
      </c>
    </row>
    <row r="957" spans="1:7" ht="12.5">
      <c r="A957" s="5" t="s">
        <v>12091</v>
      </c>
      <c r="B957" s="18">
        <v>45502</v>
      </c>
      <c r="C957" s="4" t="s">
        <v>15547</v>
      </c>
      <c r="D957" s="4" t="s">
        <v>14500</v>
      </c>
      <c r="E957" s="4" t="s">
        <v>10593</v>
      </c>
      <c r="F957" s="4" t="s">
        <v>11406</v>
      </c>
      <c r="G957" s="4" t="s">
        <v>12090</v>
      </c>
    </row>
    <row r="958" spans="1:7" ht="12.5">
      <c r="A958" s="5" t="s">
        <v>3773</v>
      </c>
      <c r="B958" s="18">
        <v>45889</v>
      </c>
      <c r="C958" s="4" t="s">
        <v>15548</v>
      </c>
      <c r="D958" s="4" t="s">
        <v>14761</v>
      </c>
      <c r="E958" s="4" t="s">
        <v>3652</v>
      </c>
      <c r="F958" s="4" t="s">
        <v>3762</v>
      </c>
      <c r="G958" s="4" t="s">
        <v>2810</v>
      </c>
    </row>
    <row r="959" spans="1:7" ht="12.5">
      <c r="A959" s="5" t="s">
        <v>12378</v>
      </c>
      <c r="B959" s="18">
        <v>45988</v>
      </c>
      <c r="C959" s="4" t="s">
        <v>15549</v>
      </c>
      <c r="D959" s="4" t="s">
        <v>14504</v>
      </c>
      <c r="E959" s="4" t="s">
        <v>11409</v>
      </c>
      <c r="F959" s="4" t="s">
        <v>12371</v>
      </c>
      <c r="G959" s="4" t="s">
        <v>975</v>
      </c>
    </row>
    <row r="960" spans="1:7" ht="12.5">
      <c r="A960" s="5" t="s">
        <v>10277</v>
      </c>
      <c r="B960" s="18">
        <v>45292</v>
      </c>
      <c r="C960" s="4" t="s">
        <v>15550</v>
      </c>
      <c r="D960" s="4" t="s">
        <v>14481</v>
      </c>
      <c r="E960" s="4" t="s">
        <v>10160</v>
      </c>
      <c r="F960" s="4" t="s">
        <v>10275</v>
      </c>
      <c r="G960" s="4" t="s">
        <v>181</v>
      </c>
    </row>
    <row r="961" spans="1:7" ht="12.5">
      <c r="A961" s="5" t="s">
        <v>687</v>
      </c>
      <c r="B961" s="18">
        <v>45643</v>
      </c>
      <c r="C961" s="4" t="s">
        <v>15551</v>
      </c>
      <c r="D961" s="4" t="s">
        <v>14518</v>
      </c>
      <c r="E961" s="4" t="s">
        <v>574</v>
      </c>
      <c r="F961" s="4" t="s">
        <v>636</v>
      </c>
      <c r="G961" s="4" t="s">
        <v>686</v>
      </c>
    </row>
    <row r="962" spans="1:7" ht="12.5">
      <c r="A962" s="5" t="s">
        <v>7547</v>
      </c>
      <c r="B962" s="18">
        <v>45793</v>
      </c>
      <c r="C962" s="4" t="s">
        <v>15552</v>
      </c>
      <c r="D962" s="4" t="s">
        <v>15034</v>
      </c>
      <c r="E962" s="4" t="s">
        <v>583</v>
      </c>
      <c r="F962" s="4" t="s">
        <v>7537</v>
      </c>
      <c r="G962" s="4" t="s">
        <v>7546</v>
      </c>
    </row>
    <row r="963" spans="1:7" ht="12.5">
      <c r="A963" s="5" t="s">
        <v>6612</v>
      </c>
      <c r="B963" s="18">
        <v>45292</v>
      </c>
      <c r="C963" s="4" t="s">
        <v>15553</v>
      </c>
      <c r="D963" s="4" t="s">
        <v>14511</v>
      </c>
      <c r="E963" s="4" t="s">
        <v>6486</v>
      </c>
      <c r="F963" s="4" t="s">
        <v>6592</v>
      </c>
      <c r="G963" s="4" t="s">
        <v>6611</v>
      </c>
    </row>
    <row r="964" spans="1:7" ht="12.5">
      <c r="A964" s="5" t="s">
        <v>7742</v>
      </c>
      <c r="B964" s="18">
        <v>45401</v>
      </c>
      <c r="C964" s="4" t="s">
        <v>15554</v>
      </c>
      <c r="D964" s="4" t="s">
        <v>14539</v>
      </c>
      <c r="E964" s="4" t="s">
        <v>7563</v>
      </c>
      <c r="F964" s="4" t="s">
        <v>7730</v>
      </c>
      <c r="G964" s="4" t="s">
        <v>7741</v>
      </c>
    </row>
    <row r="965" spans="1:7" ht="12.5">
      <c r="A965" s="5" t="s">
        <v>8216</v>
      </c>
      <c r="B965" s="18">
        <v>45740</v>
      </c>
      <c r="C965" s="4" t="s">
        <v>15555</v>
      </c>
      <c r="D965" s="4" t="s">
        <v>14554</v>
      </c>
      <c r="E965" s="4" t="s">
        <v>8127</v>
      </c>
      <c r="F965" s="4" t="s">
        <v>8212</v>
      </c>
      <c r="G965" s="4" t="s">
        <v>8215</v>
      </c>
    </row>
    <row r="966" spans="1:7" ht="12.5">
      <c r="A966" s="5" t="s">
        <v>679</v>
      </c>
      <c r="B966" s="18">
        <v>45408</v>
      </c>
      <c r="C966" s="4" t="s">
        <v>15556</v>
      </c>
      <c r="D966" s="4" t="s">
        <v>14518</v>
      </c>
      <c r="E966" s="4" t="s">
        <v>574</v>
      </c>
      <c r="F966" s="4" t="s">
        <v>636</v>
      </c>
      <c r="G966" s="4" t="s">
        <v>678</v>
      </c>
    </row>
    <row r="967" spans="1:7" ht="12.5">
      <c r="A967" s="5" t="s">
        <v>11576</v>
      </c>
      <c r="B967" s="18">
        <v>45735</v>
      </c>
      <c r="C967" s="4" t="s">
        <v>15557</v>
      </c>
      <c r="D967" s="4" t="s">
        <v>14641</v>
      </c>
      <c r="E967" s="4" t="s">
        <v>10303</v>
      </c>
      <c r="F967" s="4" t="s">
        <v>10313</v>
      </c>
      <c r="G967" s="4" t="s">
        <v>11575</v>
      </c>
    </row>
    <row r="968" spans="1:7" ht="12.5">
      <c r="A968" s="5" t="s">
        <v>3888</v>
      </c>
      <c r="B968" s="18">
        <v>45929</v>
      </c>
      <c r="C968" s="4" t="s">
        <v>15558</v>
      </c>
      <c r="D968" s="4" t="s">
        <v>14568</v>
      </c>
      <c r="E968" s="4" t="s">
        <v>3830</v>
      </c>
      <c r="F968" s="4" t="s">
        <v>3863</v>
      </c>
      <c r="G968" s="4" t="s">
        <v>3887</v>
      </c>
    </row>
    <row r="969" spans="1:7" ht="12.5">
      <c r="A969" s="5" t="s">
        <v>8222</v>
      </c>
      <c r="B969" s="18">
        <v>45832</v>
      </c>
      <c r="C969" s="4" t="s">
        <v>15559</v>
      </c>
      <c r="D969" s="4" t="s">
        <v>14554</v>
      </c>
      <c r="E969" s="4" t="s">
        <v>8127</v>
      </c>
      <c r="F969" s="4" t="s">
        <v>8212</v>
      </c>
      <c r="G969" s="4" t="s">
        <v>611</v>
      </c>
    </row>
    <row r="970" spans="1:7" ht="12.5">
      <c r="A970" s="5" t="s">
        <v>1313</v>
      </c>
      <c r="B970" s="18">
        <v>45451</v>
      </c>
      <c r="C970" s="4" t="s">
        <v>15560</v>
      </c>
      <c r="D970" s="4" t="s">
        <v>14518</v>
      </c>
      <c r="E970" s="4" t="s">
        <v>574</v>
      </c>
      <c r="F970" s="4" t="s">
        <v>1279</v>
      </c>
      <c r="G970" s="4" t="s">
        <v>1312</v>
      </c>
    </row>
    <row r="971" spans="1:7" ht="12.5">
      <c r="A971" s="5" t="s">
        <v>14085</v>
      </c>
      <c r="B971" s="18">
        <v>45500</v>
      </c>
      <c r="C971" s="4" t="s">
        <v>15561</v>
      </c>
      <c r="D971" s="4" t="s">
        <v>14514</v>
      </c>
      <c r="E971" s="4" t="s">
        <v>11134</v>
      </c>
      <c r="F971" s="4" t="s">
        <v>11142</v>
      </c>
      <c r="G971" s="4" t="s">
        <v>2217</v>
      </c>
    </row>
    <row r="972" spans="1:7" ht="12.5">
      <c r="A972" s="5" t="s">
        <v>7982</v>
      </c>
      <c r="B972" s="18">
        <v>45292</v>
      </c>
      <c r="C972" s="4" t="s">
        <v>15562</v>
      </c>
      <c r="D972" s="4" t="s">
        <v>14481</v>
      </c>
      <c r="E972" s="4" t="s">
        <v>7772</v>
      </c>
      <c r="F972" s="4" t="s">
        <v>7977</v>
      </c>
      <c r="G972" s="4" t="s">
        <v>7981</v>
      </c>
    </row>
    <row r="973" spans="1:7" ht="12.5">
      <c r="A973" s="5" t="s">
        <v>9856</v>
      </c>
      <c r="B973" s="18">
        <v>45570</v>
      </c>
      <c r="C973" s="4" t="s">
        <v>15563</v>
      </c>
      <c r="D973" s="4" t="s">
        <v>14554</v>
      </c>
      <c r="E973" s="4" t="s">
        <v>9800</v>
      </c>
      <c r="F973" s="4" t="s">
        <v>9843</v>
      </c>
      <c r="G973" s="4" t="s">
        <v>9855</v>
      </c>
    </row>
    <row r="974" spans="1:7" ht="12.5">
      <c r="A974" s="5" t="s">
        <v>9483</v>
      </c>
      <c r="B974" s="18">
        <v>45566</v>
      </c>
      <c r="C974" s="4" t="s">
        <v>15564</v>
      </c>
      <c r="D974" s="4" t="s">
        <v>14554</v>
      </c>
      <c r="E974" s="4" t="s">
        <v>9249</v>
      </c>
      <c r="F974" s="4" t="s">
        <v>9470</v>
      </c>
      <c r="G974" s="4" t="s">
        <v>9482</v>
      </c>
    </row>
    <row r="975" spans="1:7" ht="12.5">
      <c r="A975" s="5" t="s">
        <v>6631</v>
      </c>
      <c r="B975" s="18">
        <v>45566</v>
      </c>
      <c r="C975" s="4" t="s">
        <v>15565</v>
      </c>
      <c r="D975" s="4" t="s">
        <v>14483</v>
      </c>
      <c r="E975" s="4" t="s">
        <v>6621</v>
      </c>
      <c r="F975" s="4" t="s">
        <v>6622</v>
      </c>
      <c r="G975" s="4" t="s">
        <v>2661</v>
      </c>
    </row>
    <row r="976" spans="1:7" ht="12.5">
      <c r="A976" s="5" t="s">
        <v>439</v>
      </c>
      <c r="B976" s="18">
        <v>45320</v>
      </c>
      <c r="C976" s="4" t="s">
        <v>15566</v>
      </c>
      <c r="D976" s="4" t="s">
        <v>14571</v>
      </c>
      <c r="E976" s="4" t="s">
        <v>13</v>
      </c>
      <c r="F976" s="4" t="s">
        <v>411</v>
      </c>
      <c r="G976" s="4" t="s">
        <v>189</v>
      </c>
    </row>
    <row r="977" spans="1:7" ht="12.5">
      <c r="A977" s="5" t="s">
        <v>9340</v>
      </c>
      <c r="B977" s="18">
        <v>45855</v>
      </c>
      <c r="C977" s="4" t="s">
        <v>15567</v>
      </c>
      <c r="D977" s="4" t="s">
        <v>14554</v>
      </c>
      <c r="E977" s="4" t="s">
        <v>9249</v>
      </c>
      <c r="F977" s="4" t="s">
        <v>7815</v>
      </c>
      <c r="G977" s="4" t="s">
        <v>9339</v>
      </c>
    </row>
    <row r="978" spans="1:7" ht="12.5">
      <c r="A978" s="5" t="s">
        <v>14024</v>
      </c>
      <c r="B978" s="18">
        <v>45563</v>
      </c>
      <c r="C978" s="4" t="s">
        <v>15568</v>
      </c>
      <c r="D978" s="4" t="s">
        <v>14514</v>
      </c>
      <c r="E978" s="4" t="s">
        <v>11134</v>
      </c>
      <c r="F978" s="4" t="s">
        <v>14020</v>
      </c>
      <c r="G978" s="4" t="s">
        <v>14023</v>
      </c>
    </row>
    <row r="979" spans="1:7" ht="12.5">
      <c r="A979" s="5" t="s">
        <v>3108</v>
      </c>
      <c r="B979" s="18">
        <v>45620</v>
      </c>
      <c r="C979" s="4" t="s">
        <v>15569</v>
      </c>
      <c r="D979" s="4" t="s">
        <v>14487</v>
      </c>
      <c r="E979" s="4" t="s">
        <v>2922</v>
      </c>
      <c r="F979" s="4" t="s">
        <v>3094</v>
      </c>
      <c r="G979" s="4" t="s">
        <v>3107</v>
      </c>
    </row>
    <row r="980" spans="1:7" ht="12.5">
      <c r="A980" s="5" t="s">
        <v>13000</v>
      </c>
      <c r="B980" s="18">
        <v>45632</v>
      </c>
      <c r="C980" s="4" t="s">
        <v>15570</v>
      </c>
      <c r="D980" s="4" t="s">
        <v>14504</v>
      </c>
      <c r="E980" s="4" t="s">
        <v>10793</v>
      </c>
      <c r="F980" s="4" t="s">
        <v>12997</v>
      </c>
      <c r="G980" s="4" t="s">
        <v>5425</v>
      </c>
    </row>
    <row r="981" spans="1:7" ht="12.5">
      <c r="A981" s="5" t="s">
        <v>7698</v>
      </c>
      <c r="B981" s="18">
        <v>45905</v>
      </c>
      <c r="C981" s="4" t="s">
        <v>15571</v>
      </c>
      <c r="D981" s="4" t="s">
        <v>14543</v>
      </c>
      <c r="E981" s="4" t="s">
        <v>7563</v>
      </c>
      <c r="F981" s="4" t="s">
        <v>7694</v>
      </c>
      <c r="G981" s="4" t="s">
        <v>7697</v>
      </c>
    </row>
    <row r="982" spans="1:7" ht="12.5">
      <c r="A982" s="5" t="s">
        <v>5423</v>
      </c>
      <c r="B982" s="18">
        <v>45402</v>
      </c>
      <c r="C982" s="4" t="s">
        <v>15572</v>
      </c>
      <c r="D982" s="4" t="s">
        <v>14580</v>
      </c>
      <c r="E982" s="4" t="s">
        <v>5413</v>
      </c>
      <c r="F982" s="4" t="s">
        <v>5421</v>
      </c>
      <c r="G982" s="4" t="s">
        <v>5422</v>
      </c>
    </row>
    <row r="983" spans="1:7" ht="12.5">
      <c r="A983" s="5" t="s">
        <v>488</v>
      </c>
      <c r="B983" s="18">
        <v>45292</v>
      </c>
      <c r="C983" s="4" t="s">
        <v>15573</v>
      </c>
      <c r="D983" s="4" t="s">
        <v>14571</v>
      </c>
      <c r="E983" s="4" t="s">
        <v>13</v>
      </c>
      <c r="F983" s="4" t="s">
        <v>474</v>
      </c>
      <c r="G983" s="4" t="s">
        <v>193</v>
      </c>
    </row>
    <row r="984" spans="1:7" ht="12.5">
      <c r="A984" s="5" t="s">
        <v>15574</v>
      </c>
      <c r="B984" s="18">
        <v>45737</v>
      </c>
      <c r="C984" s="4" t="s">
        <v>15575</v>
      </c>
      <c r="D984" s="4" t="s">
        <v>14489</v>
      </c>
      <c r="E984" s="4" t="s">
        <v>11236</v>
      </c>
      <c r="F984" s="4" t="s">
        <v>14938</v>
      </c>
      <c r="G984" s="4" t="s">
        <v>11245</v>
      </c>
    </row>
    <row r="985" spans="1:7" ht="12.5">
      <c r="A985" s="5" t="s">
        <v>11112</v>
      </c>
      <c r="B985" s="18">
        <v>45661</v>
      </c>
      <c r="C985" s="4" t="s">
        <v>15576</v>
      </c>
      <c r="D985" s="4" t="s">
        <v>14586</v>
      </c>
      <c r="E985" s="4" t="s">
        <v>11109</v>
      </c>
      <c r="F985" s="4" t="s">
        <v>11110</v>
      </c>
      <c r="G985" s="4" t="s">
        <v>11111</v>
      </c>
    </row>
    <row r="986" spans="1:7" ht="12.5">
      <c r="A986" s="5" t="s">
        <v>13534</v>
      </c>
      <c r="B986" s="18">
        <v>45465</v>
      </c>
      <c r="C986" s="4" t="s">
        <v>15577</v>
      </c>
      <c r="D986" s="4" t="s">
        <v>14666</v>
      </c>
      <c r="E986" s="4" t="s">
        <v>10979</v>
      </c>
      <c r="F986" s="4" t="s">
        <v>13532</v>
      </c>
      <c r="G986" s="4" t="s">
        <v>13533</v>
      </c>
    </row>
    <row r="987" spans="1:7" ht="12.5">
      <c r="A987" s="5" t="s">
        <v>3248</v>
      </c>
      <c r="B987" s="18">
        <v>45513</v>
      </c>
      <c r="C987" s="4" t="s">
        <v>15578</v>
      </c>
      <c r="D987" s="4" t="s">
        <v>14487</v>
      </c>
      <c r="E987" s="4" t="s">
        <v>2922</v>
      </c>
      <c r="F987" s="4" t="s">
        <v>3242</v>
      </c>
      <c r="G987" s="4" t="s">
        <v>3247</v>
      </c>
    </row>
    <row r="988" spans="1:7" ht="12.5">
      <c r="A988" s="5" t="s">
        <v>751</v>
      </c>
      <c r="B988" s="18">
        <v>45294</v>
      </c>
      <c r="C988" s="4" t="s">
        <v>15579</v>
      </c>
      <c r="D988" s="4" t="s">
        <v>14518</v>
      </c>
      <c r="E988" s="4" t="s">
        <v>574</v>
      </c>
      <c r="F988" s="4" t="s">
        <v>733</v>
      </c>
      <c r="G988" s="4" t="s">
        <v>750</v>
      </c>
    </row>
    <row r="989" spans="1:7" ht="12.5">
      <c r="A989" s="5" t="s">
        <v>7129</v>
      </c>
      <c r="B989" s="18">
        <v>45292</v>
      </c>
      <c r="C989" s="4" t="s">
        <v>15580</v>
      </c>
      <c r="D989" s="4" t="s">
        <v>14737</v>
      </c>
      <c r="E989" s="4" t="s">
        <v>7016</v>
      </c>
      <c r="F989" s="4" t="s">
        <v>7123</v>
      </c>
      <c r="G989" s="4" t="s">
        <v>183</v>
      </c>
    </row>
    <row r="990" spans="1:7" ht="12.5">
      <c r="A990" s="5" t="s">
        <v>340</v>
      </c>
      <c r="B990" s="18">
        <v>45318</v>
      </c>
      <c r="C990" s="4" t="s">
        <v>15581</v>
      </c>
      <c r="D990" s="4" t="s">
        <v>14533</v>
      </c>
      <c r="E990" s="4" t="s">
        <v>13</v>
      </c>
      <c r="F990" s="4" t="s">
        <v>326</v>
      </c>
      <c r="G990" s="4" t="s">
        <v>339</v>
      </c>
    </row>
    <row r="991" spans="1:7" ht="12.5">
      <c r="A991" s="5" t="s">
        <v>3989</v>
      </c>
      <c r="B991" s="18">
        <v>45457</v>
      </c>
      <c r="C991" s="4" t="s">
        <v>15582</v>
      </c>
      <c r="D991" s="4" t="s">
        <v>14568</v>
      </c>
      <c r="E991" s="4" t="s">
        <v>3830</v>
      </c>
      <c r="F991" s="4" t="s">
        <v>3987</v>
      </c>
      <c r="G991" s="4" t="s">
        <v>3988</v>
      </c>
    </row>
    <row r="992" spans="1:7" ht="12.5">
      <c r="A992" s="5" t="s">
        <v>4881</v>
      </c>
      <c r="B992" s="18">
        <v>45431</v>
      </c>
      <c r="C992" s="4" t="s">
        <v>15583</v>
      </c>
      <c r="D992" s="4" t="s">
        <v>14711</v>
      </c>
      <c r="E992" s="4" t="s">
        <v>4824</v>
      </c>
      <c r="F992" s="4" t="s">
        <v>4825</v>
      </c>
      <c r="G992" s="4" t="s">
        <v>4880</v>
      </c>
    </row>
    <row r="993" spans="1:7" ht="12.5">
      <c r="A993" s="5" t="s">
        <v>7848</v>
      </c>
      <c r="B993" s="18">
        <v>45477</v>
      </c>
      <c r="C993" s="4" t="s">
        <v>15584</v>
      </c>
      <c r="D993" s="4" t="s">
        <v>14502</v>
      </c>
      <c r="E993" s="4" t="s">
        <v>7772</v>
      </c>
      <c r="F993" s="4" t="s">
        <v>2072</v>
      </c>
      <c r="G993" s="4" t="s">
        <v>7847</v>
      </c>
    </row>
    <row r="994" spans="1:7" ht="12.5">
      <c r="A994" s="5" t="s">
        <v>10135</v>
      </c>
      <c r="B994" s="18">
        <v>45856</v>
      </c>
      <c r="C994" s="4" t="s">
        <v>15585</v>
      </c>
      <c r="D994" s="4" t="s">
        <v>14502</v>
      </c>
      <c r="E994" s="4" t="s">
        <v>10029</v>
      </c>
      <c r="F994" s="4" t="s">
        <v>10124</v>
      </c>
      <c r="G994" s="4" t="s">
        <v>10134</v>
      </c>
    </row>
    <row r="995" spans="1:7" ht="12.5">
      <c r="A995" s="5" t="s">
        <v>9955</v>
      </c>
      <c r="B995" s="18">
        <v>45561</v>
      </c>
      <c r="C995" s="4" t="s">
        <v>15586</v>
      </c>
      <c r="D995" s="4" t="s">
        <v>14554</v>
      </c>
      <c r="E995" s="4" t="s">
        <v>9800</v>
      </c>
      <c r="F995" s="4" t="s">
        <v>9944</v>
      </c>
      <c r="G995" s="4" t="s">
        <v>8169</v>
      </c>
    </row>
    <row r="996" spans="1:7" ht="12.5">
      <c r="A996" s="5" t="s">
        <v>1132</v>
      </c>
      <c r="B996" s="18">
        <v>45825</v>
      </c>
      <c r="C996" s="4" t="s">
        <v>15587</v>
      </c>
      <c r="D996" s="4" t="s">
        <v>14518</v>
      </c>
      <c r="E996" s="4" t="s">
        <v>574</v>
      </c>
      <c r="F996" s="4" t="s">
        <v>1106</v>
      </c>
      <c r="G996" s="4" t="s">
        <v>1131</v>
      </c>
    </row>
    <row r="997" spans="1:7" ht="12.5">
      <c r="A997" s="5" t="s">
        <v>3540</v>
      </c>
      <c r="B997" s="18">
        <v>45311</v>
      </c>
      <c r="C997" s="4" t="s">
        <v>15588</v>
      </c>
      <c r="D997" s="4" t="s">
        <v>14541</v>
      </c>
      <c r="E997" s="4" t="s">
        <v>2289</v>
      </c>
      <c r="F997" s="4" t="s">
        <v>3538</v>
      </c>
      <c r="G997" s="4" t="s">
        <v>3539</v>
      </c>
    </row>
    <row r="998" spans="1:7" ht="12.5">
      <c r="A998" s="5" t="s">
        <v>5534</v>
      </c>
      <c r="B998" s="18">
        <v>45294</v>
      </c>
      <c r="C998" s="4" t="s">
        <v>15589</v>
      </c>
      <c r="D998" s="4" t="s">
        <v>14580</v>
      </c>
      <c r="E998" s="4" t="s">
        <v>5413</v>
      </c>
      <c r="F998" s="4" t="s">
        <v>5523</v>
      </c>
      <c r="G998" s="4" t="s">
        <v>5533</v>
      </c>
    </row>
    <row r="999" spans="1:7" ht="12.5">
      <c r="A999" s="5" t="s">
        <v>3197</v>
      </c>
      <c r="B999" s="18">
        <v>45351</v>
      </c>
      <c r="C999" s="4" t="s">
        <v>15590</v>
      </c>
      <c r="D999" s="4" t="s">
        <v>14487</v>
      </c>
      <c r="E999" s="4" t="s">
        <v>2922</v>
      </c>
      <c r="F999" s="4" t="s">
        <v>3179</v>
      </c>
      <c r="G999" s="4" t="s">
        <v>3196</v>
      </c>
    </row>
    <row r="1000" spans="1:7" ht="12.5">
      <c r="A1000" s="5" t="s">
        <v>5849</v>
      </c>
      <c r="B1000" s="18">
        <v>45499</v>
      </c>
      <c r="C1000" s="4" t="s">
        <v>15591</v>
      </c>
      <c r="D1000" s="4" t="s">
        <v>14568</v>
      </c>
      <c r="E1000" s="4" t="s">
        <v>2143</v>
      </c>
      <c r="F1000" s="4" t="s">
        <v>4445</v>
      </c>
      <c r="G1000" s="4" t="s">
        <v>5848</v>
      </c>
    </row>
    <row r="1001" spans="1:7" ht="12.5">
      <c r="A1001" s="5" t="s">
        <v>9379</v>
      </c>
      <c r="B1001" s="18">
        <v>45428</v>
      </c>
      <c r="C1001" s="4" t="s">
        <v>15592</v>
      </c>
      <c r="D1001" s="4" t="s">
        <v>14554</v>
      </c>
      <c r="E1001" s="4" t="s">
        <v>9249</v>
      </c>
      <c r="F1001" s="4" t="s">
        <v>9345</v>
      </c>
      <c r="G1001" s="4" t="s">
        <v>2040</v>
      </c>
    </row>
    <row r="1002" spans="1:7" ht="12.5">
      <c r="A1002" s="5" t="s">
        <v>370</v>
      </c>
      <c r="B1002" s="18">
        <v>45528</v>
      </c>
      <c r="C1002" s="4" t="s">
        <v>15593</v>
      </c>
      <c r="D1002" s="4" t="s">
        <v>15347</v>
      </c>
      <c r="E1002" s="4" t="s">
        <v>13</v>
      </c>
      <c r="F1002" s="4" t="s">
        <v>364</v>
      </c>
      <c r="G1002" s="4" t="s">
        <v>369</v>
      </c>
    </row>
    <row r="1003" spans="1:7" ht="12.5">
      <c r="A1003" s="5" t="s">
        <v>1796</v>
      </c>
      <c r="B1003" s="18">
        <v>45507</v>
      </c>
      <c r="C1003" s="4" t="s">
        <v>15594</v>
      </c>
      <c r="D1003" s="4" t="s">
        <v>14492</v>
      </c>
      <c r="E1003" s="4" t="s">
        <v>1694</v>
      </c>
      <c r="F1003" s="4" t="s">
        <v>1775</v>
      </c>
      <c r="G1003" s="4" t="s">
        <v>1795</v>
      </c>
    </row>
    <row r="1004" spans="1:7" ht="12.5">
      <c r="A1004" s="5" t="s">
        <v>13258</v>
      </c>
      <c r="B1004" s="18">
        <v>45855</v>
      </c>
      <c r="C1004" s="4" t="s">
        <v>15595</v>
      </c>
      <c r="D1004" s="4" t="s">
        <v>14586</v>
      </c>
      <c r="E1004" s="4" t="s">
        <v>10940</v>
      </c>
      <c r="F1004" s="4" t="s">
        <v>13237</v>
      </c>
      <c r="G1004" s="4" t="s">
        <v>13257</v>
      </c>
    </row>
    <row r="1005" spans="1:7" ht="12.5">
      <c r="A1005" s="5" t="s">
        <v>4368</v>
      </c>
      <c r="B1005" s="18">
        <v>45584</v>
      </c>
      <c r="C1005" s="4" t="s">
        <v>15596</v>
      </c>
      <c r="D1005" s="4" t="s">
        <v>14560</v>
      </c>
      <c r="E1005" s="4" t="s">
        <v>4311</v>
      </c>
      <c r="F1005" s="4" t="s">
        <v>4354</v>
      </c>
      <c r="G1005" s="4" t="s">
        <v>975</v>
      </c>
    </row>
    <row r="1006" spans="1:7" ht="12.5">
      <c r="A1006" s="5" t="s">
        <v>3856</v>
      </c>
      <c r="B1006" s="18">
        <v>45997</v>
      </c>
      <c r="C1006" s="4" t="s">
        <v>15597</v>
      </c>
      <c r="D1006" s="4" t="s">
        <v>14929</v>
      </c>
      <c r="E1006" s="4" t="s">
        <v>3830</v>
      </c>
      <c r="F1006" s="4" t="s">
        <v>3831</v>
      </c>
      <c r="G1006" s="4" t="s">
        <v>888</v>
      </c>
    </row>
    <row r="1007" spans="1:7" ht="12.5">
      <c r="A1007" s="5" t="s">
        <v>22</v>
      </c>
      <c r="B1007" s="18">
        <v>45316</v>
      </c>
      <c r="C1007" s="4" t="s">
        <v>15598</v>
      </c>
      <c r="D1007" s="4" t="s">
        <v>14533</v>
      </c>
      <c r="E1007" s="4" t="s">
        <v>13</v>
      </c>
      <c r="F1007" s="4" t="s">
        <v>14</v>
      </c>
      <c r="G1007" s="4" t="s">
        <v>21</v>
      </c>
    </row>
    <row r="1008" spans="1:7" ht="12.5">
      <c r="A1008" s="5" t="s">
        <v>6857</v>
      </c>
      <c r="B1008" s="18">
        <v>45450</v>
      </c>
      <c r="C1008" s="4" t="s">
        <v>15599</v>
      </c>
      <c r="D1008" s="4" t="s">
        <v>14606</v>
      </c>
      <c r="E1008" s="4" t="s">
        <v>6854</v>
      </c>
      <c r="F1008" s="4" t="s">
        <v>6855</v>
      </c>
      <c r="G1008" s="4" t="s">
        <v>6856</v>
      </c>
    </row>
    <row r="1009" spans="1:7" ht="12.5">
      <c r="A1009" s="5" t="s">
        <v>9830</v>
      </c>
      <c r="B1009" s="18">
        <v>45538</v>
      </c>
      <c r="C1009" s="4" t="s">
        <v>15600</v>
      </c>
      <c r="D1009" s="4" t="s">
        <v>14554</v>
      </c>
      <c r="E1009" s="4" t="s">
        <v>9800</v>
      </c>
      <c r="F1009" s="4" t="s">
        <v>9801</v>
      </c>
      <c r="G1009" s="4" t="s">
        <v>8778</v>
      </c>
    </row>
    <row r="1010" spans="1:7" ht="12.5">
      <c r="A1010" s="5" t="s">
        <v>14015</v>
      </c>
      <c r="B1010" s="18">
        <v>46002</v>
      </c>
      <c r="C1010" s="4" t="s">
        <v>15601</v>
      </c>
      <c r="D1010" s="4" t="s">
        <v>14514</v>
      </c>
      <c r="E1010" s="4" t="s">
        <v>11134</v>
      </c>
      <c r="F1010" s="4" t="s">
        <v>13985</v>
      </c>
      <c r="G1010" s="4" t="s">
        <v>14014</v>
      </c>
    </row>
    <row r="1011" spans="1:7" ht="12.5">
      <c r="A1011" s="5" t="s">
        <v>8327</v>
      </c>
      <c r="B1011" s="18">
        <v>45292</v>
      </c>
      <c r="C1011" s="4" t="s">
        <v>15602</v>
      </c>
      <c r="D1011" s="4" t="s">
        <v>14628</v>
      </c>
      <c r="E1011" s="4" t="s">
        <v>8127</v>
      </c>
      <c r="F1011" s="4" t="s">
        <v>8319</v>
      </c>
      <c r="G1011" s="4" t="s">
        <v>193</v>
      </c>
    </row>
    <row r="1012" spans="1:7" ht="12.5">
      <c r="A1012" s="5" t="s">
        <v>8615</v>
      </c>
      <c r="B1012" s="18">
        <v>45292</v>
      </c>
      <c r="C1012" s="4" t="s">
        <v>15603</v>
      </c>
      <c r="D1012" s="4" t="s">
        <v>14481</v>
      </c>
      <c r="E1012" s="4" t="s">
        <v>8491</v>
      </c>
      <c r="F1012" s="4" t="s">
        <v>8595</v>
      </c>
      <c r="G1012" s="4" t="s">
        <v>8614</v>
      </c>
    </row>
    <row r="1013" spans="1:7" ht="12.5">
      <c r="A1013" s="5" t="s">
        <v>303</v>
      </c>
      <c r="B1013" s="18">
        <v>45293</v>
      </c>
      <c r="C1013" s="4" t="s">
        <v>15604</v>
      </c>
      <c r="D1013" s="4" t="s">
        <v>14571</v>
      </c>
      <c r="E1013" s="4" t="s">
        <v>13</v>
      </c>
      <c r="F1013" s="4" t="s">
        <v>295</v>
      </c>
      <c r="G1013" s="4" t="s">
        <v>181</v>
      </c>
    </row>
    <row r="1014" spans="1:7" ht="12.5">
      <c r="A1014" s="5" t="s">
        <v>494</v>
      </c>
      <c r="B1014" s="18">
        <v>45292</v>
      </c>
      <c r="C1014" s="4" t="s">
        <v>15605</v>
      </c>
      <c r="D1014" s="4" t="s">
        <v>14571</v>
      </c>
      <c r="E1014" s="4" t="s">
        <v>13</v>
      </c>
      <c r="F1014" s="4" t="s">
        <v>490</v>
      </c>
      <c r="G1014" s="4" t="s">
        <v>493</v>
      </c>
    </row>
    <row r="1015" spans="1:7" ht="12.5">
      <c r="A1015" s="5" t="s">
        <v>7756</v>
      </c>
      <c r="B1015" s="18">
        <v>45292</v>
      </c>
      <c r="C1015" s="4" t="s">
        <v>15606</v>
      </c>
      <c r="D1015" s="4" t="s">
        <v>14992</v>
      </c>
      <c r="E1015" s="4" t="s">
        <v>7563</v>
      </c>
      <c r="F1015" s="4" t="s">
        <v>7751</v>
      </c>
      <c r="G1015" s="4" t="s">
        <v>181</v>
      </c>
    </row>
    <row r="1016" spans="1:7" ht="12.5">
      <c r="A1016" s="5" t="s">
        <v>6650</v>
      </c>
      <c r="B1016" s="18">
        <v>45596</v>
      </c>
      <c r="C1016" s="4" t="s">
        <v>15607</v>
      </c>
      <c r="D1016" s="4" t="s">
        <v>14483</v>
      </c>
      <c r="E1016" s="4" t="s">
        <v>6621</v>
      </c>
      <c r="F1016" s="4" t="s">
        <v>6644</v>
      </c>
      <c r="G1016" s="4" t="s">
        <v>6649</v>
      </c>
    </row>
    <row r="1017" spans="1:7" ht="12.5">
      <c r="A1017" s="5" t="s">
        <v>10049</v>
      </c>
      <c r="B1017" s="18">
        <v>45532</v>
      </c>
      <c r="C1017" s="4" t="s">
        <v>15608</v>
      </c>
      <c r="D1017" s="4" t="s">
        <v>14502</v>
      </c>
      <c r="E1017" s="4" t="s">
        <v>10029</v>
      </c>
      <c r="F1017" s="4" t="s">
        <v>10030</v>
      </c>
      <c r="G1017" s="4" t="s">
        <v>3104</v>
      </c>
    </row>
    <row r="1018" spans="1:7" ht="12.5">
      <c r="A1018" s="5" t="s">
        <v>14217</v>
      </c>
      <c r="B1018" s="18">
        <v>45305</v>
      </c>
      <c r="C1018" s="4" t="s">
        <v>15609</v>
      </c>
      <c r="D1018" s="4" t="s">
        <v>14514</v>
      </c>
      <c r="E1018" s="4" t="s">
        <v>11134</v>
      </c>
      <c r="F1018" s="4" t="s">
        <v>14190</v>
      </c>
      <c r="G1018" s="4" t="s">
        <v>2362</v>
      </c>
    </row>
    <row r="1019" spans="1:7" ht="12.5">
      <c r="A1019" s="5" t="s">
        <v>4943</v>
      </c>
      <c r="B1019" s="18">
        <v>45856</v>
      </c>
      <c r="C1019" s="4" t="s">
        <v>15610</v>
      </c>
      <c r="D1019" s="4" t="s">
        <v>14524</v>
      </c>
      <c r="E1019" s="4" t="s">
        <v>4824</v>
      </c>
      <c r="F1019" s="4" t="s">
        <v>4934</v>
      </c>
      <c r="G1019" s="4" t="s">
        <v>918</v>
      </c>
    </row>
    <row r="1020" spans="1:7" ht="12.5">
      <c r="A1020" s="5" t="s">
        <v>7206</v>
      </c>
      <c r="B1020" s="18">
        <v>45497</v>
      </c>
      <c r="C1020" s="4" t="s">
        <v>15611</v>
      </c>
      <c r="D1020" s="4" t="s">
        <v>14554</v>
      </c>
      <c r="E1020" s="4" t="s">
        <v>7166</v>
      </c>
      <c r="F1020" s="4" t="s">
        <v>7195</v>
      </c>
      <c r="G1020" s="4" t="s">
        <v>7205</v>
      </c>
    </row>
    <row r="1021" spans="1:7" ht="12.5">
      <c r="A1021" s="5" t="s">
        <v>4079</v>
      </c>
      <c r="B1021" s="18">
        <v>45905</v>
      </c>
      <c r="C1021" s="4" t="s">
        <v>15612</v>
      </c>
      <c r="D1021" s="4" t="s">
        <v>14560</v>
      </c>
      <c r="E1021" s="4" t="s">
        <v>4072</v>
      </c>
      <c r="F1021" s="4" t="s">
        <v>4073</v>
      </c>
      <c r="G1021" s="4" t="s">
        <v>4078</v>
      </c>
    </row>
    <row r="1022" spans="1:7" ht="12.5">
      <c r="A1022" s="5" t="s">
        <v>5623</v>
      </c>
      <c r="B1022" s="18">
        <v>45601</v>
      </c>
      <c r="C1022" s="4" t="s">
        <v>15613</v>
      </c>
      <c r="D1022" s="4" t="s">
        <v>14580</v>
      </c>
      <c r="E1022" s="4" t="s">
        <v>5413</v>
      </c>
      <c r="F1022" s="4" t="s">
        <v>5612</v>
      </c>
      <c r="G1022" s="4" t="s">
        <v>5622</v>
      </c>
    </row>
    <row r="1023" spans="1:7" ht="12.5">
      <c r="A1023" s="5" t="s">
        <v>1514</v>
      </c>
      <c r="B1023" s="18">
        <v>45385</v>
      </c>
      <c r="C1023" s="4" t="s">
        <v>15614</v>
      </c>
      <c r="D1023" s="4" t="s">
        <v>14518</v>
      </c>
      <c r="E1023" s="4" t="s">
        <v>574</v>
      </c>
      <c r="F1023" s="4" t="s">
        <v>1508</v>
      </c>
      <c r="G1023" s="4" t="s">
        <v>1513</v>
      </c>
    </row>
    <row r="1024" spans="1:7" ht="12.5">
      <c r="A1024" s="5" t="s">
        <v>7174</v>
      </c>
      <c r="B1024" s="18">
        <v>45910</v>
      </c>
      <c r="C1024" s="4" t="s">
        <v>15615</v>
      </c>
      <c r="D1024" s="4" t="s">
        <v>14675</v>
      </c>
      <c r="E1024" s="4" t="s">
        <v>7166</v>
      </c>
      <c r="F1024" s="4" t="s">
        <v>7167</v>
      </c>
      <c r="G1024" s="4" t="s">
        <v>7173</v>
      </c>
    </row>
    <row r="1025" spans="1:7" ht="12.5">
      <c r="A1025" s="5" t="s">
        <v>4042</v>
      </c>
      <c r="B1025" s="18">
        <v>45693</v>
      </c>
      <c r="C1025" s="4" t="s">
        <v>15616</v>
      </c>
      <c r="D1025" s="4" t="s">
        <v>14568</v>
      </c>
      <c r="E1025" s="4" t="s">
        <v>3830</v>
      </c>
      <c r="F1025" s="4" t="s">
        <v>4032</v>
      </c>
      <c r="G1025" s="4" t="s">
        <v>4041</v>
      </c>
    </row>
    <row r="1026" spans="1:7" ht="12.5">
      <c r="A1026" s="5" t="s">
        <v>12962</v>
      </c>
      <c r="B1026" s="18">
        <v>45617</v>
      </c>
      <c r="C1026" s="4" t="s">
        <v>15617</v>
      </c>
      <c r="D1026" s="4" t="s">
        <v>14504</v>
      </c>
      <c r="E1026" s="4" t="s">
        <v>10793</v>
      </c>
      <c r="F1026" s="4" t="s">
        <v>12954</v>
      </c>
      <c r="G1026" s="4" t="s">
        <v>6095</v>
      </c>
    </row>
    <row r="1027" spans="1:7" ht="12.5">
      <c r="A1027" s="5" t="s">
        <v>4546</v>
      </c>
      <c r="B1027" s="18">
        <v>45381</v>
      </c>
      <c r="C1027" s="4" t="s">
        <v>15618</v>
      </c>
      <c r="D1027" s="4" t="s">
        <v>14545</v>
      </c>
      <c r="E1027" s="4" t="s">
        <v>4477</v>
      </c>
      <c r="F1027" s="4" t="s">
        <v>4512</v>
      </c>
      <c r="G1027" s="4" t="s">
        <v>4545</v>
      </c>
    </row>
    <row r="1028" spans="1:7" ht="12.5">
      <c r="A1028" s="5" t="s">
        <v>8346</v>
      </c>
      <c r="B1028" s="18">
        <v>45431</v>
      </c>
      <c r="C1028" s="4" t="s">
        <v>15619</v>
      </c>
      <c r="D1028" s="4" t="s">
        <v>14535</v>
      </c>
      <c r="E1028" s="4" t="s">
        <v>8342</v>
      </c>
      <c r="F1028" s="4" t="s">
        <v>8343</v>
      </c>
      <c r="G1028" s="4" t="s">
        <v>1790</v>
      </c>
    </row>
    <row r="1029" spans="1:7" ht="12.5">
      <c r="A1029" s="5" t="s">
        <v>13262</v>
      </c>
      <c r="B1029" s="18">
        <v>45560</v>
      </c>
      <c r="C1029" s="4" t="s">
        <v>15620</v>
      </c>
      <c r="D1029" s="4" t="s">
        <v>14586</v>
      </c>
      <c r="E1029" s="4" t="s">
        <v>10940</v>
      </c>
      <c r="F1029" s="4" t="s">
        <v>13237</v>
      </c>
      <c r="G1029" s="4" t="s">
        <v>13261</v>
      </c>
    </row>
    <row r="1030" spans="1:7" ht="12.5">
      <c r="A1030" s="5" t="s">
        <v>3657</v>
      </c>
      <c r="B1030" s="18">
        <v>45891</v>
      </c>
      <c r="C1030" s="4" t="s">
        <v>15621</v>
      </c>
      <c r="D1030" s="4" t="s">
        <v>14761</v>
      </c>
      <c r="E1030" s="4" t="s">
        <v>3652</v>
      </c>
      <c r="F1030" s="4" t="s">
        <v>3653</v>
      </c>
      <c r="G1030" s="4" t="s">
        <v>3656</v>
      </c>
    </row>
    <row r="1031" spans="1:7" ht="12.5">
      <c r="A1031" s="5" t="s">
        <v>9555</v>
      </c>
      <c r="B1031" s="18">
        <v>45717</v>
      </c>
      <c r="C1031" s="4" t="s">
        <v>15622</v>
      </c>
      <c r="D1031" s="4" t="s">
        <v>14481</v>
      </c>
      <c r="E1031" s="4" t="s">
        <v>9500</v>
      </c>
      <c r="F1031" s="4" t="s">
        <v>9551</v>
      </c>
      <c r="G1031" s="4" t="s">
        <v>3379</v>
      </c>
    </row>
    <row r="1032" spans="1:7" ht="12.5">
      <c r="A1032" s="5" t="s">
        <v>11750</v>
      </c>
      <c r="B1032" s="18">
        <v>46010</v>
      </c>
      <c r="C1032" s="4" t="s">
        <v>15623</v>
      </c>
      <c r="D1032" s="4" t="s">
        <v>14562</v>
      </c>
      <c r="E1032" s="4" t="s">
        <v>10511</v>
      </c>
      <c r="F1032" s="4" t="s">
        <v>11735</v>
      </c>
      <c r="G1032" s="4" t="s">
        <v>7087</v>
      </c>
    </row>
    <row r="1033" spans="1:7" ht="12.5">
      <c r="A1033" s="5" t="s">
        <v>13980</v>
      </c>
      <c r="B1033" s="18">
        <v>45700</v>
      </c>
      <c r="C1033" s="4" t="s">
        <v>15624</v>
      </c>
      <c r="D1033" s="4" t="s">
        <v>14514</v>
      </c>
      <c r="E1033" s="4" t="s">
        <v>11134</v>
      </c>
      <c r="F1033" s="4" t="s">
        <v>13978</v>
      </c>
      <c r="G1033" s="4" t="s">
        <v>13979</v>
      </c>
    </row>
    <row r="1034" spans="1:7" ht="12.5">
      <c r="A1034" s="5" t="s">
        <v>4957</v>
      </c>
      <c r="B1034" s="18">
        <v>45983</v>
      </c>
      <c r="C1034" s="4" t="s">
        <v>15625</v>
      </c>
      <c r="D1034" s="4" t="s">
        <v>14524</v>
      </c>
      <c r="E1034" s="4" t="s">
        <v>4824</v>
      </c>
      <c r="F1034" s="4" t="s">
        <v>4934</v>
      </c>
      <c r="G1034" s="4" t="s">
        <v>4956</v>
      </c>
    </row>
    <row r="1035" spans="1:7" ht="12.5">
      <c r="A1035" s="5" t="s">
        <v>13013</v>
      </c>
      <c r="B1035" s="18">
        <v>45635</v>
      </c>
      <c r="C1035" s="4" t="s">
        <v>15626</v>
      </c>
      <c r="D1035" s="4" t="s">
        <v>14504</v>
      </c>
      <c r="E1035" s="4" t="s">
        <v>10793</v>
      </c>
      <c r="F1035" s="4" t="s">
        <v>12997</v>
      </c>
      <c r="G1035" s="4" t="s">
        <v>886</v>
      </c>
    </row>
    <row r="1036" spans="1:7" ht="12.5">
      <c r="A1036" s="5" t="s">
        <v>14091</v>
      </c>
      <c r="B1036" s="18">
        <v>45675</v>
      </c>
      <c r="C1036" s="4" t="s">
        <v>15627</v>
      </c>
      <c r="D1036" s="4" t="s">
        <v>14514</v>
      </c>
      <c r="E1036" s="4" t="s">
        <v>11134</v>
      </c>
      <c r="F1036" s="4" t="s">
        <v>11142</v>
      </c>
      <c r="G1036" s="4" t="s">
        <v>14090</v>
      </c>
    </row>
    <row r="1037" spans="1:7" ht="12.5">
      <c r="A1037" s="5" t="s">
        <v>5369</v>
      </c>
      <c r="B1037" s="18">
        <v>45541</v>
      </c>
      <c r="C1037" s="4" t="s">
        <v>15628</v>
      </c>
      <c r="D1037" s="4" t="s">
        <v>14637</v>
      </c>
      <c r="E1037" s="4" t="s">
        <v>5034</v>
      </c>
      <c r="F1037" s="4" t="s">
        <v>5357</v>
      </c>
      <c r="G1037" s="4" t="s">
        <v>5368</v>
      </c>
    </row>
    <row r="1038" spans="1:7" ht="12.5">
      <c r="A1038" s="5" t="s">
        <v>12881</v>
      </c>
      <c r="B1038" s="18">
        <v>45999</v>
      </c>
      <c r="C1038" s="4" t="s">
        <v>15629</v>
      </c>
      <c r="D1038" s="4" t="s">
        <v>14504</v>
      </c>
      <c r="E1038" s="4" t="s">
        <v>10793</v>
      </c>
      <c r="F1038" s="4" t="s">
        <v>10799</v>
      </c>
      <c r="G1038" s="4" t="s">
        <v>12880</v>
      </c>
    </row>
    <row r="1039" spans="1:7" ht="12.5">
      <c r="A1039" s="5" t="s">
        <v>9079</v>
      </c>
      <c r="B1039" s="18">
        <v>45904</v>
      </c>
      <c r="C1039" s="4" t="s">
        <v>15630</v>
      </c>
      <c r="D1039" s="4" t="s">
        <v>14502</v>
      </c>
      <c r="E1039" s="4" t="s">
        <v>8975</v>
      </c>
      <c r="F1039" s="4" t="s">
        <v>9065</v>
      </c>
      <c r="G1039" s="4" t="s">
        <v>9078</v>
      </c>
    </row>
    <row r="1040" spans="1:7" ht="12.5">
      <c r="A1040" s="5" t="s">
        <v>1482</v>
      </c>
      <c r="B1040" s="18">
        <v>45292</v>
      </c>
      <c r="C1040" s="4" t="s">
        <v>15631</v>
      </c>
      <c r="D1040" s="4" t="s">
        <v>14518</v>
      </c>
      <c r="E1040" s="4" t="s">
        <v>574</v>
      </c>
      <c r="F1040" s="4" t="s">
        <v>1468</v>
      </c>
      <c r="G1040" s="4" t="s">
        <v>1481</v>
      </c>
    </row>
    <row r="1041" spans="1:7" ht="12.5">
      <c r="A1041" s="5" t="s">
        <v>9810</v>
      </c>
      <c r="B1041" s="18">
        <v>45497</v>
      </c>
      <c r="C1041" s="4" t="s">
        <v>15632</v>
      </c>
      <c r="D1041" s="4" t="s">
        <v>14554</v>
      </c>
      <c r="E1041" s="4" t="s">
        <v>9800</v>
      </c>
      <c r="F1041" s="4" t="s">
        <v>9801</v>
      </c>
      <c r="G1041" s="4" t="s">
        <v>9809</v>
      </c>
    </row>
    <row r="1042" spans="1:7" ht="12.5">
      <c r="A1042" s="5" t="s">
        <v>2222</v>
      </c>
      <c r="B1042" s="18">
        <v>45293</v>
      </c>
      <c r="C1042" s="4" t="s">
        <v>15633</v>
      </c>
      <c r="D1042" s="4" t="s">
        <v>14575</v>
      </c>
      <c r="E1042" s="4" t="s">
        <v>1924</v>
      </c>
      <c r="F1042" s="4" t="s">
        <v>1925</v>
      </c>
      <c r="G1042" s="4" t="s">
        <v>649</v>
      </c>
    </row>
    <row r="1043" spans="1:7" ht="12.5">
      <c r="A1043" s="5" t="s">
        <v>11676</v>
      </c>
      <c r="B1043" s="18">
        <v>46010</v>
      </c>
      <c r="C1043" s="4" t="s">
        <v>15634</v>
      </c>
      <c r="D1043" s="4" t="s">
        <v>14496</v>
      </c>
      <c r="E1043" s="4" t="s">
        <v>10359</v>
      </c>
      <c r="F1043" s="4" t="s">
        <v>11358</v>
      </c>
      <c r="G1043" s="4" t="s">
        <v>912</v>
      </c>
    </row>
    <row r="1044" spans="1:7" ht="12.5">
      <c r="A1044" s="5" t="s">
        <v>11689</v>
      </c>
      <c r="B1044" s="18">
        <v>45670</v>
      </c>
      <c r="C1044" s="4" t="s">
        <v>15635</v>
      </c>
      <c r="D1044" s="4" t="s">
        <v>14496</v>
      </c>
      <c r="E1044" s="4" t="s">
        <v>10359</v>
      </c>
      <c r="F1044" s="4" t="s">
        <v>10366</v>
      </c>
      <c r="G1044" s="4" t="s">
        <v>11688</v>
      </c>
    </row>
    <row r="1045" spans="1:7" ht="12.5">
      <c r="A1045" s="5" t="s">
        <v>15636</v>
      </c>
      <c r="B1045" s="18">
        <v>45793</v>
      </c>
      <c r="C1045" s="4" t="s">
        <v>15637</v>
      </c>
      <c r="D1045" s="4" t="s">
        <v>14504</v>
      </c>
      <c r="E1045" s="4" t="s">
        <v>10793</v>
      </c>
      <c r="F1045" s="4" t="s">
        <v>10802</v>
      </c>
      <c r="G1045" s="4" t="s">
        <v>10848</v>
      </c>
    </row>
    <row r="1046" spans="1:7" ht="12.5">
      <c r="A1046" s="5" t="s">
        <v>11791</v>
      </c>
      <c r="B1046" s="18">
        <v>45590</v>
      </c>
      <c r="C1046" s="4" t="s">
        <v>15638</v>
      </c>
      <c r="D1046" s="4" t="s">
        <v>14562</v>
      </c>
      <c r="E1046" s="4" t="s">
        <v>10511</v>
      </c>
      <c r="F1046" s="4" t="s">
        <v>10518</v>
      </c>
      <c r="G1046" s="4" t="s">
        <v>11790</v>
      </c>
    </row>
    <row r="1047" spans="1:7" ht="12.5">
      <c r="A1047" s="5" t="s">
        <v>10265</v>
      </c>
      <c r="B1047" s="18">
        <v>45386</v>
      </c>
      <c r="C1047" s="4" t="s">
        <v>15639</v>
      </c>
      <c r="D1047" s="4" t="s">
        <v>14481</v>
      </c>
      <c r="E1047" s="4" t="s">
        <v>10160</v>
      </c>
      <c r="F1047" s="4" t="s">
        <v>10249</v>
      </c>
      <c r="G1047" s="4" t="s">
        <v>10264</v>
      </c>
    </row>
    <row r="1048" spans="1:7" ht="12.5">
      <c r="A1048" s="5" t="s">
        <v>3162</v>
      </c>
      <c r="B1048" s="18">
        <v>46003</v>
      </c>
      <c r="C1048" s="4" t="s">
        <v>15640</v>
      </c>
      <c r="D1048" s="4" t="s">
        <v>14487</v>
      </c>
      <c r="E1048" s="4" t="s">
        <v>2922</v>
      </c>
      <c r="F1048" s="4" t="s">
        <v>3146</v>
      </c>
      <c r="G1048" s="4" t="s">
        <v>3161</v>
      </c>
    </row>
    <row r="1049" spans="1:7" ht="12.5">
      <c r="A1049" s="5" t="s">
        <v>13613</v>
      </c>
      <c r="B1049" s="18">
        <v>45552</v>
      </c>
      <c r="C1049" s="4" t="s">
        <v>15641</v>
      </c>
      <c r="D1049" s="4" t="s">
        <v>14498</v>
      </c>
      <c r="E1049" s="4" t="s">
        <v>11051</v>
      </c>
      <c r="F1049" s="4" t="s">
        <v>13600</v>
      </c>
      <c r="G1049" s="4" t="s">
        <v>11709</v>
      </c>
    </row>
    <row r="1050" spans="1:7" ht="12.5">
      <c r="A1050" s="5" t="s">
        <v>3430</v>
      </c>
      <c r="B1050" s="18">
        <v>45341</v>
      </c>
      <c r="C1050" s="4" t="s">
        <v>15642</v>
      </c>
      <c r="D1050" s="4" t="s">
        <v>14541</v>
      </c>
      <c r="E1050" s="4" t="s">
        <v>2289</v>
      </c>
      <c r="F1050" s="4" t="s">
        <v>3349</v>
      </c>
      <c r="G1050" s="4" t="s">
        <v>3429</v>
      </c>
    </row>
    <row r="1051" spans="1:7" ht="12.5">
      <c r="A1051" s="5" t="s">
        <v>9538</v>
      </c>
      <c r="B1051" s="18">
        <v>45692</v>
      </c>
      <c r="C1051" s="4" t="s">
        <v>15643</v>
      </c>
      <c r="D1051" s="4" t="s">
        <v>14502</v>
      </c>
      <c r="E1051" s="4" t="s">
        <v>9500</v>
      </c>
      <c r="F1051" s="4" t="s">
        <v>9536</v>
      </c>
      <c r="G1051" s="4" t="s">
        <v>9537</v>
      </c>
    </row>
    <row r="1052" spans="1:7" ht="12.5">
      <c r="A1052" s="5" t="s">
        <v>5853</v>
      </c>
      <c r="B1052" s="18">
        <v>45468</v>
      </c>
      <c r="C1052" s="4" t="s">
        <v>15644</v>
      </c>
      <c r="D1052" s="4" t="s">
        <v>14492</v>
      </c>
      <c r="E1052" s="4" t="s">
        <v>1694</v>
      </c>
      <c r="F1052" s="4" t="s">
        <v>1930</v>
      </c>
      <c r="G1052" s="4" t="s">
        <v>1302</v>
      </c>
    </row>
    <row r="1053" spans="1:7" ht="12.5">
      <c r="A1053" s="5" t="s">
        <v>6439</v>
      </c>
      <c r="B1053" s="18">
        <v>45608</v>
      </c>
      <c r="C1053" s="4" t="s">
        <v>15645</v>
      </c>
      <c r="D1053" s="4" t="s">
        <v>14516</v>
      </c>
      <c r="E1053" s="4" t="s">
        <v>2306</v>
      </c>
      <c r="F1053" s="4" t="s">
        <v>6418</v>
      </c>
      <c r="G1053" s="4" t="s">
        <v>5036</v>
      </c>
    </row>
    <row r="1054" spans="1:7" ht="12.5">
      <c r="A1054" s="5" t="s">
        <v>8553</v>
      </c>
      <c r="B1054" s="18">
        <v>45450</v>
      </c>
      <c r="C1054" s="4" t="s">
        <v>15646</v>
      </c>
      <c r="D1054" s="4" t="s">
        <v>14481</v>
      </c>
      <c r="E1054" s="4" t="s">
        <v>8491</v>
      </c>
      <c r="F1054" s="4" t="s">
        <v>8545</v>
      </c>
      <c r="G1054" s="4" t="s">
        <v>8552</v>
      </c>
    </row>
    <row r="1055" spans="1:7" ht="12.5">
      <c r="A1055" s="5" t="s">
        <v>13236</v>
      </c>
      <c r="B1055" s="18">
        <v>45600</v>
      </c>
      <c r="C1055" s="4" t="s">
        <v>15647</v>
      </c>
      <c r="D1055" s="4" t="s">
        <v>14641</v>
      </c>
      <c r="E1055" s="4" t="s">
        <v>10905</v>
      </c>
      <c r="F1055" s="4" t="s">
        <v>10934</v>
      </c>
      <c r="G1055" s="4" t="s">
        <v>13235</v>
      </c>
    </row>
    <row r="1056" spans="1:7" ht="12.5">
      <c r="A1056" s="5" t="s">
        <v>5763</v>
      </c>
      <c r="B1056" s="18">
        <v>45482</v>
      </c>
      <c r="C1056" s="4" t="s">
        <v>15648</v>
      </c>
      <c r="D1056" s="4" t="s">
        <v>14657</v>
      </c>
      <c r="E1056" s="4" t="s">
        <v>5659</v>
      </c>
      <c r="F1056" s="4" t="s">
        <v>5761</v>
      </c>
      <c r="G1056" s="4" t="s">
        <v>5762</v>
      </c>
    </row>
    <row r="1057" spans="1:7" ht="12.5">
      <c r="A1057" s="5" t="s">
        <v>8533</v>
      </c>
      <c r="B1057" s="18">
        <v>45849</v>
      </c>
      <c r="C1057" s="4" t="s">
        <v>15649</v>
      </c>
      <c r="D1057" s="4" t="s">
        <v>14502</v>
      </c>
      <c r="E1057" s="4" t="s">
        <v>8491</v>
      </c>
      <c r="F1057" s="4" t="s">
        <v>8521</v>
      </c>
      <c r="G1057" s="4" t="s">
        <v>8317</v>
      </c>
    </row>
    <row r="1058" spans="1:7" ht="12.5">
      <c r="A1058" s="5" t="s">
        <v>10106</v>
      </c>
      <c r="B1058" s="18">
        <v>45497</v>
      </c>
      <c r="C1058" s="4" t="s">
        <v>15650</v>
      </c>
      <c r="D1058" s="4" t="s">
        <v>14481</v>
      </c>
      <c r="E1058" s="4" t="s">
        <v>10029</v>
      </c>
      <c r="F1058" s="4" t="s">
        <v>10099</v>
      </c>
      <c r="G1058" s="4" t="s">
        <v>10105</v>
      </c>
    </row>
    <row r="1059" spans="1:7" ht="12.5">
      <c r="A1059" s="5" t="s">
        <v>10025</v>
      </c>
      <c r="B1059" s="18">
        <v>45579</v>
      </c>
      <c r="C1059" s="4" t="s">
        <v>15651</v>
      </c>
      <c r="D1059" s="4" t="s">
        <v>14554</v>
      </c>
      <c r="E1059" s="4" t="s">
        <v>9800</v>
      </c>
      <c r="F1059" s="4" t="s">
        <v>10016</v>
      </c>
      <c r="G1059" s="4" t="s">
        <v>54</v>
      </c>
    </row>
    <row r="1060" spans="1:7" ht="12.5">
      <c r="A1060" s="5" t="s">
        <v>10770</v>
      </c>
      <c r="B1060" s="18">
        <v>45292</v>
      </c>
      <c r="C1060" s="4" t="s">
        <v>15652</v>
      </c>
      <c r="D1060" s="4" t="s">
        <v>14608</v>
      </c>
      <c r="E1060" s="4" t="s">
        <v>10751</v>
      </c>
      <c r="F1060" s="4" t="s">
        <v>10761</v>
      </c>
      <c r="G1060" s="4" t="s">
        <v>3815</v>
      </c>
    </row>
    <row r="1061" spans="1:7" ht="12.5">
      <c r="A1061" s="5" t="s">
        <v>10995</v>
      </c>
      <c r="B1061" s="18">
        <v>45390</v>
      </c>
      <c r="C1061" s="4" t="s">
        <v>15653</v>
      </c>
      <c r="D1061" s="4" t="s">
        <v>14771</v>
      </c>
      <c r="E1061" s="4" t="s">
        <v>10979</v>
      </c>
      <c r="F1061" s="4" t="s">
        <v>10989</v>
      </c>
      <c r="G1061" s="4" t="s">
        <v>10994</v>
      </c>
    </row>
    <row r="1062" spans="1:7" ht="12.5">
      <c r="A1062" s="5" t="s">
        <v>10520</v>
      </c>
      <c r="B1062" s="18">
        <v>45295</v>
      </c>
      <c r="C1062" s="4" t="s">
        <v>15654</v>
      </c>
      <c r="D1062" s="4" t="s">
        <v>14562</v>
      </c>
      <c r="E1062" s="4" t="s">
        <v>10511</v>
      </c>
      <c r="F1062" s="4" t="s">
        <v>10518</v>
      </c>
      <c r="G1062" s="4" t="s">
        <v>10519</v>
      </c>
    </row>
    <row r="1063" spans="1:7" ht="12.5">
      <c r="A1063" s="5" t="s">
        <v>184</v>
      </c>
      <c r="B1063" s="18">
        <v>45516</v>
      </c>
      <c r="C1063" s="4" t="s">
        <v>15655</v>
      </c>
      <c r="D1063" s="4" t="s">
        <v>14533</v>
      </c>
      <c r="E1063" s="4" t="s">
        <v>13</v>
      </c>
      <c r="F1063" s="4" t="s">
        <v>166</v>
      </c>
      <c r="G1063" s="4" t="s">
        <v>183</v>
      </c>
    </row>
    <row r="1064" spans="1:7" ht="12.5">
      <c r="A1064" s="5" t="s">
        <v>4557</v>
      </c>
      <c r="B1064" s="18">
        <v>45517</v>
      </c>
      <c r="C1064" s="4" t="s">
        <v>15656</v>
      </c>
      <c r="D1064" s="4" t="s">
        <v>14545</v>
      </c>
      <c r="E1064" s="4" t="s">
        <v>4477</v>
      </c>
      <c r="F1064" s="4" t="s">
        <v>4512</v>
      </c>
      <c r="G1064" s="4" t="s">
        <v>4556</v>
      </c>
    </row>
    <row r="1065" spans="1:7" ht="12.5">
      <c r="A1065" s="5" t="s">
        <v>6556</v>
      </c>
      <c r="B1065" s="18">
        <v>45298</v>
      </c>
      <c r="C1065" s="4" t="s">
        <v>15657</v>
      </c>
      <c r="D1065" s="4" t="s">
        <v>14511</v>
      </c>
      <c r="E1065" s="4" t="s">
        <v>6486</v>
      </c>
      <c r="F1065" s="4" t="s">
        <v>6534</v>
      </c>
      <c r="G1065" s="4" t="s">
        <v>6555</v>
      </c>
    </row>
    <row r="1066" spans="1:7" ht="12.5">
      <c r="A1066" s="5" t="s">
        <v>4025</v>
      </c>
      <c r="B1066" s="18">
        <v>45410</v>
      </c>
      <c r="C1066" s="4" t="s">
        <v>15658</v>
      </c>
      <c r="D1066" s="4" t="s">
        <v>14568</v>
      </c>
      <c r="E1066" s="4" t="s">
        <v>3830</v>
      </c>
      <c r="F1066" s="4" t="s">
        <v>4007</v>
      </c>
      <c r="G1066" s="4" t="s">
        <v>2370</v>
      </c>
    </row>
    <row r="1067" spans="1:7" ht="12.5">
      <c r="A1067" s="5" t="s">
        <v>10548</v>
      </c>
      <c r="B1067" s="18">
        <v>45292</v>
      </c>
      <c r="C1067" s="4" t="s">
        <v>15659</v>
      </c>
      <c r="D1067" s="4" t="s">
        <v>14562</v>
      </c>
      <c r="E1067" s="4" t="s">
        <v>10511</v>
      </c>
      <c r="F1067" s="4" t="s">
        <v>10543</v>
      </c>
      <c r="G1067" s="4" t="s">
        <v>5650</v>
      </c>
    </row>
    <row r="1068" spans="1:7" ht="12.5">
      <c r="A1068" s="5" t="s">
        <v>7516</v>
      </c>
      <c r="B1068" s="18">
        <v>45486</v>
      </c>
      <c r="C1068" s="4" t="s">
        <v>15660</v>
      </c>
      <c r="D1068" s="4" t="s">
        <v>14643</v>
      </c>
      <c r="E1068" s="4" t="s">
        <v>583</v>
      </c>
      <c r="F1068" s="4" t="s">
        <v>7509</v>
      </c>
      <c r="G1068" s="4" t="s">
        <v>7515</v>
      </c>
    </row>
    <row r="1069" spans="1:7" ht="12.5">
      <c r="A1069" s="5" t="s">
        <v>2732</v>
      </c>
      <c r="B1069" s="18">
        <v>45884</v>
      </c>
      <c r="C1069" s="4" t="s">
        <v>15661</v>
      </c>
      <c r="D1069" s="4" t="s">
        <v>14545</v>
      </c>
      <c r="E1069" s="4" t="s">
        <v>2720</v>
      </c>
      <c r="F1069" s="4" t="s">
        <v>2721</v>
      </c>
      <c r="G1069" s="4" t="s">
        <v>2731</v>
      </c>
    </row>
    <row r="1070" spans="1:7" ht="12.5">
      <c r="A1070" s="5" t="s">
        <v>6311</v>
      </c>
      <c r="B1070" s="18">
        <v>45521</v>
      </c>
      <c r="C1070" s="4" t="s">
        <v>15662</v>
      </c>
      <c r="D1070" s="4" t="s">
        <v>14516</v>
      </c>
      <c r="E1070" s="4" t="s">
        <v>2306</v>
      </c>
      <c r="F1070" s="4" t="s">
        <v>6290</v>
      </c>
      <c r="G1070" s="4" t="s">
        <v>6310</v>
      </c>
    </row>
    <row r="1071" spans="1:7" ht="12.5">
      <c r="A1071" s="5" t="s">
        <v>8156</v>
      </c>
      <c r="B1071" s="18">
        <v>45491</v>
      </c>
      <c r="C1071" s="4" t="s">
        <v>15663</v>
      </c>
      <c r="D1071" s="4" t="s">
        <v>14628</v>
      </c>
      <c r="E1071" s="4" t="s">
        <v>8127</v>
      </c>
      <c r="F1071" s="4" t="s">
        <v>8152</v>
      </c>
      <c r="G1071" s="4" t="s">
        <v>8155</v>
      </c>
    </row>
    <row r="1072" spans="1:7" ht="12.5">
      <c r="A1072" s="5" t="s">
        <v>8161</v>
      </c>
      <c r="B1072" s="18">
        <v>45633</v>
      </c>
      <c r="C1072" s="4" t="s">
        <v>15664</v>
      </c>
      <c r="D1072" s="4" t="s">
        <v>14554</v>
      </c>
      <c r="E1072" s="4" t="s">
        <v>8127</v>
      </c>
      <c r="F1072" s="4" t="s">
        <v>8152</v>
      </c>
      <c r="G1072" s="4" t="s">
        <v>6850</v>
      </c>
    </row>
    <row r="1073" spans="1:7" ht="12.5">
      <c r="A1073" s="5" t="s">
        <v>6817</v>
      </c>
      <c r="B1073" s="18">
        <v>45573</v>
      </c>
      <c r="C1073" s="4" t="s">
        <v>15665</v>
      </c>
      <c r="D1073" s="4" t="s">
        <v>14483</v>
      </c>
      <c r="E1073" s="4" t="s">
        <v>6621</v>
      </c>
      <c r="F1073" s="4" t="s">
        <v>6793</v>
      </c>
      <c r="G1073" s="4" t="s">
        <v>6816</v>
      </c>
    </row>
    <row r="1074" spans="1:7" ht="12.5">
      <c r="A1074" s="5" t="s">
        <v>13875</v>
      </c>
      <c r="B1074" s="18">
        <v>45538</v>
      </c>
      <c r="C1074" s="4" t="s">
        <v>15666</v>
      </c>
      <c r="D1074" s="4" t="s">
        <v>14514</v>
      </c>
      <c r="E1074" s="4" t="s">
        <v>11134</v>
      </c>
      <c r="F1074" s="4" t="s">
        <v>13853</v>
      </c>
      <c r="G1074" s="4" t="s">
        <v>13874</v>
      </c>
    </row>
    <row r="1075" spans="1:7" ht="12.5">
      <c r="A1075" s="5" t="s">
        <v>737</v>
      </c>
      <c r="B1075" s="18">
        <v>45295</v>
      </c>
      <c r="C1075" s="4" t="s">
        <v>15667</v>
      </c>
      <c r="D1075" s="4" t="s">
        <v>14518</v>
      </c>
      <c r="E1075" s="4" t="s">
        <v>574</v>
      </c>
      <c r="F1075" s="4" t="s">
        <v>733</v>
      </c>
      <c r="G1075" s="4" t="s">
        <v>736</v>
      </c>
    </row>
    <row r="1076" spans="1:7" ht="12.5">
      <c r="A1076" s="5" t="s">
        <v>413</v>
      </c>
      <c r="B1076" s="18">
        <v>45293</v>
      </c>
      <c r="C1076" s="4" t="s">
        <v>15668</v>
      </c>
      <c r="D1076" s="4" t="s">
        <v>14571</v>
      </c>
      <c r="E1076" s="4" t="s">
        <v>13</v>
      </c>
      <c r="F1076" s="4" t="s">
        <v>411</v>
      </c>
      <c r="G1076" s="4" t="s">
        <v>171</v>
      </c>
    </row>
    <row r="1077" spans="1:7" ht="12.5">
      <c r="A1077" s="5" t="s">
        <v>8704</v>
      </c>
      <c r="B1077" s="18">
        <v>45556</v>
      </c>
      <c r="C1077" s="4" t="s">
        <v>15669</v>
      </c>
      <c r="D1077" s="4" t="s">
        <v>14643</v>
      </c>
      <c r="E1077" s="4" t="s">
        <v>583</v>
      </c>
      <c r="F1077" s="4" t="s">
        <v>8683</v>
      </c>
      <c r="G1077" s="4" t="s">
        <v>114</v>
      </c>
    </row>
    <row r="1078" spans="1:7" ht="12.5">
      <c r="A1078" s="5" t="s">
        <v>6670</v>
      </c>
      <c r="B1078" s="18">
        <v>45549</v>
      </c>
      <c r="C1078" s="4" t="s">
        <v>15670</v>
      </c>
      <c r="D1078" s="4" t="s">
        <v>14483</v>
      </c>
      <c r="E1078" s="4" t="s">
        <v>6621</v>
      </c>
      <c r="F1078" s="4" t="s">
        <v>6644</v>
      </c>
      <c r="G1078" s="4" t="s">
        <v>6669</v>
      </c>
    </row>
    <row r="1079" spans="1:7" ht="12.5">
      <c r="A1079" s="5" t="s">
        <v>6425</v>
      </c>
      <c r="B1079" s="18">
        <v>45666</v>
      </c>
      <c r="C1079" s="4" t="s">
        <v>15671</v>
      </c>
      <c r="D1079" s="4" t="s">
        <v>14516</v>
      </c>
      <c r="E1079" s="4" t="s">
        <v>2306</v>
      </c>
      <c r="F1079" s="4" t="s">
        <v>6418</v>
      </c>
      <c r="G1079" s="4" t="s">
        <v>5351</v>
      </c>
    </row>
    <row r="1080" spans="1:7" ht="12.5">
      <c r="A1080" s="5" t="s">
        <v>7586</v>
      </c>
      <c r="B1080" s="18">
        <v>45645</v>
      </c>
      <c r="C1080" s="4" t="s">
        <v>15672</v>
      </c>
      <c r="D1080" s="4" t="s">
        <v>14539</v>
      </c>
      <c r="E1080" s="4" t="s">
        <v>7563</v>
      </c>
      <c r="F1080" s="4" t="s">
        <v>2363</v>
      </c>
      <c r="G1080" s="4" t="s">
        <v>7585</v>
      </c>
    </row>
    <row r="1081" spans="1:7" ht="12.5">
      <c r="A1081" s="5" t="s">
        <v>12033</v>
      </c>
      <c r="B1081" s="18">
        <v>45774</v>
      </c>
      <c r="C1081" s="4" t="s">
        <v>15673</v>
      </c>
      <c r="D1081" s="4" t="s">
        <v>14500</v>
      </c>
      <c r="E1081" s="4" t="s">
        <v>10593</v>
      </c>
      <c r="F1081" s="4" t="s">
        <v>10594</v>
      </c>
      <c r="G1081" s="4" t="s">
        <v>12032</v>
      </c>
    </row>
    <row r="1082" spans="1:7" ht="12.5">
      <c r="A1082" s="5" t="s">
        <v>1257</v>
      </c>
      <c r="B1082" s="18">
        <v>45422</v>
      </c>
      <c r="C1082" s="4" t="s">
        <v>15674</v>
      </c>
      <c r="D1082" s="4" t="s">
        <v>14568</v>
      </c>
      <c r="E1082" s="4" t="s">
        <v>574</v>
      </c>
      <c r="F1082" s="4" t="s">
        <v>1222</v>
      </c>
      <c r="G1082" s="4" t="s">
        <v>1092</v>
      </c>
    </row>
    <row r="1083" spans="1:7" ht="12.5">
      <c r="A1083" s="5" t="s">
        <v>13989</v>
      </c>
      <c r="B1083" s="18">
        <v>45611</v>
      </c>
      <c r="C1083" s="4" t="s">
        <v>15675</v>
      </c>
      <c r="D1083" s="4" t="s">
        <v>14514</v>
      </c>
      <c r="E1083" s="4" t="s">
        <v>11134</v>
      </c>
      <c r="F1083" s="4" t="s">
        <v>13985</v>
      </c>
      <c r="G1083" s="4" t="s">
        <v>13988</v>
      </c>
    </row>
    <row r="1084" spans="1:7" ht="12.5">
      <c r="A1084" s="5" t="s">
        <v>12439</v>
      </c>
      <c r="B1084" s="18">
        <v>45976</v>
      </c>
      <c r="C1084" s="4" t="s">
        <v>15676</v>
      </c>
      <c r="D1084" s="4" t="s">
        <v>14504</v>
      </c>
      <c r="E1084" s="4" t="s">
        <v>11409</v>
      </c>
      <c r="F1084" s="4" t="s">
        <v>12426</v>
      </c>
      <c r="G1084" s="4" t="s">
        <v>1102</v>
      </c>
    </row>
    <row r="1085" spans="1:7" ht="12.5">
      <c r="A1085" s="5" t="s">
        <v>963</v>
      </c>
      <c r="B1085" s="18">
        <v>45577</v>
      </c>
      <c r="C1085" s="4" t="s">
        <v>15677</v>
      </c>
      <c r="D1085" s="4" t="s">
        <v>14518</v>
      </c>
      <c r="E1085" s="4" t="s">
        <v>574</v>
      </c>
      <c r="F1085" s="4" t="s">
        <v>938</v>
      </c>
      <c r="G1085" s="4" t="s">
        <v>962</v>
      </c>
    </row>
    <row r="1086" spans="1:7" ht="12.5">
      <c r="A1086" s="5" t="s">
        <v>12296</v>
      </c>
      <c r="B1086" s="18">
        <v>45547</v>
      </c>
      <c r="C1086" s="4" t="s">
        <v>15678</v>
      </c>
      <c r="D1086" s="4" t="s">
        <v>14500</v>
      </c>
      <c r="E1086" s="4" t="s">
        <v>10593</v>
      </c>
      <c r="F1086" s="4" t="s">
        <v>12292</v>
      </c>
      <c r="G1086" s="4" t="s">
        <v>7473</v>
      </c>
    </row>
    <row r="1087" spans="1:7" ht="12.5">
      <c r="A1087" s="5" t="s">
        <v>12445</v>
      </c>
      <c r="B1087" s="18">
        <v>45883</v>
      </c>
      <c r="C1087" s="4" t="s">
        <v>15679</v>
      </c>
      <c r="D1087" s="4" t="s">
        <v>14504</v>
      </c>
      <c r="E1087" s="4" t="s">
        <v>11409</v>
      </c>
      <c r="F1087" s="4" t="s">
        <v>12426</v>
      </c>
      <c r="G1087" s="4" t="s">
        <v>4743</v>
      </c>
    </row>
    <row r="1088" spans="1:7" ht="12.5">
      <c r="A1088" s="5" t="s">
        <v>2010</v>
      </c>
      <c r="B1088" s="18">
        <v>45628</v>
      </c>
      <c r="C1088" s="4" t="s">
        <v>15680</v>
      </c>
      <c r="D1088" s="4" t="s">
        <v>14492</v>
      </c>
      <c r="E1088" s="4" t="s">
        <v>1694</v>
      </c>
      <c r="F1088" s="4" t="s">
        <v>1996</v>
      </c>
      <c r="G1088" s="4" t="s">
        <v>114</v>
      </c>
    </row>
    <row r="1089" spans="1:7" ht="12.5">
      <c r="A1089" s="5" t="s">
        <v>11071</v>
      </c>
      <c r="B1089" s="18">
        <v>45292</v>
      </c>
      <c r="C1089" s="4" t="s">
        <v>15681</v>
      </c>
      <c r="D1089" s="4" t="s">
        <v>14498</v>
      </c>
      <c r="E1089" s="4" t="s">
        <v>11051</v>
      </c>
      <c r="F1089" s="4" t="s">
        <v>11064</v>
      </c>
      <c r="G1089" s="4" t="s">
        <v>11070</v>
      </c>
    </row>
    <row r="1090" spans="1:7" ht="12.5">
      <c r="A1090" s="5" t="s">
        <v>10040</v>
      </c>
      <c r="B1090" s="18">
        <v>45446</v>
      </c>
      <c r="C1090" s="4" t="s">
        <v>15682</v>
      </c>
      <c r="D1090" s="4" t="s">
        <v>14481</v>
      </c>
      <c r="E1090" s="4" t="s">
        <v>10029</v>
      </c>
      <c r="F1090" s="4" t="s">
        <v>10030</v>
      </c>
      <c r="G1090" s="4" t="s">
        <v>10039</v>
      </c>
    </row>
    <row r="1091" spans="1:7" ht="12.5">
      <c r="A1091" s="5" t="s">
        <v>10561</v>
      </c>
      <c r="B1091" s="18">
        <v>45292</v>
      </c>
      <c r="C1091" s="4" t="s">
        <v>15683</v>
      </c>
      <c r="D1091" s="4" t="s">
        <v>14562</v>
      </c>
      <c r="E1091" s="4" t="s">
        <v>10511</v>
      </c>
      <c r="F1091" s="4" t="s">
        <v>10543</v>
      </c>
      <c r="G1091" s="4" t="s">
        <v>10560</v>
      </c>
    </row>
    <row r="1092" spans="1:7" ht="12.5">
      <c r="A1092" s="5" t="s">
        <v>10297</v>
      </c>
      <c r="B1092" s="18">
        <v>45505</v>
      </c>
      <c r="C1092" s="4" t="s">
        <v>15684</v>
      </c>
      <c r="D1092" s="4" t="s">
        <v>14481</v>
      </c>
      <c r="E1092" s="4" t="s">
        <v>10160</v>
      </c>
      <c r="F1092" s="4" t="s">
        <v>10289</v>
      </c>
      <c r="G1092" s="4" t="s">
        <v>2576</v>
      </c>
    </row>
    <row r="1093" spans="1:7" ht="12.5">
      <c r="A1093" s="5" t="s">
        <v>2962</v>
      </c>
      <c r="B1093" s="18">
        <v>45741</v>
      </c>
      <c r="C1093" s="4" t="s">
        <v>15685</v>
      </c>
      <c r="D1093" s="4" t="s">
        <v>14487</v>
      </c>
      <c r="E1093" s="4" t="s">
        <v>2922</v>
      </c>
      <c r="F1093" s="4" t="s">
        <v>2940</v>
      </c>
      <c r="G1093" s="4" t="s">
        <v>2961</v>
      </c>
    </row>
    <row r="1094" spans="1:7" ht="12.5">
      <c r="A1094" s="5" t="s">
        <v>12151</v>
      </c>
      <c r="B1094" s="18">
        <v>45632</v>
      </c>
      <c r="C1094" s="4" t="s">
        <v>15686</v>
      </c>
      <c r="D1094" s="4" t="s">
        <v>14500</v>
      </c>
      <c r="E1094" s="4" t="s">
        <v>10593</v>
      </c>
      <c r="F1094" s="4" t="s">
        <v>12143</v>
      </c>
      <c r="G1094" s="4" t="s">
        <v>12150</v>
      </c>
    </row>
    <row r="1095" spans="1:7" ht="12.5">
      <c r="A1095" s="5" t="s">
        <v>6920</v>
      </c>
      <c r="B1095" s="18">
        <v>45559</v>
      </c>
      <c r="C1095" s="4" t="s">
        <v>15687</v>
      </c>
      <c r="D1095" s="4" t="s">
        <v>14606</v>
      </c>
      <c r="E1095" s="4" t="s">
        <v>6854</v>
      </c>
      <c r="F1095" s="4" t="s">
        <v>6914</v>
      </c>
      <c r="G1095" s="4" t="s">
        <v>6919</v>
      </c>
    </row>
    <row r="1096" spans="1:7" ht="12.5">
      <c r="A1096" s="5" t="s">
        <v>7517</v>
      </c>
      <c r="B1096" s="18">
        <v>45650</v>
      </c>
      <c r="C1096" s="4" t="s">
        <v>15688</v>
      </c>
      <c r="D1096" s="4" t="s">
        <v>14643</v>
      </c>
      <c r="E1096" s="4" t="s">
        <v>583</v>
      </c>
      <c r="F1096" s="4" t="s">
        <v>7509</v>
      </c>
      <c r="G1096" s="4" t="s">
        <v>4234</v>
      </c>
    </row>
    <row r="1097" spans="1:7" ht="12.5">
      <c r="A1097" s="5" t="s">
        <v>1854</v>
      </c>
      <c r="B1097" s="18">
        <v>45610</v>
      </c>
      <c r="C1097" s="4" t="s">
        <v>15689</v>
      </c>
      <c r="D1097" s="4" t="s">
        <v>14492</v>
      </c>
      <c r="E1097" s="4" t="s">
        <v>1694</v>
      </c>
      <c r="F1097" s="4" t="s">
        <v>1850</v>
      </c>
      <c r="G1097" s="4" t="s">
        <v>1853</v>
      </c>
    </row>
    <row r="1098" spans="1:7" ht="12.5">
      <c r="A1098" s="5" t="s">
        <v>6470</v>
      </c>
      <c r="B1098" s="18">
        <v>45594</v>
      </c>
      <c r="C1098" s="4" t="s">
        <v>15690</v>
      </c>
      <c r="D1098" s="4" t="s">
        <v>14516</v>
      </c>
      <c r="E1098" s="4" t="s">
        <v>2306</v>
      </c>
      <c r="F1098" s="4" t="s">
        <v>6451</v>
      </c>
      <c r="G1098" s="4" t="s">
        <v>1807</v>
      </c>
    </row>
    <row r="1099" spans="1:7" ht="12.5">
      <c r="A1099" s="5" t="s">
        <v>2541</v>
      </c>
      <c r="B1099" s="18">
        <v>45372</v>
      </c>
      <c r="C1099" s="4" t="s">
        <v>15691</v>
      </c>
      <c r="D1099" s="4" t="s">
        <v>14637</v>
      </c>
      <c r="E1099" s="4" t="s">
        <v>2459</v>
      </c>
      <c r="F1099" s="4" t="s">
        <v>2533</v>
      </c>
      <c r="G1099" s="4" t="s">
        <v>2540</v>
      </c>
    </row>
    <row r="1100" spans="1:7" ht="12.5">
      <c r="A1100" s="5" t="s">
        <v>752</v>
      </c>
      <c r="B1100" s="18">
        <v>45293</v>
      </c>
      <c r="C1100" s="4" t="s">
        <v>15692</v>
      </c>
      <c r="D1100" s="4" t="s">
        <v>14518</v>
      </c>
      <c r="E1100" s="4" t="s">
        <v>574</v>
      </c>
      <c r="F1100" s="4" t="s">
        <v>733</v>
      </c>
      <c r="G1100" s="4" t="s">
        <v>711</v>
      </c>
    </row>
    <row r="1101" spans="1:7" ht="12.5">
      <c r="A1101" s="5" t="s">
        <v>9793</v>
      </c>
      <c r="B1101" s="18">
        <v>45313</v>
      </c>
      <c r="C1101" s="4" t="s">
        <v>15693</v>
      </c>
      <c r="D1101" s="4" t="s">
        <v>14554</v>
      </c>
      <c r="E1101" s="4" t="s">
        <v>9648</v>
      </c>
      <c r="F1101" s="4" t="s">
        <v>9780</v>
      </c>
      <c r="G1101" s="4" t="s">
        <v>9792</v>
      </c>
    </row>
    <row r="1102" spans="1:7" ht="12.5">
      <c r="A1102" s="5" t="s">
        <v>8224</v>
      </c>
      <c r="B1102" s="18">
        <v>45823</v>
      </c>
      <c r="C1102" s="4" t="s">
        <v>15694</v>
      </c>
      <c r="D1102" s="4" t="s">
        <v>14628</v>
      </c>
      <c r="E1102" s="4" t="s">
        <v>8127</v>
      </c>
      <c r="F1102" s="4" t="s">
        <v>8212</v>
      </c>
      <c r="G1102" s="4" t="s">
        <v>8223</v>
      </c>
    </row>
    <row r="1103" spans="1:7" ht="12.5">
      <c r="A1103" s="5" t="s">
        <v>9009</v>
      </c>
      <c r="B1103" s="18">
        <v>45947</v>
      </c>
      <c r="C1103" s="4" t="s">
        <v>15695</v>
      </c>
      <c r="D1103" s="4" t="s">
        <v>14502</v>
      </c>
      <c r="E1103" s="4" t="s">
        <v>8975</v>
      </c>
      <c r="F1103" s="4" t="s">
        <v>9004</v>
      </c>
      <c r="G1103" s="4" t="s">
        <v>7824</v>
      </c>
    </row>
    <row r="1104" spans="1:7" ht="12.5">
      <c r="A1104" s="5" t="s">
        <v>10911</v>
      </c>
      <c r="B1104" s="18">
        <v>45666</v>
      </c>
      <c r="C1104" s="4" t="s">
        <v>15696</v>
      </c>
      <c r="D1104" s="4" t="s">
        <v>14641</v>
      </c>
      <c r="E1104" s="4" t="s">
        <v>10905</v>
      </c>
      <c r="F1104" s="4" t="s">
        <v>10909</v>
      </c>
      <c r="G1104" s="4" t="s">
        <v>10910</v>
      </c>
    </row>
    <row r="1105" spans="1:7" ht="12.5">
      <c r="A1105" s="5" t="s">
        <v>9407</v>
      </c>
      <c r="B1105" s="18">
        <v>45494</v>
      </c>
      <c r="C1105" s="4" t="s">
        <v>15697</v>
      </c>
      <c r="D1105" s="4" t="s">
        <v>14554</v>
      </c>
      <c r="E1105" s="4" t="s">
        <v>9249</v>
      </c>
      <c r="F1105" s="4" t="s">
        <v>9401</v>
      </c>
      <c r="G1105" s="4" t="s">
        <v>9406</v>
      </c>
    </row>
    <row r="1106" spans="1:7" ht="12.5">
      <c r="A1106" s="5" t="s">
        <v>12809</v>
      </c>
      <c r="B1106" s="18">
        <v>45566</v>
      </c>
      <c r="C1106" s="4" t="s">
        <v>15698</v>
      </c>
      <c r="D1106" s="4" t="s">
        <v>14504</v>
      </c>
      <c r="E1106" s="4" t="s">
        <v>10793</v>
      </c>
      <c r="F1106" s="4" t="s">
        <v>10797</v>
      </c>
      <c r="G1106" s="4" t="s">
        <v>27</v>
      </c>
    </row>
    <row r="1107" spans="1:7" ht="12.5">
      <c r="A1107" s="5" t="s">
        <v>4302</v>
      </c>
      <c r="B1107" s="18">
        <v>45293</v>
      </c>
      <c r="C1107" s="4" t="s">
        <v>15699</v>
      </c>
      <c r="D1107" s="4" t="s">
        <v>14635</v>
      </c>
      <c r="E1107" s="4" t="s">
        <v>4151</v>
      </c>
      <c r="F1107" s="4" t="s">
        <v>4295</v>
      </c>
      <c r="G1107" s="4" t="s">
        <v>4301</v>
      </c>
    </row>
    <row r="1108" spans="1:7" ht="12.5">
      <c r="A1108" s="5" t="s">
        <v>13786</v>
      </c>
      <c r="B1108" s="18">
        <v>45890</v>
      </c>
      <c r="C1108" s="4" t="s">
        <v>15700</v>
      </c>
      <c r="D1108" s="4" t="s">
        <v>14586</v>
      </c>
      <c r="E1108" s="4" t="s">
        <v>11109</v>
      </c>
      <c r="F1108" s="4" t="s">
        <v>11113</v>
      </c>
      <c r="G1108" s="4" t="s">
        <v>6785</v>
      </c>
    </row>
    <row r="1109" spans="1:7" ht="12.5">
      <c r="A1109" s="5" t="s">
        <v>6489</v>
      </c>
      <c r="B1109" s="18">
        <v>45559</v>
      </c>
      <c r="C1109" s="4" t="s">
        <v>15701</v>
      </c>
      <c r="D1109" s="4" t="s">
        <v>14511</v>
      </c>
      <c r="E1109" s="4" t="s">
        <v>6486</v>
      </c>
      <c r="F1109" s="4" t="s">
        <v>6487</v>
      </c>
      <c r="G1109" s="4" t="s">
        <v>6488</v>
      </c>
    </row>
    <row r="1110" spans="1:7" ht="12.5">
      <c r="A1110" s="5" t="s">
        <v>1095</v>
      </c>
      <c r="B1110" s="18">
        <v>45901</v>
      </c>
      <c r="C1110" s="4" t="s">
        <v>15702</v>
      </c>
      <c r="D1110" s="4" t="s">
        <v>14518</v>
      </c>
      <c r="E1110" s="4" t="s">
        <v>574</v>
      </c>
      <c r="F1110" s="4" t="s">
        <v>1057</v>
      </c>
      <c r="G1110" s="4" t="s">
        <v>1094</v>
      </c>
    </row>
    <row r="1111" spans="1:7" ht="12.5">
      <c r="A1111" s="5" t="s">
        <v>13782</v>
      </c>
      <c r="B1111" s="18">
        <v>45836</v>
      </c>
      <c r="C1111" s="4" t="s">
        <v>15703</v>
      </c>
      <c r="D1111" s="4" t="s">
        <v>14586</v>
      </c>
      <c r="E1111" s="4" t="s">
        <v>11109</v>
      </c>
      <c r="F1111" s="4" t="s">
        <v>11113</v>
      </c>
      <c r="G1111" s="4" t="s">
        <v>13781</v>
      </c>
    </row>
    <row r="1112" spans="1:7" ht="12.5">
      <c r="A1112" s="5" t="s">
        <v>4435</v>
      </c>
      <c r="B1112" s="18">
        <v>45572</v>
      </c>
      <c r="C1112" s="4" t="s">
        <v>15704</v>
      </c>
      <c r="D1112" s="4" t="s">
        <v>14560</v>
      </c>
      <c r="E1112" s="4" t="s">
        <v>4311</v>
      </c>
      <c r="F1112" s="4" t="s">
        <v>4427</v>
      </c>
      <c r="G1112" s="4" t="s">
        <v>4434</v>
      </c>
    </row>
    <row r="1113" spans="1:7" ht="12.5">
      <c r="A1113" s="5" t="s">
        <v>472</v>
      </c>
      <c r="B1113" s="18">
        <v>45343</v>
      </c>
      <c r="C1113" s="4" t="s">
        <v>15705</v>
      </c>
      <c r="D1113" s="4" t="s">
        <v>14571</v>
      </c>
      <c r="E1113" s="4" t="s">
        <v>13</v>
      </c>
      <c r="F1113" s="4" t="s">
        <v>458</v>
      </c>
      <c r="G1113" s="4" t="s">
        <v>193</v>
      </c>
    </row>
    <row r="1114" spans="1:7" ht="12.5">
      <c r="A1114" s="5" t="s">
        <v>6191</v>
      </c>
      <c r="B1114" s="18">
        <v>45932</v>
      </c>
      <c r="C1114" s="4" t="s">
        <v>15706</v>
      </c>
      <c r="D1114" s="4" t="s">
        <v>14575</v>
      </c>
      <c r="E1114" s="4" t="s">
        <v>1924</v>
      </c>
      <c r="F1114" s="4" t="s">
        <v>6170</v>
      </c>
      <c r="G1114" s="4" t="s">
        <v>2369</v>
      </c>
    </row>
    <row r="1115" spans="1:7" ht="12.5">
      <c r="A1115" s="5" t="s">
        <v>5583</v>
      </c>
      <c r="B1115" s="18">
        <v>45613</v>
      </c>
      <c r="C1115" s="4" t="s">
        <v>15707</v>
      </c>
      <c r="D1115" s="4" t="s">
        <v>14580</v>
      </c>
      <c r="E1115" s="4" t="s">
        <v>5413</v>
      </c>
      <c r="F1115" s="4" t="s">
        <v>5569</v>
      </c>
      <c r="G1115" s="4" t="s">
        <v>1062</v>
      </c>
    </row>
    <row r="1116" spans="1:7" ht="12.5">
      <c r="A1116" s="5" t="s">
        <v>14138</v>
      </c>
      <c r="B1116" s="18">
        <v>45445</v>
      </c>
      <c r="C1116" s="4" t="s">
        <v>15708</v>
      </c>
      <c r="D1116" s="4" t="s">
        <v>14514</v>
      </c>
      <c r="E1116" s="4" t="s">
        <v>11134</v>
      </c>
      <c r="F1116" s="4" t="s">
        <v>11145</v>
      </c>
      <c r="G1116" s="4" t="s">
        <v>13357</v>
      </c>
    </row>
    <row r="1117" spans="1:7" ht="12.5">
      <c r="A1117" s="5" t="s">
        <v>12752</v>
      </c>
      <c r="B1117" s="18">
        <v>46001</v>
      </c>
      <c r="C1117" s="4" t="s">
        <v>15709</v>
      </c>
      <c r="D1117" s="4" t="s">
        <v>14504</v>
      </c>
      <c r="E1117" s="4" t="s">
        <v>10793</v>
      </c>
      <c r="F1117" s="4" t="s">
        <v>10794</v>
      </c>
      <c r="G1117" s="4" t="s">
        <v>12751</v>
      </c>
    </row>
    <row r="1118" spans="1:7" ht="12.5">
      <c r="A1118" s="5" t="s">
        <v>7342</v>
      </c>
      <c r="B1118" s="18">
        <v>45999</v>
      </c>
      <c r="C1118" s="4" t="s">
        <v>15710</v>
      </c>
      <c r="D1118" s="4" t="s">
        <v>14529</v>
      </c>
      <c r="E1118" s="4" t="s">
        <v>7330</v>
      </c>
      <c r="F1118" s="4" t="s">
        <v>7331</v>
      </c>
      <c r="G1118" s="4" t="s">
        <v>1260</v>
      </c>
    </row>
    <row r="1119" spans="1:7" ht="12.5">
      <c r="A1119" s="5" t="s">
        <v>12413</v>
      </c>
      <c r="B1119" s="18">
        <v>45759</v>
      </c>
      <c r="C1119" s="4" t="s">
        <v>15711</v>
      </c>
      <c r="D1119" s="4" t="s">
        <v>14666</v>
      </c>
      <c r="E1119" s="4" t="s">
        <v>11409</v>
      </c>
      <c r="F1119" s="4" t="s">
        <v>12395</v>
      </c>
      <c r="G1119" s="4" t="s">
        <v>12412</v>
      </c>
    </row>
    <row r="1120" spans="1:7" ht="12.5">
      <c r="A1120" s="5" t="s">
        <v>6798</v>
      </c>
      <c r="B1120" s="18">
        <v>45617</v>
      </c>
      <c r="C1120" s="4" t="s">
        <v>15712</v>
      </c>
      <c r="D1120" s="4" t="s">
        <v>14483</v>
      </c>
      <c r="E1120" s="4" t="s">
        <v>6621</v>
      </c>
      <c r="F1120" s="4" t="s">
        <v>6793</v>
      </c>
      <c r="G1120" s="4" t="s">
        <v>6797</v>
      </c>
    </row>
    <row r="1121" spans="1:7" ht="12.5">
      <c r="A1121" s="5" t="s">
        <v>12971</v>
      </c>
      <c r="B1121" s="18">
        <v>45783</v>
      </c>
      <c r="C1121" s="4" t="s">
        <v>15713</v>
      </c>
      <c r="D1121" s="4" t="s">
        <v>14504</v>
      </c>
      <c r="E1121" s="4" t="s">
        <v>10793</v>
      </c>
      <c r="F1121" s="4" t="s">
        <v>12954</v>
      </c>
      <c r="G1121" s="4" t="s">
        <v>12970</v>
      </c>
    </row>
    <row r="1122" spans="1:7" ht="12.5">
      <c r="A1122" s="5" t="s">
        <v>5677</v>
      </c>
      <c r="B1122" s="18">
        <v>45522</v>
      </c>
      <c r="C1122" s="4" t="s">
        <v>15714</v>
      </c>
      <c r="D1122" s="4" t="s">
        <v>14657</v>
      </c>
      <c r="E1122" s="4" t="s">
        <v>5659</v>
      </c>
      <c r="F1122" s="4" t="s">
        <v>5673</v>
      </c>
      <c r="G1122" s="4" t="s">
        <v>5676</v>
      </c>
    </row>
    <row r="1123" spans="1:7" ht="12.5">
      <c r="A1123" s="5" t="s">
        <v>9487</v>
      </c>
      <c r="B1123" s="18">
        <v>45302</v>
      </c>
      <c r="C1123" s="4" t="s">
        <v>15715</v>
      </c>
      <c r="D1123" s="4" t="s">
        <v>14554</v>
      </c>
      <c r="E1123" s="4" t="s">
        <v>9249</v>
      </c>
      <c r="F1123" s="4" t="s">
        <v>9470</v>
      </c>
      <c r="G1123" s="4" t="s">
        <v>9486</v>
      </c>
    </row>
    <row r="1124" spans="1:7" ht="12.5">
      <c r="A1124" s="5" t="s">
        <v>4838</v>
      </c>
      <c r="B1124" s="18">
        <v>45501</v>
      </c>
      <c r="C1124" s="4" t="s">
        <v>15716</v>
      </c>
      <c r="D1124" s="4" t="s">
        <v>14524</v>
      </c>
      <c r="E1124" s="4" t="s">
        <v>4824</v>
      </c>
      <c r="F1124" s="4" t="s">
        <v>4836</v>
      </c>
      <c r="G1124" s="4" t="s">
        <v>4837</v>
      </c>
    </row>
    <row r="1125" spans="1:7" ht="12.5">
      <c r="A1125" s="5" t="s">
        <v>9916</v>
      </c>
      <c r="B1125" s="18">
        <v>45449</v>
      </c>
      <c r="C1125" s="4" t="s">
        <v>15717</v>
      </c>
      <c r="D1125" s="4" t="s">
        <v>14554</v>
      </c>
      <c r="E1125" s="4" t="s">
        <v>9800</v>
      </c>
      <c r="F1125" s="4" t="s">
        <v>9898</v>
      </c>
      <c r="G1125" s="4" t="s">
        <v>9915</v>
      </c>
    </row>
    <row r="1126" spans="1:7" ht="12.5">
      <c r="A1126" s="5" t="s">
        <v>13488</v>
      </c>
      <c r="B1126" s="18">
        <v>45632</v>
      </c>
      <c r="C1126" s="4" t="s">
        <v>15718</v>
      </c>
      <c r="D1126" s="4" t="s">
        <v>14666</v>
      </c>
      <c r="E1126" s="4" t="s">
        <v>10979</v>
      </c>
      <c r="F1126" s="4" t="s">
        <v>10986</v>
      </c>
      <c r="G1126" s="4" t="s">
        <v>13487</v>
      </c>
    </row>
    <row r="1127" spans="1:7" ht="12.5">
      <c r="A1127" s="5" t="s">
        <v>7260</v>
      </c>
      <c r="B1127" s="18">
        <v>45398</v>
      </c>
      <c r="C1127" s="4" t="s">
        <v>15719</v>
      </c>
      <c r="D1127" s="4" t="s">
        <v>14554</v>
      </c>
      <c r="E1127" s="4" t="s">
        <v>7166</v>
      </c>
      <c r="F1127" s="4" t="s">
        <v>7245</v>
      </c>
      <c r="G1127" s="4" t="s">
        <v>7259</v>
      </c>
    </row>
    <row r="1128" spans="1:7" ht="12.5">
      <c r="A1128" s="5" t="s">
        <v>6327</v>
      </c>
      <c r="B1128" s="18">
        <v>45315</v>
      </c>
      <c r="C1128" s="4" t="s">
        <v>15720</v>
      </c>
      <c r="D1128" s="4" t="s">
        <v>14516</v>
      </c>
      <c r="E1128" s="4" t="s">
        <v>2306</v>
      </c>
      <c r="F1128" s="4" t="s">
        <v>6316</v>
      </c>
      <c r="G1128" s="4" t="s">
        <v>6326</v>
      </c>
    </row>
    <row r="1129" spans="1:7" ht="12.5">
      <c r="A1129" s="5" t="s">
        <v>11547</v>
      </c>
      <c r="B1129" s="18">
        <v>45736</v>
      </c>
      <c r="C1129" s="4" t="s">
        <v>15721</v>
      </c>
      <c r="D1129" s="4" t="s">
        <v>14641</v>
      </c>
      <c r="E1129" s="4" t="s">
        <v>10303</v>
      </c>
      <c r="F1129" s="4" t="s">
        <v>10307</v>
      </c>
      <c r="G1129" s="4" t="s">
        <v>11546</v>
      </c>
    </row>
    <row r="1130" spans="1:7" ht="12.5">
      <c r="A1130" s="5" t="s">
        <v>7668</v>
      </c>
      <c r="B1130" s="18">
        <v>45831</v>
      </c>
      <c r="C1130" s="4" t="s">
        <v>15722</v>
      </c>
      <c r="D1130" s="4" t="s">
        <v>14543</v>
      </c>
      <c r="E1130" s="4" t="s">
        <v>7563</v>
      </c>
      <c r="F1130" s="4" t="s">
        <v>7652</v>
      </c>
      <c r="G1130" s="4" t="s">
        <v>7667</v>
      </c>
    </row>
    <row r="1131" spans="1:7" ht="12.5">
      <c r="A1131" s="5" t="s">
        <v>12198</v>
      </c>
      <c r="B1131" s="18">
        <v>45381</v>
      </c>
      <c r="C1131" s="4" t="s">
        <v>15723</v>
      </c>
      <c r="D1131" s="4" t="s">
        <v>14500</v>
      </c>
      <c r="E1131" s="4" t="s">
        <v>10593</v>
      </c>
      <c r="F1131" s="4" t="s">
        <v>12196</v>
      </c>
      <c r="G1131" s="4" t="s">
        <v>12197</v>
      </c>
    </row>
    <row r="1132" spans="1:7" ht="12.5">
      <c r="A1132" s="5" t="s">
        <v>12633</v>
      </c>
      <c r="B1132" s="18">
        <v>45601</v>
      </c>
      <c r="C1132" s="4" t="s">
        <v>15724</v>
      </c>
      <c r="D1132" s="4" t="s">
        <v>14500</v>
      </c>
      <c r="E1132" s="4" t="s">
        <v>10751</v>
      </c>
      <c r="F1132" s="4" t="s">
        <v>12626</v>
      </c>
      <c r="G1132" s="4" t="s">
        <v>2664</v>
      </c>
    </row>
    <row r="1133" spans="1:7" ht="12.5">
      <c r="A1133" s="5" t="s">
        <v>12575</v>
      </c>
      <c r="B1133" s="18">
        <v>45620</v>
      </c>
      <c r="C1133" s="4" t="s">
        <v>15725</v>
      </c>
      <c r="D1133" s="4" t="s">
        <v>14624</v>
      </c>
      <c r="E1133" s="4" t="s">
        <v>10665</v>
      </c>
      <c r="F1133" s="4" t="s">
        <v>12561</v>
      </c>
      <c r="G1133" s="4" t="s">
        <v>12574</v>
      </c>
    </row>
    <row r="1134" spans="1:7" ht="12.5">
      <c r="A1134" s="5" t="s">
        <v>11955</v>
      </c>
      <c r="B1134" s="18">
        <v>45961</v>
      </c>
      <c r="C1134" s="4" t="s">
        <v>15726</v>
      </c>
      <c r="D1134" s="4" t="s">
        <v>14562</v>
      </c>
      <c r="E1134" s="4" t="s">
        <v>10574</v>
      </c>
      <c r="F1134" s="4" t="s">
        <v>10575</v>
      </c>
      <c r="G1134" s="4" t="s">
        <v>11954</v>
      </c>
    </row>
    <row r="1135" spans="1:7" ht="12.5">
      <c r="A1135" s="5" t="s">
        <v>129</v>
      </c>
      <c r="B1135" s="18">
        <v>45332</v>
      </c>
      <c r="C1135" s="4" t="s">
        <v>15727</v>
      </c>
      <c r="D1135" s="4" t="s">
        <v>14571</v>
      </c>
      <c r="E1135" s="4" t="s">
        <v>13</v>
      </c>
      <c r="F1135" s="4" t="s">
        <v>105</v>
      </c>
      <c r="G1135" s="4" t="s">
        <v>128</v>
      </c>
    </row>
    <row r="1136" spans="1:7" ht="12.5">
      <c r="A1136" s="5" t="s">
        <v>2300</v>
      </c>
      <c r="B1136" s="18">
        <v>45298</v>
      </c>
      <c r="C1136" s="4" t="s">
        <v>15728</v>
      </c>
      <c r="D1136" s="4" t="s">
        <v>14541</v>
      </c>
      <c r="E1136" s="4" t="s">
        <v>2289</v>
      </c>
      <c r="F1136" s="4" t="s">
        <v>2290</v>
      </c>
      <c r="G1136" s="4" t="s">
        <v>2299</v>
      </c>
    </row>
    <row r="1137" spans="1:7" ht="12.5">
      <c r="A1137" s="5" t="s">
        <v>6163</v>
      </c>
      <c r="B1137" s="18">
        <v>45294</v>
      </c>
      <c r="C1137" s="4" t="s">
        <v>15729</v>
      </c>
      <c r="D1137" s="4" t="s">
        <v>14575</v>
      </c>
      <c r="E1137" s="4" t="s">
        <v>1924</v>
      </c>
      <c r="F1137" s="4" t="s">
        <v>6139</v>
      </c>
      <c r="G1137" s="4" t="s">
        <v>6162</v>
      </c>
    </row>
    <row r="1138" spans="1:7" ht="12.5">
      <c r="A1138" s="5" t="s">
        <v>15730</v>
      </c>
      <c r="B1138" s="18">
        <v>45739</v>
      </c>
      <c r="C1138" s="4" t="s">
        <v>15731</v>
      </c>
      <c r="D1138" s="4" t="s">
        <v>14489</v>
      </c>
      <c r="E1138" s="4" t="s">
        <v>11236</v>
      </c>
      <c r="F1138" s="4" t="s">
        <v>15110</v>
      </c>
      <c r="G1138" s="4" t="s">
        <v>11259</v>
      </c>
    </row>
    <row r="1139" spans="1:7" ht="12.5">
      <c r="A1139" s="5" t="s">
        <v>11985</v>
      </c>
      <c r="B1139" s="18">
        <v>45762</v>
      </c>
      <c r="C1139" s="4" t="s">
        <v>15732</v>
      </c>
      <c r="D1139" s="4" t="s">
        <v>14590</v>
      </c>
      <c r="E1139" s="4" t="s">
        <v>10574</v>
      </c>
      <c r="F1139" s="4" t="s">
        <v>11403</v>
      </c>
      <c r="G1139" s="4" t="s">
        <v>11984</v>
      </c>
    </row>
    <row r="1140" spans="1:7" ht="12.5">
      <c r="A1140" s="5" t="s">
        <v>12560</v>
      </c>
      <c r="B1140" s="18">
        <v>45944</v>
      </c>
      <c r="C1140" s="4" t="s">
        <v>15733</v>
      </c>
      <c r="D1140" s="4" t="s">
        <v>14624</v>
      </c>
      <c r="E1140" s="4" t="s">
        <v>10665</v>
      </c>
      <c r="F1140" s="4" t="s">
        <v>12552</v>
      </c>
      <c r="G1140" s="4" t="s">
        <v>12559</v>
      </c>
    </row>
    <row r="1141" spans="1:7" ht="12.5">
      <c r="A1141" s="5" t="s">
        <v>8356</v>
      </c>
      <c r="B1141" s="18">
        <v>45441</v>
      </c>
      <c r="C1141" s="4" t="s">
        <v>15734</v>
      </c>
      <c r="D1141" s="4" t="s">
        <v>14535</v>
      </c>
      <c r="E1141" s="4" t="s">
        <v>8342</v>
      </c>
      <c r="F1141" s="4" t="s">
        <v>8343</v>
      </c>
      <c r="G1141" s="4" t="s">
        <v>1090</v>
      </c>
    </row>
    <row r="1142" spans="1:7" ht="12.5">
      <c r="A1142" s="5" t="s">
        <v>5809</v>
      </c>
      <c r="B1142" s="18">
        <v>45525</v>
      </c>
      <c r="C1142" s="4" t="s">
        <v>15735</v>
      </c>
      <c r="D1142" s="4" t="s">
        <v>14657</v>
      </c>
      <c r="E1142" s="4" t="s">
        <v>5659</v>
      </c>
      <c r="F1142" s="4" t="s">
        <v>5804</v>
      </c>
      <c r="G1142" s="4" t="s">
        <v>15736</v>
      </c>
    </row>
    <row r="1143" spans="1:7" ht="12.5">
      <c r="A1143" s="5" t="s">
        <v>13682</v>
      </c>
      <c r="B1143" s="18">
        <v>45888</v>
      </c>
      <c r="C1143" s="4" t="s">
        <v>15737</v>
      </c>
      <c r="D1143" s="4" t="s">
        <v>14498</v>
      </c>
      <c r="E1143" s="4" t="s">
        <v>11051</v>
      </c>
      <c r="F1143" s="4" t="s">
        <v>13671</v>
      </c>
      <c r="G1143" s="4" t="s">
        <v>13097</v>
      </c>
    </row>
    <row r="1144" spans="1:7" ht="12.5">
      <c r="A1144" s="5" t="s">
        <v>12163</v>
      </c>
      <c r="B1144" s="18">
        <v>45475</v>
      </c>
      <c r="C1144" s="4" t="s">
        <v>15738</v>
      </c>
      <c r="D1144" s="4" t="s">
        <v>14500</v>
      </c>
      <c r="E1144" s="4" t="s">
        <v>10593</v>
      </c>
      <c r="F1144" s="4" t="s">
        <v>12143</v>
      </c>
      <c r="G1144" s="4" t="s">
        <v>12162</v>
      </c>
    </row>
    <row r="1145" spans="1:7" ht="12.5">
      <c r="A1145" s="5" t="s">
        <v>11421</v>
      </c>
      <c r="B1145" s="18">
        <v>45708</v>
      </c>
      <c r="C1145" s="4" t="s">
        <v>15739</v>
      </c>
      <c r="D1145" s="4" t="s">
        <v>14718</v>
      </c>
      <c r="E1145" s="4" t="s">
        <v>11409</v>
      </c>
      <c r="F1145" s="4" t="s">
        <v>11410</v>
      </c>
      <c r="G1145" s="4" t="s">
        <v>11420</v>
      </c>
    </row>
    <row r="1146" spans="1:7" ht="12.5">
      <c r="A1146" s="5" t="s">
        <v>9372</v>
      </c>
      <c r="B1146" s="18">
        <v>45628</v>
      </c>
      <c r="C1146" s="4" t="s">
        <v>15740</v>
      </c>
      <c r="D1146" s="4" t="s">
        <v>14554</v>
      </c>
      <c r="E1146" s="4" t="s">
        <v>9249</v>
      </c>
      <c r="F1146" s="4" t="s">
        <v>9345</v>
      </c>
      <c r="G1146" s="4" t="s">
        <v>9371</v>
      </c>
    </row>
    <row r="1147" spans="1:7" ht="12.5">
      <c r="A1147" s="5" t="s">
        <v>7194</v>
      </c>
      <c r="B1147" s="18">
        <v>45386</v>
      </c>
      <c r="C1147" s="4" t="s">
        <v>15741</v>
      </c>
      <c r="D1147" s="4" t="s">
        <v>14554</v>
      </c>
      <c r="E1147" s="4" t="s">
        <v>7166</v>
      </c>
      <c r="F1147" s="4" t="s">
        <v>7181</v>
      </c>
      <c r="G1147" s="4" t="s">
        <v>7193</v>
      </c>
    </row>
    <row r="1148" spans="1:7" ht="12.5">
      <c r="A1148" s="5" t="s">
        <v>12511</v>
      </c>
      <c r="B1148" s="18">
        <v>45620</v>
      </c>
      <c r="C1148" s="4" t="s">
        <v>15742</v>
      </c>
      <c r="D1148" s="4" t="s">
        <v>14504</v>
      </c>
      <c r="E1148" s="4" t="s">
        <v>11409</v>
      </c>
      <c r="F1148" s="4" t="s">
        <v>12495</v>
      </c>
      <c r="G1148" s="4" t="s">
        <v>12510</v>
      </c>
    </row>
    <row r="1149" spans="1:7" ht="12.5">
      <c r="A1149" s="5" t="s">
        <v>12967</v>
      </c>
      <c r="B1149" s="18">
        <v>45986</v>
      </c>
      <c r="C1149" s="4" t="s">
        <v>15743</v>
      </c>
      <c r="D1149" s="4" t="s">
        <v>14504</v>
      </c>
      <c r="E1149" s="4" t="s">
        <v>10793</v>
      </c>
      <c r="F1149" s="4" t="s">
        <v>12954</v>
      </c>
      <c r="G1149" s="4" t="s">
        <v>6099</v>
      </c>
    </row>
    <row r="1150" spans="1:7" ht="12.5">
      <c r="A1150" s="5" t="s">
        <v>9302</v>
      </c>
      <c r="B1150" s="18">
        <v>45295</v>
      </c>
      <c r="C1150" s="4" t="s">
        <v>15744</v>
      </c>
      <c r="D1150" s="4" t="s">
        <v>14554</v>
      </c>
      <c r="E1150" s="4" t="s">
        <v>9249</v>
      </c>
      <c r="F1150" s="4" t="s">
        <v>9298</v>
      </c>
      <c r="G1150" s="4" t="s">
        <v>8832</v>
      </c>
    </row>
    <row r="1151" spans="1:7" ht="12.5">
      <c r="A1151" s="5" t="s">
        <v>452</v>
      </c>
      <c r="B1151" s="18">
        <v>45361</v>
      </c>
      <c r="C1151" s="4" t="s">
        <v>15745</v>
      </c>
      <c r="D1151" s="4" t="s">
        <v>14571</v>
      </c>
      <c r="E1151" s="4" t="s">
        <v>13</v>
      </c>
      <c r="F1151" s="4" t="s">
        <v>441</v>
      </c>
      <c r="G1151" s="4" t="s">
        <v>185</v>
      </c>
    </row>
    <row r="1152" spans="1:7" ht="12.5">
      <c r="A1152" s="5" t="s">
        <v>6989</v>
      </c>
      <c r="B1152" s="18">
        <v>45292</v>
      </c>
      <c r="C1152" s="4" t="s">
        <v>15746</v>
      </c>
      <c r="D1152" s="4" t="s">
        <v>14606</v>
      </c>
      <c r="E1152" s="4" t="s">
        <v>6854</v>
      </c>
      <c r="F1152" s="4" t="s">
        <v>6979</v>
      </c>
      <c r="G1152" s="4" t="s">
        <v>6988</v>
      </c>
    </row>
    <row r="1153" spans="1:7" ht="12.5">
      <c r="A1153" s="5" t="s">
        <v>8203</v>
      </c>
      <c r="B1153" s="18">
        <v>45573</v>
      </c>
      <c r="C1153" s="4" t="s">
        <v>15747</v>
      </c>
      <c r="D1153" s="4" t="s">
        <v>14554</v>
      </c>
      <c r="E1153" s="4" t="s">
        <v>8127</v>
      </c>
      <c r="F1153" s="4" t="s">
        <v>7815</v>
      </c>
      <c r="G1153" s="4" t="s">
        <v>8202</v>
      </c>
    </row>
    <row r="1154" spans="1:7" ht="12.5">
      <c r="A1154" s="5" t="s">
        <v>11139</v>
      </c>
      <c r="B1154" s="18">
        <v>45295</v>
      </c>
      <c r="C1154" s="4" t="s">
        <v>15748</v>
      </c>
      <c r="D1154" s="4" t="s">
        <v>14514</v>
      </c>
      <c r="E1154" s="4" t="s">
        <v>11134</v>
      </c>
      <c r="F1154" s="4" t="s">
        <v>11137</v>
      </c>
      <c r="G1154" s="4" t="s">
        <v>11138</v>
      </c>
    </row>
    <row r="1155" spans="1:7" ht="12.5">
      <c r="A1155" s="5" t="s">
        <v>1259</v>
      </c>
      <c r="B1155" s="18">
        <v>45422</v>
      </c>
      <c r="C1155" s="4" t="s">
        <v>15749</v>
      </c>
      <c r="D1155" s="4" t="s">
        <v>14518</v>
      </c>
      <c r="E1155" s="4" t="s">
        <v>574</v>
      </c>
      <c r="F1155" s="4" t="s">
        <v>1222</v>
      </c>
      <c r="G1155" s="4" t="s">
        <v>1258</v>
      </c>
    </row>
    <row r="1156" spans="1:7" ht="12.5">
      <c r="A1156" s="5" t="s">
        <v>2833</v>
      </c>
      <c r="B1156" s="18">
        <v>45801</v>
      </c>
      <c r="C1156" s="4" t="s">
        <v>15750</v>
      </c>
      <c r="D1156" s="4" t="s">
        <v>14545</v>
      </c>
      <c r="E1156" s="4" t="s">
        <v>2720</v>
      </c>
      <c r="F1156" s="4" t="s">
        <v>2823</v>
      </c>
      <c r="G1156" s="4" t="s">
        <v>2832</v>
      </c>
    </row>
    <row r="1157" spans="1:7" ht="12.5">
      <c r="A1157" s="5" t="s">
        <v>6538</v>
      </c>
      <c r="B1157" s="18">
        <v>45484</v>
      </c>
      <c r="C1157" s="4" t="s">
        <v>15751</v>
      </c>
      <c r="D1157" s="4" t="s">
        <v>14511</v>
      </c>
      <c r="E1157" s="4" t="s">
        <v>6486</v>
      </c>
      <c r="F1157" s="4" t="s">
        <v>6534</v>
      </c>
      <c r="G1157" s="4" t="s">
        <v>3449</v>
      </c>
    </row>
    <row r="1158" spans="1:7" ht="12.5">
      <c r="A1158" s="5" t="s">
        <v>13970</v>
      </c>
      <c r="B1158" s="18">
        <v>45644</v>
      </c>
      <c r="C1158" s="4" t="s">
        <v>15752</v>
      </c>
      <c r="D1158" s="4" t="s">
        <v>14514</v>
      </c>
      <c r="E1158" s="4" t="s">
        <v>11134</v>
      </c>
      <c r="F1158" s="4" t="s">
        <v>13967</v>
      </c>
      <c r="G1158" s="4" t="s">
        <v>5138</v>
      </c>
    </row>
    <row r="1159" spans="1:7" ht="12.5">
      <c r="A1159" s="5" t="s">
        <v>8122</v>
      </c>
      <c r="B1159" s="18">
        <v>45784</v>
      </c>
      <c r="C1159" s="4" t="s">
        <v>15753</v>
      </c>
      <c r="D1159" s="4" t="s">
        <v>14727</v>
      </c>
      <c r="E1159" s="4" t="s">
        <v>8027</v>
      </c>
      <c r="F1159" s="4" t="s">
        <v>8111</v>
      </c>
      <c r="G1159" s="4" t="s">
        <v>8121</v>
      </c>
    </row>
    <row r="1160" spans="1:7" ht="12.5">
      <c r="A1160" s="5" t="s">
        <v>360</v>
      </c>
      <c r="B1160" s="18">
        <v>45343</v>
      </c>
      <c r="C1160" s="4" t="s">
        <v>15754</v>
      </c>
      <c r="D1160" s="4" t="s">
        <v>14533</v>
      </c>
      <c r="E1160" s="4" t="s">
        <v>13</v>
      </c>
      <c r="F1160" s="4" t="s">
        <v>347</v>
      </c>
      <c r="G1160" s="4" t="s">
        <v>189</v>
      </c>
    </row>
    <row r="1161" spans="1:7" ht="12.5">
      <c r="A1161" s="5" t="s">
        <v>7134</v>
      </c>
      <c r="B1161" s="18">
        <v>45293</v>
      </c>
      <c r="C1161" s="4" t="s">
        <v>15755</v>
      </c>
      <c r="D1161" s="4" t="s">
        <v>14737</v>
      </c>
      <c r="E1161" s="4" t="s">
        <v>7016</v>
      </c>
      <c r="F1161" s="4" t="s">
        <v>7123</v>
      </c>
      <c r="G1161" s="4" t="s">
        <v>195</v>
      </c>
    </row>
    <row r="1162" spans="1:7" ht="12.5">
      <c r="A1162" s="5" t="s">
        <v>7761</v>
      </c>
      <c r="B1162" s="18">
        <v>45293</v>
      </c>
      <c r="C1162" s="4" t="s">
        <v>15756</v>
      </c>
      <c r="D1162" s="4" t="s">
        <v>14992</v>
      </c>
      <c r="E1162" s="4" t="s">
        <v>7563</v>
      </c>
      <c r="F1162" s="4" t="s">
        <v>7751</v>
      </c>
      <c r="G1162" s="4" t="s">
        <v>191</v>
      </c>
    </row>
    <row r="1163" spans="1:7" ht="12.5">
      <c r="A1163" s="5" t="s">
        <v>4631</v>
      </c>
      <c r="B1163" s="18">
        <v>45515</v>
      </c>
      <c r="C1163" s="4" t="s">
        <v>15757</v>
      </c>
      <c r="D1163" s="4" t="s">
        <v>14545</v>
      </c>
      <c r="E1163" s="4" t="s">
        <v>4477</v>
      </c>
      <c r="F1163" s="4" t="s">
        <v>4621</v>
      </c>
      <c r="G1163" s="4" t="s">
        <v>4630</v>
      </c>
    </row>
    <row r="1164" spans="1:7" ht="12.5">
      <c r="A1164" s="5" t="s">
        <v>9924</v>
      </c>
      <c r="B1164" s="18">
        <v>45855</v>
      </c>
      <c r="C1164" s="4" t="s">
        <v>15758</v>
      </c>
      <c r="D1164" s="4" t="s">
        <v>14831</v>
      </c>
      <c r="E1164" s="4" t="s">
        <v>9800</v>
      </c>
      <c r="F1164" s="4" t="s">
        <v>9898</v>
      </c>
      <c r="G1164" s="4" t="s">
        <v>9923</v>
      </c>
    </row>
    <row r="1165" spans="1:7" ht="12.5">
      <c r="A1165" s="5" t="s">
        <v>9461</v>
      </c>
      <c r="B1165" s="18">
        <v>45380</v>
      </c>
      <c r="C1165" s="4" t="s">
        <v>15759</v>
      </c>
      <c r="D1165" s="4" t="s">
        <v>14554</v>
      </c>
      <c r="E1165" s="4" t="s">
        <v>9249</v>
      </c>
      <c r="F1165" s="4" t="s">
        <v>9459</v>
      </c>
      <c r="G1165" s="4" t="s">
        <v>9460</v>
      </c>
    </row>
    <row r="1166" spans="1:7" ht="12.5">
      <c r="A1166" s="5" t="s">
        <v>13760</v>
      </c>
      <c r="B1166" s="18">
        <v>45864</v>
      </c>
      <c r="C1166" s="4" t="s">
        <v>15760</v>
      </c>
      <c r="D1166" s="4" t="s">
        <v>14586</v>
      </c>
      <c r="E1166" s="4" t="s">
        <v>11109</v>
      </c>
      <c r="F1166" s="4" t="s">
        <v>13749</v>
      </c>
      <c r="G1166" s="4" t="s">
        <v>2586</v>
      </c>
    </row>
    <row r="1167" spans="1:7" ht="12.5">
      <c r="A1167" s="5" t="s">
        <v>6778</v>
      </c>
      <c r="B1167" s="18">
        <v>45558</v>
      </c>
      <c r="C1167" s="4" t="s">
        <v>15761</v>
      </c>
      <c r="D1167" s="4" t="s">
        <v>14483</v>
      </c>
      <c r="E1167" s="4" t="s">
        <v>6621</v>
      </c>
      <c r="F1167" s="4" t="s">
        <v>6746</v>
      </c>
      <c r="G1167" s="4" t="s">
        <v>6777</v>
      </c>
    </row>
    <row r="1168" spans="1:7" ht="12.5">
      <c r="A1168" s="5" t="s">
        <v>11362</v>
      </c>
      <c r="B1168" s="18">
        <v>45755</v>
      </c>
      <c r="C1168" s="4" t="s">
        <v>15762</v>
      </c>
      <c r="D1168" s="4" t="s">
        <v>14496</v>
      </c>
      <c r="E1168" s="4" t="s">
        <v>10359</v>
      </c>
      <c r="F1168" s="4" t="s">
        <v>11358</v>
      </c>
      <c r="G1168" s="4" t="s">
        <v>11361</v>
      </c>
    </row>
    <row r="1169" spans="1:7" ht="12.5">
      <c r="A1169" s="5" t="s">
        <v>1647</v>
      </c>
      <c r="B1169" s="18">
        <v>45293</v>
      </c>
      <c r="C1169" s="4" t="s">
        <v>15763</v>
      </c>
      <c r="D1169" s="4" t="s">
        <v>14518</v>
      </c>
      <c r="E1169" s="4" t="s">
        <v>574</v>
      </c>
      <c r="F1169" s="4" t="s">
        <v>1641</v>
      </c>
      <c r="G1169" s="4" t="s">
        <v>1646</v>
      </c>
    </row>
    <row r="1170" spans="1:7" ht="12.5">
      <c r="A1170" s="5" t="s">
        <v>11457</v>
      </c>
      <c r="B1170" s="18">
        <v>45350</v>
      </c>
      <c r="C1170" s="4" t="s">
        <v>15764</v>
      </c>
      <c r="D1170" s="4" t="s">
        <v>14485</v>
      </c>
      <c r="E1170" s="4" t="s">
        <v>10862</v>
      </c>
      <c r="F1170" s="4" t="s">
        <v>10863</v>
      </c>
      <c r="G1170" s="4" t="s">
        <v>11456</v>
      </c>
    </row>
    <row r="1171" spans="1:7" ht="12.5">
      <c r="A1171" s="5" t="s">
        <v>14247</v>
      </c>
      <c r="B1171" s="18">
        <v>45428</v>
      </c>
      <c r="C1171" s="4" t="s">
        <v>15765</v>
      </c>
      <c r="D1171" s="4" t="s">
        <v>14514</v>
      </c>
      <c r="E1171" s="4" t="s">
        <v>11134</v>
      </c>
      <c r="F1171" s="4" t="s">
        <v>11150</v>
      </c>
      <c r="G1171" s="4" t="s">
        <v>14246</v>
      </c>
    </row>
    <row r="1172" spans="1:7" ht="12.5">
      <c r="A1172" s="5" t="s">
        <v>7361</v>
      </c>
      <c r="B1172" s="18">
        <v>46004</v>
      </c>
      <c r="C1172" s="4" t="s">
        <v>15766</v>
      </c>
      <c r="D1172" s="4" t="s">
        <v>14529</v>
      </c>
      <c r="E1172" s="4" t="s">
        <v>7330</v>
      </c>
      <c r="F1172" s="4" t="s">
        <v>7349</v>
      </c>
      <c r="G1172" s="4" t="s">
        <v>7360</v>
      </c>
    </row>
    <row r="1173" spans="1:7" ht="12.5">
      <c r="A1173" s="5" t="s">
        <v>11894</v>
      </c>
      <c r="B1173" s="18">
        <v>45535</v>
      </c>
      <c r="C1173" s="4" t="s">
        <v>15767</v>
      </c>
      <c r="D1173" s="4" t="s">
        <v>14562</v>
      </c>
      <c r="E1173" s="4" t="s">
        <v>10511</v>
      </c>
      <c r="F1173" s="4" t="s">
        <v>10540</v>
      </c>
      <c r="G1173" s="4" t="s">
        <v>11893</v>
      </c>
    </row>
    <row r="1174" spans="1:7" ht="12.5">
      <c r="A1174" s="5" t="s">
        <v>12330</v>
      </c>
      <c r="B1174" s="18">
        <v>45617</v>
      </c>
      <c r="C1174" s="4" t="s">
        <v>15768</v>
      </c>
      <c r="D1174" s="4" t="s">
        <v>14504</v>
      </c>
      <c r="E1174" s="4" t="s">
        <v>11409</v>
      </c>
      <c r="F1174" s="4" t="s">
        <v>12324</v>
      </c>
      <c r="G1174" s="4" t="s">
        <v>12329</v>
      </c>
    </row>
    <row r="1175" spans="1:7" ht="12.5">
      <c r="A1175" s="5" t="s">
        <v>8420</v>
      </c>
      <c r="B1175" s="18">
        <v>45607</v>
      </c>
      <c r="C1175" s="4" t="s">
        <v>15769</v>
      </c>
      <c r="D1175" s="4" t="s">
        <v>14535</v>
      </c>
      <c r="E1175" s="4" t="s">
        <v>8342</v>
      </c>
      <c r="F1175" s="4" t="s">
        <v>8412</v>
      </c>
      <c r="G1175" s="4" t="s">
        <v>8419</v>
      </c>
    </row>
    <row r="1176" spans="1:7" ht="12.5">
      <c r="A1176" s="5" t="s">
        <v>7066</v>
      </c>
      <c r="B1176" s="18">
        <v>45309</v>
      </c>
      <c r="C1176" s="4" t="s">
        <v>15770</v>
      </c>
      <c r="D1176" s="4" t="s">
        <v>14737</v>
      </c>
      <c r="E1176" s="4" t="s">
        <v>7016</v>
      </c>
      <c r="F1176" s="4" t="s">
        <v>7060</v>
      </c>
      <c r="G1176" s="4" t="s">
        <v>7065</v>
      </c>
    </row>
    <row r="1177" spans="1:7" ht="12.5">
      <c r="A1177" s="5" t="s">
        <v>6641</v>
      </c>
      <c r="B1177" s="18">
        <v>45391</v>
      </c>
      <c r="C1177" s="4" t="s">
        <v>15771</v>
      </c>
      <c r="D1177" s="4" t="s">
        <v>14483</v>
      </c>
      <c r="E1177" s="4" t="s">
        <v>6621</v>
      </c>
      <c r="F1177" s="4" t="s">
        <v>6622</v>
      </c>
      <c r="G1177" s="4" t="s">
        <v>6552</v>
      </c>
    </row>
    <row r="1178" spans="1:7" ht="12.5">
      <c r="A1178" s="5" t="s">
        <v>6993</v>
      </c>
      <c r="B1178" s="18">
        <v>45293</v>
      </c>
      <c r="C1178" s="4" t="s">
        <v>15772</v>
      </c>
      <c r="D1178" s="4" t="s">
        <v>14606</v>
      </c>
      <c r="E1178" s="4" t="s">
        <v>6854</v>
      </c>
      <c r="F1178" s="4" t="s">
        <v>6979</v>
      </c>
      <c r="G1178" s="4" t="s">
        <v>6992</v>
      </c>
    </row>
    <row r="1179" spans="1:7" ht="12.5">
      <c r="A1179" s="5" t="s">
        <v>14345</v>
      </c>
      <c r="B1179" s="18">
        <v>45301</v>
      </c>
      <c r="C1179" s="4" t="s">
        <v>15773</v>
      </c>
      <c r="D1179" s="4" t="s">
        <v>14514</v>
      </c>
      <c r="E1179" s="4" t="s">
        <v>11134</v>
      </c>
      <c r="F1179" s="4" t="s">
        <v>14309</v>
      </c>
      <c r="G1179" s="4" t="s">
        <v>14344</v>
      </c>
    </row>
    <row r="1180" spans="1:7" ht="12.5">
      <c r="A1180" s="5" t="s">
        <v>3419</v>
      </c>
      <c r="B1180" s="18">
        <v>45390</v>
      </c>
      <c r="C1180" s="4" t="s">
        <v>15774</v>
      </c>
      <c r="D1180" s="4" t="s">
        <v>14541</v>
      </c>
      <c r="E1180" s="4" t="s">
        <v>2289</v>
      </c>
      <c r="F1180" s="4" t="s">
        <v>3349</v>
      </c>
      <c r="G1180" s="4" t="s">
        <v>956</v>
      </c>
    </row>
    <row r="1181" spans="1:7" ht="12.5">
      <c r="A1181" s="5" t="s">
        <v>12537</v>
      </c>
      <c r="B1181" s="18">
        <v>45853</v>
      </c>
      <c r="C1181" s="4" t="s">
        <v>15775</v>
      </c>
      <c r="D1181" s="4" t="s">
        <v>14624</v>
      </c>
      <c r="E1181" s="4" t="s">
        <v>10665</v>
      </c>
      <c r="F1181" s="4" t="s">
        <v>10670</v>
      </c>
      <c r="G1181" s="4" t="s">
        <v>12536</v>
      </c>
    </row>
    <row r="1182" spans="1:7" ht="12.5">
      <c r="A1182" s="5" t="s">
        <v>2983</v>
      </c>
      <c r="B1182" s="18">
        <v>45407</v>
      </c>
      <c r="C1182" s="4" t="s">
        <v>15776</v>
      </c>
      <c r="D1182" s="4" t="s">
        <v>14487</v>
      </c>
      <c r="E1182" s="4" t="s">
        <v>2922</v>
      </c>
      <c r="F1182" s="4" t="s">
        <v>2981</v>
      </c>
      <c r="G1182" s="4" t="s">
        <v>2982</v>
      </c>
    </row>
    <row r="1183" spans="1:7" ht="12.5">
      <c r="A1183" s="5" t="s">
        <v>9150</v>
      </c>
      <c r="B1183" s="18">
        <v>45943</v>
      </c>
      <c r="C1183" s="4" t="s">
        <v>15777</v>
      </c>
      <c r="D1183" s="4" t="s">
        <v>14651</v>
      </c>
      <c r="E1183" s="4" t="s">
        <v>9095</v>
      </c>
      <c r="F1183" s="4" t="s">
        <v>9138</v>
      </c>
      <c r="G1183" s="4" t="s">
        <v>9149</v>
      </c>
    </row>
    <row r="1184" spans="1:7" ht="12.5">
      <c r="A1184" s="5" t="s">
        <v>12687</v>
      </c>
      <c r="B1184" s="18">
        <v>45657</v>
      </c>
      <c r="C1184" s="4" t="s">
        <v>15778</v>
      </c>
      <c r="D1184" s="4" t="s">
        <v>14500</v>
      </c>
      <c r="E1184" s="4" t="s">
        <v>10751</v>
      </c>
      <c r="F1184" s="4" t="s">
        <v>12679</v>
      </c>
      <c r="G1184" s="4" t="s">
        <v>12686</v>
      </c>
    </row>
    <row r="1185" spans="1:7" ht="12.5">
      <c r="A1185" s="5" t="s">
        <v>12592</v>
      </c>
      <c r="B1185" s="18">
        <v>45507</v>
      </c>
      <c r="C1185" s="4" t="s">
        <v>15779</v>
      </c>
      <c r="D1185" s="4" t="s">
        <v>14624</v>
      </c>
      <c r="E1185" s="4" t="s">
        <v>10665</v>
      </c>
      <c r="F1185" s="4" t="s">
        <v>10748</v>
      </c>
      <c r="G1185" s="4" t="s">
        <v>12591</v>
      </c>
    </row>
    <row r="1186" spans="1:7" ht="12.5">
      <c r="A1186" s="5" t="s">
        <v>2385</v>
      </c>
      <c r="B1186" s="18">
        <v>45530</v>
      </c>
      <c r="C1186" s="4" t="s">
        <v>15780</v>
      </c>
      <c r="D1186" s="4" t="s">
        <v>14516</v>
      </c>
      <c r="E1186" s="4" t="s">
        <v>2347</v>
      </c>
      <c r="F1186" s="4" t="s">
        <v>2383</v>
      </c>
      <c r="G1186" s="4" t="s">
        <v>2384</v>
      </c>
    </row>
    <row r="1187" spans="1:7" ht="12.5">
      <c r="A1187" s="5" t="s">
        <v>6366</v>
      </c>
      <c r="B1187" s="18">
        <v>45742</v>
      </c>
      <c r="C1187" s="4" t="s">
        <v>15781</v>
      </c>
      <c r="D1187" s="4" t="s">
        <v>14516</v>
      </c>
      <c r="E1187" s="4" t="s">
        <v>2306</v>
      </c>
      <c r="F1187" s="4" t="s">
        <v>6356</v>
      </c>
      <c r="G1187" s="4" t="s">
        <v>6365</v>
      </c>
    </row>
    <row r="1188" spans="1:7" ht="12.5">
      <c r="A1188" s="5" t="s">
        <v>4324</v>
      </c>
      <c r="B1188" s="18">
        <v>45293</v>
      </c>
      <c r="C1188" s="4" t="s">
        <v>15782</v>
      </c>
      <c r="D1188" s="4" t="s">
        <v>14560</v>
      </c>
      <c r="E1188" s="4" t="s">
        <v>4311</v>
      </c>
      <c r="F1188" s="4" t="s">
        <v>4312</v>
      </c>
      <c r="G1188" s="4" t="s">
        <v>4323</v>
      </c>
    </row>
    <row r="1189" spans="1:7" ht="12.5">
      <c r="A1189" s="5" t="s">
        <v>805</v>
      </c>
      <c r="B1189" s="18">
        <v>45340</v>
      </c>
      <c r="C1189" s="4" t="s">
        <v>15783</v>
      </c>
      <c r="D1189" s="4" t="s">
        <v>14518</v>
      </c>
      <c r="E1189" s="4" t="s">
        <v>574</v>
      </c>
      <c r="F1189" s="4" t="s">
        <v>781</v>
      </c>
      <c r="G1189" s="4" t="s">
        <v>804</v>
      </c>
    </row>
    <row r="1190" spans="1:7" ht="12.5">
      <c r="A1190" s="5" t="s">
        <v>2041</v>
      </c>
      <c r="B1190" s="18">
        <v>45293</v>
      </c>
      <c r="C1190" s="4" t="s">
        <v>15784</v>
      </c>
      <c r="D1190" s="4" t="s">
        <v>14492</v>
      </c>
      <c r="E1190" s="4" t="s">
        <v>1694</v>
      </c>
      <c r="F1190" s="4" t="s">
        <v>2015</v>
      </c>
      <c r="G1190" s="4" t="s">
        <v>2040</v>
      </c>
    </row>
    <row r="1191" spans="1:7" ht="12.5">
      <c r="A1191" s="5" t="s">
        <v>9982</v>
      </c>
      <c r="B1191" s="18">
        <v>45299</v>
      </c>
      <c r="C1191" s="4" t="s">
        <v>15785</v>
      </c>
      <c r="D1191" s="4" t="s">
        <v>14628</v>
      </c>
      <c r="E1191" s="4" t="s">
        <v>9800</v>
      </c>
      <c r="F1191" s="4" t="s">
        <v>9973</v>
      </c>
      <c r="G1191" s="4" t="s">
        <v>193</v>
      </c>
    </row>
    <row r="1192" spans="1:7" ht="12.5">
      <c r="A1192" s="5" t="s">
        <v>8008</v>
      </c>
      <c r="B1192" s="18">
        <v>45742</v>
      </c>
      <c r="C1192" s="4" t="s">
        <v>15786</v>
      </c>
      <c r="D1192" s="4" t="s">
        <v>14502</v>
      </c>
      <c r="E1192" s="4" t="s">
        <v>7772</v>
      </c>
      <c r="F1192" s="4" t="s">
        <v>8002</v>
      </c>
      <c r="G1192" s="4" t="s">
        <v>8007</v>
      </c>
    </row>
    <row r="1193" spans="1:7" ht="12.5">
      <c r="A1193" s="5" t="s">
        <v>12069</v>
      </c>
      <c r="B1193" s="18">
        <v>45500</v>
      </c>
      <c r="C1193" s="4" t="s">
        <v>15787</v>
      </c>
      <c r="D1193" s="4" t="s">
        <v>14500</v>
      </c>
      <c r="E1193" s="4" t="s">
        <v>10593</v>
      </c>
      <c r="F1193" s="4" t="s">
        <v>10597</v>
      </c>
      <c r="G1193" s="4" t="s">
        <v>12068</v>
      </c>
    </row>
    <row r="1194" spans="1:7" ht="12.5">
      <c r="A1194" s="5" t="s">
        <v>4716</v>
      </c>
      <c r="B1194" s="18">
        <v>45513</v>
      </c>
      <c r="C1194" s="4" t="s">
        <v>15788</v>
      </c>
      <c r="D1194" s="4" t="s">
        <v>14545</v>
      </c>
      <c r="E1194" s="4" t="s">
        <v>4477</v>
      </c>
      <c r="F1194" s="4" t="s">
        <v>4701</v>
      </c>
      <c r="G1194" s="4" t="s">
        <v>4715</v>
      </c>
    </row>
    <row r="1195" spans="1:7" ht="12.5">
      <c r="A1195" s="5" t="s">
        <v>15789</v>
      </c>
      <c r="B1195" s="18">
        <v>46007</v>
      </c>
      <c r="C1195" s="4" t="s">
        <v>15790</v>
      </c>
      <c r="D1195" s="4" t="s">
        <v>15359</v>
      </c>
      <c r="E1195" s="4" t="s">
        <v>574</v>
      </c>
      <c r="F1195" s="4" t="s">
        <v>1020</v>
      </c>
      <c r="G1195" s="4" t="s">
        <v>2357</v>
      </c>
    </row>
    <row r="1196" spans="1:7" ht="12.5">
      <c r="A1196" s="5" t="s">
        <v>9546</v>
      </c>
      <c r="B1196" s="18">
        <v>45813</v>
      </c>
      <c r="C1196" s="4" t="s">
        <v>15791</v>
      </c>
      <c r="D1196" s="4" t="s">
        <v>14789</v>
      </c>
      <c r="E1196" s="4" t="s">
        <v>9500</v>
      </c>
      <c r="F1196" s="4" t="s">
        <v>9536</v>
      </c>
      <c r="G1196" s="4" t="s">
        <v>9092</v>
      </c>
    </row>
    <row r="1197" spans="1:7" ht="12.5">
      <c r="A1197" s="5" t="s">
        <v>7367</v>
      </c>
      <c r="B1197" s="18">
        <v>45433</v>
      </c>
      <c r="C1197" s="4" t="s">
        <v>15792</v>
      </c>
      <c r="D1197" s="4" t="s">
        <v>14711</v>
      </c>
      <c r="E1197" s="4" t="s">
        <v>7330</v>
      </c>
      <c r="F1197" s="4" t="s">
        <v>7362</v>
      </c>
      <c r="G1197" s="4" t="s">
        <v>6186</v>
      </c>
    </row>
    <row r="1198" spans="1:7" ht="12.5">
      <c r="A1198" s="5" t="s">
        <v>9234</v>
      </c>
      <c r="B1198" s="18">
        <v>45417</v>
      </c>
      <c r="C1198" s="4" t="s">
        <v>15793</v>
      </c>
      <c r="D1198" s="4" t="s">
        <v>14651</v>
      </c>
      <c r="E1198" s="4" t="s">
        <v>9095</v>
      </c>
      <c r="F1198" s="4" t="s">
        <v>9226</v>
      </c>
      <c r="G1198" s="4" t="s">
        <v>9233</v>
      </c>
    </row>
    <row r="1199" spans="1:7" ht="12.5">
      <c r="A1199" s="5" t="s">
        <v>4879</v>
      </c>
      <c r="B1199" s="18">
        <v>45336</v>
      </c>
      <c r="C1199" s="4" t="s">
        <v>15794</v>
      </c>
      <c r="D1199" s="4" t="s">
        <v>14524</v>
      </c>
      <c r="E1199" s="4" t="s">
        <v>4824</v>
      </c>
      <c r="F1199" s="4" t="s">
        <v>4825</v>
      </c>
      <c r="G1199" s="4" t="s">
        <v>4878</v>
      </c>
    </row>
    <row r="1200" spans="1:7" ht="12.5">
      <c r="A1200" s="5" t="s">
        <v>1246</v>
      </c>
      <c r="B1200" s="18">
        <v>45569</v>
      </c>
      <c r="C1200" s="4" t="s">
        <v>15795</v>
      </c>
      <c r="D1200" s="4" t="s">
        <v>14518</v>
      </c>
      <c r="E1200" s="4" t="s">
        <v>574</v>
      </c>
      <c r="F1200" s="4" t="s">
        <v>1222</v>
      </c>
      <c r="G1200" s="4" t="s">
        <v>1245</v>
      </c>
    </row>
    <row r="1201" spans="1:7" ht="12.5">
      <c r="A1201" s="5" t="s">
        <v>2896</v>
      </c>
      <c r="B1201" s="18">
        <v>45559</v>
      </c>
      <c r="C1201" s="4" t="s">
        <v>15796</v>
      </c>
      <c r="D1201" s="4" t="s">
        <v>14545</v>
      </c>
      <c r="E1201" s="4" t="s">
        <v>2720</v>
      </c>
      <c r="F1201" s="4" t="s">
        <v>2893</v>
      </c>
      <c r="G1201" s="4" t="s">
        <v>2895</v>
      </c>
    </row>
    <row r="1202" spans="1:7" ht="12.5">
      <c r="A1202" s="5" t="s">
        <v>6359</v>
      </c>
      <c r="B1202" s="18">
        <v>45303</v>
      </c>
      <c r="C1202" s="4" t="s">
        <v>15797</v>
      </c>
      <c r="D1202" s="4" t="s">
        <v>14516</v>
      </c>
      <c r="E1202" s="4" t="s">
        <v>2306</v>
      </c>
      <c r="F1202" s="4" t="s">
        <v>6356</v>
      </c>
      <c r="G1202" s="4" t="s">
        <v>6358</v>
      </c>
    </row>
    <row r="1203" spans="1:7" ht="12.5">
      <c r="A1203" s="5" t="s">
        <v>9624</v>
      </c>
      <c r="B1203" s="18">
        <v>45450</v>
      </c>
      <c r="C1203" s="4" t="s">
        <v>15798</v>
      </c>
      <c r="D1203" s="4" t="s">
        <v>14481</v>
      </c>
      <c r="E1203" s="4" t="s">
        <v>9500</v>
      </c>
      <c r="F1203" s="4" t="s">
        <v>9622</v>
      </c>
      <c r="G1203" s="4" t="s">
        <v>181</v>
      </c>
    </row>
    <row r="1204" spans="1:7" ht="12.5">
      <c r="A1204" s="5" t="s">
        <v>10203</v>
      </c>
      <c r="B1204" s="18">
        <v>45853</v>
      </c>
      <c r="C1204" s="4" t="s">
        <v>15799</v>
      </c>
      <c r="D1204" s="4" t="s">
        <v>14520</v>
      </c>
      <c r="E1204" s="4" t="s">
        <v>10160</v>
      </c>
      <c r="F1204" s="4" t="s">
        <v>10192</v>
      </c>
      <c r="G1204" s="4" t="s">
        <v>10202</v>
      </c>
    </row>
    <row r="1205" spans="1:7" ht="12.5">
      <c r="A1205" s="5" t="s">
        <v>9610</v>
      </c>
      <c r="B1205" s="18">
        <v>45853</v>
      </c>
      <c r="C1205" s="4" t="s">
        <v>15800</v>
      </c>
      <c r="D1205" s="4" t="s">
        <v>14502</v>
      </c>
      <c r="E1205" s="4" t="s">
        <v>9500</v>
      </c>
      <c r="F1205" s="4" t="s">
        <v>9595</v>
      </c>
      <c r="G1205" s="4" t="s">
        <v>9609</v>
      </c>
    </row>
    <row r="1206" spans="1:7" ht="12.5">
      <c r="A1206" s="5" t="s">
        <v>4266</v>
      </c>
      <c r="B1206" s="18">
        <v>45960</v>
      </c>
      <c r="C1206" s="4" t="s">
        <v>15801</v>
      </c>
      <c r="D1206" s="4" t="s">
        <v>14635</v>
      </c>
      <c r="E1206" s="4" t="s">
        <v>4151</v>
      </c>
      <c r="F1206" s="4" t="s">
        <v>4256</v>
      </c>
      <c r="G1206" s="4" t="s">
        <v>2430</v>
      </c>
    </row>
    <row r="1207" spans="1:7" ht="12.5">
      <c r="A1207" s="5" t="s">
        <v>8471</v>
      </c>
      <c r="B1207" s="18">
        <v>45384</v>
      </c>
      <c r="C1207" s="4" t="s">
        <v>15802</v>
      </c>
      <c r="D1207" s="4" t="s">
        <v>14535</v>
      </c>
      <c r="E1207" s="4" t="s">
        <v>8342</v>
      </c>
      <c r="F1207" s="4" t="s">
        <v>8466</v>
      </c>
      <c r="G1207" s="4" t="s">
        <v>189</v>
      </c>
    </row>
    <row r="1208" spans="1:7" ht="12.5">
      <c r="A1208" s="5" t="s">
        <v>8877</v>
      </c>
      <c r="B1208" s="18">
        <v>45553</v>
      </c>
      <c r="C1208" s="4" t="s">
        <v>15803</v>
      </c>
      <c r="D1208" s="4" t="s">
        <v>14481</v>
      </c>
      <c r="E1208" s="4" t="s">
        <v>8765</v>
      </c>
      <c r="F1208" s="4" t="s">
        <v>5231</v>
      </c>
      <c r="G1208" s="4" t="s">
        <v>7885</v>
      </c>
    </row>
    <row r="1209" spans="1:7" ht="12.5">
      <c r="A1209" s="5" t="s">
        <v>321</v>
      </c>
      <c r="B1209" s="18">
        <v>45292</v>
      </c>
      <c r="C1209" s="4" t="s">
        <v>15804</v>
      </c>
      <c r="D1209" s="4" t="s">
        <v>14571</v>
      </c>
      <c r="E1209" s="4" t="s">
        <v>13</v>
      </c>
      <c r="F1209" s="4" t="s">
        <v>311</v>
      </c>
      <c r="G1209" s="4" t="s">
        <v>187</v>
      </c>
    </row>
    <row r="1210" spans="1:7" ht="12.5">
      <c r="A1210" s="5" t="s">
        <v>6160</v>
      </c>
      <c r="B1210" s="18">
        <v>45292</v>
      </c>
      <c r="C1210" s="4" t="s">
        <v>15805</v>
      </c>
      <c r="D1210" s="4" t="s">
        <v>14575</v>
      </c>
      <c r="E1210" s="4" t="s">
        <v>1924</v>
      </c>
      <c r="F1210" s="4" t="s">
        <v>6139</v>
      </c>
      <c r="G1210" s="4" t="s">
        <v>139</v>
      </c>
    </row>
    <row r="1211" spans="1:7" ht="12.5">
      <c r="A1211" s="5" t="s">
        <v>372</v>
      </c>
      <c r="B1211" s="18">
        <v>45350</v>
      </c>
      <c r="C1211" s="4" t="s">
        <v>15806</v>
      </c>
      <c r="D1211" s="4" t="s">
        <v>14562</v>
      </c>
      <c r="E1211" s="4" t="s">
        <v>13</v>
      </c>
      <c r="F1211" s="4" t="s">
        <v>364</v>
      </c>
      <c r="G1211" s="4" t="s">
        <v>371</v>
      </c>
    </row>
    <row r="1212" spans="1:7" ht="12.5">
      <c r="A1212" s="5" t="s">
        <v>8238</v>
      </c>
      <c r="B1212" s="18">
        <v>45745</v>
      </c>
      <c r="C1212" s="4" t="s">
        <v>15807</v>
      </c>
      <c r="D1212" s="4" t="s">
        <v>14554</v>
      </c>
      <c r="E1212" s="4" t="s">
        <v>8127</v>
      </c>
      <c r="F1212" s="4" t="s">
        <v>8230</v>
      </c>
      <c r="G1212" s="4" t="s">
        <v>8237</v>
      </c>
    </row>
    <row r="1213" spans="1:7" ht="12.5">
      <c r="A1213" s="5" t="s">
        <v>6405</v>
      </c>
      <c r="B1213" s="18">
        <v>45948</v>
      </c>
      <c r="C1213" s="4" t="s">
        <v>15808</v>
      </c>
      <c r="D1213" s="4" t="s">
        <v>14516</v>
      </c>
      <c r="E1213" s="4" t="s">
        <v>2306</v>
      </c>
      <c r="F1213" s="4" t="s">
        <v>6399</v>
      </c>
      <c r="G1213" s="4" t="s">
        <v>1235</v>
      </c>
    </row>
    <row r="1214" spans="1:7" ht="12.5">
      <c r="A1214" s="5" t="s">
        <v>11940</v>
      </c>
      <c r="B1214" s="18">
        <v>46009</v>
      </c>
      <c r="C1214" s="4" t="s">
        <v>15809</v>
      </c>
      <c r="D1214" s="4" t="s">
        <v>14562</v>
      </c>
      <c r="E1214" s="4" t="s">
        <v>10511</v>
      </c>
      <c r="F1214" s="4" t="s">
        <v>11928</v>
      </c>
      <c r="G1214" s="4" t="s">
        <v>11939</v>
      </c>
    </row>
    <row r="1215" spans="1:7" ht="12.5">
      <c r="A1215" s="5" t="s">
        <v>3323</v>
      </c>
      <c r="B1215" s="18">
        <v>45965</v>
      </c>
      <c r="C1215" s="4" t="s">
        <v>15810</v>
      </c>
      <c r="D1215" s="4" t="s">
        <v>14541</v>
      </c>
      <c r="E1215" s="4" t="s">
        <v>2289</v>
      </c>
      <c r="F1215" s="4" t="s">
        <v>3307</v>
      </c>
      <c r="G1215" s="4" t="s">
        <v>3322</v>
      </c>
    </row>
    <row r="1216" spans="1:7" ht="12.5">
      <c r="A1216" s="5" t="s">
        <v>8021</v>
      </c>
      <c r="B1216" s="18">
        <v>45758</v>
      </c>
      <c r="C1216" s="4" t="s">
        <v>15811</v>
      </c>
      <c r="D1216" s="4" t="s">
        <v>15343</v>
      </c>
      <c r="E1216" s="4" t="s">
        <v>7772</v>
      </c>
      <c r="F1216" s="4" t="s">
        <v>8002</v>
      </c>
      <c r="G1216" s="4" t="s">
        <v>3104</v>
      </c>
    </row>
    <row r="1217" spans="1:7" ht="12.5">
      <c r="A1217" s="5" t="s">
        <v>8089</v>
      </c>
      <c r="B1217" s="18">
        <v>45532</v>
      </c>
      <c r="C1217" s="4" t="s">
        <v>15812</v>
      </c>
      <c r="D1217" s="4" t="s">
        <v>14502</v>
      </c>
      <c r="E1217" s="4" t="s">
        <v>8027</v>
      </c>
      <c r="F1217" s="4" t="s">
        <v>8081</v>
      </c>
      <c r="G1217" s="4" t="s">
        <v>8088</v>
      </c>
    </row>
    <row r="1218" spans="1:7" ht="12.5">
      <c r="A1218" s="5" t="s">
        <v>9878</v>
      </c>
      <c r="B1218" s="18">
        <v>45456</v>
      </c>
      <c r="C1218" s="4" t="s">
        <v>15813</v>
      </c>
      <c r="D1218" s="4" t="s">
        <v>14628</v>
      </c>
      <c r="E1218" s="4" t="s">
        <v>9800</v>
      </c>
      <c r="F1218" s="4" t="s">
        <v>7815</v>
      </c>
      <c r="G1218" s="4" t="s">
        <v>8163</v>
      </c>
    </row>
    <row r="1219" spans="1:7" ht="12.5">
      <c r="A1219" s="5" t="s">
        <v>6373</v>
      </c>
      <c r="B1219" s="18">
        <v>45379</v>
      </c>
      <c r="C1219" s="4" t="s">
        <v>15814</v>
      </c>
      <c r="D1219" s="4" t="s">
        <v>14516</v>
      </c>
      <c r="E1219" s="4" t="s">
        <v>2306</v>
      </c>
      <c r="F1219" s="4" t="s">
        <v>6356</v>
      </c>
      <c r="G1219" s="4" t="s">
        <v>3938</v>
      </c>
    </row>
    <row r="1220" spans="1:7" ht="12.5">
      <c r="A1220" s="5" t="s">
        <v>15815</v>
      </c>
      <c r="B1220" s="18">
        <v>45742</v>
      </c>
      <c r="C1220" s="4" t="s">
        <v>15816</v>
      </c>
      <c r="D1220" s="4" t="s">
        <v>14545</v>
      </c>
      <c r="E1220" s="4" t="s">
        <v>2720</v>
      </c>
      <c r="F1220" s="4" t="s">
        <v>2851</v>
      </c>
      <c r="G1220" s="4" t="s">
        <v>15817</v>
      </c>
    </row>
    <row r="1221" spans="1:7" ht="12.5">
      <c r="A1221" s="5" t="s">
        <v>13904</v>
      </c>
      <c r="B1221" s="18">
        <v>45927</v>
      </c>
      <c r="C1221" s="4" t="s">
        <v>15818</v>
      </c>
      <c r="D1221" s="4" t="s">
        <v>14514</v>
      </c>
      <c r="E1221" s="4" t="s">
        <v>11134</v>
      </c>
      <c r="F1221" s="4" t="s">
        <v>11135</v>
      </c>
      <c r="G1221" s="4" t="s">
        <v>13903</v>
      </c>
    </row>
    <row r="1222" spans="1:7" ht="12.5">
      <c r="A1222" s="5" t="s">
        <v>965</v>
      </c>
      <c r="B1222" s="18">
        <v>45625</v>
      </c>
      <c r="C1222" s="4" t="s">
        <v>15819</v>
      </c>
      <c r="D1222" s="4" t="s">
        <v>14518</v>
      </c>
      <c r="E1222" s="4" t="s">
        <v>574</v>
      </c>
      <c r="F1222" s="4" t="s">
        <v>938</v>
      </c>
      <c r="G1222" s="4" t="s">
        <v>964</v>
      </c>
    </row>
    <row r="1223" spans="1:7" ht="12.5">
      <c r="A1223" s="5" t="s">
        <v>317</v>
      </c>
      <c r="B1223" s="18">
        <v>45292</v>
      </c>
      <c r="C1223" s="4" t="s">
        <v>15820</v>
      </c>
      <c r="D1223" s="4" t="s">
        <v>14571</v>
      </c>
      <c r="E1223" s="4" t="s">
        <v>13</v>
      </c>
      <c r="F1223" s="4" t="s">
        <v>311</v>
      </c>
      <c r="G1223" s="4" t="s">
        <v>177</v>
      </c>
    </row>
    <row r="1224" spans="1:7" ht="12.5">
      <c r="A1224" s="5" t="s">
        <v>301</v>
      </c>
      <c r="B1224" s="18">
        <v>45293</v>
      </c>
      <c r="C1224" s="4" t="s">
        <v>15821</v>
      </c>
      <c r="D1224" s="4" t="s">
        <v>14571</v>
      </c>
      <c r="E1224" s="4" t="s">
        <v>13</v>
      </c>
      <c r="F1224" s="4" t="s">
        <v>295</v>
      </c>
      <c r="G1224" s="4" t="s">
        <v>177</v>
      </c>
    </row>
    <row r="1225" spans="1:7" ht="12.5">
      <c r="A1225" s="5" t="s">
        <v>3629</v>
      </c>
      <c r="B1225" s="18">
        <v>45293</v>
      </c>
      <c r="C1225" s="4" t="s">
        <v>15822</v>
      </c>
      <c r="D1225" s="4" t="s">
        <v>14541</v>
      </c>
      <c r="E1225" s="4" t="s">
        <v>2289</v>
      </c>
      <c r="F1225" s="4" t="s">
        <v>3607</v>
      </c>
      <c r="G1225" s="4" t="s">
        <v>3628</v>
      </c>
    </row>
    <row r="1226" spans="1:7" ht="12.5">
      <c r="A1226" s="5" t="s">
        <v>8338</v>
      </c>
      <c r="B1226" s="18">
        <v>45514</v>
      </c>
      <c r="C1226" s="4" t="s">
        <v>15823</v>
      </c>
      <c r="D1226" s="4" t="s">
        <v>14628</v>
      </c>
      <c r="E1226" s="4" t="s">
        <v>8127</v>
      </c>
      <c r="F1226" s="4" t="s">
        <v>8319</v>
      </c>
      <c r="G1226" s="4" t="s">
        <v>8337</v>
      </c>
    </row>
    <row r="1227" spans="1:7" ht="12.5">
      <c r="A1227" s="5" t="s">
        <v>926</v>
      </c>
      <c r="B1227" s="18">
        <v>45903</v>
      </c>
      <c r="C1227" s="4" t="s">
        <v>15824</v>
      </c>
      <c r="D1227" s="4" t="s">
        <v>14518</v>
      </c>
      <c r="E1227" s="4" t="s">
        <v>574</v>
      </c>
      <c r="F1227" s="4" t="s">
        <v>901</v>
      </c>
      <c r="G1227" s="4" t="s">
        <v>925</v>
      </c>
    </row>
    <row r="1228" spans="1:7" ht="12.5">
      <c r="A1228" s="5" t="s">
        <v>13803</v>
      </c>
      <c r="B1228" s="18">
        <v>45737</v>
      </c>
      <c r="C1228" s="4" t="s">
        <v>15825</v>
      </c>
      <c r="D1228" s="4" t="s">
        <v>14514</v>
      </c>
      <c r="E1228" s="4" t="s">
        <v>11134</v>
      </c>
      <c r="F1228" s="4" t="s">
        <v>13791</v>
      </c>
      <c r="G1228" s="4" t="s">
        <v>13802</v>
      </c>
    </row>
    <row r="1229" spans="1:7" ht="12.5">
      <c r="A1229" s="5" t="s">
        <v>1501</v>
      </c>
      <c r="B1229" s="18">
        <v>45292</v>
      </c>
      <c r="C1229" s="4" t="s">
        <v>15826</v>
      </c>
      <c r="D1229" s="4" t="s">
        <v>14518</v>
      </c>
      <c r="E1229" s="4" t="s">
        <v>574</v>
      </c>
      <c r="F1229" s="4" t="s">
        <v>1468</v>
      </c>
      <c r="G1229" s="4" t="s">
        <v>1500</v>
      </c>
    </row>
    <row r="1230" spans="1:7" ht="12.5">
      <c r="A1230" s="5" t="s">
        <v>638</v>
      </c>
      <c r="B1230" s="18">
        <v>45449</v>
      </c>
      <c r="C1230" s="4" t="s">
        <v>15827</v>
      </c>
      <c r="D1230" s="4" t="s">
        <v>14518</v>
      </c>
      <c r="E1230" s="4" t="s">
        <v>574</v>
      </c>
      <c r="F1230" s="4" t="s">
        <v>636</v>
      </c>
      <c r="G1230" s="4" t="s">
        <v>637</v>
      </c>
    </row>
    <row r="1231" spans="1:7" ht="12.5">
      <c r="A1231" s="5" t="s">
        <v>11556</v>
      </c>
      <c r="B1231" s="18">
        <v>45579</v>
      </c>
      <c r="C1231" s="4" t="s">
        <v>15828</v>
      </c>
      <c r="D1231" s="4" t="s">
        <v>14641</v>
      </c>
      <c r="E1231" s="4" t="s">
        <v>10303</v>
      </c>
      <c r="F1231" s="4" t="s">
        <v>10307</v>
      </c>
      <c r="G1231" s="4" t="s">
        <v>11555</v>
      </c>
    </row>
    <row r="1232" spans="1:7" ht="12.5">
      <c r="A1232" s="5" t="s">
        <v>3231</v>
      </c>
      <c r="B1232" s="18">
        <v>45751</v>
      </c>
      <c r="C1232" s="4" t="s">
        <v>15829</v>
      </c>
      <c r="D1232" s="4" t="s">
        <v>14487</v>
      </c>
      <c r="E1232" s="4" t="s">
        <v>2922</v>
      </c>
      <c r="F1232" s="4" t="s">
        <v>3201</v>
      </c>
      <c r="G1232" s="4" t="s">
        <v>831</v>
      </c>
    </row>
    <row r="1233" spans="1:7" ht="12.5">
      <c r="A1233" s="5" t="s">
        <v>15830</v>
      </c>
      <c r="B1233" s="18">
        <v>45781</v>
      </c>
      <c r="C1233" s="4" t="s">
        <v>15831</v>
      </c>
      <c r="D1233" s="4" t="s">
        <v>14489</v>
      </c>
      <c r="E1233" s="4" t="s">
        <v>11236</v>
      </c>
      <c r="F1233" s="4" t="s">
        <v>15110</v>
      </c>
      <c r="G1233" s="4" t="s">
        <v>11247</v>
      </c>
    </row>
    <row r="1234" spans="1:7" ht="12.5">
      <c r="A1234" s="5" t="s">
        <v>11877</v>
      </c>
      <c r="B1234" s="18">
        <v>45593</v>
      </c>
      <c r="C1234" s="4" t="s">
        <v>15832</v>
      </c>
      <c r="D1234" s="4" t="s">
        <v>14562</v>
      </c>
      <c r="E1234" s="4" t="s">
        <v>10511</v>
      </c>
      <c r="F1234" s="4" t="s">
        <v>10532</v>
      </c>
      <c r="G1234" s="4" t="s">
        <v>723</v>
      </c>
    </row>
    <row r="1235" spans="1:7" ht="12.5">
      <c r="A1235" s="5" t="s">
        <v>4962</v>
      </c>
      <c r="B1235" s="18">
        <v>45581</v>
      </c>
      <c r="C1235" s="4" t="s">
        <v>15833</v>
      </c>
      <c r="D1235" s="4" t="s">
        <v>14524</v>
      </c>
      <c r="E1235" s="4" t="s">
        <v>4824</v>
      </c>
      <c r="F1235" s="4" t="s">
        <v>4836</v>
      </c>
      <c r="G1235" s="4" t="s">
        <v>4961</v>
      </c>
    </row>
    <row r="1236" spans="1:7" ht="12.5">
      <c r="A1236" s="5" t="s">
        <v>6924</v>
      </c>
      <c r="B1236" s="18">
        <v>45927</v>
      </c>
      <c r="C1236" s="4" t="s">
        <v>15834</v>
      </c>
      <c r="D1236" s="4" t="s">
        <v>14606</v>
      </c>
      <c r="E1236" s="4" t="s">
        <v>6854</v>
      </c>
      <c r="F1236" s="4" t="s">
        <v>6914</v>
      </c>
      <c r="G1236" s="4" t="s">
        <v>6923</v>
      </c>
    </row>
    <row r="1237" spans="1:7" ht="12.5">
      <c r="A1237" s="5" t="s">
        <v>13975</v>
      </c>
      <c r="B1237" s="18">
        <v>45840</v>
      </c>
      <c r="C1237" s="4" t="s">
        <v>15835</v>
      </c>
      <c r="D1237" s="4" t="s">
        <v>14514</v>
      </c>
      <c r="E1237" s="4" t="s">
        <v>11134</v>
      </c>
      <c r="F1237" s="4" t="s">
        <v>13967</v>
      </c>
      <c r="G1237" s="4" t="s">
        <v>13974</v>
      </c>
    </row>
    <row r="1238" spans="1:7" ht="12.5">
      <c r="A1238" s="5" t="s">
        <v>922</v>
      </c>
      <c r="B1238" s="18">
        <v>45971</v>
      </c>
      <c r="C1238" s="4" t="s">
        <v>15836</v>
      </c>
      <c r="D1238" s="4" t="s">
        <v>14564</v>
      </c>
      <c r="E1238" s="4" t="s">
        <v>574</v>
      </c>
      <c r="F1238" s="4" t="s">
        <v>901</v>
      </c>
      <c r="G1238" s="4" t="s">
        <v>921</v>
      </c>
    </row>
    <row r="1239" spans="1:7" ht="12.5">
      <c r="A1239" s="5" t="s">
        <v>4015</v>
      </c>
      <c r="B1239" s="18">
        <v>45868</v>
      </c>
      <c r="C1239" s="4" t="s">
        <v>15837</v>
      </c>
      <c r="D1239" s="4" t="s">
        <v>14568</v>
      </c>
      <c r="E1239" s="4" t="s">
        <v>3830</v>
      </c>
      <c r="F1239" s="4" t="s">
        <v>4007</v>
      </c>
      <c r="G1239" s="4" t="s">
        <v>4014</v>
      </c>
    </row>
    <row r="1240" spans="1:7" ht="12.5">
      <c r="A1240" s="5" t="s">
        <v>3465</v>
      </c>
      <c r="B1240" s="18">
        <v>45797</v>
      </c>
      <c r="C1240" s="4" t="s">
        <v>15838</v>
      </c>
      <c r="D1240" s="4" t="s">
        <v>14541</v>
      </c>
      <c r="E1240" s="4" t="s">
        <v>2289</v>
      </c>
      <c r="F1240" s="4" t="s">
        <v>3443</v>
      </c>
      <c r="G1240" s="4" t="s">
        <v>3464</v>
      </c>
    </row>
    <row r="1241" spans="1:7" ht="12.5">
      <c r="A1241" s="5" t="s">
        <v>1128</v>
      </c>
      <c r="B1241" s="18">
        <v>45986</v>
      </c>
      <c r="C1241" s="4" t="s">
        <v>15839</v>
      </c>
      <c r="D1241" s="4" t="s">
        <v>14731</v>
      </c>
      <c r="E1241" s="4" t="s">
        <v>574</v>
      </c>
      <c r="F1241" s="4" t="s">
        <v>1106</v>
      </c>
      <c r="G1241" s="4" t="s">
        <v>1127</v>
      </c>
    </row>
    <row r="1242" spans="1:7" ht="12.5">
      <c r="A1242" s="5" t="s">
        <v>9620</v>
      </c>
      <c r="B1242" s="18">
        <v>45292</v>
      </c>
      <c r="C1242" s="4" t="s">
        <v>15840</v>
      </c>
      <c r="D1242" s="4" t="s">
        <v>14789</v>
      </c>
      <c r="E1242" s="4" t="s">
        <v>9500</v>
      </c>
      <c r="F1242" s="4" t="s">
        <v>9611</v>
      </c>
      <c r="G1242" s="4" t="s">
        <v>193</v>
      </c>
    </row>
    <row r="1243" spans="1:7" ht="12.5">
      <c r="A1243" s="5" t="s">
        <v>8918</v>
      </c>
      <c r="B1243" s="18">
        <v>45513</v>
      </c>
      <c r="C1243" s="4" t="s">
        <v>15841</v>
      </c>
      <c r="D1243" s="4" t="s">
        <v>14502</v>
      </c>
      <c r="E1243" s="4" t="s">
        <v>8765</v>
      </c>
      <c r="F1243" s="4" t="s">
        <v>8909</v>
      </c>
      <c r="G1243" s="4" t="s">
        <v>8917</v>
      </c>
    </row>
    <row r="1244" spans="1:7" ht="12.5">
      <c r="A1244" s="5" t="s">
        <v>11760</v>
      </c>
      <c r="B1244" s="18">
        <v>45580</v>
      </c>
      <c r="C1244" s="4" t="s">
        <v>15842</v>
      </c>
      <c r="D1244" s="4" t="s">
        <v>14562</v>
      </c>
      <c r="E1244" s="4" t="s">
        <v>10511</v>
      </c>
      <c r="F1244" s="4" t="s">
        <v>10515</v>
      </c>
      <c r="G1244" s="4" t="s">
        <v>11759</v>
      </c>
    </row>
    <row r="1245" spans="1:7" ht="12.5">
      <c r="A1245" s="5" t="s">
        <v>14338</v>
      </c>
      <c r="B1245" s="18">
        <v>45439</v>
      </c>
      <c r="C1245" s="4" t="s">
        <v>15843</v>
      </c>
      <c r="D1245" s="4" t="s">
        <v>14624</v>
      </c>
      <c r="E1245" s="4" t="s">
        <v>11134</v>
      </c>
      <c r="F1245" s="4" t="s">
        <v>14309</v>
      </c>
      <c r="G1245" s="4" t="s">
        <v>14337</v>
      </c>
    </row>
    <row r="1246" spans="1:7" ht="12.5">
      <c r="A1246" s="5" t="s">
        <v>15844</v>
      </c>
      <c r="B1246" s="18">
        <v>45898</v>
      </c>
      <c r="C1246" s="4" t="s">
        <v>15845</v>
      </c>
      <c r="D1246" s="4" t="s">
        <v>14518</v>
      </c>
      <c r="E1246" s="4" t="s">
        <v>574</v>
      </c>
      <c r="F1246" s="4" t="s">
        <v>1391</v>
      </c>
      <c r="G1246" s="4" t="s">
        <v>15846</v>
      </c>
    </row>
    <row r="1247" spans="1:7" ht="12.5">
      <c r="A1247" s="5" t="s">
        <v>11594</v>
      </c>
      <c r="B1247" s="18">
        <v>45784</v>
      </c>
      <c r="C1247" s="4" t="s">
        <v>15847</v>
      </c>
      <c r="D1247" s="4" t="s">
        <v>14641</v>
      </c>
      <c r="E1247" s="4" t="s">
        <v>10303</v>
      </c>
      <c r="F1247" s="4" t="s">
        <v>11330</v>
      </c>
      <c r="G1247" s="4" t="s">
        <v>11593</v>
      </c>
    </row>
    <row r="1248" spans="1:7" ht="12.5">
      <c r="A1248" s="5" t="s">
        <v>12649</v>
      </c>
      <c r="B1248" s="18">
        <v>45772</v>
      </c>
      <c r="C1248" s="4" t="s">
        <v>15848</v>
      </c>
      <c r="D1248" s="4" t="s">
        <v>14500</v>
      </c>
      <c r="E1248" s="4" t="s">
        <v>10751</v>
      </c>
      <c r="F1248" s="4" t="s">
        <v>10752</v>
      </c>
      <c r="G1248" s="4" t="s">
        <v>12648</v>
      </c>
    </row>
    <row r="1249" spans="1:7" ht="12.5">
      <c r="A1249" s="5" t="s">
        <v>6577</v>
      </c>
      <c r="B1249" s="18">
        <v>45859</v>
      </c>
      <c r="C1249" s="4" t="s">
        <v>15849</v>
      </c>
      <c r="D1249" s="4" t="s">
        <v>14511</v>
      </c>
      <c r="E1249" s="4" t="s">
        <v>6486</v>
      </c>
      <c r="F1249" s="4" t="s">
        <v>6559</v>
      </c>
      <c r="G1249" s="4" t="s">
        <v>6576</v>
      </c>
    </row>
    <row r="1250" spans="1:7" ht="12.5">
      <c r="A1250" s="5" t="s">
        <v>13922</v>
      </c>
      <c r="B1250" s="18">
        <v>45727</v>
      </c>
      <c r="C1250" s="4" t="s">
        <v>15850</v>
      </c>
      <c r="D1250" s="4" t="s">
        <v>14514</v>
      </c>
      <c r="E1250" s="4" t="s">
        <v>11134</v>
      </c>
      <c r="F1250" s="4" t="s">
        <v>11137</v>
      </c>
      <c r="G1250" s="4" t="s">
        <v>13921</v>
      </c>
    </row>
    <row r="1251" spans="1:7" ht="12.5">
      <c r="A1251" s="5" t="s">
        <v>11066</v>
      </c>
      <c r="B1251" s="18">
        <v>45292</v>
      </c>
      <c r="C1251" s="4" t="s">
        <v>15851</v>
      </c>
      <c r="D1251" s="4" t="s">
        <v>14498</v>
      </c>
      <c r="E1251" s="4" t="s">
        <v>11051</v>
      </c>
      <c r="F1251" s="4" t="s">
        <v>11064</v>
      </c>
      <c r="G1251" s="4" t="s">
        <v>11065</v>
      </c>
    </row>
    <row r="1252" spans="1:7" ht="12.5">
      <c r="A1252" s="5" t="s">
        <v>10927</v>
      </c>
      <c r="B1252" s="18">
        <v>45298</v>
      </c>
      <c r="C1252" s="4" t="s">
        <v>15852</v>
      </c>
      <c r="D1252" s="4" t="s">
        <v>14711</v>
      </c>
      <c r="E1252" s="4" t="s">
        <v>10905</v>
      </c>
      <c r="F1252" s="4" t="s">
        <v>10912</v>
      </c>
      <c r="G1252" s="4" t="s">
        <v>67</v>
      </c>
    </row>
    <row r="1253" spans="1:7" ht="12.5">
      <c r="A1253" s="5" t="s">
        <v>13730</v>
      </c>
      <c r="B1253" s="18">
        <v>45884</v>
      </c>
      <c r="C1253" s="4" t="s">
        <v>15853</v>
      </c>
      <c r="D1253" s="4" t="s">
        <v>14586</v>
      </c>
      <c r="E1253" s="4" t="s">
        <v>11109</v>
      </c>
      <c r="F1253" s="4" t="s">
        <v>13724</v>
      </c>
      <c r="G1253" s="4" t="s">
        <v>13729</v>
      </c>
    </row>
    <row r="1254" spans="1:7" ht="12.5">
      <c r="A1254" s="5" t="s">
        <v>1789</v>
      </c>
      <c r="B1254" s="18">
        <v>45631</v>
      </c>
      <c r="C1254" s="4" t="s">
        <v>15854</v>
      </c>
      <c r="D1254" s="4" t="s">
        <v>14492</v>
      </c>
      <c r="E1254" s="4" t="s">
        <v>1694</v>
      </c>
      <c r="F1254" s="4" t="s">
        <v>1775</v>
      </c>
      <c r="G1254" s="4" t="s">
        <v>1788</v>
      </c>
    </row>
    <row r="1255" spans="1:7" ht="12.5">
      <c r="A1255" s="5" t="s">
        <v>9172</v>
      </c>
      <c r="B1255" s="18">
        <v>45791</v>
      </c>
      <c r="C1255" s="4" t="s">
        <v>15855</v>
      </c>
      <c r="D1255" s="4" t="s">
        <v>14651</v>
      </c>
      <c r="E1255" s="4" t="s">
        <v>9095</v>
      </c>
      <c r="F1255" s="4" t="s">
        <v>9163</v>
      </c>
      <c r="G1255" s="4" t="s">
        <v>9171</v>
      </c>
    </row>
    <row r="1256" spans="1:7" ht="12.5">
      <c r="A1256" s="5" t="s">
        <v>8359</v>
      </c>
      <c r="B1256" s="18">
        <v>45819</v>
      </c>
      <c r="C1256" s="4" t="s">
        <v>15856</v>
      </c>
      <c r="D1256" s="4" t="s">
        <v>14535</v>
      </c>
      <c r="E1256" s="4" t="s">
        <v>8342</v>
      </c>
      <c r="F1256" s="4" t="s">
        <v>8343</v>
      </c>
      <c r="G1256" s="4" t="s">
        <v>7515</v>
      </c>
    </row>
    <row r="1257" spans="1:7" ht="12.5">
      <c r="A1257" s="5" t="s">
        <v>15857</v>
      </c>
      <c r="B1257" s="18">
        <v>45970</v>
      </c>
      <c r="C1257" s="4" t="s">
        <v>15858</v>
      </c>
      <c r="D1257" s="4" t="s">
        <v>15859</v>
      </c>
      <c r="E1257" s="4" t="s">
        <v>7016</v>
      </c>
      <c r="F1257" s="4" t="s">
        <v>14649</v>
      </c>
      <c r="G1257" s="4" t="s">
        <v>7047</v>
      </c>
    </row>
    <row r="1258" spans="1:7" ht="12.5">
      <c r="A1258" s="5" t="s">
        <v>4660</v>
      </c>
      <c r="B1258" s="18">
        <v>45620</v>
      </c>
      <c r="C1258" s="4" t="s">
        <v>15860</v>
      </c>
      <c r="D1258" s="4" t="s">
        <v>14545</v>
      </c>
      <c r="E1258" s="4" t="s">
        <v>4477</v>
      </c>
      <c r="F1258" s="4" t="s">
        <v>4621</v>
      </c>
      <c r="G1258" s="4" t="s">
        <v>4659</v>
      </c>
    </row>
    <row r="1259" spans="1:7" ht="12.5">
      <c r="A1259" s="5" t="s">
        <v>4766</v>
      </c>
      <c r="B1259" s="18">
        <v>45431</v>
      </c>
      <c r="C1259" s="4" t="s">
        <v>15861</v>
      </c>
      <c r="D1259" s="4" t="s">
        <v>14545</v>
      </c>
      <c r="E1259" s="4" t="s">
        <v>4477</v>
      </c>
      <c r="F1259" s="4" t="s">
        <v>4749</v>
      </c>
      <c r="G1259" s="4" t="s">
        <v>1220</v>
      </c>
    </row>
    <row r="1260" spans="1:7" ht="12.5">
      <c r="A1260" s="5" t="s">
        <v>7783</v>
      </c>
      <c r="B1260" s="18">
        <v>45645</v>
      </c>
      <c r="C1260" s="4" t="s">
        <v>15862</v>
      </c>
      <c r="D1260" s="4" t="s">
        <v>14502</v>
      </c>
      <c r="E1260" s="4" t="s">
        <v>7772</v>
      </c>
      <c r="F1260" s="4" t="s">
        <v>7773</v>
      </c>
      <c r="G1260" s="4" t="s">
        <v>7782</v>
      </c>
    </row>
    <row r="1261" spans="1:7" ht="12.5">
      <c r="A1261" s="5" t="s">
        <v>10767</v>
      </c>
      <c r="B1261" s="18">
        <v>45292</v>
      </c>
      <c r="C1261" s="4" t="s">
        <v>15863</v>
      </c>
      <c r="D1261" s="4" t="s">
        <v>14608</v>
      </c>
      <c r="E1261" s="4" t="s">
        <v>10751</v>
      </c>
      <c r="F1261" s="4" t="s">
        <v>10761</v>
      </c>
      <c r="G1261" s="4" t="s">
        <v>1416</v>
      </c>
    </row>
    <row r="1262" spans="1:7" ht="12.5">
      <c r="A1262" s="5" t="s">
        <v>10421</v>
      </c>
      <c r="B1262" s="18">
        <v>45292</v>
      </c>
      <c r="C1262" s="4" t="s">
        <v>15864</v>
      </c>
      <c r="D1262" s="4" t="s">
        <v>14666</v>
      </c>
      <c r="E1262" s="4" t="s">
        <v>10401</v>
      </c>
      <c r="F1262" s="4" t="s">
        <v>10419</v>
      </c>
      <c r="G1262" s="4" t="s">
        <v>10420</v>
      </c>
    </row>
    <row r="1263" spans="1:7" ht="12.5">
      <c r="A1263" s="5" t="s">
        <v>3472</v>
      </c>
      <c r="B1263" s="18">
        <v>45298</v>
      </c>
      <c r="C1263" s="4" t="s">
        <v>15865</v>
      </c>
      <c r="D1263" s="4" t="s">
        <v>14541</v>
      </c>
      <c r="E1263" s="4" t="s">
        <v>2289</v>
      </c>
      <c r="F1263" s="4" t="s">
        <v>3443</v>
      </c>
      <c r="G1263" s="4" t="s">
        <v>3471</v>
      </c>
    </row>
    <row r="1264" spans="1:7" ht="12.5">
      <c r="A1264" s="5" t="s">
        <v>10950</v>
      </c>
      <c r="B1264" s="18">
        <v>45292</v>
      </c>
      <c r="C1264" s="4" t="s">
        <v>15866</v>
      </c>
      <c r="D1264" s="4" t="s">
        <v>14586</v>
      </c>
      <c r="E1264" s="4" t="s">
        <v>10940</v>
      </c>
      <c r="F1264" s="4" t="s">
        <v>10944</v>
      </c>
      <c r="G1264" s="4" t="s">
        <v>10949</v>
      </c>
    </row>
    <row r="1265" spans="1:7" ht="12.5">
      <c r="A1265" s="5" t="s">
        <v>10435</v>
      </c>
      <c r="B1265" s="18">
        <v>45292</v>
      </c>
      <c r="C1265" s="4" t="s">
        <v>15867</v>
      </c>
      <c r="D1265" s="4" t="s">
        <v>14666</v>
      </c>
      <c r="E1265" s="4" t="s">
        <v>10401</v>
      </c>
      <c r="F1265" s="4" t="s">
        <v>10432</v>
      </c>
      <c r="G1265" s="4" t="s">
        <v>327</v>
      </c>
    </row>
    <row r="1266" spans="1:7" ht="12.5">
      <c r="A1266" s="5" t="s">
        <v>10965</v>
      </c>
      <c r="B1266" s="18">
        <v>45292</v>
      </c>
      <c r="C1266" s="4" t="s">
        <v>15868</v>
      </c>
      <c r="D1266" s="4" t="s">
        <v>14586</v>
      </c>
      <c r="E1266" s="4" t="s">
        <v>10940</v>
      </c>
      <c r="F1266" s="4" t="s">
        <v>10944</v>
      </c>
      <c r="G1266" s="4" t="s">
        <v>10964</v>
      </c>
    </row>
    <row r="1267" spans="1:7" ht="12.5">
      <c r="A1267" s="5" t="s">
        <v>13455</v>
      </c>
      <c r="B1267" s="18">
        <v>45481</v>
      </c>
      <c r="C1267" s="4" t="s">
        <v>15869</v>
      </c>
      <c r="D1267" s="4" t="s">
        <v>14827</v>
      </c>
      <c r="E1267" s="4" t="s">
        <v>10979</v>
      </c>
      <c r="F1267" s="4" t="s">
        <v>10983</v>
      </c>
      <c r="G1267" s="4" t="s">
        <v>2009</v>
      </c>
    </row>
    <row r="1268" spans="1:7" ht="12.5">
      <c r="A1268" s="5" t="s">
        <v>1075</v>
      </c>
      <c r="B1268" s="18">
        <v>45563</v>
      </c>
      <c r="C1268" s="4" t="s">
        <v>15870</v>
      </c>
      <c r="D1268" s="4" t="s">
        <v>14518</v>
      </c>
      <c r="E1268" s="4" t="s">
        <v>574</v>
      </c>
      <c r="F1268" s="4" t="s">
        <v>1057</v>
      </c>
      <c r="G1268" s="4" t="s">
        <v>1074</v>
      </c>
    </row>
    <row r="1269" spans="1:7" ht="12.5">
      <c r="A1269" s="5" t="s">
        <v>12766</v>
      </c>
      <c r="B1269" s="18">
        <v>45615</v>
      </c>
      <c r="C1269" s="4" t="s">
        <v>15871</v>
      </c>
      <c r="D1269" s="4" t="s">
        <v>14504</v>
      </c>
      <c r="E1269" s="4" t="s">
        <v>10793</v>
      </c>
      <c r="F1269" s="4" t="s">
        <v>10794</v>
      </c>
      <c r="G1269" s="4" t="s">
        <v>12765</v>
      </c>
    </row>
    <row r="1270" spans="1:7" ht="12.5">
      <c r="A1270" s="5" t="s">
        <v>1969</v>
      </c>
      <c r="B1270" s="18">
        <v>45293</v>
      </c>
      <c r="C1270" s="4" t="s">
        <v>15872</v>
      </c>
      <c r="D1270" s="4" t="s">
        <v>14492</v>
      </c>
      <c r="E1270" s="4" t="s">
        <v>1694</v>
      </c>
      <c r="F1270" s="4" t="s">
        <v>1963</v>
      </c>
      <c r="G1270" s="4" t="s">
        <v>1968</v>
      </c>
    </row>
    <row r="1271" spans="1:7" ht="12.5">
      <c r="A1271" s="5" t="s">
        <v>14370</v>
      </c>
      <c r="B1271" s="18">
        <v>45751</v>
      </c>
      <c r="C1271" s="4" t="s">
        <v>15873</v>
      </c>
      <c r="D1271" s="4" t="s">
        <v>14489</v>
      </c>
      <c r="E1271" s="4" t="s">
        <v>11236</v>
      </c>
      <c r="F1271" s="4" t="s">
        <v>14358</v>
      </c>
      <c r="G1271" s="4" t="s">
        <v>14369</v>
      </c>
    </row>
    <row r="1272" spans="1:7" ht="12.5">
      <c r="A1272" s="5" t="s">
        <v>4267</v>
      </c>
      <c r="B1272" s="18">
        <v>45481</v>
      </c>
      <c r="C1272" s="4" t="s">
        <v>15874</v>
      </c>
      <c r="D1272" s="4" t="s">
        <v>14635</v>
      </c>
      <c r="E1272" s="4" t="s">
        <v>4151</v>
      </c>
      <c r="F1272" s="4" t="s">
        <v>4256</v>
      </c>
      <c r="G1272" s="4" t="s">
        <v>2432</v>
      </c>
    </row>
    <row r="1273" spans="1:7" ht="12.5">
      <c r="A1273" s="5" t="s">
        <v>14068</v>
      </c>
      <c r="B1273" s="18">
        <v>45884</v>
      </c>
      <c r="C1273" s="4" t="s">
        <v>15875</v>
      </c>
      <c r="D1273" s="4" t="s">
        <v>14514</v>
      </c>
      <c r="E1273" s="4" t="s">
        <v>11134</v>
      </c>
      <c r="F1273" s="4" t="s">
        <v>14050</v>
      </c>
      <c r="G1273" s="4" t="s">
        <v>14067</v>
      </c>
    </row>
    <row r="1274" spans="1:7" ht="12.5">
      <c r="A1274" s="5" t="s">
        <v>15876</v>
      </c>
      <c r="B1274" s="18">
        <v>45746</v>
      </c>
      <c r="C1274" s="4" t="s">
        <v>15877</v>
      </c>
      <c r="D1274" s="4" t="s">
        <v>14524</v>
      </c>
      <c r="E1274" s="4" t="s">
        <v>4824</v>
      </c>
      <c r="F1274" s="4" t="s">
        <v>4846</v>
      </c>
      <c r="G1274" s="4" t="s">
        <v>4912</v>
      </c>
    </row>
    <row r="1275" spans="1:7" ht="12.5">
      <c r="A1275" s="5" t="s">
        <v>1911</v>
      </c>
      <c r="B1275" s="18">
        <v>45775</v>
      </c>
      <c r="C1275" s="4" t="s">
        <v>15878</v>
      </c>
      <c r="D1275" s="4" t="s">
        <v>14492</v>
      </c>
      <c r="E1275" s="4" t="s">
        <v>1694</v>
      </c>
      <c r="F1275" s="4" t="s">
        <v>1878</v>
      </c>
      <c r="G1275" s="4" t="s">
        <v>998</v>
      </c>
    </row>
    <row r="1276" spans="1:7" ht="12.5">
      <c r="A1276" s="5" t="s">
        <v>3451</v>
      </c>
      <c r="B1276" s="18">
        <v>45619</v>
      </c>
      <c r="C1276" s="4" t="s">
        <v>15879</v>
      </c>
      <c r="D1276" s="4" t="s">
        <v>14541</v>
      </c>
      <c r="E1276" s="4" t="s">
        <v>2289</v>
      </c>
      <c r="F1276" s="4" t="s">
        <v>3443</v>
      </c>
      <c r="G1276" s="4" t="s">
        <v>947</v>
      </c>
    </row>
    <row r="1277" spans="1:7" ht="12.5">
      <c r="A1277" s="5" t="s">
        <v>5520</v>
      </c>
      <c r="B1277" s="18">
        <v>45558</v>
      </c>
      <c r="C1277" s="4" t="s">
        <v>15880</v>
      </c>
      <c r="D1277" s="4" t="s">
        <v>14580</v>
      </c>
      <c r="E1277" s="4" t="s">
        <v>5413</v>
      </c>
      <c r="F1277" s="4" t="s">
        <v>5493</v>
      </c>
      <c r="G1277" s="4" t="s">
        <v>1025</v>
      </c>
    </row>
    <row r="1278" spans="1:7" ht="12.5">
      <c r="A1278" s="5" t="s">
        <v>14058</v>
      </c>
      <c r="B1278" s="18">
        <v>45892</v>
      </c>
      <c r="C1278" s="4" t="s">
        <v>15881</v>
      </c>
      <c r="D1278" s="4" t="s">
        <v>14514</v>
      </c>
      <c r="E1278" s="4" t="s">
        <v>11134</v>
      </c>
      <c r="F1278" s="4" t="s">
        <v>14050</v>
      </c>
      <c r="G1278" s="4" t="s">
        <v>14057</v>
      </c>
    </row>
    <row r="1279" spans="1:7" ht="12.5">
      <c r="A1279" s="5" t="s">
        <v>11947</v>
      </c>
      <c r="B1279" s="18">
        <v>45346</v>
      </c>
      <c r="C1279" s="4" t="s">
        <v>15882</v>
      </c>
      <c r="D1279" s="4" t="s">
        <v>14562</v>
      </c>
      <c r="E1279" s="4" t="s">
        <v>10511</v>
      </c>
      <c r="F1279" s="4" t="s">
        <v>11392</v>
      </c>
      <c r="G1279" s="4" t="s">
        <v>4142</v>
      </c>
    </row>
    <row r="1280" spans="1:7" ht="12.5">
      <c r="A1280" s="5" t="s">
        <v>213</v>
      </c>
      <c r="B1280" s="18">
        <v>45294</v>
      </c>
      <c r="C1280" s="4" t="s">
        <v>15883</v>
      </c>
      <c r="D1280" s="4" t="s">
        <v>14571</v>
      </c>
      <c r="E1280" s="4" t="s">
        <v>13</v>
      </c>
      <c r="F1280" s="4" t="s">
        <v>197</v>
      </c>
      <c r="G1280" s="4" t="s">
        <v>193</v>
      </c>
    </row>
    <row r="1281" spans="1:7" ht="12.5">
      <c r="A1281" s="5" t="s">
        <v>8720</v>
      </c>
      <c r="B1281" s="18">
        <v>45430</v>
      </c>
      <c r="C1281" s="4" t="s">
        <v>15884</v>
      </c>
      <c r="D1281" s="4" t="s">
        <v>14643</v>
      </c>
      <c r="E1281" s="4" t="s">
        <v>583</v>
      </c>
      <c r="F1281" s="4" t="s">
        <v>8705</v>
      </c>
      <c r="G1281" s="4" t="s">
        <v>8719</v>
      </c>
    </row>
    <row r="1282" spans="1:7" ht="12.5">
      <c r="A1282" s="5" t="s">
        <v>9700</v>
      </c>
      <c r="B1282" s="18">
        <v>45294</v>
      </c>
      <c r="C1282" s="4" t="s">
        <v>15885</v>
      </c>
      <c r="D1282" s="4" t="s">
        <v>14554</v>
      </c>
      <c r="E1282" s="4" t="s">
        <v>9648</v>
      </c>
      <c r="F1282" s="4" t="s">
        <v>9682</v>
      </c>
      <c r="G1282" s="4" t="s">
        <v>9699</v>
      </c>
    </row>
    <row r="1283" spans="1:7" ht="12.5">
      <c r="A1283" s="5" t="s">
        <v>8200</v>
      </c>
      <c r="B1283" s="18">
        <v>45736</v>
      </c>
      <c r="C1283" s="4" t="s">
        <v>15886</v>
      </c>
      <c r="D1283" s="4" t="s">
        <v>14628</v>
      </c>
      <c r="E1283" s="4" t="s">
        <v>8127</v>
      </c>
      <c r="F1283" s="4" t="s">
        <v>7815</v>
      </c>
      <c r="G1283" s="4" t="s">
        <v>7073</v>
      </c>
    </row>
    <row r="1284" spans="1:7" ht="12.5">
      <c r="A1284" s="5" t="s">
        <v>704</v>
      </c>
      <c r="B1284" s="18">
        <v>45590</v>
      </c>
      <c r="C1284" s="4" t="s">
        <v>15887</v>
      </c>
      <c r="D1284" s="4" t="s">
        <v>14550</v>
      </c>
      <c r="E1284" s="4" t="s">
        <v>574</v>
      </c>
      <c r="F1284" s="4" t="s">
        <v>700</v>
      </c>
      <c r="G1284" s="4" t="s">
        <v>703</v>
      </c>
    </row>
    <row r="1285" spans="1:7" ht="12.5">
      <c r="A1285" s="5" t="s">
        <v>13019</v>
      </c>
      <c r="B1285" s="18">
        <v>46010</v>
      </c>
      <c r="C1285" s="4" t="s">
        <v>15888</v>
      </c>
      <c r="D1285" s="4" t="s">
        <v>14504</v>
      </c>
      <c r="E1285" s="4" t="s">
        <v>10793</v>
      </c>
      <c r="F1285" s="4" t="s">
        <v>12997</v>
      </c>
      <c r="G1285" s="4" t="s">
        <v>1182</v>
      </c>
    </row>
    <row r="1286" spans="1:7" ht="12.5">
      <c r="A1286" s="5" t="s">
        <v>11701</v>
      </c>
      <c r="B1286" s="18">
        <v>45593</v>
      </c>
      <c r="C1286" s="4" t="s">
        <v>15889</v>
      </c>
      <c r="D1286" s="4" t="s">
        <v>14496</v>
      </c>
      <c r="E1286" s="4" t="s">
        <v>10359</v>
      </c>
      <c r="F1286" s="4" t="s">
        <v>10366</v>
      </c>
      <c r="G1286" s="4" t="s">
        <v>11700</v>
      </c>
    </row>
    <row r="1287" spans="1:7" ht="12.5">
      <c r="A1287" s="5" t="s">
        <v>11429</v>
      </c>
      <c r="B1287" s="18">
        <v>45953</v>
      </c>
      <c r="C1287" s="4" t="s">
        <v>15890</v>
      </c>
      <c r="D1287" s="4" t="s">
        <v>14718</v>
      </c>
      <c r="E1287" s="4" t="s">
        <v>11409</v>
      </c>
      <c r="F1287" s="4" t="s">
        <v>11410</v>
      </c>
      <c r="G1287" s="4" t="s">
        <v>5343</v>
      </c>
    </row>
    <row r="1288" spans="1:7" ht="12.5">
      <c r="A1288" s="5" t="s">
        <v>9949</v>
      </c>
      <c r="B1288" s="18">
        <v>45992</v>
      </c>
      <c r="C1288" s="4" t="s">
        <v>15891</v>
      </c>
      <c r="D1288" s="4" t="s">
        <v>14831</v>
      </c>
      <c r="E1288" s="4" t="s">
        <v>9800</v>
      </c>
      <c r="F1288" s="4" t="s">
        <v>9944</v>
      </c>
      <c r="G1288" s="4" t="s">
        <v>1109</v>
      </c>
    </row>
    <row r="1289" spans="1:7" ht="12.5">
      <c r="A1289" s="5" t="s">
        <v>10494</v>
      </c>
      <c r="B1289" s="18">
        <v>45292</v>
      </c>
      <c r="C1289" s="4" t="s">
        <v>15892</v>
      </c>
      <c r="D1289" s="4" t="s">
        <v>14666</v>
      </c>
      <c r="E1289" s="4" t="s">
        <v>10401</v>
      </c>
      <c r="F1289" s="4" t="s">
        <v>10490</v>
      </c>
      <c r="G1289" s="4" t="s">
        <v>10493</v>
      </c>
    </row>
    <row r="1290" spans="1:7" ht="12.5">
      <c r="A1290" s="5" t="s">
        <v>11423</v>
      </c>
      <c r="B1290" s="18">
        <v>45708</v>
      </c>
      <c r="C1290" s="4" t="s">
        <v>15893</v>
      </c>
      <c r="D1290" s="4" t="s">
        <v>14718</v>
      </c>
      <c r="E1290" s="4" t="s">
        <v>11409</v>
      </c>
      <c r="F1290" s="4" t="s">
        <v>11410</v>
      </c>
      <c r="G1290" s="4" t="s">
        <v>11422</v>
      </c>
    </row>
    <row r="1291" spans="1:7" ht="12.5">
      <c r="A1291" s="5" t="s">
        <v>28</v>
      </c>
      <c r="B1291" s="18">
        <v>45320</v>
      </c>
      <c r="C1291" s="4" t="s">
        <v>15894</v>
      </c>
      <c r="D1291" s="4" t="s">
        <v>14533</v>
      </c>
      <c r="E1291" s="4" t="s">
        <v>13</v>
      </c>
      <c r="F1291" s="4" t="s">
        <v>14</v>
      </c>
      <c r="G1291" s="4" t="s">
        <v>27</v>
      </c>
    </row>
    <row r="1292" spans="1:7" ht="12.5">
      <c r="A1292" s="5" t="s">
        <v>9906</v>
      </c>
      <c r="B1292" s="18">
        <v>45850</v>
      </c>
      <c r="C1292" s="4" t="s">
        <v>15895</v>
      </c>
      <c r="D1292" s="4" t="s">
        <v>14831</v>
      </c>
      <c r="E1292" s="4" t="s">
        <v>9800</v>
      </c>
      <c r="F1292" s="4" t="s">
        <v>9898</v>
      </c>
      <c r="G1292" s="4" t="s">
        <v>9905</v>
      </c>
    </row>
    <row r="1293" spans="1:7" ht="12.5">
      <c r="A1293" s="5" t="s">
        <v>265</v>
      </c>
      <c r="B1293" s="18">
        <v>45492</v>
      </c>
      <c r="C1293" s="4" t="s">
        <v>15896</v>
      </c>
      <c r="D1293" s="4" t="s">
        <v>14533</v>
      </c>
      <c r="E1293" s="4" t="s">
        <v>13</v>
      </c>
      <c r="F1293" s="4" t="s">
        <v>261</v>
      </c>
      <c r="G1293" s="4" t="s">
        <v>173</v>
      </c>
    </row>
    <row r="1294" spans="1:7" ht="12.5">
      <c r="A1294" s="5" t="s">
        <v>6015</v>
      </c>
      <c r="B1294" s="18">
        <v>45494</v>
      </c>
      <c r="C1294" s="4" t="s">
        <v>15897</v>
      </c>
      <c r="D1294" s="4" t="s">
        <v>14575</v>
      </c>
      <c r="E1294" s="4" t="s">
        <v>1924</v>
      </c>
      <c r="F1294" s="4" t="s">
        <v>5999</v>
      </c>
      <c r="G1294" s="4" t="s">
        <v>6014</v>
      </c>
    </row>
    <row r="1295" spans="1:7" ht="12.5">
      <c r="A1295" s="5" t="s">
        <v>9642</v>
      </c>
      <c r="B1295" s="18">
        <v>45625</v>
      </c>
      <c r="C1295" s="4" t="s">
        <v>15898</v>
      </c>
      <c r="D1295" s="4" t="s">
        <v>14502</v>
      </c>
      <c r="E1295" s="4" t="s">
        <v>9500</v>
      </c>
      <c r="F1295" s="4" t="s">
        <v>9630</v>
      </c>
      <c r="G1295" s="4" t="s">
        <v>9641</v>
      </c>
    </row>
    <row r="1296" spans="1:7" ht="12.5">
      <c r="A1296" s="5" t="s">
        <v>12942</v>
      </c>
      <c r="B1296" s="18">
        <v>45450</v>
      </c>
      <c r="C1296" s="4" t="s">
        <v>15899</v>
      </c>
      <c r="D1296" s="4" t="s">
        <v>14504</v>
      </c>
      <c r="E1296" s="4" t="s">
        <v>10793</v>
      </c>
      <c r="F1296" s="4" t="s">
        <v>12940</v>
      </c>
      <c r="G1296" s="4" t="s">
        <v>12941</v>
      </c>
    </row>
    <row r="1297" spans="1:7" ht="12.5">
      <c r="A1297" s="5" t="s">
        <v>4247</v>
      </c>
      <c r="B1297" s="18">
        <v>45481</v>
      </c>
      <c r="C1297" s="4" t="s">
        <v>15900</v>
      </c>
      <c r="D1297" s="4" t="s">
        <v>14635</v>
      </c>
      <c r="E1297" s="4" t="s">
        <v>4151</v>
      </c>
      <c r="F1297" s="4" t="s">
        <v>4237</v>
      </c>
      <c r="G1297" s="4" t="s">
        <v>4246</v>
      </c>
    </row>
    <row r="1298" spans="1:7" ht="12.5">
      <c r="A1298" s="5" t="s">
        <v>13189</v>
      </c>
      <c r="B1298" s="18">
        <v>45992</v>
      </c>
      <c r="C1298" s="4" t="s">
        <v>15901</v>
      </c>
      <c r="D1298" s="4" t="s">
        <v>14711</v>
      </c>
      <c r="E1298" s="4" t="s">
        <v>10905</v>
      </c>
      <c r="F1298" s="4" t="s">
        <v>13182</v>
      </c>
      <c r="G1298" s="4" t="s">
        <v>13188</v>
      </c>
    </row>
    <row r="1299" spans="1:7" ht="12.5">
      <c r="A1299" s="5" t="s">
        <v>4913</v>
      </c>
      <c r="B1299" s="18">
        <v>45295</v>
      </c>
      <c r="C1299" s="4" t="s">
        <v>15902</v>
      </c>
      <c r="D1299" s="4" t="s">
        <v>14524</v>
      </c>
      <c r="E1299" s="4" t="s">
        <v>4824</v>
      </c>
      <c r="F1299" s="4" t="s">
        <v>4893</v>
      </c>
      <c r="G1299" s="4" t="s">
        <v>4912</v>
      </c>
    </row>
    <row r="1300" spans="1:7" ht="12.5">
      <c r="A1300" s="5" t="s">
        <v>10915</v>
      </c>
      <c r="B1300" s="18">
        <v>45298</v>
      </c>
      <c r="C1300" s="4" t="s">
        <v>15903</v>
      </c>
      <c r="D1300" s="4" t="s">
        <v>14711</v>
      </c>
      <c r="E1300" s="4" t="s">
        <v>10905</v>
      </c>
      <c r="F1300" s="4" t="s">
        <v>10912</v>
      </c>
      <c r="G1300" s="4" t="s">
        <v>183</v>
      </c>
    </row>
    <row r="1301" spans="1:7" ht="12.5">
      <c r="A1301" s="5" t="s">
        <v>10542</v>
      </c>
      <c r="B1301" s="18">
        <v>45297</v>
      </c>
      <c r="C1301" s="4" t="s">
        <v>15904</v>
      </c>
      <c r="D1301" s="4" t="s">
        <v>14562</v>
      </c>
      <c r="E1301" s="4" t="s">
        <v>10511</v>
      </c>
      <c r="F1301" s="4" t="s">
        <v>10540</v>
      </c>
      <c r="G1301" s="4" t="s">
        <v>10541</v>
      </c>
    </row>
    <row r="1302" spans="1:7" ht="12.5">
      <c r="A1302" s="5" t="s">
        <v>6505</v>
      </c>
      <c r="B1302" s="18">
        <v>45559</v>
      </c>
      <c r="C1302" s="4" t="s">
        <v>15905</v>
      </c>
      <c r="D1302" s="4" t="s">
        <v>14511</v>
      </c>
      <c r="E1302" s="4" t="s">
        <v>6486</v>
      </c>
      <c r="F1302" s="4" t="s">
        <v>6503</v>
      </c>
      <c r="G1302" s="4" t="s">
        <v>6504</v>
      </c>
    </row>
    <row r="1303" spans="1:7" ht="12.5">
      <c r="A1303" s="5" t="s">
        <v>6209</v>
      </c>
      <c r="B1303" s="18">
        <v>45884</v>
      </c>
      <c r="C1303" s="4" t="s">
        <v>15906</v>
      </c>
      <c r="D1303" s="4" t="s">
        <v>14575</v>
      </c>
      <c r="E1303" s="4" t="s">
        <v>1924</v>
      </c>
      <c r="F1303" s="4" t="s">
        <v>6170</v>
      </c>
      <c r="G1303" s="4" t="s">
        <v>3716</v>
      </c>
    </row>
    <row r="1304" spans="1:7" ht="12.5">
      <c r="A1304" s="5" t="s">
        <v>572</v>
      </c>
      <c r="B1304" s="18">
        <v>45380</v>
      </c>
      <c r="C1304" s="4" t="s">
        <v>15907</v>
      </c>
      <c r="D1304" s="4" t="s">
        <v>14533</v>
      </c>
      <c r="E1304" s="4" t="s">
        <v>13</v>
      </c>
      <c r="F1304" s="4" t="s">
        <v>538</v>
      </c>
      <c r="G1304" s="4" t="s">
        <v>536</v>
      </c>
    </row>
    <row r="1305" spans="1:7" ht="12.5">
      <c r="A1305" s="5" t="s">
        <v>368</v>
      </c>
      <c r="B1305" s="18">
        <v>45551</v>
      </c>
      <c r="C1305" s="4" t="s">
        <v>15908</v>
      </c>
      <c r="D1305" s="4" t="s">
        <v>15347</v>
      </c>
      <c r="E1305" s="4" t="s">
        <v>13</v>
      </c>
      <c r="F1305" s="4" t="s">
        <v>364</v>
      </c>
      <c r="G1305" s="4" t="s">
        <v>367</v>
      </c>
    </row>
    <row r="1306" spans="1:7" ht="12.5">
      <c r="A1306" s="5" t="s">
        <v>3560</v>
      </c>
      <c r="B1306" s="18">
        <v>45295</v>
      </c>
      <c r="C1306" s="4" t="s">
        <v>15909</v>
      </c>
      <c r="D1306" s="4" t="s">
        <v>14541</v>
      </c>
      <c r="E1306" s="4" t="s">
        <v>2289</v>
      </c>
      <c r="F1306" s="4" t="s">
        <v>3550</v>
      </c>
      <c r="G1306" s="4" t="s">
        <v>3559</v>
      </c>
    </row>
    <row r="1307" spans="1:7" ht="12.5">
      <c r="A1307" s="5" t="s">
        <v>7583</v>
      </c>
      <c r="B1307" s="18">
        <v>45666</v>
      </c>
      <c r="C1307" s="4" t="s">
        <v>15910</v>
      </c>
      <c r="D1307" s="4" t="s">
        <v>14539</v>
      </c>
      <c r="E1307" s="4" t="s">
        <v>7563</v>
      </c>
      <c r="F1307" s="4" t="s">
        <v>2363</v>
      </c>
      <c r="G1307" s="4" t="s">
        <v>7582</v>
      </c>
    </row>
    <row r="1308" spans="1:7" ht="12.5">
      <c r="A1308" s="5" t="s">
        <v>13496</v>
      </c>
      <c r="B1308" s="18">
        <v>45355</v>
      </c>
      <c r="C1308" s="4" t="s">
        <v>15911</v>
      </c>
      <c r="D1308" s="4" t="s">
        <v>14571</v>
      </c>
      <c r="E1308" s="4" t="s">
        <v>10979</v>
      </c>
      <c r="F1308" s="4" t="s">
        <v>10986</v>
      </c>
      <c r="G1308" s="4" t="s">
        <v>13495</v>
      </c>
    </row>
    <row r="1309" spans="1:7" ht="12.5">
      <c r="A1309" s="5" t="s">
        <v>7220</v>
      </c>
      <c r="B1309" s="18">
        <v>45449</v>
      </c>
      <c r="C1309" s="4" t="s">
        <v>15912</v>
      </c>
      <c r="D1309" s="4" t="s">
        <v>14554</v>
      </c>
      <c r="E1309" s="4" t="s">
        <v>7166</v>
      </c>
      <c r="F1309" s="4" t="s">
        <v>7215</v>
      </c>
      <c r="G1309" s="4" t="s">
        <v>7219</v>
      </c>
    </row>
    <row r="1310" spans="1:7" ht="12.5">
      <c r="A1310" s="5" t="s">
        <v>1798</v>
      </c>
      <c r="B1310" s="18">
        <v>45382</v>
      </c>
      <c r="C1310" s="4" t="s">
        <v>15913</v>
      </c>
      <c r="D1310" s="4" t="s">
        <v>14492</v>
      </c>
      <c r="E1310" s="4" t="s">
        <v>1694</v>
      </c>
      <c r="F1310" s="4" t="s">
        <v>1775</v>
      </c>
      <c r="G1310" s="4" t="s">
        <v>1797</v>
      </c>
    </row>
    <row r="1311" spans="1:7" ht="12.5">
      <c r="A1311" s="5" t="s">
        <v>13895</v>
      </c>
      <c r="B1311" s="18">
        <v>45883</v>
      </c>
      <c r="C1311" s="4" t="s">
        <v>15914</v>
      </c>
      <c r="D1311" s="4" t="s">
        <v>14514</v>
      </c>
      <c r="E1311" s="4" t="s">
        <v>11134</v>
      </c>
      <c r="F1311" s="4" t="s">
        <v>11135</v>
      </c>
      <c r="G1311" s="4" t="s">
        <v>8260</v>
      </c>
    </row>
    <row r="1312" spans="1:7" ht="12.5">
      <c r="A1312" s="5" t="s">
        <v>4227</v>
      </c>
      <c r="B1312" s="18">
        <v>46010</v>
      </c>
      <c r="C1312" s="4" t="s">
        <v>15915</v>
      </c>
      <c r="D1312" s="4" t="s">
        <v>14635</v>
      </c>
      <c r="E1312" s="4" t="s">
        <v>4151</v>
      </c>
      <c r="F1312" s="4" t="s">
        <v>4219</v>
      </c>
      <c r="G1312" s="4" t="s">
        <v>1235</v>
      </c>
    </row>
    <row r="1313" spans="1:7" ht="12.5">
      <c r="A1313" s="5" t="s">
        <v>7335</v>
      </c>
      <c r="B1313" s="18">
        <v>45931</v>
      </c>
      <c r="C1313" s="4" t="s">
        <v>15916</v>
      </c>
      <c r="D1313" s="4" t="s">
        <v>14529</v>
      </c>
      <c r="E1313" s="4" t="s">
        <v>7330</v>
      </c>
      <c r="F1313" s="4" t="s">
        <v>7331</v>
      </c>
      <c r="G1313" s="4" t="s">
        <v>7334</v>
      </c>
    </row>
    <row r="1314" spans="1:7" ht="12.5">
      <c r="A1314" s="5" t="s">
        <v>8547</v>
      </c>
      <c r="B1314" s="18">
        <v>45633</v>
      </c>
      <c r="C1314" s="4" t="s">
        <v>15917</v>
      </c>
      <c r="D1314" s="4" t="s">
        <v>14502</v>
      </c>
      <c r="E1314" s="4" t="s">
        <v>8491</v>
      </c>
      <c r="F1314" s="4" t="s">
        <v>8545</v>
      </c>
      <c r="G1314" s="4" t="s">
        <v>8546</v>
      </c>
    </row>
    <row r="1315" spans="1:7" ht="12.5">
      <c r="A1315" s="5" t="s">
        <v>1036</v>
      </c>
      <c r="B1315" s="18">
        <v>45603</v>
      </c>
      <c r="C1315" s="4" t="s">
        <v>15918</v>
      </c>
      <c r="D1315" s="4" t="s">
        <v>14518</v>
      </c>
      <c r="E1315" s="4" t="s">
        <v>574</v>
      </c>
      <c r="F1315" s="4" t="s">
        <v>1020</v>
      </c>
      <c r="G1315" s="4" t="s">
        <v>1035</v>
      </c>
    </row>
    <row r="1316" spans="1:7" ht="12.5">
      <c r="A1316" s="5" t="s">
        <v>6480</v>
      </c>
      <c r="B1316" s="18">
        <v>45910</v>
      </c>
      <c r="C1316" s="4" t="s">
        <v>15919</v>
      </c>
      <c r="D1316" s="4" t="s">
        <v>14516</v>
      </c>
      <c r="E1316" s="4" t="s">
        <v>2306</v>
      </c>
      <c r="F1316" s="4" t="s">
        <v>6473</v>
      </c>
      <c r="G1316" s="4" t="s">
        <v>6479</v>
      </c>
    </row>
    <row r="1317" spans="1:7" ht="12.5">
      <c r="A1317" s="5" t="s">
        <v>12853</v>
      </c>
      <c r="B1317" s="18">
        <v>45521</v>
      </c>
      <c r="C1317" s="4" t="s">
        <v>15920</v>
      </c>
      <c r="D1317" s="4" t="s">
        <v>14504</v>
      </c>
      <c r="E1317" s="4" t="s">
        <v>10793</v>
      </c>
      <c r="F1317" s="4" t="s">
        <v>12836</v>
      </c>
      <c r="G1317" s="4" t="s">
        <v>2200</v>
      </c>
    </row>
    <row r="1318" spans="1:7" ht="12.5">
      <c r="A1318" s="5" t="s">
        <v>11498</v>
      </c>
      <c r="B1318" s="18">
        <v>45424</v>
      </c>
      <c r="C1318" s="4" t="s">
        <v>15921</v>
      </c>
      <c r="D1318" s="4" t="s">
        <v>14641</v>
      </c>
      <c r="E1318" s="4" t="s">
        <v>10303</v>
      </c>
      <c r="F1318" s="4" t="s">
        <v>11490</v>
      </c>
      <c r="G1318" s="4" t="s">
        <v>11497</v>
      </c>
    </row>
    <row r="1319" spans="1:7" ht="12.5">
      <c r="A1319" s="5" t="s">
        <v>1619</v>
      </c>
      <c r="B1319" s="18">
        <v>45320</v>
      </c>
      <c r="C1319" s="4" t="s">
        <v>15922</v>
      </c>
      <c r="D1319" s="4" t="s">
        <v>14518</v>
      </c>
      <c r="E1319" s="4" t="s">
        <v>574</v>
      </c>
      <c r="F1319" s="4" t="s">
        <v>1603</v>
      </c>
      <c r="G1319" s="4" t="s">
        <v>1618</v>
      </c>
    </row>
    <row r="1320" spans="1:7" ht="12.5">
      <c r="A1320" s="5" t="s">
        <v>4573</v>
      </c>
      <c r="B1320" s="18">
        <v>45668</v>
      </c>
      <c r="C1320" s="4" t="s">
        <v>15923</v>
      </c>
      <c r="D1320" s="4" t="s">
        <v>14545</v>
      </c>
      <c r="E1320" s="4" t="s">
        <v>4477</v>
      </c>
      <c r="F1320" s="4" t="s">
        <v>4569</v>
      </c>
      <c r="G1320" s="4" t="s">
        <v>1172</v>
      </c>
    </row>
    <row r="1321" spans="1:7" ht="12.5">
      <c r="A1321" s="5" t="s">
        <v>5911</v>
      </c>
      <c r="B1321" s="18">
        <v>45292</v>
      </c>
      <c r="C1321" s="4" t="s">
        <v>15924</v>
      </c>
      <c r="D1321" s="4" t="s">
        <v>14568</v>
      </c>
      <c r="E1321" s="4" t="s">
        <v>2143</v>
      </c>
      <c r="F1321" s="4" t="s">
        <v>2283</v>
      </c>
      <c r="G1321" s="4" t="s">
        <v>5910</v>
      </c>
    </row>
    <row r="1322" spans="1:7" ht="12.5">
      <c r="A1322" s="5" t="s">
        <v>9789</v>
      </c>
      <c r="B1322" s="18">
        <v>45328</v>
      </c>
      <c r="C1322" s="4" t="s">
        <v>15925</v>
      </c>
      <c r="D1322" s="4" t="s">
        <v>14554</v>
      </c>
      <c r="E1322" s="4" t="s">
        <v>9648</v>
      </c>
      <c r="F1322" s="4" t="s">
        <v>9780</v>
      </c>
      <c r="G1322" s="4" t="s">
        <v>9788</v>
      </c>
    </row>
    <row r="1323" spans="1:7" ht="12.5">
      <c r="A1323" s="5" t="s">
        <v>12975</v>
      </c>
      <c r="B1323" s="18">
        <v>45590</v>
      </c>
      <c r="C1323" s="4" t="s">
        <v>15926</v>
      </c>
      <c r="D1323" s="4" t="s">
        <v>14504</v>
      </c>
      <c r="E1323" s="4" t="s">
        <v>10793</v>
      </c>
      <c r="F1323" s="4" t="s">
        <v>12954</v>
      </c>
      <c r="G1323" s="4" t="s">
        <v>12974</v>
      </c>
    </row>
    <row r="1324" spans="1:7" ht="12.5">
      <c r="A1324" s="5" t="s">
        <v>5481</v>
      </c>
      <c r="B1324" s="18">
        <v>45383</v>
      </c>
      <c r="C1324" s="4" t="s">
        <v>15927</v>
      </c>
      <c r="D1324" s="4" t="s">
        <v>14580</v>
      </c>
      <c r="E1324" s="4" t="s">
        <v>5413</v>
      </c>
      <c r="F1324" s="4" t="s">
        <v>5479</v>
      </c>
      <c r="G1324" s="4" t="s">
        <v>5480</v>
      </c>
    </row>
    <row r="1325" spans="1:7" ht="12.5">
      <c r="A1325" s="5" t="s">
        <v>5448</v>
      </c>
      <c r="B1325" s="18">
        <v>45632</v>
      </c>
      <c r="C1325" s="4" t="s">
        <v>15928</v>
      </c>
      <c r="D1325" s="4" t="s">
        <v>14580</v>
      </c>
      <c r="E1325" s="4" t="s">
        <v>5413</v>
      </c>
      <c r="F1325" s="4" t="s">
        <v>5443</v>
      </c>
      <c r="G1325" s="4" t="s">
        <v>5447</v>
      </c>
    </row>
    <row r="1326" spans="1:7" ht="12.5">
      <c r="A1326" s="5" t="s">
        <v>6543</v>
      </c>
      <c r="B1326" s="18">
        <v>45416</v>
      </c>
      <c r="C1326" s="4" t="s">
        <v>15929</v>
      </c>
      <c r="D1326" s="4" t="s">
        <v>14511</v>
      </c>
      <c r="E1326" s="4" t="s">
        <v>6486</v>
      </c>
      <c r="F1326" s="4" t="s">
        <v>6534</v>
      </c>
      <c r="G1326" s="4" t="s">
        <v>2206</v>
      </c>
    </row>
    <row r="1327" spans="1:7" ht="12.5">
      <c r="A1327" s="5" t="s">
        <v>1534</v>
      </c>
      <c r="B1327" s="18">
        <v>45381</v>
      </c>
      <c r="C1327" s="4" t="s">
        <v>15930</v>
      </c>
      <c r="D1327" s="4" t="s">
        <v>14518</v>
      </c>
      <c r="E1327" s="4" t="s">
        <v>574</v>
      </c>
      <c r="F1327" s="4" t="s">
        <v>1508</v>
      </c>
      <c r="G1327" s="4" t="s">
        <v>1533</v>
      </c>
    </row>
    <row r="1328" spans="1:7" ht="12.5">
      <c r="A1328" s="5" t="s">
        <v>9236</v>
      </c>
      <c r="B1328" s="18">
        <v>45403</v>
      </c>
      <c r="C1328" s="4" t="s">
        <v>15931</v>
      </c>
      <c r="D1328" s="4" t="s">
        <v>14651</v>
      </c>
      <c r="E1328" s="4" t="s">
        <v>9095</v>
      </c>
      <c r="F1328" s="4" t="s">
        <v>9226</v>
      </c>
      <c r="G1328" s="4" t="s">
        <v>9235</v>
      </c>
    </row>
    <row r="1329" spans="1:7" ht="12.5">
      <c r="A1329" s="5" t="s">
        <v>7096</v>
      </c>
      <c r="B1329" s="18">
        <v>45491</v>
      </c>
      <c r="C1329" s="4" t="s">
        <v>15932</v>
      </c>
      <c r="D1329" s="4" t="s">
        <v>14737</v>
      </c>
      <c r="E1329" s="4" t="s">
        <v>7016</v>
      </c>
      <c r="F1329" s="4" t="s">
        <v>7075</v>
      </c>
      <c r="G1329" s="4" t="s">
        <v>7095</v>
      </c>
    </row>
    <row r="1330" spans="1:7" ht="12.5">
      <c r="A1330" s="5" t="s">
        <v>807</v>
      </c>
      <c r="B1330" s="18">
        <v>45338</v>
      </c>
      <c r="C1330" s="4" t="s">
        <v>15933</v>
      </c>
      <c r="D1330" s="4" t="s">
        <v>14518</v>
      </c>
      <c r="E1330" s="4" t="s">
        <v>574</v>
      </c>
      <c r="F1330" s="4" t="s">
        <v>781</v>
      </c>
      <c r="G1330" s="4" t="s">
        <v>806</v>
      </c>
    </row>
    <row r="1331" spans="1:7" ht="12.5">
      <c r="A1331" s="5" t="s">
        <v>459</v>
      </c>
      <c r="B1331" s="18">
        <v>45463</v>
      </c>
      <c r="C1331" s="4" t="s">
        <v>15934</v>
      </c>
      <c r="D1331" s="4" t="s">
        <v>14571</v>
      </c>
      <c r="E1331" s="4" t="s">
        <v>13</v>
      </c>
      <c r="F1331" s="4" t="s">
        <v>458</v>
      </c>
      <c r="G1331" s="4" t="s">
        <v>167</v>
      </c>
    </row>
    <row r="1332" spans="1:7" ht="12.5">
      <c r="A1332" s="5" t="s">
        <v>284</v>
      </c>
      <c r="B1332" s="18">
        <v>45443</v>
      </c>
      <c r="C1332" s="4" t="s">
        <v>15935</v>
      </c>
      <c r="D1332" s="4" t="s">
        <v>14533</v>
      </c>
      <c r="E1332" s="4" t="s">
        <v>13</v>
      </c>
      <c r="F1332" s="4" t="s">
        <v>278</v>
      </c>
      <c r="G1332" s="4" t="s">
        <v>179</v>
      </c>
    </row>
    <row r="1333" spans="1:7" ht="12.5">
      <c r="A1333" s="5" t="s">
        <v>9073</v>
      </c>
      <c r="B1333" s="18">
        <v>45308</v>
      </c>
      <c r="C1333" s="4" t="s">
        <v>15936</v>
      </c>
      <c r="D1333" s="4" t="s">
        <v>14481</v>
      </c>
      <c r="E1333" s="4" t="s">
        <v>8975</v>
      </c>
      <c r="F1333" s="4" t="s">
        <v>9065</v>
      </c>
      <c r="G1333" s="4" t="s">
        <v>9072</v>
      </c>
    </row>
    <row r="1334" spans="1:7" ht="12.5">
      <c r="A1334" s="5" t="s">
        <v>6709</v>
      </c>
      <c r="B1334" s="18">
        <v>45437</v>
      </c>
      <c r="C1334" s="4" t="s">
        <v>15937</v>
      </c>
      <c r="D1334" s="4" t="s">
        <v>14483</v>
      </c>
      <c r="E1334" s="4" t="s">
        <v>6621</v>
      </c>
      <c r="F1334" s="4" t="s">
        <v>6707</v>
      </c>
      <c r="G1334" s="4" t="s">
        <v>6708</v>
      </c>
    </row>
    <row r="1335" spans="1:7" ht="12.5">
      <c r="A1335" s="5" t="s">
        <v>11872</v>
      </c>
      <c r="B1335" s="18">
        <v>45573</v>
      </c>
      <c r="C1335" s="4" t="s">
        <v>15938</v>
      </c>
      <c r="D1335" s="4" t="s">
        <v>14562</v>
      </c>
      <c r="E1335" s="4" t="s">
        <v>10511</v>
      </c>
      <c r="F1335" s="4" t="s">
        <v>10532</v>
      </c>
      <c r="G1335" s="4" t="s">
        <v>11871</v>
      </c>
    </row>
    <row r="1336" spans="1:7" ht="12.5">
      <c r="A1336" s="5" t="s">
        <v>14389</v>
      </c>
      <c r="B1336" s="18">
        <v>45790</v>
      </c>
      <c r="C1336" s="4" t="s">
        <v>15939</v>
      </c>
      <c r="D1336" s="4" t="s">
        <v>14489</v>
      </c>
      <c r="E1336" s="4" t="s">
        <v>11236</v>
      </c>
      <c r="F1336" s="4" t="s">
        <v>11463</v>
      </c>
      <c r="G1336" s="4" t="s">
        <v>14388</v>
      </c>
    </row>
    <row r="1337" spans="1:7" ht="12.5">
      <c r="A1337" s="5" t="s">
        <v>1993</v>
      </c>
      <c r="B1337" s="18">
        <v>45980</v>
      </c>
      <c r="C1337" s="4" t="s">
        <v>15940</v>
      </c>
      <c r="D1337" s="4" t="s">
        <v>14492</v>
      </c>
      <c r="E1337" s="4" t="s">
        <v>1694</v>
      </c>
      <c r="F1337" s="4" t="s">
        <v>1963</v>
      </c>
      <c r="G1337" s="4" t="s">
        <v>1992</v>
      </c>
    </row>
    <row r="1338" spans="1:7" ht="12.5">
      <c r="A1338" s="5" t="s">
        <v>12999</v>
      </c>
      <c r="B1338" s="18">
        <v>45922</v>
      </c>
      <c r="C1338" s="4" t="s">
        <v>15941</v>
      </c>
      <c r="D1338" s="4" t="s">
        <v>14504</v>
      </c>
      <c r="E1338" s="4" t="s">
        <v>10793</v>
      </c>
      <c r="F1338" s="4" t="s">
        <v>12997</v>
      </c>
      <c r="G1338" s="4" t="s">
        <v>12998</v>
      </c>
    </row>
    <row r="1339" spans="1:7" ht="12.5">
      <c r="A1339" s="5" t="s">
        <v>4772</v>
      </c>
      <c r="B1339" s="18">
        <v>45878</v>
      </c>
      <c r="C1339" s="4" t="s">
        <v>15942</v>
      </c>
      <c r="D1339" s="4" t="s">
        <v>14545</v>
      </c>
      <c r="E1339" s="4" t="s">
        <v>4477</v>
      </c>
      <c r="F1339" s="4" t="s">
        <v>4749</v>
      </c>
      <c r="G1339" s="4" t="s">
        <v>4294</v>
      </c>
    </row>
    <row r="1340" spans="1:7" ht="12.5">
      <c r="A1340" s="5" t="s">
        <v>7396</v>
      </c>
      <c r="B1340" s="18">
        <v>45976</v>
      </c>
      <c r="C1340" s="4" t="s">
        <v>15943</v>
      </c>
      <c r="D1340" s="4" t="s">
        <v>15331</v>
      </c>
      <c r="E1340" s="4" t="s">
        <v>7330</v>
      </c>
      <c r="F1340" s="4" t="s">
        <v>7391</v>
      </c>
      <c r="G1340" s="4" t="s">
        <v>2408</v>
      </c>
    </row>
    <row r="1341" spans="1:7" ht="12.5">
      <c r="A1341" s="5" t="s">
        <v>6780</v>
      </c>
      <c r="B1341" s="18">
        <v>45576</v>
      </c>
      <c r="C1341" s="4" t="s">
        <v>15944</v>
      </c>
      <c r="D1341" s="4" t="s">
        <v>14483</v>
      </c>
      <c r="E1341" s="4" t="s">
        <v>6621</v>
      </c>
      <c r="F1341" s="4" t="s">
        <v>6746</v>
      </c>
      <c r="G1341" s="4" t="s">
        <v>6779</v>
      </c>
    </row>
    <row r="1342" spans="1:7" ht="12.5">
      <c r="A1342" s="5" t="s">
        <v>658</v>
      </c>
      <c r="B1342" s="18">
        <v>45995</v>
      </c>
      <c r="C1342" s="4" t="s">
        <v>15945</v>
      </c>
      <c r="D1342" s="4" t="s">
        <v>14564</v>
      </c>
      <c r="E1342" s="4" t="s">
        <v>574</v>
      </c>
      <c r="F1342" s="4" t="s">
        <v>636</v>
      </c>
      <c r="G1342" s="4" t="s">
        <v>657</v>
      </c>
    </row>
    <row r="1343" spans="1:7" ht="12.5">
      <c r="A1343" s="5" t="s">
        <v>5786</v>
      </c>
      <c r="B1343" s="18">
        <v>45495</v>
      </c>
      <c r="C1343" s="4" t="s">
        <v>15946</v>
      </c>
      <c r="D1343" s="4" t="s">
        <v>14657</v>
      </c>
      <c r="E1343" s="4" t="s">
        <v>5659</v>
      </c>
      <c r="F1343" s="4" t="s">
        <v>5776</v>
      </c>
      <c r="G1343" s="4" t="s">
        <v>5785</v>
      </c>
    </row>
    <row r="1344" spans="1:7" ht="12.5">
      <c r="A1344" s="5" t="s">
        <v>1425</v>
      </c>
      <c r="B1344" s="18">
        <v>45357</v>
      </c>
      <c r="C1344" s="4" t="s">
        <v>15947</v>
      </c>
      <c r="D1344" s="4" t="s">
        <v>14518</v>
      </c>
      <c r="E1344" s="4" t="s">
        <v>574</v>
      </c>
      <c r="F1344" s="4" t="s">
        <v>1391</v>
      </c>
      <c r="G1344" s="4" t="s">
        <v>1424</v>
      </c>
    </row>
    <row r="1345" spans="1:7" ht="12.5">
      <c r="A1345" s="5" t="s">
        <v>1649</v>
      </c>
      <c r="B1345" s="18">
        <v>45299</v>
      </c>
      <c r="C1345" s="4" t="s">
        <v>15948</v>
      </c>
      <c r="D1345" s="4" t="s">
        <v>14518</v>
      </c>
      <c r="E1345" s="4" t="s">
        <v>574</v>
      </c>
      <c r="F1345" s="4" t="s">
        <v>1641</v>
      </c>
      <c r="G1345" s="4" t="s">
        <v>1648</v>
      </c>
    </row>
    <row r="1346" spans="1:7" ht="12.5">
      <c r="A1346" s="5" t="s">
        <v>3593</v>
      </c>
      <c r="B1346" s="18">
        <v>45292</v>
      </c>
      <c r="C1346" s="4" t="s">
        <v>15949</v>
      </c>
      <c r="D1346" s="4" t="s">
        <v>14541</v>
      </c>
      <c r="E1346" s="4" t="s">
        <v>2289</v>
      </c>
      <c r="F1346" s="4" t="s">
        <v>3587</v>
      </c>
      <c r="G1346" s="4" t="s">
        <v>3592</v>
      </c>
    </row>
    <row r="1347" spans="1:7" ht="12.5">
      <c r="A1347" s="5" t="s">
        <v>10638</v>
      </c>
      <c r="B1347" s="18">
        <v>45292</v>
      </c>
      <c r="C1347" s="4" t="s">
        <v>15950</v>
      </c>
      <c r="D1347" s="4" t="s">
        <v>14500</v>
      </c>
      <c r="E1347" s="4" t="s">
        <v>10593</v>
      </c>
      <c r="F1347" s="4" t="s">
        <v>10622</v>
      </c>
      <c r="G1347" s="4" t="s">
        <v>6330</v>
      </c>
    </row>
    <row r="1348" spans="1:7" ht="12.5">
      <c r="A1348" s="5" t="s">
        <v>10035</v>
      </c>
      <c r="B1348" s="18">
        <v>45745</v>
      </c>
      <c r="C1348" s="4" t="s">
        <v>15951</v>
      </c>
      <c r="D1348" s="4" t="s">
        <v>14752</v>
      </c>
      <c r="E1348" s="4" t="s">
        <v>10029</v>
      </c>
      <c r="F1348" s="4" t="s">
        <v>10030</v>
      </c>
      <c r="G1348" s="4" t="s">
        <v>1109</v>
      </c>
    </row>
    <row r="1349" spans="1:7" ht="12.5">
      <c r="A1349" s="5" t="s">
        <v>10720</v>
      </c>
      <c r="B1349" s="18">
        <v>45292</v>
      </c>
      <c r="C1349" s="4" t="s">
        <v>15952</v>
      </c>
      <c r="D1349" s="4" t="s">
        <v>14624</v>
      </c>
      <c r="E1349" s="4" t="s">
        <v>10665</v>
      </c>
      <c r="F1349" s="4" t="s">
        <v>10699</v>
      </c>
      <c r="G1349" s="4" t="s">
        <v>10719</v>
      </c>
    </row>
    <row r="1350" spans="1:7" ht="12.5">
      <c r="A1350" s="5" t="s">
        <v>15953</v>
      </c>
      <c r="B1350" s="18">
        <v>45737</v>
      </c>
      <c r="C1350" s="4" t="s">
        <v>15954</v>
      </c>
      <c r="D1350" s="4" t="s">
        <v>14524</v>
      </c>
      <c r="E1350" s="4" t="s">
        <v>4824</v>
      </c>
      <c r="F1350" s="4" t="s">
        <v>4846</v>
      </c>
      <c r="G1350" s="4" t="s">
        <v>4896</v>
      </c>
    </row>
    <row r="1351" spans="1:7" ht="12.5">
      <c r="A1351" s="5" t="s">
        <v>1120</v>
      </c>
      <c r="B1351" s="18">
        <v>45656</v>
      </c>
      <c r="C1351" s="4" t="s">
        <v>15955</v>
      </c>
      <c r="D1351" s="4" t="s">
        <v>14518</v>
      </c>
      <c r="E1351" s="4" t="s">
        <v>574</v>
      </c>
      <c r="F1351" s="4" t="s">
        <v>1106</v>
      </c>
      <c r="G1351" s="4" t="s">
        <v>1119</v>
      </c>
    </row>
    <row r="1352" spans="1:7" ht="12.5">
      <c r="A1352" s="5" t="s">
        <v>4258</v>
      </c>
      <c r="B1352" s="18">
        <v>45460</v>
      </c>
      <c r="C1352" s="4" t="s">
        <v>15956</v>
      </c>
      <c r="D1352" s="4" t="s">
        <v>14635</v>
      </c>
      <c r="E1352" s="4" t="s">
        <v>4151</v>
      </c>
      <c r="F1352" s="4" t="s">
        <v>4256</v>
      </c>
      <c r="G1352" s="4" t="s">
        <v>4257</v>
      </c>
    </row>
    <row r="1353" spans="1:7" ht="12.5">
      <c r="A1353" s="5" t="s">
        <v>12927</v>
      </c>
      <c r="B1353" s="18">
        <v>45458</v>
      </c>
      <c r="C1353" s="4" t="s">
        <v>15957</v>
      </c>
      <c r="D1353" s="4" t="s">
        <v>14504</v>
      </c>
      <c r="E1353" s="4" t="s">
        <v>10793</v>
      </c>
      <c r="F1353" s="4" t="s">
        <v>12925</v>
      </c>
      <c r="G1353" s="4" t="s">
        <v>12926</v>
      </c>
    </row>
    <row r="1354" spans="1:7" ht="12.5">
      <c r="A1354" s="5" t="s">
        <v>3776</v>
      </c>
      <c r="B1354" s="18">
        <v>45670</v>
      </c>
      <c r="C1354" s="4" t="s">
        <v>15958</v>
      </c>
      <c r="D1354" s="4" t="s">
        <v>14761</v>
      </c>
      <c r="E1354" s="4" t="s">
        <v>3652</v>
      </c>
      <c r="F1354" s="4" t="s">
        <v>3762</v>
      </c>
      <c r="G1354" s="4" t="s">
        <v>1874</v>
      </c>
    </row>
    <row r="1355" spans="1:7" ht="12.5">
      <c r="A1355" s="5" t="s">
        <v>10968</v>
      </c>
      <c r="B1355" s="18">
        <v>45292</v>
      </c>
      <c r="C1355" s="4" t="s">
        <v>15959</v>
      </c>
      <c r="D1355" s="4" t="s">
        <v>14586</v>
      </c>
      <c r="E1355" s="4" t="s">
        <v>10940</v>
      </c>
      <c r="F1355" s="4" t="s">
        <v>10944</v>
      </c>
      <c r="G1355" s="4" t="s">
        <v>6512</v>
      </c>
    </row>
    <row r="1356" spans="1:7" ht="12.5">
      <c r="A1356" s="5" t="s">
        <v>1967</v>
      </c>
      <c r="B1356" s="18">
        <v>45295</v>
      </c>
      <c r="C1356" s="4" t="s">
        <v>15960</v>
      </c>
      <c r="D1356" s="4" t="s">
        <v>14492</v>
      </c>
      <c r="E1356" s="4" t="s">
        <v>1694</v>
      </c>
      <c r="F1356" s="4" t="s">
        <v>1963</v>
      </c>
      <c r="G1356" s="4" t="s">
        <v>1966</v>
      </c>
    </row>
    <row r="1357" spans="1:7" ht="12.5">
      <c r="A1357" s="5" t="s">
        <v>1042</v>
      </c>
      <c r="B1357" s="18">
        <v>45588</v>
      </c>
      <c r="C1357" s="4" t="s">
        <v>15961</v>
      </c>
      <c r="D1357" s="4" t="s">
        <v>14518</v>
      </c>
      <c r="E1357" s="4" t="s">
        <v>574</v>
      </c>
      <c r="F1357" s="4" t="s">
        <v>1020</v>
      </c>
      <c r="G1357" s="4" t="s">
        <v>1041</v>
      </c>
    </row>
    <row r="1358" spans="1:7" ht="12.5">
      <c r="A1358" s="5" t="s">
        <v>10050</v>
      </c>
      <c r="B1358" s="18">
        <v>45773</v>
      </c>
      <c r="C1358" s="4" t="s">
        <v>15962</v>
      </c>
      <c r="D1358" s="4" t="s">
        <v>14752</v>
      </c>
      <c r="E1358" s="4" t="s">
        <v>10029</v>
      </c>
      <c r="F1358" s="4" t="s">
        <v>10030</v>
      </c>
      <c r="G1358" s="4" t="s">
        <v>5442</v>
      </c>
    </row>
    <row r="1359" spans="1:7" ht="12.5">
      <c r="A1359" s="5" t="s">
        <v>12001</v>
      </c>
      <c r="B1359" s="18">
        <v>45971</v>
      </c>
      <c r="C1359" s="4" t="s">
        <v>15963</v>
      </c>
      <c r="D1359" s="4" t="s">
        <v>14590</v>
      </c>
      <c r="E1359" s="4" t="s">
        <v>10574</v>
      </c>
      <c r="F1359" s="4" t="s">
        <v>11999</v>
      </c>
      <c r="G1359" s="4" t="s">
        <v>12000</v>
      </c>
    </row>
    <row r="1360" spans="1:7" ht="12.5">
      <c r="A1360" s="5" t="s">
        <v>1157</v>
      </c>
      <c r="B1360" s="18">
        <v>45427</v>
      </c>
      <c r="C1360" s="4" t="s">
        <v>15964</v>
      </c>
      <c r="D1360" s="4" t="s">
        <v>14518</v>
      </c>
      <c r="E1360" s="4" t="s">
        <v>574</v>
      </c>
      <c r="F1360" s="4" t="s">
        <v>1147</v>
      </c>
      <c r="G1360" s="4" t="s">
        <v>1156</v>
      </c>
    </row>
    <row r="1361" spans="1:7" ht="12.5">
      <c r="A1361" s="5" t="s">
        <v>14368</v>
      </c>
      <c r="B1361" s="18">
        <v>45706</v>
      </c>
      <c r="C1361" s="4" t="s">
        <v>15965</v>
      </c>
      <c r="D1361" s="4" t="s">
        <v>14489</v>
      </c>
      <c r="E1361" s="4" t="s">
        <v>11236</v>
      </c>
      <c r="F1361" s="4" t="s">
        <v>14358</v>
      </c>
      <c r="G1361" s="4" t="s">
        <v>14367</v>
      </c>
    </row>
    <row r="1362" spans="1:7" ht="12.5">
      <c r="A1362" s="5" t="s">
        <v>6234</v>
      </c>
      <c r="B1362" s="18">
        <v>45869</v>
      </c>
      <c r="C1362" s="4" t="s">
        <v>15966</v>
      </c>
      <c r="D1362" s="4" t="s">
        <v>14575</v>
      </c>
      <c r="E1362" s="4" t="s">
        <v>1924</v>
      </c>
      <c r="F1362" s="4" t="s">
        <v>6226</v>
      </c>
      <c r="G1362" s="4" t="s">
        <v>6233</v>
      </c>
    </row>
    <row r="1363" spans="1:7" ht="12.5">
      <c r="A1363" s="5" t="s">
        <v>7589</v>
      </c>
      <c r="B1363" s="18">
        <v>45847</v>
      </c>
      <c r="C1363" s="4" t="s">
        <v>15967</v>
      </c>
      <c r="D1363" s="4" t="s">
        <v>14543</v>
      </c>
      <c r="E1363" s="4" t="s">
        <v>7563</v>
      </c>
      <c r="F1363" s="4" t="s">
        <v>7587</v>
      </c>
      <c r="G1363" s="4" t="s">
        <v>7588</v>
      </c>
    </row>
    <row r="1364" spans="1:7" ht="12.5">
      <c r="A1364" s="5" t="s">
        <v>2579</v>
      </c>
      <c r="B1364" s="18">
        <v>45593</v>
      </c>
      <c r="C1364" s="4" t="s">
        <v>15968</v>
      </c>
      <c r="D1364" s="4" t="s">
        <v>14511</v>
      </c>
      <c r="E1364" s="4" t="s">
        <v>2564</v>
      </c>
      <c r="F1364" s="4" t="s">
        <v>2572</v>
      </c>
      <c r="G1364" s="4" t="s">
        <v>2578</v>
      </c>
    </row>
    <row r="1365" spans="1:7" ht="12.5">
      <c r="A1365" s="5" t="s">
        <v>13659</v>
      </c>
      <c r="B1365" s="18">
        <v>45624</v>
      </c>
      <c r="C1365" s="4" t="s">
        <v>15969</v>
      </c>
      <c r="D1365" s="4" t="s">
        <v>14498</v>
      </c>
      <c r="E1365" s="4" t="s">
        <v>11051</v>
      </c>
      <c r="F1365" s="4" t="s">
        <v>11059</v>
      </c>
      <c r="G1365" s="4" t="s">
        <v>13658</v>
      </c>
    </row>
    <row r="1366" spans="1:7" ht="12.5">
      <c r="A1366" s="5" t="s">
        <v>8433</v>
      </c>
      <c r="B1366" s="18">
        <v>45925</v>
      </c>
      <c r="C1366" s="4" t="s">
        <v>15970</v>
      </c>
      <c r="D1366" s="4" t="s">
        <v>14535</v>
      </c>
      <c r="E1366" s="4" t="s">
        <v>8342</v>
      </c>
      <c r="F1366" s="4" t="s">
        <v>8412</v>
      </c>
      <c r="G1366" s="4" t="s">
        <v>8432</v>
      </c>
    </row>
    <row r="1367" spans="1:7" ht="12.5">
      <c r="A1367" s="5" t="s">
        <v>984</v>
      </c>
      <c r="B1367" s="18">
        <v>45631</v>
      </c>
      <c r="C1367" s="4" t="s">
        <v>15971</v>
      </c>
      <c r="D1367" s="4" t="s">
        <v>14518</v>
      </c>
      <c r="E1367" s="4" t="s">
        <v>574</v>
      </c>
      <c r="F1367" s="4" t="s">
        <v>938</v>
      </c>
      <c r="G1367" s="4" t="s">
        <v>983</v>
      </c>
    </row>
    <row r="1368" spans="1:7" ht="12.5">
      <c r="A1368" s="5" t="s">
        <v>15972</v>
      </c>
      <c r="B1368" s="18">
        <v>45996</v>
      </c>
      <c r="C1368" s="4" t="s">
        <v>15973</v>
      </c>
      <c r="D1368" s="4" t="s">
        <v>14541</v>
      </c>
      <c r="E1368" s="4" t="s">
        <v>2289</v>
      </c>
      <c r="F1368" s="4" t="s">
        <v>3349</v>
      </c>
      <c r="G1368" s="4" t="s">
        <v>2860</v>
      </c>
    </row>
    <row r="1369" spans="1:7" ht="12.5">
      <c r="A1369" s="5" t="s">
        <v>3596</v>
      </c>
      <c r="B1369" s="18">
        <v>45292</v>
      </c>
      <c r="C1369" s="4" t="s">
        <v>15974</v>
      </c>
      <c r="D1369" s="4" t="s">
        <v>14541</v>
      </c>
      <c r="E1369" s="4" t="s">
        <v>2289</v>
      </c>
      <c r="F1369" s="4" t="s">
        <v>3587</v>
      </c>
      <c r="G1369" s="4" t="s">
        <v>3595</v>
      </c>
    </row>
    <row r="1370" spans="1:7" ht="12.5">
      <c r="A1370" s="5" t="s">
        <v>140</v>
      </c>
      <c r="B1370" s="18">
        <v>45306</v>
      </c>
      <c r="C1370" s="4" t="s">
        <v>15975</v>
      </c>
      <c r="D1370" s="4" t="s">
        <v>14571</v>
      </c>
      <c r="E1370" s="4" t="s">
        <v>13</v>
      </c>
      <c r="F1370" s="4" t="s">
        <v>130</v>
      </c>
      <c r="G1370" s="4" t="s">
        <v>139</v>
      </c>
    </row>
    <row r="1371" spans="1:7" ht="12.5">
      <c r="A1371" s="5" t="s">
        <v>8933</v>
      </c>
      <c r="B1371" s="18">
        <v>45292</v>
      </c>
      <c r="C1371" s="4" t="s">
        <v>15976</v>
      </c>
      <c r="D1371" s="4" t="s">
        <v>14552</v>
      </c>
      <c r="E1371" s="4" t="s">
        <v>8765</v>
      </c>
      <c r="F1371" s="4" t="s">
        <v>8927</v>
      </c>
      <c r="G1371" s="4" t="s">
        <v>189</v>
      </c>
    </row>
    <row r="1372" spans="1:7" ht="12.5">
      <c r="A1372" s="5" t="s">
        <v>5990</v>
      </c>
      <c r="B1372" s="18">
        <v>45353</v>
      </c>
      <c r="C1372" s="4" t="s">
        <v>15977</v>
      </c>
      <c r="D1372" s="4" t="s">
        <v>14575</v>
      </c>
      <c r="E1372" s="4" t="s">
        <v>1924</v>
      </c>
      <c r="F1372" s="4" t="s">
        <v>5859</v>
      </c>
      <c r="G1372" s="4" t="s">
        <v>5989</v>
      </c>
    </row>
    <row r="1373" spans="1:7" ht="12.5">
      <c r="A1373" s="5" t="s">
        <v>11602</v>
      </c>
      <c r="B1373" s="18">
        <v>45605</v>
      </c>
      <c r="C1373" s="4" t="s">
        <v>15978</v>
      </c>
      <c r="D1373" s="4" t="s">
        <v>14641</v>
      </c>
      <c r="E1373" s="4" t="s">
        <v>10303</v>
      </c>
      <c r="F1373" s="4" t="s">
        <v>10354</v>
      </c>
      <c r="G1373" s="4" t="s">
        <v>11601</v>
      </c>
    </row>
    <row r="1374" spans="1:7" ht="12.5">
      <c r="A1374" s="5" t="s">
        <v>10013</v>
      </c>
      <c r="B1374" s="18">
        <v>45416</v>
      </c>
      <c r="C1374" s="4" t="s">
        <v>15979</v>
      </c>
      <c r="D1374" s="4" t="s">
        <v>14711</v>
      </c>
      <c r="E1374" s="4" t="s">
        <v>9800</v>
      </c>
      <c r="F1374" s="4" t="s">
        <v>9993</v>
      </c>
      <c r="G1374" s="4" t="s">
        <v>721</v>
      </c>
    </row>
    <row r="1375" spans="1:7" ht="12.5">
      <c r="A1375" s="5" t="s">
        <v>6637</v>
      </c>
      <c r="B1375" s="18">
        <v>45560</v>
      </c>
      <c r="C1375" s="4" t="s">
        <v>15980</v>
      </c>
      <c r="D1375" s="4" t="s">
        <v>14483</v>
      </c>
      <c r="E1375" s="4" t="s">
        <v>6621</v>
      </c>
      <c r="F1375" s="4" t="s">
        <v>6622</v>
      </c>
      <c r="G1375" s="4" t="s">
        <v>6636</v>
      </c>
    </row>
    <row r="1376" spans="1:7" ht="12.5">
      <c r="A1376" s="5" t="s">
        <v>3865</v>
      </c>
      <c r="B1376" s="18">
        <v>45402</v>
      </c>
      <c r="C1376" s="4" t="s">
        <v>15981</v>
      </c>
      <c r="D1376" s="4" t="s">
        <v>14568</v>
      </c>
      <c r="E1376" s="4" t="s">
        <v>3830</v>
      </c>
      <c r="F1376" s="4" t="s">
        <v>3863</v>
      </c>
      <c r="G1376" s="4" t="s">
        <v>3864</v>
      </c>
    </row>
    <row r="1377" spans="1:7" ht="12.5">
      <c r="A1377" s="5" t="s">
        <v>9003</v>
      </c>
      <c r="B1377" s="18">
        <v>45836</v>
      </c>
      <c r="C1377" s="4" t="s">
        <v>15982</v>
      </c>
      <c r="D1377" s="4" t="s">
        <v>14481</v>
      </c>
      <c r="E1377" s="4" t="s">
        <v>8975</v>
      </c>
      <c r="F1377" s="4" t="s">
        <v>8984</v>
      </c>
      <c r="G1377" s="4" t="s">
        <v>9002</v>
      </c>
    </row>
    <row r="1378" spans="1:7" ht="12.5">
      <c r="A1378" s="5" t="s">
        <v>12013</v>
      </c>
      <c r="B1378" s="18">
        <v>46004</v>
      </c>
      <c r="C1378" s="4" t="s">
        <v>15983</v>
      </c>
      <c r="D1378" s="4" t="s">
        <v>14562</v>
      </c>
      <c r="E1378" s="4" t="s">
        <v>10574</v>
      </c>
      <c r="F1378" s="4" t="s">
        <v>10578</v>
      </c>
      <c r="G1378" s="4" t="s">
        <v>12012</v>
      </c>
    </row>
    <row r="1379" spans="1:7" ht="12.5">
      <c r="A1379" s="5" t="s">
        <v>1388</v>
      </c>
      <c r="B1379" s="18">
        <v>45292</v>
      </c>
      <c r="C1379" s="4" t="s">
        <v>15984</v>
      </c>
      <c r="D1379" s="4" t="s">
        <v>14518</v>
      </c>
      <c r="E1379" s="4" t="s">
        <v>574</v>
      </c>
      <c r="F1379" s="4" t="s">
        <v>1374</v>
      </c>
      <c r="G1379" s="4" t="s">
        <v>1387</v>
      </c>
    </row>
    <row r="1380" spans="1:7" ht="12.5">
      <c r="A1380" s="5" t="s">
        <v>10337</v>
      </c>
      <c r="B1380" s="18">
        <v>45292</v>
      </c>
      <c r="C1380" s="4" t="s">
        <v>15985</v>
      </c>
      <c r="D1380" s="4" t="s">
        <v>14641</v>
      </c>
      <c r="E1380" s="4" t="s">
        <v>10303</v>
      </c>
      <c r="F1380" s="4" t="s">
        <v>10319</v>
      </c>
      <c r="G1380" s="4" t="s">
        <v>10336</v>
      </c>
    </row>
    <row r="1381" spans="1:7" ht="12.5">
      <c r="A1381" s="5" t="s">
        <v>11436</v>
      </c>
      <c r="B1381" s="18">
        <v>45350</v>
      </c>
      <c r="C1381" s="4" t="s">
        <v>15986</v>
      </c>
      <c r="D1381" s="4" t="s">
        <v>14504</v>
      </c>
      <c r="E1381" s="4" t="s">
        <v>11409</v>
      </c>
      <c r="F1381" s="4" t="s">
        <v>11410</v>
      </c>
      <c r="G1381" s="4" t="s">
        <v>11435</v>
      </c>
    </row>
    <row r="1382" spans="1:7" ht="12.5">
      <c r="A1382" s="5" t="s">
        <v>2235</v>
      </c>
      <c r="B1382" s="18">
        <v>45307</v>
      </c>
      <c r="C1382" s="4" t="s">
        <v>15987</v>
      </c>
      <c r="D1382" s="4" t="s">
        <v>14575</v>
      </c>
      <c r="E1382" s="4" t="s">
        <v>1924</v>
      </c>
      <c r="F1382" s="4" t="s">
        <v>1925</v>
      </c>
      <c r="G1382" s="4" t="s">
        <v>880</v>
      </c>
    </row>
    <row r="1383" spans="1:7" ht="12.5">
      <c r="A1383" s="5" t="s">
        <v>6049</v>
      </c>
      <c r="B1383" s="18">
        <v>45303</v>
      </c>
      <c r="C1383" s="4" t="s">
        <v>15988</v>
      </c>
      <c r="D1383" s="4" t="s">
        <v>14575</v>
      </c>
      <c r="E1383" s="4" t="s">
        <v>1924</v>
      </c>
      <c r="F1383" s="4" t="s">
        <v>6045</v>
      </c>
      <c r="G1383" s="4" t="s">
        <v>6048</v>
      </c>
    </row>
    <row r="1384" spans="1:7" ht="12.5">
      <c r="A1384" s="5" t="s">
        <v>1052</v>
      </c>
      <c r="B1384" s="18">
        <v>45968</v>
      </c>
      <c r="C1384" s="4" t="s">
        <v>15989</v>
      </c>
      <c r="D1384" s="4" t="s">
        <v>15359</v>
      </c>
      <c r="E1384" s="4" t="s">
        <v>574</v>
      </c>
      <c r="F1384" s="4" t="s">
        <v>1020</v>
      </c>
      <c r="G1384" s="4" t="s">
        <v>1051</v>
      </c>
    </row>
    <row r="1385" spans="1:7" ht="12.5">
      <c r="A1385" s="5" t="s">
        <v>13209</v>
      </c>
      <c r="B1385" s="18">
        <v>45799</v>
      </c>
      <c r="C1385" s="4" t="s">
        <v>15990</v>
      </c>
      <c r="D1385" s="4" t="s">
        <v>14711</v>
      </c>
      <c r="E1385" s="4" t="s">
        <v>10905</v>
      </c>
      <c r="F1385" s="4" t="s">
        <v>13199</v>
      </c>
      <c r="G1385" s="4" t="s">
        <v>13208</v>
      </c>
    </row>
    <row r="1386" spans="1:7" ht="12.5">
      <c r="A1386" s="5" t="s">
        <v>1957</v>
      </c>
      <c r="B1386" s="18">
        <v>45441</v>
      </c>
      <c r="C1386" s="4" t="s">
        <v>15991</v>
      </c>
      <c r="D1386" s="4" t="s">
        <v>14492</v>
      </c>
      <c r="E1386" s="4" t="s">
        <v>1694</v>
      </c>
      <c r="F1386" s="4" t="s">
        <v>1930</v>
      </c>
      <c r="G1386" s="4" t="s">
        <v>1956</v>
      </c>
    </row>
    <row r="1387" spans="1:7" ht="12.5">
      <c r="A1387" s="5" t="s">
        <v>4559</v>
      </c>
      <c r="B1387" s="18">
        <v>45941</v>
      </c>
      <c r="C1387" s="4" t="s">
        <v>15992</v>
      </c>
      <c r="D1387" s="4" t="s">
        <v>14545</v>
      </c>
      <c r="E1387" s="4" t="s">
        <v>4477</v>
      </c>
      <c r="F1387" s="4" t="s">
        <v>4512</v>
      </c>
      <c r="G1387" s="4" t="s">
        <v>4558</v>
      </c>
    </row>
    <row r="1388" spans="1:7" ht="12.5">
      <c r="A1388" s="5" t="s">
        <v>2619</v>
      </c>
      <c r="B1388" s="18">
        <v>45986</v>
      </c>
      <c r="C1388" s="4" t="s">
        <v>15993</v>
      </c>
      <c r="D1388" s="4" t="s">
        <v>14731</v>
      </c>
      <c r="E1388" s="4" t="s">
        <v>2564</v>
      </c>
      <c r="F1388" s="4" t="s">
        <v>2613</v>
      </c>
      <c r="G1388" s="4" t="s">
        <v>2618</v>
      </c>
    </row>
    <row r="1389" spans="1:7" ht="12.5">
      <c r="A1389" s="5" t="s">
        <v>6256</v>
      </c>
      <c r="B1389" s="18">
        <v>45293</v>
      </c>
      <c r="C1389" s="4" t="s">
        <v>15994</v>
      </c>
      <c r="D1389" s="4" t="s">
        <v>14516</v>
      </c>
      <c r="E1389" s="4" t="s">
        <v>2306</v>
      </c>
      <c r="F1389" s="4" t="s">
        <v>2307</v>
      </c>
      <c r="G1389" s="4" t="s">
        <v>6255</v>
      </c>
    </row>
    <row r="1390" spans="1:7" ht="12.5">
      <c r="A1390" s="5" t="s">
        <v>8473</v>
      </c>
      <c r="B1390" s="18">
        <v>45349</v>
      </c>
      <c r="C1390" s="4" t="s">
        <v>15995</v>
      </c>
      <c r="D1390" s="4" t="s">
        <v>14535</v>
      </c>
      <c r="E1390" s="4" t="s">
        <v>8342</v>
      </c>
      <c r="F1390" s="4" t="s">
        <v>8466</v>
      </c>
      <c r="G1390" s="4" t="s">
        <v>193</v>
      </c>
    </row>
    <row r="1391" spans="1:7" ht="12.5">
      <c r="A1391" s="5" t="s">
        <v>10472</v>
      </c>
      <c r="B1391" s="18">
        <v>45292</v>
      </c>
      <c r="C1391" s="4" t="s">
        <v>15996</v>
      </c>
      <c r="D1391" s="4" t="s">
        <v>14666</v>
      </c>
      <c r="E1391" s="4" t="s">
        <v>10401</v>
      </c>
      <c r="F1391" s="4" t="s">
        <v>10466</v>
      </c>
      <c r="G1391" s="4" t="s">
        <v>10471</v>
      </c>
    </row>
    <row r="1392" spans="1:7" ht="12.5">
      <c r="A1392" s="5" t="s">
        <v>544</v>
      </c>
      <c r="B1392" s="18">
        <v>45320</v>
      </c>
      <c r="C1392" s="4" t="s">
        <v>15997</v>
      </c>
      <c r="D1392" s="4" t="s">
        <v>14533</v>
      </c>
      <c r="E1392" s="4" t="s">
        <v>13</v>
      </c>
      <c r="F1392" s="4" t="s">
        <v>538</v>
      </c>
      <c r="G1392" s="4" t="s">
        <v>249</v>
      </c>
    </row>
    <row r="1393" spans="1:7" ht="12.5">
      <c r="A1393" s="5" t="s">
        <v>5966</v>
      </c>
      <c r="B1393" s="18">
        <v>45394</v>
      </c>
      <c r="C1393" s="4" t="s">
        <v>15998</v>
      </c>
      <c r="D1393" s="4" t="s">
        <v>14575</v>
      </c>
      <c r="E1393" s="4" t="s">
        <v>1924</v>
      </c>
      <c r="F1393" s="4" t="s">
        <v>5859</v>
      </c>
      <c r="G1393" s="4" t="s">
        <v>5965</v>
      </c>
    </row>
    <row r="1394" spans="1:7" ht="12.5">
      <c r="A1394" s="5" t="s">
        <v>2050</v>
      </c>
      <c r="B1394" s="18">
        <v>45671</v>
      </c>
      <c r="C1394" s="4" t="s">
        <v>15999</v>
      </c>
      <c r="D1394" s="4" t="s">
        <v>14516</v>
      </c>
      <c r="E1394" s="4" t="s">
        <v>2043</v>
      </c>
      <c r="F1394" s="4" t="s">
        <v>2044</v>
      </c>
      <c r="G1394" s="4" t="s">
        <v>2049</v>
      </c>
    </row>
    <row r="1395" spans="1:7" ht="12.5">
      <c r="A1395" s="5" t="s">
        <v>11620</v>
      </c>
      <c r="B1395" s="18">
        <v>45465</v>
      </c>
      <c r="C1395" s="4" t="s">
        <v>16000</v>
      </c>
      <c r="D1395" s="4" t="s">
        <v>14496</v>
      </c>
      <c r="E1395" s="4" t="s">
        <v>10359</v>
      </c>
      <c r="F1395" s="4" t="s">
        <v>11613</v>
      </c>
      <c r="G1395" s="4" t="s">
        <v>4229</v>
      </c>
    </row>
    <row r="1396" spans="1:7" ht="12.5">
      <c r="A1396" s="5" t="s">
        <v>11574</v>
      </c>
      <c r="B1396" s="18">
        <v>45946</v>
      </c>
      <c r="C1396" s="4" t="s">
        <v>16001</v>
      </c>
      <c r="D1396" s="4" t="s">
        <v>14641</v>
      </c>
      <c r="E1396" s="4" t="s">
        <v>10303</v>
      </c>
      <c r="F1396" s="4" t="s">
        <v>10313</v>
      </c>
      <c r="G1396" s="4" t="s">
        <v>11573</v>
      </c>
    </row>
    <row r="1397" spans="1:7" ht="12.5">
      <c r="A1397" s="5" t="s">
        <v>9489</v>
      </c>
      <c r="B1397" s="18">
        <v>45293</v>
      </c>
      <c r="C1397" s="4" t="s">
        <v>16002</v>
      </c>
      <c r="D1397" s="4" t="s">
        <v>14554</v>
      </c>
      <c r="E1397" s="4" t="s">
        <v>9249</v>
      </c>
      <c r="F1397" s="4" t="s">
        <v>9470</v>
      </c>
      <c r="G1397" s="4" t="s">
        <v>9488</v>
      </c>
    </row>
    <row r="1398" spans="1:7" ht="12.5">
      <c r="A1398" s="5" t="s">
        <v>8935</v>
      </c>
      <c r="B1398" s="18">
        <v>45292</v>
      </c>
      <c r="C1398" s="4" t="s">
        <v>16003</v>
      </c>
      <c r="D1398" s="4" t="s">
        <v>14552</v>
      </c>
      <c r="E1398" s="4" t="s">
        <v>8765</v>
      </c>
      <c r="F1398" s="4" t="s">
        <v>8927</v>
      </c>
      <c r="G1398" s="4" t="s">
        <v>8934</v>
      </c>
    </row>
    <row r="1399" spans="1:7" ht="12.5">
      <c r="A1399" s="5" t="s">
        <v>2552</v>
      </c>
      <c r="B1399" s="18">
        <v>45486</v>
      </c>
      <c r="C1399" s="4" t="s">
        <v>16004</v>
      </c>
      <c r="D1399" s="4" t="s">
        <v>14657</v>
      </c>
      <c r="E1399" s="4" t="s">
        <v>2459</v>
      </c>
      <c r="F1399" s="4" t="s">
        <v>2542</v>
      </c>
      <c r="G1399" s="4" t="s">
        <v>2551</v>
      </c>
    </row>
    <row r="1400" spans="1:7" ht="12.5">
      <c r="A1400" s="5" t="s">
        <v>11734</v>
      </c>
      <c r="B1400" s="18">
        <v>45896</v>
      </c>
      <c r="C1400" s="4" t="s">
        <v>16005</v>
      </c>
      <c r="D1400" s="4" t="s">
        <v>14562</v>
      </c>
      <c r="E1400" s="4" t="s">
        <v>10511</v>
      </c>
      <c r="F1400" s="4" t="s">
        <v>10512</v>
      </c>
      <c r="G1400" s="4" t="s">
        <v>7162</v>
      </c>
    </row>
    <row r="1401" spans="1:7" ht="12.5">
      <c r="A1401" s="5" t="s">
        <v>14343</v>
      </c>
      <c r="B1401" s="18">
        <v>45295</v>
      </c>
      <c r="C1401" s="4" t="s">
        <v>16006</v>
      </c>
      <c r="D1401" s="4" t="s">
        <v>14514</v>
      </c>
      <c r="E1401" s="4" t="s">
        <v>11134</v>
      </c>
      <c r="F1401" s="4" t="s">
        <v>14309</v>
      </c>
      <c r="G1401" s="4" t="s">
        <v>4189</v>
      </c>
    </row>
    <row r="1402" spans="1:7" ht="12.5">
      <c r="A1402" s="5" t="s">
        <v>9049</v>
      </c>
      <c r="B1402" s="18">
        <v>45762</v>
      </c>
      <c r="C1402" s="4" t="s">
        <v>16007</v>
      </c>
      <c r="D1402" s="4" t="s">
        <v>14502</v>
      </c>
      <c r="E1402" s="4" t="s">
        <v>8975</v>
      </c>
      <c r="F1402" s="4" t="s">
        <v>9037</v>
      </c>
      <c r="G1402" s="4" t="s">
        <v>9048</v>
      </c>
    </row>
    <row r="1403" spans="1:7" ht="12.5">
      <c r="A1403" s="5" t="s">
        <v>2776</v>
      </c>
      <c r="B1403" s="18">
        <v>45907</v>
      </c>
      <c r="C1403" s="4" t="s">
        <v>16008</v>
      </c>
      <c r="D1403" s="4" t="s">
        <v>14545</v>
      </c>
      <c r="E1403" s="4" t="s">
        <v>2720</v>
      </c>
      <c r="F1403" s="4" t="s">
        <v>2759</v>
      </c>
      <c r="G1403" s="4" t="s">
        <v>1843</v>
      </c>
    </row>
    <row r="1404" spans="1:7" ht="12.5">
      <c r="A1404" s="5" t="s">
        <v>11959</v>
      </c>
      <c r="B1404" s="18">
        <v>46004</v>
      </c>
      <c r="C1404" s="4" t="s">
        <v>16009</v>
      </c>
      <c r="D1404" s="4" t="s">
        <v>14562</v>
      </c>
      <c r="E1404" s="4" t="s">
        <v>10574</v>
      </c>
      <c r="F1404" s="4" t="s">
        <v>10575</v>
      </c>
      <c r="G1404" s="4" t="s">
        <v>11958</v>
      </c>
    </row>
    <row r="1405" spans="1:7" ht="12.5">
      <c r="A1405" s="5" t="s">
        <v>5185</v>
      </c>
      <c r="B1405" s="18">
        <v>45890</v>
      </c>
      <c r="C1405" s="4" t="s">
        <v>16010</v>
      </c>
      <c r="D1405" s="4" t="s">
        <v>14637</v>
      </c>
      <c r="E1405" s="4" t="s">
        <v>5034</v>
      </c>
      <c r="F1405" s="4" t="s">
        <v>5154</v>
      </c>
      <c r="G1405" s="4" t="s">
        <v>3857</v>
      </c>
    </row>
    <row r="1406" spans="1:7" ht="12.5">
      <c r="A1406" s="5" t="s">
        <v>13583</v>
      </c>
      <c r="B1406" s="18">
        <v>45604</v>
      </c>
      <c r="C1406" s="4" t="s">
        <v>16011</v>
      </c>
      <c r="D1406" s="4" t="s">
        <v>14498</v>
      </c>
      <c r="E1406" s="4" t="s">
        <v>11051</v>
      </c>
      <c r="F1406" s="4" t="s">
        <v>11052</v>
      </c>
      <c r="G1406" s="4" t="s">
        <v>1152</v>
      </c>
    </row>
    <row r="1407" spans="1:7" ht="12.5">
      <c r="A1407" s="5" t="s">
        <v>5148</v>
      </c>
      <c r="B1407" s="18">
        <v>45885</v>
      </c>
      <c r="C1407" s="4" t="s">
        <v>16012</v>
      </c>
      <c r="D1407" s="4" t="s">
        <v>14637</v>
      </c>
      <c r="E1407" s="4" t="s">
        <v>5034</v>
      </c>
      <c r="F1407" s="4" t="s">
        <v>5115</v>
      </c>
      <c r="G1407" s="4" t="s">
        <v>4264</v>
      </c>
    </row>
    <row r="1408" spans="1:7" ht="12.5">
      <c r="A1408" s="5" t="s">
        <v>10299</v>
      </c>
      <c r="B1408" s="18">
        <v>45374</v>
      </c>
      <c r="C1408" s="4" t="s">
        <v>16013</v>
      </c>
      <c r="D1408" s="4" t="s">
        <v>14481</v>
      </c>
      <c r="E1408" s="4" t="s">
        <v>10160</v>
      </c>
      <c r="F1408" s="4" t="s">
        <v>10289</v>
      </c>
      <c r="G1408" s="4" t="s">
        <v>3769</v>
      </c>
    </row>
    <row r="1409" spans="1:7" ht="12.5">
      <c r="A1409" s="5" t="s">
        <v>233</v>
      </c>
      <c r="B1409" s="18">
        <v>45324</v>
      </c>
      <c r="C1409" s="4" t="s">
        <v>16014</v>
      </c>
      <c r="D1409" s="4" t="s">
        <v>14571</v>
      </c>
      <c r="E1409" s="4" t="s">
        <v>13</v>
      </c>
      <c r="F1409" s="4" t="s">
        <v>215</v>
      </c>
      <c r="G1409" s="4" t="s">
        <v>232</v>
      </c>
    </row>
    <row r="1410" spans="1:7" ht="12.5">
      <c r="A1410" s="5" t="s">
        <v>512</v>
      </c>
      <c r="B1410" s="18">
        <v>45292</v>
      </c>
      <c r="C1410" s="4" t="s">
        <v>16015</v>
      </c>
      <c r="D1410" s="4" t="s">
        <v>14571</v>
      </c>
      <c r="E1410" s="4" t="s">
        <v>13</v>
      </c>
      <c r="F1410" s="4" t="s">
        <v>490</v>
      </c>
      <c r="G1410" s="4" t="s">
        <v>511</v>
      </c>
    </row>
    <row r="1411" spans="1:7" ht="12.5">
      <c r="A1411" s="5" t="s">
        <v>7719</v>
      </c>
      <c r="B1411" s="18">
        <v>45748</v>
      </c>
      <c r="C1411" s="4" t="s">
        <v>16016</v>
      </c>
      <c r="D1411" s="4" t="s">
        <v>14543</v>
      </c>
      <c r="E1411" s="4" t="s">
        <v>7563</v>
      </c>
      <c r="F1411" s="4" t="s">
        <v>7705</v>
      </c>
      <c r="G1411" s="4" t="s">
        <v>880</v>
      </c>
    </row>
    <row r="1412" spans="1:7" ht="12.5">
      <c r="A1412" s="5" t="s">
        <v>1261</v>
      </c>
      <c r="B1412" s="18">
        <v>45972</v>
      </c>
      <c r="C1412" s="4" t="s">
        <v>16017</v>
      </c>
      <c r="D1412" s="4" t="s">
        <v>14727</v>
      </c>
      <c r="E1412" s="4" t="s">
        <v>574</v>
      </c>
      <c r="F1412" s="4" t="s">
        <v>1222</v>
      </c>
      <c r="G1412" s="4" t="s">
        <v>1260</v>
      </c>
    </row>
    <row r="1413" spans="1:7" ht="12.5">
      <c r="A1413" s="5" t="s">
        <v>2080</v>
      </c>
      <c r="B1413" s="18">
        <v>45973</v>
      </c>
      <c r="C1413" s="4" t="s">
        <v>16018</v>
      </c>
      <c r="D1413" s="4" t="s">
        <v>14516</v>
      </c>
      <c r="E1413" s="4" t="s">
        <v>2043</v>
      </c>
      <c r="F1413" s="4" t="s">
        <v>2072</v>
      </c>
      <c r="G1413" s="4" t="s">
        <v>2079</v>
      </c>
    </row>
    <row r="1414" spans="1:7" ht="12.5">
      <c r="A1414" s="5" t="s">
        <v>9497</v>
      </c>
      <c r="B1414" s="18">
        <v>45394</v>
      </c>
      <c r="C1414" s="4" t="s">
        <v>16019</v>
      </c>
      <c r="D1414" s="4" t="s">
        <v>14554</v>
      </c>
      <c r="E1414" s="4" t="s">
        <v>9249</v>
      </c>
      <c r="F1414" s="4" t="s">
        <v>9492</v>
      </c>
      <c r="G1414" s="4" t="s">
        <v>9496</v>
      </c>
    </row>
    <row r="1415" spans="1:7" ht="12.5">
      <c r="A1415" s="5" t="s">
        <v>13015</v>
      </c>
      <c r="B1415" s="18">
        <v>45903</v>
      </c>
      <c r="C1415" s="4" t="s">
        <v>16020</v>
      </c>
      <c r="D1415" s="4" t="s">
        <v>14504</v>
      </c>
      <c r="E1415" s="4" t="s">
        <v>10793</v>
      </c>
      <c r="F1415" s="4" t="s">
        <v>12997</v>
      </c>
      <c r="G1415" s="4" t="s">
        <v>13014</v>
      </c>
    </row>
    <row r="1416" spans="1:7" ht="12.5">
      <c r="A1416" s="5" t="s">
        <v>6893</v>
      </c>
      <c r="B1416" s="18">
        <v>45906</v>
      </c>
      <c r="C1416" s="4" t="s">
        <v>16021</v>
      </c>
      <c r="D1416" s="4" t="s">
        <v>14606</v>
      </c>
      <c r="E1416" s="4" t="s">
        <v>6854</v>
      </c>
      <c r="F1416" s="4" t="s">
        <v>6885</v>
      </c>
      <c r="G1416" s="4" t="s">
        <v>6892</v>
      </c>
    </row>
    <row r="1417" spans="1:7" ht="12.5">
      <c r="A1417" s="5" t="s">
        <v>11172</v>
      </c>
      <c r="B1417" s="18">
        <v>45293</v>
      </c>
      <c r="C1417" s="4" t="s">
        <v>16022</v>
      </c>
      <c r="D1417" s="4" t="s">
        <v>14514</v>
      </c>
      <c r="E1417" s="4" t="s">
        <v>11134</v>
      </c>
      <c r="F1417" s="4" t="s">
        <v>11168</v>
      </c>
      <c r="G1417" s="4" t="s">
        <v>11171</v>
      </c>
    </row>
    <row r="1418" spans="1:7" ht="12.5">
      <c r="A1418" s="5" t="s">
        <v>9365</v>
      </c>
      <c r="B1418" s="18">
        <v>45437</v>
      </c>
      <c r="C1418" s="4" t="s">
        <v>16023</v>
      </c>
      <c r="D1418" s="4" t="s">
        <v>14554</v>
      </c>
      <c r="E1418" s="4" t="s">
        <v>9249</v>
      </c>
      <c r="F1418" s="4" t="s">
        <v>9345</v>
      </c>
      <c r="G1418" s="4" t="s">
        <v>9364</v>
      </c>
    </row>
    <row r="1419" spans="1:7" ht="12.5">
      <c r="A1419" s="5" t="s">
        <v>4859</v>
      </c>
      <c r="B1419" s="18">
        <v>45371</v>
      </c>
      <c r="C1419" s="4" t="s">
        <v>16024</v>
      </c>
      <c r="D1419" s="4" t="s">
        <v>14524</v>
      </c>
      <c r="E1419" s="4" t="s">
        <v>4824</v>
      </c>
      <c r="F1419" s="4" t="s">
        <v>4836</v>
      </c>
      <c r="G1419" s="4" t="s">
        <v>4858</v>
      </c>
    </row>
    <row r="1420" spans="1:7" ht="12.5">
      <c r="A1420" s="5" t="s">
        <v>2058</v>
      </c>
      <c r="B1420" s="18">
        <v>45601</v>
      </c>
      <c r="C1420" s="4" t="s">
        <v>16025</v>
      </c>
      <c r="D1420" s="4" t="s">
        <v>14516</v>
      </c>
      <c r="E1420" s="4" t="s">
        <v>2043</v>
      </c>
      <c r="F1420" s="4" t="s">
        <v>2054</v>
      </c>
      <c r="G1420" s="4" t="s">
        <v>2057</v>
      </c>
    </row>
    <row r="1421" spans="1:7" ht="12.5">
      <c r="A1421" s="5" t="s">
        <v>6658</v>
      </c>
      <c r="B1421" s="18">
        <v>45576</v>
      </c>
      <c r="C1421" s="4" t="s">
        <v>16026</v>
      </c>
      <c r="D1421" s="4" t="s">
        <v>14483</v>
      </c>
      <c r="E1421" s="4" t="s">
        <v>6621</v>
      </c>
      <c r="F1421" s="4" t="s">
        <v>6644</v>
      </c>
      <c r="G1421" s="4" t="s">
        <v>3023</v>
      </c>
    </row>
    <row r="1422" spans="1:7" ht="12.5">
      <c r="A1422" s="5" t="s">
        <v>13932</v>
      </c>
      <c r="B1422" s="18">
        <v>45871</v>
      </c>
      <c r="C1422" s="4" t="s">
        <v>16027</v>
      </c>
      <c r="D1422" s="4" t="s">
        <v>14514</v>
      </c>
      <c r="E1422" s="4" t="s">
        <v>11134</v>
      </c>
      <c r="F1422" s="4" t="s">
        <v>11137</v>
      </c>
      <c r="G1422" s="4" t="s">
        <v>13931</v>
      </c>
    </row>
    <row r="1423" spans="1:7" ht="12.5">
      <c r="A1423" s="5" t="s">
        <v>13822</v>
      </c>
      <c r="B1423" s="18">
        <v>45544</v>
      </c>
      <c r="C1423" s="4" t="s">
        <v>16028</v>
      </c>
      <c r="D1423" s="4" t="s">
        <v>14514</v>
      </c>
      <c r="E1423" s="4" t="s">
        <v>11134</v>
      </c>
      <c r="F1423" s="4" t="s">
        <v>13811</v>
      </c>
      <c r="G1423" s="4" t="s">
        <v>13821</v>
      </c>
    </row>
    <row r="1424" spans="1:7" ht="12.5">
      <c r="A1424" s="5" t="s">
        <v>9152</v>
      </c>
      <c r="B1424" s="18">
        <v>45810</v>
      </c>
      <c r="C1424" s="4" t="s">
        <v>16029</v>
      </c>
      <c r="D1424" s="4" t="s">
        <v>14651</v>
      </c>
      <c r="E1424" s="4" t="s">
        <v>9095</v>
      </c>
      <c r="F1424" s="4" t="s">
        <v>9138</v>
      </c>
      <c r="G1424" s="4" t="s">
        <v>9151</v>
      </c>
    </row>
    <row r="1425" spans="1:7" ht="12.5">
      <c r="A1425" s="5" t="s">
        <v>12865</v>
      </c>
      <c r="B1425" s="18">
        <v>45586</v>
      </c>
      <c r="C1425" s="4" t="s">
        <v>16030</v>
      </c>
      <c r="D1425" s="4" t="s">
        <v>14504</v>
      </c>
      <c r="E1425" s="4" t="s">
        <v>10793</v>
      </c>
      <c r="F1425" s="4" t="s">
        <v>10799</v>
      </c>
      <c r="G1425" s="4" t="s">
        <v>12864</v>
      </c>
    </row>
    <row r="1426" spans="1:7" ht="12.5">
      <c r="A1426" s="5" t="s">
        <v>4721</v>
      </c>
      <c r="B1426" s="18">
        <v>45771</v>
      </c>
      <c r="C1426" s="4" t="s">
        <v>16031</v>
      </c>
      <c r="D1426" s="4" t="s">
        <v>14545</v>
      </c>
      <c r="E1426" s="4" t="s">
        <v>4477</v>
      </c>
      <c r="F1426" s="4" t="s">
        <v>4701</v>
      </c>
      <c r="G1426" s="4" t="s">
        <v>2673</v>
      </c>
    </row>
    <row r="1427" spans="1:7" ht="12.5">
      <c r="A1427" s="5" t="s">
        <v>6604</v>
      </c>
      <c r="B1427" s="18">
        <v>45292</v>
      </c>
      <c r="C1427" s="4" t="s">
        <v>16032</v>
      </c>
      <c r="D1427" s="4" t="s">
        <v>14511</v>
      </c>
      <c r="E1427" s="4" t="s">
        <v>6486</v>
      </c>
      <c r="F1427" s="4" t="s">
        <v>6592</v>
      </c>
      <c r="G1427" s="4" t="s">
        <v>6603</v>
      </c>
    </row>
    <row r="1428" spans="1:7" ht="12.5">
      <c r="A1428" s="5" t="s">
        <v>8247</v>
      </c>
      <c r="B1428" s="18">
        <v>45913</v>
      </c>
      <c r="C1428" s="4" t="s">
        <v>16033</v>
      </c>
      <c r="D1428" s="4" t="s">
        <v>14554</v>
      </c>
      <c r="E1428" s="4" t="s">
        <v>8127</v>
      </c>
      <c r="F1428" s="4" t="s">
        <v>8230</v>
      </c>
      <c r="G1428" s="4" t="s">
        <v>8246</v>
      </c>
    </row>
    <row r="1429" spans="1:7" ht="12.5">
      <c r="A1429" s="5" t="s">
        <v>5094</v>
      </c>
      <c r="B1429" s="18">
        <v>45416</v>
      </c>
      <c r="C1429" s="4" t="s">
        <v>16034</v>
      </c>
      <c r="D1429" s="4" t="s">
        <v>14637</v>
      </c>
      <c r="E1429" s="4" t="s">
        <v>5034</v>
      </c>
      <c r="F1429" s="4" t="s">
        <v>5090</v>
      </c>
      <c r="G1429" s="4" t="s">
        <v>5093</v>
      </c>
    </row>
    <row r="1430" spans="1:7" ht="12.5">
      <c r="A1430" s="5" t="s">
        <v>9709</v>
      </c>
      <c r="B1430" s="18">
        <v>45295</v>
      </c>
      <c r="C1430" s="4" t="s">
        <v>16035</v>
      </c>
      <c r="D1430" s="4" t="s">
        <v>14554</v>
      </c>
      <c r="E1430" s="4" t="s">
        <v>9648</v>
      </c>
      <c r="F1430" s="4" t="s">
        <v>9701</v>
      </c>
      <c r="G1430" s="4" t="s">
        <v>9288</v>
      </c>
    </row>
    <row r="1431" spans="1:7" ht="12.5">
      <c r="A1431" s="5" t="s">
        <v>10711</v>
      </c>
      <c r="B1431" s="18">
        <v>45292</v>
      </c>
      <c r="C1431" s="4" t="s">
        <v>16036</v>
      </c>
      <c r="D1431" s="4" t="s">
        <v>14624</v>
      </c>
      <c r="E1431" s="4" t="s">
        <v>10665</v>
      </c>
      <c r="F1431" s="4" t="s">
        <v>10699</v>
      </c>
      <c r="G1431" s="4" t="s">
        <v>10710</v>
      </c>
    </row>
    <row r="1432" spans="1:7" ht="12.5">
      <c r="A1432" s="5" t="s">
        <v>8083</v>
      </c>
      <c r="B1432" s="18">
        <v>45443</v>
      </c>
      <c r="C1432" s="4" t="s">
        <v>16037</v>
      </c>
      <c r="D1432" s="4" t="s">
        <v>14789</v>
      </c>
      <c r="E1432" s="4" t="s">
        <v>8027</v>
      </c>
      <c r="F1432" s="4" t="s">
        <v>8081</v>
      </c>
      <c r="G1432" s="4" t="s">
        <v>8082</v>
      </c>
    </row>
    <row r="1433" spans="1:7" ht="12.5">
      <c r="A1433" s="5" t="s">
        <v>8800</v>
      </c>
      <c r="B1433" s="18">
        <v>45789</v>
      </c>
      <c r="C1433" s="4" t="s">
        <v>16038</v>
      </c>
      <c r="D1433" s="4" t="s">
        <v>14502</v>
      </c>
      <c r="E1433" s="4" t="s">
        <v>8765</v>
      </c>
      <c r="F1433" s="4" t="s">
        <v>7815</v>
      </c>
      <c r="G1433" s="4" t="s">
        <v>8799</v>
      </c>
    </row>
    <row r="1434" spans="1:7" ht="12.5">
      <c r="A1434" s="5" t="s">
        <v>5814</v>
      </c>
      <c r="B1434" s="18">
        <v>45581</v>
      </c>
      <c r="C1434" s="4" t="s">
        <v>16039</v>
      </c>
      <c r="D1434" s="4" t="s">
        <v>14657</v>
      </c>
      <c r="E1434" s="4" t="s">
        <v>5659</v>
      </c>
      <c r="F1434" s="4" t="s">
        <v>5812</v>
      </c>
      <c r="G1434" s="4" t="s">
        <v>5813</v>
      </c>
    </row>
    <row r="1435" spans="1:7" ht="12.5">
      <c r="A1435" s="5" t="s">
        <v>12842</v>
      </c>
      <c r="B1435" s="18">
        <v>45900</v>
      </c>
      <c r="C1435" s="4" t="s">
        <v>16040</v>
      </c>
      <c r="D1435" s="4" t="s">
        <v>14504</v>
      </c>
      <c r="E1435" s="4" t="s">
        <v>10793</v>
      </c>
      <c r="F1435" s="4" t="s">
        <v>12836</v>
      </c>
      <c r="G1435" s="4" t="s">
        <v>3017</v>
      </c>
    </row>
    <row r="1436" spans="1:7" ht="12.5">
      <c r="A1436" s="5" t="s">
        <v>1990</v>
      </c>
      <c r="B1436" s="18">
        <v>45510</v>
      </c>
      <c r="C1436" s="4" t="s">
        <v>16041</v>
      </c>
      <c r="D1436" s="4" t="s">
        <v>14492</v>
      </c>
      <c r="E1436" s="4" t="s">
        <v>1694</v>
      </c>
      <c r="F1436" s="4" t="s">
        <v>1963</v>
      </c>
      <c r="G1436" s="4" t="s">
        <v>888</v>
      </c>
    </row>
    <row r="1437" spans="1:7" ht="12.5">
      <c r="A1437" s="5" t="s">
        <v>3986</v>
      </c>
      <c r="B1437" s="18">
        <v>45495</v>
      </c>
      <c r="C1437" s="4" t="s">
        <v>16042</v>
      </c>
      <c r="D1437" s="4" t="s">
        <v>14568</v>
      </c>
      <c r="E1437" s="4" t="s">
        <v>3830</v>
      </c>
      <c r="F1437" s="4" t="s">
        <v>3966</v>
      </c>
      <c r="G1437" s="4" t="s">
        <v>1258</v>
      </c>
    </row>
    <row r="1438" spans="1:7" ht="12.5">
      <c r="A1438" s="5" t="s">
        <v>16043</v>
      </c>
      <c r="B1438" s="18">
        <v>45965</v>
      </c>
      <c r="C1438" s="4" t="s">
        <v>16044</v>
      </c>
      <c r="D1438" s="4" t="s">
        <v>14545</v>
      </c>
      <c r="E1438" s="4" t="s">
        <v>2720</v>
      </c>
      <c r="F1438" s="4" t="s">
        <v>2851</v>
      </c>
      <c r="G1438" s="4" t="s">
        <v>7248</v>
      </c>
    </row>
    <row r="1439" spans="1:7" ht="12.5">
      <c r="A1439" s="5" t="s">
        <v>12477</v>
      </c>
      <c r="B1439" s="18">
        <v>45942</v>
      </c>
      <c r="C1439" s="4" t="s">
        <v>16045</v>
      </c>
      <c r="D1439" s="4" t="s">
        <v>14718</v>
      </c>
      <c r="E1439" s="4" t="s">
        <v>11409</v>
      </c>
      <c r="F1439" s="4" t="s">
        <v>12446</v>
      </c>
      <c r="G1439" s="4" t="s">
        <v>12476</v>
      </c>
    </row>
    <row r="1440" spans="1:7" ht="12.5">
      <c r="A1440" s="5" t="s">
        <v>4154</v>
      </c>
      <c r="B1440" s="18">
        <v>45595</v>
      </c>
      <c r="C1440" s="4" t="s">
        <v>16046</v>
      </c>
      <c r="D1440" s="4" t="s">
        <v>14635</v>
      </c>
      <c r="E1440" s="4" t="s">
        <v>4151</v>
      </c>
      <c r="F1440" s="4" t="s">
        <v>4152</v>
      </c>
      <c r="G1440" s="4" t="s">
        <v>4153</v>
      </c>
    </row>
    <row r="1441" spans="1:7" ht="12.5">
      <c r="A1441" s="5" t="s">
        <v>3132</v>
      </c>
      <c r="B1441" s="18">
        <v>45502</v>
      </c>
      <c r="C1441" s="4" t="s">
        <v>16047</v>
      </c>
      <c r="D1441" s="4" t="s">
        <v>14487</v>
      </c>
      <c r="E1441" s="4" t="s">
        <v>2922</v>
      </c>
      <c r="F1441" s="4" t="s">
        <v>3119</v>
      </c>
      <c r="G1441" s="4" t="s">
        <v>1297</v>
      </c>
    </row>
    <row r="1442" spans="1:7" ht="12.5">
      <c r="A1442" s="5" t="s">
        <v>10884</v>
      </c>
      <c r="B1442" s="18">
        <v>45292</v>
      </c>
      <c r="C1442" s="4" t="s">
        <v>16048</v>
      </c>
      <c r="D1442" s="4" t="s">
        <v>14485</v>
      </c>
      <c r="E1442" s="4" t="s">
        <v>10862</v>
      </c>
      <c r="F1442" s="4" t="s">
        <v>10876</v>
      </c>
      <c r="G1442" s="4" t="s">
        <v>10883</v>
      </c>
    </row>
    <row r="1443" spans="1:7" ht="12.5">
      <c r="A1443" s="5" t="s">
        <v>13459</v>
      </c>
      <c r="B1443" s="18">
        <v>45465</v>
      </c>
      <c r="C1443" s="4" t="s">
        <v>16049</v>
      </c>
      <c r="D1443" s="4" t="s">
        <v>14666</v>
      </c>
      <c r="E1443" s="4" t="s">
        <v>10979</v>
      </c>
      <c r="F1443" s="4" t="s">
        <v>10983</v>
      </c>
      <c r="G1443" s="4" t="s">
        <v>13458</v>
      </c>
    </row>
    <row r="1444" spans="1:7" ht="12.5">
      <c r="A1444" s="5" t="s">
        <v>12613</v>
      </c>
      <c r="B1444" s="18">
        <v>45869</v>
      </c>
      <c r="C1444" s="4" t="s">
        <v>16050</v>
      </c>
      <c r="D1444" s="4" t="s">
        <v>14624</v>
      </c>
      <c r="E1444" s="4" t="s">
        <v>10665</v>
      </c>
      <c r="F1444" s="4" t="s">
        <v>10748</v>
      </c>
      <c r="G1444" s="4" t="s">
        <v>12612</v>
      </c>
    </row>
    <row r="1445" spans="1:7" ht="12.5">
      <c r="A1445" s="5" t="s">
        <v>13806</v>
      </c>
      <c r="B1445" s="18">
        <v>45867</v>
      </c>
      <c r="C1445" s="4" t="s">
        <v>16051</v>
      </c>
      <c r="D1445" s="4" t="s">
        <v>14514</v>
      </c>
      <c r="E1445" s="4" t="s">
        <v>11134</v>
      </c>
      <c r="F1445" s="4" t="s">
        <v>13791</v>
      </c>
      <c r="G1445" s="4" t="s">
        <v>3761</v>
      </c>
    </row>
    <row r="1446" spans="1:7" ht="12.5">
      <c r="A1446" s="5" t="s">
        <v>8244</v>
      </c>
      <c r="B1446" s="18">
        <v>46002</v>
      </c>
      <c r="C1446" s="4" t="s">
        <v>16052</v>
      </c>
      <c r="D1446" s="4" t="s">
        <v>14628</v>
      </c>
      <c r="E1446" s="4" t="s">
        <v>8127</v>
      </c>
      <c r="F1446" s="4" t="s">
        <v>8230</v>
      </c>
      <c r="G1446" s="4" t="s">
        <v>8243</v>
      </c>
    </row>
    <row r="1447" spans="1:7" ht="12.5">
      <c r="A1447" s="5" t="s">
        <v>12409</v>
      </c>
      <c r="B1447" s="18">
        <v>45468</v>
      </c>
      <c r="C1447" s="4" t="s">
        <v>16053</v>
      </c>
      <c r="D1447" s="4" t="s">
        <v>14504</v>
      </c>
      <c r="E1447" s="4" t="s">
        <v>11409</v>
      </c>
      <c r="F1447" s="4" t="s">
        <v>12395</v>
      </c>
      <c r="G1447" s="4" t="s">
        <v>12408</v>
      </c>
    </row>
    <row r="1448" spans="1:7" ht="12.5">
      <c r="A1448" s="5" t="s">
        <v>12155</v>
      </c>
      <c r="B1448" s="18">
        <v>45572</v>
      </c>
      <c r="C1448" s="4" t="s">
        <v>16054</v>
      </c>
      <c r="D1448" s="4" t="s">
        <v>14500</v>
      </c>
      <c r="E1448" s="4" t="s">
        <v>10593</v>
      </c>
      <c r="F1448" s="4" t="s">
        <v>12143</v>
      </c>
      <c r="G1448" s="4" t="s">
        <v>12154</v>
      </c>
    </row>
    <row r="1449" spans="1:7" ht="12.5">
      <c r="A1449" s="5" t="s">
        <v>8570</v>
      </c>
      <c r="B1449" s="18">
        <v>45440</v>
      </c>
      <c r="C1449" s="4" t="s">
        <v>16055</v>
      </c>
      <c r="D1449" s="4" t="s">
        <v>14481</v>
      </c>
      <c r="E1449" s="4" t="s">
        <v>8491</v>
      </c>
      <c r="F1449" s="4" t="s">
        <v>8564</v>
      </c>
      <c r="G1449" s="4" t="s">
        <v>8569</v>
      </c>
    </row>
    <row r="1450" spans="1:7" ht="12.5">
      <c r="A1450" s="5" t="s">
        <v>8101</v>
      </c>
      <c r="B1450" s="18">
        <v>45292</v>
      </c>
      <c r="C1450" s="4" t="s">
        <v>16056</v>
      </c>
      <c r="D1450" s="4" t="s">
        <v>14789</v>
      </c>
      <c r="E1450" s="4" t="s">
        <v>8027</v>
      </c>
      <c r="F1450" s="4" t="s">
        <v>8097</v>
      </c>
      <c r="G1450" s="4" t="s">
        <v>187</v>
      </c>
    </row>
    <row r="1451" spans="1:7" ht="12.5">
      <c r="A1451" s="5" t="s">
        <v>12053</v>
      </c>
      <c r="B1451" s="18">
        <v>45561</v>
      </c>
      <c r="C1451" s="4" t="s">
        <v>16057</v>
      </c>
      <c r="D1451" s="4" t="s">
        <v>14500</v>
      </c>
      <c r="E1451" s="4" t="s">
        <v>10593</v>
      </c>
      <c r="F1451" s="4" t="s">
        <v>10597</v>
      </c>
      <c r="G1451" s="4" t="s">
        <v>12052</v>
      </c>
    </row>
    <row r="1452" spans="1:7" ht="12.5">
      <c r="A1452" s="5" t="s">
        <v>4285</v>
      </c>
      <c r="B1452" s="18">
        <v>45713</v>
      </c>
      <c r="C1452" s="4" t="s">
        <v>16058</v>
      </c>
      <c r="D1452" s="4" t="s">
        <v>14635</v>
      </c>
      <c r="E1452" s="4" t="s">
        <v>4151</v>
      </c>
      <c r="F1452" s="4" t="s">
        <v>4278</v>
      </c>
      <c r="G1452" s="4" t="s">
        <v>4284</v>
      </c>
    </row>
    <row r="1453" spans="1:7" ht="12.5">
      <c r="A1453" s="5" t="s">
        <v>7214</v>
      </c>
      <c r="B1453" s="18">
        <v>45786</v>
      </c>
      <c r="C1453" s="4" t="s">
        <v>16059</v>
      </c>
      <c r="D1453" s="4" t="s">
        <v>14675</v>
      </c>
      <c r="E1453" s="4" t="s">
        <v>7166</v>
      </c>
      <c r="F1453" s="4" t="s">
        <v>7195</v>
      </c>
      <c r="G1453" s="4" t="s">
        <v>7213</v>
      </c>
    </row>
    <row r="1454" spans="1:7" ht="12.5">
      <c r="A1454" s="5" t="s">
        <v>12815</v>
      </c>
      <c r="B1454" s="18">
        <v>45373</v>
      </c>
      <c r="C1454" s="4" t="s">
        <v>16060</v>
      </c>
      <c r="D1454" s="4" t="s">
        <v>14504</v>
      </c>
      <c r="E1454" s="4" t="s">
        <v>10793</v>
      </c>
      <c r="F1454" s="4" t="s">
        <v>10797</v>
      </c>
      <c r="G1454" s="4" t="s">
        <v>12814</v>
      </c>
    </row>
    <row r="1455" spans="1:7" ht="12.5">
      <c r="A1455" s="5" t="s">
        <v>720</v>
      </c>
      <c r="B1455" s="18">
        <v>45382</v>
      </c>
      <c r="C1455" s="4" t="s">
        <v>16061</v>
      </c>
      <c r="D1455" s="4" t="s">
        <v>14518</v>
      </c>
      <c r="E1455" s="4" t="s">
        <v>574</v>
      </c>
      <c r="F1455" s="4" t="s">
        <v>700</v>
      </c>
      <c r="G1455" s="4" t="s">
        <v>719</v>
      </c>
    </row>
    <row r="1456" spans="1:7" ht="12.5">
      <c r="A1456" s="5" t="s">
        <v>172</v>
      </c>
      <c r="B1456" s="18">
        <v>45320</v>
      </c>
      <c r="C1456" s="4" t="s">
        <v>16062</v>
      </c>
      <c r="D1456" s="4" t="s">
        <v>14533</v>
      </c>
      <c r="E1456" s="4" t="s">
        <v>13</v>
      </c>
      <c r="F1456" s="4" t="s">
        <v>166</v>
      </c>
      <c r="G1456" s="4" t="s">
        <v>171</v>
      </c>
    </row>
    <row r="1457" spans="1:7" ht="12.5">
      <c r="A1457" s="5" t="s">
        <v>6036</v>
      </c>
      <c r="B1457" s="18">
        <v>45824</v>
      </c>
      <c r="C1457" s="4" t="s">
        <v>16063</v>
      </c>
      <c r="D1457" s="4" t="s">
        <v>14575</v>
      </c>
      <c r="E1457" s="4" t="s">
        <v>1924</v>
      </c>
      <c r="F1457" s="4" t="s">
        <v>5999</v>
      </c>
      <c r="G1457" s="4" t="s">
        <v>5889</v>
      </c>
    </row>
    <row r="1458" spans="1:7" ht="12.5">
      <c r="A1458" s="5" t="s">
        <v>4071</v>
      </c>
      <c r="B1458" s="18">
        <v>45382</v>
      </c>
      <c r="C1458" s="4" t="s">
        <v>16064</v>
      </c>
      <c r="D1458" s="4" t="s">
        <v>14568</v>
      </c>
      <c r="E1458" s="4" t="s">
        <v>3830</v>
      </c>
      <c r="F1458" s="4" t="s">
        <v>4049</v>
      </c>
      <c r="G1458" s="4" t="s">
        <v>4070</v>
      </c>
    </row>
    <row r="1459" spans="1:7" ht="12.5">
      <c r="A1459" s="5" t="s">
        <v>13924</v>
      </c>
      <c r="B1459" s="18">
        <v>45358</v>
      </c>
      <c r="C1459" s="4" t="s">
        <v>16065</v>
      </c>
      <c r="D1459" s="4" t="s">
        <v>14514</v>
      </c>
      <c r="E1459" s="4" t="s">
        <v>11134</v>
      </c>
      <c r="F1459" s="4" t="s">
        <v>11137</v>
      </c>
      <c r="G1459" s="4" t="s">
        <v>13923</v>
      </c>
    </row>
    <row r="1460" spans="1:7" ht="12.5">
      <c r="A1460" s="5" t="s">
        <v>10220</v>
      </c>
      <c r="B1460" s="18">
        <v>45443</v>
      </c>
      <c r="C1460" s="4" t="s">
        <v>16066</v>
      </c>
      <c r="D1460" s="4" t="s">
        <v>14481</v>
      </c>
      <c r="E1460" s="4" t="s">
        <v>10160</v>
      </c>
      <c r="F1460" s="4" t="s">
        <v>10208</v>
      </c>
      <c r="G1460" s="4" t="s">
        <v>5862</v>
      </c>
    </row>
    <row r="1461" spans="1:7" ht="12.5">
      <c r="A1461" s="5" t="s">
        <v>9026</v>
      </c>
      <c r="B1461" s="18">
        <v>45745</v>
      </c>
      <c r="C1461" s="4" t="s">
        <v>16067</v>
      </c>
      <c r="D1461" s="4" t="s">
        <v>14481</v>
      </c>
      <c r="E1461" s="4" t="s">
        <v>8975</v>
      </c>
      <c r="F1461" s="4" t="s">
        <v>9020</v>
      </c>
      <c r="G1461" s="4" t="s">
        <v>9025</v>
      </c>
    </row>
    <row r="1462" spans="1:7" ht="12.5">
      <c r="A1462" s="5" t="s">
        <v>12423</v>
      </c>
      <c r="B1462" s="18">
        <v>45608</v>
      </c>
      <c r="C1462" s="4" t="s">
        <v>16068</v>
      </c>
      <c r="D1462" s="4" t="s">
        <v>14504</v>
      </c>
      <c r="E1462" s="4" t="s">
        <v>11409</v>
      </c>
      <c r="F1462" s="4" t="s">
        <v>12414</v>
      </c>
      <c r="G1462" s="4" t="s">
        <v>12422</v>
      </c>
    </row>
    <row r="1463" spans="1:7" ht="12.5">
      <c r="A1463" s="5" t="s">
        <v>11626</v>
      </c>
      <c r="B1463" s="18">
        <v>45908</v>
      </c>
      <c r="C1463" s="4" t="s">
        <v>16069</v>
      </c>
      <c r="D1463" s="4" t="s">
        <v>14506</v>
      </c>
      <c r="E1463" s="4" t="s">
        <v>10359</v>
      </c>
      <c r="F1463" s="4" t="s">
        <v>11613</v>
      </c>
      <c r="G1463" s="4" t="s">
        <v>11625</v>
      </c>
    </row>
    <row r="1464" spans="1:7" ht="12.5">
      <c r="A1464" s="5" t="s">
        <v>11152</v>
      </c>
      <c r="B1464" s="18">
        <v>45373</v>
      </c>
      <c r="C1464" s="4" t="s">
        <v>16070</v>
      </c>
      <c r="D1464" s="4" t="s">
        <v>14514</v>
      </c>
      <c r="E1464" s="4" t="s">
        <v>11134</v>
      </c>
      <c r="F1464" s="4" t="s">
        <v>11150</v>
      </c>
      <c r="G1464" s="4" t="s">
        <v>11151</v>
      </c>
    </row>
    <row r="1465" spans="1:7" ht="12.5">
      <c r="A1465" s="5" t="s">
        <v>5173</v>
      </c>
      <c r="B1465" s="18">
        <v>45464</v>
      </c>
      <c r="C1465" s="4" t="s">
        <v>16071</v>
      </c>
      <c r="D1465" s="4" t="s">
        <v>14637</v>
      </c>
      <c r="E1465" s="4" t="s">
        <v>5034</v>
      </c>
      <c r="F1465" s="4" t="s">
        <v>5154</v>
      </c>
      <c r="G1465" s="4" t="s">
        <v>4440</v>
      </c>
    </row>
    <row r="1466" spans="1:7" ht="12.5">
      <c r="A1466" s="5" t="s">
        <v>5711</v>
      </c>
      <c r="B1466" s="18">
        <v>45486</v>
      </c>
      <c r="C1466" s="4" t="s">
        <v>16072</v>
      </c>
      <c r="D1466" s="4" t="s">
        <v>14657</v>
      </c>
      <c r="E1466" s="4" t="s">
        <v>5659</v>
      </c>
      <c r="F1466" s="4" t="s">
        <v>5705</v>
      </c>
      <c r="G1466" s="4" t="s">
        <v>5710</v>
      </c>
    </row>
    <row r="1467" spans="1:7" ht="12.5">
      <c r="A1467" s="5" t="s">
        <v>12167</v>
      </c>
      <c r="B1467" s="18">
        <v>45627</v>
      </c>
      <c r="C1467" s="4" t="s">
        <v>16073</v>
      </c>
      <c r="D1467" s="4" t="s">
        <v>14500</v>
      </c>
      <c r="E1467" s="4" t="s">
        <v>10593</v>
      </c>
      <c r="F1467" s="4" t="s">
        <v>10616</v>
      </c>
      <c r="G1467" s="4" t="s">
        <v>12166</v>
      </c>
    </row>
    <row r="1468" spans="1:7" ht="12.5">
      <c r="A1468" s="5" t="s">
        <v>9573</v>
      </c>
      <c r="B1468" s="18">
        <v>45715</v>
      </c>
      <c r="C1468" s="4" t="s">
        <v>16074</v>
      </c>
      <c r="D1468" s="4" t="s">
        <v>14502</v>
      </c>
      <c r="E1468" s="4" t="s">
        <v>9500</v>
      </c>
      <c r="F1468" s="4" t="s">
        <v>9561</v>
      </c>
      <c r="G1468" s="4" t="s">
        <v>9572</v>
      </c>
    </row>
    <row r="1469" spans="1:7" ht="12.5">
      <c r="A1469" s="5" t="s">
        <v>5713</v>
      </c>
      <c r="B1469" s="18">
        <v>45700</v>
      </c>
      <c r="C1469" s="4" t="s">
        <v>16075</v>
      </c>
      <c r="D1469" s="4" t="s">
        <v>14657</v>
      </c>
      <c r="E1469" s="4" t="s">
        <v>5659</v>
      </c>
      <c r="F1469" s="4" t="s">
        <v>5705</v>
      </c>
      <c r="G1469" s="4" t="s">
        <v>5712</v>
      </c>
    </row>
    <row r="1470" spans="1:7" ht="12.5">
      <c r="A1470" s="5" t="s">
        <v>5070</v>
      </c>
      <c r="B1470" s="18">
        <v>45461</v>
      </c>
      <c r="C1470" s="4" t="s">
        <v>16076</v>
      </c>
      <c r="D1470" s="4" t="s">
        <v>14637</v>
      </c>
      <c r="E1470" s="4" t="s">
        <v>5034</v>
      </c>
      <c r="F1470" s="4" t="s">
        <v>5062</v>
      </c>
      <c r="G1470" s="4" t="s">
        <v>5069</v>
      </c>
    </row>
    <row r="1471" spans="1:7" ht="12.5">
      <c r="A1471" s="5" t="s">
        <v>3232</v>
      </c>
      <c r="B1471" s="18">
        <v>45355</v>
      </c>
      <c r="C1471" s="4" t="s">
        <v>16077</v>
      </c>
      <c r="D1471" s="4" t="s">
        <v>14487</v>
      </c>
      <c r="E1471" s="4" t="s">
        <v>2922</v>
      </c>
      <c r="F1471" s="4" t="s">
        <v>3201</v>
      </c>
      <c r="G1471" s="4" t="s">
        <v>2994</v>
      </c>
    </row>
    <row r="1472" spans="1:7" ht="12.5">
      <c r="A1472" s="5" t="s">
        <v>168</v>
      </c>
      <c r="B1472" s="18">
        <v>45343</v>
      </c>
      <c r="C1472" s="4" t="s">
        <v>16078</v>
      </c>
      <c r="D1472" s="4" t="s">
        <v>14533</v>
      </c>
      <c r="E1472" s="4" t="s">
        <v>13</v>
      </c>
      <c r="F1472" s="4" t="s">
        <v>166</v>
      </c>
      <c r="G1472" s="4" t="s">
        <v>167</v>
      </c>
    </row>
    <row r="1473" spans="1:7" ht="12.5">
      <c r="A1473" s="5" t="s">
        <v>10882</v>
      </c>
      <c r="B1473" s="18">
        <v>45292</v>
      </c>
      <c r="C1473" s="4" t="s">
        <v>16079</v>
      </c>
      <c r="D1473" s="4" t="s">
        <v>14485</v>
      </c>
      <c r="E1473" s="4" t="s">
        <v>10862</v>
      </c>
      <c r="F1473" s="4" t="s">
        <v>10876</v>
      </c>
      <c r="G1473" s="4" t="s">
        <v>10881</v>
      </c>
    </row>
    <row r="1474" spans="1:7" ht="12.5">
      <c r="A1474" s="5" t="s">
        <v>11030</v>
      </c>
      <c r="B1474" s="18">
        <v>45495</v>
      </c>
      <c r="C1474" s="4" t="s">
        <v>16080</v>
      </c>
      <c r="D1474" s="4" t="s">
        <v>14827</v>
      </c>
      <c r="E1474" s="4" t="s">
        <v>10979</v>
      </c>
      <c r="F1474" s="4" t="s">
        <v>11013</v>
      </c>
      <c r="G1474" s="4" t="s">
        <v>11029</v>
      </c>
    </row>
    <row r="1475" spans="1:7" ht="12.5">
      <c r="A1475" s="5" t="s">
        <v>2287</v>
      </c>
      <c r="B1475" s="18">
        <v>45380</v>
      </c>
      <c r="C1475" s="4" t="s">
        <v>16081</v>
      </c>
      <c r="D1475" s="4" t="s">
        <v>14568</v>
      </c>
      <c r="E1475" s="4" t="s">
        <v>2143</v>
      </c>
      <c r="F1475" s="4" t="s">
        <v>2283</v>
      </c>
      <c r="G1475" s="4" t="s">
        <v>2286</v>
      </c>
    </row>
    <row r="1476" spans="1:7" ht="12.5">
      <c r="A1476" s="5" t="s">
        <v>13602</v>
      </c>
      <c r="B1476" s="18">
        <v>45592</v>
      </c>
      <c r="C1476" s="4" t="s">
        <v>16082</v>
      </c>
      <c r="D1476" s="4" t="s">
        <v>14498</v>
      </c>
      <c r="E1476" s="4" t="s">
        <v>11051</v>
      </c>
      <c r="F1476" s="4" t="s">
        <v>13600</v>
      </c>
      <c r="G1476" s="4" t="s">
        <v>13601</v>
      </c>
    </row>
    <row r="1477" spans="1:7" ht="12.5">
      <c r="A1477" s="5" t="s">
        <v>6962</v>
      </c>
      <c r="B1477" s="18">
        <v>45438</v>
      </c>
      <c r="C1477" s="4" t="s">
        <v>16083</v>
      </c>
      <c r="D1477" s="4" t="s">
        <v>14606</v>
      </c>
      <c r="E1477" s="4" t="s">
        <v>6854</v>
      </c>
      <c r="F1477" s="4" t="s">
        <v>6940</v>
      </c>
      <c r="G1477" s="4" t="s">
        <v>5029</v>
      </c>
    </row>
    <row r="1478" spans="1:7" ht="12.5">
      <c r="A1478" s="5" t="s">
        <v>26</v>
      </c>
      <c r="B1478" s="18">
        <v>45423</v>
      </c>
      <c r="C1478" s="4" t="s">
        <v>16084</v>
      </c>
      <c r="D1478" s="4" t="s">
        <v>14533</v>
      </c>
      <c r="E1478" s="4" t="s">
        <v>13</v>
      </c>
      <c r="F1478" s="4" t="s">
        <v>14</v>
      </c>
      <c r="G1478" s="4" t="s">
        <v>25</v>
      </c>
    </row>
    <row r="1479" spans="1:7" ht="12.5">
      <c r="A1479" s="5" t="s">
        <v>8803</v>
      </c>
      <c r="B1479" s="18">
        <v>45609</v>
      </c>
      <c r="C1479" s="4" t="s">
        <v>16085</v>
      </c>
      <c r="D1479" s="4" t="s">
        <v>14552</v>
      </c>
      <c r="E1479" s="4" t="s">
        <v>8765</v>
      </c>
      <c r="F1479" s="4" t="s">
        <v>7815</v>
      </c>
      <c r="G1479" s="4" t="s">
        <v>8802</v>
      </c>
    </row>
    <row r="1480" spans="1:7" ht="12.5">
      <c r="A1480" s="5" t="s">
        <v>11044</v>
      </c>
      <c r="B1480" s="18">
        <v>45554</v>
      </c>
      <c r="C1480" s="4" t="s">
        <v>16086</v>
      </c>
      <c r="D1480" s="4" t="s">
        <v>14771</v>
      </c>
      <c r="E1480" s="4" t="s">
        <v>10979</v>
      </c>
      <c r="F1480" s="4" t="s">
        <v>11036</v>
      </c>
      <c r="G1480" s="4" t="s">
        <v>11043</v>
      </c>
    </row>
    <row r="1481" spans="1:7" ht="12.5">
      <c r="A1481" s="5" t="s">
        <v>7560</v>
      </c>
      <c r="B1481" s="18">
        <v>45441</v>
      </c>
      <c r="C1481" s="4" t="s">
        <v>16087</v>
      </c>
      <c r="D1481" s="4" t="s">
        <v>14643</v>
      </c>
      <c r="E1481" s="4" t="s">
        <v>583</v>
      </c>
      <c r="F1481" s="4" t="s">
        <v>7556</v>
      </c>
      <c r="G1481" s="4" t="s">
        <v>7559</v>
      </c>
    </row>
    <row r="1482" spans="1:7" ht="12.5">
      <c r="A1482" s="5" t="s">
        <v>2162</v>
      </c>
      <c r="B1482" s="18">
        <v>45292</v>
      </c>
      <c r="C1482" s="4" t="s">
        <v>16088</v>
      </c>
      <c r="D1482" s="4" t="s">
        <v>14568</v>
      </c>
      <c r="E1482" s="4" t="s">
        <v>2143</v>
      </c>
      <c r="F1482" s="4" t="s">
        <v>2144</v>
      </c>
      <c r="G1482" s="4" t="s">
        <v>2161</v>
      </c>
    </row>
    <row r="1483" spans="1:7" ht="12.5">
      <c r="A1483" s="5" t="s">
        <v>8594</v>
      </c>
      <c r="B1483" s="18">
        <v>45292</v>
      </c>
      <c r="C1483" s="4" t="s">
        <v>16089</v>
      </c>
      <c r="D1483" s="4" t="s">
        <v>14481</v>
      </c>
      <c r="E1483" s="4" t="s">
        <v>8491</v>
      </c>
      <c r="F1483" s="4" t="s">
        <v>8581</v>
      </c>
      <c r="G1483" s="4" t="s">
        <v>8593</v>
      </c>
    </row>
    <row r="1484" spans="1:7" ht="12.5">
      <c r="A1484" s="5" t="s">
        <v>10032</v>
      </c>
      <c r="B1484" s="18">
        <v>45443</v>
      </c>
      <c r="C1484" s="4" t="s">
        <v>16090</v>
      </c>
      <c r="D1484" s="4" t="s">
        <v>14481</v>
      </c>
      <c r="E1484" s="4" t="s">
        <v>10029</v>
      </c>
      <c r="F1484" s="4" t="s">
        <v>10030</v>
      </c>
      <c r="G1484" s="4" t="s">
        <v>10031</v>
      </c>
    </row>
    <row r="1485" spans="1:7" ht="12.5">
      <c r="A1485" s="5" t="s">
        <v>11108</v>
      </c>
      <c r="B1485" s="18">
        <v>45295</v>
      </c>
      <c r="C1485" s="4" t="s">
        <v>16091</v>
      </c>
      <c r="D1485" s="4" t="s">
        <v>14498</v>
      </c>
      <c r="E1485" s="4" t="s">
        <v>11051</v>
      </c>
      <c r="F1485" s="4" t="s">
        <v>11106</v>
      </c>
      <c r="G1485" s="4" t="s">
        <v>11107</v>
      </c>
    </row>
    <row r="1486" spans="1:7" ht="12.5">
      <c r="A1486" s="5" t="s">
        <v>5778</v>
      </c>
      <c r="B1486" s="18">
        <v>45481</v>
      </c>
      <c r="C1486" s="4" t="s">
        <v>16092</v>
      </c>
      <c r="D1486" s="4" t="s">
        <v>14657</v>
      </c>
      <c r="E1486" s="4" t="s">
        <v>5659</v>
      </c>
      <c r="F1486" s="4" t="s">
        <v>5776</v>
      </c>
      <c r="G1486" s="4" t="s">
        <v>5777</v>
      </c>
    </row>
    <row r="1487" spans="1:7" ht="12.5">
      <c r="A1487" s="5" t="s">
        <v>5593</v>
      </c>
      <c r="B1487" s="18">
        <v>45394</v>
      </c>
      <c r="C1487" s="4" t="s">
        <v>16093</v>
      </c>
      <c r="D1487" s="4" t="s">
        <v>14580</v>
      </c>
      <c r="E1487" s="4" t="s">
        <v>5413</v>
      </c>
      <c r="F1487" s="4" t="s">
        <v>5569</v>
      </c>
      <c r="G1487" s="4" t="s">
        <v>5592</v>
      </c>
    </row>
    <row r="1488" spans="1:7" ht="12.5">
      <c r="A1488" s="5" t="s">
        <v>8994</v>
      </c>
      <c r="B1488" s="18">
        <v>45967</v>
      </c>
      <c r="C1488" s="4" t="s">
        <v>16094</v>
      </c>
      <c r="D1488" s="4" t="s">
        <v>14481</v>
      </c>
      <c r="E1488" s="4" t="s">
        <v>8975</v>
      </c>
      <c r="F1488" s="4" t="s">
        <v>8984</v>
      </c>
      <c r="G1488" s="4" t="s">
        <v>8993</v>
      </c>
    </row>
    <row r="1489" spans="1:7" ht="12.5">
      <c r="A1489" s="5" t="s">
        <v>6687</v>
      </c>
      <c r="B1489" s="18">
        <v>45310</v>
      </c>
      <c r="C1489" s="4" t="s">
        <v>16095</v>
      </c>
      <c r="D1489" s="4" t="s">
        <v>14483</v>
      </c>
      <c r="E1489" s="4" t="s">
        <v>6621</v>
      </c>
      <c r="F1489" s="4" t="s">
        <v>6678</v>
      </c>
      <c r="G1489" s="4" t="s">
        <v>6686</v>
      </c>
    </row>
    <row r="1490" spans="1:7" ht="12.5">
      <c r="A1490" s="5" t="s">
        <v>6516</v>
      </c>
      <c r="B1490" s="18">
        <v>45477</v>
      </c>
      <c r="C1490" s="4" t="s">
        <v>16096</v>
      </c>
      <c r="D1490" s="4" t="s">
        <v>14511</v>
      </c>
      <c r="E1490" s="4" t="s">
        <v>6486</v>
      </c>
      <c r="F1490" s="4" t="s">
        <v>6503</v>
      </c>
      <c r="G1490" s="4" t="s">
        <v>6515</v>
      </c>
    </row>
    <row r="1491" spans="1:7" ht="12.5">
      <c r="A1491" s="5" t="s">
        <v>7217</v>
      </c>
      <c r="B1491" s="18">
        <v>45449</v>
      </c>
      <c r="C1491" s="4" t="s">
        <v>16097</v>
      </c>
      <c r="D1491" s="4" t="s">
        <v>14554</v>
      </c>
      <c r="E1491" s="4" t="s">
        <v>7166</v>
      </c>
      <c r="F1491" s="4" t="s">
        <v>7215</v>
      </c>
      <c r="G1491" s="4" t="s">
        <v>7216</v>
      </c>
    </row>
    <row r="1492" spans="1:7" ht="12.5">
      <c r="A1492" s="5" t="s">
        <v>10263</v>
      </c>
      <c r="B1492" s="18">
        <v>45817</v>
      </c>
      <c r="C1492" s="4" t="s">
        <v>16098</v>
      </c>
      <c r="D1492" s="4" t="s">
        <v>14752</v>
      </c>
      <c r="E1492" s="4" t="s">
        <v>10160</v>
      </c>
      <c r="F1492" s="4" t="s">
        <v>10249</v>
      </c>
      <c r="G1492" s="4" t="s">
        <v>10262</v>
      </c>
    </row>
    <row r="1493" spans="1:7" ht="12.5">
      <c r="A1493" s="5" t="s">
        <v>708</v>
      </c>
      <c r="B1493" s="18">
        <v>45808</v>
      </c>
      <c r="C1493" s="4" t="s">
        <v>16099</v>
      </c>
      <c r="D1493" s="4" t="s">
        <v>15359</v>
      </c>
      <c r="E1493" s="4" t="s">
        <v>574</v>
      </c>
      <c r="F1493" s="4" t="s">
        <v>700</v>
      </c>
      <c r="G1493" s="4" t="s">
        <v>707</v>
      </c>
    </row>
    <row r="1494" spans="1:7" ht="12.5">
      <c r="A1494" s="5" t="s">
        <v>5695</v>
      </c>
      <c r="B1494" s="18">
        <v>45516</v>
      </c>
      <c r="C1494" s="4" t="s">
        <v>16100</v>
      </c>
      <c r="D1494" s="4" t="s">
        <v>14657</v>
      </c>
      <c r="E1494" s="4" t="s">
        <v>5659</v>
      </c>
      <c r="F1494" s="4" t="s">
        <v>5673</v>
      </c>
      <c r="G1494" s="4" t="s">
        <v>5694</v>
      </c>
    </row>
    <row r="1495" spans="1:7" ht="12.5">
      <c r="A1495" s="5" t="s">
        <v>5257</v>
      </c>
      <c r="B1495" s="18">
        <v>45454</v>
      </c>
      <c r="C1495" s="4" t="s">
        <v>16101</v>
      </c>
      <c r="D1495" s="4" t="s">
        <v>14637</v>
      </c>
      <c r="E1495" s="4" t="s">
        <v>5034</v>
      </c>
      <c r="F1495" s="4" t="s">
        <v>5231</v>
      </c>
      <c r="G1495" s="4" t="s">
        <v>5256</v>
      </c>
    </row>
    <row r="1496" spans="1:7" ht="12.5">
      <c r="A1496" s="5" t="s">
        <v>5418</v>
      </c>
      <c r="B1496" s="18">
        <v>45751</v>
      </c>
      <c r="C1496" s="4" t="s">
        <v>16102</v>
      </c>
      <c r="D1496" s="4" t="s">
        <v>14580</v>
      </c>
      <c r="E1496" s="4" t="s">
        <v>5413</v>
      </c>
      <c r="F1496" s="4" t="s">
        <v>5414</v>
      </c>
      <c r="G1496" s="4" t="s">
        <v>5417</v>
      </c>
    </row>
    <row r="1497" spans="1:7" ht="12.5">
      <c r="A1497" s="5" t="s">
        <v>3216</v>
      </c>
      <c r="B1497" s="18">
        <v>45317</v>
      </c>
      <c r="C1497" s="4" t="s">
        <v>16103</v>
      </c>
      <c r="D1497" s="4" t="s">
        <v>14487</v>
      </c>
      <c r="E1497" s="4" t="s">
        <v>2922</v>
      </c>
      <c r="F1497" s="4" t="s">
        <v>3201</v>
      </c>
      <c r="G1497" s="4" t="s">
        <v>3215</v>
      </c>
    </row>
    <row r="1498" spans="1:7" ht="12.5">
      <c r="A1498" s="5" t="s">
        <v>283</v>
      </c>
      <c r="B1498" s="18">
        <v>45343</v>
      </c>
      <c r="C1498" s="4" t="s">
        <v>16104</v>
      </c>
      <c r="D1498" s="4" t="s">
        <v>14533</v>
      </c>
      <c r="E1498" s="4" t="s">
        <v>13</v>
      </c>
      <c r="F1498" s="4" t="s">
        <v>278</v>
      </c>
      <c r="G1498" s="4" t="s">
        <v>177</v>
      </c>
    </row>
    <row r="1499" spans="1:7" ht="12.5">
      <c r="A1499" s="5" t="s">
        <v>6600</v>
      </c>
      <c r="B1499" s="18">
        <v>45292</v>
      </c>
      <c r="C1499" s="4" t="s">
        <v>16105</v>
      </c>
      <c r="D1499" s="4" t="s">
        <v>14511</v>
      </c>
      <c r="E1499" s="4" t="s">
        <v>6486</v>
      </c>
      <c r="F1499" s="4" t="s">
        <v>6592</v>
      </c>
      <c r="G1499" s="4" t="s">
        <v>6599</v>
      </c>
    </row>
    <row r="1500" spans="1:7" ht="12.5">
      <c r="A1500" s="5" t="s">
        <v>13114</v>
      </c>
      <c r="B1500" s="18">
        <v>45637</v>
      </c>
      <c r="C1500" s="4" t="s">
        <v>16106</v>
      </c>
      <c r="D1500" s="4" t="s">
        <v>14624</v>
      </c>
      <c r="E1500" s="4" t="s">
        <v>10862</v>
      </c>
      <c r="F1500" s="4" t="s">
        <v>10867</v>
      </c>
      <c r="G1500" s="4" t="s">
        <v>13113</v>
      </c>
    </row>
    <row r="1501" spans="1:7" ht="12.5">
      <c r="A1501" s="5" t="s">
        <v>13888</v>
      </c>
      <c r="B1501" s="18">
        <v>45615</v>
      </c>
      <c r="C1501" s="4" t="s">
        <v>16107</v>
      </c>
      <c r="D1501" s="4" t="s">
        <v>14514</v>
      </c>
      <c r="E1501" s="4" t="s">
        <v>11134</v>
      </c>
      <c r="F1501" s="4" t="s">
        <v>11135</v>
      </c>
      <c r="G1501" s="4" t="s">
        <v>3839</v>
      </c>
    </row>
    <row r="1502" spans="1:7" ht="12.5">
      <c r="A1502" s="5" t="s">
        <v>16108</v>
      </c>
      <c r="B1502" s="18">
        <v>45588</v>
      </c>
      <c r="C1502" s="4" t="s">
        <v>16109</v>
      </c>
      <c r="D1502" s="4" t="s">
        <v>14541</v>
      </c>
      <c r="E1502" s="4" t="s">
        <v>2289</v>
      </c>
      <c r="F1502" s="4" t="s">
        <v>3282</v>
      </c>
      <c r="G1502" s="4" t="s">
        <v>3294</v>
      </c>
    </row>
    <row r="1503" spans="1:7" ht="12.5">
      <c r="A1503" s="5" t="s">
        <v>4362</v>
      </c>
      <c r="B1503" s="18">
        <v>45916</v>
      </c>
      <c r="C1503" s="4" t="s">
        <v>16110</v>
      </c>
      <c r="D1503" s="4" t="s">
        <v>14560</v>
      </c>
      <c r="E1503" s="4" t="s">
        <v>4311</v>
      </c>
      <c r="F1503" s="4" t="s">
        <v>4354</v>
      </c>
      <c r="G1503" s="4" t="s">
        <v>4361</v>
      </c>
    </row>
    <row r="1504" spans="1:7" ht="12.5">
      <c r="A1504" s="5" t="s">
        <v>16111</v>
      </c>
      <c r="B1504" s="18">
        <v>45803</v>
      </c>
      <c r="C1504" s="4" t="s">
        <v>16112</v>
      </c>
      <c r="D1504" s="4" t="s">
        <v>14504</v>
      </c>
      <c r="E1504" s="4" t="s">
        <v>10793</v>
      </c>
      <c r="F1504" s="4" t="s">
        <v>10802</v>
      </c>
      <c r="G1504" s="4" t="s">
        <v>10850</v>
      </c>
    </row>
    <row r="1505" spans="1:7" ht="12.5">
      <c r="A1505" s="5" t="s">
        <v>11544</v>
      </c>
      <c r="B1505" s="18">
        <v>45767</v>
      </c>
      <c r="C1505" s="4" t="s">
        <v>16113</v>
      </c>
      <c r="D1505" s="4" t="s">
        <v>14641</v>
      </c>
      <c r="E1505" s="4" t="s">
        <v>10303</v>
      </c>
      <c r="F1505" s="4" t="s">
        <v>10307</v>
      </c>
      <c r="G1505" s="4" t="s">
        <v>3769</v>
      </c>
    </row>
    <row r="1506" spans="1:7" ht="12.5">
      <c r="A1506" s="5" t="s">
        <v>5522</v>
      </c>
      <c r="B1506" s="18">
        <v>45548</v>
      </c>
      <c r="C1506" s="4" t="s">
        <v>16114</v>
      </c>
      <c r="D1506" s="4" t="s">
        <v>14580</v>
      </c>
      <c r="E1506" s="4" t="s">
        <v>5413</v>
      </c>
      <c r="F1506" s="4" t="s">
        <v>5493</v>
      </c>
      <c r="G1506" s="4" t="s">
        <v>5521</v>
      </c>
    </row>
    <row r="1507" spans="1:7" ht="12.5">
      <c r="A1507" s="5" t="s">
        <v>11824</v>
      </c>
      <c r="B1507" s="18">
        <v>45551</v>
      </c>
      <c r="C1507" s="4" t="s">
        <v>16115</v>
      </c>
      <c r="D1507" s="4" t="s">
        <v>14562</v>
      </c>
      <c r="E1507" s="4" t="s">
        <v>10511</v>
      </c>
      <c r="F1507" s="4" t="s">
        <v>10526</v>
      </c>
      <c r="G1507" s="4" t="s">
        <v>11823</v>
      </c>
    </row>
    <row r="1508" spans="1:7" ht="12.5">
      <c r="A1508" s="5" t="s">
        <v>13183</v>
      </c>
      <c r="B1508" s="18">
        <v>45597</v>
      </c>
      <c r="C1508" s="4" t="s">
        <v>16116</v>
      </c>
      <c r="D1508" s="4" t="s">
        <v>14641</v>
      </c>
      <c r="E1508" s="4" t="s">
        <v>10905</v>
      </c>
      <c r="F1508" s="4" t="s">
        <v>13182</v>
      </c>
      <c r="G1508" s="4" t="s">
        <v>3249</v>
      </c>
    </row>
    <row r="1509" spans="1:7" ht="12.5">
      <c r="A1509" s="5" t="s">
        <v>8690</v>
      </c>
      <c r="B1509" s="18">
        <v>45472</v>
      </c>
      <c r="C1509" s="4" t="s">
        <v>16117</v>
      </c>
      <c r="D1509" s="4" t="s">
        <v>14643</v>
      </c>
      <c r="E1509" s="4" t="s">
        <v>583</v>
      </c>
      <c r="F1509" s="4" t="s">
        <v>8683</v>
      </c>
      <c r="G1509" s="4" t="s">
        <v>1784</v>
      </c>
    </row>
    <row r="1510" spans="1:7" ht="12.5">
      <c r="A1510" s="5" t="s">
        <v>3641</v>
      </c>
      <c r="B1510" s="18">
        <v>45293</v>
      </c>
      <c r="C1510" s="4" t="s">
        <v>16118</v>
      </c>
      <c r="D1510" s="4" t="s">
        <v>14541</v>
      </c>
      <c r="E1510" s="4" t="s">
        <v>2289</v>
      </c>
      <c r="F1510" s="4" t="s">
        <v>3637</v>
      </c>
      <c r="G1510" s="4" t="s">
        <v>3640</v>
      </c>
    </row>
    <row r="1511" spans="1:7" ht="12.5">
      <c r="A1511" s="5" t="s">
        <v>1340</v>
      </c>
      <c r="B1511" s="18">
        <v>45395</v>
      </c>
      <c r="C1511" s="4" t="s">
        <v>16119</v>
      </c>
      <c r="D1511" s="4" t="s">
        <v>14518</v>
      </c>
      <c r="E1511" s="4" t="s">
        <v>574</v>
      </c>
      <c r="F1511" s="4" t="s">
        <v>1318</v>
      </c>
      <c r="G1511" s="4" t="s">
        <v>1339</v>
      </c>
    </row>
    <row r="1512" spans="1:7" ht="12.5">
      <c r="A1512" s="5" t="s">
        <v>13728</v>
      </c>
      <c r="B1512" s="18">
        <v>45301</v>
      </c>
      <c r="C1512" s="4" t="s">
        <v>16120</v>
      </c>
      <c r="D1512" s="4" t="s">
        <v>14518</v>
      </c>
      <c r="E1512" s="4" t="s">
        <v>11109</v>
      </c>
      <c r="F1512" s="4" t="s">
        <v>13724</v>
      </c>
      <c r="G1512" s="4" t="s">
        <v>13727</v>
      </c>
    </row>
    <row r="1513" spans="1:7" ht="12.5">
      <c r="A1513" s="5" t="s">
        <v>2892</v>
      </c>
      <c r="B1513" s="18">
        <v>45565</v>
      </c>
      <c r="C1513" s="4" t="s">
        <v>16121</v>
      </c>
      <c r="D1513" s="4" t="s">
        <v>14545</v>
      </c>
      <c r="E1513" s="4" t="s">
        <v>2720</v>
      </c>
      <c r="F1513" s="4" t="s">
        <v>2851</v>
      </c>
      <c r="G1513" s="4" t="s">
        <v>2891</v>
      </c>
    </row>
    <row r="1514" spans="1:7" ht="12.5">
      <c r="A1514" s="5" t="s">
        <v>2635</v>
      </c>
      <c r="B1514" s="18">
        <v>45893</v>
      </c>
      <c r="C1514" s="4" t="s">
        <v>16122</v>
      </c>
      <c r="D1514" s="4" t="s">
        <v>14511</v>
      </c>
      <c r="E1514" s="4" t="s">
        <v>2564</v>
      </c>
      <c r="F1514" s="4" t="s">
        <v>2625</v>
      </c>
      <c r="G1514" s="4" t="s">
        <v>2634</v>
      </c>
    </row>
    <row r="1515" spans="1:7" ht="12.5">
      <c r="A1515" s="5" t="s">
        <v>11217</v>
      </c>
      <c r="B1515" s="18">
        <v>45401</v>
      </c>
      <c r="C1515" s="4" t="s">
        <v>16123</v>
      </c>
      <c r="D1515" s="4" t="s">
        <v>14514</v>
      </c>
      <c r="E1515" s="4" t="s">
        <v>11134</v>
      </c>
      <c r="F1515" s="4" t="s">
        <v>11168</v>
      </c>
      <c r="G1515" s="4" t="s">
        <v>11216</v>
      </c>
    </row>
    <row r="1516" spans="1:7" ht="12.5">
      <c r="A1516" s="5" t="s">
        <v>268</v>
      </c>
      <c r="B1516" s="18">
        <v>45559</v>
      </c>
      <c r="C1516" s="4" t="s">
        <v>16124</v>
      </c>
      <c r="D1516" s="4" t="s">
        <v>14533</v>
      </c>
      <c r="E1516" s="4" t="s">
        <v>13</v>
      </c>
      <c r="F1516" s="4" t="s">
        <v>261</v>
      </c>
      <c r="G1516" s="4" t="s">
        <v>181</v>
      </c>
    </row>
    <row r="1517" spans="1:7" ht="12.5">
      <c r="A1517" s="5" t="s">
        <v>5087</v>
      </c>
      <c r="B1517" s="18">
        <v>45464</v>
      </c>
      <c r="C1517" s="4" t="s">
        <v>16125</v>
      </c>
      <c r="D1517" s="4" t="s">
        <v>14637</v>
      </c>
      <c r="E1517" s="4" t="s">
        <v>5034</v>
      </c>
      <c r="F1517" s="4" t="s">
        <v>5062</v>
      </c>
      <c r="G1517" s="4" t="s">
        <v>5086</v>
      </c>
    </row>
    <row r="1518" spans="1:7" ht="12.5">
      <c r="A1518" s="5" t="s">
        <v>8261</v>
      </c>
      <c r="B1518" s="18">
        <v>45577</v>
      </c>
      <c r="C1518" s="4" t="s">
        <v>16126</v>
      </c>
      <c r="D1518" s="4" t="s">
        <v>14554</v>
      </c>
      <c r="E1518" s="4" t="s">
        <v>8127</v>
      </c>
      <c r="F1518" s="4" t="s">
        <v>8259</v>
      </c>
      <c r="G1518" s="4" t="s">
        <v>8260</v>
      </c>
    </row>
    <row r="1519" spans="1:7" ht="12.5">
      <c r="A1519" s="5" t="s">
        <v>6701</v>
      </c>
      <c r="B1519" s="18">
        <v>45512</v>
      </c>
      <c r="C1519" s="4" t="s">
        <v>16127</v>
      </c>
      <c r="D1519" s="4" t="s">
        <v>14483</v>
      </c>
      <c r="E1519" s="4" t="s">
        <v>6621</v>
      </c>
      <c r="F1519" s="4" t="s">
        <v>6678</v>
      </c>
      <c r="G1519" s="4" t="s">
        <v>6700</v>
      </c>
    </row>
    <row r="1520" spans="1:7" ht="12.5">
      <c r="A1520" s="5" t="s">
        <v>11510</v>
      </c>
      <c r="B1520" s="18">
        <v>45450</v>
      </c>
      <c r="C1520" s="4" t="s">
        <v>16128</v>
      </c>
      <c r="D1520" s="4" t="s">
        <v>14641</v>
      </c>
      <c r="E1520" s="4" t="s">
        <v>10303</v>
      </c>
      <c r="F1520" s="4" t="s">
        <v>10304</v>
      </c>
      <c r="G1520" s="4" t="s">
        <v>11509</v>
      </c>
    </row>
    <row r="1521" spans="1:7" ht="12.5">
      <c r="A1521" s="5" t="s">
        <v>7959</v>
      </c>
      <c r="B1521" s="18">
        <v>45726</v>
      </c>
      <c r="C1521" s="4" t="s">
        <v>16129</v>
      </c>
      <c r="D1521" s="4" t="s">
        <v>14502</v>
      </c>
      <c r="E1521" s="4" t="s">
        <v>7772</v>
      </c>
      <c r="F1521" s="4" t="s">
        <v>7935</v>
      </c>
      <c r="G1521" s="4" t="s">
        <v>7958</v>
      </c>
    </row>
    <row r="1522" spans="1:7" ht="12.5">
      <c r="A1522" s="5" t="s">
        <v>9293</v>
      </c>
      <c r="B1522" s="18">
        <v>45846</v>
      </c>
      <c r="C1522" s="4" t="s">
        <v>16130</v>
      </c>
      <c r="D1522" s="4" t="s">
        <v>14527</v>
      </c>
      <c r="E1522" s="4" t="s">
        <v>9249</v>
      </c>
      <c r="F1522" s="4" t="s">
        <v>9272</v>
      </c>
      <c r="G1522" s="4" t="s">
        <v>8398</v>
      </c>
    </row>
    <row r="1523" spans="1:7" ht="12.5">
      <c r="A1523" s="5" t="s">
        <v>14211</v>
      </c>
      <c r="B1523" s="18">
        <v>45842</v>
      </c>
      <c r="C1523" s="4" t="s">
        <v>16131</v>
      </c>
      <c r="D1523" s="4" t="s">
        <v>14514</v>
      </c>
      <c r="E1523" s="4" t="s">
        <v>11134</v>
      </c>
      <c r="F1523" s="4" t="s">
        <v>14190</v>
      </c>
      <c r="G1523" s="4" t="s">
        <v>4733</v>
      </c>
    </row>
    <row r="1524" spans="1:7" ht="12.5">
      <c r="A1524" s="5" t="s">
        <v>8376</v>
      </c>
      <c r="B1524" s="18">
        <v>45573</v>
      </c>
      <c r="C1524" s="4" t="s">
        <v>16132</v>
      </c>
      <c r="D1524" s="4" t="s">
        <v>14535</v>
      </c>
      <c r="E1524" s="4" t="s">
        <v>8342</v>
      </c>
      <c r="F1524" s="4" t="s">
        <v>8362</v>
      </c>
      <c r="G1524" s="4" t="s">
        <v>8375</v>
      </c>
    </row>
    <row r="1525" spans="1:7" ht="12.5">
      <c r="A1525" s="5" t="s">
        <v>13795</v>
      </c>
      <c r="B1525" s="18">
        <v>45777</v>
      </c>
      <c r="C1525" s="4" t="s">
        <v>16133</v>
      </c>
      <c r="D1525" s="4" t="s">
        <v>14514</v>
      </c>
      <c r="E1525" s="4" t="s">
        <v>11134</v>
      </c>
      <c r="F1525" s="4" t="s">
        <v>13791</v>
      </c>
      <c r="G1525" s="4" t="s">
        <v>13794</v>
      </c>
    </row>
    <row r="1526" spans="1:7" ht="12.5">
      <c r="A1526" s="5" t="s">
        <v>1553</v>
      </c>
      <c r="B1526" s="18">
        <v>45295</v>
      </c>
      <c r="C1526" s="4" t="s">
        <v>16134</v>
      </c>
      <c r="D1526" s="4" t="s">
        <v>14518</v>
      </c>
      <c r="E1526" s="4" t="s">
        <v>574</v>
      </c>
      <c r="F1526" s="4" t="s">
        <v>1545</v>
      </c>
      <c r="G1526" s="4" t="s">
        <v>1552</v>
      </c>
    </row>
    <row r="1527" spans="1:7" ht="12.5">
      <c r="A1527" s="5" t="s">
        <v>1590</v>
      </c>
      <c r="B1527" s="18">
        <v>45293</v>
      </c>
      <c r="C1527" s="4" t="s">
        <v>16135</v>
      </c>
      <c r="D1527" s="4" t="s">
        <v>14518</v>
      </c>
      <c r="E1527" s="4" t="s">
        <v>574</v>
      </c>
      <c r="F1527" s="4" t="s">
        <v>1574</v>
      </c>
      <c r="G1527" s="4" t="s">
        <v>1589</v>
      </c>
    </row>
    <row r="1528" spans="1:7" ht="12.5">
      <c r="A1528" s="5" t="s">
        <v>4029</v>
      </c>
      <c r="B1528" s="18">
        <v>45448</v>
      </c>
      <c r="C1528" s="4" t="s">
        <v>16136</v>
      </c>
      <c r="D1528" s="4" t="s">
        <v>14568</v>
      </c>
      <c r="E1528" s="4" t="s">
        <v>3830</v>
      </c>
      <c r="F1528" s="4" t="s">
        <v>4007</v>
      </c>
      <c r="G1528" s="4" t="s">
        <v>4028</v>
      </c>
    </row>
    <row r="1529" spans="1:7" ht="12.5">
      <c r="A1529" s="5" t="s">
        <v>3494</v>
      </c>
      <c r="B1529" s="18">
        <v>45616</v>
      </c>
      <c r="C1529" s="4" t="s">
        <v>16137</v>
      </c>
      <c r="D1529" s="4" t="s">
        <v>14541</v>
      </c>
      <c r="E1529" s="4" t="s">
        <v>2289</v>
      </c>
      <c r="F1529" s="4" t="s">
        <v>3473</v>
      </c>
      <c r="G1529" s="4" t="s">
        <v>3493</v>
      </c>
    </row>
    <row r="1530" spans="1:7" ht="12.5">
      <c r="A1530" s="5" t="s">
        <v>14253</v>
      </c>
      <c r="B1530" s="18">
        <v>45306</v>
      </c>
      <c r="C1530" s="4" t="s">
        <v>16138</v>
      </c>
      <c r="D1530" s="4" t="s">
        <v>14514</v>
      </c>
      <c r="E1530" s="4" t="s">
        <v>11134</v>
      </c>
      <c r="F1530" s="4" t="s">
        <v>14252</v>
      </c>
      <c r="G1530" s="4" t="s">
        <v>6488</v>
      </c>
    </row>
    <row r="1531" spans="1:7" ht="12.5">
      <c r="A1531" s="5" t="s">
        <v>12125</v>
      </c>
      <c r="B1531" s="18">
        <v>45399</v>
      </c>
      <c r="C1531" s="4" t="s">
        <v>16139</v>
      </c>
      <c r="D1531" s="4" t="s">
        <v>14500</v>
      </c>
      <c r="E1531" s="4" t="s">
        <v>10593</v>
      </c>
      <c r="F1531" s="4" t="s">
        <v>10606</v>
      </c>
      <c r="G1531" s="4" t="s">
        <v>12050</v>
      </c>
    </row>
    <row r="1532" spans="1:7" ht="12.5">
      <c r="A1532" s="5" t="s">
        <v>13772</v>
      </c>
      <c r="B1532" s="18">
        <v>45917</v>
      </c>
      <c r="C1532" s="4" t="s">
        <v>16140</v>
      </c>
      <c r="D1532" s="4" t="s">
        <v>14586</v>
      </c>
      <c r="E1532" s="4" t="s">
        <v>11109</v>
      </c>
      <c r="F1532" s="4" t="s">
        <v>11110</v>
      </c>
      <c r="G1532" s="4" t="s">
        <v>13771</v>
      </c>
    </row>
    <row r="1533" spans="1:7" ht="12.5">
      <c r="A1533" s="5" t="s">
        <v>7202</v>
      </c>
      <c r="B1533" s="18">
        <v>45912</v>
      </c>
      <c r="C1533" s="4" t="s">
        <v>16141</v>
      </c>
      <c r="D1533" s="4" t="s">
        <v>14675</v>
      </c>
      <c r="E1533" s="4" t="s">
        <v>7166</v>
      </c>
      <c r="F1533" s="4" t="s">
        <v>7195</v>
      </c>
      <c r="G1533" s="4" t="s">
        <v>7201</v>
      </c>
    </row>
    <row r="1534" spans="1:7" ht="12.5">
      <c r="A1534" s="5" t="s">
        <v>3753</v>
      </c>
      <c r="B1534" s="18">
        <v>45913</v>
      </c>
      <c r="C1534" s="4" t="s">
        <v>16142</v>
      </c>
      <c r="D1534" s="4" t="s">
        <v>14761</v>
      </c>
      <c r="E1534" s="4" t="s">
        <v>3652</v>
      </c>
      <c r="F1534" s="4" t="s">
        <v>3749</v>
      </c>
      <c r="G1534" s="4" t="s">
        <v>3752</v>
      </c>
    </row>
    <row r="1535" spans="1:7" ht="12.5">
      <c r="A1535" s="5" t="s">
        <v>13845</v>
      </c>
      <c r="B1535" s="18">
        <v>45976</v>
      </c>
      <c r="C1535" s="4" t="s">
        <v>16143</v>
      </c>
      <c r="D1535" s="4" t="s">
        <v>14514</v>
      </c>
      <c r="E1535" s="4" t="s">
        <v>11134</v>
      </c>
      <c r="F1535" s="4" t="s">
        <v>13836</v>
      </c>
      <c r="G1535" s="4" t="s">
        <v>595</v>
      </c>
    </row>
    <row r="1536" spans="1:7" ht="12.5">
      <c r="A1536" s="5" t="s">
        <v>6276</v>
      </c>
      <c r="B1536" s="18">
        <v>45293</v>
      </c>
      <c r="C1536" s="4" t="s">
        <v>16144</v>
      </c>
      <c r="D1536" s="4" t="s">
        <v>14516</v>
      </c>
      <c r="E1536" s="4" t="s">
        <v>2306</v>
      </c>
      <c r="F1536" s="4" t="s">
        <v>2307</v>
      </c>
      <c r="G1536" s="4" t="s">
        <v>6275</v>
      </c>
    </row>
    <row r="1537" spans="1:7" ht="12.5">
      <c r="A1537" s="5" t="s">
        <v>10643</v>
      </c>
      <c r="B1537" s="18">
        <v>45292</v>
      </c>
      <c r="C1537" s="4" t="s">
        <v>16145</v>
      </c>
      <c r="D1537" s="4" t="s">
        <v>14500</v>
      </c>
      <c r="E1537" s="4" t="s">
        <v>10593</v>
      </c>
      <c r="F1537" s="4" t="s">
        <v>10622</v>
      </c>
      <c r="G1537" s="4" t="s">
        <v>10642</v>
      </c>
    </row>
    <row r="1538" spans="1:7" ht="12.5">
      <c r="A1538" s="5" t="s">
        <v>4061</v>
      </c>
      <c r="B1538" s="18">
        <v>45621</v>
      </c>
      <c r="C1538" s="4" t="s">
        <v>16146</v>
      </c>
      <c r="D1538" s="4" t="s">
        <v>14568</v>
      </c>
      <c r="E1538" s="4" t="s">
        <v>3830</v>
      </c>
      <c r="F1538" s="4" t="s">
        <v>4049</v>
      </c>
      <c r="G1538" s="4" t="s">
        <v>4060</v>
      </c>
    </row>
    <row r="1539" spans="1:7" ht="12.5">
      <c r="A1539" s="5" t="s">
        <v>11756</v>
      </c>
      <c r="B1539" s="18">
        <v>45721</v>
      </c>
      <c r="C1539" s="4" t="s">
        <v>16147</v>
      </c>
      <c r="D1539" s="4" t="s">
        <v>14562</v>
      </c>
      <c r="E1539" s="4" t="s">
        <v>10511</v>
      </c>
      <c r="F1539" s="4" t="s">
        <v>10515</v>
      </c>
      <c r="G1539" s="4" t="s">
        <v>11755</v>
      </c>
    </row>
    <row r="1540" spans="1:7" ht="12.5">
      <c r="A1540" s="5" t="s">
        <v>6071</v>
      </c>
      <c r="B1540" s="18">
        <v>45302</v>
      </c>
      <c r="C1540" s="4" t="s">
        <v>16148</v>
      </c>
      <c r="D1540" s="4" t="s">
        <v>14575</v>
      </c>
      <c r="E1540" s="4" t="s">
        <v>1924</v>
      </c>
      <c r="F1540" s="4" t="s">
        <v>6045</v>
      </c>
      <c r="G1540" s="4" t="s">
        <v>6070</v>
      </c>
    </row>
    <row r="1541" spans="1:7" ht="12.5">
      <c r="A1541" s="5" t="s">
        <v>2597</v>
      </c>
      <c r="B1541" s="18">
        <v>45363</v>
      </c>
      <c r="C1541" s="4" t="s">
        <v>16149</v>
      </c>
      <c r="D1541" s="4" t="s">
        <v>14608</v>
      </c>
      <c r="E1541" s="4" t="s">
        <v>2564</v>
      </c>
      <c r="F1541" s="4" t="s">
        <v>2595</v>
      </c>
      <c r="G1541" s="4" t="s">
        <v>2596</v>
      </c>
    </row>
    <row r="1542" spans="1:7" ht="12.5">
      <c r="A1542" s="5" t="s">
        <v>13574</v>
      </c>
      <c r="B1542" s="18">
        <v>45606</v>
      </c>
      <c r="C1542" s="4" t="s">
        <v>16150</v>
      </c>
      <c r="D1542" s="4" t="s">
        <v>14498</v>
      </c>
      <c r="E1542" s="4" t="s">
        <v>11051</v>
      </c>
      <c r="F1542" s="4" t="s">
        <v>11052</v>
      </c>
      <c r="G1542" s="4" t="s">
        <v>6522</v>
      </c>
    </row>
    <row r="1543" spans="1:7" ht="12.5">
      <c r="A1543" s="5" t="s">
        <v>5472</v>
      </c>
      <c r="B1543" s="18">
        <v>45524</v>
      </c>
      <c r="C1543" s="4" t="s">
        <v>16151</v>
      </c>
      <c r="D1543" s="4" t="s">
        <v>14580</v>
      </c>
      <c r="E1543" s="4" t="s">
        <v>5413</v>
      </c>
      <c r="F1543" s="4" t="s">
        <v>5458</v>
      </c>
      <c r="G1543" s="4" t="s">
        <v>5471</v>
      </c>
    </row>
    <row r="1544" spans="1:7" ht="12.5">
      <c r="A1544" s="5" t="s">
        <v>10238</v>
      </c>
      <c r="B1544" s="18">
        <v>45981</v>
      </c>
      <c r="C1544" s="4" t="s">
        <v>16152</v>
      </c>
      <c r="D1544" s="4" t="s">
        <v>16153</v>
      </c>
      <c r="E1544" s="4" t="s">
        <v>10160</v>
      </c>
      <c r="F1544" s="4" t="s">
        <v>10231</v>
      </c>
      <c r="G1544" s="4" t="s">
        <v>10237</v>
      </c>
    </row>
    <row r="1545" spans="1:7" ht="12.5">
      <c r="A1545" s="5" t="s">
        <v>3274</v>
      </c>
      <c r="B1545" s="18">
        <v>45538</v>
      </c>
      <c r="C1545" s="4" t="s">
        <v>16154</v>
      </c>
      <c r="D1545" s="4" t="s">
        <v>14487</v>
      </c>
      <c r="E1545" s="4" t="s">
        <v>2922</v>
      </c>
      <c r="F1545" s="4" t="s">
        <v>3242</v>
      </c>
      <c r="G1545" s="4" t="s">
        <v>2217</v>
      </c>
    </row>
    <row r="1546" spans="1:7" ht="12.5">
      <c r="A1546" s="5" t="s">
        <v>9763</v>
      </c>
      <c r="B1546" s="18">
        <v>45292</v>
      </c>
      <c r="C1546" s="4" t="s">
        <v>16155</v>
      </c>
      <c r="D1546" s="4" t="s">
        <v>14554</v>
      </c>
      <c r="E1546" s="4" t="s">
        <v>9648</v>
      </c>
      <c r="F1546" s="4" t="s">
        <v>9761</v>
      </c>
      <c r="G1546" s="4" t="s">
        <v>9762</v>
      </c>
    </row>
    <row r="1547" spans="1:7" ht="12.5">
      <c r="A1547" s="5" t="s">
        <v>9357</v>
      </c>
      <c r="B1547" s="18">
        <v>45402</v>
      </c>
      <c r="C1547" s="4" t="s">
        <v>16156</v>
      </c>
      <c r="D1547" s="4" t="s">
        <v>14554</v>
      </c>
      <c r="E1547" s="4" t="s">
        <v>9249</v>
      </c>
      <c r="F1547" s="4" t="s">
        <v>9345</v>
      </c>
      <c r="G1547" s="4" t="s">
        <v>9356</v>
      </c>
    </row>
    <row r="1548" spans="1:7" ht="12.5">
      <c r="A1548" s="5" t="s">
        <v>3570</v>
      </c>
      <c r="B1548" s="18">
        <v>45294</v>
      </c>
      <c r="C1548" s="4" t="s">
        <v>16157</v>
      </c>
      <c r="D1548" s="4" t="s">
        <v>14541</v>
      </c>
      <c r="E1548" s="4" t="s">
        <v>2289</v>
      </c>
      <c r="F1548" s="4" t="s">
        <v>3567</v>
      </c>
      <c r="G1548" s="4" t="s">
        <v>1554</v>
      </c>
    </row>
    <row r="1549" spans="1:7" ht="12.5">
      <c r="A1549" s="5" t="s">
        <v>8754</v>
      </c>
      <c r="B1549" s="18">
        <v>45485</v>
      </c>
      <c r="C1549" s="4" t="s">
        <v>16158</v>
      </c>
      <c r="D1549" s="4" t="s">
        <v>14643</v>
      </c>
      <c r="E1549" s="4" t="s">
        <v>583</v>
      </c>
      <c r="F1549" s="4" t="s">
        <v>8752</v>
      </c>
      <c r="G1549" s="4" t="s">
        <v>8753</v>
      </c>
    </row>
    <row r="1550" spans="1:7" ht="12.5">
      <c r="A1550" s="5" t="s">
        <v>3905</v>
      </c>
      <c r="B1550" s="18">
        <v>45483</v>
      </c>
      <c r="C1550" s="4" t="s">
        <v>16159</v>
      </c>
      <c r="D1550" s="4" t="s">
        <v>14518</v>
      </c>
      <c r="E1550" s="4" t="s">
        <v>3830</v>
      </c>
      <c r="F1550" s="4" t="s">
        <v>3863</v>
      </c>
      <c r="G1550" s="4" t="s">
        <v>3904</v>
      </c>
    </row>
    <row r="1551" spans="1:7" ht="12.5">
      <c r="A1551" s="5" t="s">
        <v>11777</v>
      </c>
      <c r="B1551" s="18">
        <v>45937</v>
      </c>
      <c r="C1551" s="4" t="s">
        <v>16160</v>
      </c>
      <c r="D1551" s="4" t="s">
        <v>14562</v>
      </c>
      <c r="E1551" s="4" t="s">
        <v>10511</v>
      </c>
      <c r="F1551" s="4" t="s">
        <v>10518</v>
      </c>
      <c r="G1551" s="4" t="s">
        <v>11776</v>
      </c>
    </row>
    <row r="1552" spans="1:7" ht="12.5">
      <c r="A1552" s="5" t="s">
        <v>16161</v>
      </c>
      <c r="B1552" s="18">
        <v>45743</v>
      </c>
      <c r="C1552" s="4" t="s">
        <v>16162</v>
      </c>
      <c r="D1552" s="4" t="s">
        <v>14489</v>
      </c>
      <c r="E1552" s="4" t="s">
        <v>11236</v>
      </c>
      <c r="F1552" s="4" t="s">
        <v>14938</v>
      </c>
      <c r="G1552" s="4" t="s">
        <v>11240</v>
      </c>
    </row>
    <row r="1553" spans="1:7" ht="12.5">
      <c r="A1553" s="5" t="s">
        <v>4405</v>
      </c>
      <c r="B1553" s="18">
        <v>45581</v>
      </c>
      <c r="C1553" s="4" t="s">
        <v>16163</v>
      </c>
      <c r="D1553" s="4" t="s">
        <v>14560</v>
      </c>
      <c r="E1553" s="4" t="s">
        <v>4311</v>
      </c>
      <c r="F1553" s="4" t="s">
        <v>4394</v>
      </c>
      <c r="G1553" s="4" t="s">
        <v>4404</v>
      </c>
    </row>
    <row r="1554" spans="1:7" ht="12.5">
      <c r="A1554" s="5" t="s">
        <v>14156</v>
      </c>
      <c r="B1554" s="18">
        <v>45997</v>
      </c>
      <c r="C1554" s="4" t="s">
        <v>16164</v>
      </c>
      <c r="D1554" s="4" t="s">
        <v>14514</v>
      </c>
      <c r="E1554" s="4" t="s">
        <v>11134</v>
      </c>
      <c r="F1554" s="4" t="s">
        <v>14142</v>
      </c>
      <c r="G1554" s="4" t="s">
        <v>14155</v>
      </c>
    </row>
    <row r="1555" spans="1:7" ht="12.5">
      <c r="A1555" s="5" t="s">
        <v>6339</v>
      </c>
      <c r="B1555" s="18">
        <v>45294</v>
      </c>
      <c r="C1555" s="4" t="s">
        <v>16165</v>
      </c>
      <c r="D1555" s="4" t="s">
        <v>14516</v>
      </c>
      <c r="E1555" s="4" t="s">
        <v>2306</v>
      </c>
      <c r="F1555" s="4" t="s">
        <v>2307</v>
      </c>
      <c r="G1555" s="4" t="s">
        <v>6338</v>
      </c>
    </row>
    <row r="1556" spans="1:7" ht="12.5">
      <c r="A1556" s="5" t="s">
        <v>273</v>
      </c>
      <c r="B1556" s="18">
        <v>45800</v>
      </c>
      <c r="C1556" s="4" t="s">
        <v>16166</v>
      </c>
      <c r="D1556" s="4" t="s">
        <v>16153</v>
      </c>
      <c r="E1556" s="4" t="s">
        <v>13</v>
      </c>
      <c r="F1556" s="4" t="s">
        <v>261</v>
      </c>
      <c r="G1556" s="4" t="s">
        <v>191</v>
      </c>
    </row>
    <row r="1557" spans="1:7" ht="12.5">
      <c r="A1557" s="5" t="s">
        <v>1073</v>
      </c>
      <c r="B1557" s="18">
        <v>45303</v>
      </c>
      <c r="C1557" s="4" t="s">
        <v>16167</v>
      </c>
      <c r="D1557" s="4" t="s">
        <v>14518</v>
      </c>
      <c r="E1557" s="4" t="s">
        <v>574</v>
      </c>
      <c r="F1557" s="4" t="s">
        <v>1057</v>
      </c>
      <c r="G1557" s="4" t="s">
        <v>1072</v>
      </c>
    </row>
    <row r="1558" spans="1:7" ht="12.5">
      <c r="A1558" s="5" t="s">
        <v>4484</v>
      </c>
      <c r="B1558" s="18">
        <v>45516</v>
      </c>
      <c r="C1558" s="4" t="s">
        <v>16168</v>
      </c>
      <c r="D1558" s="4" t="s">
        <v>14545</v>
      </c>
      <c r="E1558" s="4" t="s">
        <v>4477</v>
      </c>
      <c r="F1558" s="4" t="s">
        <v>4478</v>
      </c>
      <c r="G1558" s="4" t="s">
        <v>4483</v>
      </c>
    </row>
    <row r="1559" spans="1:7" ht="12.5">
      <c r="A1559" s="5" t="s">
        <v>7814</v>
      </c>
      <c r="B1559" s="18">
        <v>45427</v>
      </c>
      <c r="C1559" s="4" t="s">
        <v>16169</v>
      </c>
      <c r="D1559" s="4" t="s">
        <v>14481</v>
      </c>
      <c r="E1559" s="4" t="s">
        <v>7772</v>
      </c>
      <c r="F1559" s="4" t="s">
        <v>7796</v>
      </c>
      <c r="G1559" s="4" t="s">
        <v>7813</v>
      </c>
    </row>
    <row r="1560" spans="1:7" ht="12.5">
      <c r="A1560" s="5" t="s">
        <v>1749</v>
      </c>
      <c r="B1560" s="18">
        <v>45665</v>
      </c>
      <c r="C1560" s="4" t="s">
        <v>16170</v>
      </c>
      <c r="D1560" s="4" t="s">
        <v>14492</v>
      </c>
      <c r="E1560" s="4" t="s">
        <v>1694</v>
      </c>
      <c r="F1560" s="4" t="s">
        <v>1741</v>
      </c>
      <c r="G1560" s="4" t="s">
        <v>1748</v>
      </c>
    </row>
    <row r="1561" spans="1:7" ht="12.5">
      <c r="A1561" s="5" t="s">
        <v>11772</v>
      </c>
      <c r="B1561" s="18">
        <v>45889</v>
      </c>
      <c r="C1561" s="4" t="s">
        <v>16171</v>
      </c>
      <c r="D1561" s="4" t="s">
        <v>14562</v>
      </c>
      <c r="E1561" s="4" t="s">
        <v>10511</v>
      </c>
      <c r="F1561" s="4" t="s">
        <v>10515</v>
      </c>
      <c r="G1561" s="4" t="s">
        <v>11771</v>
      </c>
    </row>
    <row r="1562" spans="1:7" ht="12.5">
      <c r="A1562" s="5" t="s">
        <v>12546</v>
      </c>
      <c r="B1562" s="18">
        <v>45458</v>
      </c>
      <c r="C1562" s="4" t="s">
        <v>16172</v>
      </c>
      <c r="D1562" s="4" t="s">
        <v>14624</v>
      </c>
      <c r="E1562" s="4" t="s">
        <v>10665</v>
      </c>
      <c r="F1562" s="4" t="s">
        <v>12544</v>
      </c>
      <c r="G1562" s="4" t="s">
        <v>12545</v>
      </c>
    </row>
    <row r="1563" spans="1:7" ht="12.5">
      <c r="A1563" s="5" t="s">
        <v>6032</v>
      </c>
      <c r="B1563" s="18">
        <v>45450</v>
      </c>
      <c r="C1563" s="4" t="s">
        <v>16173</v>
      </c>
      <c r="D1563" s="4" t="s">
        <v>14575</v>
      </c>
      <c r="E1563" s="4" t="s">
        <v>1924</v>
      </c>
      <c r="F1563" s="4" t="s">
        <v>5999</v>
      </c>
      <c r="G1563" s="4" t="s">
        <v>6031</v>
      </c>
    </row>
    <row r="1564" spans="1:7" ht="12.5">
      <c r="A1564" s="5" t="s">
        <v>12907</v>
      </c>
      <c r="B1564" s="18">
        <v>45409</v>
      </c>
      <c r="C1564" s="4" t="s">
        <v>16174</v>
      </c>
      <c r="D1564" s="4" t="s">
        <v>14504</v>
      </c>
      <c r="E1564" s="4" t="s">
        <v>10793</v>
      </c>
      <c r="F1564" s="4" t="s">
        <v>12895</v>
      </c>
      <c r="G1564" s="4" t="s">
        <v>4656</v>
      </c>
    </row>
    <row r="1565" spans="1:7" ht="12.5">
      <c r="A1565" s="5" t="s">
        <v>4664</v>
      </c>
      <c r="B1565" s="18">
        <v>45450</v>
      </c>
      <c r="C1565" s="4" t="s">
        <v>16175</v>
      </c>
      <c r="D1565" s="4" t="s">
        <v>14545</v>
      </c>
      <c r="E1565" s="4" t="s">
        <v>4477</v>
      </c>
      <c r="F1565" s="4" t="s">
        <v>4662</v>
      </c>
      <c r="G1565" s="4" t="s">
        <v>4663</v>
      </c>
    </row>
    <row r="1566" spans="1:7" ht="12.5">
      <c r="A1566" s="5" t="s">
        <v>9450</v>
      </c>
      <c r="B1566" s="18">
        <v>45441</v>
      </c>
      <c r="C1566" s="4" t="s">
        <v>16176</v>
      </c>
      <c r="D1566" s="4" t="s">
        <v>14554</v>
      </c>
      <c r="E1566" s="4" t="s">
        <v>9249</v>
      </c>
      <c r="F1566" s="4" t="s">
        <v>9444</v>
      </c>
      <c r="G1566" s="4" t="s">
        <v>9449</v>
      </c>
    </row>
    <row r="1567" spans="1:7" ht="12.5">
      <c r="A1567" s="5" t="s">
        <v>12599</v>
      </c>
      <c r="B1567" s="18">
        <v>45852</v>
      </c>
      <c r="C1567" s="4" t="s">
        <v>16177</v>
      </c>
      <c r="D1567" s="4" t="s">
        <v>14624</v>
      </c>
      <c r="E1567" s="4" t="s">
        <v>10665</v>
      </c>
      <c r="F1567" s="4" t="s">
        <v>10748</v>
      </c>
      <c r="G1567" s="4" t="s">
        <v>4918</v>
      </c>
    </row>
    <row r="1568" spans="1:7" ht="12.5">
      <c r="A1568" s="5" t="s">
        <v>4140</v>
      </c>
      <c r="B1568" s="18">
        <v>45450</v>
      </c>
      <c r="C1568" s="4" t="s">
        <v>16178</v>
      </c>
      <c r="D1568" s="4" t="s">
        <v>14560</v>
      </c>
      <c r="E1568" s="4" t="s">
        <v>4072</v>
      </c>
      <c r="F1568" s="4" t="s">
        <v>4134</v>
      </c>
      <c r="G1568" s="4" t="s">
        <v>4139</v>
      </c>
    </row>
    <row r="1569" spans="1:7" ht="12.5">
      <c r="A1569" s="5" t="s">
        <v>7489</v>
      </c>
      <c r="B1569" s="18">
        <v>45344</v>
      </c>
      <c r="C1569" s="4" t="s">
        <v>16179</v>
      </c>
      <c r="D1569" s="4" t="s">
        <v>14643</v>
      </c>
      <c r="E1569" s="4" t="s">
        <v>583</v>
      </c>
      <c r="F1569" s="4" t="s">
        <v>584</v>
      </c>
      <c r="G1569" s="4" t="s">
        <v>337</v>
      </c>
    </row>
    <row r="1570" spans="1:7" ht="12.5">
      <c r="A1570" s="5" t="s">
        <v>4855</v>
      </c>
      <c r="B1570" s="18">
        <v>45541</v>
      </c>
      <c r="C1570" s="4" t="s">
        <v>16180</v>
      </c>
      <c r="D1570" s="4" t="s">
        <v>14524</v>
      </c>
      <c r="E1570" s="4" t="s">
        <v>4824</v>
      </c>
      <c r="F1570" s="4" t="s">
        <v>4836</v>
      </c>
      <c r="G1570" s="4" t="s">
        <v>4854</v>
      </c>
    </row>
    <row r="1571" spans="1:7" ht="12.5">
      <c r="A1571" s="5" t="s">
        <v>4562</v>
      </c>
      <c r="B1571" s="18">
        <v>46006</v>
      </c>
      <c r="C1571" s="4" t="s">
        <v>16181</v>
      </c>
      <c r="D1571" s="4" t="s">
        <v>14545</v>
      </c>
      <c r="E1571" s="4" t="s">
        <v>4477</v>
      </c>
      <c r="F1571" s="4" t="s">
        <v>4512</v>
      </c>
      <c r="G1571" s="4" t="s">
        <v>3953</v>
      </c>
    </row>
    <row r="1572" spans="1:7" ht="12.5">
      <c r="A1572" s="5" t="s">
        <v>7207</v>
      </c>
      <c r="B1572" s="18">
        <v>45581</v>
      </c>
      <c r="C1572" s="4" t="s">
        <v>16182</v>
      </c>
      <c r="D1572" s="4" t="s">
        <v>14554</v>
      </c>
      <c r="E1572" s="4" t="s">
        <v>7166</v>
      </c>
      <c r="F1572" s="4" t="s">
        <v>7195</v>
      </c>
      <c r="G1572" s="4" t="s">
        <v>7054</v>
      </c>
    </row>
    <row r="1573" spans="1:7" ht="12.5">
      <c r="A1573" s="5" t="s">
        <v>2775</v>
      </c>
      <c r="B1573" s="18">
        <v>45556</v>
      </c>
      <c r="C1573" s="4" t="s">
        <v>16183</v>
      </c>
      <c r="D1573" s="4" t="s">
        <v>14545</v>
      </c>
      <c r="E1573" s="4" t="s">
        <v>2720</v>
      </c>
      <c r="F1573" s="4" t="s">
        <v>2759</v>
      </c>
      <c r="G1573" s="4" t="s">
        <v>2774</v>
      </c>
    </row>
    <row r="1574" spans="1:7" ht="12.5">
      <c r="A1574" s="5" t="s">
        <v>3172</v>
      </c>
      <c r="B1574" s="18">
        <v>45382</v>
      </c>
      <c r="C1574" s="4" t="s">
        <v>16184</v>
      </c>
      <c r="D1574" s="4" t="s">
        <v>14487</v>
      </c>
      <c r="E1574" s="4" t="s">
        <v>2922</v>
      </c>
      <c r="F1574" s="4" t="s">
        <v>3146</v>
      </c>
      <c r="G1574" s="4" t="s">
        <v>974</v>
      </c>
    </row>
    <row r="1575" spans="1:7" ht="12.5">
      <c r="A1575" s="5" t="s">
        <v>16185</v>
      </c>
      <c r="B1575" s="18">
        <v>45755</v>
      </c>
      <c r="C1575" s="4" t="s">
        <v>16186</v>
      </c>
      <c r="D1575" s="4" t="s">
        <v>14489</v>
      </c>
      <c r="E1575" s="4" t="s">
        <v>11236</v>
      </c>
      <c r="F1575" s="4" t="s">
        <v>14938</v>
      </c>
      <c r="G1575" s="4" t="s">
        <v>11297</v>
      </c>
    </row>
    <row r="1576" spans="1:7" ht="12.5">
      <c r="A1576" s="5" t="s">
        <v>9024</v>
      </c>
      <c r="B1576" s="18">
        <v>45480</v>
      </c>
      <c r="C1576" s="4" t="s">
        <v>16187</v>
      </c>
      <c r="D1576" s="4" t="s">
        <v>14481</v>
      </c>
      <c r="E1576" s="4" t="s">
        <v>8975</v>
      </c>
      <c r="F1576" s="4" t="s">
        <v>9020</v>
      </c>
      <c r="G1576" s="4" t="s">
        <v>9023</v>
      </c>
    </row>
    <row r="1577" spans="1:7" ht="12.5">
      <c r="A1577" s="5" t="s">
        <v>12031</v>
      </c>
      <c r="B1577" s="18">
        <v>45698</v>
      </c>
      <c r="C1577" s="4" t="s">
        <v>16188</v>
      </c>
      <c r="D1577" s="4" t="s">
        <v>14500</v>
      </c>
      <c r="E1577" s="4" t="s">
        <v>10593</v>
      </c>
      <c r="F1577" s="4" t="s">
        <v>10594</v>
      </c>
      <c r="G1577" s="4" t="s">
        <v>12030</v>
      </c>
    </row>
    <row r="1578" spans="1:7" ht="12.5">
      <c r="A1578" s="5" t="s">
        <v>11957</v>
      </c>
      <c r="B1578" s="18">
        <v>45770</v>
      </c>
      <c r="C1578" s="4" t="s">
        <v>16189</v>
      </c>
      <c r="D1578" s="4" t="s">
        <v>14590</v>
      </c>
      <c r="E1578" s="4" t="s">
        <v>10574</v>
      </c>
      <c r="F1578" s="4" t="s">
        <v>10575</v>
      </c>
      <c r="G1578" s="4" t="s">
        <v>11956</v>
      </c>
    </row>
    <row r="1579" spans="1:7" ht="12.5">
      <c r="A1579" s="5" t="s">
        <v>6498</v>
      </c>
      <c r="B1579" s="18">
        <v>45762</v>
      </c>
      <c r="C1579" s="4" t="s">
        <v>16190</v>
      </c>
      <c r="D1579" s="4" t="s">
        <v>14511</v>
      </c>
      <c r="E1579" s="4" t="s">
        <v>6486</v>
      </c>
      <c r="F1579" s="4" t="s">
        <v>6487</v>
      </c>
      <c r="G1579" s="4" t="s">
        <v>3104</v>
      </c>
    </row>
    <row r="1580" spans="1:7" ht="12.5">
      <c r="A1580" s="5" t="s">
        <v>12569</v>
      </c>
      <c r="B1580" s="18">
        <v>45390</v>
      </c>
      <c r="C1580" s="4" t="s">
        <v>16191</v>
      </c>
      <c r="D1580" s="4" t="s">
        <v>14624</v>
      </c>
      <c r="E1580" s="4" t="s">
        <v>10665</v>
      </c>
      <c r="F1580" s="4" t="s">
        <v>12561</v>
      </c>
      <c r="G1580" s="4" t="s">
        <v>12568</v>
      </c>
    </row>
    <row r="1581" spans="1:7" ht="12.5">
      <c r="A1581" s="5" t="s">
        <v>254</v>
      </c>
      <c r="B1581" s="18">
        <v>45299</v>
      </c>
      <c r="C1581" s="4" t="s">
        <v>16192</v>
      </c>
      <c r="D1581" s="4" t="s">
        <v>14571</v>
      </c>
      <c r="E1581" s="4" t="s">
        <v>13</v>
      </c>
      <c r="F1581" s="4" t="s">
        <v>238</v>
      </c>
      <c r="G1581" s="4" t="s">
        <v>253</v>
      </c>
    </row>
    <row r="1582" spans="1:7" ht="12.5">
      <c r="A1582" s="5" t="s">
        <v>11548</v>
      </c>
      <c r="B1582" s="18">
        <v>45423</v>
      </c>
      <c r="C1582" s="4" t="s">
        <v>16193</v>
      </c>
      <c r="D1582" s="4" t="s">
        <v>14641</v>
      </c>
      <c r="E1582" s="4" t="s">
        <v>10303</v>
      </c>
      <c r="F1582" s="4" t="s">
        <v>10307</v>
      </c>
      <c r="G1582" s="4" t="s">
        <v>9986</v>
      </c>
    </row>
    <row r="1583" spans="1:7" ht="12.5">
      <c r="A1583" s="5" t="s">
        <v>8371</v>
      </c>
      <c r="B1583" s="18">
        <v>45902</v>
      </c>
      <c r="C1583" s="4" t="s">
        <v>16194</v>
      </c>
      <c r="D1583" s="4" t="s">
        <v>14535</v>
      </c>
      <c r="E1583" s="4" t="s">
        <v>8342</v>
      </c>
      <c r="F1583" s="4" t="s">
        <v>8362</v>
      </c>
      <c r="G1583" s="4" t="s">
        <v>16195</v>
      </c>
    </row>
    <row r="1584" spans="1:7" ht="12.5">
      <c r="A1584" s="5" t="s">
        <v>863</v>
      </c>
      <c r="B1584" s="18">
        <v>45381</v>
      </c>
      <c r="C1584" s="4" t="s">
        <v>16196</v>
      </c>
      <c r="D1584" s="4" t="s">
        <v>14518</v>
      </c>
      <c r="E1584" s="4" t="s">
        <v>574</v>
      </c>
      <c r="F1584" s="4" t="s">
        <v>826</v>
      </c>
      <c r="G1584" s="4" t="s">
        <v>862</v>
      </c>
    </row>
    <row r="1585" spans="1:7" ht="12.5">
      <c r="A1585" s="5" t="s">
        <v>3998</v>
      </c>
      <c r="B1585" s="18">
        <v>45294</v>
      </c>
      <c r="C1585" s="4" t="s">
        <v>16197</v>
      </c>
      <c r="D1585" s="4" t="s">
        <v>14568</v>
      </c>
      <c r="E1585" s="4" t="s">
        <v>3830</v>
      </c>
      <c r="F1585" s="4" t="s">
        <v>3987</v>
      </c>
      <c r="G1585" s="4" t="s">
        <v>3997</v>
      </c>
    </row>
    <row r="1586" spans="1:7" ht="12.5">
      <c r="A1586" s="5" t="s">
        <v>13982</v>
      </c>
      <c r="B1586" s="18">
        <v>45391</v>
      </c>
      <c r="C1586" s="4" t="s">
        <v>16198</v>
      </c>
      <c r="D1586" s="4" t="s">
        <v>14514</v>
      </c>
      <c r="E1586" s="4" t="s">
        <v>11134</v>
      </c>
      <c r="F1586" s="4" t="s">
        <v>13978</v>
      </c>
      <c r="G1586" s="4" t="s">
        <v>13981</v>
      </c>
    </row>
    <row r="1587" spans="1:7" ht="12.5">
      <c r="A1587" s="5" t="s">
        <v>12871</v>
      </c>
      <c r="B1587" s="18">
        <v>45560</v>
      </c>
      <c r="C1587" s="4" t="s">
        <v>16199</v>
      </c>
      <c r="D1587" s="4" t="s">
        <v>14504</v>
      </c>
      <c r="E1587" s="4" t="s">
        <v>10793</v>
      </c>
      <c r="F1587" s="4" t="s">
        <v>10799</v>
      </c>
      <c r="G1587" s="4" t="s">
        <v>12870</v>
      </c>
    </row>
    <row r="1588" spans="1:7" ht="12.5">
      <c r="A1588" s="5" t="s">
        <v>7633</v>
      </c>
      <c r="B1588" s="18">
        <v>45825</v>
      </c>
      <c r="C1588" s="4" t="s">
        <v>16200</v>
      </c>
      <c r="D1588" s="4" t="s">
        <v>14539</v>
      </c>
      <c r="E1588" s="4" t="s">
        <v>7563</v>
      </c>
      <c r="F1588" s="4" t="s">
        <v>7617</v>
      </c>
      <c r="G1588" s="4" t="s">
        <v>7632</v>
      </c>
    </row>
    <row r="1589" spans="1:7" ht="12.5">
      <c r="A1589" s="5" t="s">
        <v>6542</v>
      </c>
      <c r="B1589" s="18">
        <v>45433</v>
      </c>
      <c r="C1589" s="4" t="s">
        <v>16201</v>
      </c>
      <c r="D1589" s="4" t="s">
        <v>14511</v>
      </c>
      <c r="E1589" s="4" t="s">
        <v>6486</v>
      </c>
      <c r="F1589" s="4" t="s">
        <v>6534</v>
      </c>
      <c r="G1589" s="4" t="s">
        <v>6541</v>
      </c>
    </row>
    <row r="1590" spans="1:7" ht="12.5">
      <c r="A1590" s="5" t="s">
        <v>756</v>
      </c>
      <c r="B1590" s="18">
        <v>45293</v>
      </c>
      <c r="C1590" s="4" t="s">
        <v>16202</v>
      </c>
      <c r="D1590" s="4" t="s">
        <v>14518</v>
      </c>
      <c r="E1590" s="4" t="s">
        <v>574</v>
      </c>
      <c r="F1590" s="4" t="s">
        <v>733</v>
      </c>
      <c r="G1590" s="4" t="s">
        <v>755</v>
      </c>
    </row>
    <row r="1591" spans="1:7" ht="12.5">
      <c r="A1591" s="5" t="s">
        <v>10496</v>
      </c>
      <c r="B1591" s="18">
        <v>45292</v>
      </c>
      <c r="C1591" s="4" t="s">
        <v>16203</v>
      </c>
      <c r="D1591" s="4" t="s">
        <v>14666</v>
      </c>
      <c r="E1591" s="4" t="s">
        <v>10401</v>
      </c>
      <c r="F1591" s="4" t="s">
        <v>10490</v>
      </c>
      <c r="G1591" s="4" t="s">
        <v>10495</v>
      </c>
    </row>
    <row r="1592" spans="1:7" ht="12.5">
      <c r="A1592" s="5" t="s">
        <v>5059</v>
      </c>
      <c r="B1592" s="18">
        <v>45293</v>
      </c>
      <c r="C1592" s="4" t="s">
        <v>16204</v>
      </c>
      <c r="D1592" s="4" t="s">
        <v>14637</v>
      </c>
      <c r="E1592" s="4" t="s">
        <v>5034</v>
      </c>
      <c r="F1592" s="4" t="s">
        <v>5035</v>
      </c>
      <c r="G1592" s="4" t="s">
        <v>5058</v>
      </c>
    </row>
    <row r="1593" spans="1:7" ht="12.5">
      <c r="A1593" s="5" t="s">
        <v>2305</v>
      </c>
      <c r="B1593" s="18">
        <v>45376</v>
      </c>
      <c r="C1593" s="4" t="s">
        <v>16205</v>
      </c>
      <c r="D1593" s="4" t="s">
        <v>14541</v>
      </c>
      <c r="E1593" s="4" t="s">
        <v>2289</v>
      </c>
      <c r="F1593" s="4" t="s">
        <v>2290</v>
      </c>
      <c r="G1593" s="4" t="s">
        <v>2304</v>
      </c>
    </row>
    <row r="1594" spans="1:7" ht="12.5">
      <c r="A1594" s="5" t="s">
        <v>10659</v>
      </c>
      <c r="B1594" s="18">
        <v>45292</v>
      </c>
      <c r="C1594" s="4" t="s">
        <v>16206</v>
      </c>
      <c r="D1594" s="4" t="s">
        <v>14500</v>
      </c>
      <c r="E1594" s="4" t="s">
        <v>10593</v>
      </c>
      <c r="F1594" s="4" t="s">
        <v>10622</v>
      </c>
      <c r="G1594" s="4" t="s">
        <v>1843</v>
      </c>
    </row>
    <row r="1595" spans="1:7" ht="12.5">
      <c r="A1595" s="5" t="s">
        <v>7055</v>
      </c>
      <c r="B1595" s="18">
        <v>45489</v>
      </c>
      <c r="C1595" s="4" t="s">
        <v>16207</v>
      </c>
      <c r="D1595" s="4" t="s">
        <v>14737</v>
      </c>
      <c r="E1595" s="4" t="s">
        <v>7016</v>
      </c>
      <c r="F1595" s="4" t="s">
        <v>7044</v>
      </c>
      <c r="G1595" s="4" t="s">
        <v>7054</v>
      </c>
    </row>
    <row r="1596" spans="1:7" ht="12.5">
      <c r="A1596" s="5" t="s">
        <v>12122</v>
      </c>
      <c r="B1596" s="18">
        <v>45472</v>
      </c>
      <c r="C1596" s="4" t="s">
        <v>16208</v>
      </c>
      <c r="D1596" s="4" t="s">
        <v>14500</v>
      </c>
      <c r="E1596" s="4" t="s">
        <v>10593</v>
      </c>
      <c r="F1596" s="4" t="s">
        <v>10606</v>
      </c>
      <c r="G1596" s="4" t="s">
        <v>12121</v>
      </c>
    </row>
    <row r="1597" spans="1:7" ht="12.5">
      <c r="A1597" s="5" t="s">
        <v>4173</v>
      </c>
      <c r="B1597" s="18">
        <v>45558</v>
      </c>
      <c r="C1597" s="4" t="s">
        <v>16209</v>
      </c>
      <c r="D1597" s="4" t="s">
        <v>14635</v>
      </c>
      <c r="E1597" s="4" t="s">
        <v>4151</v>
      </c>
      <c r="F1597" s="4" t="s">
        <v>4171</v>
      </c>
      <c r="G1597" s="4" t="s">
        <v>4172</v>
      </c>
    </row>
    <row r="1598" spans="1:7" ht="12.5">
      <c r="A1598" s="5" t="s">
        <v>14185</v>
      </c>
      <c r="B1598" s="18">
        <v>45680</v>
      </c>
      <c r="C1598" s="4" t="s">
        <v>16210</v>
      </c>
      <c r="D1598" s="4" t="s">
        <v>14514</v>
      </c>
      <c r="E1598" s="4" t="s">
        <v>11134</v>
      </c>
      <c r="F1598" s="4" t="s">
        <v>14159</v>
      </c>
      <c r="G1598" s="4" t="s">
        <v>14184</v>
      </c>
    </row>
    <row r="1599" spans="1:7" ht="12.5">
      <c r="A1599" s="5" t="s">
        <v>4186</v>
      </c>
      <c r="B1599" s="18">
        <v>45974</v>
      </c>
      <c r="C1599" s="4" t="s">
        <v>16211</v>
      </c>
      <c r="D1599" s="4" t="s">
        <v>14635</v>
      </c>
      <c r="E1599" s="4" t="s">
        <v>4151</v>
      </c>
      <c r="F1599" s="4" t="s">
        <v>4180</v>
      </c>
      <c r="G1599" s="4" t="s">
        <v>4185</v>
      </c>
    </row>
    <row r="1600" spans="1:7" ht="12.5">
      <c r="A1600" s="5" t="s">
        <v>14092</v>
      </c>
      <c r="B1600" s="18">
        <v>45883</v>
      </c>
      <c r="C1600" s="4" t="s">
        <v>16212</v>
      </c>
      <c r="D1600" s="4" t="s">
        <v>14514</v>
      </c>
      <c r="E1600" s="4" t="s">
        <v>11134</v>
      </c>
      <c r="F1600" s="4" t="s">
        <v>11142</v>
      </c>
      <c r="G1600" s="4" t="s">
        <v>2782</v>
      </c>
    </row>
    <row r="1601" spans="1:7" ht="12.5">
      <c r="A1601" s="5" t="s">
        <v>6026</v>
      </c>
      <c r="B1601" s="18">
        <v>46008</v>
      </c>
      <c r="C1601" s="4" t="s">
        <v>16213</v>
      </c>
      <c r="D1601" s="4" t="s">
        <v>14575</v>
      </c>
      <c r="E1601" s="4" t="s">
        <v>1924</v>
      </c>
      <c r="F1601" s="4" t="s">
        <v>5999</v>
      </c>
      <c r="G1601" s="4" t="s">
        <v>992</v>
      </c>
    </row>
    <row r="1602" spans="1:7" ht="12.5">
      <c r="A1602" s="5" t="s">
        <v>14286</v>
      </c>
      <c r="B1602" s="18">
        <v>46001</v>
      </c>
      <c r="C1602" s="4" t="s">
        <v>16214</v>
      </c>
      <c r="D1602" s="4" t="s">
        <v>14564</v>
      </c>
      <c r="E1602" s="4" t="s">
        <v>11134</v>
      </c>
      <c r="F1602" s="4" t="s">
        <v>14262</v>
      </c>
      <c r="G1602" s="4" t="s">
        <v>4770</v>
      </c>
    </row>
    <row r="1603" spans="1:7" ht="12.5">
      <c r="A1603" s="5" t="s">
        <v>10570</v>
      </c>
      <c r="B1603" s="18">
        <v>45293</v>
      </c>
      <c r="C1603" s="4" t="s">
        <v>16215</v>
      </c>
      <c r="D1603" s="4" t="s">
        <v>14562</v>
      </c>
      <c r="E1603" s="4" t="s">
        <v>10511</v>
      </c>
      <c r="F1603" s="4" t="s">
        <v>10543</v>
      </c>
      <c r="G1603" s="4" t="s">
        <v>4229</v>
      </c>
    </row>
    <row r="1604" spans="1:7" ht="12.5">
      <c r="A1604" s="5" t="s">
        <v>10645</v>
      </c>
      <c r="B1604" s="18">
        <v>45292</v>
      </c>
      <c r="C1604" s="4" t="s">
        <v>16216</v>
      </c>
      <c r="D1604" s="4" t="s">
        <v>14500</v>
      </c>
      <c r="E1604" s="4" t="s">
        <v>10593</v>
      </c>
      <c r="F1604" s="4" t="s">
        <v>10622</v>
      </c>
      <c r="G1604" s="4" t="s">
        <v>10644</v>
      </c>
    </row>
    <row r="1605" spans="1:7" ht="12.5">
      <c r="A1605" s="5" t="s">
        <v>10692</v>
      </c>
      <c r="B1605" s="18">
        <v>45443</v>
      </c>
      <c r="C1605" s="4" t="s">
        <v>16217</v>
      </c>
      <c r="D1605" s="4" t="s">
        <v>14624</v>
      </c>
      <c r="E1605" s="4" t="s">
        <v>10665</v>
      </c>
      <c r="F1605" s="4" t="s">
        <v>10680</v>
      </c>
      <c r="G1605" s="4" t="s">
        <v>10691</v>
      </c>
    </row>
    <row r="1606" spans="1:7" ht="12.5">
      <c r="A1606" s="5" t="s">
        <v>6211</v>
      </c>
      <c r="B1606" s="18">
        <v>45937</v>
      </c>
      <c r="C1606" s="4" t="s">
        <v>16218</v>
      </c>
      <c r="D1606" s="4" t="s">
        <v>14575</v>
      </c>
      <c r="E1606" s="4" t="s">
        <v>1924</v>
      </c>
      <c r="F1606" s="4" t="s">
        <v>6170</v>
      </c>
      <c r="G1606" s="4" t="s">
        <v>6210</v>
      </c>
    </row>
    <row r="1607" spans="1:7" ht="12.5">
      <c r="A1607" s="5" t="s">
        <v>11213</v>
      </c>
      <c r="B1607" s="18">
        <v>45298</v>
      </c>
      <c r="C1607" s="4" t="s">
        <v>16219</v>
      </c>
      <c r="D1607" s="4" t="s">
        <v>14514</v>
      </c>
      <c r="E1607" s="4" t="s">
        <v>11134</v>
      </c>
      <c r="F1607" s="4" t="s">
        <v>11168</v>
      </c>
      <c r="G1607" s="4" t="s">
        <v>11212</v>
      </c>
    </row>
    <row r="1608" spans="1:7" ht="12.5">
      <c r="A1608" s="5" t="s">
        <v>16220</v>
      </c>
      <c r="B1608" s="18">
        <v>45791</v>
      </c>
      <c r="C1608" s="4" t="s">
        <v>16221</v>
      </c>
      <c r="D1608" s="4" t="s">
        <v>14489</v>
      </c>
      <c r="E1608" s="4" t="s">
        <v>11236</v>
      </c>
      <c r="F1608" s="4" t="s">
        <v>14938</v>
      </c>
      <c r="G1608" s="4" t="s">
        <v>11279</v>
      </c>
    </row>
    <row r="1609" spans="1:7" ht="12.5">
      <c r="A1609" s="5" t="s">
        <v>14056</v>
      </c>
      <c r="B1609" s="18">
        <v>45908</v>
      </c>
      <c r="C1609" s="4" t="s">
        <v>16222</v>
      </c>
      <c r="D1609" s="4" t="s">
        <v>14514</v>
      </c>
      <c r="E1609" s="4" t="s">
        <v>11134</v>
      </c>
      <c r="F1609" s="4" t="s">
        <v>14050</v>
      </c>
      <c r="G1609" s="4" t="s">
        <v>14055</v>
      </c>
    </row>
    <row r="1610" spans="1:7" ht="12.5">
      <c r="A1610" s="5" t="s">
        <v>13480</v>
      </c>
      <c r="B1610" s="18">
        <v>45891</v>
      </c>
      <c r="C1610" s="4" t="s">
        <v>16223</v>
      </c>
      <c r="D1610" s="4" t="s">
        <v>14666</v>
      </c>
      <c r="E1610" s="4" t="s">
        <v>10979</v>
      </c>
      <c r="F1610" s="4" t="s">
        <v>13478</v>
      </c>
      <c r="G1610" s="4" t="s">
        <v>13479</v>
      </c>
    </row>
    <row r="1611" spans="1:7" ht="12.5">
      <c r="A1611" s="5" t="s">
        <v>9216</v>
      </c>
      <c r="B1611" s="18">
        <v>45803</v>
      </c>
      <c r="C1611" s="4" t="s">
        <v>16224</v>
      </c>
      <c r="D1611" s="4" t="s">
        <v>15172</v>
      </c>
      <c r="E1611" s="4" t="s">
        <v>9095</v>
      </c>
      <c r="F1611" s="4" t="s">
        <v>9205</v>
      </c>
      <c r="G1611" s="4" t="s">
        <v>9215</v>
      </c>
    </row>
    <row r="1612" spans="1:7" ht="12.5">
      <c r="A1612" s="5" t="s">
        <v>9853</v>
      </c>
      <c r="B1612" s="18">
        <v>45448</v>
      </c>
      <c r="C1612" s="4" t="s">
        <v>16225</v>
      </c>
      <c r="D1612" s="4" t="s">
        <v>14554</v>
      </c>
      <c r="E1612" s="4" t="s">
        <v>9800</v>
      </c>
      <c r="F1612" s="4" t="s">
        <v>9843</v>
      </c>
      <c r="G1612" s="4" t="s">
        <v>9852</v>
      </c>
    </row>
    <row r="1613" spans="1:7" ht="12.5">
      <c r="A1613" s="5" t="s">
        <v>1783</v>
      </c>
      <c r="B1613" s="18">
        <v>45497</v>
      </c>
      <c r="C1613" s="4" t="s">
        <v>16226</v>
      </c>
      <c r="D1613" s="4" t="s">
        <v>14492</v>
      </c>
      <c r="E1613" s="4" t="s">
        <v>1694</v>
      </c>
      <c r="F1613" s="4" t="s">
        <v>1775</v>
      </c>
      <c r="G1613" s="4" t="s">
        <v>1782</v>
      </c>
    </row>
    <row r="1614" spans="1:7" ht="12.5">
      <c r="A1614" s="5" t="s">
        <v>1757</v>
      </c>
      <c r="B1614" s="18">
        <v>45765</v>
      </c>
      <c r="C1614" s="4" t="s">
        <v>16227</v>
      </c>
      <c r="D1614" s="4" t="s">
        <v>14492</v>
      </c>
      <c r="E1614" s="4" t="s">
        <v>1694</v>
      </c>
      <c r="F1614" s="4" t="s">
        <v>1741</v>
      </c>
      <c r="G1614" s="4" t="s">
        <v>1756</v>
      </c>
    </row>
    <row r="1615" spans="1:7" ht="12.5">
      <c r="A1615" s="5" t="s">
        <v>16228</v>
      </c>
      <c r="B1615" s="18">
        <v>45916</v>
      </c>
      <c r="C1615" s="4" t="s">
        <v>16229</v>
      </c>
      <c r="D1615" s="4" t="s">
        <v>14564</v>
      </c>
      <c r="E1615" s="4" t="s">
        <v>574</v>
      </c>
      <c r="F1615" s="4" t="s">
        <v>636</v>
      </c>
      <c r="G1615" s="4" t="s">
        <v>71</v>
      </c>
    </row>
    <row r="1616" spans="1:7" ht="12.5">
      <c r="A1616" s="5" t="s">
        <v>1617</v>
      </c>
      <c r="B1616" s="18">
        <v>45443</v>
      </c>
      <c r="C1616" s="4" t="s">
        <v>16230</v>
      </c>
      <c r="D1616" s="4" t="s">
        <v>14550</v>
      </c>
      <c r="E1616" s="4" t="s">
        <v>574</v>
      </c>
      <c r="F1616" s="4" t="s">
        <v>1603</v>
      </c>
      <c r="G1616" s="4" t="s">
        <v>1616</v>
      </c>
    </row>
    <row r="1617" spans="1:7" ht="12.5">
      <c r="A1617" s="5" t="s">
        <v>1600</v>
      </c>
      <c r="B1617" s="18">
        <v>45292</v>
      </c>
      <c r="C1617" s="4" t="s">
        <v>16231</v>
      </c>
      <c r="D1617" s="4" t="s">
        <v>14518</v>
      </c>
      <c r="E1617" s="4" t="s">
        <v>574</v>
      </c>
      <c r="F1617" s="4" t="s">
        <v>1574</v>
      </c>
      <c r="G1617" s="4" t="s">
        <v>1599</v>
      </c>
    </row>
    <row r="1618" spans="1:7" ht="12.5">
      <c r="A1618" s="5" t="s">
        <v>3627</v>
      </c>
      <c r="B1618" s="18">
        <v>45292</v>
      </c>
      <c r="C1618" s="4" t="s">
        <v>16232</v>
      </c>
      <c r="D1618" s="4" t="s">
        <v>14541</v>
      </c>
      <c r="E1618" s="4" t="s">
        <v>2289</v>
      </c>
      <c r="F1618" s="4" t="s">
        <v>3607</v>
      </c>
      <c r="G1618" s="4" t="s">
        <v>3626</v>
      </c>
    </row>
    <row r="1619" spans="1:7" ht="12.5">
      <c r="A1619" s="5" t="s">
        <v>5080</v>
      </c>
      <c r="B1619" s="18">
        <v>45626</v>
      </c>
      <c r="C1619" s="4" t="s">
        <v>16233</v>
      </c>
      <c r="D1619" s="4" t="s">
        <v>14637</v>
      </c>
      <c r="E1619" s="4" t="s">
        <v>5034</v>
      </c>
      <c r="F1619" s="4" t="s">
        <v>5062</v>
      </c>
      <c r="G1619" s="4" t="s">
        <v>5079</v>
      </c>
    </row>
    <row r="1620" spans="1:7" ht="12.5">
      <c r="A1620" s="5" t="s">
        <v>252</v>
      </c>
      <c r="B1620" s="18">
        <v>45460</v>
      </c>
      <c r="C1620" s="4" t="s">
        <v>16234</v>
      </c>
      <c r="D1620" s="4" t="s">
        <v>15347</v>
      </c>
      <c r="E1620" s="4" t="s">
        <v>13</v>
      </c>
      <c r="F1620" s="4" t="s">
        <v>238</v>
      </c>
      <c r="G1620" s="4" t="s">
        <v>251</v>
      </c>
    </row>
    <row r="1621" spans="1:7" ht="12.5">
      <c r="A1621" s="5" t="s">
        <v>4884</v>
      </c>
      <c r="B1621" s="18">
        <v>45589</v>
      </c>
      <c r="C1621" s="4" t="s">
        <v>16235</v>
      </c>
      <c r="D1621" s="4" t="s">
        <v>14524</v>
      </c>
      <c r="E1621" s="4" t="s">
        <v>4824</v>
      </c>
      <c r="F1621" s="4" t="s">
        <v>4839</v>
      </c>
      <c r="G1621" s="4" t="s">
        <v>4883</v>
      </c>
    </row>
    <row r="1622" spans="1:7" ht="12.5">
      <c r="A1622" s="5" t="s">
        <v>11082</v>
      </c>
      <c r="B1622" s="18">
        <v>45293</v>
      </c>
      <c r="C1622" s="4" t="s">
        <v>16236</v>
      </c>
      <c r="D1622" s="4" t="s">
        <v>14498</v>
      </c>
      <c r="E1622" s="4" t="s">
        <v>11051</v>
      </c>
      <c r="F1622" s="4" t="s">
        <v>11064</v>
      </c>
      <c r="G1622" s="4" t="s">
        <v>11081</v>
      </c>
    </row>
    <row r="1623" spans="1:7" ht="12.5">
      <c r="A1623" s="5" t="s">
        <v>1721</v>
      </c>
      <c r="B1623" s="18">
        <v>45786</v>
      </c>
      <c r="C1623" s="4" t="s">
        <v>16237</v>
      </c>
      <c r="D1623" s="4" t="s">
        <v>14492</v>
      </c>
      <c r="E1623" s="4" t="s">
        <v>1694</v>
      </c>
      <c r="F1623" s="4" t="s">
        <v>1695</v>
      </c>
      <c r="G1623" s="4" t="s">
        <v>1720</v>
      </c>
    </row>
    <row r="1624" spans="1:7" ht="12.5">
      <c r="A1624" s="5" t="s">
        <v>8304</v>
      </c>
      <c r="B1624" s="18">
        <v>45657</v>
      </c>
      <c r="C1624" s="4" t="s">
        <v>16238</v>
      </c>
      <c r="D1624" s="4" t="s">
        <v>14554</v>
      </c>
      <c r="E1624" s="4" t="s">
        <v>8127</v>
      </c>
      <c r="F1624" s="4" t="s">
        <v>8302</v>
      </c>
      <c r="G1624" s="4" t="s">
        <v>8303</v>
      </c>
    </row>
    <row r="1625" spans="1:7" ht="12.5">
      <c r="A1625" s="5" t="s">
        <v>3673</v>
      </c>
      <c r="B1625" s="18">
        <v>45431</v>
      </c>
      <c r="C1625" s="4" t="s">
        <v>16239</v>
      </c>
      <c r="D1625" s="4" t="s">
        <v>14761</v>
      </c>
      <c r="E1625" s="4" t="s">
        <v>3652</v>
      </c>
      <c r="F1625" s="4" t="s">
        <v>3668</v>
      </c>
      <c r="G1625" s="4" t="s">
        <v>1092</v>
      </c>
    </row>
    <row r="1626" spans="1:7" ht="12.5">
      <c r="A1626" s="5" t="s">
        <v>13025</v>
      </c>
      <c r="B1626" s="18">
        <v>45454</v>
      </c>
      <c r="C1626" s="4" t="s">
        <v>16240</v>
      </c>
      <c r="D1626" s="4" t="s">
        <v>14504</v>
      </c>
      <c r="E1626" s="4" t="s">
        <v>10793</v>
      </c>
      <c r="F1626" s="4" t="s">
        <v>12997</v>
      </c>
      <c r="G1626" s="4" t="s">
        <v>2846</v>
      </c>
    </row>
    <row r="1627" spans="1:7" ht="12.5">
      <c r="A1627" s="5" t="s">
        <v>5394</v>
      </c>
      <c r="B1627" s="18">
        <v>45312</v>
      </c>
      <c r="C1627" s="4" t="s">
        <v>16241</v>
      </c>
      <c r="D1627" s="4" t="s">
        <v>14637</v>
      </c>
      <c r="E1627" s="4" t="s">
        <v>5034</v>
      </c>
      <c r="F1627" s="4" t="s">
        <v>5035</v>
      </c>
      <c r="G1627" s="4" t="s">
        <v>5393</v>
      </c>
    </row>
    <row r="1628" spans="1:7" ht="12.5">
      <c r="A1628" s="5" t="s">
        <v>7310</v>
      </c>
      <c r="B1628" s="18">
        <v>45293</v>
      </c>
      <c r="C1628" s="4" t="s">
        <v>16242</v>
      </c>
      <c r="D1628" s="4" t="s">
        <v>14554</v>
      </c>
      <c r="E1628" s="4" t="s">
        <v>7166</v>
      </c>
      <c r="F1628" s="4" t="s">
        <v>7295</v>
      </c>
      <c r="G1628" s="4" t="s">
        <v>7309</v>
      </c>
    </row>
    <row r="1629" spans="1:7" ht="12.5">
      <c r="A1629" s="5" t="s">
        <v>5653</v>
      </c>
      <c r="B1629" s="18">
        <v>45509</v>
      </c>
      <c r="C1629" s="4" t="s">
        <v>16243</v>
      </c>
      <c r="D1629" s="4" t="s">
        <v>14580</v>
      </c>
      <c r="E1629" s="4" t="s">
        <v>5413</v>
      </c>
      <c r="F1629" s="4" t="s">
        <v>5633</v>
      </c>
      <c r="G1629" s="4" t="s">
        <v>3259</v>
      </c>
    </row>
    <row r="1630" spans="1:7" ht="12.5">
      <c r="A1630" s="5" t="s">
        <v>8747</v>
      </c>
      <c r="B1630" s="18">
        <v>45448</v>
      </c>
      <c r="C1630" s="4" t="s">
        <v>16244</v>
      </c>
      <c r="D1630" s="4" t="s">
        <v>14643</v>
      </c>
      <c r="E1630" s="4" t="s">
        <v>583</v>
      </c>
      <c r="F1630" s="4" t="s">
        <v>8722</v>
      </c>
      <c r="G1630" s="4" t="s">
        <v>8746</v>
      </c>
    </row>
    <row r="1631" spans="1:7" ht="12.5">
      <c r="A1631" s="5" t="s">
        <v>4885</v>
      </c>
      <c r="B1631" s="18">
        <v>45521</v>
      </c>
      <c r="C1631" s="4" t="s">
        <v>16245</v>
      </c>
      <c r="D1631" s="4" t="s">
        <v>14524</v>
      </c>
      <c r="E1631" s="4" t="s">
        <v>4824</v>
      </c>
      <c r="F1631" s="4" t="s">
        <v>4839</v>
      </c>
      <c r="G1631" s="4" t="s">
        <v>649</v>
      </c>
    </row>
    <row r="1632" spans="1:7" ht="12.5">
      <c r="A1632" s="5" t="s">
        <v>8527</v>
      </c>
      <c r="B1632" s="18">
        <v>45551</v>
      </c>
      <c r="C1632" s="4" t="s">
        <v>16246</v>
      </c>
      <c r="D1632" s="4" t="s">
        <v>14502</v>
      </c>
      <c r="E1632" s="4" t="s">
        <v>8491</v>
      </c>
      <c r="F1632" s="4" t="s">
        <v>8521</v>
      </c>
      <c r="G1632" s="4" t="s">
        <v>8526</v>
      </c>
    </row>
    <row r="1633" spans="1:7" ht="12.5">
      <c r="A1633" s="5" t="s">
        <v>13531</v>
      </c>
      <c r="B1633" s="18">
        <v>45607</v>
      </c>
      <c r="C1633" s="4" t="s">
        <v>16247</v>
      </c>
      <c r="D1633" s="4" t="s">
        <v>14666</v>
      </c>
      <c r="E1633" s="4" t="s">
        <v>10979</v>
      </c>
      <c r="F1633" s="4" t="s">
        <v>13508</v>
      </c>
      <c r="G1633" s="4" t="s">
        <v>13530</v>
      </c>
    </row>
    <row r="1634" spans="1:7" ht="12.5">
      <c r="A1634" s="5" t="s">
        <v>4741</v>
      </c>
      <c r="B1634" s="18">
        <v>45607</v>
      </c>
      <c r="C1634" s="4" t="s">
        <v>16248</v>
      </c>
      <c r="D1634" s="4" t="s">
        <v>14545</v>
      </c>
      <c r="E1634" s="4" t="s">
        <v>4477</v>
      </c>
      <c r="F1634" s="4" t="s">
        <v>4722</v>
      </c>
      <c r="G1634" s="4" t="s">
        <v>4740</v>
      </c>
    </row>
    <row r="1635" spans="1:7" ht="12.5">
      <c r="A1635" s="5" t="s">
        <v>5103</v>
      </c>
      <c r="B1635" s="18">
        <v>45969</v>
      </c>
      <c r="C1635" s="4" t="s">
        <v>16249</v>
      </c>
      <c r="D1635" s="4" t="s">
        <v>14637</v>
      </c>
      <c r="E1635" s="4" t="s">
        <v>5034</v>
      </c>
      <c r="F1635" s="4" t="s">
        <v>5090</v>
      </c>
      <c r="G1635" s="4" t="s">
        <v>4850</v>
      </c>
    </row>
    <row r="1636" spans="1:7" ht="12.5">
      <c r="A1636" s="5" t="s">
        <v>6415</v>
      </c>
      <c r="B1636" s="18">
        <v>45541</v>
      </c>
      <c r="C1636" s="4" t="s">
        <v>16250</v>
      </c>
      <c r="D1636" s="4" t="s">
        <v>14516</v>
      </c>
      <c r="E1636" s="4" t="s">
        <v>2306</v>
      </c>
      <c r="F1636" s="4" t="s">
        <v>6399</v>
      </c>
      <c r="G1636" s="4" t="s">
        <v>6414</v>
      </c>
    </row>
    <row r="1637" spans="1:7" ht="12.5">
      <c r="A1637" s="5" t="s">
        <v>8407</v>
      </c>
      <c r="B1637" s="18">
        <v>45953</v>
      </c>
      <c r="C1637" s="4" t="s">
        <v>16251</v>
      </c>
      <c r="D1637" s="4" t="s">
        <v>14535</v>
      </c>
      <c r="E1637" s="4" t="s">
        <v>8342</v>
      </c>
      <c r="F1637" s="4" t="s">
        <v>7863</v>
      </c>
      <c r="G1637" s="4" t="s">
        <v>8406</v>
      </c>
    </row>
    <row r="1638" spans="1:7" ht="12.5">
      <c r="A1638" s="5" t="s">
        <v>830</v>
      </c>
      <c r="B1638" s="18">
        <v>45308</v>
      </c>
      <c r="C1638" s="4" t="s">
        <v>16252</v>
      </c>
      <c r="D1638" s="4" t="s">
        <v>14518</v>
      </c>
      <c r="E1638" s="4" t="s">
        <v>574</v>
      </c>
      <c r="F1638" s="4" t="s">
        <v>826</v>
      </c>
      <c r="G1638" s="4" t="s">
        <v>829</v>
      </c>
    </row>
    <row r="1639" spans="1:7" ht="12.5">
      <c r="A1639" s="5" t="s">
        <v>7812</v>
      </c>
      <c r="B1639" s="18">
        <v>45389</v>
      </c>
      <c r="C1639" s="4" t="s">
        <v>16253</v>
      </c>
      <c r="D1639" s="4" t="s">
        <v>14481</v>
      </c>
      <c r="E1639" s="4" t="s">
        <v>7772</v>
      </c>
      <c r="F1639" s="4" t="s">
        <v>7796</v>
      </c>
      <c r="G1639" s="4" t="s">
        <v>7811</v>
      </c>
    </row>
    <row r="1640" spans="1:7" ht="12.5">
      <c r="A1640" s="5" t="s">
        <v>2152</v>
      </c>
      <c r="B1640" s="18">
        <v>45292</v>
      </c>
      <c r="C1640" s="4" t="s">
        <v>16254</v>
      </c>
      <c r="D1640" s="4" t="s">
        <v>14568</v>
      </c>
      <c r="E1640" s="4" t="s">
        <v>2143</v>
      </c>
      <c r="F1640" s="4" t="s">
        <v>2144</v>
      </c>
      <c r="G1640" s="4" t="s">
        <v>2151</v>
      </c>
    </row>
    <row r="1641" spans="1:7" ht="12.5">
      <c r="A1641" s="5" t="s">
        <v>6043</v>
      </c>
      <c r="B1641" s="18">
        <v>45812</v>
      </c>
      <c r="C1641" s="4" t="s">
        <v>16255</v>
      </c>
      <c r="D1641" s="4" t="s">
        <v>14575</v>
      </c>
      <c r="E1641" s="4" t="s">
        <v>1924</v>
      </c>
      <c r="F1641" s="4" t="s">
        <v>5999</v>
      </c>
      <c r="G1641" s="4" t="s">
        <v>6042</v>
      </c>
    </row>
    <row r="1642" spans="1:7" ht="12.5">
      <c r="A1642" s="5" t="s">
        <v>10183</v>
      </c>
      <c r="B1642" s="18">
        <v>45555</v>
      </c>
      <c r="C1642" s="4" t="s">
        <v>16256</v>
      </c>
      <c r="D1642" s="4" t="s">
        <v>14502</v>
      </c>
      <c r="E1642" s="4" t="s">
        <v>10160</v>
      </c>
      <c r="F1642" s="4" t="s">
        <v>10174</v>
      </c>
      <c r="G1642" s="4" t="s">
        <v>8016</v>
      </c>
    </row>
    <row r="1643" spans="1:7" ht="12.5">
      <c r="A1643" s="5" t="s">
        <v>2588</v>
      </c>
      <c r="B1643" s="18">
        <v>45383</v>
      </c>
      <c r="C1643" s="4" t="s">
        <v>16257</v>
      </c>
      <c r="D1643" s="4" t="s">
        <v>14511</v>
      </c>
      <c r="E1643" s="4" t="s">
        <v>2564</v>
      </c>
      <c r="F1643" s="4" t="s">
        <v>2572</v>
      </c>
      <c r="G1643" s="4" t="s">
        <v>2587</v>
      </c>
    </row>
    <row r="1644" spans="1:7" ht="12.5">
      <c r="A1644" s="5" t="s">
        <v>11307</v>
      </c>
      <c r="B1644" s="18">
        <v>46008</v>
      </c>
      <c r="C1644" s="4" t="s">
        <v>16258</v>
      </c>
      <c r="D1644" s="4" t="s">
        <v>14489</v>
      </c>
      <c r="E1644" s="4" t="s">
        <v>11236</v>
      </c>
      <c r="F1644" s="4" t="s">
        <v>11239</v>
      </c>
      <c r="G1644" s="4" t="s">
        <v>11306</v>
      </c>
    </row>
    <row r="1645" spans="1:7" ht="12.5">
      <c r="A1645" s="5" t="s">
        <v>6028</v>
      </c>
      <c r="B1645" s="18">
        <v>45809</v>
      </c>
      <c r="C1645" s="4" t="s">
        <v>16259</v>
      </c>
      <c r="D1645" s="4" t="s">
        <v>14575</v>
      </c>
      <c r="E1645" s="4" t="s">
        <v>1924</v>
      </c>
      <c r="F1645" s="4" t="s">
        <v>5999</v>
      </c>
      <c r="G1645" s="4" t="s">
        <v>852</v>
      </c>
    </row>
    <row r="1646" spans="1:7" ht="12.5">
      <c r="A1646" s="5" t="s">
        <v>935</v>
      </c>
      <c r="B1646" s="18">
        <v>45449</v>
      </c>
      <c r="C1646" s="4" t="s">
        <v>16260</v>
      </c>
      <c r="D1646" s="4" t="s">
        <v>14518</v>
      </c>
      <c r="E1646" s="4" t="s">
        <v>574</v>
      </c>
      <c r="F1646" s="4" t="s">
        <v>901</v>
      </c>
      <c r="G1646" s="4" t="s">
        <v>934</v>
      </c>
    </row>
    <row r="1647" spans="1:7" ht="12.5">
      <c r="A1647" s="5" t="s">
        <v>8322</v>
      </c>
      <c r="B1647" s="18">
        <v>45292</v>
      </c>
      <c r="C1647" s="4" t="s">
        <v>16261</v>
      </c>
      <c r="D1647" s="4" t="s">
        <v>14628</v>
      </c>
      <c r="E1647" s="4" t="s">
        <v>8127</v>
      </c>
      <c r="F1647" s="4" t="s">
        <v>8319</v>
      </c>
      <c r="G1647" s="4" t="s">
        <v>183</v>
      </c>
    </row>
    <row r="1648" spans="1:7" ht="12.5">
      <c r="A1648" s="5" t="s">
        <v>13991</v>
      </c>
      <c r="B1648" s="18">
        <v>45763</v>
      </c>
      <c r="C1648" s="4" t="s">
        <v>16262</v>
      </c>
      <c r="D1648" s="4" t="s">
        <v>14514</v>
      </c>
      <c r="E1648" s="4" t="s">
        <v>11134</v>
      </c>
      <c r="F1648" s="4" t="s">
        <v>13985</v>
      </c>
      <c r="G1648" s="4" t="s">
        <v>13990</v>
      </c>
    </row>
    <row r="1649" spans="1:7" ht="12.5">
      <c r="A1649" s="5" t="s">
        <v>12643</v>
      </c>
      <c r="B1649" s="18">
        <v>45772</v>
      </c>
      <c r="C1649" s="4" t="s">
        <v>16263</v>
      </c>
      <c r="D1649" s="4" t="s">
        <v>14500</v>
      </c>
      <c r="E1649" s="4" t="s">
        <v>10751</v>
      </c>
      <c r="F1649" s="4" t="s">
        <v>10752</v>
      </c>
      <c r="G1649" s="4" t="s">
        <v>12642</v>
      </c>
    </row>
    <row r="1650" spans="1:7" ht="12.5">
      <c r="A1650" s="5" t="s">
        <v>11973</v>
      </c>
      <c r="B1650" s="18">
        <v>46006</v>
      </c>
      <c r="C1650" s="4" t="s">
        <v>16264</v>
      </c>
      <c r="D1650" s="4" t="s">
        <v>14590</v>
      </c>
      <c r="E1650" s="4" t="s">
        <v>10574</v>
      </c>
      <c r="F1650" s="4" t="s">
        <v>11969</v>
      </c>
      <c r="G1650" s="4" t="s">
        <v>11972</v>
      </c>
    </row>
    <row r="1651" spans="1:7" ht="12.5">
      <c r="A1651" s="5" t="s">
        <v>4129</v>
      </c>
      <c r="B1651" s="18">
        <v>45481</v>
      </c>
      <c r="C1651" s="4" t="s">
        <v>16265</v>
      </c>
      <c r="D1651" s="4" t="s">
        <v>14711</v>
      </c>
      <c r="E1651" s="4" t="s">
        <v>4072</v>
      </c>
      <c r="F1651" s="4" t="s">
        <v>4121</v>
      </c>
      <c r="G1651" s="4" t="s">
        <v>4128</v>
      </c>
    </row>
    <row r="1652" spans="1:7" ht="12.5">
      <c r="A1652" s="5" t="s">
        <v>13839</v>
      </c>
      <c r="B1652" s="18">
        <v>45999</v>
      </c>
      <c r="C1652" s="4" t="s">
        <v>16266</v>
      </c>
      <c r="D1652" s="4" t="s">
        <v>14514</v>
      </c>
      <c r="E1652" s="4" t="s">
        <v>11134</v>
      </c>
      <c r="F1652" s="4" t="s">
        <v>13836</v>
      </c>
      <c r="G1652" s="4" t="s">
        <v>6156</v>
      </c>
    </row>
    <row r="1653" spans="1:7" ht="12.5">
      <c r="A1653" s="5" t="s">
        <v>6571</v>
      </c>
      <c r="B1653" s="18">
        <v>45309</v>
      </c>
      <c r="C1653" s="4" t="s">
        <v>16267</v>
      </c>
      <c r="D1653" s="4" t="s">
        <v>14511</v>
      </c>
      <c r="E1653" s="4" t="s">
        <v>6486</v>
      </c>
      <c r="F1653" s="4" t="s">
        <v>6559</v>
      </c>
      <c r="G1653" s="4" t="s">
        <v>6570</v>
      </c>
    </row>
    <row r="1654" spans="1:7" ht="12.5">
      <c r="A1654" s="5" t="s">
        <v>10571</v>
      </c>
      <c r="B1654" s="18">
        <v>45292</v>
      </c>
      <c r="C1654" s="4" t="s">
        <v>16268</v>
      </c>
      <c r="D1654" s="4" t="s">
        <v>14562</v>
      </c>
      <c r="E1654" s="4" t="s">
        <v>10511</v>
      </c>
      <c r="F1654" s="4" t="s">
        <v>10543</v>
      </c>
      <c r="G1654" s="4" t="s">
        <v>9141</v>
      </c>
    </row>
    <row r="1655" spans="1:7" ht="12.5">
      <c r="A1655" s="5" t="s">
        <v>4833</v>
      </c>
      <c r="B1655" s="18">
        <v>45293</v>
      </c>
      <c r="C1655" s="4" t="s">
        <v>16269</v>
      </c>
      <c r="D1655" s="4" t="s">
        <v>14524</v>
      </c>
      <c r="E1655" s="4" t="s">
        <v>4824</v>
      </c>
      <c r="F1655" s="4" t="s">
        <v>4825</v>
      </c>
      <c r="G1655" s="4" t="s">
        <v>4832</v>
      </c>
    </row>
    <row r="1656" spans="1:7" ht="12.5">
      <c r="A1656" s="5" t="s">
        <v>4869</v>
      </c>
      <c r="B1656" s="18">
        <v>45292</v>
      </c>
      <c r="C1656" s="4" t="s">
        <v>16270</v>
      </c>
      <c r="D1656" s="4" t="s">
        <v>14524</v>
      </c>
      <c r="E1656" s="4" t="s">
        <v>4824</v>
      </c>
      <c r="F1656" s="4" t="s">
        <v>4825</v>
      </c>
      <c r="G1656" s="4" t="s">
        <v>4868</v>
      </c>
    </row>
    <row r="1657" spans="1:7" ht="12.5">
      <c r="A1657" s="5" t="s">
        <v>266</v>
      </c>
      <c r="B1657" s="18">
        <v>45497</v>
      </c>
      <c r="C1657" s="4" t="s">
        <v>16271</v>
      </c>
      <c r="D1657" s="4" t="s">
        <v>14571</v>
      </c>
      <c r="E1657" s="4" t="s">
        <v>13</v>
      </c>
      <c r="F1657" s="4" t="s">
        <v>261</v>
      </c>
      <c r="G1657" s="4" t="s">
        <v>175</v>
      </c>
    </row>
    <row r="1658" spans="1:7" ht="12.5">
      <c r="A1658" s="5" t="s">
        <v>1163</v>
      </c>
      <c r="B1658" s="18">
        <v>45414</v>
      </c>
      <c r="C1658" s="4" t="s">
        <v>16272</v>
      </c>
      <c r="D1658" s="4" t="s">
        <v>14518</v>
      </c>
      <c r="E1658" s="4" t="s">
        <v>574</v>
      </c>
      <c r="F1658" s="4" t="s">
        <v>1147</v>
      </c>
      <c r="G1658" s="4" t="s">
        <v>1162</v>
      </c>
    </row>
    <row r="1659" spans="1:7" ht="12.5">
      <c r="A1659" s="5" t="s">
        <v>12920</v>
      </c>
      <c r="B1659" s="18">
        <v>45671</v>
      </c>
      <c r="C1659" s="4" t="s">
        <v>16273</v>
      </c>
      <c r="D1659" s="4" t="s">
        <v>14504</v>
      </c>
      <c r="E1659" s="4" t="s">
        <v>10793</v>
      </c>
      <c r="F1659" s="4" t="s">
        <v>12912</v>
      </c>
      <c r="G1659" s="4" t="s">
        <v>12919</v>
      </c>
    </row>
    <row r="1660" spans="1:7" ht="12.5">
      <c r="A1660" s="5" t="s">
        <v>8438</v>
      </c>
      <c r="B1660" s="18">
        <v>45862</v>
      </c>
      <c r="C1660" s="4" t="s">
        <v>16274</v>
      </c>
      <c r="D1660" s="4" t="s">
        <v>14535</v>
      </c>
      <c r="E1660" s="4" t="s">
        <v>8342</v>
      </c>
      <c r="F1660" s="4" t="s">
        <v>8434</v>
      </c>
      <c r="G1660" s="4" t="s">
        <v>8437</v>
      </c>
    </row>
    <row r="1661" spans="1:7" ht="12.5">
      <c r="A1661" s="5" t="s">
        <v>7903</v>
      </c>
      <c r="B1661" s="18">
        <v>45398</v>
      </c>
      <c r="C1661" s="4" t="s">
        <v>16275</v>
      </c>
      <c r="D1661" s="4" t="s">
        <v>14560</v>
      </c>
      <c r="E1661" s="4" t="s">
        <v>7772</v>
      </c>
      <c r="F1661" s="4" t="s">
        <v>7890</v>
      </c>
      <c r="G1661" s="4" t="s">
        <v>7902</v>
      </c>
    </row>
    <row r="1662" spans="1:7" ht="12.5">
      <c r="A1662" s="5" t="s">
        <v>9703</v>
      </c>
      <c r="B1662" s="18">
        <v>45293</v>
      </c>
      <c r="C1662" s="4" t="s">
        <v>16276</v>
      </c>
      <c r="D1662" s="4" t="s">
        <v>14554</v>
      </c>
      <c r="E1662" s="4" t="s">
        <v>9648</v>
      </c>
      <c r="F1662" s="4" t="s">
        <v>9701</v>
      </c>
      <c r="G1662" s="4" t="s">
        <v>9702</v>
      </c>
    </row>
    <row r="1663" spans="1:7" ht="12.5">
      <c r="A1663" s="5" t="s">
        <v>4605</v>
      </c>
      <c r="B1663" s="18">
        <v>45913</v>
      </c>
      <c r="C1663" s="4" t="s">
        <v>16277</v>
      </c>
      <c r="D1663" s="4" t="s">
        <v>14545</v>
      </c>
      <c r="E1663" s="4" t="s">
        <v>4477</v>
      </c>
      <c r="F1663" s="4" t="s">
        <v>4589</v>
      </c>
      <c r="G1663" s="4" t="s">
        <v>4604</v>
      </c>
    </row>
    <row r="1664" spans="1:7" ht="12.5">
      <c r="A1664" s="5" t="s">
        <v>5704</v>
      </c>
      <c r="B1664" s="18">
        <v>45500</v>
      </c>
      <c r="C1664" s="4" t="s">
        <v>16278</v>
      </c>
      <c r="D1664" s="4" t="s">
        <v>14657</v>
      </c>
      <c r="E1664" s="4" t="s">
        <v>5659</v>
      </c>
      <c r="F1664" s="4" t="s">
        <v>5673</v>
      </c>
      <c r="G1664" s="4" t="s">
        <v>5703</v>
      </c>
    </row>
    <row r="1665" spans="1:7" ht="12.5">
      <c r="A1665" s="5" t="s">
        <v>13879</v>
      </c>
      <c r="B1665" s="18">
        <v>45664</v>
      </c>
      <c r="C1665" s="4" t="s">
        <v>16279</v>
      </c>
      <c r="D1665" s="4" t="s">
        <v>14514</v>
      </c>
      <c r="E1665" s="4" t="s">
        <v>11134</v>
      </c>
      <c r="F1665" s="4" t="s">
        <v>13853</v>
      </c>
      <c r="G1665" s="4" t="s">
        <v>13878</v>
      </c>
    </row>
    <row r="1666" spans="1:7" ht="12.5">
      <c r="A1666" s="5" t="s">
        <v>2158</v>
      </c>
      <c r="B1666" s="18">
        <v>45293</v>
      </c>
      <c r="C1666" s="4" t="s">
        <v>16280</v>
      </c>
      <c r="D1666" s="4" t="s">
        <v>14568</v>
      </c>
      <c r="E1666" s="4" t="s">
        <v>2143</v>
      </c>
      <c r="F1666" s="4" t="s">
        <v>2144</v>
      </c>
      <c r="G1666" s="4" t="s">
        <v>2157</v>
      </c>
    </row>
    <row r="1667" spans="1:7" ht="12.5">
      <c r="A1667" s="5" t="s">
        <v>366</v>
      </c>
      <c r="B1667" s="18">
        <v>45321</v>
      </c>
      <c r="C1667" s="4" t="s">
        <v>16281</v>
      </c>
      <c r="D1667" s="4" t="s">
        <v>14533</v>
      </c>
      <c r="E1667" s="4" t="s">
        <v>13</v>
      </c>
      <c r="F1667" s="4" t="s">
        <v>364</v>
      </c>
      <c r="G1667" s="4" t="s">
        <v>365</v>
      </c>
    </row>
    <row r="1668" spans="1:7" ht="12.5">
      <c r="A1668" s="5" t="s">
        <v>417</v>
      </c>
      <c r="B1668" s="18">
        <v>45362</v>
      </c>
      <c r="C1668" s="4" t="s">
        <v>16282</v>
      </c>
      <c r="D1668" s="4" t="s">
        <v>14571</v>
      </c>
      <c r="E1668" s="4" t="s">
        <v>13</v>
      </c>
      <c r="F1668" s="4" t="s">
        <v>411</v>
      </c>
      <c r="G1668" s="4" t="s">
        <v>179</v>
      </c>
    </row>
    <row r="1669" spans="1:7" ht="12.5">
      <c r="A1669" s="5" t="s">
        <v>7805</v>
      </c>
      <c r="B1669" s="18">
        <v>45755</v>
      </c>
      <c r="C1669" s="4" t="s">
        <v>16283</v>
      </c>
      <c r="D1669" s="4" t="s">
        <v>14502</v>
      </c>
      <c r="E1669" s="4" t="s">
        <v>7772</v>
      </c>
      <c r="F1669" s="4" t="s">
        <v>7796</v>
      </c>
      <c r="G1669" s="4" t="s">
        <v>5000</v>
      </c>
    </row>
    <row r="1670" spans="1:7" ht="12.5">
      <c r="A1670" s="5" t="s">
        <v>9750</v>
      </c>
      <c r="B1670" s="18">
        <v>45293</v>
      </c>
      <c r="C1670" s="4" t="s">
        <v>16284</v>
      </c>
      <c r="D1670" s="4" t="s">
        <v>14554</v>
      </c>
      <c r="E1670" s="4" t="s">
        <v>9648</v>
      </c>
      <c r="F1670" s="4" t="s">
        <v>9748</v>
      </c>
      <c r="G1670" s="4" t="s">
        <v>181</v>
      </c>
    </row>
    <row r="1671" spans="1:7" ht="12.5">
      <c r="A1671" s="5" t="s">
        <v>4849</v>
      </c>
      <c r="B1671" s="18">
        <v>45454</v>
      </c>
      <c r="C1671" s="4" t="s">
        <v>16285</v>
      </c>
      <c r="D1671" s="4" t="s">
        <v>14524</v>
      </c>
      <c r="E1671" s="4" t="s">
        <v>4824</v>
      </c>
      <c r="F1671" s="4" t="s">
        <v>4825</v>
      </c>
      <c r="G1671" s="4" t="s">
        <v>4848</v>
      </c>
    </row>
    <row r="1672" spans="1:7" ht="12.5">
      <c r="A1672" s="5" t="s">
        <v>6172</v>
      </c>
      <c r="B1672" s="18">
        <v>45580</v>
      </c>
      <c r="C1672" s="4" t="s">
        <v>16286</v>
      </c>
      <c r="D1672" s="4" t="s">
        <v>14575</v>
      </c>
      <c r="E1672" s="4" t="s">
        <v>1924</v>
      </c>
      <c r="F1672" s="4" t="s">
        <v>6170</v>
      </c>
      <c r="G1672" s="4" t="s">
        <v>6171</v>
      </c>
    </row>
    <row r="1673" spans="1:7" ht="12.5">
      <c r="A1673" s="5" t="s">
        <v>14379</v>
      </c>
      <c r="B1673" s="18">
        <v>45536</v>
      </c>
      <c r="C1673" s="4" t="s">
        <v>16287</v>
      </c>
      <c r="D1673" s="4" t="s">
        <v>14489</v>
      </c>
      <c r="E1673" s="4" t="s">
        <v>11236</v>
      </c>
      <c r="F1673" s="4" t="s">
        <v>8509</v>
      </c>
      <c r="G1673" s="4" t="s">
        <v>8834</v>
      </c>
    </row>
    <row r="1674" spans="1:7" ht="12.5">
      <c r="A1674" s="5" t="s">
        <v>3140</v>
      </c>
      <c r="B1674" s="18">
        <v>45553</v>
      </c>
      <c r="C1674" s="4" t="s">
        <v>16288</v>
      </c>
      <c r="D1674" s="4" t="s">
        <v>14487</v>
      </c>
      <c r="E1674" s="4" t="s">
        <v>2922</v>
      </c>
      <c r="F1674" s="4" t="s">
        <v>3119</v>
      </c>
      <c r="G1674" s="4" t="s">
        <v>3139</v>
      </c>
    </row>
    <row r="1675" spans="1:7" ht="12.5">
      <c r="A1675" s="5" t="s">
        <v>7914</v>
      </c>
      <c r="B1675" s="18">
        <v>45432</v>
      </c>
      <c r="C1675" s="4" t="s">
        <v>16289</v>
      </c>
      <c r="D1675" s="4" t="s">
        <v>14481</v>
      </c>
      <c r="E1675" s="4" t="s">
        <v>7772</v>
      </c>
      <c r="F1675" s="4" t="s">
        <v>7890</v>
      </c>
      <c r="G1675" s="4" t="s">
        <v>7913</v>
      </c>
    </row>
    <row r="1676" spans="1:7" ht="12.5">
      <c r="A1676" s="5" t="s">
        <v>4377</v>
      </c>
      <c r="B1676" s="18">
        <v>45383</v>
      </c>
      <c r="C1676" s="4" t="s">
        <v>16290</v>
      </c>
      <c r="D1676" s="4" t="s">
        <v>14560</v>
      </c>
      <c r="E1676" s="4" t="s">
        <v>4311</v>
      </c>
      <c r="F1676" s="4" t="s">
        <v>4354</v>
      </c>
      <c r="G1676" s="4" t="s">
        <v>4376</v>
      </c>
    </row>
    <row r="1677" spans="1:7" ht="12.5">
      <c r="A1677" s="5" t="s">
        <v>12202</v>
      </c>
      <c r="B1677" s="18">
        <v>45426</v>
      </c>
      <c r="C1677" s="4" t="s">
        <v>16291</v>
      </c>
      <c r="D1677" s="4" t="s">
        <v>14500</v>
      </c>
      <c r="E1677" s="4" t="s">
        <v>10593</v>
      </c>
      <c r="F1677" s="4" t="s">
        <v>12196</v>
      </c>
      <c r="G1677" s="4" t="s">
        <v>12201</v>
      </c>
    </row>
    <row r="1678" spans="1:7" ht="12.5">
      <c r="A1678" s="5" t="s">
        <v>9058</v>
      </c>
      <c r="B1678" s="18">
        <v>45303</v>
      </c>
      <c r="C1678" s="4" t="s">
        <v>16292</v>
      </c>
      <c r="D1678" s="4" t="s">
        <v>14481</v>
      </c>
      <c r="E1678" s="4" t="s">
        <v>8975</v>
      </c>
      <c r="F1678" s="4" t="s">
        <v>9055</v>
      </c>
      <c r="G1678" s="4" t="s">
        <v>9057</v>
      </c>
    </row>
    <row r="1679" spans="1:7" ht="12.5">
      <c r="A1679" s="5" t="s">
        <v>9119</v>
      </c>
      <c r="B1679" s="18">
        <v>45440</v>
      </c>
      <c r="C1679" s="4" t="s">
        <v>16293</v>
      </c>
      <c r="D1679" s="4" t="s">
        <v>14651</v>
      </c>
      <c r="E1679" s="4" t="s">
        <v>9095</v>
      </c>
      <c r="F1679" s="4" t="s">
        <v>7815</v>
      </c>
      <c r="G1679" s="4" t="s">
        <v>9118</v>
      </c>
    </row>
    <row r="1680" spans="1:7" ht="12.5">
      <c r="A1680" s="5" t="s">
        <v>10317</v>
      </c>
      <c r="B1680" s="18">
        <v>45560</v>
      </c>
      <c r="C1680" s="4" t="s">
        <v>16294</v>
      </c>
      <c r="D1680" s="4" t="s">
        <v>14641</v>
      </c>
      <c r="E1680" s="4" t="s">
        <v>10303</v>
      </c>
      <c r="F1680" s="4" t="s">
        <v>10313</v>
      </c>
      <c r="G1680" s="4" t="s">
        <v>10316</v>
      </c>
    </row>
    <row r="1681" spans="1:7" ht="12.5">
      <c r="A1681" s="5" t="s">
        <v>7838</v>
      </c>
      <c r="B1681" s="18">
        <v>45941</v>
      </c>
      <c r="C1681" s="4" t="s">
        <v>16295</v>
      </c>
      <c r="D1681" s="4" t="s">
        <v>16296</v>
      </c>
      <c r="E1681" s="4" t="s">
        <v>7772</v>
      </c>
      <c r="F1681" s="4" t="s">
        <v>2072</v>
      </c>
      <c r="G1681" s="4" t="s">
        <v>7837</v>
      </c>
    </row>
    <row r="1682" spans="1:7" ht="12.5">
      <c r="A1682" s="5" t="s">
        <v>5027</v>
      </c>
      <c r="B1682" s="18">
        <v>45671</v>
      </c>
      <c r="C1682" s="4" t="s">
        <v>16297</v>
      </c>
      <c r="D1682" s="4" t="s">
        <v>14524</v>
      </c>
      <c r="E1682" s="4" t="s">
        <v>4824</v>
      </c>
      <c r="F1682" s="4" t="s">
        <v>5013</v>
      </c>
      <c r="G1682" s="4" t="s">
        <v>4769</v>
      </c>
    </row>
    <row r="1683" spans="1:7" ht="12.5">
      <c r="A1683" s="5" t="s">
        <v>10166</v>
      </c>
      <c r="B1683" s="18">
        <v>45923</v>
      </c>
      <c r="C1683" s="4" t="s">
        <v>16298</v>
      </c>
      <c r="D1683" s="4" t="s">
        <v>14502</v>
      </c>
      <c r="E1683" s="4" t="s">
        <v>10160</v>
      </c>
      <c r="F1683" s="4" t="s">
        <v>10161</v>
      </c>
      <c r="G1683" s="4" t="s">
        <v>1090</v>
      </c>
    </row>
    <row r="1684" spans="1:7" ht="12.5">
      <c r="A1684" s="5" t="s">
        <v>14360</v>
      </c>
      <c r="B1684" s="18">
        <v>45577</v>
      </c>
      <c r="C1684" s="4" t="s">
        <v>16299</v>
      </c>
      <c r="D1684" s="4" t="s">
        <v>14489</v>
      </c>
      <c r="E1684" s="4" t="s">
        <v>11236</v>
      </c>
      <c r="F1684" s="4" t="s">
        <v>14358</v>
      </c>
      <c r="G1684" s="4" t="s">
        <v>14359</v>
      </c>
    </row>
    <row r="1685" spans="1:7" ht="12.5">
      <c r="A1685" s="5" t="s">
        <v>11587</v>
      </c>
      <c r="B1685" s="18">
        <v>45839</v>
      </c>
      <c r="C1685" s="4" t="s">
        <v>16300</v>
      </c>
      <c r="D1685" s="4" t="s">
        <v>14641</v>
      </c>
      <c r="E1685" s="4" t="s">
        <v>10303</v>
      </c>
      <c r="F1685" s="4" t="s">
        <v>8545</v>
      </c>
      <c r="G1685" s="4" t="s">
        <v>6787</v>
      </c>
    </row>
    <row r="1686" spans="1:7" ht="12.5">
      <c r="A1686" s="5" t="s">
        <v>11008</v>
      </c>
      <c r="B1686" s="18">
        <v>45390</v>
      </c>
      <c r="C1686" s="4" t="s">
        <v>16301</v>
      </c>
      <c r="D1686" s="4" t="s">
        <v>14771</v>
      </c>
      <c r="E1686" s="4" t="s">
        <v>10979</v>
      </c>
      <c r="F1686" s="4" t="s">
        <v>10989</v>
      </c>
      <c r="G1686" s="4" t="s">
        <v>11007</v>
      </c>
    </row>
    <row r="1687" spans="1:7" ht="12.5">
      <c r="A1687" s="5" t="s">
        <v>9473</v>
      </c>
      <c r="B1687" s="18">
        <v>45292</v>
      </c>
      <c r="C1687" s="4" t="s">
        <v>16302</v>
      </c>
      <c r="D1687" s="4" t="s">
        <v>14554</v>
      </c>
      <c r="E1687" s="4" t="s">
        <v>9249</v>
      </c>
      <c r="F1687" s="4" t="s">
        <v>9470</v>
      </c>
      <c r="G1687" s="4" t="s">
        <v>183</v>
      </c>
    </row>
    <row r="1688" spans="1:7" ht="12.5">
      <c r="A1688" s="5" t="s">
        <v>2756</v>
      </c>
      <c r="B1688" s="18">
        <v>45649</v>
      </c>
      <c r="C1688" s="4" t="s">
        <v>16303</v>
      </c>
      <c r="D1688" s="4" t="s">
        <v>14545</v>
      </c>
      <c r="E1688" s="4" t="s">
        <v>2720</v>
      </c>
      <c r="F1688" s="4" t="s">
        <v>2721</v>
      </c>
      <c r="G1688" s="4" t="s">
        <v>2755</v>
      </c>
    </row>
    <row r="1689" spans="1:7" ht="12.5">
      <c r="A1689" s="5" t="s">
        <v>10470</v>
      </c>
      <c r="B1689" s="18">
        <v>45292</v>
      </c>
      <c r="C1689" s="4" t="s">
        <v>16304</v>
      </c>
      <c r="D1689" s="4" t="s">
        <v>14666</v>
      </c>
      <c r="E1689" s="4" t="s">
        <v>10401</v>
      </c>
      <c r="F1689" s="4" t="s">
        <v>10466</v>
      </c>
      <c r="G1689" s="4" t="s">
        <v>10469</v>
      </c>
    </row>
    <row r="1690" spans="1:7" ht="12.5">
      <c r="A1690" s="5" t="s">
        <v>7479</v>
      </c>
      <c r="B1690" s="18">
        <v>45355</v>
      </c>
      <c r="C1690" s="4" t="s">
        <v>16305</v>
      </c>
      <c r="D1690" s="4" t="s">
        <v>14643</v>
      </c>
      <c r="E1690" s="4" t="s">
        <v>583</v>
      </c>
      <c r="F1690" s="4" t="s">
        <v>584</v>
      </c>
      <c r="G1690" s="4" t="s">
        <v>4146</v>
      </c>
    </row>
    <row r="1691" spans="1:7" ht="12.5">
      <c r="A1691" s="5" t="s">
        <v>821</v>
      </c>
      <c r="B1691" s="18">
        <v>45354</v>
      </c>
      <c r="C1691" s="4" t="s">
        <v>16306</v>
      </c>
      <c r="D1691" s="4" t="s">
        <v>14518</v>
      </c>
      <c r="E1691" s="4" t="s">
        <v>574</v>
      </c>
      <c r="F1691" s="4" t="s">
        <v>781</v>
      </c>
      <c r="G1691" s="4" t="s">
        <v>820</v>
      </c>
    </row>
    <row r="1692" spans="1:7" ht="12.5">
      <c r="A1692" s="5" t="s">
        <v>8138</v>
      </c>
      <c r="B1692" s="18">
        <v>45445</v>
      </c>
      <c r="C1692" s="4" t="s">
        <v>16307</v>
      </c>
      <c r="D1692" s="4" t="s">
        <v>14628</v>
      </c>
      <c r="E1692" s="4" t="s">
        <v>8127</v>
      </c>
      <c r="F1692" s="4" t="s">
        <v>8128</v>
      </c>
      <c r="G1692" s="4" t="s">
        <v>8137</v>
      </c>
    </row>
    <row r="1693" spans="1:7" ht="12.5">
      <c r="A1693" s="5" t="s">
        <v>3824</v>
      </c>
      <c r="B1693" s="18">
        <v>45308</v>
      </c>
      <c r="C1693" s="4" t="s">
        <v>16308</v>
      </c>
      <c r="D1693" s="4" t="s">
        <v>14761</v>
      </c>
      <c r="E1693" s="4" t="s">
        <v>3652</v>
      </c>
      <c r="F1693" s="4" t="s">
        <v>3792</v>
      </c>
      <c r="G1693" s="4" t="s">
        <v>3823</v>
      </c>
    </row>
    <row r="1694" spans="1:7" ht="12.5">
      <c r="A1694" s="5" t="s">
        <v>12565</v>
      </c>
      <c r="B1694" s="18">
        <v>45853</v>
      </c>
      <c r="C1694" s="4" t="s">
        <v>16309</v>
      </c>
      <c r="D1694" s="4" t="s">
        <v>14624</v>
      </c>
      <c r="E1694" s="4" t="s">
        <v>10665</v>
      </c>
      <c r="F1694" s="4" t="s">
        <v>12561</v>
      </c>
      <c r="G1694" s="4" t="s">
        <v>12564</v>
      </c>
    </row>
    <row r="1695" spans="1:7" ht="12.5">
      <c r="A1695" s="5" t="s">
        <v>5719</v>
      </c>
      <c r="B1695" s="18">
        <v>45541</v>
      </c>
      <c r="C1695" s="4" t="s">
        <v>16310</v>
      </c>
      <c r="D1695" s="4" t="s">
        <v>14657</v>
      </c>
      <c r="E1695" s="4" t="s">
        <v>5659</v>
      </c>
      <c r="F1695" s="4" t="s">
        <v>5705</v>
      </c>
      <c r="G1695" s="4" t="s">
        <v>5718</v>
      </c>
    </row>
    <row r="1696" spans="1:7" ht="12.5">
      <c r="A1696" s="5" t="s">
        <v>9593</v>
      </c>
      <c r="B1696" s="18">
        <v>45979</v>
      </c>
      <c r="C1696" s="4" t="s">
        <v>16311</v>
      </c>
      <c r="D1696" s="4" t="s">
        <v>14789</v>
      </c>
      <c r="E1696" s="4" t="s">
        <v>9500</v>
      </c>
      <c r="F1696" s="4" t="s">
        <v>9583</v>
      </c>
      <c r="G1696" s="4" t="s">
        <v>9592</v>
      </c>
    </row>
    <row r="1697" spans="1:7" ht="12.5">
      <c r="A1697" s="5" t="s">
        <v>9264</v>
      </c>
      <c r="B1697" s="18">
        <v>45443</v>
      </c>
      <c r="C1697" s="4" t="s">
        <v>16312</v>
      </c>
      <c r="D1697" s="4" t="s">
        <v>14554</v>
      </c>
      <c r="E1697" s="4" t="s">
        <v>9249</v>
      </c>
      <c r="F1697" s="4" t="s">
        <v>9250</v>
      </c>
      <c r="G1697" s="4" t="s">
        <v>9263</v>
      </c>
    </row>
    <row r="1698" spans="1:7" ht="12.5">
      <c r="A1698" s="5" t="s">
        <v>14296</v>
      </c>
      <c r="B1698" s="18">
        <v>45418</v>
      </c>
      <c r="C1698" s="4" t="s">
        <v>16313</v>
      </c>
      <c r="D1698" s="4" t="s">
        <v>14514</v>
      </c>
      <c r="E1698" s="4" t="s">
        <v>11134</v>
      </c>
      <c r="F1698" s="4" t="s">
        <v>11153</v>
      </c>
      <c r="G1698" s="4" t="s">
        <v>1946</v>
      </c>
    </row>
    <row r="1699" spans="1:7" ht="12.5">
      <c r="A1699" s="5" t="s">
        <v>11315</v>
      </c>
      <c r="B1699" s="18">
        <v>45389</v>
      </c>
      <c r="C1699" s="4" t="s">
        <v>16314</v>
      </c>
      <c r="D1699" s="4" t="s">
        <v>14489</v>
      </c>
      <c r="E1699" s="4" t="s">
        <v>11236</v>
      </c>
      <c r="F1699" s="4" t="s">
        <v>11239</v>
      </c>
      <c r="G1699" s="4" t="s">
        <v>11314</v>
      </c>
    </row>
    <row r="1700" spans="1:7" ht="12.5">
      <c r="A1700" s="5" t="s">
        <v>11287</v>
      </c>
      <c r="B1700" s="18">
        <v>45345</v>
      </c>
      <c r="C1700" s="4" t="s">
        <v>16315</v>
      </c>
      <c r="D1700" s="4" t="s">
        <v>14489</v>
      </c>
      <c r="E1700" s="4" t="s">
        <v>11236</v>
      </c>
      <c r="F1700" s="4" t="s">
        <v>11239</v>
      </c>
      <c r="G1700" s="4" t="s">
        <v>11285</v>
      </c>
    </row>
    <row r="1701" spans="1:7" ht="12.5">
      <c r="A1701" s="5" t="s">
        <v>6181</v>
      </c>
      <c r="B1701" s="18">
        <v>45574</v>
      </c>
      <c r="C1701" s="4" t="s">
        <v>16316</v>
      </c>
      <c r="D1701" s="4" t="s">
        <v>14575</v>
      </c>
      <c r="E1701" s="4" t="s">
        <v>1924</v>
      </c>
      <c r="F1701" s="4" t="s">
        <v>6170</v>
      </c>
      <c r="G1701" s="4" t="s">
        <v>6180</v>
      </c>
    </row>
    <row r="1702" spans="1:7" ht="12.5">
      <c r="A1702" s="5" t="s">
        <v>10771</v>
      </c>
      <c r="B1702" s="18">
        <v>45293</v>
      </c>
      <c r="C1702" s="4" t="s">
        <v>16317</v>
      </c>
      <c r="D1702" s="4" t="s">
        <v>14608</v>
      </c>
      <c r="E1702" s="4" t="s">
        <v>10751</v>
      </c>
      <c r="F1702" s="4" t="s">
        <v>10761</v>
      </c>
      <c r="G1702" s="4" t="s">
        <v>1541</v>
      </c>
    </row>
    <row r="1703" spans="1:7" ht="12.5">
      <c r="A1703" s="5" t="s">
        <v>7312</v>
      </c>
      <c r="B1703" s="18">
        <v>45381</v>
      </c>
      <c r="C1703" s="4" t="s">
        <v>16318</v>
      </c>
      <c r="D1703" s="4" t="s">
        <v>14554</v>
      </c>
      <c r="E1703" s="4" t="s">
        <v>7166</v>
      </c>
      <c r="F1703" s="4" t="s">
        <v>7295</v>
      </c>
      <c r="G1703" s="4" t="s">
        <v>7311</v>
      </c>
    </row>
    <row r="1704" spans="1:7" ht="12.5">
      <c r="A1704" s="5" t="s">
        <v>3424</v>
      </c>
      <c r="B1704" s="18">
        <v>45380</v>
      </c>
      <c r="C1704" s="4" t="s">
        <v>16319</v>
      </c>
      <c r="D1704" s="4" t="s">
        <v>14541</v>
      </c>
      <c r="E1704" s="4" t="s">
        <v>2289</v>
      </c>
      <c r="F1704" s="4" t="s">
        <v>3349</v>
      </c>
      <c r="G1704" s="4" t="s">
        <v>3423</v>
      </c>
    </row>
    <row r="1705" spans="1:7" ht="12.5">
      <c r="A1705" s="5" t="s">
        <v>2926</v>
      </c>
      <c r="B1705" s="18">
        <v>45580</v>
      </c>
      <c r="C1705" s="4" t="s">
        <v>16320</v>
      </c>
      <c r="D1705" s="4" t="s">
        <v>14487</v>
      </c>
      <c r="E1705" s="4" t="s">
        <v>2922</v>
      </c>
      <c r="F1705" s="4" t="s">
        <v>2923</v>
      </c>
      <c r="G1705" s="4" t="s">
        <v>1152</v>
      </c>
    </row>
    <row r="1706" spans="1:7" ht="12.5">
      <c r="A1706" s="5" t="s">
        <v>4253</v>
      </c>
      <c r="B1706" s="18">
        <v>45403</v>
      </c>
      <c r="C1706" s="4" t="s">
        <v>16321</v>
      </c>
      <c r="D1706" s="4" t="s">
        <v>14635</v>
      </c>
      <c r="E1706" s="4" t="s">
        <v>4151</v>
      </c>
      <c r="F1706" s="4" t="s">
        <v>4237</v>
      </c>
      <c r="G1706" s="4" t="s">
        <v>4252</v>
      </c>
    </row>
    <row r="1707" spans="1:7" ht="12.5">
      <c r="A1707" s="5" t="s">
        <v>1014</v>
      </c>
      <c r="B1707" s="18">
        <v>45618</v>
      </c>
      <c r="C1707" s="4" t="s">
        <v>16322</v>
      </c>
      <c r="D1707" s="4" t="s">
        <v>14518</v>
      </c>
      <c r="E1707" s="4" t="s">
        <v>574</v>
      </c>
      <c r="F1707" s="4" t="s">
        <v>985</v>
      </c>
      <c r="G1707" s="4" t="s">
        <v>1013</v>
      </c>
    </row>
    <row r="1708" spans="1:7" ht="12.5">
      <c r="A1708" s="5" t="s">
        <v>13281</v>
      </c>
      <c r="B1708" s="18">
        <v>45850</v>
      </c>
      <c r="C1708" s="4" t="s">
        <v>16323</v>
      </c>
      <c r="D1708" s="4" t="s">
        <v>14586</v>
      </c>
      <c r="E1708" s="4" t="s">
        <v>10940</v>
      </c>
      <c r="F1708" s="4" t="s">
        <v>10941</v>
      </c>
      <c r="G1708" s="4" t="s">
        <v>2669</v>
      </c>
    </row>
    <row r="1709" spans="1:7" ht="12.5">
      <c r="A1709" s="5" t="s">
        <v>13102</v>
      </c>
      <c r="B1709" s="18">
        <v>46010</v>
      </c>
      <c r="C1709" s="4" t="s">
        <v>16324</v>
      </c>
      <c r="D1709" s="4" t="s">
        <v>14504</v>
      </c>
      <c r="E1709" s="4" t="s">
        <v>10793</v>
      </c>
      <c r="F1709" s="4" t="s">
        <v>13088</v>
      </c>
      <c r="G1709" s="4" t="s">
        <v>13101</v>
      </c>
    </row>
    <row r="1710" spans="1:7" ht="12.5">
      <c r="A1710" s="5" t="s">
        <v>8015</v>
      </c>
      <c r="B1710" s="18">
        <v>45759</v>
      </c>
      <c r="C1710" s="4" t="s">
        <v>16325</v>
      </c>
      <c r="D1710" s="4" t="s">
        <v>15343</v>
      </c>
      <c r="E1710" s="4" t="s">
        <v>7772</v>
      </c>
      <c r="F1710" s="4" t="s">
        <v>8002</v>
      </c>
      <c r="G1710" s="4" t="s">
        <v>8014</v>
      </c>
    </row>
    <row r="1711" spans="1:7" ht="12.5">
      <c r="A1711" s="5" t="s">
        <v>9244</v>
      </c>
      <c r="B1711" s="18">
        <v>45405</v>
      </c>
      <c r="C1711" s="4" t="s">
        <v>16326</v>
      </c>
      <c r="D1711" s="4" t="s">
        <v>14651</v>
      </c>
      <c r="E1711" s="4" t="s">
        <v>9095</v>
      </c>
      <c r="F1711" s="4" t="s">
        <v>9226</v>
      </c>
      <c r="G1711" s="4" t="s">
        <v>9243</v>
      </c>
    </row>
    <row r="1712" spans="1:7" ht="12.5">
      <c r="A1712" s="5" t="s">
        <v>1465</v>
      </c>
      <c r="B1712" s="18">
        <v>45293</v>
      </c>
      <c r="C1712" s="4" t="s">
        <v>16327</v>
      </c>
      <c r="D1712" s="4" t="s">
        <v>14518</v>
      </c>
      <c r="E1712" s="4" t="s">
        <v>574</v>
      </c>
      <c r="F1712" s="4" t="s">
        <v>1434</v>
      </c>
      <c r="G1712" s="4" t="s">
        <v>1464</v>
      </c>
    </row>
    <row r="1713" spans="1:7" ht="12.5">
      <c r="A1713" s="5" t="s">
        <v>9888</v>
      </c>
      <c r="B1713" s="18">
        <v>45310</v>
      </c>
      <c r="C1713" s="4" t="s">
        <v>16328</v>
      </c>
      <c r="D1713" s="4" t="s">
        <v>14554</v>
      </c>
      <c r="E1713" s="4" t="s">
        <v>9800</v>
      </c>
      <c r="F1713" s="4" t="s">
        <v>7815</v>
      </c>
      <c r="G1713" s="4" t="s">
        <v>3086</v>
      </c>
    </row>
    <row r="1714" spans="1:7" ht="12.5">
      <c r="A1714" s="5" t="s">
        <v>4341</v>
      </c>
      <c r="B1714" s="18">
        <v>45292</v>
      </c>
      <c r="C1714" s="4" t="s">
        <v>16329</v>
      </c>
      <c r="D1714" s="4" t="s">
        <v>14575</v>
      </c>
      <c r="E1714" s="4" t="s">
        <v>1924</v>
      </c>
      <c r="F1714" s="4" t="s">
        <v>1925</v>
      </c>
      <c r="G1714" s="4" t="s">
        <v>4340</v>
      </c>
    </row>
    <row r="1715" spans="1:7" ht="12.5">
      <c r="A1715" s="5" t="s">
        <v>16330</v>
      </c>
      <c r="B1715" s="18">
        <v>45738</v>
      </c>
      <c r="C1715" s="4" t="s">
        <v>16331</v>
      </c>
      <c r="D1715" s="4" t="s">
        <v>14489</v>
      </c>
      <c r="E1715" s="4" t="s">
        <v>11236</v>
      </c>
      <c r="F1715" s="4" t="s">
        <v>14938</v>
      </c>
      <c r="G1715" s="4" t="s">
        <v>10935</v>
      </c>
    </row>
    <row r="1716" spans="1:7" ht="12.5">
      <c r="A1716" s="5" t="s">
        <v>12879</v>
      </c>
      <c r="B1716" s="18">
        <v>45560</v>
      </c>
      <c r="C1716" s="4" t="s">
        <v>16332</v>
      </c>
      <c r="D1716" s="4" t="s">
        <v>14504</v>
      </c>
      <c r="E1716" s="4" t="s">
        <v>10793</v>
      </c>
      <c r="F1716" s="4" t="s">
        <v>10799</v>
      </c>
      <c r="G1716" s="4" t="s">
        <v>12878</v>
      </c>
    </row>
    <row r="1717" spans="1:7" ht="12.5">
      <c r="A1717" s="5" t="s">
        <v>7358</v>
      </c>
      <c r="B1717" s="18">
        <v>45820</v>
      </c>
      <c r="C1717" s="4" t="s">
        <v>16333</v>
      </c>
      <c r="D1717" s="4" t="s">
        <v>14529</v>
      </c>
      <c r="E1717" s="4" t="s">
        <v>7330</v>
      </c>
      <c r="F1717" s="4" t="s">
        <v>7349</v>
      </c>
      <c r="G1717" s="4" t="s">
        <v>2366</v>
      </c>
    </row>
    <row r="1718" spans="1:7" ht="12.5">
      <c r="A1718" s="5" t="s">
        <v>11486</v>
      </c>
      <c r="B1718" s="18">
        <v>45565</v>
      </c>
      <c r="C1718" s="4" t="s">
        <v>16334</v>
      </c>
      <c r="D1718" s="4" t="s">
        <v>14641</v>
      </c>
      <c r="E1718" s="4" t="s">
        <v>10303</v>
      </c>
      <c r="F1718" s="4" t="s">
        <v>3282</v>
      </c>
      <c r="G1718" s="4" t="s">
        <v>6724</v>
      </c>
    </row>
    <row r="1719" spans="1:7" ht="12.5">
      <c r="A1719" s="5" t="s">
        <v>783</v>
      </c>
      <c r="B1719" s="18">
        <v>45293</v>
      </c>
      <c r="C1719" s="4" t="s">
        <v>16335</v>
      </c>
      <c r="D1719" s="4" t="s">
        <v>14518</v>
      </c>
      <c r="E1719" s="4" t="s">
        <v>574</v>
      </c>
      <c r="F1719" s="4" t="s">
        <v>781</v>
      </c>
      <c r="G1719" s="4" t="s">
        <v>782</v>
      </c>
    </row>
    <row r="1720" spans="1:7" ht="12.5">
      <c r="A1720" s="5" t="s">
        <v>10626</v>
      </c>
      <c r="B1720" s="18">
        <v>45292</v>
      </c>
      <c r="C1720" s="4" t="s">
        <v>16336</v>
      </c>
      <c r="D1720" s="4" t="s">
        <v>14500</v>
      </c>
      <c r="E1720" s="4" t="s">
        <v>10593</v>
      </c>
      <c r="F1720" s="4" t="s">
        <v>10622</v>
      </c>
      <c r="G1720" s="4" t="s">
        <v>6838</v>
      </c>
    </row>
    <row r="1721" spans="1:7" ht="12.5">
      <c r="A1721" s="5" t="s">
        <v>38</v>
      </c>
      <c r="B1721" s="18">
        <v>45293</v>
      </c>
      <c r="C1721" s="4" t="s">
        <v>16337</v>
      </c>
      <c r="D1721" s="4" t="s">
        <v>14571</v>
      </c>
      <c r="E1721" s="4" t="s">
        <v>13</v>
      </c>
      <c r="F1721" s="4" t="s">
        <v>14</v>
      </c>
      <c r="G1721" s="4" t="s">
        <v>37</v>
      </c>
    </row>
    <row r="1722" spans="1:7" ht="12.5">
      <c r="A1722" s="5" t="s">
        <v>4336</v>
      </c>
      <c r="B1722" s="18">
        <v>45292</v>
      </c>
      <c r="C1722" s="4" t="s">
        <v>16338</v>
      </c>
      <c r="D1722" s="4" t="s">
        <v>14575</v>
      </c>
      <c r="E1722" s="4" t="s">
        <v>1924</v>
      </c>
      <c r="F1722" s="4" t="s">
        <v>1925</v>
      </c>
      <c r="G1722" s="4" t="s">
        <v>3331</v>
      </c>
    </row>
    <row r="1723" spans="1:7" ht="12.5">
      <c r="A1723" s="5" t="s">
        <v>159</v>
      </c>
      <c r="B1723" s="18">
        <v>45565</v>
      </c>
      <c r="C1723" s="4" t="s">
        <v>16339</v>
      </c>
      <c r="D1723" s="4" t="s">
        <v>14571</v>
      </c>
      <c r="E1723" s="4" t="s">
        <v>13</v>
      </c>
      <c r="F1723" s="4" t="s">
        <v>145</v>
      </c>
      <c r="G1723" s="4" t="s">
        <v>158</v>
      </c>
    </row>
    <row r="1724" spans="1:7" ht="12.5">
      <c r="A1724" s="5" t="s">
        <v>1264</v>
      </c>
      <c r="B1724" s="18">
        <v>45887</v>
      </c>
      <c r="C1724" s="4" t="s">
        <v>16340</v>
      </c>
      <c r="D1724" s="4" t="s">
        <v>14518</v>
      </c>
      <c r="E1724" s="4" t="s">
        <v>574</v>
      </c>
      <c r="F1724" s="4" t="s">
        <v>1222</v>
      </c>
      <c r="G1724" s="4" t="s">
        <v>888</v>
      </c>
    </row>
    <row r="1725" spans="1:7" ht="12.5">
      <c r="A1725" s="5" t="s">
        <v>1232</v>
      </c>
      <c r="B1725" s="18">
        <v>45303</v>
      </c>
      <c r="C1725" s="4" t="s">
        <v>16341</v>
      </c>
      <c r="D1725" s="4" t="s">
        <v>14518</v>
      </c>
      <c r="E1725" s="4" t="s">
        <v>574</v>
      </c>
      <c r="F1725" s="4" t="s">
        <v>1222</v>
      </c>
      <c r="G1725" s="4" t="s">
        <v>1231</v>
      </c>
    </row>
    <row r="1726" spans="1:7" ht="12.5">
      <c r="A1726" s="5" t="s">
        <v>13687</v>
      </c>
      <c r="B1726" s="18">
        <v>45444</v>
      </c>
      <c r="C1726" s="4" t="s">
        <v>16342</v>
      </c>
      <c r="D1726" s="4" t="s">
        <v>14498</v>
      </c>
      <c r="E1726" s="4" t="s">
        <v>11051</v>
      </c>
      <c r="F1726" s="4" t="s">
        <v>11106</v>
      </c>
      <c r="G1726" s="4" t="s">
        <v>11072</v>
      </c>
    </row>
    <row r="1727" spans="1:7" ht="12.5">
      <c r="A1727" s="5" t="s">
        <v>930</v>
      </c>
      <c r="B1727" s="18">
        <v>45447</v>
      </c>
      <c r="C1727" s="4" t="s">
        <v>16343</v>
      </c>
      <c r="D1727" s="4" t="s">
        <v>14518</v>
      </c>
      <c r="E1727" s="4" t="s">
        <v>574</v>
      </c>
      <c r="F1727" s="4" t="s">
        <v>901</v>
      </c>
      <c r="G1727" s="4" t="s">
        <v>929</v>
      </c>
    </row>
    <row r="1728" spans="1:7" ht="12.5">
      <c r="A1728" s="5" t="s">
        <v>3125</v>
      </c>
      <c r="B1728" s="18">
        <v>45497</v>
      </c>
      <c r="C1728" s="4" t="s">
        <v>16344</v>
      </c>
      <c r="D1728" s="4" t="s">
        <v>14487</v>
      </c>
      <c r="E1728" s="4" t="s">
        <v>2922</v>
      </c>
      <c r="F1728" s="4" t="s">
        <v>3119</v>
      </c>
      <c r="G1728" s="4" t="s">
        <v>3124</v>
      </c>
    </row>
    <row r="1729" spans="1:7" ht="12.5">
      <c r="A1729" s="5" t="s">
        <v>5614</v>
      </c>
      <c r="B1729" s="18">
        <v>45460</v>
      </c>
      <c r="C1729" s="4" t="s">
        <v>16345</v>
      </c>
      <c r="D1729" s="4" t="s">
        <v>14580</v>
      </c>
      <c r="E1729" s="4" t="s">
        <v>5413</v>
      </c>
      <c r="F1729" s="4" t="s">
        <v>5612</v>
      </c>
      <c r="G1729" s="4" t="s">
        <v>5613</v>
      </c>
    </row>
    <row r="1730" spans="1:7" ht="12.5">
      <c r="A1730" s="5" t="s">
        <v>14167</v>
      </c>
      <c r="B1730" s="18">
        <v>45596</v>
      </c>
      <c r="C1730" s="4" t="s">
        <v>16346</v>
      </c>
      <c r="D1730" s="4" t="s">
        <v>14514</v>
      </c>
      <c r="E1730" s="4" t="s">
        <v>11134</v>
      </c>
      <c r="F1730" s="4" t="s">
        <v>14159</v>
      </c>
      <c r="G1730" s="4" t="s">
        <v>14166</v>
      </c>
    </row>
    <row r="1731" spans="1:7" ht="12.5">
      <c r="A1731" s="5" t="s">
        <v>10335</v>
      </c>
      <c r="B1731" s="18">
        <v>45292</v>
      </c>
      <c r="C1731" s="4" t="s">
        <v>16347</v>
      </c>
      <c r="D1731" s="4" t="s">
        <v>14641</v>
      </c>
      <c r="E1731" s="4" t="s">
        <v>10303</v>
      </c>
      <c r="F1731" s="4" t="s">
        <v>10319</v>
      </c>
      <c r="G1731" s="4" t="s">
        <v>10334</v>
      </c>
    </row>
    <row r="1732" spans="1:7" ht="12.5">
      <c r="A1732" s="5" t="s">
        <v>2861</v>
      </c>
      <c r="B1732" s="18">
        <v>45363</v>
      </c>
      <c r="C1732" s="4" t="s">
        <v>16348</v>
      </c>
      <c r="D1732" s="4" t="s">
        <v>14545</v>
      </c>
      <c r="E1732" s="4" t="s">
        <v>2720</v>
      </c>
      <c r="F1732" s="4" t="s">
        <v>2851</v>
      </c>
      <c r="G1732" s="4" t="s">
        <v>2860</v>
      </c>
    </row>
    <row r="1733" spans="1:7" ht="12.5">
      <c r="A1733" s="5" t="s">
        <v>10688</v>
      </c>
      <c r="B1733" s="18">
        <v>45293</v>
      </c>
      <c r="C1733" s="4" t="s">
        <v>16349</v>
      </c>
      <c r="D1733" s="4" t="s">
        <v>14624</v>
      </c>
      <c r="E1733" s="4" t="s">
        <v>10665</v>
      </c>
      <c r="F1733" s="4" t="s">
        <v>10680</v>
      </c>
      <c r="G1733" s="4" t="s">
        <v>10687</v>
      </c>
    </row>
    <row r="1734" spans="1:7" ht="12.5">
      <c r="A1734" s="5" t="s">
        <v>9994</v>
      </c>
      <c r="B1734" s="18">
        <v>45436</v>
      </c>
      <c r="C1734" s="4" t="s">
        <v>16350</v>
      </c>
      <c r="D1734" s="4" t="s">
        <v>14554</v>
      </c>
      <c r="E1734" s="4" t="s">
        <v>9800</v>
      </c>
      <c r="F1734" s="4" t="s">
        <v>9993</v>
      </c>
      <c r="G1734" s="4" t="s">
        <v>167</v>
      </c>
    </row>
    <row r="1735" spans="1:7" ht="12.5">
      <c r="A1735" s="5" t="s">
        <v>13423</v>
      </c>
      <c r="B1735" s="18">
        <v>45594</v>
      </c>
      <c r="C1735" s="4" t="s">
        <v>16351</v>
      </c>
      <c r="D1735" s="4" t="s">
        <v>14666</v>
      </c>
      <c r="E1735" s="4" t="s">
        <v>10979</v>
      </c>
      <c r="F1735" s="4" t="s">
        <v>13418</v>
      </c>
      <c r="G1735" s="4" t="s">
        <v>13422</v>
      </c>
    </row>
    <row r="1736" spans="1:7" ht="12.5">
      <c r="A1736" s="5" t="s">
        <v>8907</v>
      </c>
      <c r="B1736" s="18">
        <v>45950</v>
      </c>
      <c r="C1736" s="4" t="s">
        <v>16352</v>
      </c>
      <c r="D1736" s="4" t="s">
        <v>14746</v>
      </c>
      <c r="E1736" s="4" t="s">
        <v>8765</v>
      </c>
      <c r="F1736" s="4" t="s">
        <v>8896</v>
      </c>
      <c r="G1736" s="4" t="s">
        <v>8906</v>
      </c>
    </row>
    <row r="1737" spans="1:7" ht="12.5">
      <c r="A1737" s="5" t="s">
        <v>9904</v>
      </c>
      <c r="B1737" s="18">
        <v>45587</v>
      </c>
      <c r="C1737" s="4" t="s">
        <v>16353</v>
      </c>
      <c r="D1737" s="4" t="s">
        <v>14554</v>
      </c>
      <c r="E1737" s="4" t="s">
        <v>9800</v>
      </c>
      <c r="F1737" s="4" t="s">
        <v>9898</v>
      </c>
      <c r="G1737" s="4" t="s">
        <v>9903</v>
      </c>
    </row>
    <row r="1738" spans="1:7" ht="12.5">
      <c r="A1738" s="5" t="s">
        <v>14266</v>
      </c>
      <c r="B1738" s="18">
        <v>45563</v>
      </c>
      <c r="C1738" s="4" t="s">
        <v>16354</v>
      </c>
      <c r="D1738" s="4" t="s">
        <v>14608</v>
      </c>
      <c r="E1738" s="4" t="s">
        <v>11134</v>
      </c>
      <c r="F1738" s="4" t="s">
        <v>14262</v>
      </c>
      <c r="G1738" s="4" t="s">
        <v>14265</v>
      </c>
    </row>
    <row r="1739" spans="1:7" ht="12.5">
      <c r="A1739" s="5" t="s">
        <v>10477</v>
      </c>
      <c r="B1739" s="18">
        <v>45292</v>
      </c>
      <c r="C1739" s="4" t="s">
        <v>16355</v>
      </c>
      <c r="D1739" s="4" t="s">
        <v>14666</v>
      </c>
      <c r="E1739" s="4" t="s">
        <v>10401</v>
      </c>
      <c r="F1739" s="4" t="s">
        <v>10475</v>
      </c>
      <c r="G1739" s="4" t="s">
        <v>10476</v>
      </c>
    </row>
    <row r="1740" spans="1:7" ht="12.5">
      <c r="A1740" s="5" t="s">
        <v>11048</v>
      </c>
      <c r="B1740" s="18">
        <v>45553</v>
      </c>
      <c r="C1740" s="4" t="s">
        <v>16356</v>
      </c>
      <c r="D1740" s="4" t="s">
        <v>14771</v>
      </c>
      <c r="E1740" s="4" t="s">
        <v>10979</v>
      </c>
      <c r="F1740" s="4" t="s">
        <v>11036</v>
      </c>
      <c r="G1740" s="4" t="s">
        <v>11047</v>
      </c>
    </row>
    <row r="1741" spans="1:7" ht="12.5">
      <c r="A1741" s="5" t="s">
        <v>10429</v>
      </c>
      <c r="B1741" s="18">
        <v>45292</v>
      </c>
      <c r="C1741" s="4" t="s">
        <v>16357</v>
      </c>
      <c r="D1741" s="4" t="s">
        <v>14666</v>
      </c>
      <c r="E1741" s="4" t="s">
        <v>10401</v>
      </c>
      <c r="F1741" s="4" t="s">
        <v>10419</v>
      </c>
      <c r="G1741" s="4" t="s">
        <v>10428</v>
      </c>
    </row>
    <row r="1742" spans="1:7" ht="12.5">
      <c r="A1742" s="5" t="s">
        <v>6084</v>
      </c>
      <c r="B1742" s="18">
        <v>45303</v>
      </c>
      <c r="C1742" s="4" t="s">
        <v>16358</v>
      </c>
      <c r="D1742" s="4" t="s">
        <v>14575</v>
      </c>
      <c r="E1742" s="4" t="s">
        <v>1924</v>
      </c>
      <c r="F1742" s="4" t="s">
        <v>6045</v>
      </c>
      <c r="G1742" s="4" t="s">
        <v>6083</v>
      </c>
    </row>
    <row r="1743" spans="1:7" ht="12.5">
      <c r="A1743" s="5" t="s">
        <v>7042</v>
      </c>
      <c r="B1743" s="18">
        <v>45405</v>
      </c>
      <c r="C1743" s="4" t="s">
        <v>16359</v>
      </c>
      <c r="D1743" s="4" t="s">
        <v>14737</v>
      </c>
      <c r="E1743" s="4" t="s">
        <v>7016</v>
      </c>
      <c r="F1743" s="4" t="s">
        <v>7017</v>
      </c>
      <c r="G1743" s="4" t="s">
        <v>7041</v>
      </c>
    </row>
    <row r="1744" spans="1:7" ht="12.5">
      <c r="A1744" s="5" t="s">
        <v>12960</v>
      </c>
      <c r="B1744" s="18">
        <v>45392</v>
      </c>
      <c r="C1744" s="4" t="s">
        <v>16360</v>
      </c>
      <c r="D1744" s="4" t="s">
        <v>14504</v>
      </c>
      <c r="E1744" s="4" t="s">
        <v>10793</v>
      </c>
      <c r="F1744" s="4" t="s">
        <v>12954</v>
      </c>
      <c r="G1744" s="4" t="s">
        <v>12959</v>
      </c>
    </row>
    <row r="1745" spans="1:7" ht="12.5">
      <c r="A1745" s="5" t="s">
        <v>13028</v>
      </c>
      <c r="B1745" s="18">
        <v>45577</v>
      </c>
      <c r="C1745" s="4" t="s">
        <v>16361</v>
      </c>
      <c r="D1745" s="4" t="s">
        <v>14504</v>
      </c>
      <c r="E1745" s="4" t="s">
        <v>10793</v>
      </c>
      <c r="F1745" s="4" t="s">
        <v>12997</v>
      </c>
      <c r="G1745" s="4" t="s">
        <v>13027</v>
      </c>
    </row>
    <row r="1746" spans="1:7" ht="12.5">
      <c r="A1746" s="5" t="s">
        <v>5865</v>
      </c>
      <c r="B1746" s="18">
        <v>45974</v>
      </c>
      <c r="C1746" s="4" t="s">
        <v>16362</v>
      </c>
      <c r="D1746" s="4" t="s">
        <v>14575</v>
      </c>
      <c r="E1746" s="4" t="s">
        <v>1924</v>
      </c>
      <c r="F1746" s="4" t="s">
        <v>5859</v>
      </c>
      <c r="G1746" s="4" t="s">
        <v>5864</v>
      </c>
    </row>
    <row r="1747" spans="1:7" ht="12.5">
      <c r="A1747" s="5" t="s">
        <v>7475</v>
      </c>
      <c r="B1747" s="18">
        <v>45343</v>
      </c>
      <c r="C1747" s="4" t="s">
        <v>16363</v>
      </c>
      <c r="D1747" s="4" t="s">
        <v>14643</v>
      </c>
      <c r="E1747" s="4" t="s">
        <v>583</v>
      </c>
      <c r="F1747" s="4" t="s">
        <v>584</v>
      </c>
      <c r="G1747" s="4" t="s">
        <v>367</v>
      </c>
    </row>
    <row r="1748" spans="1:7" ht="12.5">
      <c r="A1748" s="5" t="s">
        <v>11348</v>
      </c>
      <c r="B1748" s="18">
        <v>45503</v>
      </c>
      <c r="C1748" s="4" t="s">
        <v>16364</v>
      </c>
      <c r="D1748" s="4" t="s">
        <v>14641</v>
      </c>
      <c r="E1748" s="4" t="s">
        <v>10303</v>
      </c>
      <c r="F1748" s="4" t="s">
        <v>10354</v>
      </c>
      <c r="G1748" s="4" t="s">
        <v>11347</v>
      </c>
    </row>
    <row r="1749" spans="1:7" ht="12.5">
      <c r="A1749" s="5" t="s">
        <v>10502</v>
      </c>
      <c r="B1749" s="18">
        <v>45292</v>
      </c>
      <c r="C1749" s="4" t="s">
        <v>16365</v>
      </c>
      <c r="D1749" s="4" t="s">
        <v>14666</v>
      </c>
      <c r="E1749" s="4" t="s">
        <v>10401</v>
      </c>
      <c r="F1749" s="4" t="s">
        <v>10490</v>
      </c>
      <c r="G1749" s="4" t="s">
        <v>10501</v>
      </c>
    </row>
    <row r="1750" spans="1:7" ht="12.5">
      <c r="A1750" s="5" t="s">
        <v>9177</v>
      </c>
      <c r="B1750" s="18">
        <v>45791</v>
      </c>
      <c r="C1750" s="4" t="s">
        <v>16366</v>
      </c>
      <c r="D1750" s="4" t="s">
        <v>14651</v>
      </c>
      <c r="E1750" s="4" t="s">
        <v>9095</v>
      </c>
      <c r="F1750" s="4" t="s">
        <v>9174</v>
      </c>
      <c r="G1750" s="4" t="s">
        <v>6522</v>
      </c>
    </row>
    <row r="1751" spans="1:7" ht="12.5">
      <c r="A1751" s="5" t="s">
        <v>1489</v>
      </c>
      <c r="B1751" s="18">
        <v>45296</v>
      </c>
      <c r="C1751" s="4" t="s">
        <v>16367</v>
      </c>
      <c r="D1751" s="4" t="s">
        <v>14518</v>
      </c>
      <c r="E1751" s="4" t="s">
        <v>574</v>
      </c>
      <c r="F1751" s="4" t="s">
        <v>1468</v>
      </c>
      <c r="G1751" s="4" t="s">
        <v>1488</v>
      </c>
    </row>
    <row r="1752" spans="1:7" ht="12.5">
      <c r="A1752" s="5" t="s">
        <v>13241</v>
      </c>
      <c r="B1752" s="18">
        <v>45346</v>
      </c>
      <c r="C1752" s="4" t="s">
        <v>16368</v>
      </c>
      <c r="D1752" s="4" t="s">
        <v>14586</v>
      </c>
      <c r="E1752" s="4" t="s">
        <v>10940</v>
      </c>
      <c r="F1752" s="4" t="s">
        <v>13237</v>
      </c>
      <c r="G1752" s="4" t="s">
        <v>13240</v>
      </c>
    </row>
    <row r="1753" spans="1:7" ht="12.5">
      <c r="A1753" s="5" t="s">
        <v>8563</v>
      </c>
      <c r="B1753" s="18">
        <v>45449</v>
      </c>
      <c r="C1753" s="4" t="s">
        <v>16369</v>
      </c>
      <c r="D1753" s="4" t="s">
        <v>14481</v>
      </c>
      <c r="E1753" s="4" t="s">
        <v>8491</v>
      </c>
      <c r="F1753" s="4" t="s">
        <v>8545</v>
      </c>
      <c r="G1753" s="4" t="s">
        <v>8562</v>
      </c>
    </row>
    <row r="1754" spans="1:7" ht="12.5">
      <c r="A1754" s="5" t="s">
        <v>12899</v>
      </c>
      <c r="B1754" s="18">
        <v>45600</v>
      </c>
      <c r="C1754" s="4" t="s">
        <v>16370</v>
      </c>
      <c r="D1754" s="4" t="s">
        <v>14504</v>
      </c>
      <c r="E1754" s="4" t="s">
        <v>10793</v>
      </c>
      <c r="F1754" s="4" t="s">
        <v>12895</v>
      </c>
      <c r="G1754" s="4" t="s">
        <v>4642</v>
      </c>
    </row>
    <row r="1755" spans="1:7" ht="12.5">
      <c r="A1755" s="5" t="s">
        <v>14045</v>
      </c>
      <c r="B1755" s="18">
        <v>45989</v>
      </c>
      <c r="C1755" s="4" t="s">
        <v>16371</v>
      </c>
      <c r="D1755" s="4" t="s">
        <v>14514</v>
      </c>
      <c r="E1755" s="4" t="s">
        <v>11134</v>
      </c>
      <c r="F1755" s="4" t="s">
        <v>14037</v>
      </c>
      <c r="G1755" s="4" t="s">
        <v>14044</v>
      </c>
    </row>
    <row r="1756" spans="1:7" ht="12.5">
      <c r="A1756" s="5" t="s">
        <v>2239</v>
      </c>
      <c r="B1756" s="18">
        <v>46007</v>
      </c>
      <c r="C1756" s="4" t="s">
        <v>16372</v>
      </c>
      <c r="D1756" s="4" t="s">
        <v>14522</v>
      </c>
      <c r="E1756" s="4" t="s">
        <v>2143</v>
      </c>
      <c r="F1756" s="4" t="s">
        <v>2202</v>
      </c>
      <c r="G1756" s="4" t="s">
        <v>2238</v>
      </c>
    </row>
    <row r="1757" spans="1:7" ht="12.5">
      <c r="A1757" s="5" t="s">
        <v>1794</v>
      </c>
      <c r="B1757" s="18">
        <v>45606</v>
      </c>
      <c r="C1757" s="4" t="s">
        <v>16373</v>
      </c>
      <c r="D1757" s="4" t="s">
        <v>14492</v>
      </c>
      <c r="E1757" s="4" t="s">
        <v>1694</v>
      </c>
      <c r="F1757" s="4" t="s">
        <v>1775</v>
      </c>
      <c r="G1757" s="4" t="s">
        <v>1793</v>
      </c>
    </row>
    <row r="1758" spans="1:7" ht="12.5">
      <c r="A1758" s="5" t="s">
        <v>5773</v>
      </c>
      <c r="B1758" s="18">
        <v>45527</v>
      </c>
      <c r="C1758" s="4" t="s">
        <v>16374</v>
      </c>
      <c r="D1758" s="4" t="s">
        <v>14657</v>
      </c>
      <c r="E1758" s="4" t="s">
        <v>5659</v>
      </c>
      <c r="F1758" s="4" t="s">
        <v>5771</v>
      </c>
      <c r="G1758" s="4" t="s">
        <v>5772</v>
      </c>
    </row>
    <row r="1759" spans="1:7" ht="12.5">
      <c r="A1759" s="5" t="s">
        <v>6264</v>
      </c>
      <c r="B1759" s="18">
        <v>45294</v>
      </c>
      <c r="C1759" s="4" t="s">
        <v>16375</v>
      </c>
      <c r="D1759" s="4" t="s">
        <v>14516</v>
      </c>
      <c r="E1759" s="4" t="s">
        <v>2306</v>
      </c>
      <c r="F1759" s="4" t="s">
        <v>2307</v>
      </c>
      <c r="G1759" s="4" t="s">
        <v>6263</v>
      </c>
    </row>
    <row r="1760" spans="1:7" ht="12.5">
      <c r="A1760" s="5" t="s">
        <v>7072</v>
      </c>
      <c r="B1760" s="18">
        <v>45293</v>
      </c>
      <c r="C1760" s="4" t="s">
        <v>16376</v>
      </c>
      <c r="D1760" s="4" t="s">
        <v>14737</v>
      </c>
      <c r="E1760" s="4" t="s">
        <v>7016</v>
      </c>
      <c r="F1760" s="4" t="s">
        <v>7060</v>
      </c>
      <c r="G1760" s="4" t="s">
        <v>7071</v>
      </c>
    </row>
    <row r="1761" spans="1:7" ht="12.5">
      <c r="A1761" s="5" t="s">
        <v>1151</v>
      </c>
      <c r="B1761" s="18">
        <v>45303</v>
      </c>
      <c r="C1761" s="4" t="s">
        <v>16377</v>
      </c>
      <c r="D1761" s="4" t="s">
        <v>14518</v>
      </c>
      <c r="E1761" s="4" t="s">
        <v>574</v>
      </c>
      <c r="F1761" s="4" t="s">
        <v>1147</v>
      </c>
      <c r="G1761" s="4" t="s">
        <v>1150</v>
      </c>
    </row>
    <row r="1762" spans="1:7" ht="12.5">
      <c r="A1762" s="5" t="s">
        <v>434</v>
      </c>
      <c r="B1762" s="18">
        <v>45358</v>
      </c>
      <c r="C1762" s="4" t="s">
        <v>16378</v>
      </c>
      <c r="D1762" s="4" t="s">
        <v>14571</v>
      </c>
      <c r="E1762" s="4" t="s">
        <v>13</v>
      </c>
      <c r="F1762" s="4" t="s">
        <v>411</v>
      </c>
      <c r="G1762" s="4" t="s">
        <v>433</v>
      </c>
    </row>
    <row r="1763" spans="1:7" ht="12.5">
      <c r="A1763" s="5" t="s">
        <v>895</v>
      </c>
      <c r="B1763" s="18">
        <v>45502</v>
      </c>
      <c r="C1763" s="4" t="s">
        <v>16379</v>
      </c>
      <c r="D1763" s="4" t="s">
        <v>14711</v>
      </c>
      <c r="E1763" s="4" t="s">
        <v>574</v>
      </c>
      <c r="F1763" s="4" t="s">
        <v>866</v>
      </c>
      <c r="G1763" s="4" t="s">
        <v>894</v>
      </c>
    </row>
    <row r="1764" spans="1:7" ht="12.5">
      <c r="A1764" s="5" t="s">
        <v>6074</v>
      </c>
      <c r="B1764" s="18">
        <v>45809</v>
      </c>
      <c r="C1764" s="4" t="s">
        <v>16380</v>
      </c>
      <c r="D1764" s="4" t="s">
        <v>14575</v>
      </c>
      <c r="E1764" s="4" t="s">
        <v>1924</v>
      </c>
      <c r="F1764" s="4" t="s">
        <v>6045</v>
      </c>
      <c r="G1764" s="4" t="s">
        <v>589</v>
      </c>
    </row>
    <row r="1765" spans="1:7" ht="12.5">
      <c r="A1765" s="5" t="s">
        <v>13575</v>
      </c>
      <c r="B1765" s="18">
        <v>45370</v>
      </c>
      <c r="C1765" s="4" t="s">
        <v>16381</v>
      </c>
      <c r="D1765" s="4" t="s">
        <v>14498</v>
      </c>
      <c r="E1765" s="4" t="s">
        <v>11051</v>
      </c>
      <c r="F1765" s="4" t="s">
        <v>11052</v>
      </c>
      <c r="G1765" s="4" t="s">
        <v>19</v>
      </c>
    </row>
    <row r="1766" spans="1:7" ht="12.5">
      <c r="A1766" s="5" t="s">
        <v>16382</v>
      </c>
      <c r="B1766" s="18">
        <v>45805</v>
      </c>
      <c r="C1766" s="4" t="s">
        <v>16383</v>
      </c>
      <c r="D1766" s="4" t="s">
        <v>14514</v>
      </c>
      <c r="E1766" s="4" t="s">
        <v>11134</v>
      </c>
      <c r="F1766" s="4" t="s">
        <v>11168</v>
      </c>
      <c r="G1766" s="4" t="s">
        <v>13842</v>
      </c>
    </row>
    <row r="1767" spans="1:7" ht="12.5">
      <c r="A1767" s="5" t="s">
        <v>4386</v>
      </c>
      <c r="B1767" s="18">
        <v>45351</v>
      </c>
      <c r="C1767" s="4" t="s">
        <v>16384</v>
      </c>
      <c r="D1767" s="4" t="s">
        <v>14571</v>
      </c>
      <c r="E1767" s="4" t="s">
        <v>4311</v>
      </c>
      <c r="F1767" s="4" t="s">
        <v>4378</v>
      </c>
      <c r="G1767" s="4" t="s">
        <v>4385</v>
      </c>
    </row>
    <row r="1768" spans="1:7" ht="12.5">
      <c r="A1768" s="5" t="s">
        <v>6321</v>
      </c>
      <c r="B1768" s="18">
        <v>45659</v>
      </c>
      <c r="C1768" s="4" t="s">
        <v>16385</v>
      </c>
      <c r="D1768" s="4" t="s">
        <v>14516</v>
      </c>
      <c r="E1768" s="4" t="s">
        <v>2306</v>
      </c>
      <c r="F1768" s="4" t="s">
        <v>6316</v>
      </c>
      <c r="G1768" s="4" t="s">
        <v>2852</v>
      </c>
    </row>
    <row r="1769" spans="1:7" ht="12.5">
      <c r="A1769" s="5" t="s">
        <v>11024</v>
      </c>
      <c r="B1769" s="18">
        <v>45296</v>
      </c>
      <c r="C1769" s="4" t="s">
        <v>16386</v>
      </c>
      <c r="D1769" s="4" t="s">
        <v>14666</v>
      </c>
      <c r="E1769" s="4" t="s">
        <v>10979</v>
      </c>
      <c r="F1769" s="4" t="s">
        <v>11013</v>
      </c>
      <c r="G1769" s="4" t="s">
        <v>10706</v>
      </c>
    </row>
    <row r="1770" spans="1:7" ht="12.5">
      <c r="A1770" s="5" t="s">
        <v>10917</v>
      </c>
      <c r="B1770" s="18">
        <v>45293</v>
      </c>
      <c r="C1770" s="4" t="s">
        <v>16387</v>
      </c>
      <c r="D1770" s="4" t="s">
        <v>14641</v>
      </c>
      <c r="E1770" s="4" t="s">
        <v>10905</v>
      </c>
      <c r="F1770" s="4" t="s">
        <v>10912</v>
      </c>
      <c r="G1770" s="4" t="s">
        <v>187</v>
      </c>
    </row>
    <row r="1771" spans="1:7" ht="12.5">
      <c r="A1771" s="5" t="s">
        <v>204</v>
      </c>
      <c r="B1771" s="18">
        <v>45293</v>
      </c>
      <c r="C1771" s="4" t="s">
        <v>16388</v>
      </c>
      <c r="D1771" s="4" t="s">
        <v>14571</v>
      </c>
      <c r="E1771" s="4" t="s">
        <v>13</v>
      </c>
      <c r="F1771" s="4" t="s">
        <v>197</v>
      </c>
      <c r="G1771" s="4" t="s">
        <v>179</v>
      </c>
    </row>
    <row r="1772" spans="1:7" ht="12.5">
      <c r="A1772" s="5" t="s">
        <v>4335</v>
      </c>
      <c r="B1772" s="18">
        <v>45629</v>
      </c>
      <c r="C1772" s="4" t="s">
        <v>16389</v>
      </c>
      <c r="D1772" s="4" t="s">
        <v>14560</v>
      </c>
      <c r="E1772" s="4" t="s">
        <v>4311</v>
      </c>
      <c r="F1772" s="4" t="s">
        <v>4312</v>
      </c>
      <c r="G1772" s="4" t="s">
        <v>4334</v>
      </c>
    </row>
    <row r="1773" spans="1:7" ht="12.5">
      <c r="A1773" s="5" t="s">
        <v>3898</v>
      </c>
      <c r="B1773" s="18">
        <v>45639</v>
      </c>
      <c r="C1773" s="4" t="s">
        <v>16390</v>
      </c>
      <c r="D1773" s="4" t="s">
        <v>14568</v>
      </c>
      <c r="E1773" s="4" t="s">
        <v>3830</v>
      </c>
      <c r="F1773" s="4" t="s">
        <v>3863</v>
      </c>
      <c r="G1773" s="4" t="s">
        <v>977</v>
      </c>
    </row>
    <row r="1774" spans="1:7" ht="12.5">
      <c r="A1774" s="5" t="s">
        <v>5579</v>
      </c>
      <c r="B1774" s="18">
        <v>45303</v>
      </c>
      <c r="C1774" s="4" t="s">
        <v>16391</v>
      </c>
      <c r="D1774" s="4" t="s">
        <v>14580</v>
      </c>
      <c r="E1774" s="4" t="s">
        <v>5413</v>
      </c>
      <c r="F1774" s="4" t="s">
        <v>5569</v>
      </c>
      <c r="G1774" s="4" t="s">
        <v>5578</v>
      </c>
    </row>
    <row r="1775" spans="1:7" ht="12.5">
      <c r="A1775" s="5" t="s">
        <v>4684</v>
      </c>
      <c r="B1775" s="18">
        <v>45903</v>
      </c>
      <c r="C1775" s="4" t="s">
        <v>16392</v>
      </c>
      <c r="D1775" s="4" t="s">
        <v>14545</v>
      </c>
      <c r="E1775" s="4" t="s">
        <v>4477</v>
      </c>
      <c r="F1775" s="4" t="s">
        <v>4662</v>
      </c>
      <c r="G1775" s="4" t="s">
        <v>4683</v>
      </c>
    </row>
    <row r="1776" spans="1:7" ht="12.5">
      <c r="A1776" s="5" t="s">
        <v>7155</v>
      </c>
      <c r="B1776" s="18">
        <v>45299</v>
      </c>
      <c r="C1776" s="4" t="s">
        <v>16393</v>
      </c>
      <c r="D1776" s="4" t="s">
        <v>14737</v>
      </c>
      <c r="E1776" s="4" t="s">
        <v>7016</v>
      </c>
      <c r="F1776" s="4" t="s">
        <v>7146</v>
      </c>
      <c r="G1776" s="4" t="s">
        <v>7154</v>
      </c>
    </row>
    <row r="1777" spans="1:7" ht="12.5">
      <c r="A1777" s="5" t="s">
        <v>7318</v>
      </c>
      <c r="B1777" s="18">
        <v>45296</v>
      </c>
      <c r="C1777" s="4" t="s">
        <v>16394</v>
      </c>
      <c r="D1777" s="4" t="s">
        <v>14554</v>
      </c>
      <c r="E1777" s="4" t="s">
        <v>7166</v>
      </c>
      <c r="F1777" s="4" t="s">
        <v>7314</v>
      </c>
      <c r="G1777" s="4" t="s">
        <v>7317</v>
      </c>
    </row>
    <row r="1778" spans="1:7" ht="12.5">
      <c r="A1778" s="5" t="s">
        <v>6754</v>
      </c>
      <c r="B1778" s="18">
        <v>45570</v>
      </c>
      <c r="C1778" s="4" t="s">
        <v>16395</v>
      </c>
      <c r="D1778" s="4" t="s">
        <v>14483</v>
      </c>
      <c r="E1778" s="4" t="s">
        <v>6621</v>
      </c>
      <c r="F1778" s="4" t="s">
        <v>6746</v>
      </c>
      <c r="G1778" s="4" t="s">
        <v>2321</v>
      </c>
    </row>
    <row r="1779" spans="1:7" ht="12.5">
      <c r="A1779" s="5" t="s">
        <v>16396</v>
      </c>
      <c r="B1779" s="18">
        <v>45820</v>
      </c>
      <c r="C1779" s="4" t="s">
        <v>16397</v>
      </c>
      <c r="D1779" s="4" t="s">
        <v>14487</v>
      </c>
      <c r="E1779" s="4" t="s">
        <v>2922</v>
      </c>
      <c r="F1779" s="4" t="s">
        <v>3146</v>
      </c>
      <c r="G1779" s="4" t="s">
        <v>16398</v>
      </c>
    </row>
    <row r="1780" spans="1:7" ht="12.5">
      <c r="A1780" s="5" t="s">
        <v>4738</v>
      </c>
      <c r="B1780" s="18">
        <v>45922</v>
      </c>
      <c r="C1780" s="4" t="s">
        <v>16399</v>
      </c>
      <c r="D1780" s="4" t="s">
        <v>14545</v>
      </c>
      <c r="E1780" s="4" t="s">
        <v>4477</v>
      </c>
      <c r="F1780" s="4" t="s">
        <v>4722</v>
      </c>
      <c r="G1780" s="4" t="s">
        <v>4737</v>
      </c>
    </row>
    <row r="1781" spans="1:7" ht="12.5">
      <c r="A1781" s="5" t="s">
        <v>14458</v>
      </c>
      <c r="B1781" s="18">
        <v>45800</v>
      </c>
      <c r="C1781" s="4" t="s">
        <v>16400</v>
      </c>
      <c r="D1781" s="4" t="s">
        <v>14489</v>
      </c>
      <c r="E1781" s="4" t="s">
        <v>11236</v>
      </c>
      <c r="F1781" s="4" t="s">
        <v>11321</v>
      </c>
      <c r="G1781" s="4" t="s">
        <v>14457</v>
      </c>
    </row>
    <row r="1782" spans="1:7" ht="12.5">
      <c r="A1782" s="5" t="s">
        <v>4375</v>
      </c>
      <c r="B1782" s="18">
        <v>45916</v>
      </c>
      <c r="C1782" s="4" t="s">
        <v>16401</v>
      </c>
      <c r="D1782" s="4" t="s">
        <v>14560</v>
      </c>
      <c r="E1782" s="4" t="s">
        <v>4311</v>
      </c>
      <c r="F1782" s="4" t="s">
        <v>4354</v>
      </c>
      <c r="G1782" s="4" t="s">
        <v>4374</v>
      </c>
    </row>
    <row r="1783" spans="1:7" ht="12.5">
      <c r="A1783" s="5" t="s">
        <v>16402</v>
      </c>
      <c r="B1783" s="18">
        <v>45376</v>
      </c>
      <c r="C1783" s="4" t="s">
        <v>16403</v>
      </c>
      <c r="D1783" s="4" t="s">
        <v>14541</v>
      </c>
      <c r="E1783" s="4" t="s">
        <v>2289</v>
      </c>
      <c r="F1783" s="4" t="s">
        <v>3282</v>
      </c>
      <c r="G1783" s="4" t="s">
        <v>3287</v>
      </c>
    </row>
    <row r="1784" spans="1:7" ht="12.5">
      <c r="A1784" s="5" t="s">
        <v>16404</v>
      </c>
      <c r="B1784" s="18">
        <v>45568</v>
      </c>
      <c r="C1784" s="4" t="s">
        <v>16405</v>
      </c>
      <c r="D1784" s="4" t="s">
        <v>14541</v>
      </c>
      <c r="E1784" s="4" t="s">
        <v>2289</v>
      </c>
      <c r="F1784" s="4" t="s">
        <v>3282</v>
      </c>
      <c r="G1784" s="4" t="s">
        <v>977</v>
      </c>
    </row>
    <row r="1785" spans="1:7" ht="12.5">
      <c r="A1785" s="5" t="s">
        <v>13717</v>
      </c>
      <c r="B1785" s="18">
        <v>45968</v>
      </c>
      <c r="C1785" s="4" t="s">
        <v>16406</v>
      </c>
      <c r="D1785" s="4" t="s">
        <v>14494</v>
      </c>
      <c r="E1785" s="4" t="s">
        <v>11109</v>
      </c>
      <c r="F1785" s="4" t="s">
        <v>13715</v>
      </c>
      <c r="G1785" s="4" t="s">
        <v>13716</v>
      </c>
    </row>
    <row r="1786" spans="1:7" ht="12.5">
      <c r="A1786" s="5" t="s">
        <v>14346</v>
      </c>
      <c r="B1786" s="18">
        <v>45948</v>
      </c>
      <c r="C1786" s="4" t="s">
        <v>16407</v>
      </c>
      <c r="D1786" s="4" t="s">
        <v>14514</v>
      </c>
      <c r="E1786" s="4" t="s">
        <v>11134</v>
      </c>
      <c r="F1786" s="4" t="s">
        <v>14309</v>
      </c>
      <c r="G1786" s="4" t="s">
        <v>611</v>
      </c>
    </row>
    <row r="1787" spans="1:7" ht="12.5">
      <c r="A1787" s="5" t="s">
        <v>7355</v>
      </c>
      <c r="B1787" s="18">
        <v>45833</v>
      </c>
      <c r="C1787" s="4" t="s">
        <v>16408</v>
      </c>
      <c r="D1787" s="4" t="s">
        <v>14529</v>
      </c>
      <c r="E1787" s="4" t="s">
        <v>7330</v>
      </c>
      <c r="F1787" s="4" t="s">
        <v>7349</v>
      </c>
      <c r="G1787" s="4" t="s">
        <v>7354</v>
      </c>
    </row>
    <row r="1788" spans="1:7" ht="12.5">
      <c r="A1788" s="5" t="s">
        <v>3728</v>
      </c>
      <c r="B1788" s="18">
        <v>45367</v>
      </c>
      <c r="C1788" s="4" t="s">
        <v>16409</v>
      </c>
      <c r="D1788" s="4" t="s">
        <v>14761</v>
      </c>
      <c r="E1788" s="4" t="s">
        <v>3652</v>
      </c>
      <c r="F1788" s="4" t="s">
        <v>3724</v>
      </c>
      <c r="G1788" s="4" t="s">
        <v>3727</v>
      </c>
    </row>
    <row r="1789" spans="1:7" ht="12.5">
      <c r="A1789" s="5" t="s">
        <v>5187</v>
      </c>
      <c r="B1789" s="18">
        <v>45641</v>
      </c>
      <c r="C1789" s="4" t="s">
        <v>16410</v>
      </c>
      <c r="D1789" s="4" t="s">
        <v>14637</v>
      </c>
      <c r="E1789" s="4" t="s">
        <v>5034</v>
      </c>
      <c r="F1789" s="4" t="s">
        <v>5154</v>
      </c>
      <c r="G1789" s="4" t="s">
        <v>5186</v>
      </c>
    </row>
    <row r="1790" spans="1:7" ht="12.5">
      <c r="A1790" s="5" t="s">
        <v>13017</v>
      </c>
      <c r="B1790" s="18">
        <v>45719</v>
      </c>
      <c r="C1790" s="4" t="s">
        <v>16411</v>
      </c>
      <c r="D1790" s="4" t="s">
        <v>14666</v>
      </c>
      <c r="E1790" s="4" t="s">
        <v>10793</v>
      </c>
      <c r="F1790" s="4" t="s">
        <v>12997</v>
      </c>
      <c r="G1790" s="4" t="s">
        <v>13016</v>
      </c>
    </row>
    <row r="1791" spans="1:7" ht="12.5">
      <c r="A1791" s="5" t="s">
        <v>5371</v>
      </c>
      <c r="B1791" s="18">
        <v>45497</v>
      </c>
      <c r="C1791" s="4" t="s">
        <v>16412</v>
      </c>
      <c r="D1791" s="4" t="s">
        <v>14637</v>
      </c>
      <c r="E1791" s="4" t="s">
        <v>5034</v>
      </c>
      <c r="F1791" s="4" t="s">
        <v>5357</v>
      </c>
      <c r="G1791" s="4" t="s">
        <v>4388</v>
      </c>
    </row>
    <row r="1792" spans="1:7" ht="12.5">
      <c r="A1792" s="5" t="s">
        <v>6059</v>
      </c>
      <c r="B1792" s="18">
        <v>45969</v>
      </c>
      <c r="C1792" s="4" t="s">
        <v>16413</v>
      </c>
      <c r="D1792" s="4" t="s">
        <v>14575</v>
      </c>
      <c r="E1792" s="4" t="s">
        <v>1924</v>
      </c>
      <c r="F1792" s="4" t="s">
        <v>6045</v>
      </c>
      <c r="G1792" s="4" t="s">
        <v>6058</v>
      </c>
    </row>
    <row r="1793" spans="1:7" ht="12.5">
      <c r="A1793" s="5" t="s">
        <v>7750</v>
      </c>
      <c r="B1793" s="18">
        <v>45368</v>
      </c>
      <c r="C1793" s="4" t="s">
        <v>16414</v>
      </c>
      <c r="D1793" s="4" t="s">
        <v>14539</v>
      </c>
      <c r="E1793" s="4" t="s">
        <v>7563</v>
      </c>
      <c r="F1793" s="4" t="s">
        <v>7730</v>
      </c>
      <c r="G1793" s="4" t="s">
        <v>7749</v>
      </c>
    </row>
    <row r="1794" spans="1:7" ht="12.5">
      <c r="A1794" s="5" t="s">
        <v>4796</v>
      </c>
      <c r="B1794" s="18">
        <v>45292</v>
      </c>
      <c r="C1794" s="4" t="s">
        <v>16415</v>
      </c>
      <c r="D1794" s="4" t="s">
        <v>14545</v>
      </c>
      <c r="E1794" s="4" t="s">
        <v>4477</v>
      </c>
      <c r="F1794" s="4" t="s">
        <v>4781</v>
      </c>
      <c r="G1794" s="4" t="s">
        <v>1490</v>
      </c>
    </row>
    <row r="1795" spans="1:7" ht="12.5">
      <c r="A1795" s="5" t="s">
        <v>11318</v>
      </c>
      <c r="B1795" s="18">
        <v>45306</v>
      </c>
      <c r="C1795" s="4" t="s">
        <v>16416</v>
      </c>
      <c r="D1795" s="4" t="s">
        <v>14489</v>
      </c>
      <c r="E1795" s="4" t="s">
        <v>11236</v>
      </c>
      <c r="F1795" s="4" t="s">
        <v>11239</v>
      </c>
      <c r="G1795" s="4" t="s">
        <v>11317</v>
      </c>
    </row>
    <row r="1796" spans="1:7" ht="12.5">
      <c r="A1796" s="5" t="s">
        <v>10015</v>
      </c>
      <c r="B1796" s="18">
        <v>45962</v>
      </c>
      <c r="C1796" s="4" t="s">
        <v>16417</v>
      </c>
      <c r="D1796" s="4" t="s">
        <v>16418</v>
      </c>
      <c r="E1796" s="4" t="s">
        <v>9800</v>
      </c>
      <c r="F1796" s="4" t="s">
        <v>9993</v>
      </c>
      <c r="G1796" s="4" t="s">
        <v>7348</v>
      </c>
    </row>
    <row r="1797" spans="1:7" ht="12.5">
      <c r="A1797" s="5" t="s">
        <v>11366</v>
      </c>
      <c r="B1797" s="18">
        <v>45629</v>
      </c>
      <c r="C1797" s="4" t="s">
        <v>16419</v>
      </c>
      <c r="D1797" s="4" t="s">
        <v>14496</v>
      </c>
      <c r="E1797" s="4" t="s">
        <v>10359</v>
      </c>
      <c r="F1797" s="4" t="s">
        <v>11358</v>
      </c>
      <c r="G1797" s="4" t="s">
        <v>11365</v>
      </c>
    </row>
    <row r="1798" spans="1:7" ht="12.5">
      <c r="A1798" s="5" t="s">
        <v>1953</v>
      </c>
      <c r="B1798" s="18">
        <v>45484</v>
      </c>
      <c r="C1798" s="4" t="s">
        <v>16420</v>
      </c>
      <c r="D1798" s="4" t="s">
        <v>14492</v>
      </c>
      <c r="E1798" s="4" t="s">
        <v>1694</v>
      </c>
      <c r="F1798" s="4" t="s">
        <v>1930</v>
      </c>
      <c r="G1798" s="4" t="s">
        <v>1952</v>
      </c>
    </row>
    <row r="1799" spans="1:7" ht="12.5">
      <c r="A1799" s="5" t="s">
        <v>2277</v>
      </c>
      <c r="B1799" s="18">
        <v>45400</v>
      </c>
      <c r="C1799" s="4" t="s">
        <v>16421</v>
      </c>
      <c r="D1799" s="4" t="s">
        <v>14711</v>
      </c>
      <c r="E1799" s="4" t="s">
        <v>2143</v>
      </c>
      <c r="F1799" s="4" t="s">
        <v>2247</v>
      </c>
      <c r="G1799" s="4" t="s">
        <v>2276</v>
      </c>
    </row>
    <row r="1800" spans="1:7" ht="12.5">
      <c r="A1800" s="5" t="s">
        <v>12258</v>
      </c>
      <c r="B1800" s="18">
        <v>45572</v>
      </c>
      <c r="C1800" s="4" t="s">
        <v>16422</v>
      </c>
      <c r="D1800" s="4" t="s">
        <v>14500</v>
      </c>
      <c r="E1800" s="4" t="s">
        <v>10593</v>
      </c>
      <c r="F1800" s="4" t="s">
        <v>12242</v>
      </c>
      <c r="G1800" s="4" t="s">
        <v>12257</v>
      </c>
    </row>
    <row r="1801" spans="1:7" ht="12.5">
      <c r="A1801" s="5" t="s">
        <v>2902</v>
      </c>
      <c r="B1801" s="18">
        <v>45447</v>
      </c>
      <c r="C1801" s="4" t="s">
        <v>16423</v>
      </c>
      <c r="D1801" s="4" t="s">
        <v>14545</v>
      </c>
      <c r="E1801" s="4" t="s">
        <v>2720</v>
      </c>
      <c r="F1801" s="4" t="s">
        <v>2893</v>
      </c>
      <c r="G1801" s="4" t="s">
        <v>2901</v>
      </c>
    </row>
    <row r="1802" spans="1:7" ht="12.5">
      <c r="A1802" s="5" t="s">
        <v>1845</v>
      </c>
      <c r="B1802" s="18">
        <v>45941</v>
      </c>
      <c r="C1802" s="4" t="s">
        <v>16424</v>
      </c>
      <c r="D1802" s="4" t="s">
        <v>14492</v>
      </c>
      <c r="E1802" s="4" t="s">
        <v>1694</v>
      </c>
      <c r="F1802" s="4" t="s">
        <v>1811</v>
      </c>
      <c r="G1802" s="4" t="s">
        <v>1844</v>
      </c>
    </row>
    <row r="1803" spans="1:7" ht="12.5">
      <c r="A1803" s="5" t="s">
        <v>4045</v>
      </c>
      <c r="B1803" s="18">
        <v>46003</v>
      </c>
      <c r="C1803" s="4" t="s">
        <v>16425</v>
      </c>
      <c r="D1803" s="4" t="s">
        <v>14929</v>
      </c>
      <c r="E1803" s="4" t="s">
        <v>3830</v>
      </c>
      <c r="F1803" s="4" t="s">
        <v>4032</v>
      </c>
      <c r="G1803" s="4" t="s">
        <v>4044</v>
      </c>
    </row>
    <row r="1804" spans="1:7" ht="12.5">
      <c r="A1804" s="5" t="s">
        <v>6951</v>
      </c>
      <c r="B1804" s="18">
        <v>45989</v>
      </c>
      <c r="C1804" s="4" t="s">
        <v>16426</v>
      </c>
      <c r="D1804" s="4" t="s">
        <v>14606</v>
      </c>
      <c r="E1804" s="4" t="s">
        <v>6854</v>
      </c>
      <c r="F1804" s="4" t="s">
        <v>6940</v>
      </c>
      <c r="G1804" s="4" t="s">
        <v>6950</v>
      </c>
    </row>
    <row r="1805" spans="1:7" ht="12.5">
      <c r="A1805" s="5" t="s">
        <v>1470</v>
      </c>
      <c r="B1805" s="18">
        <v>45293</v>
      </c>
      <c r="C1805" s="4" t="s">
        <v>16427</v>
      </c>
      <c r="D1805" s="4" t="s">
        <v>14518</v>
      </c>
      <c r="E1805" s="4" t="s">
        <v>574</v>
      </c>
      <c r="F1805" s="4" t="s">
        <v>1468</v>
      </c>
      <c r="G1805" s="4" t="s">
        <v>1469</v>
      </c>
    </row>
    <row r="1806" spans="1:7" ht="12.5">
      <c r="A1806" s="5" t="s">
        <v>7100</v>
      </c>
      <c r="B1806" s="18">
        <v>45419</v>
      </c>
      <c r="C1806" s="4" t="s">
        <v>16428</v>
      </c>
      <c r="D1806" s="4" t="s">
        <v>14737</v>
      </c>
      <c r="E1806" s="4" t="s">
        <v>7016</v>
      </c>
      <c r="F1806" s="4" t="s">
        <v>7075</v>
      </c>
      <c r="G1806" s="4" t="s">
        <v>7099</v>
      </c>
    </row>
    <row r="1807" spans="1:7" ht="12.5">
      <c r="A1807" s="5" t="s">
        <v>2730</v>
      </c>
      <c r="B1807" s="18">
        <v>45884</v>
      </c>
      <c r="C1807" s="4" t="s">
        <v>16429</v>
      </c>
      <c r="D1807" s="4" t="s">
        <v>14545</v>
      </c>
      <c r="E1807" s="4" t="s">
        <v>2720</v>
      </c>
      <c r="F1807" s="4" t="s">
        <v>2721</v>
      </c>
      <c r="G1807" s="4" t="s">
        <v>2729</v>
      </c>
    </row>
    <row r="1808" spans="1:7" ht="12.5">
      <c r="A1808" s="5" t="s">
        <v>11278</v>
      </c>
      <c r="B1808" s="18">
        <v>45292</v>
      </c>
      <c r="C1808" s="4" t="s">
        <v>16430</v>
      </c>
      <c r="D1808" s="4" t="s">
        <v>14489</v>
      </c>
      <c r="E1808" s="4" t="s">
        <v>11236</v>
      </c>
      <c r="F1808" s="4" t="s">
        <v>11239</v>
      </c>
      <c r="G1808" s="4" t="s">
        <v>11277</v>
      </c>
    </row>
    <row r="1809" spans="1:7" ht="12.5">
      <c r="A1809" s="5" t="s">
        <v>10694</v>
      </c>
      <c r="B1809" s="18">
        <v>45415</v>
      </c>
      <c r="C1809" s="4" t="s">
        <v>16431</v>
      </c>
      <c r="D1809" s="4" t="s">
        <v>14624</v>
      </c>
      <c r="E1809" s="4" t="s">
        <v>10665</v>
      </c>
      <c r="F1809" s="4" t="s">
        <v>10680</v>
      </c>
      <c r="G1809" s="4" t="s">
        <v>10693</v>
      </c>
    </row>
    <row r="1810" spans="1:7" ht="12.5">
      <c r="A1810" s="5" t="s">
        <v>8726</v>
      </c>
      <c r="B1810" s="18">
        <v>45570</v>
      </c>
      <c r="C1810" s="4" t="s">
        <v>16432</v>
      </c>
      <c r="D1810" s="4" t="s">
        <v>14643</v>
      </c>
      <c r="E1810" s="4" t="s">
        <v>583</v>
      </c>
      <c r="F1810" s="4" t="s">
        <v>8722</v>
      </c>
      <c r="G1810" s="4" t="s">
        <v>8725</v>
      </c>
    </row>
    <row r="1811" spans="1:7" ht="12.5">
      <c r="A1811" s="5" t="s">
        <v>780</v>
      </c>
      <c r="B1811" s="18">
        <v>45298</v>
      </c>
      <c r="C1811" s="4" t="s">
        <v>16433</v>
      </c>
      <c r="D1811" s="4" t="s">
        <v>14518</v>
      </c>
      <c r="E1811" s="4" t="s">
        <v>574</v>
      </c>
      <c r="F1811" s="4" t="s">
        <v>733</v>
      </c>
      <c r="G1811" s="4" t="s">
        <v>779</v>
      </c>
    </row>
    <row r="1812" spans="1:7" ht="12.5">
      <c r="A1812" s="5" t="s">
        <v>4925</v>
      </c>
      <c r="B1812" s="18">
        <v>45293</v>
      </c>
      <c r="C1812" s="4" t="s">
        <v>16434</v>
      </c>
      <c r="D1812" s="4" t="s">
        <v>14524</v>
      </c>
      <c r="E1812" s="4" t="s">
        <v>4824</v>
      </c>
      <c r="F1812" s="4" t="s">
        <v>4846</v>
      </c>
      <c r="G1812" s="4" t="s">
        <v>4924</v>
      </c>
    </row>
    <row r="1813" spans="1:7" ht="12.5">
      <c r="A1813" s="5" t="s">
        <v>6427</v>
      </c>
      <c r="B1813" s="18">
        <v>45296</v>
      </c>
      <c r="C1813" s="4" t="s">
        <v>16435</v>
      </c>
      <c r="D1813" s="4" t="s">
        <v>14516</v>
      </c>
      <c r="E1813" s="4" t="s">
        <v>2306</v>
      </c>
      <c r="F1813" s="4" t="s">
        <v>6418</v>
      </c>
      <c r="G1813" s="4" t="s">
        <v>6426</v>
      </c>
    </row>
    <row r="1814" spans="1:7" ht="12.5">
      <c r="A1814" s="5" t="s">
        <v>853</v>
      </c>
      <c r="B1814" s="18">
        <v>45848</v>
      </c>
      <c r="C1814" s="4" t="s">
        <v>16436</v>
      </c>
      <c r="D1814" s="4" t="s">
        <v>15359</v>
      </c>
      <c r="E1814" s="4" t="s">
        <v>574</v>
      </c>
      <c r="F1814" s="4" t="s">
        <v>826</v>
      </c>
      <c r="G1814" s="4" t="s">
        <v>852</v>
      </c>
    </row>
    <row r="1815" spans="1:7" ht="12.5">
      <c r="A1815" s="5" t="s">
        <v>5884</v>
      </c>
      <c r="B1815" s="18">
        <v>45650</v>
      </c>
      <c r="C1815" s="4" t="s">
        <v>16437</v>
      </c>
      <c r="D1815" s="4" t="s">
        <v>14575</v>
      </c>
      <c r="E1815" s="4" t="s">
        <v>1924</v>
      </c>
      <c r="F1815" s="4" t="s">
        <v>5859</v>
      </c>
      <c r="G1815" s="4" t="s">
        <v>5883</v>
      </c>
    </row>
    <row r="1816" spans="1:7" ht="12.5">
      <c r="A1816" s="5" t="s">
        <v>1915</v>
      </c>
      <c r="B1816" s="18">
        <v>45793</v>
      </c>
      <c r="C1816" s="4" t="s">
        <v>16438</v>
      </c>
      <c r="D1816" s="4" t="s">
        <v>14492</v>
      </c>
      <c r="E1816" s="4" t="s">
        <v>1694</v>
      </c>
      <c r="F1816" s="4" t="s">
        <v>1878</v>
      </c>
      <c r="G1816" s="4" t="s">
        <v>1914</v>
      </c>
    </row>
    <row r="1817" spans="1:7" ht="12.5">
      <c r="A1817" s="5" t="s">
        <v>9797</v>
      </c>
      <c r="B1817" s="18">
        <v>45398</v>
      </c>
      <c r="C1817" s="4" t="s">
        <v>16439</v>
      </c>
      <c r="D1817" s="4" t="s">
        <v>14554</v>
      </c>
      <c r="E1817" s="4" t="s">
        <v>9648</v>
      </c>
      <c r="F1817" s="4" t="s">
        <v>9780</v>
      </c>
      <c r="G1817" s="4" t="s">
        <v>9796</v>
      </c>
    </row>
    <row r="1818" spans="1:7" ht="12.5">
      <c r="A1818" s="5" t="s">
        <v>5432</v>
      </c>
      <c r="B1818" s="18">
        <v>45743</v>
      </c>
      <c r="C1818" s="4" t="s">
        <v>16440</v>
      </c>
      <c r="D1818" s="4" t="s">
        <v>14580</v>
      </c>
      <c r="E1818" s="4" t="s">
        <v>5413</v>
      </c>
      <c r="F1818" s="4" t="s">
        <v>5430</v>
      </c>
      <c r="G1818" s="4" t="s">
        <v>5431</v>
      </c>
    </row>
    <row r="1819" spans="1:7" ht="12.5">
      <c r="A1819" s="5" t="s">
        <v>2651</v>
      </c>
      <c r="B1819" s="18">
        <v>45613</v>
      </c>
      <c r="C1819" s="4" t="s">
        <v>16441</v>
      </c>
      <c r="D1819" s="4" t="s">
        <v>14511</v>
      </c>
      <c r="E1819" s="4" t="s">
        <v>2564</v>
      </c>
      <c r="F1819" s="4" t="s">
        <v>2647</v>
      </c>
      <c r="G1819" s="4" t="s">
        <v>2650</v>
      </c>
    </row>
    <row r="1820" spans="1:7" ht="12.5">
      <c r="A1820" s="5" t="s">
        <v>7431</v>
      </c>
      <c r="B1820" s="18">
        <v>45499</v>
      </c>
      <c r="C1820" s="4" t="s">
        <v>16442</v>
      </c>
      <c r="D1820" s="4" t="s">
        <v>14529</v>
      </c>
      <c r="E1820" s="4" t="s">
        <v>7330</v>
      </c>
      <c r="F1820" s="4" t="s">
        <v>7428</v>
      </c>
      <c r="G1820" s="4" t="s">
        <v>7430</v>
      </c>
    </row>
    <row r="1821" spans="1:7" ht="12.5">
      <c r="A1821" s="5" t="s">
        <v>7313</v>
      </c>
      <c r="B1821" s="18">
        <v>45535</v>
      </c>
      <c r="C1821" s="4" t="s">
        <v>16443</v>
      </c>
      <c r="D1821" s="4" t="s">
        <v>14554</v>
      </c>
      <c r="E1821" s="4" t="s">
        <v>7166</v>
      </c>
      <c r="F1821" s="4" t="s">
        <v>7295</v>
      </c>
      <c r="G1821" s="4" t="s">
        <v>3042</v>
      </c>
    </row>
    <row r="1822" spans="1:7" ht="12.5">
      <c r="A1822" s="5" t="s">
        <v>5513</v>
      </c>
      <c r="B1822" s="18">
        <v>45293</v>
      </c>
      <c r="C1822" s="4" t="s">
        <v>16444</v>
      </c>
      <c r="D1822" s="4" t="s">
        <v>14580</v>
      </c>
      <c r="E1822" s="4" t="s">
        <v>5413</v>
      </c>
      <c r="F1822" s="4" t="s">
        <v>5493</v>
      </c>
      <c r="G1822" s="4" t="s">
        <v>5512</v>
      </c>
    </row>
    <row r="1823" spans="1:7" ht="12.5">
      <c r="A1823" s="5" t="s">
        <v>8724</v>
      </c>
      <c r="B1823" s="18">
        <v>45431</v>
      </c>
      <c r="C1823" s="4" t="s">
        <v>16445</v>
      </c>
      <c r="D1823" s="4" t="s">
        <v>14643</v>
      </c>
      <c r="E1823" s="4" t="s">
        <v>583</v>
      </c>
      <c r="F1823" s="4" t="s">
        <v>8722</v>
      </c>
      <c r="G1823" s="4" t="s">
        <v>8723</v>
      </c>
    </row>
    <row r="1824" spans="1:7" ht="12.5">
      <c r="A1824" s="5" t="s">
        <v>9619</v>
      </c>
      <c r="B1824" s="18">
        <v>45292</v>
      </c>
      <c r="C1824" s="4" t="s">
        <v>16446</v>
      </c>
      <c r="D1824" s="4" t="s">
        <v>14789</v>
      </c>
      <c r="E1824" s="4" t="s">
        <v>9500</v>
      </c>
      <c r="F1824" s="4" t="s">
        <v>9611</v>
      </c>
      <c r="G1824" s="4" t="s">
        <v>191</v>
      </c>
    </row>
    <row r="1825" spans="1:7" ht="12.5">
      <c r="A1825" s="5" t="s">
        <v>1159</v>
      </c>
      <c r="B1825" s="18">
        <v>45609</v>
      </c>
      <c r="C1825" s="4" t="s">
        <v>16447</v>
      </c>
      <c r="D1825" s="4" t="s">
        <v>14518</v>
      </c>
      <c r="E1825" s="4" t="s">
        <v>574</v>
      </c>
      <c r="F1825" s="4" t="s">
        <v>1147</v>
      </c>
      <c r="G1825" s="4" t="s">
        <v>1158</v>
      </c>
    </row>
    <row r="1826" spans="1:7" ht="12.5">
      <c r="A1826" s="5" t="s">
        <v>12937</v>
      </c>
      <c r="B1826" s="18">
        <v>45401</v>
      </c>
      <c r="C1826" s="4" t="s">
        <v>16448</v>
      </c>
      <c r="D1826" s="4" t="s">
        <v>14504</v>
      </c>
      <c r="E1826" s="4" t="s">
        <v>10793</v>
      </c>
      <c r="F1826" s="4" t="s">
        <v>12925</v>
      </c>
      <c r="G1826" s="4" t="s">
        <v>12936</v>
      </c>
    </row>
    <row r="1827" spans="1:7" ht="12.5">
      <c r="A1827" s="5" t="s">
        <v>483</v>
      </c>
      <c r="B1827" s="18">
        <v>45292</v>
      </c>
      <c r="C1827" s="4" t="s">
        <v>16449</v>
      </c>
      <c r="D1827" s="4" t="s">
        <v>14571</v>
      </c>
      <c r="E1827" s="4" t="s">
        <v>13</v>
      </c>
      <c r="F1827" s="4" t="s">
        <v>474</v>
      </c>
      <c r="G1827" s="4" t="s">
        <v>183</v>
      </c>
    </row>
    <row r="1828" spans="1:7" ht="12.5">
      <c r="A1828" s="5" t="s">
        <v>7744</v>
      </c>
      <c r="B1828" s="18">
        <v>45292</v>
      </c>
      <c r="C1828" s="4" t="s">
        <v>16450</v>
      </c>
      <c r="D1828" s="4" t="s">
        <v>14539</v>
      </c>
      <c r="E1828" s="4" t="s">
        <v>7563</v>
      </c>
      <c r="F1828" s="4" t="s">
        <v>7730</v>
      </c>
      <c r="G1828" s="4" t="s">
        <v>7743</v>
      </c>
    </row>
    <row r="1829" spans="1:7" ht="12.5">
      <c r="A1829" s="5" t="s">
        <v>6007</v>
      </c>
      <c r="B1829" s="18">
        <v>45809</v>
      </c>
      <c r="C1829" s="4" t="s">
        <v>16451</v>
      </c>
      <c r="D1829" s="4" t="s">
        <v>14575</v>
      </c>
      <c r="E1829" s="4" t="s">
        <v>1924</v>
      </c>
      <c r="F1829" s="4" t="s">
        <v>5999</v>
      </c>
      <c r="G1829" s="4" t="s">
        <v>2257</v>
      </c>
    </row>
    <row r="1830" spans="1:7" ht="12.5">
      <c r="A1830" s="5" t="s">
        <v>9587</v>
      </c>
      <c r="B1830" s="18">
        <v>45442</v>
      </c>
      <c r="C1830" s="4" t="s">
        <v>16452</v>
      </c>
      <c r="D1830" s="4" t="s">
        <v>14789</v>
      </c>
      <c r="E1830" s="4" t="s">
        <v>9500</v>
      </c>
      <c r="F1830" s="4" t="s">
        <v>9583</v>
      </c>
      <c r="G1830" s="4" t="s">
        <v>9586</v>
      </c>
    </row>
    <row r="1831" spans="1:7" ht="12.5">
      <c r="A1831" s="5" t="s">
        <v>1244</v>
      </c>
      <c r="B1831" s="18">
        <v>45972</v>
      </c>
      <c r="C1831" s="4" t="s">
        <v>16453</v>
      </c>
      <c r="D1831" s="4" t="s">
        <v>14518</v>
      </c>
      <c r="E1831" s="4" t="s">
        <v>574</v>
      </c>
      <c r="F1831" s="4" t="s">
        <v>1222</v>
      </c>
      <c r="G1831" s="4" t="s">
        <v>1243</v>
      </c>
    </row>
    <row r="1832" spans="1:7" ht="12.5">
      <c r="A1832" s="5" t="s">
        <v>1985</v>
      </c>
      <c r="B1832" s="18">
        <v>45974</v>
      </c>
      <c r="C1832" s="4" t="s">
        <v>16454</v>
      </c>
      <c r="D1832" s="4" t="s">
        <v>14492</v>
      </c>
      <c r="E1832" s="4" t="s">
        <v>1694</v>
      </c>
      <c r="F1832" s="4" t="s">
        <v>1963</v>
      </c>
      <c r="G1832" s="4" t="s">
        <v>1984</v>
      </c>
    </row>
    <row r="1833" spans="1:7" ht="12.5">
      <c r="A1833" s="5" t="s">
        <v>6088</v>
      </c>
      <c r="B1833" s="18">
        <v>45895</v>
      </c>
      <c r="C1833" s="4" t="s">
        <v>16455</v>
      </c>
      <c r="D1833" s="4" t="s">
        <v>14575</v>
      </c>
      <c r="E1833" s="4" t="s">
        <v>1924</v>
      </c>
      <c r="F1833" s="4" t="s">
        <v>6045</v>
      </c>
      <c r="G1833" s="4" t="s">
        <v>6087</v>
      </c>
    </row>
    <row r="1834" spans="1:7" ht="12.5">
      <c r="A1834" s="5" t="s">
        <v>710</v>
      </c>
      <c r="B1834" s="18">
        <v>45612</v>
      </c>
      <c r="C1834" s="4" t="s">
        <v>16456</v>
      </c>
      <c r="D1834" s="4" t="s">
        <v>14518</v>
      </c>
      <c r="E1834" s="4" t="s">
        <v>574</v>
      </c>
      <c r="F1834" s="4" t="s">
        <v>700</v>
      </c>
      <c r="G1834" s="4" t="s">
        <v>709</v>
      </c>
    </row>
    <row r="1835" spans="1:7" ht="12.5">
      <c r="A1835" s="5" t="s">
        <v>6252</v>
      </c>
      <c r="B1835" s="18">
        <v>45595</v>
      </c>
      <c r="C1835" s="4" t="s">
        <v>16457</v>
      </c>
      <c r="D1835" s="4" t="s">
        <v>14575</v>
      </c>
      <c r="E1835" s="4" t="s">
        <v>1924</v>
      </c>
      <c r="F1835" s="4" t="s">
        <v>6226</v>
      </c>
      <c r="G1835" s="4" t="s">
        <v>3053</v>
      </c>
    </row>
    <row r="1836" spans="1:7" ht="12.5">
      <c r="A1836" s="5" t="s">
        <v>11438</v>
      </c>
      <c r="B1836" s="18">
        <v>45443</v>
      </c>
      <c r="C1836" s="4" t="s">
        <v>16458</v>
      </c>
      <c r="D1836" s="4" t="s">
        <v>14624</v>
      </c>
      <c r="E1836" s="4" t="s">
        <v>10665</v>
      </c>
      <c r="F1836" s="4" t="s">
        <v>10666</v>
      </c>
      <c r="G1836" s="4" t="s">
        <v>11437</v>
      </c>
    </row>
    <row r="1837" spans="1:7" ht="12.5">
      <c r="A1837" s="5" t="s">
        <v>11003</v>
      </c>
      <c r="B1837" s="18">
        <v>45391</v>
      </c>
      <c r="C1837" s="4" t="s">
        <v>16459</v>
      </c>
      <c r="D1837" s="4" t="s">
        <v>14771</v>
      </c>
      <c r="E1837" s="4" t="s">
        <v>10979</v>
      </c>
      <c r="F1837" s="4" t="s">
        <v>10989</v>
      </c>
      <c r="G1837" s="4" t="s">
        <v>11002</v>
      </c>
    </row>
    <row r="1838" spans="1:7" ht="12.5">
      <c r="A1838" s="5" t="s">
        <v>8048</v>
      </c>
      <c r="B1838" s="18">
        <v>45660</v>
      </c>
      <c r="C1838" s="4" t="s">
        <v>16460</v>
      </c>
      <c r="D1838" s="4" t="s">
        <v>14502</v>
      </c>
      <c r="E1838" s="4" t="s">
        <v>8027</v>
      </c>
      <c r="F1838" s="4" t="s">
        <v>8042</v>
      </c>
      <c r="G1838" s="4" t="s">
        <v>7790</v>
      </c>
    </row>
    <row r="1839" spans="1:7" ht="12.5">
      <c r="A1839" s="5" t="s">
        <v>7939</v>
      </c>
      <c r="B1839" s="18">
        <v>45295</v>
      </c>
      <c r="C1839" s="4" t="s">
        <v>16461</v>
      </c>
      <c r="D1839" s="4" t="s">
        <v>14481</v>
      </c>
      <c r="E1839" s="4" t="s">
        <v>7772</v>
      </c>
      <c r="F1839" s="4" t="s">
        <v>7935</v>
      </c>
      <c r="G1839" s="4" t="s">
        <v>7938</v>
      </c>
    </row>
    <row r="1840" spans="1:7" ht="12.5">
      <c r="A1840" s="5" t="s">
        <v>2000</v>
      </c>
      <c r="B1840" s="18">
        <v>45468</v>
      </c>
      <c r="C1840" s="4" t="s">
        <v>16462</v>
      </c>
      <c r="D1840" s="4" t="s">
        <v>14492</v>
      </c>
      <c r="E1840" s="4" t="s">
        <v>1694</v>
      </c>
      <c r="F1840" s="4" t="s">
        <v>1996</v>
      </c>
      <c r="G1840" s="4" t="s">
        <v>1999</v>
      </c>
    </row>
    <row r="1841" spans="1:7" ht="12.5">
      <c r="A1841" s="5" t="s">
        <v>14289</v>
      </c>
      <c r="B1841" s="18">
        <v>45594</v>
      </c>
      <c r="C1841" s="4" t="s">
        <v>16463</v>
      </c>
      <c r="D1841" s="4" t="s">
        <v>14514</v>
      </c>
      <c r="E1841" s="4" t="s">
        <v>11134</v>
      </c>
      <c r="F1841" s="4" t="s">
        <v>14262</v>
      </c>
      <c r="G1841" s="4" t="s">
        <v>14288</v>
      </c>
    </row>
    <row r="1842" spans="1:7" ht="12.5">
      <c r="A1842" s="5" t="s">
        <v>8245</v>
      </c>
      <c r="B1842" s="18">
        <v>46005</v>
      </c>
      <c r="C1842" s="4" t="s">
        <v>16464</v>
      </c>
      <c r="D1842" s="4" t="s">
        <v>14554</v>
      </c>
      <c r="E1842" s="4" t="s">
        <v>8127</v>
      </c>
      <c r="F1842" s="4" t="s">
        <v>8230</v>
      </c>
      <c r="G1842" s="4" t="s">
        <v>6433</v>
      </c>
    </row>
    <row r="1843" spans="1:7" ht="12.5">
      <c r="A1843" s="5" t="s">
        <v>5177</v>
      </c>
      <c r="B1843" s="18">
        <v>45768</v>
      </c>
      <c r="C1843" s="4" t="s">
        <v>16465</v>
      </c>
      <c r="D1843" s="4" t="s">
        <v>14637</v>
      </c>
      <c r="E1843" s="4" t="s">
        <v>5034</v>
      </c>
      <c r="F1843" s="4" t="s">
        <v>5154</v>
      </c>
      <c r="G1843" s="4" t="s">
        <v>5176</v>
      </c>
    </row>
    <row r="1844" spans="1:7" ht="12.5">
      <c r="A1844" s="5" t="s">
        <v>9424</v>
      </c>
      <c r="B1844" s="18">
        <v>45604</v>
      </c>
      <c r="C1844" s="4" t="s">
        <v>16466</v>
      </c>
      <c r="D1844" s="4" t="s">
        <v>14554</v>
      </c>
      <c r="E1844" s="4" t="s">
        <v>9249</v>
      </c>
      <c r="F1844" s="4" t="s">
        <v>9420</v>
      </c>
      <c r="G1844" s="4" t="s">
        <v>9423</v>
      </c>
    </row>
    <row r="1845" spans="1:7" ht="12.5">
      <c r="A1845" s="5" t="s">
        <v>2412</v>
      </c>
      <c r="B1845" s="18">
        <v>45447</v>
      </c>
      <c r="C1845" s="4" t="s">
        <v>16467</v>
      </c>
      <c r="D1845" s="4" t="s">
        <v>14516</v>
      </c>
      <c r="E1845" s="4" t="s">
        <v>2347</v>
      </c>
      <c r="F1845" s="4" t="s">
        <v>2404</v>
      </c>
      <c r="G1845" s="4" t="s">
        <v>2411</v>
      </c>
    </row>
    <row r="1846" spans="1:7" ht="12.5">
      <c r="A1846" s="5" t="s">
        <v>10819</v>
      </c>
      <c r="B1846" s="18">
        <v>45292</v>
      </c>
      <c r="C1846" s="4" t="s">
        <v>16468</v>
      </c>
      <c r="D1846" s="4" t="s">
        <v>14504</v>
      </c>
      <c r="E1846" s="4" t="s">
        <v>10793</v>
      </c>
      <c r="F1846" s="4" t="s">
        <v>10802</v>
      </c>
      <c r="G1846" s="4" t="s">
        <v>10818</v>
      </c>
    </row>
    <row r="1847" spans="1:7" ht="12.5">
      <c r="A1847" s="5" t="s">
        <v>7692</v>
      </c>
      <c r="B1847" s="18">
        <v>45598</v>
      </c>
      <c r="C1847" s="4" t="s">
        <v>16469</v>
      </c>
      <c r="D1847" s="4" t="s">
        <v>14543</v>
      </c>
      <c r="E1847" s="4" t="s">
        <v>7563</v>
      </c>
      <c r="F1847" s="4" t="s">
        <v>7669</v>
      </c>
      <c r="G1847" s="4" t="s">
        <v>721</v>
      </c>
    </row>
    <row r="1848" spans="1:7" ht="12.5">
      <c r="A1848" s="5" t="s">
        <v>11632</v>
      </c>
      <c r="B1848" s="18">
        <v>45901</v>
      </c>
      <c r="C1848" s="4" t="s">
        <v>16470</v>
      </c>
      <c r="D1848" s="4" t="s">
        <v>14506</v>
      </c>
      <c r="E1848" s="4" t="s">
        <v>10359</v>
      </c>
      <c r="F1848" s="4" t="s">
        <v>11613</v>
      </c>
      <c r="G1848" s="4" t="s">
        <v>11631</v>
      </c>
    </row>
    <row r="1849" spans="1:7" ht="12.5">
      <c r="A1849" s="5" t="s">
        <v>10191</v>
      </c>
      <c r="B1849" s="18">
        <v>45977</v>
      </c>
      <c r="C1849" s="4" t="s">
        <v>16471</v>
      </c>
      <c r="D1849" s="4" t="s">
        <v>14520</v>
      </c>
      <c r="E1849" s="4" t="s">
        <v>10160</v>
      </c>
      <c r="F1849" s="4" t="s">
        <v>10174</v>
      </c>
      <c r="G1849" s="4" t="s">
        <v>9581</v>
      </c>
    </row>
    <row r="1850" spans="1:7" ht="12.5">
      <c r="A1850" s="5" t="s">
        <v>7922</v>
      </c>
      <c r="B1850" s="18">
        <v>45450</v>
      </c>
      <c r="C1850" s="4" t="s">
        <v>16472</v>
      </c>
      <c r="D1850" s="4" t="s">
        <v>14481</v>
      </c>
      <c r="E1850" s="4" t="s">
        <v>7772</v>
      </c>
      <c r="F1850" s="4" t="s">
        <v>7915</v>
      </c>
      <c r="G1850" s="4" t="s">
        <v>7921</v>
      </c>
    </row>
    <row r="1851" spans="1:7" ht="12.5">
      <c r="A1851" s="5" t="s">
        <v>13163</v>
      </c>
      <c r="B1851" s="18">
        <v>45855</v>
      </c>
      <c r="C1851" s="4" t="s">
        <v>16473</v>
      </c>
      <c r="D1851" s="4" t="s">
        <v>14711</v>
      </c>
      <c r="E1851" s="4" t="s">
        <v>10905</v>
      </c>
      <c r="F1851" s="4" t="s">
        <v>10906</v>
      </c>
      <c r="G1851" s="4" t="s">
        <v>13162</v>
      </c>
    </row>
    <row r="1852" spans="1:7" ht="12.5">
      <c r="A1852" s="5" t="s">
        <v>9928</v>
      </c>
      <c r="B1852" s="18">
        <v>45332</v>
      </c>
      <c r="C1852" s="4" t="s">
        <v>16474</v>
      </c>
      <c r="D1852" s="4" t="s">
        <v>14504</v>
      </c>
      <c r="E1852" s="4" t="s">
        <v>9800</v>
      </c>
      <c r="F1852" s="4" t="s">
        <v>9898</v>
      </c>
      <c r="G1852" s="4" t="s">
        <v>9927</v>
      </c>
    </row>
    <row r="1853" spans="1:7" ht="12.5">
      <c r="A1853" s="5" t="s">
        <v>14408</v>
      </c>
      <c r="B1853" s="18">
        <v>45923</v>
      </c>
      <c r="C1853" s="4" t="s">
        <v>16475</v>
      </c>
      <c r="D1853" s="4" t="s">
        <v>14489</v>
      </c>
      <c r="E1853" s="4" t="s">
        <v>11236</v>
      </c>
      <c r="F1853" s="4" t="s">
        <v>14399</v>
      </c>
      <c r="G1853" s="4" t="s">
        <v>14407</v>
      </c>
    </row>
    <row r="1854" spans="1:7" ht="12.5">
      <c r="A1854" s="5" t="s">
        <v>10830</v>
      </c>
      <c r="B1854" s="18">
        <v>45292</v>
      </c>
      <c r="C1854" s="4" t="s">
        <v>16476</v>
      </c>
      <c r="D1854" s="4" t="s">
        <v>14504</v>
      </c>
      <c r="E1854" s="4" t="s">
        <v>10793</v>
      </c>
      <c r="F1854" s="4" t="s">
        <v>10802</v>
      </c>
      <c r="G1854" s="4" t="s">
        <v>10829</v>
      </c>
    </row>
    <row r="1855" spans="1:7" ht="12.5">
      <c r="A1855" s="5" t="s">
        <v>4582</v>
      </c>
      <c r="B1855" s="18">
        <v>45770</v>
      </c>
      <c r="C1855" s="4" t="s">
        <v>16477</v>
      </c>
      <c r="D1855" s="4" t="s">
        <v>14545</v>
      </c>
      <c r="E1855" s="4" t="s">
        <v>4477</v>
      </c>
      <c r="F1855" s="4" t="s">
        <v>4569</v>
      </c>
      <c r="G1855" s="4" t="s">
        <v>4581</v>
      </c>
    </row>
    <row r="1856" spans="1:7" ht="12.5">
      <c r="A1856" s="5" t="s">
        <v>10009</v>
      </c>
      <c r="B1856" s="18">
        <v>45818</v>
      </c>
      <c r="C1856" s="4" t="s">
        <v>16478</v>
      </c>
      <c r="D1856" s="4" t="s">
        <v>14831</v>
      </c>
      <c r="E1856" s="4" t="s">
        <v>9800</v>
      </c>
      <c r="F1856" s="4" t="s">
        <v>9993</v>
      </c>
      <c r="G1856" s="4" t="s">
        <v>10008</v>
      </c>
    </row>
    <row r="1857" spans="1:7" ht="12.5">
      <c r="A1857" s="5" t="s">
        <v>10060</v>
      </c>
      <c r="B1857" s="18">
        <v>45595</v>
      </c>
      <c r="C1857" s="4" t="s">
        <v>16479</v>
      </c>
      <c r="D1857" s="4" t="s">
        <v>14502</v>
      </c>
      <c r="E1857" s="4" t="s">
        <v>10029</v>
      </c>
      <c r="F1857" s="4" t="s">
        <v>10051</v>
      </c>
      <c r="G1857" s="4" t="s">
        <v>8119</v>
      </c>
    </row>
    <row r="1858" spans="1:7" ht="12.5">
      <c r="A1858" s="5" t="s">
        <v>13550</v>
      </c>
      <c r="B1858" s="18">
        <v>45815</v>
      </c>
      <c r="C1858" s="4" t="s">
        <v>16480</v>
      </c>
      <c r="D1858" s="4" t="s">
        <v>14771</v>
      </c>
      <c r="E1858" s="4" t="s">
        <v>10979</v>
      </c>
      <c r="F1858" s="4" t="s">
        <v>11036</v>
      </c>
      <c r="G1858" s="4" t="s">
        <v>13549</v>
      </c>
    </row>
    <row r="1859" spans="1:7" ht="12.5">
      <c r="A1859" s="5" t="s">
        <v>7664</v>
      </c>
      <c r="B1859" s="18">
        <v>45844</v>
      </c>
      <c r="C1859" s="4" t="s">
        <v>16481</v>
      </c>
      <c r="D1859" s="4" t="s">
        <v>14543</v>
      </c>
      <c r="E1859" s="4" t="s">
        <v>7563</v>
      </c>
      <c r="F1859" s="4" t="s">
        <v>7652</v>
      </c>
      <c r="G1859" s="4" t="s">
        <v>7663</v>
      </c>
    </row>
    <row r="1860" spans="1:7" ht="12.5">
      <c r="A1860" s="5" t="s">
        <v>16482</v>
      </c>
      <c r="B1860" s="18">
        <v>45803</v>
      </c>
      <c r="C1860" s="4" t="s">
        <v>16483</v>
      </c>
      <c r="D1860" s="4" t="s">
        <v>14504</v>
      </c>
      <c r="E1860" s="4" t="s">
        <v>10793</v>
      </c>
      <c r="F1860" s="4" t="s">
        <v>10802</v>
      </c>
      <c r="G1860" s="4" t="s">
        <v>10860</v>
      </c>
    </row>
    <row r="1861" spans="1:7" ht="12.5">
      <c r="A1861" s="5" t="s">
        <v>4968</v>
      </c>
      <c r="B1861" s="18">
        <v>45918</v>
      </c>
      <c r="C1861" s="4" t="s">
        <v>16484</v>
      </c>
      <c r="D1861" s="4" t="s">
        <v>14524</v>
      </c>
      <c r="E1861" s="4" t="s">
        <v>4824</v>
      </c>
      <c r="F1861" s="4" t="s">
        <v>4836</v>
      </c>
      <c r="G1861" s="4" t="s">
        <v>4967</v>
      </c>
    </row>
    <row r="1862" spans="1:7" ht="12.5">
      <c r="A1862" s="5" t="s">
        <v>2486</v>
      </c>
      <c r="B1862" s="18">
        <v>45656</v>
      </c>
      <c r="C1862" s="4" t="s">
        <v>16485</v>
      </c>
      <c r="D1862" s="4" t="s">
        <v>14657</v>
      </c>
      <c r="E1862" s="4" t="s">
        <v>2459</v>
      </c>
      <c r="F1862" s="4" t="s">
        <v>2482</v>
      </c>
      <c r="G1862" s="4" t="s">
        <v>2485</v>
      </c>
    </row>
    <row r="1863" spans="1:7" ht="12.5">
      <c r="A1863" s="5" t="s">
        <v>7339</v>
      </c>
      <c r="B1863" s="18">
        <v>45973</v>
      </c>
      <c r="C1863" s="4" t="s">
        <v>16486</v>
      </c>
      <c r="D1863" s="4" t="s">
        <v>14529</v>
      </c>
      <c r="E1863" s="4" t="s">
        <v>7330</v>
      </c>
      <c r="F1863" s="4" t="s">
        <v>7331</v>
      </c>
      <c r="G1863" s="4" t="s">
        <v>7338</v>
      </c>
    </row>
    <row r="1864" spans="1:7" ht="12.5">
      <c r="A1864" s="5" t="s">
        <v>2622</v>
      </c>
      <c r="B1864" s="18">
        <v>45680</v>
      </c>
      <c r="C1864" s="4" t="s">
        <v>16487</v>
      </c>
      <c r="D1864" s="4" t="s">
        <v>14511</v>
      </c>
      <c r="E1864" s="4" t="s">
        <v>2564</v>
      </c>
      <c r="F1864" s="4" t="s">
        <v>2613</v>
      </c>
      <c r="G1864" s="4" t="s">
        <v>678</v>
      </c>
    </row>
    <row r="1865" spans="1:7" ht="12.5">
      <c r="A1865" s="5" t="s">
        <v>142</v>
      </c>
      <c r="B1865" s="18">
        <v>45293</v>
      </c>
      <c r="C1865" s="4" t="s">
        <v>16488</v>
      </c>
      <c r="D1865" s="4" t="s">
        <v>14571</v>
      </c>
      <c r="E1865" s="4" t="s">
        <v>13</v>
      </c>
      <c r="F1865" s="4" t="s">
        <v>130</v>
      </c>
      <c r="G1865" s="4" t="s">
        <v>141</v>
      </c>
    </row>
    <row r="1866" spans="1:7" ht="12.5">
      <c r="A1866" s="5" t="s">
        <v>1423</v>
      </c>
      <c r="B1866" s="18">
        <v>45370</v>
      </c>
      <c r="C1866" s="4" t="s">
        <v>16489</v>
      </c>
      <c r="D1866" s="4" t="s">
        <v>14518</v>
      </c>
      <c r="E1866" s="4" t="s">
        <v>574</v>
      </c>
      <c r="F1866" s="4" t="s">
        <v>1391</v>
      </c>
      <c r="G1866" s="4" t="s">
        <v>1422</v>
      </c>
    </row>
    <row r="1867" spans="1:7" ht="12.5">
      <c r="A1867" s="5" t="s">
        <v>5114</v>
      </c>
      <c r="B1867" s="18">
        <v>45496</v>
      </c>
      <c r="C1867" s="4" t="s">
        <v>16490</v>
      </c>
      <c r="D1867" s="4" t="s">
        <v>14637</v>
      </c>
      <c r="E1867" s="4" t="s">
        <v>5034</v>
      </c>
      <c r="F1867" s="4" t="s">
        <v>5090</v>
      </c>
      <c r="G1867" s="4" t="s">
        <v>5113</v>
      </c>
    </row>
    <row r="1868" spans="1:7" ht="12.5">
      <c r="A1868" s="5" t="s">
        <v>9246</v>
      </c>
      <c r="B1868" s="18">
        <v>45417</v>
      </c>
      <c r="C1868" s="4" t="s">
        <v>16491</v>
      </c>
      <c r="D1868" s="4" t="s">
        <v>14651</v>
      </c>
      <c r="E1868" s="4" t="s">
        <v>9095</v>
      </c>
      <c r="F1868" s="4" t="s">
        <v>9226</v>
      </c>
      <c r="G1868" s="4" t="s">
        <v>9245</v>
      </c>
    </row>
    <row r="1869" spans="1:7" ht="12.5">
      <c r="A1869" s="5" t="s">
        <v>760</v>
      </c>
      <c r="B1869" s="18">
        <v>45387</v>
      </c>
      <c r="C1869" s="4" t="s">
        <v>16492</v>
      </c>
      <c r="D1869" s="4" t="s">
        <v>14518</v>
      </c>
      <c r="E1869" s="4" t="s">
        <v>574</v>
      </c>
      <c r="F1869" s="4" t="s">
        <v>733</v>
      </c>
      <c r="G1869" s="4" t="s">
        <v>759</v>
      </c>
    </row>
    <row r="1870" spans="1:7" ht="12.5">
      <c r="A1870" s="5" t="s">
        <v>14435</v>
      </c>
      <c r="B1870" s="18">
        <v>45816</v>
      </c>
      <c r="C1870" s="4" t="s">
        <v>16493</v>
      </c>
      <c r="D1870" s="4" t="s">
        <v>14489</v>
      </c>
      <c r="E1870" s="4" t="s">
        <v>11236</v>
      </c>
      <c r="F1870" s="4" t="s">
        <v>14424</v>
      </c>
      <c r="G1870" s="4" t="s">
        <v>14132</v>
      </c>
    </row>
    <row r="1871" spans="1:7" ht="12.5">
      <c r="A1871" s="5" t="s">
        <v>1234</v>
      </c>
      <c r="B1871" s="18">
        <v>45971</v>
      </c>
      <c r="C1871" s="4" t="s">
        <v>16494</v>
      </c>
      <c r="D1871" s="4" t="s">
        <v>14727</v>
      </c>
      <c r="E1871" s="4" t="s">
        <v>574</v>
      </c>
      <c r="F1871" s="4" t="s">
        <v>1222</v>
      </c>
      <c r="G1871" s="4" t="s">
        <v>1233</v>
      </c>
    </row>
    <row r="1872" spans="1:7" ht="12.5">
      <c r="A1872" s="5" t="s">
        <v>928</v>
      </c>
      <c r="B1872" s="18">
        <v>45381</v>
      </c>
      <c r="C1872" s="4" t="s">
        <v>16495</v>
      </c>
      <c r="D1872" s="4" t="s">
        <v>14518</v>
      </c>
      <c r="E1872" s="4" t="s">
        <v>574</v>
      </c>
      <c r="F1872" s="4" t="s">
        <v>901</v>
      </c>
      <c r="G1872" s="4" t="s">
        <v>927</v>
      </c>
    </row>
    <row r="1873" spans="1:7" ht="12.5">
      <c r="A1873" s="5" t="s">
        <v>12841</v>
      </c>
      <c r="B1873" s="18">
        <v>45454</v>
      </c>
      <c r="C1873" s="4" t="s">
        <v>16496</v>
      </c>
      <c r="D1873" s="4" t="s">
        <v>14504</v>
      </c>
      <c r="E1873" s="4" t="s">
        <v>10793</v>
      </c>
      <c r="F1873" s="4" t="s">
        <v>12836</v>
      </c>
      <c r="G1873" s="4" t="s">
        <v>918</v>
      </c>
    </row>
    <row r="1874" spans="1:7" ht="12.5">
      <c r="A1874" s="5" t="s">
        <v>13826</v>
      </c>
      <c r="B1874" s="18">
        <v>45493</v>
      </c>
      <c r="C1874" s="4" t="s">
        <v>16497</v>
      </c>
      <c r="D1874" s="4" t="s">
        <v>14514</v>
      </c>
      <c r="E1874" s="4" t="s">
        <v>11134</v>
      </c>
      <c r="F1874" s="4" t="s">
        <v>13811</v>
      </c>
      <c r="G1874" s="4" t="s">
        <v>13825</v>
      </c>
    </row>
    <row r="1875" spans="1:7" ht="12.5">
      <c r="A1875" s="5" t="s">
        <v>8727</v>
      </c>
      <c r="B1875" s="18">
        <v>45369</v>
      </c>
      <c r="C1875" s="4" t="s">
        <v>16498</v>
      </c>
      <c r="D1875" s="4" t="s">
        <v>14643</v>
      </c>
      <c r="E1875" s="4" t="s">
        <v>583</v>
      </c>
      <c r="F1875" s="4" t="s">
        <v>8722</v>
      </c>
      <c r="G1875" s="4" t="s">
        <v>1062</v>
      </c>
    </row>
    <row r="1876" spans="1:7" ht="12.5">
      <c r="A1876" s="5" t="s">
        <v>3223</v>
      </c>
      <c r="B1876" s="18">
        <v>45316</v>
      </c>
      <c r="C1876" s="4" t="s">
        <v>16499</v>
      </c>
      <c r="D1876" s="4" t="s">
        <v>14487</v>
      </c>
      <c r="E1876" s="4" t="s">
        <v>2922</v>
      </c>
      <c r="F1876" s="4" t="s">
        <v>3201</v>
      </c>
      <c r="G1876" s="4" t="s">
        <v>2553</v>
      </c>
    </row>
    <row r="1877" spans="1:7" ht="12.5">
      <c r="A1877" s="5" t="s">
        <v>9975</v>
      </c>
      <c r="B1877" s="18">
        <v>45293</v>
      </c>
      <c r="C1877" s="4" t="s">
        <v>16500</v>
      </c>
      <c r="D1877" s="4" t="s">
        <v>14628</v>
      </c>
      <c r="E1877" s="4" t="s">
        <v>9800</v>
      </c>
      <c r="F1877" s="4" t="s">
        <v>9973</v>
      </c>
      <c r="G1877" s="4" t="s">
        <v>169</v>
      </c>
    </row>
    <row r="1878" spans="1:7" ht="12.5">
      <c r="A1878" s="5" t="s">
        <v>3348</v>
      </c>
      <c r="B1878" s="18">
        <v>45593</v>
      </c>
      <c r="C1878" s="4" t="s">
        <v>16501</v>
      </c>
      <c r="D1878" s="4" t="s">
        <v>14541</v>
      </c>
      <c r="E1878" s="4" t="s">
        <v>2289</v>
      </c>
      <c r="F1878" s="4" t="s">
        <v>3324</v>
      </c>
      <c r="G1878" s="4" t="s">
        <v>3347</v>
      </c>
    </row>
    <row r="1879" spans="1:7" ht="12.5">
      <c r="A1879" s="5" t="s">
        <v>4711</v>
      </c>
      <c r="B1879" s="18">
        <v>45493</v>
      </c>
      <c r="C1879" s="4" t="s">
        <v>16502</v>
      </c>
      <c r="D1879" s="4" t="s">
        <v>14545</v>
      </c>
      <c r="E1879" s="4" t="s">
        <v>4477</v>
      </c>
      <c r="F1879" s="4" t="s">
        <v>4701</v>
      </c>
      <c r="G1879" s="4" t="s">
        <v>956</v>
      </c>
    </row>
    <row r="1880" spans="1:7" ht="12.5">
      <c r="A1880" s="5" t="s">
        <v>10026</v>
      </c>
      <c r="B1880" s="18">
        <v>45793</v>
      </c>
      <c r="C1880" s="4" t="s">
        <v>16503</v>
      </c>
      <c r="D1880" s="4" t="s">
        <v>14554</v>
      </c>
      <c r="E1880" s="4" t="s">
        <v>9800</v>
      </c>
      <c r="F1880" s="4" t="s">
        <v>10016</v>
      </c>
      <c r="G1880" s="4" t="s">
        <v>3971</v>
      </c>
    </row>
    <row r="1881" spans="1:7" ht="12.5">
      <c r="A1881" s="5" t="s">
        <v>1116</v>
      </c>
      <c r="B1881" s="18">
        <v>45385</v>
      </c>
      <c r="C1881" s="4" t="s">
        <v>16504</v>
      </c>
      <c r="D1881" s="4" t="s">
        <v>14518</v>
      </c>
      <c r="E1881" s="4" t="s">
        <v>574</v>
      </c>
      <c r="F1881" s="4" t="s">
        <v>1106</v>
      </c>
      <c r="G1881" s="4" t="s">
        <v>1115</v>
      </c>
    </row>
    <row r="1882" spans="1:7" ht="12.5">
      <c r="A1882" s="5" t="s">
        <v>12994</v>
      </c>
      <c r="B1882" s="18">
        <v>45954</v>
      </c>
      <c r="C1882" s="4" t="s">
        <v>16505</v>
      </c>
      <c r="D1882" s="4" t="s">
        <v>14504</v>
      </c>
      <c r="E1882" s="4" t="s">
        <v>10793</v>
      </c>
      <c r="F1882" s="4" t="s">
        <v>12983</v>
      </c>
      <c r="G1882" s="4" t="s">
        <v>1051</v>
      </c>
    </row>
    <row r="1883" spans="1:7" ht="12.5">
      <c r="A1883" s="5" t="s">
        <v>2324</v>
      </c>
      <c r="B1883" s="18">
        <v>45391</v>
      </c>
      <c r="C1883" s="4" t="s">
        <v>16506</v>
      </c>
      <c r="D1883" s="4" t="s">
        <v>14568</v>
      </c>
      <c r="E1883" s="4" t="s">
        <v>2143</v>
      </c>
      <c r="F1883" s="4" t="s">
        <v>2318</v>
      </c>
      <c r="G1883" s="4" t="s">
        <v>2323</v>
      </c>
    </row>
    <row r="1884" spans="1:7" ht="12.5">
      <c r="A1884" s="5" t="s">
        <v>5689</v>
      </c>
      <c r="B1884" s="18">
        <v>45846</v>
      </c>
      <c r="C1884" s="4" t="s">
        <v>16507</v>
      </c>
      <c r="D1884" s="4" t="s">
        <v>14657</v>
      </c>
      <c r="E1884" s="4" t="s">
        <v>5659</v>
      </c>
      <c r="F1884" s="4" t="s">
        <v>5673</v>
      </c>
      <c r="G1884" s="4" t="s">
        <v>5688</v>
      </c>
    </row>
    <row r="1885" spans="1:7" ht="12.5">
      <c r="A1885" s="5" t="s">
        <v>7204</v>
      </c>
      <c r="B1885" s="18">
        <v>45381</v>
      </c>
      <c r="C1885" s="4" t="s">
        <v>16508</v>
      </c>
      <c r="D1885" s="4" t="s">
        <v>14554</v>
      </c>
      <c r="E1885" s="4" t="s">
        <v>7166</v>
      </c>
      <c r="F1885" s="4" t="s">
        <v>7195</v>
      </c>
      <c r="G1885" s="4" t="s">
        <v>7203</v>
      </c>
    </row>
    <row r="1886" spans="1:7" ht="12.5">
      <c r="A1886" s="5" t="s">
        <v>4490</v>
      </c>
      <c r="B1886" s="18">
        <v>45941</v>
      </c>
      <c r="C1886" s="4" t="s">
        <v>16509</v>
      </c>
      <c r="D1886" s="4" t="s">
        <v>14545</v>
      </c>
      <c r="E1886" s="4" t="s">
        <v>4477</v>
      </c>
      <c r="F1886" s="4" t="s">
        <v>4478</v>
      </c>
      <c r="G1886" s="4" t="s">
        <v>4489</v>
      </c>
    </row>
    <row r="1887" spans="1:7" ht="12.5">
      <c r="A1887" s="5" t="s">
        <v>8263</v>
      </c>
      <c r="B1887" s="18">
        <v>45381</v>
      </c>
      <c r="C1887" s="4" t="s">
        <v>16510</v>
      </c>
      <c r="D1887" s="4" t="s">
        <v>14628</v>
      </c>
      <c r="E1887" s="4" t="s">
        <v>8127</v>
      </c>
      <c r="F1887" s="4" t="s">
        <v>8259</v>
      </c>
      <c r="G1887" s="4" t="s">
        <v>8262</v>
      </c>
    </row>
    <row r="1888" spans="1:7" ht="12.5">
      <c r="A1888" s="5" t="s">
        <v>12003</v>
      </c>
      <c r="B1888" s="18">
        <v>45878</v>
      </c>
      <c r="C1888" s="4" t="s">
        <v>16511</v>
      </c>
      <c r="D1888" s="4" t="s">
        <v>14590</v>
      </c>
      <c r="E1888" s="4" t="s">
        <v>10574</v>
      </c>
      <c r="F1888" s="4" t="s">
        <v>11999</v>
      </c>
      <c r="G1888" s="4" t="s">
        <v>12002</v>
      </c>
    </row>
    <row r="1889" spans="1:7" ht="12.5">
      <c r="A1889" s="5" t="s">
        <v>406</v>
      </c>
      <c r="B1889" s="18">
        <v>45294</v>
      </c>
      <c r="C1889" s="4" t="s">
        <v>16512</v>
      </c>
      <c r="D1889" s="4" t="s">
        <v>14571</v>
      </c>
      <c r="E1889" s="4" t="s">
        <v>13</v>
      </c>
      <c r="F1889" s="4" t="s">
        <v>390</v>
      </c>
      <c r="G1889" s="4" t="s">
        <v>405</v>
      </c>
    </row>
    <row r="1890" spans="1:7" ht="12.5">
      <c r="A1890" s="5" t="s">
        <v>1632</v>
      </c>
      <c r="B1890" s="18">
        <v>45353</v>
      </c>
      <c r="C1890" s="4" t="s">
        <v>16513</v>
      </c>
      <c r="D1890" s="4" t="s">
        <v>14518</v>
      </c>
      <c r="E1890" s="4" t="s">
        <v>574</v>
      </c>
      <c r="F1890" s="4" t="s">
        <v>1624</v>
      </c>
      <c r="G1890" s="4" t="s">
        <v>1631</v>
      </c>
    </row>
    <row r="1891" spans="1:7" ht="12.5">
      <c r="A1891" s="5" t="s">
        <v>6260</v>
      </c>
      <c r="B1891" s="18">
        <v>45294</v>
      </c>
      <c r="C1891" s="4" t="s">
        <v>16514</v>
      </c>
      <c r="D1891" s="4" t="s">
        <v>14516</v>
      </c>
      <c r="E1891" s="4" t="s">
        <v>2306</v>
      </c>
      <c r="F1891" s="4" t="s">
        <v>2307</v>
      </c>
      <c r="G1891" s="4" t="s">
        <v>6259</v>
      </c>
    </row>
    <row r="1892" spans="1:7" ht="12.5">
      <c r="A1892" s="5" t="s">
        <v>4803</v>
      </c>
      <c r="B1892" s="18">
        <v>45293</v>
      </c>
      <c r="C1892" s="4" t="s">
        <v>16515</v>
      </c>
      <c r="D1892" s="4" t="s">
        <v>14545</v>
      </c>
      <c r="E1892" s="4" t="s">
        <v>4477</v>
      </c>
      <c r="F1892" s="4" t="s">
        <v>4781</v>
      </c>
      <c r="G1892" s="4" t="s">
        <v>1541</v>
      </c>
    </row>
    <row r="1893" spans="1:7" ht="12.5">
      <c r="A1893" s="5" t="s">
        <v>8352</v>
      </c>
      <c r="B1893" s="18">
        <v>45735</v>
      </c>
      <c r="C1893" s="4" t="s">
        <v>16516</v>
      </c>
      <c r="D1893" s="4" t="s">
        <v>14535</v>
      </c>
      <c r="E1893" s="4" t="s">
        <v>8342</v>
      </c>
      <c r="F1893" s="4" t="s">
        <v>8343</v>
      </c>
      <c r="G1893" s="4" t="s">
        <v>8351</v>
      </c>
    </row>
    <row r="1894" spans="1:7" ht="12.5">
      <c r="A1894" s="5" t="s">
        <v>8536</v>
      </c>
      <c r="B1894" s="18">
        <v>45446</v>
      </c>
      <c r="C1894" s="4" t="s">
        <v>16517</v>
      </c>
      <c r="D1894" s="4" t="s">
        <v>14481</v>
      </c>
      <c r="E1894" s="4" t="s">
        <v>8491</v>
      </c>
      <c r="F1894" s="4" t="s">
        <v>8521</v>
      </c>
      <c r="G1894" s="4" t="s">
        <v>3115</v>
      </c>
    </row>
    <row r="1895" spans="1:7" ht="12.5">
      <c r="A1895" s="5" t="s">
        <v>4048</v>
      </c>
      <c r="B1895" s="18">
        <v>45812</v>
      </c>
      <c r="C1895" s="4" t="s">
        <v>16518</v>
      </c>
      <c r="D1895" s="4" t="s">
        <v>14568</v>
      </c>
      <c r="E1895" s="4" t="s">
        <v>3830</v>
      </c>
      <c r="F1895" s="4" t="s">
        <v>4032</v>
      </c>
      <c r="G1895" s="4" t="s">
        <v>2243</v>
      </c>
    </row>
    <row r="1896" spans="1:7" ht="12.5">
      <c r="A1896" s="5" t="s">
        <v>10069</v>
      </c>
      <c r="B1896" s="18">
        <v>45720</v>
      </c>
      <c r="C1896" s="4" t="s">
        <v>16519</v>
      </c>
      <c r="D1896" s="4" t="s">
        <v>14502</v>
      </c>
      <c r="E1896" s="4" t="s">
        <v>10029</v>
      </c>
      <c r="F1896" s="4" t="s">
        <v>10066</v>
      </c>
      <c r="G1896" s="4" t="s">
        <v>3259</v>
      </c>
    </row>
    <row r="1897" spans="1:7" ht="12.5">
      <c r="A1897" s="5" t="s">
        <v>8843</v>
      </c>
      <c r="B1897" s="18">
        <v>45435</v>
      </c>
      <c r="C1897" s="4" t="s">
        <v>16520</v>
      </c>
      <c r="D1897" s="4" t="s">
        <v>14552</v>
      </c>
      <c r="E1897" s="4" t="s">
        <v>8765</v>
      </c>
      <c r="F1897" s="4" t="s">
        <v>8841</v>
      </c>
      <c r="G1897" s="4" t="s">
        <v>8842</v>
      </c>
    </row>
    <row r="1898" spans="1:7" ht="12.5">
      <c r="A1898" s="5" t="s">
        <v>10746</v>
      </c>
      <c r="B1898" s="18">
        <v>45292</v>
      </c>
      <c r="C1898" s="4" t="s">
        <v>16521</v>
      </c>
      <c r="D1898" s="4" t="s">
        <v>14624</v>
      </c>
      <c r="E1898" s="4" t="s">
        <v>10665</v>
      </c>
      <c r="F1898" s="4" t="s">
        <v>10699</v>
      </c>
      <c r="G1898" s="4" t="s">
        <v>8862</v>
      </c>
    </row>
    <row r="1899" spans="1:7" ht="12.5">
      <c r="A1899" s="5" t="s">
        <v>500</v>
      </c>
      <c r="B1899" s="18">
        <v>45292</v>
      </c>
      <c r="C1899" s="4" t="s">
        <v>16522</v>
      </c>
      <c r="D1899" s="4" t="s">
        <v>14571</v>
      </c>
      <c r="E1899" s="4" t="s">
        <v>13</v>
      </c>
      <c r="F1899" s="4" t="s">
        <v>490</v>
      </c>
      <c r="G1899" s="4" t="s">
        <v>499</v>
      </c>
    </row>
    <row r="1900" spans="1:7" ht="12.5">
      <c r="A1900" s="5" t="s">
        <v>6695</v>
      </c>
      <c r="B1900" s="18">
        <v>45496</v>
      </c>
      <c r="C1900" s="4" t="s">
        <v>16523</v>
      </c>
      <c r="D1900" s="4" t="s">
        <v>14483</v>
      </c>
      <c r="E1900" s="4" t="s">
        <v>6621</v>
      </c>
      <c r="F1900" s="4" t="s">
        <v>6678</v>
      </c>
      <c r="G1900" s="4" t="s">
        <v>2807</v>
      </c>
    </row>
    <row r="1901" spans="1:7" ht="12.5">
      <c r="A1901" s="5" t="s">
        <v>3686</v>
      </c>
      <c r="B1901" s="18">
        <v>45367</v>
      </c>
      <c r="C1901" s="4" t="s">
        <v>16524</v>
      </c>
      <c r="D1901" s="4" t="s">
        <v>14761</v>
      </c>
      <c r="E1901" s="4" t="s">
        <v>3652</v>
      </c>
      <c r="F1901" s="4" t="s">
        <v>3684</v>
      </c>
      <c r="G1901" s="4" t="s">
        <v>3685</v>
      </c>
    </row>
    <row r="1902" spans="1:7" ht="12.5">
      <c r="A1902" s="5" t="s">
        <v>6770</v>
      </c>
      <c r="B1902" s="18">
        <v>45649</v>
      </c>
      <c r="C1902" s="4" t="s">
        <v>16525</v>
      </c>
      <c r="D1902" s="4" t="s">
        <v>14483</v>
      </c>
      <c r="E1902" s="4" t="s">
        <v>6621</v>
      </c>
      <c r="F1902" s="4" t="s">
        <v>6746</v>
      </c>
      <c r="G1902" s="4" t="s">
        <v>6769</v>
      </c>
    </row>
    <row r="1903" spans="1:7" ht="12.5">
      <c r="A1903" s="5" t="s">
        <v>14239</v>
      </c>
      <c r="B1903" s="18">
        <v>45606</v>
      </c>
      <c r="C1903" s="4" t="s">
        <v>16526</v>
      </c>
      <c r="D1903" s="4" t="s">
        <v>14514</v>
      </c>
      <c r="E1903" s="4" t="s">
        <v>11134</v>
      </c>
      <c r="F1903" s="4" t="s">
        <v>11150</v>
      </c>
      <c r="G1903" s="4" t="s">
        <v>14238</v>
      </c>
    </row>
    <row r="1904" spans="1:7" ht="12.5">
      <c r="A1904" s="5" t="s">
        <v>10827</v>
      </c>
      <c r="B1904" s="18">
        <v>45292</v>
      </c>
      <c r="C1904" s="4" t="s">
        <v>16527</v>
      </c>
      <c r="D1904" s="4" t="s">
        <v>14504</v>
      </c>
      <c r="E1904" s="4" t="s">
        <v>10793</v>
      </c>
      <c r="F1904" s="4" t="s">
        <v>10802</v>
      </c>
      <c r="G1904" s="4" t="s">
        <v>10826</v>
      </c>
    </row>
    <row r="1905" spans="1:7" ht="12.5">
      <c r="A1905" s="5" t="s">
        <v>6221</v>
      </c>
      <c r="B1905" s="18">
        <v>45953</v>
      </c>
      <c r="C1905" s="4" t="s">
        <v>16528</v>
      </c>
      <c r="D1905" s="4" t="s">
        <v>14575</v>
      </c>
      <c r="E1905" s="4" t="s">
        <v>1924</v>
      </c>
      <c r="F1905" s="4" t="s">
        <v>6170</v>
      </c>
      <c r="G1905" s="4" t="s">
        <v>6220</v>
      </c>
    </row>
    <row r="1906" spans="1:7" ht="12.5">
      <c r="A1906" s="5" t="s">
        <v>12946</v>
      </c>
      <c r="B1906" s="18">
        <v>45829</v>
      </c>
      <c r="C1906" s="4" t="s">
        <v>16529</v>
      </c>
      <c r="D1906" s="4" t="s">
        <v>14504</v>
      </c>
      <c r="E1906" s="4" t="s">
        <v>10793</v>
      </c>
      <c r="F1906" s="4" t="s">
        <v>12940</v>
      </c>
      <c r="G1906" s="4" t="s">
        <v>12945</v>
      </c>
    </row>
    <row r="1907" spans="1:7" ht="12.5">
      <c r="A1907" s="5" t="s">
        <v>13334</v>
      </c>
      <c r="B1907" s="18">
        <v>45480</v>
      </c>
      <c r="C1907" s="4" t="s">
        <v>16530</v>
      </c>
      <c r="D1907" s="4" t="s">
        <v>14586</v>
      </c>
      <c r="E1907" s="4" t="s">
        <v>10940</v>
      </c>
      <c r="F1907" s="4" t="s">
        <v>13332</v>
      </c>
      <c r="G1907" s="4" t="s">
        <v>13333</v>
      </c>
    </row>
    <row r="1908" spans="1:7" ht="12.5">
      <c r="A1908" s="5" t="s">
        <v>11584</v>
      </c>
      <c r="B1908" s="18">
        <v>45973</v>
      </c>
      <c r="C1908" s="4" t="s">
        <v>16531</v>
      </c>
      <c r="D1908" s="4" t="s">
        <v>14641</v>
      </c>
      <c r="E1908" s="4" t="s">
        <v>10303</v>
      </c>
      <c r="F1908" s="4" t="s">
        <v>8545</v>
      </c>
      <c r="G1908" s="4" t="s">
        <v>9645</v>
      </c>
    </row>
    <row r="1909" spans="1:7" ht="12.5">
      <c r="A1909" s="5" t="s">
        <v>3535</v>
      </c>
      <c r="B1909" s="18">
        <v>45598</v>
      </c>
      <c r="C1909" s="4" t="s">
        <v>16532</v>
      </c>
      <c r="D1909" s="4" t="s">
        <v>14541</v>
      </c>
      <c r="E1909" s="4" t="s">
        <v>2289</v>
      </c>
      <c r="F1909" s="4" t="s">
        <v>3521</v>
      </c>
      <c r="G1909" s="4" t="s">
        <v>3534</v>
      </c>
    </row>
    <row r="1910" spans="1:7" ht="12.5">
      <c r="A1910" s="5" t="s">
        <v>1596</v>
      </c>
      <c r="B1910" s="18">
        <v>45292</v>
      </c>
      <c r="C1910" s="4" t="s">
        <v>16533</v>
      </c>
      <c r="D1910" s="4" t="s">
        <v>14518</v>
      </c>
      <c r="E1910" s="4" t="s">
        <v>574</v>
      </c>
      <c r="F1910" s="4" t="s">
        <v>1574</v>
      </c>
      <c r="G1910" s="4" t="s">
        <v>1595</v>
      </c>
    </row>
    <row r="1911" spans="1:7" ht="12.5">
      <c r="A1911" s="5" t="s">
        <v>9374</v>
      </c>
      <c r="B1911" s="18">
        <v>45383</v>
      </c>
      <c r="C1911" s="4" t="s">
        <v>16534</v>
      </c>
      <c r="D1911" s="4" t="s">
        <v>14554</v>
      </c>
      <c r="E1911" s="4" t="s">
        <v>9249</v>
      </c>
      <c r="F1911" s="4" t="s">
        <v>9345</v>
      </c>
      <c r="G1911" s="4" t="s">
        <v>9373</v>
      </c>
    </row>
    <row r="1912" spans="1:7" ht="12.5">
      <c r="A1912" s="5" t="s">
        <v>6496</v>
      </c>
      <c r="B1912" s="18">
        <v>45593</v>
      </c>
      <c r="C1912" s="4" t="s">
        <v>16535</v>
      </c>
      <c r="D1912" s="4" t="s">
        <v>14511</v>
      </c>
      <c r="E1912" s="4" t="s">
        <v>6486</v>
      </c>
      <c r="F1912" s="4" t="s">
        <v>6487</v>
      </c>
      <c r="G1912" s="4" t="s">
        <v>4210</v>
      </c>
    </row>
    <row r="1913" spans="1:7" ht="12.5">
      <c r="A1913" s="5" t="s">
        <v>7090</v>
      </c>
      <c r="B1913" s="18">
        <v>45809</v>
      </c>
      <c r="C1913" s="4" t="s">
        <v>16536</v>
      </c>
      <c r="D1913" s="4" t="s">
        <v>15859</v>
      </c>
      <c r="E1913" s="4" t="s">
        <v>7016</v>
      </c>
      <c r="F1913" s="4" t="s">
        <v>7075</v>
      </c>
      <c r="G1913" s="4" t="s">
        <v>7089</v>
      </c>
    </row>
    <row r="1914" spans="1:7" ht="12.5">
      <c r="A1914" s="5" t="s">
        <v>11554</v>
      </c>
      <c r="B1914" s="18">
        <v>45831</v>
      </c>
      <c r="C1914" s="4" t="s">
        <v>16537</v>
      </c>
      <c r="D1914" s="4" t="s">
        <v>14641</v>
      </c>
      <c r="E1914" s="4" t="s">
        <v>10303</v>
      </c>
      <c r="F1914" s="4" t="s">
        <v>10307</v>
      </c>
      <c r="G1914" s="4" t="s">
        <v>2747</v>
      </c>
    </row>
    <row r="1915" spans="1:7" ht="12.5">
      <c r="A1915" s="5" t="s">
        <v>9864</v>
      </c>
      <c r="B1915" s="18">
        <v>45579</v>
      </c>
      <c r="C1915" s="4" t="s">
        <v>16538</v>
      </c>
      <c r="D1915" s="4" t="s">
        <v>14554</v>
      </c>
      <c r="E1915" s="4" t="s">
        <v>9800</v>
      </c>
      <c r="F1915" s="4" t="s">
        <v>9843</v>
      </c>
      <c r="G1915" s="4" t="s">
        <v>8550</v>
      </c>
    </row>
    <row r="1916" spans="1:7" ht="12.5">
      <c r="A1916" s="5" t="s">
        <v>8267</v>
      </c>
      <c r="B1916" s="18">
        <v>45473</v>
      </c>
      <c r="C1916" s="4" t="s">
        <v>16539</v>
      </c>
      <c r="D1916" s="4" t="s">
        <v>14628</v>
      </c>
      <c r="E1916" s="4" t="s">
        <v>8127</v>
      </c>
      <c r="F1916" s="4" t="s">
        <v>8259</v>
      </c>
      <c r="G1916" s="4" t="s">
        <v>8266</v>
      </c>
    </row>
    <row r="1917" spans="1:7" ht="12.5">
      <c r="A1917" s="5" t="s">
        <v>4503</v>
      </c>
      <c r="B1917" s="18">
        <v>45950</v>
      </c>
      <c r="C1917" s="4" t="s">
        <v>16540</v>
      </c>
      <c r="D1917" s="4" t="s">
        <v>14545</v>
      </c>
      <c r="E1917" s="4" t="s">
        <v>4477</v>
      </c>
      <c r="F1917" s="4" t="s">
        <v>4478</v>
      </c>
      <c r="G1917" s="4" t="s">
        <v>4502</v>
      </c>
    </row>
    <row r="1918" spans="1:7" ht="12.5">
      <c r="A1918" s="5" t="s">
        <v>7383</v>
      </c>
      <c r="B1918" s="18">
        <v>45554</v>
      </c>
      <c r="C1918" s="4" t="s">
        <v>16541</v>
      </c>
      <c r="D1918" s="4" t="s">
        <v>14529</v>
      </c>
      <c r="E1918" s="4" t="s">
        <v>7330</v>
      </c>
      <c r="F1918" s="4" t="s">
        <v>7379</v>
      </c>
      <c r="G1918" s="4" t="s">
        <v>723</v>
      </c>
    </row>
    <row r="1919" spans="1:7" ht="12.5">
      <c r="A1919" s="5" t="s">
        <v>1661</v>
      </c>
      <c r="B1919" s="18">
        <v>45304</v>
      </c>
      <c r="C1919" s="4" t="s">
        <v>16542</v>
      </c>
      <c r="D1919" s="4" t="s">
        <v>14518</v>
      </c>
      <c r="E1919" s="4" t="s">
        <v>574</v>
      </c>
      <c r="F1919" s="4" t="s">
        <v>1641</v>
      </c>
      <c r="G1919" s="4" t="s">
        <v>1660</v>
      </c>
    </row>
    <row r="1920" spans="1:7" ht="12.5">
      <c r="A1920" s="5" t="s">
        <v>5934</v>
      </c>
      <c r="B1920" s="18">
        <v>45299</v>
      </c>
      <c r="C1920" s="4" t="s">
        <v>16543</v>
      </c>
      <c r="D1920" s="4" t="s">
        <v>14560</v>
      </c>
      <c r="E1920" s="4" t="s">
        <v>4311</v>
      </c>
      <c r="F1920" s="4" t="s">
        <v>4312</v>
      </c>
      <c r="G1920" s="4" t="s">
        <v>5933</v>
      </c>
    </row>
    <row r="1921" spans="1:7" ht="12.5">
      <c r="A1921" s="5" t="s">
        <v>3649</v>
      </c>
      <c r="B1921" s="18">
        <v>45294</v>
      </c>
      <c r="C1921" s="4" t="s">
        <v>16544</v>
      </c>
      <c r="D1921" s="4" t="s">
        <v>14541</v>
      </c>
      <c r="E1921" s="4" t="s">
        <v>2289</v>
      </c>
      <c r="F1921" s="4" t="s">
        <v>3637</v>
      </c>
      <c r="G1921" s="4" t="s">
        <v>3648</v>
      </c>
    </row>
    <row r="1922" spans="1:7" ht="12.5">
      <c r="A1922" s="5" t="s">
        <v>9252</v>
      </c>
      <c r="B1922" s="18">
        <v>45293</v>
      </c>
      <c r="C1922" s="4" t="s">
        <v>16545</v>
      </c>
      <c r="D1922" s="4" t="s">
        <v>14554</v>
      </c>
      <c r="E1922" s="4" t="s">
        <v>9249</v>
      </c>
      <c r="F1922" s="4" t="s">
        <v>9250</v>
      </c>
      <c r="G1922" s="4" t="s">
        <v>9251</v>
      </c>
    </row>
    <row r="1923" spans="1:7" ht="12.5">
      <c r="A1923" s="5" t="s">
        <v>4798</v>
      </c>
      <c r="B1923" s="18">
        <v>45293</v>
      </c>
      <c r="C1923" s="4" t="s">
        <v>16546</v>
      </c>
      <c r="D1923" s="4" t="s">
        <v>14545</v>
      </c>
      <c r="E1923" s="4" t="s">
        <v>4477</v>
      </c>
      <c r="F1923" s="4" t="s">
        <v>4781</v>
      </c>
      <c r="G1923" s="4" t="s">
        <v>4797</v>
      </c>
    </row>
    <row r="1924" spans="1:7" ht="12.5">
      <c r="A1924" s="5" t="s">
        <v>7053</v>
      </c>
      <c r="B1924" s="18">
        <v>45854</v>
      </c>
      <c r="C1924" s="4" t="s">
        <v>16547</v>
      </c>
      <c r="D1924" s="4" t="s">
        <v>15859</v>
      </c>
      <c r="E1924" s="4" t="s">
        <v>7016</v>
      </c>
      <c r="F1924" s="4" t="s">
        <v>7044</v>
      </c>
      <c r="G1924" s="4" t="s">
        <v>7052</v>
      </c>
    </row>
    <row r="1925" spans="1:7" ht="12.5">
      <c r="A1925" s="5" t="s">
        <v>6738</v>
      </c>
      <c r="B1925" s="18">
        <v>45293</v>
      </c>
      <c r="C1925" s="4" t="s">
        <v>16548</v>
      </c>
      <c r="D1925" s="4" t="s">
        <v>14483</v>
      </c>
      <c r="E1925" s="4" t="s">
        <v>6621</v>
      </c>
      <c r="F1925" s="4" t="s">
        <v>6721</v>
      </c>
      <c r="G1925" s="4" t="s">
        <v>1720</v>
      </c>
    </row>
    <row r="1926" spans="1:7" ht="12.5">
      <c r="A1926" s="5" t="s">
        <v>2138</v>
      </c>
      <c r="B1926" s="18">
        <v>45324</v>
      </c>
      <c r="C1926" s="4" t="s">
        <v>16549</v>
      </c>
      <c r="D1926" s="4" t="s">
        <v>14575</v>
      </c>
      <c r="E1926" s="4" t="s">
        <v>1924</v>
      </c>
      <c r="F1926" s="4" t="s">
        <v>1925</v>
      </c>
      <c r="G1926" s="4" t="s">
        <v>2137</v>
      </c>
    </row>
    <row r="1927" spans="1:7" ht="12.5">
      <c r="A1927" s="5" t="s">
        <v>1699</v>
      </c>
      <c r="B1927" s="18">
        <v>45395</v>
      </c>
      <c r="C1927" s="4" t="s">
        <v>16550</v>
      </c>
      <c r="D1927" s="4" t="s">
        <v>14518</v>
      </c>
      <c r="E1927" s="4" t="s">
        <v>1694</v>
      </c>
      <c r="F1927" s="4" t="s">
        <v>1695</v>
      </c>
      <c r="G1927" s="4" t="s">
        <v>1698</v>
      </c>
    </row>
    <row r="1928" spans="1:7" ht="12.5">
      <c r="A1928" s="5" t="s">
        <v>11914</v>
      </c>
      <c r="B1928" s="18">
        <v>45556</v>
      </c>
      <c r="C1928" s="4" t="s">
        <v>16551</v>
      </c>
      <c r="D1928" s="4" t="s">
        <v>14562</v>
      </c>
      <c r="E1928" s="4" t="s">
        <v>10511</v>
      </c>
      <c r="F1928" s="4" t="s">
        <v>10540</v>
      </c>
      <c r="G1928" s="4" t="s">
        <v>678</v>
      </c>
    </row>
    <row r="1929" spans="1:7" ht="12.5">
      <c r="A1929" s="5" t="s">
        <v>2894</v>
      </c>
      <c r="B1929" s="18">
        <v>45463</v>
      </c>
      <c r="C1929" s="4" t="s">
        <v>16552</v>
      </c>
      <c r="D1929" s="4" t="s">
        <v>14545</v>
      </c>
      <c r="E1929" s="4" t="s">
        <v>2720</v>
      </c>
      <c r="F1929" s="4" t="s">
        <v>2893</v>
      </c>
      <c r="G1929" s="4" t="s">
        <v>2596</v>
      </c>
    </row>
    <row r="1930" spans="1:7" ht="12.5">
      <c r="A1930" s="5" t="s">
        <v>11819</v>
      </c>
      <c r="B1930" s="18">
        <v>45745</v>
      </c>
      <c r="C1930" s="4" t="s">
        <v>16553</v>
      </c>
      <c r="D1930" s="4" t="s">
        <v>14562</v>
      </c>
      <c r="E1930" s="4" t="s">
        <v>10511</v>
      </c>
      <c r="F1930" s="4" t="s">
        <v>10523</v>
      </c>
      <c r="G1930" s="4" t="s">
        <v>11818</v>
      </c>
    </row>
    <row r="1931" spans="1:7" ht="12.5">
      <c r="A1931" s="5" t="s">
        <v>16554</v>
      </c>
      <c r="B1931" s="18">
        <v>45764</v>
      </c>
      <c r="C1931" s="4" t="s">
        <v>16555</v>
      </c>
      <c r="D1931" s="4" t="s">
        <v>14514</v>
      </c>
      <c r="E1931" s="4" t="s">
        <v>11134</v>
      </c>
      <c r="F1931" s="4" t="s">
        <v>11153</v>
      </c>
      <c r="G1931" s="4" t="s">
        <v>1284</v>
      </c>
    </row>
    <row r="1932" spans="1:7" ht="12.5">
      <c r="A1932" s="5" t="s">
        <v>13198</v>
      </c>
      <c r="B1932" s="18">
        <v>45993</v>
      </c>
      <c r="C1932" s="4" t="s">
        <v>16556</v>
      </c>
      <c r="D1932" s="4" t="s">
        <v>14711</v>
      </c>
      <c r="E1932" s="4" t="s">
        <v>10905</v>
      </c>
      <c r="F1932" s="4" t="s">
        <v>13182</v>
      </c>
      <c r="G1932" s="4" t="s">
        <v>13197</v>
      </c>
    </row>
    <row r="1933" spans="1:7" ht="12.5">
      <c r="A1933" s="5" t="s">
        <v>11946</v>
      </c>
      <c r="B1933" s="18">
        <v>45610</v>
      </c>
      <c r="C1933" s="4" t="s">
        <v>16557</v>
      </c>
      <c r="D1933" s="4" t="s">
        <v>14562</v>
      </c>
      <c r="E1933" s="4" t="s">
        <v>10511</v>
      </c>
      <c r="F1933" s="4" t="s">
        <v>11928</v>
      </c>
      <c r="G1933" s="4" t="s">
        <v>11945</v>
      </c>
    </row>
    <row r="1934" spans="1:7" ht="12.5">
      <c r="A1934" s="5" t="s">
        <v>7947</v>
      </c>
      <c r="B1934" s="18">
        <v>45549</v>
      </c>
      <c r="C1934" s="4" t="s">
        <v>16558</v>
      </c>
      <c r="D1934" s="4" t="s">
        <v>14502</v>
      </c>
      <c r="E1934" s="4" t="s">
        <v>7772</v>
      </c>
      <c r="F1934" s="4" t="s">
        <v>7935</v>
      </c>
      <c r="G1934" s="4" t="s">
        <v>7946</v>
      </c>
    </row>
    <row r="1935" spans="1:7" ht="12.5">
      <c r="A1935" s="5" t="s">
        <v>6566</v>
      </c>
      <c r="B1935" s="18">
        <v>45793</v>
      </c>
      <c r="C1935" s="4" t="s">
        <v>16559</v>
      </c>
      <c r="D1935" s="4" t="s">
        <v>14511</v>
      </c>
      <c r="E1935" s="4" t="s">
        <v>6486</v>
      </c>
      <c r="F1935" s="4" t="s">
        <v>6559</v>
      </c>
      <c r="G1935" s="4" t="s">
        <v>1286</v>
      </c>
    </row>
    <row r="1936" spans="1:7" ht="12.5">
      <c r="A1936" s="5" t="s">
        <v>9090</v>
      </c>
      <c r="B1936" s="18">
        <v>45798</v>
      </c>
      <c r="C1936" s="4" t="s">
        <v>16560</v>
      </c>
      <c r="D1936" s="4" t="s">
        <v>14481</v>
      </c>
      <c r="E1936" s="4" t="s">
        <v>8975</v>
      </c>
      <c r="F1936" s="4" t="s">
        <v>9083</v>
      </c>
      <c r="G1936" s="4" t="s">
        <v>9089</v>
      </c>
    </row>
    <row r="1937" spans="1:7" ht="12.5">
      <c r="A1937" s="5" t="s">
        <v>1285</v>
      </c>
      <c r="B1937" s="18">
        <v>45607</v>
      </c>
      <c r="C1937" s="4" t="s">
        <v>16561</v>
      </c>
      <c r="D1937" s="4" t="s">
        <v>14550</v>
      </c>
      <c r="E1937" s="4" t="s">
        <v>574</v>
      </c>
      <c r="F1937" s="4" t="s">
        <v>1279</v>
      </c>
      <c r="G1937" s="4" t="s">
        <v>1284</v>
      </c>
    </row>
    <row r="1938" spans="1:7" ht="12.5">
      <c r="A1938" s="5" t="s">
        <v>6943</v>
      </c>
      <c r="B1938" s="18">
        <v>45787</v>
      </c>
      <c r="C1938" s="4" t="s">
        <v>16562</v>
      </c>
      <c r="D1938" s="4" t="s">
        <v>14606</v>
      </c>
      <c r="E1938" s="4" t="s">
        <v>6854</v>
      </c>
      <c r="F1938" s="4" t="s">
        <v>6940</v>
      </c>
      <c r="G1938" s="4" t="s">
        <v>3373</v>
      </c>
    </row>
    <row r="1939" spans="1:7" ht="12.5">
      <c r="A1939" s="5" t="s">
        <v>7521</v>
      </c>
      <c r="B1939" s="18">
        <v>45528</v>
      </c>
      <c r="C1939" s="4" t="s">
        <v>16563</v>
      </c>
      <c r="D1939" s="4" t="s">
        <v>14643</v>
      </c>
      <c r="E1939" s="4" t="s">
        <v>583</v>
      </c>
      <c r="F1939" s="4" t="s">
        <v>7519</v>
      </c>
      <c r="G1939" s="4" t="s">
        <v>5186</v>
      </c>
    </row>
    <row r="1940" spans="1:7" ht="12.5">
      <c r="A1940" s="5" t="s">
        <v>4420</v>
      </c>
      <c r="B1940" s="18">
        <v>45447</v>
      </c>
      <c r="C1940" s="4" t="s">
        <v>16564</v>
      </c>
      <c r="D1940" s="4" t="s">
        <v>14560</v>
      </c>
      <c r="E1940" s="4" t="s">
        <v>4311</v>
      </c>
      <c r="F1940" s="4" t="s">
        <v>4414</v>
      </c>
      <c r="G1940" s="4" t="s">
        <v>4419</v>
      </c>
    </row>
    <row r="1941" spans="1:7" ht="12.5">
      <c r="A1941" s="5" t="s">
        <v>3378</v>
      </c>
      <c r="B1941" s="18">
        <v>45842</v>
      </c>
      <c r="C1941" s="4" t="s">
        <v>16565</v>
      </c>
      <c r="D1941" s="4" t="s">
        <v>14568</v>
      </c>
      <c r="E1941" s="4" t="s">
        <v>2143</v>
      </c>
      <c r="F1941" s="4" t="s">
        <v>2344</v>
      </c>
      <c r="G1941" s="4" t="s">
        <v>956</v>
      </c>
    </row>
    <row r="1942" spans="1:7" ht="12.5">
      <c r="A1942" s="5" t="s">
        <v>9754</v>
      </c>
      <c r="B1942" s="18">
        <v>45292</v>
      </c>
      <c r="C1942" s="4" t="s">
        <v>16566</v>
      </c>
      <c r="D1942" s="4" t="s">
        <v>14554</v>
      </c>
      <c r="E1942" s="4" t="s">
        <v>9648</v>
      </c>
      <c r="F1942" s="4" t="s">
        <v>9748</v>
      </c>
      <c r="G1942" s="4" t="s">
        <v>9753</v>
      </c>
    </row>
    <row r="1943" spans="1:7" ht="12.5">
      <c r="A1943" s="5" t="s">
        <v>10005</v>
      </c>
      <c r="B1943" s="18">
        <v>45851</v>
      </c>
      <c r="C1943" s="4" t="s">
        <v>16567</v>
      </c>
      <c r="D1943" s="4" t="s">
        <v>14831</v>
      </c>
      <c r="E1943" s="4" t="s">
        <v>9800</v>
      </c>
      <c r="F1943" s="4" t="s">
        <v>9993</v>
      </c>
      <c r="G1943" s="4" t="s">
        <v>10004</v>
      </c>
    </row>
    <row r="1944" spans="1:7" ht="12.5">
      <c r="A1944" s="5" t="s">
        <v>8542</v>
      </c>
      <c r="B1944" s="18">
        <v>45508</v>
      </c>
      <c r="C1944" s="4" t="s">
        <v>16568</v>
      </c>
      <c r="D1944" s="4" t="s">
        <v>14481</v>
      </c>
      <c r="E1944" s="4" t="s">
        <v>8491</v>
      </c>
      <c r="F1944" s="4" t="s">
        <v>8521</v>
      </c>
      <c r="G1944" s="4" t="s">
        <v>8541</v>
      </c>
    </row>
    <row r="1945" spans="1:7" ht="12.5">
      <c r="A1945" s="5" t="s">
        <v>11942</v>
      </c>
      <c r="B1945" s="18">
        <v>45873</v>
      </c>
      <c r="C1945" s="4" t="s">
        <v>16569</v>
      </c>
      <c r="D1945" s="4" t="s">
        <v>14562</v>
      </c>
      <c r="E1945" s="4" t="s">
        <v>10511</v>
      </c>
      <c r="F1945" s="4" t="s">
        <v>11928</v>
      </c>
      <c r="G1945" s="4" t="s">
        <v>11941</v>
      </c>
    </row>
    <row r="1946" spans="1:7" ht="12.5">
      <c r="A1946" s="5" t="s">
        <v>4314</v>
      </c>
      <c r="B1946" s="18">
        <v>45304</v>
      </c>
      <c r="C1946" s="4" t="s">
        <v>16570</v>
      </c>
      <c r="D1946" s="4" t="s">
        <v>14571</v>
      </c>
      <c r="E1946" s="4" t="s">
        <v>4311</v>
      </c>
      <c r="F1946" s="4" t="s">
        <v>4312</v>
      </c>
      <c r="G1946" s="4" t="s">
        <v>4313</v>
      </c>
    </row>
    <row r="1947" spans="1:7" ht="12.5">
      <c r="A1947" s="5" t="s">
        <v>10373</v>
      </c>
      <c r="B1947" s="18">
        <v>45292</v>
      </c>
      <c r="C1947" s="4" t="s">
        <v>16571</v>
      </c>
      <c r="D1947" s="4" t="s">
        <v>14496</v>
      </c>
      <c r="E1947" s="4" t="s">
        <v>10359</v>
      </c>
      <c r="F1947" s="4" t="s">
        <v>10369</v>
      </c>
      <c r="G1947" s="4" t="s">
        <v>10372</v>
      </c>
    </row>
    <row r="1948" spans="1:7" ht="12.5">
      <c r="A1948" s="5" t="s">
        <v>2298</v>
      </c>
      <c r="B1948" s="18">
        <v>45300</v>
      </c>
      <c r="C1948" s="4" t="s">
        <v>16572</v>
      </c>
      <c r="D1948" s="4" t="s">
        <v>14541</v>
      </c>
      <c r="E1948" s="4" t="s">
        <v>2289</v>
      </c>
      <c r="F1948" s="4" t="s">
        <v>2290</v>
      </c>
      <c r="G1948" s="4" t="s">
        <v>2297</v>
      </c>
    </row>
    <row r="1949" spans="1:7" ht="12.5">
      <c r="A1949" s="5" t="s">
        <v>11280</v>
      </c>
      <c r="B1949" s="18">
        <v>45292</v>
      </c>
      <c r="C1949" s="4" t="s">
        <v>16573</v>
      </c>
      <c r="D1949" s="4" t="s">
        <v>14489</v>
      </c>
      <c r="E1949" s="4" t="s">
        <v>11236</v>
      </c>
      <c r="F1949" s="4" t="s">
        <v>11239</v>
      </c>
      <c r="G1949" s="4" t="s">
        <v>11279</v>
      </c>
    </row>
    <row r="1950" spans="1:7" ht="12.5">
      <c r="A1950" s="5" t="s">
        <v>6109</v>
      </c>
      <c r="B1950" s="18">
        <v>45809</v>
      </c>
      <c r="C1950" s="4" t="s">
        <v>16574</v>
      </c>
      <c r="D1950" s="4" t="s">
        <v>14575</v>
      </c>
      <c r="E1950" s="4" t="s">
        <v>1924</v>
      </c>
      <c r="F1950" s="4" t="s">
        <v>6045</v>
      </c>
      <c r="G1950" s="4" t="s">
        <v>6108</v>
      </c>
    </row>
    <row r="1951" spans="1:7" ht="12.5">
      <c r="A1951" s="5" t="s">
        <v>14376</v>
      </c>
      <c r="B1951" s="18">
        <v>45977</v>
      </c>
      <c r="C1951" s="4" t="s">
        <v>16575</v>
      </c>
      <c r="D1951" s="4" t="s">
        <v>14489</v>
      </c>
      <c r="E1951" s="4" t="s">
        <v>11236</v>
      </c>
      <c r="F1951" s="4" t="s">
        <v>8509</v>
      </c>
      <c r="G1951" s="4" t="s">
        <v>14375</v>
      </c>
    </row>
    <row r="1952" spans="1:7" ht="12.5">
      <c r="A1952" s="5" t="s">
        <v>1717</v>
      </c>
      <c r="B1952" s="18">
        <v>45698</v>
      </c>
      <c r="C1952" s="4" t="s">
        <v>16576</v>
      </c>
      <c r="D1952" s="4" t="s">
        <v>14492</v>
      </c>
      <c r="E1952" s="4" t="s">
        <v>1694</v>
      </c>
      <c r="F1952" s="4" t="s">
        <v>1695</v>
      </c>
      <c r="G1952" s="4" t="s">
        <v>1716</v>
      </c>
    </row>
    <row r="1953" spans="1:7" ht="12.5">
      <c r="A1953" s="5" t="s">
        <v>627</v>
      </c>
      <c r="B1953" s="18">
        <v>45702</v>
      </c>
      <c r="C1953" s="4" t="s">
        <v>16577</v>
      </c>
      <c r="D1953" s="4" t="s">
        <v>14518</v>
      </c>
      <c r="E1953" s="4" t="s">
        <v>574</v>
      </c>
      <c r="F1953" s="4" t="s">
        <v>575</v>
      </c>
      <c r="G1953" s="4" t="s">
        <v>626</v>
      </c>
    </row>
    <row r="1954" spans="1:7" ht="12.5">
      <c r="A1954" s="5" t="s">
        <v>14072</v>
      </c>
      <c r="B1954" s="18">
        <v>45887</v>
      </c>
      <c r="C1954" s="4" t="s">
        <v>16578</v>
      </c>
      <c r="D1954" s="4" t="s">
        <v>14514</v>
      </c>
      <c r="E1954" s="4" t="s">
        <v>11134</v>
      </c>
      <c r="F1954" s="4" t="s">
        <v>11142</v>
      </c>
      <c r="G1954" s="4" t="s">
        <v>14071</v>
      </c>
    </row>
    <row r="1955" spans="1:7" ht="12.5">
      <c r="A1955" s="5" t="s">
        <v>14181</v>
      </c>
      <c r="B1955" s="18">
        <v>45565</v>
      </c>
      <c r="C1955" s="4" t="s">
        <v>16579</v>
      </c>
      <c r="D1955" s="4" t="s">
        <v>14514</v>
      </c>
      <c r="E1955" s="4" t="s">
        <v>11134</v>
      </c>
      <c r="F1955" s="4" t="s">
        <v>14159</v>
      </c>
      <c r="G1955" s="4" t="s">
        <v>14180</v>
      </c>
    </row>
    <row r="1956" spans="1:7" ht="12.5">
      <c r="A1956" s="5" t="s">
        <v>10709</v>
      </c>
      <c r="B1956" s="18">
        <v>45292</v>
      </c>
      <c r="C1956" s="4" t="s">
        <v>16580</v>
      </c>
      <c r="D1956" s="4" t="s">
        <v>14624</v>
      </c>
      <c r="E1956" s="4" t="s">
        <v>10665</v>
      </c>
      <c r="F1956" s="4" t="s">
        <v>10699</v>
      </c>
      <c r="G1956" s="4" t="s">
        <v>10708</v>
      </c>
    </row>
    <row r="1957" spans="1:7" ht="12.5">
      <c r="A1957" s="5" t="s">
        <v>2853</v>
      </c>
      <c r="B1957" s="18">
        <v>45362</v>
      </c>
      <c r="C1957" s="4" t="s">
        <v>16581</v>
      </c>
      <c r="D1957" s="4" t="s">
        <v>14545</v>
      </c>
      <c r="E1957" s="4" t="s">
        <v>2720</v>
      </c>
      <c r="F1957" s="4" t="s">
        <v>2851</v>
      </c>
      <c r="G1957" s="4" t="s">
        <v>2852</v>
      </c>
    </row>
    <row r="1958" spans="1:7" ht="12.5">
      <c r="A1958" s="5" t="s">
        <v>8940</v>
      </c>
      <c r="B1958" s="18">
        <v>45293</v>
      </c>
      <c r="C1958" s="4" t="s">
        <v>16582</v>
      </c>
      <c r="D1958" s="4" t="s">
        <v>14552</v>
      </c>
      <c r="E1958" s="4" t="s">
        <v>8765</v>
      </c>
      <c r="F1958" s="4" t="s">
        <v>8927</v>
      </c>
      <c r="G1958" s="4" t="s">
        <v>8939</v>
      </c>
    </row>
    <row r="1959" spans="1:7" ht="12.5">
      <c r="A1959" s="5" t="s">
        <v>8592</v>
      </c>
      <c r="B1959" s="18">
        <v>45294</v>
      </c>
      <c r="C1959" s="4" t="s">
        <v>16583</v>
      </c>
      <c r="D1959" s="4" t="s">
        <v>14481</v>
      </c>
      <c r="E1959" s="4" t="s">
        <v>8491</v>
      </c>
      <c r="F1959" s="4" t="s">
        <v>8581</v>
      </c>
      <c r="G1959" s="4" t="s">
        <v>339</v>
      </c>
    </row>
    <row r="1960" spans="1:7" ht="12.5">
      <c r="A1960" s="5" t="s">
        <v>4516</v>
      </c>
      <c r="B1960" s="18">
        <v>45510</v>
      </c>
      <c r="C1960" s="4" t="s">
        <v>16584</v>
      </c>
      <c r="D1960" s="4" t="s">
        <v>14545</v>
      </c>
      <c r="E1960" s="4" t="s">
        <v>4477</v>
      </c>
      <c r="F1960" s="4" t="s">
        <v>4512</v>
      </c>
      <c r="G1960" s="4" t="s">
        <v>4515</v>
      </c>
    </row>
    <row r="1961" spans="1:7" ht="12.5">
      <c r="A1961" s="5" t="s">
        <v>10234</v>
      </c>
      <c r="B1961" s="18">
        <v>45973</v>
      </c>
      <c r="C1961" s="4" t="s">
        <v>16585</v>
      </c>
      <c r="D1961" s="4" t="s">
        <v>14502</v>
      </c>
      <c r="E1961" s="4" t="s">
        <v>10160</v>
      </c>
      <c r="F1961" s="4" t="s">
        <v>10231</v>
      </c>
      <c r="G1961" s="4" t="s">
        <v>1235</v>
      </c>
    </row>
    <row r="1962" spans="1:7" ht="12.5">
      <c r="A1962" s="5" t="s">
        <v>7781</v>
      </c>
      <c r="B1962" s="18">
        <v>45877</v>
      </c>
      <c r="C1962" s="4" t="s">
        <v>16586</v>
      </c>
      <c r="D1962" s="4" t="s">
        <v>14502</v>
      </c>
      <c r="E1962" s="4" t="s">
        <v>7772</v>
      </c>
      <c r="F1962" s="4" t="s">
        <v>7773</v>
      </c>
      <c r="G1962" s="4" t="s">
        <v>7780</v>
      </c>
    </row>
    <row r="1963" spans="1:7" ht="12.5">
      <c r="A1963" s="5" t="s">
        <v>6773</v>
      </c>
      <c r="B1963" s="18">
        <v>45589</v>
      </c>
      <c r="C1963" s="4" t="s">
        <v>16587</v>
      </c>
      <c r="D1963" s="4" t="s">
        <v>14483</v>
      </c>
      <c r="E1963" s="4" t="s">
        <v>6621</v>
      </c>
      <c r="F1963" s="4" t="s">
        <v>6746</v>
      </c>
      <c r="G1963" s="4" t="s">
        <v>1051</v>
      </c>
    </row>
    <row r="1964" spans="1:7" ht="12.5">
      <c r="A1964" s="5" t="s">
        <v>11733</v>
      </c>
      <c r="B1964" s="18">
        <v>45881</v>
      </c>
      <c r="C1964" s="4" t="s">
        <v>16588</v>
      </c>
      <c r="D1964" s="4" t="s">
        <v>14562</v>
      </c>
      <c r="E1964" s="4" t="s">
        <v>10511</v>
      </c>
      <c r="F1964" s="4" t="s">
        <v>10512</v>
      </c>
      <c r="G1964" s="4" t="s">
        <v>11732</v>
      </c>
    </row>
    <row r="1965" spans="1:7" ht="12.5">
      <c r="A1965" s="5" t="s">
        <v>4687</v>
      </c>
      <c r="B1965" s="18">
        <v>45668</v>
      </c>
      <c r="C1965" s="4" t="s">
        <v>16589</v>
      </c>
      <c r="D1965" s="4" t="s">
        <v>14545</v>
      </c>
      <c r="E1965" s="4" t="s">
        <v>4477</v>
      </c>
      <c r="F1965" s="4" t="s">
        <v>4662</v>
      </c>
      <c r="G1965" s="4" t="s">
        <v>4686</v>
      </c>
    </row>
    <row r="1966" spans="1:7" ht="12.5">
      <c r="A1966" s="5" t="s">
        <v>7009</v>
      </c>
      <c r="B1966" s="18">
        <v>45611</v>
      </c>
      <c r="C1966" s="4" t="s">
        <v>16590</v>
      </c>
      <c r="D1966" s="4" t="s">
        <v>14606</v>
      </c>
      <c r="E1966" s="4" t="s">
        <v>6854</v>
      </c>
      <c r="F1966" s="4" t="s">
        <v>7005</v>
      </c>
      <c r="G1966" s="4" t="s">
        <v>7008</v>
      </c>
    </row>
    <row r="1967" spans="1:7" ht="12.5">
      <c r="A1967" s="5" t="s">
        <v>13229</v>
      </c>
      <c r="B1967" s="18">
        <v>45932</v>
      </c>
      <c r="C1967" s="4" t="s">
        <v>16591</v>
      </c>
      <c r="D1967" s="4" t="s">
        <v>14564</v>
      </c>
      <c r="E1967" s="4" t="s">
        <v>10905</v>
      </c>
      <c r="F1967" s="4" t="s">
        <v>13217</v>
      </c>
      <c r="G1967" s="4" t="s">
        <v>13228</v>
      </c>
    </row>
    <row r="1968" spans="1:7" ht="12.5">
      <c r="A1968" s="5" t="s">
        <v>13813</v>
      </c>
      <c r="B1968" s="18">
        <v>45779</v>
      </c>
      <c r="C1968" s="4" t="s">
        <v>16592</v>
      </c>
      <c r="D1968" s="4" t="s">
        <v>14514</v>
      </c>
      <c r="E1968" s="4" t="s">
        <v>11134</v>
      </c>
      <c r="F1968" s="4" t="s">
        <v>13811</v>
      </c>
      <c r="G1968" s="4" t="s">
        <v>13812</v>
      </c>
    </row>
    <row r="1969" spans="1:7" ht="12.5">
      <c r="A1969" s="5" t="s">
        <v>10207</v>
      </c>
      <c r="B1969" s="18">
        <v>45611</v>
      </c>
      <c r="C1969" s="4" t="s">
        <v>16593</v>
      </c>
      <c r="D1969" s="4" t="s">
        <v>14502</v>
      </c>
      <c r="E1969" s="4" t="s">
        <v>10160</v>
      </c>
      <c r="F1969" s="4" t="s">
        <v>10192</v>
      </c>
      <c r="G1969" s="4" t="s">
        <v>10206</v>
      </c>
    </row>
    <row r="1970" spans="1:7" ht="12.5">
      <c r="A1970" s="5" t="s">
        <v>14029</v>
      </c>
      <c r="B1970" s="18">
        <v>45828</v>
      </c>
      <c r="C1970" s="4" t="s">
        <v>16594</v>
      </c>
      <c r="D1970" s="4" t="s">
        <v>14514</v>
      </c>
      <c r="E1970" s="4" t="s">
        <v>11134</v>
      </c>
      <c r="F1970" s="4" t="s">
        <v>14020</v>
      </c>
      <c r="G1970" s="4" t="s">
        <v>1730</v>
      </c>
    </row>
    <row r="1971" spans="1:7" ht="12.5">
      <c r="A1971" s="5" t="s">
        <v>282</v>
      </c>
      <c r="B1971" s="18">
        <v>45381</v>
      </c>
      <c r="C1971" s="4" t="s">
        <v>16595</v>
      </c>
      <c r="D1971" s="4" t="s">
        <v>14571</v>
      </c>
      <c r="E1971" s="4" t="s">
        <v>13</v>
      </c>
      <c r="F1971" s="4" t="s">
        <v>278</v>
      </c>
      <c r="G1971" s="4" t="s">
        <v>175</v>
      </c>
    </row>
    <row r="1972" spans="1:7" ht="12.5">
      <c r="A1972" s="5" t="s">
        <v>10187</v>
      </c>
      <c r="B1972" s="18">
        <v>45409</v>
      </c>
      <c r="C1972" s="4" t="s">
        <v>16596</v>
      </c>
      <c r="D1972" s="4" t="s">
        <v>14481</v>
      </c>
      <c r="E1972" s="4" t="s">
        <v>10160</v>
      </c>
      <c r="F1972" s="4" t="s">
        <v>10174</v>
      </c>
      <c r="G1972" s="4" t="s">
        <v>10186</v>
      </c>
    </row>
    <row r="1973" spans="1:7" ht="12.5">
      <c r="A1973" s="5" t="s">
        <v>11628</v>
      </c>
      <c r="B1973" s="18">
        <v>45903</v>
      </c>
      <c r="C1973" s="4" t="s">
        <v>16597</v>
      </c>
      <c r="D1973" s="4" t="s">
        <v>14506</v>
      </c>
      <c r="E1973" s="4" t="s">
        <v>10359</v>
      </c>
      <c r="F1973" s="4" t="s">
        <v>11613</v>
      </c>
      <c r="G1973" s="4" t="s">
        <v>11627</v>
      </c>
    </row>
    <row r="1974" spans="1:7" ht="12.5">
      <c r="A1974" s="5" t="s">
        <v>1731</v>
      </c>
      <c r="B1974" s="18">
        <v>46001</v>
      </c>
      <c r="C1974" s="4" t="s">
        <v>16598</v>
      </c>
      <c r="D1974" s="4" t="s">
        <v>14492</v>
      </c>
      <c r="E1974" s="4" t="s">
        <v>1694</v>
      </c>
      <c r="F1974" s="4" t="s">
        <v>1695</v>
      </c>
      <c r="G1974" s="4" t="s">
        <v>1730</v>
      </c>
    </row>
    <row r="1975" spans="1:7" ht="12.5">
      <c r="A1975" s="5" t="s">
        <v>9383</v>
      </c>
      <c r="B1975" s="18">
        <v>45815</v>
      </c>
      <c r="C1975" s="4" t="s">
        <v>16599</v>
      </c>
      <c r="D1975" s="4" t="s">
        <v>14554</v>
      </c>
      <c r="E1975" s="4" t="s">
        <v>9249</v>
      </c>
      <c r="F1975" s="4" t="s">
        <v>9381</v>
      </c>
      <c r="G1975" s="4" t="s">
        <v>9382</v>
      </c>
    </row>
    <row r="1976" spans="1:7" ht="12.5">
      <c r="A1976" s="5" t="s">
        <v>5364</v>
      </c>
      <c r="B1976" s="18">
        <v>45869</v>
      </c>
      <c r="C1976" s="4" t="s">
        <v>16600</v>
      </c>
      <c r="D1976" s="4" t="s">
        <v>14637</v>
      </c>
      <c r="E1976" s="4" t="s">
        <v>5034</v>
      </c>
      <c r="F1976" s="4" t="s">
        <v>5357</v>
      </c>
      <c r="G1976" s="4" t="s">
        <v>5363</v>
      </c>
    </row>
    <row r="1977" spans="1:7" ht="12.5">
      <c r="A1977" s="5" t="s">
        <v>13361</v>
      </c>
      <c r="B1977" s="18">
        <v>45941</v>
      </c>
      <c r="C1977" s="4" t="s">
        <v>16601</v>
      </c>
      <c r="D1977" s="4" t="s">
        <v>14666</v>
      </c>
      <c r="E1977" s="4" t="s">
        <v>10979</v>
      </c>
      <c r="F1977" s="4" t="s">
        <v>13359</v>
      </c>
      <c r="G1977" s="4" t="s">
        <v>13360</v>
      </c>
    </row>
    <row r="1978" spans="1:7" ht="12.5">
      <c r="A1978" s="5" t="s">
        <v>11743</v>
      </c>
      <c r="B1978" s="18">
        <v>45865</v>
      </c>
      <c r="C1978" s="4" t="s">
        <v>16602</v>
      </c>
      <c r="D1978" s="4" t="s">
        <v>14562</v>
      </c>
      <c r="E1978" s="4" t="s">
        <v>10511</v>
      </c>
      <c r="F1978" s="4" t="s">
        <v>11735</v>
      </c>
      <c r="G1978" s="4" t="s">
        <v>11742</v>
      </c>
    </row>
    <row r="1979" spans="1:7" ht="12.5">
      <c r="A1979" s="5" t="s">
        <v>13146</v>
      </c>
      <c r="B1979" s="18">
        <v>45905</v>
      </c>
      <c r="C1979" s="4" t="s">
        <v>16603</v>
      </c>
      <c r="D1979" s="4" t="s">
        <v>14485</v>
      </c>
      <c r="E1979" s="4" t="s">
        <v>10862</v>
      </c>
      <c r="F1979" s="4" t="s">
        <v>10873</v>
      </c>
      <c r="G1979" s="4" t="s">
        <v>13145</v>
      </c>
    </row>
    <row r="1980" spans="1:7" ht="12.5">
      <c r="A1980" s="5" t="s">
        <v>11944</v>
      </c>
      <c r="B1980" s="18">
        <v>45764</v>
      </c>
      <c r="C1980" s="4" t="s">
        <v>16604</v>
      </c>
      <c r="D1980" s="4" t="s">
        <v>14562</v>
      </c>
      <c r="E1980" s="4" t="s">
        <v>10511</v>
      </c>
      <c r="F1980" s="4" t="s">
        <v>11928</v>
      </c>
      <c r="G1980" s="4" t="s">
        <v>11943</v>
      </c>
    </row>
    <row r="1981" spans="1:7" ht="12.5">
      <c r="A1981" s="5" t="s">
        <v>2577</v>
      </c>
      <c r="B1981" s="18">
        <v>45577</v>
      </c>
      <c r="C1981" s="4" t="s">
        <v>16605</v>
      </c>
      <c r="D1981" s="4" t="s">
        <v>14511</v>
      </c>
      <c r="E1981" s="4" t="s">
        <v>2564</v>
      </c>
      <c r="F1981" s="4" t="s">
        <v>2572</v>
      </c>
      <c r="G1981" s="4" t="s">
        <v>1289</v>
      </c>
    </row>
    <row r="1982" spans="1:7" ht="12.5">
      <c r="A1982" s="5" t="s">
        <v>1320</v>
      </c>
      <c r="B1982" s="18">
        <v>45394</v>
      </c>
      <c r="C1982" s="4" t="s">
        <v>16606</v>
      </c>
      <c r="D1982" s="4" t="s">
        <v>14518</v>
      </c>
      <c r="E1982" s="4" t="s">
        <v>574</v>
      </c>
      <c r="F1982" s="4" t="s">
        <v>1318</v>
      </c>
      <c r="G1982" s="4" t="s">
        <v>1319</v>
      </c>
    </row>
    <row r="1983" spans="1:7" ht="12.5">
      <c r="A1983" s="5" t="s">
        <v>8209</v>
      </c>
      <c r="B1983" s="18">
        <v>45459</v>
      </c>
      <c r="C1983" s="4" t="s">
        <v>16607</v>
      </c>
      <c r="D1983" s="4" t="s">
        <v>14628</v>
      </c>
      <c r="E1983" s="4" t="s">
        <v>8127</v>
      </c>
      <c r="F1983" s="4" t="s">
        <v>7815</v>
      </c>
      <c r="G1983" s="4" t="s">
        <v>8208</v>
      </c>
    </row>
    <row r="1984" spans="1:7" ht="12.5">
      <c r="A1984" s="5" t="s">
        <v>11754</v>
      </c>
      <c r="B1984" s="18">
        <v>45387</v>
      </c>
      <c r="C1984" s="4" t="s">
        <v>16608</v>
      </c>
      <c r="D1984" s="4" t="s">
        <v>14562</v>
      </c>
      <c r="E1984" s="4" t="s">
        <v>10511</v>
      </c>
      <c r="F1984" s="4" t="s">
        <v>10515</v>
      </c>
      <c r="G1984" s="4" t="s">
        <v>11753</v>
      </c>
    </row>
    <row r="1985" spans="1:7" ht="12.5">
      <c r="A1985" s="5" t="s">
        <v>10229</v>
      </c>
      <c r="B1985" s="18">
        <v>45827</v>
      </c>
      <c r="C1985" s="4" t="s">
        <v>16609</v>
      </c>
      <c r="D1985" s="4" t="s">
        <v>14502</v>
      </c>
      <c r="E1985" s="4" t="s">
        <v>10160</v>
      </c>
      <c r="F1985" s="4" t="s">
        <v>10208</v>
      </c>
      <c r="G1985" s="4" t="s">
        <v>8423</v>
      </c>
    </row>
    <row r="1986" spans="1:7" ht="12.5">
      <c r="A1986" s="5" t="s">
        <v>5645</v>
      </c>
      <c r="B1986" s="18">
        <v>45649</v>
      </c>
      <c r="C1986" s="4" t="s">
        <v>16610</v>
      </c>
      <c r="D1986" s="4" t="s">
        <v>14580</v>
      </c>
      <c r="E1986" s="4" t="s">
        <v>5413</v>
      </c>
      <c r="F1986" s="4" t="s">
        <v>5633</v>
      </c>
      <c r="G1986" s="4" t="s">
        <v>5644</v>
      </c>
    </row>
    <row r="1987" spans="1:7" ht="12.5">
      <c r="A1987" s="5" t="s">
        <v>2908</v>
      </c>
      <c r="B1987" s="18">
        <v>45801</v>
      </c>
      <c r="C1987" s="4" t="s">
        <v>16611</v>
      </c>
      <c r="D1987" s="4" t="s">
        <v>14545</v>
      </c>
      <c r="E1987" s="4" t="s">
        <v>2720</v>
      </c>
      <c r="F1987" s="4" t="s">
        <v>2893</v>
      </c>
      <c r="G1987" s="4" t="s">
        <v>2907</v>
      </c>
    </row>
    <row r="1988" spans="1:7" ht="12.5">
      <c r="A1988" s="5" t="s">
        <v>12233</v>
      </c>
      <c r="B1988" s="18">
        <v>45506</v>
      </c>
      <c r="C1988" s="4" t="s">
        <v>16612</v>
      </c>
      <c r="D1988" s="4" t="s">
        <v>14500</v>
      </c>
      <c r="E1988" s="4" t="s">
        <v>10593</v>
      </c>
      <c r="F1988" s="4" t="s">
        <v>12225</v>
      </c>
      <c r="G1988" s="4" t="s">
        <v>12232</v>
      </c>
    </row>
    <row r="1989" spans="1:7" ht="12.5">
      <c r="A1989" s="5" t="s">
        <v>12442</v>
      </c>
      <c r="B1989" s="18">
        <v>45987</v>
      </c>
      <c r="C1989" s="4" t="s">
        <v>16613</v>
      </c>
      <c r="D1989" s="4" t="s">
        <v>14504</v>
      </c>
      <c r="E1989" s="4" t="s">
        <v>11409</v>
      </c>
      <c r="F1989" s="4" t="s">
        <v>12426</v>
      </c>
      <c r="G1989" s="4" t="s">
        <v>12441</v>
      </c>
    </row>
    <row r="1990" spans="1:7" ht="12.5">
      <c r="A1990" s="5" t="s">
        <v>10563</v>
      </c>
      <c r="B1990" s="18">
        <v>45292</v>
      </c>
      <c r="C1990" s="4" t="s">
        <v>16614</v>
      </c>
      <c r="D1990" s="4" t="s">
        <v>14562</v>
      </c>
      <c r="E1990" s="4" t="s">
        <v>10511</v>
      </c>
      <c r="F1990" s="4" t="s">
        <v>10543</v>
      </c>
      <c r="G1990" s="4" t="s">
        <v>10562</v>
      </c>
    </row>
    <row r="1991" spans="1:7" ht="12.5">
      <c r="A1991" s="5" t="s">
        <v>8827</v>
      </c>
      <c r="B1991" s="18">
        <v>45398</v>
      </c>
      <c r="C1991" s="4" t="s">
        <v>16615</v>
      </c>
      <c r="D1991" s="4" t="s">
        <v>14552</v>
      </c>
      <c r="E1991" s="4" t="s">
        <v>8765</v>
      </c>
      <c r="F1991" s="4" t="s">
        <v>8825</v>
      </c>
      <c r="G1991" s="4" t="s">
        <v>8826</v>
      </c>
    </row>
    <row r="1992" spans="1:7" ht="12.5">
      <c r="A1992" s="5" t="s">
        <v>961</v>
      </c>
      <c r="B1992" s="18">
        <v>45981</v>
      </c>
      <c r="C1992" s="4" t="s">
        <v>16616</v>
      </c>
      <c r="D1992" s="4" t="s">
        <v>14727</v>
      </c>
      <c r="E1992" s="4" t="s">
        <v>574</v>
      </c>
      <c r="F1992" s="4" t="s">
        <v>938</v>
      </c>
      <c r="G1992" s="4" t="s">
        <v>960</v>
      </c>
    </row>
    <row r="1993" spans="1:7" ht="12.5">
      <c r="A1993" s="5" t="s">
        <v>8233</v>
      </c>
      <c r="B1993" s="18">
        <v>45509</v>
      </c>
      <c r="C1993" s="4" t="s">
        <v>16617</v>
      </c>
      <c r="D1993" s="4" t="s">
        <v>14554</v>
      </c>
      <c r="E1993" s="4" t="s">
        <v>8127</v>
      </c>
      <c r="F1993" s="4" t="s">
        <v>8230</v>
      </c>
      <c r="G1993" s="4" t="s">
        <v>6390</v>
      </c>
    </row>
    <row r="1994" spans="1:7" ht="12.5">
      <c r="A1994" s="5" t="s">
        <v>1028</v>
      </c>
      <c r="B1994" s="18">
        <v>45609</v>
      </c>
      <c r="C1994" s="4" t="s">
        <v>16618</v>
      </c>
      <c r="D1994" s="4" t="s">
        <v>14518</v>
      </c>
      <c r="E1994" s="4" t="s">
        <v>574</v>
      </c>
      <c r="F1994" s="4" t="s">
        <v>1020</v>
      </c>
      <c r="G1994" s="4" t="s">
        <v>1027</v>
      </c>
    </row>
    <row r="1995" spans="1:7" ht="12.5">
      <c r="A1995" s="5" t="s">
        <v>10555</v>
      </c>
      <c r="B1995" s="18">
        <v>45292</v>
      </c>
      <c r="C1995" s="4" t="s">
        <v>16619</v>
      </c>
      <c r="D1995" s="4" t="s">
        <v>14562</v>
      </c>
      <c r="E1995" s="4" t="s">
        <v>10511</v>
      </c>
      <c r="F1995" s="4" t="s">
        <v>10543</v>
      </c>
      <c r="G1995" s="4" t="s">
        <v>6330</v>
      </c>
    </row>
    <row r="1996" spans="1:7" ht="12.5">
      <c r="A1996" s="5" t="s">
        <v>6801</v>
      </c>
      <c r="B1996" s="18">
        <v>45649</v>
      </c>
      <c r="C1996" s="4" t="s">
        <v>16620</v>
      </c>
      <c r="D1996" s="4" t="s">
        <v>14483</v>
      </c>
      <c r="E1996" s="4" t="s">
        <v>6621</v>
      </c>
      <c r="F1996" s="4" t="s">
        <v>6793</v>
      </c>
      <c r="G1996" s="4" t="s">
        <v>5425</v>
      </c>
    </row>
    <row r="1997" spans="1:7" ht="12.5">
      <c r="A1997" s="5" t="s">
        <v>9240</v>
      </c>
      <c r="B1997" s="18">
        <v>45404</v>
      </c>
      <c r="C1997" s="4" t="s">
        <v>16621</v>
      </c>
      <c r="D1997" s="4" t="s">
        <v>14651</v>
      </c>
      <c r="E1997" s="4" t="s">
        <v>9095</v>
      </c>
      <c r="F1997" s="4" t="s">
        <v>9226</v>
      </c>
      <c r="G1997" s="4" t="s">
        <v>9239</v>
      </c>
    </row>
    <row r="1998" spans="1:7" ht="12.5">
      <c r="A1998" s="5" t="s">
        <v>6149</v>
      </c>
      <c r="B1998" s="18">
        <v>45293</v>
      </c>
      <c r="C1998" s="4" t="s">
        <v>16622</v>
      </c>
      <c r="D1998" s="4" t="s">
        <v>14575</v>
      </c>
      <c r="E1998" s="4" t="s">
        <v>1924</v>
      </c>
      <c r="F1998" s="4" t="s">
        <v>6139</v>
      </c>
      <c r="G1998" s="4" t="s">
        <v>6148</v>
      </c>
    </row>
    <row r="1999" spans="1:7" ht="12.5">
      <c r="A1999" s="5" t="s">
        <v>6325</v>
      </c>
      <c r="B1999" s="18">
        <v>45464</v>
      </c>
      <c r="C1999" s="4" t="s">
        <v>16623</v>
      </c>
      <c r="D1999" s="4" t="s">
        <v>14516</v>
      </c>
      <c r="E1999" s="4" t="s">
        <v>2306</v>
      </c>
      <c r="F1999" s="4" t="s">
        <v>6316</v>
      </c>
      <c r="G1999" s="4" t="s">
        <v>6324</v>
      </c>
    </row>
    <row r="2000" spans="1:7" ht="12.5">
      <c r="A2000" s="5" t="s">
        <v>7165</v>
      </c>
      <c r="B2000" s="18">
        <v>45461</v>
      </c>
      <c r="C2000" s="4" t="s">
        <v>16624</v>
      </c>
      <c r="D2000" s="4" t="s">
        <v>14737</v>
      </c>
      <c r="E2000" s="4" t="s">
        <v>7016</v>
      </c>
      <c r="F2000" s="4" t="s">
        <v>7146</v>
      </c>
      <c r="G2000" s="4" t="s">
        <v>7164</v>
      </c>
    </row>
    <row r="2001" spans="1:7" ht="12.5">
      <c r="A2001" s="5" t="s">
        <v>5575</v>
      </c>
      <c r="B2001" s="18">
        <v>45513</v>
      </c>
      <c r="C2001" s="4" t="s">
        <v>16625</v>
      </c>
      <c r="D2001" s="4" t="s">
        <v>14580</v>
      </c>
      <c r="E2001" s="4" t="s">
        <v>5413</v>
      </c>
      <c r="F2001" s="4" t="s">
        <v>5569</v>
      </c>
      <c r="G2001" s="4" t="s">
        <v>5574</v>
      </c>
    </row>
    <row r="2002" spans="1:7" ht="12.5">
      <c r="A2002" s="5" t="s">
        <v>13451</v>
      </c>
      <c r="B2002" s="18">
        <v>46004</v>
      </c>
      <c r="C2002" s="4" t="s">
        <v>16626</v>
      </c>
      <c r="D2002" s="4" t="s">
        <v>14666</v>
      </c>
      <c r="E2002" s="4" t="s">
        <v>10979</v>
      </c>
      <c r="F2002" s="4" t="s">
        <v>10983</v>
      </c>
      <c r="G2002" s="4" t="s">
        <v>13450</v>
      </c>
    </row>
    <row r="2003" spans="1:7" ht="12.5">
      <c r="A2003" s="5" t="s">
        <v>2991</v>
      </c>
      <c r="B2003" s="18">
        <v>45421</v>
      </c>
      <c r="C2003" s="4" t="s">
        <v>16627</v>
      </c>
      <c r="D2003" s="4" t="s">
        <v>14487</v>
      </c>
      <c r="E2003" s="4" t="s">
        <v>2922</v>
      </c>
      <c r="F2003" s="4" t="s">
        <v>2981</v>
      </c>
      <c r="G2003" s="4" t="s">
        <v>2990</v>
      </c>
    </row>
    <row r="2004" spans="1:7" ht="12.5">
      <c r="A2004" s="5" t="s">
        <v>11891</v>
      </c>
      <c r="B2004" s="18">
        <v>45458</v>
      </c>
      <c r="C2004" s="4" t="s">
        <v>16628</v>
      </c>
      <c r="D2004" s="4" t="s">
        <v>14562</v>
      </c>
      <c r="E2004" s="4" t="s">
        <v>10511</v>
      </c>
      <c r="F2004" s="4" t="s">
        <v>10535</v>
      </c>
      <c r="G2004" s="4" t="s">
        <v>139</v>
      </c>
    </row>
    <row r="2005" spans="1:7" ht="12.5">
      <c r="A2005" s="5" t="s">
        <v>7337</v>
      </c>
      <c r="B2005" s="18">
        <v>45947</v>
      </c>
      <c r="C2005" s="4" t="s">
        <v>16629</v>
      </c>
      <c r="D2005" s="4" t="s">
        <v>14529</v>
      </c>
      <c r="E2005" s="4" t="s">
        <v>7330</v>
      </c>
      <c r="F2005" s="4" t="s">
        <v>7331</v>
      </c>
      <c r="G2005" s="4" t="s">
        <v>7336</v>
      </c>
    </row>
    <row r="2006" spans="1:7" ht="12.5">
      <c r="A2006" s="5" t="s">
        <v>7304</v>
      </c>
      <c r="B2006" s="18">
        <v>45377</v>
      </c>
      <c r="C2006" s="4" t="s">
        <v>16630</v>
      </c>
      <c r="D2006" s="4" t="s">
        <v>14554</v>
      </c>
      <c r="E2006" s="4" t="s">
        <v>7166</v>
      </c>
      <c r="F2006" s="4" t="s">
        <v>7295</v>
      </c>
      <c r="G2006" s="4" t="s">
        <v>7303</v>
      </c>
    </row>
    <row r="2007" spans="1:7" ht="12.5">
      <c r="A2007" s="5" t="s">
        <v>10457</v>
      </c>
      <c r="B2007" s="18">
        <v>45292</v>
      </c>
      <c r="C2007" s="4" t="s">
        <v>16631</v>
      </c>
      <c r="D2007" s="4" t="s">
        <v>14666</v>
      </c>
      <c r="E2007" s="4" t="s">
        <v>10401</v>
      </c>
      <c r="F2007" s="4" t="s">
        <v>10455</v>
      </c>
      <c r="G2007" s="4" t="s">
        <v>10456</v>
      </c>
    </row>
    <row r="2008" spans="1:7" ht="12.5">
      <c r="A2008" s="5" t="s">
        <v>11635</v>
      </c>
      <c r="B2008" s="18">
        <v>45945</v>
      </c>
      <c r="C2008" s="4" t="s">
        <v>16632</v>
      </c>
      <c r="D2008" s="4" t="s">
        <v>14506</v>
      </c>
      <c r="E2008" s="4" t="s">
        <v>10359</v>
      </c>
      <c r="F2008" s="4" t="s">
        <v>11613</v>
      </c>
      <c r="G2008" s="4" t="s">
        <v>2359</v>
      </c>
    </row>
    <row r="2009" spans="1:7" ht="12.5">
      <c r="A2009" s="5" t="s">
        <v>14214</v>
      </c>
      <c r="B2009" s="18">
        <v>45676</v>
      </c>
      <c r="C2009" s="4" t="s">
        <v>16633</v>
      </c>
      <c r="D2009" s="4" t="s">
        <v>14514</v>
      </c>
      <c r="E2009" s="4" t="s">
        <v>11134</v>
      </c>
      <c r="F2009" s="4" t="s">
        <v>14190</v>
      </c>
      <c r="G2009" s="4" t="s">
        <v>1019</v>
      </c>
    </row>
    <row r="2010" spans="1:7" ht="12.5">
      <c r="A2010" s="5" t="s">
        <v>6683</v>
      </c>
      <c r="B2010" s="18">
        <v>45448</v>
      </c>
      <c r="C2010" s="4" t="s">
        <v>16634</v>
      </c>
      <c r="D2010" s="4" t="s">
        <v>14483</v>
      </c>
      <c r="E2010" s="4" t="s">
        <v>6621</v>
      </c>
      <c r="F2010" s="4" t="s">
        <v>6678</v>
      </c>
      <c r="G2010" s="4" t="s">
        <v>6682</v>
      </c>
    </row>
    <row r="2011" spans="1:7" ht="12.5">
      <c r="A2011" s="5" t="s">
        <v>5709</v>
      </c>
      <c r="B2011" s="18">
        <v>45497</v>
      </c>
      <c r="C2011" s="4" t="s">
        <v>16635</v>
      </c>
      <c r="D2011" s="4" t="s">
        <v>14657</v>
      </c>
      <c r="E2011" s="4" t="s">
        <v>5659</v>
      </c>
      <c r="F2011" s="4" t="s">
        <v>5705</v>
      </c>
      <c r="G2011" s="4" t="s">
        <v>5708</v>
      </c>
    </row>
    <row r="2012" spans="1:7" ht="12.5">
      <c r="A2012" s="5" t="s">
        <v>16636</v>
      </c>
      <c r="B2012" s="18">
        <v>45755</v>
      </c>
      <c r="C2012" s="4" t="s">
        <v>16637</v>
      </c>
      <c r="D2012" s="4" t="s">
        <v>14504</v>
      </c>
      <c r="E2012" s="4" t="s">
        <v>10793</v>
      </c>
      <c r="F2012" s="4" t="s">
        <v>10802</v>
      </c>
      <c r="G2012" s="4" t="s">
        <v>12882</v>
      </c>
    </row>
    <row r="2013" spans="1:7" ht="12.5">
      <c r="A2013" s="5" t="s">
        <v>911</v>
      </c>
      <c r="B2013" s="18">
        <v>45607</v>
      </c>
      <c r="C2013" s="4" t="s">
        <v>16638</v>
      </c>
      <c r="D2013" s="4" t="s">
        <v>14550</v>
      </c>
      <c r="E2013" s="4" t="s">
        <v>574</v>
      </c>
      <c r="F2013" s="4" t="s">
        <v>901</v>
      </c>
      <c r="G2013" s="4" t="s">
        <v>910</v>
      </c>
    </row>
    <row r="2014" spans="1:7" ht="12.5">
      <c r="A2014" s="5" t="s">
        <v>3945</v>
      </c>
      <c r="B2014" s="18">
        <v>45650</v>
      </c>
      <c r="C2014" s="4" t="s">
        <v>16639</v>
      </c>
      <c r="D2014" s="4" t="s">
        <v>14568</v>
      </c>
      <c r="E2014" s="4" t="s">
        <v>3830</v>
      </c>
      <c r="F2014" s="4" t="s">
        <v>3932</v>
      </c>
      <c r="G2014" s="4" t="s">
        <v>3944</v>
      </c>
    </row>
    <row r="2015" spans="1:7" ht="12.5">
      <c r="A2015" s="5" t="s">
        <v>5842</v>
      </c>
      <c r="B2015" s="18">
        <v>45889</v>
      </c>
      <c r="C2015" s="4" t="s">
        <v>16640</v>
      </c>
      <c r="D2015" s="4" t="s">
        <v>14522</v>
      </c>
      <c r="E2015" s="4" t="s">
        <v>2143</v>
      </c>
      <c r="F2015" s="4" t="s">
        <v>4445</v>
      </c>
      <c r="G2015" s="4" t="s">
        <v>5186</v>
      </c>
    </row>
    <row r="2016" spans="1:7" ht="12.5">
      <c r="A2016" s="5" t="s">
        <v>1322</v>
      </c>
      <c r="B2016" s="18">
        <v>45294</v>
      </c>
      <c r="C2016" s="4" t="s">
        <v>16641</v>
      </c>
      <c r="D2016" s="4" t="s">
        <v>14518</v>
      </c>
      <c r="E2016" s="4" t="s">
        <v>574</v>
      </c>
      <c r="F2016" s="4" t="s">
        <v>1318</v>
      </c>
      <c r="G2016" s="4" t="s">
        <v>1321</v>
      </c>
    </row>
    <row r="2017" spans="1:7" ht="12.5">
      <c r="A2017" s="5" t="s">
        <v>8278</v>
      </c>
      <c r="B2017" s="18">
        <v>45499</v>
      </c>
      <c r="C2017" s="4" t="s">
        <v>16642</v>
      </c>
      <c r="D2017" s="4" t="s">
        <v>14628</v>
      </c>
      <c r="E2017" s="4" t="s">
        <v>8127</v>
      </c>
      <c r="F2017" s="4" t="s">
        <v>8259</v>
      </c>
      <c r="G2017" s="4" t="s">
        <v>8277</v>
      </c>
    </row>
    <row r="2018" spans="1:7" ht="12.5">
      <c r="A2018" s="5" t="s">
        <v>11121</v>
      </c>
      <c r="B2018" s="18">
        <v>45374</v>
      </c>
      <c r="C2018" s="4" t="s">
        <v>16643</v>
      </c>
      <c r="D2018" s="4" t="s">
        <v>14524</v>
      </c>
      <c r="E2018" s="4" t="s">
        <v>11109</v>
      </c>
      <c r="F2018" s="4" t="s">
        <v>11116</v>
      </c>
      <c r="G2018" s="4" t="s">
        <v>187</v>
      </c>
    </row>
    <row r="2019" spans="1:7" ht="12.5">
      <c r="A2019" s="5" t="s">
        <v>10381</v>
      </c>
      <c r="B2019" s="18">
        <v>45292</v>
      </c>
      <c r="C2019" s="4" t="s">
        <v>16644</v>
      </c>
      <c r="D2019" s="4" t="s">
        <v>14496</v>
      </c>
      <c r="E2019" s="4" t="s">
        <v>10359</v>
      </c>
      <c r="F2019" s="4" t="s">
        <v>10369</v>
      </c>
      <c r="G2019" s="4" t="s">
        <v>10380</v>
      </c>
    </row>
    <row r="2020" spans="1:7" ht="12.5">
      <c r="A2020" s="5" t="s">
        <v>349</v>
      </c>
      <c r="B2020" s="18">
        <v>45425</v>
      </c>
      <c r="C2020" s="4" t="s">
        <v>16645</v>
      </c>
      <c r="D2020" s="4" t="s">
        <v>14533</v>
      </c>
      <c r="E2020" s="4" t="s">
        <v>13</v>
      </c>
      <c r="F2020" s="4" t="s">
        <v>347</v>
      </c>
      <c r="G2020" s="4" t="s">
        <v>169</v>
      </c>
    </row>
    <row r="2021" spans="1:7" ht="12.5">
      <c r="A2021" s="5" t="s">
        <v>12059</v>
      </c>
      <c r="B2021" s="18">
        <v>45789</v>
      </c>
      <c r="C2021" s="4" t="s">
        <v>16646</v>
      </c>
      <c r="D2021" s="4" t="s">
        <v>14500</v>
      </c>
      <c r="E2021" s="4" t="s">
        <v>10593</v>
      </c>
      <c r="F2021" s="4" t="s">
        <v>10597</v>
      </c>
      <c r="G2021" s="4" t="s">
        <v>12058</v>
      </c>
    </row>
    <row r="2022" spans="1:7" ht="12.5">
      <c r="A2022" s="5" t="s">
        <v>8390</v>
      </c>
      <c r="B2022" s="18">
        <v>45485</v>
      </c>
      <c r="C2022" s="4" t="s">
        <v>16647</v>
      </c>
      <c r="D2022" s="4" t="s">
        <v>14608</v>
      </c>
      <c r="E2022" s="4" t="s">
        <v>8342</v>
      </c>
      <c r="F2022" s="4" t="s">
        <v>8382</v>
      </c>
      <c r="G2022" s="4" t="s">
        <v>8389</v>
      </c>
    </row>
    <row r="2023" spans="1:7" ht="12.5">
      <c r="A2023" s="5" t="s">
        <v>7485</v>
      </c>
      <c r="B2023" s="18">
        <v>45339</v>
      </c>
      <c r="C2023" s="4" t="s">
        <v>16648</v>
      </c>
      <c r="D2023" s="4" t="s">
        <v>14643</v>
      </c>
      <c r="E2023" s="4" t="s">
        <v>583</v>
      </c>
      <c r="F2023" s="4" t="s">
        <v>584</v>
      </c>
      <c r="G2023" s="4" t="s">
        <v>7484</v>
      </c>
    </row>
    <row r="2024" spans="1:7" ht="12.5">
      <c r="A2024" s="5" t="s">
        <v>10447</v>
      </c>
      <c r="B2024" s="18">
        <v>45292</v>
      </c>
      <c r="C2024" s="4" t="s">
        <v>16649</v>
      </c>
      <c r="D2024" s="4" t="s">
        <v>14666</v>
      </c>
      <c r="E2024" s="4" t="s">
        <v>10401</v>
      </c>
      <c r="F2024" s="4" t="s">
        <v>10432</v>
      </c>
      <c r="G2024" s="4" t="s">
        <v>10446</v>
      </c>
    </row>
    <row r="2025" spans="1:7" ht="12.5">
      <c r="A2025" s="5" t="s">
        <v>8219</v>
      </c>
      <c r="B2025" s="18">
        <v>45671</v>
      </c>
      <c r="C2025" s="4" t="s">
        <v>16650</v>
      </c>
      <c r="D2025" s="4" t="s">
        <v>14554</v>
      </c>
      <c r="E2025" s="4" t="s">
        <v>8127</v>
      </c>
      <c r="F2025" s="4" t="s">
        <v>8212</v>
      </c>
      <c r="G2025" s="4" t="s">
        <v>135</v>
      </c>
    </row>
    <row r="2026" spans="1:7" ht="12.5">
      <c r="A2026" s="5" t="s">
        <v>5589</v>
      </c>
      <c r="B2026" s="18">
        <v>45741</v>
      </c>
      <c r="C2026" s="4" t="s">
        <v>16651</v>
      </c>
      <c r="D2026" s="4" t="s">
        <v>14580</v>
      </c>
      <c r="E2026" s="4" t="s">
        <v>5413</v>
      </c>
      <c r="F2026" s="4" t="s">
        <v>5569</v>
      </c>
      <c r="G2026" s="4" t="s">
        <v>2340</v>
      </c>
    </row>
    <row r="2027" spans="1:7" ht="12.5">
      <c r="A2027" s="5" t="s">
        <v>6381</v>
      </c>
      <c r="B2027" s="18">
        <v>45383</v>
      </c>
      <c r="C2027" s="4" t="s">
        <v>16652</v>
      </c>
      <c r="D2027" s="4" t="s">
        <v>14516</v>
      </c>
      <c r="E2027" s="4" t="s">
        <v>2306</v>
      </c>
      <c r="F2027" s="4" t="s">
        <v>6356</v>
      </c>
      <c r="G2027" s="4" t="s">
        <v>6380</v>
      </c>
    </row>
    <row r="2028" spans="1:7" ht="12.5">
      <c r="A2028" s="5" t="s">
        <v>3710</v>
      </c>
      <c r="B2028" s="18">
        <v>45532</v>
      </c>
      <c r="C2028" s="4" t="s">
        <v>16653</v>
      </c>
      <c r="D2028" s="4" t="s">
        <v>14761</v>
      </c>
      <c r="E2028" s="4" t="s">
        <v>3652</v>
      </c>
      <c r="F2028" s="4" t="s">
        <v>3708</v>
      </c>
      <c r="G2028" s="4" t="s">
        <v>3709</v>
      </c>
    </row>
    <row r="2029" spans="1:7" ht="12.5">
      <c r="A2029" s="5" t="s">
        <v>12428</v>
      </c>
      <c r="B2029" s="18">
        <v>45605</v>
      </c>
      <c r="C2029" s="4" t="s">
        <v>16654</v>
      </c>
      <c r="D2029" s="4" t="s">
        <v>14504</v>
      </c>
      <c r="E2029" s="4" t="s">
        <v>11409</v>
      </c>
      <c r="F2029" s="4" t="s">
        <v>12426</v>
      </c>
      <c r="G2029" s="4" t="s">
        <v>12427</v>
      </c>
    </row>
    <row r="2030" spans="1:7" ht="12.5">
      <c r="A2030" s="5" t="s">
        <v>12768</v>
      </c>
      <c r="B2030" s="18">
        <v>45905</v>
      </c>
      <c r="C2030" s="4" t="s">
        <v>16655</v>
      </c>
      <c r="D2030" s="4" t="s">
        <v>14504</v>
      </c>
      <c r="E2030" s="4" t="s">
        <v>10793</v>
      </c>
      <c r="F2030" s="4" t="s">
        <v>10794</v>
      </c>
      <c r="G2030" s="4" t="s">
        <v>12767</v>
      </c>
    </row>
    <row r="2031" spans="1:7" ht="12.5">
      <c r="A2031" s="5" t="s">
        <v>8114</v>
      </c>
      <c r="B2031" s="18">
        <v>45449</v>
      </c>
      <c r="C2031" s="4" t="s">
        <v>16656</v>
      </c>
      <c r="D2031" s="4" t="s">
        <v>14481</v>
      </c>
      <c r="E2031" s="4" t="s">
        <v>8027</v>
      </c>
      <c r="F2031" s="4" t="s">
        <v>8111</v>
      </c>
      <c r="G2031" s="4" t="s">
        <v>8113</v>
      </c>
    </row>
    <row r="2032" spans="1:7" ht="12.5">
      <c r="A2032" s="5" t="s">
        <v>9309</v>
      </c>
      <c r="B2032" s="18">
        <v>45397</v>
      </c>
      <c r="C2032" s="4" t="s">
        <v>16657</v>
      </c>
      <c r="D2032" s="4" t="s">
        <v>14554</v>
      </c>
      <c r="E2032" s="4" t="s">
        <v>9249</v>
      </c>
      <c r="F2032" s="4" t="s">
        <v>9298</v>
      </c>
      <c r="G2032" s="4" t="s">
        <v>9308</v>
      </c>
    </row>
    <row r="2033" spans="1:7" ht="12.5">
      <c r="A2033" s="5" t="s">
        <v>12957</v>
      </c>
      <c r="B2033" s="18">
        <v>45728</v>
      </c>
      <c r="C2033" s="4" t="s">
        <v>16658</v>
      </c>
      <c r="D2033" s="4" t="s">
        <v>14504</v>
      </c>
      <c r="E2033" s="4" t="s">
        <v>10793</v>
      </c>
      <c r="F2033" s="4" t="s">
        <v>12954</v>
      </c>
      <c r="G2033" s="4" t="s">
        <v>6724</v>
      </c>
    </row>
    <row r="2034" spans="1:7" ht="12.5">
      <c r="A2034" s="5" t="s">
        <v>9571</v>
      </c>
      <c r="B2034" s="18">
        <v>45718</v>
      </c>
      <c r="C2034" s="4" t="s">
        <v>16659</v>
      </c>
      <c r="D2034" s="4" t="s">
        <v>14502</v>
      </c>
      <c r="E2034" s="4" t="s">
        <v>9500</v>
      </c>
      <c r="F2034" s="4" t="s">
        <v>9561</v>
      </c>
      <c r="G2034" s="4" t="s">
        <v>9570</v>
      </c>
    </row>
    <row r="2035" spans="1:7" ht="12.5">
      <c r="A2035" s="5" t="s">
        <v>10204</v>
      </c>
      <c r="B2035" s="18">
        <v>45992</v>
      </c>
      <c r="C2035" s="4" t="s">
        <v>16660</v>
      </c>
      <c r="D2035" s="4" t="s">
        <v>14520</v>
      </c>
      <c r="E2035" s="4" t="s">
        <v>10160</v>
      </c>
      <c r="F2035" s="4" t="s">
        <v>10192</v>
      </c>
      <c r="G2035" s="4" t="s">
        <v>87</v>
      </c>
    </row>
    <row r="2036" spans="1:7" ht="12.5">
      <c r="A2036" s="5" t="s">
        <v>13350</v>
      </c>
      <c r="B2036" s="18">
        <v>45800</v>
      </c>
      <c r="C2036" s="4" t="s">
        <v>16661</v>
      </c>
      <c r="D2036" s="4" t="s">
        <v>14586</v>
      </c>
      <c r="E2036" s="4" t="s">
        <v>10940</v>
      </c>
      <c r="F2036" s="4" t="s">
        <v>10976</v>
      </c>
      <c r="G2036" s="4" t="s">
        <v>13349</v>
      </c>
    </row>
    <row r="2037" spans="1:7" ht="12.5">
      <c r="A2037" s="5" t="s">
        <v>3564</v>
      </c>
      <c r="B2037" s="18">
        <v>45294</v>
      </c>
      <c r="C2037" s="4" t="s">
        <v>16662</v>
      </c>
      <c r="D2037" s="4" t="s">
        <v>14541</v>
      </c>
      <c r="E2037" s="4" t="s">
        <v>2289</v>
      </c>
      <c r="F2037" s="4" t="s">
        <v>3550</v>
      </c>
      <c r="G2037" s="4" t="s">
        <v>3563</v>
      </c>
    </row>
    <row r="2038" spans="1:7" ht="12.5">
      <c r="A2038" s="5" t="s">
        <v>8760</v>
      </c>
      <c r="B2038" s="18">
        <v>45502</v>
      </c>
      <c r="C2038" s="4" t="s">
        <v>16663</v>
      </c>
      <c r="D2038" s="4" t="s">
        <v>14643</v>
      </c>
      <c r="E2038" s="4" t="s">
        <v>583</v>
      </c>
      <c r="F2038" s="4" t="s">
        <v>8752</v>
      </c>
      <c r="G2038" s="4" t="s">
        <v>8759</v>
      </c>
    </row>
    <row r="2039" spans="1:7" ht="12.5">
      <c r="A2039" s="5" t="s">
        <v>4507</v>
      </c>
      <c r="B2039" s="18">
        <v>45953</v>
      </c>
      <c r="C2039" s="4" t="s">
        <v>16664</v>
      </c>
      <c r="D2039" s="4" t="s">
        <v>14545</v>
      </c>
      <c r="E2039" s="4" t="s">
        <v>4477</v>
      </c>
      <c r="F2039" s="4" t="s">
        <v>4478</v>
      </c>
      <c r="G2039" s="4" t="s">
        <v>4506</v>
      </c>
    </row>
    <row r="2040" spans="1:7" ht="12.5">
      <c r="A2040" s="5" t="s">
        <v>6495</v>
      </c>
      <c r="B2040" s="18">
        <v>45484</v>
      </c>
      <c r="C2040" s="4" t="s">
        <v>16665</v>
      </c>
      <c r="D2040" s="4" t="s">
        <v>14711</v>
      </c>
      <c r="E2040" s="4" t="s">
        <v>6486</v>
      </c>
      <c r="F2040" s="4" t="s">
        <v>6487</v>
      </c>
      <c r="G2040" s="4" t="s">
        <v>6494</v>
      </c>
    </row>
    <row r="2041" spans="1:7" ht="12.5">
      <c r="A2041" s="5" t="s">
        <v>13212</v>
      </c>
      <c r="B2041" s="18">
        <v>45918</v>
      </c>
      <c r="C2041" s="4" t="s">
        <v>16666</v>
      </c>
      <c r="D2041" s="4" t="s">
        <v>14641</v>
      </c>
      <c r="E2041" s="4" t="s">
        <v>10905</v>
      </c>
      <c r="F2041" s="4" t="s">
        <v>13199</v>
      </c>
      <c r="G2041" s="4" t="s">
        <v>13211</v>
      </c>
    </row>
    <row r="2042" spans="1:7" ht="12.5">
      <c r="A2042" s="5" t="s">
        <v>10781</v>
      </c>
      <c r="B2042" s="18">
        <v>45292</v>
      </c>
      <c r="C2042" s="4" t="s">
        <v>16667</v>
      </c>
      <c r="D2042" s="4" t="s">
        <v>14608</v>
      </c>
      <c r="E2042" s="4" t="s">
        <v>10751</v>
      </c>
      <c r="F2042" s="4" t="s">
        <v>10761</v>
      </c>
      <c r="G2042" s="4" t="s">
        <v>10780</v>
      </c>
    </row>
    <row r="2043" spans="1:7" ht="12.5">
      <c r="A2043" s="5" t="s">
        <v>11292</v>
      </c>
      <c r="B2043" s="18">
        <v>45292</v>
      </c>
      <c r="C2043" s="4" t="s">
        <v>16668</v>
      </c>
      <c r="D2043" s="4" t="s">
        <v>14489</v>
      </c>
      <c r="E2043" s="4" t="s">
        <v>11236</v>
      </c>
      <c r="F2043" s="4" t="s">
        <v>11239</v>
      </c>
      <c r="G2043" s="4" t="s">
        <v>11291</v>
      </c>
    </row>
    <row r="2044" spans="1:7" ht="12.5">
      <c r="A2044" s="5" t="s">
        <v>6620</v>
      </c>
      <c r="B2044" s="18">
        <v>45293</v>
      </c>
      <c r="C2044" s="4" t="s">
        <v>16669</v>
      </c>
      <c r="D2044" s="4" t="s">
        <v>14511</v>
      </c>
      <c r="E2044" s="4" t="s">
        <v>6486</v>
      </c>
      <c r="F2044" s="4" t="s">
        <v>6592</v>
      </c>
      <c r="G2044" s="4" t="s">
        <v>6619</v>
      </c>
    </row>
    <row r="2045" spans="1:7" ht="12.5">
      <c r="A2045" s="5" t="s">
        <v>6561</v>
      </c>
      <c r="B2045" s="18">
        <v>45491</v>
      </c>
      <c r="C2045" s="4" t="s">
        <v>16670</v>
      </c>
      <c r="D2045" s="4" t="s">
        <v>14511</v>
      </c>
      <c r="E2045" s="4" t="s">
        <v>6486</v>
      </c>
      <c r="F2045" s="4" t="s">
        <v>6559</v>
      </c>
      <c r="G2045" s="4" t="s">
        <v>6560</v>
      </c>
    </row>
    <row r="2046" spans="1:7" ht="12.5">
      <c r="A2046" s="5" t="s">
        <v>13604</v>
      </c>
      <c r="B2046" s="18">
        <v>45572</v>
      </c>
      <c r="C2046" s="4" t="s">
        <v>16671</v>
      </c>
      <c r="D2046" s="4" t="s">
        <v>14498</v>
      </c>
      <c r="E2046" s="4" t="s">
        <v>11051</v>
      </c>
      <c r="F2046" s="4" t="s">
        <v>13600</v>
      </c>
      <c r="G2046" s="4" t="s">
        <v>13603</v>
      </c>
    </row>
    <row r="2047" spans="1:7" ht="12.5">
      <c r="A2047" s="5" t="s">
        <v>12867</v>
      </c>
      <c r="B2047" s="18">
        <v>45951</v>
      </c>
      <c r="C2047" s="4" t="s">
        <v>16672</v>
      </c>
      <c r="D2047" s="4" t="s">
        <v>14504</v>
      </c>
      <c r="E2047" s="4" t="s">
        <v>10793</v>
      </c>
      <c r="F2047" s="4" t="s">
        <v>10799</v>
      </c>
      <c r="G2047" s="4" t="s">
        <v>12866</v>
      </c>
    </row>
    <row r="2048" spans="1:7" ht="12.5">
      <c r="A2048" s="5" t="s">
        <v>2804</v>
      </c>
      <c r="B2048" s="18">
        <v>46002</v>
      </c>
      <c r="C2048" s="4" t="s">
        <v>16673</v>
      </c>
      <c r="D2048" s="4" t="s">
        <v>14545</v>
      </c>
      <c r="E2048" s="4" t="s">
        <v>2720</v>
      </c>
      <c r="F2048" s="4" t="s">
        <v>2786</v>
      </c>
      <c r="G2048" s="4" t="s">
        <v>2803</v>
      </c>
    </row>
    <row r="2049" spans="1:7" ht="12.5">
      <c r="A2049" s="5" t="s">
        <v>10522</v>
      </c>
      <c r="B2049" s="18">
        <v>45664</v>
      </c>
      <c r="C2049" s="4" t="s">
        <v>16674</v>
      </c>
      <c r="D2049" s="4" t="s">
        <v>14562</v>
      </c>
      <c r="E2049" s="4" t="s">
        <v>10511</v>
      </c>
      <c r="F2049" s="4" t="s">
        <v>10518</v>
      </c>
      <c r="G2049" s="4" t="s">
        <v>10521</v>
      </c>
    </row>
    <row r="2050" spans="1:7" ht="12.5">
      <c r="A2050" s="5" t="s">
        <v>10205</v>
      </c>
      <c r="B2050" s="18">
        <v>45853</v>
      </c>
      <c r="C2050" s="4" t="s">
        <v>16675</v>
      </c>
      <c r="D2050" s="4" t="s">
        <v>14520</v>
      </c>
      <c r="E2050" s="4" t="s">
        <v>10160</v>
      </c>
      <c r="F2050" s="4" t="s">
        <v>10192</v>
      </c>
      <c r="G2050" s="4" t="s">
        <v>6414</v>
      </c>
    </row>
    <row r="2051" spans="1:7" ht="12.5">
      <c r="A2051" s="5" t="s">
        <v>10138</v>
      </c>
      <c r="B2051" s="18">
        <v>45737</v>
      </c>
      <c r="C2051" s="4" t="s">
        <v>16676</v>
      </c>
      <c r="D2051" s="4" t="s">
        <v>14502</v>
      </c>
      <c r="E2051" s="4" t="s">
        <v>10029</v>
      </c>
      <c r="F2051" s="4" t="s">
        <v>10124</v>
      </c>
      <c r="G2051" s="4" t="s">
        <v>10137</v>
      </c>
    </row>
    <row r="2052" spans="1:7" ht="12.5">
      <c r="A2052" s="5" t="s">
        <v>325</v>
      </c>
      <c r="B2052" s="18">
        <v>45294</v>
      </c>
      <c r="C2052" s="4" t="s">
        <v>16677</v>
      </c>
      <c r="D2052" s="4" t="s">
        <v>14571</v>
      </c>
      <c r="E2052" s="4" t="s">
        <v>13</v>
      </c>
      <c r="F2052" s="4" t="s">
        <v>311</v>
      </c>
      <c r="G2052" s="4" t="s">
        <v>195</v>
      </c>
    </row>
    <row r="2053" spans="1:7" ht="12.5">
      <c r="A2053" s="5" t="s">
        <v>5388</v>
      </c>
      <c r="B2053" s="18">
        <v>45292</v>
      </c>
      <c r="C2053" s="4" t="s">
        <v>16678</v>
      </c>
      <c r="D2053" s="4" t="s">
        <v>14637</v>
      </c>
      <c r="E2053" s="4" t="s">
        <v>5034</v>
      </c>
      <c r="F2053" s="4" t="s">
        <v>5035</v>
      </c>
      <c r="G2053" s="4" t="s">
        <v>5387</v>
      </c>
    </row>
    <row r="2054" spans="1:7" ht="12.5">
      <c r="A2054" s="5" t="s">
        <v>5837</v>
      </c>
      <c r="B2054" s="18">
        <v>45586</v>
      </c>
      <c r="C2054" s="4" t="s">
        <v>16679</v>
      </c>
      <c r="D2054" s="4" t="s">
        <v>14568</v>
      </c>
      <c r="E2054" s="4" t="s">
        <v>2143</v>
      </c>
      <c r="F2054" s="4" t="s">
        <v>4445</v>
      </c>
      <c r="G2054" s="4" t="s">
        <v>5836</v>
      </c>
    </row>
    <row r="2055" spans="1:7" ht="12.5">
      <c r="A2055" s="5" t="s">
        <v>10703</v>
      </c>
      <c r="B2055" s="18">
        <v>45292</v>
      </c>
      <c r="C2055" s="4" t="s">
        <v>16680</v>
      </c>
      <c r="D2055" s="4" t="s">
        <v>14624</v>
      </c>
      <c r="E2055" s="4" t="s">
        <v>10665</v>
      </c>
      <c r="F2055" s="4" t="s">
        <v>10699</v>
      </c>
      <c r="G2055" s="4" t="s">
        <v>10702</v>
      </c>
    </row>
    <row r="2056" spans="1:7" ht="12.5">
      <c r="A2056" s="5" t="s">
        <v>14141</v>
      </c>
      <c r="B2056" s="18">
        <v>45295</v>
      </c>
      <c r="C2056" s="4" t="s">
        <v>16681</v>
      </c>
      <c r="D2056" s="4" t="s">
        <v>14514</v>
      </c>
      <c r="E2056" s="4" t="s">
        <v>11134</v>
      </c>
      <c r="F2056" s="4" t="s">
        <v>11145</v>
      </c>
      <c r="G2056" s="4" t="s">
        <v>14140</v>
      </c>
    </row>
    <row r="2057" spans="1:7" ht="12.5">
      <c r="A2057" s="5" t="s">
        <v>8945</v>
      </c>
      <c r="B2057" s="18">
        <v>45294</v>
      </c>
      <c r="C2057" s="4" t="s">
        <v>16682</v>
      </c>
      <c r="D2057" s="4" t="s">
        <v>14552</v>
      </c>
      <c r="E2057" s="4" t="s">
        <v>8765</v>
      </c>
      <c r="F2057" s="4" t="s">
        <v>8927</v>
      </c>
      <c r="G2057" s="4" t="s">
        <v>8944</v>
      </c>
    </row>
    <row r="2058" spans="1:7" ht="12.5">
      <c r="A2058" s="5" t="s">
        <v>12067</v>
      </c>
      <c r="B2058" s="18">
        <v>45572</v>
      </c>
      <c r="C2058" s="4" t="s">
        <v>16683</v>
      </c>
      <c r="D2058" s="4" t="s">
        <v>14500</v>
      </c>
      <c r="E2058" s="4" t="s">
        <v>10593</v>
      </c>
      <c r="F2058" s="4" t="s">
        <v>10597</v>
      </c>
      <c r="G2058" s="4" t="s">
        <v>12066</v>
      </c>
    </row>
    <row r="2059" spans="1:7" ht="12.5">
      <c r="A2059" s="5" t="s">
        <v>9297</v>
      </c>
      <c r="B2059" s="18">
        <v>45426</v>
      </c>
      <c r="C2059" s="4" t="s">
        <v>16684</v>
      </c>
      <c r="D2059" s="4" t="s">
        <v>14554</v>
      </c>
      <c r="E2059" s="4" t="s">
        <v>9249</v>
      </c>
      <c r="F2059" s="4" t="s">
        <v>9272</v>
      </c>
      <c r="G2059" s="4" t="s">
        <v>9296</v>
      </c>
    </row>
    <row r="2060" spans="1:7" ht="12.5">
      <c r="A2060" s="5" t="s">
        <v>12950</v>
      </c>
      <c r="B2060" s="18">
        <v>45589</v>
      </c>
      <c r="C2060" s="4" t="s">
        <v>16685</v>
      </c>
      <c r="D2060" s="4" t="s">
        <v>14504</v>
      </c>
      <c r="E2060" s="4" t="s">
        <v>10793</v>
      </c>
      <c r="F2060" s="4" t="s">
        <v>12940</v>
      </c>
      <c r="G2060" s="4" t="s">
        <v>12949</v>
      </c>
    </row>
    <row r="2061" spans="1:7" ht="12.5">
      <c r="A2061" s="5" t="s">
        <v>885</v>
      </c>
      <c r="B2061" s="18">
        <v>45382</v>
      </c>
      <c r="C2061" s="4" t="s">
        <v>16686</v>
      </c>
      <c r="D2061" s="4" t="s">
        <v>14518</v>
      </c>
      <c r="E2061" s="4" t="s">
        <v>574</v>
      </c>
      <c r="F2061" s="4" t="s">
        <v>866</v>
      </c>
      <c r="G2061" s="4" t="s">
        <v>884</v>
      </c>
    </row>
    <row r="2062" spans="1:7" ht="12.5">
      <c r="A2062" s="5" t="s">
        <v>10600</v>
      </c>
      <c r="B2062" s="18">
        <v>45531</v>
      </c>
      <c r="C2062" s="4" t="s">
        <v>16687</v>
      </c>
      <c r="D2062" s="4" t="s">
        <v>14500</v>
      </c>
      <c r="E2062" s="4" t="s">
        <v>10593</v>
      </c>
      <c r="F2062" s="4" t="s">
        <v>10597</v>
      </c>
      <c r="G2062" s="4" t="s">
        <v>8687</v>
      </c>
    </row>
    <row r="2063" spans="1:7" ht="12.5">
      <c r="A2063" s="5" t="s">
        <v>3079</v>
      </c>
      <c r="B2063" s="18">
        <v>45959</v>
      </c>
      <c r="C2063" s="4" t="s">
        <v>16688</v>
      </c>
      <c r="D2063" s="4" t="s">
        <v>14727</v>
      </c>
      <c r="E2063" s="4" t="s">
        <v>2922</v>
      </c>
      <c r="F2063" s="4" t="s">
        <v>3063</v>
      </c>
      <c r="G2063" s="4" t="s">
        <v>3078</v>
      </c>
    </row>
    <row r="2064" spans="1:7" ht="12.5">
      <c r="A2064" s="5" t="s">
        <v>8995</v>
      </c>
      <c r="B2064" s="18">
        <v>45538</v>
      </c>
      <c r="C2064" s="4" t="s">
        <v>16689</v>
      </c>
      <c r="D2064" s="4" t="s">
        <v>14502</v>
      </c>
      <c r="E2064" s="4" t="s">
        <v>8975</v>
      </c>
      <c r="F2064" s="4" t="s">
        <v>8984</v>
      </c>
      <c r="G2064" s="4" t="s">
        <v>7162</v>
      </c>
    </row>
    <row r="2065" spans="1:7" ht="12.5">
      <c r="A2065" s="5" t="s">
        <v>13269</v>
      </c>
      <c r="B2065" s="18">
        <v>45986</v>
      </c>
      <c r="C2065" s="4" t="s">
        <v>16690</v>
      </c>
      <c r="D2065" s="4" t="s">
        <v>14586</v>
      </c>
      <c r="E2065" s="4" t="s">
        <v>10940</v>
      </c>
      <c r="F2065" s="4" t="s">
        <v>13237</v>
      </c>
      <c r="G2065" s="4" t="s">
        <v>9296</v>
      </c>
    </row>
    <row r="2066" spans="1:7" ht="12.5">
      <c r="A2066" s="5" t="s">
        <v>9471</v>
      </c>
      <c r="B2066" s="18">
        <v>45292</v>
      </c>
      <c r="C2066" s="4" t="s">
        <v>16691</v>
      </c>
      <c r="D2066" s="4" t="s">
        <v>14554</v>
      </c>
      <c r="E2066" s="4" t="s">
        <v>9249</v>
      </c>
      <c r="F2066" s="4" t="s">
        <v>9470</v>
      </c>
      <c r="G2066" s="4" t="s">
        <v>167</v>
      </c>
    </row>
    <row r="2067" spans="1:7" ht="12.5">
      <c r="A2067" s="5" t="s">
        <v>13902</v>
      </c>
      <c r="B2067" s="18">
        <v>45446</v>
      </c>
      <c r="C2067" s="4" t="s">
        <v>16692</v>
      </c>
      <c r="D2067" s="4" t="s">
        <v>14514</v>
      </c>
      <c r="E2067" s="4" t="s">
        <v>11134</v>
      </c>
      <c r="F2067" s="4" t="s">
        <v>11135</v>
      </c>
      <c r="G2067" s="4" t="s">
        <v>12424</v>
      </c>
    </row>
    <row r="2068" spans="1:7" ht="12.5">
      <c r="A2068" s="5" t="s">
        <v>12153</v>
      </c>
      <c r="B2068" s="18">
        <v>45534</v>
      </c>
      <c r="C2068" s="4" t="s">
        <v>16693</v>
      </c>
      <c r="D2068" s="4" t="s">
        <v>14500</v>
      </c>
      <c r="E2068" s="4" t="s">
        <v>10593</v>
      </c>
      <c r="F2068" s="4" t="s">
        <v>12143</v>
      </c>
      <c r="G2068" s="4" t="s">
        <v>12152</v>
      </c>
    </row>
    <row r="2069" spans="1:7" ht="12.5">
      <c r="A2069" s="5" t="s">
        <v>9290</v>
      </c>
      <c r="B2069" s="18">
        <v>45756</v>
      </c>
      <c r="C2069" s="4" t="s">
        <v>16694</v>
      </c>
      <c r="D2069" s="4" t="s">
        <v>14527</v>
      </c>
      <c r="E2069" s="4" t="s">
        <v>9249</v>
      </c>
      <c r="F2069" s="4" t="s">
        <v>9272</v>
      </c>
      <c r="G2069" s="4" t="s">
        <v>8146</v>
      </c>
    </row>
    <row r="2070" spans="1:7" ht="12.5">
      <c r="A2070" s="5" t="s">
        <v>14086</v>
      </c>
      <c r="B2070" s="18">
        <v>45445</v>
      </c>
      <c r="C2070" s="4" t="s">
        <v>16695</v>
      </c>
      <c r="D2070" s="4" t="s">
        <v>14514</v>
      </c>
      <c r="E2070" s="4" t="s">
        <v>11134</v>
      </c>
      <c r="F2070" s="4" t="s">
        <v>11142</v>
      </c>
      <c r="G2070" s="4" t="s">
        <v>3385</v>
      </c>
    </row>
    <row r="2071" spans="1:7" ht="12.5">
      <c r="A2071" s="5" t="s">
        <v>14339</v>
      </c>
      <c r="B2071" s="18">
        <v>45878</v>
      </c>
      <c r="C2071" s="4" t="s">
        <v>16696</v>
      </c>
      <c r="D2071" s="4" t="s">
        <v>14514</v>
      </c>
      <c r="E2071" s="4" t="s">
        <v>11134</v>
      </c>
      <c r="F2071" s="4" t="s">
        <v>14309</v>
      </c>
      <c r="G2071" s="4" t="s">
        <v>14270</v>
      </c>
    </row>
    <row r="2072" spans="1:7" ht="12.5">
      <c r="A2072" s="5" t="s">
        <v>2758</v>
      </c>
      <c r="B2072" s="18">
        <v>45884</v>
      </c>
      <c r="C2072" s="4" t="s">
        <v>16697</v>
      </c>
      <c r="D2072" s="4" t="s">
        <v>14545</v>
      </c>
      <c r="E2072" s="4" t="s">
        <v>2720</v>
      </c>
      <c r="F2072" s="4" t="s">
        <v>2721</v>
      </c>
      <c r="G2072" s="4" t="s">
        <v>2757</v>
      </c>
    </row>
    <row r="2073" spans="1:7" ht="12.5">
      <c r="A2073" s="5" t="s">
        <v>9064</v>
      </c>
      <c r="B2073" s="18">
        <v>45523</v>
      </c>
      <c r="C2073" s="4" t="s">
        <v>16698</v>
      </c>
      <c r="D2073" s="4" t="s">
        <v>14481</v>
      </c>
      <c r="E2073" s="4" t="s">
        <v>8975</v>
      </c>
      <c r="F2073" s="4" t="s">
        <v>9055</v>
      </c>
      <c r="G2073" s="4" t="s">
        <v>2586</v>
      </c>
    </row>
    <row r="2074" spans="1:7" ht="12.5">
      <c r="A2074" s="5" t="s">
        <v>12848</v>
      </c>
      <c r="B2074" s="18">
        <v>45594</v>
      </c>
      <c r="C2074" s="4" t="s">
        <v>16699</v>
      </c>
      <c r="D2074" s="4" t="s">
        <v>14504</v>
      </c>
      <c r="E2074" s="4" t="s">
        <v>10793</v>
      </c>
      <c r="F2074" s="4" t="s">
        <v>12836</v>
      </c>
      <c r="G2074" s="4" t="s">
        <v>4614</v>
      </c>
    </row>
    <row r="2075" spans="1:7" ht="12.5">
      <c r="A2075" s="5" t="s">
        <v>8378</v>
      </c>
      <c r="B2075" s="18">
        <v>45977</v>
      </c>
      <c r="C2075" s="4" t="s">
        <v>16700</v>
      </c>
      <c r="D2075" s="4" t="s">
        <v>14535</v>
      </c>
      <c r="E2075" s="4" t="s">
        <v>8342</v>
      </c>
      <c r="F2075" s="4" t="s">
        <v>8362</v>
      </c>
      <c r="G2075" s="4" t="s">
        <v>8377</v>
      </c>
    </row>
    <row r="2076" spans="1:7" ht="12.5">
      <c r="A2076" s="5" t="s">
        <v>4494</v>
      </c>
      <c r="B2076" s="18">
        <v>46007</v>
      </c>
      <c r="C2076" s="4" t="s">
        <v>16701</v>
      </c>
      <c r="D2076" s="4" t="s">
        <v>14545</v>
      </c>
      <c r="E2076" s="4" t="s">
        <v>4477</v>
      </c>
      <c r="F2076" s="4" t="s">
        <v>4478</v>
      </c>
      <c r="G2076" s="4" t="s">
        <v>4493</v>
      </c>
    </row>
    <row r="2077" spans="1:7" ht="12.5">
      <c r="A2077" s="5" t="s">
        <v>10280</v>
      </c>
      <c r="B2077" s="18">
        <v>45292</v>
      </c>
      <c r="C2077" s="4" t="s">
        <v>16702</v>
      </c>
      <c r="D2077" s="4" t="s">
        <v>14481</v>
      </c>
      <c r="E2077" s="4" t="s">
        <v>10160</v>
      </c>
      <c r="F2077" s="4" t="s">
        <v>10275</v>
      </c>
      <c r="G2077" s="4" t="s">
        <v>187</v>
      </c>
    </row>
    <row r="2078" spans="1:7" ht="12.5">
      <c r="A2078" s="5" t="s">
        <v>7277</v>
      </c>
      <c r="B2078" s="18">
        <v>45442</v>
      </c>
      <c r="C2078" s="4" t="s">
        <v>16703</v>
      </c>
      <c r="D2078" s="4" t="s">
        <v>14554</v>
      </c>
      <c r="E2078" s="4" t="s">
        <v>7166</v>
      </c>
      <c r="F2078" s="4" t="s">
        <v>7269</v>
      </c>
      <c r="G2078" s="4" t="s">
        <v>7276</v>
      </c>
    </row>
    <row r="2079" spans="1:7" ht="12.5">
      <c r="A2079" s="5" t="s">
        <v>9998</v>
      </c>
      <c r="B2079" s="18">
        <v>45770</v>
      </c>
      <c r="C2079" s="4" t="s">
        <v>16704</v>
      </c>
      <c r="D2079" s="4" t="s">
        <v>14628</v>
      </c>
      <c r="E2079" s="4" t="s">
        <v>9800</v>
      </c>
      <c r="F2079" s="4" t="s">
        <v>9993</v>
      </c>
      <c r="G2079" s="4" t="s">
        <v>187</v>
      </c>
    </row>
    <row r="2080" spans="1:7" ht="12.5">
      <c r="A2080" s="5" t="s">
        <v>6303</v>
      </c>
      <c r="B2080" s="18">
        <v>45295</v>
      </c>
      <c r="C2080" s="4" t="s">
        <v>16705</v>
      </c>
      <c r="D2080" s="4" t="s">
        <v>14516</v>
      </c>
      <c r="E2080" s="4" t="s">
        <v>2306</v>
      </c>
      <c r="F2080" s="4" t="s">
        <v>6290</v>
      </c>
      <c r="G2080" s="4" t="s">
        <v>960</v>
      </c>
    </row>
    <row r="2081" spans="1:7" ht="12.5">
      <c r="A2081" s="5" t="s">
        <v>2273</v>
      </c>
      <c r="B2081" s="18">
        <v>45577</v>
      </c>
      <c r="C2081" s="4" t="s">
        <v>16706</v>
      </c>
      <c r="D2081" s="4" t="s">
        <v>14568</v>
      </c>
      <c r="E2081" s="4" t="s">
        <v>2143</v>
      </c>
      <c r="F2081" s="4" t="s">
        <v>2247</v>
      </c>
      <c r="G2081" s="4" t="s">
        <v>2272</v>
      </c>
    </row>
    <row r="2082" spans="1:7" ht="12.5">
      <c r="A2082" s="5" t="s">
        <v>12677</v>
      </c>
      <c r="B2082" s="18">
        <v>45866</v>
      </c>
      <c r="C2082" s="4" t="s">
        <v>16707</v>
      </c>
      <c r="D2082" s="4" t="s">
        <v>14608</v>
      </c>
      <c r="E2082" s="4" t="s">
        <v>10751</v>
      </c>
      <c r="F2082" s="4" t="s">
        <v>12667</v>
      </c>
      <c r="G2082" s="4" t="s">
        <v>12676</v>
      </c>
    </row>
    <row r="2083" spans="1:7" ht="12.5">
      <c r="A2083" s="5" t="s">
        <v>14230</v>
      </c>
      <c r="B2083" s="18">
        <v>45438</v>
      </c>
      <c r="C2083" s="4" t="s">
        <v>16708</v>
      </c>
      <c r="D2083" s="4" t="s">
        <v>14514</v>
      </c>
      <c r="E2083" s="4" t="s">
        <v>11134</v>
      </c>
      <c r="F2083" s="4" t="s">
        <v>11150</v>
      </c>
      <c r="G2083" s="4" t="s">
        <v>14229</v>
      </c>
    </row>
    <row r="2084" spans="1:7" ht="12.5">
      <c r="A2084" s="5" t="s">
        <v>2088</v>
      </c>
      <c r="B2084" s="18">
        <v>45827</v>
      </c>
      <c r="C2084" s="4" t="s">
        <v>16709</v>
      </c>
      <c r="D2084" s="4" t="s">
        <v>14541</v>
      </c>
      <c r="E2084" s="4" t="s">
        <v>2043</v>
      </c>
      <c r="F2084" s="4" t="s">
        <v>2072</v>
      </c>
      <c r="G2084" s="4" t="s">
        <v>2087</v>
      </c>
    </row>
    <row r="2085" spans="1:7" ht="12.5">
      <c r="A2085" s="5" t="s">
        <v>1544</v>
      </c>
      <c r="B2085" s="18">
        <v>45355</v>
      </c>
      <c r="C2085" s="4" t="s">
        <v>16710</v>
      </c>
      <c r="D2085" s="4" t="s">
        <v>14571</v>
      </c>
      <c r="E2085" s="4" t="s">
        <v>574</v>
      </c>
      <c r="F2085" s="4" t="s">
        <v>1508</v>
      </c>
      <c r="G2085" s="4" t="s">
        <v>1543</v>
      </c>
    </row>
    <row r="2086" spans="1:7" ht="12.5">
      <c r="A2086" s="5" t="s">
        <v>3211</v>
      </c>
      <c r="B2086" s="18">
        <v>45316</v>
      </c>
      <c r="C2086" s="4" t="s">
        <v>16711</v>
      </c>
      <c r="D2086" s="4" t="s">
        <v>14487</v>
      </c>
      <c r="E2086" s="4" t="s">
        <v>2922</v>
      </c>
      <c r="F2086" s="4" t="s">
        <v>3201</v>
      </c>
      <c r="G2086" s="4" t="s">
        <v>3210</v>
      </c>
    </row>
    <row r="2087" spans="1:7" ht="12.5">
      <c r="A2087" s="5" t="s">
        <v>11379</v>
      </c>
      <c r="B2087" s="18">
        <v>45787</v>
      </c>
      <c r="C2087" s="4" t="s">
        <v>16712</v>
      </c>
      <c r="D2087" s="4" t="s">
        <v>14506</v>
      </c>
      <c r="E2087" s="4" t="s">
        <v>10359</v>
      </c>
      <c r="F2087" s="4" t="s">
        <v>11371</v>
      </c>
      <c r="G2087" s="4" t="s">
        <v>10083</v>
      </c>
    </row>
    <row r="2088" spans="1:7" ht="12.5">
      <c r="A2088" s="5" t="s">
        <v>9085</v>
      </c>
      <c r="B2088" s="18">
        <v>45558</v>
      </c>
      <c r="C2088" s="4" t="s">
        <v>16713</v>
      </c>
      <c r="D2088" s="4" t="s">
        <v>14481</v>
      </c>
      <c r="E2088" s="4" t="s">
        <v>8975</v>
      </c>
      <c r="F2088" s="4" t="s">
        <v>9083</v>
      </c>
      <c r="G2088" s="4" t="s">
        <v>9084</v>
      </c>
    </row>
    <row r="2089" spans="1:7" ht="12.5">
      <c r="A2089" s="5" t="s">
        <v>13264</v>
      </c>
      <c r="B2089" s="18">
        <v>45886</v>
      </c>
      <c r="C2089" s="4" t="s">
        <v>16714</v>
      </c>
      <c r="D2089" s="4" t="s">
        <v>14586</v>
      </c>
      <c r="E2089" s="4" t="s">
        <v>10940</v>
      </c>
      <c r="F2089" s="4" t="s">
        <v>13237</v>
      </c>
      <c r="G2089" s="4" t="s">
        <v>13263</v>
      </c>
    </row>
    <row r="2090" spans="1:7" ht="12.5">
      <c r="A2090" s="5" t="s">
        <v>12024</v>
      </c>
      <c r="B2090" s="18">
        <v>45864</v>
      </c>
      <c r="C2090" s="4" t="s">
        <v>16715</v>
      </c>
      <c r="D2090" s="4" t="s">
        <v>14590</v>
      </c>
      <c r="E2090" s="4" t="s">
        <v>10574</v>
      </c>
      <c r="F2090" s="4" t="s">
        <v>12021</v>
      </c>
      <c r="G2090" s="4" t="s">
        <v>5440</v>
      </c>
    </row>
    <row r="2091" spans="1:7" ht="12.5">
      <c r="A2091" s="5" t="s">
        <v>11675</v>
      </c>
      <c r="B2091" s="18">
        <v>45776</v>
      </c>
      <c r="C2091" s="4" t="s">
        <v>16716</v>
      </c>
      <c r="D2091" s="4" t="s">
        <v>14496</v>
      </c>
      <c r="E2091" s="4" t="s">
        <v>10359</v>
      </c>
      <c r="F2091" s="4" t="s">
        <v>11358</v>
      </c>
      <c r="G2091" s="4" t="s">
        <v>11674</v>
      </c>
    </row>
    <row r="2092" spans="1:7" ht="12.5">
      <c r="A2092" s="5" t="s">
        <v>9523</v>
      </c>
      <c r="B2092" s="18">
        <v>45971</v>
      </c>
      <c r="C2092" s="4" t="s">
        <v>16717</v>
      </c>
      <c r="D2092" s="4" t="s">
        <v>14502</v>
      </c>
      <c r="E2092" s="4" t="s">
        <v>9500</v>
      </c>
      <c r="F2092" s="4" t="s">
        <v>9517</v>
      </c>
      <c r="G2092" s="4" t="s">
        <v>9522</v>
      </c>
    </row>
    <row r="2093" spans="1:7" ht="12.5">
      <c r="A2093" s="5" t="s">
        <v>8449</v>
      </c>
      <c r="B2093" s="18">
        <v>45892</v>
      </c>
      <c r="C2093" s="4" t="s">
        <v>16718</v>
      </c>
      <c r="D2093" s="4" t="s">
        <v>14535</v>
      </c>
      <c r="E2093" s="4" t="s">
        <v>8342</v>
      </c>
      <c r="F2093" s="4" t="s">
        <v>8434</v>
      </c>
      <c r="G2093" s="4" t="s">
        <v>8448</v>
      </c>
    </row>
    <row r="2094" spans="1:7" ht="12.5">
      <c r="A2094" s="5" t="s">
        <v>10769</v>
      </c>
      <c r="B2094" s="18">
        <v>45292</v>
      </c>
      <c r="C2094" s="4" t="s">
        <v>16719</v>
      </c>
      <c r="D2094" s="4" t="s">
        <v>14608</v>
      </c>
      <c r="E2094" s="4" t="s">
        <v>10751</v>
      </c>
      <c r="F2094" s="4" t="s">
        <v>10761</v>
      </c>
      <c r="G2094" s="4" t="s">
        <v>6330</v>
      </c>
    </row>
    <row r="2095" spans="1:7" ht="12.5">
      <c r="A2095" s="5" t="s">
        <v>13118</v>
      </c>
      <c r="B2095" s="18">
        <v>45764</v>
      </c>
      <c r="C2095" s="4" t="s">
        <v>16720</v>
      </c>
      <c r="D2095" s="4" t="s">
        <v>14485</v>
      </c>
      <c r="E2095" s="4" t="s">
        <v>10862</v>
      </c>
      <c r="F2095" s="4" t="s">
        <v>10867</v>
      </c>
      <c r="G2095" s="4" t="s">
        <v>7340</v>
      </c>
    </row>
    <row r="2096" spans="1:7" ht="12.5">
      <c r="A2096" s="5" t="s">
        <v>10479</v>
      </c>
      <c r="B2096" s="18">
        <v>45292</v>
      </c>
      <c r="C2096" s="4" t="s">
        <v>16721</v>
      </c>
      <c r="D2096" s="4" t="s">
        <v>14666</v>
      </c>
      <c r="E2096" s="4" t="s">
        <v>10401</v>
      </c>
      <c r="F2096" s="4" t="s">
        <v>10475</v>
      </c>
      <c r="G2096" s="4" t="s">
        <v>10478</v>
      </c>
    </row>
    <row r="2097" spans="1:7" ht="12.5">
      <c r="A2097" s="5" t="s">
        <v>2855</v>
      </c>
      <c r="B2097" s="18">
        <v>45316</v>
      </c>
      <c r="C2097" s="4" t="s">
        <v>16722</v>
      </c>
      <c r="D2097" s="4" t="s">
        <v>14545</v>
      </c>
      <c r="E2097" s="4" t="s">
        <v>2720</v>
      </c>
      <c r="F2097" s="4" t="s">
        <v>2851</v>
      </c>
      <c r="G2097" s="4" t="s">
        <v>2854</v>
      </c>
    </row>
    <row r="2098" spans="1:7" ht="12.5">
      <c r="A2098" s="5" t="s">
        <v>3334</v>
      </c>
      <c r="B2098" s="18">
        <v>45566</v>
      </c>
      <c r="C2098" s="4" t="s">
        <v>16723</v>
      </c>
      <c r="D2098" s="4" t="s">
        <v>14541</v>
      </c>
      <c r="E2098" s="4" t="s">
        <v>2289</v>
      </c>
      <c r="F2098" s="4" t="s">
        <v>3324</v>
      </c>
      <c r="G2098" s="4" t="s">
        <v>3333</v>
      </c>
    </row>
    <row r="2099" spans="1:7" ht="12.5">
      <c r="A2099" s="5" t="s">
        <v>8732</v>
      </c>
      <c r="B2099" s="18">
        <v>45492</v>
      </c>
      <c r="C2099" s="4" t="s">
        <v>16724</v>
      </c>
      <c r="D2099" s="4" t="s">
        <v>14643</v>
      </c>
      <c r="E2099" s="4" t="s">
        <v>583</v>
      </c>
      <c r="F2099" s="4" t="s">
        <v>8722</v>
      </c>
      <c r="G2099" s="4" t="s">
        <v>8731</v>
      </c>
    </row>
    <row r="2100" spans="1:7" ht="12.5">
      <c r="A2100" s="5" t="s">
        <v>12916</v>
      </c>
      <c r="B2100" s="18">
        <v>45430</v>
      </c>
      <c r="C2100" s="4" t="s">
        <v>16725</v>
      </c>
      <c r="D2100" s="4" t="s">
        <v>14504</v>
      </c>
      <c r="E2100" s="4" t="s">
        <v>10793</v>
      </c>
      <c r="F2100" s="4" t="s">
        <v>12912</v>
      </c>
      <c r="G2100" s="4" t="s">
        <v>12915</v>
      </c>
    </row>
    <row r="2101" spans="1:7" ht="12.5">
      <c r="A2101" s="5" t="s">
        <v>3943</v>
      </c>
      <c r="B2101" s="18">
        <v>45383</v>
      </c>
      <c r="C2101" s="4" t="s">
        <v>16726</v>
      </c>
      <c r="D2101" s="4" t="s">
        <v>14568</v>
      </c>
      <c r="E2101" s="4" t="s">
        <v>3830</v>
      </c>
      <c r="F2101" s="4" t="s">
        <v>3932</v>
      </c>
      <c r="G2101" s="4" t="s">
        <v>3114</v>
      </c>
    </row>
    <row r="2102" spans="1:7" ht="12.5">
      <c r="A2102" s="5" t="s">
        <v>6372</v>
      </c>
      <c r="B2102" s="18">
        <v>45452</v>
      </c>
      <c r="C2102" s="4" t="s">
        <v>16727</v>
      </c>
      <c r="D2102" s="4" t="s">
        <v>14516</v>
      </c>
      <c r="E2102" s="4" t="s">
        <v>2306</v>
      </c>
      <c r="F2102" s="4" t="s">
        <v>6356</v>
      </c>
      <c r="G2102" s="4" t="s">
        <v>6371</v>
      </c>
    </row>
    <row r="2103" spans="1:7" ht="12.5">
      <c r="A2103" s="5" t="s">
        <v>11550</v>
      </c>
      <c r="B2103" s="18">
        <v>45961</v>
      </c>
      <c r="C2103" s="4" t="s">
        <v>16728</v>
      </c>
      <c r="D2103" s="4" t="s">
        <v>15401</v>
      </c>
      <c r="E2103" s="4" t="s">
        <v>10303</v>
      </c>
      <c r="F2103" s="4" t="s">
        <v>10307</v>
      </c>
      <c r="G2103" s="4" t="s">
        <v>11549</v>
      </c>
    </row>
    <row r="2104" spans="1:7" ht="12.5">
      <c r="A2104" s="5" t="s">
        <v>10991</v>
      </c>
      <c r="B2104" s="18">
        <v>45389</v>
      </c>
      <c r="C2104" s="4" t="s">
        <v>16729</v>
      </c>
      <c r="D2104" s="4" t="s">
        <v>14771</v>
      </c>
      <c r="E2104" s="4" t="s">
        <v>10979</v>
      </c>
      <c r="F2104" s="4" t="s">
        <v>10989</v>
      </c>
      <c r="G2104" s="4" t="s">
        <v>10990</v>
      </c>
    </row>
    <row r="2105" spans="1:7" ht="12.5">
      <c r="A2105" s="5" t="s">
        <v>14295</v>
      </c>
      <c r="B2105" s="18">
        <v>45293</v>
      </c>
      <c r="C2105" s="4" t="s">
        <v>16730</v>
      </c>
      <c r="D2105" s="4" t="s">
        <v>14514</v>
      </c>
      <c r="E2105" s="4" t="s">
        <v>11134</v>
      </c>
      <c r="F2105" s="4" t="s">
        <v>11153</v>
      </c>
      <c r="G2105" s="4" t="s">
        <v>14294</v>
      </c>
    </row>
    <row r="2106" spans="1:7" ht="12.5">
      <c r="A2106" s="5" t="s">
        <v>4011</v>
      </c>
      <c r="B2106" s="18">
        <v>45822</v>
      </c>
      <c r="C2106" s="4" t="s">
        <v>16731</v>
      </c>
      <c r="D2106" s="4" t="s">
        <v>14568</v>
      </c>
      <c r="E2106" s="4" t="s">
        <v>3830</v>
      </c>
      <c r="F2106" s="4" t="s">
        <v>4007</v>
      </c>
      <c r="G2106" s="4" t="s">
        <v>4010</v>
      </c>
    </row>
    <row r="2107" spans="1:7" ht="12.5">
      <c r="A2107" s="5" t="s">
        <v>4205</v>
      </c>
      <c r="B2107" s="18">
        <v>45854</v>
      </c>
      <c r="C2107" s="4" t="s">
        <v>16732</v>
      </c>
      <c r="D2107" s="4" t="s">
        <v>14635</v>
      </c>
      <c r="E2107" s="4" t="s">
        <v>4151</v>
      </c>
      <c r="F2107" s="4" t="s">
        <v>4201</v>
      </c>
      <c r="G2107" s="4" t="s">
        <v>4204</v>
      </c>
    </row>
    <row r="2108" spans="1:7" ht="12.5">
      <c r="A2108" s="5" t="s">
        <v>9082</v>
      </c>
      <c r="B2108" s="18">
        <v>45627</v>
      </c>
      <c r="C2108" s="4" t="s">
        <v>16733</v>
      </c>
      <c r="D2108" s="4" t="s">
        <v>14502</v>
      </c>
      <c r="E2108" s="4" t="s">
        <v>8975</v>
      </c>
      <c r="F2108" s="4" t="s">
        <v>9065</v>
      </c>
      <c r="G2108" s="4" t="s">
        <v>9081</v>
      </c>
    </row>
    <row r="2109" spans="1:7" ht="12.5">
      <c r="A2109" s="5" t="s">
        <v>7098</v>
      </c>
      <c r="B2109" s="18">
        <v>45832</v>
      </c>
      <c r="C2109" s="4" t="s">
        <v>16734</v>
      </c>
      <c r="D2109" s="4" t="s">
        <v>15859</v>
      </c>
      <c r="E2109" s="4" t="s">
        <v>7016</v>
      </c>
      <c r="F2109" s="4" t="s">
        <v>7075</v>
      </c>
      <c r="G2109" s="4" t="s">
        <v>7097</v>
      </c>
    </row>
    <row r="2110" spans="1:7" ht="12.5">
      <c r="A2110" s="5" t="s">
        <v>4249</v>
      </c>
      <c r="B2110" s="18">
        <v>45787</v>
      </c>
      <c r="C2110" s="4" t="s">
        <v>16735</v>
      </c>
      <c r="D2110" s="4" t="s">
        <v>14635</v>
      </c>
      <c r="E2110" s="4" t="s">
        <v>4151</v>
      </c>
      <c r="F2110" s="4" t="s">
        <v>4237</v>
      </c>
      <c r="G2110" s="4" t="s">
        <v>4248</v>
      </c>
    </row>
    <row r="2111" spans="1:7" ht="12.5">
      <c r="A2111" s="5" t="s">
        <v>12077</v>
      </c>
      <c r="B2111" s="18">
        <v>45575</v>
      </c>
      <c r="C2111" s="4" t="s">
        <v>16736</v>
      </c>
      <c r="D2111" s="4" t="s">
        <v>14500</v>
      </c>
      <c r="E2111" s="4" t="s">
        <v>10593</v>
      </c>
      <c r="F2111" s="4" t="s">
        <v>10597</v>
      </c>
      <c r="G2111" s="4" t="s">
        <v>12076</v>
      </c>
    </row>
    <row r="2112" spans="1:7" ht="12.5">
      <c r="A2112" s="5" t="s">
        <v>9173</v>
      </c>
      <c r="B2112" s="18">
        <v>45888</v>
      </c>
      <c r="C2112" s="4" t="s">
        <v>16737</v>
      </c>
      <c r="D2112" s="4" t="s">
        <v>14651</v>
      </c>
      <c r="E2112" s="4" t="s">
        <v>9095</v>
      </c>
      <c r="F2112" s="4" t="s">
        <v>9163</v>
      </c>
      <c r="G2112" s="4" t="s">
        <v>4583</v>
      </c>
    </row>
    <row r="2113" spans="1:7" ht="12.5">
      <c r="A2113" s="5" t="s">
        <v>2813</v>
      </c>
      <c r="B2113" s="18">
        <v>45941</v>
      </c>
      <c r="C2113" s="4" t="s">
        <v>16738</v>
      </c>
      <c r="D2113" s="4" t="s">
        <v>14545</v>
      </c>
      <c r="E2113" s="4" t="s">
        <v>2720</v>
      </c>
      <c r="F2113" s="4" t="s">
        <v>2786</v>
      </c>
      <c r="G2113" s="4" t="s">
        <v>2812</v>
      </c>
    </row>
    <row r="2114" spans="1:7" ht="12.5">
      <c r="A2114" s="5" t="s">
        <v>3868</v>
      </c>
      <c r="B2114" s="18">
        <v>45929</v>
      </c>
      <c r="C2114" s="4" t="s">
        <v>16739</v>
      </c>
      <c r="D2114" s="4" t="s">
        <v>14568</v>
      </c>
      <c r="E2114" s="4" t="s">
        <v>3830</v>
      </c>
      <c r="F2114" s="4" t="s">
        <v>3863</v>
      </c>
      <c r="G2114" s="4" t="s">
        <v>1152</v>
      </c>
    </row>
    <row r="2115" spans="1:7" ht="12.5">
      <c r="A2115" s="5" t="s">
        <v>749</v>
      </c>
      <c r="B2115" s="18">
        <v>45293</v>
      </c>
      <c r="C2115" s="4" t="s">
        <v>16740</v>
      </c>
      <c r="D2115" s="4" t="s">
        <v>14518</v>
      </c>
      <c r="E2115" s="4" t="s">
        <v>574</v>
      </c>
      <c r="F2115" s="4" t="s">
        <v>733</v>
      </c>
      <c r="G2115" s="4" t="s">
        <v>748</v>
      </c>
    </row>
    <row r="2116" spans="1:7" ht="12.5">
      <c r="A2116" s="5" t="s">
        <v>7758</v>
      </c>
      <c r="B2116" s="18">
        <v>45292</v>
      </c>
      <c r="C2116" s="4" t="s">
        <v>16741</v>
      </c>
      <c r="D2116" s="4" t="s">
        <v>14992</v>
      </c>
      <c r="E2116" s="4" t="s">
        <v>7563</v>
      </c>
      <c r="F2116" s="4" t="s">
        <v>7751</v>
      </c>
      <c r="G2116" s="4" t="s">
        <v>185</v>
      </c>
    </row>
    <row r="2117" spans="1:7" ht="12.5">
      <c r="A2117" s="5" t="s">
        <v>4586</v>
      </c>
      <c r="B2117" s="18">
        <v>45675</v>
      </c>
      <c r="C2117" s="4" t="s">
        <v>16742</v>
      </c>
      <c r="D2117" s="4" t="s">
        <v>14545</v>
      </c>
      <c r="E2117" s="4" t="s">
        <v>4477</v>
      </c>
      <c r="F2117" s="4" t="s">
        <v>4569</v>
      </c>
      <c r="G2117" s="4" t="s">
        <v>4585</v>
      </c>
    </row>
    <row r="2118" spans="1:7" ht="12.5">
      <c r="A2118" s="5" t="s">
        <v>6024</v>
      </c>
      <c r="B2118" s="18">
        <v>45653</v>
      </c>
      <c r="C2118" s="4" t="s">
        <v>16743</v>
      </c>
      <c r="D2118" s="4" t="s">
        <v>14571</v>
      </c>
      <c r="E2118" s="4" t="s">
        <v>1924</v>
      </c>
      <c r="F2118" s="4" t="s">
        <v>5999</v>
      </c>
      <c r="G2118" s="4" t="s">
        <v>6023</v>
      </c>
    </row>
    <row r="2119" spans="1:7" ht="12.5">
      <c r="A2119" s="5" t="s">
        <v>7584</v>
      </c>
      <c r="B2119" s="18">
        <v>45337</v>
      </c>
      <c r="C2119" s="4" t="s">
        <v>16744</v>
      </c>
      <c r="D2119" s="4" t="s">
        <v>14539</v>
      </c>
      <c r="E2119" s="4" t="s">
        <v>7563</v>
      </c>
      <c r="F2119" s="4" t="s">
        <v>2363</v>
      </c>
      <c r="G2119" s="4" t="s">
        <v>7416</v>
      </c>
    </row>
    <row r="2120" spans="1:7" ht="12.5">
      <c r="A2120" s="5" t="s">
        <v>8662</v>
      </c>
      <c r="B2120" s="18">
        <v>45450</v>
      </c>
      <c r="C2120" s="4" t="s">
        <v>16745</v>
      </c>
      <c r="D2120" s="4" t="s">
        <v>14643</v>
      </c>
      <c r="E2120" s="4" t="s">
        <v>583</v>
      </c>
      <c r="F2120" s="4" t="s">
        <v>7556</v>
      </c>
      <c r="G2120" s="4" t="s">
        <v>8661</v>
      </c>
    </row>
    <row r="2121" spans="1:7" ht="12.5">
      <c r="A2121" s="5" t="s">
        <v>98</v>
      </c>
      <c r="B2121" s="18">
        <v>45493</v>
      </c>
      <c r="C2121" s="4" t="s">
        <v>16746</v>
      </c>
      <c r="D2121" s="4" t="s">
        <v>14571</v>
      </c>
      <c r="E2121" s="4" t="s">
        <v>13</v>
      </c>
      <c r="F2121" s="4" t="s">
        <v>62</v>
      </c>
      <c r="G2121" s="4" t="s">
        <v>97</v>
      </c>
    </row>
    <row r="2122" spans="1:7" ht="12.5">
      <c r="A2122" s="5" t="s">
        <v>7275</v>
      </c>
      <c r="B2122" s="18">
        <v>45310</v>
      </c>
      <c r="C2122" s="4" t="s">
        <v>16747</v>
      </c>
      <c r="D2122" s="4" t="s">
        <v>14554</v>
      </c>
      <c r="E2122" s="4" t="s">
        <v>7166</v>
      </c>
      <c r="F2122" s="4" t="s">
        <v>7269</v>
      </c>
      <c r="G2122" s="4" t="s">
        <v>7274</v>
      </c>
    </row>
    <row r="2123" spans="1:7" ht="12.5">
      <c r="A2123" s="5" t="s">
        <v>10590</v>
      </c>
      <c r="B2123" s="18">
        <v>45524</v>
      </c>
      <c r="C2123" s="4" t="s">
        <v>16748</v>
      </c>
      <c r="D2123" s="4" t="s">
        <v>14590</v>
      </c>
      <c r="E2123" s="4" t="s">
        <v>10574</v>
      </c>
      <c r="F2123" s="4" t="s">
        <v>10581</v>
      </c>
      <c r="G2123" s="4" t="s">
        <v>10589</v>
      </c>
    </row>
    <row r="2124" spans="1:7" ht="12.5">
      <c r="A2124" s="5" t="s">
        <v>1538</v>
      </c>
      <c r="B2124" s="18">
        <v>45380</v>
      </c>
      <c r="C2124" s="4" t="s">
        <v>16749</v>
      </c>
      <c r="D2124" s="4" t="s">
        <v>14518</v>
      </c>
      <c r="E2124" s="4" t="s">
        <v>574</v>
      </c>
      <c r="F2124" s="4" t="s">
        <v>1508</v>
      </c>
      <c r="G2124" s="4" t="s">
        <v>1537</v>
      </c>
    </row>
    <row r="2125" spans="1:7" ht="12.5">
      <c r="A2125" s="5" t="s">
        <v>5985</v>
      </c>
      <c r="B2125" s="18">
        <v>45890</v>
      </c>
      <c r="C2125" s="4" t="s">
        <v>16750</v>
      </c>
      <c r="D2125" s="4" t="s">
        <v>14575</v>
      </c>
      <c r="E2125" s="4" t="s">
        <v>1924</v>
      </c>
      <c r="F2125" s="4" t="s">
        <v>5859</v>
      </c>
      <c r="G2125" s="4" t="s">
        <v>5984</v>
      </c>
    </row>
    <row r="2126" spans="1:7" ht="12.5">
      <c r="A2126" s="5" t="s">
        <v>8688</v>
      </c>
      <c r="B2126" s="18">
        <v>45561</v>
      </c>
      <c r="C2126" s="4" t="s">
        <v>16751</v>
      </c>
      <c r="D2126" s="4" t="s">
        <v>14643</v>
      </c>
      <c r="E2126" s="4" t="s">
        <v>583</v>
      </c>
      <c r="F2126" s="4" t="s">
        <v>8683</v>
      </c>
      <c r="G2126" s="4" t="s">
        <v>8687</v>
      </c>
    </row>
    <row r="2127" spans="1:7" ht="12.5">
      <c r="A2127" s="5" t="s">
        <v>3009</v>
      </c>
      <c r="B2127" s="18">
        <v>45455</v>
      </c>
      <c r="C2127" s="4" t="s">
        <v>16752</v>
      </c>
      <c r="D2127" s="4" t="s">
        <v>14487</v>
      </c>
      <c r="E2127" s="4" t="s">
        <v>2922</v>
      </c>
      <c r="F2127" s="4" t="s">
        <v>3007</v>
      </c>
      <c r="G2127" s="4" t="s">
        <v>3008</v>
      </c>
    </row>
    <row r="2128" spans="1:7" ht="12.5">
      <c r="A2128" s="5" t="s">
        <v>11569</v>
      </c>
      <c r="B2128" s="18">
        <v>45891</v>
      </c>
      <c r="C2128" s="4" t="s">
        <v>16753</v>
      </c>
      <c r="D2128" s="4" t="s">
        <v>14641</v>
      </c>
      <c r="E2128" s="4" t="s">
        <v>10303</v>
      </c>
      <c r="F2128" s="4" t="s">
        <v>10313</v>
      </c>
      <c r="G2128" s="4" t="s">
        <v>11568</v>
      </c>
    </row>
    <row r="2129" spans="1:7" ht="12.5">
      <c r="A2129" s="5" t="s">
        <v>13321</v>
      </c>
      <c r="B2129" s="18">
        <v>45464</v>
      </c>
      <c r="C2129" s="4" t="s">
        <v>16754</v>
      </c>
      <c r="D2129" s="4" t="s">
        <v>14586</v>
      </c>
      <c r="E2129" s="4" t="s">
        <v>10940</v>
      </c>
      <c r="F2129" s="4" t="s">
        <v>13313</v>
      </c>
      <c r="G2129" s="4" t="s">
        <v>2425</v>
      </c>
    </row>
    <row r="2130" spans="1:7" ht="12.5">
      <c r="A2130" s="5" t="s">
        <v>6758</v>
      </c>
      <c r="B2130" s="18">
        <v>45689</v>
      </c>
      <c r="C2130" s="4" t="s">
        <v>16755</v>
      </c>
      <c r="D2130" s="4" t="s">
        <v>14483</v>
      </c>
      <c r="E2130" s="4" t="s">
        <v>6621</v>
      </c>
      <c r="F2130" s="4" t="s">
        <v>6746</v>
      </c>
      <c r="G2130" s="4" t="s">
        <v>6757</v>
      </c>
    </row>
    <row r="2131" spans="1:7" ht="12.5">
      <c r="A2131" s="5" t="s">
        <v>6240</v>
      </c>
      <c r="B2131" s="18">
        <v>45754</v>
      </c>
      <c r="C2131" s="4" t="s">
        <v>16756</v>
      </c>
      <c r="D2131" s="4" t="s">
        <v>14575</v>
      </c>
      <c r="E2131" s="4" t="s">
        <v>1924</v>
      </c>
      <c r="F2131" s="4" t="s">
        <v>6226</v>
      </c>
      <c r="G2131" s="4" t="s">
        <v>6239</v>
      </c>
    </row>
    <row r="2132" spans="1:7" ht="12.5">
      <c r="A2132" s="5" t="s">
        <v>11262</v>
      </c>
      <c r="B2132" s="18">
        <v>45292</v>
      </c>
      <c r="C2132" s="4" t="s">
        <v>16757</v>
      </c>
      <c r="D2132" s="4" t="s">
        <v>14489</v>
      </c>
      <c r="E2132" s="4" t="s">
        <v>11236</v>
      </c>
      <c r="F2132" s="4" t="s">
        <v>11239</v>
      </c>
      <c r="G2132" s="4" t="s">
        <v>11261</v>
      </c>
    </row>
    <row r="2133" spans="1:7" ht="12.5">
      <c r="A2133" s="5" t="s">
        <v>11542</v>
      </c>
      <c r="B2133" s="18">
        <v>45903</v>
      </c>
      <c r="C2133" s="4" t="s">
        <v>16758</v>
      </c>
      <c r="D2133" s="4" t="s">
        <v>15401</v>
      </c>
      <c r="E2133" s="4" t="s">
        <v>10303</v>
      </c>
      <c r="F2133" s="4" t="s">
        <v>10307</v>
      </c>
      <c r="G2133" s="4" t="s">
        <v>3295</v>
      </c>
    </row>
    <row r="2134" spans="1:7" ht="12.5">
      <c r="A2134" s="5" t="s">
        <v>8561</v>
      </c>
      <c r="B2134" s="18">
        <v>45492</v>
      </c>
      <c r="C2134" s="4" t="s">
        <v>16759</v>
      </c>
      <c r="D2134" s="4" t="s">
        <v>14481</v>
      </c>
      <c r="E2134" s="4" t="s">
        <v>8491</v>
      </c>
      <c r="F2134" s="4" t="s">
        <v>8545</v>
      </c>
      <c r="G2134" s="4" t="s">
        <v>8560</v>
      </c>
    </row>
    <row r="2135" spans="1:7" ht="12.5">
      <c r="A2135" s="5" t="s">
        <v>13300</v>
      </c>
      <c r="B2135" s="18">
        <v>45818</v>
      </c>
      <c r="C2135" s="4" t="s">
        <v>16760</v>
      </c>
      <c r="D2135" s="4" t="s">
        <v>14586</v>
      </c>
      <c r="E2135" s="4" t="s">
        <v>10940</v>
      </c>
      <c r="F2135" s="4" t="s">
        <v>13295</v>
      </c>
      <c r="G2135" s="4" t="s">
        <v>13299</v>
      </c>
    </row>
    <row r="2136" spans="1:7" ht="12.5">
      <c r="A2136" s="5" t="s">
        <v>4542</v>
      </c>
      <c r="B2136" s="18">
        <v>45973</v>
      </c>
      <c r="C2136" s="4" t="s">
        <v>16761</v>
      </c>
      <c r="D2136" s="4" t="s">
        <v>14545</v>
      </c>
      <c r="E2136" s="4" t="s">
        <v>4477</v>
      </c>
      <c r="F2136" s="4" t="s">
        <v>4512</v>
      </c>
      <c r="G2136" s="4" t="s">
        <v>4541</v>
      </c>
    </row>
    <row r="2137" spans="1:7" ht="12.5">
      <c r="A2137" s="5" t="s">
        <v>4225</v>
      </c>
      <c r="B2137" s="18">
        <v>45435</v>
      </c>
      <c r="C2137" s="4" t="s">
        <v>16762</v>
      </c>
      <c r="D2137" s="4" t="s">
        <v>14635</v>
      </c>
      <c r="E2137" s="4" t="s">
        <v>4151</v>
      </c>
      <c r="F2137" s="4" t="s">
        <v>4219</v>
      </c>
      <c r="G2137" s="4" t="s">
        <v>1288</v>
      </c>
    </row>
    <row r="2138" spans="1:7" ht="12.5">
      <c r="A2138" s="5" t="s">
        <v>14257</v>
      </c>
      <c r="B2138" s="18">
        <v>45955</v>
      </c>
      <c r="C2138" s="4" t="s">
        <v>16763</v>
      </c>
      <c r="D2138" s="4" t="s">
        <v>14514</v>
      </c>
      <c r="E2138" s="4" t="s">
        <v>11134</v>
      </c>
      <c r="F2138" s="4" t="s">
        <v>14252</v>
      </c>
      <c r="G2138" s="4" t="s">
        <v>14256</v>
      </c>
    </row>
    <row r="2139" spans="1:7" ht="12.5">
      <c r="A2139" s="5" t="s">
        <v>4322</v>
      </c>
      <c r="B2139" s="18">
        <v>45294</v>
      </c>
      <c r="C2139" s="4" t="s">
        <v>16764</v>
      </c>
      <c r="D2139" s="4" t="s">
        <v>14560</v>
      </c>
      <c r="E2139" s="4" t="s">
        <v>4311</v>
      </c>
      <c r="F2139" s="4" t="s">
        <v>4312</v>
      </c>
      <c r="G2139" s="4" t="s">
        <v>4321</v>
      </c>
    </row>
    <row r="2140" spans="1:7" ht="12.5">
      <c r="A2140" s="5" t="s">
        <v>5540</v>
      </c>
      <c r="B2140" s="18">
        <v>45293</v>
      </c>
      <c r="C2140" s="4" t="s">
        <v>16765</v>
      </c>
      <c r="D2140" s="4" t="s">
        <v>14580</v>
      </c>
      <c r="E2140" s="4" t="s">
        <v>5413</v>
      </c>
      <c r="F2140" s="4" t="s">
        <v>5523</v>
      </c>
      <c r="G2140" s="4" t="s">
        <v>5539</v>
      </c>
    </row>
    <row r="2141" spans="1:7" ht="12.5">
      <c r="A2141" s="5" t="s">
        <v>9900</v>
      </c>
      <c r="B2141" s="18">
        <v>45818</v>
      </c>
      <c r="C2141" s="4" t="s">
        <v>16766</v>
      </c>
      <c r="D2141" s="4" t="s">
        <v>14831</v>
      </c>
      <c r="E2141" s="4" t="s">
        <v>9800</v>
      </c>
      <c r="F2141" s="4" t="s">
        <v>9898</v>
      </c>
      <c r="G2141" s="4" t="s">
        <v>9899</v>
      </c>
    </row>
    <row r="2142" spans="1:7" ht="12.5">
      <c r="A2142" s="5" t="s">
        <v>6984</v>
      </c>
      <c r="B2142" s="18">
        <v>45292</v>
      </c>
      <c r="C2142" s="4" t="s">
        <v>16767</v>
      </c>
      <c r="D2142" s="4" t="s">
        <v>14606</v>
      </c>
      <c r="E2142" s="4" t="s">
        <v>6854</v>
      </c>
      <c r="F2142" s="4" t="s">
        <v>6979</v>
      </c>
      <c r="G2142" s="4" t="s">
        <v>3245</v>
      </c>
    </row>
    <row r="2143" spans="1:7" ht="12.5">
      <c r="A2143" s="5" t="s">
        <v>2484</v>
      </c>
      <c r="B2143" s="18">
        <v>45437</v>
      </c>
      <c r="C2143" s="4" t="s">
        <v>16768</v>
      </c>
      <c r="D2143" s="4" t="s">
        <v>14657</v>
      </c>
      <c r="E2143" s="4" t="s">
        <v>2459</v>
      </c>
      <c r="F2143" s="4" t="s">
        <v>2482</v>
      </c>
      <c r="G2143" s="4" t="s">
        <v>2483</v>
      </c>
    </row>
    <row r="2144" spans="1:7" ht="12.5">
      <c r="A2144" s="5" t="s">
        <v>13651</v>
      </c>
      <c r="B2144" s="18">
        <v>45430</v>
      </c>
      <c r="C2144" s="4" t="s">
        <v>16769</v>
      </c>
      <c r="D2144" s="4" t="s">
        <v>14498</v>
      </c>
      <c r="E2144" s="4" t="s">
        <v>11051</v>
      </c>
      <c r="F2144" s="4" t="s">
        <v>11059</v>
      </c>
      <c r="G2144" s="4" t="s">
        <v>13650</v>
      </c>
    </row>
    <row r="2145" spans="1:7" ht="12.5">
      <c r="A2145" s="5" t="s">
        <v>12165</v>
      </c>
      <c r="B2145" s="18">
        <v>45513</v>
      </c>
      <c r="C2145" s="4" t="s">
        <v>16770</v>
      </c>
      <c r="D2145" s="4" t="s">
        <v>14500</v>
      </c>
      <c r="E2145" s="4" t="s">
        <v>10593</v>
      </c>
      <c r="F2145" s="4" t="s">
        <v>10616</v>
      </c>
      <c r="G2145" s="4" t="s">
        <v>12164</v>
      </c>
    </row>
    <row r="2146" spans="1:7" ht="12.5">
      <c r="A2146" s="5" t="s">
        <v>5891</v>
      </c>
      <c r="B2146" s="18">
        <v>45298</v>
      </c>
      <c r="C2146" s="4" t="s">
        <v>16771</v>
      </c>
      <c r="D2146" s="4" t="s">
        <v>14541</v>
      </c>
      <c r="E2146" s="4" t="s">
        <v>2289</v>
      </c>
      <c r="F2146" s="4" t="s">
        <v>3637</v>
      </c>
      <c r="G2146" s="4" t="s">
        <v>2864</v>
      </c>
    </row>
    <row r="2147" spans="1:7" ht="12.5">
      <c r="A2147" s="5" t="s">
        <v>5037</v>
      </c>
      <c r="B2147" s="18">
        <v>45838</v>
      </c>
      <c r="C2147" s="4" t="s">
        <v>16772</v>
      </c>
      <c r="D2147" s="4" t="s">
        <v>14637</v>
      </c>
      <c r="E2147" s="4" t="s">
        <v>5034</v>
      </c>
      <c r="F2147" s="4" t="s">
        <v>5035</v>
      </c>
      <c r="G2147" s="4" t="s">
        <v>5036</v>
      </c>
    </row>
    <row r="2148" spans="1:7" ht="12.5">
      <c r="A2148" s="5" t="s">
        <v>2488</v>
      </c>
      <c r="B2148" s="18">
        <v>45656</v>
      </c>
      <c r="C2148" s="4" t="s">
        <v>16773</v>
      </c>
      <c r="D2148" s="4" t="s">
        <v>14657</v>
      </c>
      <c r="E2148" s="4" t="s">
        <v>2459</v>
      </c>
      <c r="F2148" s="4" t="s">
        <v>2482</v>
      </c>
      <c r="G2148" s="4" t="s">
        <v>2487</v>
      </c>
    </row>
    <row r="2149" spans="1:7" ht="12.5">
      <c r="A2149" s="5" t="s">
        <v>5734</v>
      </c>
      <c r="B2149" s="18">
        <v>45371</v>
      </c>
      <c r="C2149" s="4" t="s">
        <v>16774</v>
      </c>
      <c r="D2149" s="4" t="s">
        <v>14637</v>
      </c>
      <c r="E2149" s="4" t="s">
        <v>5659</v>
      </c>
      <c r="F2149" s="4" t="s">
        <v>5726</v>
      </c>
      <c r="G2149" s="4" t="s">
        <v>5733</v>
      </c>
    </row>
    <row r="2150" spans="1:7" ht="12.5">
      <c r="A2150" s="5" t="s">
        <v>2148</v>
      </c>
      <c r="B2150" s="18">
        <v>45292</v>
      </c>
      <c r="C2150" s="4" t="s">
        <v>16775</v>
      </c>
      <c r="D2150" s="4" t="s">
        <v>14568</v>
      </c>
      <c r="E2150" s="4" t="s">
        <v>2143</v>
      </c>
      <c r="F2150" s="4" t="s">
        <v>2144</v>
      </c>
      <c r="G2150" s="4" t="s">
        <v>2147</v>
      </c>
    </row>
    <row r="2151" spans="1:7" ht="12.5">
      <c r="A2151" s="5" t="s">
        <v>7136</v>
      </c>
      <c r="B2151" s="18">
        <v>45292</v>
      </c>
      <c r="C2151" s="4" t="s">
        <v>16776</v>
      </c>
      <c r="D2151" s="4" t="s">
        <v>14737</v>
      </c>
      <c r="E2151" s="4" t="s">
        <v>7016</v>
      </c>
      <c r="F2151" s="4" t="s">
        <v>7123</v>
      </c>
      <c r="G2151" s="4" t="s">
        <v>7135</v>
      </c>
    </row>
    <row r="2152" spans="1:7" ht="12.5">
      <c r="A2152" s="5" t="s">
        <v>1503</v>
      </c>
      <c r="B2152" s="18">
        <v>45292</v>
      </c>
      <c r="C2152" s="4" t="s">
        <v>16777</v>
      </c>
      <c r="D2152" s="4" t="s">
        <v>14518</v>
      </c>
      <c r="E2152" s="4" t="s">
        <v>574</v>
      </c>
      <c r="F2152" s="4" t="s">
        <v>1468</v>
      </c>
      <c r="G2152" s="4" t="s">
        <v>1502</v>
      </c>
    </row>
    <row r="2153" spans="1:7" ht="12.5">
      <c r="A2153" s="5" t="s">
        <v>7057</v>
      </c>
      <c r="B2153" s="18">
        <v>45854</v>
      </c>
      <c r="C2153" s="4" t="s">
        <v>16778</v>
      </c>
      <c r="D2153" s="4" t="s">
        <v>15859</v>
      </c>
      <c r="E2153" s="4" t="s">
        <v>7016</v>
      </c>
      <c r="F2153" s="4" t="s">
        <v>7044</v>
      </c>
      <c r="G2153" s="4" t="s">
        <v>7056</v>
      </c>
    </row>
    <row r="2154" spans="1:7" ht="12.5">
      <c r="A2154" s="5" t="s">
        <v>10997</v>
      </c>
      <c r="B2154" s="18">
        <v>45295</v>
      </c>
      <c r="C2154" s="4" t="s">
        <v>16779</v>
      </c>
      <c r="D2154" s="4" t="s">
        <v>14666</v>
      </c>
      <c r="E2154" s="4" t="s">
        <v>10979</v>
      </c>
      <c r="F2154" s="4" t="s">
        <v>10989</v>
      </c>
      <c r="G2154" s="4" t="s">
        <v>10996</v>
      </c>
    </row>
    <row r="2155" spans="1:7" ht="12.5">
      <c r="A2155" s="5" t="s">
        <v>10416</v>
      </c>
      <c r="B2155" s="18">
        <v>45292</v>
      </c>
      <c r="C2155" s="4" t="s">
        <v>16780</v>
      </c>
      <c r="D2155" s="4" t="s">
        <v>14666</v>
      </c>
      <c r="E2155" s="4" t="s">
        <v>10401</v>
      </c>
      <c r="F2155" s="4" t="s">
        <v>10402</v>
      </c>
      <c r="G2155" s="4" t="s">
        <v>10415</v>
      </c>
    </row>
    <row r="2156" spans="1:7" ht="12.5">
      <c r="A2156" s="5" t="s">
        <v>9724</v>
      </c>
      <c r="B2156" s="18">
        <v>45891</v>
      </c>
      <c r="C2156" s="4" t="s">
        <v>16781</v>
      </c>
      <c r="D2156" s="4" t="s">
        <v>14896</v>
      </c>
      <c r="E2156" s="4" t="s">
        <v>9648</v>
      </c>
      <c r="F2156" s="4" t="s">
        <v>9716</v>
      </c>
      <c r="G2156" s="4" t="s">
        <v>3088</v>
      </c>
    </row>
    <row r="2157" spans="1:7" ht="12.5">
      <c r="A2157" s="5" t="s">
        <v>4148</v>
      </c>
      <c r="B2157" s="18">
        <v>45482</v>
      </c>
      <c r="C2157" s="4" t="s">
        <v>16782</v>
      </c>
      <c r="D2157" s="4" t="s">
        <v>14560</v>
      </c>
      <c r="E2157" s="4" t="s">
        <v>4072</v>
      </c>
      <c r="F2157" s="4" t="s">
        <v>4141</v>
      </c>
      <c r="G2157" s="4" t="s">
        <v>4147</v>
      </c>
    </row>
    <row r="2158" spans="1:7" ht="12.5">
      <c r="A2158" s="5" t="s">
        <v>11805</v>
      </c>
      <c r="B2158" s="18">
        <v>45385</v>
      </c>
      <c r="C2158" s="4" t="s">
        <v>16783</v>
      </c>
      <c r="D2158" s="4" t="s">
        <v>14562</v>
      </c>
      <c r="E2158" s="4" t="s">
        <v>10511</v>
      </c>
      <c r="F2158" s="4" t="s">
        <v>10523</v>
      </c>
      <c r="G2158" s="4" t="s">
        <v>11804</v>
      </c>
    </row>
    <row r="2159" spans="1:7" ht="12.5">
      <c r="A2159" s="5" t="s">
        <v>5010</v>
      </c>
      <c r="B2159" s="18">
        <v>45505</v>
      </c>
      <c r="C2159" s="4" t="s">
        <v>16784</v>
      </c>
      <c r="D2159" s="4" t="s">
        <v>14524</v>
      </c>
      <c r="E2159" s="4" t="s">
        <v>4824</v>
      </c>
      <c r="F2159" s="4" t="s">
        <v>4990</v>
      </c>
      <c r="G2159" s="4" t="s">
        <v>5009</v>
      </c>
    </row>
    <row r="2160" spans="1:7" ht="12.5">
      <c r="A2160" s="5" t="s">
        <v>6465</v>
      </c>
      <c r="B2160" s="18">
        <v>45315</v>
      </c>
      <c r="C2160" s="4" t="s">
        <v>16785</v>
      </c>
      <c r="D2160" s="4" t="s">
        <v>14516</v>
      </c>
      <c r="E2160" s="4" t="s">
        <v>2306</v>
      </c>
      <c r="F2160" s="4" t="s">
        <v>6451</v>
      </c>
      <c r="G2160" s="4" t="s">
        <v>6464</v>
      </c>
    </row>
    <row r="2161" spans="1:7" ht="12.5">
      <c r="A2161" s="5" t="s">
        <v>9051</v>
      </c>
      <c r="B2161" s="18">
        <v>45921</v>
      </c>
      <c r="C2161" s="4" t="s">
        <v>16786</v>
      </c>
      <c r="D2161" s="4" t="s">
        <v>14502</v>
      </c>
      <c r="E2161" s="4" t="s">
        <v>8975</v>
      </c>
      <c r="F2161" s="4" t="s">
        <v>9037</v>
      </c>
      <c r="G2161" s="4" t="s">
        <v>9050</v>
      </c>
    </row>
    <row r="2162" spans="1:7" ht="12.5">
      <c r="A2162" s="5" t="s">
        <v>5897</v>
      </c>
      <c r="B2162" s="18">
        <v>45294</v>
      </c>
      <c r="C2162" s="4" t="s">
        <v>16787</v>
      </c>
      <c r="D2162" s="4" t="s">
        <v>14541</v>
      </c>
      <c r="E2162" s="4" t="s">
        <v>2289</v>
      </c>
      <c r="F2162" s="4" t="s">
        <v>3637</v>
      </c>
      <c r="G2162" s="4" t="s">
        <v>5896</v>
      </c>
    </row>
    <row r="2163" spans="1:7" ht="12.5">
      <c r="A2163" s="5" t="s">
        <v>11196</v>
      </c>
      <c r="B2163" s="18">
        <v>45292</v>
      </c>
      <c r="C2163" s="4" t="s">
        <v>16788</v>
      </c>
      <c r="D2163" s="4" t="s">
        <v>14514</v>
      </c>
      <c r="E2163" s="4" t="s">
        <v>11134</v>
      </c>
      <c r="F2163" s="4" t="s">
        <v>11168</v>
      </c>
      <c r="G2163" s="4" t="s">
        <v>11195</v>
      </c>
    </row>
    <row r="2164" spans="1:7" ht="12.5">
      <c r="A2164" s="5" t="s">
        <v>6727</v>
      </c>
      <c r="B2164" s="18">
        <v>45629</v>
      </c>
      <c r="C2164" s="4" t="s">
        <v>16789</v>
      </c>
      <c r="D2164" s="4" t="s">
        <v>14483</v>
      </c>
      <c r="E2164" s="4" t="s">
        <v>6621</v>
      </c>
      <c r="F2164" s="4" t="s">
        <v>6721</v>
      </c>
      <c r="G2164" s="4" t="s">
        <v>6726</v>
      </c>
    </row>
    <row r="2165" spans="1:7" ht="12.5">
      <c r="A2165" s="5" t="s">
        <v>3829</v>
      </c>
      <c r="B2165" s="18">
        <v>45788</v>
      </c>
      <c r="C2165" s="4" t="s">
        <v>16790</v>
      </c>
      <c r="D2165" s="4" t="s">
        <v>14761</v>
      </c>
      <c r="E2165" s="4" t="s">
        <v>3652</v>
      </c>
      <c r="F2165" s="4" t="s">
        <v>3792</v>
      </c>
      <c r="G2165" s="4" t="s">
        <v>3828</v>
      </c>
    </row>
    <row r="2166" spans="1:7" ht="12.5">
      <c r="A2166" s="5" t="s">
        <v>9313</v>
      </c>
      <c r="B2166" s="18">
        <v>45569</v>
      </c>
      <c r="C2166" s="4" t="s">
        <v>16791</v>
      </c>
      <c r="D2166" s="4" t="s">
        <v>14554</v>
      </c>
      <c r="E2166" s="4" t="s">
        <v>9249</v>
      </c>
      <c r="F2166" s="4" t="s">
        <v>9298</v>
      </c>
      <c r="G2166" s="4" t="s">
        <v>9312</v>
      </c>
    </row>
    <row r="2167" spans="1:7" ht="12.5">
      <c r="A2167" s="5" t="s">
        <v>4364</v>
      </c>
      <c r="B2167" s="18">
        <v>45515</v>
      </c>
      <c r="C2167" s="4" t="s">
        <v>16792</v>
      </c>
      <c r="D2167" s="4" t="s">
        <v>14560</v>
      </c>
      <c r="E2167" s="4" t="s">
        <v>4311</v>
      </c>
      <c r="F2167" s="4" t="s">
        <v>4354</v>
      </c>
      <c r="G2167" s="4" t="s">
        <v>4363</v>
      </c>
    </row>
    <row r="2168" spans="1:7" ht="12.5">
      <c r="A2168" s="5" t="s">
        <v>7105</v>
      </c>
      <c r="B2168" s="18">
        <v>45292</v>
      </c>
      <c r="C2168" s="4" t="s">
        <v>16793</v>
      </c>
      <c r="D2168" s="4" t="s">
        <v>14737</v>
      </c>
      <c r="E2168" s="4" t="s">
        <v>7016</v>
      </c>
      <c r="F2168" s="4" t="s">
        <v>7101</v>
      </c>
      <c r="G2168" s="4" t="s">
        <v>7104</v>
      </c>
    </row>
    <row r="2169" spans="1:7" ht="12.5">
      <c r="A2169" s="5" t="s">
        <v>785</v>
      </c>
      <c r="B2169" s="18">
        <v>45305</v>
      </c>
      <c r="C2169" s="4" t="s">
        <v>16794</v>
      </c>
      <c r="D2169" s="4" t="s">
        <v>14518</v>
      </c>
      <c r="E2169" s="4" t="s">
        <v>574</v>
      </c>
      <c r="F2169" s="4" t="s">
        <v>781</v>
      </c>
      <c r="G2169" s="4" t="s">
        <v>784</v>
      </c>
    </row>
    <row r="2170" spans="1:7" ht="12.5">
      <c r="A2170" s="5" t="s">
        <v>10411</v>
      </c>
      <c r="B2170" s="18">
        <v>45292</v>
      </c>
      <c r="C2170" s="4" t="s">
        <v>16795</v>
      </c>
      <c r="D2170" s="4" t="s">
        <v>14666</v>
      </c>
      <c r="E2170" s="4" t="s">
        <v>10401</v>
      </c>
      <c r="F2170" s="4" t="s">
        <v>10402</v>
      </c>
      <c r="G2170" s="4" t="s">
        <v>10410</v>
      </c>
    </row>
    <row r="2171" spans="1:7" ht="12.5">
      <c r="A2171" s="5" t="s">
        <v>10993</v>
      </c>
      <c r="B2171" s="18">
        <v>45390</v>
      </c>
      <c r="C2171" s="4" t="s">
        <v>16796</v>
      </c>
      <c r="D2171" s="4" t="s">
        <v>14771</v>
      </c>
      <c r="E2171" s="4" t="s">
        <v>10979</v>
      </c>
      <c r="F2171" s="4" t="s">
        <v>10989</v>
      </c>
      <c r="G2171" s="4" t="s">
        <v>10992</v>
      </c>
    </row>
    <row r="2172" spans="1:7" ht="12.5">
      <c r="A2172" s="5" t="s">
        <v>874</v>
      </c>
      <c r="B2172" s="18">
        <v>45653</v>
      </c>
      <c r="C2172" s="4" t="s">
        <v>16797</v>
      </c>
      <c r="D2172" s="4" t="s">
        <v>14518</v>
      </c>
      <c r="E2172" s="4" t="s">
        <v>574</v>
      </c>
      <c r="F2172" s="4" t="s">
        <v>866</v>
      </c>
      <c r="G2172" s="4" t="s">
        <v>873</v>
      </c>
    </row>
    <row r="2173" spans="1:7" ht="12.5">
      <c r="A2173" s="5" t="s">
        <v>4002</v>
      </c>
      <c r="B2173" s="18">
        <v>45762</v>
      </c>
      <c r="C2173" s="4" t="s">
        <v>16798</v>
      </c>
      <c r="D2173" s="4" t="s">
        <v>14568</v>
      </c>
      <c r="E2173" s="4" t="s">
        <v>3830</v>
      </c>
      <c r="F2173" s="4" t="s">
        <v>3987</v>
      </c>
      <c r="G2173" s="4" t="s">
        <v>4001</v>
      </c>
    </row>
    <row r="2174" spans="1:7" ht="12.5">
      <c r="A2174" s="5" t="s">
        <v>13714</v>
      </c>
      <c r="B2174" s="18">
        <v>45971</v>
      </c>
      <c r="C2174" s="4" t="s">
        <v>16799</v>
      </c>
      <c r="D2174" s="4" t="s">
        <v>14494</v>
      </c>
      <c r="E2174" s="4" t="s">
        <v>11109</v>
      </c>
      <c r="F2174" s="4" t="s">
        <v>13710</v>
      </c>
      <c r="G2174" s="4" t="s">
        <v>13713</v>
      </c>
    </row>
    <row r="2175" spans="1:7" ht="12.5">
      <c r="A2175" s="5" t="s">
        <v>6742</v>
      </c>
      <c r="B2175" s="18">
        <v>45558</v>
      </c>
      <c r="C2175" s="4" t="s">
        <v>16800</v>
      </c>
      <c r="D2175" s="4" t="s">
        <v>14483</v>
      </c>
      <c r="E2175" s="4" t="s">
        <v>6621</v>
      </c>
      <c r="F2175" s="4" t="s">
        <v>6721</v>
      </c>
      <c r="G2175" s="4" t="s">
        <v>6741</v>
      </c>
    </row>
    <row r="2176" spans="1:7" ht="12.5">
      <c r="A2176" s="5" t="s">
        <v>2326</v>
      </c>
      <c r="B2176" s="18">
        <v>45512</v>
      </c>
      <c r="C2176" s="4" t="s">
        <v>16801</v>
      </c>
      <c r="D2176" s="4" t="s">
        <v>14568</v>
      </c>
      <c r="E2176" s="4" t="s">
        <v>2143</v>
      </c>
      <c r="F2176" s="4" t="s">
        <v>2318</v>
      </c>
      <c r="G2176" s="4" t="s">
        <v>2325</v>
      </c>
    </row>
    <row r="2177" spans="1:7" ht="12.5">
      <c r="A2177" s="5" t="s">
        <v>14078</v>
      </c>
      <c r="B2177" s="18">
        <v>45382</v>
      </c>
      <c r="C2177" s="4" t="s">
        <v>16802</v>
      </c>
      <c r="D2177" s="4" t="s">
        <v>14514</v>
      </c>
      <c r="E2177" s="4" t="s">
        <v>11134</v>
      </c>
      <c r="F2177" s="4" t="s">
        <v>11142</v>
      </c>
      <c r="G2177" s="4" t="s">
        <v>14077</v>
      </c>
    </row>
    <row r="2178" spans="1:7" ht="12.5">
      <c r="A2178" s="5" t="s">
        <v>2567</v>
      </c>
      <c r="B2178" s="18">
        <v>45863</v>
      </c>
      <c r="C2178" s="4" t="s">
        <v>16803</v>
      </c>
      <c r="D2178" s="4" t="s">
        <v>14511</v>
      </c>
      <c r="E2178" s="4" t="s">
        <v>2564</v>
      </c>
      <c r="F2178" s="4" t="s">
        <v>2565</v>
      </c>
      <c r="G2178" s="4" t="s">
        <v>2566</v>
      </c>
    </row>
    <row r="2179" spans="1:7" ht="12.5">
      <c r="A2179" s="5" t="s">
        <v>14065</v>
      </c>
      <c r="B2179" s="18">
        <v>45883</v>
      </c>
      <c r="C2179" s="4" t="s">
        <v>16804</v>
      </c>
      <c r="D2179" s="4" t="s">
        <v>14514</v>
      </c>
      <c r="E2179" s="4" t="s">
        <v>11134</v>
      </c>
      <c r="F2179" s="4" t="s">
        <v>14050</v>
      </c>
      <c r="G2179" s="4" t="s">
        <v>13232</v>
      </c>
    </row>
    <row r="2180" spans="1:7" ht="12.5">
      <c r="A2180" s="5" t="s">
        <v>14198</v>
      </c>
      <c r="B2180" s="18">
        <v>45577</v>
      </c>
      <c r="C2180" s="4" t="s">
        <v>16805</v>
      </c>
      <c r="D2180" s="4" t="s">
        <v>14514</v>
      </c>
      <c r="E2180" s="4" t="s">
        <v>11134</v>
      </c>
      <c r="F2180" s="4" t="s">
        <v>14190</v>
      </c>
      <c r="G2180" s="4" t="s">
        <v>139</v>
      </c>
    </row>
    <row r="2181" spans="1:7" ht="12.5">
      <c r="A2181" s="5" t="s">
        <v>10168</v>
      </c>
      <c r="B2181" s="18">
        <v>45443</v>
      </c>
      <c r="C2181" s="4" t="s">
        <v>16806</v>
      </c>
      <c r="D2181" s="4" t="s">
        <v>14481</v>
      </c>
      <c r="E2181" s="4" t="s">
        <v>10160</v>
      </c>
      <c r="F2181" s="4" t="s">
        <v>10161</v>
      </c>
      <c r="G2181" s="4" t="s">
        <v>10167</v>
      </c>
    </row>
    <row r="2182" spans="1:7" ht="12.5">
      <c r="A2182" s="5" t="s">
        <v>14011</v>
      </c>
      <c r="B2182" s="18">
        <v>45962</v>
      </c>
      <c r="C2182" s="4" t="s">
        <v>16807</v>
      </c>
      <c r="D2182" s="4" t="s">
        <v>14514</v>
      </c>
      <c r="E2182" s="4" t="s">
        <v>11134</v>
      </c>
      <c r="F2182" s="4" t="s">
        <v>13985</v>
      </c>
      <c r="G2182" s="4" t="s">
        <v>14010</v>
      </c>
    </row>
    <row r="2183" spans="1:7" ht="12.5">
      <c r="A2183" s="5" t="s">
        <v>277</v>
      </c>
      <c r="B2183" s="18">
        <v>45318</v>
      </c>
      <c r="C2183" s="4" t="s">
        <v>16808</v>
      </c>
      <c r="D2183" s="4" t="s">
        <v>14533</v>
      </c>
      <c r="E2183" s="4" t="s">
        <v>13</v>
      </c>
      <c r="F2183" s="4" t="s">
        <v>261</v>
      </c>
      <c r="G2183" s="4" t="s">
        <v>276</v>
      </c>
    </row>
    <row r="2184" spans="1:7" ht="12.5">
      <c r="A2184" s="5" t="s">
        <v>6206</v>
      </c>
      <c r="B2184" s="18">
        <v>45941</v>
      </c>
      <c r="C2184" s="4" t="s">
        <v>16809</v>
      </c>
      <c r="D2184" s="4" t="s">
        <v>14575</v>
      </c>
      <c r="E2184" s="4" t="s">
        <v>1924</v>
      </c>
      <c r="F2184" s="4" t="s">
        <v>6170</v>
      </c>
      <c r="G2184" s="4" t="s">
        <v>6205</v>
      </c>
    </row>
    <row r="2185" spans="1:7" ht="12.5">
      <c r="A2185" s="5" t="s">
        <v>9353</v>
      </c>
      <c r="B2185" s="18">
        <v>45786</v>
      </c>
      <c r="C2185" s="4" t="s">
        <v>16810</v>
      </c>
      <c r="D2185" s="4" t="s">
        <v>14554</v>
      </c>
      <c r="E2185" s="4" t="s">
        <v>9249</v>
      </c>
      <c r="F2185" s="4" t="s">
        <v>9345</v>
      </c>
      <c r="G2185" s="4" t="s">
        <v>9352</v>
      </c>
    </row>
    <row r="2186" spans="1:7" ht="12.5">
      <c r="A2186" s="5" t="s">
        <v>9336</v>
      </c>
      <c r="B2186" s="18">
        <v>45605</v>
      </c>
      <c r="C2186" s="4" t="s">
        <v>16811</v>
      </c>
      <c r="D2186" s="4" t="s">
        <v>14554</v>
      </c>
      <c r="E2186" s="4" t="s">
        <v>9249</v>
      </c>
      <c r="F2186" s="4" t="s">
        <v>7815</v>
      </c>
      <c r="G2186" s="4" t="s">
        <v>9335</v>
      </c>
    </row>
    <row r="2187" spans="1:7" ht="12.5">
      <c r="A2187" s="5" t="s">
        <v>10506</v>
      </c>
      <c r="B2187" s="18">
        <v>45292</v>
      </c>
      <c r="C2187" s="4" t="s">
        <v>16812</v>
      </c>
      <c r="D2187" s="4" t="s">
        <v>14666</v>
      </c>
      <c r="E2187" s="4" t="s">
        <v>10401</v>
      </c>
      <c r="F2187" s="4" t="s">
        <v>10490</v>
      </c>
      <c r="G2187" s="4" t="s">
        <v>10505</v>
      </c>
    </row>
    <row r="2188" spans="1:7" ht="12.5">
      <c r="A2188" s="5" t="s">
        <v>10190</v>
      </c>
      <c r="B2188" s="18">
        <v>45308</v>
      </c>
      <c r="C2188" s="4" t="s">
        <v>16813</v>
      </c>
      <c r="D2188" s="4" t="s">
        <v>14481</v>
      </c>
      <c r="E2188" s="4" t="s">
        <v>10160</v>
      </c>
      <c r="F2188" s="4" t="s">
        <v>10174</v>
      </c>
      <c r="G2188" s="4" t="s">
        <v>2667</v>
      </c>
    </row>
    <row r="2189" spans="1:7" ht="12.5">
      <c r="A2189" s="5" t="s">
        <v>9981</v>
      </c>
      <c r="B2189" s="18">
        <v>45292</v>
      </c>
      <c r="C2189" s="4" t="s">
        <v>16814</v>
      </c>
      <c r="D2189" s="4" t="s">
        <v>14628</v>
      </c>
      <c r="E2189" s="4" t="s">
        <v>9800</v>
      </c>
      <c r="F2189" s="4" t="s">
        <v>9973</v>
      </c>
      <c r="G2189" s="4" t="s">
        <v>191</v>
      </c>
    </row>
    <row r="2190" spans="1:7" ht="12.5">
      <c r="A2190" s="5" t="s">
        <v>76</v>
      </c>
      <c r="B2190" s="18">
        <v>45365</v>
      </c>
      <c r="C2190" s="4" t="s">
        <v>16815</v>
      </c>
      <c r="D2190" s="4" t="s">
        <v>14571</v>
      </c>
      <c r="E2190" s="4" t="s">
        <v>13</v>
      </c>
      <c r="F2190" s="4" t="s">
        <v>62</v>
      </c>
      <c r="G2190" s="4" t="s">
        <v>75</v>
      </c>
    </row>
    <row r="2191" spans="1:7" ht="12.5">
      <c r="A2191" s="5" t="s">
        <v>8034</v>
      </c>
      <c r="B2191" s="18">
        <v>45852</v>
      </c>
      <c r="C2191" s="4" t="s">
        <v>16816</v>
      </c>
      <c r="D2191" s="4" t="s">
        <v>14502</v>
      </c>
      <c r="E2191" s="4" t="s">
        <v>8027</v>
      </c>
      <c r="F2191" s="4" t="s">
        <v>8028</v>
      </c>
      <c r="G2191" s="4" t="s">
        <v>8033</v>
      </c>
    </row>
    <row r="2192" spans="1:7" ht="12.5">
      <c r="A2192" s="5" t="s">
        <v>2771</v>
      </c>
      <c r="B2192" s="18">
        <v>45429</v>
      </c>
      <c r="C2192" s="4" t="s">
        <v>16817</v>
      </c>
      <c r="D2192" s="4" t="s">
        <v>14545</v>
      </c>
      <c r="E2192" s="4" t="s">
        <v>2720</v>
      </c>
      <c r="F2192" s="4" t="s">
        <v>2759</v>
      </c>
      <c r="G2192" s="4" t="s">
        <v>2770</v>
      </c>
    </row>
    <row r="2193" spans="1:7" ht="12.5">
      <c r="A2193" s="5" t="s">
        <v>3621</v>
      </c>
      <c r="B2193" s="18">
        <v>45293</v>
      </c>
      <c r="C2193" s="4" t="s">
        <v>16818</v>
      </c>
      <c r="D2193" s="4" t="s">
        <v>14541</v>
      </c>
      <c r="E2193" s="4" t="s">
        <v>2289</v>
      </c>
      <c r="F2193" s="4" t="s">
        <v>3607</v>
      </c>
      <c r="G2193" s="4" t="s">
        <v>3620</v>
      </c>
    </row>
    <row r="2194" spans="1:7" ht="12.5">
      <c r="A2194" s="5" t="s">
        <v>803</v>
      </c>
      <c r="B2194" s="18">
        <v>45296</v>
      </c>
      <c r="C2194" s="4" t="s">
        <v>16819</v>
      </c>
      <c r="D2194" s="4" t="s">
        <v>14518</v>
      </c>
      <c r="E2194" s="4" t="s">
        <v>574</v>
      </c>
      <c r="F2194" s="4" t="s">
        <v>781</v>
      </c>
      <c r="G2194" s="4" t="s">
        <v>802</v>
      </c>
    </row>
    <row r="2195" spans="1:7" ht="12.5">
      <c r="A2195" s="5" t="s">
        <v>3996</v>
      </c>
      <c r="B2195" s="18">
        <v>45322</v>
      </c>
      <c r="C2195" s="4" t="s">
        <v>16820</v>
      </c>
      <c r="D2195" s="4" t="s">
        <v>14568</v>
      </c>
      <c r="E2195" s="4" t="s">
        <v>3830</v>
      </c>
      <c r="F2195" s="4" t="s">
        <v>3987</v>
      </c>
      <c r="G2195" s="4" t="s">
        <v>3995</v>
      </c>
    </row>
    <row r="2196" spans="1:7" ht="12.5">
      <c r="A2196" s="5" t="s">
        <v>14261</v>
      </c>
      <c r="B2196" s="18">
        <v>45350</v>
      </c>
      <c r="C2196" s="4" t="s">
        <v>16821</v>
      </c>
      <c r="D2196" s="4" t="s">
        <v>14514</v>
      </c>
      <c r="E2196" s="4" t="s">
        <v>11134</v>
      </c>
      <c r="F2196" s="4" t="s">
        <v>14252</v>
      </c>
      <c r="G2196" s="4" t="s">
        <v>4179</v>
      </c>
    </row>
    <row r="2197" spans="1:7" ht="12.5">
      <c r="A2197" s="5" t="s">
        <v>7717</v>
      </c>
      <c r="B2197" s="18">
        <v>45759</v>
      </c>
      <c r="C2197" s="4" t="s">
        <v>16822</v>
      </c>
      <c r="D2197" s="4" t="s">
        <v>14543</v>
      </c>
      <c r="E2197" s="4" t="s">
        <v>7563</v>
      </c>
      <c r="F2197" s="4" t="s">
        <v>7705</v>
      </c>
      <c r="G2197" s="4" t="s">
        <v>7716</v>
      </c>
    </row>
    <row r="2198" spans="1:7" ht="12.5">
      <c r="A2198" s="5" t="s">
        <v>4713</v>
      </c>
      <c r="B2198" s="18">
        <v>46002</v>
      </c>
      <c r="C2198" s="4" t="s">
        <v>16823</v>
      </c>
      <c r="D2198" s="4" t="s">
        <v>14545</v>
      </c>
      <c r="E2198" s="4" t="s">
        <v>4477</v>
      </c>
      <c r="F2198" s="4" t="s">
        <v>4701</v>
      </c>
      <c r="G2198" s="4" t="s">
        <v>4712</v>
      </c>
    </row>
    <row r="2199" spans="1:7" ht="12.5">
      <c r="A2199" s="5" t="s">
        <v>13273</v>
      </c>
      <c r="B2199" s="18">
        <v>45632</v>
      </c>
      <c r="C2199" s="4" t="s">
        <v>16824</v>
      </c>
      <c r="D2199" s="4" t="s">
        <v>14586</v>
      </c>
      <c r="E2199" s="4" t="s">
        <v>10940</v>
      </c>
      <c r="F2199" s="4" t="s">
        <v>13237</v>
      </c>
      <c r="G2199" s="4" t="s">
        <v>13272</v>
      </c>
    </row>
    <row r="2200" spans="1:7" ht="12.5">
      <c r="A2200" s="5" t="s">
        <v>3012</v>
      </c>
      <c r="B2200" s="18">
        <v>45379</v>
      </c>
      <c r="C2200" s="4" t="s">
        <v>16825</v>
      </c>
      <c r="D2200" s="4" t="s">
        <v>14487</v>
      </c>
      <c r="E2200" s="4" t="s">
        <v>2922</v>
      </c>
      <c r="F2200" s="4" t="s">
        <v>3007</v>
      </c>
      <c r="G2200" s="4" t="s">
        <v>1025</v>
      </c>
    </row>
    <row r="2201" spans="1:7" ht="12.5">
      <c r="A2201" s="5" t="s">
        <v>2583</v>
      </c>
      <c r="B2201" s="18">
        <v>45739</v>
      </c>
      <c r="C2201" s="4" t="s">
        <v>16826</v>
      </c>
      <c r="D2201" s="4" t="s">
        <v>14511</v>
      </c>
      <c r="E2201" s="4" t="s">
        <v>2564</v>
      </c>
      <c r="F2201" s="4" t="s">
        <v>2572</v>
      </c>
      <c r="G2201" s="4" t="s">
        <v>1732</v>
      </c>
    </row>
    <row r="2202" spans="1:7" ht="12.5">
      <c r="A2202" s="5" t="s">
        <v>7882</v>
      </c>
      <c r="B2202" s="18">
        <v>45445</v>
      </c>
      <c r="C2202" s="4" t="s">
        <v>16827</v>
      </c>
      <c r="D2202" s="4" t="s">
        <v>14481</v>
      </c>
      <c r="E2202" s="4" t="s">
        <v>7772</v>
      </c>
      <c r="F2202" s="4" t="s">
        <v>7863</v>
      </c>
      <c r="G2202" s="4" t="s">
        <v>3732</v>
      </c>
    </row>
    <row r="2203" spans="1:7" ht="12.5">
      <c r="A2203" s="5" t="s">
        <v>1024</v>
      </c>
      <c r="B2203" s="18">
        <v>45894</v>
      </c>
      <c r="C2203" s="4" t="s">
        <v>16828</v>
      </c>
      <c r="D2203" s="4" t="s">
        <v>14518</v>
      </c>
      <c r="E2203" s="4" t="s">
        <v>574</v>
      </c>
      <c r="F2203" s="4" t="s">
        <v>1020</v>
      </c>
      <c r="G2203" s="4" t="s">
        <v>1023</v>
      </c>
    </row>
    <row r="2204" spans="1:7" ht="12.5">
      <c r="A2204" s="5" t="s">
        <v>10558</v>
      </c>
      <c r="B2204" s="18">
        <v>45292</v>
      </c>
      <c r="C2204" s="4" t="s">
        <v>16829</v>
      </c>
      <c r="D2204" s="4" t="s">
        <v>14562</v>
      </c>
      <c r="E2204" s="4" t="s">
        <v>10511</v>
      </c>
      <c r="F2204" s="4" t="s">
        <v>10543</v>
      </c>
      <c r="G2204" s="4" t="s">
        <v>10557</v>
      </c>
    </row>
    <row r="2205" spans="1:7" ht="12.5">
      <c r="A2205" s="5" t="s">
        <v>9129</v>
      </c>
      <c r="B2205" s="18">
        <v>45631</v>
      </c>
      <c r="C2205" s="4" t="s">
        <v>16830</v>
      </c>
      <c r="D2205" s="4" t="s">
        <v>14651</v>
      </c>
      <c r="E2205" s="4" t="s">
        <v>9095</v>
      </c>
      <c r="F2205" s="4" t="s">
        <v>7815</v>
      </c>
      <c r="G2205" s="4" t="s">
        <v>9128</v>
      </c>
    </row>
    <row r="2206" spans="1:7" ht="12.5">
      <c r="A2206" s="5" t="s">
        <v>10481</v>
      </c>
      <c r="B2206" s="18">
        <v>45292</v>
      </c>
      <c r="C2206" s="4" t="s">
        <v>16831</v>
      </c>
      <c r="D2206" s="4" t="s">
        <v>14666</v>
      </c>
      <c r="E2206" s="4" t="s">
        <v>10401</v>
      </c>
      <c r="F2206" s="4" t="s">
        <v>10475</v>
      </c>
      <c r="G2206" s="4" t="s">
        <v>10480</v>
      </c>
    </row>
    <row r="2207" spans="1:7" ht="12.5">
      <c r="A2207" s="5" t="s">
        <v>3552</v>
      </c>
      <c r="B2207" s="18">
        <v>45295</v>
      </c>
      <c r="C2207" s="4" t="s">
        <v>16832</v>
      </c>
      <c r="D2207" s="4" t="s">
        <v>14541</v>
      </c>
      <c r="E2207" s="4" t="s">
        <v>2289</v>
      </c>
      <c r="F2207" s="4" t="s">
        <v>3550</v>
      </c>
      <c r="G2207" s="4" t="s">
        <v>3551</v>
      </c>
    </row>
    <row r="2208" spans="1:7" ht="12.5">
      <c r="A2208" s="5" t="s">
        <v>5988</v>
      </c>
      <c r="B2208" s="18">
        <v>45522</v>
      </c>
      <c r="C2208" s="4" t="s">
        <v>16833</v>
      </c>
      <c r="D2208" s="4" t="s">
        <v>14575</v>
      </c>
      <c r="E2208" s="4" t="s">
        <v>1924</v>
      </c>
      <c r="F2208" s="4" t="s">
        <v>5859</v>
      </c>
      <c r="G2208" s="4" t="s">
        <v>5987</v>
      </c>
    </row>
    <row r="2209" spans="1:7" ht="12.5">
      <c r="A2209" s="5" t="s">
        <v>3926</v>
      </c>
      <c r="B2209" s="18">
        <v>45380</v>
      </c>
      <c r="C2209" s="4" t="s">
        <v>16834</v>
      </c>
      <c r="D2209" s="4" t="s">
        <v>14568</v>
      </c>
      <c r="E2209" s="4" t="s">
        <v>3830</v>
      </c>
      <c r="F2209" s="4" t="s">
        <v>3906</v>
      </c>
      <c r="G2209" s="4" t="s">
        <v>3925</v>
      </c>
    </row>
    <row r="2210" spans="1:7" ht="12.5">
      <c r="A2210" s="5" t="s">
        <v>16835</v>
      </c>
      <c r="B2210" s="18">
        <v>45840</v>
      </c>
      <c r="C2210" s="4" t="s">
        <v>16836</v>
      </c>
      <c r="D2210" s="4" t="s">
        <v>14541</v>
      </c>
      <c r="E2210" s="4" t="s">
        <v>2289</v>
      </c>
      <c r="F2210" s="4" t="s">
        <v>3324</v>
      </c>
      <c r="G2210" s="4" t="s">
        <v>16837</v>
      </c>
    </row>
    <row r="2211" spans="1:7" ht="12.5">
      <c r="A2211" s="5" t="s">
        <v>5895</v>
      </c>
      <c r="B2211" s="18">
        <v>45293</v>
      </c>
      <c r="C2211" s="4" t="s">
        <v>16838</v>
      </c>
      <c r="D2211" s="4" t="s">
        <v>14541</v>
      </c>
      <c r="E2211" s="4" t="s">
        <v>2289</v>
      </c>
      <c r="F2211" s="4" t="s">
        <v>3637</v>
      </c>
      <c r="G2211" s="4" t="s">
        <v>5894</v>
      </c>
    </row>
    <row r="2212" spans="1:7" ht="12.5">
      <c r="A2212" s="5" t="s">
        <v>6277</v>
      </c>
      <c r="B2212" s="18">
        <v>45296</v>
      </c>
      <c r="C2212" s="4" t="s">
        <v>16839</v>
      </c>
      <c r="D2212" s="4" t="s">
        <v>14516</v>
      </c>
      <c r="E2212" s="4" t="s">
        <v>2306</v>
      </c>
      <c r="F2212" s="4" t="s">
        <v>2307</v>
      </c>
      <c r="G2212" s="4" t="s">
        <v>507</v>
      </c>
    </row>
    <row r="2213" spans="1:7" ht="12.5">
      <c r="A2213" s="5" t="s">
        <v>7145</v>
      </c>
      <c r="B2213" s="18">
        <v>45299</v>
      </c>
      <c r="C2213" s="4" t="s">
        <v>16840</v>
      </c>
      <c r="D2213" s="4" t="s">
        <v>14737</v>
      </c>
      <c r="E2213" s="4" t="s">
        <v>7016</v>
      </c>
      <c r="F2213" s="4" t="s">
        <v>7123</v>
      </c>
      <c r="G2213" s="4" t="s">
        <v>1868</v>
      </c>
    </row>
    <row r="2214" spans="1:7" ht="12.5">
      <c r="A2214" s="5" t="s">
        <v>6407</v>
      </c>
      <c r="B2214" s="18">
        <v>45565</v>
      </c>
      <c r="C2214" s="4" t="s">
        <v>16841</v>
      </c>
      <c r="D2214" s="4" t="s">
        <v>14516</v>
      </c>
      <c r="E2214" s="4" t="s">
        <v>2306</v>
      </c>
      <c r="F2214" s="4" t="s">
        <v>6399</v>
      </c>
      <c r="G2214" s="4" t="s">
        <v>6406</v>
      </c>
    </row>
    <row r="2215" spans="1:7" ht="12.5">
      <c r="A2215" s="5" t="s">
        <v>12460</v>
      </c>
      <c r="B2215" s="18">
        <v>45632</v>
      </c>
      <c r="C2215" s="4" t="s">
        <v>16842</v>
      </c>
      <c r="D2215" s="4" t="s">
        <v>14504</v>
      </c>
      <c r="E2215" s="4" t="s">
        <v>11409</v>
      </c>
      <c r="F2215" s="4" t="s">
        <v>12446</v>
      </c>
      <c r="G2215" s="4" t="s">
        <v>12459</v>
      </c>
    </row>
    <row r="2216" spans="1:7" ht="12.5">
      <c r="A2216" s="5" t="s">
        <v>2426</v>
      </c>
      <c r="B2216" s="18">
        <v>45459</v>
      </c>
      <c r="C2216" s="4" t="s">
        <v>16843</v>
      </c>
      <c r="D2216" s="4" t="s">
        <v>14516</v>
      </c>
      <c r="E2216" s="4" t="s">
        <v>2347</v>
      </c>
      <c r="F2216" s="4" t="s">
        <v>2416</v>
      </c>
      <c r="G2216" s="4" t="s">
        <v>2415</v>
      </c>
    </row>
    <row r="2217" spans="1:7" ht="12.5">
      <c r="A2217" s="5" t="s">
        <v>2275</v>
      </c>
      <c r="B2217" s="18">
        <v>45413</v>
      </c>
      <c r="C2217" s="4" t="s">
        <v>16844</v>
      </c>
      <c r="D2217" s="4" t="s">
        <v>14568</v>
      </c>
      <c r="E2217" s="4" t="s">
        <v>2143</v>
      </c>
      <c r="F2217" s="4" t="s">
        <v>2247</v>
      </c>
      <c r="G2217" s="4" t="s">
        <v>2274</v>
      </c>
    </row>
    <row r="2218" spans="1:7" ht="12.5">
      <c r="A2218" s="5" t="s">
        <v>296</v>
      </c>
      <c r="B2218" s="18">
        <v>45320</v>
      </c>
      <c r="C2218" s="4" t="s">
        <v>16845</v>
      </c>
      <c r="D2218" s="4" t="s">
        <v>14533</v>
      </c>
      <c r="E2218" s="4" t="s">
        <v>13</v>
      </c>
      <c r="F2218" s="4" t="s">
        <v>295</v>
      </c>
      <c r="G2218" s="4" t="s">
        <v>167</v>
      </c>
    </row>
    <row r="2219" spans="1:7" ht="12.5">
      <c r="A2219" s="5" t="s">
        <v>319</v>
      </c>
      <c r="B2219" s="18">
        <v>45293</v>
      </c>
      <c r="C2219" s="4" t="s">
        <v>16846</v>
      </c>
      <c r="D2219" s="4" t="s">
        <v>14571</v>
      </c>
      <c r="E2219" s="4" t="s">
        <v>13</v>
      </c>
      <c r="F2219" s="4" t="s">
        <v>311</v>
      </c>
      <c r="G2219" s="4" t="s">
        <v>183</v>
      </c>
    </row>
    <row r="2220" spans="1:7" ht="12.5">
      <c r="A2220" s="5" t="s">
        <v>6017</v>
      </c>
      <c r="B2220" s="18">
        <v>45523</v>
      </c>
      <c r="C2220" s="4" t="s">
        <v>16847</v>
      </c>
      <c r="D2220" s="4" t="s">
        <v>14575</v>
      </c>
      <c r="E2220" s="4" t="s">
        <v>1924</v>
      </c>
      <c r="F2220" s="4" t="s">
        <v>5999</v>
      </c>
      <c r="G2220" s="4" t="s">
        <v>6016</v>
      </c>
    </row>
    <row r="2221" spans="1:7" ht="12.5">
      <c r="A2221" s="5" t="s">
        <v>6983</v>
      </c>
      <c r="B2221" s="18">
        <v>45292</v>
      </c>
      <c r="C2221" s="4" t="s">
        <v>16848</v>
      </c>
      <c r="D2221" s="4" t="s">
        <v>14606</v>
      </c>
      <c r="E2221" s="4" t="s">
        <v>6854</v>
      </c>
      <c r="F2221" s="4" t="s">
        <v>6979</v>
      </c>
      <c r="G2221" s="4" t="s">
        <v>6982</v>
      </c>
    </row>
    <row r="2222" spans="1:7" ht="12.5">
      <c r="A2222" s="5" t="s">
        <v>16849</v>
      </c>
      <c r="B2222" s="18">
        <v>45749</v>
      </c>
      <c r="C2222" s="4" t="s">
        <v>16850</v>
      </c>
      <c r="D2222" s="4" t="s">
        <v>14524</v>
      </c>
      <c r="E2222" s="4" t="s">
        <v>4824</v>
      </c>
      <c r="F2222" s="4" t="s">
        <v>4846</v>
      </c>
      <c r="G2222" s="4" t="s">
        <v>4900</v>
      </c>
    </row>
    <row r="2223" spans="1:7" ht="12.5">
      <c r="A2223" s="5" t="s">
        <v>13695</v>
      </c>
      <c r="B2223" s="18">
        <v>45610</v>
      </c>
      <c r="C2223" s="4" t="s">
        <v>16851</v>
      </c>
      <c r="D2223" s="4" t="s">
        <v>14498</v>
      </c>
      <c r="E2223" s="4" t="s">
        <v>11051</v>
      </c>
      <c r="F2223" s="4" t="s">
        <v>11106</v>
      </c>
      <c r="G2223" s="4" t="s">
        <v>13694</v>
      </c>
    </row>
    <row r="2224" spans="1:7" ht="12.5">
      <c r="A2224" s="5" t="s">
        <v>9544</v>
      </c>
      <c r="B2224" s="18">
        <v>45951</v>
      </c>
      <c r="C2224" s="4" t="s">
        <v>16852</v>
      </c>
      <c r="D2224" s="4" t="s">
        <v>14789</v>
      </c>
      <c r="E2224" s="4" t="s">
        <v>9500</v>
      </c>
      <c r="F2224" s="4" t="s">
        <v>9536</v>
      </c>
      <c r="G2224" s="4" t="s">
        <v>9543</v>
      </c>
    </row>
    <row r="2225" spans="1:7" ht="12.5">
      <c r="A2225" s="5" t="s">
        <v>9041</v>
      </c>
      <c r="B2225" s="18">
        <v>45974</v>
      </c>
      <c r="C2225" s="4" t="s">
        <v>16853</v>
      </c>
      <c r="D2225" s="4" t="s">
        <v>14481</v>
      </c>
      <c r="E2225" s="4" t="s">
        <v>8975</v>
      </c>
      <c r="F2225" s="4" t="s">
        <v>9037</v>
      </c>
      <c r="G2225" s="4" t="s">
        <v>9040</v>
      </c>
    </row>
    <row r="2226" spans="1:7" ht="12.5">
      <c r="A2226" s="5" t="s">
        <v>7894</v>
      </c>
      <c r="B2226" s="18">
        <v>45541</v>
      </c>
      <c r="C2226" s="4" t="s">
        <v>16854</v>
      </c>
      <c r="D2226" s="4" t="s">
        <v>14481</v>
      </c>
      <c r="E2226" s="4" t="s">
        <v>7772</v>
      </c>
      <c r="F2226" s="4" t="s">
        <v>7890</v>
      </c>
      <c r="G2226" s="4" t="s">
        <v>7893</v>
      </c>
    </row>
    <row r="2227" spans="1:7" ht="12.5">
      <c r="A2227" s="5" t="s">
        <v>9968</v>
      </c>
      <c r="B2227" s="18">
        <v>45867</v>
      </c>
      <c r="C2227" s="4" t="s">
        <v>16855</v>
      </c>
      <c r="D2227" s="4" t="s">
        <v>14831</v>
      </c>
      <c r="E2227" s="4" t="s">
        <v>9800</v>
      </c>
      <c r="F2227" s="4" t="s">
        <v>9963</v>
      </c>
      <c r="G2227" s="4" t="s">
        <v>9967</v>
      </c>
    </row>
    <row r="2228" spans="1:7" ht="12.5">
      <c r="A2228" s="5" t="s">
        <v>2333</v>
      </c>
      <c r="B2228" s="18">
        <v>45842</v>
      </c>
      <c r="C2228" s="4">
        <v>840000658113</v>
      </c>
      <c r="D2228" s="4" t="s">
        <v>14568</v>
      </c>
      <c r="E2228" s="4" t="s">
        <v>2143</v>
      </c>
      <c r="F2228" s="4" t="s">
        <v>2318</v>
      </c>
      <c r="G2228" s="4" t="s">
        <v>2099</v>
      </c>
    </row>
    <row r="2229" spans="1:7" ht="12.5">
      <c r="A2229" s="5" t="s">
        <v>1840</v>
      </c>
      <c r="B2229" s="18">
        <v>45775</v>
      </c>
      <c r="C2229" s="4" t="s">
        <v>16856</v>
      </c>
      <c r="D2229" s="4" t="s">
        <v>14492</v>
      </c>
      <c r="E2229" s="4" t="s">
        <v>1694</v>
      </c>
      <c r="F2229" s="4" t="s">
        <v>1811</v>
      </c>
      <c r="G2229" s="4" t="s">
        <v>723</v>
      </c>
    </row>
    <row r="2230" spans="1:7" ht="12.5">
      <c r="A2230" s="5" t="s">
        <v>7242</v>
      </c>
      <c r="B2230" s="18">
        <v>45374</v>
      </c>
      <c r="C2230" s="4" t="s">
        <v>16857</v>
      </c>
      <c r="D2230" s="4" t="s">
        <v>14554</v>
      </c>
      <c r="E2230" s="4" t="s">
        <v>7166</v>
      </c>
      <c r="F2230" s="4" t="s">
        <v>7233</v>
      </c>
      <c r="G2230" s="4" t="s">
        <v>3219</v>
      </c>
    </row>
    <row r="2231" spans="1:7" ht="12.5">
      <c r="A2231" s="5" t="s">
        <v>13120</v>
      </c>
      <c r="B2231" s="18">
        <v>45712</v>
      </c>
      <c r="C2231" s="4" t="s">
        <v>16858</v>
      </c>
      <c r="D2231" s="4" t="s">
        <v>14485</v>
      </c>
      <c r="E2231" s="4" t="s">
        <v>10862</v>
      </c>
      <c r="F2231" s="4" t="s">
        <v>10867</v>
      </c>
      <c r="G2231" s="4" t="s">
        <v>7095</v>
      </c>
    </row>
    <row r="2232" spans="1:7" ht="12.5">
      <c r="A2232" s="5" t="s">
        <v>7767</v>
      </c>
      <c r="B2232" s="18">
        <v>45376</v>
      </c>
      <c r="C2232" s="4" t="s">
        <v>16859</v>
      </c>
      <c r="D2232" s="4" t="s">
        <v>14992</v>
      </c>
      <c r="E2232" s="4" t="s">
        <v>7563</v>
      </c>
      <c r="F2232" s="4" t="s">
        <v>7751</v>
      </c>
      <c r="G2232" s="4" t="s">
        <v>7766</v>
      </c>
    </row>
    <row r="2233" spans="1:7" ht="12.5">
      <c r="A2233" s="5" t="s">
        <v>11604</v>
      </c>
      <c r="B2233" s="18">
        <v>45821</v>
      </c>
      <c r="C2233" s="4" t="s">
        <v>16860</v>
      </c>
      <c r="D2233" s="4" t="s">
        <v>15401</v>
      </c>
      <c r="E2233" s="4" t="s">
        <v>10303</v>
      </c>
      <c r="F2233" s="4" t="s">
        <v>10354</v>
      </c>
      <c r="G2233" s="4" t="s">
        <v>11603</v>
      </c>
    </row>
    <row r="2234" spans="1:7" ht="12.5">
      <c r="A2234" s="5" t="s">
        <v>12531</v>
      </c>
      <c r="B2234" s="18">
        <v>45644</v>
      </c>
      <c r="C2234" s="4" t="s">
        <v>16861</v>
      </c>
      <c r="D2234" s="4" t="s">
        <v>14624</v>
      </c>
      <c r="E2234" s="4" t="s">
        <v>10665</v>
      </c>
      <c r="F2234" s="4" t="s">
        <v>10670</v>
      </c>
      <c r="G2234" s="4" t="s">
        <v>12530</v>
      </c>
    </row>
    <row r="2235" spans="1:7" ht="12.5">
      <c r="A2235" s="5" t="s">
        <v>1692</v>
      </c>
      <c r="B2235" s="18">
        <v>45380</v>
      </c>
      <c r="C2235" s="4" t="s">
        <v>16862</v>
      </c>
      <c r="D2235" s="4" t="s">
        <v>14518</v>
      </c>
      <c r="E2235" s="4" t="s">
        <v>574</v>
      </c>
      <c r="F2235" s="4" t="s">
        <v>1664</v>
      </c>
      <c r="G2235" s="4" t="s">
        <v>1691</v>
      </c>
    </row>
    <row r="2236" spans="1:7" ht="12.5">
      <c r="A2236" s="5" t="s">
        <v>4236</v>
      </c>
      <c r="B2236" s="18">
        <v>45485</v>
      </c>
      <c r="C2236" s="4" t="s">
        <v>16863</v>
      </c>
      <c r="D2236" s="4" t="s">
        <v>14635</v>
      </c>
      <c r="E2236" s="4" t="s">
        <v>4151</v>
      </c>
      <c r="F2236" s="4" t="s">
        <v>4219</v>
      </c>
      <c r="G2236" s="4" t="s">
        <v>4235</v>
      </c>
    </row>
    <row r="2237" spans="1:7" ht="12.5">
      <c r="A2237" s="5" t="s">
        <v>4553</v>
      </c>
      <c r="B2237" s="18">
        <v>45623</v>
      </c>
      <c r="C2237" s="4" t="s">
        <v>16864</v>
      </c>
      <c r="D2237" s="4" t="s">
        <v>14545</v>
      </c>
      <c r="E2237" s="4" t="s">
        <v>4477</v>
      </c>
      <c r="F2237" s="4" t="s">
        <v>4512</v>
      </c>
      <c r="G2237" s="4" t="s">
        <v>4552</v>
      </c>
    </row>
    <row r="2238" spans="1:7" ht="12.5">
      <c r="A2238" s="5" t="s">
        <v>9165</v>
      </c>
      <c r="B2238" s="18">
        <v>45792</v>
      </c>
      <c r="C2238" s="4" t="s">
        <v>16865</v>
      </c>
      <c r="D2238" s="4" t="s">
        <v>14651</v>
      </c>
      <c r="E2238" s="4" t="s">
        <v>9095</v>
      </c>
      <c r="F2238" s="4" t="s">
        <v>9163</v>
      </c>
      <c r="G2238" s="4" t="s">
        <v>9164</v>
      </c>
    </row>
    <row r="2239" spans="1:7" ht="12.5">
      <c r="A2239" s="5" t="s">
        <v>12374</v>
      </c>
      <c r="B2239" s="18">
        <v>45522</v>
      </c>
      <c r="C2239" s="4" t="s">
        <v>16866</v>
      </c>
      <c r="D2239" s="4" t="s">
        <v>14504</v>
      </c>
      <c r="E2239" s="4" t="s">
        <v>11409</v>
      </c>
      <c r="F2239" s="4" t="s">
        <v>12371</v>
      </c>
      <c r="G2239" s="4" t="s">
        <v>876</v>
      </c>
    </row>
    <row r="2240" spans="1:7" ht="12.5">
      <c r="A2240" s="5" t="s">
        <v>11977</v>
      </c>
      <c r="B2240" s="18">
        <v>45902</v>
      </c>
      <c r="C2240" s="4" t="s">
        <v>16867</v>
      </c>
      <c r="D2240" s="4" t="s">
        <v>14562</v>
      </c>
      <c r="E2240" s="4" t="s">
        <v>10574</v>
      </c>
      <c r="F2240" s="4" t="s">
        <v>11969</v>
      </c>
      <c r="G2240" s="4" t="s">
        <v>11976</v>
      </c>
    </row>
    <row r="2241" spans="1:7" ht="12.5">
      <c r="A2241" s="5" t="s">
        <v>7840</v>
      </c>
      <c r="B2241" s="18">
        <v>45295</v>
      </c>
      <c r="C2241" s="4" t="s">
        <v>16868</v>
      </c>
      <c r="D2241" s="4" t="s">
        <v>14481</v>
      </c>
      <c r="E2241" s="4" t="s">
        <v>7772</v>
      </c>
      <c r="F2241" s="4" t="s">
        <v>2072</v>
      </c>
      <c r="G2241" s="4" t="s">
        <v>1235</v>
      </c>
    </row>
    <row r="2242" spans="1:7" ht="12.5">
      <c r="A2242" s="5" t="s">
        <v>1707</v>
      </c>
      <c r="B2242" s="18">
        <v>45864</v>
      </c>
      <c r="C2242" s="4" t="s">
        <v>16869</v>
      </c>
      <c r="D2242" s="4" t="s">
        <v>14492</v>
      </c>
      <c r="E2242" s="4" t="s">
        <v>1694</v>
      </c>
      <c r="F2242" s="4" t="s">
        <v>1695</v>
      </c>
      <c r="G2242" s="4" t="s">
        <v>1287</v>
      </c>
    </row>
    <row r="2243" spans="1:7" ht="12.5">
      <c r="A2243" s="5" t="s">
        <v>12911</v>
      </c>
      <c r="B2243" s="18">
        <v>45645</v>
      </c>
      <c r="C2243" s="4" t="s">
        <v>16870</v>
      </c>
      <c r="D2243" s="4" t="s">
        <v>14504</v>
      </c>
      <c r="E2243" s="4" t="s">
        <v>10793</v>
      </c>
      <c r="F2243" s="4" t="s">
        <v>12895</v>
      </c>
      <c r="G2243" s="4" t="s">
        <v>12910</v>
      </c>
    </row>
    <row r="2244" spans="1:7" ht="12.5">
      <c r="A2244" s="5" t="s">
        <v>980</v>
      </c>
      <c r="B2244" s="18">
        <v>45317</v>
      </c>
      <c r="C2244" s="4" t="s">
        <v>16871</v>
      </c>
      <c r="D2244" s="4" t="s">
        <v>14518</v>
      </c>
      <c r="E2244" s="4" t="s">
        <v>574</v>
      </c>
      <c r="F2244" s="4" t="s">
        <v>938</v>
      </c>
      <c r="G2244" s="4" t="s">
        <v>979</v>
      </c>
    </row>
    <row r="2245" spans="1:7" ht="12.5">
      <c r="A2245" s="5" t="s">
        <v>3955</v>
      </c>
      <c r="B2245" s="18">
        <v>45555</v>
      </c>
      <c r="C2245" s="4" t="s">
        <v>16872</v>
      </c>
      <c r="D2245" s="4" t="s">
        <v>14568</v>
      </c>
      <c r="E2245" s="4" t="s">
        <v>3830</v>
      </c>
      <c r="F2245" s="4" t="s">
        <v>3946</v>
      </c>
      <c r="G2245" s="4" t="s">
        <v>2357</v>
      </c>
    </row>
    <row r="2246" spans="1:7" ht="12.5">
      <c r="A2246" s="5" t="s">
        <v>5321</v>
      </c>
      <c r="B2246" s="18">
        <v>45416</v>
      </c>
      <c r="C2246" s="4" t="s">
        <v>16873</v>
      </c>
      <c r="D2246" s="4" t="s">
        <v>14637</v>
      </c>
      <c r="E2246" s="4" t="s">
        <v>5034</v>
      </c>
      <c r="F2246" s="4" t="s">
        <v>5311</v>
      </c>
      <c r="G2246" s="4" t="s">
        <v>4762</v>
      </c>
    </row>
    <row r="2247" spans="1:7" ht="12.5">
      <c r="A2247" s="5" t="s">
        <v>1446</v>
      </c>
      <c r="B2247" s="18">
        <v>45293</v>
      </c>
      <c r="C2247" s="4" t="s">
        <v>16874</v>
      </c>
      <c r="D2247" s="4" t="s">
        <v>14518</v>
      </c>
      <c r="E2247" s="4" t="s">
        <v>574</v>
      </c>
      <c r="F2247" s="4" t="s">
        <v>1434</v>
      </c>
      <c r="G2247" s="4" t="s">
        <v>1445</v>
      </c>
    </row>
    <row r="2248" spans="1:7" ht="12.5">
      <c r="A2248" s="5" t="s">
        <v>5503</v>
      </c>
      <c r="B2248" s="18">
        <v>45293</v>
      </c>
      <c r="C2248" s="4" t="s">
        <v>16875</v>
      </c>
      <c r="D2248" s="4" t="s">
        <v>14580</v>
      </c>
      <c r="E2248" s="4" t="s">
        <v>5413</v>
      </c>
      <c r="F2248" s="4" t="s">
        <v>5493</v>
      </c>
      <c r="G2248" s="4" t="s">
        <v>5502</v>
      </c>
    </row>
    <row r="2249" spans="1:7" ht="12.5">
      <c r="A2249" s="5" t="s">
        <v>16876</v>
      </c>
      <c r="B2249" s="18">
        <v>45839</v>
      </c>
      <c r="C2249" s="4" t="s">
        <v>16877</v>
      </c>
      <c r="D2249" s="4" t="s">
        <v>14483</v>
      </c>
      <c r="E2249" s="4" t="s">
        <v>6621</v>
      </c>
      <c r="F2249" s="4" t="s">
        <v>6746</v>
      </c>
      <c r="G2249" s="4" t="s">
        <v>16878</v>
      </c>
    </row>
    <row r="2250" spans="1:7" ht="12.5">
      <c r="A2250" s="5" t="s">
        <v>7306</v>
      </c>
      <c r="B2250" s="18">
        <v>45316</v>
      </c>
      <c r="C2250" s="4" t="s">
        <v>16879</v>
      </c>
      <c r="D2250" s="4" t="s">
        <v>14554</v>
      </c>
      <c r="E2250" s="4" t="s">
        <v>7166</v>
      </c>
      <c r="F2250" s="4" t="s">
        <v>7295</v>
      </c>
      <c r="G2250" s="4" t="s">
        <v>7305</v>
      </c>
    </row>
    <row r="2251" spans="1:7" ht="12.5">
      <c r="A2251" s="5" t="s">
        <v>11325</v>
      </c>
      <c r="B2251" s="18">
        <v>45730</v>
      </c>
      <c r="C2251" s="4" t="s">
        <v>16880</v>
      </c>
      <c r="D2251" s="4" t="s">
        <v>14641</v>
      </c>
      <c r="E2251" s="4" t="s">
        <v>10303</v>
      </c>
      <c r="F2251" s="4" t="s">
        <v>10313</v>
      </c>
      <c r="G2251" s="4" t="s">
        <v>143</v>
      </c>
    </row>
    <row r="2252" spans="1:7" ht="12.5">
      <c r="A2252" s="5" t="s">
        <v>6831</v>
      </c>
      <c r="B2252" s="18">
        <v>45559</v>
      </c>
      <c r="C2252" s="4" t="s">
        <v>16881</v>
      </c>
      <c r="D2252" s="4" t="s">
        <v>14483</v>
      </c>
      <c r="E2252" s="4" t="s">
        <v>6621</v>
      </c>
      <c r="F2252" s="4" t="s">
        <v>6820</v>
      </c>
      <c r="G2252" s="4" t="s">
        <v>3477</v>
      </c>
    </row>
    <row r="2253" spans="1:7" ht="12.5">
      <c r="A2253" s="5" t="s">
        <v>12855</v>
      </c>
      <c r="B2253" s="18">
        <v>45891</v>
      </c>
      <c r="C2253" s="4" t="s">
        <v>16882</v>
      </c>
      <c r="D2253" s="4" t="s">
        <v>14504</v>
      </c>
      <c r="E2253" s="4" t="s">
        <v>10793</v>
      </c>
      <c r="F2253" s="4" t="s">
        <v>10799</v>
      </c>
      <c r="G2253" s="4" t="s">
        <v>12854</v>
      </c>
    </row>
    <row r="2254" spans="1:7" ht="12.5">
      <c r="A2254" s="5" t="s">
        <v>5403</v>
      </c>
      <c r="B2254" s="18">
        <v>45822</v>
      </c>
      <c r="C2254" s="4" t="s">
        <v>16883</v>
      </c>
      <c r="D2254" s="4" t="s">
        <v>14637</v>
      </c>
      <c r="E2254" s="4" t="s">
        <v>5034</v>
      </c>
      <c r="F2254" s="4" t="s">
        <v>5395</v>
      </c>
      <c r="G2254" s="4" t="s">
        <v>2558</v>
      </c>
    </row>
    <row r="2255" spans="1:7" ht="12.5">
      <c r="A2255" s="5" t="s">
        <v>13703</v>
      </c>
      <c r="B2255" s="18">
        <v>45573</v>
      </c>
      <c r="C2255" s="4" t="s">
        <v>16884</v>
      </c>
      <c r="D2255" s="4" t="s">
        <v>14498</v>
      </c>
      <c r="E2255" s="4" t="s">
        <v>11051</v>
      </c>
      <c r="F2255" s="4" t="s">
        <v>11106</v>
      </c>
      <c r="G2255" s="4" t="s">
        <v>13702</v>
      </c>
    </row>
    <row r="2256" spans="1:7" ht="12.5">
      <c r="A2256" s="5" t="s">
        <v>13999</v>
      </c>
      <c r="B2256" s="18">
        <v>45594</v>
      </c>
      <c r="C2256" s="4" t="s">
        <v>16885</v>
      </c>
      <c r="D2256" s="4" t="s">
        <v>14514</v>
      </c>
      <c r="E2256" s="4" t="s">
        <v>11134</v>
      </c>
      <c r="F2256" s="4" t="s">
        <v>13985</v>
      </c>
      <c r="G2256" s="4" t="s">
        <v>13998</v>
      </c>
    </row>
    <row r="2257" spans="1:7" ht="12.5">
      <c r="A2257" s="5" t="s">
        <v>14248</v>
      </c>
      <c r="B2257" s="18">
        <v>45670</v>
      </c>
      <c r="C2257" s="4" t="s">
        <v>16886</v>
      </c>
      <c r="D2257" s="4" t="s">
        <v>14514</v>
      </c>
      <c r="E2257" s="4" t="s">
        <v>11134</v>
      </c>
      <c r="F2257" s="4" t="s">
        <v>11150</v>
      </c>
      <c r="G2257" s="4" t="s">
        <v>13769</v>
      </c>
    </row>
    <row r="2258" spans="1:7" ht="12.5">
      <c r="A2258" s="5" t="s">
        <v>16887</v>
      </c>
      <c r="B2258" s="18">
        <v>45982</v>
      </c>
      <c r="C2258" s="4" t="s">
        <v>16888</v>
      </c>
      <c r="D2258" s="4" t="s">
        <v>14657</v>
      </c>
      <c r="E2258" s="4" t="s">
        <v>5659</v>
      </c>
      <c r="F2258" s="4" t="s">
        <v>5705</v>
      </c>
      <c r="G2258" s="4" t="s">
        <v>16889</v>
      </c>
    </row>
    <row r="2259" spans="1:7" ht="12.5">
      <c r="A2259" s="5" t="s">
        <v>2301</v>
      </c>
      <c r="B2259" s="18">
        <v>45370</v>
      </c>
      <c r="C2259" s="4" t="s">
        <v>16890</v>
      </c>
      <c r="D2259" s="4" t="s">
        <v>14541</v>
      </c>
      <c r="E2259" s="4" t="s">
        <v>2289</v>
      </c>
      <c r="F2259" s="4" t="s">
        <v>2290</v>
      </c>
      <c r="G2259" s="4" t="s">
        <v>1062</v>
      </c>
    </row>
    <row r="2260" spans="1:7" ht="12.5">
      <c r="A2260" s="5" t="s">
        <v>9479</v>
      </c>
      <c r="B2260" s="18">
        <v>45736</v>
      </c>
      <c r="C2260" s="4" t="s">
        <v>16891</v>
      </c>
      <c r="D2260" s="4" t="s">
        <v>14554</v>
      </c>
      <c r="E2260" s="4" t="s">
        <v>9249</v>
      </c>
      <c r="F2260" s="4" t="s">
        <v>9470</v>
      </c>
      <c r="G2260" s="4" t="s">
        <v>9478</v>
      </c>
    </row>
    <row r="2261" spans="1:7" ht="12.5">
      <c r="A2261" s="5" t="s">
        <v>533</v>
      </c>
      <c r="B2261" s="18">
        <v>45446</v>
      </c>
      <c r="C2261" s="4" t="s">
        <v>16892</v>
      </c>
      <c r="D2261" s="4" t="s">
        <v>15347</v>
      </c>
      <c r="E2261" s="4" t="s">
        <v>13</v>
      </c>
      <c r="F2261" s="4" t="s">
        <v>513</v>
      </c>
      <c r="G2261" s="4" t="s">
        <v>532</v>
      </c>
    </row>
    <row r="2262" spans="1:7" ht="12.5">
      <c r="A2262" s="5" t="s">
        <v>11741</v>
      </c>
      <c r="B2262" s="18">
        <v>45418</v>
      </c>
      <c r="C2262" s="4" t="s">
        <v>16893</v>
      </c>
      <c r="D2262" s="4" t="s">
        <v>14562</v>
      </c>
      <c r="E2262" s="4" t="s">
        <v>10511</v>
      </c>
      <c r="F2262" s="4" t="s">
        <v>11735</v>
      </c>
      <c r="G2262" s="4" t="s">
        <v>11740</v>
      </c>
    </row>
    <row r="2263" spans="1:7" ht="12.5">
      <c r="A2263" s="5" t="s">
        <v>12719</v>
      </c>
      <c r="B2263" s="18">
        <v>45392</v>
      </c>
      <c r="C2263" s="4" t="s">
        <v>16894</v>
      </c>
      <c r="D2263" s="4" t="s">
        <v>14504</v>
      </c>
      <c r="E2263" s="4" t="s">
        <v>10793</v>
      </c>
      <c r="F2263" s="4" t="s">
        <v>12717</v>
      </c>
      <c r="G2263" s="4" t="s">
        <v>12718</v>
      </c>
    </row>
    <row r="2264" spans="1:7" ht="12.5">
      <c r="A2264" s="5" t="s">
        <v>4310</v>
      </c>
      <c r="B2264" s="18">
        <v>45855</v>
      </c>
      <c r="C2264" s="4" t="s">
        <v>16895</v>
      </c>
      <c r="D2264" s="4" t="s">
        <v>14635</v>
      </c>
      <c r="E2264" s="4" t="s">
        <v>4151</v>
      </c>
      <c r="F2264" s="4" t="s">
        <v>4295</v>
      </c>
      <c r="G2264" s="4" t="s">
        <v>4309</v>
      </c>
    </row>
    <row r="2265" spans="1:7" ht="12.5">
      <c r="A2265" s="5" t="s">
        <v>1040</v>
      </c>
      <c r="B2265" s="18">
        <v>45644</v>
      </c>
      <c r="C2265" s="4" t="s">
        <v>16896</v>
      </c>
      <c r="D2265" s="4" t="s">
        <v>14518</v>
      </c>
      <c r="E2265" s="4" t="s">
        <v>574</v>
      </c>
      <c r="F2265" s="4" t="s">
        <v>1020</v>
      </c>
      <c r="G2265" s="4" t="s">
        <v>1039</v>
      </c>
    </row>
    <row r="2266" spans="1:7" ht="12.5">
      <c r="A2266" s="5" t="s">
        <v>13304</v>
      </c>
      <c r="B2266" s="18">
        <v>45813</v>
      </c>
      <c r="C2266" s="4" t="s">
        <v>16897</v>
      </c>
      <c r="D2266" s="4" t="s">
        <v>14586</v>
      </c>
      <c r="E2266" s="4" t="s">
        <v>10940</v>
      </c>
      <c r="F2266" s="4" t="s">
        <v>13295</v>
      </c>
      <c r="G2266" s="4" t="s">
        <v>1066</v>
      </c>
    </row>
    <row r="2267" spans="1:7" ht="12.5">
      <c r="A2267" s="5" t="s">
        <v>7887</v>
      </c>
      <c r="B2267" s="18">
        <v>45993</v>
      </c>
      <c r="C2267" s="4" t="s">
        <v>16898</v>
      </c>
      <c r="D2267" s="4" t="s">
        <v>15343</v>
      </c>
      <c r="E2267" s="4" t="s">
        <v>7772</v>
      </c>
      <c r="F2267" s="4" t="s">
        <v>7863</v>
      </c>
      <c r="G2267" s="4" t="s">
        <v>139</v>
      </c>
    </row>
    <row r="2268" spans="1:7" ht="12.5">
      <c r="A2268" s="5" t="s">
        <v>6116</v>
      </c>
      <c r="B2268" s="18">
        <v>45611</v>
      </c>
      <c r="C2268" s="4" t="s">
        <v>16899</v>
      </c>
      <c r="D2268" s="4" t="s">
        <v>14575</v>
      </c>
      <c r="E2268" s="4" t="s">
        <v>1924</v>
      </c>
      <c r="F2268" s="4" t="s">
        <v>6110</v>
      </c>
      <c r="G2268" s="4" t="s">
        <v>6115</v>
      </c>
    </row>
    <row r="2269" spans="1:7" ht="12.5">
      <c r="A2269" s="5" t="s">
        <v>9104</v>
      </c>
      <c r="B2269" s="18">
        <v>45851</v>
      </c>
      <c r="C2269" s="4" t="s">
        <v>16900</v>
      </c>
      <c r="D2269" s="4" t="s">
        <v>14651</v>
      </c>
      <c r="E2269" s="4" t="s">
        <v>9095</v>
      </c>
      <c r="F2269" s="4" t="s">
        <v>9096</v>
      </c>
      <c r="G2269" s="4" t="s">
        <v>4610</v>
      </c>
    </row>
    <row r="2270" spans="1:7" ht="12.5">
      <c r="A2270" s="5" t="s">
        <v>1900</v>
      </c>
      <c r="B2270" s="18">
        <v>45813</v>
      </c>
      <c r="C2270" s="4" t="s">
        <v>16901</v>
      </c>
      <c r="D2270" s="4" t="s">
        <v>14492</v>
      </c>
      <c r="E2270" s="4" t="s">
        <v>1694</v>
      </c>
      <c r="F2270" s="4" t="s">
        <v>1878</v>
      </c>
      <c r="G2270" s="4" t="s">
        <v>1899</v>
      </c>
    </row>
    <row r="2271" spans="1:7" ht="12.5">
      <c r="A2271" s="5" t="s">
        <v>14039</v>
      </c>
      <c r="B2271" s="18">
        <v>45468</v>
      </c>
      <c r="C2271" s="4" t="s">
        <v>16902</v>
      </c>
      <c r="D2271" s="4" t="s">
        <v>14514</v>
      </c>
      <c r="E2271" s="4" t="s">
        <v>11134</v>
      </c>
      <c r="F2271" s="4" t="s">
        <v>14037</v>
      </c>
      <c r="G2271" s="4" t="s">
        <v>14038</v>
      </c>
    </row>
    <row r="2272" spans="1:7" ht="12.5">
      <c r="A2272" s="5" t="s">
        <v>3936</v>
      </c>
      <c r="B2272" s="18">
        <v>45382</v>
      </c>
      <c r="C2272" s="4" t="s">
        <v>16903</v>
      </c>
      <c r="D2272" s="4" t="s">
        <v>14568</v>
      </c>
      <c r="E2272" s="4" t="s">
        <v>3830</v>
      </c>
      <c r="F2272" s="4" t="s">
        <v>3932</v>
      </c>
      <c r="G2272" s="4" t="s">
        <v>3935</v>
      </c>
    </row>
    <row r="2273" spans="1:7" ht="12.5">
      <c r="A2273" s="5" t="s">
        <v>6450</v>
      </c>
      <c r="B2273" s="18">
        <v>46004</v>
      </c>
      <c r="C2273" s="4" t="s">
        <v>16904</v>
      </c>
      <c r="D2273" s="4" t="s">
        <v>14516</v>
      </c>
      <c r="E2273" s="4" t="s">
        <v>2306</v>
      </c>
      <c r="F2273" s="4" t="s">
        <v>6418</v>
      </c>
      <c r="G2273" s="4" t="s">
        <v>4740</v>
      </c>
    </row>
    <row r="2274" spans="1:7" ht="12.5">
      <c r="A2274" s="5" t="s">
        <v>3262</v>
      </c>
      <c r="B2274" s="18">
        <v>45383</v>
      </c>
      <c r="C2274" s="4" t="s">
        <v>16905</v>
      </c>
      <c r="D2274" s="4" t="s">
        <v>14487</v>
      </c>
      <c r="E2274" s="4" t="s">
        <v>2922</v>
      </c>
      <c r="F2274" s="4" t="s">
        <v>3242</v>
      </c>
      <c r="G2274" s="4" t="s">
        <v>3261</v>
      </c>
    </row>
    <row r="2275" spans="1:7" ht="12.5">
      <c r="A2275" s="5" t="s">
        <v>5386</v>
      </c>
      <c r="B2275" s="18">
        <v>45312</v>
      </c>
      <c r="C2275" s="4" t="s">
        <v>16906</v>
      </c>
      <c r="D2275" s="4" t="s">
        <v>14637</v>
      </c>
      <c r="E2275" s="4" t="s">
        <v>5034</v>
      </c>
      <c r="F2275" s="4" t="s">
        <v>5035</v>
      </c>
      <c r="G2275" s="4" t="s">
        <v>5385</v>
      </c>
    </row>
    <row r="2276" spans="1:7" ht="12.5">
      <c r="A2276" s="5" t="s">
        <v>10648</v>
      </c>
      <c r="B2276" s="18">
        <v>45292</v>
      </c>
      <c r="C2276" s="4" t="s">
        <v>16907</v>
      </c>
      <c r="D2276" s="4" t="s">
        <v>14500</v>
      </c>
      <c r="E2276" s="4" t="s">
        <v>10593</v>
      </c>
      <c r="F2276" s="4" t="s">
        <v>10622</v>
      </c>
      <c r="G2276" s="4" t="s">
        <v>10647</v>
      </c>
    </row>
    <row r="2277" spans="1:7" ht="12.5">
      <c r="A2277" s="5" t="s">
        <v>374</v>
      </c>
      <c r="B2277" s="18">
        <v>45321</v>
      </c>
      <c r="C2277" s="4" t="s">
        <v>16908</v>
      </c>
      <c r="D2277" s="4" t="s">
        <v>14533</v>
      </c>
      <c r="E2277" s="4" t="s">
        <v>13</v>
      </c>
      <c r="F2277" s="4" t="s">
        <v>364</v>
      </c>
      <c r="G2277" s="4" t="s">
        <v>373</v>
      </c>
    </row>
    <row r="2278" spans="1:7" ht="12.5">
      <c r="A2278" s="5" t="s">
        <v>3802</v>
      </c>
      <c r="B2278" s="18">
        <v>45363</v>
      </c>
      <c r="C2278" s="4" t="s">
        <v>16909</v>
      </c>
      <c r="D2278" s="4" t="s">
        <v>14761</v>
      </c>
      <c r="E2278" s="4" t="s">
        <v>3652</v>
      </c>
      <c r="F2278" s="4" t="s">
        <v>3792</v>
      </c>
      <c r="G2278" s="4" t="s">
        <v>3801</v>
      </c>
    </row>
    <row r="2279" spans="1:7" ht="12.5">
      <c r="A2279" s="5" t="s">
        <v>12027</v>
      </c>
      <c r="B2279" s="18">
        <v>45583</v>
      </c>
      <c r="C2279" s="4" t="s">
        <v>16910</v>
      </c>
      <c r="D2279" s="4" t="s">
        <v>14590</v>
      </c>
      <c r="E2279" s="4" t="s">
        <v>10574</v>
      </c>
      <c r="F2279" s="4" t="s">
        <v>10581</v>
      </c>
      <c r="G2279" s="4" t="s">
        <v>5471</v>
      </c>
    </row>
    <row r="2280" spans="1:7" ht="12.5">
      <c r="A2280" s="5" t="s">
        <v>10449</v>
      </c>
      <c r="B2280" s="18">
        <v>45292</v>
      </c>
      <c r="C2280" s="4" t="s">
        <v>16911</v>
      </c>
      <c r="D2280" s="4" t="s">
        <v>14666</v>
      </c>
      <c r="E2280" s="4" t="s">
        <v>10401</v>
      </c>
      <c r="F2280" s="4" t="s">
        <v>10432</v>
      </c>
      <c r="G2280" s="4" t="s">
        <v>10448</v>
      </c>
    </row>
    <row r="2281" spans="1:7" ht="12.5">
      <c r="A2281" s="5" t="s">
        <v>7462</v>
      </c>
      <c r="B2281" s="18">
        <v>45811</v>
      </c>
      <c r="C2281" s="4" t="s">
        <v>16912</v>
      </c>
      <c r="D2281" s="4" t="s">
        <v>14529</v>
      </c>
      <c r="E2281" s="4" t="s">
        <v>7330</v>
      </c>
      <c r="F2281" s="4" t="s">
        <v>7452</v>
      </c>
      <c r="G2281" s="4" t="s">
        <v>7461</v>
      </c>
    </row>
    <row r="2282" spans="1:7" ht="12.5">
      <c r="A2282" s="5" t="s">
        <v>9052</v>
      </c>
      <c r="B2282" s="18">
        <v>45594</v>
      </c>
      <c r="C2282" s="4" t="s">
        <v>16913</v>
      </c>
      <c r="D2282" s="4" t="s">
        <v>14502</v>
      </c>
      <c r="E2282" s="4" t="s">
        <v>8975</v>
      </c>
      <c r="F2282" s="4" t="s">
        <v>9037</v>
      </c>
      <c r="G2282" s="4" t="s">
        <v>5592</v>
      </c>
    </row>
    <row r="2283" spans="1:7" ht="12.5">
      <c r="A2283" s="5" t="s">
        <v>6955</v>
      </c>
      <c r="B2283" s="18">
        <v>45781</v>
      </c>
      <c r="C2283" s="4" t="s">
        <v>16914</v>
      </c>
      <c r="D2283" s="4" t="s">
        <v>14606</v>
      </c>
      <c r="E2283" s="4" t="s">
        <v>6854</v>
      </c>
      <c r="F2283" s="4" t="s">
        <v>6940</v>
      </c>
      <c r="G2283" s="4" t="s">
        <v>6954</v>
      </c>
    </row>
    <row r="2284" spans="1:7" ht="12.5">
      <c r="A2284" s="5" t="s">
        <v>3901</v>
      </c>
      <c r="B2284" s="18">
        <v>45789</v>
      </c>
      <c r="C2284" s="4" t="s">
        <v>16915</v>
      </c>
      <c r="D2284" s="4" t="s">
        <v>14568</v>
      </c>
      <c r="E2284" s="4" t="s">
        <v>3830</v>
      </c>
      <c r="F2284" s="4" t="s">
        <v>3863</v>
      </c>
      <c r="G2284" s="4" t="s">
        <v>3900</v>
      </c>
    </row>
    <row r="2285" spans="1:7" ht="12.5">
      <c r="A2285" s="5" t="s">
        <v>8308</v>
      </c>
      <c r="B2285" s="18">
        <v>45947</v>
      </c>
      <c r="C2285" s="4" t="s">
        <v>16916</v>
      </c>
      <c r="D2285" s="4" t="s">
        <v>14628</v>
      </c>
      <c r="E2285" s="4" t="s">
        <v>8127</v>
      </c>
      <c r="F2285" s="4" t="s">
        <v>8302</v>
      </c>
      <c r="G2285" s="4" t="s">
        <v>7672</v>
      </c>
    </row>
    <row r="2286" spans="1:7" ht="12.5">
      <c r="A2286" s="5" t="s">
        <v>1063</v>
      </c>
      <c r="B2286" s="18">
        <v>45863</v>
      </c>
      <c r="C2286" s="4" t="s">
        <v>16917</v>
      </c>
      <c r="D2286" s="4" t="s">
        <v>14518</v>
      </c>
      <c r="E2286" s="4" t="s">
        <v>574</v>
      </c>
      <c r="F2286" s="4" t="s">
        <v>1057</v>
      </c>
      <c r="G2286" s="4" t="s">
        <v>1062</v>
      </c>
    </row>
    <row r="2287" spans="1:7" ht="12.5">
      <c r="A2287" s="5" t="s">
        <v>13058</v>
      </c>
      <c r="B2287" s="18">
        <v>45422</v>
      </c>
      <c r="C2287" s="4" t="s">
        <v>16918</v>
      </c>
      <c r="D2287" s="4" t="s">
        <v>14504</v>
      </c>
      <c r="E2287" s="4" t="s">
        <v>10793</v>
      </c>
      <c r="F2287" s="4" t="s">
        <v>13037</v>
      </c>
      <c r="G2287" s="4" t="s">
        <v>13057</v>
      </c>
    </row>
    <row r="2288" spans="1:7" ht="12.5">
      <c r="A2288" s="5" t="s">
        <v>3633</v>
      </c>
      <c r="B2288" s="18">
        <v>45294</v>
      </c>
      <c r="C2288" s="4" t="s">
        <v>16919</v>
      </c>
      <c r="D2288" s="4" t="s">
        <v>14541</v>
      </c>
      <c r="E2288" s="4" t="s">
        <v>2289</v>
      </c>
      <c r="F2288" s="4" t="s">
        <v>3607</v>
      </c>
      <c r="G2288" s="4" t="s">
        <v>3632</v>
      </c>
    </row>
    <row r="2289" spans="1:7" ht="12.5">
      <c r="A2289" s="5" t="s">
        <v>8105</v>
      </c>
      <c r="B2289" s="18">
        <v>45293</v>
      </c>
      <c r="C2289" s="4" t="s">
        <v>16920</v>
      </c>
      <c r="D2289" s="4" t="s">
        <v>14789</v>
      </c>
      <c r="E2289" s="4" t="s">
        <v>8027</v>
      </c>
      <c r="F2289" s="4" t="s">
        <v>8097</v>
      </c>
      <c r="G2289" s="4" t="s">
        <v>8104</v>
      </c>
    </row>
    <row r="2290" spans="1:7" ht="12.5">
      <c r="A2290" s="5" t="s">
        <v>212</v>
      </c>
      <c r="B2290" s="18">
        <v>45294</v>
      </c>
      <c r="C2290" s="4" t="s">
        <v>16921</v>
      </c>
      <c r="D2290" s="4" t="s">
        <v>14571</v>
      </c>
      <c r="E2290" s="4" t="s">
        <v>13</v>
      </c>
      <c r="F2290" s="4" t="s">
        <v>197</v>
      </c>
      <c r="G2290" s="4" t="s">
        <v>191</v>
      </c>
    </row>
    <row r="2291" spans="1:7" ht="12.5">
      <c r="A2291" s="5" t="s">
        <v>2880</v>
      </c>
      <c r="B2291" s="18">
        <v>45741</v>
      </c>
      <c r="C2291" s="4" t="s">
        <v>16922</v>
      </c>
      <c r="D2291" s="4" t="s">
        <v>14545</v>
      </c>
      <c r="E2291" s="4" t="s">
        <v>2720</v>
      </c>
      <c r="F2291" s="4" t="s">
        <v>2851</v>
      </c>
      <c r="G2291" s="4" t="s">
        <v>2879</v>
      </c>
    </row>
    <row r="2292" spans="1:7" ht="12.5">
      <c r="A2292" s="5" t="s">
        <v>8361</v>
      </c>
      <c r="B2292" s="18">
        <v>45792</v>
      </c>
      <c r="C2292" s="4" t="s">
        <v>16923</v>
      </c>
      <c r="D2292" s="4" t="s">
        <v>14535</v>
      </c>
      <c r="E2292" s="4" t="s">
        <v>8342</v>
      </c>
      <c r="F2292" s="4" t="s">
        <v>8343</v>
      </c>
      <c r="G2292" s="4" t="s">
        <v>8360</v>
      </c>
    </row>
    <row r="2293" spans="1:7" ht="12.5">
      <c r="A2293" s="5" t="s">
        <v>5001</v>
      </c>
      <c r="B2293" s="18">
        <v>45568</v>
      </c>
      <c r="C2293" s="4" t="s">
        <v>16924</v>
      </c>
      <c r="D2293" s="4" t="s">
        <v>14524</v>
      </c>
      <c r="E2293" s="4" t="s">
        <v>4824</v>
      </c>
      <c r="F2293" s="4" t="s">
        <v>4990</v>
      </c>
      <c r="G2293" s="4" t="s">
        <v>5000</v>
      </c>
    </row>
    <row r="2294" spans="1:7" ht="12.5">
      <c r="A2294" s="5" t="s">
        <v>66</v>
      </c>
      <c r="B2294" s="18">
        <v>45565</v>
      </c>
      <c r="C2294" s="4" t="s">
        <v>16925</v>
      </c>
      <c r="D2294" s="4" t="s">
        <v>14571</v>
      </c>
      <c r="E2294" s="4" t="s">
        <v>13</v>
      </c>
      <c r="F2294" s="4" t="s">
        <v>62</v>
      </c>
      <c r="G2294" s="4" t="s">
        <v>65</v>
      </c>
    </row>
    <row r="2295" spans="1:7" ht="12.5">
      <c r="A2295" s="5" t="s">
        <v>5998</v>
      </c>
      <c r="B2295" s="18">
        <v>45902</v>
      </c>
      <c r="C2295" s="4" t="s">
        <v>16926</v>
      </c>
      <c r="D2295" s="4" t="s">
        <v>14575</v>
      </c>
      <c r="E2295" s="4" t="s">
        <v>1924</v>
      </c>
      <c r="F2295" s="4" t="s">
        <v>5859</v>
      </c>
      <c r="G2295" s="4" t="s">
        <v>5997</v>
      </c>
    </row>
    <row r="2296" spans="1:7" ht="12.5">
      <c r="A2296" s="5" t="s">
        <v>5310</v>
      </c>
      <c r="B2296" s="18">
        <v>45513</v>
      </c>
      <c r="C2296" s="4" t="s">
        <v>16927</v>
      </c>
      <c r="D2296" s="4" t="s">
        <v>14637</v>
      </c>
      <c r="E2296" s="4" t="s">
        <v>5034</v>
      </c>
      <c r="F2296" s="4" t="s">
        <v>5281</v>
      </c>
      <c r="G2296" s="4" t="s">
        <v>5309</v>
      </c>
    </row>
    <row r="2297" spans="1:7" ht="12.5">
      <c r="A2297" s="5" t="s">
        <v>14330</v>
      </c>
      <c r="B2297" s="18">
        <v>45443</v>
      </c>
      <c r="C2297" s="4" t="s">
        <v>16928</v>
      </c>
      <c r="D2297" s="4" t="s">
        <v>14514</v>
      </c>
      <c r="E2297" s="4" t="s">
        <v>11134</v>
      </c>
      <c r="F2297" s="4" t="s">
        <v>14309</v>
      </c>
      <c r="G2297" s="4" t="s">
        <v>14329</v>
      </c>
    </row>
    <row r="2298" spans="1:7" ht="12.5">
      <c r="A2298" s="5" t="s">
        <v>4550</v>
      </c>
      <c r="B2298" s="18">
        <v>45969</v>
      </c>
      <c r="C2298" s="4" t="s">
        <v>16929</v>
      </c>
      <c r="D2298" s="4" t="s">
        <v>14545</v>
      </c>
      <c r="E2298" s="4" t="s">
        <v>4477</v>
      </c>
      <c r="F2298" s="4" t="s">
        <v>4512</v>
      </c>
      <c r="G2298" s="4" t="s">
        <v>4549</v>
      </c>
    </row>
    <row r="2299" spans="1:7" ht="12.5">
      <c r="A2299" s="5" t="s">
        <v>10451</v>
      </c>
      <c r="B2299" s="18">
        <v>45292</v>
      </c>
      <c r="C2299" s="4" t="s">
        <v>16930</v>
      </c>
      <c r="D2299" s="4" t="s">
        <v>14666</v>
      </c>
      <c r="E2299" s="4" t="s">
        <v>10401</v>
      </c>
      <c r="F2299" s="4" t="s">
        <v>10432</v>
      </c>
      <c r="G2299" s="4" t="s">
        <v>10450</v>
      </c>
    </row>
    <row r="2300" spans="1:7" ht="12.5">
      <c r="A2300" s="5" t="s">
        <v>9181</v>
      </c>
      <c r="B2300" s="18">
        <v>45792</v>
      </c>
      <c r="C2300" s="4" t="s">
        <v>16931</v>
      </c>
      <c r="D2300" s="4" t="s">
        <v>14651</v>
      </c>
      <c r="E2300" s="4" t="s">
        <v>9095</v>
      </c>
      <c r="F2300" s="4" t="s">
        <v>9174</v>
      </c>
      <c r="G2300" s="4" t="s">
        <v>9180</v>
      </c>
    </row>
    <row r="2301" spans="1:7" ht="12.5">
      <c r="A2301" s="5" t="s">
        <v>1093</v>
      </c>
      <c r="B2301" s="18">
        <v>45450</v>
      </c>
      <c r="C2301" s="4" t="s">
        <v>16932</v>
      </c>
      <c r="D2301" s="4" t="s">
        <v>14518</v>
      </c>
      <c r="E2301" s="4" t="s">
        <v>574</v>
      </c>
      <c r="F2301" s="4" t="s">
        <v>1057</v>
      </c>
      <c r="G2301" s="4" t="s">
        <v>1092</v>
      </c>
    </row>
    <row r="2302" spans="1:7" ht="12.5">
      <c r="A2302" s="5" t="s">
        <v>7650</v>
      </c>
      <c r="B2302" s="18">
        <v>45832</v>
      </c>
      <c r="C2302" s="4" t="s">
        <v>16933</v>
      </c>
      <c r="D2302" s="4" t="s">
        <v>14539</v>
      </c>
      <c r="E2302" s="4" t="s">
        <v>7563</v>
      </c>
      <c r="F2302" s="4" t="s">
        <v>7617</v>
      </c>
      <c r="G2302" s="4" t="s">
        <v>7649</v>
      </c>
    </row>
    <row r="2303" spans="1:7" ht="12.5">
      <c r="A2303" s="5" t="s">
        <v>9148</v>
      </c>
      <c r="B2303" s="18">
        <v>45519</v>
      </c>
      <c r="C2303" s="4" t="s">
        <v>16934</v>
      </c>
      <c r="D2303" s="4" t="s">
        <v>14651</v>
      </c>
      <c r="E2303" s="4" t="s">
        <v>9095</v>
      </c>
      <c r="F2303" s="4" t="s">
        <v>9138</v>
      </c>
      <c r="G2303" s="4" t="s">
        <v>8092</v>
      </c>
    </row>
    <row r="2304" spans="1:7" ht="12.5">
      <c r="A2304" s="5" t="s">
        <v>6030</v>
      </c>
      <c r="B2304" s="18">
        <v>45936</v>
      </c>
      <c r="C2304" s="4" t="s">
        <v>16935</v>
      </c>
      <c r="D2304" s="4" t="s">
        <v>14575</v>
      </c>
      <c r="E2304" s="4" t="s">
        <v>1924</v>
      </c>
      <c r="F2304" s="4" t="s">
        <v>5999</v>
      </c>
      <c r="G2304" s="4" t="s">
        <v>4391</v>
      </c>
    </row>
    <row r="2305" spans="1:7" ht="12.5">
      <c r="A2305" s="5" t="s">
        <v>13081</v>
      </c>
      <c r="B2305" s="18">
        <v>45472</v>
      </c>
      <c r="C2305" s="4" t="s">
        <v>16936</v>
      </c>
      <c r="D2305" s="4" t="s">
        <v>14504</v>
      </c>
      <c r="E2305" s="4" t="s">
        <v>10793</v>
      </c>
      <c r="F2305" s="4" t="s">
        <v>13071</v>
      </c>
      <c r="G2305" s="4" t="s">
        <v>13080</v>
      </c>
    </row>
    <row r="2306" spans="1:7" ht="12.5">
      <c r="A2306" s="5" t="s">
        <v>1283</v>
      </c>
      <c r="B2306" s="18">
        <v>45382</v>
      </c>
      <c r="C2306" s="4" t="s">
        <v>16937</v>
      </c>
      <c r="D2306" s="4" t="s">
        <v>14518</v>
      </c>
      <c r="E2306" s="4" t="s">
        <v>574</v>
      </c>
      <c r="F2306" s="4" t="s">
        <v>1279</v>
      </c>
      <c r="G2306" s="4" t="s">
        <v>1282</v>
      </c>
    </row>
    <row r="2307" spans="1:7" ht="12.5">
      <c r="A2307" s="5" t="s">
        <v>12124</v>
      </c>
      <c r="B2307" s="18">
        <v>45574</v>
      </c>
      <c r="C2307" s="4" t="s">
        <v>16938</v>
      </c>
      <c r="D2307" s="4" t="s">
        <v>14500</v>
      </c>
      <c r="E2307" s="4" t="s">
        <v>10593</v>
      </c>
      <c r="F2307" s="4" t="s">
        <v>10606</v>
      </c>
      <c r="G2307" s="4" t="s">
        <v>12123</v>
      </c>
    </row>
    <row r="2308" spans="1:7" ht="12.5">
      <c r="A2308" s="5" t="s">
        <v>2539</v>
      </c>
      <c r="B2308" s="18">
        <v>45515</v>
      </c>
      <c r="C2308" s="4" t="s">
        <v>16939</v>
      </c>
      <c r="D2308" s="4" t="s">
        <v>14657</v>
      </c>
      <c r="E2308" s="4" t="s">
        <v>2459</v>
      </c>
      <c r="F2308" s="4" t="s">
        <v>2533</v>
      </c>
      <c r="G2308" s="4" t="s">
        <v>2538</v>
      </c>
    </row>
    <row r="2309" spans="1:7" ht="12.5">
      <c r="A2309" s="5" t="s">
        <v>4675</v>
      </c>
      <c r="B2309" s="18">
        <v>45916</v>
      </c>
      <c r="C2309" s="4" t="s">
        <v>16940</v>
      </c>
      <c r="D2309" s="4" t="s">
        <v>14545</v>
      </c>
      <c r="E2309" s="4" t="s">
        <v>4477</v>
      </c>
      <c r="F2309" s="4" t="s">
        <v>4662</v>
      </c>
      <c r="G2309" s="4" t="s">
        <v>4674</v>
      </c>
    </row>
    <row r="2310" spans="1:7" ht="12.5">
      <c r="A2310" s="5" t="s">
        <v>5179</v>
      </c>
      <c r="B2310" s="18">
        <v>45489</v>
      </c>
      <c r="C2310" s="4" t="s">
        <v>16941</v>
      </c>
      <c r="D2310" s="4" t="s">
        <v>14637</v>
      </c>
      <c r="E2310" s="4" t="s">
        <v>5034</v>
      </c>
      <c r="F2310" s="4" t="s">
        <v>5154</v>
      </c>
      <c r="G2310" s="4" t="s">
        <v>5178</v>
      </c>
    </row>
    <row r="2311" spans="1:7" ht="12.5">
      <c r="A2311" s="5" t="s">
        <v>10103</v>
      </c>
      <c r="B2311" s="18">
        <v>45988</v>
      </c>
      <c r="C2311" s="4" t="s">
        <v>16942</v>
      </c>
      <c r="D2311" s="4" t="s">
        <v>14752</v>
      </c>
      <c r="E2311" s="4" t="s">
        <v>10029</v>
      </c>
      <c r="F2311" s="4" t="s">
        <v>10099</v>
      </c>
      <c r="G2311" s="4" t="s">
        <v>5482</v>
      </c>
    </row>
    <row r="2312" spans="1:7" ht="12.5">
      <c r="A2312" s="5" t="s">
        <v>6144</v>
      </c>
      <c r="B2312" s="18">
        <v>45292</v>
      </c>
      <c r="C2312" s="4" t="s">
        <v>16943</v>
      </c>
      <c r="D2312" s="4" t="s">
        <v>14575</v>
      </c>
      <c r="E2312" s="4" t="s">
        <v>1924</v>
      </c>
      <c r="F2312" s="4" t="s">
        <v>6139</v>
      </c>
      <c r="G2312" s="4" t="s">
        <v>6143</v>
      </c>
    </row>
    <row r="2313" spans="1:7" ht="12.5">
      <c r="A2313" s="5" t="s">
        <v>559</v>
      </c>
      <c r="B2313" s="18">
        <v>45292</v>
      </c>
      <c r="C2313" s="4" t="s">
        <v>16944</v>
      </c>
      <c r="D2313" s="4" t="s">
        <v>14571</v>
      </c>
      <c r="E2313" s="4" t="s">
        <v>13</v>
      </c>
      <c r="F2313" s="4" t="s">
        <v>538</v>
      </c>
      <c r="G2313" s="4" t="s">
        <v>375</v>
      </c>
    </row>
    <row r="2314" spans="1:7" ht="12.5">
      <c r="A2314" s="5" t="s">
        <v>9767</v>
      </c>
      <c r="B2314" s="18">
        <v>45295</v>
      </c>
      <c r="C2314" s="4" t="s">
        <v>16945</v>
      </c>
      <c r="D2314" s="4" t="s">
        <v>14554</v>
      </c>
      <c r="E2314" s="4" t="s">
        <v>9648</v>
      </c>
      <c r="F2314" s="4" t="s">
        <v>9761</v>
      </c>
      <c r="G2314" s="4" t="s">
        <v>9766</v>
      </c>
    </row>
    <row r="2315" spans="1:7" ht="12.5">
      <c r="A2315" s="5" t="s">
        <v>297</v>
      </c>
      <c r="B2315" s="18">
        <v>45318</v>
      </c>
      <c r="C2315" s="4" t="s">
        <v>16946</v>
      </c>
      <c r="D2315" s="4" t="s">
        <v>14533</v>
      </c>
      <c r="E2315" s="4" t="s">
        <v>13</v>
      </c>
      <c r="F2315" s="4" t="s">
        <v>295</v>
      </c>
      <c r="G2315" s="4" t="s">
        <v>169</v>
      </c>
    </row>
    <row r="2316" spans="1:7" ht="12.5">
      <c r="A2316" s="5" t="s">
        <v>11136</v>
      </c>
      <c r="B2316" s="18">
        <v>45381</v>
      </c>
      <c r="C2316" s="4" t="s">
        <v>16947</v>
      </c>
      <c r="D2316" s="4" t="s">
        <v>14514</v>
      </c>
      <c r="E2316" s="4" t="s">
        <v>11134</v>
      </c>
      <c r="F2316" s="4" t="s">
        <v>11135</v>
      </c>
      <c r="G2316" s="4" t="s">
        <v>7582</v>
      </c>
    </row>
    <row r="2317" spans="1:7" ht="12.5">
      <c r="A2317" s="5" t="s">
        <v>12513</v>
      </c>
      <c r="B2317" s="18">
        <v>45789</v>
      </c>
      <c r="C2317" s="4" t="s">
        <v>16948</v>
      </c>
      <c r="D2317" s="4" t="s">
        <v>15260</v>
      </c>
      <c r="E2317" s="4" t="s">
        <v>10665</v>
      </c>
      <c r="F2317" s="4" t="s">
        <v>10666</v>
      </c>
      <c r="G2317" s="4" t="s">
        <v>12512</v>
      </c>
    </row>
    <row r="2318" spans="1:7" ht="12.5">
      <c r="A2318" s="5" t="s">
        <v>8884</v>
      </c>
      <c r="B2318" s="18">
        <v>45923</v>
      </c>
      <c r="C2318" s="4">
        <v>840001741378</v>
      </c>
      <c r="D2318" s="4" t="s">
        <v>14831</v>
      </c>
      <c r="E2318" s="4" t="s">
        <v>8765</v>
      </c>
      <c r="F2318" s="4" t="s">
        <v>8880</v>
      </c>
      <c r="G2318" s="4" t="s">
        <v>1109</v>
      </c>
    </row>
    <row r="2319" spans="1:7" ht="12.5">
      <c r="A2319" s="5" t="s">
        <v>10255</v>
      </c>
      <c r="B2319" s="18">
        <v>45481</v>
      </c>
      <c r="C2319" s="4" t="s">
        <v>16949</v>
      </c>
      <c r="D2319" s="4" t="s">
        <v>14481</v>
      </c>
      <c r="E2319" s="4" t="s">
        <v>10160</v>
      </c>
      <c r="F2319" s="4" t="s">
        <v>10249</v>
      </c>
      <c r="G2319" s="4" t="s">
        <v>10254</v>
      </c>
    </row>
    <row r="2320" spans="1:7" ht="12.5">
      <c r="A2320" s="5" t="s">
        <v>14291</v>
      </c>
      <c r="B2320" s="18">
        <v>45544</v>
      </c>
      <c r="C2320" s="4" t="s">
        <v>16950</v>
      </c>
      <c r="D2320" s="4" t="s">
        <v>14514</v>
      </c>
      <c r="E2320" s="4" t="s">
        <v>11134</v>
      </c>
      <c r="F2320" s="4" t="s">
        <v>14262</v>
      </c>
      <c r="G2320" s="4" t="s">
        <v>1146</v>
      </c>
    </row>
    <row r="2321" spans="1:7" ht="12.5">
      <c r="A2321" s="5" t="s">
        <v>4094</v>
      </c>
      <c r="B2321" s="18">
        <v>45454</v>
      </c>
      <c r="C2321" s="4" t="s">
        <v>16951</v>
      </c>
      <c r="D2321" s="4" t="s">
        <v>14560</v>
      </c>
      <c r="E2321" s="4" t="s">
        <v>4072</v>
      </c>
      <c r="F2321" s="4" t="s">
        <v>4086</v>
      </c>
      <c r="G2321" s="4" t="s">
        <v>4093</v>
      </c>
    </row>
    <row r="2322" spans="1:7" ht="12.5">
      <c r="A2322" s="5" t="s">
        <v>2392</v>
      </c>
      <c r="B2322" s="18">
        <v>45879</v>
      </c>
      <c r="C2322" s="4" t="s">
        <v>16952</v>
      </c>
      <c r="D2322" s="4" t="s">
        <v>14516</v>
      </c>
      <c r="E2322" s="4" t="s">
        <v>2347</v>
      </c>
      <c r="F2322" s="4" t="s">
        <v>2383</v>
      </c>
      <c r="G2322" s="4" t="s">
        <v>2391</v>
      </c>
    </row>
    <row r="2323" spans="1:7" ht="12.5">
      <c r="A2323" s="5" t="s">
        <v>10487</v>
      </c>
      <c r="B2323" s="18">
        <v>45292</v>
      </c>
      <c r="C2323" s="4" t="s">
        <v>16953</v>
      </c>
      <c r="D2323" s="4" t="s">
        <v>14666</v>
      </c>
      <c r="E2323" s="4" t="s">
        <v>10401</v>
      </c>
      <c r="F2323" s="4" t="s">
        <v>10475</v>
      </c>
      <c r="G2323" s="4" t="s">
        <v>10486</v>
      </c>
    </row>
    <row r="2324" spans="1:7" ht="12.5">
      <c r="A2324" s="5" t="s">
        <v>10188</v>
      </c>
      <c r="B2324" s="18">
        <v>45431</v>
      </c>
      <c r="C2324" s="4" t="s">
        <v>16954</v>
      </c>
      <c r="D2324" s="4" t="s">
        <v>14481</v>
      </c>
      <c r="E2324" s="4" t="s">
        <v>10160</v>
      </c>
      <c r="F2324" s="4" t="s">
        <v>10174</v>
      </c>
      <c r="G2324" s="4" t="s">
        <v>9308</v>
      </c>
    </row>
    <row r="2325" spans="1:7" ht="12.5">
      <c r="A2325" s="5" t="s">
        <v>6051</v>
      </c>
      <c r="B2325" s="18">
        <v>45810</v>
      </c>
      <c r="C2325" s="4" t="s">
        <v>16955</v>
      </c>
      <c r="D2325" s="4" t="s">
        <v>14575</v>
      </c>
      <c r="E2325" s="4" t="s">
        <v>1924</v>
      </c>
      <c r="F2325" s="4" t="s">
        <v>6045</v>
      </c>
      <c r="G2325" s="4" t="s">
        <v>6050</v>
      </c>
    </row>
    <row r="2326" spans="1:7" ht="12.5">
      <c r="A2326" s="5" t="s">
        <v>36</v>
      </c>
      <c r="B2326" s="18">
        <v>45309</v>
      </c>
      <c r="C2326" s="4" t="s">
        <v>16956</v>
      </c>
      <c r="D2326" s="4" t="s">
        <v>14571</v>
      </c>
      <c r="E2326" s="4" t="s">
        <v>13</v>
      </c>
      <c r="F2326" s="4" t="s">
        <v>14</v>
      </c>
      <c r="G2326" s="4" t="s">
        <v>35</v>
      </c>
    </row>
    <row r="2327" spans="1:7" ht="12.5">
      <c r="A2327" s="5" t="s">
        <v>6901</v>
      </c>
      <c r="B2327" s="18">
        <v>45380</v>
      </c>
      <c r="C2327" s="4" t="s">
        <v>16957</v>
      </c>
      <c r="D2327" s="4" t="s">
        <v>14606</v>
      </c>
      <c r="E2327" s="4" t="s">
        <v>6854</v>
      </c>
      <c r="F2327" s="4" t="s">
        <v>6894</v>
      </c>
      <c r="G2327" s="4" t="s">
        <v>2358</v>
      </c>
    </row>
    <row r="2328" spans="1:7" ht="12.5">
      <c r="A2328" s="5" t="s">
        <v>12987</v>
      </c>
      <c r="B2328" s="18">
        <v>45960</v>
      </c>
      <c r="C2328" s="4" t="s">
        <v>16958</v>
      </c>
      <c r="D2328" s="4" t="s">
        <v>14504</v>
      </c>
      <c r="E2328" s="4" t="s">
        <v>10793</v>
      </c>
      <c r="F2328" s="4" t="s">
        <v>12983</v>
      </c>
      <c r="G2328" s="4" t="s">
        <v>919</v>
      </c>
    </row>
    <row r="2329" spans="1:7" ht="12.5">
      <c r="A2329" s="5" t="s">
        <v>597</v>
      </c>
      <c r="B2329" s="18">
        <v>45909</v>
      </c>
      <c r="C2329" s="4" t="s">
        <v>16959</v>
      </c>
      <c r="D2329" s="4" t="s">
        <v>14518</v>
      </c>
      <c r="E2329" s="4" t="s">
        <v>574</v>
      </c>
      <c r="F2329" s="4" t="s">
        <v>575</v>
      </c>
      <c r="G2329" s="4" t="s">
        <v>596</v>
      </c>
    </row>
    <row r="2330" spans="1:7" ht="12.5">
      <c r="A2330" s="5" t="s">
        <v>12748</v>
      </c>
      <c r="B2330" s="18">
        <v>45604</v>
      </c>
      <c r="C2330" s="4" t="s">
        <v>16960</v>
      </c>
      <c r="D2330" s="4" t="s">
        <v>14504</v>
      </c>
      <c r="E2330" s="4" t="s">
        <v>10793</v>
      </c>
      <c r="F2330" s="4" t="s">
        <v>10794</v>
      </c>
      <c r="G2330" s="4" t="s">
        <v>12747</v>
      </c>
    </row>
    <row r="2331" spans="1:7" ht="12.5">
      <c r="A2331" s="5" t="s">
        <v>7019</v>
      </c>
      <c r="B2331" s="18">
        <v>45429</v>
      </c>
      <c r="C2331" s="4" t="s">
        <v>16961</v>
      </c>
      <c r="D2331" s="4" t="s">
        <v>14737</v>
      </c>
      <c r="E2331" s="4" t="s">
        <v>7016</v>
      </c>
      <c r="F2331" s="4" t="s">
        <v>7017</v>
      </c>
      <c r="G2331" s="4" t="s">
        <v>7018</v>
      </c>
    </row>
    <row r="2332" spans="1:7" ht="12.5">
      <c r="A2332" s="5" t="s">
        <v>5548</v>
      </c>
      <c r="B2332" s="18">
        <v>45292</v>
      </c>
      <c r="C2332" s="4" t="s">
        <v>16962</v>
      </c>
      <c r="D2332" s="4" t="s">
        <v>14580</v>
      </c>
      <c r="E2332" s="4" t="s">
        <v>5413</v>
      </c>
      <c r="F2332" s="4" t="s">
        <v>5523</v>
      </c>
      <c r="G2332" s="4" t="s">
        <v>5547</v>
      </c>
    </row>
    <row r="2333" spans="1:7" ht="12.5">
      <c r="A2333" s="5" t="s">
        <v>1409</v>
      </c>
      <c r="B2333" s="18">
        <v>45363</v>
      </c>
      <c r="C2333" s="4" t="s">
        <v>16963</v>
      </c>
      <c r="D2333" s="4" t="s">
        <v>14518</v>
      </c>
      <c r="E2333" s="4" t="s">
        <v>574</v>
      </c>
      <c r="F2333" s="4" t="s">
        <v>1391</v>
      </c>
      <c r="G2333" s="4" t="s">
        <v>1408</v>
      </c>
    </row>
    <row r="2334" spans="1:7" ht="12.5">
      <c r="A2334" s="5" t="s">
        <v>4339</v>
      </c>
      <c r="B2334" s="18">
        <v>45292</v>
      </c>
      <c r="C2334" s="4" t="s">
        <v>16964</v>
      </c>
      <c r="D2334" s="4" t="s">
        <v>14575</v>
      </c>
      <c r="E2334" s="4" t="s">
        <v>1924</v>
      </c>
      <c r="F2334" s="4" t="s">
        <v>1925</v>
      </c>
      <c r="G2334" s="4" t="s">
        <v>839</v>
      </c>
    </row>
    <row r="2335" spans="1:7" ht="12.5">
      <c r="A2335" s="5" t="s">
        <v>10371</v>
      </c>
      <c r="B2335" s="18">
        <v>45292</v>
      </c>
      <c r="C2335" s="4" t="s">
        <v>16965</v>
      </c>
      <c r="D2335" s="4" t="s">
        <v>14496</v>
      </c>
      <c r="E2335" s="4" t="s">
        <v>10359</v>
      </c>
      <c r="F2335" s="4" t="s">
        <v>10369</v>
      </c>
      <c r="G2335" s="4" t="s">
        <v>10370</v>
      </c>
    </row>
    <row r="2336" spans="1:7" ht="12.5">
      <c r="A2336" s="5" t="s">
        <v>11158</v>
      </c>
      <c r="B2336" s="18">
        <v>45292</v>
      </c>
      <c r="C2336" s="4" t="s">
        <v>16966</v>
      </c>
      <c r="D2336" s="4" t="s">
        <v>14514</v>
      </c>
      <c r="E2336" s="4" t="s">
        <v>11134</v>
      </c>
      <c r="F2336" s="4" t="s">
        <v>11153</v>
      </c>
      <c r="G2336" s="4" t="s">
        <v>11157</v>
      </c>
    </row>
    <row r="2337" spans="1:7" ht="12.5">
      <c r="A2337" s="5" t="s">
        <v>8777</v>
      </c>
      <c r="B2337" s="18">
        <v>45401</v>
      </c>
      <c r="C2337" s="4" t="s">
        <v>16967</v>
      </c>
      <c r="D2337" s="4" t="s">
        <v>14552</v>
      </c>
      <c r="E2337" s="4" t="s">
        <v>8765</v>
      </c>
      <c r="F2337" s="4" t="s">
        <v>8766</v>
      </c>
      <c r="G2337" s="4" t="s">
        <v>7855</v>
      </c>
    </row>
    <row r="2338" spans="1:7" ht="12.5">
      <c r="A2338" s="5" t="s">
        <v>5476</v>
      </c>
      <c r="B2338" s="18">
        <v>45414</v>
      </c>
      <c r="C2338" s="4" t="s">
        <v>16968</v>
      </c>
      <c r="D2338" s="4" t="s">
        <v>14580</v>
      </c>
      <c r="E2338" s="4" t="s">
        <v>5413</v>
      </c>
      <c r="F2338" s="4" t="s">
        <v>5458</v>
      </c>
      <c r="G2338" s="4" t="s">
        <v>5475</v>
      </c>
    </row>
    <row r="2339" spans="1:7" ht="12.5">
      <c r="A2339" s="5" t="s">
        <v>5878</v>
      </c>
      <c r="B2339" s="18">
        <v>45801</v>
      </c>
      <c r="C2339" s="4" t="s">
        <v>16969</v>
      </c>
      <c r="D2339" s="4" t="s">
        <v>14575</v>
      </c>
      <c r="E2339" s="4" t="s">
        <v>1924</v>
      </c>
      <c r="F2339" s="4" t="s">
        <v>5859</v>
      </c>
      <c r="G2339" s="4" t="s">
        <v>5877</v>
      </c>
    </row>
    <row r="2340" spans="1:7" ht="12.5">
      <c r="A2340" s="5" t="s">
        <v>976</v>
      </c>
      <c r="B2340" s="18">
        <v>45995</v>
      </c>
      <c r="C2340" s="4" t="s">
        <v>16970</v>
      </c>
      <c r="D2340" s="4" t="s">
        <v>14727</v>
      </c>
      <c r="E2340" s="4" t="s">
        <v>574</v>
      </c>
      <c r="F2340" s="4" t="s">
        <v>938</v>
      </c>
      <c r="G2340" s="4" t="s">
        <v>975</v>
      </c>
    </row>
    <row r="2341" spans="1:7" ht="12.5">
      <c r="A2341" s="5" t="s">
        <v>2242</v>
      </c>
      <c r="B2341" s="18">
        <v>45877</v>
      </c>
      <c r="C2341" s="4" t="s">
        <v>16971</v>
      </c>
      <c r="D2341" s="4" t="s">
        <v>14522</v>
      </c>
      <c r="E2341" s="4" t="s">
        <v>2143</v>
      </c>
      <c r="F2341" s="4" t="s">
        <v>2202</v>
      </c>
      <c r="G2341" s="4" t="s">
        <v>2241</v>
      </c>
    </row>
    <row r="2342" spans="1:7" ht="12.5">
      <c r="A2342" s="5" t="s">
        <v>9430</v>
      </c>
      <c r="B2342" s="18">
        <v>45613</v>
      </c>
      <c r="C2342" s="4" t="s">
        <v>16972</v>
      </c>
      <c r="D2342" s="4" t="s">
        <v>14554</v>
      </c>
      <c r="E2342" s="4" t="s">
        <v>9249</v>
      </c>
      <c r="F2342" s="4" t="s">
        <v>9420</v>
      </c>
      <c r="G2342" s="4" t="s">
        <v>9429</v>
      </c>
    </row>
    <row r="2343" spans="1:7" ht="12.5">
      <c r="A2343" s="5" t="s">
        <v>11698</v>
      </c>
      <c r="B2343" s="18">
        <v>45640</v>
      </c>
      <c r="C2343" s="4" t="s">
        <v>16973</v>
      </c>
      <c r="D2343" s="4" t="s">
        <v>14496</v>
      </c>
      <c r="E2343" s="4" t="s">
        <v>10359</v>
      </c>
      <c r="F2343" s="4" t="s">
        <v>10366</v>
      </c>
      <c r="G2343" s="4" t="s">
        <v>2586</v>
      </c>
    </row>
    <row r="2344" spans="1:7" ht="12.5">
      <c r="A2344" s="5" t="s">
        <v>10248</v>
      </c>
      <c r="B2344" s="18">
        <v>45616</v>
      </c>
      <c r="C2344" s="4" t="s">
        <v>16974</v>
      </c>
      <c r="D2344" s="4" t="s">
        <v>14502</v>
      </c>
      <c r="E2344" s="4" t="s">
        <v>10160</v>
      </c>
      <c r="F2344" s="4" t="s">
        <v>10231</v>
      </c>
      <c r="G2344" s="4" t="s">
        <v>8676</v>
      </c>
    </row>
    <row r="2345" spans="1:7" ht="12.5">
      <c r="A2345" s="5" t="s">
        <v>2458</v>
      </c>
      <c r="B2345" s="18">
        <v>45796</v>
      </c>
      <c r="C2345" s="4" t="s">
        <v>16975</v>
      </c>
      <c r="D2345" s="4" t="s">
        <v>14516</v>
      </c>
      <c r="E2345" s="4" t="s">
        <v>2347</v>
      </c>
      <c r="F2345" s="4" t="s">
        <v>2440</v>
      </c>
      <c r="G2345" s="4" t="s">
        <v>2375</v>
      </c>
    </row>
    <row r="2346" spans="1:7" ht="12.5">
      <c r="A2346" s="5" t="s">
        <v>9954</v>
      </c>
      <c r="B2346" s="18">
        <v>45607</v>
      </c>
      <c r="C2346" s="4" t="s">
        <v>16976</v>
      </c>
      <c r="D2346" s="4" t="s">
        <v>14554</v>
      </c>
      <c r="E2346" s="4" t="s">
        <v>9800</v>
      </c>
      <c r="F2346" s="4" t="s">
        <v>9944</v>
      </c>
      <c r="G2346" s="4" t="s">
        <v>9953</v>
      </c>
    </row>
    <row r="2347" spans="1:7" ht="12.5">
      <c r="A2347" s="5" t="s">
        <v>8708</v>
      </c>
      <c r="B2347" s="18">
        <v>45431</v>
      </c>
      <c r="C2347" s="4" t="s">
        <v>16977</v>
      </c>
      <c r="D2347" s="4" t="s">
        <v>14643</v>
      </c>
      <c r="E2347" s="4" t="s">
        <v>583</v>
      </c>
      <c r="F2347" s="4" t="s">
        <v>8705</v>
      </c>
      <c r="G2347" s="4" t="s">
        <v>133</v>
      </c>
    </row>
    <row r="2348" spans="1:7" ht="12.5">
      <c r="A2348" s="5" t="s">
        <v>5816</v>
      </c>
      <c r="B2348" s="18">
        <v>45717</v>
      </c>
      <c r="C2348" s="4" t="s">
        <v>16978</v>
      </c>
      <c r="D2348" s="4" t="s">
        <v>14657</v>
      </c>
      <c r="E2348" s="4" t="s">
        <v>5659</v>
      </c>
      <c r="F2348" s="4" t="s">
        <v>5812</v>
      </c>
      <c r="G2348" s="4" t="s">
        <v>5815</v>
      </c>
    </row>
    <row r="2349" spans="1:7" ht="12.5">
      <c r="A2349" s="5" t="s">
        <v>4905</v>
      </c>
      <c r="B2349" s="18">
        <v>45293</v>
      </c>
      <c r="C2349" s="4" t="s">
        <v>16979</v>
      </c>
      <c r="D2349" s="4" t="s">
        <v>14524</v>
      </c>
      <c r="E2349" s="4" t="s">
        <v>4824</v>
      </c>
      <c r="F2349" s="4" t="s">
        <v>4893</v>
      </c>
      <c r="G2349" s="4" t="s">
        <v>4904</v>
      </c>
    </row>
    <row r="2350" spans="1:7" ht="12.5">
      <c r="A2350" s="5" t="s">
        <v>7786</v>
      </c>
      <c r="B2350" s="18">
        <v>45755</v>
      </c>
      <c r="C2350" s="4" t="s">
        <v>16980</v>
      </c>
      <c r="D2350" s="4" t="s">
        <v>14502</v>
      </c>
      <c r="E2350" s="4" t="s">
        <v>7772</v>
      </c>
      <c r="F2350" s="4" t="s">
        <v>7773</v>
      </c>
      <c r="G2350" s="4" t="s">
        <v>7785</v>
      </c>
    </row>
    <row r="2351" spans="1:7" ht="12.5">
      <c r="A2351" s="5" t="s">
        <v>2201</v>
      </c>
      <c r="B2351" s="18">
        <v>45382</v>
      </c>
      <c r="C2351" s="4" t="s">
        <v>16981</v>
      </c>
      <c r="D2351" s="4" t="s">
        <v>14568</v>
      </c>
      <c r="E2351" s="4" t="s">
        <v>2143</v>
      </c>
      <c r="F2351" s="4" t="s">
        <v>2169</v>
      </c>
      <c r="G2351" s="4" t="s">
        <v>2200</v>
      </c>
    </row>
    <row r="2352" spans="1:7" ht="12.5">
      <c r="A2352" s="5" t="s">
        <v>13367</v>
      </c>
      <c r="B2352" s="18">
        <v>45908</v>
      </c>
      <c r="C2352" s="4" t="s">
        <v>16982</v>
      </c>
      <c r="D2352" s="4" t="s">
        <v>14666</v>
      </c>
      <c r="E2352" s="4" t="s">
        <v>10979</v>
      </c>
      <c r="F2352" s="4" t="s">
        <v>13364</v>
      </c>
      <c r="G2352" s="4" t="s">
        <v>4281</v>
      </c>
    </row>
    <row r="2353" spans="1:7" ht="12.5">
      <c r="A2353" s="5" t="s">
        <v>12051</v>
      </c>
      <c r="B2353" s="18">
        <v>45488</v>
      </c>
      <c r="C2353" s="4" t="s">
        <v>16983</v>
      </c>
      <c r="D2353" s="4" t="s">
        <v>14500</v>
      </c>
      <c r="E2353" s="4" t="s">
        <v>10593</v>
      </c>
      <c r="F2353" s="4" t="s">
        <v>10597</v>
      </c>
      <c r="G2353" s="4" t="s">
        <v>12050</v>
      </c>
    </row>
    <row r="2354" spans="1:7" ht="12.5">
      <c r="A2354" s="5" t="s">
        <v>12256</v>
      </c>
      <c r="B2354" s="18">
        <v>45628</v>
      </c>
      <c r="C2354" s="4" t="s">
        <v>16984</v>
      </c>
      <c r="D2354" s="4" t="s">
        <v>14500</v>
      </c>
      <c r="E2354" s="4" t="s">
        <v>10593</v>
      </c>
      <c r="F2354" s="4" t="s">
        <v>12242</v>
      </c>
      <c r="G2354" s="4" t="s">
        <v>12255</v>
      </c>
    </row>
    <row r="2355" spans="1:7" ht="12.5">
      <c r="A2355" s="5" t="s">
        <v>8424</v>
      </c>
      <c r="B2355" s="18">
        <v>45835</v>
      </c>
      <c r="C2355" s="4" t="s">
        <v>16985</v>
      </c>
      <c r="D2355" s="4" t="s">
        <v>14535</v>
      </c>
      <c r="E2355" s="4" t="s">
        <v>8342</v>
      </c>
      <c r="F2355" s="4" t="s">
        <v>8412</v>
      </c>
      <c r="G2355" s="4" t="s">
        <v>8423</v>
      </c>
    </row>
    <row r="2356" spans="1:7" ht="12.5">
      <c r="A2356" s="5" t="s">
        <v>9047</v>
      </c>
      <c r="B2356" s="18">
        <v>45760</v>
      </c>
      <c r="C2356" s="4" t="s">
        <v>16986</v>
      </c>
      <c r="D2356" s="4" t="s">
        <v>15467</v>
      </c>
      <c r="E2356" s="4" t="s">
        <v>8975</v>
      </c>
      <c r="F2356" s="4" t="s">
        <v>9037</v>
      </c>
      <c r="G2356" s="4" t="s">
        <v>9046</v>
      </c>
    </row>
    <row r="2357" spans="1:7" ht="12.5">
      <c r="A2357" s="5" t="s">
        <v>4472</v>
      </c>
      <c r="B2357" s="18">
        <v>45654</v>
      </c>
      <c r="C2357" s="4" t="s">
        <v>16987</v>
      </c>
      <c r="D2357" s="4" t="s">
        <v>14560</v>
      </c>
      <c r="E2357" s="4" t="s">
        <v>4311</v>
      </c>
      <c r="F2357" s="4" t="s">
        <v>4458</v>
      </c>
      <c r="G2357" s="4" t="s">
        <v>4471</v>
      </c>
    </row>
    <row r="2358" spans="1:7" ht="12.5">
      <c r="A2358" s="5" t="s">
        <v>12417</v>
      </c>
      <c r="B2358" s="18">
        <v>45814</v>
      </c>
      <c r="C2358" s="4" t="s">
        <v>16988</v>
      </c>
      <c r="D2358" s="4" t="s">
        <v>14504</v>
      </c>
      <c r="E2358" s="4" t="s">
        <v>11409</v>
      </c>
      <c r="F2358" s="4" t="s">
        <v>12414</v>
      </c>
      <c r="G2358" s="4" t="s">
        <v>6522</v>
      </c>
    </row>
    <row r="2359" spans="1:7" ht="12.5">
      <c r="A2359" s="5" t="s">
        <v>12669</v>
      </c>
      <c r="B2359" s="18">
        <v>45696</v>
      </c>
      <c r="C2359" s="4" t="s">
        <v>16989</v>
      </c>
      <c r="D2359" s="4" t="s">
        <v>14500</v>
      </c>
      <c r="E2359" s="4" t="s">
        <v>10751</v>
      </c>
      <c r="F2359" s="4" t="s">
        <v>12667</v>
      </c>
      <c r="G2359" s="4" t="s">
        <v>12668</v>
      </c>
    </row>
    <row r="2360" spans="1:7" ht="12.5">
      <c r="A2360" s="5" t="s">
        <v>11622</v>
      </c>
      <c r="B2360" s="18">
        <v>45901</v>
      </c>
      <c r="C2360" s="4" t="s">
        <v>16990</v>
      </c>
      <c r="D2360" s="4" t="s">
        <v>14506</v>
      </c>
      <c r="E2360" s="4" t="s">
        <v>10359</v>
      </c>
      <c r="F2360" s="4" t="s">
        <v>11613</v>
      </c>
      <c r="G2360" s="4" t="s">
        <v>955</v>
      </c>
    </row>
    <row r="2361" spans="1:7" ht="12.5">
      <c r="A2361" s="5" t="s">
        <v>648</v>
      </c>
      <c r="B2361" s="18">
        <v>45539</v>
      </c>
      <c r="C2361" s="4" t="s">
        <v>16991</v>
      </c>
      <c r="D2361" s="4" t="s">
        <v>14518</v>
      </c>
      <c r="E2361" s="4" t="s">
        <v>574</v>
      </c>
      <c r="F2361" s="4" t="s">
        <v>636</v>
      </c>
      <c r="G2361" s="4" t="s">
        <v>647</v>
      </c>
    </row>
    <row r="2362" spans="1:7" ht="12.5">
      <c r="A2362" s="5" t="s">
        <v>11215</v>
      </c>
      <c r="B2362" s="18">
        <v>45316</v>
      </c>
      <c r="C2362" s="4" t="s">
        <v>16992</v>
      </c>
      <c r="D2362" s="4" t="s">
        <v>14514</v>
      </c>
      <c r="E2362" s="4" t="s">
        <v>11134</v>
      </c>
      <c r="F2362" s="4" t="s">
        <v>11168</v>
      </c>
      <c r="G2362" s="4" t="s">
        <v>11214</v>
      </c>
    </row>
    <row r="2363" spans="1:7" ht="12.5">
      <c r="A2363" s="5" t="s">
        <v>8868</v>
      </c>
      <c r="B2363" s="18">
        <v>45558</v>
      </c>
      <c r="C2363" s="4" t="s">
        <v>16993</v>
      </c>
      <c r="D2363" s="4" t="s">
        <v>14481</v>
      </c>
      <c r="E2363" s="4" t="s">
        <v>8765</v>
      </c>
      <c r="F2363" s="4" t="s">
        <v>5231</v>
      </c>
      <c r="G2363" s="4" t="s">
        <v>606</v>
      </c>
    </row>
    <row r="2364" spans="1:7" ht="12.5">
      <c r="A2364" s="5" t="s">
        <v>11543</v>
      </c>
      <c r="B2364" s="18">
        <v>45592</v>
      </c>
      <c r="C2364" s="4" t="s">
        <v>16994</v>
      </c>
      <c r="D2364" s="4" t="s">
        <v>14641</v>
      </c>
      <c r="E2364" s="4" t="s">
        <v>10303</v>
      </c>
      <c r="F2364" s="4" t="s">
        <v>10307</v>
      </c>
      <c r="G2364" s="4" t="s">
        <v>7855</v>
      </c>
    </row>
    <row r="2365" spans="1:7" ht="12.5">
      <c r="A2365" s="5" t="s">
        <v>13094</v>
      </c>
      <c r="B2365" s="18">
        <v>45659</v>
      </c>
      <c r="C2365" s="4" t="s">
        <v>16995</v>
      </c>
      <c r="D2365" s="4" t="s">
        <v>14504</v>
      </c>
      <c r="E2365" s="4" t="s">
        <v>10793</v>
      </c>
      <c r="F2365" s="4" t="s">
        <v>13088</v>
      </c>
      <c r="G2365" s="4" t="s">
        <v>13093</v>
      </c>
    </row>
    <row r="2366" spans="1:7" ht="12.5">
      <c r="A2366" s="5" t="s">
        <v>1097</v>
      </c>
      <c r="B2366" s="18">
        <v>45887</v>
      </c>
      <c r="C2366" s="4" t="s">
        <v>16996</v>
      </c>
      <c r="D2366" s="4" t="s">
        <v>14518</v>
      </c>
      <c r="E2366" s="4" t="s">
        <v>574</v>
      </c>
      <c r="F2366" s="4" t="s">
        <v>1057</v>
      </c>
      <c r="G2366" s="4" t="s">
        <v>1096</v>
      </c>
    </row>
    <row r="2367" spans="1:7" ht="12.5">
      <c r="A2367" s="5" t="s">
        <v>1865</v>
      </c>
      <c r="B2367" s="18">
        <v>45383</v>
      </c>
      <c r="C2367" s="4" t="s">
        <v>16997</v>
      </c>
      <c r="D2367" s="4" t="s">
        <v>14492</v>
      </c>
      <c r="E2367" s="4" t="s">
        <v>1694</v>
      </c>
      <c r="F2367" s="4" t="s">
        <v>1850</v>
      </c>
      <c r="G2367" s="4" t="s">
        <v>1864</v>
      </c>
    </row>
    <row r="2368" spans="1:7" ht="12.5">
      <c r="A2368" s="5" t="s">
        <v>11182</v>
      </c>
      <c r="B2368" s="18">
        <v>45292</v>
      </c>
      <c r="C2368" s="4" t="s">
        <v>16998</v>
      </c>
      <c r="D2368" s="4" t="s">
        <v>14514</v>
      </c>
      <c r="E2368" s="4" t="s">
        <v>11134</v>
      </c>
      <c r="F2368" s="4" t="s">
        <v>11168</v>
      </c>
      <c r="G2368" s="4" t="s">
        <v>11181</v>
      </c>
    </row>
    <row r="2369" spans="1:7" ht="12.5">
      <c r="A2369" s="5" t="s">
        <v>2660</v>
      </c>
      <c r="B2369" s="18">
        <v>45440</v>
      </c>
      <c r="C2369" s="4" t="s">
        <v>16999</v>
      </c>
      <c r="D2369" s="4" t="s">
        <v>14511</v>
      </c>
      <c r="E2369" s="4" t="s">
        <v>2564</v>
      </c>
      <c r="F2369" s="4" t="s">
        <v>2656</v>
      </c>
      <c r="G2369" s="4" t="s">
        <v>2659</v>
      </c>
    </row>
    <row r="2370" spans="1:7" ht="12.5">
      <c r="A2370" s="5" t="s">
        <v>4572</v>
      </c>
      <c r="B2370" s="18">
        <v>45565</v>
      </c>
      <c r="C2370" s="4" t="s">
        <v>17000</v>
      </c>
      <c r="D2370" s="4" t="s">
        <v>14545</v>
      </c>
      <c r="E2370" s="4" t="s">
        <v>4477</v>
      </c>
      <c r="F2370" s="4" t="s">
        <v>4569</v>
      </c>
      <c r="G2370" s="4" t="s">
        <v>1755</v>
      </c>
    </row>
    <row r="2371" spans="1:7" ht="12.5">
      <c r="A2371" s="5" t="s">
        <v>13952</v>
      </c>
      <c r="B2371" s="18">
        <v>45324</v>
      </c>
      <c r="C2371" s="4" t="s">
        <v>17001</v>
      </c>
      <c r="D2371" s="4" t="s">
        <v>14514</v>
      </c>
      <c r="E2371" s="4" t="s">
        <v>11134</v>
      </c>
      <c r="F2371" s="4" t="s">
        <v>11137</v>
      </c>
      <c r="G2371" s="4" t="s">
        <v>13951</v>
      </c>
    </row>
    <row r="2372" spans="1:7" ht="12.5">
      <c r="A2372" s="5" t="s">
        <v>14237</v>
      </c>
      <c r="B2372" s="18">
        <v>45313</v>
      </c>
      <c r="C2372" s="4" t="s">
        <v>17002</v>
      </c>
      <c r="D2372" s="4" t="s">
        <v>14514</v>
      </c>
      <c r="E2372" s="4" t="s">
        <v>11134</v>
      </c>
      <c r="F2372" s="4" t="s">
        <v>11150</v>
      </c>
      <c r="G2372" s="4" t="s">
        <v>916</v>
      </c>
    </row>
    <row r="2373" spans="1:7" ht="12.5">
      <c r="A2373" s="5" t="s">
        <v>8397</v>
      </c>
      <c r="B2373" s="18">
        <v>45900</v>
      </c>
      <c r="C2373" s="4" t="s">
        <v>17003</v>
      </c>
      <c r="D2373" s="4" t="s">
        <v>14535</v>
      </c>
      <c r="E2373" s="4" t="s">
        <v>8342</v>
      </c>
      <c r="F2373" s="4" t="s">
        <v>8391</v>
      </c>
      <c r="G2373" s="4" t="s">
        <v>8396</v>
      </c>
    </row>
    <row r="2374" spans="1:7" ht="12.5">
      <c r="A2374" s="5" t="s">
        <v>1831</v>
      </c>
      <c r="B2374" s="18">
        <v>45589</v>
      </c>
      <c r="C2374" s="4" t="s">
        <v>17004</v>
      </c>
      <c r="D2374" s="4" t="s">
        <v>14492</v>
      </c>
      <c r="E2374" s="4" t="s">
        <v>1694</v>
      </c>
      <c r="F2374" s="4" t="s">
        <v>1811</v>
      </c>
      <c r="G2374" s="4" t="s">
        <v>1830</v>
      </c>
    </row>
    <row r="2375" spans="1:7" ht="12.5">
      <c r="A2375" s="5" t="s">
        <v>7945</v>
      </c>
      <c r="B2375" s="18">
        <v>45491</v>
      </c>
      <c r="C2375" s="4" t="s">
        <v>17005</v>
      </c>
      <c r="D2375" s="4" t="s">
        <v>14481</v>
      </c>
      <c r="E2375" s="4" t="s">
        <v>7772</v>
      </c>
      <c r="F2375" s="4" t="s">
        <v>7935</v>
      </c>
      <c r="G2375" s="4" t="s">
        <v>7944</v>
      </c>
    </row>
    <row r="2376" spans="1:7" ht="12.5">
      <c r="A2376" s="5" t="s">
        <v>6249</v>
      </c>
      <c r="B2376" s="18">
        <v>45968</v>
      </c>
      <c r="C2376" s="4" t="s">
        <v>17006</v>
      </c>
      <c r="D2376" s="4" t="s">
        <v>14575</v>
      </c>
      <c r="E2376" s="4" t="s">
        <v>1924</v>
      </c>
      <c r="F2376" s="4" t="s">
        <v>6226</v>
      </c>
      <c r="G2376" s="4" t="s">
        <v>4612</v>
      </c>
    </row>
    <row r="2377" spans="1:7" ht="12.5">
      <c r="A2377" s="5" t="s">
        <v>11405</v>
      </c>
      <c r="B2377" s="18">
        <v>45524</v>
      </c>
      <c r="C2377" s="4" t="s">
        <v>17007</v>
      </c>
      <c r="D2377" s="4" t="s">
        <v>14590</v>
      </c>
      <c r="E2377" s="4" t="s">
        <v>10574</v>
      </c>
      <c r="F2377" s="4" t="s">
        <v>11403</v>
      </c>
      <c r="G2377" s="4" t="s">
        <v>11404</v>
      </c>
    </row>
    <row r="2378" spans="1:7" ht="12.5">
      <c r="A2378" s="5" t="s">
        <v>7769</v>
      </c>
      <c r="B2378" s="18">
        <v>45294</v>
      </c>
      <c r="C2378" s="4" t="s">
        <v>17008</v>
      </c>
      <c r="D2378" s="4" t="s">
        <v>14992</v>
      </c>
      <c r="E2378" s="4" t="s">
        <v>7563</v>
      </c>
      <c r="F2378" s="4" t="s">
        <v>7751</v>
      </c>
      <c r="G2378" s="4" t="s">
        <v>7768</v>
      </c>
    </row>
    <row r="2379" spans="1:7" ht="12.5">
      <c r="A2379" s="5" t="s">
        <v>13552</v>
      </c>
      <c r="B2379" s="18">
        <v>45884</v>
      </c>
      <c r="C2379" s="4" t="s">
        <v>17009</v>
      </c>
      <c r="D2379" s="4" t="s">
        <v>14771</v>
      </c>
      <c r="E2379" s="4" t="s">
        <v>10979</v>
      </c>
      <c r="F2379" s="4" t="s">
        <v>11036</v>
      </c>
      <c r="G2379" s="4" t="s">
        <v>13551</v>
      </c>
    </row>
    <row r="2380" spans="1:7" ht="12.5">
      <c r="A2380" s="5" t="s">
        <v>3717</v>
      </c>
      <c r="B2380" s="18">
        <v>45941</v>
      </c>
      <c r="C2380" s="4" t="s">
        <v>17010</v>
      </c>
      <c r="D2380" s="4" t="s">
        <v>14761</v>
      </c>
      <c r="E2380" s="4" t="s">
        <v>3652</v>
      </c>
      <c r="F2380" s="4" t="s">
        <v>3708</v>
      </c>
      <c r="G2380" s="4" t="s">
        <v>3716</v>
      </c>
    </row>
    <row r="2381" spans="1:7" ht="12.5">
      <c r="A2381" s="5" t="s">
        <v>4369</v>
      </c>
      <c r="B2381" s="18">
        <v>45487</v>
      </c>
      <c r="C2381" s="4" t="s">
        <v>17011</v>
      </c>
      <c r="D2381" s="4" t="s">
        <v>14560</v>
      </c>
      <c r="E2381" s="4" t="s">
        <v>4311</v>
      </c>
      <c r="F2381" s="4" t="s">
        <v>4354</v>
      </c>
      <c r="G2381" s="4" t="s">
        <v>1839</v>
      </c>
    </row>
    <row r="2382" spans="1:7" ht="12.5">
      <c r="A2382" s="5" t="s">
        <v>2644</v>
      </c>
      <c r="B2382" s="18">
        <v>45593</v>
      </c>
      <c r="C2382" s="4" t="s">
        <v>17012</v>
      </c>
      <c r="D2382" s="4" t="s">
        <v>14511</v>
      </c>
      <c r="E2382" s="4" t="s">
        <v>2564</v>
      </c>
      <c r="F2382" s="4" t="s">
        <v>2638</v>
      </c>
      <c r="G2382" s="4" t="s">
        <v>2643</v>
      </c>
    </row>
    <row r="2383" spans="1:7" ht="12.5">
      <c r="A2383" s="5" t="s">
        <v>13192</v>
      </c>
      <c r="B2383" s="18">
        <v>45987</v>
      </c>
      <c r="C2383" s="4" t="s">
        <v>17013</v>
      </c>
      <c r="D2383" s="4" t="s">
        <v>14711</v>
      </c>
      <c r="E2383" s="4" t="s">
        <v>10905</v>
      </c>
      <c r="F2383" s="4" t="s">
        <v>13182</v>
      </c>
      <c r="G2383" s="4" t="s">
        <v>71</v>
      </c>
    </row>
    <row r="2384" spans="1:7" ht="12.5">
      <c r="A2384" s="5" t="s">
        <v>8339</v>
      </c>
      <c r="B2384" s="18">
        <v>45294</v>
      </c>
      <c r="C2384" s="4" t="s">
        <v>17014</v>
      </c>
      <c r="D2384" s="4" t="s">
        <v>14628</v>
      </c>
      <c r="E2384" s="4" t="s">
        <v>8127</v>
      </c>
      <c r="F2384" s="4" t="s">
        <v>8319</v>
      </c>
      <c r="G2384" s="4" t="s">
        <v>7879</v>
      </c>
    </row>
    <row r="2385" spans="1:7" ht="12.5">
      <c r="A2385" s="5" t="s">
        <v>1230</v>
      </c>
      <c r="B2385" s="18">
        <v>45303</v>
      </c>
      <c r="C2385" s="4" t="s">
        <v>17015</v>
      </c>
      <c r="D2385" s="4" t="s">
        <v>14518</v>
      </c>
      <c r="E2385" s="4" t="s">
        <v>574</v>
      </c>
      <c r="F2385" s="4" t="s">
        <v>1222</v>
      </c>
      <c r="G2385" s="4" t="s">
        <v>1229</v>
      </c>
    </row>
    <row r="2386" spans="1:7" ht="12.5">
      <c r="A2386" s="5" t="s">
        <v>7402</v>
      </c>
      <c r="B2386" s="18">
        <v>45509</v>
      </c>
      <c r="C2386" s="4" t="s">
        <v>17016</v>
      </c>
      <c r="D2386" s="4" t="s">
        <v>14529</v>
      </c>
      <c r="E2386" s="4" t="s">
        <v>7330</v>
      </c>
      <c r="F2386" s="4" t="s">
        <v>7391</v>
      </c>
      <c r="G2386" s="4" t="s">
        <v>7401</v>
      </c>
    </row>
    <row r="2387" spans="1:7" ht="12.5">
      <c r="A2387" s="5" t="s">
        <v>8370</v>
      </c>
      <c r="B2387" s="18">
        <v>45899</v>
      </c>
      <c r="C2387" s="4" t="s">
        <v>17017</v>
      </c>
      <c r="D2387" s="4" t="s">
        <v>14535</v>
      </c>
      <c r="E2387" s="4" t="s">
        <v>8342</v>
      </c>
      <c r="F2387" s="4" t="s">
        <v>8362</v>
      </c>
      <c r="G2387" s="4" t="s">
        <v>8369</v>
      </c>
    </row>
    <row r="2388" spans="1:7" ht="12.5">
      <c r="A2388" s="5" t="s">
        <v>3814</v>
      </c>
      <c r="B2388" s="18">
        <v>45560</v>
      </c>
      <c r="C2388" s="4" t="s">
        <v>17018</v>
      </c>
      <c r="D2388" s="4" t="s">
        <v>14761</v>
      </c>
      <c r="E2388" s="4" t="s">
        <v>3652</v>
      </c>
      <c r="F2388" s="4" t="s">
        <v>3792</v>
      </c>
      <c r="G2388" s="4" t="s">
        <v>3813</v>
      </c>
    </row>
    <row r="2389" spans="1:7" ht="12.5">
      <c r="A2389" s="5" t="s">
        <v>13194</v>
      </c>
      <c r="B2389" s="18">
        <v>45827</v>
      </c>
      <c r="C2389" s="4" t="s">
        <v>17019</v>
      </c>
      <c r="D2389" s="4" t="s">
        <v>14641</v>
      </c>
      <c r="E2389" s="4" t="s">
        <v>10905</v>
      </c>
      <c r="F2389" s="4" t="s">
        <v>13182</v>
      </c>
      <c r="G2389" s="4" t="s">
        <v>13193</v>
      </c>
    </row>
    <row r="2390" spans="1:7" ht="12.5">
      <c r="A2390" s="5" t="s">
        <v>4592</v>
      </c>
      <c r="B2390" s="18">
        <v>45973</v>
      </c>
      <c r="C2390" s="4" t="s">
        <v>17020</v>
      </c>
      <c r="D2390" s="4" t="s">
        <v>14545</v>
      </c>
      <c r="E2390" s="4" t="s">
        <v>4477</v>
      </c>
      <c r="F2390" s="4" t="s">
        <v>4589</v>
      </c>
      <c r="G2390" s="4" t="s">
        <v>1152</v>
      </c>
    </row>
    <row r="2391" spans="1:7" ht="12.5">
      <c r="A2391" s="5" t="s">
        <v>9397</v>
      </c>
      <c r="B2391" s="18">
        <v>45742</v>
      </c>
      <c r="C2391" s="4" t="s">
        <v>17021</v>
      </c>
      <c r="D2391" s="4" t="s">
        <v>14554</v>
      </c>
      <c r="E2391" s="4" t="s">
        <v>9249</v>
      </c>
      <c r="F2391" s="4" t="s">
        <v>9395</v>
      </c>
      <c r="G2391" s="4" t="s">
        <v>9396</v>
      </c>
    </row>
    <row r="2392" spans="1:7" ht="12.5">
      <c r="A2392" s="5" t="s">
        <v>13142</v>
      </c>
      <c r="B2392" s="18">
        <v>45874</v>
      </c>
      <c r="C2392" s="4" t="s">
        <v>17022</v>
      </c>
      <c r="D2392" s="4" t="s">
        <v>14485</v>
      </c>
      <c r="E2392" s="4" t="s">
        <v>10862</v>
      </c>
      <c r="F2392" s="4" t="s">
        <v>10873</v>
      </c>
      <c r="G2392" s="4" t="s">
        <v>13141</v>
      </c>
    </row>
    <row r="2393" spans="1:7" ht="12.5">
      <c r="A2393" s="5" t="s">
        <v>12214</v>
      </c>
      <c r="B2393" s="18">
        <v>45552</v>
      </c>
      <c r="C2393" s="4" t="s">
        <v>17023</v>
      </c>
      <c r="D2393" s="4" t="s">
        <v>14500</v>
      </c>
      <c r="E2393" s="4" t="s">
        <v>10593</v>
      </c>
      <c r="F2393" s="4" t="s">
        <v>12207</v>
      </c>
      <c r="G2393" s="4" t="s">
        <v>12213</v>
      </c>
    </row>
    <row r="2394" spans="1:7" ht="12.5">
      <c r="A2394" s="5" t="s">
        <v>10757</v>
      </c>
      <c r="B2394" s="18">
        <v>45595</v>
      </c>
      <c r="C2394" s="4" t="s">
        <v>17024</v>
      </c>
      <c r="D2394" s="4" t="s">
        <v>14500</v>
      </c>
      <c r="E2394" s="4" t="s">
        <v>10751</v>
      </c>
      <c r="F2394" s="4" t="s">
        <v>10755</v>
      </c>
      <c r="G2394" s="4" t="s">
        <v>10756</v>
      </c>
    </row>
    <row r="2395" spans="1:7" ht="12.5">
      <c r="A2395" s="5" t="s">
        <v>9351</v>
      </c>
      <c r="B2395" s="18">
        <v>45618</v>
      </c>
      <c r="C2395" s="4" t="s">
        <v>17025</v>
      </c>
      <c r="D2395" s="4" t="s">
        <v>14554</v>
      </c>
      <c r="E2395" s="4" t="s">
        <v>9249</v>
      </c>
      <c r="F2395" s="4" t="s">
        <v>9345</v>
      </c>
      <c r="G2395" s="4" t="s">
        <v>9350</v>
      </c>
    </row>
    <row r="2396" spans="1:7" ht="12.5">
      <c r="A2396" s="5" t="s">
        <v>12645</v>
      </c>
      <c r="B2396" s="18">
        <v>45794</v>
      </c>
      <c r="C2396" s="4" t="s">
        <v>17026</v>
      </c>
      <c r="D2396" s="4" t="s">
        <v>14500</v>
      </c>
      <c r="E2396" s="4" t="s">
        <v>10751</v>
      </c>
      <c r="F2396" s="4" t="s">
        <v>10752</v>
      </c>
      <c r="G2396" s="4" t="s">
        <v>12644</v>
      </c>
    </row>
    <row r="2397" spans="1:7" ht="12.5">
      <c r="A2397" s="5" t="s">
        <v>12550</v>
      </c>
      <c r="B2397" s="18">
        <v>45561</v>
      </c>
      <c r="C2397" s="4" t="s">
        <v>17027</v>
      </c>
      <c r="D2397" s="4" t="s">
        <v>14624</v>
      </c>
      <c r="E2397" s="4" t="s">
        <v>10665</v>
      </c>
      <c r="F2397" s="4" t="s">
        <v>12544</v>
      </c>
      <c r="G2397" s="4" t="s">
        <v>12549</v>
      </c>
    </row>
    <row r="2398" spans="1:7" ht="12.5">
      <c r="A2398" s="5" t="s">
        <v>7150</v>
      </c>
      <c r="B2398" s="18">
        <v>45294</v>
      </c>
      <c r="C2398" s="4" t="s">
        <v>17028</v>
      </c>
      <c r="D2398" s="4" t="s">
        <v>14737</v>
      </c>
      <c r="E2398" s="4" t="s">
        <v>7016</v>
      </c>
      <c r="F2398" s="4" t="s">
        <v>7146</v>
      </c>
      <c r="G2398" s="4" t="s">
        <v>7149</v>
      </c>
    </row>
    <row r="2399" spans="1:7" ht="12.5">
      <c r="A2399" s="5" t="s">
        <v>176</v>
      </c>
      <c r="B2399" s="18">
        <v>45292</v>
      </c>
      <c r="C2399" s="4" t="s">
        <v>17029</v>
      </c>
      <c r="D2399" s="4" t="s">
        <v>14571</v>
      </c>
      <c r="E2399" s="4" t="s">
        <v>13</v>
      </c>
      <c r="F2399" s="4" t="s">
        <v>166</v>
      </c>
      <c r="G2399" s="4" t="s">
        <v>175</v>
      </c>
    </row>
    <row r="2400" spans="1:7" ht="12.5">
      <c r="A2400" s="5" t="s">
        <v>11080</v>
      </c>
      <c r="B2400" s="18">
        <v>45294</v>
      </c>
      <c r="C2400" s="4" t="s">
        <v>17030</v>
      </c>
      <c r="D2400" s="4" t="s">
        <v>14498</v>
      </c>
      <c r="E2400" s="4" t="s">
        <v>11051</v>
      </c>
      <c r="F2400" s="4" t="s">
        <v>11064</v>
      </c>
      <c r="G2400" s="4" t="s">
        <v>3078</v>
      </c>
    </row>
    <row r="2401" spans="1:7" ht="12.5">
      <c r="A2401" s="5" t="s">
        <v>8963</v>
      </c>
      <c r="B2401" s="18">
        <v>45351</v>
      </c>
      <c r="C2401" s="4" t="s">
        <v>17031</v>
      </c>
      <c r="D2401" s="4" t="s">
        <v>14552</v>
      </c>
      <c r="E2401" s="4" t="s">
        <v>8765</v>
      </c>
      <c r="F2401" s="4" t="s">
        <v>8960</v>
      </c>
      <c r="G2401" s="4" t="s">
        <v>183</v>
      </c>
    </row>
    <row r="2402" spans="1:7" ht="12.5">
      <c r="A2402" s="5" t="s">
        <v>9879</v>
      </c>
      <c r="B2402" s="18">
        <v>45873</v>
      </c>
      <c r="C2402" s="4" t="s">
        <v>17032</v>
      </c>
      <c r="D2402" s="4" t="s">
        <v>14831</v>
      </c>
      <c r="E2402" s="4" t="s">
        <v>9800</v>
      </c>
      <c r="F2402" s="4" t="s">
        <v>7815</v>
      </c>
      <c r="G2402" s="4" t="s">
        <v>3971</v>
      </c>
    </row>
    <row r="2403" spans="1:7" ht="12.5">
      <c r="A2403" s="5" t="s">
        <v>5591</v>
      </c>
      <c r="B2403" s="18">
        <v>45870</v>
      </c>
      <c r="C2403" s="4" t="s">
        <v>17033</v>
      </c>
      <c r="D2403" s="4" t="s">
        <v>14580</v>
      </c>
      <c r="E2403" s="4" t="s">
        <v>5413</v>
      </c>
      <c r="F2403" s="4" t="s">
        <v>5569</v>
      </c>
      <c r="G2403" s="4" t="s">
        <v>5590</v>
      </c>
    </row>
    <row r="2404" spans="1:7" ht="12.5">
      <c r="A2404" s="5" t="s">
        <v>13622</v>
      </c>
      <c r="B2404" s="18">
        <v>45827</v>
      </c>
      <c r="C2404" s="4" t="s">
        <v>17034</v>
      </c>
      <c r="D2404" s="4" t="s">
        <v>14498</v>
      </c>
      <c r="E2404" s="4" t="s">
        <v>11051</v>
      </c>
      <c r="F2404" s="4" t="s">
        <v>11056</v>
      </c>
      <c r="G2404" s="4" t="s">
        <v>13621</v>
      </c>
    </row>
    <row r="2405" spans="1:7" ht="12.5">
      <c r="A2405" s="5" t="s">
        <v>13677</v>
      </c>
      <c r="B2405" s="18">
        <v>45530</v>
      </c>
      <c r="C2405" s="4" t="s">
        <v>17035</v>
      </c>
      <c r="D2405" s="4" t="s">
        <v>14498</v>
      </c>
      <c r="E2405" s="4" t="s">
        <v>11051</v>
      </c>
      <c r="F2405" s="4" t="s">
        <v>13671</v>
      </c>
      <c r="G2405" s="4" t="s">
        <v>13676</v>
      </c>
    </row>
    <row r="2406" spans="1:7" ht="12.5">
      <c r="A2406" s="5" t="s">
        <v>8925</v>
      </c>
      <c r="B2406" s="18">
        <v>45946</v>
      </c>
      <c r="C2406" s="4" t="s">
        <v>17036</v>
      </c>
      <c r="D2406" s="4" t="s">
        <v>14552</v>
      </c>
      <c r="E2406" s="4" t="s">
        <v>8765</v>
      </c>
      <c r="F2406" s="4" t="s">
        <v>8909</v>
      </c>
      <c r="G2406" s="4" t="s">
        <v>1689</v>
      </c>
    </row>
    <row r="2407" spans="1:7" ht="12.5">
      <c r="A2407" s="5" t="s">
        <v>3665</v>
      </c>
      <c r="B2407" s="18">
        <v>45620</v>
      </c>
      <c r="C2407" s="4" t="s">
        <v>17037</v>
      </c>
      <c r="D2407" s="4" t="s">
        <v>14761</v>
      </c>
      <c r="E2407" s="4" t="s">
        <v>3652</v>
      </c>
      <c r="F2407" s="4" t="s">
        <v>3653</v>
      </c>
      <c r="G2407" s="4" t="s">
        <v>3664</v>
      </c>
    </row>
    <row r="2408" spans="1:7" ht="12.5">
      <c r="A2408" s="5" t="s">
        <v>13363</v>
      </c>
      <c r="B2408" s="18">
        <v>45983</v>
      </c>
      <c r="C2408" s="4" t="s">
        <v>17038</v>
      </c>
      <c r="D2408" s="4" t="s">
        <v>14666</v>
      </c>
      <c r="E2408" s="4" t="s">
        <v>10979</v>
      </c>
      <c r="F2408" s="4" t="s">
        <v>13359</v>
      </c>
      <c r="G2408" s="4" t="s">
        <v>13362</v>
      </c>
    </row>
    <row r="2409" spans="1:7" ht="12.5">
      <c r="A2409" s="5" t="s">
        <v>2003</v>
      </c>
      <c r="B2409" s="18">
        <v>45381</v>
      </c>
      <c r="C2409" s="4" t="s">
        <v>17039</v>
      </c>
      <c r="D2409" s="4" t="s">
        <v>14492</v>
      </c>
      <c r="E2409" s="4" t="s">
        <v>1694</v>
      </c>
      <c r="F2409" s="4" t="s">
        <v>1996</v>
      </c>
      <c r="G2409" s="4" t="s">
        <v>1115</v>
      </c>
    </row>
    <row r="2410" spans="1:7" ht="12.5">
      <c r="A2410" s="5" t="s">
        <v>548</v>
      </c>
      <c r="B2410" s="18">
        <v>45321</v>
      </c>
      <c r="C2410" s="4" t="s">
        <v>17040</v>
      </c>
      <c r="D2410" s="4" t="s">
        <v>14533</v>
      </c>
      <c r="E2410" s="4" t="s">
        <v>13</v>
      </c>
      <c r="F2410" s="4" t="s">
        <v>538</v>
      </c>
      <c r="G2410" s="4" t="s">
        <v>520</v>
      </c>
    </row>
    <row r="2411" spans="1:7" ht="12.5">
      <c r="A2411" s="5" t="s">
        <v>7429</v>
      </c>
      <c r="B2411" s="18">
        <v>45497</v>
      </c>
      <c r="C2411" s="4" t="s">
        <v>17041</v>
      </c>
      <c r="D2411" s="4" t="s">
        <v>14529</v>
      </c>
      <c r="E2411" s="4" t="s">
        <v>7330</v>
      </c>
      <c r="F2411" s="4" t="s">
        <v>7428</v>
      </c>
      <c r="G2411" s="4" t="s">
        <v>3219</v>
      </c>
    </row>
    <row r="2412" spans="1:7" ht="12.5">
      <c r="A2412" s="5" t="s">
        <v>2942</v>
      </c>
      <c r="B2412" s="18">
        <v>45809</v>
      </c>
      <c r="C2412" s="4" t="s">
        <v>17042</v>
      </c>
      <c r="D2412" s="4" t="s">
        <v>14487</v>
      </c>
      <c r="E2412" s="4" t="s">
        <v>2922</v>
      </c>
      <c r="F2412" s="4" t="s">
        <v>2940</v>
      </c>
      <c r="G2412" s="4" t="s">
        <v>2941</v>
      </c>
    </row>
    <row r="2413" spans="1:7" ht="12.5">
      <c r="A2413" s="5" t="s">
        <v>12344</v>
      </c>
      <c r="B2413" s="18">
        <v>45794</v>
      </c>
      <c r="C2413" s="4" t="s">
        <v>17043</v>
      </c>
      <c r="D2413" s="4" t="s">
        <v>14504</v>
      </c>
      <c r="E2413" s="4" t="s">
        <v>11409</v>
      </c>
      <c r="F2413" s="4" t="s">
        <v>12324</v>
      </c>
      <c r="G2413" s="4" t="s">
        <v>12343</v>
      </c>
    </row>
    <row r="2414" spans="1:7" ht="12.5">
      <c r="A2414" s="5" t="s">
        <v>6999</v>
      </c>
      <c r="B2414" s="18">
        <v>45782</v>
      </c>
      <c r="C2414" s="4" t="s">
        <v>17044</v>
      </c>
      <c r="D2414" s="4" t="s">
        <v>14606</v>
      </c>
      <c r="E2414" s="4" t="s">
        <v>6854</v>
      </c>
      <c r="F2414" s="4" t="s">
        <v>6979</v>
      </c>
      <c r="G2414" s="4" t="s">
        <v>6998</v>
      </c>
    </row>
    <row r="2415" spans="1:7" ht="12.5">
      <c r="A2415" s="5" t="s">
        <v>4175</v>
      </c>
      <c r="B2415" s="18">
        <v>45544</v>
      </c>
      <c r="C2415" s="4" t="s">
        <v>17045</v>
      </c>
      <c r="D2415" s="4" t="s">
        <v>14635</v>
      </c>
      <c r="E2415" s="4" t="s">
        <v>4151</v>
      </c>
      <c r="F2415" s="4" t="s">
        <v>4171</v>
      </c>
      <c r="G2415" s="4" t="s">
        <v>4174</v>
      </c>
    </row>
    <row r="2416" spans="1:7" ht="12.5">
      <c r="A2416" s="5" t="s">
        <v>12859</v>
      </c>
      <c r="B2416" s="18">
        <v>45560</v>
      </c>
      <c r="C2416" s="4" t="s">
        <v>17046</v>
      </c>
      <c r="D2416" s="4" t="s">
        <v>14504</v>
      </c>
      <c r="E2416" s="4" t="s">
        <v>10793</v>
      </c>
      <c r="F2416" s="4" t="s">
        <v>10799</v>
      </c>
      <c r="G2416" s="4" t="s">
        <v>12858</v>
      </c>
    </row>
    <row r="2417" spans="1:7" ht="12.5">
      <c r="A2417" s="5" t="s">
        <v>11902</v>
      </c>
      <c r="B2417" s="18">
        <v>45532</v>
      </c>
      <c r="C2417" s="4" t="s">
        <v>17047</v>
      </c>
      <c r="D2417" s="4" t="s">
        <v>14562</v>
      </c>
      <c r="E2417" s="4" t="s">
        <v>10511</v>
      </c>
      <c r="F2417" s="4" t="s">
        <v>10540</v>
      </c>
      <c r="G2417" s="4" t="s">
        <v>11901</v>
      </c>
    </row>
    <row r="2418" spans="1:7" ht="12.5">
      <c r="A2418" s="5" t="s">
        <v>2640</v>
      </c>
      <c r="B2418" s="18">
        <v>45559</v>
      </c>
      <c r="C2418" s="4" t="s">
        <v>17048</v>
      </c>
      <c r="D2418" s="4" t="s">
        <v>14511</v>
      </c>
      <c r="E2418" s="4" t="s">
        <v>2564</v>
      </c>
      <c r="F2418" s="4" t="s">
        <v>2638</v>
      </c>
      <c r="G2418" s="4" t="s">
        <v>2639</v>
      </c>
    </row>
    <row r="2419" spans="1:7" ht="12.5">
      <c r="A2419" s="5" t="s">
        <v>11762</v>
      </c>
      <c r="B2419" s="18">
        <v>45588</v>
      </c>
      <c r="C2419" s="4" t="s">
        <v>17049</v>
      </c>
      <c r="D2419" s="4" t="s">
        <v>14562</v>
      </c>
      <c r="E2419" s="4" t="s">
        <v>10511</v>
      </c>
      <c r="F2419" s="4" t="s">
        <v>10515</v>
      </c>
      <c r="G2419" s="4" t="s">
        <v>11761</v>
      </c>
    </row>
    <row r="2420" spans="1:7" ht="12.5">
      <c r="A2420" s="5" t="s">
        <v>13816</v>
      </c>
      <c r="B2420" s="18">
        <v>45583</v>
      </c>
      <c r="C2420" s="4" t="s">
        <v>17050</v>
      </c>
      <c r="D2420" s="4" t="s">
        <v>14514</v>
      </c>
      <c r="E2420" s="4" t="s">
        <v>11134</v>
      </c>
      <c r="F2420" s="4" t="s">
        <v>13811</v>
      </c>
      <c r="G2420" s="4" t="s">
        <v>12307</v>
      </c>
    </row>
    <row r="2421" spans="1:7" ht="12.5">
      <c r="A2421" s="5" t="s">
        <v>8798</v>
      </c>
      <c r="B2421" s="18">
        <v>45473</v>
      </c>
      <c r="C2421" s="4" t="s">
        <v>17051</v>
      </c>
      <c r="D2421" s="4" t="s">
        <v>14552</v>
      </c>
      <c r="E2421" s="4" t="s">
        <v>8765</v>
      </c>
      <c r="F2421" s="4" t="s">
        <v>7815</v>
      </c>
      <c r="G2421" s="4" t="s">
        <v>8482</v>
      </c>
    </row>
    <row r="2422" spans="1:7" ht="12.5">
      <c r="A2422" s="5" t="s">
        <v>13977</v>
      </c>
      <c r="B2422" s="18">
        <v>45384</v>
      </c>
      <c r="C2422" s="4" t="s">
        <v>17052</v>
      </c>
      <c r="D2422" s="4" t="s">
        <v>14514</v>
      </c>
      <c r="E2422" s="4" t="s">
        <v>11134</v>
      </c>
      <c r="F2422" s="4" t="s">
        <v>13967</v>
      </c>
      <c r="G2422" s="4" t="s">
        <v>13976</v>
      </c>
    </row>
    <row r="2423" spans="1:7" ht="12.5">
      <c r="A2423" s="5" t="s">
        <v>4707</v>
      </c>
      <c r="B2423" s="18">
        <v>45663</v>
      </c>
      <c r="C2423" s="4" t="s">
        <v>17053</v>
      </c>
      <c r="D2423" s="4" t="s">
        <v>14545</v>
      </c>
      <c r="E2423" s="4" t="s">
        <v>4477</v>
      </c>
      <c r="F2423" s="4" t="s">
        <v>4701</v>
      </c>
      <c r="G2423" s="4" t="s">
        <v>4706</v>
      </c>
    </row>
    <row r="2424" spans="1:7" ht="12.5">
      <c r="A2424" s="5" t="s">
        <v>11936</v>
      </c>
      <c r="B2424" s="18">
        <v>45821</v>
      </c>
      <c r="C2424" s="4" t="s">
        <v>17054</v>
      </c>
      <c r="D2424" s="4" t="s">
        <v>14562</v>
      </c>
      <c r="E2424" s="4" t="s">
        <v>10511</v>
      </c>
      <c r="F2424" s="4" t="s">
        <v>11928</v>
      </c>
      <c r="G2424" s="4" t="s">
        <v>11935</v>
      </c>
    </row>
    <row r="2425" spans="1:7" ht="12.5">
      <c r="A2425" s="5" t="s">
        <v>11846</v>
      </c>
      <c r="B2425" s="18">
        <v>45450</v>
      </c>
      <c r="C2425" s="4" t="s">
        <v>17055</v>
      </c>
      <c r="D2425" s="4" t="s">
        <v>14562</v>
      </c>
      <c r="E2425" s="4" t="s">
        <v>10511</v>
      </c>
      <c r="F2425" s="4" t="s">
        <v>11837</v>
      </c>
      <c r="G2425" s="4" t="s">
        <v>11845</v>
      </c>
    </row>
    <row r="2426" spans="1:7" ht="12.5">
      <c r="A2426" s="5" t="s">
        <v>10387</v>
      </c>
      <c r="B2426" s="18">
        <v>45292</v>
      </c>
      <c r="C2426" s="4" t="s">
        <v>17056</v>
      </c>
      <c r="D2426" s="4" t="s">
        <v>14496</v>
      </c>
      <c r="E2426" s="4" t="s">
        <v>10359</v>
      </c>
      <c r="F2426" s="4" t="s">
        <v>10369</v>
      </c>
      <c r="G2426" s="4" t="s">
        <v>10386</v>
      </c>
    </row>
    <row r="2427" spans="1:7" ht="12.5">
      <c r="A2427" s="5" t="s">
        <v>10413</v>
      </c>
      <c r="B2427" s="18">
        <v>45292</v>
      </c>
      <c r="C2427" s="4" t="s">
        <v>17057</v>
      </c>
      <c r="D2427" s="4" t="s">
        <v>14666</v>
      </c>
      <c r="E2427" s="4" t="s">
        <v>10401</v>
      </c>
      <c r="F2427" s="4" t="s">
        <v>10402</v>
      </c>
      <c r="G2427" s="4" t="s">
        <v>4060</v>
      </c>
    </row>
    <row r="2428" spans="1:7" ht="12.5">
      <c r="A2428" s="5" t="s">
        <v>9613</v>
      </c>
      <c r="B2428" s="18">
        <v>45293</v>
      </c>
      <c r="C2428" s="4" t="s">
        <v>17058</v>
      </c>
      <c r="D2428" s="4" t="s">
        <v>14789</v>
      </c>
      <c r="E2428" s="4" t="s">
        <v>9500</v>
      </c>
      <c r="F2428" s="4" t="s">
        <v>9611</v>
      </c>
      <c r="G2428" s="4" t="s">
        <v>169</v>
      </c>
    </row>
    <row r="2429" spans="1:7" ht="12.5">
      <c r="A2429" s="5" t="s">
        <v>6044</v>
      </c>
      <c r="B2429" s="18">
        <v>45809</v>
      </c>
      <c r="C2429" s="4" t="s">
        <v>17059</v>
      </c>
      <c r="D2429" s="4" t="s">
        <v>14575</v>
      </c>
      <c r="E2429" s="4" t="s">
        <v>1924</v>
      </c>
      <c r="F2429" s="4" t="s">
        <v>5999</v>
      </c>
      <c r="G2429" s="4" t="s">
        <v>2097</v>
      </c>
    </row>
    <row r="2430" spans="1:7" ht="12.5">
      <c r="A2430" s="5" t="s">
        <v>5925</v>
      </c>
      <c r="B2430" s="18">
        <v>45469</v>
      </c>
      <c r="C2430" s="4" t="s">
        <v>17060</v>
      </c>
      <c r="D2430" s="4" t="s">
        <v>14568</v>
      </c>
      <c r="E2430" s="4" t="s">
        <v>2143</v>
      </c>
      <c r="F2430" s="4" t="s">
        <v>2283</v>
      </c>
      <c r="G2430" s="4" t="s">
        <v>5924</v>
      </c>
    </row>
    <row r="2431" spans="1:7" ht="12.5">
      <c r="A2431" s="5" t="s">
        <v>6118</v>
      </c>
      <c r="B2431" s="18">
        <v>45522</v>
      </c>
      <c r="C2431" s="4" t="s">
        <v>17061</v>
      </c>
      <c r="D2431" s="4" t="s">
        <v>14575</v>
      </c>
      <c r="E2431" s="4" t="s">
        <v>1924</v>
      </c>
      <c r="F2431" s="4" t="s">
        <v>6110</v>
      </c>
      <c r="G2431" s="4" t="s">
        <v>852</v>
      </c>
    </row>
    <row r="2432" spans="1:7" ht="12.5">
      <c r="A2432" s="5" t="s">
        <v>3183</v>
      </c>
      <c r="B2432" s="18">
        <v>45432</v>
      </c>
      <c r="C2432" s="4" t="s">
        <v>17062</v>
      </c>
      <c r="D2432" s="4" t="s">
        <v>14487</v>
      </c>
      <c r="E2432" s="4" t="s">
        <v>2922</v>
      </c>
      <c r="F2432" s="4" t="s">
        <v>3179</v>
      </c>
      <c r="G2432" s="4" t="s">
        <v>3182</v>
      </c>
    </row>
    <row r="2433" spans="1:7" ht="12.5">
      <c r="A2433" s="5" t="s">
        <v>2849</v>
      </c>
      <c r="B2433" s="18">
        <v>45461</v>
      </c>
      <c r="C2433" s="4" t="s">
        <v>17063</v>
      </c>
      <c r="D2433" s="4" t="s">
        <v>14545</v>
      </c>
      <c r="E2433" s="4" t="s">
        <v>2720</v>
      </c>
      <c r="F2433" s="4" t="s">
        <v>2823</v>
      </c>
      <c r="G2433" s="4" t="s">
        <v>2848</v>
      </c>
    </row>
    <row r="2434" spans="1:7" ht="12.5">
      <c r="A2434" s="5" t="s">
        <v>7846</v>
      </c>
      <c r="B2434" s="18">
        <v>45447</v>
      </c>
      <c r="C2434" s="4" t="s">
        <v>17064</v>
      </c>
      <c r="D2434" s="4" t="s">
        <v>14481</v>
      </c>
      <c r="E2434" s="4" t="s">
        <v>7772</v>
      </c>
      <c r="F2434" s="4" t="s">
        <v>2072</v>
      </c>
      <c r="G2434" s="4" t="s">
        <v>7845</v>
      </c>
    </row>
    <row r="2435" spans="1:7" ht="12.5">
      <c r="A2435" s="5" t="s">
        <v>3003</v>
      </c>
      <c r="B2435" s="18">
        <v>45400</v>
      </c>
      <c r="C2435" s="4" t="s">
        <v>17065</v>
      </c>
      <c r="D2435" s="4" t="s">
        <v>14487</v>
      </c>
      <c r="E2435" s="4" t="s">
        <v>2922</v>
      </c>
      <c r="F2435" s="4" t="s">
        <v>2981</v>
      </c>
      <c r="G2435" s="4" t="s">
        <v>3002</v>
      </c>
    </row>
    <row r="2436" spans="1:7" ht="12.5">
      <c r="A2436" s="5" t="s">
        <v>11634</v>
      </c>
      <c r="B2436" s="18">
        <v>45950</v>
      </c>
      <c r="C2436" s="4" t="s">
        <v>17066</v>
      </c>
      <c r="D2436" s="4" t="s">
        <v>14506</v>
      </c>
      <c r="E2436" s="4" t="s">
        <v>10359</v>
      </c>
      <c r="F2436" s="4" t="s">
        <v>11613</v>
      </c>
      <c r="G2436" s="4" t="s">
        <v>11633</v>
      </c>
    </row>
    <row r="2437" spans="1:7" ht="12.5">
      <c r="A2437" s="5" t="s">
        <v>4090</v>
      </c>
      <c r="B2437" s="18">
        <v>45567</v>
      </c>
      <c r="C2437" s="4" t="s">
        <v>17067</v>
      </c>
      <c r="D2437" s="4" t="s">
        <v>14560</v>
      </c>
      <c r="E2437" s="4" t="s">
        <v>4072</v>
      </c>
      <c r="F2437" s="4" t="s">
        <v>4086</v>
      </c>
      <c r="G2437" s="4" t="s">
        <v>4089</v>
      </c>
    </row>
    <row r="2438" spans="1:7" ht="12.5">
      <c r="A2438" s="5" t="s">
        <v>1499</v>
      </c>
      <c r="B2438" s="18">
        <v>45293</v>
      </c>
      <c r="C2438" s="4" t="s">
        <v>17068</v>
      </c>
      <c r="D2438" s="4" t="s">
        <v>14518</v>
      </c>
      <c r="E2438" s="4" t="s">
        <v>574</v>
      </c>
      <c r="F2438" s="4" t="s">
        <v>1468</v>
      </c>
      <c r="G2438" s="4" t="s">
        <v>1498</v>
      </c>
    </row>
    <row r="2439" spans="1:7" ht="12.5">
      <c r="A2439" s="5" t="s">
        <v>2752</v>
      </c>
      <c r="B2439" s="18">
        <v>45731</v>
      </c>
      <c r="C2439" s="4" t="s">
        <v>17069</v>
      </c>
      <c r="D2439" s="4" t="s">
        <v>14545</v>
      </c>
      <c r="E2439" s="4" t="s">
        <v>2720</v>
      </c>
      <c r="F2439" s="4" t="s">
        <v>2721</v>
      </c>
      <c r="G2439" s="4" t="s">
        <v>2751</v>
      </c>
    </row>
    <row r="2440" spans="1:7" ht="12.5">
      <c r="A2440" s="5" t="s">
        <v>17070</v>
      </c>
      <c r="B2440" s="18">
        <v>45464</v>
      </c>
      <c r="C2440" s="4" t="s">
        <v>17071</v>
      </c>
      <c r="D2440" s="4" t="s">
        <v>14541</v>
      </c>
      <c r="E2440" s="4" t="s">
        <v>2289</v>
      </c>
      <c r="F2440" s="4" t="s">
        <v>3282</v>
      </c>
      <c r="G2440" s="4" t="s">
        <v>3115</v>
      </c>
    </row>
    <row r="2441" spans="1:7" ht="12.5">
      <c r="A2441" s="5" t="s">
        <v>9729</v>
      </c>
      <c r="B2441" s="18">
        <v>45631</v>
      </c>
      <c r="C2441" s="4" t="s">
        <v>17072</v>
      </c>
      <c r="D2441" s="4" t="s">
        <v>14554</v>
      </c>
      <c r="E2441" s="4" t="s">
        <v>9648</v>
      </c>
      <c r="F2441" s="4" t="s">
        <v>9716</v>
      </c>
      <c r="G2441" s="4" t="s">
        <v>9728</v>
      </c>
    </row>
    <row r="2442" spans="1:7" ht="12.5">
      <c r="A2442" s="5" t="s">
        <v>1980</v>
      </c>
      <c r="B2442" s="18">
        <v>45720</v>
      </c>
      <c r="C2442" s="4" t="s">
        <v>17073</v>
      </c>
      <c r="D2442" s="4" t="s">
        <v>14492</v>
      </c>
      <c r="E2442" s="4" t="s">
        <v>1694</v>
      </c>
      <c r="F2442" s="4" t="s">
        <v>1963</v>
      </c>
      <c r="G2442" s="4" t="s">
        <v>1979</v>
      </c>
    </row>
    <row r="2443" spans="1:7" ht="12.5">
      <c r="A2443" s="5" t="s">
        <v>4156</v>
      </c>
      <c r="B2443" s="18">
        <v>45988</v>
      </c>
      <c r="C2443" s="4" t="s">
        <v>17074</v>
      </c>
      <c r="D2443" s="4" t="s">
        <v>14635</v>
      </c>
      <c r="E2443" s="4" t="s">
        <v>4151</v>
      </c>
      <c r="F2443" s="4" t="s">
        <v>4152</v>
      </c>
      <c r="G2443" s="4" t="s">
        <v>4155</v>
      </c>
    </row>
    <row r="2444" spans="1:7" ht="12.5">
      <c r="A2444" s="5" t="s">
        <v>8150</v>
      </c>
      <c r="B2444" s="18">
        <v>45849</v>
      </c>
      <c r="C2444" s="4" t="s">
        <v>17075</v>
      </c>
      <c r="D2444" s="4" t="s">
        <v>14554</v>
      </c>
      <c r="E2444" s="4" t="s">
        <v>8127</v>
      </c>
      <c r="F2444" s="4" t="s">
        <v>8128</v>
      </c>
      <c r="G2444" s="4" t="s">
        <v>118</v>
      </c>
    </row>
    <row r="2445" spans="1:7" ht="12.5">
      <c r="A2445" s="5" t="s">
        <v>7458</v>
      </c>
      <c r="B2445" s="18">
        <v>45791</v>
      </c>
      <c r="C2445" s="4" t="s">
        <v>17076</v>
      </c>
      <c r="D2445" s="4" t="s">
        <v>14529</v>
      </c>
      <c r="E2445" s="4" t="s">
        <v>7330</v>
      </c>
      <c r="F2445" s="4" t="s">
        <v>7452</v>
      </c>
      <c r="G2445" s="4" t="s">
        <v>7457</v>
      </c>
    </row>
    <row r="2446" spans="1:7" ht="12.5">
      <c r="A2446" s="5" t="s">
        <v>817</v>
      </c>
      <c r="B2446" s="18">
        <v>45337</v>
      </c>
      <c r="C2446" s="4" t="s">
        <v>17077</v>
      </c>
      <c r="D2446" s="4" t="s">
        <v>14518</v>
      </c>
      <c r="E2446" s="4" t="s">
        <v>574</v>
      </c>
      <c r="F2446" s="4" t="s">
        <v>781</v>
      </c>
      <c r="G2446" s="4" t="s">
        <v>816</v>
      </c>
    </row>
    <row r="2447" spans="1:7" ht="12.5">
      <c r="A2447" s="5" t="s">
        <v>6997</v>
      </c>
      <c r="B2447" s="18">
        <v>45395</v>
      </c>
      <c r="C2447" s="4" t="s">
        <v>17078</v>
      </c>
      <c r="D2447" s="4" t="s">
        <v>14606</v>
      </c>
      <c r="E2447" s="4" t="s">
        <v>6854</v>
      </c>
      <c r="F2447" s="4" t="s">
        <v>6979</v>
      </c>
      <c r="G2447" s="4" t="s">
        <v>6996</v>
      </c>
    </row>
    <row r="2448" spans="1:7" ht="12.5">
      <c r="A2448" s="5" t="s">
        <v>378</v>
      </c>
      <c r="B2448" s="18">
        <v>45496</v>
      </c>
      <c r="C2448" s="4" t="s">
        <v>17079</v>
      </c>
      <c r="D2448" s="4" t="s">
        <v>15347</v>
      </c>
      <c r="E2448" s="4" t="s">
        <v>13</v>
      </c>
      <c r="F2448" s="4" t="s">
        <v>364</v>
      </c>
      <c r="G2448" s="4" t="s">
        <v>377</v>
      </c>
    </row>
    <row r="2449" spans="1:7" ht="12.5">
      <c r="A2449" s="5" t="s">
        <v>4964</v>
      </c>
      <c r="B2449" s="18">
        <v>45735</v>
      </c>
      <c r="C2449" s="4" t="s">
        <v>17080</v>
      </c>
      <c r="D2449" s="4" t="s">
        <v>14524</v>
      </c>
      <c r="E2449" s="4" t="s">
        <v>4824</v>
      </c>
      <c r="F2449" s="4" t="s">
        <v>4836</v>
      </c>
      <c r="G2449" s="4" t="s">
        <v>4963</v>
      </c>
    </row>
    <row r="2450" spans="1:7" ht="12.5">
      <c r="A2450" s="5" t="s">
        <v>11474</v>
      </c>
      <c r="B2450" s="18">
        <v>45672</v>
      </c>
      <c r="C2450" s="4" t="s">
        <v>17081</v>
      </c>
      <c r="D2450" s="4" t="s">
        <v>14489</v>
      </c>
      <c r="E2450" s="4" t="s">
        <v>11236</v>
      </c>
      <c r="F2450" s="4" t="s">
        <v>11463</v>
      </c>
      <c r="G2450" s="4" t="s">
        <v>11473</v>
      </c>
    </row>
    <row r="2451" spans="1:7" ht="12.5">
      <c r="A2451" s="5" t="s">
        <v>11839</v>
      </c>
      <c r="B2451" s="18">
        <v>45443</v>
      </c>
      <c r="C2451" s="4" t="s">
        <v>17082</v>
      </c>
      <c r="D2451" s="4" t="s">
        <v>14562</v>
      </c>
      <c r="E2451" s="4" t="s">
        <v>10511</v>
      </c>
      <c r="F2451" s="4" t="s">
        <v>11837</v>
      </c>
      <c r="G2451" s="4" t="s">
        <v>11838</v>
      </c>
    </row>
    <row r="2452" spans="1:7" ht="12.5">
      <c r="A2452" s="5" t="s">
        <v>8072</v>
      </c>
      <c r="B2452" s="18">
        <v>45306</v>
      </c>
      <c r="C2452" s="4" t="s">
        <v>17083</v>
      </c>
      <c r="D2452" s="4" t="s">
        <v>14571</v>
      </c>
      <c r="E2452" s="4" t="s">
        <v>8027</v>
      </c>
      <c r="F2452" s="4" t="s">
        <v>8065</v>
      </c>
      <c r="G2452" s="4" t="s">
        <v>8071</v>
      </c>
    </row>
    <row r="2453" spans="1:7" ht="12.5">
      <c r="A2453" s="5" t="s">
        <v>7527</v>
      </c>
      <c r="B2453" s="18">
        <v>45974</v>
      </c>
      <c r="C2453" s="4" t="s">
        <v>17084</v>
      </c>
      <c r="D2453" s="4" t="s">
        <v>14643</v>
      </c>
      <c r="E2453" s="4" t="s">
        <v>583</v>
      </c>
      <c r="F2453" s="4" t="s">
        <v>7519</v>
      </c>
      <c r="G2453" s="4" t="s">
        <v>2777</v>
      </c>
    </row>
    <row r="2454" spans="1:7" ht="12.5">
      <c r="A2454" s="5" t="s">
        <v>12204</v>
      </c>
      <c r="B2454" s="18">
        <v>45635</v>
      </c>
      <c r="C2454" s="4" t="s">
        <v>17085</v>
      </c>
      <c r="D2454" s="4" t="s">
        <v>14500</v>
      </c>
      <c r="E2454" s="4" t="s">
        <v>10593</v>
      </c>
      <c r="F2454" s="4" t="s">
        <v>12196</v>
      </c>
      <c r="G2454" s="4" t="s">
        <v>12203</v>
      </c>
    </row>
    <row r="2455" spans="1:7" ht="12.5">
      <c r="A2455" s="5" t="s">
        <v>2825</v>
      </c>
      <c r="B2455" s="18">
        <v>45625</v>
      </c>
      <c r="C2455" s="4" t="s">
        <v>17086</v>
      </c>
      <c r="D2455" s="4" t="s">
        <v>14545</v>
      </c>
      <c r="E2455" s="4" t="s">
        <v>2720</v>
      </c>
      <c r="F2455" s="4" t="s">
        <v>2823</v>
      </c>
      <c r="G2455" s="4" t="s">
        <v>2824</v>
      </c>
    </row>
    <row r="2456" spans="1:7" ht="12.5">
      <c r="A2456" s="5" t="s">
        <v>3264</v>
      </c>
      <c r="B2456" s="18">
        <v>45381</v>
      </c>
      <c r="C2456" s="4" t="s">
        <v>17087</v>
      </c>
      <c r="D2456" s="4" t="s">
        <v>14487</v>
      </c>
      <c r="E2456" s="4" t="s">
        <v>2922</v>
      </c>
      <c r="F2456" s="4" t="s">
        <v>3242</v>
      </c>
      <c r="G2456" s="4" t="s">
        <v>3263</v>
      </c>
    </row>
    <row r="2457" spans="1:7" ht="12.5">
      <c r="A2457" s="5" t="s">
        <v>7920</v>
      </c>
      <c r="B2457" s="18">
        <v>45421</v>
      </c>
      <c r="C2457" s="4" t="s">
        <v>17088</v>
      </c>
      <c r="D2457" s="4" t="s">
        <v>14481</v>
      </c>
      <c r="E2457" s="4" t="s">
        <v>7772</v>
      </c>
      <c r="F2457" s="4" t="s">
        <v>7915</v>
      </c>
      <c r="G2457" s="4" t="s">
        <v>7919</v>
      </c>
    </row>
    <row r="2458" spans="1:7" ht="12.5">
      <c r="A2458" s="5" t="s">
        <v>3459</v>
      </c>
      <c r="B2458" s="18">
        <v>45392</v>
      </c>
      <c r="C2458" s="4" t="s">
        <v>17089</v>
      </c>
      <c r="D2458" s="4" t="s">
        <v>14541</v>
      </c>
      <c r="E2458" s="4" t="s">
        <v>2289</v>
      </c>
      <c r="F2458" s="4" t="s">
        <v>3443</v>
      </c>
      <c r="G2458" s="4" t="s">
        <v>3458</v>
      </c>
    </row>
    <row r="2459" spans="1:7" ht="12.5">
      <c r="A2459" s="5" t="s">
        <v>6519</v>
      </c>
      <c r="B2459" s="18">
        <v>45589</v>
      </c>
      <c r="C2459" s="4" t="s">
        <v>17090</v>
      </c>
      <c r="D2459" s="4" t="s">
        <v>14511</v>
      </c>
      <c r="E2459" s="4" t="s">
        <v>6486</v>
      </c>
      <c r="F2459" s="4" t="s">
        <v>6503</v>
      </c>
      <c r="G2459" s="4" t="s">
        <v>6518</v>
      </c>
    </row>
    <row r="2460" spans="1:7" ht="12.5">
      <c r="A2460" s="5" t="s">
        <v>2996</v>
      </c>
      <c r="B2460" s="18">
        <v>45421</v>
      </c>
      <c r="C2460" s="4" t="s">
        <v>17091</v>
      </c>
      <c r="D2460" s="4" t="s">
        <v>14487</v>
      </c>
      <c r="E2460" s="4" t="s">
        <v>2922</v>
      </c>
      <c r="F2460" s="4" t="s">
        <v>2981</v>
      </c>
      <c r="G2460" s="4" t="s">
        <v>653</v>
      </c>
    </row>
    <row r="2461" spans="1:7" ht="12.5">
      <c r="A2461" s="5" t="s">
        <v>5756</v>
      </c>
      <c r="B2461" s="18">
        <v>45986</v>
      </c>
      <c r="C2461" s="4" t="s">
        <v>17092</v>
      </c>
      <c r="D2461" s="4" t="s">
        <v>14657</v>
      </c>
      <c r="E2461" s="4" t="s">
        <v>5659</v>
      </c>
      <c r="F2461" s="4" t="s">
        <v>5748</v>
      </c>
      <c r="G2461" s="4" t="s">
        <v>5755</v>
      </c>
    </row>
    <row r="2462" spans="1:7" ht="12.5">
      <c r="A2462" s="5" t="s">
        <v>6090</v>
      </c>
      <c r="B2462" s="18">
        <v>45454</v>
      </c>
      <c r="C2462" s="4" t="s">
        <v>17093</v>
      </c>
      <c r="D2462" s="4" t="s">
        <v>14575</v>
      </c>
      <c r="E2462" s="4" t="s">
        <v>1924</v>
      </c>
      <c r="F2462" s="4" t="s">
        <v>6045</v>
      </c>
      <c r="G2462" s="4" t="s">
        <v>6089</v>
      </c>
    </row>
    <row r="2463" spans="1:7" ht="12.5">
      <c r="A2463" s="5" t="s">
        <v>8913</v>
      </c>
      <c r="B2463" s="18">
        <v>45850</v>
      </c>
      <c r="C2463" s="4" t="s">
        <v>17094</v>
      </c>
      <c r="D2463" s="4" t="s">
        <v>14552</v>
      </c>
      <c r="E2463" s="4" t="s">
        <v>8765</v>
      </c>
      <c r="F2463" s="4" t="s">
        <v>8909</v>
      </c>
      <c r="G2463" s="4" t="s">
        <v>8912</v>
      </c>
    </row>
    <row r="2464" spans="1:7" ht="12.5">
      <c r="A2464" s="5" t="s">
        <v>8899</v>
      </c>
      <c r="B2464" s="18">
        <v>45807</v>
      </c>
      <c r="C2464" s="4" t="s">
        <v>17095</v>
      </c>
      <c r="D2464" s="4" t="s">
        <v>14746</v>
      </c>
      <c r="E2464" s="4" t="s">
        <v>8765</v>
      </c>
      <c r="F2464" s="4" t="s">
        <v>8896</v>
      </c>
      <c r="G2464" s="4" t="s">
        <v>8898</v>
      </c>
    </row>
    <row r="2465" spans="1:7" ht="12.5">
      <c r="A2465" s="5" t="s">
        <v>8393</v>
      </c>
      <c r="B2465" s="18">
        <v>45894</v>
      </c>
      <c r="C2465" s="4" t="s">
        <v>17096</v>
      </c>
      <c r="D2465" s="4" t="s">
        <v>14535</v>
      </c>
      <c r="E2465" s="4" t="s">
        <v>8342</v>
      </c>
      <c r="F2465" s="4" t="s">
        <v>8391</v>
      </c>
      <c r="G2465" s="4" t="s">
        <v>8392</v>
      </c>
    </row>
    <row r="2466" spans="1:7" ht="12.5">
      <c r="A2466" s="5" t="s">
        <v>13675</v>
      </c>
      <c r="B2466" s="18">
        <v>45617</v>
      </c>
      <c r="C2466" s="4" t="s">
        <v>17097</v>
      </c>
      <c r="D2466" s="4" t="s">
        <v>14498</v>
      </c>
      <c r="E2466" s="4" t="s">
        <v>11051</v>
      </c>
      <c r="F2466" s="4" t="s">
        <v>13671</v>
      </c>
      <c r="G2466" s="4" t="s">
        <v>13674</v>
      </c>
    </row>
    <row r="2467" spans="1:7" ht="12.5">
      <c r="A2467" s="5" t="s">
        <v>4460</v>
      </c>
      <c r="B2467" s="18">
        <v>45954</v>
      </c>
      <c r="C2467" s="4" t="s">
        <v>17098</v>
      </c>
      <c r="D2467" s="4" t="s">
        <v>14560</v>
      </c>
      <c r="E2467" s="4" t="s">
        <v>4311</v>
      </c>
      <c r="F2467" s="4" t="s">
        <v>4458</v>
      </c>
      <c r="G2467" s="4" t="s">
        <v>4459</v>
      </c>
    </row>
    <row r="2468" spans="1:7" ht="12.5">
      <c r="A2468" s="5" t="s">
        <v>8895</v>
      </c>
      <c r="B2468" s="18">
        <v>45758</v>
      </c>
      <c r="C2468" s="4" t="s">
        <v>17099</v>
      </c>
      <c r="D2468" s="4" t="s">
        <v>14502</v>
      </c>
      <c r="E2468" s="4" t="s">
        <v>8765</v>
      </c>
      <c r="F2468" s="4" t="s">
        <v>8880</v>
      </c>
      <c r="G2468" s="4" t="s">
        <v>8894</v>
      </c>
    </row>
    <row r="2469" spans="1:7" ht="12.5">
      <c r="A2469" s="5" t="s">
        <v>14088</v>
      </c>
      <c r="B2469" s="18">
        <v>45398</v>
      </c>
      <c r="C2469" s="4" t="s">
        <v>17100</v>
      </c>
      <c r="D2469" s="4" t="s">
        <v>14514</v>
      </c>
      <c r="E2469" s="4" t="s">
        <v>11134</v>
      </c>
      <c r="F2469" s="4" t="s">
        <v>11142</v>
      </c>
      <c r="G2469" s="4" t="s">
        <v>1805</v>
      </c>
    </row>
    <row r="2470" spans="1:7" ht="12.5">
      <c r="A2470" s="5" t="s">
        <v>6551</v>
      </c>
      <c r="B2470" s="18">
        <v>45486</v>
      </c>
      <c r="C2470" s="4" t="s">
        <v>17101</v>
      </c>
      <c r="D2470" s="4" t="s">
        <v>14511</v>
      </c>
      <c r="E2470" s="4" t="s">
        <v>6486</v>
      </c>
      <c r="F2470" s="4" t="s">
        <v>6534</v>
      </c>
      <c r="G2470" s="4" t="s">
        <v>3139</v>
      </c>
    </row>
    <row r="2471" spans="1:7" ht="12.5">
      <c r="A2471" s="5" t="s">
        <v>4207</v>
      </c>
      <c r="B2471" s="18">
        <v>45849</v>
      </c>
      <c r="C2471" s="4" t="s">
        <v>17102</v>
      </c>
      <c r="D2471" s="4" t="s">
        <v>14635</v>
      </c>
      <c r="E2471" s="4" t="s">
        <v>4151</v>
      </c>
      <c r="F2471" s="4" t="s">
        <v>4201</v>
      </c>
      <c r="G2471" s="4" t="s">
        <v>1235</v>
      </c>
    </row>
    <row r="2472" spans="1:7" ht="12.5">
      <c r="A2472" s="5" t="s">
        <v>8627</v>
      </c>
      <c r="B2472" s="18">
        <v>45412</v>
      </c>
      <c r="C2472" s="4" t="s">
        <v>17103</v>
      </c>
      <c r="D2472" s="4" t="s">
        <v>14502</v>
      </c>
      <c r="E2472" s="4" t="s">
        <v>8491</v>
      </c>
      <c r="F2472" s="4" t="s">
        <v>8616</v>
      </c>
      <c r="G2472" s="4" t="s">
        <v>8626</v>
      </c>
    </row>
    <row r="2473" spans="1:7" ht="12.5">
      <c r="A2473" s="5" t="s">
        <v>136</v>
      </c>
      <c r="B2473" s="18">
        <v>45294</v>
      </c>
      <c r="C2473" s="4" t="s">
        <v>17104</v>
      </c>
      <c r="D2473" s="4" t="s">
        <v>14571</v>
      </c>
      <c r="E2473" s="4" t="s">
        <v>13</v>
      </c>
      <c r="F2473" s="4" t="s">
        <v>130</v>
      </c>
      <c r="G2473" s="4" t="s">
        <v>135</v>
      </c>
    </row>
    <row r="2474" spans="1:7" ht="12.5">
      <c r="A2474" s="5" t="s">
        <v>4450</v>
      </c>
      <c r="B2474" s="18">
        <v>45387</v>
      </c>
      <c r="C2474" s="4" t="s">
        <v>17105</v>
      </c>
      <c r="D2474" s="4" t="s">
        <v>14568</v>
      </c>
      <c r="E2474" s="4" t="s">
        <v>2143</v>
      </c>
      <c r="F2474" s="4" t="s">
        <v>4445</v>
      </c>
      <c r="G2474" s="4" t="s">
        <v>1119</v>
      </c>
    </row>
    <row r="2475" spans="1:7" ht="12.5">
      <c r="A2475" s="5" t="s">
        <v>6214</v>
      </c>
      <c r="B2475" s="18">
        <v>45936</v>
      </c>
      <c r="C2475" s="4" t="s">
        <v>17106</v>
      </c>
      <c r="D2475" s="4" t="s">
        <v>14575</v>
      </c>
      <c r="E2475" s="4" t="s">
        <v>1924</v>
      </c>
      <c r="F2475" s="4" t="s">
        <v>6170</v>
      </c>
      <c r="G2475" s="4" t="s">
        <v>4169</v>
      </c>
    </row>
    <row r="2476" spans="1:7" ht="12.5">
      <c r="A2476" s="5" t="s">
        <v>8498</v>
      </c>
      <c r="B2476" s="18">
        <v>45829</v>
      </c>
      <c r="C2476" s="4" t="s">
        <v>17107</v>
      </c>
      <c r="D2476" s="4" t="s">
        <v>14502</v>
      </c>
      <c r="E2476" s="4" t="s">
        <v>8491</v>
      </c>
      <c r="F2476" s="4" t="s">
        <v>8492</v>
      </c>
      <c r="G2476" s="4" t="s">
        <v>8497</v>
      </c>
    </row>
    <row r="2477" spans="1:7" ht="12.5">
      <c r="A2477" s="5" t="s">
        <v>14456</v>
      </c>
      <c r="B2477" s="18">
        <v>45443</v>
      </c>
      <c r="C2477" s="4" t="s">
        <v>17108</v>
      </c>
      <c r="D2477" s="4" t="s">
        <v>14489</v>
      </c>
      <c r="E2477" s="4" t="s">
        <v>11236</v>
      </c>
      <c r="F2477" s="4" t="s">
        <v>11321</v>
      </c>
      <c r="G2477" s="4" t="s">
        <v>14455</v>
      </c>
    </row>
    <row r="2478" spans="1:7" ht="12.5">
      <c r="A2478" s="5" t="s">
        <v>7818</v>
      </c>
      <c r="B2478" s="18">
        <v>45770</v>
      </c>
      <c r="C2478" s="4" t="s">
        <v>17109</v>
      </c>
      <c r="D2478" s="4" t="s">
        <v>16296</v>
      </c>
      <c r="E2478" s="4" t="s">
        <v>7772</v>
      </c>
      <c r="F2478" s="4" t="s">
        <v>7815</v>
      </c>
      <c r="G2478" s="4" t="s">
        <v>6724</v>
      </c>
    </row>
    <row r="2479" spans="1:7" ht="12.5">
      <c r="A2479" s="5" t="s">
        <v>17110</v>
      </c>
      <c r="B2479" s="18">
        <v>45777</v>
      </c>
      <c r="C2479" s="4" t="s">
        <v>17111</v>
      </c>
      <c r="D2479" s="4" t="s">
        <v>14489</v>
      </c>
      <c r="E2479" s="4" t="s">
        <v>11236</v>
      </c>
      <c r="F2479" s="4" t="s">
        <v>15110</v>
      </c>
      <c r="G2479" s="4" t="s">
        <v>11288</v>
      </c>
    </row>
    <row r="2480" spans="1:7" ht="12.5">
      <c r="A2480" s="5" t="s">
        <v>9634</v>
      </c>
      <c r="B2480" s="18">
        <v>45446</v>
      </c>
      <c r="C2480" s="4" t="s">
        <v>17112</v>
      </c>
      <c r="D2480" s="4" t="s">
        <v>14481</v>
      </c>
      <c r="E2480" s="4" t="s">
        <v>9500</v>
      </c>
      <c r="F2480" s="4" t="s">
        <v>9630</v>
      </c>
      <c r="G2480" s="4" t="s">
        <v>9633</v>
      </c>
    </row>
    <row r="2481" spans="1:7" ht="12.5">
      <c r="A2481" s="5" t="s">
        <v>12914</v>
      </c>
      <c r="B2481" s="18">
        <v>45543</v>
      </c>
      <c r="C2481" s="4" t="s">
        <v>17113</v>
      </c>
      <c r="D2481" s="4" t="s">
        <v>14504</v>
      </c>
      <c r="E2481" s="4" t="s">
        <v>10793</v>
      </c>
      <c r="F2481" s="4" t="s">
        <v>12912</v>
      </c>
      <c r="G2481" s="4" t="s">
        <v>12913</v>
      </c>
    </row>
    <row r="2482" spans="1:7" ht="12.5">
      <c r="A2482" s="5" t="s">
        <v>7662</v>
      </c>
      <c r="B2482" s="18">
        <v>45831</v>
      </c>
      <c r="C2482" s="4" t="s">
        <v>17114</v>
      </c>
      <c r="D2482" s="4" t="s">
        <v>14543</v>
      </c>
      <c r="E2482" s="4" t="s">
        <v>7563</v>
      </c>
      <c r="F2482" s="4" t="s">
        <v>7652</v>
      </c>
      <c r="G2482" s="4" t="s">
        <v>7661</v>
      </c>
    </row>
    <row r="2483" spans="1:7" ht="12.5">
      <c r="A2483" s="5" t="s">
        <v>7241</v>
      </c>
      <c r="B2483" s="18">
        <v>45292</v>
      </c>
      <c r="C2483" s="4" t="s">
        <v>17115</v>
      </c>
      <c r="D2483" s="4" t="s">
        <v>14554</v>
      </c>
      <c r="E2483" s="4" t="s">
        <v>7166</v>
      </c>
      <c r="F2483" s="4" t="s">
        <v>7233</v>
      </c>
      <c r="G2483" s="4" t="s">
        <v>7240</v>
      </c>
    </row>
    <row r="2484" spans="1:7" ht="12.5">
      <c r="A2484" s="5" t="s">
        <v>9615</v>
      </c>
      <c r="B2484" s="18">
        <v>45292</v>
      </c>
      <c r="C2484" s="4" t="s">
        <v>17116</v>
      </c>
      <c r="D2484" s="4" t="s">
        <v>14789</v>
      </c>
      <c r="E2484" s="4" t="s">
        <v>9500</v>
      </c>
      <c r="F2484" s="4" t="s">
        <v>9611</v>
      </c>
      <c r="G2484" s="4" t="s">
        <v>183</v>
      </c>
    </row>
    <row r="2485" spans="1:7" ht="12.5">
      <c r="A2485" s="5" t="s">
        <v>10975</v>
      </c>
      <c r="B2485" s="18">
        <v>45292</v>
      </c>
      <c r="C2485" s="4" t="s">
        <v>17117</v>
      </c>
      <c r="D2485" s="4" t="s">
        <v>14586</v>
      </c>
      <c r="E2485" s="4" t="s">
        <v>10940</v>
      </c>
      <c r="F2485" s="4" t="s">
        <v>10944</v>
      </c>
      <c r="G2485" s="4" t="s">
        <v>10974</v>
      </c>
    </row>
    <row r="2486" spans="1:7" ht="12.5">
      <c r="A2486" s="5" t="s">
        <v>6971</v>
      </c>
      <c r="B2486" s="18">
        <v>45467</v>
      </c>
      <c r="C2486" s="4" t="s">
        <v>17118</v>
      </c>
      <c r="D2486" s="4" t="s">
        <v>14606</v>
      </c>
      <c r="E2486" s="4" t="s">
        <v>6854</v>
      </c>
      <c r="F2486" s="4" t="s">
        <v>6963</v>
      </c>
      <c r="G2486" s="4" t="s">
        <v>6970</v>
      </c>
    </row>
    <row r="2487" spans="1:7" ht="12.5">
      <c r="A2487" s="5" t="s">
        <v>11596</v>
      </c>
      <c r="B2487" s="18">
        <v>45800</v>
      </c>
      <c r="C2487" s="4" t="s">
        <v>17119</v>
      </c>
      <c r="D2487" s="4" t="s">
        <v>14641</v>
      </c>
      <c r="E2487" s="4" t="s">
        <v>10303</v>
      </c>
      <c r="F2487" s="4" t="s">
        <v>11330</v>
      </c>
      <c r="G2487" s="4" t="s">
        <v>11595</v>
      </c>
    </row>
    <row r="2488" spans="1:7" ht="12.5">
      <c r="A2488" s="5" t="s">
        <v>7955</v>
      </c>
      <c r="B2488" s="18">
        <v>45631</v>
      </c>
      <c r="C2488" s="4" t="s">
        <v>17120</v>
      </c>
      <c r="D2488" s="4" t="s">
        <v>14502</v>
      </c>
      <c r="E2488" s="4" t="s">
        <v>7772</v>
      </c>
      <c r="F2488" s="4" t="s">
        <v>7935</v>
      </c>
      <c r="G2488" s="4" t="s">
        <v>7954</v>
      </c>
    </row>
    <row r="2489" spans="1:7" ht="12.5">
      <c r="A2489" s="5" t="s">
        <v>4877</v>
      </c>
      <c r="B2489" s="18">
        <v>45532</v>
      </c>
      <c r="C2489" s="4" t="s">
        <v>17121</v>
      </c>
      <c r="D2489" s="4" t="s">
        <v>14524</v>
      </c>
      <c r="E2489" s="4" t="s">
        <v>4824</v>
      </c>
      <c r="F2489" s="4" t="s">
        <v>4825</v>
      </c>
      <c r="G2489" s="4" t="s">
        <v>4876</v>
      </c>
    </row>
    <row r="2490" spans="1:7" ht="12.5">
      <c r="A2490" s="5" t="s">
        <v>4149</v>
      </c>
      <c r="B2490" s="18">
        <v>45390</v>
      </c>
      <c r="C2490" s="4" t="s">
        <v>17122</v>
      </c>
      <c r="D2490" s="4" t="s">
        <v>14560</v>
      </c>
      <c r="E2490" s="4" t="s">
        <v>4072</v>
      </c>
      <c r="F2490" s="4" t="s">
        <v>4141</v>
      </c>
      <c r="G2490" s="4" t="s">
        <v>337</v>
      </c>
    </row>
    <row r="2491" spans="1:7" ht="12.5">
      <c r="A2491" s="5" t="s">
        <v>3834</v>
      </c>
      <c r="B2491" s="18">
        <v>45449</v>
      </c>
      <c r="C2491" s="4" t="s">
        <v>17123</v>
      </c>
      <c r="D2491" s="4" t="s">
        <v>14568</v>
      </c>
      <c r="E2491" s="4" t="s">
        <v>3830</v>
      </c>
      <c r="F2491" s="4" t="s">
        <v>3831</v>
      </c>
      <c r="G2491" s="4" t="s">
        <v>1062</v>
      </c>
    </row>
    <row r="2492" spans="1:7" ht="12.5">
      <c r="A2492" s="5" t="s">
        <v>14334</v>
      </c>
      <c r="B2492" s="18">
        <v>45443</v>
      </c>
      <c r="C2492" s="4" t="s">
        <v>17124</v>
      </c>
      <c r="D2492" s="4" t="s">
        <v>14514</v>
      </c>
      <c r="E2492" s="4" t="s">
        <v>11134</v>
      </c>
      <c r="F2492" s="4" t="s">
        <v>14309</v>
      </c>
      <c r="G2492" s="4" t="s">
        <v>14333</v>
      </c>
    </row>
    <row r="2493" spans="1:7" ht="12.5">
      <c r="A2493" s="5" t="s">
        <v>7183</v>
      </c>
      <c r="B2493" s="18">
        <v>45381</v>
      </c>
      <c r="C2493" s="4" t="s">
        <v>17125</v>
      </c>
      <c r="D2493" s="4" t="s">
        <v>14554</v>
      </c>
      <c r="E2493" s="4" t="s">
        <v>7166</v>
      </c>
      <c r="F2493" s="4" t="s">
        <v>7181</v>
      </c>
      <c r="G2493" s="4" t="s">
        <v>7182</v>
      </c>
    </row>
    <row r="2494" spans="1:7" ht="12.5">
      <c r="A2494" s="5" t="s">
        <v>7062</v>
      </c>
      <c r="B2494" s="18">
        <v>45294</v>
      </c>
      <c r="C2494" s="4" t="s">
        <v>17126</v>
      </c>
      <c r="D2494" s="4" t="s">
        <v>14737</v>
      </c>
      <c r="E2494" s="4" t="s">
        <v>7016</v>
      </c>
      <c r="F2494" s="4" t="s">
        <v>7060</v>
      </c>
      <c r="G2494" s="4" t="s">
        <v>7061</v>
      </c>
    </row>
    <row r="2495" spans="1:7" ht="12.5">
      <c r="A2495" s="5" t="s">
        <v>8177</v>
      </c>
      <c r="B2495" s="18">
        <v>45735</v>
      </c>
      <c r="C2495" s="4" t="s">
        <v>17127</v>
      </c>
      <c r="D2495" s="4" t="s">
        <v>14628</v>
      </c>
      <c r="E2495" s="4" t="s">
        <v>8127</v>
      </c>
      <c r="F2495" s="4" t="s">
        <v>7815</v>
      </c>
      <c r="G2495" s="4" t="s">
        <v>6056</v>
      </c>
    </row>
    <row r="2496" spans="1:7" ht="12.5">
      <c r="A2496" s="5" t="s">
        <v>1584</v>
      </c>
      <c r="B2496" s="18">
        <v>45293</v>
      </c>
      <c r="C2496" s="4" t="s">
        <v>17128</v>
      </c>
      <c r="D2496" s="4" t="s">
        <v>14518</v>
      </c>
      <c r="E2496" s="4" t="s">
        <v>574</v>
      </c>
      <c r="F2496" s="4" t="s">
        <v>1574</v>
      </c>
      <c r="G2496" s="4" t="s">
        <v>1583</v>
      </c>
    </row>
    <row r="2497" spans="1:7" ht="12.5">
      <c r="A2497" s="5" t="s">
        <v>1059</v>
      </c>
      <c r="B2497" s="18">
        <v>45299</v>
      </c>
      <c r="C2497" s="4" t="s">
        <v>17129</v>
      </c>
      <c r="D2497" s="4" t="s">
        <v>14518</v>
      </c>
      <c r="E2497" s="4" t="s">
        <v>574</v>
      </c>
      <c r="F2497" s="4" t="s">
        <v>1057</v>
      </c>
      <c r="G2497" s="4" t="s">
        <v>1058</v>
      </c>
    </row>
    <row r="2498" spans="1:7" ht="12.5">
      <c r="A2498" s="5" t="s">
        <v>9029</v>
      </c>
      <c r="B2498" s="18">
        <v>45941</v>
      </c>
      <c r="C2498" s="4" t="s">
        <v>17130</v>
      </c>
      <c r="D2498" s="4" t="s">
        <v>14502</v>
      </c>
      <c r="E2498" s="4" t="s">
        <v>8975</v>
      </c>
      <c r="F2498" s="4" t="s">
        <v>9020</v>
      </c>
      <c r="G2498" s="4" t="s">
        <v>9028</v>
      </c>
    </row>
    <row r="2499" spans="1:7" ht="12.5">
      <c r="A2499" s="5" t="s">
        <v>3426</v>
      </c>
      <c r="B2499" s="18">
        <v>45380</v>
      </c>
      <c r="C2499" s="4" t="s">
        <v>17131</v>
      </c>
      <c r="D2499" s="4" t="s">
        <v>14541</v>
      </c>
      <c r="E2499" s="4" t="s">
        <v>2289</v>
      </c>
      <c r="F2499" s="4" t="s">
        <v>3349</v>
      </c>
      <c r="G2499" s="4" t="s">
        <v>3425</v>
      </c>
    </row>
    <row r="2500" spans="1:7" ht="12.5">
      <c r="A2500" s="5" t="s">
        <v>9534</v>
      </c>
      <c r="B2500" s="18">
        <v>45583</v>
      </c>
      <c r="C2500" s="4" t="s">
        <v>17132</v>
      </c>
      <c r="D2500" s="4" t="s">
        <v>14502</v>
      </c>
      <c r="E2500" s="4" t="s">
        <v>9500</v>
      </c>
      <c r="F2500" s="4" t="s">
        <v>9517</v>
      </c>
      <c r="G2500" s="4" t="s">
        <v>9533</v>
      </c>
    </row>
    <row r="2501" spans="1:7" ht="12.5">
      <c r="A2501" s="5" t="s">
        <v>1888</v>
      </c>
      <c r="B2501" s="18">
        <v>45793</v>
      </c>
      <c r="C2501" s="4" t="s">
        <v>17133</v>
      </c>
      <c r="D2501" s="4" t="s">
        <v>14492</v>
      </c>
      <c r="E2501" s="4" t="s">
        <v>1694</v>
      </c>
      <c r="F2501" s="4" t="s">
        <v>1878</v>
      </c>
      <c r="G2501" s="4" t="s">
        <v>1887</v>
      </c>
    </row>
    <row r="2502" spans="1:7" ht="12.5">
      <c r="A2502" s="5" t="s">
        <v>1719</v>
      </c>
      <c r="B2502" s="18">
        <v>46001</v>
      </c>
      <c r="C2502" s="4" t="s">
        <v>17134</v>
      </c>
      <c r="D2502" s="4" t="s">
        <v>14492</v>
      </c>
      <c r="E2502" s="4" t="s">
        <v>1694</v>
      </c>
      <c r="F2502" s="4" t="s">
        <v>1695</v>
      </c>
      <c r="G2502" s="4" t="s">
        <v>1718</v>
      </c>
    </row>
    <row r="2503" spans="1:7" ht="12.5">
      <c r="A2503" s="5" t="s">
        <v>7400</v>
      </c>
      <c r="B2503" s="18">
        <v>45901</v>
      </c>
      <c r="C2503" s="4" t="s">
        <v>17135</v>
      </c>
      <c r="D2503" s="4" t="s">
        <v>15331</v>
      </c>
      <c r="E2503" s="4" t="s">
        <v>7330</v>
      </c>
      <c r="F2503" s="4" t="s">
        <v>7391</v>
      </c>
      <c r="G2503" s="4" t="s">
        <v>1090</v>
      </c>
    </row>
    <row r="2504" spans="1:7" ht="12.5">
      <c r="A2504" s="5" t="s">
        <v>6387</v>
      </c>
      <c r="B2504" s="18">
        <v>45438</v>
      </c>
      <c r="C2504" s="4" t="s">
        <v>17136</v>
      </c>
      <c r="D2504" s="4" t="s">
        <v>14516</v>
      </c>
      <c r="E2504" s="4" t="s">
        <v>2306</v>
      </c>
      <c r="F2504" s="4" t="s">
        <v>6356</v>
      </c>
      <c r="G2504" s="4" t="s">
        <v>6386</v>
      </c>
    </row>
    <row r="2505" spans="1:7" ht="12.5">
      <c r="A2505" s="5" t="s">
        <v>13100</v>
      </c>
      <c r="B2505" s="18">
        <v>45472</v>
      </c>
      <c r="C2505" s="4" t="s">
        <v>17137</v>
      </c>
      <c r="D2505" s="4" t="s">
        <v>14504</v>
      </c>
      <c r="E2505" s="4" t="s">
        <v>10793</v>
      </c>
      <c r="F2505" s="4" t="s">
        <v>13088</v>
      </c>
      <c r="G2505" s="4" t="s">
        <v>13099</v>
      </c>
    </row>
    <row r="2506" spans="1:7" ht="12.5">
      <c r="A2506" s="5" t="s">
        <v>11399</v>
      </c>
      <c r="B2506" s="18">
        <v>45482</v>
      </c>
      <c r="C2506" s="4" t="s">
        <v>17138</v>
      </c>
      <c r="D2506" s="4" t="s">
        <v>14562</v>
      </c>
      <c r="E2506" s="4" t="s">
        <v>10511</v>
      </c>
      <c r="F2506" s="4" t="s">
        <v>11392</v>
      </c>
      <c r="G2506" s="4" t="s">
        <v>11398</v>
      </c>
    </row>
    <row r="2507" spans="1:7" ht="12.5">
      <c r="A2507" s="5" t="s">
        <v>1292</v>
      </c>
      <c r="B2507" s="18">
        <v>45909</v>
      </c>
      <c r="C2507" s="4" t="s">
        <v>17139</v>
      </c>
      <c r="D2507" s="4" t="s">
        <v>14518</v>
      </c>
      <c r="E2507" s="4" t="s">
        <v>574</v>
      </c>
      <c r="F2507" s="4" t="s">
        <v>1279</v>
      </c>
      <c r="G2507" s="4" t="s">
        <v>71</v>
      </c>
    </row>
    <row r="2508" spans="1:7" ht="12.5">
      <c r="A2508" s="5" t="s">
        <v>13253</v>
      </c>
      <c r="B2508" s="18">
        <v>45574</v>
      </c>
      <c r="C2508" s="4" t="s">
        <v>17140</v>
      </c>
      <c r="D2508" s="4" t="s">
        <v>14586</v>
      </c>
      <c r="E2508" s="4" t="s">
        <v>10940</v>
      </c>
      <c r="F2508" s="4" t="s">
        <v>13237</v>
      </c>
      <c r="G2508" s="4" t="s">
        <v>13252</v>
      </c>
    </row>
    <row r="2509" spans="1:7" ht="12.5">
      <c r="A2509" s="5" t="s">
        <v>14026</v>
      </c>
      <c r="B2509" s="18">
        <v>45551</v>
      </c>
      <c r="C2509" s="4" t="s">
        <v>17141</v>
      </c>
      <c r="D2509" s="4" t="s">
        <v>14514</v>
      </c>
      <c r="E2509" s="4" t="s">
        <v>11134</v>
      </c>
      <c r="F2509" s="4" t="s">
        <v>14020</v>
      </c>
      <c r="G2509" s="4" t="s">
        <v>14025</v>
      </c>
    </row>
    <row r="2510" spans="1:7" ht="12.5">
      <c r="A2510" s="5" t="s">
        <v>4297</v>
      </c>
      <c r="B2510" s="18">
        <v>45294</v>
      </c>
      <c r="C2510" s="4" t="s">
        <v>17142</v>
      </c>
      <c r="D2510" s="4" t="s">
        <v>14635</v>
      </c>
      <c r="E2510" s="4" t="s">
        <v>4151</v>
      </c>
      <c r="F2510" s="4" t="s">
        <v>4295</v>
      </c>
      <c r="G2510" s="4" t="s">
        <v>4296</v>
      </c>
    </row>
    <row r="2511" spans="1:7" ht="12.5">
      <c r="A2511" s="5" t="s">
        <v>2475</v>
      </c>
      <c r="B2511" s="18">
        <v>45827</v>
      </c>
      <c r="C2511" s="4" t="s">
        <v>17143</v>
      </c>
      <c r="D2511" s="4" t="s">
        <v>14657</v>
      </c>
      <c r="E2511" s="4" t="s">
        <v>2459</v>
      </c>
      <c r="F2511" s="4" t="s">
        <v>2460</v>
      </c>
      <c r="G2511" s="4" t="s">
        <v>2474</v>
      </c>
    </row>
    <row r="2512" spans="1:7" ht="12.5">
      <c r="A2512" s="5" t="s">
        <v>8623</v>
      </c>
      <c r="B2512" s="18">
        <v>45381</v>
      </c>
      <c r="C2512" s="4" t="s">
        <v>17144</v>
      </c>
      <c r="D2512" s="4" t="s">
        <v>14502</v>
      </c>
      <c r="E2512" s="4" t="s">
        <v>8491</v>
      </c>
      <c r="F2512" s="4" t="s">
        <v>8616</v>
      </c>
      <c r="G2512" s="4" t="s">
        <v>7322</v>
      </c>
    </row>
    <row r="2513" spans="1:7" ht="12.5">
      <c r="A2513" s="5" t="s">
        <v>389</v>
      </c>
      <c r="B2513" s="18">
        <v>45320</v>
      </c>
      <c r="C2513" s="4" t="s">
        <v>17145</v>
      </c>
      <c r="D2513" s="4" t="s">
        <v>14533</v>
      </c>
      <c r="E2513" s="4" t="s">
        <v>13</v>
      </c>
      <c r="F2513" s="4" t="s">
        <v>364</v>
      </c>
      <c r="G2513" s="4" t="s">
        <v>388</v>
      </c>
    </row>
    <row r="2514" spans="1:7" ht="12.5">
      <c r="A2514" s="5" t="s">
        <v>9808</v>
      </c>
      <c r="B2514" s="18">
        <v>45815</v>
      </c>
      <c r="C2514" s="4" t="s">
        <v>17146</v>
      </c>
      <c r="D2514" s="4" t="s">
        <v>14520</v>
      </c>
      <c r="E2514" s="4" t="s">
        <v>9800</v>
      </c>
      <c r="F2514" s="4" t="s">
        <v>9801</v>
      </c>
      <c r="G2514" s="4" t="s">
        <v>9807</v>
      </c>
    </row>
    <row r="2515" spans="1:7" ht="12.5">
      <c r="A2515" s="5" t="s">
        <v>1715</v>
      </c>
      <c r="B2515" s="18">
        <v>46000</v>
      </c>
      <c r="C2515" s="4" t="s">
        <v>17147</v>
      </c>
      <c r="D2515" s="4" t="s">
        <v>14492</v>
      </c>
      <c r="E2515" s="4" t="s">
        <v>1694</v>
      </c>
      <c r="F2515" s="4" t="s">
        <v>1695</v>
      </c>
      <c r="G2515" s="4" t="s">
        <v>1714</v>
      </c>
    </row>
    <row r="2516" spans="1:7" ht="12.5">
      <c r="A2516" s="5" t="s">
        <v>14164</v>
      </c>
      <c r="B2516" s="18">
        <v>45356</v>
      </c>
      <c r="C2516" s="4" t="s">
        <v>17148</v>
      </c>
      <c r="D2516" s="4" t="s">
        <v>14514</v>
      </c>
      <c r="E2516" s="4" t="s">
        <v>11134</v>
      </c>
      <c r="F2516" s="4" t="s">
        <v>14159</v>
      </c>
      <c r="G2516" s="4" t="s">
        <v>2408</v>
      </c>
    </row>
    <row r="2517" spans="1:7" ht="12.5">
      <c r="A2517" s="5" t="s">
        <v>5191</v>
      </c>
      <c r="B2517" s="18">
        <v>45449</v>
      </c>
      <c r="C2517" s="4" t="s">
        <v>17149</v>
      </c>
      <c r="D2517" s="4" t="s">
        <v>14637</v>
      </c>
      <c r="E2517" s="4" t="s">
        <v>5034</v>
      </c>
      <c r="F2517" s="4" t="s">
        <v>5154</v>
      </c>
      <c r="G2517" s="4" t="s">
        <v>5190</v>
      </c>
    </row>
    <row r="2518" spans="1:7" ht="12.5">
      <c r="A2518" s="5" t="s">
        <v>10267</v>
      </c>
      <c r="B2518" s="18">
        <v>45665</v>
      </c>
      <c r="C2518" s="4" t="s">
        <v>17150</v>
      </c>
      <c r="D2518" s="4" t="s">
        <v>14502</v>
      </c>
      <c r="E2518" s="4" t="s">
        <v>10160</v>
      </c>
      <c r="F2518" s="4" t="s">
        <v>10249</v>
      </c>
      <c r="G2518" s="4" t="s">
        <v>10266</v>
      </c>
    </row>
    <row r="2519" spans="1:7" ht="12.5">
      <c r="A2519" s="5" t="s">
        <v>14386</v>
      </c>
      <c r="B2519" s="18">
        <v>45551</v>
      </c>
      <c r="C2519" s="4" t="s">
        <v>17151</v>
      </c>
      <c r="D2519" s="4" t="s">
        <v>14489</v>
      </c>
      <c r="E2519" s="4" t="s">
        <v>11236</v>
      </c>
      <c r="F2519" s="4" t="s">
        <v>11463</v>
      </c>
      <c r="G2519" s="4" t="s">
        <v>14385</v>
      </c>
    </row>
    <row r="2520" spans="1:7" ht="12.5">
      <c r="A2520" s="5" t="s">
        <v>13247</v>
      </c>
      <c r="B2520" s="18">
        <v>45304</v>
      </c>
      <c r="C2520" s="4" t="s">
        <v>17152</v>
      </c>
      <c r="D2520" s="4" t="s">
        <v>14571</v>
      </c>
      <c r="E2520" s="4" t="s">
        <v>10940</v>
      </c>
      <c r="F2520" s="4" t="s">
        <v>13237</v>
      </c>
      <c r="G2520" s="4" t="s">
        <v>13246</v>
      </c>
    </row>
    <row r="2521" spans="1:7" ht="12.5">
      <c r="A2521" s="5" t="s">
        <v>4949</v>
      </c>
      <c r="B2521" s="18">
        <v>45966</v>
      </c>
      <c r="C2521" s="4" t="s">
        <v>17153</v>
      </c>
      <c r="D2521" s="4" t="s">
        <v>14524</v>
      </c>
      <c r="E2521" s="4" t="s">
        <v>4824</v>
      </c>
      <c r="F2521" s="4" t="s">
        <v>4934</v>
      </c>
      <c r="G2521" s="4" t="s">
        <v>4948</v>
      </c>
    </row>
    <row r="2522" spans="1:7" ht="12.5">
      <c r="A2522" s="5" t="s">
        <v>2014</v>
      </c>
      <c r="B2522" s="18">
        <v>45402</v>
      </c>
      <c r="C2522" s="4" t="s">
        <v>17154</v>
      </c>
      <c r="D2522" s="4" t="s">
        <v>14500</v>
      </c>
      <c r="E2522" s="4" t="s">
        <v>1694</v>
      </c>
      <c r="F2522" s="4" t="s">
        <v>1996</v>
      </c>
      <c r="G2522" s="4" t="s">
        <v>2013</v>
      </c>
    </row>
    <row r="2523" spans="1:7" ht="12.5">
      <c r="A2523" s="5" t="s">
        <v>11357</v>
      </c>
      <c r="B2523" s="18">
        <v>45513</v>
      </c>
      <c r="C2523" s="4" t="s">
        <v>17155</v>
      </c>
      <c r="D2523" s="4" t="s">
        <v>14641</v>
      </c>
      <c r="E2523" s="4" t="s">
        <v>10303</v>
      </c>
      <c r="F2523" s="4" t="s">
        <v>10354</v>
      </c>
      <c r="G2523" s="4" t="s">
        <v>11356</v>
      </c>
    </row>
    <row r="2524" spans="1:7" ht="12.5">
      <c r="A2524" s="5" t="s">
        <v>6295</v>
      </c>
      <c r="B2524" s="18">
        <v>45489</v>
      </c>
      <c r="C2524" s="4" t="s">
        <v>17156</v>
      </c>
      <c r="D2524" s="4" t="s">
        <v>14516</v>
      </c>
      <c r="E2524" s="4" t="s">
        <v>2306</v>
      </c>
      <c r="F2524" s="4" t="s">
        <v>6290</v>
      </c>
      <c r="G2524" s="4" t="s">
        <v>6294</v>
      </c>
    </row>
    <row r="2525" spans="1:7" ht="12.5">
      <c r="A2525" s="5" t="s">
        <v>12774</v>
      </c>
      <c r="B2525" s="18">
        <v>45555</v>
      </c>
      <c r="C2525" s="4" t="s">
        <v>17157</v>
      </c>
      <c r="D2525" s="4" t="s">
        <v>14504</v>
      </c>
      <c r="E2525" s="4" t="s">
        <v>10793</v>
      </c>
      <c r="F2525" s="4" t="s">
        <v>10794</v>
      </c>
      <c r="G2525" s="4" t="s">
        <v>12773</v>
      </c>
    </row>
    <row r="2526" spans="1:7" ht="12.5">
      <c r="A2526" s="5" t="s">
        <v>4600</v>
      </c>
      <c r="B2526" s="18">
        <v>45978</v>
      </c>
      <c r="C2526" s="4" t="s">
        <v>17158</v>
      </c>
      <c r="D2526" s="4" t="s">
        <v>14545</v>
      </c>
      <c r="E2526" s="4" t="s">
        <v>4477</v>
      </c>
      <c r="F2526" s="4" t="s">
        <v>4589</v>
      </c>
      <c r="G2526" s="4" t="s">
        <v>4599</v>
      </c>
    </row>
    <row r="2527" spans="1:7" ht="12.5">
      <c r="A2527" s="5" t="s">
        <v>7523</v>
      </c>
      <c r="B2527" s="18">
        <v>45972</v>
      </c>
      <c r="C2527" s="4" t="s">
        <v>17159</v>
      </c>
      <c r="D2527" s="4" t="s">
        <v>14643</v>
      </c>
      <c r="E2527" s="4" t="s">
        <v>583</v>
      </c>
      <c r="F2527" s="4" t="s">
        <v>7519</v>
      </c>
      <c r="G2527" s="4" t="s">
        <v>611</v>
      </c>
    </row>
    <row r="2528" spans="1:7" ht="12.5">
      <c r="A2528" s="5" t="s">
        <v>4177</v>
      </c>
      <c r="B2528" s="18">
        <v>45890</v>
      </c>
      <c r="C2528" s="4" t="s">
        <v>17160</v>
      </c>
      <c r="D2528" s="4" t="s">
        <v>14635</v>
      </c>
      <c r="E2528" s="4" t="s">
        <v>4151</v>
      </c>
      <c r="F2528" s="4" t="s">
        <v>4171</v>
      </c>
      <c r="G2528" s="4" t="s">
        <v>655</v>
      </c>
    </row>
    <row r="2529" spans="1:7" ht="12.5">
      <c r="A2529" s="5" t="s">
        <v>2278</v>
      </c>
      <c r="B2529" s="18">
        <v>45942</v>
      </c>
      <c r="C2529" s="4" t="s">
        <v>17161</v>
      </c>
      <c r="D2529" s="4" t="s">
        <v>14522</v>
      </c>
      <c r="E2529" s="4" t="s">
        <v>2143</v>
      </c>
      <c r="F2529" s="4" t="s">
        <v>2247</v>
      </c>
      <c r="G2529" s="4" t="s">
        <v>771</v>
      </c>
    </row>
    <row r="2530" spans="1:7" ht="12.5">
      <c r="A2530" s="5" t="s">
        <v>324</v>
      </c>
      <c r="B2530" s="18">
        <v>45292</v>
      </c>
      <c r="C2530" s="4" t="s">
        <v>17162</v>
      </c>
      <c r="D2530" s="4" t="s">
        <v>14571</v>
      </c>
      <c r="E2530" s="4" t="s">
        <v>13</v>
      </c>
      <c r="F2530" s="4" t="s">
        <v>311</v>
      </c>
      <c r="G2530" s="4" t="s">
        <v>193</v>
      </c>
    </row>
    <row r="2531" spans="1:7" ht="12.5">
      <c r="A2531" s="5" t="s">
        <v>7980</v>
      </c>
      <c r="B2531" s="18">
        <v>45292</v>
      </c>
      <c r="C2531" s="4" t="s">
        <v>17163</v>
      </c>
      <c r="D2531" s="4" t="s">
        <v>14481</v>
      </c>
      <c r="E2531" s="4" t="s">
        <v>7772</v>
      </c>
      <c r="F2531" s="4" t="s">
        <v>7977</v>
      </c>
      <c r="G2531" s="4" t="s">
        <v>247</v>
      </c>
    </row>
    <row r="2532" spans="1:7" ht="12.5">
      <c r="A2532" s="5" t="s">
        <v>1611</v>
      </c>
      <c r="B2532" s="18">
        <v>45300</v>
      </c>
      <c r="C2532" s="4" t="s">
        <v>17164</v>
      </c>
      <c r="D2532" s="4" t="s">
        <v>14518</v>
      </c>
      <c r="E2532" s="4" t="s">
        <v>574</v>
      </c>
      <c r="F2532" s="4" t="s">
        <v>1603</v>
      </c>
      <c r="G2532" s="4" t="s">
        <v>1610</v>
      </c>
    </row>
    <row r="2533" spans="1:7" ht="12.5">
      <c r="A2533" s="5" t="s">
        <v>7296</v>
      </c>
      <c r="B2533" s="18">
        <v>45292</v>
      </c>
      <c r="C2533" s="4" t="s">
        <v>17165</v>
      </c>
      <c r="D2533" s="4" t="s">
        <v>14554</v>
      </c>
      <c r="E2533" s="4" t="s">
        <v>7166</v>
      </c>
      <c r="F2533" s="4" t="s">
        <v>7295</v>
      </c>
      <c r="G2533" s="4" t="s">
        <v>243</v>
      </c>
    </row>
    <row r="2534" spans="1:7" ht="12.5">
      <c r="A2534" s="5" t="s">
        <v>9238</v>
      </c>
      <c r="B2534" s="18">
        <v>45418</v>
      </c>
      <c r="C2534" s="4" t="s">
        <v>17166</v>
      </c>
      <c r="D2534" s="4" t="s">
        <v>14651</v>
      </c>
      <c r="E2534" s="4" t="s">
        <v>9095</v>
      </c>
      <c r="F2534" s="4" t="s">
        <v>9226</v>
      </c>
      <c r="G2534" s="4" t="s">
        <v>9237</v>
      </c>
    </row>
    <row r="2535" spans="1:7" ht="12.5">
      <c r="A2535" s="5" t="s">
        <v>4915</v>
      </c>
      <c r="B2535" s="18">
        <v>45294</v>
      </c>
      <c r="C2535" s="4" t="s">
        <v>17167</v>
      </c>
      <c r="D2535" s="4" t="s">
        <v>14524</v>
      </c>
      <c r="E2535" s="4" t="s">
        <v>4824</v>
      </c>
      <c r="F2535" s="4" t="s">
        <v>4893</v>
      </c>
      <c r="G2535" s="4" t="s">
        <v>4914</v>
      </c>
    </row>
    <row r="2536" spans="1:7" ht="12.5">
      <c r="A2536" s="5" t="s">
        <v>14223</v>
      </c>
      <c r="B2536" s="18">
        <v>45296</v>
      </c>
      <c r="C2536" s="4" t="s">
        <v>17168</v>
      </c>
      <c r="D2536" s="4" t="s">
        <v>14514</v>
      </c>
      <c r="E2536" s="4" t="s">
        <v>11134</v>
      </c>
      <c r="F2536" s="4" t="s">
        <v>14218</v>
      </c>
      <c r="G2536" s="4" t="s">
        <v>4388</v>
      </c>
    </row>
    <row r="2537" spans="1:7" ht="12.5">
      <c r="A2537" s="5" t="s">
        <v>2631</v>
      </c>
      <c r="B2537" s="18">
        <v>45406</v>
      </c>
      <c r="C2537" s="4" t="s">
        <v>17169</v>
      </c>
      <c r="D2537" s="4" t="s">
        <v>14511</v>
      </c>
      <c r="E2537" s="4" t="s">
        <v>2564</v>
      </c>
      <c r="F2537" s="4" t="s">
        <v>2625</v>
      </c>
      <c r="G2537" s="4" t="s">
        <v>2630</v>
      </c>
    </row>
    <row r="2538" spans="1:7" ht="12.5">
      <c r="A2538" s="5" t="s">
        <v>17170</v>
      </c>
      <c r="B2538" s="18">
        <v>45963</v>
      </c>
      <c r="C2538" s="4" t="s">
        <v>17171</v>
      </c>
      <c r="D2538" s="4" t="s">
        <v>14514</v>
      </c>
      <c r="E2538" s="4" t="s">
        <v>11134</v>
      </c>
      <c r="F2538" s="4" t="s">
        <v>11168</v>
      </c>
      <c r="G2538" s="4" t="s">
        <v>17172</v>
      </c>
    </row>
    <row r="2539" spans="1:7" ht="12.5">
      <c r="A2539" s="5" t="s">
        <v>7511</v>
      </c>
      <c r="B2539" s="18">
        <v>45521</v>
      </c>
      <c r="C2539" s="4" t="s">
        <v>17173</v>
      </c>
      <c r="D2539" s="4" t="s">
        <v>14643</v>
      </c>
      <c r="E2539" s="4" t="s">
        <v>583</v>
      </c>
      <c r="F2539" s="4" t="s">
        <v>7509</v>
      </c>
      <c r="G2539" s="4" t="s">
        <v>7510</v>
      </c>
    </row>
    <row r="2540" spans="1:7" ht="12.5">
      <c r="A2540" s="5" t="s">
        <v>5346</v>
      </c>
      <c r="B2540" s="18">
        <v>46004</v>
      </c>
      <c r="C2540" s="4" t="s">
        <v>17174</v>
      </c>
      <c r="D2540" s="4" t="s">
        <v>14637</v>
      </c>
      <c r="E2540" s="4" t="s">
        <v>5034</v>
      </c>
      <c r="F2540" s="4" t="s">
        <v>5338</v>
      </c>
      <c r="G2540" s="4" t="s">
        <v>3694</v>
      </c>
    </row>
    <row r="2541" spans="1:7" ht="12.5">
      <c r="A2541" s="5" t="s">
        <v>13062</v>
      </c>
      <c r="B2541" s="18">
        <v>45518</v>
      </c>
      <c r="C2541" s="4" t="s">
        <v>17175</v>
      </c>
      <c r="D2541" s="4" t="s">
        <v>14504</v>
      </c>
      <c r="E2541" s="4" t="s">
        <v>10793</v>
      </c>
      <c r="F2541" s="4" t="s">
        <v>13037</v>
      </c>
      <c r="G2541" s="4" t="s">
        <v>2586</v>
      </c>
    </row>
    <row r="2542" spans="1:7" ht="12.5">
      <c r="A2542" s="5" t="s">
        <v>1827</v>
      </c>
      <c r="B2542" s="18">
        <v>45586</v>
      </c>
      <c r="C2542" s="4" t="s">
        <v>17176</v>
      </c>
      <c r="D2542" s="4" t="s">
        <v>14492</v>
      </c>
      <c r="E2542" s="4" t="s">
        <v>1694</v>
      </c>
      <c r="F2542" s="4" t="s">
        <v>1811</v>
      </c>
      <c r="G2542" s="4" t="s">
        <v>1826</v>
      </c>
    </row>
    <row r="2543" spans="1:7" ht="12.5">
      <c r="A2543" s="5" t="s">
        <v>10121</v>
      </c>
      <c r="B2543" s="18">
        <v>45931</v>
      </c>
      <c r="C2543" s="4" t="s">
        <v>17177</v>
      </c>
      <c r="D2543" s="4" t="s">
        <v>14752</v>
      </c>
      <c r="E2543" s="4" t="s">
        <v>10029</v>
      </c>
      <c r="F2543" s="4" t="s">
        <v>10107</v>
      </c>
      <c r="G2543" s="4" t="s">
        <v>10120</v>
      </c>
    </row>
    <row r="2544" spans="1:7" ht="12.5">
      <c r="A2544" s="5" t="s">
        <v>11391</v>
      </c>
      <c r="B2544" s="18">
        <v>45755</v>
      </c>
      <c r="C2544" s="4" t="s">
        <v>17178</v>
      </c>
      <c r="D2544" s="4" t="s">
        <v>14812</v>
      </c>
      <c r="E2544" s="4" t="s">
        <v>10359</v>
      </c>
      <c r="F2544" s="4" t="s">
        <v>11380</v>
      </c>
      <c r="G2544" s="4" t="s">
        <v>678</v>
      </c>
    </row>
    <row r="2545" spans="1:7" ht="12.5">
      <c r="A2545" s="5" t="s">
        <v>11821</v>
      </c>
      <c r="B2545" s="18">
        <v>45781</v>
      </c>
      <c r="C2545" s="4" t="s">
        <v>17179</v>
      </c>
      <c r="D2545" s="4" t="s">
        <v>14562</v>
      </c>
      <c r="E2545" s="4" t="s">
        <v>10511</v>
      </c>
      <c r="F2545" s="4" t="s">
        <v>10523</v>
      </c>
      <c r="G2545" s="4" t="s">
        <v>11820</v>
      </c>
    </row>
    <row r="2546" spans="1:7" ht="12.5">
      <c r="A2546" s="5" t="s">
        <v>4272</v>
      </c>
      <c r="B2546" s="18">
        <v>45620</v>
      </c>
      <c r="C2546" s="4" t="s">
        <v>17180</v>
      </c>
      <c r="D2546" s="4" t="s">
        <v>14635</v>
      </c>
      <c r="E2546" s="4" t="s">
        <v>4151</v>
      </c>
      <c r="F2546" s="4" t="s">
        <v>4268</v>
      </c>
      <c r="G2546" s="4" t="s">
        <v>4271</v>
      </c>
    </row>
    <row r="2547" spans="1:7" ht="12.5">
      <c r="A2547" s="5" t="s">
        <v>6972</v>
      </c>
      <c r="B2547" s="18">
        <v>45513</v>
      </c>
      <c r="C2547" s="4" t="s">
        <v>17181</v>
      </c>
      <c r="D2547" s="4" t="s">
        <v>14606</v>
      </c>
      <c r="E2547" s="4" t="s">
        <v>6854</v>
      </c>
      <c r="F2547" s="4" t="s">
        <v>6963</v>
      </c>
      <c r="G2547" s="4" t="s">
        <v>3925</v>
      </c>
    </row>
    <row r="2548" spans="1:7" ht="12.5">
      <c r="A2548" s="5" t="s">
        <v>14378</v>
      </c>
      <c r="B2548" s="18">
        <v>45781</v>
      </c>
      <c r="C2548" s="4" t="s">
        <v>17182</v>
      </c>
      <c r="D2548" s="4" t="s">
        <v>14489</v>
      </c>
      <c r="E2548" s="4" t="s">
        <v>11236</v>
      </c>
      <c r="F2548" s="4" t="s">
        <v>8509</v>
      </c>
      <c r="G2548" s="4" t="s">
        <v>14377</v>
      </c>
    </row>
    <row r="2549" spans="1:7" ht="12.5">
      <c r="A2549" s="5" t="s">
        <v>3089</v>
      </c>
      <c r="B2549" s="18">
        <v>45962</v>
      </c>
      <c r="C2549" s="4" t="s">
        <v>17183</v>
      </c>
      <c r="D2549" s="4" t="s">
        <v>14487</v>
      </c>
      <c r="E2549" s="4" t="s">
        <v>2922</v>
      </c>
      <c r="F2549" s="4" t="s">
        <v>3063</v>
      </c>
      <c r="G2549" s="4" t="s">
        <v>3088</v>
      </c>
    </row>
    <row r="2550" spans="1:7" ht="12.5">
      <c r="A2550" s="5" t="s">
        <v>13759</v>
      </c>
      <c r="B2550" s="18">
        <v>45465</v>
      </c>
      <c r="C2550" s="4" t="s">
        <v>17184</v>
      </c>
      <c r="D2550" s="4" t="s">
        <v>14586</v>
      </c>
      <c r="E2550" s="4" t="s">
        <v>11109</v>
      </c>
      <c r="F2550" s="4" t="s">
        <v>13749</v>
      </c>
      <c r="G2550" s="4" t="s">
        <v>3503</v>
      </c>
    </row>
    <row r="2551" spans="1:7" ht="12.5">
      <c r="A2551" s="5" t="s">
        <v>5845</v>
      </c>
      <c r="B2551" s="18">
        <v>45663</v>
      </c>
      <c r="C2551" s="4" t="s">
        <v>17185</v>
      </c>
      <c r="D2551" s="4" t="s">
        <v>14568</v>
      </c>
      <c r="E2551" s="4" t="s">
        <v>2143</v>
      </c>
      <c r="F2551" s="4" t="s">
        <v>4445</v>
      </c>
      <c r="G2551" s="4" t="s">
        <v>2432</v>
      </c>
    </row>
    <row r="2552" spans="1:7" ht="12.5">
      <c r="A2552" s="5" t="s">
        <v>838</v>
      </c>
      <c r="B2552" s="18">
        <v>45468</v>
      </c>
      <c r="C2552" s="4" t="s">
        <v>17186</v>
      </c>
      <c r="D2552" s="4" t="s">
        <v>14550</v>
      </c>
      <c r="E2552" s="4" t="s">
        <v>574</v>
      </c>
      <c r="F2552" s="4" t="s">
        <v>826</v>
      </c>
      <c r="G2552" s="4" t="s">
        <v>837</v>
      </c>
    </row>
    <row r="2553" spans="1:7" ht="12.5">
      <c r="A2553" s="5" t="s">
        <v>225</v>
      </c>
      <c r="B2553" s="18">
        <v>45303</v>
      </c>
      <c r="C2553" s="4" t="s">
        <v>17187</v>
      </c>
      <c r="D2553" s="4" t="s">
        <v>14571</v>
      </c>
      <c r="E2553" s="4" t="s">
        <v>13</v>
      </c>
      <c r="F2553" s="4" t="s">
        <v>215</v>
      </c>
      <c r="G2553" s="4" t="s">
        <v>224</v>
      </c>
    </row>
    <row r="2554" spans="1:7" ht="12.5">
      <c r="A2554" s="5" t="s">
        <v>5556</v>
      </c>
      <c r="B2554" s="18">
        <v>45293</v>
      </c>
      <c r="C2554" s="4" t="s">
        <v>17188</v>
      </c>
      <c r="D2554" s="4" t="s">
        <v>14580</v>
      </c>
      <c r="E2554" s="4" t="s">
        <v>5413</v>
      </c>
      <c r="F2554" s="4" t="s">
        <v>5523</v>
      </c>
      <c r="G2554" s="4" t="s">
        <v>5555</v>
      </c>
    </row>
    <row r="2555" spans="1:7" ht="12.5">
      <c r="A2555" s="5" t="s">
        <v>8514</v>
      </c>
      <c r="B2555" s="18">
        <v>45566</v>
      </c>
      <c r="C2555" s="4" t="s">
        <v>17189</v>
      </c>
      <c r="D2555" s="4" t="s">
        <v>14502</v>
      </c>
      <c r="E2555" s="4" t="s">
        <v>8491</v>
      </c>
      <c r="F2555" s="4" t="s">
        <v>8509</v>
      </c>
      <c r="G2555" s="4" t="s">
        <v>8513</v>
      </c>
    </row>
    <row r="2556" spans="1:7" ht="12.5">
      <c r="A2556" s="5" t="s">
        <v>2389</v>
      </c>
      <c r="B2556" s="18">
        <v>45701</v>
      </c>
      <c r="C2556" s="4" t="s">
        <v>17190</v>
      </c>
      <c r="D2556" s="4" t="s">
        <v>14516</v>
      </c>
      <c r="E2556" s="4" t="s">
        <v>2347</v>
      </c>
      <c r="F2556" s="4" t="s">
        <v>2383</v>
      </c>
      <c r="G2556" s="4" t="s">
        <v>2388</v>
      </c>
    </row>
    <row r="2557" spans="1:7" ht="12.5">
      <c r="A2557" s="5" t="s">
        <v>7752</v>
      </c>
      <c r="B2557" s="18">
        <v>45292</v>
      </c>
      <c r="C2557" s="4" t="s">
        <v>17191</v>
      </c>
      <c r="D2557" s="4" t="s">
        <v>14992</v>
      </c>
      <c r="E2557" s="4" t="s">
        <v>7563</v>
      </c>
      <c r="F2557" s="4" t="s">
        <v>7751</v>
      </c>
      <c r="G2557" s="4" t="s">
        <v>167</v>
      </c>
    </row>
    <row r="2558" spans="1:7" ht="12.5">
      <c r="A2558" s="5" t="s">
        <v>3598</v>
      </c>
      <c r="B2558" s="18">
        <v>45293</v>
      </c>
      <c r="C2558" s="4" t="s">
        <v>17192</v>
      </c>
      <c r="D2558" s="4" t="s">
        <v>14541</v>
      </c>
      <c r="E2558" s="4" t="s">
        <v>2289</v>
      </c>
      <c r="F2558" s="4" t="s">
        <v>3587</v>
      </c>
      <c r="G2558" s="4" t="s">
        <v>3597</v>
      </c>
    </row>
    <row r="2559" spans="1:7" ht="12.5">
      <c r="A2559" s="5" t="s">
        <v>7064</v>
      </c>
      <c r="B2559" s="18">
        <v>45295</v>
      </c>
      <c r="C2559" s="4" t="s">
        <v>17193</v>
      </c>
      <c r="D2559" s="4" t="s">
        <v>14737</v>
      </c>
      <c r="E2559" s="4" t="s">
        <v>7016</v>
      </c>
      <c r="F2559" s="4" t="s">
        <v>7060</v>
      </c>
      <c r="G2559" s="4" t="s">
        <v>7063</v>
      </c>
    </row>
    <row r="2560" spans="1:7" ht="12.5">
      <c r="A2560" s="5" t="s">
        <v>8652</v>
      </c>
      <c r="B2560" s="18">
        <v>45491</v>
      </c>
      <c r="C2560" s="4" t="s">
        <v>17194</v>
      </c>
      <c r="D2560" s="4" t="s">
        <v>14643</v>
      </c>
      <c r="E2560" s="4" t="s">
        <v>583</v>
      </c>
      <c r="F2560" s="4" t="s">
        <v>7556</v>
      </c>
      <c r="G2560" s="4" t="s">
        <v>8651</v>
      </c>
    </row>
    <row r="2561" spans="1:7" ht="12.5">
      <c r="A2561" s="5" t="s">
        <v>7886</v>
      </c>
      <c r="B2561" s="18">
        <v>45556</v>
      </c>
      <c r="C2561" s="4" t="s">
        <v>17195</v>
      </c>
      <c r="D2561" s="4" t="s">
        <v>14481</v>
      </c>
      <c r="E2561" s="4" t="s">
        <v>7772</v>
      </c>
      <c r="F2561" s="4" t="s">
        <v>7863</v>
      </c>
      <c r="G2561" s="4" t="s">
        <v>7885</v>
      </c>
    </row>
    <row r="2562" spans="1:7" ht="12.5">
      <c r="A2562" s="5" t="s">
        <v>2548</v>
      </c>
      <c r="B2562" s="18">
        <v>45592</v>
      </c>
      <c r="C2562" s="4" t="s">
        <v>17196</v>
      </c>
      <c r="D2562" s="4" t="s">
        <v>14657</v>
      </c>
      <c r="E2562" s="4" t="s">
        <v>2459</v>
      </c>
      <c r="F2562" s="4" t="s">
        <v>2542</v>
      </c>
      <c r="G2562" s="4" t="s">
        <v>2547</v>
      </c>
    </row>
    <row r="2563" spans="1:7" ht="12.5">
      <c r="A2563" s="5" t="s">
        <v>9415</v>
      </c>
      <c r="B2563" s="18">
        <v>45435</v>
      </c>
      <c r="C2563" s="4" t="s">
        <v>17197</v>
      </c>
      <c r="D2563" s="4" t="s">
        <v>14554</v>
      </c>
      <c r="E2563" s="4" t="s">
        <v>9249</v>
      </c>
      <c r="F2563" s="4" t="s">
        <v>9411</v>
      </c>
      <c r="G2563" s="4" t="s">
        <v>9414</v>
      </c>
    </row>
    <row r="2564" spans="1:7" ht="12.5">
      <c r="A2564" s="5" t="s">
        <v>971</v>
      </c>
      <c r="B2564" s="18">
        <v>45715</v>
      </c>
      <c r="C2564" s="4" t="s">
        <v>17198</v>
      </c>
      <c r="D2564" s="4" t="s">
        <v>14518</v>
      </c>
      <c r="E2564" s="4" t="s">
        <v>574</v>
      </c>
      <c r="F2564" s="4" t="s">
        <v>938</v>
      </c>
      <c r="G2564" s="4" t="s">
        <v>970</v>
      </c>
    </row>
    <row r="2565" spans="1:7" ht="12.5">
      <c r="A2565" s="5" t="s">
        <v>11853</v>
      </c>
      <c r="B2565" s="18">
        <v>45569</v>
      </c>
      <c r="C2565" s="4" t="s">
        <v>17199</v>
      </c>
      <c r="D2565" s="4" t="s">
        <v>14562</v>
      </c>
      <c r="E2565" s="4" t="s">
        <v>10511</v>
      </c>
      <c r="F2565" s="4" t="s">
        <v>10529</v>
      </c>
      <c r="G2565" s="4" t="s">
        <v>11852</v>
      </c>
    </row>
    <row r="2566" spans="1:7" ht="12.5">
      <c r="A2566" s="5" t="s">
        <v>12394</v>
      </c>
      <c r="B2566" s="18">
        <v>45786</v>
      </c>
      <c r="C2566" s="4" t="s">
        <v>17200</v>
      </c>
      <c r="D2566" s="4" t="s">
        <v>14504</v>
      </c>
      <c r="E2566" s="4" t="s">
        <v>11409</v>
      </c>
      <c r="F2566" s="4" t="s">
        <v>12371</v>
      </c>
      <c r="G2566" s="4" t="s">
        <v>12393</v>
      </c>
    </row>
    <row r="2567" spans="1:7" ht="12.5">
      <c r="A2567" s="5" t="s">
        <v>8600</v>
      </c>
      <c r="B2567" s="18">
        <v>45292</v>
      </c>
      <c r="C2567" s="4" t="s">
        <v>17201</v>
      </c>
      <c r="D2567" s="4" t="s">
        <v>14481</v>
      </c>
      <c r="E2567" s="4" t="s">
        <v>8491</v>
      </c>
      <c r="F2567" s="4" t="s">
        <v>8595</v>
      </c>
      <c r="G2567" s="4" t="s">
        <v>8599</v>
      </c>
    </row>
    <row r="2568" spans="1:7" ht="12.5">
      <c r="A2568" s="5" t="s">
        <v>1211</v>
      </c>
      <c r="B2568" s="18">
        <v>45321</v>
      </c>
      <c r="C2568" s="4" t="s">
        <v>17202</v>
      </c>
      <c r="D2568" s="4" t="s">
        <v>14518</v>
      </c>
      <c r="E2568" s="4" t="s">
        <v>574</v>
      </c>
      <c r="F2568" s="4" t="s">
        <v>1190</v>
      </c>
      <c r="G2568" s="4" t="s">
        <v>1210</v>
      </c>
    </row>
    <row r="2569" spans="1:7" ht="12.5">
      <c r="A2569" s="5" t="s">
        <v>4009</v>
      </c>
      <c r="B2569" s="18">
        <v>45382</v>
      </c>
      <c r="C2569" s="4" t="s">
        <v>17203</v>
      </c>
      <c r="D2569" s="4" t="s">
        <v>14568</v>
      </c>
      <c r="E2569" s="4" t="s">
        <v>3830</v>
      </c>
      <c r="F2569" s="4" t="s">
        <v>4007</v>
      </c>
      <c r="G2569" s="4" t="s">
        <v>4008</v>
      </c>
    </row>
    <row r="2570" spans="1:7" ht="12.5">
      <c r="A2570" s="5" t="s">
        <v>12300</v>
      </c>
      <c r="B2570" s="18">
        <v>45380</v>
      </c>
      <c r="C2570" s="4" t="s">
        <v>17204</v>
      </c>
      <c r="D2570" s="4" t="s">
        <v>14500</v>
      </c>
      <c r="E2570" s="4" t="s">
        <v>10593</v>
      </c>
      <c r="F2570" s="4" t="s">
        <v>12292</v>
      </c>
      <c r="G2570" s="4" t="s">
        <v>12299</v>
      </c>
    </row>
    <row r="2571" spans="1:7" ht="12.5">
      <c r="A2571" s="5" t="s">
        <v>12284</v>
      </c>
      <c r="B2571" s="18">
        <v>45443</v>
      </c>
      <c r="C2571" s="4" t="s">
        <v>17205</v>
      </c>
      <c r="D2571" s="4" t="s">
        <v>14500</v>
      </c>
      <c r="E2571" s="4" t="s">
        <v>10593</v>
      </c>
      <c r="F2571" s="4" t="s">
        <v>10662</v>
      </c>
      <c r="G2571" s="4" t="s">
        <v>4883</v>
      </c>
    </row>
    <row r="2572" spans="1:7" ht="12.5">
      <c r="A2572" s="5" t="s">
        <v>5728</v>
      </c>
      <c r="B2572" s="18">
        <v>45619</v>
      </c>
      <c r="C2572" s="4" t="s">
        <v>17206</v>
      </c>
      <c r="D2572" s="4" t="s">
        <v>14657</v>
      </c>
      <c r="E2572" s="4" t="s">
        <v>5659</v>
      </c>
      <c r="F2572" s="4" t="s">
        <v>5726</v>
      </c>
      <c r="G2572" s="4" t="s">
        <v>5727</v>
      </c>
    </row>
    <row r="2573" spans="1:7" ht="12.5">
      <c r="A2573" s="5" t="s">
        <v>3960</v>
      </c>
      <c r="B2573" s="18">
        <v>45444</v>
      </c>
      <c r="C2573" s="4" t="s">
        <v>17207</v>
      </c>
      <c r="D2573" s="4" t="s">
        <v>14568</v>
      </c>
      <c r="E2573" s="4" t="s">
        <v>3830</v>
      </c>
      <c r="F2573" s="4" t="s">
        <v>3946</v>
      </c>
      <c r="G2573" s="4" t="s">
        <v>2772</v>
      </c>
    </row>
    <row r="2574" spans="1:7" ht="12.5">
      <c r="A2574" s="5" t="s">
        <v>612</v>
      </c>
      <c r="B2574" s="18">
        <v>45459</v>
      </c>
      <c r="C2574" s="4" t="s">
        <v>17208</v>
      </c>
      <c r="D2574" s="4" t="s">
        <v>14518</v>
      </c>
      <c r="E2574" s="4" t="s">
        <v>574</v>
      </c>
      <c r="F2574" s="4" t="s">
        <v>575</v>
      </c>
      <c r="G2574" s="4" t="s">
        <v>611</v>
      </c>
    </row>
    <row r="2575" spans="1:7" ht="12.5">
      <c r="A2575" s="5" t="s">
        <v>12738</v>
      </c>
      <c r="B2575" s="18">
        <v>45941</v>
      </c>
      <c r="C2575" s="4" t="s">
        <v>17209</v>
      </c>
      <c r="D2575" s="4" t="s">
        <v>14504</v>
      </c>
      <c r="E2575" s="4" t="s">
        <v>10793</v>
      </c>
      <c r="F2575" s="4" t="s">
        <v>10794</v>
      </c>
      <c r="G2575" s="4" t="s">
        <v>12737</v>
      </c>
    </row>
    <row r="2576" spans="1:7" ht="12.5">
      <c r="A2576" s="5" t="s">
        <v>12313</v>
      </c>
      <c r="B2576" s="18">
        <v>45783</v>
      </c>
      <c r="C2576" s="4" t="s">
        <v>17210</v>
      </c>
      <c r="D2576" s="4" t="s">
        <v>14504</v>
      </c>
      <c r="E2576" s="4" t="s">
        <v>11409</v>
      </c>
      <c r="F2576" s="4" t="s">
        <v>12304</v>
      </c>
      <c r="G2576" s="4" t="s">
        <v>8763</v>
      </c>
    </row>
    <row r="2577" spans="1:7" ht="12.5">
      <c r="A2577" s="5" t="s">
        <v>2809</v>
      </c>
      <c r="B2577" s="18">
        <v>45907</v>
      </c>
      <c r="C2577" s="4" t="s">
        <v>17211</v>
      </c>
      <c r="D2577" s="4" t="s">
        <v>14545</v>
      </c>
      <c r="E2577" s="4" t="s">
        <v>2720</v>
      </c>
      <c r="F2577" s="4" t="s">
        <v>2786</v>
      </c>
      <c r="G2577" s="4" t="s">
        <v>2808</v>
      </c>
    </row>
    <row r="2578" spans="1:7" ht="12.5">
      <c r="A2578" s="5" t="s">
        <v>5685</v>
      </c>
      <c r="B2578" s="18">
        <v>45884</v>
      </c>
      <c r="C2578" s="4" t="s">
        <v>17212</v>
      </c>
      <c r="D2578" s="4" t="s">
        <v>14657</v>
      </c>
      <c r="E2578" s="4" t="s">
        <v>5659</v>
      </c>
      <c r="F2578" s="4" t="s">
        <v>5673</v>
      </c>
      <c r="G2578" s="4" t="s">
        <v>5684</v>
      </c>
    </row>
    <row r="2579" spans="1:7" ht="12.5">
      <c r="A2579" s="5" t="s">
        <v>3572</v>
      </c>
      <c r="B2579" s="18">
        <v>45294</v>
      </c>
      <c r="C2579" s="4" t="s">
        <v>17213</v>
      </c>
      <c r="D2579" s="4" t="s">
        <v>14541</v>
      </c>
      <c r="E2579" s="4" t="s">
        <v>2289</v>
      </c>
      <c r="F2579" s="4" t="s">
        <v>3567</v>
      </c>
      <c r="G2579" s="4" t="s">
        <v>3571</v>
      </c>
    </row>
    <row r="2580" spans="1:7" ht="12.5">
      <c r="A2580" s="5" t="s">
        <v>10724</v>
      </c>
      <c r="B2580" s="18">
        <v>45292</v>
      </c>
      <c r="C2580" s="4" t="s">
        <v>17214</v>
      </c>
      <c r="D2580" s="4" t="s">
        <v>14624</v>
      </c>
      <c r="E2580" s="4" t="s">
        <v>10665</v>
      </c>
      <c r="F2580" s="4" t="s">
        <v>10699</v>
      </c>
      <c r="G2580" s="4" t="s">
        <v>10723</v>
      </c>
    </row>
    <row r="2581" spans="1:7" ht="12.5">
      <c r="A2581" s="5" t="s">
        <v>438</v>
      </c>
      <c r="B2581" s="18">
        <v>45383</v>
      </c>
      <c r="C2581" s="4" t="s">
        <v>17215</v>
      </c>
      <c r="D2581" s="4" t="s">
        <v>14571</v>
      </c>
      <c r="E2581" s="4" t="s">
        <v>13</v>
      </c>
      <c r="F2581" s="4" t="s">
        <v>411</v>
      </c>
      <c r="G2581" s="4" t="s">
        <v>187</v>
      </c>
    </row>
    <row r="2582" spans="1:7" ht="12.5">
      <c r="A2582" s="5" t="s">
        <v>6585</v>
      </c>
      <c r="B2582" s="18">
        <v>45301</v>
      </c>
      <c r="C2582" s="4" t="s">
        <v>17216</v>
      </c>
      <c r="D2582" s="4" t="s">
        <v>14511</v>
      </c>
      <c r="E2582" s="4" t="s">
        <v>6486</v>
      </c>
      <c r="F2582" s="4" t="s">
        <v>6559</v>
      </c>
      <c r="G2582" s="4" t="s">
        <v>6584</v>
      </c>
    </row>
    <row r="2583" spans="1:7" ht="12.5">
      <c r="A2583" s="5" t="s">
        <v>7689</v>
      </c>
      <c r="B2583" s="18">
        <v>45598</v>
      </c>
      <c r="C2583" s="4" t="s">
        <v>17217</v>
      </c>
      <c r="D2583" s="4" t="s">
        <v>14543</v>
      </c>
      <c r="E2583" s="4" t="s">
        <v>7563</v>
      </c>
      <c r="F2583" s="4" t="s">
        <v>7669</v>
      </c>
      <c r="G2583" s="4" t="s">
        <v>7688</v>
      </c>
    </row>
    <row r="2584" spans="1:7" ht="12.5">
      <c r="A2584" s="5" t="s">
        <v>161</v>
      </c>
      <c r="B2584" s="18">
        <v>45292</v>
      </c>
      <c r="C2584" s="4" t="s">
        <v>17218</v>
      </c>
      <c r="D2584" s="4" t="s">
        <v>14571</v>
      </c>
      <c r="E2584" s="4" t="s">
        <v>13</v>
      </c>
      <c r="F2584" s="4" t="s">
        <v>145</v>
      </c>
      <c r="G2584" s="4" t="s">
        <v>160</v>
      </c>
    </row>
    <row r="2585" spans="1:7" ht="12.5">
      <c r="A2585" s="5" t="s">
        <v>2111</v>
      </c>
      <c r="B2585" s="18">
        <v>45486</v>
      </c>
      <c r="C2585" s="4" t="s">
        <v>17219</v>
      </c>
      <c r="D2585" s="4" t="s">
        <v>14516</v>
      </c>
      <c r="E2585" s="4" t="s">
        <v>2043</v>
      </c>
      <c r="F2585" s="4" t="s">
        <v>2109</v>
      </c>
      <c r="G2585" s="4" t="s">
        <v>2110</v>
      </c>
    </row>
    <row r="2586" spans="1:7" ht="12.5">
      <c r="A2586" s="5" t="s">
        <v>11520</v>
      </c>
      <c r="B2586" s="18">
        <v>45655</v>
      </c>
      <c r="C2586" s="4" t="s">
        <v>17220</v>
      </c>
      <c r="D2586" s="4" t="s">
        <v>14641</v>
      </c>
      <c r="E2586" s="4" t="s">
        <v>10303</v>
      </c>
      <c r="F2586" s="4" t="s">
        <v>10304</v>
      </c>
      <c r="G2586" s="4" t="s">
        <v>11519</v>
      </c>
    </row>
    <row r="2587" spans="1:7" ht="12.5">
      <c r="A2587" s="5" t="s">
        <v>8773</v>
      </c>
      <c r="B2587" s="18">
        <v>45476</v>
      </c>
      <c r="C2587" s="4" t="s">
        <v>17221</v>
      </c>
      <c r="D2587" s="4" t="s">
        <v>14552</v>
      </c>
      <c r="E2587" s="4" t="s">
        <v>8765</v>
      </c>
      <c r="F2587" s="4" t="s">
        <v>8766</v>
      </c>
      <c r="G2587" s="4" t="s">
        <v>8772</v>
      </c>
    </row>
    <row r="2588" spans="1:7" ht="12.5">
      <c r="A2588" s="5" t="s">
        <v>9422</v>
      </c>
      <c r="B2588" s="18">
        <v>45497</v>
      </c>
      <c r="C2588" s="4" t="s">
        <v>17222</v>
      </c>
      <c r="D2588" s="4" t="s">
        <v>14554</v>
      </c>
      <c r="E2588" s="4" t="s">
        <v>9249</v>
      </c>
      <c r="F2588" s="4" t="s">
        <v>9420</v>
      </c>
      <c r="G2588" s="4" t="s">
        <v>9421</v>
      </c>
    </row>
    <row r="2589" spans="1:7" ht="12.5">
      <c r="A2589" s="5" t="s">
        <v>3921</v>
      </c>
      <c r="B2589" s="18">
        <v>45384</v>
      </c>
      <c r="C2589" s="4" t="s">
        <v>17223</v>
      </c>
      <c r="D2589" s="4" t="s">
        <v>14568</v>
      </c>
      <c r="E2589" s="4" t="s">
        <v>3830</v>
      </c>
      <c r="F2589" s="4" t="s">
        <v>3906</v>
      </c>
      <c r="G2589" s="4" t="s">
        <v>3920</v>
      </c>
    </row>
    <row r="2590" spans="1:7" ht="12.5">
      <c r="A2590" s="5" t="s">
        <v>5747</v>
      </c>
      <c r="B2590" s="18">
        <v>45610</v>
      </c>
      <c r="C2590" s="4" t="s">
        <v>17224</v>
      </c>
      <c r="D2590" s="4" t="s">
        <v>14657</v>
      </c>
      <c r="E2590" s="4" t="s">
        <v>5659</v>
      </c>
      <c r="F2590" s="4" t="s">
        <v>5735</v>
      </c>
      <c r="G2590" s="4" t="s">
        <v>5746</v>
      </c>
    </row>
    <row r="2591" spans="1:7" ht="12.5">
      <c r="A2591" s="5" t="s">
        <v>3155</v>
      </c>
      <c r="B2591" s="18">
        <v>45876</v>
      </c>
      <c r="C2591" s="4">
        <v>840001289192</v>
      </c>
      <c r="D2591" s="4" t="s">
        <v>14487</v>
      </c>
      <c r="E2591" s="4" t="s">
        <v>2922</v>
      </c>
      <c r="F2591" s="4" t="s">
        <v>3146</v>
      </c>
      <c r="G2591" s="4" t="s">
        <v>1863</v>
      </c>
    </row>
    <row r="2592" spans="1:7" ht="12.5">
      <c r="A2592" s="5" t="s">
        <v>6550</v>
      </c>
      <c r="B2592" s="18">
        <v>45600</v>
      </c>
      <c r="C2592" s="4" t="s">
        <v>17225</v>
      </c>
      <c r="D2592" s="4" t="s">
        <v>14511</v>
      </c>
      <c r="E2592" s="4" t="s">
        <v>6486</v>
      </c>
      <c r="F2592" s="4" t="s">
        <v>6534</v>
      </c>
      <c r="G2592" s="4" t="s">
        <v>2238</v>
      </c>
    </row>
    <row r="2593" spans="1:7" ht="12.5">
      <c r="A2593" s="5" t="s">
        <v>13928</v>
      </c>
      <c r="B2593" s="18">
        <v>45880</v>
      </c>
      <c r="C2593" s="4" t="s">
        <v>17226</v>
      </c>
      <c r="D2593" s="4" t="s">
        <v>14514</v>
      </c>
      <c r="E2593" s="4" t="s">
        <v>11134</v>
      </c>
      <c r="F2593" s="4" t="s">
        <v>11137</v>
      </c>
      <c r="G2593" s="4" t="s">
        <v>13927</v>
      </c>
    </row>
    <row r="2594" spans="1:7" ht="12.5">
      <c r="A2594" s="5" t="s">
        <v>7000</v>
      </c>
      <c r="B2594" s="18">
        <v>46002</v>
      </c>
      <c r="C2594" s="4" t="s">
        <v>17227</v>
      </c>
      <c r="D2594" s="4" t="s">
        <v>14606</v>
      </c>
      <c r="E2594" s="4" t="s">
        <v>6854</v>
      </c>
      <c r="F2594" s="4" t="s">
        <v>6979</v>
      </c>
      <c r="G2594" s="4" t="s">
        <v>2051</v>
      </c>
    </row>
    <row r="2595" spans="1:7" ht="12.5">
      <c r="A2595" s="5" t="s">
        <v>3645</v>
      </c>
      <c r="B2595" s="18">
        <v>45293</v>
      </c>
      <c r="C2595" s="4" t="s">
        <v>17228</v>
      </c>
      <c r="D2595" s="4" t="s">
        <v>14541</v>
      </c>
      <c r="E2595" s="4" t="s">
        <v>2289</v>
      </c>
      <c r="F2595" s="4" t="s">
        <v>3637</v>
      </c>
      <c r="G2595" s="4" t="s">
        <v>3644</v>
      </c>
    </row>
    <row r="2596" spans="1:7" ht="12.5">
      <c r="A2596" s="5" t="s">
        <v>9985</v>
      </c>
      <c r="B2596" s="18">
        <v>45293</v>
      </c>
      <c r="C2596" s="4" t="s">
        <v>17229</v>
      </c>
      <c r="D2596" s="4" t="s">
        <v>14628</v>
      </c>
      <c r="E2596" s="4" t="s">
        <v>9800</v>
      </c>
      <c r="F2596" s="4" t="s">
        <v>9973</v>
      </c>
      <c r="G2596" s="4" t="s">
        <v>9984</v>
      </c>
    </row>
    <row r="2597" spans="1:7" ht="12.5">
      <c r="A2597" s="5" t="s">
        <v>10754</v>
      </c>
      <c r="B2597" s="18">
        <v>45293</v>
      </c>
      <c r="C2597" s="4" t="s">
        <v>17230</v>
      </c>
      <c r="D2597" s="4" t="s">
        <v>14500</v>
      </c>
      <c r="E2597" s="4" t="s">
        <v>10751</v>
      </c>
      <c r="F2597" s="4" t="s">
        <v>10752</v>
      </c>
      <c r="G2597" s="4" t="s">
        <v>10753</v>
      </c>
    </row>
    <row r="2598" spans="1:7" ht="12.5">
      <c r="A2598" s="5" t="s">
        <v>12857</v>
      </c>
      <c r="B2598" s="18">
        <v>45363</v>
      </c>
      <c r="C2598" s="4" t="s">
        <v>17231</v>
      </c>
      <c r="D2598" s="4" t="s">
        <v>14504</v>
      </c>
      <c r="E2598" s="4" t="s">
        <v>10793</v>
      </c>
      <c r="F2598" s="4" t="s">
        <v>10799</v>
      </c>
      <c r="G2598" s="4" t="s">
        <v>12856</v>
      </c>
    </row>
    <row r="2599" spans="1:7" ht="12.5">
      <c r="A2599" s="5" t="s">
        <v>2164</v>
      </c>
      <c r="B2599" s="18">
        <v>45293</v>
      </c>
      <c r="C2599" s="4" t="s">
        <v>17232</v>
      </c>
      <c r="D2599" s="4" t="s">
        <v>14568</v>
      </c>
      <c r="E2599" s="4" t="s">
        <v>2143</v>
      </c>
      <c r="F2599" s="4" t="s">
        <v>2144</v>
      </c>
      <c r="G2599" s="4" t="s">
        <v>2163</v>
      </c>
    </row>
    <row r="2600" spans="1:7" ht="12.5">
      <c r="A2600" s="5" t="s">
        <v>9664</v>
      </c>
      <c r="B2600" s="18">
        <v>45829</v>
      </c>
      <c r="C2600" s="4" t="s">
        <v>17233</v>
      </c>
      <c r="D2600" s="4" t="s">
        <v>14896</v>
      </c>
      <c r="E2600" s="4" t="s">
        <v>9648</v>
      </c>
      <c r="F2600" s="4" t="s">
        <v>7815</v>
      </c>
      <c r="G2600" s="4" t="s">
        <v>2172</v>
      </c>
    </row>
    <row r="2601" spans="1:7" ht="12.5">
      <c r="A2601" s="5" t="s">
        <v>13512</v>
      </c>
      <c r="B2601" s="18">
        <v>45605</v>
      </c>
      <c r="C2601" s="4" t="s">
        <v>17234</v>
      </c>
      <c r="D2601" s="4" t="s">
        <v>14666</v>
      </c>
      <c r="E2601" s="4" t="s">
        <v>10979</v>
      </c>
      <c r="F2601" s="4" t="s">
        <v>13508</v>
      </c>
      <c r="G2601" s="4" t="s">
        <v>13511</v>
      </c>
    </row>
    <row r="2602" spans="1:7" ht="12.5">
      <c r="A2602" s="5" t="s">
        <v>17235</v>
      </c>
      <c r="B2602" s="18">
        <v>45773</v>
      </c>
      <c r="C2602" s="4" t="s">
        <v>17236</v>
      </c>
      <c r="D2602" s="4" t="s">
        <v>14489</v>
      </c>
      <c r="E2602" s="4" t="s">
        <v>11236</v>
      </c>
      <c r="F2602" s="4" t="s">
        <v>14938</v>
      </c>
      <c r="G2602" s="4" t="s">
        <v>11293</v>
      </c>
    </row>
    <row r="2603" spans="1:7" ht="12.5">
      <c r="A2603" s="5" t="s">
        <v>13265</v>
      </c>
      <c r="B2603" s="18">
        <v>45609</v>
      </c>
      <c r="C2603" s="4" t="s">
        <v>17237</v>
      </c>
      <c r="D2603" s="4" t="s">
        <v>14586</v>
      </c>
      <c r="E2603" s="4" t="s">
        <v>10940</v>
      </c>
      <c r="F2603" s="4" t="s">
        <v>13237</v>
      </c>
      <c r="G2603" s="4" t="s">
        <v>12369</v>
      </c>
    </row>
    <row r="2604" spans="1:7" ht="12.5">
      <c r="A2604" s="5" t="s">
        <v>313</v>
      </c>
      <c r="B2604" s="18">
        <v>45292</v>
      </c>
      <c r="C2604" s="4" t="s">
        <v>17238</v>
      </c>
      <c r="D2604" s="4" t="s">
        <v>14571</v>
      </c>
      <c r="E2604" s="4" t="s">
        <v>13</v>
      </c>
      <c r="F2604" s="4" t="s">
        <v>311</v>
      </c>
      <c r="G2604" s="4" t="s">
        <v>169</v>
      </c>
    </row>
    <row r="2605" spans="1:7" ht="12.5">
      <c r="A2605" s="5" t="s">
        <v>6271</v>
      </c>
      <c r="B2605" s="18">
        <v>45295</v>
      </c>
      <c r="C2605" s="4" t="s">
        <v>17239</v>
      </c>
      <c r="D2605" s="4" t="s">
        <v>14516</v>
      </c>
      <c r="E2605" s="4" t="s">
        <v>2306</v>
      </c>
      <c r="F2605" s="4" t="s">
        <v>2307</v>
      </c>
      <c r="G2605" s="4" t="s">
        <v>6270</v>
      </c>
    </row>
    <row r="2606" spans="1:7" ht="12.5">
      <c r="A2606" s="5" t="s">
        <v>201</v>
      </c>
      <c r="B2606" s="18">
        <v>45303</v>
      </c>
      <c r="C2606" s="4" t="s">
        <v>17240</v>
      </c>
      <c r="D2606" s="4" t="s">
        <v>14571</v>
      </c>
      <c r="E2606" s="4" t="s">
        <v>13</v>
      </c>
      <c r="F2606" s="4" t="s">
        <v>197</v>
      </c>
      <c r="G2606" s="4" t="s">
        <v>173</v>
      </c>
    </row>
    <row r="2607" spans="1:7" ht="12.5">
      <c r="A2607" s="5" t="s">
        <v>8961</v>
      </c>
      <c r="B2607" s="18">
        <v>45351</v>
      </c>
      <c r="C2607" s="4" t="s">
        <v>17241</v>
      </c>
      <c r="D2607" s="4" t="s">
        <v>14552</v>
      </c>
      <c r="E2607" s="4" t="s">
        <v>8765</v>
      </c>
      <c r="F2607" s="4" t="s">
        <v>8960</v>
      </c>
      <c r="G2607" s="4" t="s">
        <v>167</v>
      </c>
    </row>
    <row r="2608" spans="1:7" ht="12.5">
      <c r="A2608" s="5" t="s">
        <v>2742</v>
      </c>
      <c r="B2608" s="18">
        <v>45884</v>
      </c>
      <c r="C2608" s="4" t="s">
        <v>17242</v>
      </c>
      <c r="D2608" s="4" t="s">
        <v>14545</v>
      </c>
      <c r="E2608" s="4" t="s">
        <v>2720</v>
      </c>
      <c r="F2608" s="4" t="s">
        <v>2721</v>
      </c>
      <c r="G2608" s="4" t="s">
        <v>2741</v>
      </c>
    </row>
    <row r="2609" spans="1:7" ht="12.5">
      <c r="A2609" s="5" t="s">
        <v>2713</v>
      </c>
      <c r="B2609" s="18">
        <v>45486</v>
      </c>
      <c r="C2609" s="4" t="s">
        <v>17243</v>
      </c>
      <c r="D2609" s="4" t="s">
        <v>14511</v>
      </c>
      <c r="E2609" s="4" t="s">
        <v>2564</v>
      </c>
      <c r="F2609" s="4" t="s">
        <v>2712</v>
      </c>
      <c r="G2609" s="4" t="s">
        <v>1358</v>
      </c>
    </row>
    <row r="2610" spans="1:7" ht="12.5">
      <c r="A2610" s="5" t="s">
        <v>6957</v>
      </c>
      <c r="B2610" s="18">
        <v>45531</v>
      </c>
      <c r="C2610" s="4" t="s">
        <v>17244</v>
      </c>
      <c r="D2610" s="4" t="s">
        <v>14606</v>
      </c>
      <c r="E2610" s="4" t="s">
        <v>6854</v>
      </c>
      <c r="F2610" s="4" t="s">
        <v>6940</v>
      </c>
      <c r="G2610" s="4" t="s">
        <v>6956</v>
      </c>
    </row>
    <row r="2611" spans="1:7" ht="12.5">
      <c r="A2611" s="5" t="s">
        <v>11642</v>
      </c>
      <c r="B2611" s="18">
        <v>45627</v>
      </c>
      <c r="C2611" s="4" t="s">
        <v>17245</v>
      </c>
      <c r="D2611" s="4" t="s">
        <v>14496</v>
      </c>
      <c r="E2611" s="4" t="s">
        <v>10359</v>
      </c>
      <c r="F2611" s="4" t="s">
        <v>11640</v>
      </c>
      <c r="G2611" s="4" t="s">
        <v>11641</v>
      </c>
    </row>
    <row r="2612" spans="1:7" ht="12.5">
      <c r="A2612" s="5" t="s">
        <v>13607</v>
      </c>
      <c r="B2612" s="18">
        <v>45578</v>
      </c>
      <c r="C2612" s="4" t="s">
        <v>17246</v>
      </c>
      <c r="D2612" s="4" t="s">
        <v>14498</v>
      </c>
      <c r="E2612" s="4" t="s">
        <v>11051</v>
      </c>
      <c r="F2612" s="4" t="s">
        <v>13600</v>
      </c>
      <c r="G2612" s="4" t="s">
        <v>13606</v>
      </c>
    </row>
    <row r="2613" spans="1:7" ht="12.5">
      <c r="A2613" s="5" t="s">
        <v>4262</v>
      </c>
      <c r="B2613" s="18">
        <v>45994</v>
      </c>
      <c r="C2613" s="4" t="s">
        <v>17247</v>
      </c>
      <c r="D2613" s="4" t="s">
        <v>14635</v>
      </c>
      <c r="E2613" s="4" t="s">
        <v>4151</v>
      </c>
      <c r="F2613" s="4" t="s">
        <v>4256</v>
      </c>
      <c r="G2613" s="4" t="s">
        <v>4261</v>
      </c>
    </row>
    <row r="2614" spans="1:7" ht="12.5">
      <c r="A2614" s="5" t="s">
        <v>13653</v>
      </c>
      <c r="B2614" s="18">
        <v>45762</v>
      </c>
      <c r="C2614" s="4" t="s">
        <v>17248</v>
      </c>
      <c r="D2614" s="4" t="s">
        <v>14498</v>
      </c>
      <c r="E2614" s="4" t="s">
        <v>11051</v>
      </c>
      <c r="F2614" s="4" t="s">
        <v>11059</v>
      </c>
      <c r="G2614" s="4" t="s">
        <v>13652</v>
      </c>
    </row>
    <row r="2615" spans="1:7" ht="12.5">
      <c r="A2615" s="5" t="s">
        <v>3846</v>
      </c>
      <c r="B2615" s="18">
        <v>45996</v>
      </c>
      <c r="C2615" s="4" t="s">
        <v>17249</v>
      </c>
      <c r="D2615" s="4" t="s">
        <v>14929</v>
      </c>
      <c r="E2615" s="4" t="s">
        <v>3830</v>
      </c>
      <c r="F2615" s="4" t="s">
        <v>3831</v>
      </c>
      <c r="G2615" s="4" t="s">
        <v>1297</v>
      </c>
    </row>
    <row r="2616" spans="1:7" ht="12.5">
      <c r="A2616" s="5" t="s">
        <v>12784</v>
      </c>
      <c r="B2616" s="18">
        <v>45983</v>
      </c>
      <c r="C2616" s="4" t="s">
        <v>17250</v>
      </c>
      <c r="D2616" s="4" t="s">
        <v>14504</v>
      </c>
      <c r="E2616" s="4" t="s">
        <v>10793</v>
      </c>
      <c r="F2616" s="4" t="s">
        <v>12780</v>
      </c>
      <c r="G2616" s="4" t="s">
        <v>12783</v>
      </c>
    </row>
    <row r="2617" spans="1:7" ht="12.5">
      <c r="A2617" s="5" t="s">
        <v>9453</v>
      </c>
      <c r="B2617" s="18">
        <v>45995</v>
      </c>
      <c r="C2617" s="4" t="s">
        <v>17251</v>
      </c>
      <c r="D2617" s="4" t="s">
        <v>14527</v>
      </c>
      <c r="E2617" s="4" t="s">
        <v>9249</v>
      </c>
      <c r="F2617" s="4" t="s">
        <v>9444</v>
      </c>
      <c r="G2617" s="4" t="s">
        <v>9452</v>
      </c>
    </row>
    <row r="2618" spans="1:7" ht="12.5">
      <c r="A2618" s="5" t="s">
        <v>17252</v>
      </c>
      <c r="B2618" s="18">
        <v>45902</v>
      </c>
      <c r="C2618" s="4" t="s">
        <v>17253</v>
      </c>
      <c r="D2618" s="4" t="s">
        <v>14489</v>
      </c>
      <c r="E2618" s="4" t="s">
        <v>11236</v>
      </c>
      <c r="F2618" s="4" t="s">
        <v>14938</v>
      </c>
      <c r="G2618" s="4" t="s">
        <v>8638</v>
      </c>
    </row>
    <row r="2619" spans="1:7" ht="12.5">
      <c r="A2619" s="5" t="s">
        <v>849</v>
      </c>
      <c r="B2619" s="18">
        <v>45306</v>
      </c>
      <c r="C2619" s="4" t="s">
        <v>17254</v>
      </c>
      <c r="D2619" s="4" t="s">
        <v>14518</v>
      </c>
      <c r="E2619" s="4" t="s">
        <v>574</v>
      </c>
      <c r="F2619" s="4" t="s">
        <v>826</v>
      </c>
      <c r="G2619" s="4" t="s">
        <v>848</v>
      </c>
    </row>
    <row r="2620" spans="1:7" ht="12.5">
      <c r="A2620" s="5" t="s">
        <v>464</v>
      </c>
      <c r="B2620" s="18">
        <v>45321</v>
      </c>
      <c r="C2620" s="4" t="s">
        <v>17255</v>
      </c>
      <c r="D2620" s="4" t="s">
        <v>14533</v>
      </c>
      <c r="E2620" s="4" t="s">
        <v>13</v>
      </c>
      <c r="F2620" s="4" t="s">
        <v>458</v>
      </c>
      <c r="G2620" s="4" t="s">
        <v>177</v>
      </c>
    </row>
    <row r="2621" spans="1:7" ht="12.5">
      <c r="A2621" s="5" t="s">
        <v>7198</v>
      </c>
      <c r="B2621" s="18">
        <v>45883</v>
      </c>
      <c r="C2621" s="4" t="s">
        <v>17256</v>
      </c>
      <c r="D2621" s="4" t="s">
        <v>14675</v>
      </c>
      <c r="E2621" s="4" t="s">
        <v>7166</v>
      </c>
      <c r="F2621" s="4" t="s">
        <v>7195</v>
      </c>
      <c r="G2621" s="4" t="s">
        <v>1862</v>
      </c>
    </row>
    <row r="2622" spans="1:7" ht="12.5">
      <c r="A2622" s="5" t="s">
        <v>9094</v>
      </c>
      <c r="B2622" s="18">
        <v>45943</v>
      </c>
      <c r="C2622" s="4" t="s">
        <v>17257</v>
      </c>
      <c r="D2622" s="4" t="s">
        <v>14481</v>
      </c>
      <c r="E2622" s="4" t="s">
        <v>8975</v>
      </c>
      <c r="F2622" s="4" t="s">
        <v>9083</v>
      </c>
      <c r="G2622" s="4" t="s">
        <v>9093</v>
      </c>
    </row>
    <row r="2623" spans="1:7" ht="12.5">
      <c r="A2623" s="5" t="s">
        <v>3187</v>
      </c>
      <c r="B2623" s="18">
        <v>45556</v>
      </c>
      <c r="C2623" s="4" t="s">
        <v>17258</v>
      </c>
      <c r="D2623" s="4" t="s">
        <v>14487</v>
      </c>
      <c r="E2623" s="4" t="s">
        <v>2922</v>
      </c>
      <c r="F2623" s="4" t="s">
        <v>3179</v>
      </c>
      <c r="G2623" s="4" t="s">
        <v>3186</v>
      </c>
    </row>
    <row r="2624" spans="1:7" ht="12.5">
      <c r="A2624" s="5" t="s">
        <v>3092</v>
      </c>
      <c r="B2624" s="18">
        <v>45591</v>
      </c>
      <c r="C2624" s="4" t="s">
        <v>17259</v>
      </c>
      <c r="D2624" s="4" t="s">
        <v>14487</v>
      </c>
      <c r="E2624" s="4" t="s">
        <v>2922</v>
      </c>
      <c r="F2624" s="4" t="s">
        <v>3063</v>
      </c>
      <c r="G2624" s="4" t="s">
        <v>1216</v>
      </c>
    </row>
    <row r="2625" spans="1:7" ht="12.5">
      <c r="A2625" s="5" t="s">
        <v>12835</v>
      </c>
      <c r="B2625" s="18">
        <v>45538</v>
      </c>
      <c r="C2625" s="4" t="s">
        <v>17260</v>
      </c>
      <c r="D2625" s="4" t="s">
        <v>14504</v>
      </c>
      <c r="E2625" s="4" t="s">
        <v>10793</v>
      </c>
      <c r="F2625" s="4" t="s">
        <v>3701</v>
      </c>
      <c r="G2625" s="4" t="s">
        <v>6200</v>
      </c>
    </row>
    <row r="2626" spans="1:7" ht="12.5">
      <c r="A2626" s="5" t="s">
        <v>13112</v>
      </c>
      <c r="B2626" s="18">
        <v>45305</v>
      </c>
      <c r="C2626" s="4" t="s">
        <v>17261</v>
      </c>
      <c r="D2626" s="4" t="s">
        <v>14485</v>
      </c>
      <c r="E2626" s="4" t="s">
        <v>10862</v>
      </c>
      <c r="F2626" s="4" t="s">
        <v>10867</v>
      </c>
      <c r="G2626" s="4" t="s">
        <v>13111</v>
      </c>
    </row>
    <row r="2627" spans="1:7" ht="12.5">
      <c r="A2627" s="5" t="s">
        <v>7734</v>
      </c>
      <c r="B2627" s="18">
        <v>45292</v>
      </c>
      <c r="C2627" s="4" t="s">
        <v>17262</v>
      </c>
      <c r="D2627" s="4" t="s">
        <v>14539</v>
      </c>
      <c r="E2627" s="4" t="s">
        <v>7563</v>
      </c>
      <c r="F2627" s="4" t="s">
        <v>7730</v>
      </c>
      <c r="G2627" s="4" t="s">
        <v>7733</v>
      </c>
    </row>
    <row r="2628" spans="1:7" ht="12.5">
      <c r="A2628" s="5" t="s">
        <v>9705</v>
      </c>
      <c r="B2628" s="18">
        <v>45310</v>
      </c>
      <c r="C2628" s="4" t="s">
        <v>17263</v>
      </c>
      <c r="D2628" s="4" t="s">
        <v>14554</v>
      </c>
      <c r="E2628" s="4" t="s">
        <v>9648</v>
      </c>
      <c r="F2628" s="4" t="s">
        <v>9701</v>
      </c>
      <c r="G2628" s="4" t="s">
        <v>9704</v>
      </c>
    </row>
    <row r="2629" spans="1:7" ht="12.5">
      <c r="A2629" s="5" t="s">
        <v>8001</v>
      </c>
      <c r="B2629" s="18">
        <v>45362</v>
      </c>
      <c r="C2629" s="4" t="s">
        <v>17264</v>
      </c>
      <c r="D2629" s="4" t="s">
        <v>14487</v>
      </c>
      <c r="E2629" s="4" t="s">
        <v>7772</v>
      </c>
      <c r="F2629" s="4" t="s">
        <v>7977</v>
      </c>
      <c r="G2629" s="4" t="s">
        <v>8000</v>
      </c>
    </row>
    <row r="2630" spans="1:7" ht="12.5">
      <c r="A2630" s="5" t="s">
        <v>7765</v>
      </c>
      <c r="B2630" s="18">
        <v>45382</v>
      </c>
      <c r="C2630" s="4" t="s">
        <v>17265</v>
      </c>
      <c r="D2630" s="4" t="s">
        <v>14992</v>
      </c>
      <c r="E2630" s="4" t="s">
        <v>7563</v>
      </c>
      <c r="F2630" s="4" t="s">
        <v>7751</v>
      </c>
      <c r="G2630" s="4" t="s">
        <v>7764</v>
      </c>
    </row>
    <row r="2631" spans="1:7" ht="12.5">
      <c r="A2631" s="5" t="s">
        <v>242</v>
      </c>
      <c r="B2631" s="18">
        <v>45374</v>
      </c>
      <c r="C2631" s="4" t="s">
        <v>17266</v>
      </c>
      <c r="D2631" s="4" t="s">
        <v>14533</v>
      </c>
      <c r="E2631" s="4" t="s">
        <v>13</v>
      </c>
      <c r="F2631" s="4" t="s">
        <v>238</v>
      </c>
      <c r="G2631" s="4" t="s">
        <v>241</v>
      </c>
    </row>
    <row r="2632" spans="1:7" ht="12.5">
      <c r="A2632" s="5" t="s">
        <v>1252</v>
      </c>
      <c r="B2632" s="18">
        <v>45821</v>
      </c>
      <c r="C2632" s="4" t="s">
        <v>17267</v>
      </c>
      <c r="D2632" s="4" t="s">
        <v>14518</v>
      </c>
      <c r="E2632" s="4" t="s">
        <v>574</v>
      </c>
      <c r="F2632" s="4" t="s">
        <v>1222</v>
      </c>
      <c r="G2632" s="4" t="s">
        <v>1251</v>
      </c>
    </row>
    <row r="2633" spans="1:7" ht="12.5">
      <c r="A2633" s="5" t="s">
        <v>12101</v>
      </c>
      <c r="B2633" s="18">
        <v>45553</v>
      </c>
      <c r="C2633" s="4" t="s">
        <v>17268</v>
      </c>
      <c r="D2633" s="4" t="s">
        <v>14500</v>
      </c>
      <c r="E2633" s="4" t="s">
        <v>10593</v>
      </c>
      <c r="F2633" s="4" t="s">
        <v>11406</v>
      </c>
      <c r="G2633" s="4" t="s">
        <v>12100</v>
      </c>
    </row>
    <row r="2634" spans="1:7" ht="12.5">
      <c r="A2634" s="5" t="s">
        <v>6434</v>
      </c>
      <c r="B2634" s="18">
        <v>46007</v>
      </c>
      <c r="C2634" s="4" t="s">
        <v>17269</v>
      </c>
      <c r="D2634" s="4" t="s">
        <v>14516</v>
      </c>
      <c r="E2634" s="4" t="s">
        <v>2306</v>
      </c>
      <c r="F2634" s="4" t="s">
        <v>6418</v>
      </c>
      <c r="G2634" s="4" t="s">
        <v>6433</v>
      </c>
    </row>
    <row r="2635" spans="1:7" ht="12.5">
      <c r="A2635" s="5" t="s">
        <v>8745</v>
      </c>
      <c r="B2635" s="18">
        <v>45571</v>
      </c>
      <c r="C2635" s="4" t="s">
        <v>17270</v>
      </c>
      <c r="D2635" s="4" t="s">
        <v>14643</v>
      </c>
      <c r="E2635" s="4" t="s">
        <v>583</v>
      </c>
      <c r="F2635" s="4" t="s">
        <v>8722</v>
      </c>
      <c r="G2635" s="4" t="s">
        <v>8744</v>
      </c>
    </row>
    <row r="2636" spans="1:7" ht="12.5">
      <c r="A2636" s="5" t="s">
        <v>1324</v>
      </c>
      <c r="B2636" s="18">
        <v>45380</v>
      </c>
      <c r="C2636" s="4" t="s">
        <v>17271</v>
      </c>
      <c r="D2636" s="4" t="s">
        <v>14518</v>
      </c>
      <c r="E2636" s="4" t="s">
        <v>574</v>
      </c>
      <c r="F2636" s="4" t="s">
        <v>1318</v>
      </c>
      <c r="G2636" s="4" t="s">
        <v>1323</v>
      </c>
    </row>
    <row r="2637" spans="1:7" ht="12.5">
      <c r="A2637" s="5" t="s">
        <v>1328</v>
      </c>
      <c r="B2637" s="18">
        <v>45395</v>
      </c>
      <c r="C2637" s="4" t="s">
        <v>17272</v>
      </c>
      <c r="D2637" s="4" t="s">
        <v>14518</v>
      </c>
      <c r="E2637" s="4" t="s">
        <v>574</v>
      </c>
      <c r="F2637" s="4" t="s">
        <v>1318</v>
      </c>
      <c r="G2637" s="4" t="s">
        <v>1327</v>
      </c>
    </row>
    <row r="2638" spans="1:7" ht="12.5">
      <c r="A2638" s="5" t="s">
        <v>3556</v>
      </c>
      <c r="B2638" s="18">
        <v>45292</v>
      </c>
      <c r="C2638" s="4" t="s">
        <v>17273</v>
      </c>
      <c r="D2638" s="4" t="s">
        <v>14541</v>
      </c>
      <c r="E2638" s="4" t="s">
        <v>2289</v>
      </c>
      <c r="F2638" s="4" t="s">
        <v>3550</v>
      </c>
      <c r="G2638" s="4" t="s">
        <v>3555</v>
      </c>
    </row>
    <row r="2639" spans="1:7" ht="12.5">
      <c r="A2639" s="5" t="s">
        <v>553</v>
      </c>
      <c r="B2639" s="18">
        <v>45342</v>
      </c>
      <c r="C2639" s="4" t="s">
        <v>17274</v>
      </c>
      <c r="D2639" s="4" t="s">
        <v>14533</v>
      </c>
      <c r="E2639" s="4" t="s">
        <v>13</v>
      </c>
      <c r="F2639" s="4" t="s">
        <v>538</v>
      </c>
      <c r="G2639" s="4" t="s">
        <v>528</v>
      </c>
    </row>
    <row r="2640" spans="1:7" ht="12.5">
      <c r="A2640" s="5" t="s">
        <v>9039</v>
      </c>
      <c r="B2640" s="18">
        <v>45506</v>
      </c>
      <c r="C2640" s="4" t="s">
        <v>17275</v>
      </c>
      <c r="D2640" s="4" t="s">
        <v>14481</v>
      </c>
      <c r="E2640" s="4" t="s">
        <v>8975</v>
      </c>
      <c r="F2640" s="4" t="s">
        <v>9037</v>
      </c>
      <c r="G2640" s="4" t="s">
        <v>9038</v>
      </c>
    </row>
    <row r="2641" spans="1:7" ht="12.5">
      <c r="A2641" s="5" t="s">
        <v>10001</v>
      </c>
      <c r="B2641" s="18">
        <v>45863</v>
      </c>
      <c r="C2641" s="4" t="s">
        <v>17276</v>
      </c>
      <c r="D2641" s="4" t="s">
        <v>14831</v>
      </c>
      <c r="E2641" s="4" t="s">
        <v>9800</v>
      </c>
      <c r="F2641" s="4" t="s">
        <v>9993</v>
      </c>
      <c r="G2641" s="4" t="s">
        <v>4387</v>
      </c>
    </row>
    <row r="2642" spans="1:7" ht="12.5">
      <c r="A2642" s="5" t="s">
        <v>5554</v>
      </c>
      <c r="B2642" s="18">
        <v>45292</v>
      </c>
      <c r="C2642" s="4" t="s">
        <v>17277</v>
      </c>
      <c r="D2642" s="4" t="s">
        <v>14580</v>
      </c>
      <c r="E2642" s="4" t="s">
        <v>5413</v>
      </c>
      <c r="F2642" s="4" t="s">
        <v>5523</v>
      </c>
      <c r="G2642" s="4" t="s">
        <v>5553</v>
      </c>
    </row>
    <row r="2643" spans="1:7" ht="12.5">
      <c r="A2643" s="5" t="s">
        <v>6100</v>
      </c>
      <c r="B2643" s="18">
        <v>45488</v>
      </c>
      <c r="C2643" s="4" t="s">
        <v>17278</v>
      </c>
      <c r="D2643" s="4" t="s">
        <v>14575</v>
      </c>
      <c r="E2643" s="4" t="s">
        <v>1924</v>
      </c>
      <c r="F2643" s="4" t="s">
        <v>6045</v>
      </c>
      <c r="G2643" s="4" t="s">
        <v>6099</v>
      </c>
    </row>
    <row r="2644" spans="1:7" ht="12.5">
      <c r="A2644" s="5" t="s">
        <v>12469</v>
      </c>
      <c r="B2644" s="18">
        <v>45933</v>
      </c>
      <c r="C2644" s="4" t="s">
        <v>17279</v>
      </c>
      <c r="D2644" s="4" t="s">
        <v>14718</v>
      </c>
      <c r="E2644" s="4" t="s">
        <v>11409</v>
      </c>
      <c r="F2644" s="4" t="s">
        <v>12446</v>
      </c>
      <c r="G2644" s="4" t="s">
        <v>1871</v>
      </c>
    </row>
    <row r="2645" spans="1:7" ht="12.5">
      <c r="A2645" s="5" t="s">
        <v>13477</v>
      </c>
      <c r="B2645" s="18">
        <v>45892</v>
      </c>
      <c r="C2645" s="4" t="s">
        <v>17280</v>
      </c>
      <c r="D2645" s="4" t="s">
        <v>14827</v>
      </c>
      <c r="E2645" s="4" t="s">
        <v>10979</v>
      </c>
      <c r="F2645" s="4" t="s">
        <v>13462</v>
      </c>
      <c r="G2645" s="4" t="s">
        <v>13476</v>
      </c>
    </row>
    <row r="2646" spans="1:7" ht="12.5">
      <c r="A2646" s="5" t="s">
        <v>7518</v>
      </c>
      <c r="B2646" s="18">
        <v>45523</v>
      </c>
      <c r="C2646" s="4" t="s">
        <v>17281</v>
      </c>
      <c r="D2646" s="4" t="s">
        <v>14643</v>
      </c>
      <c r="E2646" s="4" t="s">
        <v>583</v>
      </c>
      <c r="F2646" s="4" t="s">
        <v>7509</v>
      </c>
      <c r="G2646" s="4" t="s">
        <v>7267</v>
      </c>
    </row>
    <row r="2647" spans="1:7" ht="12.5">
      <c r="A2647" s="5" t="s">
        <v>462</v>
      </c>
      <c r="B2647" s="18">
        <v>45514</v>
      </c>
      <c r="C2647" s="4" t="s">
        <v>17282</v>
      </c>
      <c r="D2647" s="4" t="s">
        <v>14571</v>
      </c>
      <c r="E2647" s="4" t="s">
        <v>13</v>
      </c>
      <c r="F2647" s="4" t="s">
        <v>458</v>
      </c>
      <c r="G2647" s="4" t="s">
        <v>173</v>
      </c>
    </row>
    <row r="2648" spans="1:7" ht="12.5">
      <c r="A2648" s="5" t="s">
        <v>13471</v>
      </c>
      <c r="B2648" s="18">
        <v>45743</v>
      </c>
      <c r="C2648" s="4" t="s">
        <v>17283</v>
      </c>
      <c r="D2648" s="4" t="s">
        <v>14666</v>
      </c>
      <c r="E2648" s="4" t="s">
        <v>10979</v>
      </c>
      <c r="F2648" s="4" t="s">
        <v>13462</v>
      </c>
      <c r="G2648" s="4" t="s">
        <v>13470</v>
      </c>
    </row>
    <row r="2649" spans="1:7" ht="12.5">
      <c r="A2649" s="5" t="s">
        <v>11685</v>
      </c>
      <c r="B2649" s="18">
        <v>45946</v>
      </c>
      <c r="C2649" s="4" t="s">
        <v>17284</v>
      </c>
      <c r="D2649" s="4" t="s">
        <v>14496</v>
      </c>
      <c r="E2649" s="4" t="s">
        <v>10359</v>
      </c>
      <c r="F2649" s="4" t="s">
        <v>10366</v>
      </c>
      <c r="G2649" s="4" t="s">
        <v>11684</v>
      </c>
    </row>
    <row r="2650" spans="1:7" ht="12.5">
      <c r="A2650" s="5" t="s">
        <v>7568</v>
      </c>
      <c r="B2650" s="18">
        <v>45628</v>
      </c>
      <c r="C2650" s="4" t="s">
        <v>17285</v>
      </c>
      <c r="D2650" s="4" t="s">
        <v>14539</v>
      </c>
      <c r="E2650" s="4" t="s">
        <v>7563</v>
      </c>
      <c r="F2650" s="4" t="s">
        <v>2363</v>
      </c>
      <c r="G2650" s="4" t="s">
        <v>4815</v>
      </c>
    </row>
    <row r="2651" spans="1:7" ht="12.5">
      <c r="A2651" s="5" t="s">
        <v>12525</v>
      </c>
      <c r="B2651" s="18">
        <v>45753</v>
      </c>
      <c r="C2651" s="4" t="s">
        <v>17286</v>
      </c>
      <c r="D2651" s="4" t="s">
        <v>14624</v>
      </c>
      <c r="E2651" s="4" t="s">
        <v>10665</v>
      </c>
      <c r="F2651" s="4" t="s">
        <v>10666</v>
      </c>
      <c r="G2651" s="4" t="s">
        <v>12524</v>
      </c>
    </row>
    <row r="2652" spans="1:7" ht="12.5">
      <c r="A2652" s="5" t="s">
        <v>3056</v>
      </c>
      <c r="B2652" s="18">
        <v>45952</v>
      </c>
      <c r="C2652" s="4" t="s">
        <v>17287</v>
      </c>
      <c r="D2652" s="4" t="s">
        <v>14487</v>
      </c>
      <c r="E2652" s="4" t="s">
        <v>2922</v>
      </c>
      <c r="F2652" s="4" t="s">
        <v>3036</v>
      </c>
      <c r="G2652" s="4" t="s">
        <v>3055</v>
      </c>
    </row>
    <row r="2653" spans="1:7" ht="12.5">
      <c r="A2653" s="5" t="s">
        <v>13984</v>
      </c>
      <c r="B2653" s="18">
        <v>45447</v>
      </c>
      <c r="C2653" s="4" t="s">
        <v>17288</v>
      </c>
      <c r="D2653" s="4" t="s">
        <v>14514</v>
      </c>
      <c r="E2653" s="4" t="s">
        <v>11134</v>
      </c>
      <c r="F2653" s="4" t="s">
        <v>13978</v>
      </c>
      <c r="G2653" s="4" t="s">
        <v>13983</v>
      </c>
    </row>
    <row r="2654" spans="1:7" ht="12.5">
      <c r="A2654" s="5" t="s">
        <v>13381</v>
      </c>
      <c r="B2654" s="18">
        <v>45808</v>
      </c>
      <c r="C2654" s="4" t="s">
        <v>17289</v>
      </c>
      <c r="D2654" s="4" t="s">
        <v>14666</v>
      </c>
      <c r="E2654" s="4" t="s">
        <v>10979</v>
      </c>
      <c r="F2654" s="4" t="s">
        <v>13364</v>
      </c>
      <c r="G2654" s="4" t="s">
        <v>5155</v>
      </c>
    </row>
    <row r="2655" spans="1:7" ht="12.5">
      <c r="A2655" s="5" t="s">
        <v>3498</v>
      </c>
      <c r="B2655" s="18">
        <v>45588</v>
      </c>
      <c r="C2655" s="4" t="s">
        <v>17290</v>
      </c>
      <c r="D2655" s="4" t="s">
        <v>14541</v>
      </c>
      <c r="E2655" s="4" t="s">
        <v>2289</v>
      </c>
      <c r="F2655" s="4" t="s">
        <v>3473</v>
      </c>
      <c r="G2655" s="4" t="s">
        <v>3497</v>
      </c>
    </row>
    <row r="2656" spans="1:7" ht="12.5">
      <c r="A2656" s="5" t="s">
        <v>6298</v>
      </c>
      <c r="B2656" s="18">
        <v>45383</v>
      </c>
      <c r="C2656" s="4" t="s">
        <v>17291</v>
      </c>
      <c r="D2656" s="4" t="s">
        <v>14516</v>
      </c>
      <c r="E2656" s="4" t="s">
        <v>2306</v>
      </c>
      <c r="F2656" s="4" t="s">
        <v>6290</v>
      </c>
      <c r="G2656" s="4" t="s">
        <v>6297</v>
      </c>
    </row>
    <row r="2657" spans="1:7" ht="12.5">
      <c r="A2657" s="5" t="s">
        <v>17292</v>
      </c>
      <c r="B2657" s="18">
        <v>45783</v>
      </c>
      <c r="C2657" s="4" t="s">
        <v>17293</v>
      </c>
      <c r="D2657" s="4" t="s">
        <v>14492</v>
      </c>
      <c r="E2657" s="4" t="s">
        <v>1694</v>
      </c>
      <c r="F2657" s="4" t="s">
        <v>2015</v>
      </c>
      <c r="G2657" s="4" t="s">
        <v>1972</v>
      </c>
    </row>
    <row r="2658" spans="1:7" ht="12.5">
      <c r="A2658" s="5" t="s">
        <v>7554</v>
      </c>
      <c r="B2658" s="18">
        <v>45574</v>
      </c>
      <c r="C2658" s="4" t="s">
        <v>17294</v>
      </c>
      <c r="D2658" s="4" t="s">
        <v>14643</v>
      </c>
      <c r="E2658" s="4" t="s">
        <v>583</v>
      </c>
      <c r="F2658" s="4" t="s">
        <v>7537</v>
      </c>
      <c r="G2658" s="4" t="s">
        <v>7553</v>
      </c>
    </row>
    <row r="2659" spans="1:7" ht="12.5">
      <c r="A2659" s="5" t="s">
        <v>5927</v>
      </c>
      <c r="B2659" s="18">
        <v>45294</v>
      </c>
      <c r="C2659" s="4" t="s">
        <v>17295</v>
      </c>
      <c r="D2659" s="4" t="s">
        <v>14492</v>
      </c>
      <c r="E2659" s="4" t="s">
        <v>1694</v>
      </c>
      <c r="F2659" s="4" t="s">
        <v>1930</v>
      </c>
      <c r="G2659" s="4" t="s">
        <v>5926</v>
      </c>
    </row>
    <row r="2660" spans="1:7" ht="12.5">
      <c r="A2660" s="5" t="s">
        <v>1518</v>
      </c>
      <c r="B2660" s="18">
        <v>45377</v>
      </c>
      <c r="C2660" s="4" t="s">
        <v>17296</v>
      </c>
      <c r="D2660" s="4" t="s">
        <v>14518</v>
      </c>
      <c r="E2660" s="4" t="s">
        <v>574</v>
      </c>
      <c r="F2660" s="4" t="s">
        <v>1508</v>
      </c>
      <c r="G2660" s="4" t="s">
        <v>1517</v>
      </c>
    </row>
    <row r="2661" spans="1:7" ht="12.5">
      <c r="A2661" s="5" t="s">
        <v>10971</v>
      </c>
      <c r="B2661" s="18">
        <v>45292</v>
      </c>
      <c r="C2661" s="4" t="s">
        <v>17297</v>
      </c>
      <c r="D2661" s="4" t="s">
        <v>14586</v>
      </c>
      <c r="E2661" s="4" t="s">
        <v>10940</v>
      </c>
      <c r="F2661" s="4" t="s">
        <v>10944</v>
      </c>
      <c r="G2661" s="4" t="s">
        <v>10970</v>
      </c>
    </row>
    <row r="2662" spans="1:7" ht="12.5">
      <c r="A2662" s="5" t="s">
        <v>10288</v>
      </c>
      <c r="B2662" s="18">
        <v>45449</v>
      </c>
      <c r="C2662" s="4" t="s">
        <v>17298</v>
      </c>
      <c r="D2662" s="4" t="s">
        <v>14481</v>
      </c>
      <c r="E2662" s="4" t="s">
        <v>10160</v>
      </c>
      <c r="F2662" s="4" t="s">
        <v>10275</v>
      </c>
      <c r="G2662" s="4" t="s">
        <v>10287</v>
      </c>
    </row>
    <row r="2663" spans="1:7" ht="12.5">
      <c r="A2663" s="5" t="s">
        <v>1169</v>
      </c>
      <c r="B2663" s="18">
        <v>45870</v>
      </c>
      <c r="C2663" s="4" t="s">
        <v>17299</v>
      </c>
      <c r="D2663" s="4" t="s">
        <v>14564</v>
      </c>
      <c r="E2663" s="4" t="s">
        <v>574</v>
      </c>
      <c r="F2663" s="4" t="s">
        <v>1147</v>
      </c>
      <c r="G2663" s="4" t="s">
        <v>1168</v>
      </c>
    </row>
    <row r="2664" spans="1:7" ht="12.5">
      <c r="A2664" s="5" t="s">
        <v>2717</v>
      </c>
      <c r="B2664" s="18">
        <v>45978</v>
      </c>
      <c r="C2664" s="4" t="s">
        <v>17300</v>
      </c>
      <c r="D2664" s="4" t="s">
        <v>14511</v>
      </c>
      <c r="E2664" s="4" t="s">
        <v>2564</v>
      </c>
      <c r="F2664" s="4" t="s">
        <v>2712</v>
      </c>
      <c r="G2664" s="4" t="s">
        <v>1566</v>
      </c>
    </row>
    <row r="2665" spans="1:7" ht="12.5">
      <c r="A2665" s="5" t="s">
        <v>6533</v>
      </c>
      <c r="B2665" s="18">
        <v>45801</v>
      </c>
      <c r="C2665" s="4" t="s">
        <v>17301</v>
      </c>
      <c r="D2665" s="4" t="s">
        <v>14511</v>
      </c>
      <c r="E2665" s="4" t="s">
        <v>6486</v>
      </c>
      <c r="F2665" s="4" t="s">
        <v>6525</v>
      </c>
      <c r="G2665" s="4" t="s">
        <v>6532</v>
      </c>
    </row>
    <row r="2666" spans="1:7" ht="12.5">
      <c r="A2666" s="5" t="s">
        <v>4265</v>
      </c>
      <c r="B2666" s="18">
        <v>46005</v>
      </c>
      <c r="C2666" s="4" t="s">
        <v>17302</v>
      </c>
      <c r="D2666" s="4" t="s">
        <v>14635</v>
      </c>
      <c r="E2666" s="4" t="s">
        <v>4151</v>
      </c>
      <c r="F2666" s="4" t="s">
        <v>4256</v>
      </c>
      <c r="G2666" s="4" t="s">
        <v>4264</v>
      </c>
    </row>
    <row r="2667" spans="1:7" ht="12.5">
      <c r="A2667" s="5" t="s">
        <v>11938</v>
      </c>
      <c r="B2667" s="18">
        <v>45491</v>
      </c>
      <c r="C2667" s="4" t="s">
        <v>17303</v>
      </c>
      <c r="D2667" s="4" t="s">
        <v>14562</v>
      </c>
      <c r="E2667" s="4" t="s">
        <v>10511</v>
      </c>
      <c r="F2667" s="4" t="s">
        <v>11928</v>
      </c>
      <c r="G2667" s="4" t="s">
        <v>11937</v>
      </c>
    </row>
    <row r="2668" spans="1:7" ht="12.5">
      <c r="A2668" s="5" t="s">
        <v>8903</v>
      </c>
      <c r="B2668" s="18">
        <v>45918</v>
      </c>
      <c r="C2668" s="4" t="s">
        <v>17304</v>
      </c>
      <c r="D2668" s="4" t="s">
        <v>14502</v>
      </c>
      <c r="E2668" s="4" t="s">
        <v>8765</v>
      </c>
      <c r="F2668" s="4" t="s">
        <v>8896</v>
      </c>
      <c r="G2668" s="4" t="s">
        <v>6414</v>
      </c>
    </row>
    <row r="2669" spans="1:7" ht="12.5">
      <c r="A2669" s="5" t="s">
        <v>4802</v>
      </c>
      <c r="B2669" s="18">
        <v>45293</v>
      </c>
      <c r="C2669" s="4" t="s">
        <v>17305</v>
      </c>
      <c r="D2669" s="4" t="s">
        <v>14545</v>
      </c>
      <c r="E2669" s="4" t="s">
        <v>4477</v>
      </c>
      <c r="F2669" s="4" t="s">
        <v>4781</v>
      </c>
      <c r="G2669" s="4" t="s">
        <v>4801</v>
      </c>
    </row>
    <row r="2670" spans="1:7" ht="12.5">
      <c r="A2670" s="5" t="s">
        <v>10824</v>
      </c>
      <c r="B2670" s="18">
        <v>45292</v>
      </c>
      <c r="C2670" s="4" t="s">
        <v>17306</v>
      </c>
      <c r="D2670" s="4" t="s">
        <v>14504</v>
      </c>
      <c r="E2670" s="4" t="s">
        <v>10793</v>
      </c>
      <c r="F2670" s="4" t="s">
        <v>10802</v>
      </c>
      <c r="G2670" s="4" t="s">
        <v>10823</v>
      </c>
    </row>
    <row r="2671" spans="1:7" ht="12.5">
      <c r="A2671" s="5" t="s">
        <v>6748</v>
      </c>
      <c r="B2671" s="18">
        <v>45419</v>
      </c>
      <c r="C2671" s="4" t="s">
        <v>17307</v>
      </c>
      <c r="D2671" s="4" t="s">
        <v>14483</v>
      </c>
      <c r="E2671" s="4" t="s">
        <v>6621</v>
      </c>
      <c r="F2671" s="4" t="s">
        <v>6746</v>
      </c>
      <c r="G2671" s="4" t="s">
        <v>6747</v>
      </c>
    </row>
    <row r="2672" spans="1:7" ht="12.5">
      <c r="A2672" s="5" t="s">
        <v>13148</v>
      </c>
      <c r="B2672" s="18">
        <v>45554</v>
      </c>
      <c r="C2672" s="4" t="s">
        <v>17308</v>
      </c>
      <c r="D2672" s="4" t="s">
        <v>14485</v>
      </c>
      <c r="E2672" s="4" t="s">
        <v>10862</v>
      </c>
      <c r="F2672" s="4" t="s">
        <v>10873</v>
      </c>
      <c r="G2672" s="4" t="s">
        <v>13147</v>
      </c>
    </row>
    <row r="2673" spans="1:7" ht="12.5">
      <c r="A2673" s="5" t="s">
        <v>280</v>
      </c>
      <c r="B2673" s="18">
        <v>45519</v>
      </c>
      <c r="C2673" s="4" t="s">
        <v>17309</v>
      </c>
      <c r="D2673" s="4" t="s">
        <v>14571</v>
      </c>
      <c r="E2673" s="4" t="s">
        <v>13</v>
      </c>
      <c r="F2673" s="4" t="s">
        <v>278</v>
      </c>
      <c r="G2673" s="4" t="s">
        <v>169</v>
      </c>
    </row>
    <row r="2674" spans="1:7" ht="12.5">
      <c r="A2674" s="5" t="s">
        <v>13251</v>
      </c>
      <c r="B2674" s="18">
        <v>45382</v>
      </c>
      <c r="C2674" s="4" t="s">
        <v>17310</v>
      </c>
      <c r="D2674" s="4" t="s">
        <v>14560</v>
      </c>
      <c r="E2674" s="4" t="s">
        <v>10940</v>
      </c>
      <c r="F2674" s="4" t="s">
        <v>13237</v>
      </c>
      <c r="G2674" s="4" t="s">
        <v>13250</v>
      </c>
    </row>
    <row r="2675" spans="1:7" ht="12.5">
      <c r="A2675" s="5" t="s">
        <v>7605</v>
      </c>
      <c r="B2675" s="18">
        <v>45944</v>
      </c>
      <c r="C2675" s="4" t="s">
        <v>17311</v>
      </c>
      <c r="D2675" s="4" t="s">
        <v>14543</v>
      </c>
      <c r="E2675" s="4" t="s">
        <v>7563</v>
      </c>
      <c r="F2675" s="4" t="s">
        <v>7598</v>
      </c>
      <c r="G2675" s="4" t="s">
        <v>7604</v>
      </c>
    </row>
    <row r="2676" spans="1:7" ht="12.5">
      <c r="A2676" s="5" t="s">
        <v>13277</v>
      </c>
      <c r="B2676" s="18">
        <v>45811</v>
      </c>
      <c r="C2676" s="4" t="s">
        <v>17312</v>
      </c>
      <c r="D2676" s="4" t="s">
        <v>14586</v>
      </c>
      <c r="E2676" s="4" t="s">
        <v>10940</v>
      </c>
      <c r="F2676" s="4" t="s">
        <v>10941</v>
      </c>
      <c r="G2676" s="4" t="s">
        <v>13276</v>
      </c>
    </row>
    <row r="2677" spans="1:7" ht="12.5">
      <c r="A2677" s="5" t="s">
        <v>12229</v>
      </c>
      <c r="B2677" s="18">
        <v>45633</v>
      </c>
      <c r="C2677" s="4" t="s">
        <v>17313</v>
      </c>
      <c r="D2677" s="4" t="s">
        <v>14500</v>
      </c>
      <c r="E2677" s="4" t="s">
        <v>10593</v>
      </c>
      <c r="F2677" s="4" t="s">
        <v>12225</v>
      </c>
      <c r="G2677" s="4" t="s">
        <v>12228</v>
      </c>
    </row>
    <row r="2678" spans="1:7" ht="12.5">
      <c r="A2678" s="5" t="s">
        <v>7934</v>
      </c>
      <c r="B2678" s="18">
        <v>45573</v>
      </c>
      <c r="C2678" s="4" t="s">
        <v>17314</v>
      </c>
      <c r="D2678" s="4" t="s">
        <v>15343</v>
      </c>
      <c r="E2678" s="4" t="s">
        <v>7772</v>
      </c>
      <c r="F2678" s="4" t="s">
        <v>7915</v>
      </c>
      <c r="G2678" s="4" t="s">
        <v>5592</v>
      </c>
    </row>
    <row r="2679" spans="1:7" ht="12.5">
      <c r="A2679" s="5" t="s">
        <v>10897</v>
      </c>
      <c r="B2679" s="18">
        <v>45292</v>
      </c>
      <c r="C2679" s="4" t="s">
        <v>17315</v>
      </c>
      <c r="D2679" s="4" t="s">
        <v>14485</v>
      </c>
      <c r="E2679" s="4" t="s">
        <v>10862</v>
      </c>
      <c r="F2679" s="4" t="s">
        <v>10876</v>
      </c>
      <c r="G2679" s="4" t="s">
        <v>10486</v>
      </c>
    </row>
    <row r="2680" spans="1:7" ht="12.5">
      <c r="A2680" s="5" t="s">
        <v>7103</v>
      </c>
      <c r="B2680" s="18">
        <v>45293</v>
      </c>
      <c r="C2680" s="4" t="s">
        <v>17316</v>
      </c>
      <c r="D2680" s="4" t="s">
        <v>14737</v>
      </c>
      <c r="E2680" s="4" t="s">
        <v>7016</v>
      </c>
      <c r="F2680" s="4" t="s">
        <v>7101</v>
      </c>
      <c r="G2680" s="4" t="s">
        <v>7102</v>
      </c>
    </row>
    <row r="2681" spans="1:7" ht="12.5">
      <c r="A2681" s="5" t="s">
        <v>7494</v>
      </c>
      <c r="B2681" s="18">
        <v>45368</v>
      </c>
      <c r="C2681" s="4" t="s">
        <v>17317</v>
      </c>
      <c r="D2681" s="4" t="s">
        <v>14643</v>
      </c>
      <c r="E2681" s="4" t="s">
        <v>583</v>
      </c>
      <c r="F2681" s="4" t="s">
        <v>584</v>
      </c>
      <c r="G2681" s="4" t="s">
        <v>2553</v>
      </c>
    </row>
    <row r="2682" spans="1:7" ht="12.5">
      <c r="A2682" s="5" t="s">
        <v>10085</v>
      </c>
      <c r="B2682" s="18">
        <v>45616</v>
      </c>
      <c r="C2682" s="4" t="s">
        <v>17318</v>
      </c>
      <c r="D2682" s="4" t="s">
        <v>14502</v>
      </c>
      <c r="E2682" s="4" t="s">
        <v>10029</v>
      </c>
      <c r="F2682" s="4" t="s">
        <v>7815</v>
      </c>
      <c r="G2682" s="4" t="s">
        <v>9141</v>
      </c>
    </row>
    <row r="2683" spans="1:7" ht="12.5">
      <c r="A2683" s="5" t="s">
        <v>8905</v>
      </c>
      <c r="B2683" s="18">
        <v>45815</v>
      </c>
      <c r="C2683" s="4" t="s">
        <v>17319</v>
      </c>
      <c r="D2683" s="4" t="s">
        <v>14746</v>
      </c>
      <c r="E2683" s="4" t="s">
        <v>8765</v>
      </c>
      <c r="F2683" s="4" t="s">
        <v>8896</v>
      </c>
      <c r="G2683" s="4" t="s">
        <v>1051</v>
      </c>
    </row>
    <row r="2684" spans="1:7" ht="12.5">
      <c r="A2684" s="5" t="s">
        <v>13871</v>
      </c>
      <c r="B2684" s="18">
        <v>45745</v>
      </c>
      <c r="C2684" s="4" t="s">
        <v>17320</v>
      </c>
      <c r="D2684" s="4" t="s">
        <v>14514</v>
      </c>
      <c r="E2684" s="4" t="s">
        <v>11134</v>
      </c>
      <c r="F2684" s="4" t="s">
        <v>13853</v>
      </c>
      <c r="G2684" s="4" t="s">
        <v>13870</v>
      </c>
    </row>
    <row r="2685" spans="1:7" ht="12.5">
      <c r="A2685" s="5" t="s">
        <v>6107</v>
      </c>
      <c r="B2685" s="18">
        <v>45670</v>
      </c>
      <c r="C2685" s="4" t="s">
        <v>17321</v>
      </c>
      <c r="D2685" s="4" t="s">
        <v>14575</v>
      </c>
      <c r="E2685" s="4" t="s">
        <v>1924</v>
      </c>
      <c r="F2685" s="4" t="s">
        <v>6045</v>
      </c>
      <c r="G2685" s="4" t="s">
        <v>6106</v>
      </c>
    </row>
    <row r="2686" spans="1:7" ht="12.5">
      <c r="A2686" s="5" t="s">
        <v>9938</v>
      </c>
      <c r="B2686" s="18">
        <v>45906</v>
      </c>
      <c r="C2686" s="4" t="s">
        <v>17322</v>
      </c>
      <c r="D2686" s="4" t="s">
        <v>14831</v>
      </c>
      <c r="E2686" s="4" t="s">
        <v>9800</v>
      </c>
      <c r="F2686" s="4" t="s">
        <v>9932</v>
      </c>
      <c r="G2686" s="4" t="s">
        <v>9937</v>
      </c>
    </row>
    <row r="2687" spans="1:7" ht="12.5">
      <c r="A2687" s="5" t="s">
        <v>17323</v>
      </c>
      <c r="B2687" s="18">
        <v>45972</v>
      </c>
      <c r="C2687" s="4" t="s">
        <v>17324</v>
      </c>
      <c r="D2687" s="4" t="s">
        <v>14518</v>
      </c>
      <c r="E2687" s="4" t="s">
        <v>574</v>
      </c>
      <c r="F2687" s="4" t="s">
        <v>781</v>
      </c>
      <c r="G2687" s="4" t="s">
        <v>17325</v>
      </c>
    </row>
    <row r="2688" spans="1:7" ht="12.5">
      <c r="A2688" s="5" t="s">
        <v>5061</v>
      </c>
      <c r="B2688" s="18">
        <v>45299</v>
      </c>
      <c r="C2688" s="4" t="s">
        <v>17326</v>
      </c>
      <c r="D2688" s="4" t="s">
        <v>14637</v>
      </c>
      <c r="E2688" s="4" t="s">
        <v>5034</v>
      </c>
      <c r="F2688" s="4" t="s">
        <v>5035</v>
      </c>
      <c r="G2688" s="4" t="s">
        <v>5060</v>
      </c>
    </row>
    <row r="2689" spans="1:7" ht="12.5">
      <c r="A2689" s="5" t="s">
        <v>7746</v>
      </c>
      <c r="B2689" s="18">
        <v>45315</v>
      </c>
      <c r="C2689" s="4" t="s">
        <v>17327</v>
      </c>
      <c r="D2689" s="4" t="s">
        <v>14539</v>
      </c>
      <c r="E2689" s="4" t="s">
        <v>7563</v>
      </c>
      <c r="F2689" s="4" t="s">
        <v>7730</v>
      </c>
      <c r="G2689" s="4" t="s">
        <v>7745</v>
      </c>
    </row>
    <row r="2690" spans="1:7" ht="12.5">
      <c r="A2690" s="5" t="s">
        <v>9227</v>
      </c>
      <c r="B2690" s="18">
        <v>45417</v>
      </c>
      <c r="C2690" s="4" t="s">
        <v>17328</v>
      </c>
      <c r="D2690" s="4" t="s">
        <v>14651</v>
      </c>
      <c r="E2690" s="4" t="s">
        <v>9095</v>
      </c>
      <c r="F2690" s="4" t="s">
        <v>9226</v>
      </c>
      <c r="G2690" s="4" t="s">
        <v>585</v>
      </c>
    </row>
    <row r="2691" spans="1:7" ht="12.5">
      <c r="A2691" s="5" t="s">
        <v>3808</v>
      </c>
      <c r="B2691" s="18">
        <v>45295</v>
      </c>
      <c r="C2691" s="4" t="s">
        <v>17329</v>
      </c>
      <c r="D2691" s="4" t="s">
        <v>14761</v>
      </c>
      <c r="E2691" s="4" t="s">
        <v>3652</v>
      </c>
      <c r="F2691" s="4" t="s">
        <v>3792</v>
      </c>
      <c r="G2691" s="4" t="s">
        <v>3807</v>
      </c>
    </row>
    <row r="2692" spans="1:7" ht="12.5">
      <c r="A2692" s="5" t="s">
        <v>4003</v>
      </c>
      <c r="B2692" s="18">
        <v>45383</v>
      </c>
      <c r="C2692" s="4" t="s">
        <v>17330</v>
      </c>
      <c r="D2692" s="4" t="s">
        <v>14568</v>
      </c>
      <c r="E2692" s="4" t="s">
        <v>3830</v>
      </c>
      <c r="F2692" s="4" t="s">
        <v>3987</v>
      </c>
      <c r="G2692" s="4" t="s">
        <v>1841</v>
      </c>
    </row>
    <row r="2693" spans="1:7" ht="12.5">
      <c r="A2693" s="5" t="s">
        <v>4611</v>
      </c>
      <c r="B2693" s="18">
        <v>45603</v>
      </c>
      <c r="C2693" s="4" t="s">
        <v>17331</v>
      </c>
      <c r="D2693" s="4" t="s">
        <v>14545</v>
      </c>
      <c r="E2693" s="4" t="s">
        <v>4477</v>
      </c>
      <c r="F2693" s="4" t="s">
        <v>4589</v>
      </c>
      <c r="G2693" s="4" t="s">
        <v>4610</v>
      </c>
    </row>
    <row r="2694" spans="1:7" ht="12.5">
      <c r="A2694" s="5" t="s">
        <v>3163</v>
      </c>
      <c r="B2694" s="18">
        <v>45756</v>
      </c>
      <c r="C2694" s="4" t="s">
        <v>17332</v>
      </c>
      <c r="D2694" s="4" t="s">
        <v>14487</v>
      </c>
      <c r="E2694" s="4" t="s">
        <v>2922</v>
      </c>
      <c r="F2694" s="4" t="s">
        <v>3146</v>
      </c>
      <c r="G2694" s="4" t="s">
        <v>1730</v>
      </c>
    </row>
    <row r="2695" spans="1:7" ht="12.5">
      <c r="A2695" s="5" t="s">
        <v>12889</v>
      </c>
      <c r="B2695" s="18">
        <v>45294</v>
      </c>
      <c r="C2695" s="4" t="s">
        <v>17333</v>
      </c>
      <c r="D2695" s="4" t="s">
        <v>14608</v>
      </c>
      <c r="E2695" s="4" t="s">
        <v>10793</v>
      </c>
      <c r="F2695" s="4" t="s">
        <v>10799</v>
      </c>
      <c r="G2695" s="4" t="s">
        <v>12888</v>
      </c>
    </row>
    <row r="2696" spans="1:7" ht="12.5">
      <c r="A2696" s="5" t="s">
        <v>6903</v>
      </c>
      <c r="B2696" s="18">
        <v>45925</v>
      </c>
      <c r="C2696" s="4" t="s">
        <v>17334</v>
      </c>
      <c r="D2696" s="4" t="s">
        <v>14606</v>
      </c>
      <c r="E2696" s="4" t="s">
        <v>6854</v>
      </c>
      <c r="F2696" s="4" t="s">
        <v>6894</v>
      </c>
      <c r="G2696" s="4" t="s">
        <v>6902</v>
      </c>
    </row>
    <row r="2697" spans="1:7" ht="12.5">
      <c r="A2697" s="5" t="s">
        <v>14115</v>
      </c>
      <c r="B2697" s="18">
        <v>45534</v>
      </c>
      <c r="C2697" s="4" t="s">
        <v>17335</v>
      </c>
      <c r="D2697" s="4" t="s">
        <v>14514</v>
      </c>
      <c r="E2697" s="4" t="s">
        <v>11134</v>
      </c>
      <c r="F2697" s="4" t="s">
        <v>11145</v>
      </c>
      <c r="G2697" s="4" t="s">
        <v>14114</v>
      </c>
    </row>
    <row r="2698" spans="1:7" ht="12.5">
      <c r="A2698" s="5" t="s">
        <v>12382</v>
      </c>
      <c r="B2698" s="18">
        <v>45640</v>
      </c>
      <c r="C2698" s="4" t="s">
        <v>17336</v>
      </c>
      <c r="D2698" s="4" t="s">
        <v>14504</v>
      </c>
      <c r="E2698" s="4" t="s">
        <v>11409</v>
      </c>
      <c r="F2698" s="4" t="s">
        <v>12371</v>
      </c>
      <c r="G2698" s="4" t="s">
        <v>12381</v>
      </c>
    </row>
    <row r="2699" spans="1:7" ht="12.5">
      <c r="A2699" s="5" t="s">
        <v>3100</v>
      </c>
      <c r="B2699" s="18">
        <v>45471</v>
      </c>
      <c r="C2699" s="4" t="s">
        <v>17337</v>
      </c>
      <c r="D2699" s="4" t="s">
        <v>14487</v>
      </c>
      <c r="E2699" s="4" t="s">
        <v>2922</v>
      </c>
      <c r="F2699" s="4" t="s">
        <v>3094</v>
      </c>
      <c r="G2699" s="4" t="s">
        <v>3099</v>
      </c>
    </row>
    <row r="2700" spans="1:7" ht="12.5">
      <c r="A2700" s="5" t="s">
        <v>2806</v>
      </c>
      <c r="B2700" s="18">
        <v>45449</v>
      </c>
      <c r="C2700" s="4" t="s">
        <v>17338</v>
      </c>
      <c r="D2700" s="4" t="s">
        <v>14545</v>
      </c>
      <c r="E2700" s="4" t="s">
        <v>2720</v>
      </c>
      <c r="F2700" s="4" t="s">
        <v>2786</v>
      </c>
      <c r="G2700" s="4" t="s">
        <v>2805</v>
      </c>
    </row>
    <row r="2701" spans="1:7" ht="12.5">
      <c r="A2701" s="5" t="s">
        <v>7508</v>
      </c>
      <c r="B2701" s="18">
        <v>45479</v>
      </c>
      <c r="C2701" s="4" t="s">
        <v>17339</v>
      </c>
      <c r="D2701" s="4" t="s">
        <v>14643</v>
      </c>
      <c r="E2701" s="4" t="s">
        <v>583</v>
      </c>
      <c r="F2701" s="4" t="s">
        <v>584</v>
      </c>
      <c r="G2701" s="4" t="s">
        <v>7507</v>
      </c>
    </row>
    <row r="2702" spans="1:7" ht="12.5">
      <c r="A2702" s="5" t="s">
        <v>7565</v>
      </c>
      <c r="B2702" s="18">
        <v>45453</v>
      </c>
      <c r="C2702" s="4" t="s">
        <v>17340</v>
      </c>
      <c r="D2702" s="4" t="s">
        <v>14539</v>
      </c>
      <c r="E2702" s="4" t="s">
        <v>7563</v>
      </c>
      <c r="F2702" s="4" t="s">
        <v>2363</v>
      </c>
      <c r="G2702" s="4" t="s">
        <v>7564</v>
      </c>
    </row>
    <row r="2703" spans="1:7" ht="12.5">
      <c r="A2703" s="5" t="s">
        <v>17341</v>
      </c>
      <c r="B2703" s="18">
        <v>45384</v>
      </c>
      <c r="C2703" s="4" t="s">
        <v>17342</v>
      </c>
      <c r="D2703" s="4" t="s">
        <v>14541</v>
      </c>
      <c r="E2703" s="4" t="s">
        <v>2289</v>
      </c>
      <c r="F2703" s="4" t="s">
        <v>3282</v>
      </c>
      <c r="G2703" s="4" t="s">
        <v>974</v>
      </c>
    </row>
    <row r="2704" spans="1:7" ht="12.5">
      <c r="A2704" s="5" t="s">
        <v>6761</v>
      </c>
      <c r="B2704" s="18">
        <v>45506</v>
      </c>
      <c r="C2704" s="4" t="s">
        <v>17343</v>
      </c>
      <c r="D2704" s="4" t="s">
        <v>14483</v>
      </c>
      <c r="E2704" s="4" t="s">
        <v>6621</v>
      </c>
      <c r="F2704" s="4" t="s">
        <v>6746</v>
      </c>
      <c r="G2704" s="4" t="s">
        <v>1119</v>
      </c>
    </row>
    <row r="2705" spans="1:7" ht="12.5">
      <c r="A2705" s="5" t="s">
        <v>2209</v>
      </c>
      <c r="B2705" s="18">
        <v>45953</v>
      </c>
      <c r="C2705" s="4" t="s">
        <v>17344</v>
      </c>
      <c r="D2705" s="4" t="s">
        <v>14522</v>
      </c>
      <c r="E2705" s="4" t="s">
        <v>2143</v>
      </c>
      <c r="F2705" s="4" t="s">
        <v>2202</v>
      </c>
      <c r="G2705" s="4" t="s">
        <v>2208</v>
      </c>
    </row>
    <row r="2706" spans="1:7" ht="12.5">
      <c r="A2706" s="5" t="s">
        <v>1476</v>
      </c>
      <c r="B2706" s="18">
        <v>45296</v>
      </c>
      <c r="C2706" s="4" t="s">
        <v>17345</v>
      </c>
      <c r="D2706" s="4" t="s">
        <v>14518</v>
      </c>
      <c r="E2706" s="4" t="s">
        <v>574</v>
      </c>
      <c r="F2706" s="4" t="s">
        <v>1468</v>
      </c>
      <c r="G2706" s="4" t="s">
        <v>1475</v>
      </c>
    </row>
    <row r="2707" spans="1:7" ht="12.5">
      <c r="A2707" s="5" t="s">
        <v>7031</v>
      </c>
      <c r="B2707" s="18">
        <v>45764</v>
      </c>
      <c r="C2707" s="4" t="s">
        <v>17346</v>
      </c>
      <c r="D2707" s="4" t="s">
        <v>14737</v>
      </c>
      <c r="E2707" s="4" t="s">
        <v>7016</v>
      </c>
      <c r="F2707" s="4" t="s">
        <v>7017</v>
      </c>
      <c r="G2707" s="4" t="s">
        <v>6741</v>
      </c>
    </row>
    <row r="2708" spans="1:7" ht="12.5">
      <c r="A2708" s="5" t="s">
        <v>4970</v>
      </c>
      <c r="B2708" s="18">
        <v>45951</v>
      </c>
      <c r="C2708" s="4" t="s">
        <v>17347</v>
      </c>
      <c r="D2708" s="4" t="s">
        <v>14524</v>
      </c>
      <c r="E2708" s="4" t="s">
        <v>4824</v>
      </c>
      <c r="F2708" s="4" t="s">
        <v>4836</v>
      </c>
      <c r="G2708" s="4" t="s">
        <v>4969</v>
      </c>
    </row>
    <row r="2709" spans="1:7" ht="12.5">
      <c r="A2709" s="5" t="s">
        <v>7660</v>
      </c>
      <c r="B2709" s="18">
        <v>45818</v>
      </c>
      <c r="C2709" s="4" t="s">
        <v>17348</v>
      </c>
      <c r="D2709" s="4" t="s">
        <v>14543</v>
      </c>
      <c r="E2709" s="4" t="s">
        <v>7563</v>
      </c>
      <c r="F2709" s="4" t="s">
        <v>7652</v>
      </c>
      <c r="G2709" s="4" t="s">
        <v>7659</v>
      </c>
    </row>
    <row r="2710" spans="1:7" ht="12.5">
      <c r="A2710" s="5" t="s">
        <v>14129</v>
      </c>
      <c r="B2710" s="18">
        <v>45920</v>
      </c>
      <c r="C2710" s="4" t="s">
        <v>17349</v>
      </c>
      <c r="D2710" s="4" t="s">
        <v>14514</v>
      </c>
      <c r="E2710" s="4" t="s">
        <v>11134</v>
      </c>
      <c r="F2710" s="4" t="s">
        <v>11145</v>
      </c>
      <c r="G2710" s="4" t="s">
        <v>14128</v>
      </c>
    </row>
    <row r="2711" spans="1:7" ht="12.5">
      <c r="A2711" s="5" t="s">
        <v>6493</v>
      </c>
      <c r="B2711" s="18">
        <v>45714</v>
      </c>
      <c r="C2711" s="4" t="s">
        <v>17350</v>
      </c>
      <c r="D2711" s="4" t="s">
        <v>14511</v>
      </c>
      <c r="E2711" s="4" t="s">
        <v>6486</v>
      </c>
      <c r="F2711" s="4" t="s">
        <v>6487</v>
      </c>
      <c r="G2711" s="4" t="s">
        <v>6492</v>
      </c>
    </row>
    <row r="2712" spans="1:7" ht="12.5">
      <c r="A2712" s="5" t="s">
        <v>3533</v>
      </c>
      <c r="B2712" s="18">
        <v>45295</v>
      </c>
      <c r="C2712" s="4" t="s">
        <v>17351</v>
      </c>
      <c r="D2712" s="4" t="s">
        <v>14541</v>
      </c>
      <c r="E2712" s="4" t="s">
        <v>2289</v>
      </c>
      <c r="F2712" s="4" t="s">
        <v>3521</v>
      </c>
      <c r="G2712" s="4" t="s">
        <v>3532</v>
      </c>
    </row>
    <row r="2713" spans="1:7" ht="12.5">
      <c r="A2713" s="5" t="s">
        <v>10323</v>
      </c>
      <c r="B2713" s="18">
        <v>45292</v>
      </c>
      <c r="C2713" s="4" t="s">
        <v>17352</v>
      </c>
      <c r="D2713" s="4" t="s">
        <v>14641</v>
      </c>
      <c r="E2713" s="4" t="s">
        <v>10303</v>
      </c>
      <c r="F2713" s="4" t="s">
        <v>10319</v>
      </c>
      <c r="G2713" s="4" t="s">
        <v>10322</v>
      </c>
    </row>
    <row r="2714" spans="1:7" ht="12.5">
      <c r="A2714" s="5" t="s">
        <v>10925</v>
      </c>
      <c r="B2714" s="18">
        <v>45299</v>
      </c>
      <c r="C2714" s="4" t="s">
        <v>17353</v>
      </c>
      <c r="D2714" s="4" t="s">
        <v>14711</v>
      </c>
      <c r="E2714" s="4" t="s">
        <v>10905</v>
      </c>
      <c r="F2714" s="4" t="s">
        <v>10912</v>
      </c>
      <c r="G2714" s="4" t="s">
        <v>10924</v>
      </c>
    </row>
    <row r="2715" spans="1:7" ht="12.5">
      <c r="A2715" s="5" t="s">
        <v>799</v>
      </c>
      <c r="B2715" s="18">
        <v>45401</v>
      </c>
      <c r="C2715" s="4" t="s">
        <v>17354</v>
      </c>
      <c r="D2715" s="4" t="s">
        <v>14518</v>
      </c>
      <c r="E2715" s="4" t="s">
        <v>574</v>
      </c>
      <c r="F2715" s="4" t="s">
        <v>781</v>
      </c>
      <c r="G2715" s="4" t="s">
        <v>798</v>
      </c>
    </row>
    <row r="2716" spans="1:7" ht="12.5">
      <c r="A2716" s="5" t="s">
        <v>706</v>
      </c>
      <c r="B2716" s="18">
        <v>45870</v>
      </c>
      <c r="C2716" s="4" t="s">
        <v>17355</v>
      </c>
      <c r="D2716" s="4" t="s">
        <v>15359</v>
      </c>
      <c r="E2716" s="4" t="s">
        <v>574</v>
      </c>
      <c r="F2716" s="4" t="s">
        <v>700</v>
      </c>
      <c r="G2716" s="4" t="s">
        <v>705</v>
      </c>
    </row>
    <row r="2717" spans="1:7" ht="12.5">
      <c r="A2717" s="5" t="s">
        <v>7376</v>
      </c>
      <c r="B2717" s="18">
        <v>45557</v>
      </c>
      <c r="C2717" s="4" t="s">
        <v>17356</v>
      </c>
      <c r="D2717" s="4" t="s">
        <v>14529</v>
      </c>
      <c r="E2717" s="4" t="s">
        <v>7330</v>
      </c>
      <c r="F2717" s="4" t="s">
        <v>7362</v>
      </c>
      <c r="G2717" s="4" t="s">
        <v>1732</v>
      </c>
    </row>
    <row r="2718" spans="1:7" ht="12.5">
      <c r="A2718" s="5" t="s">
        <v>14349</v>
      </c>
      <c r="B2718" s="18">
        <v>45380</v>
      </c>
      <c r="C2718" s="4" t="s">
        <v>17357</v>
      </c>
      <c r="D2718" s="4" t="s">
        <v>14514</v>
      </c>
      <c r="E2718" s="4" t="s">
        <v>11134</v>
      </c>
      <c r="F2718" s="4" t="s">
        <v>14309</v>
      </c>
      <c r="G2718" s="4" t="s">
        <v>14348</v>
      </c>
    </row>
    <row r="2719" spans="1:7" ht="12.5">
      <c r="A2719" s="5" t="s">
        <v>12725</v>
      </c>
      <c r="B2719" s="18">
        <v>45593</v>
      </c>
      <c r="C2719" s="4" t="s">
        <v>17358</v>
      </c>
      <c r="D2719" s="4" t="s">
        <v>14504</v>
      </c>
      <c r="E2719" s="4" t="s">
        <v>10793</v>
      </c>
      <c r="F2719" s="4" t="s">
        <v>12717</v>
      </c>
      <c r="G2719" s="4" t="s">
        <v>7341</v>
      </c>
    </row>
    <row r="2720" spans="1:7" ht="12.5">
      <c r="A2720" s="5" t="s">
        <v>17359</v>
      </c>
      <c r="B2720" s="18">
        <v>45735</v>
      </c>
      <c r="C2720" s="4" t="s">
        <v>17360</v>
      </c>
      <c r="D2720" s="4" t="s">
        <v>14518</v>
      </c>
      <c r="E2720" s="4" t="s">
        <v>574</v>
      </c>
      <c r="F2720" s="4" t="s">
        <v>781</v>
      </c>
      <c r="G2720" s="4" t="s">
        <v>5048</v>
      </c>
    </row>
    <row r="2721" spans="1:7" ht="12.5">
      <c r="A2721" s="5" t="s">
        <v>14415</v>
      </c>
      <c r="B2721" s="18">
        <v>45463</v>
      </c>
      <c r="C2721" s="4" t="s">
        <v>17361</v>
      </c>
      <c r="D2721" s="4" t="s">
        <v>14489</v>
      </c>
      <c r="E2721" s="4" t="s">
        <v>11236</v>
      </c>
      <c r="F2721" s="4" t="s">
        <v>14399</v>
      </c>
      <c r="G2721" s="4" t="s">
        <v>139</v>
      </c>
    </row>
    <row r="2722" spans="1:7" ht="12.5">
      <c r="A2722" s="5" t="s">
        <v>8334</v>
      </c>
      <c r="B2722" s="18">
        <v>45490</v>
      </c>
      <c r="C2722" s="4" t="s">
        <v>17362</v>
      </c>
      <c r="D2722" s="4" t="s">
        <v>14628</v>
      </c>
      <c r="E2722" s="4" t="s">
        <v>8127</v>
      </c>
      <c r="F2722" s="4" t="s">
        <v>8319</v>
      </c>
      <c r="G2722" s="4" t="s">
        <v>923</v>
      </c>
    </row>
    <row r="2723" spans="1:7" ht="12.5">
      <c r="A2723" s="5" t="s">
        <v>11621</v>
      </c>
      <c r="B2723" s="18">
        <v>45975</v>
      </c>
      <c r="C2723" s="4" t="s">
        <v>17363</v>
      </c>
      <c r="D2723" s="4" t="s">
        <v>14506</v>
      </c>
      <c r="E2723" s="4" t="s">
        <v>10359</v>
      </c>
      <c r="F2723" s="4" t="s">
        <v>11613</v>
      </c>
      <c r="G2723" s="4" t="s">
        <v>657</v>
      </c>
    </row>
    <row r="2724" spans="1:7" ht="12.5">
      <c r="A2724" s="5" t="s">
        <v>3602</v>
      </c>
      <c r="B2724" s="18">
        <v>45292</v>
      </c>
      <c r="C2724" s="4" t="s">
        <v>17364</v>
      </c>
      <c r="D2724" s="4" t="s">
        <v>14541</v>
      </c>
      <c r="E2724" s="4" t="s">
        <v>2289</v>
      </c>
      <c r="F2724" s="4" t="s">
        <v>3587</v>
      </c>
      <c r="G2724" s="4" t="s">
        <v>3601</v>
      </c>
    </row>
    <row r="2725" spans="1:7" ht="12.5">
      <c r="A2725" s="5" t="s">
        <v>2142</v>
      </c>
      <c r="B2725" s="18">
        <v>45292</v>
      </c>
      <c r="C2725" s="4" t="s">
        <v>17365</v>
      </c>
      <c r="D2725" s="4" t="s">
        <v>14575</v>
      </c>
      <c r="E2725" s="4" t="s">
        <v>1924</v>
      </c>
      <c r="F2725" s="4" t="s">
        <v>1925</v>
      </c>
      <c r="G2725" s="4" t="s">
        <v>2141</v>
      </c>
    </row>
    <row r="2726" spans="1:7" ht="12.5">
      <c r="A2726" s="5" t="s">
        <v>9657</v>
      </c>
      <c r="B2726" s="18">
        <v>45447</v>
      </c>
      <c r="C2726" s="4" t="s">
        <v>17366</v>
      </c>
      <c r="D2726" s="4" t="s">
        <v>14554</v>
      </c>
      <c r="E2726" s="4" t="s">
        <v>9648</v>
      </c>
      <c r="F2726" s="4" t="s">
        <v>9649</v>
      </c>
      <c r="G2726" s="4" t="s">
        <v>7461</v>
      </c>
    </row>
    <row r="2727" spans="1:7" ht="12.5">
      <c r="A2727" s="5" t="s">
        <v>2216</v>
      </c>
      <c r="B2727" s="18">
        <v>45316</v>
      </c>
      <c r="C2727" s="4" t="s">
        <v>17367</v>
      </c>
      <c r="D2727" s="4" t="s">
        <v>14575</v>
      </c>
      <c r="E2727" s="4" t="s">
        <v>1924</v>
      </c>
      <c r="F2727" s="4" t="s">
        <v>1925</v>
      </c>
      <c r="G2727" s="4" t="s">
        <v>2215</v>
      </c>
    </row>
    <row r="2728" spans="1:7" ht="12.5">
      <c r="A2728" s="5" t="s">
        <v>9577</v>
      </c>
      <c r="B2728" s="18">
        <v>45585</v>
      </c>
      <c r="C2728" s="4" t="s">
        <v>17368</v>
      </c>
      <c r="D2728" s="4" t="s">
        <v>14789</v>
      </c>
      <c r="E2728" s="4" t="s">
        <v>9500</v>
      </c>
      <c r="F2728" s="4" t="s">
        <v>9561</v>
      </c>
      <c r="G2728" s="4" t="s">
        <v>9576</v>
      </c>
    </row>
    <row r="2729" spans="1:7" ht="12.5">
      <c r="A2729" s="5" t="s">
        <v>13169</v>
      </c>
      <c r="B2729" s="18">
        <v>45617</v>
      </c>
      <c r="C2729" s="4" t="s">
        <v>17369</v>
      </c>
      <c r="D2729" s="4" t="s">
        <v>14641</v>
      </c>
      <c r="E2729" s="4" t="s">
        <v>10905</v>
      </c>
      <c r="F2729" s="4" t="s">
        <v>13167</v>
      </c>
      <c r="G2729" s="4" t="s">
        <v>13168</v>
      </c>
    </row>
    <row r="2730" spans="1:7" ht="12.5">
      <c r="A2730" s="5" t="s">
        <v>2094</v>
      </c>
      <c r="B2730" s="18">
        <v>45680</v>
      </c>
      <c r="C2730" s="4" t="s">
        <v>17370</v>
      </c>
      <c r="D2730" s="4" t="s">
        <v>14516</v>
      </c>
      <c r="E2730" s="4" t="s">
        <v>2043</v>
      </c>
      <c r="F2730" s="4" t="s">
        <v>2089</v>
      </c>
      <c r="G2730" s="4" t="s">
        <v>2093</v>
      </c>
    </row>
    <row r="2731" spans="1:7" ht="12.5">
      <c r="A2731" s="5" t="s">
        <v>11671</v>
      </c>
      <c r="B2731" s="18">
        <v>45721</v>
      </c>
      <c r="C2731" s="4" t="s">
        <v>17371</v>
      </c>
      <c r="D2731" s="4" t="s">
        <v>14496</v>
      </c>
      <c r="E2731" s="4" t="s">
        <v>10359</v>
      </c>
      <c r="F2731" s="4" t="s">
        <v>10363</v>
      </c>
      <c r="G2731" s="4" t="s">
        <v>11670</v>
      </c>
    </row>
    <row r="2732" spans="1:7" ht="12.5">
      <c r="A2732" s="5" t="s">
        <v>11018</v>
      </c>
      <c r="B2732" s="18">
        <v>45310</v>
      </c>
      <c r="C2732" s="4" t="s">
        <v>17372</v>
      </c>
      <c r="D2732" s="4" t="s">
        <v>14666</v>
      </c>
      <c r="E2732" s="4" t="s">
        <v>10979</v>
      </c>
      <c r="F2732" s="4" t="s">
        <v>11013</v>
      </c>
      <c r="G2732" s="4" t="s">
        <v>11017</v>
      </c>
    </row>
    <row r="2733" spans="1:7" ht="12.5">
      <c r="A2733" s="5" t="s">
        <v>8574</v>
      </c>
      <c r="B2733" s="18">
        <v>45381</v>
      </c>
      <c r="C2733" s="4" t="s">
        <v>17373</v>
      </c>
      <c r="D2733" s="4" t="s">
        <v>14481</v>
      </c>
      <c r="E2733" s="4" t="s">
        <v>8491</v>
      </c>
      <c r="F2733" s="4" t="s">
        <v>8564</v>
      </c>
      <c r="G2733" s="4" t="s">
        <v>8573</v>
      </c>
    </row>
    <row r="2734" spans="1:7" ht="12.5">
      <c r="A2734" s="5" t="s">
        <v>8701</v>
      </c>
      <c r="B2734" s="18">
        <v>45365</v>
      </c>
      <c r="C2734" s="4" t="s">
        <v>17374</v>
      </c>
      <c r="D2734" s="4" t="s">
        <v>14643</v>
      </c>
      <c r="E2734" s="4" t="s">
        <v>583</v>
      </c>
      <c r="F2734" s="4" t="s">
        <v>8683</v>
      </c>
      <c r="G2734" s="4" t="s">
        <v>8700</v>
      </c>
    </row>
    <row r="2735" spans="1:7" ht="12.5">
      <c r="A2735" s="5" t="s">
        <v>3475</v>
      </c>
      <c r="B2735" s="18">
        <v>45302</v>
      </c>
      <c r="C2735" s="4" t="s">
        <v>17375</v>
      </c>
      <c r="D2735" s="4" t="s">
        <v>14541</v>
      </c>
      <c r="E2735" s="4" t="s">
        <v>2289</v>
      </c>
      <c r="F2735" s="4" t="s">
        <v>3473</v>
      </c>
      <c r="G2735" s="4" t="s">
        <v>3474</v>
      </c>
    </row>
    <row r="2736" spans="1:7" ht="12.5">
      <c r="A2736" s="5" t="s">
        <v>2420</v>
      </c>
      <c r="B2736" s="18">
        <v>45614</v>
      </c>
      <c r="C2736" s="4" t="s">
        <v>17376</v>
      </c>
      <c r="D2736" s="4" t="s">
        <v>14516</v>
      </c>
      <c r="E2736" s="4" t="s">
        <v>2347</v>
      </c>
      <c r="F2736" s="4" t="s">
        <v>2416</v>
      </c>
      <c r="G2736" s="4" t="s">
        <v>2419</v>
      </c>
    </row>
    <row r="2737" spans="1:7" ht="12.5">
      <c r="A2737" s="5" t="s">
        <v>6305</v>
      </c>
      <c r="B2737" s="18">
        <v>45870</v>
      </c>
      <c r="C2737" s="4" t="s">
        <v>17377</v>
      </c>
      <c r="D2737" s="4" t="s">
        <v>14516</v>
      </c>
      <c r="E2737" s="4" t="s">
        <v>2306</v>
      </c>
      <c r="F2737" s="4" t="s">
        <v>6290</v>
      </c>
      <c r="G2737" s="4" t="s">
        <v>6304</v>
      </c>
    </row>
    <row r="2738" spans="1:7" ht="12.5">
      <c r="A2738" s="5" t="s">
        <v>14313</v>
      </c>
      <c r="B2738" s="18">
        <v>45577</v>
      </c>
      <c r="C2738" s="4" t="s">
        <v>17378</v>
      </c>
      <c r="D2738" s="4" t="s">
        <v>14514</v>
      </c>
      <c r="E2738" s="4" t="s">
        <v>11134</v>
      </c>
      <c r="F2738" s="4" t="s">
        <v>14309</v>
      </c>
      <c r="G2738" s="4" t="s">
        <v>14312</v>
      </c>
    </row>
    <row r="2739" spans="1:7" ht="12.5">
      <c r="A2739" s="5" t="s">
        <v>8958</v>
      </c>
      <c r="B2739" s="18">
        <v>45946</v>
      </c>
      <c r="C2739" s="4" t="s">
        <v>17379</v>
      </c>
      <c r="D2739" s="4" t="s">
        <v>14746</v>
      </c>
      <c r="E2739" s="4" t="s">
        <v>8765</v>
      </c>
      <c r="F2739" s="4" t="s">
        <v>8950</v>
      </c>
      <c r="G2739" s="4" t="s">
        <v>7672</v>
      </c>
    </row>
    <row r="2740" spans="1:7" ht="12.5">
      <c r="A2740" s="5" t="s">
        <v>4192</v>
      </c>
      <c r="B2740" s="18">
        <v>45544</v>
      </c>
      <c r="C2740" s="4" t="s">
        <v>17380</v>
      </c>
      <c r="D2740" s="4" t="s">
        <v>14635</v>
      </c>
      <c r="E2740" s="4" t="s">
        <v>4151</v>
      </c>
      <c r="F2740" s="4" t="s">
        <v>4180</v>
      </c>
      <c r="G2740" s="4" t="s">
        <v>657</v>
      </c>
    </row>
    <row r="2741" spans="1:7" ht="12.5">
      <c r="A2741" s="5" t="s">
        <v>13249</v>
      </c>
      <c r="B2741" s="18">
        <v>45961</v>
      </c>
      <c r="C2741" s="4" t="s">
        <v>17381</v>
      </c>
      <c r="D2741" s="4" t="s">
        <v>14586</v>
      </c>
      <c r="E2741" s="4" t="s">
        <v>10940</v>
      </c>
      <c r="F2741" s="4" t="s">
        <v>13237</v>
      </c>
      <c r="G2741" s="4" t="s">
        <v>13248</v>
      </c>
    </row>
    <row r="2742" spans="1:7" ht="12.5">
      <c r="A2742" s="5" t="s">
        <v>9137</v>
      </c>
      <c r="B2742" s="18">
        <v>45986</v>
      </c>
      <c r="C2742" s="4" t="s">
        <v>17382</v>
      </c>
      <c r="D2742" s="4" t="s">
        <v>14651</v>
      </c>
      <c r="E2742" s="4" t="s">
        <v>9095</v>
      </c>
      <c r="F2742" s="4" t="s">
        <v>9135</v>
      </c>
      <c r="G2742" s="4" t="s">
        <v>9136</v>
      </c>
    </row>
    <row r="2743" spans="1:7" ht="12.5">
      <c r="A2743" s="5" t="s">
        <v>5546</v>
      </c>
      <c r="B2743" s="18">
        <v>45292</v>
      </c>
      <c r="C2743" s="4" t="s">
        <v>17383</v>
      </c>
      <c r="D2743" s="4" t="s">
        <v>14580</v>
      </c>
      <c r="E2743" s="4" t="s">
        <v>5413</v>
      </c>
      <c r="F2743" s="4" t="s">
        <v>5523</v>
      </c>
      <c r="G2743" s="4" t="s">
        <v>5545</v>
      </c>
    </row>
    <row r="2744" spans="1:7" ht="12.5">
      <c r="A2744" s="5" t="s">
        <v>10356</v>
      </c>
      <c r="B2744" s="18">
        <v>45664</v>
      </c>
      <c r="C2744" s="4" t="s">
        <v>17384</v>
      </c>
      <c r="D2744" s="4" t="s">
        <v>14641</v>
      </c>
      <c r="E2744" s="4" t="s">
        <v>10303</v>
      </c>
      <c r="F2744" s="4" t="s">
        <v>10354</v>
      </c>
      <c r="G2744" s="4" t="s">
        <v>10355</v>
      </c>
    </row>
    <row r="2745" spans="1:7" ht="12.5">
      <c r="A2745" s="5" t="s">
        <v>7736</v>
      </c>
      <c r="B2745" s="18">
        <v>45294</v>
      </c>
      <c r="C2745" s="4" t="s">
        <v>17385</v>
      </c>
      <c r="D2745" s="4" t="s">
        <v>14539</v>
      </c>
      <c r="E2745" s="4" t="s">
        <v>7563</v>
      </c>
      <c r="F2745" s="4" t="s">
        <v>7730</v>
      </c>
      <c r="G2745" s="4" t="s">
        <v>7735</v>
      </c>
    </row>
    <row r="2746" spans="1:7" ht="12.5">
      <c r="A2746" s="5" t="s">
        <v>9876</v>
      </c>
      <c r="B2746" s="18">
        <v>45992</v>
      </c>
      <c r="C2746" s="4" t="s">
        <v>17386</v>
      </c>
      <c r="D2746" s="4" t="s">
        <v>14831</v>
      </c>
      <c r="E2746" s="4" t="s">
        <v>9800</v>
      </c>
      <c r="F2746" s="4" t="s">
        <v>7815</v>
      </c>
      <c r="G2746" s="4" t="s">
        <v>808</v>
      </c>
    </row>
    <row r="2747" spans="1:7" ht="12.5">
      <c r="A2747" s="5" t="s">
        <v>11336</v>
      </c>
      <c r="B2747" s="18">
        <v>45465</v>
      </c>
      <c r="C2747" s="4" t="s">
        <v>17387</v>
      </c>
      <c r="D2747" s="4" t="s">
        <v>14641</v>
      </c>
      <c r="E2747" s="4" t="s">
        <v>10303</v>
      </c>
      <c r="F2747" s="4" t="s">
        <v>11330</v>
      </c>
      <c r="G2747" s="4" t="s">
        <v>11335</v>
      </c>
    </row>
    <row r="2748" spans="1:7" ht="12.5">
      <c r="A2748" s="5" t="s">
        <v>9688</v>
      </c>
      <c r="B2748" s="18">
        <v>45319</v>
      </c>
      <c r="C2748" s="4" t="s">
        <v>17388</v>
      </c>
      <c r="D2748" s="4" t="s">
        <v>14554</v>
      </c>
      <c r="E2748" s="4" t="s">
        <v>9648</v>
      </c>
      <c r="F2748" s="4" t="s">
        <v>9682</v>
      </c>
      <c r="G2748" s="4" t="s">
        <v>9687</v>
      </c>
    </row>
    <row r="2749" spans="1:7" ht="12.5">
      <c r="A2749" s="5" t="s">
        <v>1136</v>
      </c>
      <c r="B2749" s="18">
        <v>45712</v>
      </c>
      <c r="C2749" s="4" t="s">
        <v>17389</v>
      </c>
      <c r="D2749" s="4" t="s">
        <v>14518</v>
      </c>
      <c r="E2749" s="4" t="s">
        <v>574</v>
      </c>
      <c r="F2749" s="4" t="s">
        <v>1106</v>
      </c>
      <c r="G2749" s="4" t="s">
        <v>1135</v>
      </c>
    </row>
    <row r="2750" spans="1:7" ht="12.5">
      <c r="A2750" s="5" t="s">
        <v>12712</v>
      </c>
      <c r="B2750" s="18">
        <v>45971</v>
      </c>
      <c r="C2750" s="4" t="s">
        <v>17390</v>
      </c>
      <c r="D2750" s="4" t="s">
        <v>14500</v>
      </c>
      <c r="E2750" s="4" t="s">
        <v>10751</v>
      </c>
      <c r="F2750" s="4" t="s">
        <v>10758</v>
      </c>
      <c r="G2750" s="4" t="s">
        <v>12711</v>
      </c>
    </row>
    <row r="2751" spans="1:7" ht="12.5">
      <c r="A2751" s="5" t="s">
        <v>5655</v>
      </c>
      <c r="B2751" s="18">
        <v>45570</v>
      </c>
      <c r="C2751" s="4" t="s">
        <v>17391</v>
      </c>
      <c r="D2751" s="4" t="s">
        <v>14580</v>
      </c>
      <c r="E2751" s="4" t="s">
        <v>5413</v>
      </c>
      <c r="F2751" s="4" t="s">
        <v>5633</v>
      </c>
      <c r="G2751" s="4" t="s">
        <v>5654</v>
      </c>
    </row>
    <row r="2752" spans="1:7" ht="12.5">
      <c r="A2752" s="5" t="s">
        <v>6008</v>
      </c>
      <c r="B2752" s="18">
        <v>45877</v>
      </c>
      <c r="C2752" s="4" t="s">
        <v>17392</v>
      </c>
      <c r="D2752" s="4" t="s">
        <v>14575</v>
      </c>
      <c r="E2752" s="4" t="s">
        <v>1924</v>
      </c>
      <c r="F2752" s="4" t="s">
        <v>5999</v>
      </c>
      <c r="G2752" s="4" t="s">
        <v>1025</v>
      </c>
    </row>
    <row r="2753" spans="1:7" ht="12.5">
      <c r="A2753" s="5" t="s">
        <v>12555</v>
      </c>
      <c r="B2753" s="18">
        <v>46001</v>
      </c>
      <c r="C2753" s="4" t="s">
        <v>17393</v>
      </c>
      <c r="D2753" s="4" t="s">
        <v>14564</v>
      </c>
      <c r="E2753" s="4" t="s">
        <v>10665</v>
      </c>
      <c r="F2753" s="4" t="s">
        <v>12552</v>
      </c>
      <c r="G2753" s="4" t="s">
        <v>7780</v>
      </c>
    </row>
    <row r="2754" spans="1:7" ht="12.5">
      <c r="A2754" s="5" t="s">
        <v>2019</v>
      </c>
      <c r="B2754" s="18">
        <v>45292</v>
      </c>
      <c r="C2754" s="4" t="s">
        <v>17394</v>
      </c>
      <c r="D2754" s="4" t="s">
        <v>14492</v>
      </c>
      <c r="E2754" s="4" t="s">
        <v>1694</v>
      </c>
      <c r="F2754" s="4" t="s">
        <v>2015</v>
      </c>
      <c r="G2754" s="4" t="s">
        <v>2018</v>
      </c>
    </row>
    <row r="2755" spans="1:7" ht="12.5">
      <c r="A2755" s="5" t="s">
        <v>10783</v>
      </c>
      <c r="B2755" s="18">
        <v>45293</v>
      </c>
      <c r="C2755" s="4" t="s">
        <v>17395</v>
      </c>
      <c r="D2755" s="4" t="s">
        <v>14608</v>
      </c>
      <c r="E2755" s="4" t="s">
        <v>10751</v>
      </c>
      <c r="F2755" s="4" t="s">
        <v>10761</v>
      </c>
      <c r="G2755" s="4" t="s">
        <v>10782</v>
      </c>
    </row>
    <row r="2756" spans="1:7" ht="12.5">
      <c r="A2756" s="5" t="s">
        <v>5941</v>
      </c>
      <c r="B2756" s="18">
        <v>45449</v>
      </c>
      <c r="C2756" s="4" t="s">
        <v>17396</v>
      </c>
      <c r="D2756" s="4" t="s">
        <v>14560</v>
      </c>
      <c r="E2756" s="4" t="s">
        <v>4311</v>
      </c>
      <c r="F2756" s="4" t="s">
        <v>4312</v>
      </c>
      <c r="G2756" s="4" t="s">
        <v>5940</v>
      </c>
    </row>
    <row r="2757" spans="1:7" ht="12.5">
      <c r="A2757" s="5" t="s">
        <v>12040</v>
      </c>
      <c r="B2757" s="18">
        <v>45427</v>
      </c>
      <c r="C2757" s="4" t="s">
        <v>17397</v>
      </c>
      <c r="D2757" s="4" t="s">
        <v>14608</v>
      </c>
      <c r="E2757" s="4" t="s">
        <v>10593</v>
      </c>
      <c r="F2757" s="4" t="s">
        <v>10594</v>
      </c>
      <c r="G2757" s="4" t="s">
        <v>12039</v>
      </c>
    </row>
    <row r="2758" spans="1:7" ht="12.5">
      <c r="A2758" s="5" t="s">
        <v>12134</v>
      </c>
      <c r="B2758" s="18">
        <v>45505</v>
      </c>
      <c r="C2758" s="4" t="s">
        <v>17398</v>
      </c>
      <c r="D2758" s="4" t="s">
        <v>14500</v>
      </c>
      <c r="E2758" s="4" t="s">
        <v>10593</v>
      </c>
      <c r="F2758" s="4" t="s">
        <v>12130</v>
      </c>
      <c r="G2758" s="4" t="s">
        <v>12133</v>
      </c>
    </row>
    <row r="2759" spans="1:7" ht="12.5">
      <c r="A2759" s="5" t="s">
        <v>5627</v>
      </c>
      <c r="B2759" s="18">
        <v>45381</v>
      </c>
      <c r="C2759" s="4" t="s">
        <v>17399</v>
      </c>
      <c r="D2759" s="4" t="s">
        <v>14580</v>
      </c>
      <c r="E2759" s="4" t="s">
        <v>5413</v>
      </c>
      <c r="F2759" s="4" t="s">
        <v>5612</v>
      </c>
      <c r="G2759" s="4" t="s">
        <v>5626</v>
      </c>
    </row>
    <row r="2760" spans="1:7" ht="12.5">
      <c r="A2760" s="5" t="s">
        <v>5691</v>
      </c>
      <c r="B2760" s="18">
        <v>45555</v>
      </c>
      <c r="C2760" s="4" t="s">
        <v>17400</v>
      </c>
      <c r="D2760" s="4" t="s">
        <v>14657</v>
      </c>
      <c r="E2760" s="4" t="s">
        <v>5659</v>
      </c>
      <c r="F2760" s="4" t="s">
        <v>5673</v>
      </c>
      <c r="G2760" s="4" t="s">
        <v>5690</v>
      </c>
    </row>
    <row r="2761" spans="1:7" ht="12.5">
      <c r="A2761" s="5" t="s">
        <v>6547</v>
      </c>
      <c r="B2761" s="18">
        <v>45556</v>
      </c>
      <c r="C2761" s="4" t="s">
        <v>17401</v>
      </c>
      <c r="D2761" s="4" t="s">
        <v>14511</v>
      </c>
      <c r="E2761" s="4" t="s">
        <v>6486</v>
      </c>
      <c r="F2761" s="4" t="s">
        <v>6534</v>
      </c>
      <c r="G2761" s="4" t="s">
        <v>6546</v>
      </c>
    </row>
    <row r="2762" spans="1:7" ht="12.5">
      <c r="A2762" s="5" t="s">
        <v>10253</v>
      </c>
      <c r="B2762" s="18">
        <v>46009</v>
      </c>
      <c r="C2762" s="4" t="s">
        <v>17402</v>
      </c>
      <c r="D2762" s="4" t="s">
        <v>14502</v>
      </c>
      <c r="E2762" s="4" t="s">
        <v>10160</v>
      </c>
      <c r="F2762" s="4" t="s">
        <v>10249</v>
      </c>
      <c r="G2762" s="4" t="s">
        <v>10252</v>
      </c>
    </row>
    <row r="2763" spans="1:7" ht="12.5">
      <c r="A2763" s="5" t="s">
        <v>3934</v>
      </c>
      <c r="B2763" s="18">
        <v>45476</v>
      </c>
      <c r="C2763" s="4" t="s">
        <v>17403</v>
      </c>
      <c r="D2763" s="4" t="s">
        <v>14568</v>
      </c>
      <c r="E2763" s="4" t="s">
        <v>3830</v>
      </c>
      <c r="F2763" s="4" t="s">
        <v>3932</v>
      </c>
      <c r="G2763" s="4" t="s">
        <v>3933</v>
      </c>
    </row>
    <row r="2764" spans="1:7" ht="12.5">
      <c r="A2764" s="5" t="s">
        <v>8126</v>
      </c>
      <c r="B2764" s="18">
        <v>45721</v>
      </c>
      <c r="C2764" s="4" t="s">
        <v>17404</v>
      </c>
      <c r="D2764" s="4" t="s">
        <v>14502</v>
      </c>
      <c r="E2764" s="4" t="s">
        <v>8027</v>
      </c>
      <c r="F2764" s="4" t="s">
        <v>8111</v>
      </c>
      <c r="G2764" s="4" t="s">
        <v>8022</v>
      </c>
    </row>
    <row r="2765" spans="1:7" ht="12.5">
      <c r="A2765" s="5" t="s">
        <v>9253</v>
      </c>
      <c r="B2765" s="18">
        <v>45344</v>
      </c>
      <c r="C2765" s="4" t="s">
        <v>17405</v>
      </c>
      <c r="D2765" s="4" t="s">
        <v>14554</v>
      </c>
      <c r="E2765" s="4" t="s">
        <v>9249</v>
      </c>
      <c r="F2765" s="4" t="s">
        <v>9250</v>
      </c>
      <c r="G2765" s="4" t="s">
        <v>8287</v>
      </c>
    </row>
    <row r="2766" spans="1:7" ht="12.5">
      <c r="A2766" s="5" t="s">
        <v>8762</v>
      </c>
      <c r="B2766" s="18">
        <v>45445</v>
      </c>
      <c r="C2766" s="4" t="s">
        <v>17406</v>
      </c>
      <c r="D2766" s="4" t="s">
        <v>14643</v>
      </c>
      <c r="E2766" s="4" t="s">
        <v>583</v>
      </c>
      <c r="F2766" s="4" t="s">
        <v>7537</v>
      </c>
      <c r="G2766" s="4" t="s">
        <v>8761</v>
      </c>
    </row>
    <row r="2767" spans="1:7" ht="12.5">
      <c r="A2767" s="5" t="s">
        <v>1454</v>
      </c>
      <c r="B2767" s="18">
        <v>45367</v>
      </c>
      <c r="C2767" s="4" t="s">
        <v>17407</v>
      </c>
      <c r="D2767" s="4" t="s">
        <v>14518</v>
      </c>
      <c r="E2767" s="4" t="s">
        <v>574</v>
      </c>
      <c r="F2767" s="4" t="s">
        <v>1434</v>
      </c>
      <c r="G2767" s="4" t="s">
        <v>1453</v>
      </c>
    </row>
    <row r="2768" spans="1:7" ht="12.5">
      <c r="A2768" s="5" t="s">
        <v>3855</v>
      </c>
      <c r="B2768" s="18">
        <v>45917</v>
      </c>
      <c r="C2768" s="4" t="s">
        <v>17408</v>
      </c>
      <c r="D2768" s="4" t="s">
        <v>14568</v>
      </c>
      <c r="E2768" s="4" t="s">
        <v>3830</v>
      </c>
      <c r="F2768" s="4" t="s">
        <v>3831</v>
      </c>
      <c r="G2768" s="4" t="s">
        <v>3854</v>
      </c>
    </row>
    <row r="2769" spans="1:7" ht="12.5">
      <c r="A2769" s="5" t="s">
        <v>7232</v>
      </c>
      <c r="B2769" s="18">
        <v>45425</v>
      </c>
      <c r="C2769" s="4" t="s">
        <v>17409</v>
      </c>
      <c r="D2769" s="4" t="s">
        <v>14500</v>
      </c>
      <c r="E2769" s="4" t="s">
        <v>7166</v>
      </c>
      <c r="F2769" s="4" t="s">
        <v>7215</v>
      </c>
      <c r="G2769" s="4" t="s">
        <v>7231</v>
      </c>
    </row>
    <row r="2770" spans="1:7" ht="12.5">
      <c r="A2770" s="5" t="s">
        <v>13576</v>
      </c>
      <c r="B2770" s="18">
        <v>45476</v>
      </c>
      <c r="C2770" s="4" t="s">
        <v>17410</v>
      </c>
      <c r="D2770" s="4" t="s">
        <v>14498</v>
      </c>
      <c r="E2770" s="4" t="s">
        <v>11051</v>
      </c>
      <c r="F2770" s="4" t="s">
        <v>11052</v>
      </c>
      <c r="G2770" s="4" t="s">
        <v>7080</v>
      </c>
    </row>
    <row r="2771" spans="1:7" ht="12.5">
      <c r="A2771" s="5" t="s">
        <v>9394</v>
      </c>
      <c r="B2771" s="18">
        <v>45605</v>
      </c>
      <c r="C2771" s="4" t="s">
        <v>17411</v>
      </c>
      <c r="D2771" s="4" t="s">
        <v>14554</v>
      </c>
      <c r="E2771" s="4" t="s">
        <v>9249</v>
      </c>
      <c r="F2771" s="4" t="s">
        <v>9381</v>
      </c>
      <c r="G2771" s="4" t="s">
        <v>9393</v>
      </c>
    </row>
    <row r="2772" spans="1:7" ht="12.5">
      <c r="A2772" s="5" t="s">
        <v>3789</v>
      </c>
      <c r="B2772" s="18">
        <v>45707</v>
      </c>
      <c r="C2772" s="4" t="s">
        <v>17412</v>
      </c>
      <c r="D2772" s="4" t="s">
        <v>14761</v>
      </c>
      <c r="E2772" s="4" t="s">
        <v>3652</v>
      </c>
      <c r="F2772" s="4" t="s">
        <v>3777</v>
      </c>
      <c r="G2772" s="4" t="s">
        <v>3788</v>
      </c>
    </row>
    <row r="2773" spans="1:7" ht="12.5">
      <c r="A2773" s="5" t="s">
        <v>2515</v>
      </c>
      <c r="B2773" s="18">
        <v>45474</v>
      </c>
      <c r="C2773" s="4" t="s">
        <v>17413</v>
      </c>
      <c r="D2773" s="4" t="s">
        <v>14657</v>
      </c>
      <c r="E2773" s="4" t="s">
        <v>2459</v>
      </c>
      <c r="F2773" s="4" t="s">
        <v>2513</v>
      </c>
      <c r="G2773" s="4" t="s">
        <v>2514</v>
      </c>
    </row>
    <row r="2774" spans="1:7" ht="12.5">
      <c r="A2774" s="5" t="s">
        <v>6977</v>
      </c>
      <c r="B2774" s="18">
        <v>45609</v>
      </c>
      <c r="C2774" s="4" t="s">
        <v>17414</v>
      </c>
      <c r="D2774" s="4" t="s">
        <v>14606</v>
      </c>
      <c r="E2774" s="4" t="s">
        <v>6854</v>
      </c>
      <c r="F2774" s="4" t="s">
        <v>6963</v>
      </c>
      <c r="G2774" s="4" t="s">
        <v>6976</v>
      </c>
    </row>
    <row r="2775" spans="1:7" ht="12.5">
      <c r="A2775" s="5" t="s">
        <v>12475</v>
      </c>
      <c r="B2775" s="18">
        <v>45601</v>
      </c>
      <c r="C2775" s="4" t="s">
        <v>17415</v>
      </c>
      <c r="D2775" s="4" t="s">
        <v>14504</v>
      </c>
      <c r="E2775" s="4" t="s">
        <v>11409</v>
      </c>
      <c r="F2775" s="4" t="s">
        <v>12446</v>
      </c>
      <c r="G2775" s="4" t="s">
        <v>1961</v>
      </c>
    </row>
    <row r="2776" spans="1:7" ht="12.5">
      <c r="A2776" s="5" t="s">
        <v>8608</v>
      </c>
      <c r="B2776" s="18">
        <v>45292</v>
      </c>
      <c r="C2776" s="4" t="s">
        <v>17416</v>
      </c>
      <c r="D2776" s="4" t="s">
        <v>14481</v>
      </c>
      <c r="E2776" s="4" t="s">
        <v>8491</v>
      </c>
      <c r="F2776" s="4" t="s">
        <v>8595</v>
      </c>
      <c r="G2776" s="4" t="s">
        <v>8607</v>
      </c>
    </row>
    <row r="2777" spans="1:7" ht="12.5">
      <c r="A2777" s="5" t="s">
        <v>7816</v>
      </c>
      <c r="B2777" s="18">
        <v>45380</v>
      </c>
      <c r="C2777" s="4" t="s">
        <v>17417</v>
      </c>
      <c r="D2777" s="4" t="s">
        <v>14502</v>
      </c>
      <c r="E2777" s="4" t="s">
        <v>7772</v>
      </c>
      <c r="F2777" s="4" t="s">
        <v>7815</v>
      </c>
      <c r="G2777" s="4" t="s">
        <v>1851</v>
      </c>
    </row>
    <row r="2778" spans="1:7" ht="12.5">
      <c r="A2778" s="5" t="s">
        <v>4112</v>
      </c>
      <c r="B2778" s="18">
        <v>45399</v>
      </c>
      <c r="C2778" s="4" t="s">
        <v>17418</v>
      </c>
      <c r="D2778" s="4" t="s">
        <v>14637</v>
      </c>
      <c r="E2778" s="4" t="s">
        <v>4072</v>
      </c>
      <c r="F2778" s="4" t="s">
        <v>4110</v>
      </c>
      <c r="G2778" s="4" t="s">
        <v>4111</v>
      </c>
    </row>
    <row r="2779" spans="1:7" ht="12.5">
      <c r="A2779" s="5" t="s">
        <v>6053</v>
      </c>
      <c r="B2779" s="18">
        <v>45809</v>
      </c>
      <c r="C2779" s="4" t="s">
        <v>17419</v>
      </c>
      <c r="D2779" s="4" t="s">
        <v>14575</v>
      </c>
      <c r="E2779" s="4" t="s">
        <v>1924</v>
      </c>
      <c r="F2779" s="4" t="s">
        <v>6045</v>
      </c>
      <c r="G2779" s="4" t="s">
        <v>6052</v>
      </c>
    </row>
    <row r="2780" spans="1:7" ht="12.5">
      <c r="A2780" s="5" t="s">
        <v>11813</v>
      </c>
      <c r="B2780" s="18">
        <v>45783</v>
      </c>
      <c r="C2780" s="4" t="s">
        <v>17420</v>
      </c>
      <c r="D2780" s="4" t="s">
        <v>14562</v>
      </c>
      <c r="E2780" s="4" t="s">
        <v>10511</v>
      </c>
      <c r="F2780" s="4" t="s">
        <v>10523</v>
      </c>
      <c r="G2780" s="4" t="s">
        <v>11812</v>
      </c>
    </row>
    <row r="2781" spans="1:7" ht="12.5">
      <c r="A2781" s="5" t="s">
        <v>10046</v>
      </c>
      <c r="B2781" s="18">
        <v>45946</v>
      </c>
      <c r="C2781" s="4" t="s">
        <v>17421</v>
      </c>
      <c r="D2781" s="4" t="s">
        <v>14752</v>
      </c>
      <c r="E2781" s="4" t="s">
        <v>10029</v>
      </c>
      <c r="F2781" s="4" t="s">
        <v>10030</v>
      </c>
      <c r="G2781" s="4" t="s">
        <v>10045</v>
      </c>
    </row>
    <row r="2782" spans="1:7" ht="12.5">
      <c r="A2782" s="5" t="s">
        <v>6865</v>
      </c>
      <c r="B2782" s="18">
        <v>45408</v>
      </c>
      <c r="C2782" s="4" t="s">
        <v>17422</v>
      </c>
      <c r="D2782" s="4" t="s">
        <v>14711</v>
      </c>
      <c r="E2782" s="4" t="s">
        <v>6854</v>
      </c>
      <c r="F2782" s="4" t="s">
        <v>6855</v>
      </c>
      <c r="G2782" s="4" t="s">
        <v>6864</v>
      </c>
    </row>
    <row r="2783" spans="1:7" ht="12.5">
      <c r="A2783" s="5" t="s">
        <v>3463</v>
      </c>
      <c r="B2783" s="18">
        <v>45936</v>
      </c>
      <c r="C2783" s="4" t="s">
        <v>17423</v>
      </c>
      <c r="D2783" s="4" t="s">
        <v>14541</v>
      </c>
      <c r="E2783" s="4" t="s">
        <v>2289</v>
      </c>
      <c r="F2783" s="4" t="s">
        <v>3443</v>
      </c>
      <c r="G2783" s="4" t="s">
        <v>3462</v>
      </c>
    </row>
    <row r="2784" spans="1:7" ht="12.5">
      <c r="A2784" s="5" t="s">
        <v>9920</v>
      </c>
      <c r="B2784" s="18">
        <v>45482</v>
      </c>
      <c r="C2784" s="4" t="s">
        <v>17424</v>
      </c>
      <c r="D2784" s="4" t="s">
        <v>14628</v>
      </c>
      <c r="E2784" s="4" t="s">
        <v>9800</v>
      </c>
      <c r="F2784" s="4" t="s">
        <v>9898</v>
      </c>
      <c r="G2784" s="4" t="s">
        <v>9919</v>
      </c>
    </row>
    <row r="2785" spans="1:7" ht="12.5">
      <c r="A2785" s="5" t="s">
        <v>10296</v>
      </c>
      <c r="B2785" s="18">
        <v>45400</v>
      </c>
      <c r="C2785" s="4" t="s">
        <v>17425</v>
      </c>
      <c r="D2785" s="4" t="s">
        <v>14481</v>
      </c>
      <c r="E2785" s="4" t="s">
        <v>10160</v>
      </c>
      <c r="F2785" s="4" t="s">
        <v>10289</v>
      </c>
      <c r="G2785" s="4" t="s">
        <v>8526</v>
      </c>
    </row>
    <row r="2786" spans="1:7" ht="12.5">
      <c r="A2786" s="5" t="s">
        <v>13317</v>
      </c>
      <c r="B2786" s="18">
        <v>45933</v>
      </c>
      <c r="C2786" s="4" t="s">
        <v>17426</v>
      </c>
      <c r="D2786" s="4" t="s">
        <v>14586</v>
      </c>
      <c r="E2786" s="4" t="s">
        <v>10940</v>
      </c>
      <c r="F2786" s="4" t="s">
        <v>13313</v>
      </c>
      <c r="G2786" s="4" t="s">
        <v>13316</v>
      </c>
    </row>
    <row r="2787" spans="1:7" ht="12.5">
      <c r="A2787" s="5" t="s">
        <v>11504</v>
      </c>
      <c r="B2787" s="18">
        <v>45987</v>
      </c>
      <c r="C2787" s="4" t="s">
        <v>17427</v>
      </c>
      <c r="D2787" s="4" t="s">
        <v>14641</v>
      </c>
      <c r="E2787" s="4" t="s">
        <v>10303</v>
      </c>
      <c r="F2787" s="4" t="s">
        <v>11490</v>
      </c>
      <c r="G2787" s="4" t="s">
        <v>11503</v>
      </c>
    </row>
    <row r="2788" spans="1:7" ht="12.5">
      <c r="A2788" s="5" t="s">
        <v>13785</v>
      </c>
      <c r="B2788" s="18">
        <v>45971</v>
      </c>
      <c r="C2788" s="4" t="s">
        <v>17428</v>
      </c>
      <c r="D2788" s="4" t="s">
        <v>14494</v>
      </c>
      <c r="E2788" s="4" t="s">
        <v>11109</v>
      </c>
      <c r="F2788" s="4" t="s">
        <v>11113</v>
      </c>
      <c r="G2788" s="4" t="s">
        <v>3515</v>
      </c>
    </row>
    <row r="2789" spans="1:7" ht="12.5">
      <c r="A2789" s="5" t="s">
        <v>13846</v>
      </c>
      <c r="B2789" s="18">
        <v>45411</v>
      </c>
      <c r="C2789" s="4" t="s">
        <v>17429</v>
      </c>
      <c r="D2789" s="4" t="s">
        <v>14514</v>
      </c>
      <c r="E2789" s="4" t="s">
        <v>11134</v>
      </c>
      <c r="F2789" s="4" t="s">
        <v>13836</v>
      </c>
      <c r="G2789" s="4" t="s">
        <v>7713</v>
      </c>
    </row>
    <row r="2790" spans="1:7" ht="12.5">
      <c r="A2790" s="5" t="s">
        <v>7819</v>
      </c>
      <c r="B2790" s="18">
        <v>45316</v>
      </c>
      <c r="C2790" s="4" t="s">
        <v>17430</v>
      </c>
      <c r="D2790" s="4" t="s">
        <v>14502</v>
      </c>
      <c r="E2790" s="4" t="s">
        <v>7772</v>
      </c>
      <c r="F2790" s="4" t="s">
        <v>7815</v>
      </c>
      <c r="G2790" s="4" t="s">
        <v>4483</v>
      </c>
    </row>
    <row r="2791" spans="1:7" ht="12.5">
      <c r="A2791" s="5" t="s">
        <v>3619</v>
      </c>
      <c r="B2791" s="18">
        <v>45292</v>
      </c>
      <c r="C2791" s="4" t="s">
        <v>17431</v>
      </c>
      <c r="D2791" s="4" t="s">
        <v>14541</v>
      </c>
      <c r="E2791" s="4" t="s">
        <v>2289</v>
      </c>
      <c r="F2791" s="4" t="s">
        <v>3607</v>
      </c>
      <c r="G2791" s="4" t="s">
        <v>3618</v>
      </c>
    </row>
    <row r="2792" spans="1:7" ht="12.5">
      <c r="A2792" s="5" t="s">
        <v>10869</v>
      </c>
      <c r="B2792" s="18">
        <v>45296</v>
      </c>
      <c r="C2792" s="4" t="s">
        <v>17432</v>
      </c>
      <c r="D2792" s="4" t="s">
        <v>14485</v>
      </c>
      <c r="E2792" s="4" t="s">
        <v>10862</v>
      </c>
      <c r="F2792" s="4" t="s">
        <v>10867</v>
      </c>
      <c r="G2792" s="4" t="s">
        <v>10868</v>
      </c>
    </row>
    <row r="2793" spans="1:7" ht="12.5">
      <c r="A2793" s="5" t="s">
        <v>1143</v>
      </c>
      <c r="B2793" s="18">
        <v>45394</v>
      </c>
      <c r="C2793" s="4" t="s">
        <v>17433</v>
      </c>
      <c r="D2793" s="4" t="s">
        <v>14518</v>
      </c>
      <c r="E2793" s="4" t="s">
        <v>574</v>
      </c>
      <c r="F2793" s="4" t="s">
        <v>1106</v>
      </c>
      <c r="G2793" s="4" t="s">
        <v>1142</v>
      </c>
    </row>
    <row r="2794" spans="1:7" ht="12.5">
      <c r="A2794" s="5" t="s">
        <v>10097</v>
      </c>
      <c r="B2794" s="18">
        <v>45427</v>
      </c>
      <c r="C2794" s="4" t="s">
        <v>17434</v>
      </c>
      <c r="D2794" s="4" t="s">
        <v>14481</v>
      </c>
      <c r="E2794" s="4" t="s">
        <v>10029</v>
      </c>
      <c r="F2794" s="4" t="s">
        <v>7815</v>
      </c>
      <c r="G2794" s="4" t="s">
        <v>10096</v>
      </c>
    </row>
    <row r="2795" spans="1:7" ht="12.5">
      <c r="A2795" s="5" t="s">
        <v>7754</v>
      </c>
      <c r="B2795" s="18">
        <v>45293</v>
      </c>
      <c r="C2795" s="4" t="s">
        <v>17435</v>
      </c>
      <c r="D2795" s="4" t="s">
        <v>14992</v>
      </c>
      <c r="E2795" s="4" t="s">
        <v>7563</v>
      </c>
      <c r="F2795" s="4" t="s">
        <v>7751</v>
      </c>
      <c r="G2795" s="4" t="s">
        <v>171</v>
      </c>
    </row>
    <row r="2796" spans="1:7" ht="12.5">
      <c r="A2796" s="5" t="s">
        <v>7671</v>
      </c>
      <c r="B2796" s="18">
        <v>45368</v>
      </c>
      <c r="C2796" s="4" t="s">
        <v>17436</v>
      </c>
      <c r="D2796" s="4" t="s">
        <v>14992</v>
      </c>
      <c r="E2796" s="4" t="s">
        <v>7563</v>
      </c>
      <c r="F2796" s="4" t="s">
        <v>7669</v>
      </c>
      <c r="G2796" s="4" t="s">
        <v>7670</v>
      </c>
    </row>
    <row r="2797" spans="1:7" ht="12.5">
      <c r="A2797" s="5" t="s">
        <v>72</v>
      </c>
      <c r="B2797" s="18">
        <v>45443</v>
      </c>
      <c r="C2797" s="4" t="s">
        <v>17437</v>
      </c>
      <c r="D2797" s="4" t="s">
        <v>14571</v>
      </c>
      <c r="E2797" s="4" t="s">
        <v>13</v>
      </c>
      <c r="F2797" s="4" t="s">
        <v>62</v>
      </c>
      <c r="G2797" s="4" t="s">
        <v>71</v>
      </c>
    </row>
    <row r="2798" spans="1:7" ht="12.5">
      <c r="A2798" s="5" t="s">
        <v>8329</v>
      </c>
      <c r="B2798" s="18">
        <v>45292</v>
      </c>
      <c r="C2798" s="4" t="s">
        <v>17438</v>
      </c>
      <c r="D2798" s="4" t="s">
        <v>14628</v>
      </c>
      <c r="E2798" s="4" t="s">
        <v>8127</v>
      </c>
      <c r="F2798" s="4" t="s">
        <v>8319</v>
      </c>
      <c r="G2798" s="4" t="s">
        <v>8328</v>
      </c>
    </row>
    <row r="2799" spans="1:7" ht="12.5">
      <c r="A2799" s="5" t="s">
        <v>163</v>
      </c>
      <c r="B2799" s="18">
        <v>45443</v>
      </c>
      <c r="C2799" s="4" t="s">
        <v>17439</v>
      </c>
      <c r="D2799" s="4" t="s">
        <v>14533</v>
      </c>
      <c r="E2799" s="4" t="s">
        <v>13</v>
      </c>
      <c r="F2799" s="4" t="s">
        <v>145</v>
      </c>
      <c r="G2799" s="4" t="s">
        <v>162</v>
      </c>
    </row>
    <row r="2800" spans="1:7" ht="12.5">
      <c r="A2800" s="5" t="s">
        <v>5460</v>
      </c>
      <c r="B2800" s="18">
        <v>45461</v>
      </c>
      <c r="C2800" s="4" t="s">
        <v>17440</v>
      </c>
      <c r="D2800" s="4" t="s">
        <v>14580</v>
      </c>
      <c r="E2800" s="4" t="s">
        <v>5413</v>
      </c>
      <c r="F2800" s="4" t="s">
        <v>5458</v>
      </c>
      <c r="G2800" s="4" t="s">
        <v>5459</v>
      </c>
    </row>
    <row r="2801" spans="1:7" ht="12.5">
      <c r="A2801" s="5" t="s">
        <v>1122</v>
      </c>
      <c r="B2801" s="18">
        <v>45310</v>
      </c>
      <c r="C2801" s="4" t="s">
        <v>17441</v>
      </c>
      <c r="D2801" s="4" t="s">
        <v>14518</v>
      </c>
      <c r="E2801" s="4" t="s">
        <v>574</v>
      </c>
      <c r="F2801" s="4" t="s">
        <v>1106</v>
      </c>
      <c r="G2801" s="4" t="s">
        <v>1121</v>
      </c>
    </row>
    <row r="2802" spans="1:7" ht="12.5">
      <c r="A2802" s="5" t="s">
        <v>9863</v>
      </c>
      <c r="B2802" s="18">
        <v>45583</v>
      </c>
      <c r="C2802" s="4" t="s">
        <v>17442</v>
      </c>
      <c r="D2802" s="4" t="s">
        <v>14554</v>
      </c>
      <c r="E2802" s="4" t="s">
        <v>9800</v>
      </c>
      <c r="F2802" s="4" t="s">
        <v>9843</v>
      </c>
      <c r="G2802" s="4" t="s">
        <v>3088</v>
      </c>
    </row>
    <row r="2803" spans="1:7" ht="12.5">
      <c r="A2803" s="5" t="s">
        <v>2183</v>
      </c>
      <c r="B2803" s="18">
        <v>45349</v>
      </c>
      <c r="C2803" s="4" t="s">
        <v>17443</v>
      </c>
      <c r="D2803" s="4" t="s">
        <v>14568</v>
      </c>
      <c r="E2803" s="4" t="s">
        <v>2143</v>
      </c>
      <c r="F2803" s="4" t="s">
        <v>2169</v>
      </c>
      <c r="G2803" s="4" t="s">
        <v>2182</v>
      </c>
    </row>
    <row r="2804" spans="1:7" ht="12.5">
      <c r="A2804" s="5" t="s">
        <v>9222</v>
      </c>
      <c r="B2804" s="18">
        <v>45394</v>
      </c>
      <c r="C2804" s="4" t="s">
        <v>17444</v>
      </c>
      <c r="D2804" s="4" t="s">
        <v>14711</v>
      </c>
      <c r="E2804" s="4" t="s">
        <v>9095</v>
      </c>
      <c r="F2804" s="4" t="s">
        <v>9218</v>
      </c>
      <c r="G2804" s="4" t="s">
        <v>9221</v>
      </c>
    </row>
    <row r="2805" spans="1:7" ht="12.5">
      <c r="A2805" s="5" t="s">
        <v>6702</v>
      </c>
      <c r="B2805" s="18">
        <v>45454</v>
      </c>
      <c r="C2805" s="4" t="s">
        <v>17445</v>
      </c>
      <c r="D2805" s="4" t="s">
        <v>14483</v>
      </c>
      <c r="E2805" s="4" t="s">
        <v>6621</v>
      </c>
      <c r="F2805" s="4" t="s">
        <v>6678</v>
      </c>
      <c r="G2805" s="4" t="s">
        <v>723</v>
      </c>
    </row>
    <row r="2806" spans="1:7" ht="12.5">
      <c r="A2806" s="5" t="s">
        <v>9408</v>
      </c>
      <c r="B2806" s="18">
        <v>45632</v>
      </c>
      <c r="C2806" s="4" t="s">
        <v>17446</v>
      </c>
      <c r="D2806" s="4" t="s">
        <v>14554</v>
      </c>
      <c r="E2806" s="4" t="s">
        <v>9249</v>
      </c>
      <c r="F2806" s="4" t="s">
        <v>9401</v>
      </c>
      <c r="G2806" s="4" t="s">
        <v>9154</v>
      </c>
    </row>
    <row r="2807" spans="1:7" ht="12.5">
      <c r="A2807" s="5" t="s">
        <v>4320</v>
      </c>
      <c r="B2807" s="18">
        <v>45293</v>
      </c>
      <c r="C2807" s="4" t="s">
        <v>17447</v>
      </c>
      <c r="D2807" s="4" t="s">
        <v>14560</v>
      </c>
      <c r="E2807" s="4" t="s">
        <v>4311</v>
      </c>
      <c r="F2807" s="4" t="s">
        <v>4312</v>
      </c>
      <c r="G2807" s="4" t="s">
        <v>4319</v>
      </c>
    </row>
    <row r="2808" spans="1:7" ht="12.5">
      <c r="A2808" s="5" t="s">
        <v>10707</v>
      </c>
      <c r="B2808" s="18">
        <v>45292</v>
      </c>
      <c r="C2808" s="4" t="s">
        <v>17448</v>
      </c>
      <c r="D2808" s="4" t="s">
        <v>14624</v>
      </c>
      <c r="E2808" s="4" t="s">
        <v>10665</v>
      </c>
      <c r="F2808" s="4" t="s">
        <v>10699</v>
      </c>
      <c r="G2808" s="4" t="s">
        <v>10706</v>
      </c>
    </row>
    <row r="2809" spans="1:7" ht="12.5">
      <c r="A2809" s="5" t="s">
        <v>10985</v>
      </c>
      <c r="B2809" s="18">
        <v>45296</v>
      </c>
      <c r="C2809" s="4" t="s">
        <v>17449</v>
      </c>
      <c r="D2809" s="4" t="s">
        <v>14666</v>
      </c>
      <c r="E2809" s="4" t="s">
        <v>10979</v>
      </c>
      <c r="F2809" s="4" t="s">
        <v>10983</v>
      </c>
      <c r="G2809" s="4" t="s">
        <v>10984</v>
      </c>
    </row>
    <row r="2810" spans="1:7" ht="12.5">
      <c r="A2810" s="5" t="s">
        <v>3549</v>
      </c>
      <c r="B2810" s="18">
        <v>45393</v>
      </c>
      <c r="C2810" s="4" t="s">
        <v>17450</v>
      </c>
      <c r="D2810" s="4" t="s">
        <v>14541</v>
      </c>
      <c r="E2810" s="4" t="s">
        <v>2289</v>
      </c>
      <c r="F2810" s="4" t="s">
        <v>3538</v>
      </c>
      <c r="G2810" s="4" t="s">
        <v>507</v>
      </c>
    </row>
    <row r="2811" spans="1:7" ht="12.5">
      <c r="A2811" s="5" t="s">
        <v>1913</v>
      </c>
      <c r="B2811" s="18">
        <v>45813</v>
      </c>
      <c r="C2811" s="4" t="s">
        <v>17451</v>
      </c>
      <c r="D2811" s="4" t="s">
        <v>14492</v>
      </c>
      <c r="E2811" s="4" t="s">
        <v>1694</v>
      </c>
      <c r="F2811" s="4" t="s">
        <v>1878</v>
      </c>
      <c r="G2811" s="4" t="s">
        <v>1087</v>
      </c>
    </row>
    <row r="2812" spans="1:7" ht="12.5">
      <c r="A2812" s="5" t="s">
        <v>13402</v>
      </c>
      <c r="B2812" s="18">
        <v>45860</v>
      </c>
      <c r="C2812" s="4" t="s">
        <v>17452</v>
      </c>
      <c r="D2812" s="4" t="s">
        <v>14666</v>
      </c>
      <c r="E2812" s="4" t="s">
        <v>10979</v>
      </c>
      <c r="F2812" s="4" t="s">
        <v>10980</v>
      </c>
      <c r="G2812" s="4" t="s">
        <v>13401</v>
      </c>
    </row>
    <row r="2813" spans="1:7" ht="12.5">
      <c r="A2813" s="5" t="s">
        <v>14031</v>
      </c>
      <c r="B2813" s="18">
        <v>45637</v>
      </c>
      <c r="C2813" s="4" t="s">
        <v>17453</v>
      </c>
      <c r="D2813" s="4" t="s">
        <v>14514</v>
      </c>
      <c r="E2813" s="4" t="s">
        <v>11134</v>
      </c>
      <c r="F2813" s="4" t="s">
        <v>14020</v>
      </c>
      <c r="G2813" s="4" t="s">
        <v>14030</v>
      </c>
    </row>
    <row r="2814" spans="1:7" ht="12.5">
      <c r="A2814" s="5" t="s">
        <v>12023</v>
      </c>
      <c r="B2814" s="18">
        <v>45894</v>
      </c>
      <c r="C2814" s="4" t="s">
        <v>17454</v>
      </c>
      <c r="D2814" s="4" t="s">
        <v>14590</v>
      </c>
      <c r="E2814" s="4" t="s">
        <v>10574</v>
      </c>
      <c r="F2814" s="4" t="s">
        <v>12021</v>
      </c>
      <c r="G2814" s="4" t="s">
        <v>12022</v>
      </c>
    </row>
    <row r="2815" spans="1:7" ht="12.5">
      <c r="A2815" s="5" t="s">
        <v>7722</v>
      </c>
      <c r="B2815" s="18">
        <v>45785</v>
      </c>
      <c r="C2815" s="4" t="s">
        <v>17455</v>
      </c>
      <c r="D2815" s="4" t="s">
        <v>14543</v>
      </c>
      <c r="E2815" s="4" t="s">
        <v>7563</v>
      </c>
      <c r="F2815" s="4" t="s">
        <v>7705</v>
      </c>
      <c r="G2815" s="4" t="s">
        <v>7721</v>
      </c>
    </row>
    <row r="2816" spans="1:7" ht="12.5">
      <c r="A2816" s="5" t="s">
        <v>9779</v>
      </c>
      <c r="B2816" s="18">
        <v>45337</v>
      </c>
      <c r="C2816" s="4" t="s">
        <v>17456</v>
      </c>
      <c r="D2816" s="4" t="s">
        <v>14554</v>
      </c>
      <c r="E2816" s="4" t="s">
        <v>9648</v>
      </c>
      <c r="F2816" s="4" t="s">
        <v>9761</v>
      </c>
      <c r="G2816" s="4" t="s">
        <v>9778</v>
      </c>
    </row>
    <row r="2817" spans="1:7" ht="12.5">
      <c r="A2817" s="5" t="s">
        <v>7552</v>
      </c>
      <c r="B2817" s="18">
        <v>45538</v>
      </c>
      <c r="C2817" s="4" t="s">
        <v>17457</v>
      </c>
      <c r="D2817" s="4" t="s">
        <v>14643</v>
      </c>
      <c r="E2817" s="4" t="s">
        <v>583</v>
      </c>
      <c r="F2817" s="4" t="s">
        <v>7537</v>
      </c>
      <c r="G2817" s="4" t="s">
        <v>974</v>
      </c>
    </row>
    <row r="2818" spans="1:7" ht="12.5">
      <c r="A2818" s="5" t="s">
        <v>318</v>
      </c>
      <c r="B2818" s="18">
        <v>45292</v>
      </c>
      <c r="C2818" s="4" t="s">
        <v>17458</v>
      </c>
      <c r="D2818" s="4" t="s">
        <v>14571</v>
      </c>
      <c r="E2818" s="4" t="s">
        <v>13</v>
      </c>
      <c r="F2818" s="4" t="s">
        <v>311</v>
      </c>
      <c r="G2818" s="4" t="s">
        <v>181</v>
      </c>
    </row>
    <row r="2819" spans="1:7" ht="12.5">
      <c r="A2819" s="5" t="s">
        <v>8326</v>
      </c>
      <c r="B2819" s="18">
        <v>45292</v>
      </c>
      <c r="C2819" s="4" t="s">
        <v>17459</v>
      </c>
      <c r="D2819" s="4" t="s">
        <v>14628</v>
      </c>
      <c r="E2819" s="4" t="s">
        <v>8127</v>
      </c>
      <c r="F2819" s="4" t="s">
        <v>8319</v>
      </c>
      <c r="G2819" s="4" t="s">
        <v>191</v>
      </c>
    </row>
    <row r="2820" spans="1:7" ht="12.5">
      <c r="A2820" s="5" t="s">
        <v>10894</v>
      </c>
      <c r="B2820" s="18">
        <v>45292</v>
      </c>
      <c r="C2820" s="4" t="s">
        <v>17460</v>
      </c>
      <c r="D2820" s="4" t="s">
        <v>14485</v>
      </c>
      <c r="E2820" s="4" t="s">
        <v>10862</v>
      </c>
      <c r="F2820" s="4" t="s">
        <v>10876</v>
      </c>
      <c r="G2820" s="4" t="s">
        <v>10893</v>
      </c>
    </row>
    <row r="2821" spans="1:7" ht="12.5">
      <c r="A2821" s="5" t="s">
        <v>11514</v>
      </c>
      <c r="B2821" s="18">
        <v>45636</v>
      </c>
      <c r="C2821" s="4" t="s">
        <v>17461</v>
      </c>
      <c r="D2821" s="4" t="s">
        <v>14641</v>
      </c>
      <c r="E2821" s="4" t="s">
        <v>10303</v>
      </c>
      <c r="F2821" s="4" t="s">
        <v>10304</v>
      </c>
      <c r="G2821" s="4" t="s">
        <v>11513</v>
      </c>
    </row>
    <row r="2822" spans="1:7" ht="12.5">
      <c r="A2822" s="5" t="s">
        <v>5707</v>
      </c>
      <c r="B2822" s="18">
        <v>45447</v>
      </c>
      <c r="C2822" s="4" t="s">
        <v>17462</v>
      </c>
      <c r="D2822" s="4" t="s">
        <v>14657</v>
      </c>
      <c r="E2822" s="4" t="s">
        <v>5659</v>
      </c>
      <c r="F2822" s="4" t="s">
        <v>5705</v>
      </c>
      <c r="G2822" s="4" t="s">
        <v>5706</v>
      </c>
    </row>
    <row r="2823" spans="1:7" ht="12.5">
      <c r="A2823" s="5" t="s">
        <v>6581</v>
      </c>
      <c r="B2823" s="18">
        <v>45996</v>
      </c>
      <c r="C2823" s="4" t="s">
        <v>17463</v>
      </c>
      <c r="D2823" s="4" t="s">
        <v>14511</v>
      </c>
      <c r="E2823" s="4" t="s">
        <v>6486</v>
      </c>
      <c r="F2823" s="4" t="s">
        <v>6559</v>
      </c>
      <c r="G2823" s="4" t="s">
        <v>6580</v>
      </c>
    </row>
    <row r="2824" spans="1:7" ht="12.5">
      <c r="A2824" s="5" t="s">
        <v>13892</v>
      </c>
      <c r="B2824" s="18">
        <v>45779</v>
      </c>
      <c r="C2824" s="4" t="s">
        <v>17464</v>
      </c>
      <c r="D2824" s="4" t="s">
        <v>14514</v>
      </c>
      <c r="E2824" s="4" t="s">
        <v>11134</v>
      </c>
      <c r="F2824" s="4" t="s">
        <v>11135</v>
      </c>
      <c r="G2824" s="4" t="s">
        <v>4539</v>
      </c>
    </row>
    <row r="2825" spans="1:7" ht="12.5">
      <c r="A2825" s="5" t="s">
        <v>9542</v>
      </c>
      <c r="B2825" s="18">
        <v>45575</v>
      </c>
      <c r="C2825" s="4" t="s">
        <v>17465</v>
      </c>
      <c r="D2825" s="4" t="s">
        <v>14502</v>
      </c>
      <c r="E2825" s="4" t="s">
        <v>9500</v>
      </c>
      <c r="F2825" s="4" t="s">
        <v>9536</v>
      </c>
      <c r="G2825" s="4" t="s">
        <v>9541</v>
      </c>
    </row>
    <row r="2826" spans="1:7" ht="12.5">
      <c r="A2826" s="5" t="s">
        <v>13286</v>
      </c>
      <c r="B2826" s="18">
        <v>45472</v>
      </c>
      <c r="C2826" s="4" t="s">
        <v>17466</v>
      </c>
      <c r="D2826" s="4" t="s">
        <v>14586</v>
      </c>
      <c r="E2826" s="4" t="s">
        <v>10940</v>
      </c>
      <c r="F2826" s="4" t="s">
        <v>13284</v>
      </c>
      <c r="G2826" s="4" t="s">
        <v>13285</v>
      </c>
    </row>
    <row r="2827" spans="1:7" ht="12.5">
      <c r="A2827" s="5" t="s">
        <v>13245</v>
      </c>
      <c r="B2827" s="18">
        <v>45606</v>
      </c>
      <c r="C2827" s="4" t="s">
        <v>17467</v>
      </c>
      <c r="D2827" s="4" t="s">
        <v>14586</v>
      </c>
      <c r="E2827" s="4" t="s">
        <v>10940</v>
      </c>
      <c r="F2827" s="4" t="s">
        <v>13237</v>
      </c>
      <c r="G2827" s="4" t="s">
        <v>13244</v>
      </c>
    </row>
    <row r="2828" spans="1:7" ht="12.5">
      <c r="A2828" s="5" t="s">
        <v>5767</v>
      </c>
      <c r="B2828" s="18">
        <v>45657</v>
      </c>
      <c r="C2828" s="4" t="s">
        <v>17468</v>
      </c>
      <c r="D2828" s="4" t="s">
        <v>14657</v>
      </c>
      <c r="E2828" s="4" t="s">
        <v>5659</v>
      </c>
      <c r="F2828" s="4" t="s">
        <v>5761</v>
      </c>
      <c r="G2828" s="4" t="s">
        <v>5766</v>
      </c>
    </row>
    <row r="2829" spans="1:7" ht="12.5">
      <c r="A2829" s="5" t="s">
        <v>7477</v>
      </c>
      <c r="B2829" s="18">
        <v>45359</v>
      </c>
      <c r="C2829" s="4" t="s">
        <v>17469</v>
      </c>
      <c r="D2829" s="4" t="s">
        <v>14643</v>
      </c>
      <c r="E2829" s="4" t="s">
        <v>583</v>
      </c>
      <c r="F2829" s="4" t="s">
        <v>584</v>
      </c>
      <c r="G2829" s="4" t="s">
        <v>7476</v>
      </c>
    </row>
    <row r="2830" spans="1:7" ht="12.5">
      <c r="A2830" s="5" t="s">
        <v>6606</v>
      </c>
      <c r="B2830" s="18">
        <v>45292</v>
      </c>
      <c r="C2830" s="4" t="s">
        <v>17470</v>
      </c>
      <c r="D2830" s="4" t="s">
        <v>14511</v>
      </c>
      <c r="E2830" s="4" t="s">
        <v>6486</v>
      </c>
      <c r="F2830" s="4" t="s">
        <v>6592</v>
      </c>
      <c r="G2830" s="4" t="s">
        <v>6605</v>
      </c>
    </row>
    <row r="2831" spans="1:7" ht="12.5">
      <c r="A2831" s="5" t="s">
        <v>11170</v>
      </c>
      <c r="B2831" s="18">
        <v>45293</v>
      </c>
      <c r="C2831" s="4" t="s">
        <v>17471</v>
      </c>
      <c r="D2831" s="4" t="s">
        <v>14514</v>
      </c>
      <c r="E2831" s="4" t="s">
        <v>11134</v>
      </c>
      <c r="F2831" s="4" t="s">
        <v>11168</v>
      </c>
      <c r="G2831" s="4" t="s">
        <v>11169</v>
      </c>
    </row>
    <row r="2832" spans="1:7" ht="12.5">
      <c r="A2832" s="5" t="s">
        <v>5881</v>
      </c>
      <c r="B2832" s="18">
        <v>45966</v>
      </c>
      <c r="C2832" s="4" t="s">
        <v>17472</v>
      </c>
      <c r="D2832" s="4" t="s">
        <v>14575</v>
      </c>
      <c r="E2832" s="4" t="s">
        <v>1924</v>
      </c>
      <c r="F2832" s="4" t="s">
        <v>5859</v>
      </c>
      <c r="G2832" s="4" t="s">
        <v>5880</v>
      </c>
    </row>
    <row r="2833" spans="1:7" ht="12.5">
      <c r="A2833" s="5" t="s">
        <v>999</v>
      </c>
      <c r="B2833" s="18">
        <v>45967</v>
      </c>
      <c r="C2833" s="4" t="s">
        <v>17473</v>
      </c>
      <c r="D2833" s="4" t="s">
        <v>15359</v>
      </c>
      <c r="E2833" s="4" t="s">
        <v>574</v>
      </c>
      <c r="F2833" s="4" t="s">
        <v>985</v>
      </c>
      <c r="G2833" s="4" t="s">
        <v>998</v>
      </c>
    </row>
    <row r="2834" spans="1:7" ht="12.5">
      <c r="A2834" s="5" t="s">
        <v>4096</v>
      </c>
      <c r="B2834" s="18">
        <v>45630</v>
      </c>
      <c r="C2834" s="4" t="s">
        <v>17474</v>
      </c>
      <c r="D2834" s="4" t="s">
        <v>14560</v>
      </c>
      <c r="E2834" s="4" t="s">
        <v>4072</v>
      </c>
      <c r="F2834" s="4" t="s">
        <v>4086</v>
      </c>
      <c r="G2834" s="4" t="s">
        <v>4095</v>
      </c>
    </row>
    <row r="2835" spans="1:7" ht="12.5">
      <c r="A2835" s="5" t="s">
        <v>622</v>
      </c>
      <c r="B2835" s="18">
        <v>45759</v>
      </c>
      <c r="C2835" s="4" t="s">
        <v>17475</v>
      </c>
      <c r="D2835" s="4" t="s">
        <v>14518</v>
      </c>
      <c r="E2835" s="4" t="s">
        <v>574</v>
      </c>
      <c r="F2835" s="4" t="s">
        <v>575</v>
      </c>
      <c r="G2835" s="4" t="s">
        <v>621</v>
      </c>
    </row>
    <row r="2836" spans="1:7" ht="12.5">
      <c r="A2836" s="5" t="s">
        <v>14108</v>
      </c>
      <c r="B2836" s="18">
        <v>45409</v>
      </c>
      <c r="C2836" s="4" t="s">
        <v>17476</v>
      </c>
      <c r="D2836" s="4" t="s">
        <v>14514</v>
      </c>
      <c r="E2836" s="4" t="s">
        <v>11134</v>
      </c>
      <c r="F2836" s="4" t="s">
        <v>14097</v>
      </c>
      <c r="G2836" s="4" t="s">
        <v>1954</v>
      </c>
    </row>
    <row r="2837" spans="1:7" ht="12.5">
      <c r="A2837" s="5" t="s">
        <v>8849</v>
      </c>
      <c r="B2837" s="18">
        <v>45481</v>
      </c>
      <c r="C2837" s="4" t="s">
        <v>17477</v>
      </c>
      <c r="D2837" s="4" t="s">
        <v>14552</v>
      </c>
      <c r="E2837" s="4" t="s">
        <v>8765</v>
      </c>
      <c r="F2837" s="4" t="s">
        <v>8841</v>
      </c>
      <c r="G2837" s="4" t="s">
        <v>8848</v>
      </c>
    </row>
    <row r="2838" spans="1:7" ht="12.5">
      <c r="A2838" s="5" t="s">
        <v>1369</v>
      </c>
      <c r="B2838" s="18">
        <v>45392</v>
      </c>
      <c r="C2838" s="4" t="s">
        <v>17478</v>
      </c>
      <c r="D2838" s="4" t="s">
        <v>14518</v>
      </c>
      <c r="E2838" s="4" t="s">
        <v>574</v>
      </c>
      <c r="F2838" s="4" t="s">
        <v>1347</v>
      </c>
      <c r="G2838" s="4" t="s">
        <v>1368</v>
      </c>
    </row>
    <row r="2839" spans="1:7" ht="12.5">
      <c r="A2839" s="5" t="s">
        <v>12399</v>
      </c>
      <c r="B2839" s="18">
        <v>45882</v>
      </c>
      <c r="C2839" s="4" t="s">
        <v>17479</v>
      </c>
      <c r="D2839" s="4" t="s">
        <v>14504</v>
      </c>
      <c r="E2839" s="4" t="s">
        <v>11409</v>
      </c>
      <c r="F2839" s="4" t="s">
        <v>12395</v>
      </c>
      <c r="G2839" s="4" t="s">
        <v>12398</v>
      </c>
    </row>
    <row r="2840" spans="1:7" ht="12.5">
      <c r="A2840" s="5" t="s">
        <v>14076</v>
      </c>
      <c r="B2840" s="18">
        <v>45625</v>
      </c>
      <c r="C2840" s="4" t="s">
        <v>17480</v>
      </c>
      <c r="D2840" s="4" t="s">
        <v>14514</v>
      </c>
      <c r="E2840" s="4" t="s">
        <v>11134</v>
      </c>
      <c r="F2840" s="4" t="s">
        <v>11142</v>
      </c>
      <c r="G2840" s="4" t="s">
        <v>14075</v>
      </c>
    </row>
    <row r="2841" spans="1:7" ht="12.5">
      <c r="A2841" s="5" t="s">
        <v>10528</v>
      </c>
      <c r="B2841" s="18">
        <v>45294</v>
      </c>
      <c r="C2841" s="4" t="s">
        <v>17481</v>
      </c>
      <c r="D2841" s="4" t="s">
        <v>14562</v>
      </c>
      <c r="E2841" s="4" t="s">
        <v>10511</v>
      </c>
      <c r="F2841" s="4" t="s">
        <v>10526</v>
      </c>
      <c r="G2841" s="4" t="s">
        <v>10527</v>
      </c>
    </row>
    <row r="2842" spans="1:7" ht="12.5">
      <c r="A2842" s="5" t="s">
        <v>4027</v>
      </c>
      <c r="B2842" s="18">
        <v>45628</v>
      </c>
      <c r="C2842" s="4" t="s">
        <v>17482</v>
      </c>
      <c r="D2842" s="4" t="s">
        <v>14568</v>
      </c>
      <c r="E2842" s="4" t="s">
        <v>3830</v>
      </c>
      <c r="F2842" s="4" t="s">
        <v>4007</v>
      </c>
      <c r="G2842" s="4" t="s">
        <v>694</v>
      </c>
    </row>
    <row r="2843" spans="1:7" ht="12.5">
      <c r="A2843" s="5" t="s">
        <v>12458</v>
      </c>
      <c r="B2843" s="18">
        <v>45604</v>
      </c>
      <c r="C2843" s="4" t="s">
        <v>17483</v>
      </c>
      <c r="D2843" s="4" t="s">
        <v>14504</v>
      </c>
      <c r="E2843" s="4" t="s">
        <v>11409</v>
      </c>
      <c r="F2843" s="4" t="s">
        <v>12446</v>
      </c>
      <c r="G2843" s="4" t="s">
        <v>12457</v>
      </c>
    </row>
    <row r="2844" spans="1:7" ht="12.5">
      <c r="A2844" s="5" t="s">
        <v>11402</v>
      </c>
      <c r="B2844" s="18">
        <v>45299</v>
      </c>
      <c r="C2844" s="4" t="s">
        <v>17484</v>
      </c>
      <c r="D2844" s="4" t="s">
        <v>14562</v>
      </c>
      <c r="E2844" s="4" t="s">
        <v>10511</v>
      </c>
      <c r="F2844" s="4" t="s">
        <v>11392</v>
      </c>
      <c r="G2844" s="4" t="s">
        <v>11401</v>
      </c>
    </row>
    <row r="2845" spans="1:7" ht="12.5">
      <c r="A2845" s="5" t="s">
        <v>13679</v>
      </c>
      <c r="B2845" s="18">
        <v>45793</v>
      </c>
      <c r="C2845" s="4" t="s">
        <v>17485</v>
      </c>
      <c r="D2845" s="4" t="s">
        <v>14498</v>
      </c>
      <c r="E2845" s="4" t="s">
        <v>11051</v>
      </c>
      <c r="F2845" s="4" t="s">
        <v>13671</v>
      </c>
      <c r="G2845" s="4" t="s">
        <v>1758</v>
      </c>
    </row>
    <row r="2846" spans="1:7" ht="12.5">
      <c r="A2846" s="5" t="s">
        <v>6690</v>
      </c>
      <c r="B2846" s="18">
        <v>45418</v>
      </c>
      <c r="C2846" s="4" t="s">
        <v>17486</v>
      </c>
      <c r="D2846" s="4" t="s">
        <v>14483</v>
      </c>
      <c r="E2846" s="4" t="s">
        <v>6621</v>
      </c>
      <c r="F2846" s="4" t="s">
        <v>6678</v>
      </c>
      <c r="G2846" s="4" t="s">
        <v>6689</v>
      </c>
    </row>
    <row r="2847" spans="1:7" ht="12.5">
      <c r="A2847" s="5" t="s">
        <v>6394</v>
      </c>
      <c r="B2847" s="18">
        <v>45838</v>
      </c>
      <c r="C2847" s="4" t="s">
        <v>17487</v>
      </c>
      <c r="D2847" s="4" t="s">
        <v>14516</v>
      </c>
      <c r="E2847" s="4" t="s">
        <v>2306</v>
      </c>
      <c r="F2847" s="4" t="s">
        <v>6389</v>
      </c>
      <c r="G2847" s="4" t="s">
        <v>6393</v>
      </c>
    </row>
    <row r="2848" spans="1:7" ht="12.5">
      <c r="A2848" s="5" t="s">
        <v>2621</v>
      </c>
      <c r="B2848" s="18">
        <v>45746</v>
      </c>
      <c r="C2848" s="4" t="s">
        <v>17488</v>
      </c>
      <c r="D2848" s="4" t="s">
        <v>14511</v>
      </c>
      <c r="E2848" s="4" t="s">
        <v>2564</v>
      </c>
      <c r="F2848" s="4" t="s">
        <v>2613</v>
      </c>
      <c r="G2848" s="4" t="s">
        <v>2620</v>
      </c>
    </row>
    <row r="2849" spans="1:7" ht="12.5">
      <c r="A2849" s="5" t="s">
        <v>404</v>
      </c>
      <c r="B2849" s="18">
        <v>45292</v>
      </c>
      <c r="C2849" s="4" t="s">
        <v>17489</v>
      </c>
      <c r="D2849" s="4" t="s">
        <v>14571</v>
      </c>
      <c r="E2849" s="4" t="s">
        <v>13</v>
      </c>
      <c r="F2849" s="4" t="s">
        <v>390</v>
      </c>
      <c r="G2849" s="4" t="s">
        <v>403</v>
      </c>
    </row>
    <row r="2850" spans="1:7" ht="12.5">
      <c r="A2850" s="5" t="s">
        <v>543</v>
      </c>
      <c r="B2850" s="18">
        <v>45321</v>
      </c>
      <c r="C2850" s="4" t="s">
        <v>17490</v>
      </c>
      <c r="D2850" s="4" t="s">
        <v>14533</v>
      </c>
      <c r="E2850" s="4" t="s">
        <v>13</v>
      </c>
      <c r="F2850" s="4" t="s">
        <v>538</v>
      </c>
      <c r="G2850" s="4" t="s">
        <v>516</v>
      </c>
    </row>
    <row r="2851" spans="1:7" ht="12.5">
      <c r="A2851" s="5" t="s">
        <v>7249</v>
      </c>
      <c r="B2851" s="18">
        <v>45452</v>
      </c>
      <c r="C2851" s="4" t="s">
        <v>17491</v>
      </c>
      <c r="D2851" s="4" t="s">
        <v>14554</v>
      </c>
      <c r="E2851" s="4" t="s">
        <v>7166</v>
      </c>
      <c r="F2851" s="4" t="s">
        <v>7245</v>
      </c>
      <c r="G2851" s="4" t="s">
        <v>7248</v>
      </c>
    </row>
    <row r="2852" spans="1:7" ht="12.5">
      <c r="A2852" s="5" t="s">
        <v>453</v>
      </c>
      <c r="B2852" s="18">
        <v>45292</v>
      </c>
      <c r="C2852" s="4" t="s">
        <v>17492</v>
      </c>
      <c r="D2852" s="4" t="s">
        <v>14571</v>
      </c>
      <c r="E2852" s="4" t="s">
        <v>13</v>
      </c>
      <c r="F2852" s="4" t="s">
        <v>441</v>
      </c>
      <c r="G2852" s="4" t="s">
        <v>187</v>
      </c>
    </row>
    <row r="2853" spans="1:7" ht="12.5">
      <c r="A2853" s="5" t="s">
        <v>8790</v>
      </c>
      <c r="B2853" s="18">
        <v>45395</v>
      </c>
      <c r="C2853" s="4" t="s">
        <v>17493</v>
      </c>
      <c r="D2853" s="4" t="s">
        <v>14552</v>
      </c>
      <c r="E2853" s="4" t="s">
        <v>8765</v>
      </c>
      <c r="F2853" s="4" t="s">
        <v>8766</v>
      </c>
      <c r="G2853" s="4" t="s">
        <v>8789</v>
      </c>
    </row>
    <row r="2854" spans="1:7" ht="12.5">
      <c r="A2854" s="5" t="s">
        <v>17494</v>
      </c>
      <c r="B2854" s="18">
        <v>45298</v>
      </c>
      <c r="C2854" s="4" t="s">
        <v>17495</v>
      </c>
      <c r="D2854" s="4" t="s">
        <v>14541</v>
      </c>
      <c r="E2854" s="4" t="s">
        <v>2289</v>
      </c>
      <c r="F2854" s="4" t="s">
        <v>3282</v>
      </c>
      <c r="G2854" s="4" t="s">
        <v>3285</v>
      </c>
    </row>
    <row r="2855" spans="1:7" ht="12.5">
      <c r="A2855" s="5" t="s">
        <v>13558</v>
      </c>
      <c r="B2855" s="18">
        <v>45399</v>
      </c>
      <c r="C2855" s="4" t="s">
        <v>17496</v>
      </c>
      <c r="D2855" s="4" t="s">
        <v>14666</v>
      </c>
      <c r="E2855" s="4" t="s">
        <v>10979</v>
      </c>
      <c r="F2855" s="4" t="s">
        <v>11036</v>
      </c>
      <c r="G2855" s="4" t="s">
        <v>13557</v>
      </c>
    </row>
    <row r="2856" spans="1:7" ht="12.5">
      <c r="A2856" s="5" t="s">
        <v>9189</v>
      </c>
      <c r="B2856" s="18">
        <v>45896</v>
      </c>
      <c r="C2856" s="4" t="s">
        <v>17497</v>
      </c>
      <c r="D2856" s="4" t="s">
        <v>14651</v>
      </c>
      <c r="E2856" s="4" t="s">
        <v>9095</v>
      </c>
      <c r="F2856" s="4" t="s">
        <v>9187</v>
      </c>
      <c r="G2856" s="4" t="s">
        <v>9188</v>
      </c>
    </row>
    <row r="2857" spans="1:7" ht="12.5">
      <c r="A2857" s="5" t="s">
        <v>13790</v>
      </c>
      <c r="B2857" s="18">
        <v>45474</v>
      </c>
      <c r="C2857" s="4" t="s">
        <v>17498</v>
      </c>
      <c r="D2857" s="4" t="s">
        <v>14586</v>
      </c>
      <c r="E2857" s="4" t="s">
        <v>11109</v>
      </c>
      <c r="F2857" s="4" t="s">
        <v>11130</v>
      </c>
      <c r="G2857" s="4" t="s">
        <v>13789</v>
      </c>
    </row>
    <row r="2858" spans="1:7" ht="12.5">
      <c r="A2858" s="5" t="s">
        <v>10274</v>
      </c>
      <c r="B2858" s="18">
        <v>45860</v>
      </c>
      <c r="C2858" s="4" t="s">
        <v>17499</v>
      </c>
      <c r="D2858" s="4" t="s">
        <v>14502</v>
      </c>
      <c r="E2858" s="4" t="s">
        <v>10160</v>
      </c>
      <c r="F2858" s="4" t="s">
        <v>10249</v>
      </c>
      <c r="G2858" s="4" t="s">
        <v>2673</v>
      </c>
    </row>
    <row r="2859" spans="1:7" ht="12.5">
      <c r="A2859" s="5" t="s">
        <v>11637</v>
      </c>
      <c r="B2859" s="18">
        <v>45606</v>
      </c>
      <c r="C2859" s="4" t="s">
        <v>17500</v>
      </c>
      <c r="D2859" s="4" t="s">
        <v>14496</v>
      </c>
      <c r="E2859" s="4" t="s">
        <v>10359</v>
      </c>
      <c r="F2859" s="4" t="s">
        <v>11613</v>
      </c>
      <c r="G2859" s="4" t="s">
        <v>11636</v>
      </c>
    </row>
    <row r="2860" spans="1:7" ht="12.5">
      <c r="A2860" s="5" t="s">
        <v>10888</v>
      </c>
      <c r="B2860" s="18">
        <v>45292</v>
      </c>
      <c r="C2860" s="4" t="s">
        <v>17501</v>
      </c>
      <c r="D2860" s="4" t="s">
        <v>14485</v>
      </c>
      <c r="E2860" s="4" t="s">
        <v>10862</v>
      </c>
      <c r="F2860" s="4" t="s">
        <v>10876</v>
      </c>
      <c r="G2860" s="4" t="s">
        <v>7983</v>
      </c>
    </row>
    <row r="2861" spans="1:7" ht="12.5">
      <c r="A2861" s="5" t="s">
        <v>10887</v>
      </c>
      <c r="B2861" s="18">
        <v>45292</v>
      </c>
      <c r="C2861" s="4" t="s">
        <v>17502</v>
      </c>
      <c r="D2861" s="4" t="s">
        <v>14485</v>
      </c>
      <c r="E2861" s="4" t="s">
        <v>10862</v>
      </c>
      <c r="F2861" s="4" t="s">
        <v>10876</v>
      </c>
      <c r="G2861" s="4" t="s">
        <v>10886</v>
      </c>
    </row>
    <row r="2862" spans="1:7" ht="12.5">
      <c r="A2862" s="5" t="s">
        <v>811</v>
      </c>
      <c r="B2862" s="18">
        <v>45663</v>
      </c>
      <c r="C2862" s="4" t="s">
        <v>17503</v>
      </c>
      <c r="D2862" s="4" t="s">
        <v>14518</v>
      </c>
      <c r="E2862" s="4" t="s">
        <v>574</v>
      </c>
      <c r="F2862" s="4" t="s">
        <v>781</v>
      </c>
      <c r="G2862" s="4" t="s">
        <v>810</v>
      </c>
    </row>
    <row r="2863" spans="1:7" ht="12.5">
      <c r="A2863" s="5" t="s">
        <v>5515</v>
      </c>
      <c r="B2863" s="18">
        <v>45294</v>
      </c>
      <c r="C2863" s="4" t="s">
        <v>17504</v>
      </c>
      <c r="D2863" s="4" t="s">
        <v>14580</v>
      </c>
      <c r="E2863" s="4" t="s">
        <v>5413</v>
      </c>
      <c r="F2863" s="4" t="s">
        <v>5493</v>
      </c>
      <c r="G2863" s="4" t="s">
        <v>5514</v>
      </c>
    </row>
    <row r="2864" spans="1:7" ht="12.5">
      <c r="A2864" s="5" t="s">
        <v>11332</v>
      </c>
      <c r="B2864" s="18">
        <v>45293</v>
      </c>
      <c r="C2864" s="4" t="s">
        <v>17505</v>
      </c>
      <c r="D2864" s="4" t="s">
        <v>14641</v>
      </c>
      <c r="E2864" s="4" t="s">
        <v>10303</v>
      </c>
      <c r="F2864" s="4" t="s">
        <v>11330</v>
      </c>
      <c r="G2864" s="4" t="s">
        <v>11331</v>
      </c>
    </row>
    <row r="2865" spans="1:7" ht="12.5">
      <c r="A2865" s="5" t="s">
        <v>7230</v>
      </c>
      <c r="B2865" s="18">
        <v>45678</v>
      </c>
      <c r="C2865" s="4" t="s">
        <v>17506</v>
      </c>
      <c r="D2865" s="4" t="s">
        <v>14554</v>
      </c>
      <c r="E2865" s="4" t="s">
        <v>7166</v>
      </c>
      <c r="F2865" s="4" t="s">
        <v>7215</v>
      </c>
      <c r="G2865" s="4" t="s">
        <v>6414</v>
      </c>
    </row>
    <row r="2866" spans="1:7" ht="12.5">
      <c r="A2866" s="5" t="s">
        <v>9870</v>
      </c>
      <c r="B2866" s="18">
        <v>45992</v>
      </c>
      <c r="C2866" s="4" t="s">
        <v>17507</v>
      </c>
      <c r="D2866" s="4" t="s">
        <v>14831</v>
      </c>
      <c r="E2866" s="4" t="s">
        <v>9800</v>
      </c>
      <c r="F2866" s="4" t="s">
        <v>7815</v>
      </c>
      <c r="G2866" s="4" t="s">
        <v>9869</v>
      </c>
    </row>
    <row r="2867" spans="1:7" ht="12.5">
      <c r="A2867" s="5" t="s">
        <v>13734</v>
      </c>
      <c r="B2867" s="18">
        <v>45599</v>
      </c>
      <c r="C2867" s="4" t="s">
        <v>17508</v>
      </c>
      <c r="D2867" s="4" t="s">
        <v>14586</v>
      </c>
      <c r="E2867" s="4" t="s">
        <v>11109</v>
      </c>
      <c r="F2867" s="4" t="s">
        <v>13724</v>
      </c>
      <c r="G2867" s="4" t="s">
        <v>7794</v>
      </c>
    </row>
    <row r="2868" spans="1:7" ht="12.5">
      <c r="A2868" s="5" t="s">
        <v>8067</v>
      </c>
      <c r="B2868" s="18">
        <v>45446</v>
      </c>
      <c r="C2868" s="4" t="s">
        <v>17509</v>
      </c>
      <c r="D2868" s="4" t="s">
        <v>14481</v>
      </c>
      <c r="E2868" s="4" t="s">
        <v>8027</v>
      </c>
      <c r="F2868" s="4" t="s">
        <v>8065</v>
      </c>
      <c r="G2868" s="4" t="s">
        <v>8066</v>
      </c>
    </row>
    <row r="2869" spans="1:7" ht="12.5">
      <c r="A2869" s="5" t="s">
        <v>5018</v>
      </c>
      <c r="B2869" s="18">
        <v>45818</v>
      </c>
      <c r="C2869" s="4" t="s">
        <v>17510</v>
      </c>
      <c r="D2869" s="4" t="s">
        <v>14524</v>
      </c>
      <c r="E2869" s="4" t="s">
        <v>4824</v>
      </c>
      <c r="F2869" s="4" t="s">
        <v>5013</v>
      </c>
      <c r="G2869" s="4" t="s">
        <v>598</v>
      </c>
    </row>
    <row r="2870" spans="1:7" ht="12.5">
      <c r="A2870" s="5" t="s">
        <v>4509</v>
      </c>
      <c r="B2870" s="18">
        <v>45668</v>
      </c>
      <c r="C2870" s="4" t="s">
        <v>17511</v>
      </c>
      <c r="D2870" s="4" t="s">
        <v>14545</v>
      </c>
      <c r="E2870" s="4" t="s">
        <v>4477</v>
      </c>
      <c r="F2870" s="4" t="s">
        <v>4478</v>
      </c>
      <c r="G2870" s="4" t="s">
        <v>4508</v>
      </c>
    </row>
    <row r="2871" spans="1:7" ht="12.5">
      <c r="A2871" s="5" t="s">
        <v>13213</v>
      </c>
      <c r="B2871" s="18">
        <v>45642</v>
      </c>
      <c r="C2871" s="4" t="s">
        <v>17512</v>
      </c>
      <c r="D2871" s="4" t="s">
        <v>14641</v>
      </c>
      <c r="E2871" s="4" t="s">
        <v>10905</v>
      </c>
      <c r="F2871" s="4" t="s">
        <v>13199</v>
      </c>
      <c r="G2871" s="4" t="s">
        <v>9352</v>
      </c>
    </row>
    <row r="2872" spans="1:7" ht="12.5">
      <c r="A2872" s="5" t="s">
        <v>1346</v>
      </c>
      <c r="B2872" s="18">
        <v>45394</v>
      </c>
      <c r="C2872" s="4" t="s">
        <v>17513</v>
      </c>
      <c r="D2872" s="4" t="s">
        <v>14518</v>
      </c>
      <c r="E2872" s="4" t="s">
        <v>574</v>
      </c>
      <c r="F2872" s="4" t="s">
        <v>1318</v>
      </c>
      <c r="G2872" s="4" t="s">
        <v>1345</v>
      </c>
    </row>
    <row r="2873" spans="1:7" ht="12.5">
      <c r="A2873" s="5" t="s">
        <v>3611</v>
      </c>
      <c r="B2873" s="18">
        <v>45292</v>
      </c>
      <c r="C2873" s="4" t="s">
        <v>17514</v>
      </c>
      <c r="D2873" s="4" t="s">
        <v>14541</v>
      </c>
      <c r="E2873" s="4" t="s">
        <v>2289</v>
      </c>
      <c r="F2873" s="4" t="s">
        <v>3607</v>
      </c>
      <c r="G2873" s="4" t="s">
        <v>3610</v>
      </c>
    </row>
    <row r="2874" spans="1:7" ht="12.5">
      <c r="A2874" s="5" t="s">
        <v>9563</v>
      </c>
      <c r="B2874" s="18">
        <v>45293</v>
      </c>
      <c r="C2874" s="4" t="s">
        <v>17515</v>
      </c>
      <c r="D2874" s="4" t="s">
        <v>14789</v>
      </c>
      <c r="E2874" s="4" t="s">
        <v>9500</v>
      </c>
      <c r="F2874" s="4" t="s">
        <v>9561</v>
      </c>
      <c r="G2874" s="4" t="s">
        <v>9562</v>
      </c>
    </row>
    <row r="2875" spans="1:7" ht="12.5">
      <c r="A2875" s="5" t="s">
        <v>7757</v>
      </c>
      <c r="B2875" s="18">
        <v>45292</v>
      </c>
      <c r="C2875" s="4" t="s">
        <v>17516</v>
      </c>
      <c r="D2875" s="4" t="s">
        <v>14992</v>
      </c>
      <c r="E2875" s="4" t="s">
        <v>7563</v>
      </c>
      <c r="F2875" s="4" t="s">
        <v>7751</v>
      </c>
      <c r="G2875" s="4" t="s">
        <v>183</v>
      </c>
    </row>
    <row r="2876" spans="1:7" ht="12.5">
      <c r="A2876" s="5" t="s">
        <v>4786</v>
      </c>
      <c r="B2876" s="18">
        <v>45292</v>
      </c>
      <c r="C2876" s="4" t="s">
        <v>17517</v>
      </c>
      <c r="D2876" s="4" t="s">
        <v>14545</v>
      </c>
      <c r="E2876" s="4" t="s">
        <v>4477</v>
      </c>
      <c r="F2876" s="4" t="s">
        <v>4781</v>
      </c>
      <c r="G2876" s="4" t="s">
        <v>1513</v>
      </c>
    </row>
    <row r="2877" spans="1:7" ht="12.5">
      <c r="A2877" s="5" t="s">
        <v>9832</v>
      </c>
      <c r="B2877" s="18">
        <v>45841</v>
      </c>
      <c r="C2877" s="4" t="s">
        <v>17518</v>
      </c>
      <c r="D2877" s="4" t="s">
        <v>14554</v>
      </c>
      <c r="E2877" s="4" t="s">
        <v>9800</v>
      </c>
      <c r="F2877" s="4" t="s">
        <v>9801</v>
      </c>
      <c r="G2877" s="4" t="s">
        <v>9831</v>
      </c>
    </row>
    <row r="2878" spans="1:7" ht="12.5">
      <c r="A2878" s="5" t="s">
        <v>7581</v>
      </c>
      <c r="B2878" s="18">
        <v>45824</v>
      </c>
      <c r="C2878" s="4" t="s">
        <v>17519</v>
      </c>
      <c r="D2878" s="4" t="s">
        <v>14539</v>
      </c>
      <c r="E2878" s="4" t="s">
        <v>7563</v>
      </c>
      <c r="F2878" s="4" t="s">
        <v>2363</v>
      </c>
      <c r="G2878" s="4" t="s">
        <v>7580</v>
      </c>
    </row>
    <row r="2879" spans="1:7" ht="12.5">
      <c r="A2879" s="5" t="s">
        <v>9276</v>
      </c>
      <c r="B2879" s="18">
        <v>45294</v>
      </c>
      <c r="C2879" s="4" t="s">
        <v>17520</v>
      </c>
      <c r="D2879" s="4" t="s">
        <v>14554</v>
      </c>
      <c r="E2879" s="4" t="s">
        <v>9249</v>
      </c>
      <c r="F2879" s="4" t="s">
        <v>9272</v>
      </c>
      <c r="G2879" s="4" t="s">
        <v>9275</v>
      </c>
    </row>
    <row r="2880" spans="1:7" ht="12.5">
      <c r="A2880" s="5" t="s">
        <v>8494</v>
      </c>
      <c r="B2880" s="18">
        <v>45443</v>
      </c>
      <c r="C2880" s="4" t="s">
        <v>17521</v>
      </c>
      <c r="D2880" s="4" t="s">
        <v>14481</v>
      </c>
      <c r="E2880" s="4" t="s">
        <v>8491</v>
      </c>
      <c r="F2880" s="4" t="s">
        <v>8492</v>
      </c>
      <c r="G2880" s="4" t="s">
        <v>8493</v>
      </c>
    </row>
    <row r="2881" spans="1:7" ht="12.5">
      <c r="A2881" s="5" t="s">
        <v>8673</v>
      </c>
      <c r="B2881" s="18">
        <v>45759</v>
      </c>
      <c r="C2881" s="4" t="s">
        <v>17522</v>
      </c>
      <c r="D2881" s="4" t="s">
        <v>15034</v>
      </c>
      <c r="E2881" s="4" t="s">
        <v>583</v>
      </c>
      <c r="F2881" s="4" t="s">
        <v>8667</v>
      </c>
      <c r="G2881" s="4" t="s">
        <v>8672</v>
      </c>
    </row>
    <row r="2882" spans="1:7" ht="12.5">
      <c r="A2882" s="5" t="s">
        <v>7856</v>
      </c>
      <c r="B2882" s="18">
        <v>45703</v>
      </c>
      <c r="C2882" s="4" t="s">
        <v>17523</v>
      </c>
      <c r="D2882" s="4" t="s">
        <v>14502</v>
      </c>
      <c r="E2882" s="4" t="s">
        <v>7772</v>
      </c>
      <c r="F2882" s="4" t="s">
        <v>2072</v>
      </c>
      <c r="G2882" s="4" t="s">
        <v>7855</v>
      </c>
    </row>
    <row r="2883" spans="1:7" ht="12.5">
      <c r="A2883" s="5" t="s">
        <v>10063</v>
      </c>
      <c r="B2883" s="18">
        <v>45484</v>
      </c>
      <c r="C2883" s="4" t="s">
        <v>17524</v>
      </c>
      <c r="D2883" s="4" t="s">
        <v>14481</v>
      </c>
      <c r="E2883" s="4" t="s">
        <v>10029</v>
      </c>
      <c r="F2883" s="4" t="s">
        <v>10051</v>
      </c>
      <c r="G2883" s="4" t="s">
        <v>7515</v>
      </c>
    </row>
    <row r="2884" spans="1:7" ht="12.5">
      <c r="A2884" s="5" t="s">
        <v>1038</v>
      </c>
      <c r="B2884" s="18">
        <v>45967</v>
      </c>
      <c r="C2884" s="4" t="s">
        <v>17525</v>
      </c>
      <c r="D2884" s="4" t="s">
        <v>15359</v>
      </c>
      <c r="E2884" s="4" t="s">
        <v>574</v>
      </c>
      <c r="F2884" s="4" t="s">
        <v>1020</v>
      </c>
      <c r="G2884" s="4" t="s">
        <v>1037</v>
      </c>
    </row>
    <row r="2885" spans="1:7" ht="12.5">
      <c r="A2885" s="5" t="s">
        <v>652</v>
      </c>
      <c r="B2885" s="18">
        <v>45969</v>
      </c>
      <c r="C2885" s="4" t="s">
        <v>17526</v>
      </c>
      <c r="D2885" s="4" t="s">
        <v>14564</v>
      </c>
      <c r="E2885" s="4" t="s">
        <v>574</v>
      </c>
      <c r="F2885" s="4" t="s">
        <v>636</v>
      </c>
      <c r="G2885" s="4" t="s">
        <v>651</v>
      </c>
    </row>
    <row r="2886" spans="1:7" ht="12.5">
      <c r="A2886" s="5" t="s">
        <v>1607</v>
      </c>
      <c r="B2886" s="18">
        <v>45294</v>
      </c>
      <c r="C2886" s="4" t="s">
        <v>17527</v>
      </c>
      <c r="D2886" s="4" t="s">
        <v>14518</v>
      </c>
      <c r="E2886" s="4" t="s">
        <v>574</v>
      </c>
      <c r="F2886" s="4" t="s">
        <v>1603</v>
      </c>
      <c r="G2886" s="4" t="s">
        <v>1606</v>
      </c>
    </row>
    <row r="2887" spans="1:7" ht="12.5">
      <c r="A2887" s="5" t="s">
        <v>7777</v>
      </c>
      <c r="B2887" s="18">
        <v>45447</v>
      </c>
      <c r="C2887" s="4" t="s">
        <v>17528</v>
      </c>
      <c r="D2887" s="4" t="s">
        <v>14481</v>
      </c>
      <c r="E2887" s="4" t="s">
        <v>7772</v>
      </c>
      <c r="F2887" s="4" t="s">
        <v>7773</v>
      </c>
      <c r="G2887" s="4" t="s">
        <v>7776</v>
      </c>
    </row>
    <row r="2888" spans="1:7" ht="12.5">
      <c r="A2888" s="5" t="s">
        <v>10637</v>
      </c>
      <c r="B2888" s="18">
        <v>45292</v>
      </c>
      <c r="C2888" s="4" t="s">
        <v>17529</v>
      </c>
      <c r="D2888" s="4" t="s">
        <v>14500</v>
      </c>
      <c r="E2888" s="4" t="s">
        <v>10593</v>
      </c>
      <c r="F2888" s="4" t="s">
        <v>10622</v>
      </c>
      <c r="G2888" s="4" t="s">
        <v>4883</v>
      </c>
    </row>
    <row r="2889" spans="1:7" ht="12.5">
      <c r="A2889" s="5" t="s">
        <v>537</v>
      </c>
      <c r="B2889" s="18">
        <v>45338</v>
      </c>
      <c r="C2889" s="4" t="s">
        <v>17530</v>
      </c>
      <c r="D2889" s="4" t="s">
        <v>14533</v>
      </c>
      <c r="E2889" s="4" t="s">
        <v>13</v>
      </c>
      <c r="F2889" s="4" t="s">
        <v>513</v>
      </c>
      <c r="G2889" s="4" t="s">
        <v>536</v>
      </c>
    </row>
    <row r="2890" spans="1:7" ht="12.5">
      <c r="A2890" s="5" t="s">
        <v>8656</v>
      </c>
      <c r="B2890" s="18">
        <v>45458</v>
      </c>
      <c r="C2890" s="4" t="s">
        <v>17531</v>
      </c>
      <c r="D2890" s="4" t="s">
        <v>14643</v>
      </c>
      <c r="E2890" s="4" t="s">
        <v>583</v>
      </c>
      <c r="F2890" s="4" t="s">
        <v>7556</v>
      </c>
      <c r="G2890" s="4" t="s">
        <v>8655</v>
      </c>
    </row>
    <row r="2891" spans="1:7" ht="12.5">
      <c r="A2891" s="5" t="s">
        <v>3236</v>
      </c>
      <c r="B2891" s="18">
        <v>45402</v>
      </c>
      <c r="C2891" s="4" t="s">
        <v>17532</v>
      </c>
      <c r="D2891" s="4" t="s">
        <v>14487</v>
      </c>
      <c r="E2891" s="4" t="s">
        <v>2922</v>
      </c>
      <c r="F2891" s="4" t="s">
        <v>3201</v>
      </c>
      <c r="G2891" s="4" t="s">
        <v>1730</v>
      </c>
    </row>
    <row r="2892" spans="1:7" ht="12.5">
      <c r="A2892" s="5" t="s">
        <v>4514</v>
      </c>
      <c r="B2892" s="18">
        <v>45447</v>
      </c>
      <c r="C2892" s="4" t="s">
        <v>17533</v>
      </c>
      <c r="D2892" s="4" t="s">
        <v>14545</v>
      </c>
      <c r="E2892" s="4" t="s">
        <v>4477</v>
      </c>
      <c r="F2892" s="4" t="s">
        <v>4512</v>
      </c>
      <c r="G2892" s="4" t="s">
        <v>4513</v>
      </c>
    </row>
    <row r="2893" spans="1:7" ht="12.5">
      <c r="A2893" s="5" t="s">
        <v>4245</v>
      </c>
      <c r="B2893" s="18">
        <v>46007</v>
      </c>
      <c r="C2893" s="4" t="s">
        <v>17534</v>
      </c>
      <c r="D2893" s="4" t="s">
        <v>14635</v>
      </c>
      <c r="E2893" s="4" t="s">
        <v>4151</v>
      </c>
      <c r="F2893" s="4" t="s">
        <v>4237</v>
      </c>
      <c r="G2893" s="4" t="s">
        <v>4244</v>
      </c>
    </row>
    <row r="2894" spans="1:7" ht="12.5">
      <c r="A2894" s="5" t="s">
        <v>5801</v>
      </c>
      <c r="B2894" s="18">
        <v>45911</v>
      </c>
      <c r="C2894" s="4" t="s">
        <v>17535</v>
      </c>
      <c r="D2894" s="4" t="s">
        <v>14657</v>
      </c>
      <c r="E2894" s="4" t="s">
        <v>5659</v>
      </c>
      <c r="F2894" s="4" t="s">
        <v>5799</v>
      </c>
      <c r="G2894" s="4" t="s">
        <v>5800</v>
      </c>
    </row>
    <row r="2895" spans="1:7" ht="12.5">
      <c r="A2895" s="5" t="s">
        <v>8141</v>
      </c>
      <c r="B2895" s="18">
        <v>45569</v>
      </c>
      <c r="C2895" s="4" t="s">
        <v>17536</v>
      </c>
      <c r="D2895" s="4" t="s">
        <v>14554</v>
      </c>
      <c r="E2895" s="4" t="s">
        <v>8127</v>
      </c>
      <c r="F2895" s="4" t="s">
        <v>8128</v>
      </c>
      <c r="G2895" s="4" t="s">
        <v>3769</v>
      </c>
    </row>
    <row r="2896" spans="1:7" ht="12.5">
      <c r="A2896" s="5" t="s">
        <v>310</v>
      </c>
      <c r="B2896" s="18">
        <v>45292</v>
      </c>
      <c r="C2896" s="4" t="s">
        <v>17537</v>
      </c>
      <c r="D2896" s="4" t="s">
        <v>14571</v>
      </c>
      <c r="E2896" s="4" t="s">
        <v>13</v>
      </c>
      <c r="F2896" s="4" t="s">
        <v>295</v>
      </c>
      <c r="G2896" s="4" t="s">
        <v>195</v>
      </c>
    </row>
    <row r="2897" spans="1:7" ht="12.5">
      <c r="A2897" s="5" t="s">
        <v>9477</v>
      </c>
      <c r="B2897" s="18">
        <v>45293</v>
      </c>
      <c r="C2897" s="4" t="s">
        <v>17538</v>
      </c>
      <c r="D2897" s="4" t="s">
        <v>14554</v>
      </c>
      <c r="E2897" s="4" t="s">
        <v>9249</v>
      </c>
      <c r="F2897" s="4" t="s">
        <v>9470</v>
      </c>
      <c r="G2897" s="4" t="s">
        <v>191</v>
      </c>
    </row>
    <row r="2898" spans="1:7" ht="12.5">
      <c r="A2898" s="5" t="s">
        <v>772</v>
      </c>
      <c r="B2898" s="18">
        <v>45294</v>
      </c>
      <c r="C2898" s="4" t="s">
        <v>17539</v>
      </c>
      <c r="D2898" s="4" t="s">
        <v>14518</v>
      </c>
      <c r="E2898" s="4" t="s">
        <v>574</v>
      </c>
      <c r="F2898" s="4" t="s">
        <v>733</v>
      </c>
      <c r="G2898" s="4" t="s">
        <v>771</v>
      </c>
    </row>
    <row r="2899" spans="1:7" ht="12.5">
      <c r="A2899" s="5" t="s">
        <v>870</v>
      </c>
      <c r="B2899" s="18">
        <v>45498</v>
      </c>
      <c r="C2899" s="4" t="s">
        <v>17540</v>
      </c>
      <c r="D2899" s="4" t="s">
        <v>14518</v>
      </c>
      <c r="E2899" s="4" t="s">
        <v>574</v>
      </c>
      <c r="F2899" s="4" t="s">
        <v>866</v>
      </c>
      <c r="G2899" s="4" t="s">
        <v>869</v>
      </c>
    </row>
    <row r="2900" spans="1:7" ht="12.5">
      <c r="A2900" s="5" t="s">
        <v>481</v>
      </c>
      <c r="B2900" s="18">
        <v>45294</v>
      </c>
      <c r="C2900" s="4" t="s">
        <v>17541</v>
      </c>
      <c r="D2900" s="4" t="s">
        <v>14571</v>
      </c>
      <c r="E2900" s="4" t="s">
        <v>13</v>
      </c>
      <c r="F2900" s="4" t="s">
        <v>474</v>
      </c>
      <c r="G2900" s="4" t="s">
        <v>179</v>
      </c>
    </row>
    <row r="2901" spans="1:7" ht="12.5">
      <c r="A2901" s="5" t="s">
        <v>6430</v>
      </c>
      <c r="B2901" s="18">
        <v>45962</v>
      </c>
      <c r="C2901" s="4" t="s">
        <v>17542</v>
      </c>
      <c r="D2901" s="4" t="s">
        <v>14516</v>
      </c>
      <c r="E2901" s="4" t="s">
        <v>2306</v>
      </c>
      <c r="F2901" s="4" t="s">
        <v>6418</v>
      </c>
      <c r="G2901" s="4" t="s">
        <v>6429</v>
      </c>
    </row>
    <row r="2902" spans="1:7" ht="12.5">
      <c r="A2902" s="5" t="s">
        <v>635</v>
      </c>
      <c r="B2902" s="18">
        <v>45741</v>
      </c>
      <c r="C2902" s="4" t="s">
        <v>17543</v>
      </c>
      <c r="D2902" s="4" t="s">
        <v>14518</v>
      </c>
      <c r="E2902" s="4" t="s">
        <v>574</v>
      </c>
      <c r="F2902" s="4" t="s">
        <v>575</v>
      </c>
      <c r="G2902" s="4" t="s">
        <v>634</v>
      </c>
    </row>
    <row r="2903" spans="1:7" ht="12.5">
      <c r="A2903" s="5" t="s">
        <v>4067</v>
      </c>
      <c r="B2903" s="18">
        <v>45381</v>
      </c>
      <c r="C2903" s="4" t="s">
        <v>17544</v>
      </c>
      <c r="D2903" s="4" t="s">
        <v>14568</v>
      </c>
      <c r="E2903" s="4" t="s">
        <v>3830</v>
      </c>
      <c r="F2903" s="4" t="s">
        <v>4049</v>
      </c>
      <c r="G2903" s="4" t="s">
        <v>4066</v>
      </c>
    </row>
    <row r="2904" spans="1:7" ht="12.5">
      <c r="A2904" s="5" t="s">
        <v>17545</v>
      </c>
      <c r="B2904" s="18">
        <v>45850</v>
      </c>
      <c r="C2904" s="4" t="s">
        <v>17546</v>
      </c>
      <c r="D2904" s="4" t="s">
        <v>14648</v>
      </c>
      <c r="E2904" s="4" t="s">
        <v>7016</v>
      </c>
      <c r="F2904" s="4" t="s">
        <v>14649</v>
      </c>
      <c r="G2904" s="4" t="s">
        <v>7063</v>
      </c>
    </row>
    <row r="2905" spans="1:7" ht="12.5">
      <c r="A2905" s="5" t="s">
        <v>9914</v>
      </c>
      <c r="B2905" s="18">
        <v>45825</v>
      </c>
      <c r="C2905" s="4" t="s">
        <v>17547</v>
      </c>
      <c r="D2905" s="4" t="s">
        <v>14831</v>
      </c>
      <c r="E2905" s="4" t="s">
        <v>9800</v>
      </c>
      <c r="F2905" s="4" t="s">
        <v>9898</v>
      </c>
      <c r="G2905" s="4" t="s">
        <v>9913</v>
      </c>
    </row>
    <row r="2906" spans="1:7" ht="12.5">
      <c r="A2906" s="5" t="s">
        <v>11964</v>
      </c>
      <c r="B2906" s="18">
        <v>46007</v>
      </c>
      <c r="C2906" s="4" t="s">
        <v>17548</v>
      </c>
      <c r="D2906" s="4" t="s">
        <v>14590</v>
      </c>
      <c r="E2906" s="4" t="s">
        <v>10574</v>
      </c>
      <c r="F2906" s="4" t="s">
        <v>11962</v>
      </c>
      <c r="G2906" s="4" t="s">
        <v>11963</v>
      </c>
    </row>
    <row r="2907" spans="1:7" ht="12.5">
      <c r="A2907" s="5" t="s">
        <v>5160</v>
      </c>
      <c r="B2907" s="18">
        <v>45829</v>
      </c>
      <c r="C2907" s="4" t="s">
        <v>17549</v>
      </c>
      <c r="D2907" s="4" t="s">
        <v>14637</v>
      </c>
      <c r="E2907" s="4" t="s">
        <v>5034</v>
      </c>
      <c r="F2907" s="4" t="s">
        <v>5154</v>
      </c>
      <c r="G2907" s="4" t="s">
        <v>5159</v>
      </c>
    </row>
    <row r="2908" spans="1:7" ht="12.5">
      <c r="A2908" s="5" t="s">
        <v>4351</v>
      </c>
      <c r="B2908" s="18">
        <v>45984</v>
      </c>
      <c r="C2908" s="4" t="s">
        <v>17550</v>
      </c>
      <c r="D2908" s="4" t="s">
        <v>14731</v>
      </c>
      <c r="E2908" s="4" t="s">
        <v>4311</v>
      </c>
      <c r="F2908" s="4" t="s">
        <v>4345</v>
      </c>
      <c r="G2908" s="4" t="s">
        <v>4350</v>
      </c>
    </row>
    <row r="2909" spans="1:7" ht="12.5">
      <c r="A2909" s="5" t="s">
        <v>3617</v>
      </c>
      <c r="B2909" s="18">
        <v>45294</v>
      </c>
      <c r="C2909" s="4" t="s">
        <v>17551</v>
      </c>
      <c r="D2909" s="4" t="s">
        <v>14541</v>
      </c>
      <c r="E2909" s="4" t="s">
        <v>2289</v>
      </c>
      <c r="F2909" s="4" t="s">
        <v>3607</v>
      </c>
      <c r="G2909" s="4" t="s">
        <v>3616</v>
      </c>
    </row>
    <row r="2910" spans="1:7" ht="12.5">
      <c r="A2910" s="5" t="s">
        <v>8099</v>
      </c>
      <c r="B2910" s="18">
        <v>45292</v>
      </c>
      <c r="C2910" s="4" t="s">
        <v>17552</v>
      </c>
      <c r="D2910" s="4" t="s">
        <v>14789</v>
      </c>
      <c r="E2910" s="4" t="s">
        <v>8027</v>
      </c>
      <c r="F2910" s="4" t="s">
        <v>8097</v>
      </c>
      <c r="G2910" s="4" t="s">
        <v>181</v>
      </c>
    </row>
    <row r="2911" spans="1:7" ht="12.5">
      <c r="A2911" s="5" t="s">
        <v>7264</v>
      </c>
      <c r="B2911" s="18">
        <v>45552</v>
      </c>
      <c r="C2911" s="4" t="s">
        <v>17553</v>
      </c>
      <c r="D2911" s="4" t="s">
        <v>14554</v>
      </c>
      <c r="E2911" s="4" t="s">
        <v>7166</v>
      </c>
      <c r="F2911" s="4" t="s">
        <v>7245</v>
      </c>
      <c r="G2911" s="4" t="s">
        <v>7263</v>
      </c>
    </row>
    <row r="2912" spans="1:7" ht="12.5">
      <c r="A2912" s="5" t="s">
        <v>11274</v>
      </c>
      <c r="B2912" s="18">
        <v>45292</v>
      </c>
      <c r="C2912" s="4" t="s">
        <v>17554</v>
      </c>
      <c r="D2912" s="4" t="s">
        <v>14489</v>
      </c>
      <c r="E2912" s="4" t="s">
        <v>11236</v>
      </c>
      <c r="F2912" s="4" t="s">
        <v>11239</v>
      </c>
      <c r="G2912" s="4" t="s">
        <v>11273</v>
      </c>
    </row>
    <row r="2913" spans="1:7" ht="12.5">
      <c r="A2913" s="5" t="s">
        <v>10641</v>
      </c>
      <c r="B2913" s="18">
        <v>45292</v>
      </c>
      <c r="C2913" s="4" t="s">
        <v>17555</v>
      </c>
      <c r="D2913" s="4" t="s">
        <v>14500</v>
      </c>
      <c r="E2913" s="4" t="s">
        <v>10593</v>
      </c>
      <c r="F2913" s="4" t="s">
        <v>10622</v>
      </c>
      <c r="G2913" s="4" t="s">
        <v>10640</v>
      </c>
    </row>
    <row r="2914" spans="1:7" ht="12.5">
      <c r="A2914" s="5" t="s">
        <v>17556</v>
      </c>
      <c r="B2914" s="18">
        <v>45383</v>
      </c>
      <c r="C2914" s="4" t="s">
        <v>17557</v>
      </c>
      <c r="D2914" s="4" t="s">
        <v>14541</v>
      </c>
      <c r="E2914" s="4" t="s">
        <v>2289</v>
      </c>
      <c r="F2914" s="4" t="s">
        <v>3282</v>
      </c>
      <c r="G2914" s="4" t="s">
        <v>3057</v>
      </c>
    </row>
    <row r="2915" spans="1:7" ht="12.5">
      <c r="A2915" s="5" t="s">
        <v>416</v>
      </c>
      <c r="B2915" s="18">
        <v>45293</v>
      </c>
      <c r="C2915" s="4" t="s">
        <v>17558</v>
      </c>
      <c r="D2915" s="4" t="s">
        <v>14571</v>
      </c>
      <c r="E2915" s="4" t="s">
        <v>13</v>
      </c>
      <c r="F2915" s="4" t="s">
        <v>411</v>
      </c>
      <c r="G2915" s="4" t="s">
        <v>177</v>
      </c>
    </row>
    <row r="2916" spans="1:7" ht="12.5">
      <c r="A2916" s="5" t="s">
        <v>8017</v>
      </c>
      <c r="B2916" s="18">
        <v>45540</v>
      </c>
      <c r="C2916" s="4" t="s">
        <v>17559</v>
      </c>
      <c r="D2916" s="4" t="s">
        <v>14481</v>
      </c>
      <c r="E2916" s="4" t="s">
        <v>7772</v>
      </c>
      <c r="F2916" s="4" t="s">
        <v>8002</v>
      </c>
      <c r="G2916" s="4" t="s">
        <v>8016</v>
      </c>
    </row>
    <row r="2917" spans="1:7" ht="12.5">
      <c r="A2917" s="5" t="s">
        <v>4623</v>
      </c>
      <c r="B2917" s="18">
        <v>45623</v>
      </c>
      <c r="C2917" s="4" t="s">
        <v>17560</v>
      </c>
      <c r="D2917" s="4" t="s">
        <v>14545</v>
      </c>
      <c r="E2917" s="4" t="s">
        <v>4477</v>
      </c>
      <c r="F2917" s="4" t="s">
        <v>4621</v>
      </c>
      <c r="G2917" s="4" t="s">
        <v>4622</v>
      </c>
    </row>
    <row r="2918" spans="1:7" ht="12.5">
      <c r="A2918" s="5" t="s">
        <v>8023</v>
      </c>
      <c r="B2918" s="18">
        <v>45877</v>
      </c>
      <c r="C2918" s="4" t="s">
        <v>17561</v>
      </c>
      <c r="D2918" s="4" t="s">
        <v>15343</v>
      </c>
      <c r="E2918" s="4" t="s">
        <v>7772</v>
      </c>
      <c r="F2918" s="4" t="s">
        <v>8002</v>
      </c>
      <c r="G2918" s="4" t="s">
        <v>8022</v>
      </c>
    </row>
    <row r="2919" spans="1:7" ht="12.5">
      <c r="A2919" s="5" t="s">
        <v>5345</v>
      </c>
      <c r="B2919" s="18">
        <v>45379</v>
      </c>
      <c r="C2919" s="4" t="s">
        <v>17562</v>
      </c>
      <c r="D2919" s="4" t="s">
        <v>14637</v>
      </c>
      <c r="E2919" s="4" t="s">
        <v>5034</v>
      </c>
      <c r="F2919" s="4" t="s">
        <v>5338</v>
      </c>
      <c r="G2919" s="4" t="s">
        <v>5344</v>
      </c>
    </row>
    <row r="2920" spans="1:7" ht="12.5">
      <c r="A2920" s="5" t="s">
        <v>12744</v>
      </c>
      <c r="B2920" s="18">
        <v>45982</v>
      </c>
      <c r="C2920" s="4" t="s">
        <v>17563</v>
      </c>
      <c r="D2920" s="4" t="s">
        <v>14504</v>
      </c>
      <c r="E2920" s="4" t="s">
        <v>10793</v>
      </c>
      <c r="F2920" s="4" t="s">
        <v>10794</v>
      </c>
      <c r="G2920" s="4" t="s">
        <v>12743</v>
      </c>
    </row>
    <row r="2921" spans="1:7" ht="12.5">
      <c r="A2921" s="5" t="s">
        <v>9942</v>
      </c>
      <c r="B2921" s="18">
        <v>45623</v>
      </c>
      <c r="C2921" s="4" t="s">
        <v>17564</v>
      </c>
      <c r="D2921" s="4" t="s">
        <v>14554</v>
      </c>
      <c r="E2921" s="4" t="s">
        <v>9800</v>
      </c>
      <c r="F2921" s="4" t="s">
        <v>9932</v>
      </c>
      <c r="G2921" s="4" t="s">
        <v>7384</v>
      </c>
    </row>
    <row r="2922" spans="1:7" ht="12.5">
      <c r="A2922" s="5" t="s">
        <v>8566</v>
      </c>
      <c r="B2922" s="18">
        <v>45299</v>
      </c>
      <c r="C2922" s="4" t="s">
        <v>17565</v>
      </c>
      <c r="D2922" s="4" t="s">
        <v>14481</v>
      </c>
      <c r="E2922" s="4" t="s">
        <v>8491</v>
      </c>
      <c r="F2922" s="4" t="s">
        <v>8564</v>
      </c>
      <c r="G2922" s="4" t="s">
        <v>8565</v>
      </c>
    </row>
    <row r="2923" spans="1:7" ht="12.5">
      <c r="A2923" s="5" t="s">
        <v>4800</v>
      </c>
      <c r="B2923" s="18">
        <v>45292</v>
      </c>
      <c r="C2923" s="4" t="s">
        <v>17566</v>
      </c>
      <c r="D2923" s="4" t="s">
        <v>14545</v>
      </c>
      <c r="E2923" s="4" t="s">
        <v>4477</v>
      </c>
      <c r="F2923" s="4" t="s">
        <v>4781</v>
      </c>
      <c r="G2923" s="4" t="s">
        <v>3815</v>
      </c>
    </row>
    <row r="2924" spans="1:7" ht="12.5">
      <c r="A2924" s="5" t="s">
        <v>10082</v>
      </c>
      <c r="B2924" s="18">
        <v>45737</v>
      </c>
      <c r="C2924" s="4" t="s">
        <v>17567</v>
      </c>
      <c r="D2924" s="4" t="s">
        <v>14752</v>
      </c>
      <c r="E2924" s="4" t="s">
        <v>10029</v>
      </c>
      <c r="F2924" s="4" t="s">
        <v>7815</v>
      </c>
      <c r="G2924" s="4" t="s">
        <v>8311</v>
      </c>
    </row>
    <row r="2925" spans="1:7" ht="12.5">
      <c r="A2925" s="5" t="s">
        <v>4699</v>
      </c>
      <c r="B2925" s="18">
        <v>45385</v>
      </c>
      <c r="C2925" s="4" t="s">
        <v>17568</v>
      </c>
      <c r="D2925" s="4" t="s">
        <v>14545</v>
      </c>
      <c r="E2925" s="4" t="s">
        <v>4477</v>
      </c>
      <c r="F2925" s="4" t="s">
        <v>4662</v>
      </c>
      <c r="G2925" s="4" t="s">
        <v>4698</v>
      </c>
    </row>
    <row r="2926" spans="1:7" ht="12.5">
      <c r="A2926" s="5" t="s">
        <v>13505</v>
      </c>
      <c r="B2926" s="18">
        <v>45995</v>
      </c>
      <c r="C2926" s="4" t="s">
        <v>17569</v>
      </c>
      <c r="D2926" s="4" t="s">
        <v>14666</v>
      </c>
      <c r="E2926" s="4" t="s">
        <v>10979</v>
      </c>
      <c r="F2926" s="4" t="s">
        <v>13501</v>
      </c>
      <c r="G2926" s="4" t="s">
        <v>13504</v>
      </c>
    </row>
    <row r="2927" spans="1:7" ht="12.5">
      <c r="A2927" s="5" t="s">
        <v>10454</v>
      </c>
      <c r="B2927" s="18">
        <v>45292</v>
      </c>
      <c r="C2927" s="4" t="s">
        <v>17570</v>
      </c>
      <c r="D2927" s="4" t="s">
        <v>14666</v>
      </c>
      <c r="E2927" s="4" t="s">
        <v>10401</v>
      </c>
      <c r="F2927" s="4" t="s">
        <v>10432</v>
      </c>
      <c r="G2927" s="4" t="s">
        <v>10453</v>
      </c>
    </row>
    <row r="2928" spans="1:7" ht="12.5">
      <c r="A2928" s="5" t="s">
        <v>8650</v>
      </c>
      <c r="B2928" s="18">
        <v>45443</v>
      </c>
      <c r="C2928" s="4" t="s">
        <v>17571</v>
      </c>
      <c r="D2928" s="4" t="s">
        <v>14643</v>
      </c>
      <c r="E2928" s="4" t="s">
        <v>583</v>
      </c>
      <c r="F2928" s="4" t="s">
        <v>7556</v>
      </c>
      <c r="G2928" s="4" t="s">
        <v>8649</v>
      </c>
    </row>
    <row r="2929" spans="1:7" ht="12.5">
      <c r="A2929" s="5" t="s">
        <v>10918</v>
      </c>
      <c r="B2929" s="18">
        <v>45298</v>
      </c>
      <c r="C2929" s="4" t="s">
        <v>17572</v>
      </c>
      <c r="D2929" s="4" t="s">
        <v>14711</v>
      </c>
      <c r="E2929" s="4" t="s">
        <v>10905</v>
      </c>
      <c r="F2929" s="4" t="s">
        <v>10912</v>
      </c>
      <c r="G2929" s="4" t="s">
        <v>189</v>
      </c>
    </row>
    <row r="2930" spans="1:7" ht="12.5">
      <c r="A2930" s="5" t="s">
        <v>7468</v>
      </c>
      <c r="B2930" s="18">
        <v>45403</v>
      </c>
      <c r="C2930" s="4" t="s">
        <v>17573</v>
      </c>
      <c r="D2930" s="4" t="s">
        <v>14643</v>
      </c>
      <c r="E2930" s="4" t="s">
        <v>583</v>
      </c>
      <c r="F2930" s="4" t="s">
        <v>584</v>
      </c>
      <c r="G2930" s="4" t="s">
        <v>7467</v>
      </c>
    </row>
    <row r="2931" spans="1:7" ht="12.5">
      <c r="A2931" s="5" t="s">
        <v>6569</v>
      </c>
      <c r="B2931" s="18">
        <v>45676</v>
      </c>
      <c r="C2931" s="4" t="s">
        <v>17574</v>
      </c>
      <c r="D2931" s="4" t="s">
        <v>14511</v>
      </c>
      <c r="E2931" s="4" t="s">
        <v>6486</v>
      </c>
      <c r="F2931" s="4" t="s">
        <v>6559</v>
      </c>
      <c r="G2931" s="4" t="s">
        <v>3458</v>
      </c>
    </row>
    <row r="2932" spans="1:7" ht="12.5">
      <c r="A2932" s="5" t="s">
        <v>14447</v>
      </c>
      <c r="B2932" s="18">
        <v>45517</v>
      </c>
      <c r="C2932" s="4" t="s">
        <v>17575</v>
      </c>
      <c r="D2932" s="4" t="s">
        <v>14489</v>
      </c>
      <c r="E2932" s="4" t="s">
        <v>11236</v>
      </c>
      <c r="F2932" s="4" t="s">
        <v>11319</v>
      </c>
      <c r="G2932" s="4" t="s">
        <v>14446</v>
      </c>
    </row>
    <row r="2933" spans="1:7" ht="12.5">
      <c r="A2933" s="5" t="s">
        <v>13901</v>
      </c>
      <c r="B2933" s="18">
        <v>45381</v>
      </c>
      <c r="C2933" s="4" t="s">
        <v>17576</v>
      </c>
      <c r="D2933" s="4" t="s">
        <v>14514</v>
      </c>
      <c r="E2933" s="4" t="s">
        <v>11134</v>
      </c>
      <c r="F2933" s="4" t="s">
        <v>11135</v>
      </c>
      <c r="G2933" s="4" t="s">
        <v>12336</v>
      </c>
    </row>
    <row r="2934" spans="1:7" ht="12.5">
      <c r="A2934" s="5" t="s">
        <v>8999</v>
      </c>
      <c r="B2934" s="18">
        <v>45738</v>
      </c>
      <c r="C2934" s="4" t="s">
        <v>17577</v>
      </c>
      <c r="D2934" s="4" t="s">
        <v>14502</v>
      </c>
      <c r="E2934" s="4" t="s">
        <v>8975</v>
      </c>
      <c r="F2934" s="4" t="s">
        <v>8984</v>
      </c>
      <c r="G2934" s="4" t="s">
        <v>8998</v>
      </c>
    </row>
    <row r="2935" spans="1:7" ht="12.5">
      <c r="A2935" s="5" t="s">
        <v>2627</v>
      </c>
      <c r="B2935" s="18">
        <v>45559</v>
      </c>
      <c r="C2935" s="4" t="s">
        <v>17578</v>
      </c>
      <c r="D2935" s="4" t="s">
        <v>14511</v>
      </c>
      <c r="E2935" s="4" t="s">
        <v>2564</v>
      </c>
      <c r="F2935" s="4" t="s">
        <v>2625</v>
      </c>
      <c r="G2935" s="4" t="s">
        <v>2626</v>
      </c>
    </row>
    <row r="2936" spans="1:7" ht="12.5">
      <c r="A2936" s="5" t="s">
        <v>13519</v>
      </c>
      <c r="B2936" s="18">
        <v>45775</v>
      </c>
      <c r="C2936" s="4" t="s">
        <v>17579</v>
      </c>
      <c r="D2936" s="4" t="s">
        <v>14666</v>
      </c>
      <c r="E2936" s="4" t="s">
        <v>10979</v>
      </c>
      <c r="F2936" s="4" t="s">
        <v>13508</v>
      </c>
      <c r="G2936" s="4" t="s">
        <v>1152</v>
      </c>
    </row>
    <row r="2937" spans="1:7" ht="12.5">
      <c r="A2937" s="5" t="s">
        <v>14199</v>
      </c>
      <c r="B2937" s="18">
        <v>45596</v>
      </c>
      <c r="C2937" s="4" t="s">
        <v>17580</v>
      </c>
      <c r="D2937" s="4" t="s">
        <v>14514</v>
      </c>
      <c r="E2937" s="4" t="s">
        <v>11134</v>
      </c>
      <c r="F2937" s="4" t="s">
        <v>14190</v>
      </c>
      <c r="G2937" s="4" t="s">
        <v>3383</v>
      </c>
    </row>
    <row r="2938" spans="1:7" ht="12.5">
      <c r="A2938" s="5" t="s">
        <v>10276</v>
      </c>
      <c r="B2938" s="18">
        <v>45292</v>
      </c>
      <c r="C2938" s="4" t="s">
        <v>17581</v>
      </c>
      <c r="D2938" s="4" t="s">
        <v>14481</v>
      </c>
      <c r="E2938" s="4" t="s">
        <v>10160</v>
      </c>
      <c r="F2938" s="4" t="s">
        <v>10275</v>
      </c>
      <c r="G2938" s="4" t="s">
        <v>167</v>
      </c>
    </row>
    <row r="2939" spans="1:7" ht="12.5">
      <c r="A2939" s="5" t="s">
        <v>2859</v>
      </c>
      <c r="B2939" s="18">
        <v>45365</v>
      </c>
      <c r="C2939" s="4" t="s">
        <v>17582</v>
      </c>
      <c r="D2939" s="4" t="s">
        <v>14545</v>
      </c>
      <c r="E2939" s="4" t="s">
        <v>2720</v>
      </c>
      <c r="F2939" s="4" t="s">
        <v>2851</v>
      </c>
      <c r="G2939" s="4" t="s">
        <v>2858</v>
      </c>
    </row>
    <row r="2940" spans="1:7" ht="12.5">
      <c r="A2940" s="5" t="s">
        <v>564</v>
      </c>
      <c r="B2940" s="18">
        <v>45444</v>
      </c>
      <c r="C2940" s="4" t="s">
        <v>17583</v>
      </c>
      <c r="D2940" s="4" t="s">
        <v>15347</v>
      </c>
      <c r="E2940" s="4" t="s">
        <v>13</v>
      </c>
      <c r="F2940" s="4" t="s">
        <v>538</v>
      </c>
      <c r="G2940" s="4" t="s">
        <v>534</v>
      </c>
    </row>
    <row r="2941" spans="1:7" ht="12.5">
      <c r="A2941" s="5" t="s">
        <v>188</v>
      </c>
      <c r="B2941" s="18">
        <v>45297</v>
      </c>
      <c r="C2941" s="4" t="s">
        <v>17584</v>
      </c>
      <c r="D2941" s="4" t="s">
        <v>14571</v>
      </c>
      <c r="E2941" s="4" t="s">
        <v>13</v>
      </c>
      <c r="F2941" s="4" t="s">
        <v>166</v>
      </c>
      <c r="G2941" s="4" t="s">
        <v>187</v>
      </c>
    </row>
    <row r="2942" spans="1:7" ht="12.5">
      <c r="A2942" s="5" t="s">
        <v>14194</v>
      </c>
      <c r="B2942" s="18">
        <v>45532</v>
      </c>
      <c r="C2942" s="4" t="s">
        <v>17585</v>
      </c>
      <c r="D2942" s="4" t="s">
        <v>14514</v>
      </c>
      <c r="E2942" s="4" t="s">
        <v>11134</v>
      </c>
      <c r="F2942" s="4" t="s">
        <v>14190</v>
      </c>
      <c r="G2942" s="4" t="s">
        <v>14193</v>
      </c>
    </row>
    <row r="2943" spans="1:7" ht="12.5">
      <c r="A2943" s="5" t="s">
        <v>12061</v>
      </c>
      <c r="B2943" s="18">
        <v>45937</v>
      </c>
      <c r="C2943" s="4" t="s">
        <v>17586</v>
      </c>
      <c r="D2943" s="4" t="s">
        <v>14500</v>
      </c>
      <c r="E2943" s="4" t="s">
        <v>10593</v>
      </c>
      <c r="F2943" s="4" t="s">
        <v>10597</v>
      </c>
      <c r="G2943" s="4" t="s">
        <v>12060</v>
      </c>
    </row>
    <row r="2944" spans="1:7" ht="12.5">
      <c r="A2944" s="5" t="s">
        <v>4158</v>
      </c>
      <c r="B2944" s="18">
        <v>45940</v>
      </c>
      <c r="C2944" s="4" t="s">
        <v>17587</v>
      </c>
      <c r="D2944" s="4" t="s">
        <v>14635</v>
      </c>
      <c r="E2944" s="4" t="s">
        <v>4151</v>
      </c>
      <c r="F2944" s="4" t="s">
        <v>4152</v>
      </c>
      <c r="G2944" s="4" t="s">
        <v>3294</v>
      </c>
    </row>
    <row r="2945" spans="1:7" ht="12.5">
      <c r="A2945" s="5" t="s">
        <v>17588</v>
      </c>
      <c r="B2945" s="18">
        <v>45832</v>
      </c>
      <c r="C2945" s="4" t="s">
        <v>17589</v>
      </c>
      <c r="D2945" s="4" t="s">
        <v>14541</v>
      </c>
      <c r="E2945" s="4" t="s">
        <v>2289</v>
      </c>
      <c r="F2945" s="4" t="s">
        <v>3349</v>
      </c>
      <c r="G2945" s="4" t="s">
        <v>17590</v>
      </c>
    </row>
    <row r="2946" spans="1:7" ht="12.5">
      <c r="A2946" s="5" t="s">
        <v>11657</v>
      </c>
      <c r="B2946" s="18">
        <v>45804</v>
      </c>
      <c r="C2946" s="4" t="s">
        <v>17591</v>
      </c>
      <c r="D2946" s="4" t="s">
        <v>14496</v>
      </c>
      <c r="E2946" s="4" t="s">
        <v>10359</v>
      </c>
      <c r="F2946" s="4" t="s">
        <v>10360</v>
      </c>
      <c r="G2946" s="4" t="s">
        <v>11656</v>
      </c>
    </row>
    <row r="2947" spans="1:7" ht="12.5">
      <c r="A2947" s="5" t="s">
        <v>10682</v>
      </c>
      <c r="B2947" s="18">
        <v>45293</v>
      </c>
      <c r="C2947" s="4" t="s">
        <v>17592</v>
      </c>
      <c r="D2947" s="4" t="s">
        <v>14624</v>
      </c>
      <c r="E2947" s="4" t="s">
        <v>10665</v>
      </c>
      <c r="F2947" s="4" t="s">
        <v>10680</v>
      </c>
      <c r="G2947" s="4" t="s">
        <v>10681</v>
      </c>
    </row>
    <row r="2948" spans="1:7" ht="12.5">
      <c r="A2948" s="5" t="s">
        <v>8637</v>
      </c>
      <c r="B2948" s="18">
        <v>45303</v>
      </c>
      <c r="C2948" s="4" t="s">
        <v>17593</v>
      </c>
      <c r="D2948" s="4" t="s">
        <v>14481</v>
      </c>
      <c r="E2948" s="4" t="s">
        <v>8491</v>
      </c>
      <c r="F2948" s="4" t="s">
        <v>8628</v>
      </c>
      <c r="G2948" s="4" t="s">
        <v>8636</v>
      </c>
    </row>
    <row r="2949" spans="1:7" ht="12.5">
      <c r="A2949" s="5" t="s">
        <v>12099</v>
      </c>
      <c r="B2949" s="18">
        <v>45603</v>
      </c>
      <c r="C2949" s="4" t="s">
        <v>17594</v>
      </c>
      <c r="D2949" s="4" t="s">
        <v>14500</v>
      </c>
      <c r="E2949" s="4" t="s">
        <v>10593</v>
      </c>
      <c r="F2949" s="4" t="s">
        <v>11406</v>
      </c>
      <c r="G2949" s="4" t="s">
        <v>12098</v>
      </c>
    </row>
    <row r="2950" spans="1:7" ht="12.5">
      <c r="A2950" s="5" t="s">
        <v>5952</v>
      </c>
      <c r="B2950" s="18">
        <v>45916</v>
      </c>
      <c r="C2950" s="4" t="s">
        <v>17595</v>
      </c>
      <c r="D2950" s="4" t="s">
        <v>14575</v>
      </c>
      <c r="E2950" s="4" t="s">
        <v>1924</v>
      </c>
      <c r="F2950" s="4" t="s">
        <v>5859</v>
      </c>
      <c r="G2950" s="4" t="s">
        <v>5951</v>
      </c>
    </row>
    <row r="2951" spans="1:7" ht="12.5">
      <c r="A2951" s="5" t="s">
        <v>2792</v>
      </c>
      <c r="B2951" s="18">
        <v>45643</v>
      </c>
      <c r="C2951" s="4" t="s">
        <v>17596</v>
      </c>
      <c r="D2951" s="4" t="s">
        <v>14545</v>
      </c>
      <c r="E2951" s="4" t="s">
        <v>2720</v>
      </c>
      <c r="F2951" s="4" t="s">
        <v>2786</v>
      </c>
      <c r="G2951" s="4" t="s">
        <v>2791</v>
      </c>
    </row>
    <row r="2952" spans="1:7" ht="12.5">
      <c r="A2952" s="5" t="s">
        <v>4439</v>
      </c>
      <c r="B2952" s="18">
        <v>45859</v>
      </c>
      <c r="C2952" s="4" t="s">
        <v>17597</v>
      </c>
      <c r="D2952" s="4" t="s">
        <v>14560</v>
      </c>
      <c r="E2952" s="4" t="s">
        <v>4311</v>
      </c>
      <c r="F2952" s="4" t="s">
        <v>4427</v>
      </c>
      <c r="G2952" s="4" t="s">
        <v>4438</v>
      </c>
    </row>
    <row r="2953" spans="1:7" ht="12.5">
      <c r="A2953" s="5" t="s">
        <v>1628</v>
      </c>
      <c r="B2953" s="18">
        <v>45444</v>
      </c>
      <c r="C2953" s="4" t="s">
        <v>17598</v>
      </c>
      <c r="D2953" s="4" t="s">
        <v>14550</v>
      </c>
      <c r="E2953" s="4" t="s">
        <v>574</v>
      </c>
      <c r="F2953" s="4" t="s">
        <v>1624</v>
      </c>
      <c r="G2953" s="4" t="s">
        <v>1627</v>
      </c>
    </row>
    <row r="2954" spans="1:7" ht="12.5">
      <c r="A2954" s="5" t="s">
        <v>10553</v>
      </c>
      <c r="B2954" s="18">
        <v>45292</v>
      </c>
      <c r="C2954" s="4" t="s">
        <v>17599</v>
      </c>
      <c r="D2954" s="4" t="s">
        <v>14562</v>
      </c>
      <c r="E2954" s="4" t="s">
        <v>10511</v>
      </c>
      <c r="F2954" s="4" t="s">
        <v>10543</v>
      </c>
      <c r="G2954" s="4" t="s">
        <v>507</v>
      </c>
    </row>
    <row r="2955" spans="1:7" ht="12.5">
      <c r="A2955" s="5" t="s">
        <v>92</v>
      </c>
      <c r="B2955" s="18">
        <v>45356</v>
      </c>
      <c r="C2955" s="4" t="s">
        <v>17600</v>
      </c>
      <c r="D2955" s="4" t="s">
        <v>14571</v>
      </c>
      <c r="E2955" s="4" t="s">
        <v>13</v>
      </c>
      <c r="F2955" s="4" t="s">
        <v>62</v>
      </c>
      <c r="G2955" s="4" t="s">
        <v>91</v>
      </c>
    </row>
    <row r="2956" spans="1:7" ht="12.5">
      <c r="A2956" s="5" t="s">
        <v>9977</v>
      </c>
      <c r="B2956" s="18">
        <v>45292</v>
      </c>
      <c r="C2956" s="4" t="s">
        <v>17601</v>
      </c>
      <c r="D2956" s="4" t="s">
        <v>14628</v>
      </c>
      <c r="E2956" s="4" t="s">
        <v>9800</v>
      </c>
      <c r="F2956" s="4" t="s">
        <v>9973</v>
      </c>
      <c r="G2956" s="4" t="s">
        <v>183</v>
      </c>
    </row>
    <row r="2957" spans="1:7" ht="12.5">
      <c r="A2957" s="5" t="s">
        <v>9680</v>
      </c>
      <c r="B2957" s="18">
        <v>45306</v>
      </c>
      <c r="C2957" s="4" t="s">
        <v>17602</v>
      </c>
      <c r="D2957" s="4" t="s">
        <v>14554</v>
      </c>
      <c r="E2957" s="4" t="s">
        <v>9648</v>
      </c>
      <c r="F2957" s="4" t="s">
        <v>7815</v>
      </c>
      <c r="G2957" s="4" t="s">
        <v>9679</v>
      </c>
    </row>
    <row r="2958" spans="1:7" ht="12.5">
      <c r="A2958" s="5" t="s">
        <v>11619</v>
      </c>
      <c r="B2958" s="18">
        <v>45901</v>
      </c>
      <c r="C2958" s="4" t="s">
        <v>17603</v>
      </c>
      <c r="D2958" s="4" t="s">
        <v>14506</v>
      </c>
      <c r="E2958" s="4" t="s">
        <v>10359</v>
      </c>
      <c r="F2958" s="4" t="s">
        <v>11613</v>
      </c>
      <c r="G2958" s="4" t="s">
        <v>4547</v>
      </c>
    </row>
    <row r="2959" spans="1:7" ht="12.5">
      <c r="A2959" s="5" t="s">
        <v>3418</v>
      </c>
      <c r="B2959" s="18">
        <v>45573</v>
      </c>
      <c r="C2959" s="4" t="s">
        <v>17604</v>
      </c>
      <c r="D2959" s="4" t="s">
        <v>14541</v>
      </c>
      <c r="E2959" s="4" t="s">
        <v>2289</v>
      </c>
      <c r="F2959" s="4" t="s">
        <v>3349</v>
      </c>
      <c r="G2959" s="4" t="s">
        <v>3417</v>
      </c>
    </row>
    <row r="2960" spans="1:7" ht="12.5">
      <c r="A2960" s="5" t="s">
        <v>9169</v>
      </c>
      <c r="B2960" s="18">
        <v>45541</v>
      </c>
      <c r="C2960" s="4" t="s">
        <v>17605</v>
      </c>
      <c r="D2960" s="4" t="s">
        <v>14651</v>
      </c>
      <c r="E2960" s="4" t="s">
        <v>9095</v>
      </c>
      <c r="F2960" s="4" t="s">
        <v>9163</v>
      </c>
      <c r="G2960" s="4" t="s">
        <v>1784</v>
      </c>
    </row>
    <row r="2961" spans="1:7" ht="12.5">
      <c r="A2961" s="5" t="s">
        <v>9604</v>
      </c>
      <c r="B2961" s="18">
        <v>45593</v>
      </c>
      <c r="C2961" s="4" t="s">
        <v>17606</v>
      </c>
      <c r="D2961" s="4" t="s">
        <v>14502</v>
      </c>
      <c r="E2961" s="4" t="s">
        <v>9500</v>
      </c>
      <c r="F2961" s="4" t="s">
        <v>9595</v>
      </c>
      <c r="G2961" s="4" t="s">
        <v>9603</v>
      </c>
    </row>
    <row r="2962" spans="1:7" ht="12.5">
      <c r="A2962" s="5" t="s">
        <v>7393</v>
      </c>
      <c r="B2962" s="18">
        <v>45982</v>
      </c>
      <c r="C2962" s="4" t="s">
        <v>17607</v>
      </c>
      <c r="D2962" s="4" t="s">
        <v>15331</v>
      </c>
      <c r="E2962" s="4" t="s">
        <v>7330</v>
      </c>
      <c r="F2962" s="4" t="s">
        <v>7391</v>
      </c>
      <c r="G2962" s="4" t="s">
        <v>7392</v>
      </c>
    </row>
    <row r="2963" spans="1:7" ht="12.5">
      <c r="A2963" s="5" t="s">
        <v>8276</v>
      </c>
      <c r="B2963" s="18">
        <v>45509</v>
      </c>
      <c r="C2963" s="4" t="s">
        <v>17608</v>
      </c>
      <c r="D2963" s="4" t="s">
        <v>14554</v>
      </c>
      <c r="E2963" s="4" t="s">
        <v>8127</v>
      </c>
      <c r="F2963" s="4" t="s">
        <v>8259</v>
      </c>
      <c r="G2963" s="4" t="s">
        <v>8275</v>
      </c>
    </row>
    <row r="2964" spans="1:7" ht="12.5">
      <c r="A2964" s="5" t="s">
        <v>6238</v>
      </c>
      <c r="B2964" s="18">
        <v>45958</v>
      </c>
      <c r="C2964" s="4" t="s">
        <v>17609</v>
      </c>
      <c r="D2964" s="4" t="s">
        <v>14575</v>
      </c>
      <c r="E2964" s="4" t="s">
        <v>1924</v>
      </c>
      <c r="F2964" s="4" t="s">
        <v>6226</v>
      </c>
      <c r="G2964" s="4" t="s">
        <v>2120</v>
      </c>
    </row>
    <row r="2965" spans="1:7" ht="12.5">
      <c r="A2965" s="5" t="s">
        <v>9160</v>
      </c>
      <c r="B2965" s="18">
        <v>45891</v>
      </c>
      <c r="C2965" s="4" t="s">
        <v>17610</v>
      </c>
      <c r="D2965" s="4" t="s">
        <v>14651</v>
      </c>
      <c r="E2965" s="4" t="s">
        <v>9095</v>
      </c>
      <c r="F2965" s="4" t="s">
        <v>9158</v>
      </c>
      <c r="G2965" s="4" t="s">
        <v>9159</v>
      </c>
    </row>
    <row r="2966" spans="1:7" ht="12.5">
      <c r="A2966" s="5" t="s">
        <v>12481</v>
      </c>
      <c r="B2966" s="18">
        <v>45617</v>
      </c>
      <c r="C2966" s="4" t="s">
        <v>17611</v>
      </c>
      <c r="D2966" s="4" t="s">
        <v>14504</v>
      </c>
      <c r="E2966" s="4" t="s">
        <v>11409</v>
      </c>
      <c r="F2966" s="4" t="s">
        <v>12478</v>
      </c>
      <c r="G2966" s="4" t="s">
        <v>11310</v>
      </c>
    </row>
    <row r="2967" spans="1:7" ht="12.5">
      <c r="A2967" s="5" t="s">
        <v>9283</v>
      </c>
      <c r="B2967" s="18">
        <v>45308</v>
      </c>
      <c r="C2967" s="4" t="s">
        <v>17612</v>
      </c>
      <c r="D2967" s="4" t="s">
        <v>14554</v>
      </c>
      <c r="E2967" s="4" t="s">
        <v>9249</v>
      </c>
      <c r="F2967" s="4" t="s">
        <v>9272</v>
      </c>
      <c r="G2967" s="4" t="s">
        <v>1868</v>
      </c>
    </row>
    <row r="2968" spans="1:7" ht="12.5">
      <c r="A2968" s="5" t="s">
        <v>6833</v>
      </c>
      <c r="B2968" s="18">
        <v>45316</v>
      </c>
      <c r="C2968" s="4" t="s">
        <v>17613</v>
      </c>
      <c r="D2968" s="4" t="s">
        <v>14483</v>
      </c>
      <c r="E2968" s="4" t="s">
        <v>6621</v>
      </c>
      <c r="F2968" s="4" t="s">
        <v>6820</v>
      </c>
      <c r="G2968" s="4" t="s">
        <v>6832</v>
      </c>
    </row>
    <row r="2969" spans="1:7" ht="12.5">
      <c r="A2969" s="5" t="s">
        <v>650</v>
      </c>
      <c r="B2969" s="18">
        <v>45877</v>
      </c>
      <c r="C2969" s="4" t="s">
        <v>17614</v>
      </c>
      <c r="D2969" s="4" t="s">
        <v>14518</v>
      </c>
      <c r="E2969" s="4" t="s">
        <v>574</v>
      </c>
      <c r="F2969" s="4" t="s">
        <v>636</v>
      </c>
      <c r="G2969" s="4" t="s">
        <v>649</v>
      </c>
    </row>
    <row r="2970" spans="1:7" ht="12.5">
      <c r="A2970" s="5" t="s">
        <v>5996</v>
      </c>
      <c r="B2970" s="18">
        <v>45993</v>
      </c>
      <c r="C2970" s="4" t="s">
        <v>17615</v>
      </c>
      <c r="D2970" s="4" t="s">
        <v>14575</v>
      </c>
      <c r="E2970" s="4" t="s">
        <v>1924</v>
      </c>
      <c r="F2970" s="4" t="s">
        <v>5859</v>
      </c>
      <c r="G2970" s="4" t="s">
        <v>5995</v>
      </c>
    </row>
    <row r="2971" spans="1:7" ht="12.5">
      <c r="A2971" s="5" t="s">
        <v>3873</v>
      </c>
      <c r="B2971" s="18">
        <v>45873</v>
      </c>
      <c r="C2971" s="4" t="s">
        <v>17616</v>
      </c>
      <c r="D2971" s="4" t="s">
        <v>14568</v>
      </c>
      <c r="E2971" s="4" t="s">
        <v>3830</v>
      </c>
      <c r="F2971" s="4" t="s">
        <v>3863</v>
      </c>
      <c r="G2971" s="4" t="s">
        <v>908</v>
      </c>
    </row>
    <row r="2972" spans="1:7" ht="12.5">
      <c r="A2972" s="5" t="s">
        <v>9224</v>
      </c>
      <c r="B2972" s="18">
        <v>45922</v>
      </c>
      <c r="C2972" s="4" t="s">
        <v>17617</v>
      </c>
      <c r="D2972" s="4" t="s">
        <v>16153</v>
      </c>
      <c r="E2972" s="4" t="s">
        <v>9095</v>
      </c>
      <c r="F2972" s="4" t="s">
        <v>9218</v>
      </c>
      <c r="G2972" s="4" t="s">
        <v>9223</v>
      </c>
    </row>
    <row r="2973" spans="1:7" ht="12.5">
      <c r="A2973" s="5" t="s">
        <v>11238</v>
      </c>
      <c r="B2973" s="18">
        <v>45656</v>
      </c>
      <c r="C2973" s="4" t="s">
        <v>17618</v>
      </c>
      <c r="D2973" s="4" t="s">
        <v>14489</v>
      </c>
      <c r="E2973" s="4" t="s">
        <v>11236</v>
      </c>
      <c r="F2973" s="4" t="s">
        <v>8509</v>
      </c>
      <c r="G2973" s="4" t="s">
        <v>11237</v>
      </c>
    </row>
    <row r="2974" spans="1:7" ht="12.5">
      <c r="A2974" s="5" t="s">
        <v>11653</v>
      </c>
      <c r="B2974" s="18">
        <v>46008</v>
      </c>
      <c r="C2974" s="4" t="s">
        <v>17619</v>
      </c>
      <c r="D2974" s="4" t="s">
        <v>14496</v>
      </c>
      <c r="E2974" s="4" t="s">
        <v>10359</v>
      </c>
      <c r="F2974" s="4" t="s">
        <v>10360</v>
      </c>
      <c r="G2974" s="4" t="s">
        <v>3050</v>
      </c>
    </row>
    <row r="2975" spans="1:7" ht="12.5">
      <c r="A2975" s="5" t="s">
        <v>14365</v>
      </c>
      <c r="B2975" s="18">
        <v>45805</v>
      </c>
      <c r="C2975" s="4" t="s">
        <v>17620</v>
      </c>
      <c r="D2975" s="4" t="s">
        <v>14489</v>
      </c>
      <c r="E2975" s="4" t="s">
        <v>11236</v>
      </c>
      <c r="F2975" s="4" t="s">
        <v>14358</v>
      </c>
      <c r="G2975" s="4" t="s">
        <v>14364</v>
      </c>
    </row>
    <row r="2976" spans="1:7" ht="12.5">
      <c r="A2976" s="5" t="s">
        <v>4668</v>
      </c>
      <c r="B2976" s="18">
        <v>45971</v>
      </c>
      <c r="C2976" s="4" t="s">
        <v>17621</v>
      </c>
      <c r="D2976" s="4" t="s">
        <v>14545</v>
      </c>
      <c r="E2976" s="4" t="s">
        <v>4477</v>
      </c>
      <c r="F2976" s="4" t="s">
        <v>4662</v>
      </c>
      <c r="G2976" s="4" t="s">
        <v>4667</v>
      </c>
    </row>
    <row r="2977" spans="1:7" ht="12.5">
      <c r="A2977" s="5" t="s">
        <v>10661</v>
      </c>
      <c r="B2977" s="18">
        <v>45292</v>
      </c>
      <c r="C2977" s="4" t="s">
        <v>17622</v>
      </c>
      <c r="D2977" s="4" t="s">
        <v>14500</v>
      </c>
      <c r="E2977" s="4" t="s">
        <v>10593</v>
      </c>
      <c r="F2977" s="4" t="s">
        <v>10622</v>
      </c>
      <c r="G2977" s="4" t="s">
        <v>10660</v>
      </c>
    </row>
    <row r="2978" spans="1:7" ht="12.5">
      <c r="A2978" s="5" t="s">
        <v>271</v>
      </c>
      <c r="B2978" s="18">
        <v>45447</v>
      </c>
      <c r="C2978" s="4" t="s">
        <v>17623</v>
      </c>
      <c r="D2978" s="4" t="s">
        <v>14571</v>
      </c>
      <c r="E2978" s="4" t="s">
        <v>13</v>
      </c>
      <c r="F2978" s="4" t="s">
        <v>261</v>
      </c>
      <c r="G2978" s="4" t="s">
        <v>187</v>
      </c>
    </row>
    <row r="2979" spans="1:7" ht="12.5">
      <c r="A2979" s="5" t="s">
        <v>10735</v>
      </c>
      <c r="B2979" s="18">
        <v>45292</v>
      </c>
      <c r="C2979" s="4" t="s">
        <v>17624</v>
      </c>
      <c r="D2979" s="4" t="s">
        <v>14624</v>
      </c>
      <c r="E2979" s="4" t="s">
        <v>10665</v>
      </c>
      <c r="F2979" s="4" t="s">
        <v>10699</v>
      </c>
      <c r="G2979" s="4" t="s">
        <v>10734</v>
      </c>
    </row>
    <row r="2980" spans="1:7" ht="12.5">
      <c r="A2980" s="5" t="s">
        <v>11254</v>
      </c>
      <c r="B2980" s="18">
        <v>45296</v>
      </c>
      <c r="C2980" s="4" t="s">
        <v>17625</v>
      </c>
      <c r="D2980" s="4" t="s">
        <v>14489</v>
      </c>
      <c r="E2980" s="4" t="s">
        <v>11236</v>
      </c>
      <c r="F2980" s="4" t="s">
        <v>11239</v>
      </c>
      <c r="G2980" s="4" t="s">
        <v>11253</v>
      </c>
    </row>
    <row r="2981" spans="1:7" ht="12.5">
      <c r="A2981" s="5" t="s">
        <v>2556</v>
      </c>
      <c r="B2981" s="18">
        <v>45430</v>
      </c>
      <c r="C2981" s="4" t="s">
        <v>17626</v>
      </c>
      <c r="D2981" s="4" t="s">
        <v>14657</v>
      </c>
      <c r="E2981" s="4" t="s">
        <v>2459</v>
      </c>
      <c r="F2981" s="4" t="s">
        <v>2542</v>
      </c>
      <c r="G2981" s="4" t="s">
        <v>2555</v>
      </c>
    </row>
    <row r="2982" spans="1:7" ht="12.5">
      <c r="A2982" s="5" t="s">
        <v>6891</v>
      </c>
      <c r="B2982" s="18">
        <v>45438</v>
      </c>
      <c r="C2982" s="4" t="s">
        <v>17627</v>
      </c>
      <c r="D2982" s="4" t="s">
        <v>14606</v>
      </c>
      <c r="E2982" s="4" t="s">
        <v>6854</v>
      </c>
      <c r="F2982" s="4" t="s">
        <v>6885</v>
      </c>
      <c r="G2982" s="4" t="s">
        <v>6890</v>
      </c>
    </row>
    <row r="2983" spans="1:7" ht="12.5">
      <c r="A2983" s="5" t="s">
        <v>3276</v>
      </c>
      <c r="B2983" s="18">
        <v>45917</v>
      </c>
      <c r="C2983" s="4" t="s">
        <v>17628</v>
      </c>
      <c r="D2983" s="4" t="s">
        <v>14487</v>
      </c>
      <c r="E2983" s="4" t="s">
        <v>2922</v>
      </c>
      <c r="F2983" s="4" t="s">
        <v>3242</v>
      </c>
      <c r="G2983" s="4" t="s">
        <v>3275</v>
      </c>
    </row>
    <row r="2984" spans="1:7" ht="12.5">
      <c r="A2984" s="5" t="s">
        <v>14255</v>
      </c>
      <c r="B2984" s="18">
        <v>45507</v>
      </c>
      <c r="C2984" s="4" t="s">
        <v>17629</v>
      </c>
      <c r="D2984" s="4" t="s">
        <v>14514</v>
      </c>
      <c r="E2984" s="4" t="s">
        <v>11134</v>
      </c>
      <c r="F2984" s="4" t="s">
        <v>14252</v>
      </c>
      <c r="G2984" s="4" t="s">
        <v>3093</v>
      </c>
    </row>
    <row r="2985" spans="1:7" ht="12.5">
      <c r="A2985" s="5" t="s">
        <v>10556</v>
      </c>
      <c r="B2985" s="18">
        <v>45292</v>
      </c>
      <c r="C2985" s="4" t="s">
        <v>17630</v>
      </c>
      <c r="D2985" s="4" t="s">
        <v>14562</v>
      </c>
      <c r="E2985" s="4" t="s">
        <v>10511</v>
      </c>
      <c r="F2985" s="4" t="s">
        <v>10543</v>
      </c>
      <c r="G2985" s="4" t="s">
        <v>1341</v>
      </c>
    </row>
    <row r="2986" spans="1:7" ht="12.5">
      <c r="A2986" s="5" t="s">
        <v>11669</v>
      </c>
      <c r="B2986" s="18">
        <v>45827</v>
      </c>
      <c r="C2986" s="4" t="s">
        <v>17631</v>
      </c>
      <c r="D2986" s="4" t="s">
        <v>14496</v>
      </c>
      <c r="E2986" s="4" t="s">
        <v>10359</v>
      </c>
      <c r="F2986" s="4" t="s">
        <v>10363</v>
      </c>
      <c r="G2986" s="4" t="s">
        <v>118</v>
      </c>
    </row>
    <row r="2987" spans="1:7" ht="12.5">
      <c r="A2987" s="5" t="s">
        <v>10920</v>
      </c>
      <c r="B2987" s="18">
        <v>45299</v>
      </c>
      <c r="C2987" s="4" t="s">
        <v>17632</v>
      </c>
      <c r="D2987" s="4" t="s">
        <v>14711</v>
      </c>
      <c r="E2987" s="4" t="s">
        <v>10905</v>
      </c>
      <c r="F2987" s="4" t="s">
        <v>10912</v>
      </c>
      <c r="G2987" s="4" t="s">
        <v>193</v>
      </c>
    </row>
    <row r="2988" spans="1:7" ht="12.5">
      <c r="A2988" s="5" t="s">
        <v>7795</v>
      </c>
      <c r="B2988" s="18">
        <v>45791</v>
      </c>
      <c r="C2988" s="4" t="s">
        <v>17633</v>
      </c>
      <c r="D2988" s="4" t="s">
        <v>15343</v>
      </c>
      <c r="E2988" s="4" t="s">
        <v>7772</v>
      </c>
      <c r="F2988" s="4" t="s">
        <v>7773</v>
      </c>
      <c r="G2988" s="4" t="s">
        <v>7794</v>
      </c>
    </row>
    <row r="2989" spans="1:7" ht="12.5">
      <c r="A2989" s="5" t="s">
        <v>10747</v>
      </c>
      <c r="B2989" s="18">
        <v>45292</v>
      </c>
      <c r="C2989" s="4" t="s">
        <v>17634</v>
      </c>
      <c r="D2989" s="4" t="s">
        <v>14624</v>
      </c>
      <c r="E2989" s="4" t="s">
        <v>10665</v>
      </c>
      <c r="F2989" s="4" t="s">
        <v>10699</v>
      </c>
      <c r="G2989" s="4" t="s">
        <v>5592</v>
      </c>
    </row>
    <row r="2990" spans="1:7" ht="12.5">
      <c r="A2990" s="5" t="s">
        <v>6102</v>
      </c>
      <c r="B2990" s="18">
        <v>45421</v>
      </c>
      <c r="C2990" s="4" t="s">
        <v>17635</v>
      </c>
      <c r="D2990" s="4" t="s">
        <v>14575</v>
      </c>
      <c r="E2990" s="4" t="s">
        <v>1924</v>
      </c>
      <c r="F2990" s="4" t="s">
        <v>6045</v>
      </c>
      <c r="G2990" s="4" t="s">
        <v>6101</v>
      </c>
    </row>
    <row r="2991" spans="1:7" ht="12.5">
      <c r="A2991" s="5" t="s">
        <v>13585</v>
      </c>
      <c r="B2991" s="18">
        <v>45974</v>
      </c>
      <c r="C2991" s="4" t="s">
        <v>17636</v>
      </c>
      <c r="D2991" s="4" t="s">
        <v>14498</v>
      </c>
      <c r="E2991" s="4" t="s">
        <v>11051</v>
      </c>
      <c r="F2991" s="4" t="s">
        <v>11052</v>
      </c>
      <c r="G2991" s="4" t="s">
        <v>6180</v>
      </c>
    </row>
    <row r="2992" spans="1:7" ht="12.5">
      <c r="A2992" s="5" t="s">
        <v>12758</v>
      </c>
      <c r="B2992" s="18">
        <v>45916</v>
      </c>
      <c r="C2992" s="4" t="s">
        <v>17637</v>
      </c>
      <c r="D2992" s="4" t="s">
        <v>14504</v>
      </c>
      <c r="E2992" s="4" t="s">
        <v>10793</v>
      </c>
      <c r="F2992" s="4" t="s">
        <v>10794</v>
      </c>
      <c r="G2992" s="4" t="s">
        <v>12757</v>
      </c>
    </row>
    <row r="2993" spans="1:7" ht="12.5">
      <c r="A2993" s="5" t="s">
        <v>7014</v>
      </c>
      <c r="B2993" s="18">
        <v>45429</v>
      </c>
      <c r="C2993" s="4" t="s">
        <v>17638</v>
      </c>
      <c r="D2993" s="4" t="s">
        <v>14498</v>
      </c>
      <c r="E2993" s="4" t="s">
        <v>6854</v>
      </c>
      <c r="F2993" s="4" t="s">
        <v>7005</v>
      </c>
      <c r="G2993" s="4" t="s">
        <v>3316</v>
      </c>
    </row>
    <row r="2994" spans="1:7" ht="12.5">
      <c r="A2994" s="5" t="s">
        <v>14203</v>
      </c>
      <c r="B2994" s="18">
        <v>45903</v>
      </c>
      <c r="C2994" s="4" t="s">
        <v>17639</v>
      </c>
      <c r="D2994" s="4" t="s">
        <v>14514</v>
      </c>
      <c r="E2994" s="4" t="s">
        <v>11134</v>
      </c>
      <c r="F2994" s="4" t="s">
        <v>14190</v>
      </c>
      <c r="G2994" s="4" t="s">
        <v>14202</v>
      </c>
    </row>
    <row r="2995" spans="1:7" ht="12.5">
      <c r="A2995" s="5" t="s">
        <v>14213</v>
      </c>
      <c r="B2995" s="18">
        <v>45954</v>
      </c>
      <c r="C2995" s="4" t="s">
        <v>17640</v>
      </c>
      <c r="D2995" s="4" t="s">
        <v>14514</v>
      </c>
      <c r="E2995" s="4" t="s">
        <v>11134</v>
      </c>
      <c r="F2995" s="4" t="s">
        <v>14190</v>
      </c>
      <c r="G2995" s="4" t="s">
        <v>3666</v>
      </c>
    </row>
    <row r="2996" spans="1:7" ht="12.5">
      <c r="A2996" s="5" t="s">
        <v>859</v>
      </c>
      <c r="B2996" s="18">
        <v>45661</v>
      </c>
      <c r="C2996" s="4" t="s">
        <v>17641</v>
      </c>
      <c r="D2996" s="4" t="s">
        <v>15359</v>
      </c>
      <c r="E2996" s="4" t="s">
        <v>574</v>
      </c>
      <c r="F2996" s="4" t="s">
        <v>826</v>
      </c>
      <c r="G2996" s="4" t="s">
        <v>858</v>
      </c>
    </row>
    <row r="2997" spans="1:7" ht="12.5">
      <c r="A2997" s="5" t="s">
        <v>13425</v>
      </c>
      <c r="B2997" s="18">
        <v>45600</v>
      </c>
      <c r="C2997" s="4" t="s">
        <v>17642</v>
      </c>
      <c r="D2997" s="4" t="s">
        <v>14666</v>
      </c>
      <c r="E2997" s="4" t="s">
        <v>10979</v>
      </c>
      <c r="F2997" s="4" t="s">
        <v>13418</v>
      </c>
      <c r="G2997" s="4" t="s">
        <v>13424</v>
      </c>
    </row>
    <row r="2998" spans="1:7" ht="12.5">
      <c r="A2998" s="5" t="s">
        <v>6664</v>
      </c>
      <c r="B2998" s="18">
        <v>45455</v>
      </c>
      <c r="C2998" s="4" t="s">
        <v>17643</v>
      </c>
      <c r="D2998" s="4" t="s">
        <v>14483</v>
      </c>
      <c r="E2998" s="4" t="s">
        <v>6621</v>
      </c>
      <c r="F2998" s="4" t="s">
        <v>6644</v>
      </c>
      <c r="G2998" s="4" t="s">
        <v>619</v>
      </c>
    </row>
    <row r="2999" spans="1:7" ht="12.5">
      <c r="A2999" s="5" t="s">
        <v>11581</v>
      </c>
      <c r="B2999" s="18">
        <v>45484</v>
      </c>
      <c r="C2999" s="4" t="s">
        <v>17644</v>
      </c>
      <c r="D2999" s="4" t="s">
        <v>14641</v>
      </c>
      <c r="E2999" s="4" t="s">
        <v>10303</v>
      </c>
      <c r="F2999" s="4" t="s">
        <v>11577</v>
      </c>
      <c r="G2999" s="4" t="s">
        <v>11580</v>
      </c>
    </row>
    <row r="3000" spans="1:7" ht="12.5">
      <c r="A3000" s="5" t="s">
        <v>13398</v>
      </c>
      <c r="B3000" s="18">
        <v>45941</v>
      </c>
      <c r="C3000" s="4" t="s">
        <v>17645</v>
      </c>
      <c r="D3000" s="4" t="s">
        <v>14771</v>
      </c>
      <c r="E3000" s="4" t="s">
        <v>10979</v>
      </c>
      <c r="F3000" s="4" t="s">
        <v>10980</v>
      </c>
      <c r="G3000" s="4" t="s">
        <v>13397</v>
      </c>
    </row>
    <row r="3001" spans="1:7" ht="12.5">
      <c r="A3001" s="5" t="s">
        <v>4283</v>
      </c>
      <c r="B3001" s="18">
        <v>45446</v>
      </c>
      <c r="C3001" s="4" t="s">
        <v>17646</v>
      </c>
      <c r="D3001" s="4" t="s">
        <v>14635</v>
      </c>
      <c r="E3001" s="4" t="s">
        <v>4151</v>
      </c>
      <c r="F3001" s="4" t="s">
        <v>4278</v>
      </c>
      <c r="G3001" s="4" t="s">
        <v>4282</v>
      </c>
    </row>
    <row r="3002" spans="1:7" ht="12.5">
      <c r="A3002" s="5" t="s">
        <v>7924</v>
      </c>
      <c r="B3002" s="18">
        <v>45593</v>
      </c>
      <c r="C3002" s="4" t="s">
        <v>17647</v>
      </c>
      <c r="D3002" s="4" t="s">
        <v>15343</v>
      </c>
      <c r="E3002" s="4" t="s">
        <v>7772</v>
      </c>
      <c r="F3002" s="4" t="s">
        <v>7915</v>
      </c>
      <c r="G3002" s="4" t="s">
        <v>7923</v>
      </c>
    </row>
    <row r="3003" spans="1:7" ht="12.5">
      <c r="A3003" s="5" t="s">
        <v>3877</v>
      </c>
      <c r="B3003" s="18">
        <v>45513</v>
      </c>
      <c r="C3003" s="4" t="s">
        <v>17648</v>
      </c>
      <c r="D3003" s="4" t="s">
        <v>14568</v>
      </c>
      <c r="E3003" s="4" t="s">
        <v>3830</v>
      </c>
      <c r="F3003" s="4" t="s">
        <v>3863</v>
      </c>
      <c r="G3003" s="4" t="s">
        <v>3876</v>
      </c>
    </row>
    <row r="3004" spans="1:7" ht="12.5">
      <c r="A3004" s="5" t="s">
        <v>12692</v>
      </c>
      <c r="B3004" s="18">
        <v>45293</v>
      </c>
      <c r="C3004" s="4" t="s">
        <v>17649</v>
      </c>
      <c r="D3004" s="4" t="s">
        <v>14500</v>
      </c>
      <c r="E3004" s="4" t="s">
        <v>10751</v>
      </c>
      <c r="F3004" s="4" t="s">
        <v>12690</v>
      </c>
      <c r="G3004" s="4" t="s">
        <v>12691</v>
      </c>
    </row>
    <row r="3005" spans="1:7" ht="12.5">
      <c r="A3005" s="5" t="s">
        <v>11652</v>
      </c>
      <c r="B3005" s="18">
        <v>45862</v>
      </c>
      <c r="C3005" s="4" t="s">
        <v>17650</v>
      </c>
      <c r="D3005" s="4" t="s">
        <v>14496</v>
      </c>
      <c r="E3005" s="4" t="s">
        <v>10359</v>
      </c>
      <c r="F3005" s="4" t="s">
        <v>10360</v>
      </c>
      <c r="G3005" s="4" t="s">
        <v>11651</v>
      </c>
    </row>
    <row r="3006" spans="1:7" ht="12.5">
      <c r="A3006" s="5" t="s">
        <v>12057</v>
      </c>
      <c r="B3006" s="18">
        <v>45719</v>
      </c>
      <c r="C3006" s="4" t="s">
        <v>17651</v>
      </c>
      <c r="D3006" s="4" t="s">
        <v>14500</v>
      </c>
      <c r="E3006" s="4" t="s">
        <v>10593</v>
      </c>
      <c r="F3006" s="4" t="s">
        <v>10597</v>
      </c>
      <c r="G3006" s="4" t="s">
        <v>12056</v>
      </c>
    </row>
    <row r="3007" spans="1:7" ht="12.5">
      <c r="A3007" s="5" t="s">
        <v>14121</v>
      </c>
      <c r="B3007" s="18">
        <v>45907</v>
      </c>
      <c r="C3007" s="4" t="s">
        <v>17652</v>
      </c>
      <c r="D3007" s="4" t="s">
        <v>14514</v>
      </c>
      <c r="E3007" s="4" t="s">
        <v>11134</v>
      </c>
      <c r="F3007" s="4" t="s">
        <v>11145</v>
      </c>
      <c r="G3007" s="4" t="s">
        <v>2053</v>
      </c>
    </row>
    <row r="3008" spans="1:7" ht="12.5">
      <c r="A3008" s="5" t="s">
        <v>11881</v>
      </c>
      <c r="B3008" s="18">
        <v>45582</v>
      </c>
      <c r="C3008" s="4" t="s">
        <v>17653</v>
      </c>
      <c r="D3008" s="4" t="s">
        <v>14562</v>
      </c>
      <c r="E3008" s="4" t="s">
        <v>10511</v>
      </c>
      <c r="F3008" s="4" t="s">
        <v>10535</v>
      </c>
      <c r="G3008" s="4" t="s">
        <v>11880</v>
      </c>
    </row>
    <row r="3009" spans="1:7" ht="12.5">
      <c r="A3009" s="5" t="s">
        <v>8102</v>
      </c>
      <c r="B3009" s="18">
        <v>45292</v>
      </c>
      <c r="C3009" s="4" t="s">
        <v>17654</v>
      </c>
      <c r="D3009" s="4" t="s">
        <v>14789</v>
      </c>
      <c r="E3009" s="4" t="s">
        <v>8027</v>
      </c>
      <c r="F3009" s="4" t="s">
        <v>8097</v>
      </c>
      <c r="G3009" s="4" t="s">
        <v>191</v>
      </c>
    </row>
    <row r="3010" spans="1:7" ht="12.5">
      <c r="A3010" s="5" t="s">
        <v>11283</v>
      </c>
      <c r="B3010" s="18">
        <v>45292</v>
      </c>
      <c r="C3010" s="4" t="s">
        <v>17655</v>
      </c>
      <c r="D3010" s="4" t="s">
        <v>14489</v>
      </c>
      <c r="E3010" s="4" t="s">
        <v>11236</v>
      </c>
      <c r="F3010" s="4" t="s">
        <v>11239</v>
      </c>
      <c r="G3010" s="4" t="s">
        <v>11281</v>
      </c>
    </row>
    <row r="3011" spans="1:7" ht="12.5">
      <c r="A3011" s="5" t="s">
        <v>7504</v>
      </c>
      <c r="B3011" s="18">
        <v>45367</v>
      </c>
      <c r="C3011" s="4" t="s">
        <v>17656</v>
      </c>
      <c r="D3011" s="4" t="s">
        <v>14643</v>
      </c>
      <c r="E3011" s="4" t="s">
        <v>583</v>
      </c>
      <c r="F3011" s="4" t="s">
        <v>584</v>
      </c>
      <c r="G3011" s="4" t="s">
        <v>3971</v>
      </c>
    </row>
    <row r="3012" spans="1:7" ht="12.5">
      <c r="A3012" s="5" t="s">
        <v>4985</v>
      </c>
      <c r="B3012" s="18">
        <v>45733</v>
      </c>
      <c r="C3012" s="4" t="s">
        <v>17657</v>
      </c>
      <c r="D3012" s="4" t="s">
        <v>14524</v>
      </c>
      <c r="E3012" s="4" t="s">
        <v>4824</v>
      </c>
      <c r="F3012" s="4" t="s">
        <v>4836</v>
      </c>
      <c r="G3012" s="4" t="s">
        <v>3320</v>
      </c>
    </row>
    <row r="3013" spans="1:7" ht="12.5">
      <c r="A3013" s="5" t="s">
        <v>4360</v>
      </c>
      <c r="B3013" s="18">
        <v>45453</v>
      </c>
      <c r="C3013" s="4" t="s">
        <v>17658</v>
      </c>
      <c r="D3013" s="4" t="s">
        <v>14560</v>
      </c>
      <c r="E3013" s="4" t="s">
        <v>4311</v>
      </c>
      <c r="F3013" s="4" t="s">
        <v>4354</v>
      </c>
      <c r="G3013" s="4" t="s">
        <v>4359</v>
      </c>
    </row>
    <row r="3014" spans="1:7" ht="12.5">
      <c r="A3014" s="5" t="s">
        <v>10219</v>
      </c>
      <c r="B3014" s="18">
        <v>45530</v>
      </c>
      <c r="C3014" s="4" t="s">
        <v>17659</v>
      </c>
      <c r="D3014" s="4" t="s">
        <v>14502</v>
      </c>
      <c r="E3014" s="4" t="s">
        <v>10160</v>
      </c>
      <c r="F3014" s="4" t="s">
        <v>10208</v>
      </c>
      <c r="G3014" s="4" t="s">
        <v>10218</v>
      </c>
    </row>
    <row r="3015" spans="1:7" ht="12.5">
      <c r="A3015" s="5" t="s">
        <v>1932</v>
      </c>
      <c r="B3015" s="18">
        <v>45440</v>
      </c>
      <c r="C3015" s="4" t="s">
        <v>17660</v>
      </c>
      <c r="D3015" s="4" t="s">
        <v>14492</v>
      </c>
      <c r="E3015" s="4" t="s">
        <v>1694</v>
      </c>
      <c r="F3015" s="4" t="s">
        <v>1930</v>
      </c>
      <c r="G3015" s="4" t="s">
        <v>1931</v>
      </c>
    </row>
    <row r="3016" spans="1:7" ht="12.5">
      <c r="A3016" s="5" t="s">
        <v>12811</v>
      </c>
      <c r="B3016" s="18">
        <v>45895</v>
      </c>
      <c r="C3016" s="4" t="s">
        <v>17661</v>
      </c>
      <c r="D3016" s="4" t="s">
        <v>14504</v>
      </c>
      <c r="E3016" s="4" t="s">
        <v>10793</v>
      </c>
      <c r="F3016" s="4" t="s">
        <v>10797</v>
      </c>
      <c r="G3016" s="4" t="s">
        <v>12810</v>
      </c>
    </row>
    <row r="3017" spans="1:7" ht="12.5">
      <c r="A3017" s="5" t="s">
        <v>13971</v>
      </c>
      <c r="B3017" s="18">
        <v>45879</v>
      </c>
      <c r="C3017" s="4" t="s">
        <v>17662</v>
      </c>
      <c r="D3017" s="4" t="s">
        <v>14514</v>
      </c>
      <c r="E3017" s="4" t="s">
        <v>11134</v>
      </c>
      <c r="F3017" s="4" t="s">
        <v>13967</v>
      </c>
      <c r="G3017" s="4" t="s">
        <v>4502</v>
      </c>
    </row>
    <row r="3018" spans="1:7" ht="12.5">
      <c r="A3018" s="5" t="s">
        <v>10393</v>
      </c>
      <c r="B3018" s="18">
        <v>45292</v>
      </c>
      <c r="C3018" s="4" t="s">
        <v>17663</v>
      </c>
      <c r="D3018" s="4" t="s">
        <v>14496</v>
      </c>
      <c r="E3018" s="4" t="s">
        <v>10359</v>
      </c>
      <c r="F3018" s="4" t="s">
        <v>10369</v>
      </c>
      <c r="G3018" s="4" t="s">
        <v>10392</v>
      </c>
    </row>
    <row r="3019" spans="1:7" ht="12.5">
      <c r="A3019" s="5" t="s">
        <v>11246</v>
      </c>
      <c r="B3019" s="18">
        <v>45292</v>
      </c>
      <c r="C3019" s="4" t="s">
        <v>17664</v>
      </c>
      <c r="D3019" s="4" t="s">
        <v>14489</v>
      </c>
      <c r="E3019" s="4" t="s">
        <v>11236</v>
      </c>
      <c r="F3019" s="4" t="s">
        <v>11239</v>
      </c>
      <c r="G3019" s="4" t="s">
        <v>11245</v>
      </c>
    </row>
    <row r="3020" spans="1:7" ht="12.5">
      <c r="A3020" s="5" t="s">
        <v>8930</v>
      </c>
      <c r="B3020" s="18">
        <v>45292</v>
      </c>
      <c r="C3020" s="4" t="s">
        <v>17665</v>
      </c>
      <c r="D3020" s="4" t="s">
        <v>14552</v>
      </c>
      <c r="E3020" s="4" t="s">
        <v>8765</v>
      </c>
      <c r="F3020" s="4" t="s">
        <v>8927</v>
      </c>
      <c r="G3020" s="4" t="s">
        <v>181</v>
      </c>
    </row>
    <row r="3021" spans="1:7" ht="12.5">
      <c r="A3021" s="5" t="s">
        <v>7444</v>
      </c>
      <c r="B3021" s="18">
        <v>45839</v>
      </c>
      <c r="C3021" s="4" t="s">
        <v>17666</v>
      </c>
      <c r="D3021" s="4" t="s">
        <v>15331</v>
      </c>
      <c r="E3021" s="4" t="s">
        <v>7330</v>
      </c>
      <c r="F3021" s="4" t="s">
        <v>7442</v>
      </c>
      <c r="G3021" s="4" t="s">
        <v>7443</v>
      </c>
    </row>
    <row r="3022" spans="1:7" ht="12.5">
      <c r="A3022" s="5" t="s">
        <v>7094</v>
      </c>
      <c r="B3022" s="18">
        <v>45791</v>
      </c>
      <c r="C3022" s="4" t="s">
        <v>17667</v>
      </c>
      <c r="D3022" s="4" t="s">
        <v>15859</v>
      </c>
      <c r="E3022" s="4" t="s">
        <v>7016</v>
      </c>
      <c r="F3022" s="4" t="s">
        <v>7075</v>
      </c>
      <c r="G3022" s="4" t="s">
        <v>7093</v>
      </c>
    </row>
    <row r="3023" spans="1:7" ht="12.5">
      <c r="A3023" s="5" t="s">
        <v>5675</v>
      </c>
      <c r="B3023" s="18">
        <v>45466</v>
      </c>
      <c r="C3023" s="4" t="s">
        <v>17668</v>
      </c>
      <c r="D3023" s="4" t="s">
        <v>14657</v>
      </c>
      <c r="E3023" s="4" t="s">
        <v>5659</v>
      </c>
      <c r="F3023" s="4" t="s">
        <v>5673</v>
      </c>
      <c r="G3023" s="4" t="s">
        <v>5674</v>
      </c>
    </row>
    <row r="3024" spans="1:7" ht="12.5">
      <c r="A3024" s="5" t="s">
        <v>6388</v>
      </c>
      <c r="B3024" s="18">
        <v>45307</v>
      </c>
      <c r="C3024" s="4" t="s">
        <v>17669</v>
      </c>
      <c r="D3024" s="4" t="s">
        <v>14516</v>
      </c>
      <c r="E3024" s="4" t="s">
        <v>2306</v>
      </c>
      <c r="F3024" s="4" t="s">
        <v>6356</v>
      </c>
      <c r="G3024" s="4" t="s">
        <v>5328</v>
      </c>
    </row>
    <row r="3025" spans="1:7" ht="12.5">
      <c r="A3025" s="5" t="s">
        <v>3755</v>
      </c>
      <c r="B3025" s="18">
        <v>45607</v>
      </c>
      <c r="C3025" s="4" t="s">
        <v>17670</v>
      </c>
      <c r="D3025" s="4" t="s">
        <v>14761</v>
      </c>
      <c r="E3025" s="4" t="s">
        <v>3652</v>
      </c>
      <c r="F3025" s="4" t="s">
        <v>3749</v>
      </c>
      <c r="G3025" s="4" t="s">
        <v>3754</v>
      </c>
    </row>
    <row r="3026" spans="1:7" ht="12.5">
      <c r="A3026" s="5" t="s">
        <v>320</v>
      </c>
      <c r="B3026" s="18">
        <v>45292</v>
      </c>
      <c r="C3026" s="4" t="s">
        <v>17671</v>
      </c>
      <c r="D3026" s="4" t="s">
        <v>14571</v>
      </c>
      <c r="E3026" s="4" t="s">
        <v>13</v>
      </c>
      <c r="F3026" s="4" t="s">
        <v>311</v>
      </c>
      <c r="G3026" s="4" t="s">
        <v>185</v>
      </c>
    </row>
    <row r="3027" spans="1:7" ht="12.5">
      <c r="A3027" s="5" t="s">
        <v>519</v>
      </c>
      <c r="B3027" s="18">
        <v>45293</v>
      </c>
      <c r="C3027" s="4" t="s">
        <v>17672</v>
      </c>
      <c r="D3027" s="4" t="s">
        <v>14571</v>
      </c>
      <c r="E3027" s="4" t="s">
        <v>13</v>
      </c>
      <c r="F3027" s="4" t="s">
        <v>513</v>
      </c>
      <c r="G3027" s="4" t="s">
        <v>518</v>
      </c>
    </row>
    <row r="3028" spans="1:7" ht="12.5">
      <c r="A3028" s="5" t="s">
        <v>10717</v>
      </c>
      <c r="B3028" s="18">
        <v>45292</v>
      </c>
      <c r="C3028" s="4" t="s">
        <v>17673</v>
      </c>
      <c r="D3028" s="4" t="s">
        <v>14624</v>
      </c>
      <c r="E3028" s="4" t="s">
        <v>10665</v>
      </c>
      <c r="F3028" s="4" t="s">
        <v>10699</v>
      </c>
      <c r="G3028" s="4" t="s">
        <v>10716</v>
      </c>
    </row>
    <row r="3029" spans="1:7" ht="12.5">
      <c r="A3029" s="5" t="s">
        <v>6351</v>
      </c>
      <c r="B3029" s="18">
        <v>45295</v>
      </c>
      <c r="C3029" s="4" t="s">
        <v>17674</v>
      </c>
      <c r="D3029" s="4" t="s">
        <v>14516</v>
      </c>
      <c r="E3029" s="4" t="s">
        <v>2306</v>
      </c>
      <c r="F3029" s="4" t="s">
        <v>2307</v>
      </c>
      <c r="G3029" s="4" t="s">
        <v>6350</v>
      </c>
    </row>
    <row r="3030" spans="1:7" ht="12.5">
      <c r="A3030" s="5" t="s">
        <v>13049</v>
      </c>
      <c r="B3030" s="18">
        <v>45631</v>
      </c>
      <c r="C3030" s="4" t="s">
        <v>17675</v>
      </c>
      <c r="D3030" s="4" t="s">
        <v>14504</v>
      </c>
      <c r="E3030" s="4" t="s">
        <v>10793</v>
      </c>
      <c r="F3030" s="4" t="s">
        <v>13037</v>
      </c>
      <c r="G3030" s="4" t="s">
        <v>13048</v>
      </c>
    </row>
    <row r="3031" spans="1:7" ht="12.5">
      <c r="A3031" s="5" t="s">
        <v>2836</v>
      </c>
      <c r="B3031" s="18">
        <v>45906</v>
      </c>
      <c r="C3031" s="4" t="s">
        <v>17676</v>
      </c>
      <c r="D3031" s="4" t="s">
        <v>14545</v>
      </c>
      <c r="E3031" s="4" t="s">
        <v>2720</v>
      </c>
      <c r="F3031" s="4" t="s">
        <v>2823</v>
      </c>
      <c r="G3031" s="4" t="s">
        <v>680</v>
      </c>
    </row>
    <row r="3032" spans="1:7" ht="12.5">
      <c r="A3032" s="5" t="s">
        <v>6041</v>
      </c>
      <c r="B3032" s="18">
        <v>45481</v>
      </c>
      <c r="C3032" s="4" t="s">
        <v>17677</v>
      </c>
      <c r="D3032" s="4" t="s">
        <v>14575</v>
      </c>
      <c r="E3032" s="4" t="s">
        <v>1924</v>
      </c>
      <c r="F3032" s="4" t="s">
        <v>5999</v>
      </c>
      <c r="G3032" s="4" t="s">
        <v>6040</v>
      </c>
    </row>
    <row r="3033" spans="1:7" ht="12.5">
      <c r="A3033" s="5" t="s">
        <v>12897</v>
      </c>
      <c r="B3033" s="18">
        <v>45756</v>
      </c>
      <c r="C3033" s="4" t="s">
        <v>17678</v>
      </c>
      <c r="D3033" s="4" t="s">
        <v>14504</v>
      </c>
      <c r="E3033" s="4" t="s">
        <v>10793</v>
      </c>
      <c r="F3033" s="4" t="s">
        <v>12895</v>
      </c>
      <c r="G3033" s="4" t="s">
        <v>4636</v>
      </c>
    </row>
    <row r="3034" spans="1:7" ht="12.5">
      <c r="A3034" s="5" t="s">
        <v>774</v>
      </c>
      <c r="B3034" s="18">
        <v>45293</v>
      </c>
      <c r="C3034" s="4" t="s">
        <v>17679</v>
      </c>
      <c r="D3034" s="4" t="s">
        <v>14518</v>
      </c>
      <c r="E3034" s="4" t="s">
        <v>574</v>
      </c>
      <c r="F3034" s="4" t="s">
        <v>733</v>
      </c>
      <c r="G3034" s="4" t="s">
        <v>773</v>
      </c>
    </row>
    <row r="3035" spans="1:7" ht="12.5">
      <c r="A3035" s="5" t="s">
        <v>10024</v>
      </c>
      <c r="B3035" s="18">
        <v>45861</v>
      </c>
      <c r="C3035" s="4" t="s">
        <v>17680</v>
      </c>
      <c r="D3035" s="4" t="s">
        <v>14831</v>
      </c>
      <c r="E3035" s="4" t="s">
        <v>9800</v>
      </c>
      <c r="F3035" s="4" t="s">
        <v>10016</v>
      </c>
      <c r="G3035" s="4" t="s">
        <v>10023</v>
      </c>
    </row>
    <row r="3036" spans="1:7" ht="12.5">
      <c r="A3036" s="5" t="s">
        <v>6672</v>
      </c>
      <c r="B3036" s="18">
        <v>45481</v>
      </c>
      <c r="C3036" s="4" t="s">
        <v>17681</v>
      </c>
      <c r="D3036" s="4" t="s">
        <v>14483</v>
      </c>
      <c r="E3036" s="4" t="s">
        <v>6621</v>
      </c>
      <c r="F3036" s="4" t="s">
        <v>6644</v>
      </c>
      <c r="G3036" s="4" t="s">
        <v>6671</v>
      </c>
    </row>
    <row r="3037" spans="1:7" ht="12.5">
      <c r="A3037" s="5" t="s">
        <v>12985</v>
      </c>
      <c r="B3037" s="18">
        <v>45528</v>
      </c>
      <c r="C3037" s="4" t="s">
        <v>17682</v>
      </c>
      <c r="D3037" s="4" t="s">
        <v>14504</v>
      </c>
      <c r="E3037" s="4" t="s">
        <v>10793</v>
      </c>
      <c r="F3037" s="4" t="s">
        <v>12983</v>
      </c>
      <c r="G3037" s="4" t="s">
        <v>12984</v>
      </c>
    </row>
    <row r="3038" spans="1:7" ht="12.5">
      <c r="A3038" s="5" t="s">
        <v>17683</v>
      </c>
      <c r="B3038" s="18">
        <v>45734</v>
      </c>
      <c r="C3038" s="4" t="s">
        <v>17684</v>
      </c>
      <c r="D3038" s="4" t="s">
        <v>14666</v>
      </c>
      <c r="E3038" s="4" t="s">
        <v>10401</v>
      </c>
      <c r="F3038" s="4" t="s">
        <v>10475</v>
      </c>
      <c r="G3038" s="4" t="s">
        <v>17685</v>
      </c>
    </row>
    <row r="3039" spans="1:7" ht="12.5">
      <c r="A3039" s="5" t="s">
        <v>4602</v>
      </c>
      <c r="B3039" s="18">
        <v>45972</v>
      </c>
      <c r="C3039" s="4" t="s">
        <v>17686</v>
      </c>
      <c r="D3039" s="4" t="s">
        <v>14545</v>
      </c>
      <c r="E3039" s="4" t="s">
        <v>4477</v>
      </c>
      <c r="F3039" s="4" t="s">
        <v>4589</v>
      </c>
      <c r="G3039" s="4" t="s">
        <v>4601</v>
      </c>
    </row>
    <row r="3040" spans="1:7" ht="12.5">
      <c r="A3040" s="5" t="s">
        <v>14060</v>
      </c>
      <c r="B3040" s="18">
        <v>45534</v>
      </c>
      <c r="C3040" s="4" t="s">
        <v>17687</v>
      </c>
      <c r="D3040" s="4" t="s">
        <v>14514</v>
      </c>
      <c r="E3040" s="4" t="s">
        <v>11134</v>
      </c>
      <c r="F3040" s="4" t="s">
        <v>14050</v>
      </c>
      <c r="G3040" s="4" t="s">
        <v>7348</v>
      </c>
    </row>
    <row r="3041" spans="1:7" ht="12.5">
      <c r="A3041" s="5" t="s">
        <v>2617</v>
      </c>
      <c r="B3041" s="18">
        <v>45962</v>
      </c>
      <c r="C3041" s="4" t="s">
        <v>17688</v>
      </c>
      <c r="D3041" s="4" t="s">
        <v>14511</v>
      </c>
      <c r="E3041" s="4" t="s">
        <v>2564</v>
      </c>
      <c r="F3041" s="4" t="s">
        <v>2613</v>
      </c>
      <c r="G3041" s="4" t="s">
        <v>2616</v>
      </c>
    </row>
    <row r="3042" spans="1:7" ht="12.5">
      <c r="A3042" s="5" t="s">
        <v>14032</v>
      </c>
      <c r="B3042" s="18">
        <v>45663</v>
      </c>
      <c r="C3042" s="4" t="s">
        <v>17689</v>
      </c>
      <c r="D3042" s="4" t="s">
        <v>14514</v>
      </c>
      <c r="E3042" s="4" t="s">
        <v>11134</v>
      </c>
      <c r="F3042" s="4" t="s">
        <v>14020</v>
      </c>
      <c r="G3042" s="4" t="s">
        <v>974</v>
      </c>
    </row>
    <row r="3043" spans="1:7" ht="12.5">
      <c r="A3043" s="5" t="s">
        <v>17690</v>
      </c>
      <c r="B3043" s="18">
        <v>45994</v>
      </c>
      <c r="C3043" s="4" t="s">
        <v>17691</v>
      </c>
      <c r="D3043" s="4" t="s">
        <v>14489</v>
      </c>
      <c r="E3043" s="4" t="s">
        <v>11236</v>
      </c>
      <c r="F3043" s="4" t="s">
        <v>8509</v>
      </c>
      <c r="G3043" s="4" t="s">
        <v>17692</v>
      </c>
    </row>
    <row r="3044" spans="1:7" ht="12.5">
      <c r="A3044" s="5" t="s">
        <v>17693</v>
      </c>
      <c r="B3044" s="18">
        <v>45739</v>
      </c>
      <c r="C3044" s="4" t="s">
        <v>17694</v>
      </c>
      <c r="D3044" s="4" t="s">
        <v>14492</v>
      </c>
      <c r="E3044" s="4" t="s">
        <v>1694</v>
      </c>
      <c r="F3044" s="4" t="s">
        <v>2015</v>
      </c>
      <c r="G3044" s="4" t="s">
        <v>1970</v>
      </c>
    </row>
    <row r="3045" spans="1:7" ht="12.5">
      <c r="A3045" s="5" t="s">
        <v>9626</v>
      </c>
      <c r="B3045" s="18">
        <v>45794</v>
      </c>
      <c r="C3045" s="4" t="s">
        <v>17695</v>
      </c>
      <c r="D3045" s="4" t="s">
        <v>14481</v>
      </c>
      <c r="E3045" s="4" t="s">
        <v>9500</v>
      </c>
      <c r="F3045" s="4" t="s">
        <v>9622</v>
      </c>
      <c r="G3045" s="4" t="s">
        <v>7423</v>
      </c>
    </row>
    <row r="3046" spans="1:7" ht="12.5">
      <c r="A3046" s="5" t="s">
        <v>362</v>
      </c>
      <c r="B3046" s="18">
        <v>45491</v>
      </c>
      <c r="C3046" s="4" t="s">
        <v>17696</v>
      </c>
      <c r="D3046" s="4" t="s">
        <v>14533</v>
      </c>
      <c r="E3046" s="4" t="s">
        <v>13</v>
      </c>
      <c r="F3046" s="4" t="s">
        <v>347</v>
      </c>
      <c r="G3046" s="4" t="s">
        <v>193</v>
      </c>
    </row>
    <row r="3047" spans="1:7" ht="12.5">
      <c r="A3047" s="5" t="s">
        <v>478</v>
      </c>
      <c r="B3047" s="18">
        <v>45292</v>
      </c>
      <c r="C3047" s="4" t="s">
        <v>17697</v>
      </c>
      <c r="D3047" s="4" t="s">
        <v>14571</v>
      </c>
      <c r="E3047" s="4" t="s">
        <v>13</v>
      </c>
      <c r="F3047" s="4" t="s">
        <v>474</v>
      </c>
      <c r="G3047" s="4" t="s">
        <v>173</v>
      </c>
    </row>
    <row r="3048" spans="1:7" ht="12.5">
      <c r="A3048" s="5" t="s">
        <v>7470</v>
      </c>
      <c r="B3048" s="18">
        <v>45348</v>
      </c>
      <c r="C3048" s="4" t="s">
        <v>17698</v>
      </c>
      <c r="D3048" s="4" t="s">
        <v>14643</v>
      </c>
      <c r="E3048" s="4" t="s">
        <v>583</v>
      </c>
      <c r="F3048" s="4" t="s">
        <v>584</v>
      </c>
      <c r="G3048" s="4" t="s">
        <v>7469</v>
      </c>
    </row>
    <row r="3049" spans="1:7" ht="12.5">
      <c r="A3049" s="5" t="s">
        <v>7558</v>
      </c>
      <c r="B3049" s="18">
        <v>45584</v>
      </c>
      <c r="C3049" s="4" t="s">
        <v>17699</v>
      </c>
      <c r="D3049" s="4" t="s">
        <v>14643</v>
      </c>
      <c r="E3049" s="4" t="s">
        <v>583</v>
      </c>
      <c r="F3049" s="4" t="s">
        <v>7556</v>
      </c>
      <c r="G3049" s="4" t="s">
        <v>7557</v>
      </c>
    </row>
    <row r="3050" spans="1:7" ht="12.5">
      <c r="A3050" s="5" t="s">
        <v>10654</v>
      </c>
      <c r="B3050" s="18">
        <v>45292</v>
      </c>
      <c r="C3050" s="4" t="s">
        <v>17700</v>
      </c>
      <c r="D3050" s="4" t="s">
        <v>14500</v>
      </c>
      <c r="E3050" s="4" t="s">
        <v>10593</v>
      </c>
      <c r="F3050" s="4" t="s">
        <v>10622</v>
      </c>
      <c r="G3050" s="4" t="s">
        <v>10653</v>
      </c>
    </row>
    <row r="3051" spans="1:7" ht="12.5">
      <c r="A3051" s="5" t="s">
        <v>4615</v>
      </c>
      <c r="B3051" s="18">
        <v>45721</v>
      </c>
      <c r="C3051" s="4" t="s">
        <v>17701</v>
      </c>
      <c r="D3051" s="4" t="s">
        <v>14545</v>
      </c>
      <c r="E3051" s="4" t="s">
        <v>4477</v>
      </c>
      <c r="F3051" s="4" t="s">
        <v>4589</v>
      </c>
      <c r="G3051" s="4" t="s">
        <v>4614</v>
      </c>
    </row>
    <row r="3052" spans="1:7" ht="12.5">
      <c r="A3052" s="5" t="s">
        <v>3884</v>
      </c>
      <c r="B3052" s="18">
        <v>45418</v>
      </c>
      <c r="C3052" s="4" t="s">
        <v>17702</v>
      </c>
      <c r="D3052" s="4" t="s">
        <v>14568</v>
      </c>
      <c r="E3052" s="4" t="s">
        <v>3830</v>
      </c>
      <c r="F3052" s="4" t="s">
        <v>3863</v>
      </c>
      <c r="G3052" s="4" t="s">
        <v>1289</v>
      </c>
    </row>
    <row r="3053" spans="1:7" ht="12.5">
      <c r="A3053" s="5" t="s">
        <v>14354</v>
      </c>
      <c r="B3053" s="18">
        <v>45739</v>
      </c>
      <c r="C3053" s="4" t="s">
        <v>17703</v>
      </c>
      <c r="D3053" s="4" t="s">
        <v>14489</v>
      </c>
      <c r="E3053" s="4" t="s">
        <v>11236</v>
      </c>
      <c r="F3053" s="4" t="s">
        <v>14352</v>
      </c>
      <c r="G3053" s="4" t="s">
        <v>14353</v>
      </c>
    </row>
    <row r="3054" spans="1:7" ht="12.5">
      <c r="A3054" s="5" t="s">
        <v>973</v>
      </c>
      <c r="B3054" s="18">
        <v>45608</v>
      </c>
      <c r="C3054" s="4" t="s">
        <v>17704</v>
      </c>
      <c r="D3054" s="4" t="s">
        <v>14550</v>
      </c>
      <c r="E3054" s="4" t="s">
        <v>574</v>
      </c>
      <c r="F3054" s="4" t="s">
        <v>938</v>
      </c>
      <c r="G3054" s="4" t="s">
        <v>972</v>
      </c>
    </row>
    <row r="3055" spans="1:7" ht="12.5">
      <c r="A3055" s="5" t="s">
        <v>7351</v>
      </c>
      <c r="B3055" s="18">
        <v>45969</v>
      </c>
      <c r="C3055" s="4" t="s">
        <v>17705</v>
      </c>
      <c r="D3055" s="4" t="s">
        <v>14529</v>
      </c>
      <c r="E3055" s="4" t="s">
        <v>7330</v>
      </c>
      <c r="F3055" s="4" t="s">
        <v>7349</v>
      </c>
      <c r="G3055" s="4" t="s">
        <v>7350</v>
      </c>
    </row>
    <row r="3056" spans="1:7" ht="12.5">
      <c r="A3056" s="5" t="s">
        <v>10545</v>
      </c>
      <c r="B3056" s="18">
        <v>45292</v>
      </c>
      <c r="C3056" s="4" t="s">
        <v>17706</v>
      </c>
      <c r="D3056" s="4" t="s">
        <v>14562</v>
      </c>
      <c r="E3056" s="4" t="s">
        <v>10511</v>
      </c>
      <c r="F3056" s="4" t="s">
        <v>10543</v>
      </c>
      <c r="G3056" s="4" t="s">
        <v>10544</v>
      </c>
    </row>
    <row r="3057" spans="1:7" ht="12.5">
      <c r="A3057" s="5" t="s">
        <v>11205</v>
      </c>
      <c r="B3057" s="18">
        <v>45292</v>
      </c>
      <c r="C3057" s="4" t="s">
        <v>17707</v>
      </c>
      <c r="D3057" s="4" t="s">
        <v>14514</v>
      </c>
      <c r="E3057" s="4" t="s">
        <v>11134</v>
      </c>
      <c r="F3057" s="4" t="s">
        <v>11168</v>
      </c>
      <c r="G3057" s="4" t="s">
        <v>4808</v>
      </c>
    </row>
    <row r="3058" spans="1:7" ht="12.5">
      <c r="A3058" s="5" t="s">
        <v>9636</v>
      </c>
      <c r="B3058" s="18">
        <v>45503</v>
      </c>
      <c r="C3058" s="4" t="s">
        <v>17708</v>
      </c>
      <c r="D3058" s="4" t="s">
        <v>14481</v>
      </c>
      <c r="E3058" s="4" t="s">
        <v>9500</v>
      </c>
      <c r="F3058" s="4" t="s">
        <v>9630</v>
      </c>
      <c r="G3058" s="4" t="s">
        <v>9635</v>
      </c>
    </row>
    <row r="3059" spans="1:7" ht="12.5">
      <c r="A3059" s="5" t="s">
        <v>6436</v>
      </c>
      <c r="B3059" s="18">
        <v>45573</v>
      </c>
      <c r="C3059" s="4" t="s">
        <v>17709</v>
      </c>
      <c r="D3059" s="4" t="s">
        <v>14516</v>
      </c>
      <c r="E3059" s="4" t="s">
        <v>2306</v>
      </c>
      <c r="F3059" s="4" t="s">
        <v>6418</v>
      </c>
      <c r="G3059" s="4" t="s">
        <v>6435</v>
      </c>
    </row>
    <row r="3060" spans="1:7" ht="12.5">
      <c r="A3060" s="5" t="s">
        <v>7910</v>
      </c>
      <c r="B3060" s="18">
        <v>45482</v>
      </c>
      <c r="C3060" s="4" t="s">
        <v>17710</v>
      </c>
      <c r="D3060" s="4" t="s">
        <v>14481</v>
      </c>
      <c r="E3060" s="4" t="s">
        <v>7772</v>
      </c>
      <c r="F3060" s="4" t="s">
        <v>7890</v>
      </c>
      <c r="G3060" s="4" t="s">
        <v>7909</v>
      </c>
    </row>
    <row r="3061" spans="1:7" ht="12.5">
      <c r="A3061" s="5" t="s">
        <v>9440</v>
      </c>
      <c r="B3061" s="18">
        <v>45605</v>
      </c>
      <c r="C3061" s="4" t="s">
        <v>17711</v>
      </c>
      <c r="D3061" s="4" t="s">
        <v>14554</v>
      </c>
      <c r="E3061" s="4" t="s">
        <v>9249</v>
      </c>
      <c r="F3061" s="4" t="s">
        <v>9433</v>
      </c>
      <c r="G3061" s="4" t="s">
        <v>9439</v>
      </c>
    </row>
    <row r="3062" spans="1:7" ht="12.5">
      <c r="A3062" s="5" t="s">
        <v>2462</v>
      </c>
      <c r="B3062" s="18">
        <v>45798</v>
      </c>
      <c r="C3062" s="4" t="s">
        <v>17712</v>
      </c>
      <c r="D3062" s="4" t="s">
        <v>14657</v>
      </c>
      <c r="E3062" s="4" t="s">
        <v>2459</v>
      </c>
      <c r="F3062" s="4" t="s">
        <v>2460</v>
      </c>
      <c r="G3062" s="4" t="s">
        <v>2461</v>
      </c>
    </row>
    <row r="3063" spans="1:7" ht="12.5">
      <c r="A3063" s="5" t="s">
        <v>3781</v>
      </c>
      <c r="B3063" s="18">
        <v>45490</v>
      </c>
      <c r="C3063" s="4" t="s">
        <v>17713</v>
      </c>
      <c r="D3063" s="4" t="s">
        <v>14761</v>
      </c>
      <c r="E3063" s="4" t="s">
        <v>3652</v>
      </c>
      <c r="F3063" s="4" t="s">
        <v>3777</v>
      </c>
      <c r="G3063" s="4" t="s">
        <v>3780</v>
      </c>
    </row>
    <row r="3064" spans="1:7" ht="12.5">
      <c r="A3064" s="5" t="s">
        <v>4304</v>
      </c>
      <c r="B3064" s="18">
        <v>45293</v>
      </c>
      <c r="C3064" s="4" t="s">
        <v>17714</v>
      </c>
      <c r="D3064" s="4" t="s">
        <v>14635</v>
      </c>
      <c r="E3064" s="4" t="s">
        <v>4151</v>
      </c>
      <c r="F3064" s="4" t="s">
        <v>4295</v>
      </c>
      <c r="G3064" s="4" t="s">
        <v>4303</v>
      </c>
    </row>
    <row r="3065" spans="1:7" ht="12.5">
      <c r="A3065" s="5" t="s">
        <v>6980</v>
      </c>
      <c r="B3065" s="18">
        <v>45292</v>
      </c>
      <c r="C3065" s="4" t="s">
        <v>17715</v>
      </c>
      <c r="D3065" s="4" t="s">
        <v>14606</v>
      </c>
      <c r="E3065" s="4" t="s">
        <v>6854</v>
      </c>
      <c r="F3065" s="4" t="s">
        <v>6979</v>
      </c>
      <c r="G3065" s="4" t="s">
        <v>1483</v>
      </c>
    </row>
    <row r="3066" spans="1:7" ht="12.5">
      <c r="A3066" s="5" t="s">
        <v>11428</v>
      </c>
      <c r="B3066" s="18">
        <v>45594</v>
      </c>
      <c r="C3066" s="4" t="s">
        <v>17716</v>
      </c>
      <c r="D3066" s="4" t="s">
        <v>14504</v>
      </c>
      <c r="E3066" s="4" t="s">
        <v>11409</v>
      </c>
      <c r="F3066" s="4" t="s">
        <v>11410</v>
      </c>
      <c r="G3066" s="4" t="s">
        <v>4981</v>
      </c>
    </row>
    <row r="3067" spans="1:7" ht="12.5">
      <c r="A3067" s="5" t="s">
        <v>12923</v>
      </c>
      <c r="B3067" s="18">
        <v>45606</v>
      </c>
      <c r="C3067" s="4" t="s">
        <v>17717</v>
      </c>
      <c r="D3067" s="4" t="s">
        <v>14504</v>
      </c>
      <c r="E3067" s="4" t="s">
        <v>10793</v>
      </c>
      <c r="F3067" s="4" t="s">
        <v>12912</v>
      </c>
      <c r="G3067" s="4" t="s">
        <v>888</v>
      </c>
    </row>
    <row r="3068" spans="1:7" ht="12.5">
      <c r="A3068" s="5" t="s">
        <v>12095</v>
      </c>
      <c r="B3068" s="18">
        <v>45565</v>
      </c>
      <c r="C3068" s="4" t="s">
        <v>17718</v>
      </c>
      <c r="D3068" s="4" t="s">
        <v>14500</v>
      </c>
      <c r="E3068" s="4" t="s">
        <v>10593</v>
      </c>
      <c r="F3068" s="4" t="s">
        <v>11406</v>
      </c>
      <c r="G3068" s="4" t="s">
        <v>12094</v>
      </c>
    </row>
    <row r="3069" spans="1:7" ht="12.5">
      <c r="A3069" s="5" t="s">
        <v>8549</v>
      </c>
      <c r="B3069" s="18">
        <v>45430</v>
      </c>
      <c r="C3069" s="4" t="s">
        <v>17719</v>
      </c>
      <c r="D3069" s="4" t="s">
        <v>14481</v>
      </c>
      <c r="E3069" s="4" t="s">
        <v>8491</v>
      </c>
      <c r="F3069" s="4" t="s">
        <v>8545</v>
      </c>
      <c r="G3069" s="4" t="s">
        <v>8548</v>
      </c>
    </row>
    <row r="3070" spans="1:7" ht="12.5">
      <c r="A3070" s="5" t="s">
        <v>5632</v>
      </c>
      <c r="B3070" s="18">
        <v>45568</v>
      </c>
      <c r="C3070" s="4" t="s">
        <v>17720</v>
      </c>
      <c r="D3070" s="4" t="s">
        <v>14580</v>
      </c>
      <c r="E3070" s="4" t="s">
        <v>5413</v>
      </c>
      <c r="F3070" s="4" t="s">
        <v>5612</v>
      </c>
      <c r="G3070" s="4" t="s">
        <v>4775</v>
      </c>
    </row>
    <row r="3071" spans="1:7" ht="12.5">
      <c r="A3071" s="5" t="s">
        <v>7200</v>
      </c>
      <c r="B3071" s="18">
        <v>45777</v>
      </c>
      <c r="C3071" s="4" t="s">
        <v>17721</v>
      </c>
      <c r="D3071" s="4" t="s">
        <v>14554</v>
      </c>
      <c r="E3071" s="4" t="s">
        <v>7166</v>
      </c>
      <c r="F3071" s="4" t="s">
        <v>7195</v>
      </c>
      <c r="G3071" s="4" t="s">
        <v>7199</v>
      </c>
    </row>
    <row r="3072" spans="1:7" ht="12.5">
      <c r="A3072" s="5" t="s">
        <v>14130</v>
      </c>
      <c r="B3072" s="18">
        <v>45443</v>
      </c>
      <c r="C3072" s="4" t="s">
        <v>17722</v>
      </c>
      <c r="D3072" s="4" t="s">
        <v>14514</v>
      </c>
      <c r="E3072" s="4" t="s">
        <v>11134</v>
      </c>
      <c r="F3072" s="4" t="s">
        <v>11145</v>
      </c>
      <c r="G3072" s="4" t="s">
        <v>5440</v>
      </c>
    </row>
    <row r="3073" spans="1:7" ht="12.5">
      <c r="A3073" s="5" t="s">
        <v>3113</v>
      </c>
      <c r="B3073" s="18">
        <v>45948</v>
      </c>
      <c r="C3073" s="4" t="s">
        <v>17723</v>
      </c>
      <c r="D3073" s="4" t="s">
        <v>14487</v>
      </c>
      <c r="E3073" s="4" t="s">
        <v>2922</v>
      </c>
      <c r="F3073" s="4" t="s">
        <v>3094</v>
      </c>
      <c r="G3073" s="4" t="s">
        <v>1094</v>
      </c>
    </row>
    <row r="3074" spans="1:7" ht="12.5">
      <c r="A3074" s="5" t="s">
        <v>8085</v>
      </c>
      <c r="B3074" s="18">
        <v>45558</v>
      </c>
      <c r="C3074" s="4" t="s">
        <v>17724</v>
      </c>
      <c r="D3074" s="4" t="s">
        <v>14789</v>
      </c>
      <c r="E3074" s="4" t="s">
        <v>8027</v>
      </c>
      <c r="F3074" s="4" t="s">
        <v>8081</v>
      </c>
      <c r="G3074" s="4" t="s">
        <v>8084</v>
      </c>
    </row>
    <row r="3075" spans="1:7" ht="12.5">
      <c r="A3075" s="5" t="s">
        <v>5544</v>
      </c>
      <c r="B3075" s="18">
        <v>45293</v>
      </c>
      <c r="C3075" s="4" t="s">
        <v>17725</v>
      </c>
      <c r="D3075" s="4" t="s">
        <v>14580</v>
      </c>
      <c r="E3075" s="4" t="s">
        <v>5413</v>
      </c>
      <c r="F3075" s="4" t="s">
        <v>5523</v>
      </c>
      <c r="G3075" s="4" t="s">
        <v>5543</v>
      </c>
    </row>
    <row r="3076" spans="1:7" ht="12.5">
      <c r="A3076" s="5" t="s">
        <v>8833</v>
      </c>
      <c r="B3076" s="18">
        <v>45744</v>
      </c>
      <c r="C3076" s="4" t="s">
        <v>17726</v>
      </c>
      <c r="D3076" s="4" t="s">
        <v>14552</v>
      </c>
      <c r="E3076" s="4" t="s">
        <v>8765</v>
      </c>
      <c r="F3076" s="4" t="s">
        <v>8825</v>
      </c>
      <c r="G3076" s="4" t="s">
        <v>8832</v>
      </c>
    </row>
    <row r="3077" spans="1:7" ht="12.5">
      <c r="A3077" s="5" t="s">
        <v>376</v>
      </c>
      <c r="B3077" s="18">
        <v>45296</v>
      </c>
      <c r="C3077" s="4" t="s">
        <v>17727</v>
      </c>
      <c r="D3077" s="4" t="s">
        <v>14571</v>
      </c>
      <c r="E3077" s="4" t="s">
        <v>13</v>
      </c>
      <c r="F3077" s="4" t="s">
        <v>364</v>
      </c>
      <c r="G3077" s="4" t="s">
        <v>375</v>
      </c>
    </row>
    <row r="3078" spans="1:7" ht="12.5">
      <c r="A3078" s="5" t="s">
        <v>3313</v>
      </c>
      <c r="B3078" s="18">
        <v>45298</v>
      </c>
      <c r="C3078" s="4" t="s">
        <v>17728</v>
      </c>
      <c r="D3078" s="4" t="s">
        <v>14541</v>
      </c>
      <c r="E3078" s="4" t="s">
        <v>2289</v>
      </c>
      <c r="F3078" s="4" t="s">
        <v>3307</v>
      </c>
      <c r="G3078" s="4" t="s">
        <v>3312</v>
      </c>
    </row>
    <row r="3079" spans="1:7" ht="12.5">
      <c r="A3079" s="5" t="s">
        <v>11545</v>
      </c>
      <c r="B3079" s="18">
        <v>45901</v>
      </c>
      <c r="C3079" s="4" t="s">
        <v>17729</v>
      </c>
      <c r="D3079" s="4" t="s">
        <v>15401</v>
      </c>
      <c r="E3079" s="4" t="s">
        <v>10303</v>
      </c>
      <c r="F3079" s="4" t="s">
        <v>10307</v>
      </c>
      <c r="G3079" s="4" t="s">
        <v>5862</v>
      </c>
    </row>
    <row r="3080" spans="1:7" ht="12.5">
      <c r="A3080" s="5" t="s">
        <v>7648</v>
      </c>
      <c r="B3080" s="18">
        <v>45758</v>
      </c>
      <c r="C3080" s="4" t="s">
        <v>17730</v>
      </c>
      <c r="D3080" s="4" t="s">
        <v>14539</v>
      </c>
      <c r="E3080" s="4" t="s">
        <v>7563</v>
      </c>
      <c r="F3080" s="4" t="s">
        <v>7617</v>
      </c>
      <c r="G3080" s="4" t="s">
        <v>7097</v>
      </c>
    </row>
    <row r="3081" spans="1:7" ht="12.5">
      <c r="A3081" s="5" t="s">
        <v>7168</v>
      </c>
      <c r="B3081" s="18">
        <v>45860</v>
      </c>
      <c r="C3081" s="4" t="s">
        <v>17731</v>
      </c>
      <c r="D3081" s="4" t="s">
        <v>14675</v>
      </c>
      <c r="E3081" s="4" t="s">
        <v>7166</v>
      </c>
      <c r="F3081" s="4" t="s">
        <v>7167</v>
      </c>
      <c r="G3081" s="4" t="s">
        <v>69</v>
      </c>
    </row>
    <row r="3082" spans="1:7" ht="12.5">
      <c r="A3082" s="5" t="s">
        <v>11099</v>
      </c>
      <c r="B3082" s="18">
        <v>45294</v>
      </c>
      <c r="C3082" s="4" t="s">
        <v>17732</v>
      </c>
      <c r="D3082" s="4" t="s">
        <v>14498</v>
      </c>
      <c r="E3082" s="4" t="s">
        <v>11051</v>
      </c>
      <c r="F3082" s="4" t="s">
        <v>11064</v>
      </c>
      <c r="G3082" s="4" t="s">
        <v>11098</v>
      </c>
    </row>
    <row r="3083" spans="1:7" ht="12.5">
      <c r="A3083" s="5" t="s">
        <v>6198</v>
      </c>
      <c r="B3083" s="18">
        <v>45816</v>
      </c>
      <c r="C3083" s="4" t="s">
        <v>17733</v>
      </c>
      <c r="D3083" s="4" t="s">
        <v>14575</v>
      </c>
      <c r="E3083" s="4" t="s">
        <v>1924</v>
      </c>
      <c r="F3083" s="4" t="s">
        <v>6170</v>
      </c>
      <c r="G3083" s="4" t="s">
        <v>3057</v>
      </c>
    </row>
    <row r="3084" spans="1:7" ht="12.5">
      <c r="A3084" s="5" t="s">
        <v>3674</v>
      </c>
      <c r="B3084" s="18">
        <v>45496</v>
      </c>
      <c r="C3084" s="4" t="s">
        <v>17734</v>
      </c>
      <c r="D3084" s="4" t="s">
        <v>14761</v>
      </c>
      <c r="E3084" s="4" t="s">
        <v>3652</v>
      </c>
      <c r="F3084" s="4" t="s">
        <v>3668</v>
      </c>
      <c r="G3084" s="4" t="s">
        <v>888</v>
      </c>
    </row>
    <row r="3085" spans="1:7" ht="12.5">
      <c r="A3085" s="5" t="s">
        <v>2603</v>
      </c>
      <c r="B3085" s="18">
        <v>45481</v>
      </c>
      <c r="C3085" s="4" t="s">
        <v>17735</v>
      </c>
      <c r="D3085" s="4" t="s">
        <v>14511</v>
      </c>
      <c r="E3085" s="4" t="s">
        <v>2564</v>
      </c>
      <c r="F3085" s="4" t="s">
        <v>2595</v>
      </c>
      <c r="G3085" s="4" t="s">
        <v>2602</v>
      </c>
    </row>
    <row r="3086" spans="1:7" ht="12.5">
      <c r="A3086" s="5" t="s">
        <v>13371</v>
      </c>
      <c r="B3086" s="18">
        <v>45593</v>
      </c>
      <c r="C3086" s="4" t="s">
        <v>17736</v>
      </c>
      <c r="D3086" s="4" t="s">
        <v>14666</v>
      </c>
      <c r="E3086" s="4" t="s">
        <v>10979</v>
      </c>
      <c r="F3086" s="4" t="s">
        <v>13364</v>
      </c>
      <c r="G3086" s="4" t="s">
        <v>1119</v>
      </c>
    </row>
    <row r="3087" spans="1:7" ht="12.5">
      <c r="A3087" s="5" t="s">
        <v>11906</v>
      </c>
      <c r="B3087" s="18">
        <v>45742</v>
      </c>
      <c r="C3087" s="4" t="s">
        <v>17737</v>
      </c>
      <c r="D3087" s="4" t="s">
        <v>14562</v>
      </c>
      <c r="E3087" s="4" t="s">
        <v>10511</v>
      </c>
      <c r="F3087" s="4" t="s">
        <v>10540</v>
      </c>
      <c r="G3087" s="4" t="s">
        <v>11905</v>
      </c>
    </row>
    <row r="3088" spans="1:7" ht="12.5">
      <c r="A3088" s="5" t="s">
        <v>2403</v>
      </c>
      <c r="B3088" s="18">
        <v>45585</v>
      </c>
      <c r="C3088" s="4" t="s">
        <v>17738</v>
      </c>
      <c r="D3088" s="4" t="s">
        <v>14516</v>
      </c>
      <c r="E3088" s="4" t="s">
        <v>2347</v>
      </c>
      <c r="F3088" s="4" t="s">
        <v>2393</v>
      </c>
      <c r="G3088" s="4" t="s">
        <v>2402</v>
      </c>
    </row>
    <row r="3089" spans="1:7" ht="12.5">
      <c r="A3089" s="5" t="s">
        <v>1847</v>
      </c>
      <c r="B3089" s="18">
        <v>45860</v>
      </c>
      <c r="C3089" s="4">
        <v>840001015366</v>
      </c>
      <c r="D3089" s="4" t="s">
        <v>14492</v>
      </c>
      <c r="E3089" s="4" t="s">
        <v>1694</v>
      </c>
      <c r="F3089" s="4" t="s">
        <v>1811</v>
      </c>
      <c r="G3089" s="4" t="s">
        <v>1846</v>
      </c>
    </row>
    <row r="3090" spans="1:7" ht="12.5">
      <c r="A3090" s="5" t="s">
        <v>1012</v>
      </c>
      <c r="B3090" s="18">
        <v>45594</v>
      </c>
      <c r="C3090" s="4" t="s">
        <v>17739</v>
      </c>
      <c r="D3090" s="4" t="s">
        <v>14518</v>
      </c>
      <c r="E3090" s="4" t="s">
        <v>574</v>
      </c>
      <c r="F3090" s="4" t="s">
        <v>985</v>
      </c>
      <c r="G3090" s="4" t="s">
        <v>1011</v>
      </c>
    </row>
    <row r="3091" spans="1:7" ht="12.5">
      <c r="A3091" s="5" t="s">
        <v>8992</v>
      </c>
      <c r="B3091" s="18">
        <v>45814</v>
      </c>
      <c r="C3091" s="4" t="s">
        <v>17740</v>
      </c>
      <c r="D3091" s="4" t="s">
        <v>14502</v>
      </c>
      <c r="E3091" s="4" t="s">
        <v>8975</v>
      </c>
      <c r="F3091" s="4" t="s">
        <v>8984</v>
      </c>
      <c r="G3091" s="4" t="s">
        <v>8991</v>
      </c>
    </row>
    <row r="3092" spans="1:7" ht="12.5">
      <c r="A3092" s="5" t="s">
        <v>13207</v>
      </c>
      <c r="B3092" s="18">
        <v>45593</v>
      </c>
      <c r="C3092" s="4" t="s">
        <v>17741</v>
      </c>
      <c r="D3092" s="4" t="s">
        <v>14641</v>
      </c>
      <c r="E3092" s="4" t="s">
        <v>10905</v>
      </c>
      <c r="F3092" s="4" t="s">
        <v>13199</v>
      </c>
      <c r="G3092" s="4" t="s">
        <v>6724</v>
      </c>
    </row>
    <row r="3093" spans="1:7" ht="12.5">
      <c r="A3093" s="5" t="s">
        <v>12939</v>
      </c>
      <c r="B3093" s="18">
        <v>45596</v>
      </c>
      <c r="C3093" s="4" t="s">
        <v>17742</v>
      </c>
      <c r="D3093" s="4" t="s">
        <v>14504</v>
      </c>
      <c r="E3093" s="4" t="s">
        <v>10793</v>
      </c>
      <c r="F3093" s="4" t="s">
        <v>12925</v>
      </c>
      <c r="G3093" s="4" t="s">
        <v>12938</v>
      </c>
    </row>
    <row r="3094" spans="1:7" ht="12.5">
      <c r="A3094" s="5" t="s">
        <v>9621</v>
      </c>
      <c r="B3094" s="18">
        <v>45292</v>
      </c>
      <c r="C3094" s="4" t="s">
        <v>17743</v>
      </c>
      <c r="D3094" s="4" t="s">
        <v>14789</v>
      </c>
      <c r="E3094" s="4" t="s">
        <v>9500</v>
      </c>
      <c r="F3094" s="4" t="s">
        <v>9611</v>
      </c>
      <c r="G3094" s="4" t="s">
        <v>195</v>
      </c>
    </row>
    <row r="3095" spans="1:7" ht="12.5">
      <c r="A3095" s="5" t="s">
        <v>10807</v>
      </c>
      <c r="B3095" s="18">
        <v>45293</v>
      </c>
      <c r="C3095" s="4" t="s">
        <v>17744</v>
      </c>
      <c r="D3095" s="4" t="s">
        <v>14504</v>
      </c>
      <c r="E3095" s="4" t="s">
        <v>10793</v>
      </c>
      <c r="F3095" s="4" t="s">
        <v>10802</v>
      </c>
      <c r="G3095" s="4" t="s">
        <v>10806</v>
      </c>
    </row>
    <row r="3096" spans="1:7" ht="12.5">
      <c r="A3096" s="5" t="s">
        <v>12554</v>
      </c>
      <c r="B3096" s="18">
        <v>45383</v>
      </c>
      <c r="C3096" s="4" t="s">
        <v>17745</v>
      </c>
      <c r="D3096" s="4" t="s">
        <v>14624</v>
      </c>
      <c r="E3096" s="4" t="s">
        <v>10665</v>
      </c>
      <c r="F3096" s="4" t="s">
        <v>12552</v>
      </c>
      <c r="G3096" s="4" t="s">
        <v>12553</v>
      </c>
    </row>
    <row r="3097" spans="1:7" ht="12.5">
      <c r="A3097" s="5" t="s">
        <v>14395</v>
      </c>
      <c r="B3097" s="18">
        <v>45770</v>
      </c>
      <c r="C3097" s="4" t="s">
        <v>17746</v>
      </c>
      <c r="D3097" s="4" t="s">
        <v>14489</v>
      </c>
      <c r="E3097" s="4" t="s">
        <v>11236</v>
      </c>
      <c r="F3097" s="4" t="s">
        <v>11463</v>
      </c>
      <c r="G3097" s="4" t="s">
        <v>14394</v>
      </c>
    </row>
    <row r="3098" spans="1:7" ht="12.5">
      <c r="A3098" s="5" t="s">
        <v>3199</v>
      </c>
      <c r="B3098" s="18">
        <v>45392</v>
      </c>
      <c r="C3098" s="4" t="s">
        <v>17747</v>
      </c>
      <c r="D3098" s="4" t="s">
        <v>14487</v>
      </c>
      <c r="E3098" s="4" t="s">
        <v>2922</v>
      </c>
      <c r="F3098" s="4" t="s">
        <v>3179</v>
      </c>
      <c r="G3098" s="4" t="s">
        <v>3198</v>
      </c>
    </row>
    <row r="3099" spans="1:7" ht="12.5">
      <c r="A3099" s="5" t="s">
        <v>14070</v>
      </c>
      <c r="B3099" s="18">
        <v>45406</v>
      </c>
      <c r="C3099" s="4" t="s">
        <v>17748</v>
      </c>
      <c r="D3099" s="4" t="s">
        <v>14514</v>
      </c>
      <c r="E3099" s="4" t="s">
        <v>11134</v>
      </c>
      <c r="F3099" s="4" t="s">
        <v>11142</v>
      </c>
      <c r="G3099" s="4" t="s">
        <v>14069</v>
      </c>
    </row>
    <row r="3100" spans="1:7" ht="12.5">
      <c r="A3100" s="5" t="s">
        <v>51</v>
      </c>
      <c r="B3100" s="18">
        <v>45539</v>
      </c>
      <c r="C3100" s="4" t="s">
        <v>17749</v>
      </c>
      <c r="D3100" s="4" t="s">
        <v>14571</v>
      </c>
      <c r="E3100" s="4" t="s">
        <v>13</v>
      </c>
      <c r="F3100" s="4" t="s">
        <v>47</v>
      </c>
      <c r="G3100" s="4" t="s">
        <v>50</v>
      </c>
    </row>
    <row r="3101" spans="1:7" ht="12.5">
      <c r="A3101" s="5" t="s">
        <v>2207</v>
      </c>
      <c r="B3101" s="18">
        <v>45429</v>
      </c>
      <c r="C3101" s="4" t="s">
        <v>17750</v>
      </c>
      <c r="D3101" s="4" t="s">
        <v>14568</v>
      </c>
      <c r="E3101" s="4" t="s">
        <v>2143</v>
      </c>
      <c r="F3101" s="4" t="s">
        <v>2202</v>
      </c>
      <c r="G3101" s="4" t="s">
        <v>2206</v>
      </c>
    </row>
    <row r="3102" spans="1:7" ht="12.5">
      <c r="A3102" s="5" t="s">
        <v>5782</v>
      </c>
      <c r="B3102" s="18">
        <v>45623</v>
      </c>
      <c r="C3102" s="4" t="s">
        <v>17751</v>
      </c>
      <c r="D3102" s="4" t="s">
        <v>14657</v>
      </c>
      <c r="E3102" s="4" t="s">
        <v>5659</v>
      </c>
      <c r="F3102" s="4" t="s">
        <v>5776</v>
      </c>
      <c r="G3102" s="4" t="s">
        <v>5781</v>
      </c>
    </row>
    <row r="3103" spans="1:7" ht="12.5">
      <c r="A3103" s="5" t="s">
        <v>8456</v>
      </c>
      <c r="B3103" s="18">
        <v>45999</v>
      </c>
      <c r="C3103" s="4" t="s">
        <v>17752</v>
      </c>
      <c r="D3103" s="4" t="s">
        <v>14535</v>
      </c>
      <c r="E3103" s="4" t="s">
        <v>8342</v>
      </c>
      <c r="F3103" s="4" t="s">
        <v>8452</v>
      </c>
      <c r="G3103" s="4" t="s">
        <v>5000</v>
      </c>
    </row>
    <row r="3104" spans="1:7" ht="12.5">
      <c r="A3104" s="5" t="s">
        <v>569</v>
      </c>
      <c r="B3104" s="18">
        <v>45379</v>
      </c>
      <c r="C3104" s="4" t="s">
        <v>17753</v>
      </c>
      <c r="D3104" s="4" t="s">
        <v>14533</v>
      </c>
      <c r="E3104" s="4" t="s">
        <v>13</v>
      </c>
      <c r="F3104" s="4" t="s">
        <v>538</v>
      </c>
      <c r="G3104" s="4" t="s">
        <v>257</v>
      </c>
    </row>
    <row r="3105" spans="1:7" ht="12.5">
      <c r="A3105" s="5" t="s">
        <v>456</v>
      </c>
      <c r="B3105" s="18">
        <v>45292</v>
      </c>
      <c r="C3105" s="4" t="s">
        <v>17754</v>
      </c>
      <c r="D3105" s="4" t="s">
        <v>14571</v>
      </c>
      <c r="E3105" s="4" t="s">
        <v>13</v>
      </c>
      <c r="F3105" s="4" t="s">
        <v>441</v>
      </c>
      <c r="G3105" s="4" t="s">
        <v>193</v>
      </c>
    </row>
    <row r="3106" spans="1:7" ht="12.5">
      <c r="A3106" s="5" t="s">
        <v>7478</v>
      </c>
      <c r="B3106" s="18">
        <v>45370</v>
      </c>
      <c r="C3106" s="4" t="s">
        <v>17755</v>
      </c>
      <c r="D3106" s="4" t="s">
        <v>14643</v>
      </c>
      <c r="E3106" s="4" t="s">
        <v>583</v>
      </c>
      <c r="F3106" s="4" t="s">
        <v>584</v>
      </c>
      <c r="G3106" s="4" t="s">
        <v>6261</v>
      </c>
    </row>
    <row r="3107" spans="1:7" ht="12.5">
      <c r="A3107" s="5" t="s">
        <v>1413</v>
      </c>
      <c r="B3107" s="18">
        <v>45368</v>
      </c>
      <c r="C3107" s="4" t="s">
        <v>17756</v>
      </c>
      <c r="D3107" s="4" t="s">
        <v>14518</v>
      </c>
      <c r="E3107" s="4" t="s">
        <v>574</v>
      </c>
      <c r="F3107" s="4" t="s">
        <v>1391</v>
      </c>
      <c r="G3107" s="4" t="s">
        <v>1412</v>
      </c>
    </row>
    <row r="3108" spans="1:7" ht="12.5">
      <c r="A3108" s="5" t="s">
        <v>2285</v>
      </c>
      <c r="B3108" s="18">
        <v>45364</v>
      </c>
      <c r="C3108" s="4" t="s">
        <v>17757</v>
      </c>
      <c r="D3108" s="4" t="s">
        <v>14568</v>
      </c>
      <c r="E3108" s="4" t="s">
        <v>2143</v>
      </c>
      <c r="F3108" s="4" t="s">
        <v>2283</v>
      </c>
      <c r="G3108" s="4" t="s">
        <v>2284</v>
      </c>
    </row>
    <row r="3109" spans="1:7" ht="12.5">
      <c r="A3109" s="5" t="s">
        <v>8718</v>
      </c>
      <c r="B3109" s="18">
        <v>45833</v>
      </c>
      <c r="C3109" s="4" t="s">
        <v>17758</v>
      </c>
      <c r="D3109" s="4" t="s">
        <v>14725</v>
      </c>
      <c r="E3109" s="4" t="s">
        <v>583</v>
      </c>
      <c r="F3109" s="4" t="s">
        <v>8705</v>
      </c>
      <c r="G3109" s="4" t="s">
        <v>8717</v>
      </c>
    </row>
    <row r="3110" spans="1:7" ht="12.5">
      <c r="A3110" s="5" t="s">
        <v>8520</v>
      </c>
      <c r="B3110" s="18">
        <v>45485</v>
      </c>
      <c r="C3110" s="4" t="s">
        <v>17759</v>
      </c>
      <c r="D3110" s="4" t="s">
        <v>14481</v>
      </c>
      <c r="E3110" s="4" t="s">
        <v>8491</v>
      </c>
      <c r="F3110" s="4" t="s">
        <v>8509</v>
      </c>
      <c r="G3110" s="4" t="s">
        <v>8519</v>
      </c>
    </row>
    <row r="3111" spans="1:7" ht="12.5">
      <c r="A3111" s="5" t="s">
        <v>12038</v>
      </c>
      <c r="B3111" s="18">
        <v>45631</v>
      </c>
      <c r="C3111" s="4" t="s">
        <v>17760</v>
      </c>
      <c r="D3111" s="4" t="s">
        <v>14500</v>
      </c>
      <c r="E3111" s="4" t="s">
        <v>10593</v>
      </c>
      <c r="F3111" s="4" t="s">
        <v>10594</v>
      </c>
      <c r="G3111" s="4" t="s">
        <v>12037</v>
      </c>
    </row>
    <row r="3112" spans="1:7" ht="12.5">
      <c r="A3112" s="5" t="s">
        <v>2173</v>
      </c>
      <c r="B3112" s="18">
        <v>45414</v>
      </c>
      <c r="C3112" s="4" t="s">
        <v>17761</v>
      </c>
      <c r="D3112" s="4" t="s">
        <v>14568</v>
      </c>
      <c r="E3112" s="4" t="s">
        <v>2143</v>
      </c>
      <c r="F3112" s="4" t="s">
        <v>2169</v>
      </c>
      <c r="G3112" s="4" t="s">
        <v>2172</v>
      </c>
    </row>
    <row r="3113" spans="1:7" ht="12.5">
      <c r="A3113" s="5" t="s">
        <v>2352</v>
      </c>
      <c r="B3113" s="18">
        <v>45538</v>
      </c>
      <c r="C3113" s="4" t="s">
        <v>17762</v>
      </c>
      <c r="D3113" s="4" t="s">
        <v>14516</v>
      </c>
      <c r="E3113" s="4" t="s">
        <v>2347</v>
      </c>
      <c r="F3113" s="4" t="s">
        <v>2348</v>
      </c>
      <c r="G3113" s="4" t="s">
        <v>2351</v>
      </c>
    </row>
    <row r="3114" spans="1:7" ht="12.5">
      <c r="A3114" s="5" t="s">
        <v>2933</v>
      </c>
      <c r="B3114" s="18">
        <v>45383</v>
      </c>
      <c r="C3114" s="4" t="s">
        <v>17763</v>
      </c>
      <c r="D3114" s="4" t="s">
        <v>14487</v>
      </c>
      <c r="E3114" s="4" t="s">
        <v>2922</v>
      </c>
      <c r="F3114" s="4" t="s">
        <v>2923</v>
      </c>
      <c r="G3114" s="4" t="s">
        <v>2932</v>
      </c>
    </row>
    <row r="3115" spans="1:7" ht="12.5">
      <c r="A3115" s="5" t="s">
        <v>12973</v>
      </c>
      <c r="B3115" s="18">
        <v>45492</v>
      </c>
      <c r="C3115" s="4" t="s">
        <v>17764</v>
      </c>
      <c r="D3115" s="4" t="s">
        <v>14504</v>
      </c>
      <c r="E3115" s="4" t="s">
        <v>10793</v>
      </c>
      <c r="F3115" s="4" t="s">
        <v>12954</v>
      </c>
      <c r="G3115" s="4" t="s">
        <v>12972</v>
      </c>
    </row>
    <row r="3116" spans="1:7" ht="12.5">
      <c r="A3116" s="5" t="s">
        <v>3655</v>
      </c>
      <c r="B3116" s="18">
        <v>45428</v>
      </c>
      <c r="C3116" s="4" t="s">
        <v>17765</v>
      </c>
      <c r="D3116" s="4" t="s">
        <v>14571</v>
      </c>
      <c r="E3116" s="4" t="s">
        <v>3652</v>
      </c>
      <c r="F3116" s="4" t="s">
        <v>3653</v>
      </c>
      <c r="G3116" s="4" t="s">
        <v>3654</v>
      </c>
    </row>
    <row r="3117" spans="1:7" ht="12.5">
      <c r="A3117" s="5" t="s">
        <v>10763</v>
      </c>
      <c r="B3117" s="18">
        <v>45292</v>
      </c>
      <c r="C3117" s="4" t="s">
        <v>17766</v>
      </c>
      <c r="D3117" s="4" t="s">
        <v>14608</v>
      </c>
      <c r="E3117" s="4" t="s">
        <v>10751</v>
      </c>
      <c r="F3117" s="4" t="s">
        <v>10761</v>
      </c>
      <c r="G3117" s="4" t="s">
        <v>10762</v>
      </c>
    </row>
    <row r="3118" spans="1:7" ht="12.5">
      <c r="A3118" s="5" t="s">
        <v>7278</v>
      </c>
      <c r="B3118" s="18">
        <v>45292</v>
      </c>
      <c r="C3118" s="4" t="s">
        <v>17767</v>
      </c>
      <c r="D3118" s="4" t="s">
        <v>14554</v>
      </c>
      <c r="E3118" s="4" t="s">
        <v>7166</v>
      </c>
      <c r="F3118" s="4" t="s">
        <v>7269</v>
      </c>
      <c r="G3118" s="4" t="s">
        <v>220</v>
      </c>
    </row>
    <row r="3119" spans="1:7" ht="12.5">
      <c r="A3119" s="5" t="s">
        <v>6334</v>
      </c>
      <c r="B3119" s="18">
        <v>45747</v>
      </c>
      <c r="C3119" s="4" t="s">
        <v>17768</v>
      </c>
      <c r="D3119" s="4" t="s">
        <v>14516</v>
      </c>
      <c r="E3119" s="4" t="s">
        <v>2306</v>
      </c>
      <c r="F3119" s="4" t="s">
        <v>6316</v>
      </c>
      <c r="G3119" s="4" t="s">
        <v>1784</v>
      </c>
    </row>
    <row r="3120" spans="1:7" ht="12.5">
      <c r="A3120" s="5" t="s">
        <v>1951</v>
      </c>
      <c r="B3120" s="18">
        <v>45483</v>
      </c>
      <c r="C3120" s="4" t="s">
        <v>17769</v>
      </c>
      <c r="D3120" s="4" t="s">
        <v>14492</v>
      </c>
      <c r="E3120" s="4" t="s">
        <v>1694</v>
      </c>
      <c r="F3120" s="4" t="s">
        <v>1930</v>
      </c>
      <c r="G3120" s="4" t="s">
        <v>1950</v>
      </c>
    </row>
    <row r="3121" spans="1:7" ht="12.5">
      <c r="A3121" s="5" t="s">
        <v>2477</v>
      </c>
      <c r="B3121" s="18">
        <v>45954</v>
      </c>
      <c r="C3121" s="4" t="s">
        <v>17770</v>
      </c>
      <c r="D3121" s="4" t="s">
        <v>14657</v>
      </c>
      <c r="E3121" s="4" t="s">
        <v>2459</v>
      </c>
      <c r="F3121" s="4" t="s">
        <v>2460</v>
      </c>
      <c r="G3121" s="4" t="s">
        <v>2476</v>
      </c>
    </row>
    <row r="3122" spans="1:7" ht="12.5">
      <c r="A3122" s="5" t="s">
        <v>6471</v>
      </c>
      <c r="B3122" s="18">
        <v>45485</v>
      </c>
      <c r="C3122" s="4" t="s">
        <v>17771</v>
      </c>
      <c r="D3122" s="4" t="s">
        <v>14580</v>
      </c>
      <c r="E3122" s="4" t="s">
        <v>5413</v>
      </c>
      <c r="F3122" s="4" t="s">
        <v>5633</v>
      </c>
      <c r="G3122" s="4" t="s">
        <v>888</v>
      </c>
    </row>
    <row r="3123" spans="1:7" ht="12.5">
      <c r="A3123" s="5" t="s">
        <v>12171</v>
      </c>
      <c r="B3123" s="18">
        <v>45363</v>
      </c>
      <c r="C3123" s="4" t="s">
        <v>17772</v>
      </c>
      <c r="D3123" s="4" t="s">
        <v>14500</v>
      </c>
      <c r="E3123" s="4" t="s">
        <v>10593</v>
      </c>
      <c r="F3123" s="4" t="s">
        <v>10616</v>
      </c>
      <c r="G3123" s="4" t="s">
        <v>12170</v>
      </c>
    </row>
    <row r="3124" spans="1:7" ht="12.5">
      <c r="A3124" s="5" t="s">
        <v>5227</v>
      </c>
      <c r="B3124" s="18">
        <v>45438</v>
      </c>
      <c r="C3124" s="4" t="s">
        <v>17773</v>
      </c>
      <c r="D3124" s="4" t="s">
        <v>14637</v>
      </c>
      <c r="E3124" s="4" t="s">
        <v>5034</v>
      </c>
      <c r="F3124" s="4" t="s">
        <v>5192</v>
      </c>
      <c r="G3124" s="4" t="s">
        <v>3669</v>
      </c>
    </row>
    <row r="3125" spans="1:7" ht="12.5">
      <c r="A3125" s="5" t="s">
        <v>2211</v>
      </c>
      <c r="B3125" s="18">
        <v>45381</v>
      </c>
      <c r="C3125" s="4" t="s">
        <v>17774</v>
      </c>
      <c r="D3125" s="4" t="s">
        <v>14568</v>
      </c>
      <c r="E3125" s="4" t="s">
        <v>2143</v>
      </c>
      <c r="F3125" s="4" t="s">
        <v>2202</v>
      </c>
      <c r="G3125" s="4" t="s">
        <v>2210</v>
      </c>
    </row>
    <row r="3126" spans="1:7" ht="12.5">
      <c r="A3126" s="5" t="s">
        <v>12822</v>
      </c>
      <c r="B3126" s="18">
        <v>45535</v>
      </c>
      <c r="C3126" s="4" t="s">
        <v>17775</v>
      </c>
      <c r="D3126" s="4" t="s">
        <v>14504</v>
      </c>
      <c r="E3126" s="4" t="s">
        <v>10793</v>
      </c>
      <c r="F3126" s="4" t="s">
        <v>10797</v>
      </c>
      <c r="G3126" s="4" t="s">
        <v>12440</v>
      </c>
    </row>
    <row r="3127" spans="1:7" ht="12.5">
      <c r="A3127" s="5" t="s">
        <v>3508</v>
      </c>
      <c r="B3127" s="18">
        <v>45627</v>
      </c>
      <c r="C3127" s="4" t="s">
        <v>17776</v>
      </c>
      <c r="D3127" s="4" t="s">
        <v>14541</v>
      </c>
      <c r="E3127" s="4" t="s">
        <v>2289</v>
      </c>
      <c r="F3127" s="4" t="s">
        <v>3473</v>
      </c>
      <c r="G3127" s="4" t="s">
        <v>888</v>
      </c>
    </row>
    <row r="3128" spans="1:7" ht="12.5">
      <c r="A3128" s="5" t="s">
        <v>4814</v>
      </c>
      <c r="B3128" s="18">
        <v>45292</v>
      </c>
      <c r="C3128" s="4" t="s">
        <v>17777</v>
      </c>
      <c r="D3128" s="4" t="s">
        <v>14545</v>
      </c>
      <c r="E3128" s="4" t="s">
        <v>4477</v>
      </c>
      <c r="F3128" s="4" t="s">
        <v>4781</v>
      </c>
      <c r="G3128" s="4" t="s">
        <v>4813</v>
      </c>
    </row>
    <row r="3129" spans="1:7" ht="12.5">
      <c r="A3129" s="5" t="s">
        <v>17778</v>
      </c>
      <c r="B3129" s="18">
        <v>45738</v>
      </c>
      <c r="C3129" s="4" t="s">
        <v>17779</v>
      </c>
      <c r="D3129" s="4" t="s">
        <v>14624</v>
      </c>
      <c r="E3129" s="4" t="s">
        <v>10665</v>
      </c>
      <c r="F3129" s="4" t="s">
        <v>10699</v>
      </c>
      <c r="G3129" s="4" t="s">
        <v>7490</v>
      </c>
    </row>
    <row r="3130" spans="1:7" ht="12.5">
      <c r="A3130" s="5" t="s">
        <v>12519</v>
      </c>
      <c r="B3130" s="18">
        <v>45647</v>
      </c>
      <c r="C3130" s="4" t="s">
        <v>17780</v>
      </c>
      <c r="D3130" s="4" t="s">
        <v>14624</v>
      </c>
      <c r="E3130" s="4" t="s">
        <v>10665</v>
      </c>
      <c r="F3130" s="4" t="s">
        <v>10666</v>
      </c>
      <c r="G3130" s="4" t="s">
        <v>12518</v>
      </c>
    </row>
    <row r="3131" spans="1:7" ht="12.5">
      <c r="A3131" s="5" t="s">
        <v>11485</v>
      </c>
      <c r="B3131" s="18">
        <v>45610</v>
      </c>
      <c r="C3131" s="4" t="s">
        <v>17781</v>
      </c>
      <c r="D3131" s="4" t="s">
        <v>14641</v>
      </c>
      <c r="E3131" s="4" t="s">
        <v>10303</v>
      </c>
      <c r="F3131" s="4" t="s">
        <v>3282</v>
      </c>
      <c r="G3131" s="4" t="s">
        <v>3283</v>
      </c>
    </row>
    <row r="3132" spans="1:7" ht="12.5">
      <c r="A3132" s="5" t="s">
        <v>3121</v>
      </c>
      <c r="B3132" s="18">
        <v>45513</v>
      </c>
      <c r="C3132" s="4" t="s">
        <v>17782</v>
      </c>
      <c r="D3132" s="4" t="s">
        <v>14487</v>
      </c>
      <c r="E3132" s="4" t="s">
        <v>2922</v>
      </c>
      <c r="F3132" s="4" t="s">
        <v>3119</v>
      </c>
      <c r="G3132" s="4" t="s">
        <v>3120</v>
      </c>
    </row>
    <row r="3133" spans="1:7" ht="12.5">
      <c r="A3133" s="5" t="s">
        <v>6244</v>
      </c>
      <c r="B3133" s="18">
        <v>45910</v>
      </c>
      <c r="C3133" s="4" t="s">
        <v>17783</v>
      </c>
      <c r="D3133" s="4" t="s">
        <v>14575</v>
      </c>
      <c r="E3133" s="4" t="s">
        <v>1924</v>
      </c>
      <c r="F3133" s="4" t="s">
        <v>6226</v>
      </c>
      <c r="G3133" s="4" t="s">
        <v>6243</v>
      </c>
    </row>
    <row r="3134" spans="1:7" ht="12.5">
      <c r="A3134" s="5" t="s">
        <v>12869</v>
      </c>
      <c r="B3134" s="18">
        <v>45707</v>
      </c>
      <c r="C3134" s="4" t="s">
        <v>17784</v>
      </c>
      <c r="D3134" s="4" t="s">
        <v>14504</v>
      </c>
      <c r="E3134" s="4" t="s">
        <v>10793</v>
      </c>
      <c r="F3134" s="4" t="s">
        <v>10799</v>
      </c>
      <c r="G3134" s="4" t="s">
        <v>12868</v>
      </c>
    </row>
    <row r="3135" spans="1:7" ht="12.5">
      <c r="A3135" s="5" t="s">
        <v>12904</v>
      </c>
      <c r="B3135" s="18">
        <v>45384</v>
      </c>
      <c r="C3135" s="4" t="s">
        <v>17785</v>
      </c>
      <c r="D3135" s="4" t="s">
        <v>14504</v>
      </c>
      <c r="E3135" s="4" t="s">
        <v>10793</v>
      </c>
      <c r="F3135" s="4" t="s">
        <v>12895</v>
      </c>
      <c r="G3135" s="4" t="s">
        <v>12903</v>
      </c>
    </row>
    <row r="3136" spans="1:7" ht="12.5">
      <c r="A3136" s="5" t="s">
        <v>8585</v>
      </c>
      <c r="B3136" s="18">
        <v>45292</v>
      </c>
      <c r="C3136" s="4" t="s">
        <v>17786</v>
      </c>
      <c r="D3136" s="4" t="s">
        <v>14481</v>
      </c>
      <c r="E3136" s="4" t="s">
        <v>8491</v>
      </c>
      <c r="F3136" s="4" t="s">
        <v>8581</v>
      </c>
      <c r="G3136" s="4" t="s">
        <v>8584</v>
      </c>
    </row>
    <row r="3137" spans="1:7" ht="12.5">
      <c r="A3137" s="5" t="s">
        <v>2978</v>
      </c>
      <c r="B3137" s="18">
        <v>45482</v>
      </c>
      <c r="C3137" s="4" t="s">
        <v>17787</v>
      </c>
      <c r="D3137" s="4" t="s">
        <v>14487</v>
      </c>
      <c r="E3137" s="4" t="s">
        <v>2922</v>
      </c>
      <c r="F3137" s="4" t="s">
        <v>2940</v>
      </c>
      <c r="G3137" s="4" t="s">
        <v>2977</v>
      </c>
    </row>
    <row r="3138" spans="1:7" ht="12.5">
      <c r="A3138" s="5" t="s">
        <v>12276</v>
      </c>
      <c r="B3138" s="18">
        <v>45577</v>
      </c>
      <c r="C3138" s="4" t="s">
        <v>17788</v>
      </c>
      <c r="D3138" s="4" t="s">
        <v>14500</v>
      </c>
      <c r="E3138" s="4" t="s">
        <v>10593</v>
      </c>
      <c r="F3138" s="4" t="s">
        <v>10619</v>
      </c>
      <c r="G3138" s="4" t="s">
        <v>12275</v>
      </c>
    </row>
    <row r="3139" spans="1:7" ht="12.5">
      <c r="A3139" s="5" t="s">
        <v>7325</v>
      </c>
      <c r="B3139" s="18">
        <v>45495</v>
      </c>
      <c r="C3139" s="4" t="s">
        <v>17789</v>
      </c>
      <c r="D3139" s="4" t="s">
        <v>14554</v>
      </c>
      <c r="E3139" s="4" t="s">
        <v>7166</v>
      </c>
      <c r="F3139" s="4" t="s">
        <v>7314</v>
      </c>
      <c r="G3139" s="4" t="s">
        <v>7324</v>
      </c>
    </row>
    <row r="3140" spans="1:7" ht="12.5">
      <c r="A3140" s="5" t="s">
        <v>12113</v>
      </c>
      <c r="B3140" s="18">
        <v>45480</v>
      </c>
      <c r="C3140" s="4" t="s">
        <v>17790</v>
      </c>
      <c r="D3140" s="4" t="s">
        <v>14500</v>
      </c>
      <c r="E3140" s="4" t="s">
        <v>10593</v>
      </c>
      <c r="F3140" s="4" t="s">
        <v>10606</v>
      </c>
      <c r="G3140" s="4" t="s">
        <v>12112</v>
      </c>
    </row>
    <row r="3141" spans="1:7" ht="12.5">
      <c r="A3141" s="5" t="s">
        <v>1016</v>
      </c>
      <c r="B3141" s="18">
        <v>45628</v>
      </c>
      <c r="C3141" s="4" t="s">
        <v>17791</v>
      </c>
      <c r="D3141" s="4" t="s">
        <v>14518</v>
      </c>
      <c r="E3141" s="4" t="s">
        <v>574</v>
      </c>
      <c r="F3141" s="4" t="s">
        <v>985</v>
      </c>
      <c r="G3141" s="4" t="s">
        <v>1015</v>
      </c>
    </row>
    <row r="3142" spans="1:7" ht="12.5">
      <c r="A3142" s="5" t="s">
        <v>654</v>
      </c>
      <c r="B3142" s="18">
        <v>45996</v>
      </c>
      <c r="C3142" s="4" t="s">
        <v>17792</v>
      </c>
      <c r="D3142" s="4" t="s">
        <v>14564</v>
      </c>
      <c r="E3142" s="4" t="s">
        <v>574</v>
      </c>
      <c r="F3142" s="4" t="s">
        <v>636</v>
      </c>
      <c r="G3142" s="4" t="s">
        <v>653</v>
      </c>
    </row>
    <row r="3143" spans="1:7" ht="12.5">
      <c r="A3143" s="5" t="s">
        <v>9532</v>
      </c>
      <c r="B3143" s="18">
        <v>45907</v>
      </c>
      <c r="C3143" s="4" t="s">
        <v>17793</v>
      </c>
      <c r="D3143" s="4" t="s">
        <v>14789</v>
      </c>
      <c r="E3143" s="4" t="s">
        <v>9500</v>
      </c>
      <c r="F3143" s="4" t="s">
        <v>9517</v>
      </c>
      <c r="G3143" s="4" t="s">
        <v>9531</v>
      </c>
    </row>
    <row r="3144" spans="1:7" ht="12.5">
      <c r="A3144" s="5" t="s">
        <v>4654</v>
      </c>
      <c r="B3144" s="18">
        <v>45576</v>
      </c>
      <c r="C3144" s="4" t="s">
        <v>17794</v>
      </c>
      <c r="D3144" s="4" t="s">
        <v>14545</v>
      </c>
      <c r="E3144" s="4" t="s">
        <v>4477</v>
      </c>
      <c r="F3144" s="4" t="s">
        <v>4621</v>
      </c>
      <c r="G3144" s="4" t="s">
        <v>4653</v>
      </c>
    </row>
    <row r="3145" spans="1:7" ht="12.5">
      <c r="A3145" s="5" t="s">
        <v>9524</v>
      </c>
      <c r="B3145" s="18">
        <v>45579</v>
      </c>
      <c r="C3145" s="4" t="s">
        <v>17795</v>
      </c>
      <c r="D3145" s="4" t="s">
        <v>14502</v>
      </c>
      <c r="E3145" s="4" t="s">
        <v>9500</v>
      </c>
      <c r="F3145" s="4" t="s">
        <v>9517</v>
      </c>
      <c r="G3145" s="4" t="s">
        <v>904</v>
      </c>
    </row>
    <row r="3146" spans="1:7" ht="12.5">
      <c r="A3146" s="5" t="s">
        <v>398</v>
      </c>
      <c r="B3146" s="18">
        <v>45292</v>
      </c>
      <c r="C3146" s="4" t="s">
        <v>17796</v>
      </c>
      <c r="D3146" s="4" t="s">
        <v>14571</v>
      </c>
      <c r="E3146" s="4" t="s">
        <v>13</v>
      </c>
      <c r="F3146" s="4" t="s">
        <v>390</v>
      </c>
      <c r="G3146" s="4" t="s">
        <v>397</v>
      </c>
    </row>
    <row r="3147" spans="1:7" ht="12.5">
      <c r="A3147" s="5" t="s">
        <v>10143</v>
      </c>
      <c r="B3147" s="18">
        <v>45426</v>
      </c>
      <c r="C3147" s="4" t="s">
        <v>17797</v>
      </c>
      <c r="D3147" s="4" t="s">
        <v>14628</v>
      </c>
      <c r="E3147" s="4" t="s">
        <v>10029</v>
      </c>
      <c r="F3147" s="4" t="s">
        <v>10140</v>
      </c>
      <c r="G3147" s="4" t="s">
        <v>183</v>
      </c>
    </row>
    <row r="3148" spans="1:7" ht="12.5">
      <c r="A3148" s="5" t="s">
        <v>9322</v>
      </c>
      <c r="B3148" s="18">
        <v>45292</v>
      </c>
      <c r="C3148" s="4" t="s">
        <v>17798</v>
      </c>
      <c r="D3148" s="4" t="s">
        <v>14554</v>
      </c>
      <c r="E3148" s="4" t="s">
        <v>9249</v>
      </c>
      <c r="F3148" s="4" t="s">
        <v>9298</v>
      </c>
      <c r="G3148" s="4" t="s">
        <v>9321</v>
      </c>
    </row>
    <row r="3149" spans="1:7" ht="12.5">
      <c r="A3149" s="5" t="s">
        <v>3670</v>
      </c>
      <c r="B3149" s="18">
        <v>45397</v>
      </c>
      <c r="C3149" s="4" t="s">
        <v>17799</v>
      </c>
      <c r="D3149" s="4" t="s">
        <v>14761</v>
      </c>
      <c r="E3149" s="4" t="s">
        <v>3652</v>
      </c>
      <c r="F3149" s="4" t="s">
        <v>3668</v>
      </c>
      <c r="G3149" s="4" t="s">
        <v>3669</v>
      </c>
    </row>
    <row r="3150" spans="1:7" ht="12.5">
      <c r="A3150" s="5" t="s">
        <v>10943</v>
      </c>
      <c r="B3150" s="18">
        <v>45293</v>
      </c>
      <c r="C3150" s="4" t="s">
        <v>17800</v>
      </c>
      <c r="D3150" s="4" t="s">
        <v>14586</v>
      </c>
      <c r="E3150" s="4" t="s">
        <v>10940</v>
      </c>
      <c r="F3150" s="4" t="s">
        <v>10941</v>
      </c>
      <c r="G3150" s="4" t="s">
        <v>10942</v>
      </c>
    </row>
    <row r="3151" spans="1:7" ht="12.5">
      <c r="A3151" s="5" t="s">
        <v>4666</v>
      </c>
      <c r="B3151" s="18">
        <v>45513</v>
      </c>
      <c r="C3151" s="4" t="s">
        <v>17801</v>
      </c>
      <c r="D3151" s="4" t="s">
        <v>14545</v>
      </c>
      <c r="E3151" s="4" t="s">
        <v>4477</v>
      </c>
      <c r="F3151" s="4" t="s">
        <v>4662</v>
      </c>
      <c r="G3151" s="4" t="s">
        <v>4665</v>
      </c>
    </row>
    <row r="3152" spans="1:7" ht="12.5">
      <c r="A3152" s="5" t="s">
        <v>9554</v>
      </c>
      <c r="B3152" s="18">
        <v>45530</v>
      </c>
      <c r="C3152" s="4" t="s">
        <v>17802</v>
      </c>
      <c r="D3152" s="4" t="s">
        <v>14502</v>
      </c>
      <c r="E3152" s="4" t="s">
        <v>9500</v>
      </c>
      <c r="F3152" s="4" t="s">
        <v>9551</v>
      </c>
      <c r="G3152" s="4" t="s">
        <v>8068</v>
      </c>
    </row>
    <row r="3153" spans="1:7" ht="12.5">
      <c r="A3153" s="5" t="s">
        <v>13780</v>
      </c>
      <c r="B3153" s="18">
        <v>45315</v>
      </c>
      <c r="C3153" s="4" t="s">
        <v>17803</v>
      </c>
      <c r="D3153" s="4" t="s">
        <v>14586</v>
      </c>
      <c r="E3153" s="4" t="s">
        <v>11109</v>
      </c>
      <c r="F3153" s="4" t="s">
        <v>11113</v>
      </c>
      <c r="G3153" s="4" t="s">
        <v>13779</v>
      </c>
    </row>
    <row r="3154" spans="1:7" ht="12.5">
      <c r="A3154" s="5" t="s">
        <v>8970</v>
      </c>
      <c r="B3154" s="18">
        <v>45349</v>
      </c>
      <c r="C3154" s="4" t="s">
        <v>17804</v>
      </c>
      <c r="D3154" s="4" t="s">
        <v>14552</v>
      </c>
      <c r="E3154" s="4" t="s">
        <v>8765</v>
      </c>
      <c r="F3154" s="4" t="s">
        <v>8960</v>
      </c>
      <c r="G3154" s="4" t="s">
        <v>8969</v>
      </c>
    </row>
    <row r="3155" spans="1:7" ht="12.5">
      <c r="A3155" s="5" t="s">
        <v>359</v>
      </c>
      <c r="B3155" s="18">
        <v>45297</v>
      </c>
      <c r="C3155" s="4" t="s">
        <v>17805</v>
      </c>
      <c r="D3155" s="4" t="s">
        <v>14571</v>
      </c>
      <c r="E3155" s="4" t="s">
        <v>13</v>
      </c>
      <c r="F3155" s="4" t="s">
        <v>347</v>
      </c>
      <c r="G3155" s="4" t="s">
        <v>187</v>
      </c>
    </row>
    <row r="3156" spans="1:7" ht="12.5">
      <c r="A3156" s="5" t="s">
        <v>6216</v>
      </c>
      <c r="B3156" s="18">
        <v>45364</v>
      </c>
      <c r="C3156" s="4" t="s">
        <v>17806</v>
      </c>
      <c r="D3156" s="4" t="s">
        <v>14575</v>
      </c>
      <c r="E3156" s="4" t="s">
        <v>1924</v>
      </c>
      <c r="F3156" s="4" t="s">
        <v>6170</v>
      </c>
      <c r="G3156" s="4" t="s">
        <v>6215</v>
      </c>
    </row>
    <row r="3157" spans="1:7" ht="12.5">
      <c r="A3157" s="5" t="s">
        <v>9988</v>
      </c>
      <c r="B3157" s="18">
        <v>45429</v>
      </c>
      <c r="C3157" s="4" t="s">
        <v>17807</v>
      </c>
      <c r="D3157" s="4" t="s">
        <v>14628</v>
      </c>
      <c r="E3157" s="4" t="s">
        <v>9800</v>
      </c>
      <c r="F3157" s="4" t="s">
        <v>9973</v>
      </c>
      <c r="G3157" s="4" t="s">
        <v>83</v>
      </c>
    </row>
    <row r="3158" spans="1:7" ht="12.5">
      <c r="A3158" s="5" t="s">
        <v>6202</v>
      </c>
      <c r="B3158" s="18">
        <v>45426</v>
      </c>
      <c r="C3158" s="4" t="s">
        <v>17808</v>
      </c>
      <c r="D3158" s="4" t="s">
        <v>14575</v>
      </c>
      <c r="E3158" s="4" t="s">
        <v>1924</v>
      </c>
      <c r="F3158" s="4" t="s">
        <v>6170</v>
      </c>
      <c r="G3158" s="4" t="s">
        <v>2848</v>
      </c>
    </row>
    <row r="3159" spans="1:7" ht="12.5">
      <c r="A3159" s="5" t="s">
        <v>10798</v>
      </c>
      <c r="B3159" s="18">
        <v>45662</v>
      </c>
      <c r="C3159" s="4" t="s">
        <v>17809</v>
      </c>
      <c r="D3159" s="4" t="s">
        <v>14504</v>
      </c>
      <c r="E3159" s="4" t="s">
        <v>10793</v>
      </c>
      <c r="F3159" s="4" t="s">
        <v>10797</v>
      </c>
      <c r="G3159" s="4" t="s">
        <v>2358</v>
      </c>
    </row>
    <row r="3160" spans="1:7" ht="12.5">
      <c r="A3160" s="5" t="s">
        <v>4206</v>
      </c>
      <c r="B3160" s="18">
        <v>45894</v>
      </c>
      <c r="C3160" s="4" t="s">
        <v>17810</v>
      </c>
      <c r="D3160" s="4" t="s">
        <v>14635</v>
      </c>
      <c r="E3160" s="4" t="s">
        <v>4151</v>
      </c>
      <c r="F3160" s="4" t="s">
        <v>4201</v>
      </c>
      <c r="G3160" s="4" t="s">
        <v>2257</v>
      </c>
    </row>
    <row r="3161" spans="1:7" ht="12.5">
      <c r="A3161" s="5" t="s">
        <v>1315</v>
      </c>
      <c r="B3161" s="18">
        <v>45451</v>
      </c>
      <c r="C3161" s="4" t="s">
        <v>17811</v>
      </c>
      <c r="D3161" s="4" t="s">
        <v>14518</v>
      </c>
      <c r="E3161" s="4" t="s">
        <v>574</v>
      </c>
      <c r="F3161" s="4" t="s">
        <v>1279</v>
      </c>
      <c r="G3161" s="4" t="s">
        <v>1314</v>
      </c>
    </row>
    <row r="3162" spans="1:7" ht="12.5">
      <c r="A3162" s="5" t="s">
        <v>5427</v>
      </c>
      <c r="B3162" s="18">
        <v>45611</v>
      </c>
      <c r="C3162" s="4" t="s">
        <v>17812</v>
      </c>
      <c r="D3162" s="4" t="s">
        <v>14580</v>
      </c>
      <c r="E3162" s="4" t="s">
        <v>5413</v>
      </c>
      <c r="F3162" s="4" t="s">
        <v>5421</v>
      </c>
      <c r="G3162" s="4" t="s">
        <v>5426</v>
      </c>
    </row>
    <row r="3163" spans="1:7" ht="12.5">
      <c r="A3163" s="5" t="s">
        <v>9015</v>
      </c>
      <c r="B3163" s="18">
        <v>45650</v>
      </c>
      <c r="C3163" s="4" t="s">
        <v>17813</v>
      </c>
      <c r="D3163" s="4" t="s">
        <v>14502</v>
      </c>
      <c r="E3163" s="4" t="s">
        <v>8975</v>
      </c>
      <c r="F3163" s="4" t="s">
        <v>9004</v>
      </c>
      <c r="G3163" s="4" t="s">
        <v>9014</v>
      </c>
    </row>
    <row r="3164" spans="1:7" ht="12.5">
      <c r="A3164" s="5" t="s">
        <v>147</v>
      </c>
      <c r="B3164" s="18">
        <v>45309</v>
      </c>
      <c r="C3164" s="4" t="s">
        <v>17814</v>
      </c>
      <c r="D3164" s="4" t="s">
        <v>14571</v>
      </c>
      <c r="E3164" s="4" t="s">
        <v>13</v>
      </c>
      <c r="F3164" s="4" t="s">
        <v>145</v>
      </c>
      <c r="G3164" s="4" t="s">
        <v>146</v>
      </c>
    </row>
    <row r="3165" spans="1:7" ht="12.5">
      <c r="A3165" s="5" t="s">
        <v>6147</v>
      </c>
      <c r="B3165" s="18">
        <v>45292</v>
      </c>
      <c r="C3165" s="4" t="s">
        <v>17815</v>
      </c>
      <c r="D3165" s="4" t="s">
        <v>14575</v>
      </c>
      <c r="E3165" s="4" t="s">
        <v>1924</v>
      </c>
      <c r="F3165" s="4" t="s">
        <v>6139</v>
      </c>
      <c r="G3165" s="4" t="s">
        <v>2860</v>
      </c>
    </row>
    <row r="3166" spans="1:7" ht="12.5">
      <c r="A3166" s="5" t="s">
        <v>13134</v>
      </c>
      <c r="B3166" s="18">
        <v>45547</v>
      </c>
      <c r="C3166" s="4" t="s">
        <v>17816</v>
      </c>
      <c r="D3166" s="4" t="s">
        <v>14485</v>
      </c>
      <c r="E3166" s="4" t="s">
        <v>10862</v>
      </c>
      <c r="F3166" s="4" t="s">
        <v>10870</v>
      </c>
      <c r="G3166" s="4" t="s">
        <v>13133</v>
      </c>
    </row>
    <row r="3167" spans="1:7" ht="12.5">
      <c r="A3167" s="5" t="s">
        <v>3820</v>
      </c>
      <c r="B3167" s="18">
        <v>45825</v>
      </c>
      <c r="C3167" s="4" t="s">
        <v>17817</v>
      </c>
      <c r="D3167" s="4" t="s">
        <v>14761</v>
      </c>
      <c r="E3167" s="4" t="s">
        <v>3652</v>
      </c>
      <c r="F3167" s="4" t="s">
        <v>3792</v>
      </c>
      <c r="G3167" s="4" t="s">
        <v>3405</v>
      </c>
    </row>
    <row r="3168" spans="1:7" ht="12.5">
      <c r="A3168" s="5" t="s">
        <v>4673</v>
      </c>
      <c r="B3168" s="18">
        <v>45577</v>
      </c>
      <c r="C3168" s="4" t="s">
        <v>17818</v>
      </c>
      <c r="D3168" s="4" t="s">
        <v>14545</v>
      </c>
      <c r="E3168" s="4" t="s">
        <v>4477</v>
      </c>
      <c r="F3168" s="4" t="s">
        <v>4662</v>
      </c>
      <c r="G3168" s="4" t="s">
        <v>4672</v>
      </c>
    </row>
    <row r="3169" spans="1:7" ht="12.5">
      <c r="A3169" s="5" t="s">
        <v>4280</v>
      </c>
      <c r="B3169" s="18">
        <v>46003</v>
      </c>
      <c r="C3169" s="4" t="s">
        <v>17819</v>
      </c>
      <c r="D3169" s="4" t="s">
        <v>14635</v>
      </c>
      <c r="E3169" s="4" t="s">
        <v>4151</v>
      </c>
      <c r="F3169" s="4" t="s">
        <v>4278</v>
      </c>
      <c r="G3169" s="4" t="s">
        <v>4279</v>
      </c>
    </row>
    <row r="3170" spans="1:7" ht="12.5">
      <c r="A3170" s="5" t="s">
        <v>9338</v>
      </c>
      <c r="B3170" s="18">
        <v>45847</v>
      </c>
      <c r="C3170" s="4" t="s">
        <v>17820</v>
      </c>
      <c r="D3170" s="4" t="s">
        <v>14554</v>
      </c>
      <c r="E3170" s="4" t="s">
        <v>9249</v>
      </c>
      <c r="F3170" s="4" t="s">
        <v>7815</v>
      </c>
      <c r="G3170" s="4" t="s">
        <v>9337</v>
      </c>
    </row>
    <row r="3171" spans="1:7" ht="12.5">
      <c r="A3171" s="5" t="s">
        <v>10787</v>
      </c>
      <c r="B3171" s="18">
        <v>45292</v>
      </c>
      <c r="C3171" s="4" t="s">
        <v>17821</v>
      </c>
      <c r="D3171" s="4" t="s">
        <v>14608</v>
      </c>
      <c r="E3171" s="4" t="s">
        <v>10751</v>
      </c>
      <c r="F3171" s="4" t="s">
        <v>10761</v>
      </c>
      <c r="G3171" s="4" t="s">
        <v>10786</v>
      </c>
    </row>
    <row r="3172" spans="1:7" ht="12.5">
      <c r="A3172" s="5" t="s">
        <v>6265</v>
      </c>
      <c r="B3172" s="18">
        <v>45294</v>
      </c>
      <c r="C3172" s="4" t="s">
        <v>17822</v>
      </c>
      <c r="D3172" s="4" t="s">
        <v>14516</v>
      </c>
      <c r="E3172" s="4" t="s">
        <v>2306</v>
      </c>
      <c r="F3172" s="4" t="s">
        <v>2307</v>
      </c>
      <c r="G3172" s="4" t="s">
        <v>5604</v>
      </c>
    </row>
    <row r="3173" spans="1:7" ht="12.5">
      <c r="A3173" s="5" t="s">
        <v>5939</v>
      </c>
      <c r="B3173" s="18">
        <v>45298</v>
      </c>
      <c r="C3173" s="4" t="s">
        <v>17823</v>
      </c>
      <c r="D3173" s="4" t="s">
        <v>14560</v>
      </c>
      <c r="E3173" s="4" t="s">
        <v>4311</v>
      </c>
      <c r="F3173" s="4" t="s">
        <v>4312</v>
      </c>
      <c r="G3173" s="4" t="s">
        <v>5938</v>
      </c>
    </row>
    <row r="3174" spans="1:7" ht="12.5">
      <c r="A3174" s="5" t="s">
        <v>5847</v>
      </c>
      <c r="B3174" s="18">
        <v>45507</v>
      </c>
      <c r="C3174" s="4" t="s">
        <v>17824</v>
      </c>
      <c r="D3174" s="4" t="s">
        <v>14568</v>
      </c>
      <c r="E3174" s="4" t="s">
        <v>2143</v>
      </c>
      <c r="F3174" s="4" t="s">
        <v>4445</v>
      </c>
      <c r="G3174" s="4" t="s">
        <v>5846</v>
      </c>
    </row>
    <row r="3175" spans="1:7" ht="12.5">
      <c r="A3175" s="5" t="s">
        <v>2838</v>
      </c>
      <c r="B3175" s="18">
        <v>45587</v>
      </c>
      <c r="C3175" s="4" t="s">
        <v>17825</v>
      </c>
      <c r="D3175" s="4" t="s">
        <v>14545</v>
      </c>
      <c r="E3175" s="4" t="s">
        <v>2720</v>
      </c>
      <c r="F3175" s="4" t="s">
        <v>2823</v>
      </c>
      <c r="G3175" s="4" t="s">
        <v>2837</v>
      </c>
    </row>
    <row r="3176" spans="1:7" ht="12.5">
      <c r="A3176" s="5" t="s">
        <v>11591</v>
      </c>
      <c r="B3176" s="18">
        <v>45913</v>
      </c>
      <c r="C3176" s="4" t="s">
        <v>17826</v>
      </c>
      <c r="D3176" s="4" t="s">
        <v>14641</v>
      </c>
      <c r="E3176" s="4" t="s">
        <v>10303</v>
      </c>
      <c r="F3176" s="4" t="s">
        <v>11330</v>
      </c>
      <c r="G3176" s="4" t="s">
        <v>11590</v>
      </c>
    </row>
    <row r="3177" spans="1:7" ht="12.5">
      <c r="A3177" s="5" t="s">
        <v>13510</v>
      </c>
      <c r="B3177" s="18">
        <v>45443</v>
      </c>
      <c r="C3177" s="4" t="s">
        <v>17827</v>
      </c>
      <c r="D3177" s="4" t="s">
        <v>14666</v>
      </c>
      <c r="E3177" s="4" t="s">
        <v>10979</v>
      </c>
      <c r="F3177" s="4" t="s">
        <v>13508</v>
      </c>
      <c r="G3177" s="4" t="s">
        <v>13509</v>
      </c>
    </row>
    <row r="3178" spans="1:7" ht="12.5">
      <c r="A3178" s="5" t="s">
        <v>13820</v>
      </c>
      <c r="B3178" s="18">
        <v>45991</v>
      </c>
      <c r="C3178" s="4" t="s">
        <v>17828</v>
      </c>
      <c r="D3178" s="4" t="s">
        <v>14514</v>
      </c>
      <c r="E3178" s="4" t="s">
        <v>11134</v>
      </c>
      <c r="F3178" s="4" t="s">
        <v>13811</v>
      </c>
      <c r="G3178" s="4" t="s">
        <v>13819</v>
      </c>
    </row>
    <row r="3179" spans="1:7" ht="12.5">
      <c r="A3179" s="5" t="s">
        <v>2096</v>
      </c>
      <c r="B3179" s="18">
        <v>45528</v>
      </c>
      <c r="C3179" s="4" t="s">
        <v>17829</v>
      </c>
      <c r="D3179" s="4" t="s">
        <v>14516</v>
      </c>
      <c r="E3179" s="4" t="s">
        <v>2043</v>
      </c>
      <c r="F3179" s="4" t="s">
        <v>2089</v>
      </c>
      <c r="G3179" s="4" t="s">
        <v>2095</v>
      </c>
    </row>
    <row r="3180" spans="1:7" ht="12.5">
      <c r="A3180" s="5" t="s">
        <v>9799</v>
      </c>
      <c r="B3180" s="18">
        <v>45695</v>
      </c>
      <c r="C3180" s="4" t="s">
        <v>17830</v>
      </c>
      <c r="D3180" s="4" t="s">
        <v>14554</v>
      </c>
      <c r="E3180" s="4" t="s">
        <v>9648</v>
      </c>
      <c r="F3180" s="4" t="s">
        <v>9780</v>
      </c>
      <c r="G3180" s="4" t="s">
        <v>9798</v>
      </c>
    </row>
    <row r="3181" spans="1:7" ht="12.5">
      <c r="A3181" s="5" t="s">
        <v>14116</v>
      </c>
      <c r="B3181" s="18">
        <v>45680</v>
      </c>
      <c r="C3181" s="4" t="s">
        <v>17831</v>
      </c>
      <c r="D3181" s="4" t="s">
        <v>14514</v>
      </c>
      <c r="E3181" s="4" t="s">
        <v>11134</v>
      </c>
      <c r="F3181" s="4" t="s">
        <v>11145</v>
      </c>
      <c r="G3181" s="4" t="s">
        <v>5464</v>
      </c>
    </row>
    <row r="3182" spans="1:7" ht="12.5">
      <c r="A3182" s="5" t="s">
        <v>13643</v>
      </c>
      <c r="B3182" s="18">
        <v>45902</v>
      </c>
      <c r="C3182" s="4" t="s">
        <v>17832</v>
      </c>
      <c r="D3182" s="4" t="s">
        <v>14498</v>
      </c>
      <c r="E3182" s="4" t="s">
        <v>11051</v>
      </c>
      <c r="F3182" s="4" t="s">
        <v>11059</v>
      </c>
      <c r="G3182" s="4" t="s">
        <v>13642</v>
      </c>
    </row>
    <row r="3183" spans="1:7" ht="12.5">
      <c r="A3183" s="5" t="s">
        <v>475</v>
      </c>
      <c r="B3183" s="18">
        <v>45380</v>
      </c>
      <c r="C3183" s="4" t="s">
        <v>17833</v>
      </c>
      <c r="D3183" s="4" t="s">
        <v>14571</v>
      </c>
      <c r="E3183" s="4" t="s">
        <v>13</v>
      </c>
      <c r="F3183" s="4" t="s">
        <v>474</v>
      </c>
      <c r="G3183" s="4" t="s">
        <v>167</v>
      </c>
    </row>
    <row r="3184" spans="1:7" ht="12.5">
      <c r="A3184" s="5" t="s">
        <v>3229</v>
      </c>
      <c r="B3184" s="18">
        <v>45322</v>
      </c>
      <c r="C3184" s="4" t="s">
        <v>17834</v>
      </c>
      <c r="D3184" s="4" t="s">
        <v>14487</v>
      </c>
      <c r="E3184" s="4" t="s">
        <v>2922</v>
      </c>
      <c r="F3184" s="4" t="s">
        <v>3201</v>
      </c>
      <c r="G3184" s="4" t="s">
        <v>3228</v>
      </c>
    </row>
    <row r="3185" spans="1:7" ht="12.5">
      <c r="A3185" s="5" t="s">
        <v>7050</v>
      </c>
      <c r="B3185" s="18">
        <v>45380</v>
      </c>
      <c r="C3185" s="4" t="s">
        <v>17835</v>
      </c>
      <c r="D3185" s="4" t="s">
        <v>14737</v>
      </c>
      <c r="E3185" s="4" t="s">
        <v>7016</v>
      </c>
      <c r="F3185" s="4" t="s">
        <v>7044</v>
      </c>
      <c r="G3185" s="4" t="s">
        <v>7049</v>
      </c>
    </row>
    <row r="3186" spans="1:7" ht="12.5">
      <c r="A3186" s="5" t="s">
        <v>1198</v>
      </c>
      <c r="B3186" s="18">
        <v>45400</v>
      </c>
      <c r="C3186" s="4" t="s">
        <v>17836</v>
      </c>
      <c r="D3186" s="4" t="s">
        <v>14518</v>
      </c>
      <c r="E3186" s="4" t="s">
        <v>574</v>
      </c>
      <c r="F3186" s="4" t="s">
        <v>1190</v>
      </c>
      <c r="G3186" s="4" t="s">
        <v>1197</v>
      </c>
    </row>
    <row r="3187" spans="1:7" ht="12.5">
      <c r="A3187" s="5" t="s">
        <v>13319</v>
      </c>
      <c r="B3187" s="18">
        <v>45983</v>
      </c>
      <c r="C3187" s="4" t="s">
        <v>17837</v>
      </c>
      <c r="D3187" s="4" t="s">
        <v>15359</v>
      </c>
      <c r="E3187" s="4" t="s">
        <v>10940</v>
      </c>
      <c r="F3187" s="4" t="s">
        <v>13313</v>
      </c>
      <c r="G3187" s="4" t="s">
        <v>11224</v>
      </c>
    </row>
    <row r="3188" spans="1:7" ht="12.5">
      <c r="A3188" s="5" t="s">
        <v>12548</v>
      </c>
      <c r="B3188" s="18">
        <v>45733</v>
      </c>
      <c r="C3188" s="4" t="s">
        <v>17838</v>
      </c>
      <c r="D3188" s="4" t="s">
        <v>14624</v>
      </c>
      <c r="E3188" s="4" t="s">
        <v>10665</v>
      </c>
      <c r="F3188" s="4" t="s">
        <v>12544</v>
      </c>
      <c r="G3188" s="4" t="s">
        <v>12547</v>
      </c>
    </row>
    <row r="3189" spans="1:7" ht="12.5">
      <c r="A3189" s="5" t="s">
        <v>1480</v>
      </c>
      <c r="B3189" s="18">
        <v>45292</v>
      </c>
      <c r="C3189" s="4" t="s">
        <v>17839</v>
      </c>
      <c r="D3189" s="4" t="s">
        <v>14518</v>
      </c>
      <c r="E3189" s="4" t="s">
        <v>574</v>
      </c>
      <c r="F3189" s="4" t="s">
        <v>1468</v>
      </c>
      <c r="G3189" s="4" t="s">
        <v>1479</v>
      </c>
    </row>
    <row r="3190" spans="1:7" ht="12.5">
      <c r="A3190" s="5" t="s">
        <v>1530</v>
      </c>
      <c r="B3190" s="18">
        <v>45383</v>
      </c>
      <c r="C3190" s="4" t="s">
        <v>17840</v>
      </c>
      <c r="D3190" s="4" t="s">
        <v>14518</v>
      </c>
      <c r="E3190" s="4" t="s">
        <v>574</v>
      </c>
      <c r="F3190" s="4" t="s">
        <v>1508</v>
      </c>
      <c r="G3190" s="4" t="s">
        <v>1529</v>
      </c>
    </row>
    <row r="3191" spans="1:7" ht="12.5">
      <c r="A3191" s="5" t="s">
        <v>13158</v>
      </c>
      <c r="B3191" s="18">
        <v>45478</v>
      </c>
      <c r="C3191" s="4" t="s">
        <v>17841</v>
      </c>
      <c r="D3191" s="4" t="s">
        <v>14711</v>
      </c>
      <c r="E3191" s="4" t="s">
        <v>10905</v>
      </c>
      <c r="F3191" s="4" t="s">
        <v>10906</v>
      </c>
      <c r="G3191" s="4" t="s">
        <v>5870</v>
      </c>
    </row>
    <row r="3192" spans="1:7" ht="12.5">
      <c r="A3192" s="5" t="s">
        <v>6420</v>
      </c>
      <c r="B3192" s="18">
        <v>45578</v>
      </c>
      <c r="C3192" s="4" t="s">
        <v>17842</v>
      </c>
      <c r="D3192" s="4" t="s">
        <v>14516</v>
      </c>
      <c r="E3192" s="4" t="s">
        <v>2306</v>
      </c>
      <c r="F3192" s="4" t="s">
        <v>6418</v>
      </c>
      <c r="G3192" s="4" t="s">
        <v>6419</v>
      </c>
    </row>
    <row r="3193" spans="1:7" ht="12.5">
      <c r="A3193" s="5" t="s">
        <v>10679</v>
      </c>
      <c r="B3193" s="18">
        <v>45478</v>
      </c>
      <c r="C3193" s="4" t="s">
        <v>17843</v>
      </c>
      <c r="D3193" s="4" t="s">
        <v>14624</v>
      </c>
      <c r="E3193" s="4" t="s">
        <v>10665</v>
      </c>
      <c r="F3193" s="4" t="s">
        <v>10670</v>
      </c>
      <c r="G3193" s="4" t="s">
        <v>10678</v>
      </c>
    </row>
    <row r="3194" spans="1:7" ht="12.5">
      <c r="A3194" s="5" t="s">
        <v>14303</v>
      </c>
      <c r="B3194" s="18">
        <v>45308</v>
      </c>
      <c r="C3194" s="4" t="s">
        <v>17844</v>
      </c>
      <c r="D3194" s="4" t="s">
        <v>14514</v>
      </c>
      <c r="E3194" s="4" t="s">
        <v>11134</v>
      </c>
      <c r="F3194" s="4" t="s">
        <v>14299</v>
      </c>
      <c r="G3194" s="4" t="s">
        <v>3626</v>
      </c>
    </row>
    <row r="3195" spans="1:7" ht="12.5">
      <c r="A3195" s="5" t="s">
        <v>4596</v>
      </c>
      <c r="B3195" s="18">
        <v>45807</v>
      </c>
      <c r="C3195" s="4" t="s">
        <v>17845</v>
      </c>
      <c r="D3195" s="4" t="s">
        <v>14545</v>
      </c>
      <c r="E3195" s="4" t="s">
        <v>4477</v>
      </c>
      <c r="F3195" s="4" t="s">
        <v>4589</v>
      </c>
      <c r="G3195" s="4" t="s">
        <v>1297</v>
      </c>
    </row>
    <row r="3196" spans="1:7" ht="12.5">
      <c r="A3196" s="5" t="s">
        <v>6069</v>
      </c>
      <c r="B3196" s="18">
        <v>45810</v>
      </c>
      <c r="C3196" s="4" t="s">
        <v>17846</v>
      </c>
      <c r="D3196" s="4" t="s">
        <v>14575</v>
      </c>
      <c r="E3196" s="4" t="s">
        <v>1924</v>
      </c>
      <c r="F3196" s="4" t="s">
        <v>6045</v>
      </c>
      <c r="G3196" s="4" t="s">
        <v>6068</v>
      </c>
    </row>
    <row r="3197" spans="1:7" ht="12.5">
      <c r="A3197" s="5" t="s">
        <v>9161</v>
      </c>
      <c r="B3197" s="18">
        <v>45533</v>
      </c>
      <c r="C3197" s="4" t="s">
        <v>17847</v>
      </c>
      <c r="D3197" s="4" t="s">
        <v>14651</v>
      </c>
      <c r="E3197" s="4" t="s">
        <v>9095</v>
      </c>
      <c r="F3197" s="4" t="s">
        <v>9158</v>
      </c>
      <c r="G3197" s="4" t="s">
        <v>7199</v>
      </c>
    </row>
    <row r="3198" spans="1:7" ht="12.5">
      <c r="A3198" s="5" t="s">
        <v>5948</v>
      </c>
      <c r="B3198" s="18">
        <v>45902</v>
      </c>
      <c r="C3198" s="4" t="s">
        <v>17848</v>
      </c>
      <c r="D3198" s="4" t="s">
        <v>14575</v>
      </c>
      <c r="E3198" s="4" t="s">
        <v>1924</v>
      </c>
      <c r="F3198" s="4" t="s">
        <v>5859</v>
      </c>
      <c r="G3198" s="4" t="s">
        <v>5947</v>
      </c>
    </row>
    <row r="3199" spans="1:7" ht="12.5">
      <c r="A3199" s="5" t="s">
        <v>12193</v>
      </c>
      <c r="B3199" s="18">
        <v>45555</v>
      </c>
      <c r="C3199" s="4" t="s">
        <v>17849</v>
      </c>
      <c r="D3199" s="4" t="s">
        <v>14500</v>
      </c>
      <c r="E3199" s="4" t="s">
        <v>10593</v>
      </c>
      <c r="F3199" s="4" t="s">
        <v>12183</v>
      </c>
      <c r="G3199" s="4" t="s">
        <v>12192</v>
      </c>
    </row>
    <row r="3200" spans="1:7" ht="12.5">
      <c r="A3200" s="5" t="s">
        <v>6929</v>
      </c>
      <c r="B3200" s="18">
        <v>45499</v>
      </c>
      <c r="C3200" s="4" t="s">
        <v>17850</v>
      </c>
      <c r="D3200" s="4" t="s">
        <v>14606</v>
      </c>
      <c r="E3200" s="4" t="s">
        <v>6854</v>
      </c>
      <c r="F3200" s="4" t="s">
        <v>6914</v>
      </c>
      <c r="G3200" s="4" t="s">
        <v>6928</v>
      </c>
    </row>
    <row r="3201" spans="1:7" ht="12.5">
      <c r="A3201" s="5" t="s">
        <v>8682</v>
      </c>
      <c r="B3201" s="18">
        <v>45886</v>
      </c>
      <c r="C3201" s="4" t="s">
        <v>17851</v>
      </c>
      <c r="D3201" s="4" t="s">
        <v>14725</v>
      </c>
      <c r="E3201" s="4" t="s">
        <v>583</v>
      </c>
      <c r="F3201" s="4" t="s">
        <v>8667</v>
      </c>
      <c r="G3201" s="4" t="s">
        <v>8681</v>
      </c>
    </row>
    <row r="3202" spans="1:7" ht="12.5">
      <c r="A3202" s="5" t="s">
        <v>13948</v>
      </c>
      <c r="B3202" s="18">
        <v>45997</v>
      </c>
      <c r="C3202" s="4" t="s">
        <v>17852</v>
      </c>
      <c r="D3202" s="4" t="s">
        <v>14514</v>
      </c>
      <c r="E3202" s="4" t="s">
        <v>11134</v>
      </c>
      <c r="F3202" s="4" t="s">
        <v>11137</v>
      </c>
      <c r="G3202" s="4" t="s">
        <v>13947</v>
      </c>
    </row>
    <row r="3203" spans="1:7" ht="12.5">
      <c r="A3203" s="5" t="s">
        <v>12655</v>
      </c>
      <c r="B3203" s="18">
        <v>45867</v>
      </c>
      <c r="C3203" s="4" t="s">
        <v>17853</v>
      </c>
      <c r="D3203" s="4" t="s">
        <v>14608</v>
      </c>
      <c r="E3203" s="4" t="s">
        <v>10751</v>
      </c>
      <c r="F3203" s="4" t="s">
        <v>12652</v>
      </c>
      <c r="G3203" s="4" t="s">
        <v>12527</v>
      </c>
    </row>
    <row r="3204" spans="1:7" ht="12.5">
      <c r="A3204" s="5" t="s">
        <v>1069</v>
      </c>
      <c r="B3204" s="18">
        <v>45590</v>
      </c>
      <c r="C3204" s="4" t="s">
        <v>17854</v>
      </c>
      <c r="D3204" s="4" t="s">
        <v>14518</v>
      </c>
      <c r="E3204" s="4" t="s">
        <v>574</v>
      </c>
      <c r="F3204" s="4" t="s">
        <v>1057</v>
      </c>
      <c r="G3204" s="4" t="s">
        <v>1068</v>
      </c>
    </row>
    <row r="3205" spans="1:7" ht="12.5">
      <c r="A3205" s="5" t="s">
        <v>8675</v>
      </c>
      <c r="B3205" s="18">
        <v>45493</v>
      </c>
      <c r="C3205" s="4" t="s">
        <v>17855</v>
      </c>
      <c r="D3205" s="4" t="s">
        <v>14643</v>
      </c>
      <c r="E3205" s="4" t="s">
        <v>583</v>
      </c>
      <c r="F3205" s="4" t="s">
        <v>8667</v>
      </c>
      <c r="G3205" s="4" t="s">
        <v>8674</v>
      </c>
    </row>
    <row r="3206" spans="1:7" ht="12.5">
      <c r="A3206" s="5" t="s">
        <v>13467</v>
      </c>
      <c r="B3206" s="18">
        <v>45813</v>
      </c>
      <c r="C3206" s="4" t="s">
        <v>17856</v>
      </c>
      <c r="D3206" s="4" t="s">
        <v>14827</v>
      </c>
      <c r="E3206" s="4" t="s">
        <v>10979</v>
      </c>
      <c r="F3206" s="4" t="s">
        <v>13462</v>
      </c>
      <c r="G3206" s="4" t="s">
        <v>13466</v>
      </c>
    </row>
    <row r="3207" spans="1:7" ht="12.5">
      <c r="A3207" s="5" t="s">
        <v>5424</v>
      </c>
      <c r="B3207" s="18">
        <v>45805</v>
      </c>
      <c r="C3207" s="4" t="s">
        <v>17857</v>
      </c>
      <c r="D3207" s="4" t="s">
        <v>14580</v>
      </c>
      <c r="E3207" s="4" t="s">
        <v>5413</v>
      </c>
      <c r="F3207" s="4" t="s">
        <v>5421</v>
      </c>
      <c r="G3207" s="4" t="s">
        <v>910</v>
      </c>
    </row>
    <row r="3208" spans="1:7" ht="12.5">
      <c r="A3208" s="5" t="s">
        <v>3337</v>
      </c>
      <c r="B3208" s="18">
        <v>45469</v>
      </c>
      <c r="C3208" s="4" t="s">
        <v>17858</v>
      </c>
      <c r="D3208" s="4" t="s">
        <v>14541</v>
      </c>
      <c r="E3208" s="4" t="s">
        <v>2289</v>
      </c>
      <c r="F3208" s="4" t="s">
        <v>3324</v>
      </c>
      <c r="G3208" s="4" t="s">
        <v>956</v>
      </c>
    </row>
    <row r="3209" spans="1:7" ht="12.5">
      <c r="A3209" s="5" t="s">
        <v>14171</v>
      </c>
      <c r="B3209" s="18">
        <v>45501</v>
      </c>
      <c r="C3209" s="4" t="s">
        <v>17859</v>
      </c>
      <c r="D3209" s="4" t="s">
        <v>14514</v>
      </c>
      <c r="E3209" s="4" t="s">
        <v>11134</v>
      </c>
      <c r="F3209" s="4" t="s">
        <v>14159</v>
      </c>
      <c r="G3209" s="4" t="s">
        <v>14170</v>
      </c>
    </row>
    <row r="3210" spans="1:7" ht="12.5">
      <c r="A3210" s="5" t="s">
        <v>13369</v>
      </c>
      <c r="B3210" s="18">
        <v>45700</v>
      </c>
      <c r="C3210" s="4" t="s">
        <v>17860</v>
      </c>
      <c r="D3210" s="4" t="s">
        <v>14666</v>
      </c>
      <c r="E3210" s="4" t="s">
        <v>10979</v>
      </c>
      <c r="F3210" s="4" t="s">
        <v>13364</v>
      </c>
      <c r="G3210" s="4" t="s">
        <v>13368</v>
      </c>
    </row>
    <row r="3211" spans="1:7" ht="12.5">
      <c r="A3211" s="5" t="s">
        <v>11370</v>
      </c>
      <c r="B3211" s="18">
        <v>45755</v>
      </c>
      <c r="C3211" s="4" t="s">
        <v>17861</v>
      </c>
      <c r="D3211" s="4" t="s">
        <v>14496</v>
      </c>
      <c r="E3211" s="4" t="s">
        <v>10359</v>
      </c>
      <c r="F3211" s="4" t="s">
        <v>11358</v>
      </c>
      <c r="G3211" s="4" t="s">
        <v>11369</v>
      </c>
    </row>
    <row r="3212" spans="1:7" ht="12.5">
      <c r="A3212" s="5" t="s">
        <v>9885</v>
      </c>
      <c r="B3212" s="18">
        <v>45505</v>
      </c>
      <c r="C3212" s="4" t="s">
        <v>17862</v>
      </c>
      <c r="D3212" s="4" t="s">
        <v>14554</v>
      </c>
      <c r="E3212" s="4" t="s">
        <v>9800</v>
      </c>
      <c r="F3212" s="4" t="s">
        <v>7815</v>
      </c>
      <c r="G3212" s="4" t="s">
        <v>1004</v>
      </c>
    </row>
    <row r="3213" spans="1:7" ht="12.5">
      <c r="A3213" s="5" t="s">
        <v>12988</v>
      </c>
      <c r="B3213" s="18">
        <v>45530</v>
      </c>
      <c r="C3213" s="4" t="s">
        <v>17863</v>
      </c>
      <c r="D3213" s="4" t="s">
        <v>14504</v>
      </c>
      <c r="E3213" s="4" t="s">
        <v>10793</v>
      </c>
      <c r="F3213" s="4" t="s">
        <v>12983</v>
      </c>
      <c r="G3213" s="4" t="s">
        <v>12407</v>
      </c>
    </row>
    <row r="3214" spans="1:7" ht="12.5">
      <c r="A3214" s="5" t="s">
        <v>4037</v>
      </c>
      <c r="B3214" s="18">
        <v>45894</v>
      </c>
      <c r="C3214" s="4" t="s">
        <v>17864</v>
      </c>
      <c r="D3214" s="4" t="s">
        <v>14568</v>
      </c>
      <c r="E3214" s="4" t="s">
        <v>3830</v>
      </c>
      <c r="F3214" s="4" t="s">
        <v>4032</v>
      </c>
      <c r="G3214" s="4" t="s">
        <v>3626</v>
      </c>
    </row>
    <row r="3215" spans="1:7" ht="12.5">
      <c r="A3215" s="5" t="s">
        <v>13412</v>
      </c>
      <c r="B3215" s="18">
        <v>45703</v>
      </c>
      <c r="C3215" s="4" t="s">
        <v>17865</v>
      </c>
      <c r="D3215" s="4" t="s">
        <v>14666</v>
      </c>
      <c r="E3215" s="4" t="s">
        <v>10979</v>
      </c>
      <c r="F3215" s="4" t="s">
        <v>13409</v>
      </c>
      <c r="G3215" s="4" t="s">
        <v>3259</v>
      </c>
    </row>
    <row r="3216" spans="1:7" ht="12.5">
      <c r="A3216" s="5" t="s">
        <v>3965</v>
      </c>
      <c r="B3216" s="18">
        <v>45941</v>
      </c>
      <c r="C3216" s="4" t="s">
        <v>17866</v>
      </c>
      <c r="D3216" s="4" t="s">
        <v>14568</v>
      </c>
      <c r="E3216" s="4" t="s">
        <v>3830</v>
      </c>
      <c r="F3216" s="4" t="s">
        <v>3946</v>
      </c>
      <c r="G3216" s="4" t="s">
        <v>2781</v>
      </c>
    </row>
    <row r="3217" spans="1:7" ht="12.5">
      <c r="A3217" s="5" t="s">
        <v>4023</v>
      </c>
      <c r="B3217" s="18">
        <v>45669</v>
      </c>
      <c r="C3217" s="4" t="s">
        <v>17867</v>
      </c>
      <c r="D3217" s="4" t="s">
        <v>14568</v>
      </c>
      <c r="E3217" s="4" t="s">
        <v>3830</v>
      </c>
      <c r="F3217" s="4" t="s">
        <v>4007</v>
      </c>
      <c r="G3217" s="4" t="s">
        <v>2708</v>
      </c>
    </row>
    <row r="3218" spans="1:7" ht="12.5">
      <c r="A3218" s="5" t="s">
        <v>4679</v>
      </c>
      <c r="B3218" s="18">
        <v>45483</v>
      </c>
      <c r="C3218" s="4" t="s">
        <v>17868</v>
      </c>
      <c r="D3218" s="4" t="s">
        <v>14545</v>
      </c>
      <c r="E3218" s="4" t="s">
        <v>4477</v>
      </c>
      <c r="F3218" s="4" t="s">
        <v>4662</v>
      </c>
      <c r="G3218" s="4" t="s">
        <v>4678</v>
      </c>
    </row>
    <row r="3219" spans="1:7" ht="12.5">
      <c r="A3219" s="5" t="s">
        <v>8286</v>
      </c>
      <c r="B3219" s="18">
        <v>45957</v>
      </c>
      <c r="C3219" s="4" t="s">
        <v>17869</v>
      </c>
      <c r="D3219" s="4" t="s">
        <v>14628</v>
      </c>
      <c r="E3219" s="4" t="s">
        <v>8127</v>
      </c>
      <c r="F3219" s="4" t="s">
        <v>8282</v>
      </c>
      <c r="G3219" s="4" t="s">
        <v>8285</v>
      </c>
    </row>
    <row r="3220" spans="1:7" ht="12.5">
      <c r="A3220" s="5" t="s">
        <v>5501</v>
      </c>
      <c r="B3220" s="18">
        <v>45292</v>
      </c>
      <c r="C3220" s="4" t="s">
        <v>17870</v>
      </c>
      <c r="D3220" s="4" t="s">
        <v>14580</v>
      </c>
      <c r="E3220" s="4" t="s">
        <v>5413</v>
      </c>
      <c r="F3220" s="4" t="s">
        <v>5493</v>
      </c>
      <c r="G3220" s="4" t="s">
        <v>5500</v>
      </c>
    </row>
    <row r="3221" spans="1:7" ht="12.5">
      <c r="A3221" s="5" t="s">
        <v>293</v>
      </c>
      <c r="B3221" s="18">
        <v>45486</v>
      </c>
      <c r="C3221" s="4" t="s">
        <v>17871</v>
      </c>
      <c r="D3221" s="4" t="s">
        <v>14571</v>
      </c>
      <c r="E3221" s="4" t="s">
        <v>13</v>
      </c>
      <c r="F3221" s="4" t="s">
        <v>278</v>
      </c>
      <c r="G3221" s="4" t="s">
        <v>193</v>
      </c>
    </row>
    <row r="3222" spans="1:7" ht="12.5">
      <c r="A3222" s="5" t="s">
        <v>11376</v>
      </c>
      <c r="B3222" s="18">
        <v>45514</v>
      </c>
      <c r="C3222" s="4" t="s">
        <v>17872</v>
      </c>
      <c r="D3222" s="4" t="s">
        <v>14496</v>
      </c>
      <c r="E3222" s="4" t="s">
        <v>10359</v>
      </c>
      <c r="F3222" s="4" t="s">
        <v>11371</v>
      </c>
      <c r="G3222" s="4" t="s">
        <v>7672</v>
      </c>
    </row>
    <row r="3223" spans="1:7" ht="12.5">
      <c r="A3223" s="5" t="s">
        <v>9579</v>
      </c>
      <c r="B3223" s="18">
        <v>45539</v>
      </c>
      <c r="C3223" s="4" t="s">
        <v>17873</v>
      </c>
      <c r="D3223" s="4" t="s">
        <v>14789</v>
      </c>
      <c r="E3223" s="4" t="s">
        <v>9500</v>
      </c>
      <c r="F3223" s="4" t="s">
        <v>9561</v>
      </c>
      <c r="G3223" s="4" t="s">
        <v>9578</v>
      </c>
    </row>
    <row r="3224" spans="1:7" ht="12.5">
      <c r="A3224" s="5" t="s">
        <v>12011</v>
      </c>
      <c r="B3224" s="18">
        <v>45933</v>
      </c>
      <c r="C3224" s="4" t="s">
        <v>17874</v>
      </c>
      <c r="D3224" s="4" t="s">
        <v>14562</v>
      </c>
      <c r="E3224" s="4" t="s">
        <v>10574</v>
      </c>
      <c r="F3224" s="4" t="s">
        <v>10578</v>
      </c>
      <c r="G3224" s="4" t="s">
        <v>12010</v>
      </c>
    </row>
    <row r="3225" spans="1:7" ht="12.5">
      <c r="A3225" s="5" t="s">
        <v>14019</v>
      </c>
      <c r="B3225" s="18">
        <v>45915</v>
      </c>
      <c r="C3225" s="4" t="s">
        <v>17875</v>
      </c>
      <c r="D3225" s="4" t="s">
        <v>14514</v>
      </c>
      <c r="E3225" s="4" t="s">
        <v>11134</v>
      </c>
      <c r="F3225" s="4" t="s">
        <v>13985</v>
      </c>
      <c r="G3225" s="4" t="s">
        <v>14018</v>
      </c>
    </row>
    <row r="3226" spans="1:7" ht="12.5">
      <c r="A3226" s="5" t="s">
        <v>12776</v>
      </c>
      <c r="B3226" s="18">
        <v>45447</v>
      </c>
      <c r="C3226" s="4" t="s">
        <v>17876</v>
      </c>
      <c r="D3226" s="4" t="s">
        <v>14504</v>
      </c>
      <c r="E3226" s="4" t="s">
        <v>10793</v>
      </c>
      <c r="F3226" s="4" t="s">
        <v>10794</v>
      </c>
      <c r="G3226" s="4" t="s">
        <v>12775</v>
      </c>
    </row>
    <row r="3227" spans="1:7" ht="12.5">
      <c r="A3227" s="5" t="s">
        <v>12813</v>
      </c>
      <c r="B3227" s="18">
        <v>45965</v>
      </c>
      <c r="C3227" s="4" t="s">
        <v>17877</v>
      </c>
      <c r="D3227" s="4" t="s">
        <v>14504</v>
      </c>
      <c r="E3227" s="4" t="s">
        <v>10793</v>
      </c>
      <c r="F3227" s="4" t="s">
        <v>10797</v>
      </c>
      <c r="G3227" s="4" t="s">
        <v>12812</v>
      </c>
    </row>
    <row r="3228" spans="1:7" ht="12.5">
      <c r="A3228" s="5" t="s">
        <v>9207</v>
      </c>
      <c r="B3228" s="18">
        <v>45523</v>
      </c>
      <c r="C3228" s="4" t="s">
        <v>17878</v>
      </c>
      <c r="D3228" s="4" t="s">
        <v>14651</v>
      </c>
      <c r="E3228" s="4" t="s">
        <v>9095</v>
      </c>
      <c r="F3228" s="4" t="s">
        <v>9205</v>
      </c>
      <c r="G3228" s="4" t="s">
        <v>9206</v>
      </c>
    </row>
    <row r="3229" spans="1:7" ht="12.5">
      <c r="A3229" s="5" t="s">
        <v>2320</v>
      </c>
      <c r="B3229" s="18">
        <v>45513</v>
      </c>
      <c r="C3229" s="4" t="s">
        <v>17879</v>
      </c>
      <c r="D3229" s="4" t="s">
        <v>14568</v>
      </c>
      <c r="E3229" s="4" t="s">
        <v>2143</v>
      </c>
      <c r="F3229" s="4" t="s">
        <v>2318</v>
      </c>
      <c r="G3229" s="4" t="s">
        <v>2319</v>
      </c>
    </row>
    <row r="3230" spans="1:7" ht="12.5">
      <c r="A3230" s="5" t="s">
        <v>7823</v>
      </c>
      <c r="B3230" s="18">
        <v>45841</v>
      </c>
      <c r="C3230" s="4" t="s">
        <v>17880</v>
      </c>
      <c r="D3230" s="4" t="s">
        <v>16296</v>
      </c>
      <c r="E3230" s="4" t="s">
        <v>7772</v>
      </c>
      <c r="F3230" s="4" t="s">
        <v>7815</v>
      </c>
      <c r="G3230" s="4" t="s">
        <v>7822</v>
      </c>
    </row>
    <row r="3231" spans="1:7" ht="12.5">
      <c r="A3231" s="5" t="s">
        <v>13031</v>
      </c>
      <c r="B3231" s="18">
        <v>46004</v>
      </c>
      <c r="C3231" s="4" t="s">
        <v>17881</v>
      </c>
      <c r="D3231" s="4" t="s">
        <v>14504</v>
      </c>
      <c r="E3231" s="4" t="s">
        <v>10793</v>
      </c>
      <c r="F3231" s="4" t="s">
        <v>12997</v>
      </c>
      <c r="G3231" s="4" t="s">
        <v>13030</v>
      </c>
    </row>
    <row r="3232" spans="1:7" ht="12.5">
      <c r="A3232" s="5" t="s">
        <v>2637</v>
      </c>
      <c r="B3232" s="18">
        <v>45520</v>
      </c>
      <c r="C3232" s="4" t="s">
        <v>17882</v>
      </c>
      <c r="D3232" s="4" t="s">
        <v>14511</v>
      </c>
      <c r="E3232" s="4" t="s">
        <v>2564</v>
      </c>
      <c r="F3232" s="4" t="s">
        <v>2625</v>
      </c>
      <c r="G3232" s="4" t="s">
        <v>2636</v>
      </c>
    </row>
    <row r="3233" spans="1:7" ht="12.5">
      <c r="A3233" s="5" t="s">
        <v>555</v>
      </c>
      <c r="B3233" s="18">
        <v>45380</v>
      </c>
      <c r="C3233" s="4" t="s">
        <v>17883</v>
      </c>
      <c r="D3233" s="4" t="s">
        <v>14533</v>
      </c>
      <c r="E3233" s="4" t="s">
        <v>13</v>
      </c>
      <c r="F3233" s="4" t="s">
        <v>538</v>
      </c>
      <c r="G3233" s="4" t="s">
        <v>367</v>
      </c>
    </row>
    <row r="3234" spans="1:7" ht="12.5">
      <c r="A3234" s="5" t="s">
        <v>10849</v>
      </c>
      <c r="B3234" s="18">
        <v>45449</v>
      </c>
      <c r="C3234" s="4" t="s">
        <v>17884</v>
      </c>
      <c r="D3234" s="4" t="s">
        <v>14504</v>
      </c>
      <c r="E3234" s="4" t="s">
        <v>10793</v>
      </c>
      <c r="F3234" s="4" t="s">
        <v>10847</v>
      </c>
      <c r="G3234" s="4" t="s">
        <v>10848</v>
      </c>
    </row>
    <row r="3235" spans="1:7" ht="12.5">
      <c r="A3235" s="5" t="s">
        <v>14231</v>
      </c>
      <c r="B3235" s="18">
        <v>45347</v>
      </c>
      <c r="C3235" s="4" t="s">
        <v>17885</v>
      </c>
      <c r="D3235" s="4" t="s">
        <v>14514</v>
      </c>
      <c r="E3235" s="4" t="s">
        <v>11134</v>
      </c>
      <c r="F3235" s="4" t="s">
        <v>11150</v>
      </c>
      <c r="G3235" s="4" t="s">
        <v>5256</v>
      </c>
    </row>
    <row r="3236" spans="1:7" ht="12.5">
      <c r="A3236" s="5" t="s">
        <v>1149</v>
      </c>
      <c r="B3236" s="18">
        <v>45459</v>
      </c>
      <c r="C3236" s="4" t="s">
        <v>17886</v>
      </c>
      <c r="D3236" s="4" t="s">
        <v>14518</v>
      </c>
      <c r="E3236" s="4" t="s">
        <v>574</v>
      </c>
      <c r="F3236" s="4" t="s">
        <v>1147</v>
      </c>
      <c r="G3236" s="4" t="s">
        <v>1148</v>
      </c>
    </row>
    <row r="3237" spans="1:7" ht="12.5">
      <c r="A3237" s="5" t="s">
        <v>194</v>
      </c>
      <c r="B3237" s="18">
        <v>45379</v>
      </c>
      <c r="C3237" s="4" t="s">
        <v>17887</v>
      </c>
      <c r="D3237" s="4" t="s">
        <v>14533</v>
      </c>
      <c r="E3237" s="4" t="s">
        <v>13</v>
      </c>
      <c r="F3237" s="4" t="s">
        <v>166</v>
      </c>
      <c r="G3237" s="4" t="s">
        <v>193</v>
      </c>
    </row>
    <row r="3238" spans="1:7" ht="12.5">
      <c r="A3238" s="5" t="s">
        <v>246</v>
      </c>
      <c r="B3238" s="18">
        <v>45443</v>
      </c>
      <c r="C3238" s="4" t="s">
        <v>17888</v>
      </c>
      <c r="D3238" s="4" t="s">
        <v>15347</v>
      </c>
      <c r="E3238" s="4" t="s">
        <v>13</v>
      </c>
      <c r="F3238" s="4" t="s">
        <v>238</v>
      </c>
      <c r="G3238" s="4" t="s">
        <v>245</v>
      </c>
    </row>
    <row r="3239" spans="1:7" ht="12.5">
      <c r="A3239" s="5" t="s">
        <v>11500</v>
      </c>
      <c r="B3239" s="18">
        <v>45819</v>
      </c>
      <c r="C3239" s="4" t="s">
        <v>17889</v>
      </c>
      <c r="D3239" s="4" t="s">
        <v>14641</v>
      </c>
      <c r="E3239" s="4" t="s">
        <v>10303</v>
      </c>
      <c r="F3239" s="4" t="s">
        <v>11490</v>
      </c>
      <c r="G3239" s="4" t="s">
        <v>11499</v>
      </c>
    </row>
    <row r="3240" spans="1:7" ht="12.5">
      <c r="A3240" s="5" t="s">
        <v>8461</v>
      </c>
      <c r="B3240" s="18">
        <v>45982</v>
      </c>
      <c r="C3240" s="4" t="s">
        <v>17890</v>
      </c>
      <c r="D3240" s="4" t="s">
        <v>14535</v>
      </c>
      <c r="E3240" s="4" t="s">
        <v>8342</v>
      </c>
      <c r="F3240" s="4" t="s">
        <v>8452</v>
      </c>
      <c r="G3240" s="4" t="s">
        <v>8460</v>
      </c>
    </row>
    <row r="3241" spans="1:7" ht="12.5">
      <c r="A3241" s="5" t="s">
        <v>4658</v>
      </c>
      <c r="B3241" s="18">
        <v>45906</v>
      </c>
      <c r="C3241" s="4" t="s">
        <v>17891</v>
      </c>
      <c r="D3241" s="4" t="s">
        <v>14545</v>
      </c>
      <c r="E3241" s="4" t="s">
        <v>4477</v>
      </c>
      <c r="F3241" s="4" t="s">
        <v>4621</v>
      </c>
      <c r="G3241" s="4" t="s">
        <v>4657</v>
      </c>
    </row>
    <row r="3242" spans="1:7" ht="12.5">
      <c r="A3242" s="5" t="s">
        <v>3138</v>
      </c>
      <c r="B3242" s="18">
        <v>45472</v>
      </c>
      <c r="C3242" s="4" t="s">
        <v>17892</v>
      </c>
      <c r="D3242" s="4" t="s">
        <v>14487</v>
      </c>
      <c r="E3242" s="4" t="s">
        <v>2922</v>
      </c>
      <c r="F3242" s="4" t="s">
        <v>3119</v>
      </c>
      <c r="G3242" s="4" t="s">
        <v>3137</v>
      </c>
    </row>
    <row r="3243" spans="1:7" ht="12.5">
      <c r="A3243" s="5" t="s">
        <v>10279</v>
      </c>
      <c r="B3243" s="18">
        <v>45292</v>
      </c>
      <c r="C3243" s="4" t="s">
        <v>17893</v>
      </c>
      <c r="D3243" s="4" t="s">
        <v>14481</v>
      </c>
      <c r="E3243" s="4" t="s">
        <v>10160</v>
      </c>
      <c r="F3243" s="4" t="s">
        <v>10275</v>
      </c>
      <c r="G3243" s="4" t="s">
        <v>185</v>
      </c>
    </row>
    <row r="3244" spans="1:7" ht="12.5">
      <c r="A3244" s="5" t="s">
        <v>449</v>
      </c>
      <c r="B3244" s="18">
        <v>45295</v>
      </c>
      <c r="C3244" s="4" t="s">
        <v>17894</v>
      </c>
      <c r="D3244" s="4" t="s">
        <v>14571</v>
      </c>
      <c r="E3244" s="4" t="s">
        <v>13</v>
      </c>
      <c r="F3244" s="4" t="s">
        <v>441</v>
      </c>
      <c r="G3244" s="4" t="s">
        <v>205</v>
      </c>
    </row>
    <row r="3245" spans="1:7" ht="12.5">
      <c r="A3245" s="5" t="s">
        <v>12582</v>
      </c>
      <c r="B3245" s="18">
        <v>45459</v>
      </c>
      <c r="C3245" s="4" t="s">
        <v>17895</v>
      </c>
      <c r="D3245" s="4" t="s">
        <v>14624</v>
      </c>
      <c r="E3245" s="4" t="s">
        <v>10665</v>
      </c>
      <c r="F3245" s="4" t="s">
        <v>10680</v>
      </c>
      <c r="G3245" s="4" t="s">
        <v>12581</v>
      </c>
    </row>
    <row r="3246" spans="1:7" ht="12.5">
      <c r="A3246" s="5" t="s">
        <v>10019</v>
      </c>
      <c r="B3246" s="18">
        <v>45817</v>
      </c>
      <c r="C3246" s="4" t="s">
        <v>17896</v>
      </c>
      <c r="D3246" s="4" t="s">
        <v>14831</v>
      </c>
      <c r="E3246" s="4" t="s">
        <v>9800</v>
      </c>
      <c r="F3246" s="4" t="s">
        <v>10016</v>
      </c>
      <c r="G3246" s="4" t="s">
        <v>183</v>
      </c>
    </row>
    <row r="3247" spans="1:7" ht="12.5">
      <c r="A3247" s="5" t="s">
        <v>1892</v>
      </c>
      <c r="B3247" s="18">
        <v>45411</v>
      </c>
      <c r="C3247" s="4" t="s">
        <v>17897</v>
      </c>
      <c r="D3247" s="4" t="s">
        <v>14492</v>
      </c>
      <c r="E3247" s="4" t="s">
        <v>1694</v>
      </c>
      <c r="F3247" s="4" t="s">
        <v>1878</v>
      </c>
      <c r="G3247" s="4" t="s">
        <v>1891</v>
      </c>
    </row>
    <row r="3248" spans="1:7" ht="12.5">
      <c r="A3248" s="5" t="s">
        <v>3032</v>
      </c>
      <c r="B3248" s="18">
        <v>45647</v>
      </c>
      <c r="C3248" s="4" t="s">
        <v>17898</v>
      </c>
      <c r="D3248" s="4" t="s">
        <v>14487</v>
      </c>
      <c r="E3248" s="4" t="s">
        <v>2922</v>
      </c>
      <c r="F3248" s="4" t="s">
        <v>3007</v>
      </c>
      <c r="G3248" s="4" t="s">
        <v>3031</v>
      </c>
    </row>
    <row r="3249" spans="1:7" ht="12.5">
      <c r="A3249" s="5" t="s">
        <v>2520</v>
      </c>
      <c r="B3249" s="18">
        <v>45497</v>
      </c>
      <c r="C3249" s="4" t="s">
        <v>17899</v>
      </c>
      <c r="D3249" s="4" t="s">
        <v>14657</v>
      </c>
      <c r="E3249" s="4" t="s">
        <v>2459</v>
      </c>
      <c r="F3249" s="4" t="s">
        <v>2518</v>
      </c>
      <c r="G3249" s="4" t="s">
        <v>2519</v>
      </c>
    </row>
    <row r="3250" spans="1:7" ht="12.5">
      <c r="A3250" s="5" t="s">
        <v>13997</v>
      </c>
      <c r="B3250" s="18">
        <v>45776</v>
      </c>
      <c r="C3250" s="4" t="s">
        <v>17900</v>
      </c>
      <c r="D3250" s="4" t="s">
        <v>14514</v>
      </c>
      <c r="E3250" s="4" t="s">
        <v>11134</v>
      </c>
      <c r="F3250" s="4" t="s">
        <v>13985</v>
      </c>
      <c r="G3250" s="4" t="s">
        <v>13996</v>
      </c>
    </row>
    <row r="3251" spans="1:7" ht="12.5">
      <c r="A3251" s="5" t="s">
        <v>5249</v>
      </c>
      <c r="B3251" s="18">
        <v>45544</v>
      </c>
      <c r="C3251" s="4" t="s">
        <v>17901</v>
      </c>
      <c r="D3251" s="4" t="s">
        <v>14637</v>
      </c>
      <c r="E3251" s="4" t="s">
        <v>5034</v>
      </c>
      <c r="F3251" s="4" t="s">
        <v>5231</v>
      </c>
      <c r="G3251" s="4" t="s">
        <v>5248</v>
      </c>
    </row>
    <row r="3252" spans="1:7" ht="12.5">
      <c r="A3252" s="5" t="s">
        <v>13315</v>
      </c>
      <c r="B3252" s="18">
        <v>45465</v>
      </c>
      <c r="C3252" s="4" t="s">
        <v>17902</v>
      </c>
      <c r="D3252" s="4" t="s">
        <v>14586</v>
      </c>
      <c r="E3252" s="4" t="s">
        <v>10940</v>
      </c>
      <c r="F3252" s="4" t="s">
        <v>13313</v>
      </c>
      <c r="G3252" s="4" t="s">
        <v>13314</v>
      </c>
    </row>
    <row r="3253" spans="1:7" ht="12.5">
      <c r="A3253" s="5" t="s">
        <v>1390</v>
      </c>
      <c r="B3253" s="18">
        <v>45292</v>
      </c>
      <c r="C3253" s="4" t="s">
        <v>17903</v>
      </c>
      <c r="D3253" s="4" t="s">
        <v>14518</v>
      </c>
      <c r="E3253" s="4" t="s">
        <v>574</v>
      </c>
      <c r="F3253" s="4" t="s">
        <v>1374</v>
      </c>
      <c r="G3253" s="4" t="s">
        <v>1389</v>
      </c>
    </row>
    <row r="3254" spans="1:7" ht="12.5">
      <c r="A3254" s="5" t="s">
        <v>7481</v>
      </c>
      <c r="B3254" s="18">
        <v>45359</v>
      </c>
      <c r="C3254" s="4" t="s">
        <v>17904</v>
      </c>
      <c r="D3254" s="4" t="s">
        <v>14643</v>
      </c>
      <c r="E3254" s="4" t="s">
        <v>583</v>
      </c>
      <c r="F3254" s="4" t="s">
        <v>584</v>
      </c>
      <c r="G3254" s="4" t="s">
        <v>7480</v>
      </c>
    </row>
    <row r="3255" spans="1:7" ht="12.5">
      <c r="A3255" s="5" t="s">
        <v>5806</v>
      </c>
      <c r="B3255" s="18">
        <v>45447</v>
      </c>
      <c r="C3255" s="4" t="s">
        <v>17905</v>
      </c>
      <c r="D3255" s="4" t="s">
        <v>14657</v>
      </c>
      <c r="E3255" s="4" t="s">
        <v>5659</v>
      </c>
      <c r="F3255" s="4" t="s">
        <v>5804</v>
      </c>
      <c r="G3255" s="4" t="s">
        <v>5805</v>
      </c>
    </row>
    <row r="3256" spans="1:7" ht="12.5">
      <c r="A3256" s="5" t="s">
        <v>11512</v>
      </c>
      <c r="B3256" s="18">
        <v>45465</v>
      </c>
      <c r="C3256" s="4" t="s">
        <v>17906</v>
      </c>
      <c r="D3256" s="4" t="s">
        <v>14641</v>
      </c>
      <c r="E3256" s="4" t="s">
        <v>10303</v>
      </c>
      <c r="F3256" s="4" t="s">
        <v>10304</v>
      </c>
      <c r="G3256" s="4" t="s">
        <v>11511</v>
      </c>
    </row>
    <row r="3257" spans="1:7" ht="12.5">
      <c r="A3257" s="5" t="s">
        <v>12185</v>
      </c>
      <c r="B3257" s="18">
        <v>45567</v>
      </c>
      <c r="C3257" s="4" t="s">
        <v>17907</v>
      </c>
      <c r="D3257" s="4" t="s">
        <v>14500</v>
      </c>
      <c r="E3257" s="4" t="s">
        <v>10593</v>
      </c>
      <c r="F3257" s="4" t="s">
        <v>12183</v>
      </c>
      <c r="G3257" s="4" t="s">
        <v>12184</v>
      </c>
    </row>
    <row r="3258" spans="1:7" ht="12.5">
      <c r="A3258" s="5" t="s">
        <v>8227</v>
      </c>
      <c r="B3258" s="18">
        <v>45708</v>
      </c>
      <c r="C3258" s="4" t="s">
        <v>17908</v>
      </c>
      <c r="D3258" s="4" t="s">
        <v>14554</v>
      </c>
      <c r="E3258" s="4" t="s">
        <v>8127</v>
      </c>
      <c r="F3258" s="4" t="s">
        <v>8212</v>
      </c>
      <c r="G3258" s="4" t="s">
        <v>7825</v>
      </c>
    </row>
    <row r="3259" spans="1:7" ht="12.5">
      <c r="A3259" s="5" t="s">
        <v>3118</v>
      </c>
      <c r="B3259" s="18">
        <v>45726</v>
      </c>
      <c r="C3259" s="4" t="s">
        <v>17909</v>
      </c>
      <c r="D3259" s="4" t="s">
        <v>14487</v>
      </c>
      <c r="E3259" s="4" t="s">
        <v>2922</v>
      </c>
      <c r="F3259" s="4" t="s">
        <v>3094</v>
      </c>
      <c r="G3259" s="4" t="s">
        <v>3117</v>
      </c>
    </row>
    <row r="3260" spans="1:7" ht="12.5">
      <c r="A3260" s="5" t="s">
        <v>11968</v>
      </c>
      <c r="B3260" s="18">
        <v>45954</v>
      </c>
      <c r="C3260" s="4" t="s">
        <v>17910</v>
      </c>
      <c r="D3260" s="4" t="s">
        <v>14590</v>
      </c>
      <c r="E3260" s="4" t="s">
        <v>10574</v>
      </c>
      <c r="F3260" s="4" t="s">
        <v>11962</v>
      </c>
      <c r="G3260" s="4" t="s">
        <v>5470</v>
      </c>
    </row>
    <row r="3261" spans="1:7" ht="12.5">
      <c r="A3261" s="5" t="s">
        <v>13667</v>
      </c>
      <c r="B3261" s="18">
        <v>46000</v>
      </c>
      <c r="C3261" s="4" t="s">
        <v>17911</v>
      </c>
      <c r="D3261" s="4" t="s">
        <v>14498</v>
      </c>
      <c r="E3261" s="4" t="s">
        <v>11051</v>
      </c>
      <c r="F3261" s="4" t="s">
        <v>13665</v>
      </c>
      <c r="G3261" s="4" t="s">
        <v>13666</v>
      </c>
    </row>
    <row r="3262" spans="1:7" ht="12.5">
      <c r="A3262" s="5" t="s">
        <v>1349</v>
      </c>
      <c r="B3262" s="18">
        <v>45437</v>
      </c>
      <c r="C3262" s="4" t="s">
        <v>17912</v>
      </c>
      <c r="D3262" s="4" t="s">
        <v>14550</v>
      </c>
      <c r="E3262" s="4" t="s">
        <v>574</v>
      </c>
      <c r="F3262" s="4" t="s">
        <v>1347</v>
      </c>
      <c r="G3262" s="4" t="s">
        <v>1348</v>
      </c>
    </row>
    <row r="3263" spans="1:7" ht="12.5">
      <c r="A3263" s="5" t="s">
        <v>10500</v>
      </c>
      <c r="B3263" s="18">
        <v>45292</v>
      </c>
      <c r="C3263" s="4" t="s">
        <v>17913</v>
      </c>
      <c r="D3263" s="4" t="s">
        <v>14666</v>
      </c>
      <c r="E3263" s="4" t="s">
        <v>10401</v>
      </c>
      <c r="F3263" s="4" t="s">
        <v>10490</v>
      </c>
      <c r="G3263" s="4" t="s">
        <v>10499</v>
      </c>
    </row>
    <row r="3264" spans="1:7" ht="12.5">
      <c r="A3264" s="5" t="s">
        <v>10217</v>
      </c>
      <c r="B3264" s="18">
        <v>45827</v>
      </c>
      <c r="C3264" s="4" t="s">
        <v>17914</v>
      </c>
      <c r="D3264" s="4" t="s">
        <v>14502</v>
      </c>
      <c r="E3264" s="4" t="s">
        <v>10160</v>
      </c>
      <c r="F3264" s="4" t="s">
        <v>10208</v>
      </c>
      <c r="G3264" s="4" t="s">
        <v>9672</v>
      </c>
    </row>
    <row r="3265" spans="1:7" ht="12.5">
      <c r="A3265" s="5" t="s">
        <v>4054</v>
      </c>
      <c r="B3265" s="18">
        <v>45313</v>
      </c>
      <c r="C3265" s="4" t="s">
        <v>17915</v>
      </c>
      <c r="D3265" s="4" t="s">
        <v>14568</v>
      </c>
      <c r="E3265" s="4" t="s">
        <v>3830</v>
      </c>
      <c r="F3265" s="4" t="s">
        <v>4049</v>
      </c>
      <c r="G3265" s="4" t="s">
        <v>4053</v>
      </c>
    </row>
    <row r="3266" spans="1:7" ht="12.5">
      <c r="A3266" s="5" t="s">
        <v>49</v>
      </c>
      <c r="B3266" s="18">
        <v>45535</v>
      </c>
      <c r="C3266" s="4" t="s">
        <v>17916</v>
      </c>
      <c r="D3266" s="4" t="s">
        <v>14571</v>
      </c>
      <c r="E3266" s="4" t="s">
        <v>13</v>
      </c>
      <c r="F3266" s="4" t="s">
        <v>47</v>
      </c>
      <c r="G3266" s="4" t="s">
        <v>48</v>
      </c>
    </row>
    <row r="3267" spans="1:7" ht="12.5">
      <c r="A3267" s="5" t="s">
        <v>12462</v>
      </c>
      <c r="B3267" s="18">
        <v>45925</v>
      </c>
      <c r="C3267" s="4" t="s">
        <v>17917</v>
      </c>
      <c r="D3267" s="4" t="s">
        <v>14718</v>
      </c>
      <c r="E3267" s="4" t="s">
        <v>11409</v>
      </c>
      <c r="F3267" s="4" t="s">
        <v>12446</v>
      </c>
      <c r="G3267" s="4" t="s">
        <v>2371</v>
      </c>
    </row>
    <row r="3268" spans="1:7" ht="12.5">
      <c r="A3268" s="5" t="s">
        <v>1804</v>
      </c>
      <c r="B3268" s="18">
        <v>46007</v>
      </c>
      <c r="C3268" s="4" t="s">
        <v>17918</v>
      </c>
      <c r="D3268" s="4" t="s">
        <v>14492</v>
      </c>
      <c r="E3268" s="4" t="s">
        <v>1694</v>
      </c>
      <c r="F3268" s="4" t="s">
        <v>1775</v>
      </c>
      <c r="G3268" s="4" t="s">
        <v>1803</v>
      </c>
    </row>
    <row r="3269" spans="1:7" ht="12.5">
      <c r="A3269" s="5" t="s">
        <v>2332</v>
      </c>
      <c r="B3269" s="18">
        <v>45366</v>
      </c>
      <c r="C3269" s="4" t="s">
        <v>17919</v>
      </c>
      <c r="D3269" s="4" t="s">
        <v>14637</v>
      </c>
      <c r="E3269" s="4" t="s">
        <v>2143</v>
      </c>
      <c r="F3269" s="4" t="s">
        <v>2318</v>
      </c>
      <c r="G3269" s="4" t="s">
        <v>2331</v>
      </c>
    </row>
    <row r="3270" spans="1:7" ht="12.5">
      <c r="A3270" s="5" t="s">
        <v>6219</v>
      </c>
      <c r="B3270" s="18">
        <v>45968</v>
      </c>
      <c r="C3270" s="4" t="s">
        <v>17920</v>
      </c>
      <c r="D3270" s="4" t="s">
        <v>14575</v>
      </c>
      <c r="E3270" s="4" t="s">
        <v>1924</v>
      </c>
      <c r="F3270" s="4" t="s">
        <v>6170</v>
      </c>
      <c r="G3270" s="4" t="s">
        <v>4170</v>
      </c>
    </row>
    <row r="3271" spans="1:7" ht="12.5">
      <c r="A3271" s="5" t="s">
        <v>2119</v>
      </c>
      <c r="B3271" s="18">
        <v>45425</v>
      </c>
      <c r="C3271" s="4" t="s">
        <v>17921</v>
      </c>
      <c r="D3271" s="4" t="s">
        <v>14516</v>
      </c>
      <c r="E3271" s="4" t="s">
        <v>2043</v>
      </c>
      <c r="F3271" s="4" t="s">
        <v>2109</v>
      </c>
      <c r="G3271" s="4" t="s">
        <v>2118</v>
      </c>
    </row>
    <row r="3272" spans="1:7" ht="12.5">
      <c r="A3272" s="5" t="s">
        <v>12405</v>
      </c>
      <c r="B3272" s="18">
        <v>45640</v>
      </c>
      <c r="C3272" s="4" t="s">
        <v>17922</v>
      </c>
      <c r="D3272" s="4" t="s">
        <v>14504</v>
      </c>
      <c r="E3272" s="4" t="s">
        <v>11409</v>
      </c>
      <c r="F3272" s="4" t="s">
        <v>12395</v>
      </c>
      <c r="G3272" s="4" t="s">
        <v>12404</v>
      </c>
    </row>
    <row r="3273" spans="1:7" ht="12.5">
      <c r="A3273" s="5" t="s">
        <v>7905</v>
      </c>
      <c r="B3273" s="18">
        <v>46008</v>
      </c>
      <c r="C3273" s="4" t="s">
        <v>17923</v>
      </c>
      <c r="D3273" s="4" t="s">
        <v>14502</v>
      </c>
      <c r="E3273" s="4" t="s">
        <v>7772</v>
      </c>
      <c r="F3273" s="4" t="s">
        <v>7890</v>
      </c>
      <c r="G3273" s="4" t="s">
        <v>7904</v>
      </c>
    </row>
    <row r="3274" spans="1:7" ht="12.5">
      <c r="A3274" s="5" t="s">
        <v>6155</v>
      </c>
      <c r="B3274" s="18">
        <v>45293</v>
      </c>
      <c r="C3274" s="4" t="s">
        <v>17924</v>
      </c>
      <c r="D3274" s="4" t="s">
        <v>14575</v>
      </c>
      <c r="E3274" s="4" t="s">
        <v>1924</v>
      </c>
      <c r="F3274" s="4" t="s">
        <v>6139</v>
      </c>
      <c r="G3274" s="4" t="s">
        <v>6154</v>
      </c>
    </row>
    <row r="3275" spans="1:7" ht="12.5">
      <c r="A3275" s="5" t="s">
        <v>6146</v>
      </c>
      <c r="B3275" s="18">
        <v>45292</v>
      </c>
      <c r="C3275" s="4" t="s">
        <v>17925</v>
      </c>
      <c r="D3275" s="4" t="s">
        <v>14575</v>
      </c>
      <c r="E3275" s="4" t="s">
        <v>1924</v>
      </c>
      <c r="F3275" s="4" t="s">
        <v>6139</v>
      </c>
      <c r="G3275" s="4" t="s">
        <v>6145</v>
      </c>
    </row>
    <row r="3276" spans="1:7" ht="12.5">
      <c r="A3276" s="5" t="s">
        <v>12883</v>
      </c>
      <c r="B3276" s="18">
        <v>45562</v>
      </c>
      <c r="C3276" s="4" t="s">
        <v>17926</v>
      </c>
      <c r="D3276" s="4" t="s">
        <v>14504</v>
      </c>
      <c r="E3276" s="4" t="s">
        <v>10793</v>
      </c>
      <c r="F3276" s="4" t="s">
        <v>10799</v>
      </c>
      <c r="G3276" s="4" t="s">
        <v>12882</v>
      </c>
    </row>
    <row r="3277" spans="1:7" ht="12.5">
      <c r="A3277" s="5" t="s">
        <v>14271</v>
      </c>
      <c r="B3277" s="18">
        <v>45842</v>
      </c>
      <c r="C3277" s="4" t="s">
        <v>17927</v>
      </c>
      <c r="D3277" s="4" t="s">
        <v>14514</v>
      </c>
      <c r="E3277" s="4" t="s">
        <v>11134</v>
      </c>
      <c r="F3277" s="4" t="s">
        <v>14262</v>
      </c>
      <c r="G3277" s="4" t="s">
        <v>14270</v>
      </c>
    </row>
    <row r="3278" spans="1:7" ht="12.5">
      <c r="A3278" s="5" t="s">
        <v>8966</v>
      </c>
      <c r="B3278" s="18">
        <v>45351</v>
      </c>
      <c r="C3278" s="4" t="s">
        <v>17928</v>
      </c>
      <c r="D3278" s="4" t="s">
        <v>14552</v>
      </c>
      <c r="E3278" s="4" t="s">
        <v>8765</v>
      </c>
      <c r="F3278" s="4" t="s">
        <v>8960</v>
      </c>
      <c r="G3278" s="4" t="s">
        <v>8965</v>
      </c>
    </row>
    <row r="3279" spans="1:7" ht="12.5">
      <c r="A3279" s="5" t="s">
        <v>6633</v>
      </c>
      <c r="B3279" s="18">
        <v>45564</v>
      </c>
      <c r="C3279" s="4" t="s">
        <v>17929</v>
      </c>
      <c r="D3279" s="4" t="s">
        <v>14483</v>
      </c>
      <c r="E3279" s="4" t="s">
        <v>6621</v>
      </c>
      <c r="F3279" s="4" t="s">
        <v>6622</v>
      </c>
      <c r="G3279" s="4" t="s">
        <v>139</v>
      </c>
    </row>
    <row r="3280" spans="1:7" ht="12.5">
      <c r="A3280" s="5" t="s">
        <v>264</v>
      </c>
      <c r="B3280" s="18">
        <v>45414</v>
      </c>
      <c r="C3280" s="4" t="s">
        <v>17930</v>
      </c>
      <c r="D3280" s="4" t="s">
        <v>14571</v>
      </c>
      <c r="E3280" s="4" t="s">
        <v>13</v>
      </c>
      <c r="F3280" s="4" t="s">
        <v>261</v>
      </c>
      <c r="G3280" s="4" t="s">
        <v>171</v>
      </c>
    </row>
    <row r="3281" spans="1:7" ht="12.5">
      <c r="A3281" s="5" t="s">
        <v>11446</v>
      </c>
      <c r="B3281" s="18">
        <v>45648</v>
      </c>
      <c r="C3281" s="4" t="s">
        <v>17931</v>
      </c>
      <c r="D3281" s="4" t="s">
        <v>14624</v>
      </c>
      <c r="E3281" s="4" t="s">
        <v>10665</v>
      </c>
      <c r="F3281" s="4" t="s">
        <v>10670</v>
      </c>
      <c r="G3281" s="4" t="s">
        <v>11445</v>
      </c>
    </row>
    <row r="3282" spans="1:7" ht="12.5">
      <c r="A3282" s="5" t="s">
        <v>7878</v>
      </c>
      <c r="B3282" s="18">
        <v>45870</v>
      </c>
      <c r="C3282" s="4" t="s">
        <v>17932</v>
      </c>
      <c r="D3282" s="4" t="s">
        <v>15343</v>
      </c>
      <c r="E3282" s="4" t="s">
        <v>7772</v>
      </c>
      <c r="F3282" s="4" t="s">
        <v>7863</v>
      </c>
      <c r="G3282" s="4" t="s">
        <v>7877</v>
      </c>
    </row>
    <row r="3283" spans="1:7" ht="12.5">
      <c r="A3283" s="5" t="s">
        <v>987</v>
      </c>
      <c r="B3283" s="18">
        <v>45576</v>
      </c>
      <c r="C3283" s="4" t="s">
        <v>17933</v>
      </c>
      <c r="D3283" s="4" t="s">
        <v>14518</v>
      </c>
      <c r="E3283" s="4" t="s">
        <v>574</v>
      </c>
      <c r="F3283" s="4" t="s">
        <v>985</v>
      </c>
      <c r="G3283" s="4" t="s">
        <v>986</v>
      </c>
    </row>
    <row r="3284" spans="1:7" ht="12.5">
      <c r="A3284" s="5" t="s">
        <v>9726</v>
      </c>
      <c r="B3284" s="18">
        <v>45439</v>
      </c>
      <c r="C3284" s="4" t="s">
        <v>17934</v>
      </c>
      <c r="D3284" s="4" t="s">
        <v>14554</v>
      </c>
      <c r="E3284" s="4" t="s">
        <v>9648</v>
      </c>
      <c r="F3284" s="4" t="s">
        <v>9716</v>
      </c>
      <c r="G3284" s="4" t="s">
        <v>9725</v>
      </c>
    </row>
    <row r="3285" spans="1:7" ht="12.5">
      <c r="A3285" s="5" t="s">
        <v>4639</v>
      </c>
      <c r="B3285" s="18">
        <v>45392</v>
      </c>
      <c r="C3285" s="4" t="s">
        <v>17935</v>
      </c>
      <c r="D3285" s="4" t="s">
        <v>14545</v>
      </c>
      <c r="E3285" s="4" t="s">
        <v>4477</v>
      </c>
      <c r="F3285" s="4" t="s">
        <v>4621</v>
      </c>
      <c r="G3285" s="4" t="s">
        <v>4638</v>
      </c>
    </row>
    <row r="3286" spans="1:7" ht="12.5">
      <c r="A3286" s="5" t="s">
        <v>5715</v>
      </c>
      <c r="B3286" s="18">
        <v>45450</v>
      </c>
      <c r="C3286" s="4" t="s">
        <v>17936</v>
      </c>
      <c r="D3286" s="4" t="s">
        <v>14657</v>
      </c>
      <c r="E3286" s="4" t="s">
        <v>5659</v>
      </c>
      <c r="F3286" s="4" t="s">
        <v>5705</v>
      </c>
      <c r="G3286" s="4" t="s">
        <v>5714</v>
      </c>
    </row>
    <row r="3287" spans="1:7" ht="12.5">
      <c r="A3287" s="5" t="s">
        <v>11087</v>
      </c>
      <c r="B3287" s="18">
        <v>45292</v>
      </c>
      <c r="C3287" s="4" t="s">
        <v>17937</v>
      </c>
      <c r="D3287" s="4" t="s">
        <v>14498</v>
      </c>
      <c r="E3287" s="4" t="s">
        <v>11051</v>
      </c>
      <c r="F3287" s="4" t="s">
        <v>11064</v>
      </c>
      <c r="G3287" s="4" t="s">
        <v>4649</v>
      </c>
    </row>
    <row r="3288" spans="1:7" ht="12.5">
      <c r="A3288" s="5" t="s">
        <v>3924</v>
      </c>
      <c r="B3288" s="18">
        <v>45785</v>
      </c>
      <c r="C3288" s="4" t="s">
        <v>17938</v>
      </c>
      <c r="D3288" s="4" t="s">
        <v>14568</v>
      </c>
      <c r="E3288" s="4" t="s">
        <v>3830</v>
      </c>
      <c r="F3288" s="4" t="s">
        <v>3906</v>
      </c>
      <c r="G3288" s="4" t="s">
        <v>3923</v>
      </c>
    </row>
    <row r="3289" spans="1:7" ht="12.5">
      <c r="A3289" s="5" t="s">
        <v>6126</v>
      </c>
      <c r="B3289" s="18">
        <v>45912</v>
      </c>
      <c r="C3289" s="4" t="s">
        <v>17939</v>
      </c>
      <c r="D3289" s="4" t="s">
        <v>14575</v>
      </c>
      <c r="E3289" s="4" t="s">
        <v>1924</v>
      </c>
      <c r="F3289" s="4" t="s">
        <v>6110</v>
      </c>
      <c r="G3289" s="4" t="s">
        <v>723</v>
      </c>
    </row>
    <row r="3290" spans="1:7" ht="12.5">
      <c r="A3290" s="5" t="s">
        <v>6583</v>
      </c>
      <c r="B3290" s="18">
        <v>45485</v>
      </c>
      <c r="C3290" s="4" t="s">
        <v>17940</v>
      </c>
      <c r="D3290" s="4" t="s">
        <v>14511</v>
      </c>
      <c r="E3290" s="4" t="s">
        <v>6486</v>
      </c>
      <c r="F3290" s="4" t="s">
        <v>6559</v>
      </c>
      <c r="G3290" s="4" t="s">
        <v>6582</v>
      </c>
    </row>
    <row r="3291" spans="1:7" ht="12.5">
      <c r="A3291" s="5" t="s">
        <v>13029</v>
      </c>
      <c r="B3291" s="18">
        <v>45729</v>
      </c>
      <c r="C3291" s="4" t="s">
        <v>17941</v>
      </c>
      <c r="D3291" s="4" t="s">
        <v>14504</v>
      </c>
      <c r="E3291" s="4" t="s">
        <v>10793</v>
      </c>
      <c r="F3291" s="4" t="s">
        <v>12997</v>
      </c>
      <c r="G3291" s="4" t="s">
        <v>2480</v>
      </c>
    </row>
    <row r="3292" spans="1:7" ht="12.5">
      <c r="A3292" s="5" t="s">
        <v>3631</v>
      </c>
      <c r="B3292" s="18">
        <v>45293</v>
      </c>
      <c r="C3292" s="4" t="s">
        <v>17942</v>
      </c>
      <c r="D3292" s="4" t="s">
        <v>14541</v>
      </c>
      <c r="E3292" s="4" t="s">
        <v>2289</v>
      </c>
      <c r="F3292" s="4" t="s">
        <v>3607</v>
      </c>
      <c r="G3292" s="4" t="s">
        <v>3630</v>
      </c>
    </row>
    <row r="3293" spans="1:7" ht="12.5">
      <c r="A3293" s="5" t="s">
        <v>8743</v>
      </c>
      <c r="B3293" s="18">
        <v>45400</v>
      </c>
      <c r="C3293" s="4" t="s">
        <v>17943</v>
      </c>
      <c r="D3293" s="4" t="s">
        <v>14643</v>
      </c>
      <c r="E3293" s="4" t="s">
        <v>583</v>
      </c>
      <c r="F3293" s="4" t="s">
        <v>8722</v>
      </c>
      <c r="G3293" s="4" t="s">
        <v>8742</v>
      </c>
    </row>
    <row r="3294" spans="1:7" ht="12.5">
      <c r="A3294" s="5" t="s">
        <v>11117</v>
      </c>
      <c r="B3294" s="18">
        <v>45294</v>
      </c>
      <c r="C3294" s="4" t="s">
        <v>17944</v>
      </c>
      <c r="D3294" s="4" t="s">
        <v>14586</v>
      </c>
      <c r="E3294" s="4" t="s">
        <v>11109</v>
      </c>
      <c r="F3294" s="4" t="s">
        <v>11116</v>
      </c>
      <c r="G3294" s="4" t="s">
        <v>167</v>
      </c>
    </row>
    <row r="3295" spans="1:7" ht="12.5">
      <c r="A3295" s="5" t="s">
        <v>9120</v>
      </c>
      <c r="B3295" s="18">
        <v>45763</v>
      </c>
      <c r="C3295" s="4" t="s">
        <v>17945</v>
      </c>
      <c r="D3295" s="4" t="s">
        <v>14651</v>
      </c>
      <c r="E3295" s="4" t="s">
        <v>9095</v>
      </c>
      <c r="F3295" s="4" t="s">
        <v>7815</v>
      </c>
      <c r="G3295" s="4" t="s">
        <v>6522</v>
      </c>
    </row>
    <row r="3296" spans="1:7" ht="12.5">
      <c r="A3296" s="5" t="s">
        <v>9448</v>
      </c>
      <c r="B3296" s="18">
        <v>45884</v>
      </c>
      <c r="C3296" s="4" t="s">
        <v>17946</v>
      </c>
      <c r="D3296" s="4" t="s">
        <v>14527</v>
      </c>
      <c r="E3296" s="4" t="s">
        <v>9249</v>
      </c>
      <c r="F3296" s="4" t="s">
        <v>9444</v>
      </c>
      <c r="G3296" s="4" t="s">
        <v>7672</v>
      </c>
    </row>
    <row r="3297" spans="1:7" ht="12.5">
      <c r="A3297" s="5" t="s">
        <v>12388</v>
      </c>
      <c r="B3297" s="18">
        <v>45617</v>
      </c>
      <c r="C3297" s="4" t="s">
        <v>17947</v>
      </c>
      <c r="D3297" s="4" t="s">
        <v>14504</v>
      </c>
      <c r="E3297" s="4" t="s">
        <v>11409</v>
      </c>
      <c r="F3297" s="4" t="s">
        <v>12371</v>
      </c>
      <c r="G3297" s="4" t="s">
        <v>12387</v>
      </c>
    </row>
    <row r="3298" spans="1:7" ht="12.5">
      <c r="A3298" s="5" t="s">
        <v>5582</v>
      </c>
      <c r="B3298" s="18">
        <v>45294</v>
      </c>
      <c r="C3298" s="4" t="s">
        <v>17948</v>
      </c>
      <c r="D3298" s="4" t="s">
        <v>14580</v>
      </c>
      <c r="E3298" s="4" t="s">
        <v>5413</v>
      </c>
      <c r="F3298" s="4" t="s">
        <v>5569</v>
      </c>
      <c r="G3298" s="4" t="s">
        <v>1566</v>
      </c>
    </row>
    <row r="3299" spans="1:7" ht="12.5">
      <c r="A3299" s="5" t="s">
        <v>5687</v>
      </c>
      <c r="B3299" s="18">
        <v>45614</v>
      </c>
      <c r="C3299" s="4" t="s">
        <v>17949</v>
      </c>
      <c r="D3299" s="4" t="s">
        <v>14657</v>
      </c>
      <c r="E3299" s="4" t="s">
        <v>5659</v>
      </c>
      <c r="F3299" s="4" t="s">
        <v>5673</v>
      </c>
      <c r="G3299" s="4" t="s">
        <v>5686</v>
      </c>
    </row>
    <row r="3300" spans="1:7" ht="12.5">
      <c r="A3300" s="5" t="s">
        <v>13153</v>
      </c>
      <c r="B3300" s="18">
        <v>45892</v>
      </c>
      <c r="C3300" s="4" t="s">
        <v>17950</v>
      </c>
      <c r="D3300" s="4" t="s">
        <v>14641</v>
      </c>
      <c r="E3300" s="4" t="s">
        <v>10905</v>
      </c>
      <c r="F3300" s="4" t="s">
        <v>13149</v>
      </c>
      <c r="G3300" s="4" t="s">
        <v>13152</v>
      </c>
    </row>
    <row r="3301" spans="1:7" ht="12.5">
      <c r="A3301" s="5" t="s">
        <v>8808</v>
      </c>
      <c r="B3301" s="18">
        <v>45551</v>
      </c>
      <c r="C3301" s="4" t="s">
        <v>17951</v>
      </c>
      <c r="D3301" s="4" t="s">
        <v>14502</v>
      </c>
      <c r="E3301" s="4" t="s">
        <v>8765</v>
      </c>
      <c r="F3301" s="4" t="s">
        <v>8805</v>
      </c>
      <c r="G3301" s="4" t="s">
        <v>8807</v>
      </c>
    </row>
    <row r="3302" spans="1:7" ht="12.5">
      <c r="A3302" s="5" t="s">
        <v>5072</v>
      </c>
      <c r="B3302" s="18">
        <v>45748</v>
      </c>
      <c r="C3302" s="4" t="s">
        <v>17952</v>
      </c>
      <c r="D3302" s="4" t="s">
        <v>14637</v>
      </c>
      <c r="E3302" s="4" t="s">
        <v>5034</v>
      </c>
      <c r="F3302" s="4" t="s">
        <v>5062</v>
      </c>
      <c r="G3302" s="4" t="s">
        <v>5071</v>
      </c>
    </row>
    <row r="3303" spans="1:7" ht="12.5">
      <c r="A3303" s="5" t="s">
        <v>4209</v>
      </c>
      <c r="B3303" s="18">
        <v>46001</v>
      </c>
      <c r="C3303" s="4" t="s">
        <v>17953</v>
      </c>
      <c r="D3303" s="4" t="s">
        <v>14635</v>
      </c>
      <c r="E3303" s="4" t="s">
        <v>4151</v>
      </c>
      <c r="F3303" s="4" t="s">
        <v>4201</v>
      </c>
      <c r="G3303" s="4" t="s">
        <v>4208</v>
      </c>
    </row>
    <row r="3304" spans="1:7" ht="12.5">
      <c r="A3304" s="5" t="s">
        <v>8301</v>
      </c>
      <c r="B3304" s="18">
        <v>45539</v>
      </c>
      <c r="C3304" s="4" t="s">
        <v>17954</v>
      </c>
      <c r="D3304" s="4" t="s">
        <v>14554</v>
      </c>
      <c r="E3304" s="4" t="s">
        <v>8127</v>
      </c>
      <c r="F3304" s="4" t="s">
        <v>8282</v>
      </c>
      <c r="G3304" s="4" t="s">
        <v>8300</v>
      </c>
    </row>
    <row r="3305" spans="1:7" ht="12.5">
      <c r="A3305" s="5" t="s">
        <v>11683</v>
      </c>
      <c r="B3305" s="18">
        <v>45913</v>
      </c>
      <c r="C3305" s="4" t="s">
        <v>17955</v>
      </c>
      <c r="D3305" s="4" t="s">
        <v>14496</v>
      </c>
      <c r="E3305" s="4" t="s">
        <v>10359</v>
      </c>
      <c r="F3305" s="4" t="s">
        <v>10366</v>
      </c>
      <c r="G3305" s="4" t="s">
        <v>11682</v>
      </c>
    </row>
    <row r="3306" spans="1:7" ht="12.5">
      <c r="A3306" s="5" t="s">
        <v>4730</v>
      </c>
      <c r="B3306" s="18">
        <v>45910</v>
      </c>
      <c r="C3306" s="4" t="s">
        <v>17956</v>
      </c>
      <c r="D3306" s="4" t="s">
        <v>14545</v>
      </c>
      <c r="E3306" s="4" t="s">
        <v>4477</v>
      </c>
      <c r="F3306" s="4" t="s">
        <v>4722</v>
      </c>
      <c r="G3306" s="4" t="s">
        <v>4729</v>
      </c>
    </row>
    <row r="3307" spans="1:7" ht="12.5">
      <c r="A3307" s="5" t="s">
        <v>1145</v>
      </c>
      <c r="B3307" s="18">
        <v>45776</v>
      </c>
      <c r="C3307" s="4" t="s">
        <v>17957</v>
      </c>
      <c r="D3307" s="4" t="s">
        <v>14518</v>
      </c>
      <c r="E3307" s="4" t="s">
        <v>574</v>
      </c>
      <c r="F3307" s="4" t="s">
        <v>1106</v>
      </c>
      <c r="G3307" s="4" t="s">
        <v>1144</v>
      </c>
    </row>
    <row r="3308" spans="1:7" ht="12.5">
      <c r="A3308" s="5" t="s">
        <v>6731</v>
      </c>
      <c r="B3308" s="18">
        <v>45392</v>
      </c>
      <c r="C3308" s="4" t="s">
        <v>17958</v>
      </c>
      <c r="D3308" s="4" t="s">
        <v>14483</v>
      </c>
      <c r="E3308" s="4" t="s">
        <v>6621</v>
      </c>
      <c r="F3308" s="4" t="s">
        <v>6721</v>
      </c>
      <c r="G3308" s="4" t="s">
        <v>6730</v>
      </c>
    </row>
    <row r="3309" spans="1:7" ht="12.5">
      <c r="A3309" s="5" t="s">
        <v>12659</v>
      </c>
      <c r="B3309" s="18">
        <v>45802</v>
      </c>
      <c r="C3309" s="4" t="s">
        <v>17959</v>
      </c>
      <c r="D3309" s="4" t="s">
        <v>14608</v>
      </c>
      <c r="E3309" s="4" t="s">
        <v>10751</v>
      </c>
      <c r="F3309" s="4" t="s">
        <v>12652</v>
      </c>
      <c r="G3309" s="4" t="s">
        <v>12658</v>
      </c>
    </row>
    <row r="3310" spans="1:7" ht="12.5">
      <c r="A3310" s="5" t="s">
        <v>17960</v>
      </c>
      <c r="B3310" s="18">
        <v>45763</v>
      </c>
      <c r="C3310" s="4" t="s">
        <v>17961</v>
      </c>
      <c r="D3310" s="4" t="s">
        <v>14489</v>
      </c>
      <c r="E3310" s="4" t="s">
        <v>11236</v>
      </c>
      <c r="F3310" s="4" t="s">
        <v>15110</v>
      </c>
      <c r="G3310" s="4" t="s">
        <v>11255</v>
      </c>
    </row>
    <row r="3311" spans="1:7" ht="12.5">
      <c r="A3311" s="5" t="s">
        <v>14054</v>
      </c>
      <c r="B3311" s="18">
        <v>45910</v>
      </c>
      <c r="C3311" s="4" t="s">
        <v>17962</v>
      </c>
      <c r="D3311" s="4" t="s">
        <v>14514</v>
      </c>
      <c r="E3311" s="4" t="s">
        <v>11134</v>
      </c>
      <c r="F3311" s="4" t="s">
        <v>14050</v>
      </c>
      <c r="G3311" s="4" t="s">
        <v>14053</v>
      </c>
    </row>
    <row r="3312" spans="1:7" ht="12.5">
      <c r="A3312" s="5" t="s">
        <v>6725</v>
      </c>
      <c r="B3312" s="18">
        <v>45877</v>
      </c>
      <c r="C3312" s="4" t="s">
        <v>17963</v>
      </c>
      <c r="D3312" s="4" t="s">
        <v>14483</v>
      </c>
      <c r="E3312" s="4" t="s">
        <v>6621</v>
      </c>
      <c r="F3312" s="4" t="s">
        <v>6721</v>
      </c>
      <c r="G3312" s="4" t="s">
        <v>6724</v>
      </c>
    </row>
    <row r="3313" spans="1:7" ht="12.5">
      <c r="A3313" s="5" t="s">
        <v>13490</v>
      </c>
      <c r="B3313" s="18">
        <v>45995</v>
      </c>
      <c r="C3313" s="4" t="s">
        <v>17964</v>
      </c>
      <c r="D3313" s="4" t="s">
        <v>14666</v>
      </c>
      <c r="E3313" s="4" t="s">
        <v>10979</v>
      </c>
      <c r="F3313" s="4" t="s">
        <v>10986</v>
      </c>
      <c r="G3313" s="4" t="s">
        <v>13489</v>
      </c>
    </row>
    <row r="3314" spans="1:7" ht="12.5">
      <c r="A3314" s="5" t="s">
        <v>2653</v>
      </c>
      <c r="B3314" s="18">
        <v>45876</v>
      </c>
      <c r="C3314" s="4" t="s">
        <v>17965</v>
      </c>
      <c r="D3314" s="4" t="s">
        <v>14562</v>
      </c>
      <c r="E3314" s="4" t="s">
        <v>2564</v>
      </c>
      <c r="F3314" s="4" t="s">
        <v>2647</v>
      </c>
      <c r="G3314" s="4" t="s">
        <v>2652</v>
      </c>
    </row>
    <row r="3315" spans="1:7" ht="12.5">
      <c r="A3315" s="5" t="s">
        <v>5308</v>
      </c>
      <c r="B3315" s="18">
        <v>45827</v>
      </c>
      <c r="C3315" s="4" t="s">
        <v>17966</v>
      </c>
      <c r="D3315" s="4" t="s">
        <v>14637</v>
      </c>
      <c r="E3315" s="4" t="s">
        <v>5034</v>
      </c>
      <c r="F3315" s="4" t="s">
        <v>5281</v>
      </c>
      <c r="G3315" s="4" t="s">
        <v>5307</v>
      </c>
    </row>
    <row r="3316" spans="1:7" ht="12.5">
      <c r="A3316" s="5" t="s">
        <v>7930</v>
      </c>
      <c r="B3316" s="18">
        <v>45586</v>
      </c>
      <c r="C3316" s="4" t="s">
        <v>17967</v>
      </c>
      <c r="D3316" s="4" t="s">
        <v>15343</v>
      </c>
      <c r="E3316" s="4" t="s">
        <v>7772</v>
      </c>
      <c r="F3316" s="4" t="s">
        <v>7915</v>
      </c>
      <c r="G3316" s="4" t="s">
        <v>7929</v>
      </c>
    </row>
    <row r="3317" spans="1:7" ht="12.5">
      <c r="A3317" s="5" t="s">
        <v>7122</v>
      </c>
      <c r="B3317" s="18">
        <v>45295</v>
      </c>
      <c r="C3317" s="4" t="s">
        <v>17968</v>
      </c>
      <c r="D3317" s="4" t="s">
        <v>14737</v>
      </c>
      <c r="E3317" s="4" t="s">
        <v>7016</v>
      </c>
      <c r="F3317" s="4" t="s">
        <v>7101</v>
      </c>
      <c r="G3317" s="4" t="s">
        <v>1090</v>
      </c>
    </row>
    <row r="3318" spans="1:7" ht="12.5">
      <c r="A3318" s="5" t="s">
        <v>10846</v>
      </c>
      <c r="B3318" s="18">
        <v>45292</v>
      </c>
      <c r="C3318" s="4" t="s">
        <v>17969</v>
      </c>
      <c r="D3318" s="4" t="s">
        <v>14504</v>
      </c>
      <c r="E3318" s="4" t="s">
        <v>10793</v>
      </c>
      <c r="F3318" s="4" t="s">
        <v>10802</v>
      </c>
      <c r="G3318" s="4" t="s">
        <v>10845</v>
      </c>
    </row>
    <row r="3319" spans="1:7" ht="12.5">
      <c r="A3319" s="5" t="s">
        <v>3341</v>
      </c>
      <c r="B3319" s="18">
        <v>45483</v>
      </c>
      <c r="C3319" s="4" t="s">
        <v>17970</v>
      </c>
      <c r="D3319" s="4" t="s">
        <v>14541</v>
      </c>
      <c r="E3319" s="4" t="s">
        <v>2289</v>
      </c>
      <c r="F3319" s="4" t="s">
        <v>3324</v>
      </c>
      <c r="G3319" s="4" t="s">
        <v>3088</v>
      </c>
    </row>
    <row r="3320" spans="1:7" ht="12.5">
      <c r="A3320" s="5" t="s">
        <v>4260</v>
      </c>
      <c r="B3320" s="18">
        <v>45393</v>
      </c>
      <c r="C3320" s="4" t="s">
        <v>17971</v>
      </c>
      <c r="D3320" s="4" t="s">
        <v>14635</v>
      </c>
      <c r="E3320" s="4" t="s">
        <v>4151</v>
      </c>
      <c r="F3320" s="4" t="s">
        <v>4256</v>
      </c>
      <c r="G3320" s="4" t="s">
        <v>1119</v>
      </c>
    </row>
    <row r="3321" spans="1:7" ht="12.5">
      <c r="A3321" s="5" t="s">
        <v>3942</v>
      </c>
      <c r="B3321" s="18">
        <v>45940</v>
      </c>
      <c r="C3321" s="4" t="s">
        <v>17972</v>
      </c>
      <c r="D3321" s="4" t="s">
        <v>14568</v>
      </c>
      <c r="E3321" s="4" t="s">
        <v>3830</v>
      </c>
      <c r="F3321" s="4" t="s">
        <v>3932</v>
      </c>
      <c r="G3321" s="4" t="s">
        <v>2238</v>
      </c>
    </row>
    <row r="3322" spans="1:7" ht="12.5">
      <c r="A3322" s="5" t="s">
        <v>8399</v>
      </c>
      <c r="B3322" s="18">
        <v>45816</v>
      </c>
      <c r="C3322" s="4" t="s">
        <v>17973</v>
      </c>
      <c r="D3322" s="4" t="s">
        <v>14535</v>
      </c>
      <c r="E3322" s="4" t="s">
        <v>8342</v>
      </c>
      <c r="F3322" s="4" t="s">
        <v>8391</v>
      </c>
      <c r="G3322" s="4" t="s">
        <v>8398</v>
      </c>
    </row>
    <row r="3323" spans="1:7" ht="12.5">
      <c r="A3323" s="5" t="s">
        <v>7266</v>
      </c>
      <c r="B3323" s="18">
        <v>45781</v>
      </c>
      <c r="C3323" s="4" t="s">
        <v>17974</v>
      </c>
      <c r="D3323" s="4" t="s">
        <v>17975</v>
      </c>
      <c r="E3323" s="4" t="s">
        <v>7166</v>
      </c>
      <c r="F3323" s="4" t="s">
        <v>7245</v>
      </c>
      <c r="G3323" s="4" t="s">
        <v>7265</v>
      </c>
    </row>
    <row r="3324" spans="1:7" ht="12.5">
      <c r="A3324" s="5" t="s">
        <v>8997</v>
      </c>
      <c r="B3324" s="18">
        <v>45491</v>
      </c>
      <c r="C3324" s="4" t="s">
        <v>17976</v>
      </c>
      <c r="D3324" s="4" t="s">
        <v>14481</v>
      </c>
      <c r="E3324" s="4" t="s">
        <v>8975</v>
      </c>
      <c r="F3324" s="4" t="s">
        <v>8984</v>
      </c>
      <c r="G3324" s="4" t="s">
        <v>8996</v>
      </c>
    </row>
    <row r="3325" spans="1:7" ht="12.5">
      <c r="A3325" s="5" t="s">
        <v>10885</v>
      </c>
      <c r="B3325" s="18">
        <v>45292</v>
      </c>
      <c r="C3325" s="4" t="s">
        <v>17977</v>
      </c>
      <c r="D3325" s="4" t="s">
        <v>14485</v>
      </c>
      <c r="E3325" s="4" t="s">
        <v>10862</v>
      </c>
      <c r="F3325" s="4" t="s">
        <v>10876</v>
      </c>
      <c r="G3325" s="4" t="s">
        <v>3614</v>
      </c>
    </row>
    <row r="3326" spans="1:7" ht="12.5">
      <c r="A3326" s="5" t="s">
        <v>422</v>
      </c>
      <c r="B3326" s="18">
        <v>45357</v>
      </c>
      <c r="C3326" s="4" t="s">
        <v>17978</v>
      </c>
      <c r="D3326" s="4" t="s">
        <v>14571</v>
      </c>
      <c r="E3326" s="4" t="s">
        <v>13</v>
      </c>
      <c r="F3326" s="4" t="s">
        <v>411</v>
      </c>
      <c r="G3326" s="4" t="s">
        <v>181</v>
      </c>
    </row>
    <row r="3327" spans="1:7" ht="12.5">
      <c r="A3327" s="5" t="s">
        <v>6648</v>
      </c>
      <c r="B3327" s="18">
        <v>45449</v>
      </c>
      <c r="C3327" s="4" t="s">
        <v>17979</v>
      </c>
      <c r="D3327" s="4" t="s">
        <v>14568</v>
      </c>
      <c r="E3327" s="4" t="s">
        <v>6621</v>
      </c>
      <c r="F3327" s="4" t="s">
        <v>6644</v>
      </c>
      <c r="G3327" s="4" t="s">
        <v>6647</v>
      </c>
    </row>
    <row r="3328" spans="1:7" ht="12.5">
      <c r="A3328" s="5" t="s">
        <v>14125</v>
      </c>
      <c r="B3328" s="18">
        <v>45447</v>
      </c>
      <c r="C3328" s="4" t="s">
        <v>17980</v>
      </c>
      <c r="D3328" s="4" t="s">
        <v>14514</v>
      </c>
      <c r="E3328" s="4" t="s">
        <v>11134</v>
      </c>
      <c r="F3328" s="4" t="s">
        <v>11145</v>
      </c>
      <c r="G3328" s="4" t="s">
        <v>14124</v>
      </c>
    </row>
    <row r="3329" spans="1:7" ht="12.5">
      <c r="A3329" s="5" t="s">
        <v>9201</v>
      </c>
      <c r="B3329" s="18">
        <v>46004</v>
      </c>
      <c r="C3329" s="4" t="s">
        <v>17981</v>
      </c>
      <c r="D3329" s="4" t="s">
        <v>14651</v>
      </c>
      <c r="E3329" s="4" t="s">
        <v>9095</v>
      </c>
      <c r="F3329" s="4" t="s">
        <v>9199</v>
      </c>
      <c r="G3329" s="4" t="s">
        <v>9200</v>
      </c>
    </row>
    <row r="3330" spans="1:7" ht="12.5">
      <c r="A3330" s="5" t="s">
        <v>5259</v>
      </c>
      <c r="B3330" s="18">
        <v>45786</v>
      </c>
      <c r="C3330" s="4" t="s">
        <v>17982</v>
      </c>
      <c r="D3330" s="4" t="s">
        <v>14637</v>
      </c>
      <c r="E3330" s="4" t="s">
        <v>5034</v>
      </c>
      <c r="F3330" s="4" t="s">
        <v>5231</v>
      </c>
      <c r="G3330" s="4" t="s">
        <v>5258</v>
      </c>
    </row>
    <row r="3331" spans="1:7" ht="12.5">
      <c r="A3331" s="5" t="s">
        <v>12338</v>
      </c>
      <c r="B3331" s="18">
        <v>45962</v>
      </c>
      <c r="C3331" s="4" t="s">
        <v>17983</v>
      </c>
      <c r="D3331" s="4" t="s">
        <v>14504</v>
      </c>
      <c r="E3331" s="4" t="s">
        <v>11409</v>
      </c>
      <c r="F3331" s="4" t="s">
        <v>12324</v>
      </c>
      <c r="G3331" s="4" t="s">
        <v>12337</v>
      </c>
    </row>
    <row r="3332" spans="1:7" ht="12.5">
      <c r="A3332" s="5" t="s">
        <v>13956</v>
      </c>
      <c r="B3332" s="18">
        <v>45962</v>
      </c>
      <c r="C3332" s="4" t="s">
        <v>17984</v>
      </c>
      <c r="D3332" s="4" t="s">
        <v>14514</v>
      </c>
      <c r="E3332" s="4" t="s">
        <v>11134</v>
      </c>
      <c r="F3332" s="4" t="s">
        <v>11137</v>
      </c>
      <c r="G3332" s="4" t="s">
        <v>13955</v>
      </c>
    </row>
    <row r="3333" spans="1:7" ht="12.5">
      <c r="A3333" s="5" t="s">
        <v>10936</v>
      </c>
      <c r="B3333" s="18">
        <v>45296</v>
      </c>
      <c r="C3333" s="4" t="s">
        <v>17985</v>
      </c>
      <c r="D3333" s="4" t="s">
        <v>14641</v>
      </c>
      <c r="E3333" s="4" t="s">
        <v>10905</v>
      </c>
      <c r="F3333" s="4" t="s">
        <v>10934</v>
      </c>
      <c r="G3333" s="4" t="s">
        <v>10935</v>
      </c>
    </row>
    <row r="3334" spans="1:7" ht="12.5">
      <c r="A3334" s="5" t="s">
        <v>3004</v>
      </c>
      <c r="B3334" s="18">
        <v>45714</v>
      </c>
      <c r="C3334" s="4" t="s">
        <v>17986</v>
      </c>
      <c r="D3334" s="4" t="s">
        <v>14487</v>
      </c>
      <c r="E3334" s="4" t="s">
        <v>2922</v>
      </c>
      <c r="F3334" s="4" t="s">
        <v>2981</v>
      </c>
      <c r="G3334" s="4" t="s">
        <v>1260</v>
      </c>
    </row>
    <row r="3335" spans="1:7" ht="12.5">
      <c r="A3335" s="5" t="s">
        <v>3899</v>
      </c>
      <c r="B3335" s="18">
        <v>45928</v>
      </c>
      <c r="C3335" s="4" t="s">
        <v>17987</v>
      </c>
      <c r="D3335" s="4" t="s">
        <v>14522</v>
      </c>
      <c r="E3335" s="4" t="s">
        <v>3830</v>
      </c>
      <c r="F3335" s="4" t="s">
        <v>3863</v>
      </c>
      <c r="G3335" s="4" t="s">
        <v>2413</v>
      </c>
    </row>
    <row r="3336" spans="1:7" ht="12.5">
      <c r="A3336" s="5" t="s">
        <v>5919</v>
      </c>
      <c r="B3336" s="18">
        <v>45292</v>
      </c>
      <c r="C3336" s="4" t="s">
        <v>17988</v>
      </c>
      <c r="D3336" s="4" t="s">
        <v>14568</v>
      </c>
      <c r="E3336" s="4" t="s">
        <v>2143</v>
      </c>
      <c r="F3336" s="4" t="s">
        <v>2283</v>
      </c>
      <c r="G3336" s="4" t="s">
        <v>5918</v>
      </c>
    </row>
    <row r="3337" spans="1:7" ht="12.5">
      <c r="A3337" s="5" t="s">
        <v>1549</v>
      </c>
      <c r="B3337" s="18">
        <v>45305</v>
      </c>
      <c r="C3337" s="4" t="s">
        <v>17989</v>
      </c>
      <c r="D3337" s="4" t="s">
        <v>14518</v>
      </c>
      <c r="E3337" s="4" t="s">
        <v>574</v>
      </c>
      <c r="F3337" s="4" t="s">
        <v>1545</v>
      </c>
      <c r="G3337" s="4" t="s">
        <v>1548</v>
      </c>
    </row>
    <row r="3338" spans="1:7" ht="12.5">
      <c r="A3338" s="5" t="s">
        <v>778</v>
      </c>
      <c r="B3338" s="18">
        <v>45318</v>
      </c>
      <c r="C3338" s="4" t="s">
        <v>17990</v>
      </c>
      <c r="D3338" s="4" t="s">
        <v>14518</v>
      </c>
      <c r="E3338" s="4" t="s">
        <v>574</v>
      </c>
      <c r="F3338" s="4" t="s">
        <v>733</v>
      </c>
      <c r="G3338" s="4" t="s">
        <v>777</v>
      </c>
    </row>
    <row r="3339" spans="1:7" ht="12.5">
      <c r="A3339" s="5" t="s">
        <v>515</v>
      </c>
      <c r="B3339" s="18">
        <v>45496</v>
      </c>
      <c r="C3339" s="4" t="s">
        <v>17991</v>
      </c>
      <c r="D3339" s="4" t="s">
        <v>15347</v>
      </c>
      <c r="E3339" s="4" t="s">
        <v>13</v>
      </c>
      <c r="F3339" s="4" t="s">
        <v>513</v>
      </c>
      <c r="G3339" s="4" t="s">
        <v>514</v>
      </c>
    </row>
    <row r="3340" spans="1:7" ht="12.5">
      <c r="A3340" s="5" t="s">
        <v>9502</v>
      </c>
      <c r="B3340" s="18">
        <v>45297</v>
      </c>
      <c r="C3340" s="4" t="s">
        <v>17992</v>
      </c>
      <c r="D3340" s="4" t="s">
        <v>14789</v>
      </c>
      <c r="E3340" s="4" t="s">
        <v>9500</v>
      </c>
      <c r="F3340" s="4" t="s">
        <v>7815</v>
      </c>
      <c r="G3340" s="4" t="s">
        <v>6056</v>
      </c>
    </row>
    <row r="3341" spans="1:7" ht="12.5">
      <c r="A3341" s="5" t="s">
        <v>6300</v>
      </c>
      <c r="B3341" s="18">
        <v>45586</v>
      </c>
      <c r="C3341" s="4" t="s">
        <v>17993</v>
      </c>
      <c r="D3341" s="4" t="s">
        <v>14516</v>
      </c>
      <c r="E3341" s="4" t="s">
        <v>2306</v>
      </c>
      <c r="F3341" s="4" t="s">
        <v>6290</v>
      </c>
      <c r="G3341" s="4" t="s">
        <v>6299</v>
      </c>
    </row>
    <row r="3342" spans="1:7" ht="12.5">
      <c r="A3342" s="5" t="s">
        <v>107</v>
      </c>
      <c r="B3342" s="18">
        <v>45342</v>
      </c>
      <c r="C3342" s="4" t="s">
        <v>17994</v>
      </c>
      <c r="D3342" s="4" t="s">
        <v>14571</v>
      </c>
      <c r="E3342" s="4" t="s">
        <v>13</v>
      </c>
      <c r="F3342" s="4" t="s">
        <v>105</v>
      </c>
      <c r="G3342" s="4" t="s">
        <v>106</v>
      </c>
    </row>
    <row r="3343" spans="1:7" ht="12.5">
      <c r="A3343" s="5" t="s">
        <v>13638</v>
      </c>
      <c r="B3343" s="18">
        <v>45757</v>
      </c>
      <c r="C3343" s="4" t="s">
        <v>17995</v>
      </c>
      <c r="D3343" s="4" t="s">
        <v>14498</v>
      </c>
      <c r="E3343" s="4" t="s">
        <v>11051</v>
      </c>
      <c r="F3343" s="4" t="s">
        <v>13632</v>
      </c>
      <c r="G3343" s="4" t="s">
        <v>12386</v>
      </c>
    </row>
    <row r="3344" spans="1:7" ht="12.5">
      <c r="A3344" s="5" t="s">
        <v>5869</v>
      </c>
      <c r="B3344" s="18">
        <v>45402</v>
      </c>
      <c r="C3344" s="4" t="s">
        <v>17996</v>
      </c>
      <c r="D3344" s="4" t="s">
        <v>14575</v>
      </c>
      <c r="E3344" s="4" t="s">
        <v>1924</v>
      </c>
      <c r="F3344" s="4" t="s">
        <v>5859</v>
      </c>
      <c r="G3344" s="4" t="s">
        <v>5868</v>
      </c>
    </row>
    <row r="3345" spans="1:7" ht="12.5">
      <c r="A3345" s="5" t="s">
        <v>12318</v>
      </c>
      <c r="B3345" s="18">
        <v>45531</v>
      </c>
      <c r="C3345" s="4" t="s">
        <v>17997</v>
      </c>
      <c r="D3345" s="4" t="s">
        <v>15347</v>
      </c>
      <c r="E3345" s="4" t="s">
        <v>11409</v>
      </c>
      <c r="F3345" s="4" t="s">
        <v>12304</v>
      </c>
      <c r="G3345" s="4" t="s">
        <v>12317</v>
      </c>
    </row>
    <row r="3346" spans="1:7" ht="12.5">
      <c r="A3346" s="5" t="s">
        <v>17998</v>
      </c>
      <c r="B3346" s="18">
        <v>45742</v>
      </c>
      <c r="C3346" s="4" t="s">
        <v>17999</v>
      </c>
      <c r="D3346" s="4" t="s">
        <v>14489</v>
      </c>
      <c r="E3346" s="4" t="s">
        <v>11236</v>
      </c>
      <c r="F3346" s="4" t="s">
        <v>14938</v>
      </c>
      <c r="G3346" s="4" t="s">
        <v>11295</v>
      </c>
    </row>
    <row r="3347" spans="1:7" ht="12.5">
      <c r="A3347" s="5" t="s">
        <v>12824</v>
      </c>
      <c r="B3347" s="18">
        <v>45383</v>
      </c>
      <c r="C3347" s="4" t="s">
        <v>18000</v>
      </c>
      <c r="D3347" s="4" t="s">
        <v>14504</v>
      </c>
      <c r="E3347" s="4" t="s">
        <v>10793</v>
      </c>
      <c r="F3347" s="4" t="s">
        <v>3701</v>
      </c>
      <c r="G3347" s="4" t="s">
        <v>12823</v>
      </c>
    </row>
    <row r="3348" spans="1:7" ht="12.5">
      <c r="A3348" s="5" t="s">
        <v>10461</v>
      </c>
      <c r="B3348" s="18">
        <v>45292</v>
      </c>
      <c r="C3348" s="4" t="s">
        <v>18001</v>
      </c>
      <c r="D3348" s="4" t="s">
        <v>14666</v>
      </c>
      <c r="E3348" s="4" t="s">
        <v>10401</v>
      </c>
      <c r="F3348" s="4" t="s">
        <v>10455</v>
      </c>
      <c r="G3348" s="4" t="s">
        <v>10460</v>
      </c>
    </row>
    <row r="3349" spans="1:7" ht="12.5">
      <c r="A3349" s="5" t="s">
        <v>2017</v>
      </c>
      <c r="B3349" s="18">
        <v>45293</v>
      </c>
      <c r="C3349" s="4" t="s">
        <v>18002</v>
      </c>
      <c r="D3349" s="4" t="s">
        <v>14492</v>
      </c>
      <c r="E3349" s="4" t="s">
        <v>1694</v>
      </c>
      <c r="F3349" s="4" t="s">
        <v>2015</v>
      </c>
      <c r="G3349" s="4" t="s">
        <v>2016</v>
      </c>
    </row>
    <row r="3350" spans="1:7" ht="12.5">
      <c r="A3350" s="5" t="s">
        <v>10165</v>
      </c>
      <c r="B3350" s="18">
        <v>45443</v>
      </c>
      <c r="C3350" s="4" t="s">
        <v>18003</v>
      </c>
      <c r="D3350" s="4" t="s">
        <v>14481</v>
      </c>
      <c r="E3350" s="4" t="s">
        <v>10160</v>
      </c>
      <c r="F3350" s="4" t="s">
        <v>10161</v>
      </c>
      <c r="G3350" s="4" t="s">
        <v>5442</v>
      </c>
    </row>
    <row r="3351" spans="1:7" ht="12.5">
      <c r="A3351" s="5" t="s">
        <v>9835</v>
      </c>
      <c r="B3351" s="18">
        <v>45856</v>
      </c>
      <c r="C3351" s="4" t="s">
        <v>18004</v>
      </c>
      <c r="D3351" s="4" t="s">
        <v>14520</v>
      </c>
      <c r="E3351" s="4" t="s">
        <v>9800</v>
      </c>
      <c r="F3351" s="4" t="s">
        <v>9801</v>
      </c>
      <c r="G3351" s="4" t="s">
        <v>4576</v>
      </c>
    </row>
    <row r="3352" spans="1:7" ht="12.5">
      <c r="A3352" s="5" t="s">
        <v>8755</v>
      </c>
      <c r="B3352" s="18">
        <v>45528</v>
      </c>
      <c r="C3352" s="4" t="s">
        <v>18005</v>
      </c>
      <c r="D3352" s="4" t="s">
        <v>14643</v>
      </c>
      <c r="E3352" s="4" t="s">
        <v>583</v>
      </c>
      <c r="F3352" s="4" t="s">
        <v>8752</v>
      </c>
      <c r="G3352" s="4" t="s">
        <v>2812</v>
      </c>
    </row>
    <row r="3353" spans="1:7" ht="12.5">
      <c r="A3353" s="5" t="s">
        <v>2435</v>
      </c>
      <c r="B3353" s="18">
        <v>45611</v>
      </c>
      <c r="C3353" s="4" t="s">
        <v>18006</v>
      </c>
      <c r="D3353" s="4" t="s">
        <v>14516</v>
      </c>
      <c r="E3353" s="4" t="s">
        <v>2347</v>
      </c>
      <c r="F3353" s="4" t="s">
        <v>2433</v>
      </c>
      <c r="G3353" s="4" t="s">
        <v>2434</v>
      </c>
    </row>
    <row r="3354" spans="1:7" ht="12.5">
      <c r="A3354" s="5" t="s">
        <v>12303</v>
      </c>
      <c r="B3354" s="18">
        <v>45566</v>
      </c>
      <c r="C3354" s="4" t="s">
        <v>18007</v>
      </c>
      <c r="D3354" s="4" t="s">
        <v>14500</v>
      </c>
      <c r="E3354" s="4" t="s">
        <v>10593</v>
      </c>
      <c r="F3354" s="4" t="s">
        <v>12292</v>
      </c>
      <c r="G3354" s="4" t="s">
        <v>12181</v>
      </c>
    </row>
    <row r="3355" spans="1:7" ht="12.5">
      <c r="A3355" s="5" t="s">
        <v>12742</v>
      </c>
      <c r="B3355" s="18">
        <v>45739</v>
      </c>
      <c r="C3355" s="4" t="s">
        <v>18008</v>
      </c>
      <c r="D3355" s="4" t="s">
        <v>14504</v>
      </c>
      <c r="E3355" s="4" t="s">
        <v>10793</v>
      </c>
      <c r="F3355" s="4" t="s">
        <v>10794</v>
      </c>
      <c r="G3355" s="4" t="s">
        <v>12741</v>
      </c>
    </row>
    <row r="3356" spans="1:7" ht="12.5">
      <c r="A3356" s="5" t="s">
        <v>10077</v>
      </c>
      <c r="B3356" s="18">
        <v>45892</v>
      </c>
      <c r="C3356" s="4" t="s">
        <v>18009</v>
      </c>
      <c r="D3356" s="4" t="s">
        <v>14752</v>
      </c>
      <c r="E3356" s="4" t="s">
        <v>10029</v>
      </c>
      <c r="F3356" s="4" t="s">
        <v>10066</v>
      </c>
      <c r="G3356" s="4" t="s">
        <v>10076</v>
      </c>
    </row>
    <row r="3357" spans="1:7" ht="12.5">
      <c r="A3357" s="5" t="s">
        <v>9656</v>
      </c>
      <c r="B3357" s="18">
        <v>45383</v>
      </c>
      <c r="C3357" s="4" t="s">
        <v>18010</v>
      </c>
      <c r="D3357" s="4" t="s">
        <v>14554</v>
      </c>
      <c r="E3357" s="4" t="s">
        <v>9648</v>
      </c>
      <c r="F3357" s="4" t="s">
        <v>9649</v>
      </c>
      <c r="G3357" s="4" t="s">
        <v>9655</v>
      </c>
    </row>
    <row r="3358" spans="1:7" ht="12.5">
      <c r="A3358" s="5" t="s">
        <v>10414</v>
      </c>
      <c r="B3358" s="18">
        <v>45292</v>
      </c>
      <c r="C3358" s="4" t="s">
        <v>18011</v>
      </c>
      <c r="D3358" s="4" t="s">
        <v>14666</v>
      </c>
      <c r="E3358" s="4" t="s">
        <v>10401</v>
      </c>
      <c r="F3358" s="4" t="s">
        <v>10402</v>
      </c>
      <c r="G3358" s="4" t="s">
        <v>71</v>
      </c>
    </row>
    <row r="3359" spans="1:7" ht="12.5">
      <c r="A3359" s="5" t="s">
        <v>5861</v>
      </c>
      <c r="B3359" s="18">
        <v>45393</v>
      </c>
      <c r="C3359" s="4" t="s">
        <v>18012</v>
      </c>
      <c r="D3359" s="4" t="s">
        <v>14518</v>
      </c>
      <c r="E3359" s="4" t="s">
        <v>1924</v>
      </c>
      <c r="F3359" s="4" t="s">
        <v>5859</v>
      </c>
      <c r="G3359" s="4" t="s">
        <v>5860</v>
      </c>
    </row>
    <row r="3360" spans="1:7" ht="12.5">
      <c r="A3360" s="5" t="s">
        <v>14276</v>
      </c>
      <c r="B3360" s="18">
        <v>45307</v>
      </c>
      <c r="C3360" s="4" t="s">
        <v>18013</v>
      </c>
      <c r="D3360" s="4" t="s">
        <v>14514</v>
      </c>
      <c r="E3360" s="4" t="s">
        <v>11134</v>
      </c>
      <c r="F3360" s="4" t="s">
        <v>14262</v>
      </c>
      <c r="G3360" s="4" t="s">
        <v>14275</v>
      </c>
    </row>
    <row r="3361" spans="1:7" ht="12.5">
      <c r="A3361" s="5" t="s">
        <v>2303</v>
      </c>
      <c r="B3361" s="18">
        <v>45411</v>
      </c>
      <c r="C3361" s="4" t="s">
        <v>18014</v>
      </c>
      <c r="D3361" s="4" t="s">
        <v>14541</v>
      </c>
      <c r="E3361" s="4" t="s">
        <v>2289</v>
      </c>
      <c r="F3361" s="4" t="s">
        <v>2290</v>
      </c>
      <c r="G3361" s="4" t="s">
        <v>2302</v>
      </c>
    </row>
    <row r="3362" spans="1:7" ht="12.5">
      <c r="A3362" s="5" t="s">
        <v>3011</v>
      </c>
      <c r="B3362" s="18">
        <v>45631</v>
      </c>
      <c r="C3362" s="4" t="s">
        <v>18015</v>
      </c>
      <c r="D3362" s="4" t="s">
        <v>14487</v>
      </c>
      <c r="E3362" s="4" t="s">
        <v>2922</v>
      </c>
      <c r="F3362" s="4" t="s">
        <v>3007</v>
      </c>
      <c r="G3362" s="4" t="s">
        <v>3010</v>
      </c>
    </row>
    <row r="3363" spans="1:7" ht="12.5">
      <c r="A3363" s="5" t="s">
        <v>3394</v>
      </c>
      <c r="B3363" s="18">
        <v>45301</v>
      </c>
      <c r="C3363" s="4" t="s">
        <v>18016</v>
      </c>
      <c r="D3363" s="4" t="s">
        <v>14541</v>
      </c>
      <c r="E3363" s="4" t="s">
        <v>2289</v>
      </c>
      <c r="F3363" s="4" t="s">
        <v>3349</v>
      </c>
      <c r="G3363" s="4" t="s">
        <v>3393</v>
      </c>
    </row>
    <row r="3364" spans="1:7" ht="12.5">
      <c r="A3364" s="5" t="s">
        <v>2052</v>
      </c>
      <c r="B3364" s="18">
        <v>45533</v>
      </c>
      <c r="C3364" s="4" t="s">
        <v>18017</v>
      </c>
      <c r="D3364" s="4" t="s">
        <v>14516</v>
      </c>
      <c r="E3364" s="4" t="s">
        <v>2043</v>
      </c>
      <c r="F3364" s="4" t="s">
        <v>2044</v>
      </c>
      <c r="G3364" s="4" t="s">
        <v>2051</v>
      </c>
    </row>
    <row r="3365" spans="1:7" ht="12.5">
      <c r="A3365" s="5" t="s">
        <v>12248</v>
      </c>
      <c r="B3365" s="18">
        <v>45419</v>
      </c>
      <c r="C3365" s="4" t="s">
        <v>18018</v>
      </c>
      <c r="D3365" s="4" t="s">
        <v>14500</v>
      </c>
      <c r="E3365" s="4" t="s">
        <v>10593</v>
      </c>
      <c r="F3365" s="4" t="s">
        <v>12242</v>
      </c>
      <c r="G3365" s="4" t="s">
        <v>12247</v>
      </c>
    </row>
    <row r="3366" spans="1:7" ht="12.5">
      <c r="A3366" s="5" t="s">
        <v>13204</v>
      </c>
      <c r="B3366" s="18">
        <v>45377</v>
      </c>
      <c r="C3366" s="4" t="s">
        <v>18019</v>
      </c>
      <c r="D3366" s="4" t="s">
        <v>14711</v>
      </c>
      <c r="E3366" s="4" t="s">
        <v>10905</v>
      </c>
      <c r="F3366" s="4" t="s">
        <v>13199</v>
      </c>
      <c r="G3366" s="4" t="s">
        <v>7921</v>
      </c>
    </row>
    <row r="3367" spans="1:7" ht="12.5">
      <c r="A3367" s="5" t="s">
        <v>9873</v>
      </c>
      <c r="B3367" s="18">
        <v>45997</v>
      </c>
      <c r="C3367" s="4" t="s">
        <v>18020</v>
      </c>
      <c r="D3367" s="4" t="s">
        <v>14831</v>
      </c>
      <c r="E3367" s="4" t="s">
        <v>9800</v>
      </c>
      <c r="F3367" s="4" t="s">
        <v>7815</v>
      </c>
      <c r="G3367" s="4" t="s">
        <v>9872</v>
      </c>
    </row>
    <row r="3368" spans="1:7" ht="12.5">
      <c r="A3368" s="5" t="s">
        <v>9438</v>
      </c>
      <c r="B3368" s="18">
        <v>45569</v>
      </c>
      <c r="C3368" s="4" t="s">
        <v>18021</v>
      </c>
      <c r="D3368" s="4" t="s">
        <v>14554</v>
      </c>
      <c r="E3368" s="4" t="s">
        <v>9249</v>
      </c>
      <c r="F3368" s="4" t="s">
        <v>9433</v>
      </c>
      <c r="G3368" s="4" t="s">
        <v>114</v>
      </c>
    </row>
    <row r="3369" spans="1:7" ht="12.5">
      <c r="A3369" s="5" t="s">
        <v>6258</v>
      </c>
      <c r="B3369" s="18">
        <v>45294</v>
      </c>
      <c r="C3369" s="4" t="s">
        <v>18022</v>
      </c>
      <c r="D3369" s="4" t="s">
        <v>14516</v>
      </c>
      <c r="E3369" s="4" t="s">
        <v>2306</v>
      </c>
      <c r="F3369" s="4" t="s">
        <v>2307</v>
      </c>
      <c r="G3369" s="4" t="s">
        <v>4797</v>
      </c>
    </row>
    <row r="3370" spans="1:7" ht="12.5">
      <c r="A3370" s="5" t="s">
        <v>547</v>
      </c>
      <c r="B3370" s="18">
        <v>45379</v>
      </c>
      <c r="C3370" s="4" t="s">
        <v>18023</v>
      </c>
      <c r="D3370" s="4" t="s">
        <v>14533</v>
      </c>
      <c r="E3370" s="4" t="s">
        <v>13</v>
      </c>
      <c r="F3370" s="4" t="s">
        <v>538</v>
      </c>
      <c r="G3370" s="4" t="s">
        <v>518</v>
      </c>
    </row>
    <row r="3371" spans="1:7" ht="12.5">
      <c r="A3371" s="5" t="s">
        <v>3410</v>
      </c>
      <c r="B3371" s="18">
        <v>45321</v>
      </c>
      <c r="C3371" s="4" t="s">
        <v>18024</v>
      </c>
      <c r="D3371" s="4" t="s">
        <v>14541</v>
      </c>
      <c r="E3371" s="4" t="s">
        <v>2289</v>
      </c>
      <c r="F3371" s="4" t="s">
        <v>3349</v>
      </c>
      <c r="G3371" s="4" t="s">
        <v>3409</v>
      </c>
    </row>
    <row r="3372" spans="1:7" ht="12.5">
      <c r="A3372" s="5" t="s">
        <v>11350</v>
      </c>
      <c r="B3372" s="18">
        <v>45826</v>
      </c>
      <c r="C3372" s="4" t="s">
        <v>18025</v>
      </c>
      <c r="D3372" s="4" t="s">
        <v>15401</v>
      </c>
      <c r="E3372" s="4" t="s">
        <v>10303</v>
      </c>
      <c r="F3372" s="4" t="s">
        <v>10354</v>
      </c>
      <c r="G3372" s="4" t="s">
        <v>11349</v>
      </c>
    </row>
    <row r="3373" spans="1:7" ht="12.5">
      <c r="A3373" s="5" t="s">
        <v>13867</v>
      </c>
      <c r="B3373" s="18">
        <v>45597</v>
      </c>
      <c r="C3373" s="4" t="s">
        <v>18026</v>
      </c>
      <c r="D3373" s="4" t="s">
        <v>14514</v>
      </c>
      <c r="E3373" s="4" t="s">
        <v>11134</v>
      </c>
      <c r="F3373" s="4" t="s">
        <v>13853</v>
      </c>
      <c r="G3373" s="4" t="s">
        <v>13866</v>
      </c>
    </row>
    <row r="3374" spans="1:7" ht="12.5">
      <c r="A3374" s="5" t="s">
        <v>8457</v>
      </c>
      <c r="B3374" s="18">
        <v>45897</v>
      </c>
      <c r="C3374" s="4" t="s">
        <v>18027</v>
      </c>
      <c r="D3374" s="4" t="s">
        <v>14535</v>
      </c>
      <c r="E3374" s="4" t="s">
        <v>8342</v>
      </c>
      <c r="F3374" s="4" t="s">
        <v>8452</v>
      </c>
      <c r="G3374" s="4" t="s">
        <v>5002</v>
      </c>
    </row>
    <row r="3375" spans="1:7" ht="12.5">
      <c r="A3375" s="5" t="s">
        <v>9183</v>
      </c>
      <c r="B3375" s="18">
        <v>45981</v>
      </c>
      <c r="C3375" s="4" t="s">
        <v>18028</v>
      </c>
      <c r="D3375" s="4" t="s">
        <v>14651</v>
      </c>
      <c r="E3375" s="4" t="s">
        <v>9095</v>
      </c>
      <c r="F3375" s="4" t="s">
        <v>9174</v>
      </c>
      <c r="G3375" s="4" t="s">
        <v>9182</v>
      </c>
    </row>
    <row r="3376" spans="1:7" ht="12.5">
      <c r="A3376" s="5" t="s">
        <v>2191</v>
      </c>
      <c r="B3376" s="18">
        <v>45481</v>
      </c>
      <c r="C3376" s="4" t="s">
        <v>18029</v>
      </c>
      <c r="D3376" s="4" t="s">
        <v>14568</v>
      </c>
      <c r="E3376" s="4" t="s">
        <v>2143</v>
      </c>
      <c r="F3376" s="4" t="s">
        <v>2169</v>
      </c>
      <c r="G3376" s="4" t="s">
        <v>2190</v>
      </c>
    </row>
    <row r="3377" spans="1:7" ht="12.5">
      <c r="A3377" s="5" t="s">
        <v>3483</v>
      </c>
      <c r="B3377" s="18">
        <v>45435</v>
      </c>
      <c r="C3377" s="4" t="s">
        <v>18030</v>
      </c>
      <c r="D3377" s="4" t="s">
        <v>14541</v>
      </c>
      <c r="E3377" s="4" t="s">
        <v>2289</v>
      </c>
      <c r="F3377" s="4" t="s">
        <v>3473</v>
      </c>
      <c r="G3377" s="4" t="s">
        <v>1227</v>
      </c>
    </row>
    <row r="3378" spans="1:7" ht="12.5">
      <c r="A3378" s="5" t="s">
        <v>13155</v>
      </c>
      <c r="B3378" s="18">
        <v>45671</v>
      </c>
      <c r="C3378" s="4" t="s">
        <v>18031</v>
      </c>
      <c r="D3378" s="4" t="s">
        <v>14641</v>
      </c>
      <c r="E3378" s="4" t="s">
        <v>10905</v>
      </c>
      <c r="F3378" s="4" t="s">
        <v>13149</v>
      </c>
      <c r="G3378" s="4" t="s">
        <v>13154</v>
      </c>
    </row>
    <row r="3379" spans="1:7" ht="12.5">
      <c r="A3379" s="5" t="s">
        <v>12551</v>
      </c>
      <c r="B3379" s="18">
        <v>45450</v>
      </c>
      <c r="C3379" s="4" t="s">
        <v>18032</v>
      </c>
      <c r="D3379" s="4" t="s">
        <v>14624</v>
      </c>
      <c r="E3379" s="4" t="s">
        <v>10665</v>
      </c>
      <c r="F3379" s="4" t="s">
        <v>12544</v>
      </c>
      <c r="G3379" s="4" t="s">
        <v>12383</v>
      </c>
    </row>
    <row r="3380" spans="1:7" ht="12.5">
      <c r="A3380" s="5" t="s">
        <v>12220</v>
      </c>
      <c r="B3380" s="18">
        <v>45883</v>
      </c>
      <c r="C3380" s="4" t="s">
        <v>18033</v>
      </c>
      <c r="D3380" s="4" t="s">
        <v>14500</v>
      </c>
      <c r="E3380" s="4" t="s">
        <v>10593</v>
      </c>
      <c r="F3380" s="4" t="s">
        <v>12207</v>
      </c>
      <c r="G3380" s="4" t="s">
        <v>12219</v>
      </c>
    </row>
    <row r="3381" spans="1:7" ht="12.5">
      <c r="A3381" s="5" t="s">
        <v>2422</v>
      </c>
      <c r="B3381" s="18">
        <v>45397</v>
      </c>
      <c r="C3381" s="4" t="s">
        <v>18034</v>
      </c>
      <c r="D3381" s="4" t="s">
        <v>14516</v>
      </c>
      <c r="E3381" s="4" t="s">
        <v>2347</v>
      </c>
      <c r="F3381" s="4" t="s">
        <v>2416</v>
      </c>
      <c r="G3381" s="4" t="s">
        <v>2421</v>
      </c>
    </row>
    <row r="3382" spans="1:7" ht="12.5">
      <c r="A3382" s="5" t="s">
        <v>10740</v>
      </c>
      <c r="B3382" s="18">
        <v>45292</v>
      </c>
      <c r="C3382" s="4" t="s">
        <v>18035</v>
      </c>
      <c r="D3382" s="4" t="s">
        <v>14624</v>
      </c>
      <c r="E3382" s="4" t="s">
        <v>10665</v>
      </c>
      <c r="F3382" s="4" t="s">
        <v>10699</v>
      </c>
      <c r="G3382" s="4" t="s">
        <v>10739</v>
      </c>
    </row>
    <row r="3383" spans="1:7" ht="12.5">
      <c r="A3383" s="5" t="s">
        <v>5856</v>
      </c>
      <c r="B3383" s="18">
        <v>45319</v>
      </c>
      <c r="C3383" s="4" t="s">
        <v>18036</v>
      </c>
      <c r="D3383" s="4" t="s">
        <v>14492</v>
      </c>
      <c r="E3383" s="4" t="s">
        <v>1694</v>
      </c>
      <c r="F3383" s="4" t="s">
        <v>1930</v>
      </c>
      <c r="G3383" s="4" t="s">
        <v>5855</v>
      </c>
    </row>
    <row r="3384" spans="1:7" ht="12.5">
      <c r="A3384" s="5" t="s">
        <v>84</v>
      </c>
      <c r="B3384" s="18">
        <v>45786</v>
      </c>
      <c r="C3384" s="4" t="s">
        <v>18037</v>
      </c>
      <c r="D3384" s="4" t="s">
        <v>14571</v>
      </c>
      <c r="E3384" s="4" t="s">
        <v>13</v>
      </c>
      <c r="F3384" s="4" t="s">
        <v>62</v>
      </c>
      <c r="G3384" s="4" t="s">
        <v>83</v>
      </c>
    </row>
    <row r="3385" spans="1:7" ht="12.5">
      <c r="A3385" s="5" t="s">
        <v>11433</v>
      </c>
      <c r="B3385" s="18">
        <v>45898</v>
      </c>
      <c r="C3385" s="4" t="s">
        <v>18038</v>
      </c>
      <c r="D3385" s="4" t="s">
        <v>14718</v>
      </c>
      <c r="E3385" s="4" t="s">
        <v>11409</v>
      </c>
      <c r="F3385" s="4" t="s">
        <v>11410</v>
      </c>
      <c r="G3385" s="4" t="s">
        <v>11432</v>
      </c>
    </row>
    <row r="3386" spans="1:7" ht="12.5">
      <c r="A3386" s="5" t="s">
        <v>4455</v>
      </c>
      <c r="B3386" s="18">
        <v>45383</v>
      </c>
      <c r="C3386" s="4" t="s">
        <v>18039</v>
      </c>
      <c r="D3386" s="4" t="s">
        <v>14560</v>
      </c>
      <c r="E3386" s="4" t="s">
        <v>4311</v>
      </c>
      <c r="F3386" s="4" t="s">
        <v>4427</v>
      </c>
      <c r="G3386" s="4" t="s">
        <v>4454</v>
      </c>
    </row>
    <row r="3387" spans="1:7" ht="12.5">
      <c r="A3387" s="5" t="s">
        <v>924</v>
      </c>
      <c r="B3387" s="18">
        <v>45424</v>
      </c>
      <c r="C3387" s="4" t="s">
        <v>18040</v>
      </c>
      <c r="D3387" s="4" t="s">
        <v>14518</v>
      </c>
      <c r="E3387" s="4" t="s">
        <v>574</v>
      </c>
      <c r="F3387" s="4" t="s">
        <v>901</v>
      </c>
      <c r="G3387" s="4" t="s">
        <v>923</v>
      </c>
    </row>
    <row r="3388" spans="1:7" ht="12.5">
      <c r="A3388" s="5" t="s">
        <v>12529</v>
      </c>
      <c r="B3388" s="18">
        <v>45812</v>
      </c>
      <c r="C3388" s="4" t="s">
        <v>18041</v>
      </c>
      <c r="D3388" s="4" t="s">
        <v>14624</v>
      </c>
      <c r="E3388" s="4" t="s">
        <v>10665</v>
      </c>
      <c r="F3388" s="4" t="s">
        <v>10670</v>
      </c>
      <c r="G3388" s="4" t="s">
        <v>12528</v>
      </c>
    </row>
    <row r="3389" spans="1:7" ht="12.5">
      <c r="A3389" s="5" t="s">
        <v>8646</v>
      </c>
      <c r="B3389" s="18">
        <v>45443</v>
      </c>
      <c r="C3389" s="4" t="s">
        <v>18042</v>
      </c>
      <c r="D3389" s="4" t="s">
        <v>14643</v>
      </c>
      <c r="E3389" s="4" t="s">
        <v>583</v>
      </c>
      <c r="F3389" s="4" t="s">
        <v>7556</v>
      </c>
      <c r="G3389" s="4" t="s">
        <v>6828</v>
      </c>
    </row>
    <row r="3390" spans="1:7" ht="12.5">
      <c r="A3390" s="5" t="s">
        <v>10184</v>
      </c>
      <c r="B3390" s="18">
        <v>45497</v>
      </c>
      <c r="C3390" s="4" t="s">
        <v>18043</v>
      </c>
      <c r="D3390" s="4" t="s">
        <v>14481</v>
      </c>
      <c r="E3390" s="4" t="s">
        <v>10160</v>
      </c>
      <c r="F3390" s="4" t="s">
        <v>10174</v>
      </c>
      <c r="G3390" s="4" t="s">
        <v>7120</v>
      </c>
    </row>
    <row r="3391" spans="1:7" ht="12.5">
      <c r="A3391" s="5" t="s">
        <v>4794</v>
      </c>
      <c r="B3391" s="18">
        <v>45293</v>
      </c>
      <c r="C3391" s="4" t="s">
        <v>18044</v>
      </c>
      <c r="D3391" s="4" t="s">
        <v>14545</v>
      </c>
      <c r="E3391" s="4" t="s">
        <v>4477</v>
      </c>
      <c r="F3391" s="4" t="s">
        <v>4781</v>
      </c>
      <c r="G3391" s="4" t="s">
        <v>4793</v>
      </c>
    </row>
    <row r="3392" spans="1:7" ht="12.5">
      <c r="A3392" s="5" t="s">
        <v>3224</v>
      </c>
      <c r="B3392" s="18">
        <v>45320</v>
      </c>
      <c r="C3392" s="4" t="s">
        <v>18045</v>
      </c>
      <c r="D3392" s="4" t="s">
        <v>14487</v>
      </c>
      <c r="E3392" s="4" t="s">
        <v>2922</v>
      </c>
      <c r="F3392" s="4" t="s">
        <v>3201</v>
      </c>
      <c r="G3392" s="4" t="s">
        <v>1541</v>
      </c>
    </row>
    <row r="3393" spans="1:7" ht="12.5">
      <c r="A3393" s="5" t="s">
        <v>6055</v>
      </c>
      <c r="B3393" s="18">
        <v>45810</v>
      </c>
      <c r="C3393" s="4" t="s">
        <v>18046</v>
      </c>
      <c r="D3393" s="4" t="s">
        <v>14575</v>
      </c>
      <c r="E3393" s="4" t="s">
        <v>1924</v>
      </c>
      <c r="F3393" s="4" t="s">
        <v>6045</v>
      </c>
      <c r="G3393" s="4" t="s">
        <v>6054</v>
      </c>
    </row>
    <row r="3394" spans="1:7" ht="12.5">
      <c r="A3394" s="5" t="s">
        <v>7513</v>
      </c>
      <c r="B3394" s="18">
        <v>45873</v>
      </c>
      <c r="C3394" s="4" t="s">
        <v>18047</v>
      </c>
      <c r="D3394" s="4" t="s">
        <v>14643</v>
      </c>
      <c r="E3394" s="4" t="s">
        <v>583</v>
      </c>
      <c r="F3394" s="4" t="s">
        <v>7509</v>
      </c>
      <c r="G3394" s="4" t="s">
        <v>23</v>
      </c>
    </row>
    <row r="3395" spans="1:7" ht="12.5">
      <c r="A3395" s="5" t="s">
        <v>629</v>
      </c>
      <c r="B3395" s="18">
        <v>45481</v>
      </c>
      <c r="C3395" s="4" t="s">
        <v>18048</v>
      </c>
      <c r="D3395" s="4" t="s">
        <v>14518</v>
      </c>
      <c r="E3395" s="4" t="s">
        <v>574</v>
      </c>
      <c r="F3395" s="4" t="s">
        <v>575</v>
      </c>
      <c r="G3395" s="4" t="s">
        <v>628</v>
      </c>
    </row>
    <row r="3396" spans="1:7" ht="12.5">
      <c r="A3396" s="5" t="s">
        <v>14305</v>
      </c>
      <c r="B3396" s="18">
        <v>45466</v>
      </c>
      <c r="C3396" s="4" t="s">
        <v>18049</v>
      </c>
      <c r="D3396" s="4" t="s">
        <v>14514</v>
      </c>
      <c r="E3396" s="4" t="s">
        <v>11134</v>
      </c>
      <c r="F3396" s="4" t="s">
        <v>14299</v>
      </c>
      <c r="G3396" s="4" t="s">
        <v>11193</v>
      </c>
    </row>
    <row r="3397" spans="1:7" ht="12.5">
      <c r="A3397" s="5" t="s">
        <v>3480</v>
      </c>
      <c r="B3397" s="18">
        <v>45573</v>
      </c>
      <c r="C3397" s="4" t="s">
        <v>18050</v>
      </c>
      <c r="D3397" s="4" t="s">
        <v>14541</v>
      </c>
      <c r="E3397" s="4" t="s">
        <v>2289</v>
      </c>
      <c r="F3397" s="4" t="s">
        <v>3473</v>
      </c>
      <c r="G3397" s="4" t="s">
        <v>3479</v>
      </c>
    </row>
    <row r="3398" spans="1:7" ht="12.5">
      <c r="A3398" s="5" t="s">
        <v>6563</v>
      </c>
      <c r="B3398" s="18">
        <v>45505</v>
      </c>
      <c r="C3398" s="4" t="s">
        <v>18051</v>
      </c>
      <c r="D3398" s="4" t="s">
        <v>14511</v>
      </c>
      <c r="E3398" s="4" t="s">
        <v>6486</v>
      </c>
      <c r="F3398" s="4" t="s">
        <v>6559</v>
      </c>
      <c r="G3398" s="4" t="s">
        <v>6562</v>
      </c>
    </row>
    <row r="3399" spans="1:7" ht="12.5">
      <c r="A3399" s="5" t="s">
        <v>12598</v>
      </c>
      <c r="B3399" s="18">
        <v>45881</v>
      </c>
      <c r="C3399" s="4" t="s">
        <v>18052</v>
      </c>
      <c r="D3399" s="4" t="s">
        <v>14624</v>
      </c>
      <c r="E3399" s="4" t="s">
        <v>10665</v>
      </c>
      <c r="F3399" s="4" t="s">
        <v>10748</v>
      </c>
      <c r="G3399" s="4" t="s">
        <v>12597</v>
      </c>
    </row>
    <row r="3400" spans="1:7" ht="12.5">
      <c r="A3400" s="5" t="s">
        <v>7806</v>
      </c>
      <c r="B3400" s="18">
        <v>45380</v>
      </c>
      <c r="C3400" s="4" t="s">
        <v>18053</v>
      </c>
      <c r="D3400" s="4" t="s">
        <v>14481</v>
      </c>
      <c r="E3400" s="4" t="s">
        <v>7772</v>
      </c>
      <c r="F3400" s="4" t="s">
        <v>7796</v>
      </c>
      <c r="G3400" s="4" t="s">
        <v>3295</v>
      </c>
    </row>
    <row r="3401" spans="1:7" ht="12.5">
      <c r="A3401" s="5" t="s">
        <v>448</v>
      </c>
      <c r="B3401" s="18">
        <v>45296</v>
      </c>
      <c r="C3401" s="4" t="s">
        <v>18054</v>
      </c>
      <c r="D3401" s="4" t="s">
        <v>14571</v>
      </c>
      <c r="E3401" s="4" t="s">
        <v>13</v>
      </c>
      <c r="F3401" s="4" t="s">
        <v>441</v>
      </c>
      <c r="G3401" s="4" t="s">
        <v>179</v>
      </c>
    </row>
    <row r="3402" spans="1:7" ht="12.5">
      <c r="A3402" s="5" t="s">
        <v>361</v>
      </c>
      <c r="B3402" s="18">
        <v>45379</v>
      </c>
      <c r="C3402" s="4" t="s">
        <v>18055</v>
      </c>
      <c r="D3402" s="4" t="s">
        <v>14533</v>
      </c>
      <c r="E3402" s="4" t="s">
        <v>13</v>
      </c>
      <c r="F3402" s="4" t="s">
        <v>347</v>
      </c>
      <c r="G3402" s="4" t="s">
        <v>191</v>
      </c>
    </row>
    <row r="3403" spans="1:7" ht="12.5">
      <c r="A3403" s="5" t="s">
        <v>24</v>
      </c>
      <c r="B3403" s="18">
        <v>45383</v>
      </c>
      <c r="C3403" s="4" t="s">
        <v>18056</v>
      </c>
      <c r="D3403" s="4" t="s">
        <v>14533</v>
      </c>
      <c r="E3403" s="4" t="s">
        <v>13</v>
      </c>
      <c r="F3403" s="4" t="s">
        <v>14</v>
      </c>
      <c r="G3403" s="4" t="s">
        <v>23</v>
      </c>
    </row>
    <row r="3404" spans="1:7" ht="12.5">
      <c r="A3404" s="5" t="s">
        <v>2444</v>
      </c>
      <c r="B3404" s="18">
        <v>45669</v>
      </c>
      <c r="C3404" s="4" t="s">
        <v>18057</v>
      </c>
      <c r="D3404" s="4" t="s">
        <v>14516</v>
      </c>
      <c r="E3404" s="4" t="s">
        <v>2347</v>
      </c>
      <c r="F3404" s="4" t="s">
        <v>2440</v>
      </c>
      <c r="G3404" s="4" t="s">
        <v>2443</v>
      </c>
    </row>
    <row r="3405" spans="1:7" ht="12.5">
      <c r="A3405" s="5" t="s">
        <v>14302</v>
      </c>
      <c r="B3405" s="18">
        <v>45368</v>
      </c>
      <c r="C3405" s="4" t="s">
        <v>18058</v>
      </c>
      <c r="D3405" s="4" t="s">
        <v>14514</v>
      </c>
      <c r="E3405" s="4" t="s">
        <v>11134</v>
      </c>
      <c r="F3405" s="4" t="s">
        <v>14299</v>
      </c>
      <c r="G3405" s="4" t="s">
        <v>11181</v>
      </c>
    </row>
    <row r="3406" spans="1:7" ht="12.5">
      <c r="A3406" s="5" t="s">
        <v>10348</v>
      </c>
      <c r="B3406" s="18">
        <v>45457</v>
      </c>
      <c r="C3406" s="4" t="s">
        <v>18059</v>
      </c>
      <c r="D3406" s="4" t="s">
        <v>14641</v>
      </c>
      <c r="E3406" s="4" t="s">
        <v>10303</v>
      </c>
      <c r="F3406" s="4" t="s">
        <v>10319</v>
      </c>
      <c r="G3406" s="4" t="s">
        <v>10347</v>
      </c>
    </row>
    <row r="3407" spans="1:7" ht="12.5">
      <c r="A3407" s="5" t="s">
        <v>3024</v>
      </c>
      <c r="B3407" s="18">
        <v>45512</v>
      </c>
      <c r="C3407" s="4" t="s">
        <v>18060</v>
      </c>
      <c r="D3407" s="4" t="s">
        <v>14487</v>
      </c>
      <c r="E3407" s="4" t="s">
        <v>2922</v>
      </c>
      <c r="F3407" s="4" t="s">
        <v>3007</v>
      </c>
      <c r="G3407" s="4" t="s">
        <v>3023</v>
      </c>
    </row>
    <row r="3408" spans="1:7" ht="12.5">
      <c r="A3408" s="5" t="s">
        <v>11927</v>
      </c>
      <c r="B3408" s="18">
        <v>45700</v>
      </c>
      <c r="C3408" s="4" t="s">
        <v>18061</v>
      </c>
      <c r="D3408" s="4" t="s">
        <v>14562</v>
      </c>
      <c r="E3408" s="4" t="s">
        <v>10511</v>
      </c>
      <c r="F3408" s="4" t="s">
        <v>11917</v>
      </c>
      <c r="G3408" s="4" t="s">
        <v>11926</v>
      </c>
    </row>
    <row r="3409" spans="1:7" ht="12.5">
      <c r="A3409" s="5" t="s">
        <v>7597</v>
      </c>
      <c r="B3409" s="18">
        <v>45845</v>
      </c>
      <c r="C3409" s="4" t="s">
        <v>18062</v>
      </c>
      <c r="D3409" s="4" t="s">
        <v>14543</v>
      </c>
      <c r="E3409" s="4" t="s">
        <v>7563</v>
      </c>
      <c r="F3409" s="4" t="s">
        <v>7595</v>
      </c>
      <c r="G3409" s="4" t="s">
        <v>7596</v>
      </c>
    </row>
    <row r="3410" spans="1:7" ht="12.5">
      <c r="A3410" s="5" t="s">
        <v>1101</v>
      </c>
      <c r="B3410" s="18">
        <v>45985</v>
      </c>
      <c r="C3410" s="4" t="s">
        <v>18063</v>
      </c>
      <c r="D3410" s="4" t="s">
        <v>14518</v>
      </c>
      <c r="E3410" s="4" t="s">
        <v>574</v>
      </c>
      <c r="F3410" s="4" t="s">
        <v>1057</v>
      </c>
      <c r="G3410" s="4" t="s">
        <v>1100</v>
      </c>
    </row>
    <row r="3411" spans="1:7" ht="12.5">
      <c r="A3411" s="5" t="s">
        <v>1371</v>
      </c>
      <c r="B3411" s="18">
        <v>45379</v>
      </c>
      <c r="C3411" s="4" t="s">
        <v>18064</v>
      </c>
      <c r="D3411" s="4" t="s">
        <v>14518</v>
      </c>
      <c r="E3411" s="4" t="s">
        <v>574</v>
      </c>
      <c r="F3411" s="4" t="s">
        <v>1347</v>
      </c>
      <c r="G3411" s="4" t="s">
        <v>1370</v>
      </c>
    </row>
    <row r="3412" spans="1:7" ht="12.5">
      <c r="A3412" s="5" t="s">
        <v>4316</v>
      </c>
      <c r="B3412" s="18">
        <v>45296</v>
      </c>
      <c r="C3412" s="4" t="s">
        <v>18065</v>
      </c>
      <c r="D3412" s="4" t="s">
        <v>14560</v>
      </c>
      <c r="E3412" s="4" t="s">
        <v>4311</v>
      </c>
      <c r="F3412" s="4" t="s">
        <v>4312</v>
      </c>
      <c r="G3412" s="4" t="s">
        <v>4315</v>
      </c>
    </row>
    <row r="3413" spans="1:7" ht="12.5">
      <c r="A3413" s="5" t="s">
        <v>735</v>
      </c>
      <c r="B3413" s="18">
        <v>45294</v>
      </c>
      <c r="C3413" s="4" t="s">
        <v>18066</v>
      </c>
      <c r="D3413" s="4" t="s">
        <v>14518</v>
      </c>
      <c r="E3413" s="4" t="s">
        <v>574</v>
      </c>
      <c r="F3413" s="4" t="s">
        <v>733</v>
      </c>
      <c r="G3413" s="4" t="s">
        <v>734</v>
      </c>
    </row>
    <row r="3414" spans="1:7" ht="12.5">
      <c r="A3414" s="5" t="s">
        <v>8355</v>
      </c>
      <c r="B3414" s="18">
        <v>45836</v>
      </c>
      <c r="C3414" s="4" t="s">
        <v>18067</v>
      </c>
      <c r="D3414" s="4" t="s">
        <v>14535</v>
      </c>
      <c r="E3414" s="4" t="s">
        <v>8342</v>
      </c>
      <c r="F3414" s="4" t="s">
        <v>8343</v>
      </c>
      <c r="G3414" s="4" t="s">
        <v>7879</v>
      </c>
    </row>
    <row r="3415" spans="1:7" ht="12.5">
      <c r="A3415" s="5" t="s">
        <v>11857</v>
      </c>
      <c r="B3415" s="18">
        <v>45672</v>
      </c>
      <c r="C3415" s="4" t="s">
        <v>18068</v>
      </c>
      <c r="D3415" s="4" t="s">
        <v>14562</v>
      </c>
      <c r="E3415" s="4" t="s">
        <v>10511</v>
      </c>
      <c r="F3415" s="4" t="s">
        <v>10529</v>
      </c>
      <c r="G3415" s="4" t="s">
        <v>11856</v>
      </c>
    </row>
    <row r="3416" spans="1:7" ht="12.5">
      <c r="A3416" s="5" t="s">
        <v>14169</v>
      </c>
      <c r="B3416" s="18">
        <v>45383</v>
      </c>
      <c r="C3416" s="4" t="s">
        <v>18069</v>
      </c>
      <c r="D3416" s="4" t="s">
        <v>14514</v>
      </c>
      <c r="E3416" s="4" t="s">
        <v>11134</v>
      </c>
      <c r="F3416" s="4" t="s">
        <v>14159</v>
      </c>
      <c r="G3416" s="4" t="s">
        <v>14168</v>
      </c>
    </row>
    <row r="3417" spans="1:7" ht="12.5">
      <c r="A3417" s="5" t="s">
        <v>10162</v>
      </c>
      <c r="B3417" s="18">
        <v>45468</v>
      </c>
      <c r="C3417" s="4" t="s">
        <v>18070</v>
      </c>
      <c r="D3417" s="4" t="s">
        <v>14481</v>
      </c>
      <c r="E3417" s="4" t="s">
        <v>10160</v>
      </c>
      <c r="F3417" s="4" t="s">
        <v>10161</v>
      </c>
      <c r="G3417" s="4" t="s">
        <v>4583</v>
      </c>
    </row>
    <row r="3418" spans="1:7" ht="12.5">
      <c r="A3418" s="5" t="s">
        <v>2666</v>
      </c>
      <c r="B3418" s="18">
        <v>45386</v>
      </c>
      <c r="C3418" s="4" t="s">
        <v>18071</v>
      </c>
      <c r="D3418" s="4" t="s">
        <v>14511</v>
      </c>
      <c r="E3418" s="4" t="s">
        <v>2564</v>
      </c>
      <c r="F3418" s="4" t="s">
        <v>2656</v>
      </c>
      <c r="G3418" s="4" t="s">
        <v>2665</v>
      </c>
    </row>
    <row r="3419" spans="1:7" ht="12.5">
      <c r="A3419" s="5" t="s">
        <v>6153</v>
      </c>
      <c r="B3419" s="18">
        <v>45292</v>
      </c>
      <c r="C3419" s="4" t="s">
        <v>18072</v>
      </c>
      <c r="D3419" s="4" t="s">
        <v>14575</v>
      </c>
      <c r="E3419" s="4" t="s">
        <v>1924</v>
      </c>
      <c r="F3419" s="4" t="s">
        <v>6139</v>
      </c>
      <c r="G3419" s="4" t="s">
        <v>1541</v>
      </c>
    </row>
    <row r="3420" spans="1:7" ht="12.5">
      <c r="A3420" s="5" t="s">
        <v>557</v>
      </c>
      <c r="B3420" s="18">
        <v>45319</v>
      </c>
      <c r="C3420" s="4" t="s">
        <v>18073</v>
      </c>
      <c r="D3420" s="4" t="s">
        <v>14533</v>
      </c>
      <c r="E3420" s="4" t="s">
        <v>13</v>
      </c>
      <c r="F3420" s="4" t="s">
        <v>538</v>
      </c>
      <c r="G3420" s="4" t="s">
        <v>371</v>
      </c>
    </row>
    <row r="3421" spans="1:7" ht="12.5">
      <c r="A3421" s="5" t="s">
        <v>8589</v>
      </c>
      <c r="B3421" s="18">
        <v>45292</v>
      </c>
      <c r="C3421" s="4" t="s">
        <v>18074</v>
      </c>
      <c r="D3421" s="4" t="s">
        <v>14481</v>
      </c>
      <c r="E3421" s="4" t="s">
        <v>8491</v>
      </c>
      <c r="F3421" s="4" t="s">
        <v>8581</v>
      </c>
      <c r="G3421" s="4" t="s">
        <v>8588</v>
      </c>
    </row>
    <row r="3422" spans="1:7" ht="12.5">
      <c r="A3422" s="5" t="s">
        <v>11012</v>
      </c>
      <c r="B3422" s="18">
        <v>45389</v>
      </c>
      <c r="C3422" s="4" t="s">
        <v>18075</v>
      </c>
      <c r="D3422" s="4" t="s">
        <v>14771</v>
      </c>
      <c r="E3422" s="4" t="s">
        <v>10979</v>
      </c>
      <c r="F3422" s="4" t="s">
        <v>10989</v>
      </c>
      <c r="G3422" s="4" t="s">
        <v>11011</v>
      </c>
    </row>
    <row r="3423" spans="1:7" ht="12.5">
      <c r="A3423" s="5" t="s">
        <v>272</v>
      </c>
      <c r="B3423" s="18">
        <v>45314</v>
      </c>
      <c r="C3423" s="4" t="s">
        <v>18076</v>
      </c>
      <c r="D3423" s="4" t="s">
        <v>14533</v>
      </c>
      <c r="E3423" s="4" t="s">
        <v>13</v>
      </c>
      <c r="F3423" s="4" t="s">
        <v>261</v>
      </c>
      <c r="G3423" s="4" t="s">
        <v>189</v>
      </c>
    </row>
    <row r="3424" spans="1:7" ht="12.5">
      <c r="A3424" s="5" t="s">
        <v>18077</v>
      </c>
      <c r="B3424" s="18">
        <v>46001</v>
      </c>
      <c r="C3424" s="4" t="s">
        <v>18078</v>
      </c>
      <c r="D3424" s="4" t="s">
        <v>14541</v>
      </c>
      <c r="E3424" s="4" t="s">
        <v>2289</v>
      </c>
      <c r="F3424" s="4" t="s">
        <v>3349</v>
      </c>
      <c r="G3424" s="4" t="s">
        <v>18079</v>
      </c>
    </row>
    <row r="3425" spans="1:7" ht="12.5">
      <c r="A3425" s="5" t="s">
        <v>5808</v>
      </c>
      <c r="B3425" s="18">
        <v>45618</v>
      </c>
      <c r="C3425" s="4" t="s">
        <v>18080</v>
      </c>
      <c r="D3425" s="4" t="s">
        <v>14657</v>
      </c>
      <c r="E3425" s="4" t="s">
        <v>5659</v>
      </c>
      <c r="F3425" s="4" t="s">
        <v>5804</v>
      </c>
      <c r="G3425" s="4" t="s">
        <v>5807</v>
      </c>
    </row>
    <row r="3426" spans="1:7" ht="12.5">
      <c r="A3426" s="5" t="s">
        <v>4482</v>
      </c>
      <c r="B3426" s="18">
        <v>45922</v>
      </c>
      <c r="C3426" s="4" t="s">
        <v>18081</v>
      </c>
      <c r="D3426" s="4" t="s">
        <v>14545</v>
      </c>
      <c r="E3426" s="4" t="s">
        <v>4477</v>
      </c>
      <c r="F3426" s="4" t="s">
        <v>4478</v>
      </c>
      <c r="G3426" s="4" t="s">
        <v>4481</v>
      </c>
    </row>
    <row r="3427" spans="1:7" ht="12.5">
      <c r="A3427" s="5" t="s">
        <v>7884</v>
      </c>
      <c r="B3427" s="18">
        <v>45809</v>
      </c>
      <c r="C3427" s="4" t="s">
        <v>18082</v>
      </c>
      <c r="D3427" s="4" t="s">
        <v>15343</v>
      </c>
      <c r="E3427" s="4" t="s">
        <v>7772</v>
      </c>
      <c r="F3427" s="4" t="s">
        <v>7863</v>
      </c>
      <c r="G3427" s="4" t="s">
        <v>7883</v>
      </c>
    </row>
    <row r="3428" spans="1:7" ht="12.5">
      <c r="A3428" s="5" t="s">
        <v>1493</v>
      </c>
      <c r="B3428" s="18">
        <v>45293</v>
      </c>
      <c r="C3428" s="4" t="s">
        <v>18083</v>
      </c>
      <c r="D3428" s="4" t="s">
        <v>14518</v>
      </c>
      <c r="E3428" s="4" t="s">
        <v>574</v>
      </c>
      <c r="F3428" s="4" t="s">
        <v>1468</v>
      </c>
      <c r="G3428" s="4" t="s">
        <v>1492</v>
      </c>
    </row>
    <row r="3429" spans="1:7" ht="12.5">
      <c r="A3429" s="5" t="s">
        <v>541</v>
      </c>
      <c r="B3429" s="18">
        <v>45293</v>
      </c>
      <c r="C3429" s="4" t="s">
        <v>18084</v>
      </c>
      <c r="D3429" s="4" t="s">
        <v>14571</v>
      </c>
      <c r="E3429" s="4" t="s">
        <v>13</v>
      </c>
      <c r="F3429" s="4" t="s">
        <v>538</v>
      </c>
      <c r="G3429" s="4" t="s">
        <v>243</v>
      </c>
    </row>
    <row r="3430" spans="1:7" ht="12.5">
      <c r="A3430" s="5" t="s">
        <v>10034</v>
      </c>
      <c r="B3430" s="18">
        <v>45579</v>
      </c>
      <c r="C3430" s="4" t="s">
        <v>18085</v>
      </c>
      <c r="D3430" s="4" t="s">
        <v>14502</v>
      </c>
      <c r="E3430" s="4" t="s">
        <v>10029</v>
      </c>
      <c r="F3430" s="4" t="s">
        <v>10030</v>
      </c>
      <c r="G3430" s="4" t="s">
        <v>10033</v>
      </c>
    </row>
    <row r="3431" spans="1:7" ht="12.5">
      <c r="A3431" s="5" t="s">
        <v>12497</v>
      </c>
      <c r="B3431" s="18">
        <v>45628</v>
      </c>
      <c r="C3431" s="4" t="s">
        <v>18086</v>
      </c>
      <c r="D3431" s="4" t="s">
        <v>14504</v>
      </c>
      <c r="E3431" s="4" t="s">
        <v>11409</v>
      </c>
      <c r="F3431" s="4" t="s">
        <v>12495</v>
      </c>
      <c r="G3431" s="4" t="s">
        <v>12496</v>
      </c>
    </row>
    <row r="3432" spans="1:7" ht="12.5">
      <c r="A3432" s="5" t="s">
        <v>8645</v>
      </c>
      <c r="B3432" s="18">
        <v>45563</v>
      </c>
      <c r="C3432" s="4" t="s">
        <v>18087</v>
      </c>
      <c r="D3432" s="4" t="s">
        <v>16296</v>
      </c>
      <c r="E3432" s="4" t="s">
        <v>8491</v>
      </c>
      <c r="F3432" s="4" t="s">
        <v>8628</v>
      </c>
      <c r="G3432" s="4" t="s">
        <v>8644</v>
      </c>
    </row>
    <row r="3433" spans="1:7" ht="12.5">
      <c r="A3433" s="5" t="s">
        <v>6715</v>
      </c>
      <c r="B3433" s="18">
        <v>45533</v>
      </c>
      <c r="C3433" s="4" t="s">
        <v>18088</v>
      </c>
      <c r="D3433" s="4" t="s">
        <v>14483</v>
      </c>
      <c r="E3433" s="4" t="s">
        <v>6621</v>
      </c>
      <c r="F3433" s="4" t="s">
        <v>6707</v>
      </c>
      <c r="G3433" s="4" t="s">
        <v>6714</v>
      </c>
    </row>
    <row r="3434" spans="1:7" ht="12.5">
      <c r="A3434" s="5" t="s">
        <v>9940</v>
      </c>
      <c r="B3434" s="18">
        <v>45977</v>
      </c>
      <c r="C3434" s="4" t="s">
        <v>18089</v>
      </c>
      <c r="D3434" s="4" t="s">
        <v>14554</v>
      </c>
      <c r="E3434" s="4" t="s">
        <v>9800</v>
      </c>
      <c r="F3434" s="4" t="s">
        <v>9932</v>
      </c>
      <c r="G3434" s="4" t="s">
        <v>9939</v>
      </c>
    </row>
    <row r="3435" spans="1:7" ht="12.5">
      <c r="A3435" s="5" t="s">
        <v>6949</v>
      </c>
      <c r="B3435" s="18">
        <v>45447</v>
      </c>
      <c r="C3435" s="4" t="s">
        <v>18090</v>
      </c>
      <c r="D3435" s="4" t="s">
        <v>14606</v>
      </c>
      <c r="E3435" s="4" t="s">
        <v>6854</v>
      </c>
      <c r="F3435" s="4" t="s">
        <v>6940</v>
      </c>
      <c r="G3435" s="4" t="s">
        <v>6948</v>
      </c>
    </row>
    <row r="3436" spans="1:7" ht="12.5">
      <c r="A3436" s="5" t="s">
        <v>11749</v>
      </c>
      <c r="B3436" s="18">
        <v>45393</v>
      </c>
      <c r="C3436" s="4" t="s">
        <v>18091</v>
      </c>
      <c r="D3436" s="4" t="s">
        <v>14562</v>
      </c>
      <c r="E3436" s="4" t="s">
        <v>10511</v>
      </c>
      <c r="F3436" s="4" t="s">
        <v>11735</v>
      </c>
      <c r="G3436" s="4" t="s">
        <v>11748</v>
      </c>
    </row>
    <row r="3437" spans="1:7" ht="12.5">
      <c r="A3437" s="5" t="s">
        <v>4936</v>
      </c>
      <c r="B3437" s="18">
        <v>45805</v>
      </c>
      <c r="C3437" s="4" t="s">
        <v>18092</v>
      </c>
      <c r="D3437" s="4" t="s">
        <v>14524</v>
      </c>
      <c r="E3437" s="4" t="s">
        <v>4824</v>
      </c>
      <c r="F3437" s="4" t="s">
        <v>4934</v>
      </c>
      <c r="G3437" s="4" t="s">
        <v>4935</v>
      </c>
    </row>
    <row r="3438" spans="1:7" ht="12.5">
      <c r="A3438" s="5" t="s">
        <v>7844</v>
      </c>
      <c r="B3438" s="18">
        <v>45310</v>
      </c>
      <c r="C3438" s="4" t="s">
        <v>18093</v>
      </c>
      <c r="D3438" s="4" t="s">
        <v>14481</v>
      </c>
      <c r="E3438" s="4" t="s">
        <v>7772</v>
      </c>
      <c r="F3438" s="4" t="s">
        <v>2072</v>
      </c>
      <c r="G3438" s="4" t="s">
        <v>7843</v>
      </c>
    </row>
    <row r="3439" spans="1:7" ht="12.5">
      <c r="A3439" s="5" t="s">
        <v>9331</v>
      </c>
      <c r="B3439" s="18">
        <v>45466</v>
      </c>
      <c r="C3439" s="4" t="s">
        <v>18094</v>
      </c>
      <c r="D3439" s="4" t="s">
        <v>14485</v>
      </c>
      <c r="E3439" s="4" t="s">
        <v>9249</v>
      </c>
      <c r="F3439" s="4" t="s">
        <v>7815</v>
      </c>
      <c r="G3439" s="4" t="s">
        <v>9330</v>
      </c>
    </row>
    <row r="3440" spans="1:7" ht="12.5">
      <c r="A3440" s="5" t="s">
        <v>14048</v>
      </c>
      <c r="B3440" s="18">
        <v>45981</v>
      </c>
      <c r="C3440" s="4" t="s">
        <v>18095</v>
      </c>
      <c r="D3440" s="4" t="s">
        <v>14514</v>
      </c>
      <c r="E3440" s="4" t="s">
        <v>11134</v>
      </c>
      <c r="F3440" s="4" t="s">
        <v>14037</v>
      </c>
      <c r="G3440" s="4" t="s">
        <v>2414</v>
      </c>
    </row>
    <row r="3441" spans="1:7" ht="12.5">
      <c r="A3441" s="5" t="s">
        <v>8555</v>
      </c>
      <c r="B3441" s="18">
        <v>46004</v>
      </c>
      <c r="C3441" s="4" t="s">
        <v>18096</v>
      </c>
      <c r="D3441" s="4" t="s">
        <v>16296</v>
      </c>
      <c r="E3441" s="4" t="s">
        <v>8491</v>
      </c>
      <c r="F3441" s="4" t="s">
        <v>8545</v>
      </c>
      <c r="G3441" s="4" t="s">
        <v>8554</v>
      </c>
    </row>
    <row r="3442" spans="1:7" ht="12.5">
      <c r="A3442" s="5" t="s">
        <v>12706</v>
      </c>
      <c r="B3442" s="18">
        <v>45848</v>
      </c>
      <c r="C3442" s="4" t="s">
        <v>18097</v>
      </c>
      <c r="D3442" s="4" t="s">
        <v>14608</v>
      </c>
      <c r="E3442" s="4" t="s">
        <v>10751</v>
      </c>
      <c r="F3442" s="4" t="s">
        <v>12690</v>
      </c>
      <c r="G3442" s="4" t="s">
        <v>12705</v>
      </c>
    </row>
    <row r="3443" spans="1:7" ht="12.5">
      <c r="A3443" s="5" t="s">
        <v>5263</v>
      </c>
      <c r="B3443" s="18">
        <v>45315</v>
      </c>
      <c r="C3443" s="4" t="s">
        <v>18098</v>
      </c>
      <c r="D3443" s="4" t="s">
        <v>14637</v>
      </c>
      <c r="E3443" s="4" t="s">
        <v>5034</v>
      </c>
      <c r="F3443" s="4" t="s">
        <v>5261</v>
      </c>
      <c r="G3443" s="4" t="s">
        <v>1691</v>
      </c>
    </row>
    <row r="3444" spans="1:7" ht="12.5">
      <c r="A3444" s="5" t="s">
        <v>7048</v>
      </c>
      <c r="B3444" s="18">
        <v>45434</v>
      </c>
      <c r="C3444" s="4" t="s">
        <v>18099</v>
      </c>
      <c r="D3444" s="4" t="s">
        <v>14737</v>
      </c>
      <c r="E3444" s="4" t="s">
        <v>7016</v>
      </c>
      <c r="F3444" s="4" t="s">
        <v>7044</v>
      </c>
      <c r="G3444" s="4" t="s">
        <v>7047</v>
      </c>
    </row>
    <row r="3445" spans="1:7" ht="12.5">
      <c r="A3445" s="5" t="s">
        <v>11180</v>
      </c>
      <c r="B3445" s="18">
        <v>45292</v>
      </c>
      <c r="C3445" s="4" t="s">
        <v>18100</v>
      </c>
      <c r="D3445" s="4" t="s">
        <v>14514</v>
      </c>
      <c r="E3445" s="4" t="s">
        <v>11134</v>
      </c>
      <c r="F3445" s="4" t="s">
        <v>11168</v>
      </c>
      <c r="G3445" s="4" t="s">
        <v>11179</v>
      </c>
    </row>
    <row r="3446" spans="1:7" ht="12.5">
      <c r="A3446" s="5" t="s">
        <v>10142</v>
      </c>
      <c r="B3446" s="18">
        <v>45427</v>
      </c>
      <c r="C3446" s="4" t="s">
        <v>18101</v>
      </c>
      <c r="D3446" s="4" t="s">
        <v>14628</v>
      </c>
      <c r="E3446" s="4" t="s">
        <v>10029</v>
      </c>
      <c r="F3446" s="4" t="s">
        <v>10140</v>
      </c>
      <c r="G3446" s="4" t="s">
        <v>181</v>
      </c>
    </row>
    <row r="3447" spans="1:7" ht="12.5">
      <c r="A3447" s="5" t="s">
        <v>7085</v>
      </c>
      <c r="B3447" s="18">
        <v>45839</v>
      </c>
      <c r="C3447" s="4" t="s">
        <v>18102</v>
      </c>
      <c r="D3447" s="4" t="s">
        <v>15859</v>
      </c>
      <c r="E3447" s="4" t="s">
        <v>7016</v>
      </c>
      <c r="F3447" s="4" t="s">
        <v>7075</v>
      </c>
      <c r="G3447" s="4" t="s">
        <v>7084</v>
      </c>
    </row>
    <row r="3448" spans="1:7" ht="12.5">
      <c r="A3448" s="5" t="s">
        <v>12800</v>
      </c>
      <c r="B3448" s="18">
        <v>45603</v>
      </c>
      <c r="C3448" s="4" t="s">
        <v>18103</v>
      </c>
      <c r="D3448" s="4" t="s">
        <v>14504</v>
      </c>
      <c r="E3448" s="4" t="s">
        <v>10793</v>
      </c>
      <c r="F3448" s="4" t="s">
        <v>12780</v>
      </c>
      <c r="G3448" s="4" t="s">
        <v>2672</v>
      </c>
    </row>
    <row r="3449" spans="1:7" ht="12.5">
      <c r="A3449" s="5" t="s">
        <v>8074</v>
      </c>
      <c r="B3449" s="18">
        <v>45474</v>
      </c>
      <c r="C3449" s="4" t="s">
        <v>18104</v>
      </c>
      <c r="D3449" s="4" t="s">
        <v>14481</v>
      </c>
      <c r="E3449" s="4" t="s">
        <v>8027</v>
      </c>
      <c r="F3449" s="4" t="s">
        <v>8065</v>
      </c>
      <c r="G3449" s="4" t="s">
        <v>8073</v>
      </c>
    </row>
    <row r="3450" spans="1:7" ht="12.5">
      <c r="A3450" s="5" t="s">
        <v>1902</v>
      </c>
      <c r="B3450" s="18">
        <v>45507</v>
      </c>
      <c r="C3450" s="4" t="s">
        <v>18105</v>
      </c>
      <c r="D3450" s="4" t="s">
        <v>14492</v>
      </c>
      <c r="E3450" s="4" t="s">
        <v>1694</v>
      </c>
      <c r="F3450" s="4" t="s">
        <v>1878</v>
      </c>
      <c r="G3450" s="4" t="s">
        <v>1901</v>
      </c>
    </row>
    <row r="3451" spans="1:7" ht="12.5">
      <c r="A3451" s="5" t="s">
        <v>10057</v>
      </c>
      <c r="B3451" s="18">
        <v>45511</v>
      </c>
      <c r="C3451" s="4" t="s">
        <v>18106</v>
      </c>
      <c r="D3451" s="4" t="s">
        <v>14502</v>
      </c>
      <c r="E3451" s="4" t="s">
        <v>10029</v>
      </c>
      <c r="F3451" s="4" t="s">
        <v>10051</v>
      </c>
      <c r="G3451" s="4" t="s">
        <v>10056</v>
      </c>
    </row>
    <row r="3452" spans="1:7" ht="12.5">
      <c r="A3452" s="5" t="s">
        <v>12986</v>
      </c>
      <c r="B3452" s="18">
        <v>45546</v>
      </c>
      <c r="C3452" s="4" t="s">
        <v>18107</v>
      </c>
      <c r="D3452" s="4" t="s">
        <v>14504</v>
      </c>
      <c r="E3452" s="4" t="s">
        <v>10793</v>
      </c>
      <c r="F3452" s="4" t="s">
        <v>12983</v>
      </c>
      <c r="G3452" s="4" t="s">
        <v>5425</v>
      </c>
    </row>
    <row r="3453" spans="1:7" ht="12.5">
      <c r="A3453" s="5" t="s">
        <v>6674</v>
      </c>
      <c r="B3453" s="18">
        <v>45711</v>
      </c>
      <c r="C3453" s="4" t="s">
        <v>18108</v>
      </c>
      <c r="D3453" s="4" t="s">
        <v>14483</v>
      </c>
      <c r="E3453" s="4" t="s">
        <v>6621</v>
      </c>
      <c r="F3453" s="4" t="s">
        <v>6644</v>
      </c>
      <c r="G3453" s="4" t="s">
        <v>6673</v>
      </c>
    </row>
    <row r="3454" spans="1:7" ht="12.5">
      <c r="A3454" s="5" t="s">
        <v>7539</v>
      </c>
      <c r="B3454" s="18">
        <v>45539</v>
      </c>
      <c r="C3454" s="4" t="s">
        <v>18109</v>
      </c>
      <c r="D3454" s="4" t="s">
        <v>14643</v>
      </c>
      <c r="E3454" s="4" t="s">
        <v>583</v>
      </c>
      <c r="F3454" s="4" t="s">
        <v>7537</v>
      </c>
      <c r="G3454" s="4" t="s">
        <v>7538</v>
      </c>
    </row>
    <row r="3455" spans="1:7" ht="12.5">
      <c r="A3455" s="5" t="s">
        <v>11390</v>
      </c>
      <c r="B3455" s="18">
        <v>45802</v>
      </c>
      <c r="C3455" s="4" t="s">
        <v>18110</v>
      </c>
      <c r="D3455" s="4" t="s">
        <v>14812</v>
      </c>
      <c r="E3455" s="4" t="s">
        <v>10359</v>
      </c>
      <c r="F3455" s="4" t="s">
        <v>11380</v>
      </c>
      <c r="G3455" s="4" t="s">
        <v>7160</v>
      </c>
    </row>
    <row r="3456" spans="1:7" ht="12.5">
      <c r="A3456" s="5" t="s">
        <v>8429</v>
      </c>
      <c r="B3456" s="18">
        <v>45426</v>
      </c>
      <c r="C3456" s="4" t="s">
        <v>18111</v>
      </c>
      <c r="D3456" s="4" t="s">
        <v>14535</v>
      </c>
      <c r="E3456" s="4" t="s">
        <v>8342</v>
      </c>
      <c r="F3456" s="4" t="s">
        <v>8412</v>
      </c>
      <c r="G3456" s="4" t="s">
        <v>8428</v>
      </c>
    </row>
    <row r="3457" spans="1:7" ht="12.5">
      <c r="A3457" s="5" t="s">
        <v>10618</v>
      </c>
      <c r="B3457" s="18">
        <v>45528</v>
      </c>
      <c r="C3457" s="4" t="s">
        <v>18112</v>
      </c>
      <c r="D3457" s="4" t="s">
        <v>14500</v>
      </c>
      <c r="E3457" s="4" t="s">
        <v>10593</v>
      </c>
      <c r="F3457" s="4" t="s">
        <v>10616</v>
      </c>
      <c r="G3457" s="4" t="s">
        <v>10617</v>
      </c>
    </row>
    <row r="3458" spans="1:7" ht="12.5">
      <c r="A3458" s="5" t="s">
        <v>7804</v>
      </c>
      <c r="B3458" s="18">
        <v>45570</v>
      </c>
      <c r="C3458" s="4" t="s">
        <v>18113</v>
      </c>
      <c r="D3458" s="4" t="s">
        <v>14502</v>
      </c>
      <c r="E3458" s="4" t="s">
        <v>7772</v>
      </c>
      <c r="F3458" s="4" t="s">
        <v>7796</v>
      </c>
      <c r="G3458" s="4" t="s">
        <v>7803</v>
      </c>
    </row>
    <row r="3459" spans="1:7" ht="12.5">
      <c r="A3459" s="5" t="s">
        <v>12616</v>
      </c>
      <c r="B3459" s="18">
        <v>45774</v>
      </c>
      <c r="C3459" s="4" t="s">
        <v>18114</v>
      </c>
      <c r="D3459" s="4" t="s">
        <v>14624</v>
      </c>
      <c r="E3459" s="4" t="s">
        <v>10665</v>
      </c>
      <c r="F3459" s="4" t="s">
        <v>10748</v>
      </c>
      <c r="G3459" s="4" t="s">
        <v>1942</v>
      </c>
    </row>
    <row r="3460" spans="1:7" ht="12.5">
      <c r="A3460" s="5" t="s">
        <v>1089</v>
      </c>
      <c r="B3460" s="18">
        <v>45946</v>
      </c>
      <c r="C3460" s="4" t="s">
        <v>18115</v>
      </c>
      <c r="D3460" s="4" t="s">
        <v>14518</v>
      </c>
      <c r="E3460" s="4" t="s">
        <v>574</v>
      </c>
      <c r="F3460" s="4" t="s">
        <v>1057</v>
      </c>
      <c r="G3460" s="4" t="s">
        <v>977</v>
      </c>
    </row>
    <row r="3461" spans="1:7" ht="12.5">
      <c r="A3461" s="5" t="s">
        <v>6167</v>
      </c>
      <c r="B3461" s="18">
        <v>45293</v>
      </c>
      <c r="C3461" s="4" t="s">
        <v>18116</v>
      </c>
      <c r="D3461" s="4" t="s">
        <v>14575</v>
      </c>
      <c r="E3461" s="4" t="s">
        <v>1924</v>
      </c>
      <c r="F3461" s="4" t="s">
        <v>6139</v>
      </c>
      <c r="G3461" s="4" t="s">
        <v>6166</v>
      </c>
    </row>
    <row r="3462" spans="1:7" ht="12.5">
      <c r="A3462" s="5" t="s">
        <v>6985</v>
      </c>
      <c r="B3462" s="18">
        <v>45292</v>
      </c>
      <c r="C3462" s="4" t="s">
        <v>18117</v>
      </c>
      <c r="D3462" s="4" t="s">
        <v>14606</v>
      </c>
      <c r="E3462" s="4" t="s">
        <v>6854</v>
      </c>
      <c r="F3462" s="4" t="s">
        <v>6979</v>
      </c>
      <c r="G3462" s="4" t="s">
        <v>4327</v>
      </c>
    </row>
    <row r="3463" spans="1:7" ht="12.5">
      <c r="A3463" s="5" t="s">
        <v>1270</v>
      </c>
      <c r="B3463" s="18">
        <v>45302</v>
      </c>
      <c r="C3463" s="4" t="s">
        <v>18118</v>
      </c>
      <c r="D3463" s="4" t="s">
        <v>14518</v>
      </c>
      <c r="E3463" s="4" t="s">
        <v>574</v>
      </c>
      <c r="F3463" s="4" t="s">
        <v>1222</v>
      </c>
      <c r="G3463" s="4" t="s">
        <v>1269</v>
      </c>
    </row>
    <row r="3464" spans="1:7" ht="12.5">
      <c r="A3464" s="5" t="s">
        <v>14087</v>
      </c>
      <c r="B3464" s="18">
        <v>45906</v>
      </c>
      <c r="C3464" s="4" t="s">
        <v>18119</v>
      </c>
      <c r="D3464" s="4" t="s">
        <v>14514</v>
      </c>
      <c r="E3464" s="4" t="s">
        <v>11134</v>
      </c>
      <c r="F3464" s="4" t="s">
        <v>11142</v>
      </c>
      <c r="G3464" s="4" t="s">
        <v>2673</v>
      </c>
    </row>
    <row r="3465" spans="1:7" ht="12.5">
      <c r="A3465" s="5" t="s">
        <v>6138</v>
      </c>
      <c r="B3465" s="18">
        <v>45961</v>
      </c>
      <c r="C3465" s="4" t="s">
        <v>18120</v>
      </c>
      <c r="D3465" s="4" t="s">
        <v>14575</v>
      </c>
      <c r="E3465" s="4" t="s">
        <v>1924</v>
      </c>
      <c r="F3465" s="4" t="s">
        <v>6110</v>
      </c>
      <c r="G3465" s="4" t="s">
        <v>4731</v>
      </c>
    </row>
    <row r="3466" spans="1:7" ht="12.5">
      <c r="A3466" s="5" t="s">
        <v>18121</v>
      </c>
      <c r="B3466" s="18">
        <v>45983</v>
      </c>
      <c r="C3466" s="4" t="s">
        <v>18122</v>
      </c>
      <c r="D3466" s="4" t="s">
        <v>14518</v>
      </c>
      <c r="E3466" s="4" t="s">
        <v>574</v>
      </c>
      <c r="F3466" s="4" t="s">
        <v>781</v>
      </c>
      <c r="G3466" s="4" t="s">
        <v>611</v>
      </c>
    </row>
    <row r="3467" spans="1:7" ht="12.5">
      <c r="A3467" s="5" t="s">
        <v>13843</v>
      </c>
      <c r="B3467" s="18">
        <v>45622</v>
      </c>
      <c r="C3467" s="4" t="s">
        <v>18123</v>
      </c>
      <c r="D3467" s="4" t="s">
        <v>14514</v>
      </c>
      <c r="E3467" s="4" t="s">
        <v>11134</v>
      </c>
      <c r="F3467" s="4" t="s">
        <v>13836</v>
      </c>
      <c r="G3467" s="4" t="s">
        <v>13842</v>
      </c>
    </row>
    <row r="3468" spans="1:7" ht="12.5">
      <c r="A3468" s="5" t="s">
        <v>13012</v>
      </c>
      <c r="B3468" s="18">
        <v>45496</v>
      </c>
      <c r="C3468" s="4" t="s">
        <v>18124</v>
      </c>
      <c r="D3468" s="4" t="s">
        <v>14504</v>
      </c>
      <c r="E3468" s="4" t="s">
        <v>10793</v>
      </c>
      <c r="F3468" s="4" t="s">
        <v>12997</v>
      </c>
      <c r="G3468" s="4" t="s">
        <v>13011</v>
      </c>
    </row>
    <row r="3469" spans="1:7" ht="12.5">
      <c r="A3469" s="5" t="s">
        <v>10261</v>
      </c>
      <c r="B3469" s="18">
        <v>45879</v>
      </c>
      <c r="C3469" s="4" t="s">
        <v>18125</v>
      </c>
      <c r="D3469" s="4" t="s">
        <v>14502</v>
      </c>
      <c r="E3469" s="4" t="s">
        <v>10160</v>
      </c>
      <c r="F3469" s="4" t="s">
        <v>10249</v>
      </c>
      <c r="G3469" s="4" t="s">
        <v>10260</v>
      </c>
    </row>
    <row r="3470" spans="1:7" ht="12.5">
      <c r="A3470" s="5" t="s">
        <v>6158</v>
      </c>
      <c r="B3470" s="18">
        <v>45296</v>
      </c>
      <c r="C3470" s="4" t="s">
        <v>18126</v>
      </c>
      <c r="D3470" s="4" t="s">
        <v>14575</v>
      </c>
      <c r="E3470" s="4" t="s">
        <v>1924</v>
      </c>
      <c r="F3470" s="4" t="s">
        <v>6139</v>
      </c>
      <c r="G3470" s="4" t="s">
        <v>1195</v>
      </c>
    </row>
    <row r="3471" spans="1:7" ht="12.5">
      <c r="A3471" s="5" t="s">
        <v>240</v>
      </c>
      <c r="B3471" s="18">
        <v>45456</v>
      </c>
      <c r="C3471" s="4" t="s">
        <v>18127</v>
      </c>
      <c r="D3471" s="4" t="s">
        <v>15347</v>
      </c>
      <c r="E3471" s="4" t="s">
        <v>13</v>
      </c>
      <c r="F3471" s="4" t="s">
        <v>238</v>
      </c>
      <c r="G3471" s="4" t="s">
        <v>239</v>
      </c>
    </row>
    <row r="3472" spans="1:7" ht="12.5">
      <c r="A3472" s="5" t="s">
        <v>14099</v>
      </c>
      <c r="B3472" s="18">
        <v>45468</v>
      </c>
      <c r="C3472" s="4" t="s">
        <v>18128</v>
      </c>
      <c r="D3472" s="4" t="s">
        <v>14514</v>
      </c>
      <c r="E3472" s="4" t="s">
        <v>11134</v>
      </c>
      <c r="F3472" s="4" t="s">
        <v>14097</v>
      </c>
      <c r="G3472" s="4" t="s">
        <v>14098</v>
      </c>
    </row>
    <row r="3473" spans="1:7" ht="12.5">
      <c r="A3473" s="5" t="s">
        <v>9827</v>
      </c>
      <c r="B3473" s="18">
        <v>45906</v>
      </c>
      <c r="C3473" s="4" t="s">
        <v>18129</v>
      </c>
      <c r="D3473" s="4" t="s">
        <v>14520</v>
      </c>
      <c r="E3473" s="4" t="s">
        <v>9800</v>
      </c>
      <c r="F3473" s="4" t="s">
        <v>9801</v>
      </c>
      <c r="G3473" s="4" t="s">
        <v>9826</v>
      </c>
    </row>
    <row r="3474" spans="1:7" ht="12.5">
      <c r="A3474" s="5" t="s">
        <v>13938</v>
      </c>
      <c r="B3474" s="18">
        <v>45647</v>
      </c>
      <c r="C3474" s="4" t="s">
        <v>18130</v>
      </c>
      <c r="D3474" s="4" t="s">
        <v>14514</v>
      </c>
      <c r="E3474" s="4" t="s">
        <v>11134</v>
      </c>
      <c r="F3474" s="4" t="s">
        <v>11137</v>
      </c>
      <c r="G3474" s="4" t="s">
        <v>13937</v>
      </c>
    </row>
    <row r="3475" spans="1:7" ht="12.5">
      <c r="A3475" s="5" t="s">
        <v>1767</v>
      </c>
      <c r="B3475" s="18">
        <v>45304</v>
      </c>
      <c r="C3475" s="4" t="s">
        <v>18131</v>
      </c>
      <c r="D3475" s="4" t="s">
        <v>14571</v>
      </c>
      <c r="E3475" s="4" t="s">
        <v>1694</v>
      </c>
      <c r="F3475" s="4" t="s">
        <v>1741</v>
      </c>
      <c r="G3475" s="4" t="s">
        <v>1766</v>
      </c>
    </row>
    <row r="3476" spans="1:7" ht="12.5">
      <c r="A3476" s="5" t="s">
        <v>13726</v>
      </c>
      <c r="B3476" s="18">
        <v>45765</v>
      </c>
      <c r="C3476" s="4" t="s">
        <v>18132</v>
      </c>
      <c r="D3476" s="4" t="s">
        <v>14586</v>
      </c>
      <c r="E3476" s="4" t="s">
        <v>11109</v>
      </c>
      <c r="F3476" s="4" t="s">
        <v>13724</v>
      </c>
      <c r="G3476" s="4" t="s">
        <v>13725</v>
      </c>
    </row>
    <row r="3477" spans="1:7" ht="12.5">
      <c r="A3477" s="5" t="s">
        <v>1219</v>
      </c>
      <c r="B3477" s="18">
        <v>45313</v>
      </c>
      <c r="C3477" s="4" t="s">
        <v>18133</v>
      </c>
      <c r="D3477" s="4" t="s">
        <v>14518</v>
      </c>
      <c r="E3477" s="4" t="s">
        <v>574</v>
      </c>
      <c r="F3477" s="4" t="s">
        <v>1190</v>
      </c>
      <c r="G3477" s="4" t="s">
        <v>1218</v>
      </c>
    </row>
    <row r="3478" spans="1:7" ht="12.5">
      <c r="A3478" s="5" t="s">
        <v>9812</v>
      </c>
      <c r="B3478" s="18">
        <v>45803</v>
      </c>
      <c r="C3478" s="4" t="s">
        <v>18134</v>
      </c>
      <c r="D3478" s="4" t="s">
        <v>14554</v>
      </c>
      <c r="E3478" s="4" t="s">
        <v>9800</v>
      </c>
      <c r="F3478" s="4" t="s">
        <v>9801</v>
      </c>
      <c r="G3478" s="4" t="s">
        <v>9811</v>
      </c>
    </row>
    <row r="3479" spans="1:7" ht="12.5">
      <c r="A3479" s="5" t="s">
        <v>6197</v>
      </c>
      <c r="B3479" s="18">
        <v>45931</v>
      </c>
      <c r="C3479" s="4" t="s">
        <v>18135</v>
      </c>
      <c r="D3479" s="4" t="s">
        <v>14575</v>
      </c>
      <c r="E3479" s="4" t="s">
        <v>1924</v>
      </c>
      <c r="F3479" s="4" t="s">
        <v>6170</v>
      </c>
      <c r="G3479" s="4" t="s">
        <v>974</v>
      </c>
    </row>
    <row r="3480" spans="1:7" ht="12.5">
      <c r="A3480" s="5" t="s">
        <v>8268</v>
      </c>
      <c r="B3480" s="18">
        <v>45449</v>
      </c>
      <c r="C3480" s="4" t="s">
        <v>18136</v>
      </c>
      <c r="D3480" s="4" t="s">
        <v>14628</v>
      </c>
      <c r="E3480" s="4" t="s">
        <v>8127</v>
      </c>
      <c r="F3480" s="4" t="s">
        <v>8259</v>
      </c>
      <c r="G3480" s="4" t="s">
        <v>4288</v>
      </c>
    </row>
    <row r="3481" spans="1:7" ht="12.5">
      <c r="A3481" s="5" t="s">
        <v>12444</v>
      </c>
      <c r="B3481" s="18">
        <v>45978</v>
      </c>
      <c r="C3481" s="4" t="s">
        <v>18137</v>
      </c>
      <c r="D3481" s="4" t="s">
        <v>14504</v>
      </c>
      <c r="E3481" s="4" t="s">
        <v>11409</v>
      </c>
      <c r="F3481" s="4" t="s">
        <v>12426</v>
      </c>
      <c r="G3481" s="4" t="s">
        <v>12443</v>
      </c>
    </row>
    <row r="3482" spans="1:7" ht="12.5">
      <c r="A3482" s="5" t="s">
        <v>12315</v>
      </c>
      <c r="B3482" s="18">
        <v>45955</v>
      </c>
      <c r="C3482" s="4" t="s">
        <v>18138</v>
      </c>
      <c r="D3482" s="4" t="s">
        <v>14504</v>
      </c>
      <c r="E3482" s="4" t="s">
        <v>11409</v>
      </c>
      <c r="F3482" s="4" t="s">
        <v>12304</v>
      </c>
      <c r="G3482" s="4" t="s">
        <v>12314</v>
      </c>
    </row>
    <row r="3483" spans="1:7" ht="12.5">
      <c r="A3483" s="5" t="s">
        <v>4940</v>
      </c>
      <c r="B3483" s="18">
        <v>46004</v>
      </c>
      <c r="C3483" s="4" t="s">
        <v>18139</v>
      </c>
      <c r="D3483" s="4" t="s">
        <v>14524</v>
      </c>
      <c r="E3483" s="4" t="s">
        <v>4824</v>
      </c>
      <c r="F3483" s="4" t="s">
        <v>4934</v>
      </c>
      <c r="G3483" s="4" t="s">
        <v>4939</v>
      </c>
    </row>
    <row r="3484" spans="1:7" ht="12.5">
      <c r="A3484" s="5" t="s">
        <v>12468</v>
      </c>
      <c r="B3484" s="18">
        <v>45651</v>
      </c>
      <c r="C3484" s="4" t="s">
        <v>18140</v>
      </c>
      <c r="D3484" s="4" t="s">
        <v>14504</v>
      </c>
      <c r="E3484" s="4" t="s">
        <v>11409</v>
      </c>
      <c r="F3484" s="4" t="s">
        <v>12446</v>
      </c>
      <c r="G3484" s="4" t="s">
        <v>12467</v>
      </c>
    </row>
    <row r="3485" spans="1:7" ht="12.5">
      <c r="A3485" s="5" t="s">
        <v>9157</v>
      </c>
      <c r="B3485" s="18">
        <v>46002</v>
      </c>
      <c r="C3485" s="4" t="s">
        <v>18141</v>
      </c>
      <c r="D3485" s="4" t="s">
        <v>14651</v>
      </c>
      <c r="E3485" s="4" t="s">
        <v>9095</v>
      </c>
      <c r="F3485" s="4" t="s">
        <v>9138</v>
      </c>
      <c r="G3485" s="4" t="s">
        <v>8167</v>
      </c>
    </row>
    <row r="3486" spans="1:7" ht="12.5">
      <c r="A3486" s="5" t="s">
        <v>10838</v>
      </c>
      <c r="B3486" s="18">
        <v>45292</v>
      </c>
      <c r="C3486" s="4" t="s">
        <v>18142</v>
      </c>
      <c r="D3486" s="4" t="s">
        <v>14504</v>
      </c>
      <c r="E3486" s="4" t="s">
        <v>10793</v>
      </c>
      <c r="F3486" s="4" t="s">
        <v>10802</v>
      </c>
      <c r="G3486" s="4" t="s">
        <v>10837</v>
      </c>
    </row>
    <row r="3487" spans="1:7" ht="12.5">
      <c r="A3487" s="5" t="s">
        <v>9785</v>
      </c>
      <c r="B3487" s="18">
        <v>45294</v>
      </c>
      <c r="C3487" s="4" t="s">
        <v>18143</v>
      </c>
      <c r="D3487" s="4" t="s">
        <v>14554</v>
      </c>
      <c r="E3487" s="4" t="s">
        <v>9648</v>
      </c>
      <c r="F3487" s="4" t="s">
        <v>9780</v>
      </c>
      <c r="G3487" s="4" t="s">
        <v>6724</v>
      </c>
    </row>
    <row r="3488" spans="1:7" ht="12.5">
      <c r="A3488" s="5" t="s">
        <v>7426</v>
      </c>
      <c r="B3488" s="18">
        <v>45888</v>
      </c>
      <c r="C3488" s="4" t="s">
        <v>18144</v>
      </c>
      <c r="D3488" s="4" t="s">
        <v>14529</v>
      </c>
      <c r="E3488" s="4" t="s">
        <v>7330</v>
      </c>
      <c r="F3488" s="4" t="s">
        <v>7418</v>
      </c>
      <c r="G3488" s="4" t="s">
        <v>7425</v>
      </c>
    </row>
    <row r="3489" spans="1:7" ht="12.5">
      <c r="A3489" s="5" t="s">
        <v>10750</v>
      </c>
      <c r="B3489" s="18">
        <v>45294</v>
      </c>
      <c r="C3489" s="4" t="s">
        <v>18145</v>
      </c>
      <c r="D3489" s="4" t="s">
        <v>14624</v>
      </c>
      <c r="E3489" s="4" t="s">
        <v>10665</v>
      </c>
      <c r="F3489" s="4" t="s">
        <v>10748</v>
      </c>
      <c r="G3489" s="4" t="s">
        <v>10749</v>
      </c>
    </row>
    <row r="3490" spans="1:7" ht="12.5">
      <c r="A3490" s="5" t="s">
        <v>3903</v>
      </c>
      <c r="B3490" s="18">
        <v>45928</v>
      </c>
      <c r="C3490" s="4" t="s">
        <v>18146</v>
      </c>
      <c r="D3490" s="4" t="s">
        <v>14568</v>
      </c>
      <c r="E3490" s="4" t="s">
        <v>3830</v>
      </c>
      <c r="F3490" s="4" t="s">
        <v>3863</v>
      </c>
      <c r="G3490" s="4" t="s">
        <v>3902</v>
      </c>
    </row>
    <row r="3491" spans="1:7" ht="12.5">
      <c r="A3491" s="5" t="s">
        <v>13174</v>
      </c>
      <c r="B3491" s="18">
        <v>45815</v>
      </c>
      <c r="C3491" s="4" t="s">
        <v>18147</v>
      </c>
      <c r="D3491" s="4" t="s">
        <v>14641</v>
      </c>
      <c r="E3491" s="4" t="s">
        <v>10905</v>
      </c>
      <c r="F3491" s="4" t="s">
        <v>13167</v>
      </c>
      <c r="G3491" s="4" t="s">
        <v>13173</v>
      </c>
    </row>
    <row r="3492" spans="1:7" ht="12.5">
      <c r="A3492" s="5" t="s">
        <v>2554</v>
      </c>
      <c r="B3492" s="18">
        <v>45619</v>
      </c>
      <c r="C3492" s="4" t="s">
        <v>18148</v>
      </c>
      <c r="D3492" s="4" t="s">
        <v>14657</v>
      </c>
      <c r="E3492" s="4" t="s">
        <v>2459</v>
      </c>
      <c r="F3492" s="4" t="s">
        <v>2542</v>
      </c>
      <c r="G3492" s="4" t="s">
        <v>2553</v>
      </c>
    </row>
    <row r="3493" spans="1:7" ht="12.5">
      <c r="A3493" s="5" t="s">
        <v>8061</v>
      </c>
      <c r="B3493" s="18">
        <v>45590</v>
      </c>
      <c r="C3493" s="4" t="s">
        <v>18149</v>
      </c>
      <c r="D3493" s="4" t="s">
        <v>14502</v>
      </c>
      <c r="E3493" s="4" t="s">
        <v>8027</v>
      </c>
      <c r="F3493" s="4" t="s">
        <v>8056</v>
      </c>
      <c r="G3493" s="4" t="s">
        <v>3082</v>
      </c>
    </row>
    <row r="3494" spans="1:7" ht="12.5">
      <c r="A3494" s="5" t="s">
        <v>7505</v>
      </c>
      <c r="B3494" s="18">
        <v>45362</v>
      </c>
      <c r="C3494" s="4" t="s">
        <v>18150</v>
      </c>
      <c r="D3494" s="4" t="s">
        <v>14643</v>
      </c>
      <c r="E3494" s="4" t="s">
        <v>583</v>
      </c>
      <c r="F3494" s="4" t="s">
        <v>584</v>
      </c>
      <c r="G3494" s="4" t="s">
        <v>7093</v>
      </c>
    </row>
    <row r="3495" spans="1:7" ht="12.5">
      <c r="A3495" s="5" t="s">
        <v>9349</v>
      </c>
      <c r="B3495" s="18">
        <v>45320</v>
      </c>
      <c r="C3495" s="4" t="s">
        <v>18151</v>
      </c>
      <c r="D3495" s="4" t="s">
        <v>14554</v>
      </c>
      <c r="E3495" s="4" t="s">
        <v>9249</v>
      </c>
      <c r="F3495" s="4" t="s">
        <v>9345</v>
      </c>
      <c r="G3495" s="4" t="s">
        <v>9348</v>
      </c>
    </row>
    <row r="3496" spans="1:7" ht="12.5">
      <c r="A3496" s="5" t="s">
        <v>11296</v>
      </c>
      <c r="B3496" s="18">
        <v>45292</v>
      </c>
      <c r="C3496" s="4" t="s">
        <v>18152</v>
      </c>
      <c r="D3496" s="4" t="s">
        <v>14489</v>
      </c>
      <c r="E3496" s="4" t="s">
        <v>11236</v>
      </c>
      <c r="F3496" s="4" t="s">
        <v>11239</v>
      </c>
      <c r="G3496" s="4" t="s">
        <v>11295</v>
      </c>
    </row>
    <row r="3497" spans="1:7" ht="12.5">
      <c r="A3497" s="5" t="s">
        <v>9996</v>
      </c>
      <c r="B3497" s="18">
        <v>45818</v>
      </c>
      <c r="C3497" s="4" t="s">
        <v>18153</v>
      </c>
      <c r="D3497" s="4" t="s">
        <v>14831</v>
      </c>
      <c r="E3497" s="4" t="s">
        <v>9800</v>
      </c>
      <c r="F3497" s="4" t="s">
        <v>9993</v>
      </c>
      <c r="G3497" s="4" t="s">
        <v>183</v>
      </c>
    </row>
    <row r="3498" spans="1:7" ht="12.5">
      <c r="A3498" s="5" t="s">
        <v>8959</v>
      </c>
      <c r="B3498" s="18">
        <v>45797</v>
      </c>
      <c r="C3498" s="4" t="s">
        <v>18154</v>
      </c>
      <c r="D3498" s="4" t="s">
        <v>14746</v>
      </c>
      <c r="E3498" s="4" t="s">
        <v>8765</v>
      </c>
      <c r="F3498" s="4" t="s">
        <v>8950</v>
      </c>
      <c r="G3498" s="4" t="s">
        <v>721</v>
      </c>
    </row>
    <row r="3499" spans="1:7" ht="12.5">
      <c r="A3499" s="5" t="s">
        <v>13176</v>
      </c>
      <c r="B3499" s="18">
        <v>45842</v>
      </c>
      <c r="C3499" s="4" t="s">
        <v>18155</v>
      </c>
      <c r="D3499" s="4" t="s">
        <v>14641</v>
      </c>
      <c r="E3499" s="4" t="s">
        <v>10905</v>
      </c>
      <c r="F3499" s="4" t="s">
        <v>10909</v>
      </c>
      <c r="G3499" s="4" t="s">
        <v>13175</v>
      </c>
    </row>
    <row r="3500" spans="1:7" ht="12.5">
      <c r="A3500" s="5" t="s">
        <v>8044</v>
      </c>
      <c r="B3500" s="18">
        <v>45498</v>
      </c>
      <c r="C3500" s="4" t="s">
        <v>18156</v>
      </c>
      <c r="D3500" s="4" t="s">
        <v>14789</v>
      </c>
      <c r="E3500" s="4" t="s">
        <v>8027</v>
      </c>
      <c r="F3500" s="4" t="s">
        <v>8042</v>
      </c>
      <c r="G3500" s="4" t="s">
        <v>8043</v>
      </c>
    </row>
    <row r="3501" spans="1:7" ht="12.5">
      <c r="A3501" s="5" t="s">
        <v>1557</v>
      </c>
      <c r="B3501" s="18">
        <v>45293</v>
      </c>
      <c r="C3501" s="4" t="s">
        <v>18157</v>
      </c>
      <c r="D3501" s="4" t="s">
        <v>14518</v>
      </c>
      <c r="E3501" s="4" t="s">
        <v>574</v>
      </c>
      <c r="F3501" s="4" t="s">
        <v>1545</v>
      </c>
      <c r="G3501" s="4" t="s">
        <v>1556</v>
      </c>
    </row>
    <row r="3502" spans="1:7" ht="12.5">
      <c r="A3502" s="5" t="s">
        <v>1456</v>
      </c>
      <c r="B3502" s="18">
        <v>45292</v>
      </c>
      <c r="C3502" s="4" t="s">
        <v>18158</v>
      </c>
      <c r="D3502" s="4" t="s">
        <v>14518</v>
      </c>
      <c r="E3502" s="4" t="s">
        <v>574</v>
      </c>
      <c r="F3502" s="4" t="s">
        <v>1434</v>
      </c>
      <c r="G3502" s="4" t="s">
        <v>1455</v>
      </c>
    </row>
    <row r="3503" spans="1:7" ht="12.5">
      <c r="A3503" s="5" t="s">
        <v>8972</v>
      </c>
      <c r="B3503" s="18">
        <v>45398</v>
      </c>
      <c r="C3503" s="4" t="s">
        <v>18159</v>
      </c>
      <c r="D3503" s="4" t="s">
        <v>14552</v>
      </c>
      <c r="E3503" s="4" t="s">
        <v>8765</v>
      </c>
      <c r="F3503" s="4" t="s">
        <v>8960</v>
      </c>
      <c r="G3503" s="4" t="s">
        <v>8971</v>
      </c>
    </row>
    <row r="3504" spans="1:7" ht="12.5">
      <c r="A3504" s="5" t="s">
        <v>1567</v>
      </c>
      <c r="B3504" s="18">
        <v>45360</v>
      </c>
      <c r="C3504" s="4" t="s">
        <v>18160</v>
      </c>
      <c r="D3504" s="4" t="s">
        <v>14518</v>
      </c>
      <c r="E3504" s="4" t="s">
        <v>574</v>
      </c>
      <c r="F3504" s="4" t="s">
        <v>1545</v>
      </c>
      <c r="G3504" s="4" t="s">
        <v>1566</v>
      </c>
    </row>
    <row r="3505" spans="1:7" ht="12.5">
      <c r="A3505" s="5" t="s">
        <v>3416</v>
      </c>
      <c r="B3505" s="18">
        <v>45354</v>
      </c>
      <c r="C3505" s="4" t="s">
        <v>18161</v>
      </c>
      <c r="D3505" s="4" t="s">
        <v>14541</v>
      </c>
      <c r="E3505" s="4" t="s">
        <v>2289</v>
      </c>
      <c r="F3505" s="4" t="s">
        <v>3349</v>
      </c>
      <c r="G3505" s="4" t="s">
        <v>3415</v>
      </c>
    </row>
    <row r="3506" spans="1:7" ht="12.5">
      <c r="A3506" s="5" t="s">
        <v>8232</v>
      </c>
      <c r="B3506" s="18">
        <v>45409</v>
      </c>
      <c r="C3506" s="4" t="s">
        <v>18162</v>
      </c>
      <c r="D3506" s="4" t="s">
        <v>14628</v>
      </c>
      <c r="E3506" s="4" t="s">
        <v>8127</v>
      </c>
      <c r="F3506" s="4" t="s">
        <v>8230</v>
      </c>
      <c r="G3506" s="4" t="s">
        <v>8231</v>
      </c>
    </row>
    <row r="3507" spans="1:7" ht="12.5">
      <c r="A3507" s="5" t="s">
        <v>11579</v>
      </c>
      <c r="B3507" s="18">
        <v>45404</v>
      </c>
      <c r="C3507" s="4" t="s">
        <v>18163</v>
      </c>
      <c r="D3507" s="4" t="s">
        <v>14641</v>
      </c>
      <c r="E3507" s="4" t="s">
        <v>10303</v>
      </c>
      <c r="F3507" s="4" t="s">
        <v>11577</v>
      </c>
      <c r="G3507" s="4" t="s">
        <v>11578</v>
      </c>
    </row>
    <row r="3508" spans="1:7" ht="12.5">
      <c r="A3508" s="5" t="s">
        <v>18164</v>
      </c>
      <c r="B3508" s="18">
        <v>45809</v>
      </c>
      <c r="C3508" s="4" t="s">
        <v>18165</v>
      </c>
      <c r="D3508" s="4" t="s">
        <v>14541</v>
      </c>
      <c r="E3508" s="4" t="s">
        <v>2289</v>
      </c>
      <c r="F3508" s="4" t="s">
        <v>3349</v>
      </c>
      <c r="G3508" s="4" t="s">
        <v>974</v>
      </c>
    </row>
    <row r="3509" spans="1:7" ht="12.5">
      <c r="A3509" s="5" t="s">
        <v>12103</v>
      </c>
      <c r="B3509" s="18">
        <v>45672</v>
      </c>
      <c r="C3509" s="4" t="s">
        <v>18166</v>
      </c>
      <c r="D3509" s="4" t="s">
        <v>14500</v>
      </c>
      <c r="E3509" s="4" t="s">
        <v>10593</v>
      </c>
      <c r="F3509" s="4" t="s">
        <v>11406</v>
      </c>
      <c r="G3509" s="4" t="s">
        <v>12102</v>
      </c>
    </row>
    <row r="3510" spans="1:7" ht="12.5">
      <c r="A3510" s="5" t="s">
        <v>13087</v>
      </c>
      <c r="B3510" s="18">
        <v>45972</v>
      </c>
      <c r="C3510" s="4" t="s">
        <v>18167</v>
      </c>
      <c r="D3510" s="4" t="s">
        <v>14504</v>
      </c>
      <c r="E3510" s="4" t="s">
        <v>10793</v>
      </c>
      <c r="F3510" s="4" t="s">
        <v>13071</v>
      </c>
      <c r="G3510" s="4" t="s">
        <v>13086</v>
      </c>
    </row>
    <row r="3511" spans="1:7" ht="12.5">
      <c r="A3511" s="5" t="s">
        <v>3374</v>
      </c>
      <c r="B3511" s="18">
        <v>45571</v>
      </c>
      <c r="C3511" s="4" t="s">
        <v>18168</v>
      </c>
      <c r="D3511" s="4" t="s">
        <v>14568</v>
      </c>
      <c r="E3511" s="4" t="s">
        <v>2143</v>
      </c>
      <c r="F3511" s="4" t="s">
        <v>2344</v>
      </c>
      <c r="G3511" s="4" t="s">
        <v>3373</v>
      </c>
    </row>
    <row r="3512" spans="1:7" ht="12.5">
      <c r="A3512" s="5" t="s">
        <v>9997</v>
      </c>
      <c r="B3512" s="18">
        <v>45460</v>
      </c>
      <c r="C3512" s="4" t="s">
        <v>18169</v>
      </c>
      <c r="D3512" s="4" t="s">
        <v>14554</v>
      </c>
      <c r="E3512" s="4" t="s">
        <v>9800</v>
      </c>
      <c r="F3512" s="4" t="s">
        <v>9993</v>
      </c>
      <c r="G3512" s="4" t="s">
        <v>185</v>
      </c>
    </row>
    <row r="3513" spans="1:7" ht="12.5">
      <c r="A3513" s="5" t="s">
        <v>6628</v>
      </c>
      <c r="B3513" s="18">
        <v>45411</v>
      </c>
      <c r="C3513" s="4" t="s">
        <v>18170</v>
      </c>
      <c r="D3513" s="4" t="s">
        <v>14483</v>
      </c>
      <c r="E3513" s="4" t="s">
        <v>6621</v>
      </c>
      <c r="F3513" s="4" t="s">
        <v>6622</v>
      </c>
      <c r="G3513" s="4" t="s">
        <v>6627</v>
      </c>
    </row>
    <row r="3514" spans="1:7" ht="12.5">
      <c r="A3514" s="5" t="s">
        <v>415</v>
      </c>
      <c r="B3514" s="18">
        <v>45292</v>
      </c>
      <c r="C3514" s="4" t="s">
        <v>18171</v>
      </c>
      <c r="D3514" s="4" t="s">
        <v>14571</v>
      </c>
      <c r="E3514" s="4" t="s">
        <v>13</v>
      </c>
      <c r="F3514" s="4" t="s">
        <v>411</v>
      </c>
      <c r="G3514" s="4" t="s">
        <v>175</v>
      </c>
    </row>
    <row r="3515" spans="1:7" ht="12.5">
      <c r="A3515" s="5" t="s">
        <v>7709</v>
      </c>
      <c r="B3515" s="18">
        <v>45749</v>
      </c>
      <c r="C3515" s="4" t="s">
        <v>18172</v>
      </c>
      <c r="D3515" s="4" t="s">
        <v>14543</v>
      </c>
      <c r="E3515" s="4" t="s">
        <v>7563</v>
      </c>
      <c r="F3515" s="4" t="s">
        <v>7705</v>
      </c>
      <c r="G3515" s="4" t="s">
        <v>7708</v>
      </c>
    </row>
    <row r="3516" spans="1:7" ht="12.5">
      <c r="A3516" s="5" t="s">
        <v>2746</v>
      </c>
      <c r="B3516" s="18">
        <v>45731</v>
      </c>
      <c r="C3516" s="4" t="s">
        <v>18173</v>
      </c>
      <c r="D3516" s="4" t="s">
        <v>14545</v>
      </c>
      <c r="E3516" s="4" t="s">
        <v>2720</v>
      </c>
      <c r="F3516" s="4" t="s">
        <v>2721</v>
      </c>
      <c r="G3516" s="4" t="s">
        <v>2745</v>
      </c>
    </row>
    <row r="3517" spans="1:7" ht="12.5">
      <c r="A3517" s="5" t="s">
        <v>8218</v>
      </c>
      <c r="B3517" s="18">
        <v>45654</v>
      </c>
      <c r="C3517" s="4" t="s">
        <v>18174</v>
      </c>
      <c r="D3517" s="4" t="s">
        <v>14554</v>
      </c>
      <c r="E3517" s="4" t="s">
        <v>8127</v>
      </c>
      <c r="F3517" s="4" t="s">
        <v>8212</v>
      </c>
      <c r="G3517" s="4" t="s">
        <v>8217</v>
      </c>
    </row>
    <row r="3518" spans="1:7" ht="12.5">
      <c r="A3518" s="5" t="s">
        <v>9591</v>
      </c>
      <c r="B3518" s="18">
        <v>45990</v>
      </c>
      <c r="C3518" s="4" t="s">
        <v>18175</v>
      </c>
      <c r="D3518" s="4" t="s">
        <v>14789</v>
      </c>
      <c r="E3518" s="4" t="s">
        <v>9500</v>
      </c>
      <c r="F3518" s="4" t="s">
        <v>9583</v>
      </c>
      <c r="G3518" s="4" t="s">
        <v>8169</v>
      </c>
    </row>
    <row r="3519" spans="1:7" ht="12.5">
      <c r="A3519" s="5" t="s">
        <v>1734</v>
      </c>
      <c r="B3519" s="18">
        <v>45430</v>
      </c>
      <c r="C3519" s="4" t="s">
        <v>18176</v>
      </c>
      <c r="D3519" s="4" t="s">
        <v>14492</v>
      </c>
      <c r="E3519" s="4" t="s">
        <v>1694</v>
      </c>
      <c r="F3519" s="4" t="s">
        <v>1695</v>
      </c>
      <c r="G3519" s="4" t="s">
        <v>1733</v>
      </c>
    </row>
    <row r="3520" spans="1:7" ht="12.5">
      <c r="A3520" s="5" t="s">
        <v>8606</v>
      </c>
      <c r="B3520" s="18">
        <v>45292</v>
      </c>
      <c r="C3520" s="4" t="s">
        <v>18177</v>
      </c>
      <c r="D3520" s="4" t="s">
        <v>14481</v>
      </c>
      <c r="E3520" s="4" t="s">
        <v>8491</v>
      </c>
      <c r="F3520" s="4" t="s">
        <v>8595</v>
      </c>
      <c r="G3520" s="4" t="s">
        <v>243</v>
      </c>
    </row>
    <row r="3521" spans="1:7" ht="12.5">
      <c r="A3521" s="5" t="s">
        <v>11455</v>
      </c>
      <c r="B3521" s="18">
        <v>45478</v>
      </c>
      <c r="C3521" s="4" t="s">
        <v>18178</v>
      </c>
      <c r="D3521" s="4" t="s">
        <v>14485</v>
      </c>
      <c r="E3521" s="4" t="s">
        <v>10862</v>
      </c>
      <c r="F3521" s="4" t="s">
        <v>10863</v>
      </c>
      <c r="G3521" s="4" t="s">
        <v>10347</v>
      </c>
    </row>
    <row r="3522" spans="1:7" ht="12.5">
      <c r="A3522" s="5" t="s">
        <v>722</v>
      </c>
      <c r="B3522" s="18">
        <v>45544</v>
      </c>
      <c r="C3522" s="4" t="s">
        <v>18179</v>
      </c>
      <c r="D3522" s="4" t="s">
        <v>14518</v>
      </c>
      <c r="E3522" s="4" t="s">
        <v>574</v>
      </c>
      <c r="F3522" s="4" t="s">
        <v>700</v>
      </c>
      <c r="G3522" s="4" t="s">
        <v>721</v>
      </c>
    </row>
    <row r="3523" spans="1:7" ht="12.5">
      <c r="A3523" s="5" t="s">
        <v>3931</v>
      </c>
      <c r="B3523" s="18">
        <v>45490</v>
      </c>
      <c r="C3523" s="4" t="s">
        <v>18180</v>
      </c>
      <c r="D3523" s="4" t="s">
        <v>14568</v>
      </c>
      <c r="E3523" s="4" t="s">
        <v>3830</v>
      </c>
      <c r="F3523" s="4" t="s">
        <v>3906</v>
      </c>
      <c r="G3523" s="4" t="s">
        <v>1809</v>
      </c>
    </row>
    <row r="3524" spans="1:7" ht="12.5">
      <c r="A3524" s="5" t="s">
        <v>12580</v>
      </c>
      <c r="B3524" s="18">
        <v>45540</v>
      </c>
      <c r="C3524" s="4" t="s">
        <v>18181</v>
      </c>
      <c r="D3524" s="4" t="s">
        <v>15260</v>
      </c>
      <c r="E3524" s="4" t="s">
        <v>10665</v>
      </c>
      <c r="F3524" s="4" t="s">
        <v>10680</v>
      </c>
      <c r="G3524" s="4" t="s">
        <v>12579</v>
      </c>
    </row>
    <row r="3525" spans="1:7" ht="12.5">
      <c r="A3525" s="5" t="s">
        <v>14280</v>
      </c>
      <c r="B3525" s="18">
        <v>45385</v>
      </c>
      <c r="C3525" s="4" t="s">
        <v>18182</v>
      </c>
      <c r="D3525" s="4" t="s">
        <v>14514</v>
      </c>
      <c r="E3525" s="4" t="s">
        <v>11134</v>
      </c>
      <c r="F3525" s="4" t="s">
        <v>14262</v>
      </c>
      <c r="G3525" s="4" t="s">
        <v>14279</v>
      </c>
    </row>
    <row r="3526" spans="1:7" ht="12.5">
      <c r="A3526" s="5" t="s">
        <v>7180</v>
      </c>
      <c r="B3526" s="18">
        <v>45552</v>
      </c>
      <c r="C3526" s="4" t="s">
        <v>18183</v>
      </c>
      <c r="D3526" s="4" t="s">
        <v>14554</v>
      </c>
      <c r="E3526" s="4" t="s">
        <v>7166</v>
      </c>
      <c r="F3526" s="4" t="s">
        <v>7167</v>
      </c>
      <c r="G3526" s="4" t="s">
        <v>2586</v>
      </c>
    </row>
    <row r="3527" spans="1:7" ht="12.5">
      <c r="A3527" s="5" t="s">
        <v>7526</v>
      </c>
      <c r="B3527" s="18">
        <v>45971</v>
      </c>
      <c r="C3527" s="4" t="s">
        <v>18184</v>
      </c>
      <c r="D3527" s="4" t="s">
        <v>14643</v>
      </c>
      <c r="E3527" s="4" t="s">
        <v>583</v>
      </c>
      <c r="F3527" s="4" t="s">
        <v>7519</v>
      </c>
      <c r="G3527" s="4" t="s">
        <v>7427</v>
      </c>
    </row>
    <row r="3528" spans="1:7" ht="12.5">
      <c r="A3528" s="5" t="s">
        <v>4998</v>
      </c>
      <c r="B3528" s="18">
        <v>45512</v>
      </c>
      <c r="C3528" s="4" t="s">
        <v>18185</v>
      </c>
      <c r="D3528" s="4" t="s">
        <v>14524</v>
      </c>
      <c r="E3528" s="4" t="s">
        <v>4824</v>
      </c>
      <c r="F3528" s="4" t="s">
        <v>4990</v>
      </c>
      <c r="G3528" s="4" t="s">
        <v>4997</v>
      </c>
    </row>
    <row r="3529" spans="1:7" ht="12.5">
      <c r="A3529" s="5" t="s">
        <v>12803</v>
      </c>
      <c r="B3529" s="18">
        <v>45406</v>
      </c>
      <c r="C3529" s="4" t="s">
        <v>18186</v>
      </c>
      <c r="D3529" s="4" t="s">
        <v>14504</v>
      </c>
      <c r="E3529" s="4" t="s">
        <v>10793</v>
      </c>
      <c r="F3529" s="4" t="s">
        <v>12780</v>
      </c>
      <c r="G3529" s="4" t="s">
        <v>1055</v>
      </c>
    </row>
    <row r="3530" spans="1:7" ht="12.5">
      <c r="A3530" s="5" t="s">
        <v>1393</v>
      </c>
      <c r="B3530" s="18">
        <v>45370</v>
      </c>
      <c r="C3530" s="4" t="s">
        <v>18187</v>
      </c>
      <c r="D3530" s="4" t="s">
        <v>14518</v>
      </c>
      <c r="E3530" s="4" t="s">
        <v>574</v>
      </c>
      <c r="F3530" s="4" t="s">
        <v>1391</v>
      </c>
      <c r="G3530" s="4" t="s">
        <v>1392</v>
      </c>
    </row>
    <row r="3531" spans="1:7" ht="12.5">
      <c r="A3531" s="5" t="s">
        <v>586</v>
      </c>
      <c r="B3531" s="18">
        <v>45347</v>
      </c>
      <c r="C3531" s="4" t="s">
        <v>18188</v>
      </c>
      <c r="D3531" s="4" t="s">
        <v>14643</v>
      </c>
      <c r="E3531" s="4" t="s">
        <v>583</v>
      </c>
      <c r="F3531" s="4" t="s">
        <v>584</v>
      </c>
      <c r="G3531" s="4" t="s">
        <v>585</v>
      </c>
    </row>
    <row r="3532" spans="1:7" ht="12.5">
      <c r="A3532" s="5" t="s">
        <v>3609</v>
      </c>
      <c r="B3532" s="18">
        <v>45292</v>
      </c>
      <c r="C3532" s="4" t="s">
        <v>18189</v>
      </c>
      <c r="D3532" s="4" t="s">
        <v>14541</v>
      </c>
      <c r="E3532" s="4" t="s">
        <v>2289</v>
      </c>
      <c r="F3532" s="4" t="s">
        <v>3607</v>
      </c>
      <c r="G3532" s="4" t="s">
        <v>3608</v>
      </c>
    </row>
    <row r="3533" spans="1:7" ht="12.5">
      <c r="A3533" s="5" t="s">
        <v>3422</v>
      </c>
      <c r="B3533" s="18">
        <v>45338</v>
      </c>
      <c r="C3533" s="4" t="s">
        <v>18190</v>
      </c>
      <c r="D3533" s="4" t="s">
        <v>14541</v>
      </c>
      <c r="E3533" s="4" t="s">
        <v>2289</v>
      </c>
      <c r="F3533" s="4" t="s">
        <v>3349</v>
      </c>
      <c r="G3533" s="4" t="s">
        <v>2402</v>
      </c>
    </row>
    <row r="3534" spans="1:7" ht="12.5">
      <c r="A3534" s="5" t="s">
        <v>7025</v>
      </c>
      <c r="B3534" s="18">
        <v>45769</v>
      </c>
      <c r="C3534" s="4" t="s">
        <v>18191</v>
      </c>
      <c r="D3534" s="4" t="s">
        <v>14737</v>
      </c>
      <c r="E3534" s="4" t="s">
        <v>7016</v>
      </c>
      <c r="F3534" s="4" t="s">
        <v>7017</v>
      </c>
      <c r="G3534" s="4" t="s">
        <v>7024</v>
      </c>
    </row>
    <row r="3535" spans="1:7" ht="12.5">
      <c r="A3535" s="5" t="s">
        <v>11192</v>
      </c>
      <c r="B3535" s="18">
        <v>45292</v>
      </c>
      <c r="C3535" s="4" t="s">
        <v>18192</v>
      </c>
      <c r="D3535" s="4" t="s">
        <v>14514</v>
      </c>
      <c r="E3535" s="4" t="s">
        <v>11134</v>
      </c>
      <c r="F3535" s="4" t="s">
        <v>11168</v>
      </c>
      <c r="G3535" s="4" t="s">
        <v>11191</v>
      </c>
    </row>
    <row r="3536" spans="1:7" ht="12.5">
      <c r="A3536" s="5" t="s">
        <v>7964</v>
      </c>
      <c r="B3536" s="18">
        <v>45292</v>
      </c>
      <c r="C3536" s="4" t="s">
        <v>18193</v>
      </c>
      <c r="D3536" s="4" t="s">
        <v>14481</v>
      </c>
      <c r="E3536" s="4" t="s">
        <v>7772</v>
      </c>
      <c r="F3536" s="4" t="s">
        <v>7962</v>
      </c>
      <c r="G3536" s="4" t="s">
        <v>7963</v>
      </c>
    </row>
    <row r="3537" spans="1:7" ht="12.5">
      <c r="A3537" s="5" t="s">
        <v>743</v>
      </c>
      <c r="B3537" s="18">
        <v>45295</v>
      </c>
      <c r="C3537" s="4" t="s">
        <v>18194</v>
      </c>
      <c r="D3537" s="4" t="s">
        <v>14518</v>
      </c>
      <c r="E3537" s="4" t="s">
        <v>574</v>
      </c>
      <c r="F3537" s="4" t="s">
        <v>733</v>
      </c>
      <c r="G3537" s="4" t="s">
        <v>742</v>
      </c>
    </row>
    <row r="3538" spans="1:7" ht="12.5">
      <c r="A3538" s="5" t="s">
        <v>11468</v>
      </c>
      <c r="B3538" s="18">
        <v>45635</v>
      </c>
      <c r="C3538" s="4" t="s">
        <v>18195</v>
      </c>
      <c r="D3538" s="4" t="s">
        <v>14489</v>
      </c>
      <c r="E3538" s="4" t="s">
        <v>11236</v>
      </c>
      <c r="F3538" s="4" t="s">
        <v>11463</v>
      </c>
      <c r="G3538" s="4" t="s">
        <v>11467</v>
      </c>
    </row>
    <row r="3539" spans="1:7" ht="12.5">
      <c r="A3539" s="5" t="s">
        <v>8804</v>
      </c>
      <c r="B3539" s="18">
        <v>45530</v>
      </c>
      <c r="C3539" s="4" t="s">
        <v>18196</v>
      </c>
      <c r="D3539" s="4" t="s">
        <v>14552</v>
      </c>
      <c r="E3539" s="4" t="s">
        <v>8765</v>
      </c>
      <c r="F3539" s="4" t="s">
        <v>7815</v>
      </c>
      <c r="G3539" s="4" t="s">
        <v>89</v>
      </c>
    </row>
    <row r="3540" spans="1:7" ht="12.5">
      <c r="A3540" s="5" t="s">
        <v>12280</v>
      </c>
      <c r="B3540" s="18">
        <v>45575</v>
      </c>
      <c r="C3540" s="4" t="s">
        <v>18197</v>
      </c>
      <c r="D3540" s="4" t="s">
        <v>14500</v>
      </c>
      <c r="E3540" s="4" t="s">
        <v>10593</v>
      </c>
      <c r="F3540" s="4" t="s">
        <v>10662</v>
      </c>
      <c r="G3540" s="4" t="s">
        <v>12279</v>
      </c>
    </row>
    <row r="3541" spans="1:7" ht="12.5">
      <c r="A3541" s="5" t="s">
        <v>18198</v>
      </c>
      <c r="B3541" s="18">
        <v>45796</v>
      </c>
      <c r="C3541" s="4" t="s">
        <v>18199</v>
      </c>
      <c r="D3541" s="4" t="s">
        <v>14606</v>
      </c>
      <c r="E3541" s="4" t="s">
        <v>6854</v>
      </c>
      <c r="F3541" s="4" t="s">
        <v>6894</v>
      </c>
      <c r="G3541" s="4" t="s">
        <v>18200</v>
      </c>
    </row>
    <row r="3542" spans="1:7" ht="12.5">
      <c r="A3542" s="5" t="s">
        <v>10053</v>
      </c>
      <c r="B3542" s="18">
        <v>45446</v>
      </c>
      <c r="C3542" s="4" t="s">
        <v>18201</v>
      </c>
      <c r="D3542" s="4" t="s">
        <v>14481</v>
      </c>
      <c r="E3542" s="4" t="s">
        <v>10029</v>
      </c>
      <c r="F3542" s="4" t="s">
        <v>10051</v>
      </c>
      <c r="G3542" s="4" t="s">
        <v>10052</v>
      </c>
    </row>
    <row r="3543" spans="1:7" ht="12.5">
      <c r="A3543" s="5" t="s">
        <v>2252</v>
      </c>
      <c r="B3543" s="18">
        <v>45893</v>
      </c>
      <c r="C3543" s="4" t="s">
        <v>18202</v>
      </c>
      <c r="D3543" s="4" t="s">
        <v>14522</v>
      </c>
      <c r="E3543" s="4" t="s">
        <v>2143</v>
      </c>
      <c r="F3543" s="4" t="s">
        <v>2247</v>
      </c>
      <c r="G3543" s="4" t="s">
        <v>2251</v>
      </c>
    </row>
    <row r="3544" spans="1:7" ht="12.5">
      <c r="A3544" s="5" t="s">
        <v>18203</v>
      </c>
      <c r="B3544" s="18">
        <v>45835</v>
      </c>
      <c r="C3544" s="4" t="s">
        <v>18204</v>
      </c>
      <c r="D3544" s="4" t="s">
        <v>14545</v>
      </c>
      <c r="E3544" s="4" t="s">
        <v>4477</v>
      </c>
      <c r="F3544" s="4" t="s">
        <v>4781</v>
      </c>
      <c r="G3544" s="4" t="s">
        <v>5862</v>
      </c>
    </row>
    <row r="3545" spans="1:7" ht="12.5">
      <c r="A3545" s="5" t="s">
        <v>6860</v>
      </c>
      <c r="B3545" s="18">
        <v>45555</v>
      </c>
      <c r="C3545" s="4" t="s">
        <v>18205</v>
      </c>
      <c r="D3545" s="4" t="s">
        <v>14606</v>
      </c>
      <c r="E3545" s="4" t="s">
        <v>6854</v>
      </c>
      <c r="F3545" s="4" t="s">
        <v>6855</v>
      </c>
      <c r="G3545" s="4" t="s">
        <v>5009</v>
      </c>
    </row>
    <row r="3546" spans="1:7" ht="12.5">
      <c r="A3546" s="5" t="s">
        <v>7273</v>
      </c>
      <c r="B3546" s="18">
        <v>45292</v>
      </c>
      <c r="C3546" s="4" t="s">
        <v>18206</v>
      </c>
      <c r="D3546" s="4" t="s">
        <v>14554</v>
      </c>
      <c r="E3546" s="4" t="s">
        <v>7166</v>
      </c>
      <c r="F3546" s="4" t="s">
        <v>7269</v>
      </c>
      <c r="G3546" s="4" t="s">
        <v>7272</v>
      </c>
    </row>
    <row r="3547" spans="1:7" ht="12.5">
      <c r="A3547" s="5" t="s">
        <v>498</v>
      </c>
      <c r="B3547" s="18">
        <v>45292</v>
      </c>
      <c r="C3547" s="4" t="s">
        <v>18207</v>
      </c>
      <c r="D3547" s="4" t="s">
        <v>14571</v>
      </c>
      <c r="E3547" s="4" t="s">
        <v>13</v>
      </c>
      <c r="F3547" s="4" t="s">
        <v>490</v>
      </c>
      <c r="G3547" s="4" t="s">
        <v>497</v>
      </c>
    </row>
    <row r="3548" spans="1:7" ht="12.5">
      <c r="A3548" s="5" t="s">
        <v>7439</v>
      </c>
      <c r="B3548" s="18">
        <v>45498</v>
      </c>
      <c r="C3548" s="4" t="s">
        <v>18208</v>
      </c>
      <c r="D3548" s="4" t="s">
        <v>14529</v>
      </c>
      <c r="E3548" s="4" t="s">
        <v>7330</v>
      </c>
      <c r="F3548" s="4" t="s">
        <v>7428</v>
      </c>
      <c r="G3548" s="4" t="s">
        <v>7438</v>
      </c>
    </row>
    <row r="3549" spans="1:7" ht="12.5">
      <c r="A3549" s="5" t="s">
        <v>4006</v>
      </c>
      <c r="B3549" s="18">
        <v>45668</v>
      </c>
      <c r="C3549" s="4" t="s">
        <v>18209</v>
      </c>
      <c r="D3549" s="4" t="s">
        <v>14568</v>
      </c>
      <c r="E3549" s="4" t="s">
        <v>3830</v>
      </c>
      <c r="F3549" s="4" t="s">
        <v>3987</v>
      </c>
      <c r="G3549" s="4" t="s">
        <v>3035</v>
      </c>
    </row>
    <row r="3550" spans="1:7" ht="12.5">
      <c r="A3550" s="5" t="s">
        <v>9521</v>
      </c>
      <c r="B3550" s="18">
        <v>45667</v>
      </c>
      <c r="C3550" s="4" t="s">
        <v>18210</v>
      </c>
      <c r="D3550" s="4" t="s">
        <v>14502</v>
      </c>
      <c r="E3550" s="4" t="s">
        <v>9500</v>
      </c>
      <c r="F3550" s="4" t="s">
        <v>9517</v>
      </c>
      <c r="G3550" s="4" t="s">
        <v>9520</v>
      </c>
    </row>
    <row r="3551" spans="1:7" ht="12.5">
      <c r="A3551" s="5" t="s">
        <v>14144</v>
      </c>
      <c r="B3551" s="18">
        <v>45306</v>
      </c>
      <c r="C3551" s="4" t="s">
        <v>18211</v>
      </c>
      <c r="D3551" s="4" t="s">
        <v>14514</v>
      </c>
      <c r="E3551" s="4" t="s">
        <v>11134</v>
      </c>
      <c r="F3551" s="4" t="s">
        <v>14142</v>
      </c>
      <c r="G3551" s="4" t="s">
        <v>14143</v>
      </c>
    </row>
    <row r="3552" spans="1:7" ht="12.5">
      <c r="A3552" s="5" t="s">
        <v>5354</v>
      </c>
      <c r="B3552" s="18">
        <v>45440</v>
      </c>
      <c r="C3552" s="4" t="s">
        <v>18212</v>
      </c>
      <c r="D3552" s="4" t="s">
        <v>14637</v>
      </c>
      <c r="E3552" s="4" t="s">
        <v>5034</v>
      </c>
      <c r="F3552" s="4" t="s">
        <v>5338</v>
      </c>
      <c r="G3552" s="4" t="s">
        <v>5353</v>
      </c>
    </row>
    <row r="3553" spans="1:7" ht="12.5">
      <c r="A3553" s="5" t="s">
        <v>8149</v>
      </c>
      <c r="B3553" s="18">
        <v>45570</v>
      </c>
      <c r="C3553" s="4" t="s">
        <v>18213</v>
      </c>
      <c r="D3553" s="4" t="s">
        <v>14554</v>
      </c>
      <c r="E3553" s="4" t="s">
        <v>8127</v>
      </c>
      <c r="F3553" s="4" t="s">
        <v>8128</v>
      </c>
      <c r="G3553" s="4" t="s">
        <v>8148</v>
      </c>
    </row>
    <row r="3554" spans="1:7" ht="12.5">
      <c r="A3554" s="5" t="s">
        <v>8436</v>
      </c>
      <c r="B3554" s="18">
        <v>45672</v>
      </c>
      <c r="C3554" s="4" t="s">
        <v>18214</v>
      </c>
      <c r="D3554" s="4" t="s">
        <v>14554</v>
      </c>
      <c r="E3554" s="4" t="s">
        <v>8342</v>
      </c>
      <c r="F3554" s="4" t="s">
        <v>8434</v>
      </c>
      <c r="G3554" s="4" t="s">
        <v>8435</v>
      </c>
    </row>
    <row r="3555" spans="1:7" ht="12.5">
      <c r="A3555" s="5" t="s">
        <v>5630</v>
      </c>
      <c r="B3555" s="18">
        <v>45887</v>
      </c>
      <c r="C3555" s="4" t="s">
        <v>18215</v>
      </c>
      <c r="D3555" s="4" t="s">
        <v>14580</v>
      </c>
      <c r="E3555" s="4" t="s">
        <v>5413</v>
      </c>
      <c r="F3555" s="4" t="s">
        <v>5612</v>
      </c>
      <c r="G3555" s="4" t="s">
        <v>5629</v>
      </c>
    </row>
    <row r="3556" spans="1:7" ht="12.5">
      <c r="A3556" s="5" t="s">
        <v>13083</v>
      </c>
      <c r="B3556" s="18">
        <v>45719</v>
      </c>
      <c r="C3556" s="4" t="s">
        <v>18216</v>
      </c>
      <c r="D3556" s="4" t="s">
        <v>14666</v>
      </c>
      <c r="E3556" s="4" t="s">
        <v>10793</v>
      </c>
      <c r="F3556" s="4" t="s">
        <v>13071</v>
      </c>
      <c r="G3556" s="4" t="s">
        <v>13082</v>
      </c>
    </row>
    <row r="3557" spans="1:7" ht="12.5">
      <c r="A3557" s="5" t="s">
        <v>1386</v>
      </c>
      <c r="B3557" s="18">
        <v>45357</v>
      </c>
      <c r="C3557" s="4" t="s">
        <v>18217</v>
      </c>
      <c r="D3557" s="4" t="s">
        <v>14518</v>
      </c>
      <c r="E3557" s="4" t="s">
        <v>574</v>
      </c>
      <c r="F3557" s="4" t="s">
        <v>1374</v>
      </c>
      <c r="G3557" s="4" t="s">
        <v>1385</v>
      </c>
    </row>
    <row r="3558" spans="1:7" ht="12.5">
      <c r="A3558" s="5" t="s">
        <v>11020</v>
      </c>
      <c r="B3558" s="18">
        <v>45480</v>
      </c>
      <c r="C3558" s="4" t="s">
        <v>18218</v>
      </c>
      <c r="D3558" s="4" t="s">
        <v>14827</v>
      </c>
      <c r="E3558" s="4" t="s">
        <v>10979</v>
      </c>
      <c r="F3558" s="4" t="s">
        <v>11013</v>
      </c>
      <c r="G3558" s="4" t="s">
        <v>11019</v>
      </c>
    </row>
    <row r="3559" spans="1:7" ht="12.5">
      <c r="A3559" s="5" t="s">
        <v>7472</v>
      </c>
      <c r="B3559" s="18">
        <v>45345</v>
      </c>
      <c r="C3559" s="4" t="s">
        <v>18219</v>
      </c>
      <c r="D3559" s="4" t="s">
        <v>14643</v>
      </c>
      <c r="E3559" s="4" t="s">
        <v>583</v>
      </c>
      <c r="F3559" s="4" t="s">
        <v>584</v>
      </c>
      <c r="G3559" s="4" t="s">
        <v>7471</v>
      </c>
    </row>
    <row r="3560" spans="1:7" ht="12.5">
      <c r="A3560" s="5" t="s">
        <v>590</v>
      </c>
      <c r="B3560" s="18">
        <v>45996</v>
      </c>
      <c r="C3560" s="4" t="s">
        <v>18220</v>
      </c>
      <c r="D3560" s="4" t="s">
        <v>15359</v>
      </c>
      <c r="E3560" s="4" t="s">
        <v>574</v>
      </c>
      <c r="F3560" s="4" t="s">
        <v>575</v>
      </c>
      <c r="G3560" s="4" t="s">
        <v>589</v>
      </c>
    </row>
    <row r="3561" spans="1:7" ht="12.5">
      <c r="A3561" s="5" t="s">
        <v>9458</v>
      </c>
      <c r="B3561" s="18">
        <v>45430</v>
      </c>
      <c r="C3561" s="4" t="s">
        <v>18221</v>
      </c>
      <c r="D3561" s="4" t="s">
        <v>14554</v>
      </c>
      <c r="E3561" s="4" t="s">
        <v>9249</v>
      </c>
      <c r="F3561" s="4" t="s">
        <v>9444</v>
      </c>
      <c r="G3561" s="4" t="s">
        <v>2586</v>
      </c>
    </row>
    <row r="3562" spans="1:7" ht="12.5">
      <c r="A3562" s="5" t="s">
        <v>11979</v>
      </c>
      <c r="B3562" s="18">
        <v>45890</v>
      </c>
      <c r="C3562" s="4" t="s">
        <v>18222</v>
      </c>
      <c r="D3562" s="4" t="s">
        <v>14590</v>
      </c>
      <c r="E3562" s="4" t="s">
        <v>10574</v>
      </c>
      <c r="F3562" s="4" t="s">
        <v>11969</v>
      </c>
      <c r="G3562" s="4" t="s">
        <v>11978</v>
      </c>
    </row>
    <row r="3563" spans="1:7" ht="12.5">
      <c r="A3563" s="5" t="s">
        <v>4233</v>
      </c>
      <c r="B3563" s="18">
        <v>45911</v>
      </c>
      <c r="C3563" s="4" t="s">
        <v>18223</v>
      </c>
      <c r="D3563" s="4" t="s">
        <v>14635</v>
      </c>
      <c r="E3563" s="4" t="s">
        <v>4151</v>
      </c>
      <c r="F3563" s="4" t="s">
        <v>4219</v>
      </c>
      <c r="G3563" s="4" t="s">
        <v>2586</v>
      </c>
    </row>
    <row r="3564" spans="1:7" ht="12.5">
      <c r="A3564" s="5" t="s">
        <v>14041</v>
      </c>
      <c r="B3564" s="18">
        <v>45945</v>
      </c>
      <c r="C3564" s="4" t="s">
        <v>18224</v>
      </c>
      <c r="D3564" s="4" t="s">
        <v>14514</v>
      </c>
      <c r="E3564" s="4" t="s">
        <v>11134</v>
      </c>
      <c r="F3564" s="4" t="s">
        <v>14037</v>
      </c>
      <c r="G3564" s="4" t="s">
        <v>14040</v>
      </c>
    </row>
    <row r="3565" spans="1:7" ht="12.5">
      <c r="A3565" s="5" t="s">
        <v>11925</v>
      </c>
      <c r="B3565" s="18">
        <v>45353</v>
      </c>
      <c r="C3565" s="4" t="s">
        <v>18225</v>
      </c>
      <c r="D3565" s="4" t="s">
        <v>14545</v>
      </c>
      <c r="E3565" s="4" t="s">
        <v>10511</v>
      </c>
      <c r="F3565" s="4" t="s">
        <v>11917</v>
      </c>
      <c r="G3565" s="4" t="s">
        <v>11924</v>
      </c>
    </row>
    <row r="3566" spans="1:7" ht="12.5">
      <c r="A3566" s="5" t="s">
        <v>14448</v>
      </c>
      <c r="B3566" s="18">
        <v>45360</v>
      </c>
      <c r="C3566" s="4" t="s">
        <v>18226</v>
      </c>
      <c r="D3566" s="4" t="s">
        <v>14489</v>
      </c>
      <c r="E3566" s="4" t="s">
        <v>11236</v>
      </c>
      <c r="F3566" s="4" t="s">
        <v>11321</v>
      </c>
      <c r="G3566" s="4" t="s">
        <v>11251</v>
      </c>
    </row>
    <row r="3567" spans="1:7" ht="12.5">
      <c r="A3567" s="5" t="s">
        <v>6916</v>
      </c>
      <c r="B3567" s="18">
        <v>45614</v>
      </c>
      <c r="C3567" s="4" t="s">
        <v>18227</v>
      </c>
      <c r="D3567" s="4" t="s">
        <v>14606</v>
      </c>
      <c r="E3567" s="4" t="s">
        <v>6854</v>
      </c>
      <c r="F3567" s="4" t="s">
        <v>6914</v>
      </c>
      <c r="G3567" s="4" t="s">
        <v>6915</v>
      </c>
    </row>
    <row r="3568" spans="1:7" ht="12.5">
      <c r="A3568" s="5" t="s">
        <v>8470</v>
      </c>
      <c r="B3568" s="18">
        <v>45349</v>
      </c>
      <c r="C3568" s="4" t="s">
        <v>18228</v>
      </c>
      <c r="D3568" s="4" t="s">
        <v>14535</v>
      </c>
      <c r="E3568" s="4" t="s">
        <v>8342</v>
      </c>
      <c r="F3568" s="4" t="s">
        <v>8466</v>
      </c>
      <c r="G3568" s="4" t="s">
        <v>187</v>
      </c>
    </row>
    <row r="3569" spans="1:7" ht="12.5">
      <c r="A3569" s="5" t="s">
        <v>1382</v>
      </c>
      <c r="B3569" s="18">
        <v>45292</v>
      </c>
      <c r="C3569" s="4" t="s">
        <v>18229</v>
      </c>
      <c r="D3569" s="4" t="s">
        <v>14518</v>
      </c>
      <c r="E3569" s="4" t="s">
        <v>574</v>
      </c>
      <c r="F3569" s="4" t="s">
        <v>1374</v>
      </c>
      <c r="G3569" s="4" t="s">
        <v>1381</v>
      </c>
    </row>
    <row r="3570" spans="1:7" ht="12.5">
      <c r="A3570" s="5" t="s">
        <v>11015</v>
      </c>
      <c r="B3570" s="18">
        <v>45323</v>
      </c>
      <c r="C3570" s="4" t="s">
        <v>18230</v>
      </c>
      <c r="D3570" s="4" t="s">
        <v>14666</v>
      </c>
      <c r="E3570" s="4" t="s">
        <v>10979</v>
      </c>
      <c r="F3570" s="4" t="s">
        <v>11013</v>
      </c>
      <c r="G3570" s="4" t="s">
        <v>11014</v>
      </c>
    </row>
    <row r="3571" spans="1:7" ht="12.5">
      <c r="A3571" s="5" t="s">
        <v>9378</v>
      </c>
      <c r="B3571" s="18">
        <v>45386</v>
      </c>
      <c r="C3571" s="4" t="s">
        <v>18231</v>
      </c>
      <c r="D3571" s="4" t="s">
        <v>14554</v>
      </c>
      <c r="E3571" s="4" t="s">
        <v>9249</v>
      </c>
      <c r="F3571" s="4" t="s">
        <v>9345</v>
      </c>
      <c r="G3571" s="4" t="s">
        <v>9377</v>
      </c>
    </row>
    <row r="3572" spans="1:7" ht="12.5">
      <c r="A3572" s="5" t="s">
        <v>2966</v>
      </c>
      <c r="B3572" s="18">
        <v>45469</v>
      </c>
      <c r="C3572" s="4" t="s">
        <v>18232</v>
      </c>
      <c r="D3572" s="4" t="s">
        <v>14487</v>
      </c>
      <c r="E3572" s="4" t="s">
        <v>2922</v>
      </c>
      <c r="F3572" s="4" t="s">
        <v>2940</v>
      </c>
      <c r="G3572" s="4" t="s">
        <v>2965</v>
      </c>
    </row>
    <row r="3573" spans="1:7" ht="12.5">
      <c r="A3573" s="5" t="s">
        <v>4333</v>
      </c>
      <c r="B3573" s="18">
        <v>45461</v>
      </c>
      <c r="C3573" s="4" t="s">
        <v>18233</v>
      </c>
      <c r="D3573" s="4" t="s">
        <v>14560</v>
      </c>
      <c r="E3573" s="4" t="s">
        <v>4311</v>
      </c>
      <c r="F3573" s="4" t="s">
        <v>4312</v>
      </c>
      <c r="G3573" s="4" t="s">
        <v>3815</v>
      </c>
    </row>
    <row r="3574" spans="1:7" ht="12.5">
      <c r="A3574" s="5" t="s">
        <v>10825</v>
      </c>
      <c r="B3574" s="18">
        <v>45292</v>
      </c>
      <c r="C3574" s="4" t="s">
        <v>18234</v>
      </c>
      <c r="D3574" s="4" t="s">
        <v>14504</v>
      </c>
      <c r="E3574" s="4" t="s">
        <v>10793</v>
      </c>
      <c r="F3574" s="4" t="s">
        <v>10802</v>
      </c>
      <c r="G3574" s="4" t="s">
        <v>1416</v>
      </c>
    </row>
    <row r="3575" spans="1:7" ht="12.5">
      <c r="A3575" s="5" t="s">
        <v>3858</v>
      </c>
      <c r="B3575" s="18">
        <v>45993</v>
      </c>
      <c r="C3575" s="4" t="s">
        <v>18235</v>
      </c>
      <c r="D3575" s="4" t="s">
        <v>14929</v>
      </c>
      <c r="E3575" s="4" t="s">
        <v>3830</v>
      </c>
      <c r="F3575" s="4" t="s">
        <v>3831</v>
      </c>
      <c r="G3575" s="4" t="s">
        <v>3857</v>
      </c>
    </row>
    <row r="3576" spans="1:7" ht="12.5">
      <c r="A3576" s="5" t="s">
        <v>11981</v>
      </c>
      <c r="B3576" s="18">
        <v>45884</v>
      </c>
      <c r="C3576" s="4" t="s">
        <v>18236</v>
      </c>
      <c r="D3576" s="4" t="s">
        <v>14590</v>
      </c>
      <c r="E3576" s="4" t="s">
        <v>10574</v>
      </c>
      <c r="F3576" s="4" t="s">
        <v>11969</v>
      </c>
      <c r="G3576" s="4" t="s">
        <v>10300</v>
      </c>
    </row>
    <row r="3577" spans="1:7" ht="12.5">
      <c r="A3577" s="5" t="s">
        <v>4524</v>
      </c>
      <c r="B3577" s="18">
        <v>45944</v>
      </c>
      <c r="C3577" s="4" t="s">
        <v>18237</v>
      </c>
      <c r="D3577" s="4" t="s">
        <v>14545</v>
      </c>
      <c r="E3577" s="4" t="s">
        <v>4477</v>
      </c>
      <c r="F3577" s="4" t="s">
        <v>4512</v>
      </c>
      <c r="G3577" s="4" t="s">
        <v>4523</v>
      </c>
    </row>
    <row r="3578" spans="1:7" ht="12.5">
      <c r="A3578" s="5" t="s">
        <v>3697</v>
      </c>
      <c r="B3578" s="18">
        <v>45793</v>
      </c>
      <c r="C3578" s="4" t="s">
        <v>18238</v>
      </c>
      <c r="D3578" s="4" t="s">
        <v>14761</v>
      </c>
      <c r="E3578" s="4" t="s">
        <v>3652</v>
      </c>
      <c r="F3578" s="4" t="s">
        <v>3684</v>
      </c>
      <c r="G3578" s="4" t="s">
        <v>3696</v>
      </c>
    </row>
    <row r="3579" spans="1:7" ht="12.5">
      <c r="A3579" s="5" t="s">
        <v>11811</v>
      </c>
      <c r="B3579" s="18">
        <v>45548</v>
      </c>
      <c r="C3579" s="4" t="s">
        <v>18239</v>
      </c>
      <c r="D3579" s="4" t="s">
        <v>14562</v>
      </c>
      <c r="E3579" s="4" t="s">
        <v>10511</v>
      </c>
      <c r="F3579" s="4" t="s">
        <v>10523</v>
      </c>
      <c r="G3579" s="4" t="s">
        <v>11810</v>
      </c>
    </row>
    <row r="3580" spans="1:7" ht="12.5">
      <c r="A3580" s="5" t="s">
        <v>12979</v>
      </c>
      <c r="B3580" s="18">
        <v>45673</v>
      </c>
      <c r="C3580" s="4" t="s">
        <v>18240</v>
      </c>
      <c r="D3580" s="4" t="s">
        <v>14504</v>
      </c>
      <c r="E3580" s="4" t="s">
        <v>10793</v>
      </c>
      <c r="F3580" s="4" t="s">
        <v>12954</v>
      </c>
      <c r="G3580" s="4" t="s">
        <v>12978</v>
      </c>
    </row>
    <row r="3581" spans="1:7" ht="12.5">
      <c r="A3581" s="5" t="s">
        <v>9069</v>
      </c>
      <c r="B3581" s="18">
        <v>45553</v>
      </c>
      <c r="C3581" s="4" t="s">
        <v>18241</v>
      </c>
      <c r="D3581" s="4" t="s">
        <v>14502</v>
      </c>
      <c r="E3581" s="4" t="s">
        <v>8975</v>
      </c>
      <c r="F3581" s="4" t="s">
        <v>9065</v>
      </c>
      <c r="G3581" s="4" t="s">
        <v>9068</v>
      </c>
    </row>
    <row r="3582" spans="1:7" ht="12.5">
      <c r="A3582" s="5" t="s">
        <v>9067</v>
      </c>
      <c r="B3582" s="18">
        <v>45443</v>
      </c>
      <c r="C3582" s="4" t="s">
        <v>18242</v>
      </c>
      <c r="D3582" s="4" t="s">
        <v>14481</v>
      </c>
      <c r="E3582" s="4" t="s">
        <v>8975</v>
      </c>
      <c r="F3582" s="4" t="s">
        <v>9065</v>
      </c>
      <c r="G3582" s="4" t="s">
        <v>9066</v>
      </c>
    </row>
    <row r="3583" spans="1:7" ht="12.5">
      <c r="A3583" s="5" t="s">
        <v>11373</v>
      </c>
      <c r="B3583" s="18">
        <v>45294</v>
      </c>
      <c r="C3583" s="4" t="s">
        <v>18243</v>
      </c>
      <c r="D3583" s="4" t="s">
        <v>14496</v>
      </c>
      <c r="E3583" s="4" t="s">
        <v>10359</v>
      </c>
      <c r="F3583" s="4" t="s">
        <v>11371</v>
      </c>
      <c r="G3583" s="4" t="s">
        <v>11372</v>
      </c>
    </row>
    <row r="3584" spans="1:7" ht="12.5">
      <c r="A3584" s="5" t="s">
        <v>4799</v>
      </c>
      <c r="B3584" s="18">
        <v>45293</v>
      </c>
      <c r="C3584" s="4" t="s">
        <v>18244</v>
      </c>
      <c r="D3584" s="4" t="s">
        <v>14545</v>
      </c>
      <c r="E3584" s="4" t="s">
        <v>4477</v>
      </c>
      <c r="F3584" s="4" t="s">
        <v>4781</v>
      </c>
      <c r="G3584" s="4" t="s">
        <v>1416</v>
      </c>
    </row>
    <row r="3585" spans="1:7" ht="12.5">
      <c r="A3585" s="5" t="s">
        <v>5008</v>
      </c>
      <c r="B3585" s="18">
        <v>45295</v>
      </c>
      <c r="C3585" s="4" t="s">
        <v>18245</v>
      </c>
      <c r="D3585" s="4" t="s">
        <v>14524</v>
      </c>
      <c r="E3585" s="4" t="s">
        <v>4824</v>
      </c>
      <c r="F3585" s="4" t="s">
        <v>4990</v>
      </c>
      <c r="G3585" s="4" t="s">
        <v>5007</v>
      </c>
    </row>
    <row r="3586" spans="1:7" ht="12.5">
      <c r="A3586" s="5" t="s">
        <v>8427</v>
      </c>
      <c r="B3586" s="18">
        <v>45794</v>
      </c>
      <c r="C3586" s="4" t="s">
        <v>18246</v>
      </c>
      <c r="D3586" s="4" t="s">
        <v>14535</v>
      </c>
      <c r="E3586" s="4" t="s">
        <v>8342</v>
      </c>
      <c r="F3586" s="4" t="s">
        <v>8412</v>
      </c>
      <c r="G3586" s="4" t="s">
        <v>1051</v>
      </c>
    </row>
    <row r="3587" spans="1:7" ht="12.5">
      <c r="A3587" s="5" t="s">
        <v>13110</v>
      </c>
      <c r="B3587" s="18">
        <v>45469</v>
      </c>
      <c r="C3587" s="4" t="s">
        <v>18247</v>
      </c>
      <c r="D3587" s="4" t="s">
        <v>14485</v>
      </c>
      <c r="E3587" s="4" t="s">
        <v>10862</v>
      </c>
      <c r="F3587" s="4" t="s">
        <v>10863</v>
      </c>
      <c r="G3587" s="4" t="s">
        <v>1844</v>
      </c>
    </row>
    <row r="3588" spans="1:7" ht="12.5">
      <c r="A3588" s="5" t="s">
        <v>5015</v>
      </c>
      <c r="B3588" s="18">
        <v>45513</v>
      </c>
      <c r="C3588" s="4" t="s">
        <v>18248</v>
      </c>
      <c r="D3588" s="4" t="s">
        <v>14524</v>
      </c>
      <c r="E3588" s="4" t="s">
        <v>4824</v>
      </c>
      <c r="F3588" s="4" t="s">
        <v>5013</v>
      </c>
      <c r="G3588" s="4" t="s">
        <v>5014</v>
      </c>
    </row>
    <row r="3589" spans="1:7" ht="12.5">
      <c r="A3589" s="5" t="s">
        <v>1936</v>
      </c>
      <c r="B3589" s="18">
        <v>45408</v>
      </c>
      <c r="C3589" s="4" t="s">
        <v>18249</v>
      </c>
      <c r="D3589" s="4" t="s">
        <v>14575</v>
      </c>
      <c r="E3589" s="4" t="s">
        <v>1924</v>
      </c>
      <c r="F3589" s="4" t="s">
        <v>1925</v>
      </c>
      <c r="G3589" s="4" t="s">
        <v>1935</v>
      </c>
    </row>
    <row r="3590" spans="1:7" ht="12.5">
      <c r="A3590" s="5" t="s">
        <v>12401</v>
      </c>
      <c r="B3590" s="18">
        <v>45468</v>
      </c>
      <c r="C3590" s="4" t="s">
        <v>18250</v>
      </c>
      <c r="D3590" s="4" t="s">
        <v>14504</v>
      </c>
      <c r="E3590" s="4" t="s">
        <v>11409</v>
      </c>
      <c r="F3590" s="4" t="s">
        <v>12395</v>
      </c>
      <c r="G3590" s="4" t="s">
        <v>12400</v>
      </c>
    </row>
    <row r="3591" spans="1:7" ht="12.5">
      <c r="A3591" s="5" t="s">
        <v>12796</v>
      </c>
      <c r="B3591" s="18">
        <v>45382</v>
      </c>
      <c r="C3591" s="4" t="s">
        <v>18251</v>
      </c>
      <c r="D3591" s="4" t="s">
        <v>14504</v>
      </c>
      <c r="E3591" s="4" t="s">
        <v>10793</v>
      </c>
      <c r="F3591" s="4" t="s">
        <v>12780</v>
      </c>
      <c r="G3591" s="4" t="s">
        <v>12795</v>
      </c>
    </row>
    <row r="3592" spans="1:7" ht="12.5">
      <c r="A3592" s="5" t="s">
        <v>7422</v>
      </c>
      <c r="B3592" s="18">
        <v>45942</v>
      </c>
      <c r="C3592" s="4" t="s">
        <v>18252</v>
      </c>
      <c r="D3592" s="4" t="s">
        <v>14529</v>
      </c>
      <c r="E3592" s="4" t="s">
        <v>7330</v>
      </c>
      <c r="F3592" s="4" t="s">
        <v>7418</v>
      </c>
      <c r="G3592" s="4" t="s">
        <v>7421</v>
      </c>
    </row>
    <row r="3593" spans="1:7" ht="12.5">
      <c r="A3593" s="5" t="s">
        <v>13220</v>
      </c>
      <c r="B3593" s="18">
        <v>45973</v>
      </c>
      <c r="C3593" s="4" t="s">
        <v>18253</v>
      </c>
      <c r="D3593" s="4" t="s">
        <v>14711</v>
      </c>
      <c r="E3593" s="4" t="s">
        <v>10905</v>
      </c>
      <c r="F3593" s="4" t="s">
        <v>13217</v>
      </c>
      <c r="G3593" s="4" t="s">
        <v>13219</v>
      </c>
    </row>
    <row r="3594" spans="1:7" ht="12.5">
      <c r="A3594" s="5" t="s">
        <v>6685</v>
      </c>
      <c r="B3594" s="18">
        <v>45898</v>
      </c>
      <c r="C3594" s="4" t="s">
        <v>18254</v>
      </c>
      <c r="D3594" s="4" t="s">
        <v>14483</v>
      </c>
      <c r="E3594" s="4" t="s">
        <v>6621</v>
      </c>
      <c r="F3594" s="4" t="s">
        <v>6678</v>
      </c>
      <c r="G3594" s="4" t="s">
        <v>6684</v>
      </c>
    </row>
    <row r="3595" spans="1:7" ht="12.5">
      <c r="A3595" s="5" t="s">
        <v>5112</v>
      </c>
      <c r="B3595" s="18">
        <v>45471</v>
      </c>
      <c r="C3595" s="4" t="s">
        <v>18255</v>
      </c>
      <c r="D3595" s="4" t="s">
        <v>14637</v>
      </c>
      <c r="E3595" s="4" t="s">
        <v>5034</v>
      </c>
      <c r="F3595" s="4" t="s">
        <v>5090</v>
      </c>
      <c r="G3595" s="4" t="s">
        <v>3425</v>
      </c>
    </row>
    <row r="3596" spans="1:7" ht="12.5">
      <c r="A3596" s="5" t="s">
        <v>13624</v>
      </c>
      <c r="B3596" s="18">
        <v>45833</v>
      </c>
      <c r="C3596" s="4" t="s">
        <v>18256</v>
      </c>
      <c r="D3596" s="4" t="s">
        <v>14498</v>
      </c>
      <c r="E3596" s="4" t="s">
        <v>11051</v>
      </c>
      <c r="F3596" s="4" t="s">
        <v>11056</v>
      </c>
      <c r="G3596" s="4" t="s">
        <v>13623</v>
      </c>
    </row>
    <row r="3597" spans="1:7" ht="12.5">
      <c r="A3597" s="5" t="s">
        <v>12501</v>
      </c>
      <c r="B3597" s="18">
        <v>45996</v>
      </c>
      <c r="C3597" s="4" t="s">
        <v>18257</v>
      </c>
      <c r="D3597" s="4" t="s">
        <v>14504</v>
      </c>
      <c r="E3597" s="4" t="s">
        <v>11409</v>
      </c>
      <c r="F3597" s="4" t="s">
        <v>12495</v>
      </c>
      <c r="G3597" s="4" t="s">
        <v>12500</v>
      </c>
    </row>
    <row r="3598" spans="1:7" ht="12.5">
      <c r="A3598" s="5" t="s">
        <v>13064</v>
      </c>
      <c r="B3598" s="18">
        <v>45666</v>
      </c>
      <c r="C3598" s="4" t="s">
        <v>18258</v>
      </c>
      <c r="D3598" s="4" t="s">
        <v>14504</v>
      </c>
      <c r="E3598" s="4" t="s">
        <v>10793</v>
      </c>
      <c r="F3598" s="4" t="s">
        <v>13037</v>
      </c>
      <c r="G3598" s="4" t="s">
        <v>2673</v>
      </c>
    </row>
    <row r="3599" spans="1:7" ht="12.5">
      <c r="A3599" s="5" t="s">
        <v>7711</v>
      </c>
      <c r="B3599" s="18">
        <v>45782</v>
      </c>
      <c r="C3599" s="4" t="s">
        <v>18259</v>
      </c>
      <c r="D3599" s="4" t="s">
        <v>14543</v>
      </c>
      <c r="E3599" s="4" t="s">
        <v>7563</v>
      </c>
      <c r="F3599" s="4" t="s">
        <v>7705</v>
      </c>
      <c r="G3599" s="4" t="s">
        <v>7710</v>
      </c>
    </row>
    <row r="3600" spans="1:7" ht="12.5">
      <c r="A3600" s="5" t="s">
        <v>96</v>
      </c>
      <c r="B3600" s="18">
        <v>45322</v>
      </c>
      <c r="C3600" s="4" t="s">
        <v>18260</v>
      </c>
      <c r="D3600" s="4" t="s">
        <v>14571</v>
      </c>
      <c r="E3600" s="4" t="s">
        <v>13</v>
      </c>
      <c r="F3600" s="4" t="s">
        <v>62</v>
      </c>
      <c r="G3600" s="4" t="s">
        <v>95</v>
      </c>
    </row>
    <row r="3601" spans="1:7" ht="12.5">
      <c r="A3601" s="5" t="s">
        <v>9902</v>
      </c>
      <c r="B3601" s="18">
        <v>45850</v>
      </c>
      <c r="C3601" s="4" t="s">
        <v>18261</v>
      </c>
      <c r="D3601" s="4" t="s">
        <v>14831</v>
      </c>
      <c r="E3601" s="4" t="s">
        <v>9800</v>
      </c>
      <c r="F3601" s="4" t="s">
        <v>9898</v>
      </c>
      <c r="G3601" s="4" t="s">
        <v>9901</v>
      </c>
    </row>
    <row r="3602" spans="1:7" ht="12.5">
      <c r="A3602" s="5" t="s">
        <v>3853</v>
      </c>
      <c r="B3602" s="18">
        <v>45992</v>
      </c>
      <c r="C3602" s="4" t="s">
        <v>18262</v>
      </c>
      <c r="D3602" s="4" t="s">
        <v>14929</v>
      </c>
      <c r="E3602" s="4" t="s">
        <v>3830</v>
      </c>
      <c r="F3602" s="4" t="s">
        <v>3831</v>
      </c>
      <c r="G3602" s="4" t="s">
        <v>2431</v>
      </c>
    </row>
    <row r="3603" spans="1:7" ht="12.5">
      <c r="A3603" s="5" t="s">
        <v>6557</v>
      </c>
      <c r="B3603" s="18">
        <v>45580</v>
      </c>
      <c r="C3603" s="4" t="s">
        <v>18263</v>
      </c>
      <c r="D3603" s="4" t="s">
        <v>14511</v>
      </c>
      <c r="E3603" s="4" t="s">
        <v>6486</v>
      </c>
      <c r="F3603" s="4" t="s">
        <v>6534</v>
      </c>
      <c r="G3603" s="4" t="s">
        <v>1273</v>
      </c>
    </row>
    <row r="3604" spans="1:7" ht="12.5">
      <c r="A3604" s="5" t="s">
        <v>7530</v>
      </c>
      <c r="B3604" s="18">
        <v>45449</v>
      </c>
      <c r="C3604" s="4" t="s">
        <v>18264</v>
      </c>
      <c r="D3604" s="4" t="s">
        <v>14643</v>
      </c>
      <c r="E3604" s="4" t="s">
        <v>583</v>
      </c>
      <c r="F3604" s="4" t="s">
        <v>7528</v>
      </c>
      <c r="G3604" s="4" t="s">
        <v>7529</v>
      </c>
    </row>
    <row r="3605" spans="1:7" ht="12.5">
      <c r="A3605" s="5" t="s">
        <v>11583</v>
      </c>
      <c r="B3605" s="18">
        <v>45445</v>
      </c>
      <c r="C3605" s="4" t="s">
        <v>18265</v>
      </c>
      <c r="D3605" s="4" t="s">
        <v>14641</v>
      </c>
      <c r="E3605" s="4" t="s">
        <v>10303</v>
      </c>
      <c r="F3605" s="4" t="s">
        <v>11577</v>
      </c>
      <c r="G3605" s="4" t="s">
        <v>11582</v>
      </c>
    </row>
    <row r="3606" spans="1:7" ht="12.5">
      <c r="A3606" s="5" t="s">
        <v>11971</v>
      </c>
      <c r="B3606" s="18">
        <v>45722</v>
      </c>
      <c r="C3606" s="4" t="s">
        <v>18266</v>
      </c>
      <c r="D3606" s="4" t="s">
        <v>14590</v>
      </c>
      <c r="E3606" s="4" t="s">
        <v>10574</v>
      </c>
      <c r="F3606" s="4" t="s">
        <v>11969</v>
      </c>
      <c r="G3606" s="4" t="s">
        <v>11970</v>
      </c>
    </row>
    <row r="3607" spans="1:7" ht="12.5">
      <c r="A3607" s="5" t="s">
        <v>9280</v>
      </c>
      <c r="B3607" s="18">
        <v>45439</v>
      </c>
      <c r="C3607" s="4" t="s">
        <v>18267</v>
      </c>
      <c r="D3607" s="4" t="s">
        <v>14554</v>
      </c>
      <c r="E3607" s="4" t="s">
        <v>9249</v>
      </c>
      <c r="F3607" s="4" t="s">
        <v>9272</v>
      </c>
      <c r="G3607" s="4" t="s">
        <v>9279</v>
      </c>
    </row>
    <row r="3608" spans="1:7" ht="12.5">
      <c r="A3608" s="5" t="s">
        <v>12352</v>
      </c>
      <c r="B3608" s="18">
        <v>45955</v>
      </c>
      <c r="C3608" s="4" t="s">
        <v>18268</v>
      </c>
      <c r="D3608" s="4" t="s">
        <v>14504</v>
      </c>
      <c r="E3608" s="4" t="s">
        <v>11409</v>
      </c>
      <c r="F3608" s="4" t="s">
        <v>12345</v>
      </c>
      <c r="G3608" s="4" t="s">
        <v>12351</v>
      </c>
    </row>
    <row r="3609" spans="1:7" ht="12.5">
      <c r="A3609" s="5" t="s">
        <v>11219</v>
      </c>
      <c r="B3609" s="18">
        <v>45292</v>
      </c>
      <c r="C3609" s="4" t="s">
        <v>18269</v>
      </c>
      <c r="D3609" s="4" t="s">
        <v>14514</v>
      </c>
      <c r="E3609" s="4" t="s">
        <v>11134</v>
      </c>
      <c r="F3609" s="4" t="s">
        <v>11168</v>
      </c>
      <c r="G3609" s="4" t="s">
        <v>11218</v>
      </c>
    </row>
    <row r="3610" spans="1:7" ht="12.5">
      <c r="A3610" s="5" t="s">
        <v>2021</v>
      </c>
      <c r="B3610" s="18">
        <v>45292</v>
      </c>
      <c r="C3610" s="4" t="s">
        <v>18270</v>
      </c>
      <c r="D3610" s="4" t="s">
        <v>14492</v>
      </c>
      <c r="E3610" s="4" t="s">
        <v>1694</v>
      </c>
      <c r="F3610" s="4" t="s">
        <v>2015</v>
      </c>
      <c r="G3610" s="4" t="s">
        <v>1665</v>
      </c>
    </row>
    <row r="3611" spans="1:7" ht="12.5">
      <c r="A3611" s="5" t="s">
        <v>6161</v>
      </c>
      <c r="B3611" s="18">
        <v>45293</v>
      </c>
      <c r="C3611" s="4" t="s">
        <v>18271</v>
      </c>
      <c r="D3611" s="4" t="s">
        <v>14575</v>
      </c>
      <c r="E3611" s="4" t="s">
        <v>1924</v>
      </c>
      <c r="F3611" s="4" t="s">
        <v>6139</v>
      </c>
      <c r="G3611" s="4" t="s">
        <v>5442</v>
      </c>
    </row>
    <row r="3612" spans="1:7" ht="12.5">
      <c r="A3612" s="5" t="s">
        <v>322</v>
      </c>
      <c r="B3612" s="18">
        <v>45293</v>
      </c>
      <c r="C3612" s="4" t="s">
        <v>18272</v>
      </c>
      <c r="D3612" s="4" t="s">
        <v>14571</v>
      </c>
      <c r="E3612" s="4" t="s">
        <v>13</v>
      </c>
      <c r="F3612" s="4" t="s">
        <v>311</v>
      </c>
      <c r="G3612" s="4" t="s">
        <v>189</v>
      </c>
    </row>
    <row r="3613" spans="1:7" ht="12.5">
      <c r="A3613" s="5" t="s">
        <v>14249</v>
      </c>
      <c r="B3613" s="18">
        <v>45361</v>
      </c>
      <c r="C3613" s="4" t="s">
        <v>18273</v>
      </c>
      <c r="D3613" s="4" t="s">
        <v>14514</v>
      </c>
      <c r="E3613" s="4" t="s">
        <v>11134</v>
      </c>
      <c r="F3613" s="4" t="s">
        <v>11150</v>
      </c>
      <c r="G3613" s="4" t="s">
        <v>1874</v>
      </c>
    </row>
    <row r="3614" spans="1:7" ht="12.5">
      <c r="A3614" s="5" t="s">
        <v>4862</v>
      </c>
      <c r="B3614" s="18">
        <v>45455</v>
      </c>
      <c r="C3614" s="4" t="s">
        <v>18274</v>
      </c>
      <c r="D3614" s="4" t="s">
        <v>14524</v>
      </c>
      <c r="E3614" s="4" t="s">
        <v>4824</v>
      </c>
      <c r="F3614" s="4" t="s">
        <v>4825</v>
      </c>
      <c r="G3614" s="4" t="s">
        <v>2988</v>
      </c>
    </row>
    <row r="3615" spans="1:7" ht="12.5">
      <c r="A3615" s="5" t="s">
        <v>2245</v>
      </c>
      <c r="B3615" s="18">
        <v>45898</v>
      </c>
      <c r="C3615" s="4" t="s">
        <v>18275</v>
      </c>
      <c r="D3615" s="4" t="s">
        <v>14522</v>
      </c>
      <c r="E3615" s="4" t="s">
        <v>2143</v>
      </c>
      <c r="F3615" s="4" t="s">
        <v>2202</v>
      </c>
      <c r="G3615" s="4" t="s">
        <v>2244</v>
      </c>
    </row>
    <row r="3616" spans="1:7" ht="12.5">
      <c r="A3616" s="5" t="s">
        <v>12363</v>
      </c>
      <c r="B3616" s="18">
        <v>45968</v>
      </c>
      <c r="C3616" s="4" t="s">
        <v>18276</v>
      </c>
      <c r="D3616" s="4" t="s">
        <v>14504</v>
      </c>
      <c r="E3616" s="4" t="s">
        <v>11409</v>
      </c>
      <c r="F3616" s="4" t="s">
        <v>12358</v>
      </c>
      <c r="G3616" s="4" t="s">
        <v>12362</v>
      </c>
    </row>
    <row r="3617" spans="1:7" ht="12.5">
      <c r="A3617" s="5" t="s">
        <v>14005</v>
      </c>
      <c r="B3617" s="18">
        <v>46006</v>
      </c>
      <c r="C3617" s="4" t="s">
        <v>18277</v>
      </c>
      <c r="D3617" s="4" t="s">
        <v>14514</v>
      </c>
      <c r="E3617" s="4" t="s">
        <v>11134</v>
      </c>
      <c r="F3617" s="4" t="s">
        <v>13985</v>
      </c>
      <c r="G3617" s="4" t="s">
        <v>14004</v>
      </c>
    </row>
    <row r="3618" spans="1:7" ht="12.5">
      <c r="A3618" s="5" t="s">
        <v>6863</v>
      </c>
      <c r="B3618" s="18">
        <v>45550</v>
      </c>
      <c r="C3618" s="4" t="s">
        <v>18278</v>
      </c>
      <c r="D3618" s="4" t="s">
        <v>14606</v>
      </c>
      <c r="E3618" s="4" t="s">
        <v>6854</v>
      </c>
      <c r="F3618" s="4" t="s">
        <v>6855</v>
      </c>
      <c r="G3618" s="4" t="s">
        <v>2359</v>
      </c>
    </row>
    <row r="3619" spans="1:7" ht="12.5">
      <c r="A3619" s="5" t="s">
        <v>12218</v>
      </c>
      <c r="B3619" s="18">
        <v>45976</v>
      </c>
      <c r="C3619" s="4" t="s">
        <v>18279</v>
      </c>
      <c r="D3619" s="4" t="s">
        <v>14500</v>
      </c>
      <c r="E3619" s="4" t="s">
        <v>10593</v>
      </c>
      <c r="F3619" s="4" t="s">
        <v>12207</v>
      </c>
      <c r="G3619" s="4" t="s">
        <v>12217</v>
      </c>
    </row>
    <row r="3620" spans="1:7" ht="12.5">
      <c r="A3620" s="5" t="s">
        <v>6094</v>
      </c>
      <c r="B3620" s="18">
        <v>45812</v>
      </c>
      <c r="C3620" s="4" t="s">
        <v>18280</v>
      </c>
      <c r="D3620" s="4" t="s">
        <v>14575</v>
      </c>
      <c r="E3620" s="4" t="s">
        <v>1924</v>
      </c>
      <c r="F3620" s="4" t="s">
        <v>6045</v>
      </c>
      <c r="G3620" s="4" t="s">
        <v>6093</v>
      </c>
    </row>
    <row r="3621" spans="1:7" ht="12.5">
      <c r="A3621" s="5" t="s">
        <v>2117</v>
      </c>
      <c r="B3621" s="18">
        <v>45479</v>
      </c>
      <c r="C3621" s="4" t="s">
        <v>18281</v>
      </c>
      <c r="D3621" s="4" t="s">
        <v>14516</v>
      </c>
      <c r="E3621" s="4" t="s">
        <v>2043</v>
      </c>
      <c r="F3621" s="4" t="s">
        <v>2109</v>
      </c>
      <c r="G3621" s="4" t="s">
        <v>2116</v>
      </c>
    </row>
    <row r="3622" spans="1:7" ht="12.5">
      <c r="A3622" s="5" t="s">
        <v>7896</v>
      </c>
      <c r="B3622" s="18">
        <v>45443</v>
      </c>
      <c r="C3622" s="4" t="s">
        <v>18282</v>
      </c>
      <c r="D3622" s="4" t="s">
        <v>14481</v>
      </c>
      <c r="E3622" s="4" t="s">
        <v>7772</v>
      </c>
      <c r="F3622" s="4" t="s">
        <v>7890</v>
      </c>
      <c r="G3622" s="4" t="s">
        <v>7895</v>
      </c>
    </row>
    <row r="3623" spans="1:7" ht="12.5">
      <c r="A3623" s="5" t="s">
        <v>10148</v>
      </c>
      <c r="B3623" s="18">
        <v>45425</v>
      </c>
      <c r="C3623" s="4" t="s">
        <v>18283</v>
      </c>
      <c r="D3623" s="4" t="s">
        <v>14628</v>
      </c>
      <c r="E3623" s="4" t="s">
        <v>10029</v>
      </c>
      <c r="F3623" s="4" t="s">
        <v>10140</v>
      </c>
      <c r="G3623" s="4" t="s">
        <v>193</v>
      </c>
    </row>
    <row r="3624" spans="1:7" ht="12.5">
      <c r="A3624" s="5" t="s">
        <v>10738</v>
      </c>
      <c r="B3624" s="18">
        <v>45292</v>
      </c>
      <c r="C3624" s="4" t="s">
        <v>18284</v>
      </c>
      <c r="D3624" s="4" t="s">
        <v>14624</v>
      </c>
      <c r="E3624" s="4" t="s">
        <v>10665</v>
      </c>
      <c r="F3624" s="4" t="s">
        <v>10699</v>
      </c>
      <c r="G3624" s="4" t="s">
        <v>9645</v>
      </c>
    </row>
    <row r="3625" spans="1:7" ht="12.5">
      <c r="A3625" s="5" t="s">
        <v>2998</v>
      </c>
      <c r="B3625" s="18">
        <v>45421</v>
      </c>
      <c r="C3625" s="4" t="s">
        <v>18285</v>
      </c>
      <c r="D3625" s="4" t="s">
        <v>14487</v>
      </c>
      <c r="E3625" s="4" t="s">
        <v>2922</v>
      </c>
      <c r="F3625" s="4" t="s">
        <v>2981</v>
      </c>
      <c r="G3625" s="4" t="s">
        <v>2997</v>
      </c>
    </row>
    <row r="3626" spans="1:7" ht="12.5">
      <c r="A3626" s="5" t="s">
        <v>7675</v>
      </c>
      <c r="B3626" s="18">
        <v>45710</v>
      </c>
      <c r="C3626" s="4" t="s">
        <v>18286</v>
      </c>
      <c r="D3626" s="4" t="s">
        <v>14543</v>
      </c>
      <c r="E3626" s="4" t="s">
        <v>7563</v>
      </c>
      <c r="F3626" s="4" t="s">
        <v>7669</v>
      </c>
      <c r="G3626" s="4" t="s">
        <v>7674</v>
      </c>
    </row>
    <row r="3627" spans="1:7" ht="12.5">
      <c r="A3627" s="5" t="s">
        <v>2360</v>
      </c>
      <c r="B3627" s="18">
        <v>45634</v>
      </c>
      <c r="C3627" s="4" t="s">
        <v>18287</v>
      </c>
      <c r="D3627" s="4" t="s">
        <v>14516</v>
      </c>
      <c r="E3627" s="4" t="s">
        <v>2347</v>
      </c>
      <c r="F3627" s="4" t="s">
        <v>2348</v>
      </c>
      <c r="G3627" s="4" t="s">
        <v>2359</v>
      </c>
    </row>
    <row r="3628" spans="1:7" ht="12.5">
      <c r="A3628" s="5" t="s">
        <v>12499</v>
      </c>
      <c r="B3628" s="18">
        <v>45468</v>
      </c>
      <c r="C3628" s="4" t="s">
        <v>18288</v>
      </c>
      <c r="D3628" s="4" t="s">
        <v>14504</v>
      </c>
      <c r="E3628" s="4" t="s">
        <v>11409</v>
      </c>
      <c r="F3628" s="4" t="s">
        <v>12495</v>
      </c>
      <c r="G3628" s="4" t="s">
        <v>12498</v>
      </c>
    </row>
    <row r="3629" spans="1:7" ht="12.5">
      <c r="A3629" s="5" t="s">
        <v>7043</v>
      </c>
      <c r="B3629" s="18">
        <v>45819</v>
      </c>
      <c r="C3629" s="4" t="s">
        <v>18289</v>
      </c>
      <c r="D3629" s="4" t="s">
        <v>15859</v>
      </c>
      <c r="E3629" s="4" t="s">
        <v>7016</v>
      </c>
      <c r="F3629" s="4" t="s">
        <v>7017</v>
      </c>
      <c r="G3629" s="4" t="s">
        <v>1691</v>
      </c>
    </row>
    <row r="3630" spans="1:7" ht="12.5">
      <c r="A3630" s="5" t="s">
        <v>599</v>
      </c>
      <c r="B3630" s="18">
        <v>45453</v>
      </c>
      <c r="C3630" s="4" t="s">
        <v>18290</v>
      </c>
      <c r="D3630" s="4" t="s">
        <v>14518</v>
      </c>
      <c r="E3630" s="4" t="s">
        <v>574</v>
      </c>
      <c r="F3630" s="4" t="s">
        <v>575</v>
      </c>
      <c r="G3630" s="4" t="s">
        <v>598</v>
      </c>
    </row>
    <row r="3631" spans="1:7" ht="12.5">
      <c r="A3631" s="5" t="s">
        <v>9540</v>
      </c>
      <c r="B3631" s="18">
        <v>45633</v>
      </c>
      <c r="C3631" s="4" t="s">
        <v>18291</v>
      </c>
      <c r="D3631" s="4" t="s">
        <v>14502</v>
      </c>
      <c r="E3631" s="4" t="s">
        <v>9500</v>
      </c>
      <c r="F3631" s="4" t="s">
        <v>9536</v>
      </c>
      <c r="G3631" s="4" t="s">
        <v>9539</v>
      </c>
    </row>
    <row r="3632" spans="1:7" ht="12.5">
      <c r="A3632" s="5" t="s">
        <v>7828</v>
      </c>
      <c r="B3632" s="18">
        <v>45830</v>
      </c>
      <c r="C3632" s="4" t="s">
        <v>18292</v>
      </c>
      <c r="D3632" s="4" t="s">
        <v>16296</v>
      </c>
      <c r="E3632" s="4" t="s">
        <v>7772</v>
      </c>
      <c r="F3632" s="4" t="s">
        <v>7815</v>
      </c>
      <c r="G3632" s="4" t="s">
        <v>7827</v>
      </c>
    </row>
    <row r="3633" spans="1:7" ht="12.5">
      <c r="A3633" s="5" t="s">
        <v>10492</v>
      </c>
      <c r="B3633" s="18">
        <v>45292</v>
      </c>
      <c r="C3633" s="4" t="s">
        <v>18293</v>
      </c>
      <c r="D3633" s="4" t="s">
        <v>14666</v>
      </c>
      <c r="E3633" s="4" t="s">
        <v>10401</v>
      </c>
      <c r="F3633" s="4" t="s">
        <v>10490</v>
      </c>
      <c r="G3633" s="4" t="s">
        <v>10491</v>
      </c>
    </row>
    <row r="3634" spans="1:7" ht="12.5">
      <c r="A3634" s="5" t="s">
        <v>8694</v>
      </c>
      <c r="B3634" s="18">
        <v>45532</v>
      </c>
      <c r="C3634" s="4" t="s">
        <v>18294</v>
      </c>
      <c r="D3634" s="4" t="s">
        <v>14643</v>
      </c>
      <c r="E3634" s="4" t="s">
        <v>583</v>
      </c>
      <c r="F3634" s="4" t="s">
        <v>8683</v>
      </c>
      <c r="G3634" s="4" t="s">
        <v>8016</v>
      </c>
    </row>
    <row r="3635" spans="1:7" ht="12.5">
      <c r="A3635" s="5" t="s">
        <v>7928</v>
      </c>
      <c r="B3635" s="18">
        <v>45431</v>
      </c>
      <c r="C3635" s="4" t="s">
        <v>18295</v>
      </c>
      <c r="D3635" s="4" t="s">
        <v>14481</v>
      </c>
      <c r="E3635" s="4" t="s">
        <v>7772</v>
      </c>
      <c r="F3635" s="4" t="s">
        <v>7915</v>
      </c>
      <c r="G3635" s="4" t="s">
        <v>7927</v>
      </c>
    </row>
    <row r="3636" spans="1:7" ht="12.5">
      <c r="A3636" s="5" t="s">
        <v>5600</v>
      </c>
      <c r="B3636" s="18">
        <v>45637</v>
      </c>
      <c r="C3636" s="4" t="s">
        <v>18296</v>
      </c>
      <c r="D3636" s="4" t="s">
        <v>14580</v>
      </c>
      <c r="E3636" s="4" t="s">
        <v>5413</v>
      </c>
      <c r="F3636" s="4" t="s">
        <v>5594</v>
      </c>
      <c r="G3636" s="4" t="s">
        <v>5599</v>
      </c>
    </row>
    <row r="3637" spans="1:7" ht="12.5">
      <c r="A3637" s="5" t="s">
        <v>18297</v>
      </c>
      <c r="B3637" s="18">
        <v>45801</v>
      </c>
      <c r="C3637" s="4" t="s">
        <v>18298</v>
      </c>
      <c r="D3637" s="4" t="s">
        <v>14541</v>
      </c>
      <c r="E3637" s="4" t="s">
        <v>2289</v>
      </c>
      <c r="F3637" s="4" t="s">
        <v>3349</v>
      </c>
      <c r="G3637" s="4" t="s">
        <v>1926</v>
      </c>
    </row>
    <row r="3638" spans="1:7" ht="12.5">
      <c r="A3638" s="5" t="s">
        <v>2102</v>
      </c>
      <c r="B3638" s="18">
        <v>45566</v>
      </c>
      <c r="C3638" s="4" t="s">
        <v>18299</v>
      </c>
      <c r="D3638" s="4" t="s">
        <v>14516</v>
      </c>
      <c r="E3638" s="4" t="s">
        <v>2043</v>
      </c>
      <c r="F3638" s="4" t="s">
        <v>2098</v>
      </c>
      <c r="G3638" s="4" t="s">
        <v>2101</v>
      </c>
    </row>
    <row r="3639" spans="1:7" ht="12.5">
      <c r="A3639" s="5" t="s">
        <v>6096</v>
      </c>
      <c r="B3639" s="18">
        <v>45969</v>
      </c>
      <c r="C3639" s="4" t="s">
        <v>18300</v>
      </c>
      <c r="D3639" s="4" t="s">
        <v>14575</v>
      </c>
      <c r="E3639" s="4" t="s">
        <v>1924</v>
      </c>
      <c r="F3639" s="4" t="s">
        <v>6045</v>
      </c>
      <c r="G3639" s="4" t="s">
        <v>6095</v>
      </c>
    </row>
    <row r="3640" spans="1:7" ht="12.5">
      <c r="A3640" s="5" t="s">
        <v>8512</v>
      </c>
      <c r="B3640" s="18">
        <v>45435</v>
      </c>
      <c r="C3640" s="4" t="s">
        <v>18301</v>
      </c>
      <c r="D3640" s="4" t="s">
        <v>14481</v>
      </c>
      <c r="E3640" s="4" t="s">
        <v>8491</v>
      </c>
      <c r="F3640" s="4" t="s">
        <v>8509</v>
      </c>
      <c r="G3640" s="4" t="s">
        <v>8000</v>
      </c>
    </row>
    <row r="3641" spans="1:7" ht="12.5">
      <c r="A3641" s="5" t="s">
        <v>10842</v>
      </c>
      <c r="B3641" s="18">
        <v>45292</v>
      </c>
      <c r="C3641" s="4" t="s">
        <v>18302</v>
      </c>
      <c r="D3641" s="4" t="s">
        <v>14504</v>
      </c>
      <c r="E3641" s="4" t="s">
        <v>10793</v>
      </c>
      <c r="F3641" s="4" t="s">
        <v>10802</v>
      </c>
      <c r="G3641" s="4" t="s">
        <v>10841</v>
      </c>
    </row>
    <row r="3642" spans="1:7" ht="12.5">
      <c r="A3642" s="5" t="s">
        <v>12026</v>
      </c>
      <c r="B3642" s="18">
        <v>45523</v>
      </c>
      <c r="C3642" s="4" t="s">
        <v>18303</v>
      </c>
      <c r="D3642" s="4" t="s">
        <v>14590</v>
      </c>
      <c r="E3642" s="4" t="s">
        <v>10574</v>
      </c>
      <c r="F3642" s="4" t="s">
        <v>10581</v>
      </c>
      <c r="G3642" s="4" t="s">
        <v>12025</v>
      </c>
    </row>
    <row r="3643" spans="1:7" ht="12.5">
      <c r="A3643" s="5" t="s">
        <v>6201</v>
      </c>
      <c r="B3643" s="18">
        <v>45640</v>
      </c>
      <c r="C3643" s="4" t="s">
        <v>18304</v>
      </c>
      <c r="D3643" s="4" t="s">
        <v>14575</v>
      </c>
      <c r="E3643" s="4" t="s">
        <v>1924</v>
      </c>
      <c r="F3643" s="4" t="s">
        <v>6170</v>
      </c>
      <c r="G3643" s="4" t="s">
        <v>6200</v>
      </c>
    </row>
    <row r="3644" spans="1:7" ht="12.5">
      <c r="A3644" s="5" t="s">
        <v>12308</v>
      </c>
      <c r="B3644" s="18">
        <v>45915</v>
      </c>
      <c r="C3644" s="4" t="s">
        <v>18305</v>
      </c>
      <c r="D3644" s="4" t="s">
        <v>14718</v>
      </c>
      <c r="E3644" s="4" t="s">
        <v>11409</v>
      </c>
      <c r="F3644" s="4" t="s">
        <v>12304</v>
      </c>
      <c r="G3644" s="4" t="s">
        <v>12307</v>
      </c>
    </row>
    <row r="3645" spans="1:7" ht="12.5">
      <c r="A3645" s="5" t="s">
        <v>1064</v>
      </c>
      <c r="B3645" s="18">
        <v>45573</v>
      </c>
      <c r="C3645" s="4" t="s">
        <v>18306</v>
      </c>
      <c r="D3645" s="4" t="s">
        <v>14518</v>
      </c>
      <c r="E3645" s="4" t="s">
        <v>574</v>
      </c>
      <c r="F3645" s="4" t="s">
        <v>1057</v>
      </c>
      <c r="G3645" s="4" t="s">
        <v>1031</v>
      </c>
    </row>
    <row r="3646" spans="1:7" ht="12.5">
      <c r="A3646" s="5" t="s">
        <v>18307</v>
      </c>
      <c r="B3646" s="18">
        <v>45815</v>
      </c>
      <c r="C3646" s="4" t="s">
        <v>18308</v>
      </c>
      <c r="D3646" s="4" t="s">
        <v>16153</v>
      </c>
      <c r="E3646" s="4" t="s">
        <v>13</v>
      </c>
      <c r="F3646" s="4" t="s">
        <v>347</v>
      </c>
      <c r="G3646" s="4" t="s">
        <v>18309</v>
      </c>
    </row>
    <row r="3647" spans="1:7" ht="12.5">
      <c r="A3647" s="5" t="s">
        <v>11618</v>
      </c>
      <c r="B3647" s="18">
        <v>45945</v>
      </c>
      <c r="C3647" s="4" t="s">
        <v>18310</v>
      </c>
      <c r="D3647" s="4" t="s">
        <v>14506</v>
      </c>
      <c r="E3647" s="4" t="s">
        <v>10359</v>
      </c>
      <c r="F3647" s="4" t="s">
        <v>11613</v>
      </c>
      <c r="G3647" s="4" t="s">
        <v>7420</v>
      </c>
    </row>
    <row r="3648" spans="1:7" ht="12.5">
      <c r="A3648" s="5" t="s">
        <v>6745</v>
      </c>
      <c r="B3648" s="18">
        <v>45294</v>
      </c>
      <c r="C3648" s="4" t="s">
        <v>18311</v>
      </c>
      <c r="D3648" s="4" t="s">
        <v>14483</v>
      </c>
      <c r="E3648" s="4" t="s">
        <v>6621</v>
      </c>
      <c r="F3648" s="4" t="s">
        <v>6721</v>
      </c>
      <c r="G3648" s="4" t="s">
        <v>6744</v>
      </c>
    </row>
    <row r="3649" spans="1:7" ht="12.5">
      <c r="A3649" s="5" t="s">
        <v>6137</v>
      </c>
      <c r="B3649" s="18">
        <v>45382</v>
      </c>
      <c r="C3649" s="4" t="s">
        <v>18312</v>
      </c>
      <c r="D3649" s="4" t="s">
        <v>14575</v>
      </c>
      <c r="E3649" s="4" t="s">
        <v>1924</v>
      </c>
      <c r="F3649" s="4" t="s">
        <v>6110</v>
      </c>
      <c r="G3649" s="4" t="s">
        <v>6136</v>
      </c>
    </row>
    <row r="3650" spans="1:7" ht="12.5">
      <c r="A3650" s="5" t="s">
        <v>883</v>
      </c>
      <c r="B3650" s="18">
        <v>45445</v>
      </c>
      <c r="C3650" s="4" t="s">
        <v>18313</v>
      </c>
      <c r="D3650" s="4" t="s">
        <v>14518</v>
      </c>
      <c r="E3650" s="4" t="s">
        <v>574</v>
      </c>
      <c r="F3650" s="4" t="s">
        <v>866</v>
      </c>
      <c r="G3650" s="4" t="s">
        <v>882</v>
      </c>
    </row>
    <row r="3651" spans="1:7" ht="12.5">
      <c r="A3651" s="5" t="s">
        <v>6483</v>
      </c>
      <c r="B3651" s="18">
        <v>45993</v>
      </c>
      <c r="C3651" s="4" t="s">
        <v>18314</v>
      </c>
      <c r="D3651" s="4" t="s">
        <v>14516</v>
      </c>
      <c r="E3651" s="4" t="s">
        <v>2306</v>
      </c>
      <c r="F3651" s="4" t="s">
        <v>6473</v>
      </c>
      <c r="G3651" s="4" t="s">
        <v>6482</v>
      </c>
    </row>
    <row r="3652" spans="1:7" ht="12.5">
      <c r="A3652" s="5" t="s">
        <v>9974</v>
      </c>
      <c r="B3652" s="18">
        <v>45292</v>
      </c>
      <c r="C3652" s="4" t="s">
        <v>18315</v>
      </c>
      <c r="D3652" s="4" t="s">
        <v>14628</v>
      </c>
      <c r="E3652" s="4" t="s">
        <v>9800</v>
      </c>
      <c r="F3652" s="4" t="s">
        <v>9973</v>
      </c>
      <c r="G3652" s="4" t="s">
        <v>167</v>
      </c>
    </row>
    <row r="3653" spans="1:7" ht="12.5">
      <c r="A3653" s="5" t="s">
        <v>2528</v>
      </c>
      <c r="B3653" s="18">
        <v>45572</v>
      </c>
      <c r="C3653" s="4" t="s">
        <v>18316</v>
      </c>
      <c r="D3653" s="4" t="s">
        <v>14608</v>
      </c>
      <c r="E3653" s="4" t="s">
        <v>2459</v>
      </c>
      <c r="F3653" s="4" t="s">
        <v>2524</v>
      </c>
      <c r="G3653" s="4" t="s">
        <v>2527</v>
      </c>
    </row>
    <row r="3654" spans="1:7" ht="12.5">
      <c r="A3654" s="5" t="s">
        <v>6880</v>
      </c>
      <c r="B3654" s="18">
        <v>45656</v>
      </c>
      <c r="C3654" s="4" t="s">
        <v>18317</v>
      </c>
      <c r="D3654" s="4" t="s">
        <v>14606</v>
      </c>
      <c r="E3654" s="4" t="s">
        <v>6854</v>
      </c>
      <c r="F3654" s="4" t="s">
        <v>6870</v>
      </c>
      <c r="G3654" s="4" t="s">
        <v>6879</v>
      </c>
    </row>
    <row r="3655" spans="1:7" ht="12.5">
      <c r="A3655" s="5" t="s">
        <v>12906</v>
      </c>
      <c r="B3655" s="18">
        <v>45492</v>
      </c>
      <c r="C3655" s="4" t="s">
        <v>18318</v>
      </c>
      <c r="D3655" s="4" t="s">
        <v>14504</v>
      </c>
      <c r="E3655" s="4" t="s">
        <v>10793</v>
      </c>
      <c r="F3655" s="4" t="s">
        <v>12895</v>
      </c>
      <c r="G3655" s="4" t="s">
        <v>4651</v>
      </c>
    </row>
    <row r="3656" spans="1:7" ht="12.5">
      <c r="A3656" s="5" t="s">
        <v>12840</v>
      </c>
      <c r="B3656" s="18">
        <v>45376</v>
      </c>
      <c r="C3656" s="4" t="s">
        <v>18319</v>
      </c>
      <c r="D3656" s="4" t="s">
        <v>14504</v>
      </c>
      <c r="E3656" s="4" t="s">
        <v>10793</v>
      </c>
      <c r="F3656" s="4" t="s">
        <v>12836</v>
      </c>
      <c r="G3656" s="4" t="s">
        <v>12839</v>
      </c>
    </row>
    <row r="3657" spans="1:7" ht="12.5">
      <c r="A3657" s="5" t="s">
        <v>13899</v>
      </c>
      <c r="B3657" s="18">
        <v>45785</v>
      </c>
      <c r="C3657" s="4" t="s">
        <v>18320</v>
      </c>
      <c r="D3657" s="4" t="s">
        <v>14514</v>
      </c>
      <c r="E3657" s="4" t="s">
        <v>11134</v>
      </c>
      <c r="F3657" s="4" t="s">
        <v>11135</v>
      </c>
      <c r="G3657" s="4" t="s">
        <v>13898</v>
      </c>
    </row>
    <row r="3658" spans="1:7" ht="12.5">
      <c r="A3658" s="5" t="s">
        <v>12115</v>
      </c>
      <c r="B3658" s="18">
        <v>45505</v>
      </c>
      <c r="C3658" s="4" t="s">
        <v>18321</v>
      </c>
      <c r="D3658" s="4" t="s">
        <v>14500</v>
      </c>
      <c r="E3658" s="4" t="s">
        <v>10593</v>
      </c>
      <c r="F3658" s="4" t="s">
        <v>10606</v>
      </c>
      <c r="G3658" s="4" t="s">
        <v>12114</v>
      </c>
    </row>
    <row r="3659" spans="1:7" ht="12.5">
      <c r="A3659" s="5" t="s">
        <v>18322</v>
      </c>
      <c r="B3659" s="18">
        <v>46008</v>
      </c>
      <c r="C3659" s="4" t="s">
        <v>18323</v>
      </c>
      <c r="D3659" s="4" t="s">
        <v>14545</v>
      </c>
      <c r="E3659" s="4" t="s">
        <v>4477</v>
      </c>
      <c r="F3659" s="4" t="s">
        <v>4749</v>
      </c>
      <c r="G3659" s="4" t="s">
        <v>1297</v>
      </c>
    </row>
    <row r="3660" spans="1:7" ht="12.5">
      <c r="A3660" s="5" t="s">
        <v>2843</v>
      </c>
      <c r="B3660" s="18">
        <v>45540</v>
      </c>
      <c r="C3660" s="4" t="s">
        <v>18324</v>
      </c>
      <c r="D3660" s="4" t="s">
        <v>14545</v>
      </c>
      <c r="E3660" s="4" t="s">
        <v>2720</v>
      </c>
      <c r="F3660" s="4" t="s">
        <v>2823</v>
      </c>
      <c r="G3660" s="4" t="s">
        <v>2842</v>
      </c>
    </row>
    <row r="3661" spans="1:7" ht="12.5">
      <c r="A3661" s="5" t="s">
        <v>334</v>
      </c>
      <c r="B3661" s="18">
        <v>45295</v>
      </c>
      <c r="C3661" s="4" t="s">
        <v>18325</v>
      </c>
      <c r="D3661" s="4" t="s">
        <v>14571</v>
      </c>
      <c r="E3661" s="4" t="s">
        <v>13</v>
      </c>
      <c r="F3661" s="4" t="s">
        <v>326</v>
      </c>
      <c r="G3661" s="4" t="s">
        <v>333</v>
      </c>
    </row>
    <row r="3662" spans="1:7" ht="12.5">
      <c r="A3662" s="5" t="s">
        <v>10149</v>
      </c>
      <c r="B3662" s="18">
        <v>45426</v>
      </c>
      <c r="C3662" s="4" t="s">
        <v>18326</v>
      </c>
      <c r="D3662" s="4" t="s">
        <v>14628</v>
      </c>
      <c r="E3662" s="4" t="s">
        <v>10029</v>
      </c>
      <c r="F3662" s="4" t="s">
        <v>10140</v>
      </c>
      <c r="G3662" s="4" t="s">
        <v>195</v>
      </c>
    </row>
    <row r="3663" spans="1:7" ht="12.5">
      <c r="A3663" s="5" t="s">
        <v>3437</v>
      </c>
      <c r="B3663" s="18">
        <v>45292</v>
      </c>
      <c r="C3663" s="4" t="s">
        <v>18327</v>
      </c>
      <c r="D3663" s="4" t="s">
        <v>14575</v>
      </c>
      <c r="E3663" s="4" t="s">
        <v>1924</v>
      </c>
      <c r="F3663" s="4" t="s">
        <v>1925</v>
      </c>
      <c r="G3663" s="4" t="s">
        <v>3436</v>
      </c>
    </row>
    <row r="3664" spans="1:7" ht="12.5">
      <c r="A3664" s="5" t="s">
        <v>8026</v>
      </c>
      <c r="B3664" s="18">
        <v>45413</v>
      </c>
      <c r="C3664" s="4" t="s">
        <v>18328</v>
      </c>
      <c r="D3664" s="4" t="s">
        <v>14481</v>
      </c>
      <c r="E3664" s="4" t="s">
        <v>7772</v>
      </c>
      <c r="F3664" s="4" t="s">
        <v>8002</v>
      </c>
      <c r="G3664" s="4" t="s">
        <v>8025</v>
      </c>
    </row>
    <row r="3665" spans="1:7" ht="12.5">
      <c r="A3665" s="5" t="s">
        <v>1202</v>
      </c>
      <c r="B3665" s="18">
        <v>45400</v>
      </c>
      <c r="C3665" s="4" t="s">
        <v>18329</v>
      </c>
      <c r="D3665" s="4" t="s">
        <v>14518</v>
      </c>
      <c r="E3665" s="4" t="s">
        <v>574</v>
      </c>
      <c r="F3665" s="4" t="s">
        <v>1190</v>
      </c>
      <c r="G3665" s="4" t="s">
        <v>1201</v>
      </c>
    </row>
    <row r="3666" spans="1:7" ht="12.5">
      <c r="A3666" s="5" t="s">
        <v>8769</v>
      </c>
      <c r="B3666" s="18">
        <v>45386</v>
      </c>
      <c r="C3666" s="4" t="s">
        <v>18330</v>
      </c>
      <c r="D3666" s="4" t="s">
        <v>14552</v>
      </c>
      <c r="E3666" s="4" t="s">
        <v>8765</v>
      </c>
      <c r="F3666" s="4" t="s">
        <v>8766</v>
      </c>
      <c r="G3666" s="4" t="s">
        <v>2172</v>
      </c>
    </row>
    <row r="3667" spans="1:7" ht="12.5">
      <c r="A3667" s="5" t="s">
        <v>3321</v>
      </c>
      <c r="B3667" s="18">
        <v>45593</v>
      </c>
      <c r="C3667" s="4" t="s">
        <v>18331</v>
      </c>
      <c r="D3667" s="4" t="s">
        <v>14541</v>
      </c>
      <c r="E3667" s="4" t="s">
        <v>2289</v>
      </c>
      <c r="F3667" s="4" t="s">
        <v>3307</v>
      </c>
      <c r="G3667" s="4" t="s">
        <v>3320</v>
      </c>
    </row>
    <row r="3668" spans="1:7" ht="12.5">
      <c r="A3668" s="5" t="s">
        <v>13054</v>
      </c>
      <c r="B3668" s="18">
        <v>45383</v>
      </c>
      <c r="C3668" s="4" t="s">
        <v>18332</v>
      </c>
      <c r="D3668" s="4" t="s">
        <v>14504</v>
      </c>
      <c r="E3668" s="4" t="s">
        <v>10793</v>
      </c>
      <c r="F3668" s="4" t="s">
        <v>13037</v>
      </c>
      <c r="G3668" s="4" t="s">
        <v>13053</v>
      </c>
    </row>
    <row r="3669" spans="1:7" ht="12.5">
      <c r="A3669" s="5" t="s">
        <v>14356</v>
      </c>
      <c r="B3669" s="18">
        <v>45381</v>
      </c>
      <c r="C3669" s="4" t="s">
        <v>18333</v>
      </c>
      <c r="D3669" s="4" t="s">
        <v>14489</v>
      </c>
      <c r="E3669" s="4" t="s">
        <v>11236</v>
      </c>
      <c r="F3669" s="4" t="s">
        <v>14352</v>
      </c>
      <c r="G3669" s="4" t="s">
        <v>14355</v>
      </c>
    </row>
    <row r="3670" spans="1:7" ht="12.5">
      <c r="A3670" s="5" t="s">
        <v>4488</v>
      </c>
      <c r="B3670" s="18">
        <v>45886</v>
      </c>
      <c r="C3670" s="4" t="s">
        <v>18334</v>
      </c>
      <c r="D3670" s="4" t="s">
        <v>14545</v>
      </c>
      <c r="E3670" s="4" t="s">
        <v>4477</v>
      </c>
      <c r="F3670" s="4" t="s">
        <v>4478</v>
      </c>
      <c r="G3670" s="4" t="s">
        <v>4487</v>
      </c>
    </row>
    <row r="3671" spans="1:7" ht="12.5">
      <c r="A3671" s="5" t="s">
        <v>13292</v>
      </c>
      <c r="B3671" s="18">
        <v>45921</v>
      </c>
      <c r="C3671" s="4" t="s">
        <v>18335</v>
      </c>
      <c r="D3671" s="4" t="s">
        <v>14586</v>
      </c>
      <c r="E3671" s="4" t="s">
        <v>10940</v>
      </c>
      <c r="F3671" s="4" t="s">
        <v>13284</v>
      </c>
      <c r="G3671" s="4" t="s">
        <v>13291</v>
      </c>
    </row>
    <row r="3672" spans="1:7" ht="12.5">
      <c r="A3672" s="5" t="s">
        <v>1792</v>
      </c>
      <c r="B3672" s="18">
        <v>45737</v>
      </c>
      <c r="C3672" s="4" t="s">
        <v>18336</v>
      </c>
      <c r="D3672" s="4" t="s">
        <v>14492</v>
      </c>
      <c r="E3672" s="4" t="s">
        <v>1694</v>
      </c>
      <c r="F3672" s="4" t="s">
        <v>1775</v>
      </c>
      <c r="G3672" s="4" t="s">
        <v>1791</v>
      </c>
    </row>
    <row r="3673" spans="1:7" ht="12.5">
      <c r="A3673" s="5" t="s">
        <v>8838</v>
      </c>
      <c r="B3673" s="18">
        <v>45439</v>
      </c>
      <c r="C3673" s="4" t="s">
        <v>18337</v>
      </c>
      <c r="D3673" s="4" t="s">
        <v>14552</v>
      </c>
      <c r="E3673" s="4" t="s">
        <v>8765</v>
      </c>
      <c r="F3673" s="4" t="s">
        <v>8825</v>
      </c>
      <c r="G3673" s="4" t="s">
        <v>2586</v>
      </c>
    </row>
    <row r="3674" spans="1:7" ht="12.5">
      <c r="A3674" s="5" t="s">
        <v>3049</v>
      </c>
      <c r="B3674" s="18">
        <v>45890</v>
      </c>
      <c r="C3674" s="4" t="s">
        <v>18338</v>
      </c>
      <c r="D3674" s="4" t="s">
        <v>14487</v>
      </c>
      <c r="E3674" s="4" t="s">
        <v>2922</v>
      </c>
      <c r="F3674" s="4" t="s">
        <v>3036</v>
      </c>
      <c r="G3674" s="4" t="s">
        <v>956</v>
      </c>
    </row>
    <row r="3675" spans="1:7" ht="12.5">
      <c r="A3675" s="5" t="s">
        <v>14047</v>
      </c>
      <c r="B3675" s="18">
        <v>46004</v>
      </c>
      <c r="C3675" s="4" t="s">
        <v>18339</v>
      </c>
      <c r="D3675" s="4" t="s">
        <v>14514</v>
      </c>
      <c r="E3675" s="4" t="s">
        <v>11134</v>
      </c>
      <c r="F3675" s="4" t="s">
        <v>14037</v>
      </c>
      <c r="G3675" s="4" t="s">
        <v>14046</v>
      </c>
    </row>
    <row r="3676" spans="1:7" ht="12.5">
      <c r="A3676" s="5" t="s">
        <v>4168</v>
      </c>
      <c r="B3676" s="18">
        <v>45996</v>
      </c>
      <c r="C3676" s="4" t="s">
        <v>18340</v>
      </c>
      <c r="D3676" s="4" t="s">
        <v>14635</v>
      </c>
      <c r="E3676" s="4" t="s">
        <v>4151</v>
      </c>
      <c r="F3676" s="4" t="s">
        <v>4152</v>
      </c>
      <c r="G3676" s="4" t="s">
        <v>723</v>
      </c>
    </row>
    <row r="3677" spans="1:7" ht="12.5">
      <c r="A3677" s="5" t="s">
        <v>13005</v>
      </c>
      <c r="B3677" s="18">
        <v>46003</v>
      </c>
      <c r="C3677" s="4" t="s">
        <v>18341</v>
      </c>
      <c r="D3677" s="4" t="s">
        <v>14504</v>
      </c>
      <c r="E3677" s="4" t="s">
        <v>10793</v>
      </c>
      <c r="F3677" s="4" t="s">
        <v>12997</v>
      </c>
      <c r="G3677" s="4" t="s">
        <v>13004</v>
      </c>
    </row>
    <row r="3678" spans="1:7" ht="12.5">
      <c r="A3678" s="5" t="s">
        <v>9693</v>
      </c>
      <c r="B3678" s="18">
        <v>45446</v>
      </c>
      <c r="C3678" s="4" t="s">
        <v>18342</v>
      </c>
      <c r="D3678" s="4" t="s">
        <v>14554</v>
      </c>
      <c r="E3678" s="4" t="s">
        <v>9648</v>
      </c>
      <c r="F3678" s="4" t="s">
        <v>9682</v>
      </c>
      <c r="G3678" s="4" t="s">
        <v>9692</v>
      </c>
    </row>
    <row r="3679" spans="1:7" ht="12.5">
      <c r="A3679" s="5" t="s">
        <v>18343</v>
      </c>
      <c r="B3679" s="18">
        <v>45985</v>
      </c>
      <c r="C3679" s="4" t="s">
        <v>18344</v>
      </c>
      <c r="D3679" s="4" t="s">
        <v>14487</v>
      </c>
      <c r="E3679" s="4" t="s">
        <v>2922</v>
      </c>
      <c r="F3679" s="4" t="s">
        <v>3094</v>
      </c>
      <c r="G3679" s="4" t="s">
        <v>18345</v>
      </c>
    </row>
    <row r="3680" spans="1:7" ht="12.5">
      <c r="A3680" s="5" t="s">
        <v>7933</v>
      </c>
      <c r="B3680" s="18">
        <v>45571</v>
      </c>
      <c r="C3680" s="4" t="s">
        <v>18346</v>
      </c>
      <c r="D3680" s="4" t="s">
        <v>15343</v>
      </c>
      <c r="E3680" s="4" t="s">
        <v>7772</v>
      </c>
      <c r="F3680" s="4" t="s">
        <v>7915</v>
      </c>
      <c r="G3680" s="4" t="s">
        <v>7932</v>
      </c>
    </row>
    <row r="3681" spans="1:7" ht="12.5">
      <c r="A3681" s="5" t="s">
        <v>10630</v>
      </c>
      <c r="B3681" s="18">
        <v>45292</v>
      </c>
      <c r="C3681" s="4" t="s">
        <v>18347</v>
      </c>
      <c r="D3681" s="4" t="s">
        <v>14500</v>
      </c>
      <c r="E3681" s="4" t="s">
        <v>10593</v>
      </c>
      <c r="F3681" s="4" t="s">
        <v>10622</v>
      </c>
      <c r="G3681" s="4" t="s">
        <v>10629</v>
      </c>
    </row>
    <row r="3682" spans="1:7" ht="12.5">
      <c r="A3682" s="5" t="s">
        <v>10257</v>
      </c>
      <c r="B3682" s="18">
        <v>45944</v>
      </c>
      <c r="C3682" s="4" t="s">
        <v>18348</v>
      </c>
      <c r="D3682" s="4" t="s">
        <v>14520</v>
      </c>
      <c r="E3682" s="4" t="s">
        <v>10160</v>
      </c>
      <c r="F3682" s="4" t="s">
        <v>10249</v>
      </c>
      <c r="G3682" s="4" t="s">
        <v>10256</v>
      </c>
    </row>
    <row r="3683" spans="1:7" ht="12.5">
      <c r="A3683" s="5" t="s">
        <v>1542</v>
      </c>
      <c r="B3683" s="18">
        <v>45296</v>
      </c>
      <c r="C3683" s="4" t="s">
        <v>18349</v>
      </c>
      <c r="D3683" s="4" t="s">
        <v>14518</v>
      </c>
      <c r="E3683" s="4" t="s">
        <v>574</v>
      </c>
      <c r="F3683" s="4" t="s">
        <v>1508</v>
      </c>
      <c r="G3683" s="4" t="s">
        <v>1541</v>
      </c>
    </row>
    <row r="3684" spans="1:7" ht="12.5">
      <c r="A3684" s="5" t="s">
        <v>7026</v>
      </c>
      <c r="B3684" s="18">
        <v>45770</v>
      </c>
      <c r="C3684" s="4" t="s">
        <v>18350</v>
      </c>
      <c r="D3684" s="4" t="s">
        <v>14737</v>
      </c>
      <c r="E3684" s="4" t="s">
        <v>7016</v>
      </c>
      <c r="F3684" s="4" t="s">
        <v>7017</v>
      </c>
      <c r="G3684" s="4" t="s">
        <v>2068</v>
      </c>
    </row>
    <row r="3685" spans="1:7" ht="12.5">
      <c r="A3685" s="5" t="s">
        <v>13934</v>
      </c>
      <c r="B3685" s="18">
        <v>45358</v>
      </c>
      <c r="C3685" s="4" t="s">
        <v>18351</v>
      </c>
      <c r="D3685" s="4" t="s">
        <v>14514</v>
      </c>
      <c r="E3685" s="4" t="s">
        <v>11134</v>
      </c>
      <c r="F3685" s="4" t="s">
        <v>11137</v>
      </c>
      <c r="G3685" s="4" t="s">
        <v>13933</v>
      </c>
    </row>
    <row r="3686" spans="1:7" ht="12.5">
      <c r="A3686" s="5" t="s">
        <v>9623</v>
      </c>
      <c r="B3686" s="18">
        <v>45449</v>
      </c>
      <c r="C3686" s="4" t="s">
        <v>18352</v>
      </c>
      <c r="D3686" s="4" t="s">
        <v>14481</v>
      </c>
      <c r="E3686" s="4" t="s">
        <v>9500</v>
      </c>
      <c r="F3686" s="4" t="s">
        <v>9622</v>
      </c>
      <c r="G3686" s="4" t="s">
        <v>167</v>
      </c>
    </row>
    <row r="3687" spans="1:7" ht="12.5">
      <c r="A3687" s="5" t="s">
        <v>4433</v>
      </c>
      <c r="B3687" s="18">
        <v>45609</v>
      </c>
      <c r="C3687" s="4" t="s">
        <v>18353</v>
      </c>
      <c r="D3687" s="4" t="s">
        <v>14560</v>
      </c>
      <c r="E3687" s="4" t="s">
        <v>4311</v>
      </c>
      <c r="F3687" s="4" t="s">
        <v>4427</v>
      </c>
      <c r="G3687" s="4" t="s">
        <v>4432</v>
      </c>
    </row>
    <row r="3688" spans="1:7" ht="12.5">
      <c r="A3688" s="5" t="s">
        <v>9918</v>
      </c>
      <c r="B3688" s="18">
        <v>45319</v>
      </c>
      <c r="C3688" s="4" t="s">
        <v>18354</v>
      </c>
      <c r="D3688" s="4" t="s">
        <v>14628</v>
      </c>
      <c r="E3688" s="4" t="s">
        <v>9800</v>
      </c>
      <c r="F3688" s="4" t="s">
        <v>9898</v>
      </c>
      <c r="G3688" s="4" t="s">
        <v>9917</v>
      </c>
    </row>
    <row r="3689" spans="1:7" ht="12.5">
      <c r="A3689" s="5" t="s">
        <v>13966</v>
      </c>
      <c r="B3689" s="18">
        <v>45825</v>
      </c>
      <c r="C3689" s="4" t="s">
        <v>18355</v>
      </c>
      <c r="D3689" s="4" t="s">
        <v>14514</v>
      </c>
      <c r="E3689" s="4" t="s">
        <v>11134</v>
      </c>
      <c r="F3689" s="4" t="s">
        <v>11137</v>
      </c>
      <c r="G3689" s="4" t="s">
        <v>13965</v>
      </c>
    </row>
    <row r="3690" spans="1:7" ht="12.5">
      <c r="A3690" s="5" t="s">
        <v>13910</v>
      </c>
      <c r="B3690" s="18">
        <v>45894</v>
      </c>
      <c r="C3690" s="4" t="s">
        <v>18356</v>
      </c>
      <c r="D3690" s="4" t="s">
        <v>14514</v>
      </c>
      <c r="E3690" s="4" t="s">
        <v>11134</v>
      </c>
      <c r="F3690" s="4" t="s">
        <v>11135</v>
      </c>
      <c r="G3690" s="4" t="s">
        <v>5347</v>
      </c>
    </row>
    <row r="3691" spans="1:7" ht="12.5">
      <c r="A3691" s="5" t="s">
        <v>4982</v>
      </c>
      <c r="B3691" s="18">
        <v>45709</v>
      </c>
      <c r="C3691" s="4" t="s">
        <v>18357</v>
      </c>
      <c r="D3691" s="4" t="s">
        <v>14524</v>
      </c>
      <c r="E3691" s="4" t="s">
        <v>4824</v>
      </c>
      <c r="F3691" s="4" t="s">
        <v>4836</v>
      </c>
      <c r="G3691" s="4" t="s">
        <v>4981</v>
      </c>
    </row>
    <row r="3692" spans="1:7" ht="12.5">
      <c r="A3692" s="5" t="s">
        <v>6565</v>
      </c>
      <c r="B3692" s="18">
        <v>45572</v>
      </c>
      <c r="C3692" s="4" t="s">
        <v>18358</v>
      </c>
      <c r="D3692" s="4" t="s">
        <v>14511</v>
      </c>
      <c r="E3692" s="4" t="s">
        <v>6486</v>
      </c>
      <c r="F3692" s="4" t="s">
        <v>6559</v>
      </c>
      <c r="G3692" s="4" t="s">
        <v>6564</v>
      </c>
    </row>
    <row r="3693" spans="1:7" ht="12.5">
      <c r="A3693" s="5" t="s">
        <v>2330</v>
      </c>
      <c r="B3693" s="18">
        <v>45493</v>
      </c>
      <c r="C3693" s="4" t="s">
        <v>18359</v>
      </c>
      <c r="D3693" s="4" t="s">
        <v>14568</v>
      </c>
      <c r="E3693" s="4" t="s">
        <v>2143</v>
      </c>
      <c r="F3693" s="4" t="s">
        <v>2318</v>
      </c>
      <c r="G3693" s="4" t="s">
        <v>2329</v>
      </c>
    </row>
    <row r="3694" spans="1:7" ht="12.5">
      <c r="A3694" s="5" t="s">
        <v>8796</v>
      </c>
      <c r="B3694" s="18">
        <v>45535</v>
      </c>
      <c r="C3694" s="4" t="s">
        <v>18360</v>
      </c>
      <c r="D3694" s="4" t="s">
        <v>14481</v>
      </c>
      <c r="E3694" s="4" t="s">
        <v>8765</v>
      </c>
      <c r="F3694" s="4" t="s">
        <v>7815</v>
      </c>
      <c r="G3694" s="4" t="s">
        <v>829</v>
      </c>
    </row>
    <row r="3695" spans="1:7" ht="12.5">
      <c r="A3695" s="5" t="s">
        <v>4138</v>
      </c>
      <c r="B3695" s="18">
        <v>46009</v>
      </c>
      <c r="C3695" s="4" t="s">
        <v>18361</v>
      </c>
      <c r="D3695" s="4" t="s">
        <v>14560</v>
      </c>
      <c r="E3695" s="4" t="s">
        <v>4072</v>
      </c>
      <c r="F3695" s="4" t="s">
        <v>4134</v>
      </c>
      <c r="G3695" s="4" t="s">
        <v>4137</v>
      </c>
    </row>
    <row r="3696" spans="1:7" ht="12.5">
      <c r="A3696" s="5" t="s">
        <v>10634</v>
      </c>
      <c r="B3696" s="18">
        <v>45292</v>
      </c>
      <c r="C3696" s="4" t="s">
        <v>18362</v>
      </c>
      <c r="D3696" s="4" t="s">
        <v>14500</v>
      </c>
      <c r="E3696" s="4" t="s">
        <v>10593</v>
      </c>
      <c r="F3696" s="4" t="s">
        <v>10622</v>
      </c>
      <c r="G3696" s="4" t="s">
        <v>10633</v>
      </c>
    </row>
    <row r="3697" spans="1:7" ht="12.5">
      <c r="A3697" s="5" t="s">
        <v>3217</v>
      </c>
      <c r="B3697" s="18">
        <v>45319</v>
      </c>
      <c r="C3697" s="4" t="s">
        <v>18363</v>
      </c>
      <c r="D3697" s="4" t="s">
        <v>14487</v>
      </c>
      <c r="E3697" s="4" t="s">
        <v>2922</v>
      </c>
      <c r="F3697" s="4" t="s">
        <v>3201</v>
      </c>
      <c r="G3697" s="4" t="s">
        <v>162</v>
      </c>
    </row>
    <row r="3698" spans="1:7" ht="12.5">
      <c r="A3698" s="5" t="s">
        <v>9300</v>
      </c>
      <c r="B3698" s="18">
        <v>45293</v>
      </c>
      <c r="C3698" s="4" t="s">
        <v>18364</v>
      </c>
      <c r="D3698" s="4" t="s">
        <v>14554</v>
      </c>
      <c r="E3698" s="4" t="s">
        <v>9249</v>
      </c>
      <c r="F3698" s="4" t="s">
        <v>9298</v>
      </c>
      <c r="G3698" s="4" t="s">
        <v>9299</v>
      </c>
    </row>
    <row r="3699" spans="1:7" ht="12.5">
      <c r="A3699" s="5" t="s">
        <v>8793</v>
      </c>
      <c r="B3699" s="18">
        <v>45292</v>
      </c>
      <c r="C3699" s="4" t="s">
        <v>18365</v>
      </c>
      <c r="D3699" s="4" t="s">
        <v>14552</v>
      </c>
      <c r="E3699" s="4" t="s">
        <v>8765</v>
      </c>
      <c r="F3699" s="4" t="s">
        <v>8766</v>
      </c>
      <c r="G3699" s="4" t="s">
        <v>7649</v>
      </c>
    </row>
    <row r="3700" spans="1:7" ht="12.5">
      <c r="A3700" s="5" t="s">
        <v>7395</v>
      </c>
      <c r="B3700" s="18">
        <v>45838</v>
      </c>
      <c r="C3700" s="4" t="s">
        <v>18366</v>
      </c>
      <c r="D3700" s="4" t="s">
        <v>14675</v>
      </c>
      <c r="E3700" s="4" t="s">
        <v>7330</v>
      </c>
      <c r="F3700" s="4" t="s">
        <v>7391</v>
      </c>
      <c r="G3700" s="4" t="s">
        <v>7394</v>
      </c>
    </row>
    <row r="3701" spans="1:7" ht="12.5">
      <c r="A3701" s="5" t="s">
        <v>4857</v>
      </c>
      <c r="B3701" s="18">
        <v>45379</v>
      </c>
      <c r="C3701" s="4" t="s">
        <v>18367</v>
      </c>
      <c r="D3701" s="4" t="s">
        <v>14524</v>
      </c>
      <c r="E3701" s="4" t="s">
        <v>4824</v>
      </c>
      <c r="F3701" s="4" t="s">
        <v>4836</v>
      </c>
      <c r="G3701" s="4" t="s">
        <v>4856</v>
      </c>
    </row>
    <row r="3702" spans="1:7" ht="12.5">
      <c r="A3702" s="5" t="s">
        <v>6545</v>
      </c>
      <c r="B3702" s="18">
        <v>45776</v>
      </c>
      <c r="C3702" s="4" t="s">
        <v>18368</v>
      </c>
      <c r="D3702" s="4" t="s">
        <v>14511</v>
      </c>
      <c r="E3702" s="4" t="s">
        <v>6486</v>
      </c>
      <c r="F3702" s="4" t="s">
        <v>6534</v>
      </c>
      <c r="G3702" s="4" t="s">
        <v>2409</v>
      </c>
    </row>
    <row r="3703" spans="1:7" ht="12.5">
      <c r="A3703" s="5" t="s">
        <v>7802</v>
      </c>
      <c r="B3703" s="18">
        <v>45454</v>
      </c>
      <c r="C3703" s="4" t="s">
        <v>18369</v>
      </c>
      <c r="D3703" s="4" t="s">
        <v>14481</v>
      </c>
      <c r="E3703" s="4" t="s">
        <v>7772</v>
      </c>
      <c r="F3703" s="4" t="s">
        <v>7796</v>
      </c>
      <c r="G3703" s="4" t="s">
        <v>7801</v>
      </c>
    </row>
    <row r="3704" spans="1:7" ht="12.5">
      <c r="A3704" s="5" t="s">
        <v>7600</v>
      </c>
      <c r="B3704" s="18">
        <v>46006</v>
      </c>
      <c r="C3704" s="4" t="s">
        <v>18370</v>
      </c>
      <c r="D3704" s="4" t="s">
        <v>14543</v>
      </c>
      <c r="E3704" s="4" t="s">
        <v>7563</v>
      </c>
      <c r="F3704" s="4" t="s">
        <v>7598</v>
      </c>
      <c r="G3704" s="4" t="s">
        <v>7599</v>
      </c>
    </row>
    <row r="3705" spans="1:7" ht="12.5">
      <c r="A3705" s="5" t="s">
        <v>392</v>
      </c>
      <c r="B3705" s="18">
        <v>45292</v>
      </c>
      <c r="C3705" s="4" t="s">
        <v>18371</v>
      </c>
      <c r="D3705" s="4" t="s">
        <v>14571</v>
      </c>
      <c r="E3705" s="4" t="s">
        <v>13</v>
      </c>
      <c r="F3705" s="4" t="s">
        <v>390</v>
      </c>
      <c r="G3705" s="4" t="s">
        <v>18372</v>
      </c>
    </row>
    <row r="3706" spans="1:7" ht="12.5">
      <c r="A3706" s="5" t="s">
        <v>9773</v>
      </c>
      <c r="B3706" s="18">
        <v>45379</v>
      </c>
      <c r="C3706" s="4" t="s">
        <v>18373</v>
      </c>
      <c r="D3706" s="4" t="s">
        <v>14554</v>
      </c>
      <c r="E3706" s="4" t="s">
        <v>9648</v>
      </c>
      <c r="F3706" s="4" t="s">
        <v>9761</v>
      </c>
      <c r="G3706" s="4" t="s">
        <v>9772</v>
      </c>
    </row>
    <row r="3707" spans="1:7" ht="12.5">
      <c r="A3707" s="5" t="s">
        <v>11200</v>
      </c>
      <c r="B3707" s="18">
        <v>45292</v>
      </c>
      <c r="C3707" s="4" t="s">
        <v>18374</v>
      </c>
      <c r="D3707" s="4" t="s">
        <v>14514</v>
      </c>
      <c r="E3707" s="4" t="s">
        <v>11134</v>
      </c>
      <c r="F3707" s="4" t="s">
        <v>11168</v>
      </c>
      <c r="G3707" s="4" t="s">
        <v>11199</v>
      </c>
    </row>
    <row r="3708" spans="1:7" ht="12.5">
      <c r="A3708" s="5" t="s">
        <v>10896</v>
      </c>
      <c r="B3708" s="18">
        <v>45292</v>
      </c>
      <c r="C3708" s="4" t="s">
        <v>18375</v>
      </c>
      <c r="D3708" s="4" t="s">
        <v>14485</v>
      </c>
      <c r="E3708" s="4" t="s">
        <v>10862</v>
      </c>
      <c r="F3708" s="4" t="s">
        <v>10876</v>
      </c>
      <c r="G3708" s="4" t="s">
        <v>10895</v>
      </c>
    </row>
    <row r="3709" spans="1:7" ht="12.5">
      <c r="A3709" s="5" t="s">
        <v>455</v>
      </c>
      <c r="B3709" s="18">
        <v>45292</v>
      </c>
      <c r="C3709" s="4" t="s">
        <v>18376</v>
      </c>
      <c r="D3709" s="4" t="s">
        <v>14571</v>
      </c>
      <c r="E3709" s="4" t="s">
        <v>13</v>
      </c>
      <c r="F3709" s="4" t="s">
        <v>441</v>
      </c>
      <c r="G3709" s="4" t="s">
        <v>191</v>
      </c>
    </row>
    <row r="3710" spans="1:7" ht="12.5">
      <c r="A3710" s="5" t="s">
        <v>11103</v>
      </c>
      <c r="B3710" s="18">
        <v>45293</v>
      </c>
      <c r="C3710" s="4" t="s">
        <v>18377</v>
      </c>
      <c r="D3710" s="4" t="s">
        <v>14498</v>
      </c>
      <c r="E3710" s="4" t="s">
        <v>11051</v>
      </c>
      <c r="F3710" s="4" t="s">
        <v>11064</v>
      </c>
      <c r="G3710" s="4" t="s">
        <v>11102</v>
      </c>
    </row>
    <row r="3711" spans="1:7" ht="12.5">
      <c r="A3711" s="5" t="s">
        <v>12178</v>
      </c>
      <c r="B3711" s="18">
        <v>45577</v>
      </c>
      <c r="C3711" s="4" t="s">
        <v>18378</v>
      </c>
      <c r="D3711" s="4" t="s">
        <v>14500</v>
      </c>
      <c r="E3711" s="4" t="s">
        <v>10593</v>
      </c>
      <c r="F3711" s="4" t="s">
        <v>10616</v>
      </c>
      <c r="G3711" s="4" t="s">
        <v>12064</v>
      </c>
    </row>
    <row r="3712" spans="1:7" ht="12.5">
      <c r="A3712" s="5" t="s">
        <v>9032</v>
      </c>
      <c r="B3712" s="18">
        <v>45534</v>
      </c>
      <c r="C3712" s="4" t="s">
        <v>18379</v>
      </c>
      <c r="D3712" s="4" t="s">
        <v>14481</v>
      </c>
      <c r="E3712" s="4" t="s">
        <v>8975</v>
      </c>
      <c r="F3712" s="4" t="s">
        <v>9020</v>
      </c>
      <c r="G3712" s="4" t="s">
        <v>6414</v>
      </c>
    </row>
    <row r="3713" spans="1:7" ht="12.5">
      <c r="A3713" s="5" t="s">
        <v>730</v>
      </c>
      <c r="B3713" s="18">
        <v>45581</v>
      </c>
      <c r="C3713" s="4" t="s">
        <v>18380</v>
      </c>
      <c r="D3713" s="4" t="s">
        <v>14518</v>
      </c>
      <c r="E3713" s="4" t="s">
        <v>574</v>
      </c>
      <c r="F3713" s="4" t="s">
        <v>700</v>
      </c>
      <c r="G3713" s="4" t="s">
        <v>729</v>
      </c>
    </row>
    <row r="3714" spans="1:7" ht="12.5">
      <c r="A3714" s="5" t="s">
        <v>1108</v>
      </c>
      <c r="B3714" s="18">
        <v>45452</v>
      </c>
      <c r="C3714" s="4" t="s">
        <v>18381</v>
      </c>
      <c r="D3714" s="4" t="s">
        <v>14518</v>
      </c>
      <c r="E3714" s="4" t="s">
        <v>574</v>
      </c>
      <c r="F3714" s="4" t="s">
        <v>1106</v>
      </c>
      <c r="G3714" s="4" t="s">
        <v>1107</v>
      </c>
    </row>
    <row r="3715" spans="1:7" ht="12.5">
      <c r="A3715" s="5" t="s">
        <v>5360</v>
      </c>
      <c r="B3715" s="18">
        <v>45557</v>
      </c>
      <c r="C3715" s="4" t="s">
        <v>18382</v>
      </c>
      <c r="D3715" s="4" t="s">
        <v>14637</v>
      </c>
      <c r="E3715" s="4" t="s">
        <v>5034</v>
      </c>
      <c r="F3715" s="4" t="s">
        <v>5357</v>
      </c>
      <c r="G3715" s="4" t="s">
        <v>665</v>
      </c>
    </row>
    <row r="3716" spans="1:7" ht="12.5">
      <c r="A3716" s="5" t="s">
        <v>13524</v>
      </c>
      <c r="B3716" s="18">
        <v>45787</v>
      </c>
      <c r="C3716" s="4" t="s">
        <v>18383</v>
      </c>
      <c r="D3716" s="4" t="s">
        <v>14666</v>
      </c>
      <c r="E3716" s="4" t="s">
        <v>10979</v>
      </c>
      <c r="F3716" s="4" t="s">
        <v>13508</v>
      </c>
      <c r="G3716" s="4" t="s">
        <v>13523</v>
      </c>
    </row>
    <row r="3717" spans="1:7" ht="12.5">
      <c r="A3717" s="5" t="s">
        <v>11289</v>
      </c>
      <c r="B3717" s="18">
        <v>45292</v>
      </c>
      <c r="C3717" s="4" t="s">
        <v>18384</v>
      </c>
      <c r="D3717" s="4" t="s">
        <v>14489</v>
      </c>
      <c r="E3717" s="4" t="s">
        <v>11236</v>
      </c>
      <c r="F3717" s="4" t="s">
        <v>11239</v>
      </c>
      <c r="G3717" s="4" t="s">
        <v>11288</v>
      </c>
    </row>
    <row r="3718" spans="1:7" ht="12.5">
      <c r="A3718" s="5" t="s">
        <v>561</v>
      </c>
      <c r="B3718" s="18">
        <v>45380</v>
      </c>
      <c r="C3718" s="4" t="s">
        <v>18385</v>
      </c>
      <c r="D3718" s="4" t="s">
        <v>14533</v>
      </c>
      <c r="E3718" s="4" t="s">
        <v>13</v>
      </c>
      <c r="F3718" s="4" t="s">
        <v>538</v>
      </c>
      <c r="G3718" s="4" t="s">
        <v>379</v>
      </c>
    </row>
    <row r="3719" spans="1:7" ht="12.5">
      <c r="A3719" s="5" t="s">
        <v>1592</v>
      </c>
      <c r="B3719" s="18">
        <v>45292</v>
      </c>
      <c r="C3719" s="4" t="s">
        <v>18386</v>
      </c>
      <c r="D3719" s="4" t="s">
        <v>14518</v>
      </c>
      <c r="E3719" s="4" t="s">
        <v>574</v>
      </c>
      <c r="F3719" s="4" t="s">
        <v>1574</v>
      </c>
      <c r="G3719" s="4" t="s">
        <v>1591</v>
      </c>
    </row>
    <row r="3720" spans="1:7" ht="12.5">
      <c r="A3720" s="5" t="s">
        <v>724</v>
      </c>
      <c r="B3720" s="18">
        <v>45303</v>
      </c>
      <c r="C3720" s="4" t="s">
        <v>18387</v>
      </c>
      <c r="D3720" s="4" t="s">
        <v>14518</v>
      </c>
      <c r="E3720" s="4" t="s">
        <v>574</v>
      </c>
      <c r="F3720" s="4" t="s">
        <v>700</v>
      </c>
      <c r="G3720" s="4" t="s">
        <v>723</v>
      </c>
    </row>
    <row r="3721" spans="1:7" ht="12.5">
      <c r="A3721" s="5" t="s">
        <v>2313</v>
      </c>
      <c r="B3721" s="18">
        <v>45294</v>
      </c>
      <c r="C3721" s="4" t="s">
        <v>18388</v>
      </c>
      <c r="D3721" s="4" t="s">
        <v>14541</v>
      </c>
      <c r="E3721" s="4" t="s">
        <v>2289</v>
      </c>
      <c r="F3721" s="4" t="s">
        <v>2290</v>
      </c>
      <c r="G3721" s="4" t="s">
        <v>657</v>
      </c>
    </row>
    <row r="3722" spans="1:7" ht="12.5">
      <c r="A3722" s="5" t="s">
        <v>3311</v>
      </c>
      <c r="B3722" s="18">
        <v>45347</v>
      </c>
      <c r="C3722" s="4" t="s">
        <v>18389</v>
      </c>
      <c r="D3722" s="4" t="s">
        <v>14541</v>
      </c>
      <c r="E3722" s="4" t="s">
        <v>2289</v>
      </c>
      <c r="F3722" s="4" t="s">
        <v>3307</v>
      </c>
      <c r="G3722" s="4" t="s">
        <v>3310</v>
      </c>
    </row>
    <row r="3723" spans="1:7" ht="12.5">
      <c r="A3723" s="5" t="s">
        <v>10864</v>
      </c>
      <c r="B3723" s="18">
        <v>45659</v>
      </c>
      <c r="C3723" s="4" t="s">
        <v>18390</v>
      </c>
      <c r="D3723" s="4" t="s">
        <v>14485</v>
      </c>
      <c r="E3723" s="4" t="s">
        <v>10862</v>
      </c>
      <c r="F3723" s="4" t="s">
        <v>10863</v>
      </c>
      <c r="G3723" s="4" t="s">
        <v>9643</v>
      </c>
    </row>
    <row r="3724" spans="1:7" ht="12.5">
      <c r="A3724" s="5" t="s">
        <v>6135</v>
      </c>
      <c r="B3724" s="18">
        <v>45819</v>
      </c>
      <c r="C3724" s="4" t="s">
        <v>18391</v>
      </c>
      <c r="D3724" s="4" t="s">
        <v>14575</v>
      </c>
      <c r="E3724" s="4" t="s">
        <v>1924</v>
      </c>
      <c r="F3724" s="4" t="s">
        <v>6110</v>
      </c>
      <c r="G3724" s="4" t="s">
        <v>6134</v>
      </c>
    </row>
    <row r="3725" spans="1:7" ht="12.5">
      <c r="A3725" s="5" t="s">
        <v>9816</v>
      </c>
      <c r="B3725" s="18">
        <v>45828</v>
      </c>
      <c r="C3725" s="4" t="s">
        <v>18392</v>
      </c>
      <c r="D3725" s="4" t="s">
        <v>14554</v>
      </c>
      <c r="E3725" s="4" t="s">
        <v>9800</v>
      </c>
      <c r="F3725" s="4" t="s">
        <v>9801</v>
      </c>
      <c r="G3725" s="4" t="s">
        <v>9815</v>
      </c>
    </row>
    <row r="3726" spans="1:7" ht="12.5">
      <c r="A3726" s="5" t="s">
        <v>12625</v>
      </c>
      <c r="B3726" s="18">
        <v>45382</v>
      </c>
      <c r="C3726" s="4" t="s">
        <v>18393</v>
      </c>
      <c r="D3726" s="4" t="s">
        <v>14624</v>
      </c>
      <c r="E3726" s="4" t="s">
        <v>10665</v>
      </c>
      <c r="F3726" s="4" t="s">
        <v>10748</v>
      </c>
      <c r="G3726" s="4" t="s">
        <v>4932</v>
      </c>
    </row>
    <row r="3727" spans="1:7" ht="12.5">
      <c r="A3727" s="5" t="s">
        <v>13294</v>
      </c>
      <c r="B3727" s="18">
        <v>45649</v>
      </c>
      <c r="C3727" s="4" t="s">
        <v>18394</v>
      </c>
      <c r="D3727" s="4" t="s">
        <v>14586</v>
      </c>
      <c r="E3727" s="4" t="s">
        <v>10940</v>
      </c>
      <c r="F3727" s="4" t="s">
        <v>13284</v>
      </c>
      <c r="G3727" s="4" t="s">
        <v>13293</v>
      </c>
    </row>
    <row r="3728" spans="1:7" ht="12.5">
      <c r="A3728" s="5" t="s">
        <v>8291</v>
      </c>
      <c r="B3728" s="18">
        <v>45443</v>
      </c>
      <c r="C3728" s="4" t="s">
        <v>18395</v>
      </c>
      <c r="D3728" s="4" t="s">
        <v>14628</v>
      </c>
      <c r="E3728" s="4" t="s">
        <v>8127</v>
      </c>
      <c r="F3728" s="4" t="s">
        <v>8282</v>
      </c>
      <c r="G3728" s="4" t="s">
        <v>8290</v>
      </c>
    </row>
    <row r="3729" spans="1:7" ht="12.5">
      <c r="A3729" s="5" t="s">
        <v>8610</v>
      </c>
      <c r="B3729" s="18">
        <v>45292</v>
      </c>
      <c r="C3729" s="4" t="s">
        <v>18396</v>
      </c>
      <c r="D3729" s="4" t="s">
        <v>14481</v>
      </c>
      <c r="E3729" s="4" t="s">
        <v>8491</v>
      </c>
      <c r="F3729" s="4" t="s">
        <v>8595</v>
      </c>
      <c r="G3729" s="4" t="s">
        <v>8609</v>
      </c>
    </row>
    <row r="3730" spans="1:7" ht="12.5">
      <c r="A3730" s="5" t="s">
        <v>11016</v>
      </c>
      <c r="B3730" s="18">
        <v>45480</v>
      </c>
      <c r="C3730" s="4" t="s">
        <v>18397</v>
      </c>
      <c r="D3730" s="4" t="s">
        <v>14827</v>
      </c>
      <c r="E3730" s="4" t="s">
        <v>10979</v>
      </c>
      <c r="F3730" s="4" t="s">
        <v>11013</v>
      </c>
      <c r="G3730" s="4" t="s">
        <v>243</v>
      </c>
    </row>
    <row r="3731" spans="1:7" ht="12.5">
      <c r="A3731" s="5" t="s">
        <v>560</v>
      </c>
      <c r="B3731" s="18">
        <v>45364</v>
      </c>
      <c r="C3731" s="4" t="s">
        <v>18398</v>
      </c>
      <c r="D3731" s="4" t="s">
        <v>14533</v>
      </c>
      <c r="E3731" s="4" t="s">
        <v>13</v>
      </c>
      <c r="F3731" s="4" t="s">
        <v>538</v>
      </c>
      <c r="G3731" s="4" t="s">
        <v>377</v>
      </c>
    </row>
    <row r="3732" spans="1:7" ht="12.5">
      <c r="A3732" s="5" t="s">
        <v>10904</v>
      </c>
      <c r="B3732" s="18">
        <v>45292</v>
      </c>
      <c r="C3732" s="4" t="s">
        <v>18399</v>
      </c>
      <c r="D3732" s="4" t="s">
        <v>14485</v>
      </c>
      <c r="E3732" s="4" t="s">
        <v>10862</v>
      </c>
      <c r="F3732" s="4" t="s">
        <v>10876</v>
      </c>
      <c r="G3732" s="4" t="s">
        <v>10903</v>
      </c>
    </row>
    <row r="3733" spans="1:7" ht="12.5">
      <c r="A3733" s="5" t="s">
        <v>9803</v>
      </c>
      <c r="B3733" s="18">
        <v>45497</v>
      </c>
      <c r="C3733" s="4" t="s">
        <v>18400</v>
      </c>
      <c r="D3733" s="4" t="s">
        <v>14628</v>
      </c>
      <c r="E3733" s="4" t="s">
        <v>9800</v>
      </c>
      <c r="F3733" s="4" t="s">
        <v>9801</v>
      </c>
      <c r="G3733" s="4" t="s">
        <v>9802</v>
      </c>
    </row>
    <row r="3734" spans="1:7" ht="12.5">
      <c r="A3734" s="5" t="s">
        <v>11476</v>
      </c>
      <c r="B3734" s="18">
        <v>45294</v>
      </c>
      <c r="C3734" s="4" t="s">
        <v>18401</v>
      </c>
      <c r="D3734" s="4" t="s">
        <v>14489</v>
      </c>
      <c r="E3734" s="4" t="s">
        <v>11236</v>
      </c>
      <c r="F3734" s="4" t="s">
        <v>11319</v>
      </c>
      <c r="G3734" s="4" t="s">
        <v>11475</v>
      </c>
    </row>
    <row r="3735" spans="1:7" ht="12.5">
      <c r="A3735" s="5" t="s">
        <v>13164</v>
      </c>
      <c r="B3735" s="18">
        <v>45743</v>
      </c>
      <c r="C3735" s="4" t="s">
        <v>18402</v>
      </c>
      <c r="D3735" s="4" t="s">
        <v>14711</v>
      </c>
      <c r="E3735" s="4" t="s">
        <v>10905</v>
      </c>
      <c r="F3735" s="4" t="s">
        <v>10906</v>
      </c>
      <c r="G3735" s="4" t="s">
        <v>4229</v>
      </c>
    </row>
    <row r="3736" spans="1:7" ht="12.5">
      <c r="A3736" s="5" t="s">
        <v>3577</v>
      </c>
      <c r="B3736" s="18">
        <v>45295</v>
      </c>
      <c r="C3736" s="4" t="s">
        <v>18403</v>
      </c>
      <c r="D3736" s="4" t="s">
        <v>14541</v>
      </c>
      <c r="E3736" s="4" t="s">
        <v>2289</v>
      </c>
      <c r="F3736" s="4" t="s">
        <v>3567</v>
      </c>
      <c r="G3736" s="4" t="s">
        <v>3576</v>
      </c>
    </row>
    <row r="3737" spans="1:7" ht="12.5">
      <c r="A3737" s="5" t="s">
        <v>2224</v>
      </c>
      <c r="B3737" s="18">
        <v>45319</v>
      </c>
      <c r="C3737" s="4" t="s">
        <v>18404</v>
      </c>
      <c r="D3737" s="4" t="s">
        <v>14575</v>
      </c>
      <c r="E3737" s="4" t="s">
        <v>1924</v>
      </c>
      <c r="F3737" s="4" t="s">
        <v>1925</v>
      </c>
      <c r="G3737" s="4" t="s">
        <v>1822</v>
      </c>
    </row>
    <row r="3738" spans="1:7" ht="12.5">
      <c r="A3738" s="5" t="s">
        <v>4620</v>
      </c>
      <c r="B3738" s="18">
        <v>45972</v>
      </c>
      <c r="C3738" s="4" t="s">
        <v>18405</v>
      </c>
      <c r="D3738" s="4" t="s">
        <v>14545</v>
      </c>
      <c r="E3738" s="4" t="s">
        <v>4477</v>
      </c>
      <c r="F3738" s="4" t="s">
        <v>4589</v>
      </c>
      <c r="G3738" s="4" t="s">
        <v>1768</v>
      </c>
    </row>
    <row r="3739" spans="1:7" ht="12.5">
      <c r="A3739" s="5" t="s">
        <v>9674</v>
      </c>
      <c r="B3739" s="18">
        <v>45495</v>
      </c>
      <c r="C3739" s="4" t="s">
        <v>18406</v>
      </c>
      <c r="D3739" s="4" t="s">
        <v>14554</v>
      </c>
      <c r="E3739" s="4" t="s">
        <v>9648</v>
      </c>
      <c r="F3739" s="4" t="s">
        <v>7815</v>
      </c>
      <c r="G3739" s="4" t="s">
        <v>9673</v>
      </c>
    </row>
    <row r="3740" spans="1:7" ht="12.5">
      <c r="A3740" s="5" t="s">
        <v>18407</v>
      </c>
      <c r="B3740" s="18">
        <v>45735</v>
      </c>
      <c r="C3740" s="4" t="s">
        <v>18408</v>
      </c>
      <c r="D3740" s="4" t="s">
        <v>14514</v>
      </c>
      <c r="E3740" s="4" t="s">
        <v>11134</v>
      </c>
      <c r="F3740" s="4" t="s">
        <v>11168</v>
      </c>
      <c r="G3740" s="4" t="s">
        <v>595</v>
      </c>
    </row>
    <row r="3741" spans="1:7" ht="12.5">
      <c r="A3741" s="5" t="s">
        <v>12182</v>
      </c>
      <c r="B3741" s="18">
        <v>45623</v>
      </c>
      <c r="C3741" s="4" t="s">
        <v>18409</v>
      </c>
      <c r="D3741" s="4" t="s">
        <v>14500</v>
      </c>
      <c r="E3741" s="4" t="s">
        <v>10593</v>
      </c>
      <c r="F3741" s="4" t="s">
        <v>10616</v>
      </c>
      <c r="G3741" s="4" t="s">
        <v>12181</v>
      </c>
    </row>
    <row r="3742" spans="1:7" ht="12.5">
      <c r="A3742" s="5" t="s">
        <v>11966</v>
      </c>
      <c r="B3742" s="18">
        <v>46007</v>
      </c>
      <c r="C3742" s="4" t="s">
        <v>18410</v>
      </c>
      <c r="D3742" s="4" t="s">
        <v>14590</v>
      </c>
      <c r="E3742" s="4" t="s">
        <v>10574</v>
      </c>
      <c r="F3742" s="4" t="s">
        <v>11962</v>
      </c>
      <c r="G3742" s="4" t="s">
        <v>11965</v>
      </c>
    </row>
    <row r="3743" spans="1:7" ht="12.5">
      <c r="A3743" s="5" t="s">
        <v>4501</v>
      </c>
      <c r="B3743" s="18">
        <v>45382</v>
      </c>
      <c r="C3743" s="4" t="s">
        <v>18411</v>
      </c>
      <c r="D3743" s="4" t="s">
        <v>14545</v>
      </c>
      <c r="E3743" s="4" t="s">
        <v>4477</v>
      </c>
      <c r="F3743" s="4" t="s">
        <v>4478</v>
      </c>
      <c r="G3743" s="4" t="s">
        <v>4500</v>
      </c>
    </row>
    <row r="3744" spans="1:7" ht="12.5">
      <c r="A3744" s="5" t="s">
        <v>5490</v>
      </c>
      <c r="B3744" s="18">
        <v>45380</v>
      </c>
      <c r="C3744" s="4" t="s">
        <v>18412</v>
      </c>
      <c r="D3744" s="4" t="s">
        <v>14580</v>
      </c>
      <c r="E3744" s="4" t="s">
        <v>5413</v>
      </c>
      <c r="F3744" s="4" t="s">
        <v>5479</v>
      </c>
      <c r="G3744" s="4" t="s">
        <v>5489</v>
      </c>
    </row>
    <row r="3745" spans="1:7" ht="12.5">
      <c r="A3745" s="5" t="s">
        <v>14127</v>
      </c>
      <c r="B3745" s="18">
        <v>45461</v>
      </c>
      <c r="C3745" s="4" t="s">
        <v>18413</v>
      </c>
      <c r="D3745" s="4" t="s">
        <v>14514</v>
      </c>
      <c r="E3745" s="4" t="s">
        <v>11134</v>
      </c>
      <c r="F3745" s="4" t="s">
        <v>11145</v>
      </c>
      <c r="G3745" s="4" t="s">
        <v>14126</v>
      </c>
    </row>
    <row r="3746" spans="1:7" ht="12.5">
      <c r="A3746" s="5" t="s">
        <v>5082</v>
      </c>
      <c r="B3746" s="18">
        <v>45452</v>
      </c>
      <c r="C3746" s="4" t="s">
        <v>18414</v>
      </c>
      <c r="D3746" s="4" t="s">
        <v>14637</v>
      </c>
      <c r="E3746" s="4" t="s">
        <v>5034</v>
      </c>
      <c r="F3746" s="4" t="s">
        <v>5062</v>
      </c>
      <c r="G3746" s="4" t="s">
        <v>5081</v>
      </c>
    </row>
    <row r="3747" spans="1:7" ht="12.5">
      <c r="A3747" s="5" t="s">
        <v>7163</v>
      </c>
      <c r="B3747" s="18">
        <v>45428</v>
      </c>
      <c r="C3747" s="4" t="s">
        <v>18415</v>
      </c>
      <c r="D3747" s="4" t="s">
        <v>14737</v>
      </c>
      <c r="E3747" s="4" t="s">
        <v>7016</v>
      </c>
      <c r="F3747" s="4" t="s">
        <v>7146</v>
      </c>
      <c r="G3747" s="4" t="s">
        <v>7162</v>
      </c>
    </row>
    <row r="3748" spans="1:7" ht="12.5">
      <c r="A3748" s="5" t="s">
        <v>6262</v>
      </c>
      <c r="B3748" s="18">
        <v>45293</v>
      </c>
      <c r="C3748" s="4" t="s">
        <v>18416</v>
      </c>
      <c r="D3748" s="4" t="s">
        <v>14516</v>
      </c>
      <c r="E3748" s="4" t="s">
        <v>2306</v>
      </c>
      <c r="F3748" s="4" t="s">
        <v>2307</v>
      </c>
      <c r="G3748" s="4" t="s">
        <v>6261</v>
      </c>
    </row>
    <row r="3749" spans="1:7" ht="12.5">
      <c r="A3749" s="5" t="s">
        <v>11375</v>
      </c>
      <c r="B3749" s="18">
        <v>45294</v>
      </c>
      <c r="C3749" s="4" t="s">
        <v>18417</v>
      </c>
      <c r="D3749" s="4" t="s">
        <v>14496</v>
      </c>
      <c r="E3749" s="4" t="s">
        <v>10359</v>
      </c>
      <c r="F3749" s="4" t="s">
        <v>11371</v>
      </c>
      <c r="G3749" s="4" t="s">
        <v>11374</v>
      </c>
    </row>
    <row r="3750" spans="1:7" ht="12.5">
      <c r="A3750" s="5" t="s">
        <v>3862</v>
      </c>
      <c r="B3750" s="18">
        <v>45458</v>
      </c>
      <c r="C3750" s="4" t="s">
        <v>18418</v>
      </c>
      <c r="D3750" s="4" t="s">
        <v>14568</v>
      </c>
      <c r="E3750" s="4" t="s">
        <v>3830</v>
      </c>
      <c r="F3750" s="4" t="s">
        <v>3831</v>
      </c>
      <c r="G3750" s="4" t="s">
        <v>3861</v>
      </c>
    </row>
    <row r="3751" spans="1:7" ht="12.5">
      <c r="A3751" s="5" t="s">
        <v>1118</v>
      </c>
      <c r="B3751" s="18">
        <v>45295</v>
      </c>
      <c r="C3751" s="4" t="s">
        <v>18419</v>
      </c>
      <c r="D3751" s="4" t="s">
        <v>14518</v>
      </c>
      <c r="E3751" s="4" t="s">
        <v>574</v>
      </c>
      <c r="F3751" s="4" t="s">
        <v>1106</v>
      </c>
      <c r="G3751" s="4" t="s">
        <v>1117</v>
      </c>
    </row>
    <row r="3752" spans="1:7" ht="12.5">
      <c r="A3752" s="5" t="s">
        <v>8786</v>
      </c>
      <c r="B3752" s="18">
        <v>45446</v>
      </c>
      <c r="C3752" s="4" t="s">
        <v>18420</v>
      </c>
      <c r="D3752" s="4" t="s">
        <v>14552</v>
      </c>
      <c r="E3752" s="4" t="s">
        <v>8765</v>
      </c>
      <c r="F3752" s="4" t="s">
        <v>8766</v>
      </c>
      <c r="G3752" s="4" t="s">
        <v>8785</v>
      </c>
    </row>
    <row r="3753" spans="1:7" ht="12.5">
      <c r="A3753" s="5" t="s">
        <v>6417</v>
      </c>
      <c r="B3753" s="18">
        <v>45591</v>
      </c>
      <c r="C3753" s="4" t="s">
        <v>18421</v>
      </c>
      <c r="D3753" s="4" t="s">
        <v>14516</v>
      </c>
      <c r="E3753" s="4" t="s">
        <v>2306</v>
      </c>
      <c r="F3753" s="4" t="s">
        <v>6399</v>
      </c>
      <c r="G3753" s="4" t="s">
        <v>6416</v>
      </c>
    </row>
    <row r="3754" spans="1:7" ht="12.5">
      <c r="A3754" s="5" t="s">
        <v>7407</v>
      </c>
      <c r="B3754" s="18">
        <v>45866</v>
      </c>
      <c r="C3754" s="4" t="s">
        <v>18422</v>
      </c>
      <c r="D3754" s="4" t="s">
        <v>15331</v>
      </c>
      <c r="E3754" s="4" t="s">
        <v>7330</v>
      </c>
      <c r="F3754" s="4" t="s">
        <v>7391</v>
      </c>
      <c r="G3754" s="4" t="s">
        <v>680</v>
      </c>
    </row>
    <row r="3755" spans="1:7" ht="12.5">
      <c r="A3755" s="5" t="s">
        <v>2931</v>
      </c>
      <c r="B3755" s="18">
        <v>45906</v>
      </c>
      <c r="C3755" s="4" t="s">
        <v>18423</v>
      </c>
      <c r="D3755" s="4" t="s">
        <v>14487</v>
      </c>
      <c r="E3755" s="4" t="s">
        <v>2922</v>
      </c>
      <c r="F3755" s="4" t="s">
        <v>2923</v>
      </c>
      <c r="G3755" s="4" t="s">
        <v>2930</v>
      </c>
    </row>
    <row r="3756" spans="1:7" ht="12.5">
      <c r="A3756" s="5" t="s">
        <v>11300</v>
      </c>
      <c r="B3756" s="18">
        <v>45292</v>
      </c>
      <c r="C3756" s="4" t="s">
        <v>18424</v>
      </c>
      <c r="D3756" s="4" t="s">
        <v>14489</v>
      </c>
      <c r="E3756" s="4" t="s">
        <v>11236</v>
      </c>
      <c r="F3756" s="4" t="s">
        <v>11239</v>
      </c>
      <c r="G3756" s="4" t="s">
        <v>11299</v>
      </c>
    </row>
    <row r="3757" spans="1:7" ht="12.5">
      <c r="A3757" s="5" t="s">
        <v>6846</v>
      </c>
      <c r="B3757" s="18">
        <v>45292</v>
      </c>
      <c r="C3757" s="4" t="s">
        <v>18425</v>
      </c>
      <c r="D3757" s="4" t="s">
        <v>14483</v>
      </c>
      <c r="E3757" s="4" t="s">
        <v>6621</v>
      </c>
      <c r="F3757" s="4" t="s">
        <v>6837</v>
      </c>
      <c r="G3757" s="4" t="s">
        <v>6845</v>
      </c>
    </row>
    <row r="3758" spans="1:7" ht="12.5">
      <c r="A3758" s="5" t="s">
        <v>542</v>
      </c>
      <c r="B3758" s="18">
        <v>45372</v>
      </c>
      <c r="C3758" s="4" t="s">
        <v>18426</v>
      </c>
      <c r="D3758" s="4" t="s">
        <v>14533</v>
      </c>
      <c r="E3758" s="4" t="s">
        <v>13</v>
      </c>
      <c r="F3758" s="4" t="s">
        <v>538</v>
      </c>
      <c r="G3758" s="4" t="s">
        <v>514</v>
      </c>
    </row>
    <row r="3759" spans="1:7" ht="12.5">
      <c r="A3759" s="5" t="s">
        <v>4887</v>
      </c>
      <c r="B3759" s="18">
        <v>45316</v>
      </c>
      <c r="C3759" s="4" t="s">
        <v>18427</v>
      </c>
      <c r="D3759" s="4" t="s">
        <v>14524</v>
      </c>
      <c r="E3759" s="4" t="s">
        <v>4824</v>
      </c>
      <c r="F3759" s="4" t="s">
        <v>4839</v>
      </c>
      <c r="G3759" s="4" t="s">
        <v>4886</v>
      </c>
    </row>
    <row r="3760" spans="1:7" ht="12.5">
      <c r="A3760" s="5" t="s">
        <v>13275</v>
      </c>
      <c r="B3760" s="18">
        <v>45914</v>
      </c>
      <c r="C3760" s="4" t="s">
        <v>18428</v>
      </c>
      <c r="D3760" s="4" t="s">
        <v>14586</v>
      </c>
      <c r="E3760" s="4" t="s">
        <v>10940</v>
      </c>
      <c r="F3760" s="4" t="s">
        <v>10941</v>
      </c>
      <c r="G3760" s="4" t="s">
        <v>13274</v>
      </c>
    </row>
    <row r="3761" spans="1:7" ht="12.5">
      <c r="A3761" s="5" t="s">
        <v>8557</v>
      </c>
      <c r="B3761" s="18">
        <v>45443</v>
      </c>
      <c r="C3761" s="4" t="s">
        <v>18429</v>
      </c>
      <c r="D3761" s="4" t="s">
        <v>14481</v>
      </c>
      <c r="E3761" s="4" t="s">
        <v>8491</v>
      </c>
      <c r="F3761" s="4" t="s">
        <v>8545</v>
      </c>
      <c r="G3761" s="4" t="s">
        <v>8556</v>
      </c>
    </row>
    <row r="3762" spans="1:7" ht="12.5">
      <c r="A3762" s="5" t="s">
        <v>18430</v>
      </c>
      <c r="B3762" s="18">
        <v>45929</v>
      </c>
      <c r="C3762" s="4" t="s">
        <v>18431</v>
      </c>
      <c r="D3762" s="4" t="s">
        <v>14541</v>
      </c>
      <c r="E3762" s="4" t="s">
        <v>2289</v>
      </c>
      <c r="F3762" s="4" t="s">
        <v>3349</v>
      </c>
      <c r="G3762" s="4" t="s">
        <v>18432</v>
      </c>
    </row>
    <row r="3763" spans="1:7" ht="12.5">
      <c r="A3763" s="5" t="s">
        <v>18433</v>
      </c>
      <c r="B3763" s="18">
        <v>45813</v>
      </c>
      <c r="C3763" s="4" t="s">
        <v>18434</v>
      </c>
      <c r="D3763" s="4" t="s">
        <v>14575</v>
      </c>
      <c r="E3763" s="4" t="s">
        <v>1924</v>
      </c>
      <c r="F3763" s="4" t="s">
        <v>5999</v>
      </c>
      <c r="G3763" s="4" t="s">
        <v>974</v>
      </c>
    </row>
    <row r="3764" spans="1:7" ht="12.5">
      <c r="A3764" s="5" t="s">
        <v>4522</v>
      </c>
      <c r="B3764" s="18">
        <v>45648</v>
      </c>
      <c r="C3764" s="4" t="s">
        <v>18435</v>
      </c>
      <c r="D3764" s="4" t="s">
        <v>14545</v>
      </c>
      <c r="E3764" s="4" t="s">
        <v>4477</v>
      </c>
      <c r="F3764" s="4" t="s">
        <v>4512</v>
      </c>
      <c r="G3764" s="4" t="s">
        <v>4521</v>
      </c>
    </row>
    <row r="3765" spans="1:7" ht="12.5">
      <c r="A3765" s="5" t="s">
        <v>3087</v>
      </c>
      <c r="B3765" s="18">
        <v>45530</v>
      </c>
      <c r="C3765" s="4" t="s">
        <v>18436</v>
      </c>
      <c r="D3765" s="4" t="s">
        <v>14487</v>
      </c>
      <c r="E3765" s="4" t="s">
        <v>2922</v>
      </c>
      <c r="F3765" s="4" t="s">
        <v>3063</v>
      </c>
      <c r="G3765" s="4" t="s">
        <v>3086</v>
      </c>
    </row>
    <row r="3766" spans="1:7" ht="12.5">
      <c r="A3766" s="5" t="s">
        <v>13092</v>
      </c>
      <c r="B3766" s="18">
        <v>45973</v>
      </c>
      <c r="C3766" s="4" t="s">
        <v>18437</v>
      </c>
      <c r="D3766" s="4" t="s">
        <v>14504</v>
      </c>
      <c r="E3766" s="4" t="s">
        <v>10793</v>
      </c>
      <c r="F3766" s="4" t="s">
        <v>13088</v>
      </c>
      <c r="G3766" s="4" t="s">
        <v>13091</v>
      </c>
    </row>
    <row r="3767" spans="1:7" ht="12.5">
      <c r="A3767" s="5" t="s">
        <v>6063</v>
      </c>
      <c r="B3767" s="18">
        <v>45487</v>
      </c>
      <c r="C3767" s="4" t="s">
        <v>18438</v>
      </c>
      <c r="D3767" s="4" t="s">
        <v>14711</v>
      </c>
      <c r="E3767" s="4" t="s">
        <v>1924</v>
      </c>
      <c r="F3767" s="4" t="s">
        <v>6045</v>
      </c>
      <c r="G3767" s="4" t="s">
        <v>2729</v>
      </c>
    </row>
    <row r="3768" spans="1:7" ht="12.5">
      <c r="A3768" s="5" t="s">
        <v>4384</v>
      </c>
      <c r="B3768" s="18">
        <v>45714</v>
      </c>
      <c r="C3768" s="4" t="s">
        <v>18439</v>
      </c>
      <c r="D3768" s="4" t="s">
        <v>14560</v>
      </c>
      <c r="E3768" s="4" t="s">
        <v>4311</v>
      </c>
      <c r="F3768" s="4" t="s">
        <v>4378</v>
      </c>
      <c r="G3768" s="4" t="s">
        <v>4383</v>
      </c>
    </row>
    <row r="3769" spans="1:7" ht="12.5">
      <c r="A3769" s="5" t="s">
        <v>3457</v>
      </c>
      <c r="B3769" s="18">
        <v>45850</v>
      </c>
      <c r="C3769" s="4" t="s">
        <v>18440</v>
      </c>
      <c r="D3769" s="4" t="s">
        <v>14541</v>
      </c>
      <c r="E3769" s="4" t="s">
        <v>2289</v>
      </c>
      <c r="F3769" s="4" t="s">
        <v>3443</v>
      </c>
      <c r="G3769" s="4" t="s">
        <v>3456</v>
      </c>
    </row>
    <row r="3770" spans="1:7" ht="12.5">
      <c r="A3770" s="5" t="s">
        <v>10284</v>
      </c>
      <c r="B3770" s="18">
        <v>45447</v>
      </c>
      <c r="C3770" s="4" t="s">
        <v>18441</v>
      </c>
      <c r="D3770" s="4" t="s">
        <v>14481</v>
      </c>
      <c r="E3770" s="4" t="s">
        <v>10160</v>
      </c>
      <c r="F3770" s="4" t="s">
        <v>10275</v>
      </c>
      <c r="G3770" s="4" t="s">
        <v>721</v>
      </c>
    </row>
    <row r="3771" spans="1:7" ht="12.5">
      <c r="A3771" s="5" t="s">
        <v>10656</v>
      </c>
      <c r="B3771" s="18">
        <v>45294</v>
      </c>
      <c r="C3771" s="4" t="s">
        <v>18442</v>
      </c>
      <c r="D3771" s="4" t="s">
        <v>14500</v>
      </c>
      <c r="E3771" s="4" t="s">
        <v>10593</v>
      </c>
      <c r="F3771" s="4" t="s">
        <v>10622</v>
      </c>
      <c r="G3771" s="4" t="s">
        <v>10655</v>
      </c>
    </row>
    <row r="3772" spans="1:7" ht="12.5">
      <c r="A3772" s="5" t="s">
        <v>2865</v>
      </c>
      <c r="B3772" s="18">
        <v>45364</v>
      </c>
      <c r="C3772" s="4" t="s">
        <v>18443</v>
      </c>
      <c r="D3772" s="4" t="s">
        <v>14545</v>
      </c>
      <c r="E3772" s="4" t="s">
        <v>2720</v>
      </c>
      <c r="F3772" s="4" t="s">
        <v>2851</v>
      </c>
      <c r="G3772" s="4" t="s">
        <v>2864</v>
      </c>
    </row>
    <row r="3773" spans="1:7" ht="12.5">
      <c r="A3773" s="5" t="s">
        <v>9441</v>
      </c>
      <c r="B3773" s="18">
        <v>45697</v>
      </c>
      <c r="C3773" s="4" t="s">
        <v>18444</v>
      </c>
      <c r="D3773" s="4" t="s">
        <v>14554</v>
      </c>
      <c r="E3773" s="4" t="s">
        <v>9249</v>
      </c>
      <c r="F3773" s="4" t="s">
        <v>9433</v>
      </c>
      <c r="G3773" s="4" t="s">
        <v>8167</v>
      </c>
    </row>
    <row r="3774" spans="1:7" ht="12.5">
      <c r="A3774" s="5" t="s">
        <v>7725</v>
      </c>
      <c r="B3774" s="18">
        <v>45886</v>
      </c>
      <c r="C3774" s="4" t="s">
        <v>18445</v>
      </c>
      <c r="D3774" s="4" t="s">
        <v>14543</v>
      </c>
      <c r="E3774" s="4" t="s">
        <v>7563</v>
      </c>
      <c r="F3774" s="4" t="s">
        <v>7705</v>
      </c>
      <c r="G3774" s="4" t="s">
        <v>7724</v>
      </c>
    </row>
    <row r="3775" spans="1:7" ht="12.5">
      <c r="A3775" s="5" t="s">
        <v>13958</v>
      </c>
      <c r="B3775" s="18">
        <v>45361</v>
      </c>
      <c r="C3775" s="4" t="s">
        <v>18446</v>
      </c>
      <c r="D3775" s="4" t="s">
        <v>14514</v>
      </c>
      <c r="E3775" s="4" t="s">
        <v>11134</v>
      </c>
      <c r="F3775" s="4" t="s">
        <v>11137</v>
      </c>
      <c r="G3775" s="4" t="s">
        <v>13957</v>
      </c>
    </row>
    <row r="3776" spans="1:7" ht="12.5">
      <c r="A3776" s="5" t="s">
        <v>3185</v>
      </c>
      <c r="B3776" s="18">
        <v>45731</v>
      </c>
      <c r="C3776" s="4" t="s">
        <v>18447</v>
      </c>
      <c r="D3776" s="4" t="s">
        <v>14487</v>
      </c>
      <c r="E3776" s="4" t="s">
        <v>2922</v>
      </c>
      <c r="F3776" s="4" t="s">
        <v>3179</v>
      </c>
      <c r="G3776" s="4" t="s">
        <v>3184</v>
      </c>
    </row>
    <row r="3777" spans="1:7" ht="12.5">
      <c r="A3777" s="5" t="s">
        <v>12019</v>
      </c>
      <c r="B3777" s="18">
        <v>46010</v>
      </c>
      <c r="C3777" s="4" t="s">
        <v>18448</v>
      </c>
      <c r="D3777" s="4" t="s">
        <v>14562</v>
      </c>
      <c r="E3777" s="4" t="s">
        <v>10574</v>
      </c>
      <c r="F3777" s="4" t="s">
        <v>10578</v>
      </c>
      <c r="G3777" s="4" t="s">
        <v>12018</v>
      </c>
    </row>
    <row r="3778" spans="1:7" ht="12.5">
      <c r="A3778" s="5" t="s">
        <v>3065</v>
      </c>
      <c r="B3778" s="18">
        <v>45628</v>
      </c>
      <c r="C3778" s="4" t="s">
        <v>18449</v>
      </c>
      <c r="D3778" s="4" t="s">
        <v>14487</v>
      </c>
      <c r="E3778" s="4" t="s">
        <v>2922</v>
      </c>
      <c r="F3778" s="4" t="s">
        <v>3063</v>
      </c>
      <c r="G3778" s="4" t="s">
        <v>3064</v>
      </c>
    </row>
    <row r="3779" spans="1:7" ht="12.5">
      <c r="A3779" s="5" t="s">
        <v>3500</v>
      </c>
      <c r="B3779" s="18">
        <v>45386</v>
      </c>
      <c r="C3779" s="4" t="s">
        <v>18450</v>
      </c>
      <c r="D3779" s="4" t="s">
        <v>14541</v>
      </c>
      <c r="E3779" s="4" t="s">
        <v>2289</v>
      </c>
      <c r="F3779" s="4" t="s">
        <v>3473</v>
      </c>
      <c r="G3779" s="4" t="s">
        <v>3499</v>
      </c>
    </row>
    <row r="3780" spans="1:7" ht="12.5">
      <c r="A3780" s="5" t="s">
        <v>8348</v>
      </c>
      <c r="B3780" s="18">
        <v>45448</v>
      </c>
      <c r="C3780" s="4" t="s">
        <v>18451</v>
      </c>
      <c r="D3780" s="4" t="s">
        <v>14535</v>
      </c>
      <c r="E3780" s="4" t="s">
        <v>8342</v>
      </c>
      <c r="F3780" s="4" t="s">
        <v>8343</v>
      </c>
      <c r="G3780" s="4" t="s">
        <v>8347</v>
      </c>
    </row>
    <row r="3781" spans="1:7" ht="12.5">
      <c r="A3781" s="5" t="s">
        <v>9589</v>
      </c>
      <c r="B3781" s="18">
        <v>45308</v>
      </c>
      <c r="C3781" s="4" t="s">
        <v>18452</v>
      </c>
      <c r="D3781" s="4" t="s">
        <v>14504</v>
      </c>
      <c r="E3781" s="4" t="s">
        <v>9500</v>
      </c>
      <c r="F3781" s="4" t="s">
        <v>9583</v>
      </c>
      <c r="G3781" s="4" t="s">
        <v>9588</v>
      </c>
    </row>
    <row r="3782" spans="1:7" ht="12.5">
      <c r="A3782" s="5" t="s">
        <v>11859</v>
      </c>
      <c r="B3782" s="18">
        <v>45381</v>
      </c>
      <c r="C3782" s="4" t="s">
        <v>18453</v>
      </c>
      <c r="D3782" s="4" t="s">
        <v>14562</v>
      </c>
      <c r="E3782" s="4" t="s">
        <v>10511</v>
      </c>
      <c r="F3782" s="4" t="s">
        <v>10529</v>
      </c>
      <c r="G3782" s="4" t="s">
        <v>11858</v>
      </c>
    </row>
    <row r="3783" spans="1:7" ht="12.5">
      <c r="A3783" s="5" t="s">
        <v>14325</v>
      </c>
      <c r="B3783" s="18">
        <v>45959</v>
      </c>
      <c r="C3783" s="4" t="s">
        <v>18454</v>
      </c>
      <c r="D3783" s="4" t="s">
        <v>14514</v>
      </c>
      <c r="E3783" s="4" t="s">
        <v>11134</v>
      </c>
      <c r="F3783" s="4" t="s">
        <v>14309</v>
      </c>
      <c r="G3783" s="4" t="s">
        <v>14324</v>
      </c>
    </row>
    <row r="3784" spans="1:7" ht="12.5">
      <c r="A3784" s="5" t="s">
        <v>13206</v>
      </c>
      <c r="B3784" s="18">
        <v>45852</v>
      </c>
      <c r="C3784" s="4" t="s">
        <v>18455</v>
      </c>
      <c r="D3784" s="4" t="s">
        <v>14711</v>
      </c>
      <c r="E3784" s="4" t="s">
        <v>10905</v>
      </c>
      <c r="F3784" s="4" t="s">
        <v>13199</v>
      </c>
      <c r="G3784" s="4" t="s">
        <v>6056</v>
      </c>
    </row>
    <row r="3785" spans="1:7" ht="12.5">
      <c r="A3785" s="5" t="s">
        <v>4634</v>
      </c>
      <c r="B3785" s="18">
        <v>45959</v>
      </c>
      <c r="C3785" s="4" t="s">
        <v>18456</v>
      </c>
      <c r="D3785" s="4" t="s">
        <v>14545</v>
      </c>
      <c r="E3785" s="4" t="s">
        <v>4477</v>
      </c>
      <c r="F3785" s="4" t="s">
        <v>4621</v>
      </c>
      <c r="G3785" s="4" t="s">
        <v>4633</v>
      </c>
    </row>
    <row r="3786" spans="1:7" ht="12.5">
      <c r="A3786" s="5" t="s">
        <v>8709</v>
      </c>
      <c r="B3786" s="18">
        <v>45456</v>
      </c>
      <c r="C3786" s="4" t="s">
        <v>18457</v>
      </c>
      <c r="D3786" s="4" t="s">
        <v>14643</v>
      </c>
      <c r="E3786" s="4" t="s">
        <v>583</v>
      </c>
      <c r="F3786" s="4" t="s">
        <v>8705</v>
      </c>
      <c r="G3786" s="4" t="s">
        <v>7054</v>
      </c>
    </row>
    <row r="3787" spans="1:7" ht="12.5">
      <c r="A3787" s="5" t="s">
        <v>11567</v>
      </c>
      <c r="B3787" s="18">
        <v>45416</v>
      </c>
      <c r="C3787" s="4" t="s">
        <v>18458</v>
      </c>
      <c r="D3787" s="4" t="s">
        <v>14641</v>
      </c>
      <c r="E3787" s="4" t="s">
        <v>10303</v>
      </c>
      <c r="F3787" s="4" t="s">
        <v>10313</v>
      </c>
      <c r="G3787" s="4" t="s">
        <v>81</v>
      </c>
    </row>
    <row r="3788" spans="1:7" ht="12.5">
      <c r="A3788" s="5" t="s">
        <v>933</v>
      </c>
      <c r="B3788" s="18">
        <v>45397</v>
      </c>
      <c r="C3788" s="4" t="s">
        <v>18459</v>
      </c>
      <c r="D3788" s="4" t="s">
        <v>14518</v>
      </c>
      <c r="E3788" s="4" t="s">
        <v>574</v>
      </c>
      <c r="F3788" s="4" t="s">
        <v>901</v>
      </c>
      <c r="G3788" s="4" t="s">
        <v>932</v>
      </c>
    </row>
    <row r="3789" spans="1:7" ht="12.5">
      <c r="A3789" s="5" t="s">
        <v>1082</v>
      </c>
      <c r="B3789" s="18">
        <v>45499</v>
      </c>
      <c r="C3789" s="4" t="s">
        <v>18460</v>
      </c>
      <c r="D3789" s="4" t="s">
        <v>14550</v>
      </c>
      <c r="E3789" s="4" t="s">
        <v>574</v>
      </c>
      <c r="F3789" s="4" t="s">
        <v>1057</v>
      </c>
      <c r="G3789" s="4" t="s">
        <v>1081</v>
      </c>
    </row>
    <row r="3790" spans="1:7" ht="12.5">
      <c r="A3790" s="5" t="s">
        <v>3154</v>
      </c>
      <c r="B3790" s="18">
        <v>45818</v>
      </c>
      <c r="C3790" s="4" t="s">
        <v>18461</v>
      </c>
      <c r="D3790" s="4" t="s">
        <v>14487</v>
      </c>
      <c r="E3790" s="4" t="s">
        <v>2922</v>
      </c>
      <c r="F3790" s="4" t="s">
        <v>3146</v>
      </c>
      <c r="G3790" s="4" t="s">
        <v>3153</v>
      </c>
    </row>
    <row r="3791" spans="1:7" ht="12.5">
      <c r="A3791" s="5" t="s">
        <v>4423</v>
      </c>
      <c r="B3791" s="18">
        <v>45902</v>
      </c>
      <c r="C3791" s="4" t="s">
        <v>18462</v>
      </c>
      <c r="D3791" s="4" t="s">
        <v>14560</v>
      </c>
      <c r="E3791" s="4" t="s">
        <v>4311</v>
      </c>
      <c r="F3791" s="4" t="s">
        <v>4414</v>
      </c>
      <c r="G3791" s="4" t="s">
        <v>680</v>
      </c>
    </row>
    <row r="3792" spans="1:7" ht="12.5">
      <c r="A3792" s="5" t="s">
        <v>12685</v>
      </c>
      <c r="B3792" s="18">
        <v>45835</v>
      </c>
      <c r="C3792" s="4" t="s">
        <v>18463</v>
      </c>
      <c r="D3792" s="4" t="s">
        <v>14608</v>
      </c>
      <c r="E3792" s="4" t="s">
        <v>10751</v>
      </c>
      <c r="F3792" s="4" t="s">
        <v>12679</v>
      </c>
      <c r="G3792" s="4" t="s">
        <v>12684</v>
      </c>
    </row>
    <row r="3793" spans="1:7" ht="12.5">
      <c r="A3793" s="5" t="s">
        <v>10765</v>
      </c>
      <c r="B3793" s="18">
        <v>45292</v>
      </c>
      <c r="C3793" s="4" t="s">
        <v>18464</v>
      </c>
      <c r="D3793" s="4" t="s">
        <v>14608</v>
      </c>
      <c r="E3793" s="4" t="s">
        <v>10751</v>
      </c>
      <c r="F3793" s="4" t="s">
        <v>10761</v>
      </c>
      <c r="G3793" s="4" t="s">
        <v>10330</v>
      </c>
    </row>
    <row r="3794" spans="1:7" ht="12.5">
      <c r="A3794" s="5" t="s">
        <v>3222</v>
      </c>
      <c r="B3794" s="18">
        <v>45320</v>
      </c>
      <c r="C3794" s="4" t="s">
        <v>18465</v>
      </c>
      <c r="D3794" s="4" t="s">
        <v>14487</v>
      </c>
      <c r="E3794" s="4" t="s">
        <v>2922</v>
      </c>
      <c r="F3794" s="4" t="s">
        <v>3201</v>
      </c>
      <c r="G3794" s="4" t="s">
        <v>3221</v>
      </c>
    </row>
    <row r="3795" spans="1:7" ht="12.5">
      <c r="A3795" s="5" t="s">
        <v>11190</v>
      </c>
      <c r="B3795" s="18">
        <v>45292</v>
      </c>
      <c r="C3795" s="4" t="s">
        <v>18466</v>
      </c>
      <c r="D3795" s="4" t="s">
        <v>14514</v>
      </c>
      <c r="E3795" s="4" t="s">
        <v>11134</v>
      </c>
      <c r="F3795" s="4" t="s">
        <v>11168</v>
      </c>
      <c r="G3795" s="4" t="s">
        <v>11189</v>
      </c>
    </row>
    <row r="3796" spans="1:7" ht="12.5">
      <c r="A3796" s="5" t="s">
        <v>11120</v>
      </c>
      <c r="B3796" s="18">
        <v>45539</v>
      </c>
      <c r="C3796" s="4" t="s">
        <v>18467</v>
      </c>
      <c r="D3796" s="4" t="s">
        <v>14494</v>
      </c>
      <c r="E3796" s="4" t="s">
        <v>11109</v>
      </c>
      <c r="F3796" s="4" t="s">
        <v>11116</v>
      </c>
      <c r="G3796" s="4" t="s">
        <v>185</v>
      </c>
    </row>
    <row r="3797" spans="1:7" ht="12.5">
      <c r="A3797" s="5" t="s">
        <v>4024</v>
      </c>
      <c r="B3797" s="18">
        <v>45862</v>
      </c>
      <c r="C3797" s="4" t="s">
        <v>18468</v>
      </c>
      <c r="D3797" s="4" t="s">
        <v>14568</v>
      </c>
      <c r="E3797" s="4" t="s">
        <v>3830</v>
      </c>
      <c r="F3797" s="4" t="s">
        <v>4007</v>
      </c>
      <c r="G3797" s="4" t="s">
        <v>723</v>
      </c>
    </row>
    <row r="3798" spans="1:7" ht="12.5">
      <c r="A3798" s="5" t="s">
        <v>12484</v>
      </c>
      <c r="B3798" s="18">
        <v>45443</v>
      </c>
      <c r="C3798" s="4" t="s">
        <v>18469</v>
      </c>
      <c r="D3798" s="4" t="s">
        <v>14504</v>
      </c>
      <c r="E3798" s="4" t="s">
        <v>11409</v>
      </c>
      <c r="F3798" s="4" t="s">
        <v>12482</v>
      </c>
      <c r="G3798" s="4" t="s">
        <v>12483</v>
      </c>
    </row>
    <row r="3799" spans="1:7" ht="12.5">
      <c r="A3799" s="5" t="s">
        <v>12454</v>
      </c>
      <c r="B3799" s="18">
        <v>45570</v>
      </c>
      <c r="C3799" s="4" t="s">
        <v>18470</v>
      </c>
      <c r="D3799" s="4" t="s">
        <v>14504</v>
      </c>
      <c r="E3799" s="4" t="s">
        <v>11409</v>
      </c>
      <c r="F3799" s="4" t="s">
        <v>12446</v>
      </c>
      <c r="G3799" s="4" t="s">
        <v>12453</v>
      </c>
    </row>
    <row r="3800" spans="1:7" ht="12.5">
      <c r="A3800" s="5" t="s">
        <v>5064</v>
      </c>
      <c r="B3800" s="18">
        <v>45301</v>
      </c>
      <c r="C3800" s="4" t="s">
        <v>18471</v>
      </c>
      <c r="D3800" s="4" t="s">
        <v>14637</v>
      </c>
      <c r="E3800" s="4" t="s">
        <v>5034</v>
      </c>
      <c r="F3800" s="4" t="s">
        <v>5062</v>
      </c>
      <c r="G3800" s="4" t="s">
        <v>5063</v>
      </c>
    </row>
    <row r="3801" spans="1:7" ht="12.5">
      <c r="A3801" s="5" t="s">
        <v>14084</v>
      </c>
      <c r="B3801" s="18">
        <v>45720</v>
      </c>
      <c r="C3801" s="4" t="s">
        <v>18472</v>
      </c>
      <c r="D3801" s="4" t="s">
        <v>14514</v>
      </c>
      <c r="E3801" s="4" t="s">
        <v>11134</v>
      </c>
      <c r="F3801" s="4" t="s">
        <v>11142</v>
      </c>
      <c r="G3801" s="4" t="s">
        <v>14083</v>
      </c>
    </row>
    <row r="3802" spans="1:7" ht="12.5">
      <c r="A3802" s="5" t="s">
        <v>6959</v>
      </c>
      <c r="B3802" s="18">
        <v>45609</v>
      </c>
      <c r="C3802" s="4" t="s">
        <v>18473</v>
      </c>
      <c r="D3802" s="4" t="s">
        <v>14606</v>
      </c>
      <c r="E3802" s="4" t="s">
        <v>6854</v>
      </c>
      <c r="F3802" s="4" t="s">
        <v>6940</v>
      </c>
      <c r="G3802" s="4" t="s">
        <v>6958</v>
      </c>
    </row>
    <row r="3803" spans="1:7" ht="12.5">
      <c r="A3803" s="5" t="s">
        <v>877</v>
      </c>
      <c r="B3803" s="18">
        <v>45532</v>
      </c>
      <c r="C3803" s="4" t="s">
        <v>18474</v>
      </c>
      <c r="D3803" s="4" t="s">
        <v>14518</v>
      </c>
      <c r="E3803" s="4" t="s">
        <v>574</v>
      </c>
      <c r="F3803" s="4" t="s">
        <v>866</v>
      </c>
      <c r="G3803" s="4" t="s">
        <v>876</v>
      </c>
    </row>
    <row r="3804" spans="1:7" ht="12.5">
      <c r="A3804" s="5" t="s">
        <v>7271</v>
      </c>
      <c r="B3804" s="18">
        <v>45422</v>
      </c>
      <c r="C3804" s="4" t="s">
        <v>18475</v>
      </c>
      <c r="D3804" s="4" t="s">
        <v>14554</v>
      </c>
      <c r="E3804" s="4" t="s">
        <v>7166</v>
      </c>
      <c r="F3804" s="4" t="s">
        <v>7269</v>
      </c>
      <c r="G3804" s="4" t="s">
        <v>7270</v>
      </c>
    </row>
    <row r="3805" spans="1:7" ht="12.5">
      <c r="A3805" s="5" t="s">
        <v>1179</v>
      </c>
      <c r="B3805" s="18">
        <v>45870</v>
      </c>
      <c r="C3805" s="4" t="s">
        <v>18476</v>
      </c>
      <c r="D3805" s="4" t="s">
        <v>14564</v>
      </c>
      <c r="E3805" s="4" t="s">
        <v>574</v>
      </c>
      <c r="F3805" s="4" t="s">
        <v>1147</v>
      </c>
      <c r="G3805" s="4" t="s">
        <v>1178</v>
      </c>
    </row>
    <row r="3806" spans="1:7" ht="12.5">
      <c r="A3806" s="5" t="s">
        <v>10853</v>
      </c>
      <c r="B3806" s="18">
        <v>45449</v>
      </c>
      <c r="C3806" s="4" t="s">
        <v>18477</v>
      </c>
      <c r="D3806" s="4" t="s">
        <v>14504</v>
      </c>
      <c r="E3806" s="4" t="s">
        <v>10793</v>
      </c>
      <c r="F3806" s="4" t="s">
        <v>10847</v>
      </c>
      <c r="G3806" s="4" t="s">
        <v>10852</v>
      </c>
    </row>
    <row r="3807" spans="1:7" ht="12.5">
      <c r="A3807" s="5" t="s">
        <v>8631</v>
      </c>
      <c r="B3807" s="18">
        <v>45431</v>
      </c>
      <c r="C3807" s="4" t="s">
        <v>18478</v>
      </c>
      <c r="D3807" s="4" t="s">
        <v>14502</v>
      </c>
      <c r="E3807" s="4" t="s">
        <v>8491</v>
      </c>
      <c r="F3807" s="4" t="s">
        <v>8628</v>
      </c>
      <c r="G3807" s="4" t="s">
        <v>8630</v>
      </c>
    </row>
    <row r="3808" spans="1:7" ht="12.5">
      <c r="A3808" s="5" t="s">
        <v>3203</v>
      </c>
      <c r="B3808" s="18">
        <v>45320</v>
      </c>
      <c r="C3808" s="4" t="s">
        <v>18479</v>
      </c>
      <c r="D3808" s="4" t="s">
        <v>14487</v>
      </c>
      <c r="E3808" s="4" t="s">
        <v>2922</v>
      </c>
      <c r="F3808" s="4" t="s">
        <v>3201</v>
      </c>
      <c r="G3808" s="4" t="s">
        <v>3202</v>
      </c>
    </row>
    <row r="3809" spans="1:7" ht="12.5">
      <c r="A3809" s="5" t="s">
        <v>2974</v>
      </c>
      <c r="B3809" s="18">
        <v>45647</v>
      </c>
      <c r="C3809" s="4" t="s">
        <v>18480</v>
      </c>
      <c r="D3809" s="4" t="s">
        <v>14487</v>
      </c>
      <c r="E3809" s="4" t="s">
        <v>2922</v>
      </c>
      <c r="F3809" s="4" t="s">
        <v>2940</v>
      </c>
      <c r="G3809" s="4" t="s">
        <v>2973</v>
      </c>
    </row>
    <row r="3810" spans="1:7" ht="12.5">
      <c r="A3810" s="5" t="s">
        <v>13465</v>
      </c>
      <c r="B3810" s="18">
        <v>45804</v>
      </c>
      <c r="C3810" s="4" t="s">
        <v>18481</v>
      </c>
      <c r="D3810" s="4" t="s">
        <v>14827</v>
      </c>
      <c r="E3810" s="4" t="s">
        <v>10979</v>
      </c>
      <c r="F3810" s="4" t="s">
        <v>13462</v>
      </c>
      <c r="G3810" s="4" t="s">
        <v>8702</v>
      </c>
    </row>
    <row r="3811" spans="1:7" ht="12.5">
      <c r="A3811" s="5" t="s">
        <v>2890</v>
      </c>
      <c r="B3811" s="18">
        <v>45380</v>
      </c>
      <c r="C3811" s="4" t="s">
        <v>18482</v>
      </c>
      <c r="D3811" s="4" t="s">
        <v>14545</v>
      </c>
      <c r="E3811" s="4" t="s">
        <v>2720</v>
      </c>
      <c r="F3811" s="4" t="s">
        <v>2851</v>
      </c>
      <c r="G3811" s="4" t="s">
        <v>2889</v>
      </c>
    </row>
    <row r="3812" spans="1:7" ht="12.5">
      <c r="A3812" s="5" t="s">
        <v>5230</v>
      </c>
      <c r="B3812" s="18">
        <v>45346</v>
      </c>
      <c r="C3812" s="4" t="s">
        <v>18483</v>
      </c>
      <c r="D3812" s="4" t="s">
        <v>14637</v>
      </c>
      <c r="E3812" s="4" t="s">
        <v>5034</v>
      </c>
      <c r="F3812" s="4" t="s">
        <v>5192</v>
      </c>
      <c r="G3812" s="4" t="s">
        <v>5229</v>
      </c>
    </row>
    <row r="3813" spans="1:7" ht="12.5">
      <c r="A3813" s="5" t="s">
        <v>11699</v>
      </c>
      <c r="B3813" s="18">
        <v>45818</v>
      </c>
      <c r="C3813" s="4" t="s">
        <v>18484</v>
      </c>
      <c r="D3813" s="4" t="s">
        <v>14812</v>
      </c>
      <c r="E3813" s="4" t="s">
        <v>10359</v>
      </c>
      <c r="F3813" s="4" t="s">
        <v>10366</v>
      </c>
      <c r="G3813" s="4" t="s">
        <v>8377</v>
      </c>
    </row>
    <row r="3814" spans="1:7" ht="12.5">
      <c r="A3814" s="5" t="s">
        <v>2701</v>
      </c>
      <c r="B3814" s="18">
        <v>45507</v>
      </c>
      <c r="C3814" s="4" t="s">
        <v>18485</v>
      </c>
      <c r="D3814" s="4" t="s">
        <v>14511</v>
      </c>
      <c r="E3814" s="4" t="s">
        <v>2564</v>
      </c>
      <c r="F3814" s="4" t="s">
        <v>2693</v>
      </c>
      <c r="G3814" s="4" t="s">
        <v>2700</v>
      </c>
    </row>
    <row r="3815" spans="1:7" ht="12.5">
      <c r="A3815" s="5" t="s">
        <v>8529</v>
      </c>
      <c r="B3815" s="18">
        <v>45967</v>
      </c>
      <c r="C3815" s="4" t="s">
        <v>18486</v>
      </c>
      <c r="D3815" s="4" t="s">
        <v>14502</v>
      </c>
      <c r="E3815" s="4" t="s">
        <v>8491</v>
      </c>
      <c r="F3815" s="4" t="s">
        <v>8521</v>
      </c>
      <c r="G3815" s="4" t="s">
        <v>8528</v>
      </c>
    </row>
    <row r="3816" spans="1:7" ht="12.5">
      <c r="A3816" s="5" t="s">
        <v>6867</v>
      </c>
      <c r="B3816" s="18">
        <v>45657</v>
      </c>
      <c r="C3816" s="4" t="s">
        <v>18487</v>
      </c>
      <c r="D3816" s="4" t="s">
        <v>14580</v>
      </c>
      <c r="E3816" s="4" t="s">
        <v>6854</v>
      </c>
      <c r="F3816" s="4" t="s">
        <v>6855</v>
      </c>
      <c r="G3816" s="4" t="s">
        <v>6866</v>
      </c>
    </row>
    <row r="3817" spans="1:7" ht="12.5">
      <c r="A3817" s="5" t="s">
        <v>13181</v>
      </c>
      <c r="B3817" s="18">
        <v>45598</v>
      </c>
      <c r="C3817" s="4" t="s">
        <v>18488</v>
      </c>
      <c r="D3817" s="4" t="s">
        <v>14641</v>
      </c>
      <c r="E3817" s="4" t="s">
        <v>10905</v>
      </c>
      <c r="F3817" s="4" t="s">
        <v>10909</v>
      </c>
      <c r="G3817" s="4" t="s">
        <v>12377</v>
      </c>
    </row>
    <row r="3818" spans="1:7" ht="12.5">
      <c r="A3818" s="5" t="s">
        <v>4259</v>
      </c>
      <c r="B3818" s="18">
        <v>45558</v>
      </c>
      <c r="C3818" s="4" t="s">
        <v>18489</v>
      </c>
      <c r="D3818" s="4" t="s">
        <v>14635</v>
      </c>
      <c r="E3818" s="4" t="s">
        <v>4151</v>
      </c>
      <c r="F3818" s="4" t="s">
        <v>4256</v>
      </c>
      <c r="G3818" s="4" t="s">
        <v>3477</v>
      </c>
    </row>
    <row r="3819" spans="1:7" ht="12.5">
      <c r="A3819" s="5" t="s">
        <v>7142</v>
      </c>
      <c r="B3819" s="18">
        <v>45294</v>
      </c>
      <c r="C3819" s="4" t="s">
        <v>18490</v>
      </c>
      <c r="D3819" s="4" t="s">
        <v>14737</v>
      </c>
      <c r="E3819" s="4" t="s">
        <v>7016</v>
      </c>
      <c r="F3819" s="4" t="s">
        <v>7123</v>
      </c>
      <c r="G3819" s="4" t="s">
        <v>7141</v>
      </c>
    </row>
    <row r="3820" spans="1:7" ht="12.5">
      <c r="A3820" s="5" t="s">
        <v>221</v>
      </c>
      <c r="B3820" s="18">
        <v>45292</v>
      </c>
      <c r="C3820" s="4" t="s">
        <v>18491</v>
      </c>
      <c r="D3820" s="4" t="s">
        <v>14571</v>
      </c>
      <c r="E3820" s="4" t="s">
        <v>13</v>
      </c>
      <c r="F3820" s="4" t="s">
        <v>215</v>
      </c>
      <c r="G3820" s="4" t="s">
        <v>220</v>
      </c>
    </row>
    <row r="3821" spans="1:7" ht="12.5">
      <c r="A3821" s="5" t="s">
        <v>4328</v>
      </c>
      <c r="B3821" s="18">
        <v>45359</v>
      </c>
      <c r="C3821" s="4" t="s">
        <v>18492</v>
      </c>
      <c r="D3821" s="4" t="s">
        <v>14560</v>
      </c>
      <c r="E3821" s="4" t="s">
        <v>4311</v>
      </c>
      <c r="F3821" s="4" t="s">
        <v>4312</v>
      </c>
      <c r="G3821" s="4" t="s">
        <v>4327</v>
      </c>
    </row>
    <row r="3822" spans="1:7" ht="12.5">
      <c r="A3822" s="5" t="s">
        <v>815</v>
      </c>
      <c r="B3822" s="18">
        <v>45337</v>
      </c>
      <c r="C3822" s="4" t="s">
        <v>18493</v>
      </c>
      <c r="D3822" s="4" t="s">
        <v>14518</v>
      </c>
      <c r="E3822" s="4" t="s">
        <v>574</v>
      </c>
      <c r="F3822" s="4" t="s">
        <v>781</v>
      </c>
      <c r="G3822" s="4" t="s">
        <v>814</v>
      </c>
    </row>
    <row r="3823" spans="1:7" ht="12.5">
      <c r="A3823" s="5" t="s">
        <v>8380</v>
      </c>
      <c r="B3823" s="18">
        <v>45904</v>
      </c>
      <c r="C3823" s="4" t="s">
        <v>18494</v>
      </c>
      <c r="D3823" s="4" t="s">
        <v>14535</v>
      </c>
      <c r="E3823" s="4" t="s">
        <v>8342</v>
      </c>
      <c r="F3823" s="4" t="s">
        <v>8362</v>
      </c>
      <c r="G3823" s="4" t="s">
        <v>1918</v>
      </c>
    </row>
    <row r="3824" spans="1:7" ht="12.5">
      <c r="A3824" s="5" t="s">
        <v>3783</v>
      </c>
      <c r="B3824" s="18">
        <v>45554</v>
      </c>
      <c r="C3824" s="4" t="s">
        <v>18495</v>
      </c>
      <c r="D3824" s="4" t="s">
        <v>14761</v>
      </c>
      <c r="E3824" s="4" t="s">
        <v>3652</v>
      </c>
      <c r="F3824" s="4" t="s">
        <v>3777</v>
      </c>
      <c r="G3824" s="4" t="s">
        <v>3782</v>
      </c>
    </row>
    <row r="3825" spans="1:7" ht="12.5">
      <c r="A3825" s="5" t="s">
        <v>12894</v>
      </c>
      <c r="B3825" s="18">
        <v>45565</v>
      </c>
      <c r="C3825" s="4" t="s">
        <v>18496</v>
      </c>
      <c r="D3825" s="4" t="s">
        <v>14504</v>
      </c>
      <c r="E3825" s="4" t="s">
        <v>10793</v>
      </c>
      <c r="F3825" s="4" t="s">
        <v>10799</v>
      </c>
      <c r="G3825" s="4" t="s">
        <v>7724</v>
      </c>
    </row>
    <row r="3826" spans="1:7" ht="12.5">
      <c r="A3826" s="5" t="s">
        <v>11647</v>
      </c>
      <c r="B3826" s="18">
        <v>45891</v>
      </c>
      <c r="C3826" s="4" t="s">
        <v>18497</v>
      </c>
      <c r="D3826" s="4" t="s">
        <v>14496</v>
      </c>
      <c r="E3826" s="4" t="s">
        <v>10359</v>
      </c>
      <c r="F3826" s="4" t="s">
        <v>10360</v>
      </c>
      <c r="G3826" s="4" t="s">
        <v>11646</v>
      </c>
    </row>
    <row r="3827" spans="1:7" ht="12.5">
      <c r="A3827" s="5" t="s">
        <v>12353</v>
      </c>
      <c r="B3827" s="18">
        <v>45578</v>
      </c>
      <c r="C3827" s="4" t="s">
        <v>18498</v>
      </c>
      <c r="D3827" s="4" t="s">
        <v>14504</v>
      </c>
      <c r="E3827" s="4" t="s">
        <v>11409</v>
      </c>
      <c r="F3827" s="4" t="s">
        <v>12345</v>
      </c>
      <c r="G3827" s="4" t="s">
        <v>4228</v>
      </c>
    </row>
    <row r="3828" spans="1:7" ht="12.5">
      <c r="A3828" s="5" t="s">
        <v>5563</v>
      </c>
      <c r="B3828" s="18">
        <v>45866</v>
      </c>
      <c r="C3828" s="4" t="s">
        <v>18499</v>
      </c>
      <c r="D3828" s="4" t="s">
        <v>14580</v>
      </c>
      <c r="E3828" s="4" t="s">
        <v>5413</v>
      </c>
      <c r="F3828" s="4" t="s">
        <v>5523</v>
      </c>
      <c r="G3828" s="4" t="s">
        <v>5478</v>
      </c>
    </row>
    <row r="3829" spans="1:7" ht="12.5">
      <c r="A3829" s="5" t="s">
        <v>5666</v>
      </c>
      <c r="B3829" s="18">
        <v>45577</v>
      </c>
      <c r="C3829" s="4" t="s">
        <v>18500</v>
      </c>
      <c r="D3829" s="4" t="s">
        <v>14657</v>
      </c>
      <c r="E3829" s="4" t="s">
        <v>5659</v>
      </c>
      <c r="F3829" s="4" t="s">
        <v>5660</v>
      </c>
      <c r="G3829" s="4" t="s">
        <v>5665</v>
      </c>
    </row>
    <row r="3830" spans="1:7" ht="12.5">
      <c r="A3830" s="5" t="s">
        <v>13338</v>
      </c>
      <c r="B3830" s="18">
        <v>45691</v>
      </c>
      <c r="C3830" s="4" t="s">
        <v>18501</v>
      </c>
      <c r="D3830" s="4" t="s">
        <v>14586</v>
      </c>
      <c r="E3830" s="4" t="s">
        <v>10940</v>
      </c>
      <c r="F3830" s="4" t="s">
        <v>13332</v>
      </c>
      <c r="G3830" s="4" t="s">
        <v>13337</v>
      </c>
    </row>
    <row r="3831" spans="1:7" ht="12.5">
      <c r="A3831" s="5" t="s">
        <v>11355</v>
      </c>
      <c r="B3831" s="18">
        <v>45379</v>
      </c>
      <c r="C3831" s="4" t="s">
        <v>18502</v>
      </c>
      <c r="D3831" s="4" t="s">
        <v>14641</v>
      </c>
      <c r="E3831" s="4" t="s">
        <v>10303</v>
      </c>
      <c r="F3831" s="4" t="s">
        <v>10354</v>
      </c>
      <c r="G3831" s="4" t="s">
        <v>18503</v>
      </c>
    </row>
    <row r="3832" spans="1:7" ht="12.5">
      <c r="A3832" s="5" t="s">
        <v>6320</v>
      </c>
      <c r="B3832" s="18">
        <v>45294</v>
      </c>
      <c r="C3832" s="4" t="s">
        <v>18504</v>
      </c>
      <c r="D3832" s="4" t="s">
        <v>14516</v>
      </c>
      <c r="E3832" s="4" t="s">
        <v>2306</v>
      </c>
      <c r="F3832" s="4" t="s">
        <v>6316</v>
      </c>
      <c r="G3832" s="4" t="s">
        <v>6319</v>
      </c>
    </row>
    <row r="3833" spans="1:7" ht="12.5">
      <c r="A3833" s="5" t="s">
        <v>5511</v>
      </c>
      <c r="B3833" s="18">
        <v>45293</v>
      </c>
      <c r="C3833" s="4" t="s">
        <v>18505</v>
      </c>
      <c r="D3833" s="4" t="s">
        <v>14580</v>
      </c>
      <c r="E3833" s="4" t="s">
        <v>5413</v>
      </c>
      <c r="F3833" s="4" t="s">
        <v>5493</v>
      </c>
      <c r="G3833" s="4" t="s">
        <v>5510</v>
      </c>
    </row>
    <row r="3834" spans="1:7" ht="12.5">
      <c r="A3834" s="5" t="s">
        <v>10933</v>
      </c>
      <c r="B3834" s="18">
        <v>45299</v>
      </c>
      <c r="C3834" s="4" t="s">
        <v>18506</v>
      </c>
      <c r="D3834" s="4" t="s">
        <v>14711</v>
      </c>
      <c r="E3834" s="4" t="s">
        <v>10905</v>
      </c>
      <c r="F3834" s="4" t="s">
        <v>10912</v>
      </c>
      <c r="G3834" s="4" t="s">
        <v>10932</v>
      </c>
    </row>
    <row r="3835" spans="1:7" ht="12.5">
      <c r="A3835" s="5" t="s">
        <v>10851</v>
      </c>
      <c r="B3835" s="18">
        <v>45556</v>
      </c>
      <c r="C3835" s="4" t="s">
        <v>18507</v>
      </c>
      <c r="D3835" s="4" t="s">
        <v>14504</v>
      </c>
      <c r="E3835" s="4" t="s">
        <v>10793</v>
      </c>
      <c r="F3835" s="4" t="s">
        <v>10847</v>
      </c>
      <c r="G3835" s="4" t="s">
        <v>10850</v>
      </c>
    </row>
    <row r="3836" spans="1:7" ht="12.5">
      <c r="A3836" s="5" t="s">
        <v>6175</v>
      </c>
      <c r="B3836" s="18">
        <v>45951</v>
      </c>
      <c r="C3836" s="4" t="s">
        <v>18508</v>
      </c>
      <c r="D3836" s="4" t="s">
        <v>14575</v>
      </c>
      <c r="E3836" s="4" t="s">
        <v>1924</v>
      </c>
      <c r="F3836" s="4" t="s">
        <v>6170</v>
      </c>
      <c r="G3836" s="4" t="s">
        <v>2172</v>
      </c>
    </row>
    <row r="3837" spans="1:7" ht="12.5">
      <c r="A3837" s="5" t="s">
        <v>12286</v>
      </c>
      <c r="B3837" s="18">
        <v>45501</v>
      </c>
      <c r="C3837" s="4" t="s">
        <v>18509</v>
      </c>
      <c r="D3837" s="4" t="s">
        <v>14500</v>
      </c>
      <c r="E3837" s="4" t="s">
        <v>10593</v>
      </c>
      <c r="F3837" s="4" t="s">
        <v>10662</v>
      </c>
      <c r="G3837" s="4" t="s">
        <v>12285</v>
      </c>
    </row>
    <row r="3838" spans="1:7" ht="12.5">
      <c r="A3838" s="5" t="s">
        <v>12664</v>
      </c>
      <c r="B3838" s="18">
        <v>45857</v>
      </c>
      <c r="C3838" s="4" t="s">
        <v>18510</v>
      </c>
      <c r="D3838" s="4" t="s">
        <v>14500</v>
      </c>
      <c r="E3838" s="4" t="s">
        <v>10751</v>
      </c>
      <c r="F3838" s="4" t="s">
        <v>10755</v>
      </c>
      <c r="G3838" s="4" t="s">
        <v>12629</v>
      </c>
    </row>
    <row r="3839" spans="1:7" ht="12.5">
      <c r="A3839" s="5" t="s">
        <v>14328</v>
      </c>
      <c r="B3839" s="18">
        <v>45809</v>
      </c>
      <c r="C3839" s="4" t="s">
        <v>18511</v>
      </c>
      <c r="D3839" s="4" t="s">
        <v>14514</v>
      </c>
      <c r="E3839" s="4" t="s">
        <v>11134</v>
      </c>
      <c r="F3839" s="4" t="s">
        <v>14309</v>
      </c>
      <c r="G3839" s="4" t="s">
        <v>14327</v>
      </c>
    </row>
    <row r="3840" spans="1:7" ht="12.5">
      <c r="A3840" s="5" t="s">
        <v>9022</v>
      </c>
      <c r="B3840" s="18">
        <v>45577</v>
      </c>
      <c r="C3840" s="4" t="s">
        <v>18512</v>
      </c>
      <c r="D3840" s="4" t="s">
        <v>14502</v>
      </c>
      <c r="E3840" s="4" t="s">
        <v>8975</v>
      </c>
      <c r="F3840" s="4" t="s">
        <v>9020</v>
      </c>
      <c r="G3840" s="4" t="s">
        <v>9021</v>
      </c>
    </row>
    <row r="3841" spans="1:7" ht="12.5">
      <c r="A3841" s="5" t="s">
        <v>2917</v>
      </c>
      <c r="B3841" s="18">
        <v>45822</v>
      </c>
      <c r="C3841" s="4" t="s">
        <v>18513</v>
      </c>
      <c r="D3841" s="4" t="s">
        <v>14545</v>
      </c>
      <c r="E3841" s="4" t="s">
        <v>2720</v>
      </c>
      <c r="F3841" s="4" t="s">
        <v>2893</v>
      </c>
      <c r="G3841" s="4" t="s">
        <v>2916</v>
      </c>
    </row>
    <row r="3842" spans="1:7" ht="12.5">
      <c r="A3842" s="5" t="s">
        <v>13307</v>
      </c>
      <c r="B3842" s="18">
        <v>45657</v>
      </c>
      <c r="C3842" s="4" t="s">
        <v>18514</v>
      </c>
      <c r="D3842" s="4" t="s">
        <v>14586</v>
      </c>
      <c r="E3842" s="4" t="s">
        <v>10940</v>
      </c>
      <c r="F3842" s="4" t="s">
        <v>13295</v>
      </c>
      <c r="G3842" s="4" t="s">
        <v>9418</v>
      </c>
    </row>
    <row r="3843" spans="1:7" ht="12.5">
      <c r="A3843" s="5" t="s">
        <v>4520</v>
      </c>
      <c r="B3843" s="18">
        <v>45652</v>
      </c>
      <c r="C3843" s="4" t="s">
        <v>18515</v>
      </c>
      <c r="D3843" s="4" t="s">
        <v>14545</v>
      </c>
      <c r="E3843" s="4" t="s">
        <v>4477</v>
      </c>
      <c r="F3843" s="4" t="s">
        <v>4512</v>
      </c>
      <c r="G3843" s="4" t="s">
        <v>4519</v>
      </c>
    </row>
    <row r="3844" spans="1:7" ht="12.5">
      <c r="A3844" s="5" t="s">
        <v>7437</v>
      </c>
      <c r="B3844" s="18">
        <v>45520</v>
      </c>
      <c r="C3844" s="4" t="s">
        <v>18516</v>
      </c>
      <c r="D3844" s="4" t="s">
        <v>14529</v>
      </c>
      <c r="E3844" s="4" t="s">
        <v>7330</v>
      </c>
      <c r="F3844" s="4" t="s">
        <v>7428</v>
      </c>
      <c r="G3844" s="4" t="s">
        <v>2586</v>
      </c>
    </row>
    <row r="3845" spans="1:7" ht="12.5">
      <c r="A3845" s="5" t="s">
        <v>11364</v>
      </c>
      <c r="B3845" s="18">
        <v>45610</v>
      </c>
      <c r="C3845" s="4" t="s">
        <v>18517</v>
      </c>
      <c r="D3845" s="4" t="s">
        <v>14496</v>
      </c>
      <c r="E3845" s="4" t="s">
        <v>10359</v>
      </c>
      <c r="F3845" s="4" t="s">
        <v>11358</v>
      </c>
      <c r="G3845" s="4" t="s">
        <v>11363</v>
      </c>
    </row>
    <row r="3846" spans="1:7" ht="12.5">
      <c r="A3846" s="5" t="s">
        <v>217</v>
      </c>
      <c r="B3846" s="18">
        <v>45292</v>
      </c>
      <c r="C3846" s="4" t="s">
        <v>18518</v>
      </c>
      <c r="D3846" s="4" t="s">
        <v>14571</v>
      </c>
      <c r="E3846" s="4" t="s">
        <v>13</v>
      </c>
      <c r="F3846" s="4" t="s">
        <v>215</v>
      </c>
      <c r="G3846" s="4" t="s">
        <v>216</v>
      </c>
    </row>
    <row r="3847" spans="1:7" ht="12.5">
      <c r="A3847" s="5" t="s">
        <v>11260</v>
      </c>
      <c r="B3847" s="18">
        <v>45293</v>
      </c>
      <c r="C3847" s="4" t="s">
        <v>18519</v>
      </c>
      <c r="D3847" s="4" t="s">
        <v>14489</v>
      </c>
      <c r="E3847" s="4" t="s">
        <v>11236</v>
      </c>
      <c r="F3847" s="4" t="s">
        <v>11239</v>
      </c>
      <c r="G3847" s="4" t="s">
        <v>11259</v>
      </c>
    </row>
    <row r="3848" spans="1:7" ht="12.5">
      <c r="A3848" s="5" t="s">
        <v>14227</v>
      </c>
      <c r="B3848" s="18">
        <v>45980</v>
      </c>
      <c r="C3848" s="4" t="s">
        <v>18520</v>
      </c>
      <c r="D3848" s="4" t="s">
        <v>14514</v>
      </c>
      <c r="E3848" s="4" t="s">
        <v>11134</v>
      </c>
      <c r="F3848" s="4" t="s">
        <v>14218</v>
      </c>
      <c r="G3848" s="4" t="s">
        <v>8543</v>
      </c>
    </row>
    <row r="3849" spans="1:7" ht="12.5">
      <c r="A3849" s="5" t="s">
        <v>9859</v>
      </c>
      <c r="B3849" s="18">
        <v>45950</v>
      </c>
      <c r="C3849" s="4" t="s">
        <v>18521</v>
      </c>
      <c r="D3849" s="4" t="s">
        <v>16418</v>
      </c>
      <c r="E3849" s="4" t="s">
        <v>9800</v>
      </c>
      <c r="F3849" s="4" t="s">
        <v>9843</v>
      </c>
      <c r="G3849" s="4" t="s">
        <v>606</v>
      </c>
    </row>
    <row r="3850" spans="1:7" ht="12.5">
      <c r="A3850" s="5" t="s">
        <v>11309</v>
      </c>
      <c r="B3850" s="18">
        <v>45388</v>
      </c>
      <c r="C3850" s="4" t="s">
        <v>18522</v>
      </c>
      <c r="D3850" s="4" t="s">
        <v>14489</v>
      </c>
      <c r="E3850" s="4" t="s">
        <v>11236</v>
      </c>
      <c r="F3850" s="4" t="s">
        <v>11239</v>
      </c>
      <c r="G3850" s="4" t="s">
        <v>11308</v>
      </c>
    </row>
    <row r="3851" spans="1:7" ht="12.5">
      <c r="A3851" s="5" t="s">
        <v>3130</v>
      </c>
      <c r="B3851" s="18">
        <v>45617</v>
      </c>
      <c r="C3851" s="4" t="s">
        <v>18523</v>
      </c>
      <c r="D3851" s="4" t="s">
        <v>14487</v>
      </c>
      <c r="E3851" s="4" t="s">
        <v>2922</v>
      </c>
      <c r="F3851" s="4" t="s">
        <v>3119</v>
      </c>
      <c r="G3851" s="4" t="s">
        <v>3129</v>
      </c>
    </row>
    <row r="3852" spans="1:7" ht="12.5">
      <c r="A3852" s="5" t="s">
        <v>4646</v>
      </c>
      <c r="B3852" s="18">
        <v>46010</v>
      </c>
      <c r="C3852" s="4" t="s">
        <v>18524</v>
      </c>
      <c r="D3852" s="4" t="s">
        <v>14545</v>
      </c>
      <c r="E3852" s="4" t="s">
        <v>4477</v>
      </c>
      <c r="F3852" s="4" t="s">
        <v>4621</v>
      </c>
      <c r="G3852" s="4" t="s">
        <v>4645</v>
      </c>
    </row>
    <row r="3853" spans="1:7" ht="12.5">
      <c r="A3853" s="5" t="s">
        <v>3791</v>
      </c>
      <c r="B3853" s="18">
        <v>45449</v>
      </c>
      <c r="C3853" s="4" t="s">
        <v>18525</v>
      </c>
      <c r="D3853" s="4" t="s">
        <v>14761</v>
      </c>
      <c r="E3853" s="4" t="s">
        <v>3652</v>
      </c>
      <c r="F3853" s="4" t="s">
        <v>3777</v>
      </c>
      <c r="G3853" s="4" t="s">
        <v>3790</v>
      </c>
    </row>
    <row r="3854" spans="1:7" ht="12.5">
      <c r="A3854" s="5" t="s">
        <v>12873</v>
      </c>
      <c r="B3854" s="18">
        <v>45589</v>
      </c>
      <c r="C3854" s="4" t="s">
        <v>18526</v>
      </c>
      <c r="D3854" s="4" t="s">
        <v>14504</v>
      </c>
      <c r="E3854" s="4" t="s">
        <v>10793</v>
      </c>
      <c r="F3854" s="4" t="s">
        <v>10799</v>
      </c>
      <c r="G3854" s="4" t="s">
        <v>12872</v>
      </c>
    </row>
    <row r="3855" spans="1:7" ht="12.5">
      <c r="A3855" s="5" t="s">
        <v>13303</v>
      </c>
      <c r="B3855" s="18">
        <v>45844</v>
      </c>
      <c r="C3855" s="4" t="s">
        <v>18527</v>
      </c>
      <c r="D3855" s="4" t="s">
        <v>14586</v>
      </c>
      <c r="E3855" s="4" t="s">
        <v>10940</v>
      </c>
      <c r="F3855" s="4" t="s">
        <v>13295</v>
      </c>
      <c r="G3855" s="4" t="s">
        <v>9225</v>
      </c>
    </row>
    <row r="3856" spans="1:7" ht="12.5">
      <c r="A3856" s="5" t="s">
        <v>2561</v>
      </c>
      <c r="B3856" s="18">
        <v>45490</v>
      </c>
      <c r="C3856" s="4" t="s">
        <v>18528</v>
      </c>
      <c r="D3856" s="4" t="s">
        <v>14657</v>
      </c>
      <c r="E3856" s="4" t="s">
        <v>2459</v>
      </c>
      <c r="F3856" s="4" t="s">
        <v>2559</v>
      </c>
      <c r="G3856" s="4" t="s">
        <v>2560</v>
      </c>
    </row>
    <row r="3857" spans="1:7" ht="12.5">
      <c r="A3857" s="5" t="s">
        <v>9629</v>
      </c>
      <c r="B3857" s="18">
        <v>45876</v>
      </c>
      <c r="C3857" s="4" t="s">
        <v>18529</v>
      </c>
      <c r="D3857" s="4" t="s">
        <v>14502</v>
      </c>
      <c r="E3857" s="4" t="s">
        <v>9500</v>
      </c>
      <c r="F3857" s="4" t="s">
        <v>9622</v>
      </c>
      <c r="G3857" s="4" t="s">
        <v>6414</v>
      </c>
    </row>
    <row r="3858" spans="1:7" ht="12.5">
      <c r="A3858" s="5" t="s">
        <v>10201</v>
      </c>
      <c r="B3858" s="18">
        <v>45898</v>
      </c>
      <c r="C3858" s="4" t="s">
        <v>18530</v>
      </c>
      <c r="D3858" s="4" t="s">
        <v>14520</v>
      </c>
      <c r="E3858" s="4" t="s">
        <v>10160</v>
      </c>
      <c r="F3858" s="4" t="s">
        <v>10192</v>
      </c>
      <c r="G3858" s="4" t="s">
        <v>7052</v>
      </c>
    </row>
    <row r="3859" spans="1:7" ht="12.5">
      <c r="A3859" s="5" t="s">
        <v>4709</v>
      </c>
      <c r="B3859" s="18">
        <v>45797</v>
      </c>
      <c r="C3859" s="4" t="s">
        <v>18531</v>
      </c>
      <c r="D3859" s="4" t="s">
        <v>14545</v>
      </c>
      <c r="E3859" s="4" t="s">
        <v>4477</v>
      </c>
      <c r="F3859" s="4" t="s">
        <v>4701</v>
      </c>
      <c r="G3859" s="4" t="s">
        <v>4708</v>
      </c>
    </row>
    <row r="3860" spans="1:7" ht="12.5">
      <c r="A3860" s="5" t="s">
        <v>9370</v>
      </c>
      <c r="B3860" s="18">
        <v>45755</v>
      </c>
      <c r="C3860" s="4" t="s">
        <v>18532</v>
      </c>
      <c r="D3860" s="4" t="s">
        <v>14554</v>
      </c>
      <c r="E3860" s="4" t="s">
        <v>9249</v>
      </c>
      <c r="F3860" s="4" t="s">
        <v>9345</v>
      </c>
      <c r="G3860" s="4" t="s">
        <v>9369</v>
      </c>
    </row>
    <row r="3861" spans="1:7" ht="12.5">
      <c r="A3861" s="5" t="s">
        <v>3255</v>
      </c>
      <c r="B3861" s="18">
        <v>45492</v>
      </c>
      <c r="C3861" s="4" t="s">
        <v>18533</v>
      </c>
      <c r="D3861" s="4" t="s">
        <v>14487</v>
      </c>
      <c r="E3861" s="4" t="s">
        <v>2922</v>
      </c>
      <c r="F3861" s="4" t="s">
        <v>3242</v>
      </c>
      <c r="G3861" s="4" t="s">
        <v>3254</v>
      </c>
    </row>
    <row r="3862" spans="1:7" ht="12.5">
      <c r="A3862" s="5" t="s">
        <v>13697</v>
      </c>
      <c r="B3862" s="18">
        <v>45702</v>
      </c>
      <c r="C3862" s="4" t="s">
        <v>18534</v>
      </c>
      <c r="D3862" s="4" t="s">
        <v>14498</v>
      </c>
      <c r="E3862" s="4" t="s">
        <v>11051</v>
      </c>
      <c r="F3862" s="4" t="s">
        <v>11106</v>
      </c>
      <c r="G3862" s="4" t="s">
        <v>13696</v>
      </c>
    </row>
    <row r="3863" spans="1:7" ht="12.5">
      <c r="A3863" s="5" t="s">
        <v>2046</v>
      </c>
      <c r="B3863" s="18">
        <v>45436</v>
      </c>
      <c r="C3863" s="4" t="s">
        <v>18535</v>
      </c>
      <c r="D3863" s="4" t="s">
        <v>14516</v>
      </c>
      <c r="E3863" s="4" t="s">
        <v>2043</v>
      </c>
      <c r="F3863" s="4" t="s">
        <v>2044</v>
      </c>
      <c r="G3863" s="4" t="s">
        <v>2045</v>
      </c>
    </row>
    <row r="3864" spans="1:7" ht="12.5">
      <c r="A3864" s="5" t="s">
        <v>9392</v>
      </c>
      <c r="B3864" s="18">
        <v>45478</v>
      </c>
      <c r="C3864" s="4" t="s">
        <v>18536</v>
      </c>
      <c r="D3864" s="4" t="s">
        <v>14554</v>
      </c>
      <c r="E3864" s="4" t="s">
        <v>9249</v>
      </c>
      <c r="F3864" s="4" t="s">
        <v>9381</v>
      </c>
      <c r="G3864" s="4" t="s">
        <v>9391</v>
      </c>
    </row>
    <row r="3865" spans="1:7" ht="12.5">
      <c r="A3865" s="5" t="s">
        <v>2691</v>
      </c>
      <c r="B3865" s="18">
        <v>45502</v>
      </c>
      <c r="C3865" s="4" t="s">
        <v>18537</v>
      </c>
      <c r="D3865" s="4" t="s">
        <v>14511</v>
      </c>
      <c r="E3865" s="4" t="s">
        <v>2564</v>
      </c>
      <c r="F3865" s="4" t="s">
        <v>2677</v>
      </c>
      <c r="G3865" s="4" t="s">
        <v>2690</v>
      </c>
    </row>
    <row r="3866" spans="1:7" ht="12.5">
      <c r="A3866" s="5" t="s">
        <v>4373</v>
      </c>
      <c r="B3866" s="18">
        <v>45706</v>
      </c>
      <c r="C3866" s="4" t="s">
        <v>18538</v>
      </c>
      <c r="D3866" s="4" t="s">
        <v>14560</v>
      </c>
      <c r="E3866" s="4" t="s">
        <v>4311</v>
      </c>
      <c r="F3866" s="4" t="s">
        <v>4354</v>
      </c>
      <c r="G3866" s="4" t="s">
        <v>4372</v>
      </c>
    </row>
    <row r="3867" spans="1:7" ht="12.5">
      <c r="A3867" s="5" t="s">
        <v>2815</v>
      </c>
      <c r="B3867" s="18">
        <v>46006</v>
      </c>
      <c r="C3867" s="4" t="s">
        <v>18539</v>
      </c>
      <c r="D3867" s="4" t="s">
        <v>14545</v>
      </c>
      <c r="E3867" s="4" t="s">
        <v>2720</v>
      </c>
      <c r="F3867" s="4" t="s">
        <v>2786</v>
      </c>
      <c r="G3867" s="4" t="s">
        <v>2814</v>
      </c>
    </row>
    <row r="3868" spans="1:7" ht="12.5">
      <c r="A3868" s="5" t="s">
        <v>8388</v>
      </c>
      <c r="B3868" s="18">
        <v>45555</v>
      </c>
      <c r="C3868" s="4" t="s">
        <v>18540</v>
      </c>
      <c r="D3868" s="4" t="s">
        <v>14535</v>
      </c>
      <c r="E3868" s="4" t="s">
        <v>8342</v>
      </c>
      <c r="F3868" s="4" t="s">
        <v>8382</v>
      </c>
      <c r="G3868" s="4" t="s">
        <v>8387</v>
      </c>
    </row>
    <row r="3869" spans="1:7" ht="12.5">
      <c r="A3869" s="5" t="s">
        <v>1332</v>
      </c>
      <c r="B3869" s="18">
        <v>45297</v>
      </c>
      <c r="C3869" s="4" t="s">
        <v>18541</v>
      </c>
      <c r="D3869" s="4" t="s">
        <v>14518</v>
      </c>
      <c r="E3869" s="4" t="s">
        <v>574</v>
      </c>
      <c r="F3869" s="4" t="s">
        <v>1318</v>
      </c>
      <c r="G3869" s="4" t="s">
        <v>1331</v>
      </c>
    </row>
    <row r="3870" spans="1:7" ht="12.5">
      <c r="A3870" s="5" t="s">
        <v>7077</v>
      </c>
      <c r="B3870" s="18">
        <v>45437</v>
      </c>
      <c r="C3870" s="4" t="s">
        <v>18542</v>
      </c>
      <c r="D3870" s="4" t="s">
        <v>14737</v>
      </c>
      <c r="E3870" s="4" t="s">
        <v>7016</v>
      </c>
      <c r="F3870" s="4" t="s">
        <v>7075</v>
      </c>
      <c r="G3870" s="4" t="s">
        <v>7076</v>
      </c>
    </row>
    <row r="3871" spans="1:7" ht="12.5">
      <c r="A3871" s="5" t="s">
        <v>9228</v>
      </c>
      <c r="B3871" s="18">
        <v>45401</v>
      </c>
      <c r="C3871" s="4" t="s">
        <v>18543</v>
      </c>
      <c r="D3871" s="4" t="s">
        <v>14651</v>
      </c>
      <c r="E3871" s="4" t="s">
        <v>9095</v>
      </c>
      <c r="F3871" s="4" t="s">
        <v>9226</v>
      </c>
      <c r="G3871" s="4" t="s">
        <v>8599</v>
      </c>
    </row>
    <row r="3872" spans="1:7" ht="12.5">
      <c r="A3872" s="5" t="s">
        <v>10890</v>
      </c>
      <c r="B3872" s="18">
        <v>45292</v>
      </c>
      <c r="C3872" s="4" t="s">
        <v>18544</v>
      </c>
      <c r="D3872" s="4" t="s">
        <v>14485</v>
      </c>
      <c r="E3872" s="4" t="s">
        <v>10862</v>
      </c>
      <c r="F3872" s="4" t="s">
        <v>10876</v>
      </c>
      <c r="G3872" s="4" t="s">
        <v>10889</v>
      </c>
    </row>
    <row r="3873" spans="1:7" ht="12.5">
      <c r="A3873" s="5" t="s">
        <v>673</v>
      </c>
      <c r="B3873" s="18">
        <v>45430</v>
      </c>
      <c r="C3873" s="4" t="s">
        <v>18545</v>
      </c>
      <c r="D3873" s="4" t="s">
        <v>14518</v>
      </c>
      <c r="E3873" s="4" t="s">
        <v>574</v>
      </c>
      <c r="F3873" s="4" t="s">
        <v>636</v>
      </c>
      <c r="G3873" s="4" t="s">
        <v>672</v>
      </c>
    </row>
    <row r="3874" spans="1:7" ht="12.5">
      <c r="A3874" s="5" t="s">
        <v>3546</v>
      </c>
      <c r="B3874" s="18">
        <v>45381</v>
      </c>
      <c r="C3874" s="4" t="s">
        <v>18546</v>
      </c>
      <c r="D3874" s="4" t="s">
        <v>14541</v>
      </c>
      <c r="E3874" s="4" t="s">
        <v>2289</v>
      </c>
      <c r="F3874" s="4" t="s">
        <v>3538</v>
      </c>
      <c r="G3874" s="4" t="s">
        <v>3545</v>
      </c>
    </row>
    <row r="3875" spans="1:7" ht="12.5">
      <c r="A3875" s="5" t="s">
        <v>4000</v>
      </c>
      <c r="B3875" s="18">
        <v>45423</v>
      </c>
      <c r="C3875" s="4" t="s">
        <v>18547</v>
      </c>
      <c r="D3875" s="4" t="s">
        <v>14568</v>
      </c>
      <c r="E3875" s="4" t="s">
        <v>3830</v>
      </c>
      <c r="F3875" s="4" t="s">
        <v>3987</v>
      </c>
      <c r="G3875" s="4" t="s">
        <v>3999</v>
      </c>
    </row>
    <row r="3876" spans="1:7" ht="12.5">
      <c r="A3876" s="5" t="s">
        <v>13052</v>
      </c>
      <c r="B3876" s="18">
        <v>45589</v>
      </c>
      <c r="C3876" s="4" t="s">
        <v>18548</v>
      </c>
      <c r="D3876" s="4" t="s">
        <v>14504</v>
      </c>
      <c r="E3876" s="4" t="s">
        <v>10793</v>
      </c>
      <c r="F3876" s="4" t="s">
        <v>13037</v>
      </c>
      <c r="G3876" s="4" t="s">
        <v>13051</v>
      </c>
    </row>
    <row r="3877" spans="1:7" ht="12.5">
      <c r="A3877" s="5" t="s">
        <v>8729</v>
      </c>
      <c r="B3877" s="18">
        <v>45536</v>
      </c>
      <c r="C3877" s="4" t="s">
        <v>18549</v>
      </c>
      <c r="D3877" s="4" t="s">
        <v>14643</v>
      </c>
      <c r="E3877" s="4" t="s">
        <v>583</v>
      </c>
      <c r="F3877" s="4" t="s">
        <v>8722</v>
      </c>
      <c r="G3877" s="4" t="s">
        <v>8728</v>
      </c>
    </row>
    <row r="3878" spans="1:7" ht="12.5">
      <c r="A3878" s="5" t="s">
        <v>12140</v>
      </c>
      <c r="B3878" s="18">
        <v>45723</v>
      </c>
      <c r="C3878" s="4" t="s">
        <v>18550</v>
      </c>
      <c r="D3878" s="4" t="s">
        <v>14500</v>
      </c>
      <c r="E3878" s="4" t="s">
        <v>10593</v>
      </c>
      <c r="F3878" s="4" t="s">
        <v>12130</v>
      </c>
      <c r="G3878" s="4" t="s">
        <v>12139</v>
      </c>
    </row>
    <row r="3879" spans="1:7" ht="12.5">
      <c r="A3879" s="5" t="s">
        <v>13233</v>
      </c>
      <c r="B3879" s="18">
        <v>45425</v>
      </c>
      <c r="C3879" s="4" t="s">
        <v>18551</v>
      </c>
      <c r="D3879" s="4" t="s">
        <v>14624</v>
      </c>
      <c r="E3879" s="4" t="s">
        <v>10905</v>
      </c>
      <c r="F3879" s="4" t="s">
        <v>10934</v>
      </c>
      <c r="G3879" s="4" t="s">
        <v>10865</v>
      </c>
    </row>
    <row r="3880" spans="1:7" ht="12.5">
      <c r="A3880" s="5" t="s">
        <v>12055</v>
      </c>
      <c r="B3880" s="18">
        <v>45491</v>
      </c>
      <c r="C3880" s="4" t="s">
        <v>18552</v>
      </c>
      <c r="D3880" s="4" t="s">
        <v>14500</v>
      </c>
      <c r="E3880" s="4" t="s">
        <v>10593</v>
      </c>
      <c r="F3880" s="4" t="s">
        <v>10597</v>
      </c>
      <c r="G3880" s="4" t="s">
        <v>12054</v>
      </c>
    </row>
    <row r="3881" spans="1:7" ht="12.5">
      <c r="A3881" s="5" t="s">
        <v>7353</v>
      </c>
      <c r="B3881" s="18">
        <v>45847</v>
      </c>
      <c r="C3881" s="4" t="s">
        <v>18553</v>
      </c>
      <c r="D3881" s="4" t="s">
        <v>14529</v>
      </c>
      <c r="E3881" s="4" t="s">
        <v>7330</v>
      </c>
      <c r="F3881" s="4" t="s">
        <v>7349</v>
      </c>
      <c r="G3881" s="4" t="s">
        <v>7352</v>
      </c>
    </row>
    <row r="3882" spans="1:7" ht="12.5">
      <c r="A3882" s="5" t="s">
        <v>2106</v>
      </c>
      <c r="B3882" s="18">
        <v>45570</v>
      </c>
      <c r="C3882" s="4" t="s">
        <v>18554</v>
      </c>
      <c r="D3882" s="4" t="s">
        <v>14516</v>
      </c>
      <c r="E3882" s="4" t="s">
        <v>2043</v>
      </c>
      <c r="F3882" s="4" t="s">
        <v>2103</v>
      </c>
      <c r="G3882" s="4" t="s">
        <v>2105</v>
      </c>
    </row>
    <row r="3883" spans="1:7" ht="12.5">
      <c r="A3883" s="5" t="s">
        <v>229</v>
      </c>
      <c r="B3883" s="18">
        <v>45296</v>
      </c>
      <c r="C3883" s="4" t="s">
        <v>18555</v>
      </c>
      <c r="D3883" s="4" t="s">
        <v>14571</v>
      </c>
      <c r="E3883" s="4" t="s">
        <v>13</v>
      </c>
      <c r="F3883" s="4" t="s">
        <v>215</v>
      </c>
      <c r="G3883" s="4" t="s">
        <v>228</v>
      </c>
    </row>
    <row r="3884" spans="1:7" ht="12.5">
      <c r="A3884" s="5" t="s">
        <v>357</v>
      </c>
      <c r="B3884" s="18">
        <v>45321</v>
      </c>
      <c r="C3884" s="4" t="s">
        <v>18556</v>
      </c>
      <c r="D3884" s="4" t="s">
        <v>14533</v>
      </c>
      <c r="E3884" s="4" t="s">
        <v>13</v>
      </c>
      <c r="F3884" s="4" t="s">
        <v>347</v>
      </c>
      <c r="G3884" s="4" t="s">
        <v>183</v>
      </c>
    </row>
    <row r="3885" spans="1:7" ht="12.5">
      <c r="A3885" s="5" t="s">
        <v>3639</v>
      </c>
      <c r="B3885" s="18">
        <v>45293</v>
      </c>
      <c r="C3885" s="4" t="s">
        <v>18557</v>
      </c>
      <c r="D3885" s="4" t="s">
        <v>14541</v>
      </c>
      <c r="E3885" s="4" t="s">
        <v>2289</v>
      </c>
      <c r="F3885" s="4" t="s">
        <v>3637</v>
      </c>
      <c r="G3885" s="4" t="s">
        <v>3638</v>
      </c>
    </row>
    <row r="3886" spans="1:7" ht="12.5">
      <c r="A3886" s="5" t="s">
        <v>8054</v>
      </c>
      <c r="B3886" s="18">
        <v>45428</v>
      </c>
      <c r="C3886" s="4" t="s">
        <v>18558</v>
      </c>
      <c r="D3886" s="4" t="s">
        <v>14481</v>
      </c>
      <c r="E3886" s="4" t="s">
        <v>8027</v>
      </c>
      <c r="F3886" s="4" t="s">
        <v>8042</v>
      </c>
      <c r="G3886" s="4" t="s">
        <v>8053</v>
      </c>
    </row>
    <row r="3887" spans="1:7" ht="12.5">
      <c r="A3887" s="5" t="s">
        <v>5621</v>
      </c>
      <c r="B3887" s="18">
        <v>45447</v>
      </c>
      <c r="C3887" s="4" t="s">
        <v>18559</v>
      </c>
      <c r="D3887" s="4" t="s">
        <v>14580</v>
      </c>
      <c r="E3887" s="4" t="s">
        <v>5413</v>
      </c>
      <c r="F3887" s="4" t="s">
        <v>5612</v>
      </c>
      <c r="G3887" s="4" t="s">
        <v>5620</v>
      </c>
    </row>
    <row r="3888" spans="1:7" ht="12.5">
      <c r="A3888" s="5" t="s">
        <v>4861</v>
      </c>
      <c r="B3888" s="18">
        <v>45448</v>
      </c>
      <c r="C3888" s="4" t="s">
        <v>18560</v>
      </c>
      <c r="D3888" s="4" t="s">
        <v>14524</v>
      </c>
      <c r="E3888" s="4" t="s">
        <v>4824</v>
      </c>
      <c r="F3888" s="4" t="s">
        <v>4836</v>
      </c>
      <c r="G3888" s="4" t="s">
        <v>4860</v>
      </c>
    </row>
    <row r="3889" spans="1:7" ht="12.5">
      <c r="A3889" s="5" t="s">
        <v>2919</v>
      </c>
      <c r="B3889" s="18">
        <v>45379</v>
      </c>
      <c r="C3889" s="4" t="s">
        <v>18561</v>
      </c>
      <c r="D3889" s="4" t="s">
        <v>14711</v>
      </c>
      <c r="E3889" s="4" t="s">
        <v>2720</v>
      </c>
      <c r="F3889" s="4" t="s">
        <v>2893</v>
      </c>
      <c r="G3889" s="4" t="s">
        <v>2918</v>
      </c>
    </row>
    <row r="3890" spans="1:7" ht="12.5">
      <c r="A3890" s="5" t="s">
        <v>5683</v>
      </c>
      <c r="B3890" s="18">
        <v>45885</v>
      </c>
      <c r="C3890" s="4" t="s">
        <v>18562</v>
      </c>
      <c r="D3890" s="4" t="s">
        <v>14657</v>
      </c>
      <c r="E3890" s="4" t="s">
        <v>5659</v>
      </c>
      <c r="F3890" s="4" t="s">
        <v>5673</v>
      </c>
      <c r="G3890" s="4" t="s">
        <v>5682</v>
      </c>
    </row>
    <row r="3891" spans="1:7" ht="12.5">
      <c r="A3891" s="5" t="s">
        <v>13302</v>
      </c>
      <c r="B3891" s="18">
        <v>45546</v>
      </c>
      <c r="C3891" s="4" t="s">
        <v>18563</v>
      </c>
      <c r="D3891" s="4" t="s">
        <v>14586</v>
      </c>
      <c r="E3891" s="4" t="s">
        <v>10940</v>
      </c>
      <c r="F3891" s="4" t="s">
        <v>13295</v>
      </c>
      <c r="G3891" s="4" t="s">
        <v>13301</v>
      </c>
    </row>
    <row r="3892" spans="1:7" ht="12.5">
      <c r="A3892" s="5" t="s">
        <v>1859</v>
      </c>
      <c r="B3892" s="18">
        <v>45498</v>
      </c>
      <c r="C3892" s="4" t="s">
        <v>18564</v>
      </c>
      <c r="D3892" s="4" t="s">
        <v>14492</v>
      </c>
      <c r="E3892" s="4" t="s">
        <v>1694</v>
      </c>
      <c r="F3892" s="4" t="s">
        <v>1850</v>
      </c>
      <c r="G3892" s="4" t="s">
        <v>1858</v>
      </c>
    </row>
    <row r="3893" spans="1:7" ht="12.5">
      <c r="A3893" s="5" t="s">
        <v>1559</v>
      </c>
      <c r="B3893" s="18">
        <v>45304</v>
      </c>
      <c r="C3893" s="4" t="s">
        <v>18565</v>
      </c>
      <c r="D3893" s="4" t="s">
        <v>14518</v>
      </c>
      <c r="E3893" s="4" t="s">
        <v>574</v>
      </c>
      <c r="F3893" s="4" t="s">
        <v>1545</v>
      </c>
      <c r="G3893" s="4" t="s">
        <v>1558</v>
      </c>
    </row>
    <row r="3894" spans="1:7" ht="12.5">
      <c r="A3894" s="5" t="s">
        <v>4577</v>
      </c>
      <c r="B3894" s="18">
        <v>45446</v>
      </c>
      <c r="C3894" s="4" t="s">
        <v>18566</v>
      </c>
      <c r="D3894" s="4" t="s">
        <v>14545</v>
      </c>
      <c r="E3894" s="4" t="s">
        <v>4477</v>
      </c>
      <c r="F3894" s="4" t="s">
        <v>4569</v>
      </c>
      <c r="G3894" s="4" t="s">
        <v>4576</v>
      </c>
    </row>
    <row r="3895" spans="1:7" ht="12.5">
      <c r="A3895" s="5" t="s">
        <v>6763</v>
      </c>
      <c r="B3895" s="18">
        <v>45615</v>
      </c>
      <c r="C3895" s="4" t="s">
        <v>18567</v>
      </c>
      <c r="D3895" s="4" t="s">
        <v>14483</v>
      </c>
      <c r="E3895" s="4" t="s">
        <v>6621</v>
      </c>
      <c r="F3895" s="4" t="s">
        <v>6746</v>
      </c>
      <c r="G3895" s="4" t="s">
        <v>6762</v>
      </c>
    </row>
    <row r="3896" spans="1:7" ht="12.5">
      <c r="A3896" s="5" t="s">
        <v>8779</v>
      </c>
      <c r="B3896" s="18">
        <v>45410</v>
      </c>
      <c r="C3896" s="4" t="s">
        <v>18568</v>
      </c>
      <c r="D3896" s="4" t="s">
        <v>14552</v>
      </c>
      <c r="E3896" s="4" t="s">
        <v>8765</v>
      </c>
      <c r="F3896" s="4" t="s">
        <v>8766</v>
      </c>
      <c r="G3896" s="4" t="s">
        <v>8778</v>
      </c>
    </row>
    <row r="3897" spans="1:7" ht="12.5">
      <c r="A3897" s="5" t="s">
        <v>11789</v>
      </c>
      <c r="B3897" s="18">
        <v>45450</v>
      </c>
      <c r="C3897" s="4" t="s">
        <v>18569</v>
      </c>
      <c r="D3897" s="4" t="s">
        <v>14562</v>
      </c>
      <c r="E3897" s="4" t="s">
        <v>10511</v>
      </c>
      <c r="F3897" s="4" t="s">
        <v>10518</v>
      </c>
      <c r="G3897" s="4" t="s">
        <v>11788</v>
      </c>
    </row>
    <row r="3898" spans="1:7" ht="12.5">
      <c r="A3898" s="5" t="s">
        <v>2780</v>
      </c>
      <c r="B3898" s="18">
        <v>45584</v>
      </c>
      <c r="C3898" s="4" t="s">
        <v>18570</v>
      </c>
      <c r="D3898" s="4" t="s">
        <v>14545</v>
      </c>
      <c r="E3898" s="4" t="s">
        <v>2720</v>
      </c>
      <c r="F3898" s="4" t="s">
        <v>2759</v>
      </c>
      <c r="G3898" s="4" t="s">
        <v>2779</v>
      </c>
    </row>
    <row r="3899" spans="1:7" ht="12.5">
      <c r="A3899" s="5" t="s">
        <v>10157</v>
      </c>
      <c r="B3899" s="18">
        <v>45499</v>
      </c>
      <c r="C3899" s="4" t="s">
        <v>18571</v>
      </c>
      <c r="D3899" s="4" t="s">
        <v>14481</v>
      </c>
      <c r="E3899" s="4" t="s">
        <v>10029</v>
      </c>
      <c r="F3899" s="4" t="s">
        <v>10151</v>
      </c>
      <c r="G3899" s="4" t="s">
        <v>10156</v>
      </c>
    </row>
    <row r="3900" spans="1:7" ht="12.5">
      <c r="A3900" s="5" t="s">
        <v>4980</v>
      </c>
      <c r="B3900" s="18">
        <v>46007</v>
      </c>
      <c r="C3900" s="4">
        <v>840002710538</v>
      </c>
      <c r="D3900" s="4" t="s">
        <v>14524</v>
      </c>
      <c r="E3900" s="4" t="s">
        <v>4824</v>
      </c>
      <c r="F3900" s="4" t="s">
        <v>4836</v>
      </c>
      <c r="G3900" s="4" t="s">
        <v>4979</v>
      </c>
    </row>
    <row r="3901" spans="1:7" ht="12.5">
      <c r="A3901" s="5" t="s">
        <v>5796</v>
      </c>
      <c r="B3901" s="18">
        <v>45513</v>
      </c>
      <c r="C3901" s="4" t="s">
        <v>18572</v>
      </c>
      <c r="D3901" s="4" t="s">
        <v>14657</v>
      </c>
      <c r="E3901" s="4" t="s">
        <v>5659</v>
      </c>
      <c r="F3901" s="4" t="s">
        <v>5776</v>
      </c>
      <c r="G3901" s="4" t="s">
        <v>5795</v>
      </c>
    </row>
    <row r="3902" spans="1:7" ht="12.5">
      <c r="A3902" s="5" t="s">
        <v>3116</v>
      </c>
      <c r="B3902" s="18">
        <v>45447</v>
      </c>
      <c r="C3902" s="4" t="s">
        <v>18573</v>
      </c>
      <c r="D3902" s="4" t="s">
        <v>14487</v>
      </c>
      <c r="E3902" s="4" t="s">
        <v>2922</v>
      </c>
      <c r="F3902" s="4" t="s">
        <v>3094</v>
      </c>
      <c r="G3902" s="4" t="s">
        <v>2589</v>
      </c>
    </row>
    <row r="3903" spans="1:7" ht="12.5">
      <c r="A3903" s="5" t="s">
        <v>4780</v>
      </c>
      <c r="B3903" s="18">
        <v>45830</v>
      </c>
      <c r="C3903" s="4" t="s">
        <v>18574</v>
      </c>
      <c r="D3903" s="4" t="s">
        <v>14545</v>
      </c>
      <c r="E3903" s="4" t="s">
        <v>4477</v>
      </c>
      <c r="F3903" s="4" t="s">
        <v>4749</v>
      </c>
      <c r="G3903" s="4" t="s">
        <v>1146</v>
      </c>
    </row>
    <row r="3904" spans="1:7" ht="12.5">
      <c r="A3904" s="5" t="s">
        <v>3573</v>
      </c>
      <c r="B3904" s="18">
        <v>45293</v>
      </c>
      <c r="C3904" s="4" t="s">
        <v>18575</v>
      </c>
      <c r="D3904" s="4" t="s">
        <v>14541</v>
      </c>
      <c r="E3904" s="4" t="s">
        <v>2289</v>
      </c>
      <c r="F3904" s="4" t="s">
        <v>3567</v>
      </c>
      <c r="G3904" s="4" t="s">
        <v>1358</v>
      </c>
    </row>
    <row r="3905" spans="1:7" ht="12.5">
      <c r="A3905" s="5" t="s">
        <v>8861</v>
      </c>
      <c r="B3905" s="18">
        <v>45582</v>
      </c>
      <c r="C3905" s="4" t="s">
        <v>18576</v>
      </c>
      <c r="D3905" s="4" t="s">
        <v>14552</v>
      </c>
      <c r="E3905" s="4" t="s">
        <v>8765</v>
      </c>
      <c r="F3905" s="4" t="s">
        <v>8841</v>
      </c>
      <c r="G3905" s="4" t="s">
        <v>2040</v>
      </c>
    </row>
    <row r="3906" spans="1:7" ht="12.5">
      <c r="A3906" s="5" t="s">
        <v>10855</v>
      </c>
      <c r="B3906" s="18">
        <v>45554</v>
      </c>
      <c r="C3906" s="4" t="s">
        <v>18577</v>
      </c>
      <c r="D3906" s="4" t="s">
        <v>14504</v>
      </c>
      <c r="E3906" s="4" t="s">
        <v>10793</v>
      </c>
      <c r="F3906" s="4" t="s">
        <v>10847</v>
      </c>
      <c r="G3906" s="4" t="s">
        <v>10854</v>
      </c>
    </row>
    <row r="3907" spans="1:7" ht="12.5">
      <c r="A3907" s="5" t="s">
        <v>3968</v>
      </c>
      <c r="B3907" s="18">
        <v>45379</v>
      </c>
      <c r="C3907" s="4" t="s">
        <v>18578</v>
      </c>
      <c r="D3907" s="4" t="s">
        <v>14568</v>
      </c>
      <c r="E3907" s="4" t="s">
        <v>3830</v>
      </c>
      <c r="F3907" s="4" t="s">
        <v>3966</v>
      </c>
      <c r="G3907" s="4" t="s">
        <v>3967</v>
      </c>
    </row>
    <row r="3908" spans="1:7" ht="12.5">
      <c r="A3908" s="5" t="s">
        <v>11076</v>
      </c>
      <c r="B3908" s="18">
        <v>45292</v>
      </c>
      <c r="C3908" s="4" t="s">
        <v>18579</v>
      </c>
      <c r="D3908" s="4" t="s">
        <v>14498</v>
      </c>
      <c r="E3908" s="4" t="s">
        <v>11051</v>
      </c>
      <c r="F3908" s="4" t="s">
        <v>11064</v>
      </c>
      <c r="G3908" s="4" t="s">
        <v>1541</v>
      </c>
    </row>
    <row r="3909" spans="1:7" ht="12.5">
      <c r="A3909" s="5" t="s">
        <v>8660</v>
      </c>
      <c r="B3909" s="18">
        <v>45488</v>
      </c>
      <c r="C3909" s="4" t="s">
        <v>18580</v>
      </c>
      <c r="D3909" s="4" t="s">
        <v>14643</v>
      </c>
      <c r="E3909" s="4" t="s">
        <v>583</v>
      </c>
      <c r="F3909" s="4" t="s">
        <v>7556</v>
      </c>
      <c r="G3909" s="4" t="s">
        <v>8659</v>
      </c>
    </row>
    <row r="3910" spans="1:7" ht="12.5">
      <c r="A3910" s="5" t="s">
        <v>12145</v>
      </c>
      <c r="B3910" s="18">
        <v>45300</v>
      </c>
      <c r="C3910" s="4" t="s">
        <v>18581</v>
      </c>
      <c r="D3910" s="4" t="s">
        <v>14500</v>
      </c>
      <c r="E3910" s="4" t="s">
        <v>10593</v>
      </c>
      <c r="F3910" s="4" t="s">
        <v>12143</v>
      </c>
      <c r="G3910" s="4" t="s">
        <v>12144</v>
      </c>
    </row>
    <row r="3911" spans="1:7" ht="12.5">
      <c r="A3911" s="5" t="s">
        <v>5780</v>
      </c>
      <c r="B3911" s="18">
        <v>45593</v>
      </c>
      <c r="C3911" s="4" t="s">
        <v>18582</v>
      </c>
      <c r="D3911" s="4" t="s">
        <v>14657</v>
      </c>
      <c r="E3911" s="4" t="s">
        <v>5659</v>
      </c>
      <c r="F3911" s="4" t="s">
        <v>5776</v>
      </c>
      <c r="G3911" s="4" t="s">
        <v>5779</v>
      </c>
    </row>
    <row r="3912" spans="1:7" ht="12.5">
      <c r="A3912" s="5" t="s">
        <v>3189</v>
      </c>
      <c r="B3912" s="18">
        <v>45460</v>
      </c>
      <c r="C3912" s="4" t="s">
        <v>18583</v>
      </c>
      <c r="D3912" s="4" t="s">
        <v>14487</v>
      </c>
      <c r="E3912" s="4" t="s">
        <v>2922</v>
      </c>
      <c r="F3912" s="4" t="s">
        <v>3179</v>
      </c>
      <c r="G3912" s="4" t="s">
        <v>3188</v>
      </c>
    </row>
    <row r="3913" spans="1:7" ht="12.5">
      <c r="A3913" s="5" t="s">
        <v>12357</v>
      </c>
      <c r="B3913" s="18">
        <v>46002</v>
      </c>
      <c r="C3913" s="4" t="s">
        <v>18584</v>
      </c>
      <c r="D3913" s="4" t="s">
        <v>14504</v>
      </c>
      <c r="E3913" s="4" t="s">
        <v>11409</v>
      </c>
      <c r="F3913" s="4" t="s">
        <v>12345</v>
      </c>
      <c r="G3913" s="4" t="s">
        <v>12356</v>
      </c>
    </row>
    <row r="3914" spans="1:7" ht="12.5">
      <c r="A3914" s="5" t="s">
        <v>4695</v>
      </c>
      <c r="B3914" s="18">
        <v>45630</v>
      </c>
      <c r="C3914" s="4" t="s">
        <v>18585</v>
      </c>
      <c r="D3914" s="4" t="s">
        <v>14545</v>
      </c>
      <c r="E3914" s="4" t="s">
        <v>4477</v>
      </c>
      <c r="F3914" s="4" t="s">
        <v>4662</v>
      </c>
      <c r="G3914" s="4" t="s">
        <v>4694</v>
      </c>
    </row>
    <row r="3915" spans="1:7" ht="12.5">
      <c r="A3915" s="5" t="s">
        <v>7113</v>
      </c>
      <c r="B3915" s="18">
        <v>45292</v>
      </c>
      <c r="C3915" s="4" t="s">
        <v>18586</v>
      </c>
      <c r="D3915" s="4" t="s">
        <v>14737</v>
      </c>
      <c r="E3915" s="4" t="s">
        <v>7016</v>
      </c>
      <c r="F3915" s="4" t="s">
        <v>7101</v>
      </c>
      <c r="G3915" s="4" t="s">
        <v>7112</v>
      </c>
    </row>
    <row r="3916" spans="1:7" ht="12.5">
      <c r="A3916" s="5" t="s">
        <v>8932</v>
      </c>
      <c r="B3916" s="18">
        <v>45292</v>
      </c>
      <c r="C3916" s="4" t="s">
        <v>18587</v>
      </c>
      <c r="D3916" s="4" t="s">
        <v>14552</v>
      </c>
      <c r="E3916" s="4" t="s">
        <v>8765</v>
      </c>
      <c r="F3916" s="4" t="s">
        <v>8927</v>
      </c>
      <c r="G3916" s="4" t="s">
        <v>185</v>
      </c>
    </row>
    <row r="3917" spans="1:7" ht="12.5">
      <c r="A3917" s="5" t="s">
        <v>421</v>
      </c>
      <c r="B3917" s="18">
        <v>45293</v>
      </c>
      <c r="C3917" s="4" t="s">
        <v>18588</v>
      </c>
      <c r="D3917" s="4" t="s">
        <v>14571</v>
      </c>
      <c r="E3917" s="4" t="s">
        <v>13</v>
      </c>
      <c r="F3917" s="4" t="s">
        <v>411</v>
      </c>
      <c r="G3917" s="4" t="s">
        <v>420</v>
      </c>
    </row>
    <row r="3918" spans="1:7" ht="12.5">
      <c r="A3918" s="5" t="s">
        <v>6225</v>
      </c>
      <c r="B3918" s="18">
        <v>45381</v>
      </c>
      <c r="C3918" s="4" t="s">
        <v>18589</v>
      </c>
      <c r="D3918" s="4" t="s">
        <v>14575</v>
      </c>
      <c r="E3918" s="4" t="s">
        <v>1924</v>
      </c>
      <c r="F3918" s="4" t="s">
        <v>6170</v>
      </c>
      <c r="G3918" s="4" t="s">
        <v>6224</v>
      </c>
    </row>
    <row r="3919" spans="1:7" ht="12.5">
      <c r="A3919" s="5" t="s">
        <v>4043</v>
      </c>
      <c r="B3919" s="18">
        <v>45463</v>
      </c>
      <c r="C3919" s="4" t="s">
        <v>18590</v>
      </c>
      <c r="D3919" s="4" t="s">
        <v>14568</v>
      </c>
      <c r="E3919" s="4" t="s">
        <v>3830</v>
      </c>
      <c r="F3919" s="4" t="s">
        <v>4032</v>
      </c>
      <c r="G3919" s="4" t="s">
        <v>2400</v>
      </c>
    </row>
    <row r="3920" spans="1:7" ht="12.5">
      <c r="A3920" s="5" t="s">
        <v>13105</v>
      </c>
      <c r="B3920" s="18">
        <v>45816</v>
      </c>
      <c r="C3920" s="4" t="s">
        <v>18591</v>
      </c>
      <c r="D3920" s="4" t="s">
        <v>14485</v>
      </c>
      <c r="E3920" s="4" t="s">
        <v>10862</v>
      </c>
      <c r="F3920" s="4" t="s">
        <v>13103</v>
      </c>
      <c r="G3920" s="4" t="s">
        <v>11575</v>
      </c>
    </row>
    <row r="3921" spans="1:7" ht="12.5">
      <c r="A3921" s="5" t="s">
        <v>5702</v>
      </c>
      <c r="B3921" s="18">
        <v>45612</v>
      </c>
      <c r="C3921" s="4" t="s">
        <v>18592</v>
      </c>
      <c r="D3921" s="4" t="s">
        <v>14657</v>
      </c>
      <c r="E3921" s="4" t="s">
        <v>5659</v>
      </c>
      <c r="F3921" s="4" t="s">
        <v>5673</v>
      </c>
      <c r="G3921" s="4" t="s">
        <v>5701</v>
      </c>
    </row>
    <row r="3922" spans="1:7" ht="12.5">
      <c r="A3922" s="5" t="s">
        <v>7170</v>
      </c>
      <c r="B3922" s="18">
        <v>45579</v>
      </c>
      <c r="C3922" s="4" t="s">
        <v>18593</v>
      </c>
      <c r="D3922" s="4" t="s">
        <v>14554</v>
      </c>
      <c r="E3922" s="4" t="s">
        <v>7166</v>
      </c>
      <c r="F3922" s="4" t="s">
        <v>7167</v>
      </c>
      <c r="G3922" s="4" t="s">
        <v>7169</v>
      </c>
    </row>
    <row r="3923" spans="1:7" ht="12.5">
      <c r="A3923" s="5" t="s">
        <v>7333</v>
      </c>
      <c r="B3923" s="18">
        <v>45966</v>
      </c>
      <c r="C3923" s="4" t="s">
        <v>18594</v>
      </c>
      <c r="D3923" s="4" t="s">
        <v>14529</v>
      </c>
      <c r="E3923" s="4" t="s">
        <v>7330</v>
      </c>
      <c r="F3923" s="4" t="s">
        <v>7331</v>
      </c>
      <c r="G3923" s="4" t="s">
        <v>7332</v>
      </c>
    </row>
    <row r="3924" spans="1:7" ht="12.5">
      <c r="A3924" s="5" t="s">
        <v>14228</v>
      </c>
      <c r="B3924" s="18">
        <v>45953</v>
      </c>
      <c r="C3924" s="4" t="s">
        <v>18595</v>
      </c>
      <c r="D3924" s="4" t="s">
        <v>14514</v>
      </c>
      <c r="E3924" s="4" t="s">
        <v>11134</v>
      </c>
      <c r="F3924" s="4" t="s">
        <v>11150</v>
      </c>
      <c r="G3924" s="4" t="s">
        <v>7925</v>
      </c>
    </row>
    <row r="3925" spans="1:7" ht="12.5">
      <c r="A3925" s="5" t="s">
        <v>3067</v>
      </c>
      <c r="B3925" s="18">
        <v>45413</v>
      </c>
      <c r="C3925" s="4" t="s">
        <v>18596</v>
      </c>
      <c r="D3925" s="4" t="s">
        <v>14487</v>
      </c>
      <c r="E3925" s="4" t="s">
        <v>2922</v>
      </c>
      <c r="F3925" s="4" t="s">
        <v>3063</v>
      </c>
      <c r="G3925" s="4" t="s">
        <v>3066</v>
      </c>
    </row>
    <row r="3926" spans="1:7" ht="12.5">
      <c r="A3926" s="5" t="s">
        <v>1857</v>
      </c>
      <c r="B3926" s="18">
        <v>45986</v>
      </c>
      <c r="C3926" s="4" t="s">
        <v>18597</v>
      </c>
      <c r="D3926" s="4" t="s">
        <v>14731</v>
      </c>
      <c r="E3926" s="4" t="s">
        <v>1694</v>
      </c>
      <c r="F3926" s="4" t="s">
        <v>1850</v>
      </c>
      <c r="G3926" s="4" t="s">
        <v>1856</v>
      </c>
    </row>
    <row r="3927" spans="1:7" ht="12.5">
      <c r="A3927" s="5" t="s">
        <v>6445</v>
      </c>
      <c r="B3927" s="18">
        <v>45418</v>
      </c>
      <c r="C3927" s="4" t="s">
        <v>18598</v>
      </c>
      <c r="D3927" s="4" t="s">
        <v>14516</v>
      </c>
      <c r="E3927" s="4" t="s">
        <v>2306</v>
      </c>
      <c r="F3927" s="4" t="s">
        <v>6418</v>
      </c>
      <c r="G3927" s="4" t="s">
        <v>6444</v>
      </c>
    </row>
    <row r="3928" spans="1:7" ht="12.5">
      <c r="A3928" s="5" t="s">
        <v>4429</v>
      </c>
      <c r="B3928" s="18">
        <v>45614</v>
      </c>
      <c r="C3928" s="4" t="s">
        <v>18599</v>
      </c>
      <c r="D3928" s="4" t="s">
        <v>14560</v>
      </c>
      <c r="E3928" s="4" t="s">
        <v>4311</v>
      </c>
      <c r="F3928" s="4" t="s">
        <v>4427</v>
      </c>
      <c r="G3928" s="4" t="s">
        <v>4428</v>
      </c>
    </row>
    <row r="3929" spans="1:7" ht="12.5">
      <c r="A3929" s="5" t="s">
        <v>8078</v>
      </c>
      <c r="B3929" s="18">
        <v>45616</v>
      </c>
      <c r="C3929" s="4" t="s">
        <v>18600</v>
      </c>
      <c r="D3929" s="4" t="s">
        <v>14502</v>
      </c>
      <c r="E3929" s="4" t="s">
        <v>8027</v>
      </c>
      <c r="F3929" s="4" t="s">
        <v>8065</v>
      </c>
      <c r="G3929" s="4" t="s">
        <v>8077</v>
      </c>
    </row>
    <row r="3930" spans="1:7" ht="12.5">
      <c r="A3930" s="5" t="s">
        <v>1609</v>
      </c>
      <c r="B3930" s="18">
        <v>45381</v>
      </c>
      <c r="C3930" s="4" t="s">
        <v>18601</v>
      </c>
      <c r="D3930" s="4" t="s">
        <v>14518</v>
      </c>
      <c r="E3930" s="4" t="s">
        <v>574</v>
      </c>
      <c r="F3930" s="4" t="s">
        <v>1603</v>
      </c>
      <c r="G3930" s="4" t="s">
        <v>1608</v>
      </c>
    </row>
    <row r="3931" spans="1:7" ht="12.5">
      <c r="A3931" s="5" t="s">
        <v>7779</v>
      </c>
      <c r="B3931" s="18">
        <v>45383</v>
      </c>
      <c r="C3931" s="4" t="s">
        <v>18602</v>
      </c>
      <c r="D3931" s="4" t="s">
        <v>14481</v>
      </c>
      <c r="E3931" s="4" t="s">
        <v>7772</v>
      </c>
      <c r="F3931" s="4" t="s">
        <v>7773</v>
      </c>
      <c r="G3931" s="4" t="s">
        <v>4993</v>
      </c>
    </row>
    <row r="3932" spans="1:7" ht="12.5">
      <c r="A3932" s="5" t="s">
        <v>4396</v>
      </c>
      <c r="B3932" s="18">
        <v>45584</v>
      </c>
      <c r="C3932" s="4" t="s">
        <v>18603</v>
      </c>
      <c r="D3932" s="4" t="s">
        <v>14560</v>
      </c>
      <c r="E3932" s="4" t="s">
        <v>4311</v>
      </c>
      <c r="F3932" s="4" t="s">
        <v>4394</v>
      </c>
      <c r="G3932" s="4" t="s">
        <v>4395</v>
      </c>
    </row>
    <row r="3933" spans="1:7" ht="12.5">
      <c r="A3933" s="5" t="s">
        <v>14192</v>
      </c>
      <c r="B3933" s="18">
        <v>45443</v>
      </c>
      <c r="C3933" s="4" t="s">
        <v>18604</v>
      </c>
      <c r="D3933" s="4" t="s">
        <v>14514</v>
      </c>
      <c r="E3933" s="4" t="s">
        <v>11134</v>
      </c>
      <c r="F3933" s="4" t="s">
        <v>14190</v>
      </c>
      <c r="G3933" s="4" t="s">
        <v>14191</v>
      </c>
    </row>
    <row r="3934" spans="1:7" ht="12.5">
      <c r="A3934" s="5" t="s">
        <v>3046</v>
      </c>
      <c r="B3934" s="18">
        <v>45890</v>
      </c>
      <c r="C3934" s="4">
        <v>840001432012</v>
      </c>
      <c r="D3934" s="4" t="s">
        <v>14487</v>
      </c>
      <c r="E3934" s="4" t="s">
        <v>2922</v>
      </c>
      <c r="F3934" s="4" t="s">
        <v>3036</v>
      </c>
      <c r="G3934" s="4" t="s">
        <v>3045</v>
      </c>
    </row>
    <row r="3935" spans="1:7" ht="12.5">
      <c r="A3935" s="5" t="s">
        <v>11781</v>
      </c>
      <c r="B3935" s="18">
        <v>45539</v>
      </c>
      <c r="C3935" s="4" t="s">
        <v>18605</v>
      </c>
      <c r="D3935" s="4" t="s">
        <v>14562</v>
      </c>
      <c r="E3935" s="4" t="s">
        <v>10511</v>
      </c>
      <c r="F3935" s="4" t="s">
        <v>10518</v>
      </c>
      <c r="G3935" s="4" t="s">
        <v>11780</v>
      </c>
    </row>
    <row r="3936" spans="1:7" ht="12.5">
      <c r="A3936" s="5" t="s">
        <v>10872</v>
      </c>
      <c r="B3936" s="18">
        <v>45569</v>
      </c>
      <c r="C3936" s="4" t="s">
        <v>18606</v>
      </c>
      <c r="D3936" s="4" t="s">
        <v>14485</v>
      </c>
      <c r="E3936" s="4" t="s">
        <v>10862</v>
      </c>
      <c r="F3936" s="4" t="s">
        <v>10870</v>
      </c>
      <c r="G3936" s="4" t="s">
        <v>10871</v>
      </c>
    </row>
    <row r="3937" spans="1:7" ht="12.5">
      <c r="A3937" s="5" t="s">
        <v>9168</v>
      </c>
      <c r="B3937" s="18">
        <v>45901</v>
      </c>
      <c r="C3937" s="4" t="s">
        <v>18607</v>
      </c>
      <c r="D3937" s="4" t="s">
        <v>14651</v>
      </c>
      <c r="E3937" s="4" t="s">
        <v>9095</v>
      </c>
      <c r="F3937" s="4" t="s">
        <v>9163</v>
      </c>
      <c r="G3937" s="4" t="s">
        <v>9167</v>
      </c>
    </row>
    <row r="3938" spans="1:7" ht="12.5">
      <c r="A3938" s="5" t="s">
        <v>209</v>
      </c>
      <c r="B3938" s="18">
        <v>45365</v>
      </c>
      <c r="C3938" s="4" t="s">
        <v>18608</v>
      </c>
      <c r="D3938" s="4" t="s">
        <v>14533</v>
      </c>
      <c r="E3938" s="4" t="s">
        <v>13</v>
      </c>
      <c r="F3938" s="4" t="s">
        <v>197</v>
      </c>
      <c r="G3938" s="4" t="s">
        <v>185</v>
      </c>
    </row>
    <row r="3939" spans="1:7" ht="12.5">
      <c r="A3939" s="5" t="s">
        <v>7151</v>
      </c>
      <c r="B3939" s="18">
        <v>45293</v>
      </c>
      <c r="C3939" s="4" t="s">
        <v>18609</v>
      </c>
      <c r="D3939" s="4" t="s">
        <v>14737</v>
      </c>
      <c r="E3939" s="4" t="s">
        <v>7016</v>
      </c>
      <c r="F3939" s="4" t="s">
        <v>7146</v>
      </c>
      <c r="G3939" s="4" t="s">
        <v>329</v>
      </c>
    </row>
    <row r="3940" spans="1:7" ht="12.5">
      <c r="A3940" s="5" t="s">
        <v>5844</v>
      </c>
      <c r="B3940" s="18">
        <v>45392</v>
      </c>
      <c r="C3940" s="4" t="s">
        <v>18610</v>
      </c>
      <c r="D3940" s="4" t="s">
        <v>14568</v>
      </c>
      <c r="E3940" s="4" t="s">
        <v>2143</v>
      </c>
      <c r="F3940" s="4" t="s">
        <v>4445</v>
      </c>
      <c r="G3940" s="4" t="s">
        <v>5843</v>
      </c>
    </row>
    <row r="3941" spans="1:7" ht="12.5">
      <c r="A3941" s="5" t="s">
        <v>1175</v>
      </c>
      <c r="B3941" s="18">
        <v>45706</v>
      </c>
      <c r="C3941" s="4" t="s">
        <v>18611</v>
      </c>
      <c r="D3941" s="4" t="s">
        <v>14518</v>
      </c>
      <c r="E3941" s="4" t="s">
        <v>574</v>
      </c>
      <c r="F3941" s="4" t="s">
        <v>1147</v>
      </c>
      <c r="G3941" s="4" t="s">
        <v>1174</v>
      </c>
    </row>
    <row r="3942" spans="1:7" ht="12.5">
      <c r="A3942" s="5" t="s">
        <v>1690</v>
      </c>
      <c r="B3942" s="18">
        <v>45557</v>
      </c>
      <c r="C3942" s="4" t="s">
        <v>18612</v>
      </c>
      <c r="D3942" s="4" t="s">
        <v>14518</v>
      </c>
      <c r="E3942" s="4" t="s">
        <v>574</v>
      </c>
      <c r="F3942" s="4" t="s">
        <v>1664</v>
      </c>
      <c r="G3942" s="4" t="s">
        <v>1689</v>
      </c>
    </row>
    <row r="3943" spans="1:7" ht="12.5">
      <c r="A3943" s="5" t="s">
        <v>14154</v>
      </c>
      <c r="B3943" s="18">
        <v>45577</v>
      </c>
      <c r="C3943" s="4" t="s">
        <v>18613</v>
      </c>
      <c r="D3943" s="4" t="s">
        <v>14514</v>
      </c>
      <c r="E3943" s="4" t="s">
        <v>11134</v>
      </c>
      <c r="F3943" s="4" t="s">
        <v>14142</v>
      </c>
      <c r="G3943" s="4" t="s">
        <v>7377</v>
      </c>
    </row>
    <row r="3944" spans="1:7" ht="12.5">
      <c r="A3944" s="5" t="s">
        <v>6643</v>
      </c>
      <c r="B3944" s="18">
        <v>45296</v>
      </c>
      <c r="C3944" s="4" t="s">
        <v>18614</v>
      </c>
      <c r="D3944" s="4" t="s">
        <v>14483</v>
      </c>
      <c r="E3944" s="4" t="s">
        <v>6621</v>
      </c>
      <c r="F3944" s="4" t="s">
        <v>6622</v>
      </c>
      <c r="G3944" s="4" t="s">
        <v>6642</v>
      </c>
    </row>
    <row r="3945" spans="1:7" ht="12.5">
      <c r="A3945" s="5" t="s">
        <v>6057</v>
      </c>
      <c r="B3945" s="18">
        <v>45813</v>
      </c>
      <c r="C3945" s="4" t="s">
        <v>18615</v>
      </c>
      <c r="D3945" s="4" t="s">
        <v>14575</v>
      </c>
      <c r="E3945" s="4" t="s">
        <v>1924</v>
      </c>
      <c r="F3945" s="4" t="s">
        <v>6045</v>
      </c>
      <c r="G3945" s="4" t="s">
        <v>6056</v>
      </c>
    </row>
    <row r="3946" spans="1:7" ht="12.5">
      <c r="A3946" s="5" t="s">
        <v>18616</v>
      </c>
      <c r="B3946" s="18">
        <v>45845</v>
      </c>
      <c r="C3946" s="4" t="s">
        <v>18617</v>
      </c>
      <c r="D3946" s="4" t="s">
        <v>14550</v>
      </c>
      <c r="E3946" s="4" t="s">
        <v>574</v>
      </c>
      <c r="F3946" s="4" t="s">
        <v>1391</v>
      </c>
      <c r="G3946" s="4" t="s">
        <v>18618</v>
      </c>
    </row>
    <row r="3947" spans="1:7" ht="12.5">
      <c r="A3947" s="5" t="s">
        <v>656</v>
      </c>
      <c r="B3947" s="18">
        <v>45565</v>
      </c>
      <c r="C3947" s="4" t="s">
        <v>18619</v>
      </c>
      <c r="D3947" s="4" t="s">
        <v>14518</v>
      </c>
      <c r="E3947" s="4" t="s">
        <v>574</v>
      </c>
      <c r="F3947" s="4" t="s">
        <v>636</v>
      </c>
      <c r="G3947" s="4" t="s">
        <v>655</v>
      </c>
    </row>
    <row r="3948" spans="1:7" ht="12.5">
      <c r="A3948" s="5" t="s">
        <v>12302</v>
      </c>
      <c r="B3948" s="18">
        <v>45579</v>
      </c>
      <c r="C3948" s="4" t="s">
        <v>18620</v>
      </c>
      <c r="D3948" s="4" t="s">
        <v>14500</v>
      </c>
      <c r="E3948" s="4" t="s">
        <v>10593</v>
      </c>
      <c r="F3948" s="4" t="s">
        <v>12292</v>
      </c>
      <c r="G3948" s="4" t="s">
        <v>12301</v>
      </c>
    </row>
    <row r="3949" spans="1:7" ht="12.5">
      <c r="A3949" s="5" t="s">
        <v>9447</v>
      </c>
      <c r="B3949" s="18">
        <v>45358</v>
      </c>
      <c r="C3949" s="4" t="s">
        <v>18621</v>
      </c>
      <c r="D3949" s="4" t="s">
        <v>14554</v>
      </c>
      <c r="E3949" s="4" t="s">
        <v>9249</v>
      </c>
      <c r="F3949" s="4" t="s">
        <v>9444</v>
      </c>
      <c r="G3949" s="4" t="s">
        <v>6522</v>
      </c>
    </row>
    <row r="3950" spans="1:7" ht="12.5">
      <c r="A3950" s="5" t="s">
        <v>13529</v>
      </c>
      <c r="B3950" s="18">
        <v>46000</v>
      </c>
      <c r="C3950" s="4" t="s">
        <v>18622</v>
      </c>
      <c r="D3950" s="4" t="s">
        <v>14666</v>
      </c>
      <c r="E3950" s="4" t="s">
        <v>10979</v>
      </c>
      <c r="F3950" s="4" t="s">
        <v>13508</v>
      </c>
      <c r="G3950" s="4" t="s">
        <v>2068</v>
      </c>
    </row>
    <row r="3951" spans="1:7" ht="12.5">
      <c r="A3951" s="5" t="s">
        <v>9652</v>
      </c>
      <c r="B3951" s="18">
        <v>45382</v>
      </c>
      <c r="C3951" s="4" t="s">
        <v>18623</v>
      </c>
      <c r="D3951" s="4" t="s">
        <v>14554</v>
      </c>
      <c r="E3951" s="4" t="s">
        <v>9648</v>
      </c>
      <c r="F3951" s="4" t="s">
        <v>9649</v>
      </c>
      <c r="G3951" s="4" t="s">
        <v>8287</v>
      </c>
    </row>
    <row r="3952" spans="1:7" ht="12.5">
      <c r="A3952" s="5" t="s">
        <v>6308</v>
      </c>
      <c r="B3952" s="18">
        <v>45385</v>
      </c>
      <c r="C3952" s="4" t="s">
        <v>18624</v>
      </c>
      <c r="D3952" s="4" t="s">
        <v>14516</v>
      </c>
      <c r="E3952" s="4" t="s">
        <v>2306</v>
      </c>
      <c r="F3952" s="4" t="s">
        <v>6290</v>
      </c>
      <c r="G3952" s="4" t="s">
        <v>3086</v>
      </c>
    </row>
    <row r="3953" spans="1:7" ht="12.5">
      <c r="A3953" s="5" t="s">
        <v>1702</v>
      </c>
      <c r="B3953" s="18">
        <v>45510</v>
      </c>
      <c r="C3953" s="4" t="s">
        <v>18625</v>
      </c>
      <c r="D3953" s="4" t="s">
        <v>14492</v>
      </c>
      <c r="E3953" s="4" t="s">
        <v>1694</v>
      </c>
      <c r="F3953" s="4" t="s">
        <v>1695</v>
      </c>
      <c r="G3953" s="4" t="s">
        <v>1027</v>
      </c>
    </row>
    <row r="3954" spans="1:7" ht="12.5">
      <c r="A3954" s="5" t="s">
        <v>12180</v>
      </c>
      <c r="B3954" s="18">
        <v>45577</v>
      </c>
      <c r="C3954" s="4" t="s">
        <v>18626</v>
      </c>
      <c r="D3954" s="4" t="s">
        <v>14500</v>
      </c>
      <c r="E3954" s="4" t="s">
        <v>10593</v>
      </c>
      <c r="F3954" s="4" t="s">
        <v>10616</v>
      </c>
      <c r="G3954" s="4" t="s">
        <v>12179</v>
      </c>
    </row>
    <row r="3955" spans="1:7" ht="12.5">
      <c r="A3955" s="5" t="s">
        <v>1852</v>
      </c>
      <c r="B3955" s="18">
        <v>45910</v>
      </c>
      <c r="C3955" s="4" t="s">
        <v>18627</v>
      </c>
      <c r="D3955" s="4" t="s">
        <v>14492</v>
      </c>
      <c r="E3955" s="4" t="s">
        <v>1694</v>
      </c>
      <c r="F3955" s="4" t="s">
        <v>1850</v>
      </c>
      <c r="G3955" s="4" t="s">
        <v>1851</v>
      </c>
    </row>
    <row r="3956" spans="1:7" ht="12.5">
      <c r="A3956" s="5" t="s">
        <v>18628</v>
      </c>
      <c r="B3956" s="18">
        <v>45996</v>
      </c>
      <c r="C3956" s="4" t="s">
        <v>18629</v>
      </c>
      <c r="D3956" s="4" t="s">
        <v>14541</v>
      </c>
      <c r="E3956" s="4" t="s">
        <v>2289</v>
      </c>
      <c r="F3956" s="4" t="s">
        <v>3349</v>
      </c>
      <c r="G3956" s="4" t="s">
        <v>18630</v>
      </c>
    </row>
    <row r="3957" spans="1:7" ht="12.5">
      <c r="A3957" s="5" t="s">
        <v>11775</v>
      </c>
      <c r="B3957" s="18">
        <v>45658</v>
      </c>
      <c r="C3957" s="4" t="s">
        <v>18631</v>
      </c>
      <c r="D3957" s="4" t="s">
        <v>14562</v>
      </c>
      <c r="E3957" s="4" t="s">
        <v>10511</v>
      </c>
      <c r="F3957" s="4" t="s">
        <v>10515</v>
      </c>
      <c r="G3957" s="4" t="s">
        <v>8742</v>
      </c>
    </row>
    <row r="3958" spans="1:7" ht="12.5">
      <c r="A3958" s="5" t="s">
        <v>8788</v>
      </c>
      <c r="B3958" s="18">
        <v>45560</v>
      </c>
      <c r="C3958" s="4" t="s">
        <v>18632</v>
      </c>
      <c r="D3958" s="4" t="s">
        <v>14552</v>
      </c>
      <c r="E3958" s="4" t="s">
        <v>8765</v>
      </c>
      <c r="F3958" s="4" t="s">
        <v>8766</v>
      </c>
      <c r="G3958" s="4" t="s">
        <v>5236</v>
      </c>
    </row>
    <row r="3959" spans="1:7" ht="12.5">
      <c r="A3959" s="5" t="s">
        <v>13869</v>
      </c>
      <c r="B3959" s="18">
        <v>45971</v>
      </c>
      <c r="C3959" s="4" t="s">
        <v>18633</v>
      </c>
      <c r="D3959" s="4" t="s">
        <v>14514</v>
      </c>
      <c r="E3959" s="4" t="s">
        <v>11134</v>
      </c>
      <c r="F3959" s="4" t="s">
        <v>13853</v>
      </c>
      <c r="G3959" s="4" t="s">
        <v>13868</v>
      </c>
    </row>
    <row r="3960" spans="1:7" ht="12.5">
      <c r="A3960" s="5" t="s">
        <v>4942</v>
      </c>
      <c r="B3960" s="18">
        <v>45833</v>
      </c>
      <c r="C3960" s="4" t="s">
        <v>18634</v>
      </c>
      <c r="D3960" s="4" t="s">
        <v>14524</v>
      </c>
      <c r="E3960" s="4" t="s">
        <v>4824</v>
      </c>
      <c r="F3960" s="4" t="s">
        <v>4934</v>
      </c>
      <c r="G3960" s="4" t="s">
        <v>4941</v>
      </c>
    </row>
    <row r="3961" spans="1:7" ht="12.5">
      <c r="A3961" s="5" t="s">
        <v>11645</v>
      </c>
      <c r="B3961" s="18">
        <v>45797</v>
      </c>
      <c r="C3961" s="4" t="s">
        <v>18635</v>
      </c>
      <c r="D3961" s="4" t="s">
        <v>14496</v>
      </c>
      <c r="E3961" s="4" t="s">
        <v>10359</v>
      </c>
      <c r="F3961" s="4" t="s">
        <v>11640</v>
      </c>
      <c r="G3961" s="4" t="s">
        <v>4715</v>
      </c>
    </row>
    <row r="3962" spans="1:7" ht="12.5">
      <c r="A3962" s="5" t="s">
        <v>2683</v>
      </c>
      <c r="B3962" s="18">
        <v>45535</v>
      </c>
      <c r="C3962" s="4" t="s">
        <v>18636</v>
      </c>
      <c r="D3962" s="4" t="s">
        <v>14608</v>
      </c>
      <c r="E3962" s="4" t="s">
        <v>2564</v>
      </c>
      <c r="F3962" s="4" t="s">
        <v>2677</v>
      </c>
      <c r="G3962" s="4" t="s">
        <v>2682</v>
      </c>
    </row>
    <row r="3963" spans="1:7" ht="12.5">
      <c r="A3963" s="5" t="s">
        <v>6918</v>
      </c>
      <c r="B3963" s="18">
        <v>45599</v>
      </c>
      <c r="C3963" s="4" t="s">
        <v>18637</v>
      </c>
      <c r="D3963" s="4" t="s">
        <v>14606</v>
      </c>
      <c r="E3963" s="4" t="s">
        <v>6854</v>
      </c>
      <c r="F3963" s="4" t="s">
        <v>6914</v>
      </c>
      <c r="G3963" s="4" t="s">
        <v>6917</v>
      </c>
    </row>
    <row r="3964" spans="1:7" ht="12.5">
      <c r="A3964" s="5" t="s">
        <v>2599</v>
      </c>
      <c r="B3964" s="18">
        <v>45997</v>
      </c>
      <c r="C3964" s="4" t="s">
        <v>18638</v>
      </c>
      <c r="D3964" s="4" t="s">
        <v>14511</v>
      </c>
      <c r="E3964" s="4" t="s">
        <v>2564</v>
      </c>
      <c r="F3964" s="4" t="s">
        <v>2595</v>
      </c>
      <c r="G3964" s="4" t="s">
        <v>2598</v>
      </c>
    </row>
    <row r="3965" spans="1:7" ht="12.5">
      <c r="A3965" s="5" t="s">
        <v>1873</v>
      </c>
      <c r="B3965" s="18">
        <v>45604</v>
      </c>
      <c r="C3965" s="4" t="s">
        <v>18639</v>
      </c>
      <c r="D3965" s="4" t="s">
        <v>14492</v>
      </c>
      <c r="E3965" s="4" t="s">
        <v>1694</v>
      </c>
      <c r="F3965" s="4" t="s">
        <v>1850</v>
      </c>
      <c r="G3965" s="4" t="s">
        <v>1872</v>
      </c>
    </row>
    <row r="3966" spans="1:7" ht="12.5">
      <c r="A3966" s="5" t="s">
        <v>9662</v>
      </c>
      <c r="B3966" s="18">
        <v>45380</v>
      </c>
      <c r="C3966" s="4" t="s">
        <v>18640</v>
      </c>
      <c r="D3966" s="4" t="s">
        <v>14554</v>
      </c>
      <c r="E3966" s="4" t="s">
        <v>9648</v>
      </c>
      <c r="F3966" s="4" t="s">
        <v>9649</v>
      </c>
      <c r="G3966" s="4" t="s">
        <v>9661</v>
      </c>
    </row>
    <row r="3967" spans="1:7" ht="12.5">
      <c r="A3967" s="5" t="s">
        <v>7842</v>
      </c>
      <c r="B3967" s="18">
        <v>45298</v>
      </c>
      <c r="C3967" s="4" t="s">
        <v>18641</v>
      </c>
      <c r="D3967" s="4" t="s">
        <v>14481</v>
      </c>
      <c r="E3967" s="4" t="s">
        <v>7772</v>
      </c>
      <c r="F3967" s="4" t="s">
        <v>2072</v>
      </c>
      <c r="G3967" s="4" t="s">
        <v>7841</v>
      </c>
    </row>
    <row r="3968" spans="1:7" ht="12.5">
      <c r="A3968" s="5" t="s">
        <v>1679</v>
      </c>
      <c r="B3968" s="18">
        <v>45946</v>
      </c>
      <c r="C3968" s="4" t="s">
        <v>18642</v>
      </c>
      <c r="D3968" s="4" t="s">
        <v>14518</v>
      </c>
      <c r="E3968" s="4" t="s">
        <v>574</v>
      </c>
      <c r="F3968" s="4" t="s">
        <v>1664</v>
      </c>
      <c r="G3968" s="4" t="s">
        <v>1678</v>
      </c>
    </row>
    <row r="3969" spans="1:7" ht="12.5">
      <c r="A3969" s="5" t="s">
        <v>2448</v>
      </c>
      <c r="B3969" s="18">
        <v>45382</v>
      </c>
      <c r="C3969" s="4" t="s">
        <v>18643</v>
      </c>
      <c r="D3969" s="4" t="s">
        <v>14516</v>
      </c>
      <c r="E3969" s="4" t="s">
        <v>2347</v>
      </c>
      <c r="F3969" s="4" t="s">
        <v>2440</v>
      </c>
      <c r="G3969" s="4" t="s">
        <v>2447</v>
      </c>
    </row>
    <row r="3970" spans="1:7" ht="12.5">
      <c r="A3970" s="5" t="s">
        <v>3919</v>
      </c>
      <c r="B3970" s="18">
        <v>45525</v>
      </c>
      <c r="C3970" s="4" t="s">
        <v>18644</v>
      </c>
      <c r="D3970" s="4" t="s">
        <v>14568</v>
      </c>
      <c r="E3970" s="4" t="s">
        <v>3830</v>
      </c>
      <c r="F3970" s="4" t="s">
        <v>3906</v>
      </c>
      <c r="G3970" s="4" t="s">
        <v>3918</v>
      </c>
    </row>
    <row r="3971" spans="1:7" ht="12.5">
      <c r="A3971" s="5" t="s">
        <v>7871</v>
      </c>
      <c r="B3971" s="18">
        <v>46006</v>
      </c>
      <c r="C3971" s="4" t="s">
        <v>18645</v>
      </c>
      <c r="D3971" s="4" t="s">
        <v>15343</v>
      </c>
      <c r="E3971" s="4" t="s">
        <v>7772</v>
      </c>
      <c r="F3971" s="4" t="s">
        <v>7863</v>
      </c>
      <c r="G3971" s="4" t="s">
        <v>7870</v>
      </c>
    </row>
    <row r="3972" spans="1:7" ht="12.5">
      <c r="A3972" s="5" t="s">
        <v>14241</v>
      </c>
      <c r="B3972" s="18">
        <v>45889</v>
      </c>
      <c r="C3972" s="4" t="s">
        <v>18646</v>
      </c>
      <c r="D3972" s="4" t="s">
        <v>14514</v>
      </c>
      <c r="E3972" s="4" t="s">
        <v>11134</v>
      </c>
      <c r="F3972" s="4" t="s">
        <v>11150</v>
      </c>
      <c r="G3972" s="4" t="s">
        <v>619</v>
      </c>
    </row>
    <row r="3973" spans="1:7" ht="12.5">
      <c r="A3973" s="5" t="s">
        <v>3070</v>
      </c>
      <c r="B3973" s="18">
        <v>45838</v>
      </c>
      <c r="C3973" s="4" t="s">
        <v>18647</v>
      </c>
      <c r="D3973" s="4" t="s">
        <v>14487</v>
      </c>
      <c r="E3973" s="4" t="s">
        <v>2922</v>
      </c>
      <c r="F3973" s="4" t="s">
        <v>3063</v>
      </c>
      <c r="G3973" s="4" t="s">
        <v>3069</v>
      </c>
    </row>
    <row r="3974" spans="1:7" ht="12.5">
      <c r="A3974" s="5" t="s">
        <v>336</v>
      </c>
      <c r="B3974" s="18">
        <v>45343</v>
      </c>
      <c r="C3974" s="4" t="s">
        <v>18648</v>
      </c>
      <c r="D3974" s="4" t="s">
        <v>14533</v>
      </c>
      <c r="E3974" s="4" t="s">
        <v>13</v>
      </c>
      <c r="F3974" s="4" t="s">
        <v>326</v>
      </c>
      <c r="G3974" s="4" t="s">
        <v>335</v>
      </c>
    </row>
    <row r="3975" spans="1:7" ht="12.5">
      <c r="A3975" s="5" t="s">
        <v>2026</v>
      </c>
      <c r="B3975" s="18">
        <v>45292</v>
      </c>
      <c r="C3975" s="4" t="s">
        <v>18649</v>
      </c>
      <c r="D3975" s="4" t="s">
        <v>14492</v>
      </c>
      <c r="E3975" s="4" t="s">
        <v>1694</v>
      </c>
      <c r="F3975" s="4" t="s">
        <v>2015</v>
      </c>
      <c r="G3975" s="4" t="s">
        <v>2025</v>
      </c>
    </row>
    <row r="3976" spans="1:7" ht="12.5">
      <c r="A3976" s="5" t="s">
        <v>430</v>
      </c>
      <c r="B3976" s="18">
        <v>45356</v>
      </c>
      <c r="C3976" s="4" t="s">
        <v>18650</v>
      </c>
      <c r="D3976" s="4" t="s">
        <v>14571</v>
      </c>
      <c r="E3976" s="4" t="s">
        <v>13</v>
      </c>
      <c r="F3976" s="4" t="s">
        <v>411</v>
      </c>
      <c r="G3976" s="4" t="s">
        <v>429</v>
      </c>
    </row>
    <row r="3977" spans="1:7" ht="12.5">
      <c r="A3977" s="5" t="s">
        <v>13562</v>
      </c>
      <c r="B3977" s="18">
        <v>45806</v>
      </c>
      <c r="C3977" s="4" t="s">
        <v>18651</v>
      </c>
      <c r="D3977" s="4" t="s">
        <v>14771</v>
      </c>
      <c r="E3977" s="4" t="s">
        <v>10979</v>
      </c>
      <c r="F3977" s="4" t="s">
        <v>11036</v>
      </c>
      <c r="G3977" s="4" t="s">
        <v>13561</v>
      </c>
    </row>
    <row r="3978" spans="1:7" ht="12.5">
      <c r="A3978" s="5" t="s">
        <v>5935</v>
      </c>
      <c r="B3978" s="18">
        <v>45319</v>
      </c>
      <c r="C3978" s="4" t="s">
        <v>18652</v>
      </c>
      <c r="D3978" s="4" t="s">
        <v>14560</v>
      </c>
      <c r="E3978" s="4" t="s">
        <v>4311</v>
      </c>
      <c r="F3978" s="4" t="s">
        <v>4312</v>
      </c>
      <c r="G3978" s="4" t="s">
        <v>3405</v>
      </c>
    </row>
    <row r="3979" spans="1:7" ht="12.5">
      <c r="A3979" s="5" t="s">
        <v>6931</v>
      </c>
      <c r="B3979" s="18">
        <v>45783</v>
      </c>
      <c r="C3979" s="4" t="s">
        <v>18653</v>
      </c>
      <c r="D3979" s="4" t="s">
        <v>14606</v>
      </c>
      <c r="E3979" s="4" t="s">
        <v>6854</v>
      </c>
      <c r="F3979" s="4" t="s">
        <v>6914</v>
      </c>
      <c r="G3979" s="4" t="s">
        <v>6930</v>
      </c>
    </row>
    <row r="3980" spans="1:7" ht="12.5">
      <c r="A3980" s="5" t="s">
        <v>5649</v>
      </c>
      <c r="B3980" s="18">
        <v>45381</v>
      </c>
      <c r="C3980" s="4" t="s">
        <v>18654</v>
      </c>
      <c r="D3980" s="4" t="s">
        <v>14580</v>
      </c>
      <c r="E3980" s="4" t="s">
        <v>5413</v>
      </c>
      <c r="F3980" s="4" t="s">
        <v>5633</v>
      </c>
      <c r="G3980" s="4" t="s">
        <v>5648</v>
      </c>
    </row>
    <row r="3981" spans="1:7" ht="12.5">
      <c r="A3981" s="5" t="s">
        <v>836</v>
      </c>
      <c r="B3981" s="18">
        <v>45607</v>
      </c>
      <c r="C3981" s="4" t="s">
        <v>18655</v>
      </c>
      <c r="D3981" s="4" t="s">
        <v>14550</v>
      </c>
      <c r="E3981" s="4" t="s">
        <v>574</v>
      </c>
      <c r="F3981" s="4" t="s">
        <v>826</v>
      </c>
      <c r="G3981" s="4" t="s">
        <v>835</v>
      </c>
    </row>
    <row r="3982" spans="1:7" ht="12.5">
      <c r="A3982" s="5" t="s">
        <v>8622</v>
      </c>
      <c r="B3982" s="18">
        <v>45380</v>
      </c>
      <c r="C3982" s="4" t="s">
        <v>18656</v>
      </c>
      <c r="D3982" s="4" t="s">
        <v>14481</v>
      </c>
      <c r="E3982" s="4" t="s">
        <v>8491</v>
      </c>
      <c r="F3982" s="4" t="s">
        <v>8616</v>
      </c>
      <c r="G3982" s="4" t="s">
        <v>234</v>
      </c>
    </row>
    <row r="3983" spans="1:7" ht="12.5">
      <c r="A3983" s="5" t="s">
        <v>7839</v>
      </c>
      <c r="B3983" s="18">
        <v>45429</v>
      </c>
      <c r="C3983" s="4" t="s">
        <v>18657</v>
      </c>
      <c r="D3983" s="4" t="s">
        <v>14502</v>
      </c>
      <c r="E3983" s="4" t="s">
        <v>7772</v>
      </c>
      <c r="F3983" s="4" t="s">
        <v>2072</v>
      </c>
      <c r="G3983" s="4" t="s">
        <v>5870</v>
      </c>
    </row>
    <row r="3984" spans="1:7" ht="12.5">
      <c r="A3984" s="5" t="s">
        <v>11849</v>
      </c>
      <c r="B3984" s="18">
        <v>45714</v>
      </c>
      <c r="C3984" s="4" t="s">
        <v>18658</v>
      </c>
      <c r="D3984" s="4" t="s">
        <v>14562</v>
      </c>
      <c r="E3984" s="4" t="s">
        <v>10511</v>
      </c>
      <c r="F3984" s="4" t="s">
        <v>11837</v>
      </c>
      <c r="G3984" s="4" t="s">
        <v>5466</v>
      </c>
    </row>
    <row r="3985" spans="1:7" ht="12.5">
      <c r="A3985" s="5" t="s">
        <v>9694</v>
      </c>
      <c r="B3985" s="18">
        <v>45306</v>
      </c>
      <c r="C3985" s="4" t="s">
        <v>18659</v>
      </c>
      <c r="D3985" s="4" t="s">
        <v>14554</v>
      </c>
      <c r="E3985" s="4" t="s">
        <v>9648</v>
      </c>
      <c r="F3985" s="4" t="s">
        <v>9682</v>
      </c>
      <c r="G3985" s="4" t="s">
        <v>7360</v>
      </c>
    </row>
    <row r="3986" spans="1:7" ht="12.5">
      <c r="A3986" s="5" t="s">
        <v>13894</v>
      </c>
      <c r="B3986" s="18">
        <v>45379</v>
      </c>
      <c r="C3986" s="4" t="s">
        <v>18660</v>
      </c>
      <c r="D3986" s="4" t="s">
        <v>14514</v>
      </c>
      <c r="E3986" s="4" t="s">
        <v>11134</v>
      </c>
      <c r="F3986" s="4" t="s">
        <v>11135</v>
      </c>
      <c r="G3986" s="4" t="s">
        <v>13893</v>
      </c>
    </row>
    <row r="3987" spans="1:7" ht="12.5">
      <c r="A3987" s="5" t="s">
        <v>14342</v>
      </c>
      <c r="B3987" s="18">
        <v>45994</v>
      </c>
      <c r="C3987" s="4" t="s">
        <v>18661</v>
      </c>
      <c r="D3987" s="4" t="s">
        <v>14514</v>
      </c>
      <c r="E3987" s="4" t="s">
        <v>11134</v>
      </c>
      <c r="F3987" s="4" t="s">
        <v>14309</v>
      </c>
      <c r="G3987" s="4" t="s">
        <v>14341</v>
      </c>
    </row>
    <row r="3988" spans="1:7" ht="12.5">
      <c r="A3988" s="5" t="s">
        <v>2481</v>
      </c>
      <c r="B3988" s="18">
        <v>46006</v>
      </c>
      <c r="C3988" s="4" t="s">
        <v>18662</v>
      </c>
      <c r="D3988" s="4" t="s">
        <v>14657</v>
      </c>
      <c r="E3988" s="4" t="s">
        <v>2459</v>
      </c>
      <c r="F3988" s="4" t="s">
        <v>2460</v>
      </c>
      <c r="G3988" s="4" t="s">
        <v>2480</v>
      </c>
    </row>
    <row r="3989" spans="1:7" ht="12.5">
      <c r="A3989" s="5" t="s">
        <v>3353</v>
      </c>
      <c r="B3989" s="18">
        <v>45303</v>
      </c>
      <c r="C3989" s="4" t="s">
        <v>18663</v>
      </c>
      <c r="D3989" s="4" t="s">
        <v>14541</v>
      </c>
      <c r="E3989" s="4" t="s">
        <v>2289</v>
      </c>
      <c r="F3989" s="4" t="s">
        <v>3349</v>
      </c>
      <c r="G3989" s="4" t="s">
        <v>3352</v>
      </c>
    </row>
    <row r="3990" spans="1:7" ht="12.5">
      <c r="A3990" s="5" t="s">
        <v>250</v>
      </c>
      <c r="B3990" s="18">
        <v>45320</v>
      </c>
      <c r="C3990" s="4" t="s">
        <v>18664</v>
      </c>
      <c r="D3990" s="4" t="s">
        <v>14533</v>
      </c>
      <c r="E3990" s="4" t="s">
        <v>13</v>
      </c>
      <c r="F3990" s="4" t="s">
        <v>238</v>
      </c>
      <c r="G3990" s="4" t="s">
        <v>249</v>
      </c>
    </row>
    <row r="3991" spans="1:7" ht="12.5">
      <c r="A3991" s="5" t="s">
        <v>11415</v>
      </c>
      <c r="B3991" s="18">
        <v>45357</v>
      </c>
      <c r="C3991" s="4" t="s">
        <v>18665</v>
      </c>
      <c r="D3991" s="4" t="s">
        <v>14504</v>
      </c>
      <c r="E3991" s="4" t="s">
        <v>11409</v>
      </c>
      <c r="F3991" s="4" t="s">
        <v>11410</v>
      </c>
      <c r="G3991" s="4" t="s">
        <v>10810</v>
      </c>
    </row>
    <row r="3992" spans="1:7" ht="12.5">
      <c r="A3992" s="5" t="s">
        <v>4447</v>
      </c>
      <c r="B3992" s="18">
        <v>45447</v>
      </c>
      <c r="C3992" s="4" t="s">
        <v>18666</v>
      </c>
      <c r="D3992" s="4" t="s">
        <v>14568</v>
      </c>
      <c r="E3992" s="4" t="s">
        <v>2143</v>
      </c>
      <c r="F3992" s="4" t="s">
        <v>4445</v>
      </c>
      <c r="G3992" s="4" t="s">
        <v>4446</v>
      </c>
    </row>
    <row r="3993" spans="1:7" ht="12.5">
      <c r="A3993" s="5" t="s">
        <v>13936</v>
      </c>
      <c r="B3993" s="18">
        <v>45361</v>
      </c>
      <c r="C3993" s="4" t="s">
        <v>18667</v>
      </c>
      <c r="D3993" s="4" t="s">
        <v>14514</v>
      </c>
      <c r="E3993" s="4" t="s">
        <v>11134</v>
      </c>
      <c r="F3993" s="4" t="s">
        <v>11137</v>
      </c>
      <c r="G3993" s="4" t="s">
        <v>13935</v>
      </c>
    </row>
    <row r="3994" spans="1:7" ht="12.5">
      <c r="A3994" s="5" t="s">
        <v>10669</v>
      </c>
      <c r="B3994" s="18">
        <v>45296</v>
      </c>
      <c r="C3994" s="4" t="s">
        <v>18668</v>
      </c>
      <c r="D3994" s="4" t="s">
        <v>14624</v>
      </c>
      <c r="E3994" s="4" t="s">
        <v>10665</v>
      </c>
      <c r="F3994" s="4" t="s">
        <v>10666</v>
      </c>
      <c r="G3994" s="4" t="s">
        <v>10668</v>
      </c>
    </row>
    <row r="3995" spans="1:7" ht="12.5">
      <c r="A3995" s="5" t="s">
        <v>4748</v>
      </c>
      <c r="B3995" s="18">
        <v>45887</v>
      </c>
      <c r="C3995" s="4" t="s">
        <v>18669</v>
      </c>
      <c r="D3995" s="4" t="s">
        <v>14545</v>
      </c>
      <c r="E3995" s="4" t="s">
        <v>4477</v>
      </c>
      <c r="F3995" s="4" t="s">
        <v>4722</v>
      </c>
      <c r="G3995" s="4" t="s">
        <v>4747</v>
      </c>
    </row>
    <row r="3996" spans="1:7" ht="12.5">
      <c r="A3996" s="5" t="s">
        <v>14366</v>
      </c>
      <c r="B3996" s="18">
        <v>45447</v>
      </c>
      <c r="C3996" s="4" t="s">
        <v>18670</v>
      </c>
      <c r="D3996" s="4" t="s">
        <v>14489</v>
      </c>
      <c r="E3996" s="4" t="s">
        <v>11236</v>
      </c>
      <c r="F3996" s="4" t="s">
        <v>14358</v>
      </c>
      <c r="G3996" s="4" t="s">
        <v>5366</v>
      </c>
    </row>
    <row r="3997" spans="1:7" ht="12.5">
      <c r="A3997" s="5" t="s">
        <v>12898</v>
      </c>
      <c r="B3997" s="18">
        <v>45995</v>
      </c>
      <c r="C3997" s="4" t="s">
        <v>18671</v>
      </c>
      <c r="D3997" s="4" t="s">
        <v>14504</v>
      </c>
      <c r="E3997" s="4" t="s">
        <v>10793</v>
      </c>
      <c r="F3997" s="4" t="s">
        <v>12895</v>
      </c>
      <c r="G3997" s="4" t="s">
        <v>1759</v>
      </c>
    </row>
    <row r="3998" spans="1:7" ht="12.5">
      <c r="A3998" s="5" t="s">
        <v>10104</v>
      </c>
      <c r="B3998" s="18">
        <v>45986</v>
      </c>
      <c r="C3998" s="4" t="s">
        <v>18672</v>
      </c>
      <c r="D3998" s="4" t="s">
        <v>14502</v>
      </c>
      <c r="E3998" s="4" t="s">
        <v>10029</v>
      </c>
      <c r="F3998" s="4" t="s">
        <v>10099</v>
      </c>
      <c r="G3998" s="4" t="s">
        <v>9673</v>
      </c>
    </row>
    <row r="3999" spans="1:7" ht="12.5">
      <c r="A3999" s="5" t="s">
        <v>13353</v>
      </c>
      <c r="B3999" s="18">
        <v>45342</v>
      </c>
      <c r="C3999" s="4" t="s">
        <v>18673</v>
      </c>
      <c r="D3999" s="4" t="s">
        <v>14586</v>
      </c>
      <c r="E3999" s="4" t="s">
        <v>10940</v>
      </c>
      <c r="F3999" s="4" t="s">
        <v>10976</v>
      </c>
      <c r="G3999" s="4" t="s">
        <v>5440</v>
      </c>
    </row>
    <row r="4000" spans="1:7" ht="12.5">
      <c r="A4000" s="5" t="s">
        <v>3342</v>
      </c>
      <c r="B4000" s="18">
        <v>45306</v>
      </c>
      <c r="C4000" s="4" t="s">
        <v>18674</v>
      </c>
      <c r="D4000" s="4" t="s">
        <v>14541</v>
      </c>
      <c r="E4000" s="4" t="s">
        <v>2289</v>
      </c>
      <c r="F4000" s="4" t="s">
        <v>3324</v>
      </c>
      <c r="G4000" s="4" t="s">
        <v>2777</v>
      </c>
    </row>
    <row r="4001" spans="1:7" ht="12.5">
      <c r="A4001" s="5" t="s">
        <v>3772</v>
      </c>
      <c r="B4001" s="18">
        <v>45674</v>
      </c>
      <c r="C4001" s="4" t="s">
        <v>18675</v>
      </c>
      <c r="D4001" s="4" t="s">
        <v>14761</v>
      </c>
      <c r="E4001" s="4" t="s">
        <v>3652</v>
      </c>
      <c r="F4001" s="4" t="s">
        <v>3762</v>
      </c>
      <c r="G4001" s="4" t="s">
        <v>3771</v>
      </c>
    </row>
    <row r="4002" spans="1:7" ht="12.5">
      <c r="A4002" s="5" t="s">
        <v>3260</v>
      </c>
      <c r="B4002" s="18">
        <v>46010</v>
      </c>
      <c r="C4002" s="4" t="s">
        <v>18676</v>
      </c>
      <c r="D4002" s="4" t="s">
        <v>14487</v>
      </c>
      <c r="E4002" s="4" t="s">
        <v>2922</v>
      </c>
      <c r="F4002" s="4" t="s">
        <v>3242</v>
      </c>
      <c r="G4002" s="4" t="s">
        <v>3259</v>
      </c>
    </row>
    <row r="4003" spans="1:7" ht="12.5">
      <c r="A4003" s="5" t="s">
        <v>13239</v>
      </c>
      <c r="B4003" s="18">
        <v>45629</v>
      </c>
      <c r="C4003" s="4" t="s">
        <v>18677</v>
      </c>
      <c r="D4003" s="4" t="s">
        <v>14586</v>
      </c>
      <c r="E4003" s="4" t="s">
        <v>10940</v>
      </c>
      <c r="F4003" s="4" t="s">
        <v>13237</v>
      </c>
      <c r="G4003" s="4" t="s">
        <v>13238</v>
      </c>
    </row>
    <row r="4004" spans="1:7" ht="12.5">
      <c r="A4004" s="5" t="s">
        <v>11393</v>
      </c>
      <c r="B4004" s="18">
        <v>45292</v>
      </c>
      <c r="C4004" s="4" t="s">
        <v>18678</v>
      </c>
      <c r="D4004" s="4" t="s">
        <v>14562</v>
      </c>
      <c r="E4004" s="4" t="s">
        <v>10511</v>
      </c>
      <c r="F4004" s="4" t="s">
        <v>11392</v>
      </c>
      <c r="G4004" s="4" t="s">
        <v>585</v>
      </c>
    </row>
    <row r="4005" spans="1:7" ht="12.5">
      <c r="A4005" s="5" t="s">
        <v>9455</v>
      </c>
      <c r="B4005" s="18">
        <v>45760</v>
      </c>
      <c r="C4005" s="4" t="s">
        <v>18679</v>
      </c>
      <c r="D4005" s="4" t="s">
        <v>14554</v>
      </c>
      <c r="E4005" s="4" t="s">
        <v>9249</v>
      </c>
      <c r="F4005" s="4" t="s">
        <v>9444</v>
      </c>
      <c r="G4005" s="4" t="s">
        <v>8144</v>
      </c>
    </row>
    <row r="4006" spans="1:7" ht="12.5">
      <c r="A4006" s="5" t="s">
        <v>5022</v>
      </c>
      <c r="B4006" s="18">
        <v>45903</v>
      </c>
      <c r="C4006" s="4" t="s">
        <v>18680</v>
      </c>
      <c r="D4006" s="4" t="s">
        <v>14524</v>
      </c>
      <c r="E4006" s="4" t="s">
        <v>4824</v>
      </c>
      <c r="F4006" s="4" t="s">
        <v>5013</v>
      </c>
      <c r="G4006" s="4" t="s">
        <v>3682</v>
      </c>
    </row>
    <row r="4007" spans="1:7" ht="12.5">
      <c r="A4007" s="5" t="s">
        <v>13799</v>
      </c>
      <c r="B4007" s="18">
        <v>45404</v>
      </c>
      <c r="C4007" s="4" t="s">
        <v>18681</v>
      </c>
      <c r="D4007" s="4" t="s">
        <v>14514</v>
      </c>
      <c r="E4007" s="4" t="s">
        <v>11134</v>
      </c>
      <c r="F4007" s="4" t="s">
        <v>13791</v>
      </c>
      <c r="G4007" s="4" t="s">
        <v>13798</v>
      </c>
    </row>
    <row r="4008" spans="1:7" ht="12.5">
      <c r="A4008" s="5" t="s">
        <v>8350</v>
      </c>
      <c r="B4008" s="18">
        <v>45891</v>
      </c>
      <c r="C4008" s="4" t="s">
        <v>18682</v>
      </c>
      <c r="D4008" s="4" t="s">
        <v>14535</v>
      </c>
      <c r="E4008" s="4" t="s">
        <v>8342</v>
      </c>
      <c r="F4008" s="4" t="s">
        <v>8343</v>
      </c>
      <c r="G4008" s="4" t="s">
        <v>8349</v>
      </c>
    </row>
    <row r="4009" spans="1:7" ht="12.5">
      <c r="A4009" s="5" t="s">
        <v>10197</v>
      </c>
      <c r="B4009" s="18">
        <v>45986</v>
      </c>
      <c r="C4009" s="4" t="s">
        <v>18683</v>
      </c>
      <c r="D4009" s="4" t="s">
        <v>14502</v>
      </c>
      <c r="E4009" s="4" t="s">
        <v>10160</v>
      </c>
      <c r="F4009" s="4" t="s">
        <v>10192</v>
      </c>
      <c r="G4009" s="4" t="s">
        <v>10196</v>
      </c>
    </row>
    <row r="4010" spans="1:7" ht="12.5">
      <c r="A4010" s="5" t="s">
        <v>13498</v>
      </c>
      <c r="B4010" s="18">
        <v>45917</v>
      </c>
      <c r="C4010" s="4" t="s">
        <v>18684</v>
      </c>
      <c r="D4010" s="4" t="s">
        <v>14666</v>
      </c>
      <c r="E4010" s="4" t="s">
        <v>10979</v>
      </c>
      <c r="F4010" s="4" t="s">
        <v>10986</v>
      </c>
      <c r="G4010" s="4" t="s">
        <v>13497</v>
      </c>
    </row>
    <row r="4011" spans="1:7" ht="12.5">
      <c r="A4011" s="5" t="s">
        <v>3355</v>
      </c>
      <c r="B4011" s="18">
        <v>45401</v>
      </c>
      <c r="C4011" s="4" t="s">
        <v>18685</v>
      </c>
      <c r="D4011" s="4" t="s">
        <v>14518</v>
      </c>
      <c r="E4011" s="4" t="s">
        <v>2289</v>
      </c>
      <c r="F4011" s="4" t="s">
        <v>3349</v>
      </c>
      <c r="G4011" s="4" t="s">
        <v>3354</v>
      </c>
    </row>
    <row r="4012" spans="1:7" ht="12.5">
      <c r="A4012" s="5" t="s">
        <v>4332</v>
      </c>
      <c r="B4012" s="18">
        <v>45352</v>
      </c>
      <c r="C4012" s="4" t="s">
        <v>18686</v>
      </c>
      <c r="D4012" s="4" t="s">
        <v>14560</v>
      </c>
      <c r="E4012" s="4" t="s">
        <v>4311</v>
      </c>
      <c r="F4012" s="4" t="s">
        <v>4312</v>
      </c>
      <c r="G4012" s="4" t="s">
        <v>4331</v>
      </c>
    </row>
    <row r="4013" spans="1:7" ht="12.5">
      <c r="A4013" s="5" t="s">
        <v>1206</v>
      </c>
      <c r="B4013" s="18">
        <v>45382</v>
      </c>
      <c r="C4013" s="4" t="s">
        <v>18687</v>
      </c>
      <c r="D4013" s="4" t="s">
        <v>14518</v>
      </c>
      <c r="E4013" s="4" t="s">
        <v>574</v>
      </c>
      <c r="F4013" s="4" t="s">
        <v>1190</v>
      </c>
      <c r="G4013" s="4" t="s">
        <v>1205</v>
      </c>
    </row>
    <row r="4014" spans="1:7" ht="12.5">
      <c r="A4014" s="5" t="s">
        <v>2134</v>
      </c>
      <c r="B4014" s="18">
        <v>45293</v>
      </c>
      <c r="C4014" s="4" t="s">
        <v>18688</v>
      </c>
      <c r="D4014" s="4" t="s">
        <v>14575</v>
      </c>
      <c r="E4014" s="4" t="s">
        <v>1924</v>
      </c>
      <c r="F4014" s="4" t="s">
        <v>1925</v>
      </c>
      <c r="G4014" s="4" t="s">
        <v>916</v>
      </c>
    </row>
    <row r="4015" spans="1:7" ht="12.5">
      <c r="A4015" s="5" t="s">
        <v>11226</v>
      </c>
      <c r="B4015" s="18">
        <v>45292</v>
      </c>
      <c r="C4015" s="4" t="s">
        <v>18689</v>
      </c>
      <c r="D4015" s="4" t="s">
        <v>14514</v>
      </c>
      <c r="E4015" s="4" t="s">
        <v>11134</v>
      </c>
      <c r="F4015" s="4" t="s">
        <v>11168</v>
      </c>
      <c r="G4015" s="4" t="s">
        <v>3383</v>
      </c>
    </row>
    <row r="4016" spans="1:7" ht="12.5">
      <c r="A4016" s="5" t="s">
        <v>12085</v>
      </c>
      <c r="B4016" s="18">
        <v>45766</v>
      </c>
      <c r="C4016" s="4" t="s">
        <v>18690</v>
      </c>
      <c r="D4016" s="4" t="s">
        <v>14500</v>
      </c>
      <c r="E4016" s="4" t="s">
        <v>10593</v>
      </c>
      <c r="F4016" s="4" t="s">
        <v>10603</v>
      </c>
      <c r="G4016" s="4" t="s">
        <v>12084</v>
      </c>
    </row>
    <row r="4017" spans="1:7" ht="12.5">
      <c r="A4017" s="5" t="s">
        <v>9325</v>
      </c>
      <c r="B4017" s="18">
        <v>45467</v>
      </c>
      <c r="C4017" s="4" t="s">
        <v>18691</v>
      </c>
      <c r="D4017" s="4" t="s">
        <v>14554</v>
      </c>
      <c r="E4017" s="4" t="s">
        <v>9249</v>
      </c>
      <c r="F4017" s="4" t="s">
        <v>9298</v>
      </c>
      <c r="G4017" s="4" t="s">
        <v>9324</v>
      </c>
    </row>
    <row r="4018" spans="1:7" ht="12.5">
      <c r="A4018" s="5" t="s">
        <v>2769</v>
      </c>
      <c r="B4018" s="18">
        <v>45847</v>
      </c>
      <c r="C4018" s="4">
        <v>840000754852</v>
      </c>
      <c r="D4018" s="4" t="s">
        <v>14545</v>
      </c>
      <c r="E4018" s="4" t="s">
        <v>2720</v>
      </c>
      <c r="F4018" s="4" t="s">
        <v>2759</v>
      </c>
      <c r="G4018" s="4" t="s">
        <v>2768</v>
      </c>
    </row>
    <row r="4019" spans="1:7" ht="12.5">
      <c r="A4019" s="5" t="s">
        <v>7899</v>
      </c>
      <c r="B4019" s="18">
        <v>45522</v>
      </c>
      <c r="C4019" s="4" t="s">
        <v>18692</v>
      </c>
      <c r="D4019" s="4" t="s">
        <v>14481</v>
      </c>
      <c r="E4019" s="4" t="s">
        <v>7772</v>
      </c>
      <c r="F4019" s="4" t="s">
        <v>7890</v>
      </c>
      <c r="G4019" s="4" t="s">
        <v>7203</v>
      </c>
    </row>
    <row r="4020" spans="1:7" ht="12.5">
      <c r="A4020" s="5" t="s">
        <v>447</v>
      </c>
      <c r="B4020" s="18">
        <v>45292</v>
      </c>
      <c r="C4020" s="4" t="s">
        <v>18693</v>
      </c>
      <c r="D4020" s="4" t="s">
        <v>14571</v>
      </c>
      <c r="E4020" s="4" t="s">
        <v>13</v>
      </c>
      <c r="F4020" s="4" t="s">
        <v>441</v>
      </c>
      <c r="G4020" s="4" t="s">
        <v>177</v>
      </c>
    </row>
    <row r="4021" spans="1:7" ht="12.5">
      <c r="A4021" s="5" t="s">
        <v>7257</v>
      </c>
      <c r="B4021" s="18">
        <v>45381</v>
      </c>
      <c r="C4021" s="4" t="s">
        <v>18694</v>
      </c>
      <c r="D4021" s="4" t="s">
        <v>14554</v>
      </c>
      <c r="E4021" s="4" t="s">
        <v>7166</v>
      </c>
      <c r="F4021" s="4" t="s">
        <v>7245</v>
      </c>
      <c r="G4021" s="4" t="s">
        <v>7256</v>
      </c>
    </row>
    <row r="4022" spans="1:7" ht="12.5">
      <c r="A4022" s="5" t="s">
        <v>6640</v>
      </c>
      <c r="B4022" s="18">
        <v>45294</v>
      </c>
      <c r="C4022" s="4" t="s">
        <v>18695</v>
      </c>
      <c r="D4022" s="4" t="s">
        <v>14483</v>
      </c>
      <c r="E4022" s="4" t="s">
        <v>6621</v>
      </c>
      <c r="F4022" s="4" t="s">
        <v>6622</v>
      </c>
      <c r="G4022" s="4" t="s">
        <v>3088</v>
      </c>
    </row>
    <row r="4023" spans="1:7" ht="12.5">
      <c r="A4023" s="5" t="s">
        <v>8824</v>
      </c>
      <c r="B4023" s="18">
        <v>45849</v>
      </c>
      <c r="C4023" s="4" t="s">
        <v>18696</v>
      </c>
      <c r="D4023" s="4" t="s">
        <v>14746</v>
      </c>
      <c r="E4023" s="4" t="s">
        <v>8765</v>
      </c>
      <c r="F4023" s="4" t="s">
        <v>8805</v>
      </c>
      <c r="G4023" s="4" t="s">
        <v>8823</v>
      </c>
    </row>
    <row r="4024" spans="1:7" ht="12.5">
      <c r="A4024" s="5" t="s">
        <v>86</v>
      </c>
      <c r="B4024" s="18">
        <v>45497</v>
      </c>
      <c r="C4024" s="4" t="s">
        <v>18697</v>
      </c>
      <c r="D4024" s="4" t="s">
        <v>14571</v>
      </c>
      <c r="E4024" s="4" t="s">
        <v>13</v>
      </c>
      <c r="F4024" s="4" t="s">
        <v>62</v>
      </c>
      <c r="G4024" s="4" t="s">
        <v>85</v>
      </c>
    </row>
    <row r="4025" spans="1:7" ht="12.5">
      <c r="A4025" s="5" t="s">
        <v>3060</v>
      </c>
      <c r="B4025" s="18">
        <v>45384</v>
      </c>
      <c r="C4025" s="4" t="s">
        <v>18698</v>
      </c>
      <c r="D4025" s="4" t="s">
        <v>14571</v>
      </c>
      <c r="E4025" s="4" t="s">
        <v>2922</v>
      </c>
      <c r="F4025" s="4" t="s">
        <v>3036</v>
      </c>
      <c r="G4025" s="4" t="s">
        <v>3059</v>
      </c>
    </row>
    <row r="4026" spans="1:7" ht="12.5">
      <c r="A4026" s="5" t="s">
        <v>903</v>
      </c>
      <c r="B4026" s="18">
        <v>45590</v>
      </c>
      <c r="C4026" s="4" t="s">
        <v>18699</v>
      </c>
      <c r="D4026" s="4" t="s">
        <v>14550</v>
      </c>
      <c r="E4026" s="4" t="s">
        <v>574</v>
      </c>
      <c r="F4026" s="4" t="s">
        <v>901</v>
      </c>
      <c r="G4026" s="4" t="s">
        <v>902</v>
      </c>
    </row>
    <row r="4027" spans="1:7" ht="12.5">
      <c r="A4027" s="5" t="s">
        <v>2497</v>
      </c>
      <c r="B4027" s="18">
        <v>45957</v>
      </c>
      <c r="C4027" s="4" t="s">
        <v>18700</v>
      </c>
      <c r="D4027" s="4" t="s">
        <v>14657</v>
      </c>
      <c r="E4027" s="4" t="s">
        <v>2459</v>
      </c>
      <c r="F4027" s="4" t="s">
        <v>2493</v>
      </c>
      <c r="G4027" s="4" t="s">
        <v>2496</v>
      </c>
    </row>
    <row r="4028" spans="1:7" ht="12.5">
      <c r="A4028" s="5" t="s">
        <v>8170</v>
      </c>
      <c r="B4028" s="18">
        <v>46005</v>
      </c>
      <c r="C4028" s="4" t="s">
        <v>18701</v>
      </c>
      <c r="D4028" s="4" t="s">
        <v>14554</v>
      </c>
      <c r="E4028" s="4" t="s">
        <v>8127</v>
      </c>
      <c r="F4028" s="4" t="s">
        <v>8152</v>
      </c>
      <c r="G4028" s="4" t="s">
        <v>8169</v>
      </c>
    </row>
    <row r="4029" spans="1:7" ht="12.5">
      <c r="A4029" s="5" t="s">
        <v>10199</v>
      </c>
      <c r="B4029" s="18">
        <v>45492</v>
      </c>
      <c r="C4029" s="4" t="s">
        <v>18702</v>
      </c>
      <c r="D4029" s="4" t="s">
        <v>14481</v>
      </c>
      <c r="E4029" s="4" t="s">
        <v>10160</v>
      </c>
      <c r="F4029" s="4" t="s">
        <v>10192</v>
      </c>
      <c r="G4029" s="4" t="s">
        <v>10198</v>
      </c>
    </row>
    <row r="4030" spans="1:7" ht="12.5">
      <c r="A4030" s="5" t="s">
        <v>5237</v>
      </c>
      <c r="B4030" s="18">
        <v>45627</v>
      </c>
      <c r="C4030" s="4" t="s">
        <v>18703</v>
      </c>
      <c r="D4030" s="4" t="s">
        <v>14637</v>
      </c>
      <c r="E4030" s="4" t="s">
        <v>5034</v>
      </c>
      <c r="F4030" s="4" t="s">
        <v>5231</v>
      </c>
      <c r="G4030" s="4" t="s">
        <v>5236</v>
      </c>
    </row>
    <row r="4031" spans="1:7" ht="12.5">
      <c r="A4031" s="5" t="s">
        <v>12934</v>
      </c>
      <c r="B4031" s="18">
        <v>45589</v>
      </c>
      <c r="C4031" s="4" t="s">
        <v>18704</v>
      </c>
      <c r="D4031" s="4" t="s">
        <v>14504</v>
      </c>
      <c r="E4031" s="4" t="s">
        <v>10793</v>
      </c>
      <c r="F4031" s="4" t="s">
        <v>12925</v>
      </c>
      <c r="G4031" s="4" t="s">
        <v>12933</v>
      </c>
    </row>
    <row r="4032" spans="1:7" ht="12.5">
      <c r="A4032" s="5" t="s">
        <v>1586</v>
      </c>
      <c r="B4032" s="18">
        <v>45292</v>
      </c>
      <c r="C4032" s="4" t="s">
        <v>18705</v>
      </c>
      <c r="D4032" s="4" t="s">
        <v>14518</v>
      </c>
      <c r="E4032" s="4" t="s">
        <v>574</v>
      </c>
      <c r="F4032" s="4" t="s">
        <v>1574</v>
      </c>
      <c r="G4032" s="4" t="s">
        <v>1585</v>
      </c>
    </row>
    <row r="4033" spans="1:7" ht="12.5">
      <c r="A4033" s="5" t="s">
        <v>308</v>
      </c>
      <c r="B4033" s="18">
        <v>45292</v>
      </c>
      <c r="C4033" s="4" t="s">
        <v>18706</v>
      </c>
      <c r="D4033" s="4" t="s">
        <v>14571</v>
      </c>
      <c r="E4033" s="4" t="s">
        <v>13</v>
      </c>
      <c r="F4033" s="4" t="s">
        <v>295</v>
      </c>
      <c r="G4033" s="4" t="s">
        <v>191</v>
      </c>
    </row>
    <row r="4034" spans="1:7" ht="12.5">
      <c r="A4034" s="5" t="s">
        <v>6991</v>
      </c>
      <c r="B4034" s="18">
        <v>45292</v>
      </c>
      <c r="C4034" s="4" t="s">
        <v>18707</v>
      </c>
      <c r="D4034" s="4" t="s">
        <v>14606</v>
      </c>
      <c r="E4034" s="4" t="s">
        <v>6854</v>
      </c>
      <c r="F4034" s="4" t="s">
        <v>6979</v>
      </c>
      <c r="G4034" s="4" t="s">
        <v>6990</v>
      </c>
    </row>
    <row r="4035" spans="1:7" ht="12.5">
      <c r="A4035" s="5" t="s">
        <v>6001</v>
      </c>
      <c r="B4035" s="18">
        <v>45373</v>
      </c>
      <c r="C4035" s="4" t="s">
        <v>18708</v>
      </c>
      <c r="D4035" s="4" t="s">
        <v>14643</v>
      </c>
      <c r="E4035" s="4" t="s">
        <v>1924</v>
      </c>
      <c r="F4035" s="4" t="s">
        <v>5999</v>
      </c>
      <c r="G4035" s="4" t="s">
        <v>6000</v>
      </c>
    </row>
    <row r="4036" spans="1:7" ht="12.5">
      <c r="A4036" s="5" t="s">
        <v>12896</v>
      </c>
      <c r="B4036" s="18">
        <v>45477</v>
      </c>
      <c r="C4036" s="4" t="s">
        <v>18709</v>
      </c>
      <c r="D4036" s="4" t="s">
        <v>14504</v>
      </c>
      <c r="E4036" s="4" t="s">
        <v>10793</v>
      </c>
      <c r="F4036" s="4" t="s">
        <v>12895</v>
      </c>
      <c r="G4036" s="4" t="s">
        <v>4632</v>
      </c>
    </row>
    <row r="4037" spans="1:7" ht="12.5">
      <c r="A4037" s="5" t="s">
        <v>6663</v>
      </c>
      <c r="B4037" s="18">
        <v>45853</v>
      </c>
      <c r="C4037" s="4" t="s">
        <v>18710</v>
      </c>
      <c r="D4037" s="4" t="s">
        <v>14483</v>
      </c>
      <c r="E4037" s="4" t="s">
        <v>6621</v>
      </c>
      <c r="F4037" s="4" t="s">
        <v>6644</v>
      </c>
      <c r="G4037" s="4" t="s">
        <v>1687</v>
      </c>
    </row>
    <row r="4038" spans="1:7" ht="12.5">
      <c r="A4038" s="5" t="s">
        <v>13090</v>
      </c>
      <c r="B4038" s="18">
        <v>45453</v>
      </c>
      <c r="C4038" s="4" t="s">
        <v>18711</v>
      </c>
      <c r="D4038" s="4" t="s">
        <v>14504</v>
      </c>
      <c r="E4038" s="4" t="s">
        <v>10793</v>
      </c>
      <c r="F4038" s="4" t="s">
        <v>13088</v>
      </c>
      <c r="G4038" s="4" t="s">
        <v>13089</v>
      </c>
    </row>
    <row r="4039" spans="1:7" ht="12.5">
      <c r="A4039" s="5" t="s">
        <v>3679</v>
      </c>
      <c r="B4039" s="18">
        <v>45909</v>
      </c>
      <c r="C4039" s="4" t="s">
        <v>18712</v>
      </c>
      <c r="D4039" s="4" t="s">
        <v>14761</v>
      </c>
      <c r="E4039" s="4" t="s">
        <v>3652</v>
      </c>
      <c r="F4039" s="4" t="s">
        <v>3668</v>
      </c>
      <c r="G4039" s="4" t="s">
        <v>3678</v>
      </c>
    </row>
    <row r="4040" spans="1:7" ht="12.5">
      <c r="A4040" s="5" t="s">
        <v>7609</v>
      </c>
      <c r="B4040" s="18">
        <v>45376</v>
      </c>
      <c r="C4040" s="4" t="s">
        <v>18713</v>
      </c>
      <c r="D4040" s="4" t="s">
        <v>14571</v>
      </c>
      <c r="E4040" s="4" t="s">
        <v>7563</v>
      </c>
      <c r="F4040" s="4" t="s">
        <v>7598</v>
      </c>
      <c r="G4040" s="4" t="s">
        <v>7608</v>
      </c>
    </row>
    <row r="4041" spans="1:7" ht="12.5">
      <c r="A4041" s="5" t="s">
        <v>9777</v>
      </c>
      <c r="B4041" s="18">
        <v>45393</v>
      </c>
      <c r="C4041" s="4" t="s">
        <v>18714</v>
      </c>
      <c r="D4041" s="4" t="s">
        <v>14554</v>
      </c>
      <c r="E4041" s="4" t="s">
        <v>9648</v>
      </c>
      <c r="F4041" s="4" t="s">
        <v>9761</v>
      </c>
      <c r="G4041" s="4" t="s">
        <v>9776</v>
      </c>
    </row>
    <row r="4042" spans="1:7" ht="12.5">
      <c r="A4042" s="5" t="s">
        <v>5823</v>
      </c>
      <c r="B4042" s="18">
        <v>45486</v>
      </c>
      <c r="C4042" s="4" t="s">
        <v>18715</v>
      </c>
      <c r="D4042" s="4" t="s">
        <v>14657</v>
      </c>
      <c r="E4042" s="4" t="s">
        <v>5659</v>
      </c>
      <c r="F4042" s="4" t="s">
        <v>5812</v>
      </c>
      <c r="G4042" s="4" t="s">
        <v>4146</v>
      </c>
    </row>
    <row r="4043" spans="1:7" ht="12.5">
      <c r="A4043" s="5" t="s">
        <v>840</v>
      </c>
      <c r="B4043" s="18">
        <v>45390</v>
      </c>
      <c r="C4043" s="4" t="s">
        <v>18716</v>
      </c>
      <c r="D4043" s="4" t="s">
        <v>14518</v>
      </c>
      <c r="E4043" s="4" t="s">
        <v>574</v>
      </c>
      <c r="F4043" s="4" t="s">
        <v>826</v>
      </c>
      <c r="G4043" s="4" t="s">
        <v>839</v>
      </c>
    </row>
    <row r="4044" spans="1:7" ht="12.5">
      <c r="A4044" s="5" t="s">
        <v>11394</v>
      </c>
      <c r="B4044" s="18">
        <v>45295</v>
      </c>
      <c r="C4044" s="4" t="s">
        <v>18717</v>
      </c>
      <c r="D4044" s="4" t="s">
        <v>14562</v>
      </c>
      <c r="E4044" s="4" t="s">
        <v>10511</v>
      </c>
      <c r="F4044" s="4" t="s">
        <v>11392</v>
      </c>
      <c r="G4044" s="4" t="s">
        <v>391</v>
      </c>
    </row>
    <row r="4045" spans="1:7" ht="12.5">
      <c r="A4045" s="5" t="s">
        <v>2368</v>
      </c>
      <c r="B4045" s="18">
        <v>45619</v>
      </c>
      <c r="C4045" s="4" t="s">
        <v>18718</v>
      </c>
      <c r="D4045" s="4" t="s">
        <v>14516</v>
      </c>
      <c r="E4045" s="4" t="s">
        <v>2347</v>
      </c>
      <c r="F4045" s="4" t="s">
        <v>2363</v>
      </c>
      <c r="G4045" s="4" t="s">
        <v>2367</v>
      </c>
    </row>
    <row r="4046" spans="1:7" ht="12.5">
      <c r="A4046" s="5" t="s">
        <v>2398</v>
      </c>
      <c r="B4046" s="18">
        <v>45396</v>
      </c>
      <c r="C4046" s="4" t="s">
        <v>18719</v>
      </c>
      <c r="D4046" s="4" t="s">
        <v>14711</v>
      </c>
      <c r="E4046" s="4" t="s">
        <v>2347</v>
      </c>
      <c r="F4046" s="4" t="s">
        <v>2393</v>
      </c>
      <c r="G4046" s="4" t="s">
        <v>2397</v>
      </c>
    </row>
    <row r="4047" spans="1:7" ht="12.5">
      <c r="A4047" s="5" t="s">
        <v>10007</v>
      </c>
      <c r="B4047" s="18">
        <v>45634</v>
      </c>
      <c r="C4047" s="4" t="s">
        <v>18720</v>
      </c>
      <c r="D4047" s="4" t="s">
        <v>14554</v>
      </c>
      <c r="E4047" s="4" t="s">
        <v>9800</v>
      </c>
      <c r="F4047" s="4" t="s">
        <v>9993</v>
      </c>
      <c r="G4047" s="4" t="s">
        <v>10006</v>
      </c>
    </row>
    <row r="4048" spans="1:7" ht="12.5">
      <c r="A4048" s="5" t="s">
        <v>8968</v>
      </c>
      <c r="B4048" s="18">
        <v>45354</v>
      </c>
      <c r="C4048" s="4" t="s">
        <v>18721</v>
      </c>
      <c r="D4048" s="4" t="s">
        <v>14552</v>
      </c>
      <c r="E4048" s="4" t="s">
        <v>8765</v>
      </c>
      <c r="F4048" s="4" t="s">
        <v>8960</v>
      </c>
      <c r="G4048" s="4" t="s">
        <v>8967</v>
      </c>
    </row>
    <row r="4049" spans="1:7" ht="12.5">
      <c r="A4049" s="5" t="s">
        <v>9867</v>
      </c>
      <c r="B4049" s="18">
        <v>45933</v>
      </c>
      <c r="C4049" s="4" t="s">
        <v>18722</v>
      </c>
      <c r="D4049" s="4" t="s">
        <v>14831</v>
      </c>
      <c r="E4049" s="4" t="s">
        <v>9800</v>
      </c>
      <c r="F4049" s="4" t="s">
        <v>7815</v>
      </c>
      <c r="G4049" s="4" t="s">
        <v>9866</v>
      </c>
    </row>
    <row r="4050" spans="1:7" ht="12.5">
      <c r="A4050" s="5" t="s">
        <v>8124</v>
      </c>
      <c r="B4050" s="18">
        <v>45818</v>
      </c>
      <c r="C4050" s="4" t="s">
        <v>18723</v>
      </c>
      <c r="D4050" s="4" t="s">
        <v>14502</v>
      </c>
      <c r="E4050" s="4" t="s">
        <v>8027</v>
      </c>
      <c r="F4050" s="4" t="s">
        <v>8111</v>
      </c>
      <c r="G4050" s="4" t="s">
        <v>8123</v>
      </c>
    </row>
    <row r="4051" spans="1:7" ht="12.5">
      <c r="A4051" s="5" t="s">
        <v>3523</v>
      </c>
      <c r="B4051" s="18">
        <v>45321</v>
      </c>
      <c r="C4051" s="4" t="s">
        <v>18724</v>
      </c>
      <c r="D4051" s="4" t="s">
        <v>14541</v>
      </c>
      <c r="E4051" s="4" t="s">
        <v>2289</v>
      </c>
      <c r="F4051" s="4" t="s">
        <v>3521</v>
      </c>
      <c r="G4051" s="4" t="s">
        <v>3522</v>
      </c>
    </row>
    <row r="4052" spans="1:7" ht="12.5">
      <c r="A4052" s="5" t="s">
        <v>7262</v>
      </c>
      <c r="B4052" s="18">
        <v>45711</v>
      </c>
      <c r="C4052" s="4" t="s">
        <v>18725</v>
      </c>
      <c r="D4052" s="4" t="s">
        <v>14554</v>
      </c>
      <c r="E4052" s="4" t="s">
        <v>7166</v>
      </c>
      <c r="F4052" s="4" t="s">
        <v>7245</v>
      </c>
      <c r="G4052" s="4" t="s">
        <v>7261</v>
      </c>
    </row>
    <row r="4053" spans="1:7" ht="12.5">
      <c r="A4053" s="5" t="s">
        <v>3143</v>
      </c>
      <c r="B4053" s="18">
        <v>45694</v>
      </c>
      <c r="C4053" s="4" t="s">
        <v>18726</v>
      </c>
      <c r="D4053" s="4" t="s">
        <v>14487</v>
      </c>
      <c r="E4053" s="4" t="s">
        <v>2922</v>
      </c>
      <c r="F4053" s="4" t="s">
        <v>3119</v>
      </c>
      <c r="G4053" s="4" t="s">
        <v>888</v>
      </c>
    </row>
    <row r="4054" spans="1:7" ht="12.5">
      <c r="A4054" s="5" t="s">
        <v>13126</v>
      </c>
      <c r="B4054" s="18">
        <v>45899</v>
      </c>
      <c r="C4054" s="4" t="s">
        <v>18727</v>
      </c>
      <c r="D4054" s="4" t="s">
        <v>15359</v>
      </c>
      <c r="E4054" s="4" t="s">
        <v>10862</v>
      </c>
      <c r="F4054" s="4" t="s">
        <v>13122</v>
      </c>
      <c r="G4054" s="4" t="s">
        <v>4388</v>
      </c>
    </row>
    <row r="4055" spans="1:7" ht="12.5">
      <c r="A4055" s="5" t="s">
        <v>11564</v>
      </c>
      <c r="B4055" s="18">
        <v>46007</v>
      </c>
      <c r="C4055" s="4" t="s">
        <v>18728</v>
      </c>
      <c r="D4055" s="4" t="s">
        <v>14641</v>
      </c>
      <c r="E4055" s="4" t="s">
        <v>10303</v>
      </c>
      <c r="F4055" s="4" t="s">
        <v>10309</v>
      </c>
      <c r="G4055" s="4" t="s">
        <v>7902</v>
      </c>
    </row>
    <row r="4056" spans="1:7" ht="12.5">
      <c r="A4056" s="5" t="s">
        <v>7280</v>
      </c>
      <c r="B4056" s="18">
        <v>45381</v>
      </c>
      <c r="C4056" s="4" t="s">
        <v>18729</v>
      </c>
      <c r="D4056" s="4" t="s">
        <v>14554</v>
      </c>
      <c r="E4056" s="4" t="s">
        <v>7166</v>
      </c>
      <c r="F4056" s="4" t="s">
        <v>7269</v>
      </c>
      <c r="G4056" s="4" t="s">
        <v>7279</v>
      </c>
    </row>
    <row r="4057" spans="1:7" ht="12.5">
      <c r="A4057" s="5" t="s">
        <v>7253</v>
      </c>
      <c r="B4057" s="18">
        <v>45369</v>
      </c>
      <c r="C4057" s="4" t="s">
        <v>18730</v>
      </c>
      <c r="D4057" s="4" t="s">
        <v>14554</v>
      </c>
      <c r="E4057" s="4" t="s">
        <v>7166</v>
      </c>
      <c r="F4057" s="4" t="s">
        <v>7245</v>
      </c>
      <c r="G4057" s="4" t="s">
        <v>7252</v>
      </c>
    </row>
    <row r="4058" spans="1:7" ht="12.5">
      <c r="A4058" s="5" t="s">
        <v>11541</v>
      </c>
      <c r="B4058" s="18">
        <v>45856</v>
      </c>
      <c r="C4058" s="4" t="s">
        <v>18731</v>
      </c>
      <c r="D4058" s="4" t="s">
        <v>14641</v>
      </c>
      <c r="E4058" s="4" t="s">
        <v>10303</v>
      </c>
      <c r="F4058" s="4" t="s">
        <v>10307</v>
      </c>
      <c r="G4058" s="4" t="s">
        <v>11540</v>
      </c>
    </row>
    <row r="4059" spans="1:7" ht="12.5">
      <c r="A4059" s="5" t="s">
        <v>12042</v>
      </c>
      <c r="B4059" s="18">
        <v>45644</v>
      </c>
      <c r="C4059" s="4" t="s">
        <v>18732</v>
      </c>
      <c r="D4059" s="4" t="s">
        <v>14500</v>
      </c>
      <c r="E4059" s="4" t="s">
        <v>10593</v>
      </c>
      <c r="F4059" s="4" t="s">
        <v>10594</v>
      </c>
      <c r="G4059" s="4" t="s">
        <v>12041</v>
      </c>
    </row>
    <row r="4060" spans="1:7" ht="12.5">
      <c r="A4060" s="5" t="s">
        <v>3200</v>
      </c>
      <c r="B4060" s="18">
        <v>45392</v>
      </c>
      <c r="C4060" s="4" t="s">
        <v>18733</v>
      </c>
      <c r="D4060" s="4" t="s">
        <v>14487</v>
      </c>
      <c r="E4060" s="4" t="s">
        <v>2922</v>
      </c>
      <c r="F4060" s="4" t="s">
        <v>3179</v>
      </c>
      <c r="G4060" s="4" t="s">
        <v>977</v>
      </c>
    </row>
    <row r="4061" spans="1:7" ht="12.5">
      <c r="A4061" s="5" t="s">
        <v>13962</v>
      </c>
      <c r="B4061" s="18">
        <v>45502</v>
      </c>
      <c r="C4061" s="4" t="s">
        <v>18734</v>
      </c>
      <c r="D4061" s="4" t="s">
        <v>14514</v>
      </c>
      <c r="E4061" s="4" t="s">
        <v>11134</v>
      </c>
      <c r="F4061" s="4" t="s">
        <v>11137</v>
      </c>
      <c r="G4061" s="4" t="s">
        <v>13961</v>
      </c>
    </row>
    <row r="4062" spans="1:7" ht="12.5">
      <c r="A4062" s="5" t="s">
        <v>3404</v>
      </c>
      <c r="B4062" s="18">
        <v>45356</v>
      </c>
      <c r="C4062" s="4" t="s">
        <v>18735</v>
      </c>
      <c r="D4062" s="4" t="s">
        <v>14541</v>
      </c>
      <c r="E4062" s="4" t="s">
        <v>2289</v>
      </c>
      <c r="F4062" s="4" t="s">
        <v>3349</v>
      </c>
      <c r="G4062" s="4" t="s">
        <v>3403</v>
      </c>
    </row>
    <row r="4063" spans="1:7" ht="12.5">
      <c r="A4063" s="5" t="s">
        <v>14111</v>
      </c>
      <c r="B4063" s="18">
        <v>45492</v>
      </c>
      <c r="C4063" s="4" t="s">
        <v>18736</v>
      </c>
      <c r="D4063" s="4" t="s">
        <v>14711</v>
      </c>
      <c r="E4063" s="4" t="s">
        <v>11134</v>
      </c>
      <c r="F4063" s="4" t="s">
        <v>14109</v>
      </c>
      <c r="G4063" s="4" t="s">
        <v>14110</v>
      </c>
    </row>
    <row r="4064" spans="1:7" ht="12.5">
      <c r="A4064" s="5" t="s">
        <v>7898</v>
      </c>
      <c r="B4064" s="18">
        <v>45668</v>
      </c>
      <c r="C4064" s="4" t="s">
        <v>18737</v>
      </c>
      <c r="D4064" s="4" t="s">
        <v>14502</v>
      </c>
      <c r="E4064" s="4" t="s">
        <v>7772</v>
      </c>
      <c r="F4064" s="4" t="s">
        <v>7890</v>
      </c>
      <c r="G4064" s="4" t="s">
        <v>7897</v>
      </c>
    </row>
    <row r="4065" spans="1:7" ht="12.5">
      <c r="A4065" s="5" t="s">
        <v>13002</v>
      </c>
      <c r="B4065" s="18">
        <v>45862</v>
      </c>
      <c r="C4065" s="4" t="s">
        <v>18738</v>
      </c>
      <c r="D4065" s="4" t="s">
        <v>14504</v>
      </c>
      <c r="E4065" s="4" t="s">
        <v>10793</v>
      </c>
      <c r="F4065" s="4" t="s">
        <v>12997</v>
      </c>
      <c r="G4065" s="4" t="s">
        <v>13001</v>
      </c>
    </row>
    <row r="4066" spans="1:7" ht="12.5">
      <c r="A4066" s="5" t="s">
        <v>11608</v>
      </c>
      <c r="B4066" s="18">
        <v>45827</v>
      </c>
      <c r="C4066" s="4" t="s">
        <v>18739</v>
      </c>
      <c r="D4066" s="4" t="s">
        <v>15401</v>
      </c>
      <c r="E4066" s="4" t="s">
        <v>10303</v>
      </c>
      <c r="F4066" s="4" t="s">
        <v>10354</v>
      </c>
      <c r="G4066" s="4" t="s">
        <v>11607</v>
      </c>
    </row>
    <row r="4067" spans="1:7" ht="12.5">
      <c r="A4067" s="5" t="s">
        <v>3192</v>
      </c>
      <c r="B4067" s="18">
        <v>45748</v>
      </c>
      <c r="C4067" s="4" t="s">
        <v>18740</v>
      </c>
      <c r="D4067" s="4" t="s">
        <v>14487</v>
      </c>
      <c r="E4067" s="4" t="s">
        <v>2922</v>
      </c>
      <c r="F4067" s="4" t="s">
        <v>3179</v>
      </c>
      <c r="G4067" s="4" t="s">
        <v>643</v>
      </c>
    </row>
    <row r="4068" spans="1:7" ht="12.5">
      <c r="A4068" s="5" t="s">
        <v>11198</v>
      </c>
      <c r="B4068" s="18">
        <v>45292</v>
      </c>
      <c r="C4068" s="4" t="s">
        <v>18741</v>
      </c>
      <c r="D4068" s="4" t="s">
        <v>14514</v>
      </c>
      <c r="E4068" s="4" t="s">
        <v>11134</v>
      </c>
      <c r="F4068" s="4" t="s">
        <v>11168</v>
      </c>
      <c r="G4068" s="4" t="s">
        <v>11197</v>
      </c>
    </row>
    <row r="4069" spans="1:7" ht="12.5">
      <c r="A4069" s="5" t="s">
        <v>10899</v>
      </c>
      <c r="B4069" s="18">
        <v>45292</v>
      </c>
      <c r="C4069" s="4" t="s">
        <v>18742</v>
      </c>
      <c r="D4069" s="4" t="s">
        <v>14485</v>
      </c>
      <c r="E4069" s="4" t="s">
        <v>10862</v>
      </c>
      <c r="F4069" s="4" t="s">
        <v>10876</v>
      </c>
      <c r="G4069" s="4" t="s">
        <v>10898</v>
      </c>
    </row>
    <row r="4070" spans="1:7" ht="12.5">
      <c r="A4070" s="5" t="s">
        <v>7880</v>
      </c>
      <c r="B4070" s="18">
        <v>45567</v>
      </c>
      <c r="C4070" s="4" t="s">
        <v>18743</v>
      </c>
      <c r="D4070" s="4" t="s">
        <v>14502</v>
      </c>
      <c r="E4070" s="4" t="s">
        <v>7772</v>
      </c>
      <c r="F4070" s="4" t="s">
        <v>7863</v>
      </c>
      <c r="G4070" s="4" t="s">
        <v>7879</v>
      </c>
    </row>
    <row r="4071" spans="1:7" ht="12.5">
      <c r="A4071" s="5" t="s">
        <v>3174</v>
      </c>
      <c r="B4071" s="18">
        <v>45575</v>
      </c>
      <c r="C4071" s="4" t="s">
        <v>18744</v>
      </c>
      <c r="D4071" s="4" t="s">
        <v>14487</v>
      </c>
      <c r="E4071" s="4" t="s">
        <v>2922</v>
      </c>
      <c r="F4071" s="4" t="s">
        <v>3146</v>
      </c>
      <c r="G4071" s="4" t="s">
        <v>3173</v>
      </c>
    </row>
    <row r="4072" spans="1:7" ht="12.5">
      <c r="A4072" s="5" t="s">
        <v>6589</v>
      </c>
      <c r="B4072" s="18">
        <v>45853</v>
      </c>
      <c r="C4072" s="4" t="s">
        <v>18745</v>
      </c>
      <c r="D4072" s="4" t="s">
        <v>14511</v>
      </c>
      <c r="E4072" s="4" t="s">
        <v>6486</v>
      </c>
      <c r="F4072" s="4" t="s">
        <v>6559</v>
      </c>
      <c r="G4072" s="4" t="s">
        <v>6588</v>
      </c>
    </row>
    <row r="4073" spans="1:7" ht="12.5">
      <c r="A4073" s="5" t="s">
        <v>3891</v>
      </c>
      <c r="B4073" s="18">
        <v>45548</v>
      </c>
      <c r="C4073" s="4" t="s">
        <v>18746</v>
      </c>
      <c r="D4073" s="4" t="s">
        <v>14568</v>
      </c>
      <c r="E4073" s="4" t="s">
        <v>3830</v>
      </c>
      <c r="F4073" s="4" t="s">
        <v>3863</v>
      </c>
      <c r="G4073" s="4" t="s">
        <v>3890</v>
      </c>
    </row>
    <row r="4074" spans="1:7" ht="12.5">
      <c r="A4074" s="5" t="s">
        <v>12093</v>
      </c>
      <c r="B4074" s="18">
        <v>45865</v>
      </c>
      <c r="C4074" s="4" t="s">
        <v>18747</v>
      </c>
      <c r="D4074" s="4" t="s">
        <v>14500</v>
      </c>
      <c r="E4074" s="4" t="s">
        <v>10593</v>
      </c>
      <c r="F4074" s="4" t="s">
        <v>11406</v>
      </c>
      <c r="G4074" s="4" t="s">
        <v>12092</v>
      </c>
    </row>
    <row r="4075" spans="1:7" ht="12.5">
      <c r="A4075" s="5" t="s">
        <v>13844</v>
      </c>
      <c r="B4075" s="18">
        <v>45899</v>
      </c>
      <c r="C4075" s="4" t="s">
        <v>18748</v>
      </c>
      <c r="D4075" s="4" t="s">
        <v>14514</v>
      </c>
      <c r="E4075" s="4" t="s">
        <v>11134</v>
      </c>
      <c r="F4075" s="4" t="s">
        <v>13836</v>
      </c>
      <c r="G4075" s="4" t="s">
        <v>1791</v>
      </c>
    </row>
    <row r="4076" spans="1:7" ht="12.5">
      <c r="A4076" s="5" t="s">
        <v>795</v>
      </c>
      <c r="B4076" s="18">
        <v>45295</v>
      </c>
      <c r="C4076" s="4" t="s">
        <v>18749</v>
      </c>
      <c r="D4076" s="4" t="s">
        <v>14518</v>
      </c>
      <c r="E4076" s="4" t="s">
        <v>574</v>
      </c>
      <c r="F4076" s="4" t="s">
        <v>781</v>
      </c>
      <c r="G4076" s="4" t="s">
        <v>794</v>
      </c>
    </row>
    <row r="4077" spans="1:7" ht="12.5">
      <c r="A4077" s="5" t="s">
        <v>6823</v>
      </c>
      <c r="B4077" s="18">
        <v>45449</v>
      </c>
      <c r="C4077" s="4" t="s">
        <v>18750</v>
      </c>
      <c r="D4077" s="4" t="s">
        <v>14483</v>
      </c>
      <c r="E4077" s="4" t="s">
        <v>6621</v>
      </c>
      <c r="F4077" s="4" t="s">
        <v>6820</v>
      </c>
      <c r="G4077" s="4" t="s">
        <v>6822</v>
      </c>
    </row>
    <row r="4078" spans="1:7" ht="12.5">
      <c r="A4078" s="5" t="s">
        <v>4081</v>
      </c>
      <c r="B4078" s="18">
        <v>45558</v>
      </c>
      <c r="C4078" s="4" t="s">
        <v>18751</v>
      </c>
      <c r="D4078" s="4" t="s">
        <v>14560</v>
      </c>
      <c r="E4078" s="4" t="s">
        <v>4072</v>
      </c>
      <c r="F4078" s="4" t="s">
        <v>4073</v>
      </c>
      <c r="G4078" s="4" t="s">
        <v>4080</v>
      </c>
    </row>
    <row r="4079" spans="1:7" ht="12.5">
      <c r="A4079" s="5" t="s">
        <v>6013</v>
      </c>
      <c r="B4079" s="18">
        <v>45810</v>
      </c>
      <c r="C4079" s="4" t="s">
        <v>18752</v>
      </c>
      <c r="D4079" s="4" t="s">
        <v>14575</v>
      </c>
      <c r="E4079" s="4" t="s">
        <v>1924</v>
      </c>
      <c r="F4079" s="4" t="s">
        <v>5999</v>
      </c>
      <c r="G4079" s="4" t="s">
        <v>2423</v>
      </c>
    </row>
    <row r="4080" spans="1:7" ht="12.5">
      <c r="A4080" s="5" t="s">
        <v>6364</v>
      </c>
      <c r="B4080" s="18">
        <v>45314</v>
      </c>
      <c r="C4080" s="4" t="s">
        <v>18753</v>
      </c>
      <c r="D4080" s="4" t="s">
        <v>14516</v>
      </c>
      <c r="E4080" s="4" t="s">
        <v>2306</v>
      </c>
      <c r="F4080" s="4" t="s">
        <v>6356</v>
      </c>
      <c r="G4080" s="4" t="s">
        <v>6363</v>
      </c>
    </row>
    <row r="4081" spans="1:7" ht="12.5">
      <c r="A4081" s="5" t="s">
        <v>12802</v>
      </c>
      <c r="B4081" s="18">
        <v>45381</v>
      </c>
      <c r="C4081" s="4" t="s">
        <v>18754</v>
      </c>
      <c r="D4081" s="4" t="s">
        <v>14504</v>
      </c>
      <c r="E4081" s="4" t="s">
        <v>10793</v>
      </c>
      <c r="F4081" s="4" t="s">
        <v>12780</v>
      </c>
      <c r="G4081" s="4" t="s">
        <v>1691</v>
      </c>
    </row>
    <row r="4082" spans="1:7" ht="12.5">
      <c r="A4082" s="5" t="s">
        <v>12902</v>
      </c>
      <c r="B4082" s="18">
        <v>45887</v>
      </c>
      <c r="C4082" s="4" t="s">
        <v>18755</v>
      </c>
      <c r="D4082" s="4" t="s">
        <v>14504</v>
      </c>
      <c r="E4082" s="4" t="s">
        <v>10793</v>
      </c>
      <c r="F4082" s="4" t="s">
        <v>12895</v>
      </c>
      <c r="G4082" s="4" t="s">
        <v>4644</v>
      </c>
    </row>
    <row r="4083" spans="1:7" ht="12.5">
      <c r="A4083" s="5" t="s">
        <v>4270</v>
      </c>
      <c r="B4083" s="18">
        <v>45910</v>
      </c>
      <c r="C4083" s="4" t="s">
        <v>18756</v>
      </c>
      <c r="D4083" s="4" t="s">
        <v>14635</v>
      </c>
      <c r="E4083" s="4" t="s">
        <v>4151</v>
      </c>
      <c r="F4083" s="4" t="s">
        <v>4268</v>
      </c>
      <c r="G4083" s="4" t="s">
        <v>4269</v>
      </c>
    </row>
    <row r="4084" spans="1:7" ht="12.5">
      <c r="A4084" s="5" t="s">
        <v>11687</v>
      </c>
      <c r="B4084" s="18">
        <v>45801</v>
      </c>
      <c r="C4084" s="4" t="s">
        <v>18757</v>
      </c>
      <c r="D4084" s="4" t="s">
        <v>14496</v>
      </c>
      <c r="E4084" s="4" t="s">
        <v>10359</v>
      </c>
      <c r="F4084" s="4" t="s">
        <v>10366</v>
      </c>
      <c r="G4084" s="4" t="s">
        <v>11686</v>
      </c>
    </row>
    <row r="4085" spans="1:7" ht="12.5">
      <c r="A4085" s="5" t="s">
        <v>5942</v>
      </c>
      <c r="B4085" s="18">
        <v>45791</v>
      </c>
      <c r="C4085" s="4" t="s">
        <v>18758</v>
      </c>
      <c r="D4085" s="4" t="s">
        <v>14560</v>
      </c>
      <c r="E4085" s="4" t="s">
        <v>4311</v>
      </c>
      <c r="F4085" s="4" t="s">
        <v>4458</v>
      </c>
      <c r="G4085" s="4" t="s">
        <v>2531</v>
      </c>
    </row>
    <row r="4086" spans="1:7" ht="12.5">
      <c r="A4086" s="5" t="s">
        <v>13214</v>
      </c>
      <c r="B4086" s="18">
        <v>45758</v>
      </c>
      <c r="C4086" s="4" t="s">
        <v>18759</v>
      </c>
      <c r="D4086" s="4" t="s">
        <v>14711</v>
      </c>
      <c r="E4086" s="4" t="s">
        <v>10905</v>
      </c>
      <c r="F4086" s="4" t="s">
        <v>13199</v>
      </c>
      <c r="G4086" s="4" t="s">
        <v>9354</v>
      </c>
    </row>
    <row r="4087" spans="1:7" ht="12.5">
      <c r="A4087" s="5" t="s">
        <v>14374</v>
      </c>
      <c r="B4087" s="18">
        <v>45959</v>
      </c>
      <c r="C4087" s="4" t="s">
        <v>18760</v>
      </c>
      <c r="D4087" s="4" t="s">
        <v>14489</v>
      </c>
      <c r="E4087" s="4" t="s">
        <v>11236</v>
      </c>
      <c r="F4087" s="4" t="s">
        <v>8509</v>
      </c>
      <c r="G4087" s="4" t="s">
        <v>13733</v>
      </c>
    </row>
    <row r="4088" spans="1:7" ht="12.5">
      <c r="A4088" s="5" t="s">
        <v>3382</v>
      </c>
      <c r="B4088" s="18">
        <v>45947</v>
      </c>
      <c r="C4088" s="4" t="s">
        <v>18761</v>
      </c>
      <c r="D4088" s="4" t="s">
        <v>16153</v>
      </c>
      <c r="E4088" s="4" t="s">
        <v>2143</v>
      </c>
      <c r="F4088" s="4" t="s">
        <v>2344</v>
      </c>
      <c r="G4088" s="4" t="s">
        <v>2225</v>
      </c>
    </row>
    <row r="4089" spans="1:7" ht="12.5">
      <c r="A4089" s="5" t="s">
        <v>1373</v>
      </c>
      <c r="B4089" s="18">
        <v>45397</v>
      </c>
      <c r="C4089" s="4" t="s">
        <v>18762</v>
      </c>
      <c r="D4089" s="4" t="s">
        <v>14518</v>
      </c>
      <c r="E4089" s="4" t="s">
        <v>574</v>
      </c>
      <c r="F4089" s="4" t="s">
        <v>1347</v>
      </c>
      <c r="G4089" s="4" t="s">
        <v>1372</v>
      </c>
    </row>
    <row r="4090" spans="1:7" ht="12.5">
      <c r="A4090" s="5" t="s">
        <v>121</v>
      </c>
      <c r="B4090" s="18">
        <v>45377</v>
      </c>
      <c r="C4090" s="4" t="s">
        <v>18763</v>
      </c>
      <c r="D4090" s="4" t="s">
        <v>14571</v>
      </c>
      <c r="E4090" s="4" t="s">
        <v>13</v>
      </c>
      <c r="F4090" s="4" t="s">
        <v>105</v>
      </c>
      <c r="G4090" s="4" t="s">
        <v>120</v>
      </c>
    </row>
    <row r="4091" spans="1:7" ht="12.5">
      <c r="A4091" s="5" t="s">
        <v>1326</v>
      </c>
      <c r="B4091" s="18">
        <v>45360</v>
      </c>
      <c r="C4091" s="4" t="s">
        <v>18764</v>
      </c>
      <c r="D4091" s="4" t="s">
        <v>14518</v>
      </c>
      <c r="E4091" s="4" t="s">
        <v>574</v>
      </c>
      <c r="F4091" s="4" t="s">
        <v>1318</v>
      </c>
      <c r="G4091" s="4" t="s">
        <v>1325</v>
      </c>
    </row>
    <row r="4092" spans="1:7" ht="12.5">
      <c r="A4092" s="5" t="s">
        <v>445</v>
      </c>
      <c r="B4092" s="18">
        <v>45292</v>
      </c>
      <c r="C4092" s="4" t="s">
        <v>18765</v>
      </c>
      <c r="D4092" s="4" t="s">
        <v>14571</v>
      </c>
      <c r="E4092" s="4" t="s">
        <v>13</v>
      </c>
      <c r="F4092" s="4" t="s">
        <v>441</v>
      </c>
      <c r="G4092" s="4" t="s">
        <v>173</v>
      </c>
    </row>
    <row r="4093" spans="1:7" ht="12.5">
      <c r="A4093" s="5" t="s">
        <v>11286</v>
      </c>
      <c r="B4093" s="18">
        <v>45292</v>
      </c>
      <c r="C4093" s="4" t="s">
        <v>18766</v>
      </c>
      <c r="D4093" s="4" t="s">
        <v>14489</v>
      </c>
      <c r="E4093" s="4" t="s">
        <v>11236</v>
      </c>
      <c r="F4093" s="4" t="s">
        <v>11239</v>
      </c>
      <c r="G4093" s="4" t="s">
        <v>11285</v>
      </c>
    </row>
    <row r="4094" spans="1:7" ht="12.5">
      <c r="A4094" s="5" t="s">
        <v>1204</v>
      </c>
      <c r="B4094" s="18">
        <v>45303</v>
      </c>
      <c r="C4094" s="4" t="s">
        <v>18767</v>
      </c>
      <c r="D4094" s="4" t="s">
        <v>14518</v>
      </c>
      <c r="E4094" s="4" t="s">
        <v>574</v>
      </c>
      <c r="F4094" s="4" t="s">
        <v>1190</v>
      </c>
      <c r="G4094" s="4" t="s">
        <v>1203</v>
      </c>
    </row>
    <row r="4095" spans="1:7" ht="12.5">
      <c r="A4095" s="5" t="s">
        <v>18768</v>
      </c>
      <c r="B4095" s="18">
        <v>45526</v>
      </c>
      <c r="C4095" s="4" t="s">
        <v>18769</v>
      </c>
      <c r="D4095" s="4" t="s">
        <v>14541</v>
      </c>
      <c r="E4095" s="4" t="s">
        <v>2289</v>
      </c>
      <c r="F4095" s="4" t="s">
        <v>3282</v>
      </c>
      <c r="G4095" s="4" t="s">
        <v>3301</v>
      </c>
    </row>
    <row r="4096" spans="1:7" ht="12.5">
      <c r="A4096" s="5" t="s">
        <v>1727</v>
      </c>
      <c r="B4096" s="18">
        <v>45679</v>
      </c>
      <c r="C4096" s="4" t="s">
        <v>18770</v>
      </c>
      <c r="D4096" s="4" t="s">
        <v>14492</v>
      </c>
      <c r="E4096" s="4" t="s">
        <v>1694</v>
      </c>
      <c r="F4096" s="4" t="s">
        <v>1695</v>
      </c>
      <c r="G4096" s="4" t="s">
        <v>1726</v>
      </c>
    </row>
    <row r="4097" spans="1:7" ht="12.5">
      <c r="A4097" s="5" t="s">
        <v>8145</v>
      </c>
      <c r="B4097" s="18">
        <v>45947</v>
      </c>
      <c r="C4097" s="4" t="s">
        <v>18771</v>
      </c>
      <c r="D4097" s="4" t="s">
        <v>14628</v>
      </c>
      <c r="E4097" s="4" t="s">
        <v>8127</v>
      </c>
      <c r="F4097" s="4" t="s">
        <v>8128</v>
      </c>
      <c r="G4097" s="4" t="s">
        <v>8144</v>
      </c>
    </row>
    <row r="4098" spans="1:7" ht="12.5">
      <c r="A4098" s="5" t="s">
        <v>9814</v>
      </c>
      <c r="B4098" s="18">
        <v>45497</v>
      </c>
      <c r="C4098" s="4" t="s">
        <v>18772</v>
      </c>
      <c r="D4098" s="4" t="s">
        <v>14554</v>
      </c>
      <c r="E4098" s="4" t="s">
        <v>9800</v>
      </c>
      <c r="F4098" s="4" t="s">
        <v>9801</v>
      </c>
      <c r="G4098" s="4" t="s">
        <v>9813</v>
      </c>
    </row>
    <row r="4099" spans="1:7" ht="12.5">
      <c r="A4099" s="5" t="s">
        <v>8228</v>
      </c>
      <c r="B4099" s="18">
        <v>45734</v>
      </c>
      <c r="C4099" s="4" t="s">
        <v>18773</v>
      </c>
      <c r="D4099" s="4" t="s">
        <v>14554</v>
      </c>
      <c r="E4099" s="4" t="s">
        <v>8127</v>
      </c>
      <c r="F4099" s="4" t="s">
        <v>8212</v>
      </c>
      <c r="G4099" s="4" t="s">
        <v>3093</v>
      </c>
    </row>
    <row r="4100" spans="1:7" ht="12.5">
      <c r="A4100" s="5" t="s">
        <v>18774</v>
      </c>
      <c r="B4100" s="18">
        <v>45890</v>
      </c>
      <c r="C4100" s="4" t="s">
        <v>18775</v>
      </c>
      <c r="D4100" s="4" t="s">
        <v>14648</v>
      </c>
      <c r="E4100" s="4" t="s">
        <v>7016</v>
      </c>
      <c r="F4100" s="4" t="s">
        <v>14649</v>
      </c>
      <c r="G4100" s="4" t="s">
        <v>8702</v>
      </c>
    </row>
    <row r="4101" spans="1:7" ht="12.5">
      <c r="A4101" s="5" t="s">
        <v>4974</v>
      </c>
      <c r="B4101" s="18">
        <v>45903</v>
      </c>
      <c r="C4101" s="4" t="s">
        <v>18776</v>
      </c>
      <c r="D4101" s="4" t="s">
        <v>14524</v>
      </c>
      <c r="E4101" s="4" t="s">
        <v>4824</v>
      </c>
      <c r="F4101" s="4" t="s">
        <v>4836</v>
      </c>
      <c r="G4101" s="4" t="s">
        <v>4973</v>
      </c>
    </row>
    <row r="4102" spans="1:7" ht="12.5">
      <c r="A4102" s="5" t="s">
        <v>12961</v>
      </c>
      <c r="B4102" s="18">
        <v>45569</v>
      </c>
      <c r="C4102" s="4" t="s">
        <v>18777</v>
      </c>
      <c r="D4102" s="4" t="s">
        <v>14504</v>
      </c>
      <c r="E4102" s="4" t="s">
        <v>10793</v>
      </c>
      <c r="F4102" s="4" t="s">
        <v>12954</v>
      </c>
      <c r="G4102" s="4" t="s">
        <v>6091</v>
      </c>
    </row>
    <row r="4103" spans="1:7" ht="12.5">
      <c r="A4103" s="5" t="s">
        <v>11323</v>
      </c>
      <c r="B4103" s="18">
        <v>45635</v>
      </c>
      <c r="C4103" s="4" t="s">
        <v>18778</v>
      </c>
      <c r="D4103" s="4" t="s">
        <v>14489</v>
      </c>
      <c r="E4103" s="4" t="s">
        <v>11236</v>
      </c>
      <c r="F4103" s="4" t="s">
        <v>11321</v>
      </c>
      <c r="G4103" s="4" t="s">
        <v>11322</v>
      </c>
    </row>
    <row r="4104" spans="1:7" ht="12.5">
      <c r="A4104" s="5" t="s">
        <v>2748</v>
      </c>
      <c r="B4104" s="18">
        <v>45598</v>
      </c>
      <c r="C4104" s="4" t="s">
        <v>18779</v>
      </c>
      <c r="D4104" s="4" t="s">
        <v>14545</v>
      </c>
      <c r="E4104" s="4" t="s">
        <v>2720</v>
      </c>
      <c r="F4104" s="4" t="s">
        <v>2721</v>
      </c>
      <c r="G4104" s="4" t="s">
        <v>2747</v>
      </c>
    </row>
    <row r="4105" spans="1:7" ht="12.5">
      <c r="A4105" s="5" t="s">
        <v>1044</v>
      </c>
      <c r="B4105" s="18">
        <v>45450</v>
      </c>
      <c r="C4105" s="4" t="s">
        <v>18780</v>
      </c>
      <c r="D4105" s="4" t="s">
        <v>14518</v>
      </c>
      <c r="E4105" s="4" t="s">
        <v>574</v>
      </c>
      <c r="F4105" s="4" t="s">
        <v>1020</v>
      </c>
      <c r="G4105" s="4" t="s">
        <v>1043</v>
      </c>
    </row>
    <row r="4106" spans="1:7" ht="12.5">
      <c r="A4106" s="5" t="s">
        <v>6274</v>
      </c>
      <c r="B4106" s="18">
        <v>45293</v>
      </c>
      <c r="C4106" s="4" t="s">
        <v>18781</v>
      </c>
      <c r="D4106" s="4" t="s">
        <v>14516</v>
      </c>
      <c r="E4106" s="4" t="s">
        <v>2306</v>
      </c>
      <c r="F4106" s="4" t="s">
        <v>2307</v>
      </c>
      <c r="G4106" s="4" t="s">
        <v>1416</v>
      </c>
    </row>
    <row r="4107" spans="1:7" ht="12.5">
      <c r="A4107" s="5" t="s">
        <v>8943</v>
      </c>
      <c r="B4107" s="18">
        <v>45292</v>
      </c>
      <c r="C4107" s="4" t="s">
        <v>18782</v>
      </c>
      <c r="D4107" s="4" t="s">
        <v>14552</v>
      </c>
      <c r="E4107" s="4" t="s">
        <v>8765</v>
      </c>
      <c r="F4107" s="4" t="s">
        <v>8927</v>
      </c>
      <c r="G4107" s="4" t="s">
        <v>8942</v>
      </c>
    </row>
    <row r="4108" spans="1:7" ht="12.5">
      <c r="A4108" s="5" t="s">
        <v>1938</v>
      </c>
      <c r="B4108" s="18">
        <v>45439</v>
      </c>
      <c r="C4108" s="4" t="s">
        <v>18783</v>
      </c>
      <c r="D4108" s="4" t="s">
        <v>14492</v>
      </c>
      <c r="E4108" s="4" t="s">
        <v>1694</v>
      </c>
      <c r="F4108" s="4" t="s">
        <v>1930</v>
      </c>
      <c r="G4108" s="4" t="s">
        <v>1937</v>
      </c>
    </row>
    <row r="4109" spans="1:7" ht="12.5">
      <c r="A4109" s="5" t="s">
        <v>6692</v>
      </c>
      <c r="B4109" s="18">
        <v>45689</v>
      </c>
      <c r="C4109" s="4" t="s">
        <v>18784</v>
      </c>
      <c r="D4109" s="4" t="s">
        <v>14483</v>
      </c>
      <c r="E4109" s="4" t="s">
        <v>6621</v>
      </c>
      <c r="F4109" s="4" t="s">
        <v>6678</v>
      </c>
      <c r="G4109" s="4" t="s">
        <v>6691</v>
      </c>
    </row>
    <row r="4110" spans="1:7" ht="12.5">
      <c r="A4110" s="5" t="s">
        <v>12260</v>
      </c>
      <c r="B4110" s="18">
        <v>45464</v>
      </c>
      <c r="C4110" s="4" t="s">
        <v>18785</v>
      </c>
      <c r="D4110" s="4" t="s">
        <v>14500</v>
      </c>
      <c r="E4110" s="4" t="s">
        <v>10593</v>
      </c>
      <c r="F4110" s="4" t="s">
        <v>12242</v>
      </c>
      <c r="G4110" s="4" t="s">
        <v>12259</v>
      </c>
    </row>
    <row r="4111" spans="1:7" ht="12.5">
      <c r="A4111" s="5" t="s">
        <v>6475</v>
      </c>
      <c r="B4111" s="18">
        <v>45909</v>
      </c>
      <c r="C4111" s="4" t="s">
        <v>18786</v>
      </c>
      <c r="D4111" s="4" t="s">
        <v>14516</v>
      </c>
      <c r="E4111" s="4" t="s">
        <v>2306</v>
      </c>
      <c r="F4111" s="4" t="s">
        <v>6473</v>
      </c>
      <c r="G4111" s="4" t="s">
        <v>6474</v>
      </c>
    </row>
    <row r="4112" spans="1:7" ht="12.5">
      <c r="A4112" s="5" t="s">
        <v>3751</v>
      </c>
      <c r="B4112" s="18">
        <v>45382</v>
      </c>
      <c r="C4112" s="4" t="s">
        <v>18787</v>
      </c>
      <c r="D4112" s="4" t="s">
        <v>14761</v>
      </c>
      <c r="E4112" s="4" t="s">
        <v>3652</v>
      </c>
      <c r="F4112" s="4" t="s">
        <v>3749</v>
      </c>
      <c r="G4112" s="4" t="s">
        <v>3750</v>
      </c>
    </row>
    <row r="4113" spans="1:7" ht="12.5">
      <c r="A4113" s="5" t="s">
        <v>13020</v>
      </c>
      <c r="B4113" s="18">
        <v>45973</v>
      </c>
      <c r="C4113" s="4" t="s">
        <v>18788</v>
      </c>
      <c r="D4113" s="4" t="s">
        <v>14504</v>
      </c>
      <c r="E4113" s="4" t="s">
        <v>10793</v>
      </c>
      <c r="F4113" s="4" t="s">
        <v>12997</v>
      </c>
      <c r="G4113" s="4" t="s">
        <v>1689</v>
      </c>
    </row>
    <row r="4114" spans="1:7" ht="12.5">
      <c r="A4114" s="5" t="s">
        <v>14007</v>
      </c>
      <c r="B4114" s="18">
        <v>45869</v>
      </c>
      <c r="C4114" s="4" t="s">
        <v>18789</v>
      </c>
      <c r="D4114" s="4" t="s">
        <v>14514</v>
      </c>
      <c r="E4114" s="4" t="s">
        <v>11134</v>
      </c>
      <c r="F4114" s="4" t="s">
        <v>13985</v>
      </c>
      <c r="G4114" s="4" t="s">
        <v>14006</v>
      </c>
    </row>
    <row r="4115" spans="1:7" ht="12.5">
      <c r="A4115" s="5" t="s">
        <v>5743</v>
      </c>
      <c r="B4115" s="18">
        <v>45577</v>
      </c>
      <c r="C4115" s="4" t="s">
        <v>18790</v>
      </c>
      <c r="D4115" s="4" t="s">
        <v>14657</v>
      </c>
      <c r="E4115" s="4" t="s">
        <v>5659</v>
      </c>
      <c r="F4115" s="4" t="s">
        <v>5735</v>
      </c>
      <c r="G4115" s="4" t="s">
        <v>5742</v>
      </c>
    </row>
    <row r="4116" spans="1:7" ht="12.5">
      <c r="A4116" s="5" t="s">
        <v>10796</v>
      </c>
      <c r="B4116" s="18">
        <v>45513</v>
      </c>
      <c r="C4116" s="4" t="s">
        <v>18791</v>
      </c>
      <c r="D4116" s="4" t="s">
        <v>14504</v>
      </c>
      <c r="E4116" s="4" t="s">
        <v>10793</v>
      </c>
      <c r="F4116" s="4" t="s">
        <v>10794</v>
      </c>
      <c r="G4116" s="4" t="s">
        <v>10795</v>
      </c>
    </row>
    <row r="4117" spans="1:7" ht="12.5">
      <c r="A4117" s="5" t="s">
        <v>5420</v>
      </c>
      <c r="B4117" s="18">
        <v>45638</v>
      </c>
      <c r="C4117" s="4" t="s">
        <v>18792</v>
      </c>
      <c r="D4117" s="4" t="s">
        <v>14580</v>
      </c>
      <c r="E4117" s="4" t="s">
        <v>5413</v>
      </c>
      <c r="F4117" s="4" t="s">
        <v>5414</v>
      </c>
      <c r="G4117" s="4" t="s">
        <v>886</v>
      </c>
    </row>
    <row r="4118" spans="1:7" ht="12.5">
      <c r="A4118" s="5" t="s">
        <v>7434</v>
      </c>
      <c r="B4118" s="18">
        <v>45493</v>
      </c>
      <c r="C4118" s="4" t="s">
        <v>18793</v>
      </c>
      <c r="D4118" s="4" t="s">
        <v>14529</v>
      </c>
      <c r="E4118" s="4" t="s">
        <v>7330</v>
      </c>
      <c r="F4118" s="4" t="s">
        <v>7428</v>
      </c>
      <c r="G4118" s="4" t="s">
        <v>7433</v>
      </c>
    </row>
    <row r="4119" spans="1:7" ht="12.5">
      <c r="A4119" s="5" t="s">
        <v>5077</v>
      </c>
      <c r="B4119" s="18">
        <v>45809</v>
      </c>
      <c r="C4119" s="4" t="s">
        <v>18794</v>
      </c>
      <c r="D4119" s="4" t="s">
        <v>14637</v>
      </c>
      <c r="E4119" s="4" t="s">
        <v>5034</v>
      </c>
      <c r="F4119" s="4" t="s">
        <v>5062</v>
      </c>
      <c r="G4119" s="4" t="s">
        <v>1871</v>
      </c>
    </row>
    <row r="4120" spans="1:7" ht="12.5">
      <c r="A4120" s="5" t="s">
        <v>9457</v>
      </c>
      <c r="B4120" s="18">
        <v>45432</v>
      </c>
      <c r="C4120" s="4" t="s">
        <v>18795</v>
      </c>
      <c r="D4120" s="4" t="s">
        <v>14554</v>
      </c>
      <c r="E4120" s="4" t="s">
        <v>9249</v>
      </c>
      <c r="F4120" s="4" t="s">
        <v>9444</v>
      </c>
      <c r="G4120" s="4" t="s">
        <v>9456</v>
      </c>
    </row>
    <row r="4121" spans="1:7" ht="12.5">
      <c r="A4121" s="5" t="s">
        <v>1836</v>
      </c>
      <c r="B4121" s="18">
        <v>45489</v>
      </c>
      <c r="C4121" s="4" t="s">
        <v>18796</v>
      </c>
      <c r="D4121" s="4" t="s">
        <v>14492</v>
      </c>
      <c r="E4121" s="4" t="s">
        <v>1694</v>
      </c>
      <c r="F4121" s="4" t="s">
        <v>1811</v>
      </c>
      <c r="G4121" s="4" t="s">
        <v>1835</v>
      </c>
    </row>
    <row r="4122" spans="1:7" ht="12.5">
      <c r="A4122" s="5" t="s">
        <v>7398</v>
      </c>
      <c r="B4122" s="18">
        <v>45857</v>
      </c>
      <c r="C4122" s="4" t="s">
        <v>18797</v>
      </c>
      <c r="D4122" s="4" t="s">
        <v>15331</v>
      </c>
      <c r="E4122" s="4" t="s">
        <v>7330</v>
      </c>
      <c r="F4122" s="4" t="s">
        <v>7391</v>
      </c>
      <c r="G4122" s="4" t="s">
        <v>7397</v>
      </c>
    </row>
    <row r="4123" spans="1:7" ht="12.5">
      <c r="A4123" s="5" t="s">
        <v>6248</v>
      </c>
      <c r="B4123" s="18">
        <v>45989</v>
      </c>
      <c r="C4123" s="4" t="s">
        <v>18798</v>
      </c>
      <c r="D4123" s="4" t="s">
        <v>14575</v>
      </c>
      <c r="E4123" s="4" t="s">
        <v>1924</v>
      </c>
      <c r="F4123" s="4" t="s">
        <v>6226</v>
      </c>
      <c r="G4123" s="4" t="s">
        <v>6247</v>
      </c>
    </row>
    <row r="4124" spans="1:7" ht="12.5">
      <c r="A4124" s="5" t="s">
        <v>7691</v>
      </c>
      <c r="B4124" s="18">
        <v>45710</v>
      </c>
      <c r="C4124" s="4" t="s">
        <v>18799</v>
      </c>
      <c r="D4124" s="4" t="s">
        <v>14543</v>
      </c>
      <c r="E4124" s="4" t="s">
        <v>7563</v>
      </c>
      <c r="F4124" s="4" t="s">
        <v>7669</v>
      </c>
      <c r="G4124" s="4" t="s">
        <v>7690</v>
      </c>
    </row>
    <row r="4125" spans="1:7" ht="12.5">
      <c r="A4125" s="5" t="s">
        <v>11320</v>
      </c>
      <c r="B4125" s="18">
        <v>45662</v>
      </c>
      <c r="C4125" s="4" t="s">
        <v>18800</v>
      </c>
      <c r="D4125" s="4" t="s">
        <v>14489</v>
      </c>
      <c r="E4125" s="4" t="s">
        <v>11236</v>
      </c>
      <c r="F4125" s="4" t="s">
        <v>11319</v>
      </c>
      <c r="G4125" s="4" t="s">
        <v>11317</v>
      </c>
    </row>
    <row r="4126" spans="1:7" ht="12.5">
      <c r="A4126" s="5" t="s">
        <v>11864</v>
      </c>
      <c r="B4126" s="18">
        <v>45583</v>
      </c>
      <c r="C4126" s="4" t="s">
        <v>18801</v>
      </c>
      <c r="D4126" s="4" t="s">
        <v>14562</v>
      </c>
      <c r="E4126" s="4" t="s">
        <v>10511</v>
      </c>
      <c r="F4126" s="4" t="s">
        <v>10529</v>
      </c>
      <c r="G4126" s="4" t="s">
        <v>11863</v>
      </c>
    </row>
    <row r="4127" spans="1:7" ht="12.5">
      <c r="A4127" s="5" t="s">
        <v>9446</v>
      </c>
      <c r="B4127" s="18">
        <v>45838</v>
      </c>
      <c r="C4127" s="4" t="s">
        <v>18802</v>
      </c>
      <c r="D4127" s="4" t="s">
        <v>14554</v>
      </c>
      <c r="E4127" s="4" t="s">
        <v>9249</v>
      </c>
      <c r="F4127" s="4" t="s">
        <v>9444</v>
      </c>
      <c r="G4127" s="4" t="s">
        <v>9445</v>
      </c>
    </row>
    <row r="4128" spans="1:7" ht="12.5">
      <c r="A4128" s="5" t="s">
        <v>7179</v>
      </c>
      <c r="B4128" s="18">
        <v>45860</v>
      </c>
      <c r="C4128" s="4" t="s">
        <v>18803</v>
      </c>
      <c r="D4128" s="4" t="s">
        <v>14675</v>
      </c>
      <c r="E4128" s="4" t="s">
        <v>7166</v>
      </c>
      <c r="F4128" s="4" t="s">
        <v>7167</v>
      </c>
      <c r="G4128" s="4" t="s">
        <v>2040</v>
      </c>
    </row>
    <row r="4129" spans="1:7" ht="12.5">
      <c r="A4129" s="5" t="s">
        <v>8749</v>
      </c>
      <c r="B4129" s="18">
        <v>45503</v>
      </c>
      <c r="C4129" s="4" t="s">
        <v>18804</v>
      </c>
      <c r="D4129" s="4" t="s">
        <v>14643</v>
      </c>
      <c r="E4129" s="4" t="s">
        <v>583</v>
      </c>
      <c r="F4129" s="4" t="s">
        <v>8722</v>
      </c>
      <c r="G4129" s="4" t="s">
        <v>8748</v>
      </c>
    </row>
    <row r="4130" spans="1:7" ht="12.5">
      <c r="A4130" s="5" t="s">
        <v>10146</v>
      </c>
      <c r="B4130" s="18">
        <v>45315</v>
      </c>
      <c r="C4130" s="4" t="s">
        <v>18805</v>
      </c>
      <c r="D4130" s="4" t="s">
        <v>14481</v>
      </c>
      <c r="E4130" s="4" t="s">
        <v>10029</v>
      </c>
      <c r="F4130" s="4" t="s">
        <v>10140</v>
      </c>
      <c r="G4130" s="4" t="s">
        <v>189</v>
      </c>
    </row>
    <row r="4131" spans="1:7" ht="12.5">
      <c r="A4131" s="5" t="s">
        <v>18806</v>
      </c>
      <c r="B4131" s="18">
        <v>45736</v>
      </c>
      <c r="C4131" s="4" t="s">
        <v>18807</v>
      </c>
      <c r="D4131" s="4" t="s">
        <v>14666</v>
      </c>
      <c r="E4131" s="4" t="s">
        <v>10401</v>
      </c>
      <c r="F4131" s="4" t="s">
        <v>10432</v>
      </c>
      <c r="G4131" s="4" t="s">
        <v>14312</v>
      </c>
    </row>
    <row r="4132" spans="1:7" ht="12.5">
      <c r="A4132" s="5" t="s">
        <v>5337</v>
      </c>
      <c r="B4132" s="18">
        <v>45415</v>
      </c>
      <c r="C4132" s="4" t="s">
        <v>18808</v>
      </c>
      <c r="D4132" s="4" t="s">
        <v>14637</v>
      </c>
      <c r="E4132" s="4" t="s">
        <v>5034</v>
      </c>
      <c r="F4132" s="4" t="s">
        <v>5311</v>
      </c>
      <c r="G4132" s="4" t="s">
        <v>1855</v>
      </c>
    </row>
    <row r="4133" spans="1:7" ht="12.5">
      <c r="A4133" s="5" t="s">
        <v>4416</v>
      </c>
      <c r="B4133" s="18">
        <v>45557</v>
      </c>
      <c r="C4133" s="4" t="s">
        <v>18809</v>
      </c>
      <c r="D4133" s="4" t="s">
        <v>14560</v>
      </c>
      <c r="E4133" s="4" t="s">
        <v>4311</v>
      </c>
      <c r="F4133" s="4" t="s">
        <v>4414</v>
      </c>
      <c r="G4133" s="4" t="s">
        <v>4415</v>
      </c>
    </row>
    <row r="4134" spans="1:7" ht="12.5">
      <c r="A4134" s="5" t="s">
        <v>6718</v>
      </c>
      <c r="B4134" s="18">
        <v>45561</v>
      </c>
      <c r="C4134" s="4" t="s">
        <v>18810</v>
      </c>
      <c r="D4134" s="4" t="s">
        <v>14483</v>
      </c>
      <c r="E4134" s="4" t="s">
        <v>6621</v>
      </c>
      <c r="F4134" s="4" t="s">
        <v>6707</v>
      </c>
      <c r="G4134" s="4" t="s">
        <v>601</v>
      </c>
    </row>
    <row r="4135" spans="1:7" ht="12.5">
      <c r="A4135" s="5" t="s">
        <v>12191</v>
      </c>
      <c r="B4135" s="18">
        <v>45559</v>
      </c>
      <c r="C4135" s="4" t="s">
        <v>18811</v>
      </c>
      <c r="D4135" s="4" t="s">
        <v>14500</v>
      </c>
      <c r="E4135" s="4" t="s">
        <v>10593</v>
      </c>
      <c r="F4135" s="4" t="s">
        <v>12183</v>
      </c>
      <c r="G4135" s="4" t="s">
        <v>12190</v>
      </c>
    </row>
    <row r="4136" spans="1:7" ht="12.5">
      <c r="A4136" s="5" t="s">
        <v>4157</v>
      </c>
      <c r="B4136" s="18">
        <v>45580</v>
      </c>
      <c r="C4136" s="4" t="s">
        <v>18812</v>
      </c>
      <c r="D4136" s="4" t="s">
        <v>14635</v>
      </c>
      <c r="E4136" s="4" t="s">
        <v>4151</v>
      </c>
      <c r="F4136" s="4" t="s">
        <v>4152</v>
      </c>
      <c r="G4136" s="4" t="s">
        <v>1062</v>
      </c>
    </row>
    <row r="4137" spans="1:7" ht="12.5">
      <c r="A4137" s="5" t="s">
        <v>5607</v>
      </c>
      <c r="B4137" s="18">
        <v>45450</v>
      </c>
      <c r="C4137" s="4" t="s">
        <v>18813</v>
      </c>
      <c r="D4137" s="4" t="s">
        <v>14580</v>
      </c>
      <c r="E4137" s="4" t="s">
        <v>5413</v>
      </c>
      <c r="F4137" s="4" t="s">
        <v>5594</v>
      </c>
      <c r="G4137" s="4" t="s">
        <v>5606</v>
      </c>
    </row>
    <row r="4138" spans="1:7" ht="12.5">
      <c r="A4138" s="5" t="s">
        <v>5317</v>
      </c>
      <c r="B4138" s="18">
        <v>45639</v>
      </c>
      <c r="C4138" s="4" t="s">
        <v>18814</v>
      </c>
      <c r="D4138" s="4" t="s">
        <v>14637</v>
      </c>
      <c r="E4138" s="4" t="s">
        <v>5034</v>
      </c>
      <c r="F4138" s="4" t="s">
        <v>5311</v>
      </c>
      <c r="G4138" s="4" t="s">
        <v>5316</v>
      </c>
    </row>
    <row r="4139" spans="1:7" ht="12.5">
      <c r="A4139" s="5" t="s">
        <v>12924</v>
      </c>
      <c r="B4139" s="18">
        <v>45382</v>
      </c>
      <c r="C4139" s="4" t="s">
        <v>18815</v>
      </c>
      <c r="D4139" s="4" t="s">
        <v>14504</v>
      </c>
      <c r="E4139" s="4" t="s">
        <v>10793</v>
      </c>
      <c r="F4139" s="4" t="s">
        <v>12912</v>
      </c>
      <c r="G4139" s="4" t="s">
        <v>4290</v>
      </c>
    </row>
    <row r="4140" spans="1:7" ht="12.5">
      <c r="A4140" s="5" t="s">
        <v>11663</v>
      </c>
      <c r="B4140" s="18">
        <v>45847</v>
      </c>
      <c r="C4140" s="4" t="s">
        <v>18816</v>
      </c>
      <c r="D4140" s="4" t="s">
        <v>14812</v>
      </c>
      <c r="E4140" s="4" t="s">
        <v>10359</v>
      </c>
      <c r="F4140" s="4" t="s">
        <v>10363</v>
      </c>
      <c r="G4140" s="4" t="s">
        <v>11662</v>
      </c>
    </row>
    <row r="4141" spans="1:7" ht="12.5">
      <c r="A4141" s="5" t="s">
        <v>10718</v>
      </c>
      <c r="B4141" s="18">
        <v>45292</v>
      </c>
      <c r="C4141" s="4" t="s">
        <v>18817</v>
      </c>
      <c r="D4141" s="4" t="s">
        <v>14624</v>
      </c>
      <c r="E4141" s="4" t="s">
        <v>10665</v>
      </c>
      <c r="F4141" s="4" t="s">
        <v>10699</v>
      </c>
      <c r="G4141" s="4" t="s">
        <v>6275</v>
      </c>
    </row>
    <row r="4142" spans="1:7" ht="12.5">
      <c r="A4142" s="5" t="s">
        <v>10713</v>
      </c>
      <c r="B4142" s="18">
        <v>45292</v>
      </c>
      <c r="C4142" s="4" t="s">
        <v>18818</v>
      </c>
      <c r="D4142" s="4" t="s">
        <v>14624</v>
      </c>
      <c r="E4142" s="4" t="s">
        <v>10665</v>
      </c>
      <c r="F4142" s="4" t="s">
        <v>10699</v>
      </c>
      <c r="G4142" s="4" t="s">
        <v>10712</v>
      </c>
    </row>
    <row r="4143" spans="1:7" ht="12.5">
      <c r="A4143" s="5" t="s">
        <v>5033</v>
      </c>
      <c r="B4143" s="18">
        <v>45294</v>
      </c>
      <c r="C4143" s="4" t="s">
        <v>18819</v>
      </c>
      <c r="D4143" s="4" t="s">
        <v>14524</v>
      </c>
      <c r="E4143" s="4" t="s">
        <v>4824</v>
      </c>
      <c r="F4143" s="4" t="s">
        <v>4893</v>
      </c>
      <c r="G4143" s="4" t="s">
        <v>5032</v>
      </c>
    </row>
    <row r="4144" spans="1:7" ht="12.5">
      <c r="A4144" s="5" t="s">
        <v>6662</v>
      </c>
      <c r="B4144" s="18">
        <v>45908</v>
      </c>
      <c r="C4144" s="4" t="s">
        <v>18820</v>
      </c>
      <c r="D4144" s="4" t="s">
        <v>14483</v>
      </c>
      <c r="E4144" s="4" t="s">
        <v>6621</v>
      </c>
      <c r="F4144" s="4" t="s">
        <v>6644</v>
      </c>
      <c r="G4144" s="4" t="s">
        <v>4886</v>
      </c>
    </row>
    <row r="4145" spans="1:7" ht="12.5">
      <c r="A4145" s="5" t="s">
        <v>13039</v>
      </c>
      <c r="B4145" s="18">
        <v>45663</v>
      </c>
      <c r="C4145" s="4" t="s">
        <v>18821</v>
      </c>
      <c r="D4145" s="4" t="s">
        <v>14504</v>
      </c>
      <c r="E4145" s="4" t="s">
        <v>10793</v>
      </c>
      <c r="F4145" s="4" t="s">
        <v>13037</v>
      </c>
      <c r="G4145" s="4" t="s">
        <v>13038</v>
      </c>
    </row>
    <row r="4146" spans="1:7" ht="12.5">
      <c r="A4146" s="5" t="s">
        <v>1781</v>
      </c>
      <c r="B4146" s="18">
        <v>45605</v>
      </c>
      <c r="C4146" s="4" t="s">
        <v>18822</v>
      </c>
      <c r="D4146" s="4" t="s">
        <v>14492</v>
      </c>
      <c r="E4146" s="4" t="s">
        <v>1694</v>
      </c>
      <c r="F4146" s="4" t="s">
        <v>1775</v>
      </c>
      <c r="G4146" s="4" t="s">
        <v>1780</v>
      </c>
    </row>
    <row r="4147" spans="1:7" ht="12.5">
      <c r="A4147" s="5" t="s">
        <v>9142</v>
      </c>
      <c r="B4147" s="18">
        <v>45601</v>
      </c>
      <c r="C4147" s="4" t="s">
        <v>18823</v>
      </c>
      <c r="D4147" s="4" t="s">
        <v>14651</v>
      </c>
      <c r="E4147" s="4" t="s">
        <v>9095</v>
      </c>
      <c r="F4147" s="4" t="s">
        <v>9138</v>
      </c>
      <c r="G4147" s="4" t="s">
        <v>18824</v>
      </c>
    </row>
    <row r="4148" spans="1:7" ht="12.5">
      <c r="A4148" s="5" t="s">
        <v>5102</v>
      </c>
      <c r="B4148" s="18">
        <v>45969</v>
      </c>
      <c r="C4148" s="4" t="s">
        <v>18825</v>
      </c>
      <c r="D4148" s="4" t="s">
        <v>14637</v>
      </c>
      <c r="E4148" s="4" t="s">
        <v>5034</v>
      </c>
      <c r="F4148" s="4" t="s">
        <v>5090</v>
      </c>
      <c r="G4148" s="4" t="s">
        <v>5101</v>
      </c>
    </row>
    <row r="4149" spans="1:7" ht="12.5">
      <c r="A4149" s="5" t="s">
        <v>9556</v>
      </c>
      <c r="B4149" s="18">
        <v>45517</v>
      </c>
      <c r="C4149" s="4" t="s">
        <v>18826</v>
      </c>
      <c r="D4149" s="4" t="s">
        <v>14502</v>
      </c>
      <c r="E4149" s="4" t="s">
        <v>9500</v>
      </c>
      <c r="F4149" s="4" t="s">
        <v>9551</v>
      </c>
      <c r="G4149" s="4" t="s">
        <v>9171</v>
      </c>
    </row>
    <row r="4150" spans="1:7" ht="12.5">
      <c r="A4150" s="5" t="s">
        <v>13024</v>
      </c>
      <c r="B4150" s="18">
        <v>45621</v>
      </c>
      <c r="C4150" s="4" t="s">
        <v>18827</v>
      </c>
      <c r="D4150" s="4" t="s">
        <v>14504</v>
      </c>
      <c r="E4150" s="4" t="s">
        <v>10793</v>
      </c>
      <c r="F4150" s="4" t="s">
        <v>12997</v>
      </c>
      <c r="G4150" s="4" t="s">
        <v>13023</v>
      </c>
    </row>
    <row r="4151" spans="1:7" ht="12.5">
      <c r="A4151" s="5" t="s">
        <v>3336</v>
      </c>
      <c r="B4151" s="18">
        <v>45597</v>
      </c>
      <c r="C4151" s="4" t="s">
        <v>18828</v>
      </c>
      <c r="D4151" s="4" t="s">
        <v>14541</v>
      </c>
      <c r="E4151" s="4" t="s">
        <v>2289</v>
      </c>
      <c r="F4151" s="4" t="s">
        <v>3324</v>
      </c>
      <c r="G4151" s="4" t="s">
        <v>3076</v>
      </c>
    </row>
    <row r="4152" spans="1:7" ht="12.5">
      <c r="A4152" s="5" t="s">
        <v>7127</v>
      </c>
      <c r="B4152" s="18">
        <v>45293</v>
      </c>
      <c r="C4152" s="4" t="s">
        <v>18829</v>
      </c>
      <c r="D4152" s="4" t="s">
        <v>14737</v>
      </c>
      <c r="E4152" s="4" t="s">
        <v>7016</v>
      </c>
      <c r="F4152" s="4" t="s">
        <v>7123</v>
      </c>
      <c r="G4152" s="4" t="s">
        <v>173</v>
      </c>
    </row>
    <row r="4153" spans="1:7" ht="12.5">
      <c r="A4153" s="5" t="s">
        <v>7562</v>
      </c>
      <c r="B4153" s="18">
        <v>45444</v>
      </c>
      <c r="C4153" s="4" t="s">
        <v>18830</v>
      </c>
      <c r="D4153" s="4" t="s">
        <v>14643</v>
      </c>
      <c r="E4153" s="4" t="s">
        <v>583</v>
      </c>
      <c r="F4153" s="4" t="s">
        <v>7556</v>
      </c>
      <c r="G4153" s="4" t="s">
        <v>7561</v>
      </c>
    </row>
    <row r="4154" spans="1:7" ht="12.5">
      <c r="A4154" s="5" t="s">
        <v>9676</v>
      </c>
      <c r="B4154" s="18">
        <v>45373</v>
      </c>
      <c r="C4154" s="4" t="s">
        <v>18831</v>
      </c>
      <c r="D4154" s="4" t="s">
        <v>14554</v>
      </c>
      <c r="E4154" s="4" t="s">
        <v>9648</v>
      </c>
      <c r="F4154" s="4" t="s">
        <v>7815</v>
      </c>
      <c r="G4154" s="4" t="s">
        <v>9675</v>
      </c>
    </row>
    <row r="4155" spans="1:7" ht="12.5">
      <c r="A4155" s="5" t="s">
        <v>2689</v>
      </c>
      <c r="B4155" s="18">
        <v>45675</v>
      </c>
      <c r="C4155" s="4" t="s">
        <v>18832</v>
      </c>
      <c r="D4155" s="4" t="s">
        <v>14511</v>
      </c>
      <c r="E4155" s="4" t="s">
        <v>2564</v>
      </c>
      <c r="F4155" s="4" t="s">
        <v>2677</v>
      </c>
      <c r="G4155" s="4" t="s">
        <v>2688</v>
      </c>
    </row>
    <row r="4156" spans="1:7" ht="12.5">
      <c r="A4156" s="5" t="s">
        <v>6019</v>
      </c>
      <c r="B4156" s="18">
        <v>45513</v>
      </c>
      <c r="C4156" s="4" t="s">
        <v>18833</v>
      </c>
      <c r="D4156" s="4" t="s">
        <v>14575</v>
      </c>
      <c r="E4156" s="4" t="s">
        <v>1924</v>
      </c>
      <c r="F4156" s="4" t="s">
        <v>5999</v>
      </c>
      <c r="G4156" s="4" t="s">
        <v>2212</v>
      </c>
    </row>
    <row r="4157" spans="1:7" ht="12.5">
      <c r="A4157" s="5" t="s">
        <v>607</v>
      </c>
      <c r="B4157" s="18">
        <v>46004</v>
      </c>
      <c r="C4157" s="4" t="s">
        <v>18834</v>
      </c>
      <c r="D4157" s="4" t="s">
        <v>15359</v>
      </c>
      <c r="E4157" s="4" t="s">
        <v>574</v>
      </c>
      <c r="F4157" s="4" t="s">
        <v>575</v>
      </c>
      <c r="G4157" s="4" t="s">
        <v>606</v>
      </c>
    </row>
    <row r="4158" spans="1:7" ht="12.5">
      <c r="A4158" s="5" t="s">
        <v>11996</v>
      </c>
      <c r="B4158" s="18">
        <v>45762</v>
      </c>
      <c r="C4158" s="4" t="s">
        <v>18835</v>
      </c>
      <c r="D4158" s="4" t="s">
        <v>14590</v>
      </c>
      <c r="E4158" s="4" t="s">
        <v>10574</v>
      </c>
      <c r="F4158" s="4" t="s">
        <v>11403</v>
      </c>
      <c r="G4158" s="4" t="s">
        <v>2807</v>
      </c>
    </row>
    <row r="4159" spans="1:7" ht="12.5">
      <c r="A4159" s="5" t="s">
        <v>8983</v>
      </c>
      <c r="B4159" s="18">
        <v>45552</v>
      </c>
      <c r="C4159" s="4" t="s">
        <v>18836</v>
      </c>
      <c r="D4159" s="4" t="s">
        <v>14502</v>
      </c>
      <c r="E4159" s="4" t="s">
        <v>8975</v>
      </c>
      <c r="F4159" s="4" t="s">
        <v>7815</v>
      </c>
      <c r="G4159" s="4" t="s">
        <v>7533</v>
      </c>
    </row>
    <row r="4160" spans="1:7" ht="12.5">
      <c r="A4160" s="5" t="s">
        <v>13573</v>
      </c>
      <c r="B4160" s="18">
        <v>45947</v>
      </c>
      <c r="C4160" s="4" t="s">
        <v>18837</v>
      </c>
      <c r="D4160" s="4" t="s">
        <v>14498</v>
      </c>
      <c r="E4160" s="4" t="s">
        <v>11051</v>
      </c>
      <c r="F4160" s="4" t="s">
        <v>13569</v>
      </c>
      <c r="G4160" s="4" t="s">
        <v>13572</v>
      </c>
    </row>
    <row r="4161" spans="1:7" ht="12.5">
      <c r="A4161" s="5" t="s">
        <v>12807</v>
      </c>
      <c r="B4161" s="18">
        <v>45528</v>
      </c>
      <c r="C4161" s="4" t="s">
        <v>18838</v>
      </c>
      <c r="D4161" s="4" t="s">
        <v>14504</v>
      </c>
      <c r="E4161" s="4" t="s">
        <v>10793</v>
      </c>
      <c r="F4161" s="4" t="s">
        <v>10797</v>
      </c>
      <c r="G4161" s="4" t="s">
        <v>12806</v>
      </c>
    </row>
    <row r="4162" spans="1:7" ht="12.5">
      <c r="A4162" s="5" t="s">
        <v>9278</v>
      </c>
      <c r="B4162" s="18">
        <v>45495</v>
      </c>
      <c r="C4162" s="4" t="s">
        <v>18839</v>
      </c>
      <c r="D4162" s="4" t="s">
        <v>14554</v>
      </c>
      <c r="E4162" s="4" t="s">
        <v>9249</v>
      </c>
      <c r="F4162" s="4" t="s">
        <v>9272</v>
      </c>
      <c r="G4162" s="4" t="s">
        <v>54</v>
      </c>
    </row>
    <row r="4163" spans="1:7" ht="12.5">
      <c r="A4163" s="5" t="s">
        <v>10866</v>
      </c>
      <c r="B4163" s="18">
        <v>45567</v>
      </c>
      <c r="C4163" s="4" t="s">
        <v>18840</v>
      </c>
      <c r="D4163" s="4" t="s">
        <v>14485</v>
      </c>
      <c r="E4163" s="4" t="s">
        <v>10862</v>
      </c>
      <c r="F4163" s="4" t="s">
        <v>10863</v>
      </c>
      <c r="G4163" s="4" t="s">
        <v>10865</v>
      </c>
    </row>
    <row r="4164" spans="1:7" ht="12.5">
      <c r="A4164" s="5" t="s">
        <v>7576</v>
      </c>
      <c r="B4164" s="18">
        <v>45864</v>
      </c>
      <c r="C4164" s="4" t="s">
        <v>18841</v>
      </c>
      <c r="D4164" s="4" t="s">
        <v>14539</v>
      </c>
      <c r="E4164" s="4" t="s">
        <v>7563</v>
      </c>
      <c r="F4164" s="4" t="s">
        <v>2363</v>
      </c>
      <c r="G4164" s="4" t="s">
        <v>7575</v>
      </c>
    </row>
    <row r="4165" spans="1:7" ht="12.5">
      <c r="A4165" s="5" t="s">
        <v>8132</v>
      </c>
      <c r="B4165" s="18">
        <v>45577</v>
      </c>
      <c r="C4165" s="4" t="s">
        <v>18842</v>
      </c>
      <c r="D4165" s="4" t="s">
        <v>14554</v>
      </c>
      <c r="E4165" s="4" t="s">
        <v>8127</v>
      </c>
      <c r="F4165" s="4" t="s">
        <v>8128</v>
      </c>
      <c r="G4165" s="4" t="s">
        <v>8131</v>
      </c>
    </row>
    <row r="4166" spans="1:7" ht="12.5">
      <c r="A4166" s="5" t="s">
        <v>14363</v>
      </c>
      <c r="B4166" s="18">
        <v>45697</v>
      </c>
      <c r="C4166" s="4" t="s">
        <v>18843</v>
      </c>
      <c r="D4166" s="4" t="s">
        <v>14489</v>
      </c>
      <c r="E4166" s="4" t="s">
        <v>11236</v>
      </c>
      <c r="F4166" s="4" t="s">
        <v>14358</v>
      </c>
      <c r="G4166" s="4" t="s">
        <v>919</v>
      </c>
    </row>
    <row r="4167" spans="1:7" ht="12.5">
      <c r="A4167" s="5" t="s">
        <v>10938</v>
      </c>
      <c r="B4167" s="18">
        <v>45663</v>
      </c>
      <c r="C4167" s="4" t="s">
        <v>18844</v>
      </c>
      <c r="D4167" s="4" t="s">
        <v>14641</v>
      </c>
      <c r="E4167" s="4" t="s">
        <v>10905</v>
      </c>
      <c r="F4167" s="4" t="s">
        <v>10934</v>
      </c>
      <c r="G4167" s="4" t="s">
        <v>10937</v>
      </c>
    </row>
    <row r="4168" spans="1:7" ht="12.5">
      <c r="A4168" s="5" t="s">
        <v>8280</v>
      </c>
      <c r="B4168" s="18">
        <v>45498</v>
      </c>
      <c r="C4168" s="4" t="s">
        <v>18845</v>
      </c>
      <c r="D4168" s="4" t="s">
        <v>14628</v>
      </c>
      <c r="E4168" s="4" t="s">
        <v>8127</v>
      </c>
      <c r="F4168" s="4" t="s">
        <v>8259</v>
      </c>
      <c r="G4168" s="4" t="s">
        <v>8279</v>
      </c>
    </row>
    <row r="4169" spans="1:7" ht="12.5">
      <c r="A4169" s="5" t="s">
        <v>13482</v>
      </c>
      <c r="B4169" s="18">
        <v>45785</v>
      </c>
      <c r="C4169" s="4" t="s">
        <v>18846</v>
      </c>
      <c r="D4169" s="4" t="s">
        <v>14666</v>
      </c>
      <c r="E4169" s="4" t="s">
        <v>10979</v>
      </c>
      <c r="F4169" s="4" t="s">
        <v>13478</v>
      </c>
      <c r="G4169" s="4" t="s">
        <v>11575</v>
      </c>
    </row>
    <row r="4170" spans="1:7" ht="12.5">
      <c r="A4170" s="5" t="s">
        <v>13739</v>
      </c>
      <c r="B4170" s="18">
        <v>45465</v>
      </c>
      <c r="C4170" s="4" t="s">
        <v>18847</v>
      </c>
      <c r="D4170" s="4" t="s">
        <v>14586</v>
      </c>
      <c r="E4170" s="4" t="s">
        <v>11109</v>
      </c>
      <c r="F4170" s="4" t="s">
        <v>13735</v>
      </c>
      <c r="G4170" s="4" t="s">
        <v>13738</v>
      </c>
    </row>
    <row r="4171" spans="1:7" ht="12.5">
      <c r="A4171" s="5" t="s">
        <v>7892</v>
      </c>
      <c r="B4171" s="18">
        <v>45425</v>
      </c>
      <c r="C4171" s="4" t="s">
        <v>18848</v>
      </c>
      <c r="D4171" s="4" t="s">
        <v>14481</v>
      </c>
      <c r="E4171" s="4" t="s">
        <v>7772</v>
      </c>
      <c r="F4171" s="4" t="s">
        <v>7890</v>
      </c>
      <c r="G4171" s="4" t="s">
        <v>7891</v>
      </c>
    </row>
    <row r="4172" spans="1:7" ht="12.5">
      <c r="A4172" s="5" t="s">
        <v>8336</v>
      </c>
      <c r="B4172" s="18">
        <v>45395</v>
      </c>
      <c r="C4172" s="4" t="s">
        <v>18849</v>
      </c>
      <c r="D4172" s="4" t="s">
        <v>14628</v>
      </c>
      <c r="E4172" s="4" t="s">
        <v>8127</v>
      </c>
      <c r="F4172" s="4" t="s">
        <v>8319</v>
      </c>
      <c r="G4172" s="4" t="s">
        <v>8335</v>
      </c>
    </row>
    <row r="4173" spans="1:7" ht="12.5">
      <c r="A4173" s="5" t="s">
        <v>8103</v>
      </c>
      <c r="B4173" s="18">
        <v>45292</v>
      </c>
      <c r="C4173" s="4" t="s">
        <v>18850</v>
      </c>
      <c r="D4173" s="4" t="s">
        <v>14789</v>
      </c>
      <c r="E4173" s="4" t="s">
        <v>8027</v>
      </c>
      <c r="F4173" s="4" t="s">
        <v>8097</v>
      </c>
      <c r="G4173" s="4" t="s">
        <v>193</v>
      </c>
    </row>
    <row r="4174" spans="1:7" ht="12.5">
      <c r="A4174" s="5" t="s">
        <v>7681</v>
      </c>
      <c r="B4174" s="18">
        <v>45598</v>
      </c>
      <c r="C4174" s="4" t="s">
        <v>18851</v>
      </c>
      <c r="D4174" s="4" t="s">
        <v>14543</v>
      </c>
      <c r="E4174" s="4" t="s">
        <v>7563</v>
      </c>
      <c r="F4174" s="4" t="s">
        <v>7669</v>
      </c>
      <c r="G4174" s="4" t="s">
        <v>992</v>
      </c>
    </row>
    <row r="4175" spans="1:7" ht="12.5">
      <c r="A4175" s="5" t="s">
        <v>7534</v>
      </c>
      <c r="B4175" s="18">
        <v>45871</v>
      </c>
      <c r="C4175" s="4" t="s">
        <v>18852</v>
      </c>
      <c r="D4175" s="4" t="s">
        <v>15034</v>
      </c>
      <c r="E4175" s="4" t="s">
        <v>583</v>
      </c>
      <c r="F4175" s="4" t="s">
        <v>7528</v>
      </c>
      <c r="G4175" s="4" t="s">
        <v>964</v>
      </c>
    </row>
    <row r="4176" spans="1:7" ht="12.5">
      <c r="A4176" s="5" t="s">
        <v>3893</v>
      </c>
      <c r="B4176" s="18">
        <v>45852</v>
      </c>
      <c r="C4176" s="4">
        <v>840000842988</v>
      </c>
      <c r="D4176" s="4" t="s">
        <v>14568</v>
      </c>
      <c r="E4176" s="4" t="s">
        <v>3830</v>
      </c>
      <c r="F4176" s="4" t="s">
        <v>3863</v>
      </c>
      <c r="G4176" s="4" t="s">
        <v>3892</v>
      </c>
    </row>
    <row r="4177" spans="1:7" ht="12.5">
      <c r="A4177" s="5" t="s">
        <v>5400</v>
      </c>
      <c r="B4177" s="18">
        <v>45625</v>
      </c>
      <c r="C4177" s="4" t="s">
        <v>18853</v>
      </c>
      <c r="D4177" s="4" t="s">
        <v>14637</v>
      </c>
      <c r="E4177" s="4" t="s">
        <v>5034</v>
      </c>
      <c r="F4177" s="4" t="s">
        <v>5395</v>
      </c>
      <c r="G4177" s="4" t="s">
        <v>5399</v>
      </c>
    </row>
    <row r="4178" spans="1:7" ht="12.5">
      <c r="A4178" s="5" t="s">
        <v>905</v>
      </c>
      <c r="B4178" s="18">
        <v>45809</v>
      </c>
      <c r="C4178" s="4" t="s">
        <v>18854</v>
      </c>
      <c r="D4178" s="4" t="s">
        <v>14518</v>
      </c>
      <c r="E4178" s="4" t="s">
        <v>574</v>
      </c>
      <c r="F4178" s="4" t="s">
        <v>901</v>
      </c>
      <c r="G4178" s="4" t="s">
        <v>67</v>
      </c>
    </row>
    <row r="4179" spans="1:7" ht="12.5">
      <c r="A4179" s="5" t="s">
        <v>1987</v>
      </c>
      <c r="B4179" s="18">
        <v>45693</v>
      </c>
      <c r="C4179" s="4" t="s">
        <v>18855</v>
      </c>
      <c r="D4179" s="4" t="s">
        <v>14492</v>
      </c>
      <c r="E4179" s="4" t="s">
        <v>1694</v>
      </c>
      <c r="F4179" s="4" t="s">
        <v>1963</v>
      </c>
      <c r="G4179" s="4" t="s">
        <v>1986</v>
      </c>
    </row>
    <row r="4180" spans="1:7" ht="12.5">
      <c r="A4180" s="5" t="s">
        <v>5068</v>
      </c>
      <c r="B4180" s="18">
        <v>45960</v>
      </c>
      <c r="C4180" s="4" t="s">
        <v>18856</v>
      </c>
      <c r="D4180" s="4" t="s">
        <v>14637</v>
      </c>
      <c r="E4180" s="4" t="s">
        <v>5034</v>
      </c>
      <c r="F4180" s="4" t="s">
        <v>5062</v>
      </c>
      <c r="G4180" s="4" t="s">
        <v>5067</v>
      </c>
    </row>
    <row r="4181" spans="1:7" ht="12.5">
      <c r="A4181" s="5" t="s">
        <v>13944</v>
      </c>
      <c r="B4181" s="18">
        <v>45638</v>
      </c>
      <c r="C4181" s="4" t="s">
        <v>18857</v>
      </c>
      <c r="D4181" s="4" t="s">
        <v>14514</v>
      </c>
      <c r="E4181" s="4" t="s">
        <v>11134</v>
      </c>
      <c r="F4181" s="4" t="s">
        <v>11137</v>
      </c>
      <c r="G4181" s="4" t="s">
        <v>13943</v>
      </c>
    </row>
    <row r="4182" spans="1:7" ht="12.5">
      <c r="A4182" s="5" t="s">
        <v>1105</v>
      </c>
      <c r="B4182" s="18">
        <v>45909</v>
      </c>
      <c r="C4182" s="4" t="s">
        <v>18858</v>
      </c>
      <c r="D4182" s="4" t="s">
        <v>14518</v>
      </c>
      <c r="E4182" s="4" t="s">
        <v>574</v>
      </c>
      <c r="F4182" s="4" t="s">
        <v>1057</v>
      </c>
      <c r="G4182" s="4" t="s">
        <v>1104</v>
      </c>
    </row>
    <row r="4183" spans="1:7" ht="12.5">
      <c r="A4183" s="5" t="s">
        <v>9600</v>
      </c>
      <c r="B4183" s="18">
        <v>45822</v>
      </c>
      <c r="C4183" s="4" t="s">
        <v>18859</v>
      </c>
      <c r="D4183" s="4" t="s">
        <v>14502</v>
      </c>
      <c r="E4183" s="4" t="s">
        <v>9500</v>
      </c>
      <c r="F4183" s="4" t="s">
        <v>9595</v>
      </c>
      <c r="G4183" s="4" t="s">
        <v>18860</v>
      </c>
    </row>
    <row r="4184" spans="1:7" ht="12.5">
      <c r="A4184" s="5" t="s">
        <v>8801</v>
      </c>
      <c r="B4184" s="18">
        <v>45538</v>
      </c>
      <c r="C4184" s="4" t="s">
        <v>18861</v>
      </c>
      <c r="D4184" s="4" t="s">
        <v>14502</v>
      </c>
      <c r="E4184" s="4" t="s">
        <v>8765</v>
      </c>
      <c r="F4184" s="4" t="s">
        <v>7815</v>
      </c>
      <c r="G4184" s="4" t="s">
        <v>5442</v>
      </c>
    </row>
    <row r="4185" spans="1:7" ht="12.5">
      <c r="A4185" s="5" t="s">
        <v>5074</v>
      </c>
      <c r="B4185" s="18">
        <v>45870</v>
      </c>
      <c r="C4185" s="4" t="s">
        <v>18862</v>
      </c>
      <c r="D4185" s="4" t="s">
        <v>14637</v>
      </c>
      <c r="E4185" s="4" t="s">
        <v>5034</v>
      </c>
      <c r="F4185" s="4" t="s">
        <v>5062</v>
      </c>
      <c r="G4185" s="4" t="s">
        <v>5073</v>
      </c>
    </row>
    <row r="4186" spans="1:7" ht="12.5">
      <c r="A4186" s="5" t="s">
        <v>6349</v>
      </c>
      <c r="B4186" s="18">
        <v>45294</v>
      </c>
      <c r="C4186" s="4" t="s">
        <v>18863</v>
      </c>
      <c r="D4186" s="4" t="s">
        <v>14516</v>
      </c>
      <c r="E4186" s="4" t="s">
        <v>2306</v>
      </c>
      <c r="F4186" s="4" t="s">
        <v>2307</v>
      </c>
      <c r="G4186" s="4" t="s">
        <v>6348</v>
      </c>
    </row>
    <row r="4187" spans="1:7" ht="12.5">
      <c r="A4187" s="5" t="s">
        <v>13469</v>
      </c>
      <c r="B4187" s="18">
        <v>45803</v>
      </c>
      <c r="C4187" s="4" t="s">
        <v>18864</v>
      </c>
      <c r="D4187" s="4" t="s">
        <v>14827</v>
      </c>
      <c r="E4187" s="4" t="s">
        <v>10979</v>
      </c>
      <c r="F4187" s="4" t="s">
        <v>13462</v>
      </c>
      <c r="G4187" s="4" t="s">
        <v>13468</v>
      </c>
    </row>
    <row r="4188" spans="1:7" ht="12.5">
      <c r="A4188" s="5" t="s">
        <v>13560</v>
      </c>
      <c r="B4188" s="18">
        <v>45806</v>
      </c>
      <c r="C4188" s="4" t="s">
        <v>18865</v>
      </c>
      <c r="D4188" s="4" t="s">
        <v>14771</v>
      </c>
      <c r="E4188" s="4" t="s">
        <v>10979</v>
      </c>
      <c r="F4188" s="4" t="s">
        <v>11036</v>
      </c>
      <c r="G4188" s="4" t="s">
        <v>13559</v>
      </c>
    </row>
    <row r="4189" spans="1:7" ht="12.5">
      <c r="A4189" s="5" t="s">
        <v>11655</v>
      </c>
      <c r="B4189" s="18">
        <v>45990</v>
      </c>
      <c r="C4189" s="4" t="s">
        <v>18866</v>
      </c>
      <c r="D4189" s="4" t="s">
        <v>14496</v>
      </c>
      <c r="E4189" s="4" t="s">
        <v>10359</v>
      </c>
      <c r="F4189" s="4" t="s">
        <v>10360</v>
      </c>
      <c r="G4189" s="4" t="s">
        <v>11654</v>
      </c>
    </row>
    <row r="4190" spans="1:7" ht="12.5">
      <c r="A4190" s="5" t="s">
        <v>2910</v>
      </c>
      <c r="B4190" s="18">
        <v>45381</v>
      </c>
      <c r="C4190" s="4" t="s">
        <v>18867</v>
      </c>
      <c r="D4190" s="4" t="s">
        <v>14545</v>
      </c>
      <c r="E4190" s="4" t="s">
        <v>2720</v>
      </c>
      <c r="F4190" s="4" t="s">
        <v>2893</v>
      </c>
      <c r="G4190" s="4" t="s">
        <v>2909</v>
      </c>
    </row>
    <row r="4191" spans="1:7" ht="12.5">
      <c r="A4191" s="5" t="s">
        <v>13686</v>
      </c>
      <c r="B4191" s="18">
        <v>45581</v>
      </c>
      <c r="C4191" s="4" t="s">
        <v>18868</v>
      </c>
      <c r="D4191" s="4" t="s">
        <v>14498</v>
      </c>
      <c r="E4191" s="4" t="s">
        <v>11051</v>
      </c>
      <c r="F4191" s="4" t="s">
        <v>13671</v>
      </c>
      <c r="G4191" s="4" t="s">
        <v>4659</v>
      </c>
    </row>
    <row r="4192" spans="1:7" ht="12.5">
      <c r="A4192" s="5" t="s">
        <v>8591</v>
      </c>
      <c r="B4192" s="18">
        <v>45292</v>
      </c>
      <c r="C4192" s="4" t="s">
        <v>18869</v>
      </c>
      <c r="D4192" s="4" t="s">
        <v>14481</v>
      </c>
      <c r="E4192" s="4" t="s">
        <v>8491</v>
      </c>
      <c r="F4192" s="4" t="s">
        <v>8581</v>
      </c>
      <c r="G4192" s="4" t="s">
        <v>8590</v>
      </c>
    </row>
    <row r="4193" spans="1:7" ht="12.5">
      <c r="A4193" s="5" t="s">
        <v>8929</v>
      </c>
      <c r="B4193" s="18">
        <v>45292</v>
      </c>
      <c r="C4193" s="4" t="s">
        <v>18870</v>
      </c>
      <c r="D4193" s="4" t="s">
        <v>14552</v>
      </c>
      <c r="E4193" s="4" t="s">
        <v>8765</v>
      </c>
      <c r="F4193" s="4" t="s">
        <v>8927</v>
      </c>
      <c r="G4193" s="4" t="s">
        <v>171</v>
      </c>
    </row>
    <row r="4194" spans="1:7" ht="12.5">
      <c r="A4194" s="5" t="s">
        <v>4308</v>
      </c>
      <c r="B4194" s="18">
        <v>45464</v>
      </c>
      <c r="C4194" s="4" t="s">
        <v>18871</v>
      </c>
      <c r="D4194" s="4" t="s">
        <v>14635</v>
      </c>
      <c r="E4194" s="4" t="s">
        <v>4151</v>
      </c>
      <c r="F4194" s="4" t="s">
        <v>4295</v>
      </c>
      <c r="G4194" s="4" t="s">
        <v>4307</v>
      </c>
    </row>
    <row r="4195" spans="1:7" ht="12.5">
      <c r="A4195" s="5" t="s">
        <v>4845</v>
      </c>
      <c r="B4195" s="18">
        <v>45637</v>
      </c>
      <c r="C4195" s="4" t="s">
        <v>18872</v>
      </c>
      <c r="D4195" s="4" t="s">
        <v>14524</v>
      </c>
      <c r="E4195" s="4" t="s">
        <v>4824</v>
      </c>
      <c r="F4195" s="4" t="s">
        <v>4839</v>
      </c>
      <c r="G4195" s="4" t="s">
        <v>4844</v>
      </c>
    </row>
    <row r="4196" spans="1:7" ht="12.5">
      <c r="A4196" s="5" t="s">
        <v>4783</v>
      </c>
      <c r="B4196" s="18">
        <v>45293</v>
      </c>
      <c r="C4196" s="4" t="s">
        <v>18873</v>
      </c>
      <c r="D4196" s="4" t="s">
        <v>14545</v>
      </c>
      <c r="E4196" s="4" t="s">
        <v>4477</v>
      </c>
      <c r="F4196" s="4" t="s">
        <v>4781</v>
      </c>
      <c r="G4196" s="4" t="s">
        <v>4782</v>
      </c>
    </row>
    <row r="4197" spans="1:7" ht="12.5">
      <c r="A4197" s="5" t="s">
        <v>11042</v>
      </c>
      <c r="B4197" s="18">
        <v>45296</v>
      </c>
      <c r="C4197" s="4" t="s">
        <v>18874</v>
      </c>
      <c r="D4197" s="4" t="s">
        <v>14666</v>
      </c>
      <c r="E4197" s="4" t="s">
        <v>10979</v>
      </c>
      <c r="F4197" s="4" t="s">
        <v>11036</v>
      </c>
      <c r="G4197" s="4" t="s">
        <v>11041</v>
      </c>
    </row>
    <row r="4198" spans="1:7" ht="12.5">
      <c r="A4198" s="5" t="s">
        <v>1009</v>
      </c>
      <c r="B4198" s="18">
        <v>45588</v>
      </c>
      <c r="C4198" s="4" t="s">
        <v>18875</v>
      </c>
      <c r="D4198" s="4" t="s">
        <v>14518</v>
      </c>
      <c r="E4198" s="4" t="s">
        <v>574</v>
      </c>
      <c r="F4198" s="4" t="s">
        <v>985</v>
      </c>
      <c r="G4198" s="4" t="s">
        <v>1008</v>
      </c>
    </row>
    <row r="4199" spans="1:7" ht="12.5">
      <c r="A4199" s="5" t="s">
        <v>13125</v>
      </c>
      <c r="B4199" s="18">
        <v>45587</v>
      </c>
      <c r="C4199" s="4" t="s">
        <v>18876</v>
      </c>
      <c r="D4199" s="4" t="s">
        <v>14624</v>
      </c>
      <c r="E4199" s="4" t="s">
        <v>10862</v>
      </c>
      <c r="F4199" s="4" t="s">
        <v>13122</v>
      </c>
      <c r="G4199" s="4" t="s">
        <v>3738</v>
      </c>
    </row>
    <row r="4200" spans="1:7" ht="12.5">
      <c r="A4200" s="5" t="s">
        <v>8312</v>
      </c>
      <c r="B4200" s="18">
        <v>45978</v>
      </c>
      <c r="C4200" s="4" t="s">
        <v>18877</v>
      </c>
      <c r="D4200" s="4" t="s">
        <v>14628</v>
      </c>
      <c r="E4200" s="4" t="s">
        <v>8127</v>
      </c>
      <c r="F4200" s="4" t="s">
        <v>8302</v>
      </c>
      <c r="G4200" s="4" t="s">
        <v>1826</v>
      </c>
    </row>
    <row r="4201" spans="1:7" ht="12.5">
      <c r="A4201" s="5" t="s">
        <v>9987</v>
      </c>
      <c r="B4201" s="18">
        <v>45293</v>
      </c>
      <c r="C4201" s="4" t="s">
        <v>18878</v>
      </c>
      <c r="D4201" s="4" t="s">
        <v>14628</v>
      </c>
      <c r="E4201" s="4" t="s">
        <v>9800</v>
      </c>
      <c r="F4201" s="4" t="s">
        <v>9973</v>
      </c>
      <c r="G4201" s="4" t="s">
        <v>9986</v>
      </c>
    </row>
    <row r="4202" spans="1:7" ht="12.5">
      <c r="A4202" s="5" t="s">
        <v>3566</v>
      </c>
      <c r="B4202" s="18">
        <v>45368</v>
      </c>
      <c r="C4202" s="4" t="s">
        <v>18879</v>
      </c>
      <c r="D4202" s="4" t="s">
        <v>14541</v>
      </c>
      <c r="E4202" s="4" t="s">
        <v>2289</v>
      </c>
      <c r="F4202" s="4" t="s">
        <v>3550</v>
      </c>
      <c r="G4202" s="4" t="s">
        <v>3565</v>
      </c>
    </row>
    <row r="4203" spans="1:7" ht="12.5">
      <c r="A4203" s="5" t="s">
        <v>11386</v>
      </c>
      <c r="B4203" s="18">
        <v>45755</v>
      </c>
      <c r="C4203" s="4" t="s">
        <v>18880</v>
      </c>
      <c r="D4203" s="4" t="s">
        <v>14812</v>
      </c>
      <c r="E4203" s="4" t="s">
        <v>10359</v>
      </c>
      <c r="F4203" s="4" t="s">
        <v>11380</v>
      </c>
      <c r="G4203" s="4" t="s">
        <v>11385</v>
      </c>
    </row>
    <row r="4204" spans="1:7" ht="12.5">
      <c r="A4204" s="5" t="s">
        <v>11001</v>
      </c>
      <c r="B4204" s="18">
        <v>45390</v>
      </c>
      <c r="C4204" s="4" t="s">
        <v>18881</v>
      </c>
      <c r="D4204" s="4" t="s">
        <v>14771</v>
      </c>
      <c r="E4204" s="4" t="s">
        <v>10979</v>
      </c>
      <c r="F4204" s="4" t="s">
        <v>10989</v>
      </c>
      <c r="G4204" s="4" t="s">
        <v>11000</v>
      </c>
    </row>
    <row r="4205" spans="1:7" ht="12.5">
      <c r="A4205" s="5" t="s">
        <v>8787</v>
      </c>
      <c r="B4205" s="18">
        <v>45292</v>
      </c>
      <c r="C4205" s="4" t="s">
        <v>18882</v>
      </c>
      <c r="D4205" s="4" t="s">
        <v>14552</v>
      </c>
      <c r="E4205" s="4" t="s">
        <v>8765</v>
      </c>
      <c r="F4205" s="4" t="s">
        <v>8766</v>
      </c>
      <c r="G4205" s="4" t="s">
        <v>8249</v>
      </c>
    </row>
    <row r="4206" spans="1:7" ht="12.5">
      <c r="A4206" s="5" t="s">
        <v>8923</v>
      </c>
      <c r="B4206" s="18">
        <v>45564</v>
      </c>
      <c r="C4206" s="4" t="s">
        <v>18883</v>
      </c>
      <c r="D4206" s="4" t="s">
        <v>14502</v>
      </c>
      <c r="E4206" s="4" t="s">
        <v>8765</v>
      </c>
      <c r="F4206" s="4" t="s">
        <v>8909</v>
      </c>
      <c r="G4206" s="4" t="s">
        <v>8922</v>
      </c>
    </row>
    <row r="4207" spans="1:7" ht="12.5">
      <c r="A4207" s="5" t="s">
        <v>9640</v>
      </c>
      <c r="B4207" s="18">
        <v>45832</v>
      </c>
      <c r="C4207" s="4" t="s">
        <v>18884</v>
      </c>
      <c r="D4207" s="4" t="s">
        <v>14502</v>
      </c>
      <c r="E4207" s="4" t="s">
        <v>9500</v>
      </c>
      <c r="F4207" s="4" t="s">
        <v>9630</v>
      </c>
      <c r="G4207" s="4" t="s">
        <v>9639</v>
      </c>
    </row>
    <row r="4208" spans="1:7" ht="12.5">
      <c r="A4208" s="5" t="s">
        <v>1139</v>
      </c>
      <c r="B4208" s="18">
        <v>45506</v>
      </c>
      <c r="C4208" s="4" t="s">
        <v>18885</v>
      </c>
      <c r="D4208" s="4" t="s">
        <v>14518</v>
      </c>
      <c r="E4208" s="4" t="s">
        <v>574</v>
      </c>
      <c r="F4208" s="4" t="s">
        <v>1106</v>
      </c>
      <c r="G4208" s="4" t="s">
        <v>1138</v>
      </c>
    </row>
    <row r="4209" spans="1:7" ht="12.5">
      <c r="A4209" s="5" t="s">
        <v>2629</v>
      </c>
      <c r="B4209" s="18">
        <v>45385</v>
      </c>
      <c r="C4209" s="4" t="s">
        <v>18886</v>
      </c>
      <c r="D4209" s="4" t="s">
        <v>14711</v>
      </c>
      <c r="E4209" s="4" t="s">
        <v>2564</v>
      </c>
      <c r="F4209" s="4" t="s">
        <v>2625</v>
      </c>
      <c r="G4209" s="4" t="s">
        <v>2628</v>
      </c>
    </row>
    <row r="4210" spans="1:7" ht="12.5">
      <c r="A4210" s="5" t="s">
        <v>12507</v>
      </c>
      <c r="B4210" s="18">
        <v>45677</v>
      </c>
      <c r="C4210" s="4" t="s">
        <v>18887</v>
      </c>
      <c r="D4210" s="4" t="s">
        <v>14504</v>
      </c>
      <c r="E4210" s="4" t="s">
        <v>11409</v>
      </c>
      <c r="F4210" s="4" t="s">
        <v>12495</v>
      </c>
      <c r="G4210" s="4" t="s">
        <v>12506</v>
      </c>
    </row>
    <row r="4211" spans="1:7" ht="12.5">
      <c r="A4211" s="5" t="s">
        <v>14017</v>
      </c>
      <c r="B4211" s="18">
        <v>45393</v>
      </c>
      <c r="C4211" s="4" t="s">
        <v>18888</v>
      </c>
      <c r="D4211" s="4" t="s">
        <v>14514</v>
      </c>
      <c r="E4211" s="4" t="s">
        <v>11134</v>
      </c>
      <c r="F4211" s="4" t="s">
        <v>13985</v>
      </c>
      <c r="G4211" s="4" t="s">
        <v>14016</v>
      </c>
    </row>
    <row r="4212" spans="1:7" ht="12.5">
      <c r="A4212" s="5" t="s">
        <v>11998</v>
      </c>
      <c r="B4212" s="18">
        <v>45774</v>
      </c>
      <c r="C4212" s="4" t="s">
        <v>18889</v>
      </c>
      <c r="D4212" s="4" t="s">
        <v>14590</v>
      </c>
      <c r="E4212" s="4" t="s">
        <v>10574</v>
      </c>
      <c r="F4212" s="4" t="s">
        <v>11403</v>
      </c>
      <c r="G4212" s="4" t="s">
        <v>11997</v>
      </c>
    </row>
    <row r="4213" spans="1:7" ht="12.5">
      <c r="A4213" s="5" t="s">
        <v>18890</v>
      </c>
      <c r="B4213" s="18">
        <v>45820</v>
      </c>
      <c r="C4213" s="4" t="s">
        <v>18891</v>
      </c>
      <c r="D4213" s="4" t="s">
        <v>14541</v>
      </c>
      <c r="E4213" s="4" t="s">
        <v>2289</v>
      </c>
      <c r="F4213" s="4" t="s">
        <v>3473</v>
      </c>
      <c r="G4213" s="4" t="s">
        <v>7231</v>
      </c>
    </row>
    <row r="4214" spans="1:7" ht="12.5">
      <c r="A4214" s="5" t="s">
        <v>9849</v>
      </c>
      <c r="B4214" s="18">
        <v>45615</v>
      </c>
      <c r="C4214" s="4" t="s">
        <v>18892</v>
      </c>
      <c r="D4214" s="4" t="s">
        <v>14554</v>
      </c>
      <c r="E4214" s="4" t="s">
        <v>9800</v>
      </c>
      <c r="F4214" s="4" t="s">
        <v>9843</v>
      </c>
      <c r="G4214" s="4" t="s">
        <v>9848</v>
      </c>
    </row>
    <row r="4215" spans="1:7" ht="12.5">
      <c r="A4215" s="5" t="s">
        <v>4046</v>
      </c>
      <c r="B4215" s="18">
        <v>46005</v>
      </c>
      <c r="C4215" s="4" t="s">
        <v>18893</v>
      </c>
      <c r="D4215" s="4" t="s">
        <v>14929</v>
      </c>
      <c r="E4215" s="4" t="s">
        <v>3830</v>
      </c>
      <c r="F4215" s="4" t="s">
        <v>4032</v>
      </c>
      <c r="G4215" s="4" t="s">
        <v>1243</v>
      </c>
    </row>
    <row r="4216" spans="1:7" ht="12.5">
      <c r="A4216" s="5" t="s">
        <v>3840</v>
      </c>
      <c r="B4216" s="18">
        <v>45539</v>
      </c>
      <c r="C4216" s="4" t="s">
        <v>18894</v>
      </c>
      <c r="D4216" s="4" t="s">
        <v>14568</v>
      </c>
      <c r="E4216" s="4" t="s">
        <v>3830</v>
      </c>
      <c r="F4216" s="4" t="s">
        <v>3831</v>
      </c>
      <c r="G4216" s="4" t="s">
        <v>3839</v>
      </c>
    </row>
    <row r="4217" spans="1:7" ht="12.5">
      <c r="A4217" s="5" t="s">
        <v>14133</v>
      </c>
      <c r="B4217" s="18">
        <v>45316</v>
      </c>
      <c r="C4217" s="4" t="s">
        <v>18895</v>
      </c>
      <c r="D4217" s="4" t="s">
        <v>14514</v>
      </c>
      <c r="E4217" s="4" t="s">
        <v>11134</v>
      </c>
      <c r="F4217" s="4" t="s">
        <v>11145</v>
      </c>
      <c r="G4217" s="4" t="s">
        <v>14132</v>
      </c>
    </row>
    <row r="4218" spans="1:7" ht="12.5">
      <c r="A4218" s="5" t="s">
        <v>5798</v>
      </c>
      <c r="B4218" s="18">
        <v>45501</v>
      </c>
      <c r="C4218" s="4" t="s">
        <v>18896</v>
      </c>
      <c r="D4218" s="4" t="s">
        <v>14657</v>
      </c>
      <c r="E4218" s="4" t="s">
        <v>5659</v>
      </c>
      <c r="F4218" s="4" t="s">
        <v>5776</v>
      </c>
      <c r="G4218" s="4" t="s">
        <v>5797</v>
      </c>
    </row>
    <row r="4219" spans="1:7" ht="12.5">
      <c r="A4219" s="5" t="s">
        <v>3227</v>
      </c>
      <c r="B4219" s="18">
        <v>45318</v>
      </c>
      <c r="C4219" s="4" t="s">
        <v>18897</v>
      </c>
      <c r="D4219" s="4" t="s">
        <v>14487</v>
      </c>
      <c r="E4219" s="4" t="s">
        <v>2922</v>
      </c>
      <c r="F4219" s="4" t="s">
        <v>3201</v>
      </c>
      <c r="G4219" s="4" t="s">
        <v>3226</v>
      </c>
    </row>
    <row r="4220" spans="1:7" ht="12.5">
      <c r="A4220" s="5" t="s">
        <v>8981</v>
      </c>
      <c r="B4220" s="18">
        <v>45602</v>
      </c>
      <c r="C4220" s="4" t="s">
        <v>18898</v>
      </c>
      <c r="D4220" s="4" t="s">
        <v>14502</v>
      </c>
      <c r="E4220" s="4" t="s">
        <v>8975</v>
      </c>
      <c r="F4220" s="4" t="s">
        <v>7815</v>
      </c>
      <c r="G4220" s="4" t="s">
        <v>8980</v>
      </c>
    </row>
    <row r="4221" spans="1:7" ht="12.5">
      <c r="A4221" s="5" t="s">
        <v>6368</v>
      </c>
      <c r="B4221" s="18">
        <v>45327</v>
      </c>
      <c r="C4221" s="4" t="s">
        <v>18899</v>
      </c>
      <c r="D4221" s="4" t="s">
        <v>14516</v>
      </c>
      <c r="E4221" s="4" t="s">
        <v>2306</v>
      </c>
      <c r="F4221" s="4" t="s">
        <v>6356</v>
      </c>
      <c r="G4221" s="4" t="s">
        <v>6367</v>
      </c>
    </row>
    <row r="4222" spans="1:7" ht="12.5">
      <c r="A4222" s="5" t="s">
        <v>6020</v>
      </c>
      <c r="B4222" s="18">
        <v>45967</v>
      </c>
      <c r="C4222" s="4" t="s">
        <v>18900</v>
      </c>
      <c r="D4222" s="4" t="s">
        <v>14575</v>
      </c>
      <c r="E4222" s="4" t="s">
        <v>1924</v>
      </c>
      <c r="F4222" s="4" t="s">
        <v>5999</v>
      </c>
      <c r="G4222" s="4" t="s">
        <v>2356</v>
      </c>
    </row>
    <row r="4223" spans="1:7" ht="12.5">
      <c r="A4223" s="5" t="s">
        <v>9638</v>
      </c>
      <c r="B4223" s="18">
        <v>45899</v>
      </c>
      <c r="C4223" s="4" t="s">
        <v>18901</v>
      </c>
      <c r="D4223" s="4" t="s">
        <v>14789</v>
      </c>
      <c r="E4223" s="4" t="s">
        <v>9500</v>
      </c>
      <c r="F4223" s="4" t="s">
        <v>9630</v>
      </c>
      <c r="G4223" s="4" t="s">
        <v>9637</v>
      </c>
    </row>
    <row r="4224" spans="1:7" ht="12.5">
      <c r="A4224" s="5" t="s">
        <v>1626</v>
      </c>
      <c r="B4224" s="18">
        <v>45442</v>
      </c>
      <c r="C4224" s="4" t="s">
        <v>18902</v>
      </c>
      <c r="D4224" s="4" t="s">
        <v>14518</v>
      </c>
      <c r="E4224" s="4" t="s">
        <v>574</v>
      </c>
      <c r="F4224" s="4" t="s">
        <v>1624</v>
      </c>
      <c r="G4224" s="4" t="s">
        <v>1625</v>
      </c>
    </row>
    <row r="4225" spans="1:7" ht="12.5">
      <c r="A4225" s="5" t="s">
        <v>3647</v>
      </c>
      <c r="B4225" s="18">
        <v>45293</v>
      </c>
      <c r="C4225" s="4" t="s">
        <v>18903</v>
      </c>
      <c r="D4225" s="4" t="s">
        <v>14541</v>
      </c>
      <c r="E4225" s="4" t="s">
        <v>2289</v>
      </c>
      <c r="F4225" s="4" t="s">
        <v>3637</v>
      </c>
      <c r="G4225" s="4" t="s">
        <v>3646</v>
      </c>
    </row>
    <row r="4226" spans="1:7" ht="12.5">
      <c r="A4226" s="5" t="s">
        <v>13442</v>
      </c>
      <c r="B4226" s="18">
        <v>45465</v>
      </c>
      <c r="C4226" s="4" t="s">
        <v>18904</v>
      </c>
      <c r="D4226" s="4" t="s">
        <v>14666</v>
      </c>
      <c r="E4226" s="4" t="s">
        <v>10979</v>
      </c>
      <c r="F4226" s="4" t="s">
        <v>10983</v>
      </c>
      <c r="G4226" s="4" t="s">
        <v>13441</v>
      </c>
    </row>
    <row r="4227" spans="1:7" ht="12.5">
      <c r="A4227" s="5" t="s">
        <v>5509</v>
      </c>
      <c r="B4227" s="18">
        <v>45292</v>
      </c>
      <c r="C4227" s="4" t="s">
        <v>18905</v>
      </c>
      <c r="D4227" s="4" t="s">
        <v>14580</v>
      </c>
      <c r="E4227" s="4" t="s">
        <v>5413</v>
      </c>
      <c r="F4227" s="4" t="s">
        <v>5493</v>
      </c>
      <c r="G4227" s="4" t="s">
        <v>5508</v>
      </c>
    </row>
    <row r="4228" spans="1:7" ht="12.5">
      <c r="A4228" s="5" t="s">
        <v>9481</v>
      </c>
      <c r="B4228" s="18">
        <v>45294</v>
      </c>
      <c r="C4228" s="4" t="s">
        <v>18906</v>
      </c>
      <c r="D4228" s="4" t="s">
        <v>14554</v>
      </c>
      <c r="E4228" s="4" t="s">
        <v>9249</v>
      </c>
      <c r="F4228" s="4" t="s">
        <v>9470</v>
      </c>
      <c r="G4228" s="4" t="s">
        <v>9480</v>
      </c>
    </row>
    <row r="4229" spans="1:7" ht="12.5">
      <c r="A4229" s="5" t="s">
        <v>3798</v>
      </c>
      <c r="B4229" s="18">
        <v>45293</v>
      </c>
      <c r="C4229" s="4" t="s">
        <v>18907</v>
      </c>
      <c r="D4229" s="4" t="s">
        <v>14761</v>
      </c>
      <c r="E4229" s="4" t="s">
        <v>3652</v>
      </c>
      <c r="F4229" s="4" t="s">
        <v>3792</v>
      </c>
      <c r="G4229" s="4" t="s">
        <v>3797</v>
      </c>
    </row>
    <row r="4230" spans="1:7" ht="12.5">
      <c r="A4230" s="5" t="s">
        <v>9368</v>
      </c>
      <c r="B4230" s="18">
        <v>45559</v>
      </c>
      <c r="C4230" s="4" t="s">
        <v>18908</v>
      </c>
      <c r="D4230" s="4" t="s">
        <v>14554</v>
      </c>
      <c r="E4230" s="4" t="s">
        <v>9249</v>
      </c>
      <c r="F4230" s="4" t="s">
        <v>9345</v>
      </c>
      <c r="G4230" s="4" t="s">
        <v>9367</v>
      </c>
    </row>
    <row r="4231" spans="1:7" ht="12.5">
      <c r="A4231" s="5" t="s">
        <v>13227</v>
      </c>
      <c r="B4231" s="18">
        <v>45445</v>
      </c>
      <c r="C4231" s="4" t="s">
        <v>18909</v>
      </c>
      <c r="D4231" s="4" t="s">
        <v>14711</v>
      </c>
      <c r="E4231" s="4" t="s">
        <v>10905</v>
      </c>
      <c r="F4231" s="4" t="s">
        <v>13217</v>
      </c>
      <c r="G4231" s="4" t="s">
        <v>8484</v>
      </c>
    </row>
    <row r="4232" spans="1:7" ht="12.5">
      <c r="A4232" s="5" t="s">
        <v>6677</v>
      </c>
      <c r="B4232" s="18">
        <v>45961</v>
      </c>
      <c r="C4232" s="4" t="s">
        <v>18910</v>
      </c>
      <c r="D4232" s="4" t="s">
        <v>14483</v>
      </c>
      <c r="E4232" s="4" t="s">
        <v>6621</v>
      </c>
      <c r="F4232" s="4" t="s">
        <v>6644</v>
      </c>
      <c r="G4232" s="4" t="s">
        <v>6676</v>
      </c>
    </row>
    <row r="4233" spans="1:7" ht="12.5">
      <c r="A4233" s="5" t="s">
        <v>2065</v>
      </c>
      <c r="B4233" s="18">
        <v>45704</v>
      </c>
      <c r="C4233" s="4" t="s">
        <v>18911</v>
      </c>
      <c r="D4233" s="4" t="s">
        <v>14516</v>
      </c>
      <c r="E4233" s="4" t="s">
        <v>2043</v>
      </c>
      <c r="F4233" s="4" t="s">
        <v>2063</v>
      </c>
      <c r="G4233" s="4" t="s">
        <v>2064</v>
      </c>
    </row>
    <row r="4234" spans="1:7" ht="12.5">
      <c r="A4234" s="5" t="s">
        <v>9553</v>
      </c>
      <c r="B4234" s="18">
        <v>45495</v>
      </c>
      <c r="C4234" s="4" t="s">
        <v>18912</v>
      </c>
      <c r="D4234" s="4" t="s">
        <v>14481</v>
      </c>
      <c r="E4234" s="4" t="s">
        <v>9500</v>
      </c>
      <c r="F4234" s="4" t="s">
        <v>9551</v>
      </c>
      <c r="G4234" s="4" t="s">
        <v>9552</v>
      </c>
    </row>
    <row r="4235" spans="1:7" ht="12.5">
      <c r="A4235" s="5" t="s">
        <v>3881</v>
      </c>
      <c r="B4235" s="18">
        <v>46006</v>
      </c>
      <c r="C4235" s="4" t="s">
        <v>18913</v>
      </c>
      <c r="D4235" s="4" t="s">
        <v>14929</v>
      </c>
      <c r="E4235" s="4" t="s">
        <v>3830</v>
      </c>
      <c r="F4235" s="4" t="s">
        <v>3863</v>
      </c>
      <c r="G4235" s="4" t="s">
        <v>3880</v>
      </c>
    </row>
    <row r="4236" spans="1:7" ht="12.5">
      <c r="A4236" s="5" t="s">
        <v>12127</v>
      </c>
      <c r="B4236" s="18">
        <v>45383</v>
      </c>
      <c r="C4236" s="4" t="s">
        <v>18914</v>
      </c>
      <c r="D4236" s="4" t="s">
        <v>14500</v>
      </c>
      <c r="E4236" s="4" t="s">
        <v>10593</v>
      </c>
      <c r="F4236" s="4" t="s">
        <v>10606</v>
      </c>
      <c r="G4236" s="4" t="s">
        <v>12126</v>
      </c>
    </row>
    <row r="4237" spans="1:7" ht="12.5">
      <c r="A4237" s="5" t="s">
        <v>950</v>
      </c>
      <c r="B4237" s="18">
        <v>45907</v>
      </c>
      <c r="C4237" s="4" t="s">
        <v>18915</v>
      </c>
      <c r="D4237" s="4" t="s">
        <v>14518</v>
      </c>
      <c r="E4237" s="4" t="s">
        <v>574</v>
      </c>
      <c r="F4237" s="4" t="s">
        <v>938</v>
      </c>
      <c r="G4237" s="4" t="s">
        <v>949</v>
      </c>
    </row>
    <row r="4238" spans="1:7" ht="12.5">
      <c r="A4238" s="5" t="s">
        <v>12723</v>
      </c>
      <c r="B4238" s="18">
        <v>46008</v>
      </c>
      <c r="C4238" s="4" t="s">
        <v>18916</v>
      </c>
      <c r="D4238" s="4" t="s">
        <v>14504</v>
      </c>
      <c r="E4238" s="4" t="s">
        <v>10793</v>
      </c>
      <c r="F4238" s="4" t="s">
        <v>12717</v>
      </c>
      <c r="G4238" s="4" t="s">
        <v>12722</v>
      </c>
    </row>
    <row r="4239" spans="1:7" ht="12.5">
      <c r="A4239" s="5" t="s">
        <v>7284</v>
      </c>
      <c r="B4239" s="18">
        <v>45292</v>
      </c>
      <c r="C4239" s="4" t="s">
        <v>18917</v>
      </c>
      <c r="D4239" s="4" t="s">
        <v>14554</v>
      </c>
      <c r="E4239" s="4" t="s">
        <v>7166</v>
      </c>
      <c r="F4239" s="4" t="s">
        <v>7269</v>
      </c>
      <c r="G4239" s="4" t="s">
        <v>7283</v>
      </c>
    </row>
    <row r="4240" spans="1:7" ht="12.5">
      <c r="A4240" s="5" t="s">
        <v>12909</v>
      </c>
      <c r="B4240" s="18">
        <v>45379</v>
      </c>
      <c r="C4240" s="4" t="s">
        <v>18918</v>
      </c>
      <c r="D4240" s="4" t="s">
        <v>14504</v>
      </c>
      <c r="E4240" s="4" t="s">
        <v>10793</v>
      </c>
      <c r="F4240" s="4" t="s">
        <v>12895</v>
      </c>
      <c r="G4240" s="4" t="s">
        <v>4659</v>
      </c>
    </row>
    <row r="4241" spans="1:7" ht="12.5">
      <c r="A4241" s="5" t="s">
        <v>6598</v>
      </c>
      <c r="B4241" s="18">
        <v>45792</v>
      </c>
      <c r="C4241" s="4" t="s">
        <v>18919</v>
      </c>
      <c r="D4241" s="4" t="s">
        <v>14511</v>
      </c>
      <c r="E4241" s="4" t="s">
        <v>6486</v>
      </c>
      <c r="F4241" s="4" t="s">
        <v>6592</v>
      </c>
      <c r="G4241" s="4" t="s">
        <v>6597</v>
      </c>
    </row>
    <row r="4242" spans="1:7" ht="12.5">
      <c r="A4242" s="5" t="s">
        <v>9851</v>
      </c>
      <c r="B4242" s="18">
        <v>45877</v>
      </c>
      <c r="C4242" s="4" t="s">
        <v>18920</v>
      </c>
      <c r="D4242" s="4" t="s">
        <v>14831</v>
      </c>
      <c r="E4242" s="4" t="s">
        <v>9800</v>
      </c>
      <c r="F4242" s="4" t="s">
        <v>9843</v>
      </c>
      <c r="G4242" s="4" t="s">
        <v>9850</v>
      </c>
    </row>
    <row r="4243" spans="1:7" ht="12.5">
      <c r="A4243" s="5" t="s">
        <v>3510</v>
      </c>
      <c r="B4243" s="18">
        <v>45525</v>
      </c>
      <c r="C4243" s="4" t="s">
        <v>18921</v>
      </c>
      <c r="D4243" s="4" t="s">
        <v>14541</v>
      </c>
      <c r="E4243" s="4" t="s">
        <v>2289</v>
      </c>
      <c r="F4243" s="4" t="s">
        <v>3473</v>
      </c>
      <c r="G4243" s="4" t="s">
        <v>3509</v>
      </c>
    </row>
    <row r="4244" spans="1:7" ht="12.5">
      <c r="A4244" s="5" t="s">
        <v>2246</v>
      </c>
      <c r="B4244" s="18">
        <v>45397</v>
      </c>
      <c r="C4244" s="4" t="s">
        <v>18922</v>
      </c>
      <c r="D4244" s="4" t="s">
        <v>14711</v>
      </c>
      <c r="E4244" s="4" t="s">
        <v>2143</v>
      </c>
      <c r="F4244" s="4" t="s">
        <v>2202</v>
      </c>
      <c r="G4244" s="4" t="s">
        <v>1146</v>
      </c>
    </row>
    <row r="4245" spans="1:7" ht="12.5">
      <c r="A4245" s="5" t="s">
        <v>12264</v>
      </c>
      <c r="B4245" s="18">
        <v>45578</v>
      </c>
      <c r="C4245" s="4" t="s">
        <v>18923</v>
      </c>
      <c r="D4245" s="4" t="s">
        <v>14500</v>
      </c>
      <c r="E4245" s="4" t="s">
        <v>10593</v>
      </c>
      <c r="F4245" s="4" t="s">
        <v>10619</v>
      </c>
      <c r="G4245" s="4" t="s">
        <v>12263</v>
      </c>
    </row>
    <row r="4246" spans="1:7" ht="12.5">
      <c r="A4246" s="5" t="s">
        <v>12969</v>
      </c>
      <c r="B4246" s="18">
        <v>45643</v>
      </c>
      <c r="C4246" s="4" t="s">
        <v>18924</v>
      </c>
      <c r="D4246" s="4" t="s">
        <v>14504</v>
      </c>
      <c r="E4246" s="4" t="s">
        <v>10793</v>
      </c>
      <c r="F4246" s="4" t="s">
        <v>12954</v>
      </c>
      <c r="G4246" s="4" t="s">
        <v>12968</v>
      </c>
    </row>
    <row r="4247" spans="1:7" ht="12.5">
      <c r="A4247" s="5" t="s">
        <v>9519</v>
      </c>
      <c r="B4247" s="18">
        <v>45521</v>
      </c>
      <c r="C4247" s="4" t="s">
        <v>18925</v>
      </c>
      <c r="D4247" s="4" t="s">
        <v>14502</v>
      </c>
      <c r="E4247" s="4" t="s">
        <v>9500</v>
      </c>
      <c r="F4247" s="4" t="s">
        <v>9517</v>
      </c>
      <c r="G4247" s="4" t="s">
        <v>9518</v>
      </c>
    </row>
    <row r="4248" spans="1:7" ht="12.5">
      <c r="A4248" s="5" t="s">
        <v>8147</v>
      </c>
      <c r="B4248" s="18">
        <v>46002</v>
      </c>
      <c r="C4248" s="4" t="s">
        <v>18926</v>
      </c>
      <c r="D4248" s="4" t="s">
        <v>14554</v>
      </c>
      <c r="E4248" s="4" t="s">
        <v>8127</v>
      </c>
      <c r="F4248" s="4" t="s">
        <v>8128</v>
      </c>
      <c r="G4248" s="4" t="s">
        <v>1090</v>
      </c>
    </row>
    <row r="4249" spans="1:7" ht="12.5">
      <c r="A4249" s="5" t="s">
        <v>789</v>
      </c>
      <c r="B4249" s="18">
        <v>45307</v>
      </c>
      <c r="C4249" s="4" t="s">
        <v>18927</v>
      </c>
      <c r="D4249" s="4" t="s">
        <v>14518</v>
      </c>
      <c r="E4249" s="4" t="s">
        <v>574</v>
      </c>
      <c r="F4249" s="4" t="s">
        <v>781</v>
      </c>
      <c r="G4249" s="4" t="s">
        <v>788</v>
      </c>
    </row>
    <row r="4250" spans="1:7" ht="12.5">
      <c r="A4250" s="5" t="s">
        <v>436</v>
      </c>
      <c r="B4250" s="18">
        <v>45382</v>
      </c>
      <c r="C4250" s="4" t="s">
        <v>18928</v>
      </c>
      <c r="D4250" s="4" t="s">
        <v>14571</v>
      </c>
      <c r="E4250" s="4" t="s">
        <v>13</v>
      </c>
      <c r="F4250" s="4" t="s">
        <v>411</v>
      </c>
      <c r="G4250" s="4" t="s">
        <v>435</v>
      </c>
    </row>
    <row r="4251" spans="1:7" ht="12.5">
      <c r="A4251" s="5" t="s">
        <v>7770</v>
      </c>
      <c r="B4251" s="18">
        <v>45356</v>
      </c>
      <c r="C4251" s="4" t="s">
        <v>18929</v>
      </c>
      <c r="D4251" s="4" t="s">
        <v>14992</v>
      </c>
      <c r="E4251" s="4" t="s">
        <v>7563</v>
      </c>
      <c r="F4251" s="4" t="s">
        <v>7751</v>
      </c>
      <c r="G4251" s="4" t="s">
        <v>2362</v>
      </c>
    </row>
    <row r="4252" spans="1:7" ht="12.5">
      <c r="A4252" s="5" t="s">
        <v>7371</v>
      </c>
      <c r="B4252" s="18">
        <v>45556</v>
      </c>
      <c r="C4252" s="4" t="s">
        <v>18930</v>
      </c>
      <c r="D4252" s="4" t="s">
        <v>14529</v>
      </c>
      <c r="E4252" s="4" t="s">
        <v>7330</v>
      </c>
      <c r="F4252" s="4" t="s">
        <v>7362</v>
      </c>
      <c r="G4252" s="4" t="s">
        <v>7370</v>
      </c>
    </row>
    <row r="4253" spans="1:7" ht="12.5">
      <c r="A4253" s="5" t="s">
        <v>1910</v>
      </c>
      <c r="B4253" s="18">
        <v>45647</v>
      </c>
      <c r="C4253" s="4" t="s">
        <v>18931</v>
      </c>
      <c r="D4253" s="4" t="s">
        <v>14492</v>
      </c>
      <c r="E4253" s="4" t="s">
        <v>1694</v>
      </c>
      <c r="F4253" s="4" t="s">
        <v>1878</v>
      </c>
      <c r="G4253" s="4" t="s">
        <v>1909</v>
      </c>
    </row>
    <row r="4254" spans="1:7" ht="12.5">
      <c r="A4254" s="5" t="s">
        <v>11063</v>
      </c>
      <c r="B4254" s="18">
        <v>45461</v>
      </c>
      <c r="C4254" s="4" t="s">
        <v>18932</v>
      </c>
      <c r="D4254" s="4" t="s">
        <v>14498</v>
      </c>
      <c r="E4254" s="4" t="s">
        <v>11051</v>
      </c>
      <c r="F4254" s="4" t="s">
        <v>11059</v>
      </c>
      <c r="G4254" s="4" t="s">
        <v>11062</v>
      </c>
    </row>
    <row r="4255" spans="1:7" ht="12.5">
      <c r="A4255" s="5" t="s">
        <v>13522</v>
      </c>
      <c r="B4255" s="18">
        <v>45960</v>
      </c>
      <c r="C4255" s="4" t="s">
        <v>18933</v>
      </c>
      <c r="D4255" s="4" t="s">
        <v>14666</v>
      </c>
      <c r="E4255" s="4" t="s">
        <v>10979</v>
      </c>
      <c r="F4255" s="4" t="s">
        <v>13508</v>
      </c>
      <c r="G4255" s="4" t="s">
        <v>6180</v>
      </c>
    </row>
    <row r="4256" spans="1:7" ht="12.5">
      <c r="A4256" s="5" t="s">
        <v>14151</v>
      </c>
      <c r="B4256" s="18">
        <v>45589</v>
      </c>
      <c r="C4256" s="4" t="s">
        <v>18934</v>
      </c>
      <c r="D4256" s="4" t="s">
        <v>14514</v>
      </c>
      <c r="E4256" s="4" t="s">
        <v>11134</v>
      </c>
      <c r="F4256" s="4" t="s">
        <v>14142</v>
      </c>
      <c r="G4256" s="4" t="s">
        <v>1871</v>
      </c>
    </row>
    <row r="4257" spans="1:7" ht="12.5">
      <c r="A4257" s="5" t="s">
        <v>2526</v>
      </c>
      <c r="B4257" s="18">
        <v>45830</v>
      </c>
      <c r="C4257" s="4" t="s">
        <v>18935</v>
      </c>
      <c r="D4257" s="4" t="s">
        <v>14657</v>
      </c>
      <c r="E4257" s="4" t="s">
        <v>2459</v>
      </c>
      <c r="F4257" s="4" t="s">
        <v>2524</v>
      </c>
      <c r="G4257" s="4" t="s">
        <v>2525</v>
      </c>
    </row>
    <row r="4258" spans="1:7" ht="12.5">
      <c r="A4258" s="5" t="s">
        <v>11844</v>
      </c>
      <c r="B4258" s="18">
        <v>45402</v>
      </c>
      <c r="C4258" s="4" t="s">
        <v>18936</v>
      </c>
      <c r="D4258" s="4" t="s">
        <v>14562</v>
      </c>
      <c r="E4258" s="4" t="s">
        <v>10511</v>
      </c>
      <c r="F4258" s="4" t="s">
        <v>11837</v>
      </c>
      <c r="G4258" s="4" t="s">
        <v>11843</v>
      </c>
    </row>
    <row r="4259" spans="1:7" ht="12.5">
      <c r="A4259" s="5" t="s">
        <v>8070</v>
      </c>
      <c r="B4259" s="18">
        <v>45632</v>
      </c>
      <c r="C4259" s="4" t="s">
        <v>18937</v>
      </c>
      <c r="D4259" s="4" t="s">
        <v>14502</v>
      </c>
      <c r="E4259" s="4" t="s">
        <v>8027</v>
      </c>
      <c r="F4259" s="4" t="s">
        <v>8065</v>
      </c>
      <c r="G4259" s="4" t="s">
        <v>8069</v>
      </c>
    </row>
    <row r="4260" spans="1:7" ht="12.5">
      <c r="A4260" s="5" t="s">
        <v>2831</v>
      </c>
      <c r="B4260" s="18">
        <v>45774</v>
      </c>
      <c r="C4260" s="4" t="s">
        <v>18938</v>
      </c>
      <c r="D4260" s="4" t="s">
        <v>14545</v>
      </c>
      <c r="E4260" s="4" t="s">
        <v>2720</v>
      </c>
      <c r="F4260" s="4" t="s">
        <v>2823</v>
      </c>
      <c r="G4260" s="4" t="s">
        <v>2830</v>
      </c>
    </row>
    <row r="4261" spans="1:7" ht="12.5">
      <c r="A4261" s="5" t="s">
        <v>12908</v>
      </c>
      <c r="B4261" s="18">
        <v>45538</v>
      </c>
      <c r="C4261" s="4" t="s">
        <v>18939</v>
      </c>
      <c r="D4261" s="4" t="s">
        <v>14711</v>
      </c>
      <c r="E4261" s="4" t="s">
        <v>10793</v>
      </c>
      <c r="F4261" s="4" t="s">
        <v>12895</v>
      </c>
      <c r="G4261" s="4" t="s">
        <v>4657</v>
      </c>
    </row>
    <row r="4262" spans="1:7" ht="12.5">
      <c r="A4262" s="5" t="s">
        <v>6704</v>
      </c>
      <c r="B4262" s="18">
        <v>45515</v>
      </c>
      <c r="C4262" s="4" t="s">
        <v>18940</v>
      </c>
      <c r="D4262" s="4" t="s">
        <v>14483</v>
      </c>
      <c r="E4262" s="4" t="s">
        <v>6621</v>
      </c>
      <c r="F4262" s="4" t="s">
        <v>6678</v>
      </c>
      <c r="G4262" s="4" t="s">
        <v>6703</v>
      </c>
    </row>
    <row r="4263" spans="1:7" ht="12.5">
      <c r="A4263" s="5" t="s">
        <v>8165</v>
      </c>
      <c r="B4263" s="18">
        <v>45966</v>
      </c>
      <c r="C4263" s="4" t="s">
        <v>18941</v>
      </c>
      <c r="D4263" s="4" t="s">
        <v>14554</v>
      </c>
      <c r="E4263" s="4" t="s">
        <v>8127</v>
      </c>
      <c r="F4263" s="4" t="s">
        <v>8152</v>
      </c>
      <c r="G4263" s="4" t="s">
        <v>54</v>
      </c>
    </row>
    <row r="4264" spans="1:7" ht="12.5">
      <c r="A4264" s="5" t="s">
        <v>9498</v>
      </c>
      <c r="B4264" s="18">
        <v>45451</v>
      </c>
      <c r="C4264" s="4" t="s">
        <v>18942</v>
      </c>
      <c r="D4264" s="4" t="s">
        <v>14554</v>
      </c>
      <c r="E4264" s="4" t="s">
        <v>9249</v>
      </c>
      <c r="F4264" s="4" t="s">
        <v>9492</v>
      </c>
      <c r="G4264" s="4" t="s">
        <v>7420</v>
      </c>
    </row>
    <row r="4265" spans="1:7" ht="12.5">
      <c r="A4265" s="5" t="s">
        <v>18943</v>
      </c>
      <c r="B4265" s="18">
        <v>45935</v>
      </c>
      <c r="C4265" s="4" t="s">
        <v>18944</v>
      </c>
      <c r="D4265" s="4" t="s">
        <v>14492</v>
      </c>
      <c r="E4265" s="4" t="s">
        <v>1694</v>
      </c>
      <c r="F4265" s="4" t="s">
        <v>2015</v>
      </c>
      <c r="G4265" s="4" t="s">
        <v>1991</v>
      </c>
    </row>
    <row r="4266" spans="1:7" ht="12.5">
      <c r="A4266" s="5" t="s">
        <v>6453</v>
      </c>
      <c r="B4266" s="18">
        <v>45995</v>
      </c>
      <c r="C4266" s="4" t="s">
        <v>18945</v>
      </c>
      <c r="D4266" s="4" t="s">
        <v>14516</v>
      </c>
      <c r="E4266" s="4" t="s">
        <v>2306</v>
      </c>
      <c r="F4266" s="4" t="s">
        <v>6451</v>
      </c>
      <c r="G4266" s="4" t="s">
        <v>6452</v>
      </c>
    </row>
    <row r="4267" spans="1:7" ht="12.5">
      <c r="A4267" s="5" t="s">
        <v>10773</v>
      </c>
      <c r="B4267" s="18">
        <v>45292</v>
      </c>
      <c r="C4267" s="4" t="s">
        <v>18946</v>
      </c>
      <c r="D4267" s="4" t="s">
        <v>14608</v>
      </c>
      <c r="E4267" s="4" t="s">
        <v>10751</v>
      </c>
      <c r="F4267" s="4" t="s">
        <v>10761</v>
      </c>
      <c r="G4267" s="4" t="s">
        <v>10772</v>
      </c>
    </row>
    <row r="4268" spans="1:7" ht="12.5">
      <c r="A4268" s="5" t="s">
        <v>2140</v>
      </c>
      <c r="B4268" s="18">
        <v>45299</v>
      </c>
      <c r="C4268" s="4" t="s">
        <v>18947</v>
      </c>
      <c r="D4268" s="4" t="s">
        <v>14575</v>
      </c>
      <c r="E4268" s="4" t="s">
        <v>1924</v>
      </c>
      <c r="F4268" s="4" t="s">
        <v>1925</v>
      </c>
      <c r="G4268" s="4" t="s">
        <v>2139</v>
      </c>
    </row>
    <row r="4269" spans="1:7" ht="12.5">
      <c r="A4269" s="5" t="s">
        <v>2031</v>
      </c>
      <c r="B4269" s="18">
        <v>45292</v>
      </c>
      <c r="C4269" s="4" t="s">
        <v>18948</v>
      </c>
      <c r="D4269" s="4" t="s">
        <v>14492</v>
      </c>
      <c r="E4269" s="4" t="s">
        <v>1694</v>
      </c>
      <c r="F4269" s="4" t="s">
        <v>2015</v>
      </c>
      <c r="G4269" s="4" t="s">
        <v>2030</v>
      </c>
    </row>
    <row r="4270" spans="1:7" ht="12.5">
      <c r="A4270" s="5" t="s">
        <v>11184</v>
      </c>
      <c r="B4270" s="18">
        <v>45292</v>
      </c>
      <c r="C4270" s="4" t="s">
        <v>18949</v>
      </c>
      <c r="D4270" s="4" t="s">
        <v>14514</v>
      </c>
      <c r="E4270" s="4" t="s">
        <v>11134</v>
      </c>
      <c r="F4270" s="4" t="s">
        <v>11168</v>
      </c>
      <c r="G4270" s="4" t="s">
        <v>11183</v>
      </c>
    </row>
    <row r="4271" spans="1:7" ht="12.5">
      <c r="A4271" s="5" t="s">
        <v>10914</v>
      </c>
      <c r="B4271" s="18">
        <v>45298</v>
      </c>
      <c r="C4271" s="4" t="s">
        <v>18950</v>
      </c>
      <c r="D4271" s="4" t="s">
        <v>14711</v>
      </c>
      <c r="E4271" s="4" t="s">
        <v>10905</v>
      </c>
      <c r="F4271" s="4" t="s">
        <v>10912</v>
      </c>
      <c r="G4271" s="4" t="s">
        <v>181</v>
      </c>
    </row>
    <row r="4272" spans="1:7" ht="12.5">
      <c r="A4272" s="5" t="s">
        <v>10809</v>
      </c>
      <c r="B4272" s="18">
        <v>45292</v>
      </c>
      <c r="C4272" s="4" t="s">
        <v>18951</v>
      </c>
      <c r="D4272" s="4" t="s">
        <v>14504</v>
      </c>
      <c r="E4272" s="4" t="s">
        <v>10793</v>
      </c>
      <c r="F4272" s="4" t="s">
        <v>10802</v>
      </c>
      <c r="G4272" s="4" t="s">
        <v>10808</v>
      </c>
    </row>
    <row r="4273" spans="1:7" ht="12.5">
      <c r="A4273" s="5" t="s">
        <v>18952</v>
      </c>
      <c r="B4273" s="18">
        <v>45793</v>
      </c>
      <c r="C4273" s="4" t="s">
        <v>18953</v>
      </c>
      <c r="D4273" s="4" t="s">
        <v>14504</v>
      </c>
      <c r="E4273" s="4" t="s">
        <v>10793</v>
      </c>
      <c r="F4273" s="4" t="s">
        <v>10802</v>
      </c>
      <c r="G4273" s="4" t="s">
        <v>10856</v>
      </c>
    </row>
    <row r="4274" spans="1:7" ht="12.5">
      <c r="A4274" s="5" t="s">
        <v>2452</v>
      </c>
      <c r="B4274" s="18">
        <v>45589</v>
      </c>
      <c r="C4274" s="4" t="s">
        <v>18954</v>
      </c>
      <c r="D4274" s="4" t="s">
        <v>14516</v>
      </c>
      <c r="E4274" s="4" t="s">
        <v>2347</v>
      </c>
      <c r="F4274" s="4" t="s">
        <v>2440</v>
      </c>
      <c r="G4274" s="4" t="s">
        <v>2451</v>
      </c>
    </row>
    <row r="4275" spans="1:7" ht="12.5">
      <c r="A4275" s="5" t="s">
        <v>9838</v>
      </c>
      <c r="B4275" s="18">
        <v>45590</v>
      </c>
      <c r="C4275" s="4" t="s">
        <v>18955</v>
      </c>
      <c r="D4275" s="4" t="s">
        <v>14554</v>
      </c>
      <c r="E4275" s="4" t="s">
        <v>9800</v>
      </c>
      <c r="F4275" s="4" t="s">
        <v>9801</v>
      </c>
      <c r="G4275" s="4" t="s">
        <v>1766</v>
      </c>
    </row>
    <row r="4276" spans="1:7" ht="12.5">
      <c r="A4276" s="5" t="s">
        <v>9936</v>
      </c>
      <c r="B4276" s="18">
        <v>45607</v>
      </c>
      <c r="C4276" s="4" t="s">
        <v>18956</v>
      </c>
      <c r="D4276" s="4" t="s">
        <v>14554</v>
      </c>
      <c r="E4276" s="4" t="s">
        <v>9800</v>
      </c>
      <c r="F4276" s="4" t="s">
        <v>9932</v>
      </c>
      <c r="G4276" s="4" t="s">
        <v>9935</v>
      </c>
    </row>
    <row r="4277" spans="1:7" ht="12.5">
      <c r="A4277" s="5" t="s">
        <v>9751</v>
      </c>
      <c r="B4277" s="18">
        <v>45292</v>
      </c>
      <c r="C4277" s="4" t="s">
        <v>18957</v>
      </c>
      <c r="D4277" s="4" t="s">
        <v>14554</v>
      </c>
      <c r="E4277" s="4" t="s">
        <v>9648</v>
      </c>
      <c r="F4277" s="4" t="s">
        <v>9748</v>
      </c>
      <c r="G4277" s="4" t="s">
        <v>183</v>
      </c>
    </row>
    <row r="4278" spans="1:7" ht="12.5">
      <c r="A4278" s="5" t="s">
        <v>10954</v>
      </c>
      <c r="B4278" s="18">
        <v>45292</v>
      </c>
      <c r="C4278" s="4" t="s">
        <v>18958</v>
      </c>
      <c r="D4278" s="4" t="s">
        <v>14586</v>
      </c>
      <c r="E4278" s="4" t="s">
        <v>10940</v>
      </c>
      <c r="F4278" s="4" t="s">
        <v>10944</v>
      </c>
      <c r="G4278" s="4" t="s">
        <v>10953</v>
      </c>
    </row>
    <row r="4279" spans="1:7" ht="12.5">
      <c r="A4279" s="5" t="s">
        <v>7068</v>
      </c>
      <c r="B4279" s="18">
        <v>45382</v>
      </c>
      <c r="C4279" s="4" t="s">
        <v>18959</v>
      </c>
      <c r="D4279" s="4" t="s">
        <v>14737</v>
      </c>
      <c r="E4279" s="4" t="s">
        <v>7016</v>
      </c>
      <c r="F4279" s="4" t="s">
        <v>7060</v>
      </c>
      <c r="G4279" s="4" t="s">
        <v>7067</v>
      </c>
    </row>
    <row r="4280" spans="1:7" ht="12.5">
      <c r="A4280" s="5" t="s">
        <v>11382</v>
      </c>
      <c r="B4280" s="18">
        <v>45755</v>
      </c>
      <c r="C4280" s="4" t="s">
        <v>18960</v>
      </c>
      <c r="D4280" s="4" t="s">
        <v>14812</v>
      </c>
      <c r="E4280" s="4" t="s">
        <v>10359</v>
      </c>
      <c r="F4280" s="4" t="s">
        <v>11380</v>
      </c>
      <c r="G4280" s="4" t="s">
        <v>11381</v>
      </c>
    </row>
    <row r="4281" spans="1:7" ht="12.5">
      <c r="A4281" s="5" t="s">
        <v>13681</v>
      </c>
      <c r="B4281" s="18">
        <v>45480</v>
      </c>
      <c r="C4281" s="4" t="s">
        <v>18961</v>
      </c>
      <c r="D4281" s="4" t="s">
        <v>14498</v>
      </c>
      <c r="E4281" s="4" t="s">
        <v>11051</v>
      </c>
      <c r="F4281" s="4" t="s">
        <v>13671</v>
      </c>
      <c r="G4281" s="4" t="s">
        <v>13680</v>
      </c>
    </row>
    <row r="4282" spans="1:7" ht="12.5">
      <c r="A4282" s="5" t="s">
        <v>1114</v>
      </c>
      <c r="B4282" s="18">
        <v>45419</v>
      </c>
      <c r="C4282" s="4" t="s">
        <v>18962</v>
      </c>
      <c r="D4282" s="4" t="s">
        <v>14518</v>
      </c>
      <c r="E4282" s="4" t="s">
        <v>574</v>
      </c>
      <c r="F4282" s="4" t="s">
        <v>1106</v>
      </c>
      <c r="G4282" s="4" t="s">
        <v>1113</v>
      </c>
    </row>
    <row r="4283" spans="1:7" ht="12.5">
      <c r="A4283" s="5" t="s">
        <v>13810</v>
      </c>
      <c r="B4283" s="18">
        <v>45438</v>
      </c>
      <c r="C4283" s="4" t="s">
        <v>18963</v>
      </c>
      <c r="D4283" s="4" t="s">
        <v>14514</v>
      </c>
      <c r="E4283" s="4" t="s">
        <v>11134</v>
      </c>
      <c r="F4283" s="4" t="s">
        <v>13791</v>
      </c>
      <c r="G4283" s="4" t="s">
        <v>13809</v>
      </c>
    </row>
    <row r="4284" spans="1:7" ht="12.5">
      <c r="A4284" s="5" t="s">
        <v>9599</v>
      </c>
      <c r="B4284" s="18">
        <v>45383</v>
      </c>
      <c r="C4284" s="4" t="s">
        <v>18964</v>
      </c>
      <c r="D4284" s="4" t="s">
        <v>14711</v>
      </c>
      <c r="E4284" s="4" t="s">
        <v>9500</v>
      </c>
      <c r="F4284" s="4" t="s">
        <v>9595</v>
      </c>
      <c r="G4284" s="4" t="s">
        <v>9598</v>
      </c>
    </row>
    <row r="4285" spans="1:7" ht="12.5">
      <c r="A4285" s="5" t="s">
        <v>14187</v>
      </c>
      <c r="B4285" s="18">
        <v>45956</v>
      </c>
      <c r="C4285" s="4" t="s">
        <v>18965</v>
      </c>
      <c r="D4285" s="4" t="s">
        <v>14514</v>
      </c>
      <c r="E4285" s="4" t="s">
        <v>11134</v>
      </c>
      <c r="F4285" s="4" t="s">
        <v>14159</v>
      </c>
      <c r="G4285" s="4" t="s">
        <v>14186</v>
      </c>
    </row>
    <row r="4286" spans="1:7" ht="12.5">
      <c r="A4286" s="5" t="s">
        <v>6527</v>
      </c>
      <c r="B4286" s="18">
        <v>45707</v>
      </c>
      <c r="C4286" s="4" t="s">
        <v>18966</v>
      </c>
      <c r="D4286" s="4" t="s">
        <v>14511</v>
      </c>
      <c r="E4286" s="4" t="s">
        <v>6486</v>
      </c>
      <c r="F4286" s="4" t="s">
        <v>6525</v>
      </c>
      <c r="G4286" s="4" t="s">
        <v>6526</v>
      </c>
    </row>
    <row r="4287" spans="1:7" ht="12.5">
      <c r="A4287" s="5" t="s">
        <v>10375</v>
      </c>
      <c r="B4287" s="18">
        <v>45292</v>
      </c>
      <c r="C4287" s="4" t="s">
        <v>18967</v>
      </c>
      <c r="D4287" s="4" t="s">
        <v>14496</v>
      </c>
      <c r="E4287" s="4" t="s">
        <v>10359</v>
      </c>
      <c r="F4287" s="4" t="s">
        <v>10369</v>
      </c>
      <c r="G4287" s="4" t="s">
        <v>10374</v>
      </c>
    </row>
    <row r="4288" spans="1:7" ht="12.5">
      <c r="A4288" s="5" t="s">
        <v>3804</v>
      </c>
      <c r="B4288" s="18">
        <v>45292</v>
      </c>
      <c r="C4288" s="4" t="s">
        <v>18968</v>
      </c>
      <c r="D4288" s="4" t="s">
        <v>14761</v>
      </c>
      <c r="E4288" s="4" t="s">
        <v>3652</v>
      </c>
      <c r="F4288" s="4" t="s">
        <v>3792</v>
      </c>
      <c r="G4288" s="4" t="s">
        <v>3803</v>
      </c>
    </row>
    <row r="4289" spans="1:7" ht="12.5">
      <c r="A4289" s="5" t="s">
        <v>4474</v>
      </c>
      <c r="B4289" s="18">
        <v>45576</v>
      </c>
      <c r="C4289" s="4" t="s">
        <v>18969</v>
      </c>
      <c r="D4289" s="4" t="s">
        <v>14560</v>
      </c>
      <c r="E4289" s="4" t="s">
        <v>4311</v>
      </c>
      <c r="F4289" s="4" t="s">
        <v>4458</v>
      </c>
      <c r="G4289" s="4" t="s">
        <v>4473</v>
      </c>
    </row>
    <row r="4290" spans="1:7" ht="12.5">
      <c r="A4290" s="5" t="s">
        <v>8318</v>
      </c>
      <c r="B4290" s="18">
        <v>45712</v>
      </c>
      <c r="C4290" s="4" t="s">
        <v>18970</v>
      </c>
      <c r="D4290" s="4" t="s">
        <v>14554</v>
      </c>
      <c r="E4290" s="4" t="s">
        <v>8127</v>
      </c>
      <c r="F4290" s="4" t="s">
        <v>8302</v>
      </c>
      <c r="G4290" s="4" t="s">
        <v>8317</v>
      </c>
    </row>
    <row r="4291" spans="1:7" ht="12.5">
      <c r="A4291" s="5" t="s">
        <v>6790</v>
      </c>
      <c r="B4291" s="18">
        <v>45568</v>
      </c>
      <c r="C4291" s="4" t="s">
        <v>18971</v>
      </c>
      <c r="D4291" s="4" t="s">
        <v>14483</v>
      </c>
      <c r="E4291" s="4" t="s">
        <v>6621</v>
      </c>
      <c r="F4291" s="4" t="s">
        <v>6746</v>
      </c>
      <c r="G4291" s="4" t="s">
        <v>6789</v>
      </c>
    </row>
    <row r="4292" spans="1:7" ht="12.5">
      <c r="A4292" s="5" t="s">
        <v>5111</v>
      </c>
      <c r="B4292" s="18">
        <v>45944</v>
      </c>
      <c r="C4292" s="4" t="s">
        <v>18972</v>
      </c>
      <c r="D4292" s="4" t="s">
        <v>14637</v>
      </c>
      <c r="E4292" s="4" t="s">
        <v>5034</v>
      </c>
      <c r="F4292" s="4" t="s">
        <v>5090</v>
      </c>
      <c r="G4292" s="4" t="s">
        <v>1109</v>
      </c>
    </row>
    <row r="4293" spans="1:7" ht="12.5">
      <c r="A4293" s="5" t="s">
        <v>7644</v>
      </c>
      <c r="B4293" s="18">
        <v>45782</v>
      </c>
      <c r="C4293" s="4" t="s">
        <v>18973</v>
      </c>
      <c r="D4293" s="4" t="s">
        <v>14539</v>
      </c>
      <c r="E4293" s="4" t="s">
        <v>7563</v>
      </c>
      <c r="F4293" s="4" t="s">
        <v>7617</v>
      </c>
      <c r="G4293" s="4" t="s">
        <v>7643</v>
      </c>
    </row>
    <row r="4294" spans="1:7" ht="12.5">
      <c r="A4294" s="5" t="s">
        <v>3111</v>
      </c>
      <c r="B4294" s="18">
        <v>45910</v>
      </c>
      <c r="C4294" s="4" t="s">
        <v>18974</v>
      </c>
      <c r="D4294" s="4" t="s">
        <v>14487</v>
      </c>
      <c r="E4294" s="4" t="s">
        <v>2922</v>
      </c>
      <c r="F4294" s="4" t="s">
        <v>3094</v>
      </c>
      <c r="G4294" s="4" t="s">
        <v>2669</v>
      </c>
    </row>
    <row r="4295" spans="1:7" ht="12.5">
      <c r="A4295" s="5" t="s">
        <v>18975</v>
      </c>
      <c r="B4295" s="18">
        <v>45984</v>
      </c>
      <c r="C4295" s="4" t="s">
        <v>18976</v>
      </c>
      <c r="D4295" s="4" t="s">
        <v>14648</v>
      </c>
      <c r="E4295" s="4" t="s">
        <v>7016</v>
      </c>
      <c r="F4295" s="4" t="s">
        <v>14649</v>
      </c>
      <c r="G4295" s="4" t="s">
        <v>7071</v>
      </c>
    </row>
    <row r="4296" spans="1:7" ht="12.5">
      <c r="A4296" s="5" t="s">
        <v>2835</v>
      </c>
      <c r="B4296" s="18">
        <v>45846</v>
      </c>
      <c r="C4296" s="4" t="s">
        <v>18977</v>
      </c>
      <c r="D4296" s="4" t="s">
        <v>14545</v>
      </c>
      <c r="E4296" s="4" t="s">
        <v>2720</v>
      </c>
      <c r="F4296" s="4" t="s">
        <v>2823</v>
      </c>
      <c r="G4296" s="4" t="s">
        <v>2834</v>
      </c>
    </row>
    <row r="4297" spans="1:7" ht="12.5">
      <c r="A4297" s="5" t="s">
        <v>7979</v>
      </c>
      <c r="B4297" s="18">
        <v>45349</v>
      </c>
      <c r="C4297" s="4" t="s">
        <v>18978</v>
      </c>
      <c r="D4297" s="4" t="s">
        <v>14502</v>
      </c>
      <c r="E4297" s="4" t="s">
        <v>7772</v>
      </c>
      <c r="F4297" s="4" t="s">
        <v>7977</v>
      </c>
      <c r="G4297" s="4" t="s">
        <v>7978</v>
      </c>
    </row>
    <row r="4298" spans="1:7" ht="12.5">
      <c r="A4298" s="5" t="s">
        <v>844</v>
      </c>
      <c r="B4298" s="18">
        <v>45512</v>
      </c>
      <c r="C4298" s="4" t="s">
        <v>18979</v>
      </c>
      <c r="D4298" s="4" t="s">
        <v>14550</v>
      </c>
      <c r="E4298" s="4" t="s">
        <v>574</v>
      </c>
      <c r="F4298" s="4" t="s">
        <v>826</v>
      </c>
      <c r="G4298" s="4" t="s">
        <v>843</v>
      </c>
    </row>
    <row r="4299" spans="1:7" ht="12.5">
      <c r="A4299" s="5" t="s">
        <v>5519</v>
      </c>
      <c r="B4299" s="18">
        <v>45447</v>
      </c>
      <c r="C4299" s="4" t="s">
        <v>18980</v>
      </c>
      <c r="D4299" s="4" t="s">
        <v>14580</v>
      </c>
      <c r="E4299" s="4" t="s">
        <v>5413</v>
      </c>
      <c r="F4299" s="4" t="s">
        <v>5493</v>
      </c>
      <c r="G4299" s="4" t="s">
        <v>5518</v>
      </c>
    </row>
    <row r="4300" spans="1:7" ht="12.5">
      <c r="A4300" s="5" t="s">
        <v>3408</v>
      </c>
      <c r="B4300" s="18">
        <v>45400</v>
      </c>
      <c r="C4300" s="4" t="s">
        <v>18981</v>
      </c>
      <c r="D4300" s="4" t="s">
        <v>14541</v>
      </c>
      <c r="E4300" s="4" t="s">
        <v>2289</v>
      </c>
      <c r="F4300" s="4" t="s">
        <v>3349</v>
      </c>
      <c r="G4300" s="4" t="s">
        <v>3159</v>
      </c>
    </row>
    <row r="4301" spans="1:7" ht="12.5">
      <c r="A4301" s="5" t="s">
        <v>14454</v>
      </c>
      <c r="B4301" s="18">
        <v>45551</v>
      </c>
      <c r="C4301" s="4" t="s">
        <v>18982</v>
      </c>
      <c r="D4301" s="4" t="s">
        <v>14489</v>
      </c>
      <c r="E4301" s="4" t="s">
        <v>11236</v>
      </c>
      <c r="F4301" s="4" t="s">
        <v>11321</v>
      </c>
      <c r="G4301" s="4" t="s">
        <v>14453</v>
      </c>
    </row>
    <row r="4302" spans="1:7" ht="12.5">
      <c r="A4302" s="5" t="s">
        <v>14096</v>
      </c>
      <c r="B4302" s="18">
        <v>45901</v>
      </c>
      <c r="C4302" s="4" t="s">
        <v>18983</v>
      </c>
      <c r="D4302" s="4" t="s">
        <v>14514</v>
      </c>
      <c r="E4302" s="4" t="s">
        <v>11134</v>
      </c>
      <c r="F4302" s="4" t="s">
        <v>11142</v>
      </c>
      <c r="G4302" s="4" t="s">
        <v>1220</v>
      </c>
    </row>
    <row r="4303" spans="1:7" ht="12.5">
      <c r="A4303" s="5" t="s">
        <v>5299</v>
      </c>
      <c r="B4303" s="18">
        <v>45557</v>
      </c>
      <c r="C4303" s="4" t="s">
        <v>18984</v>
      </c>
      <c r="D4303" s="4" t="s">
        <v>14637</v>
      </c>
      <c r="E4303" s="4" t="s">
        <v>5034</v>
      </c>
      <c r="F4303" s="4" t="s">
        <v>5281</v>
      </c>
      <c r="G4303" s="4" t="s">
        <v>5298</v>
      </c>
    </row>
    <row r="4304" spans="1:7" ht="12.5">
      <c r="A4304" s="5" t="s">
        <v>14402</v>
      </c>
      <c r="B4304" s="18">
        <v>45489</v>
      </c>
      <c r="C4304" s="4" t="s">
        <v>18985</v>
      </c>
      <c r="D4304" s="4" t="s">
        <v>14489</v>
      </c>
      <c r="E4304" s="4" t="s">
        <v>11236</v>
      </c>
      <c r="F4304" s="4" t="s">
        <v>14399</v>
      </c>
      <c r="G4304" s="4" t="s">
        <v>7328</v>
      </c>
    </row>
    <row r="4305" spans="1:7" ht="12.5">
      <c r="A4305" s="5" t="s">
        <v>2575</v>
      </c>
      <c r="B4305" s="18">
        <v>45430</v>
      </c>
      <c r="C4305" s="4" t="s">
        <v>18986</v>
      </c>
      <c r="D4305" s="4" t="s">
        <v>14511</v>
      </c>
      <c r="E4305" s="4" t="s">
        <v>2564</v>
      </c>
      <c r="F4305" s="4" t="s">
        <v>2572</v>
      </c>
      <c r="G4305" s="4" t="s">
        <v>910</v>
      </c>
    </row>
    <row r="4306" spans="1:7" ht="12.5">
      <c r="A4306" s="5" t="s">
        <v>14189</v>
      </c>
      <c r="B4306" s="18">
        <v>45575</v>
      </c>
      <c r="C4306" s="4" t="s">
        <v>18987</v>
      </c>
      <c r="D4306" s="4" t="s">
        <v>14514</v>
      </c>
      <c r="E4306" s="4" t="s">
        <v>11134</v>
      </c>
      <c r="F4306" s="4" t="s">
        <v>14159</v>
      </c>
      <c r="G4306" s="4" t="s">
        <v>14188</v>
      </c>
    </row>
    <row r="4307" spans="1:7" ht="12.5">
      <c r="A4307" s="5" t="s">
        <v>9671</v>
      </c>
      <c r="B4307" s="18">
        <v>46002</v>
      </c>
      <c r="C4307" s="4" t="s">
        <v>18988</v>
      </c>
      <c r="D4307" s="4" t="s">
        <v>14571</v>
      </c>
      <c r="E4307" s="4" t="s">
        <v>9648</v>
      </c>
      <c r="F4307" s="4" t="s">
        <v>7815</v>
      </c>
      <c r="G4307" s="4" t="s">
        <v>7089</v>
      </c>
    </row>
    <row r="4308" spans="1:7" ht="12.5">
      <c r="A4308" s="5" t="s">
        <v>8108</v>
      </c>
      <c r="B4308" s="18">
        <v>45294</v>
      </c>
      <c r="C4308" s="4" t="s">
        <v>18989</v>
      </c>
      <c r="D4308" s="4" t="s">
        <v>14789</v>
      </c>
      <c r="E4308" s="4" t="s">
        <v>8027</v>
      </c>
      <c r="F4308" s="4" t="s">
        <v>8097</v>
      </c>
      <c r="G4308" s="4" t="s">
        <v>7909</v>
      </c>
    </row>
    <row r="4309" spans="1:7" ht="12.5">
      <c r="A4309" s="5" t="s">
        <v>111</v>
      </c>
      <c r="B4309" s="18">
        <v>45324</v>
      </c>
      <c r="C4309" s="4" t="s">
        <v>18990</v>
      </c>
      <c r="D4309" s="4" t="s">
        <v>14571</v>
      </c>
      <c r="E4309" s="4" t="s">
        <v>13</v>
      </c>
      <c r="F4309" s="4" t="s">
        <v>105</v>
      </c>
      <c r="G4309" s="4" t="s">
        <v>110</v>
      </c>
    </row>
    <row r="4310" spans="1:7" ht="12.5">
      <c r="A4310" s="5" t="s">
        <v>6165</v>
      </c>
      <c r="B4310" s="18">
        <v>45303</v>
      </c>
      <c r="C4310" s="4" t="s">
        <v>18991</v>
      </c>
      <c r="D4310" s="4" t="s">
        <v>14575</v>
      </c>
      <c r="E4310" s="4" t="s">
        <v>1924</v>
      </c>
      <c r="F4310" s="4" t="s">
        <v>6139</v>
      </c>
      <c r="G4310" s="4" t="s">
        <v>6164</v>
      </c>
    </row>
    <row r="4311" spans="1:7" ht="12.5">
      <c r="A4311" s="5" t="s">
        <v>12295</v>
      </c>
      <c r="B4311" s="18">
        <v>45513</v>
      </c>
      <c r="C4311" s="4" t="s">
        <v>18992</v>
      </c>
      <c r="D4311" s="4" t="s">
        <v>14500</v>
      </c>
      <c r="E4311" s="4" t="s">
        <v>10593</v>
      </c>
      <c r="F4311" s="4" t="s">
        <v>12292</v>
      </c>
      <c r="G4311" s="4" t="s">
        <v>4142</v>
      </c>
    </row>
    <row r="4312" spans="1:7" ht="12.5">
      <c r="A4312" s="5" t="s">
        <v>8046</v>
      </c>
      <c r="B4312" s="18">
        <v>45743</v>
      </c>
      <c r="C4312" s="4" t="s">
        <v>18993</v>
      </c>
      <c r="D4312" s="4" t="s">
        <v>14502</v>
      </c>
      <c r="E4312" s="4" t="s">
        <v>8027</v>
      </c>
      <c r="F4312" s="4" t="s">
        <v>8042</v>
      </c>
      <c r="G4312" s="4" t="s">
        <v>8045</v>
      </c>
    </row>
    <row r="4313" spans="1:7" ht="12.5">
      <c r="A4313" s="5" t="s">
        <v>6862</v>
      </c>
      <c r="B4313" s="18">
        <v>45481</v>
      </c>
      <c r="C4313" s="4" t="s">
        <v>18994</v>
      </c>
      <c r="D4313" s="4" t="s">
        <v>14606</v>
      </c>
      <c r="E4313" s="4" t="s">
        <v>6854</v>
      </c>
      <c r="F4313" s="4" t="s">
        <v>6855</v>
      </c>
      <c r="G4313" s="4" t="s">
        <v>6861</v>
      </c>
    </row>
    <row r="4314" spans="1:7" ht="12.5">
      <c r="A4314" s="5" t="s">
        <v>14278</v>
      </c>
      <c r="B4314" s="18">
        <v>45879</v>
      </c>
      <c r="C4314" s="4" t="s">
        <v>18995</v>
      </c>
      <c r="D4314" s="4" t="s">
        <v>14514</v>
      </c>
      <c r="E4314" s="4" t="s">
        <v>11134</v>
      </c>
      <c r="F4314" s="4" t="s">
        <v>14262</v>
      </c>
      <c r="G4314" s="4" t="s">
        <v>14277</v>
      </c>
    </row>
    <row r="4315" spans="1:7" ht="12.5">
      <c r="A4315" s="5" t="s">
        <v>11713</v>
      </c>
      <c r="B4315" s="18">
        <v>45725</v>
      </c>
      <c r="C4315" s="4" t="s">
        <v>18996</v>
      </c>
      <c r="D4315" s="4" t="s">
        <v>14496</v>
      </c>
      <c r="E4315" s="4" t="s">
        <v>10359</v>
      </c>
      <c r="F4315" s="4" t="s">
        <v>11702</v>
      </c>
      <c r="G4315" s="4" t="s">
        <v>11712</v>
      </c>
    </row>
    <row r="4316" spans="1:7" ht="12.5">
      <c r="A4316" s="5" t="s">
        <v>4768</v>
      </c>
      <c r="B4316" s="18">
        <v>46006</v>
      </c>
      <c r="C4316" s="4" t="s">
        <v>18997</v>
      </c>
      <c r="D4316" s="4" t="s">
        <v>14545</v>
      </c>
      <c r="E4316" s="4" t="s">
        <v>4477</v>
      </c>
      <c r="F4316" s="4" t="s">
        <v>4749</v>
      </c>
      <c r="G4316" s="4" t="s">
        <v>4767</v>
      </c>
    </row>
    <row r="4317" spans="1:7" ht="12.5">
      <c r="A4317" s="5" t="s">
        <v>2312</v>
      </c>
      <c r="B4317" s="18">
        <v>45372</v>
      </c>
      <c r="C4317" s="4" t="s">
        <v>18998</v>
      </c>
      <c r="D4317" s="4" t="s">
        <v>14541</v>
      </c>
      <c r="E4317" s="4" t="s">
        <v>2289</v>
      </c>
      <c r="F4317" s="4" t="s">
        <v>2290</v>
      </c>
      <c r="G4317" s="4" t="s">
        <v>596</v>
      </c>
    </row>
    <row r="4318" spans="1:7" ht="12.5">
      <c r="A4318" s="5" t="s">
        <v>312</v>
      </c>
      <c r="B4318" s="18">
        <v>45293</v>
      </c>
      <c r="C4318" s="4" t="s">
        <v>18999</v>
      </c>
      <c r="D4318" s="4" t="s">
        <v>14571</v>
      </c>
      <c r="E4318" s="4" t="s">
        <v>13</v>
      </c>
      <c r="F4318" s="4" t="s">
        <v>311</v>
      </c>
      <c r="G4318" s="4" t="s">
        <v>167</v>
      </c>
    </row>
    <row r="4319" spans="1:7" ht="12.5">
      <c r="A4319" s="5" t="s">
        <v>8949</v>
      </c>
      <c r="B4319" s="18">
        <v>45292</v>
      </c>
      <c r="C4319" s="4" t="s">
        <v>19000</v>
      </c>
      <c r="D4319" s="4" t="s">
        <v>14552</v>
      </c>
      <c r="E4319" s="4" t="s">
        <v>8765</v>
      </c>
      <c r="F4319" s="4" t="s">
        <v>8927</v>
      </c>
      <c r="G4319" s="4" t="s">
        <v>8948</v>
      </c>
    </row>
    <row r="4320" spans="1:7" ht="12.5">
      <c r="A4320" s="5" t="s">
        <v>9895</v>
      </c>
      <c r="B4320" s="18">
        <v>45901</v>
      </c>
      <c r="C4320" s="4" t="s">
        <v>19001</v>
      </c>
      <c r="D4320" s="4" t="s">
        <v>14831</v>
      </c>
      <c r="E4320" s="4" t="s">
        <v>9800</v>
      </c>
      <c r="F4320" s="4" t="s">
        <v>7815</v>
      </c>
      <c r="G4320" s="4" t="s">
        <v>7515</v>
      </c>
    </row>
    <row r="4321" spans="1:7" ht="12.5">
      <c r="A4321" s="5" t="s">
        <v>3916</v>
      </c>
      <c r="B4321" s="18">
        <v>46006</v>
      </c>
      <c r="C4321" s="4" t="s">
        <v>19002</v>
      </c>
      <c r="D4321" s="4" t="s">
        <v>14929</v>
      </c>
      <c r="E4321" s="4" t="s">
        <v>3830</v>
      </c>
      <c r="F4321" s="4" t="s">
        <v>3906</v>
      </c>
      <c r="G4321" s="4" t="s">
        <v>3915</v>
      </c>
    </row>
    <row r="4322" spans="1:7" ht="12.5">
      <c r="A4322" s="5" t="s">
        <v>2250</v>
      </c>
      <c r="B4322" s="18">
        <v>45401</v>
      </c>
      <c r="C4322" s="4" t="s">
        <v>19003</v>
      </c>
      <c r="D4322" s="4" t="s">
        <v>14568</v>
      </c>
      <c r="E4322" s="4" t="s">
        <v>2143</v>
      </c>
      <c r="F4322" s="4" t="s">
        <v>2247</v>
      </c>
      <c r="G4322" s="4" t="s">
        <v>2249</v>
      </c>
    </row>
    <row r="4323" spans="1:7" ht="12.5">
      <c r="A4323" s="5" t="s">
        <v>8039</v>
      </c>
      <c r="B4323" s="18">
        <v>45477</v>
      </c>
      <c r="C4323" s="4" t="s">
        <v>19004</v>
      </c>
      <c r="D4323" s="4" t="s">
        <v>14789</v>
      </c>
      <c r="E4323" s="4" t="s">
        <v>8027</v>
      </c>
      <c r="F4323" s="4" t="s">
        <v>8028</v>
      </c>
      <c r="G4323" s="4" t="s">
        <v>8038</v>
      </c>
    </row>
    <row r="4324" spans="1:7" ht="12.5">
      <c r="A4324" s="5" t="s">
        <v>260</v>
      </c>
      <c r="B4324" s="18">
        <v>45394</v>
      </c>
      <c r="C4324" s="4" t="s">
        <v>19005</v>
      </c>
      <c r="D4324" s="4" t="s">
        <v>14571</v>
      </c>
      <c r="E4324" s="4" t="s">
        <v>13</v>
      </c>
      <c r="F4324" s="4" t="s">
        <v>238</v>
      </c>
      <c r="G4324" s="4" t="s">
        <v>259</v>
      </c>
    </row>
    <row r="4325" spans="1:7" ht="12.5">
      <c r="A4325" s="5" t="s">
        <v>13740</v>
      </c>
      <c r="B4325" s="18">
        <v>45798</v>
      </c>
      <c r="C4325" s="4" t="s">
        <v>19006</v>
      </c>
      <c r="D4325" s="4" t="s">
        <v>14586</v>
      </c>
      <c r="E4325" s="4" t="s">
        <v>11109</v>
      </c>
      <c r="F4325" s="4" t="s">
        <v>13735</v>
      </c>
      <c r="G4325" s="4" t="s">
        <v>11306</v>
      </c>
    </row>
    <row r="4326" spans="1:7" ht="12.5">
      <c r="A4326" s="5" t="s">
        <v>7375</v>
      </c>
      <c r="B4326" s="18">
        <v>45554</v>
      </c>
      <c r="C4326" s="4" t="s">
        <v>19007</v>
      </c>
      <c r="D4326" s="4" t="s">
        <v>14529</v>
      </c>
      <c r="E4326" s="4" t="s">
        <v>7330</v>
      </c>
      <c r="F4326" s="4" t="s">
        <v>7362</v>
      </c>
      <c r="G4326" s="4" t="s">
        <v>7374</v>
      </c>
    </row>
    <row r="4327" spans="1:7" ht="12.5">
      <c r="A4327" s="5" t="s">
        <v>11585</v>
      </c>
      <c r="B4327" s="18">
        <v>45877</v>
      </c>
      <c r="C4327" s="4" t="s">
        <v>19008</v>
      </c>
      <c r="D4327" s="4" t="s">
        <v>14641</v>
      </c>
      <c r="E4327" s="4" t="s">
        <v>10303</v>
      </c>
      <c r="F4327" s="4" t="s">
        <v>8545</v>
      </c>
      <c r="G4327" s="4" t="s">
        <v>2375</v>
      </c>
    </row>
    <row r="4328" spans="1:7" ht="12.5">
      <c r="A4328" s="5" t="s">
        <v>4347</v>
      </c>
      <c r="B4328" s="18">
        <v>45400</v>
      </c>
      <c r="C4328" s="4" t="s">
        <v>19009</v>
      </c>
      <c r="D4328" s="4" t="s">
        <v>14560</v>
      </c>
      <c r="E4328" s="4" t="s">
        <v>4311</v>
      </c>
      <c r="F4328" s="4" t="s">
        <v>4345</v>
      </c>
      <c r="G4328" s="4" t="s">
        <v>4346</v>
      </c>
    </row>
    <row r="4329" spans="1:7" ht="12.5">
      <c r="A4329" s="5" t="s">
        <v>7853</v>
      </c>
      <c r="B4329" s="18">
        <v>45853</v>
      </c>
      <c r="C4329" s="4" t="s">
        <v>19010</v>
      </c>
      <c r="D4329" s="4" t="s">
        <v>16296</v>
      </c>
      <c r="E4329" s="4" t="s">
        <v>7772</v>
      </c>
      <c r="F4329" s="4" t="s">
        <v>2072</v>
      </c>
      <c r="G4329" s="4" t="s">
        <v>7852</v>
      </c>
    </row>
    <row r="4330" spans="1:7" ht="12.5">
      <c r="A4330" s="5" t="s">
        <v>9230</v>
      </c>
      <c r="B4330" s="18">
        <v>45405</v>
      </c>
      <c r="C4330" s="4" t="s">
        <v>19011</v>
      </c>
      <c r="D4330" s="4" t="s">
        <v>14651</v>
      </c>
      <c r="E4330" s="4" t="s">
        <v>9095</v>
      </c>
      <c r="F4330" s="4" t="s">
        <v>9226</v>
      </c>
      <c r="G4330" s="4" t="s">
        <v>9229</v>
      </c>
    </row>
    <row r="4331" spans="1:7" ht="12.5">
      <c r="A4331" s="5" t="s">
        <v>3818</v>
      </c>
      <c r="B4331" s="18">
        <v>45787</v>
      </c>
      <c r="C4331" s="4" t="s">
        <v>19012</v>
      </c>
      <c r="D4331" s="4" t="s">
        <v>14761</v>
      </c>
      <c r="E4331" s="4" t="s">
        <v>3652</v>
      </c>
      <c r="F4331" s="4" t="s">
        <v>3792</v>
      </c>
      <c r="G4331" s="4" t="s">
        <v>3817</v>
      </c>
    </row>
    <row r="4332" spans="1:7" ht="12.5">
      <c r="A4332" s="5" t="s">
        <v>10210</v>
      </c>
      <c r="B4332" s="18">
        <v>45443</v>
      </c>
      <c r="C4332" s="4" t="s">
        <v>19013</v>
      </c>
      <c r="D4332" s="4" t="s">
        <v>14481</v>
      </c>
      <c r="E4332" s="4" t="s">
        <v>10160</v>
      </c>
      <c r="F4332" s="4" t="s">
        <v>10208</v>
      </c>
      <c r="G4332" s="4" t="s">
        <v>10209</v>
      </c>
    </row>
    <row r="4333" spans="1:7" ht="12.5">
      <c r="A4333" s="5" t="s">
        <v>7696</v>
      </c>
      <c r="B4333" s="18">
        <v>45349</v>
      </c>
      <c r="C4333" s="4" t="s">
        <v>19014</v>
      </c>
      <c r="D4333" s="4" t="s">
        <v>14992</v>
      </c>
      <c r="E4333" s="4" t="s">
        <v>7563</v>
      </c>
      <c r="F4333" s="4" t="s">
        <v>7694</v>
      </c>
      <c r="G4333" s="4" t="s">
        <v>7695</v>
      </c>
    </row>
    <row r="4334" spans="1:7" ht="12.5">
      <c r="A4334" s="5" t="s">
        <v>11862</v>
      </c>
      <c r="B4334" s="18">
        <v>45628</v>
      </c>
      <c r="C4334" s="4" t="s">
        <v>19015</v>
      </c>
      <c r="D4334" s="4" t="s">
        <v>14562</v>
      </c>
      <c r="E4334" s="4" t="s">
        <v>10511</v>
      </c>
      <c r="F4334" s="4" t="s">
        <v>10529</v>
      </c>
      <c r="G4334" s="4" t="s">
        <v>8484</v>
      </c>
    </row>
    <row r="4335" spans="1:7" ht="12.5">
      <c r="A4335" s="5" t="s">
        <v>3001</v>
      </c>
      <c r="B4335" s="18">
        <v>45379</v>
      </c>
      <c r="C4335" s="4" t="s">
        <v>19016</v>
      </c>
      <c r="D4335" s="4" t="s">
        <v>14487</v>
      </c>
      <c r="E4335" s="4" t="s">
        <v>2922</v>
      </c>
      <c r="F4335" s="4" t="s">
        <v>2981</v>
      </c>
      <c r="G4335" s="4" t="s">
        <v>3000</v>
      </c>
    </row>
    <row r="4336" spans="1:7" ht="12.5">
      <c r="A4336" s="5" t="s">
        <v>1945</v>
      </c>
      <c r="B4336" s="18">
        <v>45937</v>
      </c>
      <c r="C4336" s="4" t="s">
        <v>19017</v>
      </c>
      <c r="D4336" s="4" t="s">
        <v>14575</v>
      </c>
      <c r="E4336" s="4" t="s">
        <v>1924</v>
      </c>
      <c r="F4336" s="4" t="s">
        <v>1925</v>
      </c>
      <c r="G4336" s="4" t="s">
        <v>1944</v>
      </c>
    </row>
    <row r="4337" spans="1:7" ht="12.5">
      <c r="A4337" s="5" t="s">
        <v>2028</v>
      </c>
      <c r="B4337" s="18">
        <v>45292</v>
      </c>
      <c r="C4337" s="4" t="s">
        <v>19018</v>
      </c>
      <c r="D4337" s="4" t="s">
        <v>14492</v>
      </c>
      <c r="E4337" s="4" t="s">
        <v>1694</v>
      </c>
      <c r="F4337" s="4" t="s">
        <v>2015</v>
      </c>
      <c r="G4337" s="4" t="s">
        <v>2027</v>
      </c>
    </row>
    <row r="4338" spans="1:7" ht="12.5">
      <c r="A4338" s="5" t="s">
        <v>764</v>
      </c>
      <c r="B4338" s="18">
        <v>45294</v>
      </c>
      <c r="C4338" s="4" t="s">
        <v>19019</v>
      </c>
      <c r="D4338" s="4" t="s">
        <v>14518</v>
      </c>
      <c r="E4338" s="4" t="s">
        <v>574</v>
      </c>
      <c r="F4338" s="4" t="s">
        <v>733</v>
      </c>
      <c r="G4338" s="4" t="s">
        <v>763</v>
      </c>
    </row>
    <row r="4339" spans="1:7" ht="12.5">
      <c r="A4339" s="5" t="s">
        <v>4052</v>
      </c>
      <c r="B4339" s="18">
        <v>45299</v>
      </c>
      <c r="C4339" s="4" t="s">
        <v>19020</v>
      </c>
      <c r="D4339" s="4" t="s">
        <v>14568</v>
      </c>
      <c r="E4339" s="4" t="s">
        <v>3830</v>
      </c>
      <c r="F4339" s="4" t="s">
        <v>4049</v>
      </c>
      <c r="G4339" s="4" t="s">
        <v>2266</v>
      </c>
    </row>
    <row r="4340" spans="1:7" ht="12.5">
      <c r="A4340" s="5" t="s">
        <v>9259</v>
      </c>
      <c r="B4340" s="18">
        <v>45337</v>
      </c>
      <c r="C4340" s="4" t="s">
        <v>19021</v>
      </c>
      <c r="D4340" s="4" t="s">
        <v>14554</v>
      </c>
      <c r="E4340" s="4" t="s">
        <v>9249</v>
      </c>
      <c r="F4340" s="4" t="s">
        <v>9250</v>
      </c>
      <c r="G4340" s="4" t="s">
        <v>8243</v>
      </c>
    </row>
    <row r="4341" spans="1:7" ht="12.5">
      <c r="A4341" s="5" t="s">
        <v>4575</v>
      </c>
      <c r="B4341" s="18">
        <v>45388</v>
      </c>
      <c r="C4341" s="4" t="s">
        <v>19022</v>
      </c>
      <c r="D4341" s="4" t="s">
        <v>14545</v>
      </c>
      <c r="E4341" s="4" t="s">
        <v>4477</v>
      </c>
      <c r="F4341" s="4" t="s">
        <v>4569</v>
      </c>
      <c r="G4341" s="4" t="s">
        <v>4574</v>
      </c>
    </row>
    <row r="4342" spans="1:7" ht="12.5">
      <c r="A4342" s="5" t="s">
        <v>12157</v>
      </c>
      <c r="B4342" s="18">
        <v>45637</v>
      </c>
      <c r="C4342" s="4" t="s">
        <v>19023</v>
      </c>
      <c r="D4342" s="4" t="s">
        <v>14500</v>
      </c>
      <c r="E4342" s="4" t="s">
        <v>10593</v>
      </c>
      <c r="F4342" s="4" t="s">
        <v>12143</v>
      </c>
      <c r="G4342" s="4" t="s">
        <v>12156</v>
      </c>
    </row>
    <row r="4343" spans="1:7" ht="12.5">
      <c r="A4343" s="5" t="s">
        <v>3759</v>
      </c>
      <c r="B4343" s="18">
        <v>45574</v>
      </c>
      <c r="C4343" s="4" t="s">
        <v>19024</v>
      </c>
      <c r="D4343" s="4" t="s">
        <v>14761</v>
      </c>
      <c r="E4343" s="4" t="s">
        <v>3652</v>
      </c>
      <c r="F4343" s="4" t="s">
        <v>3749</v>
      </c>
      <c r="G4343" s="4" t="s">
        <v>3758</v>
      </c>
    </row>
    <row r="4344" spans="1:7" ht="12.5">
      <c r="A4344" s="5" t="s">
        <v>3964</v>
      </c>
      <c r="B4344" s="18">
        <v>45623</v>
      </c>
      <c r="C4344" s="4" t="s">
        <v>19025</v>
      </c>
      <c r="D4344" s="4" t="s">
        <v>14568</v>
      </c>
      <c r="E4344" s="4" t="s">
        <v>3830</v>
      </c>
      <c r="F4344" s="4" t="s">
        <v>3946</v>
      </c>
      <c r="G4344" s="4" t="s">
        <v>3963</v>
      </c>
    </row>
    <row r="4345" spans="1:7" ht="12.5">
      <c r="A4345" s="5" t="s">
        <v>11795</v>
      </c>
      <c r="B4345" s="18">
        <v>45488</v>
      </c>
      <c r="C4345" s="4" t="s">
        <v>19026</v>
      </c>
      <c r="D4345" s="4" t="s">
        <v>14562</v>
      </c>
      <c r="E4345" s="4" t="s">
        <v>10511</v>
      </c>
      <c r="F4345" s="4" t="s">
        <v>10523</v>
      </c>
      <c r="G4345" s="4" t="s">
        <v>11794</v>
      </c>
    </row>
    <row r="4346" spans="1:7" ht="12.5">
      <c r="A4346" s="5" t="s">
        <v>9270</v>
      </c>
      <c r="B4346" s="18">
        <v>45675</v>
      </c>
      <c r="C4346" s="4" t="s">
        <v>19027</v>
      </c>
      <c r="D4346" s="4" t="s">
        <v>14554</v>
      </c>
      <c r="E4346" s="4" t="s">
        <v>9249</v>
      </c>
      <c r="F4346" s="4" t="s">
        <v>9250</v>
      </c>
      <c r="G4346" s="4" t="s">
        <v>8552</v>
      </c>
    </row>
    <row r="4347" spans="1:7" ht="12.5">
      <c r="A4347" s="5" t="s">
        <v>660</v>
      </c>
      <c r="B4347" s="18">
        <v>45542</v>
      </c>
      <c r="C4347" s="4" t="s">
        <v>19028</v>
      </c>
      <c r="D4347" s="4" t="s">
        <v>14518</v>
      </c>
      <c r="E4347" s="4" t="s">
        <v>574</v>
      </c>
      <c r="F4347" s="4" t="s">
        <v>636</v>
      </c>
      <c r="G4347" s="4" t="s">
        <v>659</v>
      </c>
    </row>
    <row r="4348" spans="1:7" ht="12.5">
      <c r="A4348" s="5" t="s">
        <v>14107</v>
      </c>
      <c r="B4348" s="18">
        <v>46005</v>
      </c>
      <c r="C4348" s="4" t="s">
        <v>19029</v>
      </c>
      <c r="D4348" s="4" t="s">
        <v>14514</v>
      </c>
      <c r="E4348" s="4" t="s">
        <v>11134</v>
      </c>
      <c r="F4348" s="4" t="s">
        <v>14097</v>
      </c>
      <c r="G4348" s="4" t="s">
        <v>14106</v>
      </c>
    </row>
    <row r="4349" spans="1:7" ht="12.5">
      <c r="A4349" s="5" t="s">
        <v>9170</v>
      </c>
      <c r="B4349" s="18">
        <v>45973</v>
      </c>
      <c r="C4349" s="4" t="s">
        <v>19030</v>
      </c>
      <c r="D4349" s="4" t="s">
        <v>14651</v>
      </c>
      <c r="E4349" s="4" t="s">
        <v>9095</v>
      </c>
      <c r="F4349" s="4" t="s">
        <v>9163</v>
      </c>
      <c r="G4349" s="4" t="s">
        <v>7592</v>
      </c>
    </row>
    <row r="4350" spans="1:7" ht="12.5">
      <c r="A4350" s="5" t="s">
        <v>3491</v>
      </c>
      <c r="B4350" s="18">
        <v>45986</v>
      </c>
      <c r="C4350" s="4" t="s">
        <v>19031</v>
      </c>
      <c r="D4350" s="4" t="s">
        <v>14541</v>
      </c>
      <c r="E4350" s="4" t="s">
        <v>2289</v>
      </c>
      <c r="F4350" s="4" t="s">
        <v>3473</v>
      </c>
      <c r="G4350" s="4" t="s">
        <v>3490</v>
      </c>
    </row>
    <row r="4351" spans="1:7" ht="12.5">
      <c r="A4351" s="5" t="s">
        <v>7953</v>
      </c>
      <c r="B4351" s="18">
        <v>45801</v>
      </c>
      <c r="C4351" s="4" t="s">
        <v>19032</v>
      </c>
      <c r="D4351" s="4" t="s">
        <v>14502</v>
      </c>
      <c r="E4351" s="4" t="s">
        <v>7772</v>
      </c>
      <c r="F4351" s="4" t="s">
        <v>7935</v>
      </c>
      <c r="G4351" s="4" t="s">
        <v>7952</v>
      </c>
    </row>
    <row r="4352" spans="1:7" ht="12.5">
      <c r="A4352" s="5" t="s">
        <v>10062</v>
      </c>
      <c r="B4352" s="18">
        <v>45540</v>
      </c>
      <c r="C4352" s="4" t="s">
        <v>19033</v>
      </c>
      <c r="D4352" s="4" t="s">
        <v>14502</v>
      </c>
      <c r="E4352" s="4" t="s">
        <v>10029</v>
      </c>
      <c r="F4352" s="4" t="s">
        <v>10051</v>
      </c>
      <c r="G4352" s="4" t="s">
        <v>10061</v>
      </c>
    </row>
    <row r="4353" spans="1:7" ht="12.5">
      <c r="A4353" s="5" t="s">
        <v>3712</v>
      </c>
      <c r="B4353" s="18">
        <v>45591</v>
      </c>
      <c r="C4353" s="4" t="s">
        <v>19034</v>
      </c>
      <c r="D4353" s="4" t="s">
        <v>14761</v>
      </c>
      <c r="E4353" s="4" t="s">
        <v>3652</v>
      </c>
      <c r="F4353" s="4" t="s">
        <v>3708</v>
      </c>
      <c r="G4353" s="4" t="s">
        <v>2040</v>
      </c>
    </row>
    <row r="4354" spans="1:7" ht="12.5">
      <c r="A4354" s="5" t="s">
        <v>11452</v>
      </c>
      <c r="B4354" s="18">
        <v>45407</v>
      </c>
      <c r="C4354" s="4" t="s">
        <v>19035</v>
      </c>
      <c r="D4354" s="4" t="s">
        <v>14485</v>
      </c>
      <c r="E4354" s="4" t="s">
        <v>10862</v>
      </c>
      <c r="F4354" s="4" t="s">
        <v>10863</v>
      </c>
      <c r="G4354" s="4" t="s">
        <v>11451</v>
      </c>
    </row>
    <row r="4355" spans="1:7" ht="12.5">
      <c r="A4355" s="5" t="s">
        <v>10423</v>
      </c>
      <c r="B4355" s="18">
        <v>45292</v>
      </c>
      <c r="C4355" s="4" t="s">
        <v>19036</v>
      </c>
      <c r="D4355" s="4" t="s">
        <v>14666</v>
      </c>
      <c r="E4355" s="4" t="s">
        <v>10401</v>
      </c>
      <c r="F4355" s="4" t="s">
        <v>10419</v>
      </c>
      <c r="G4355" s="4" t="s">
        <v>10422</v>
      </c>
    </row>
    <row r="4356" spans="1:7" ht="12.5">
      <c r="A4356" s="5" t="s">
        <v>1208</v>
      </c>
      <c r="B4356" s="18">
        <v>45313</v>
      </c>
      <c r="C4356" s="4" t="s">
        <v>19037</v>
      </c>
      <c r="D4356" s="4" t="s">
        <v>14518</v>
      </c>
      <c r="E4356" s="4" t="s">
        <v>574</v>
      </c>
      <c r="F4356" s="4" t="s">
        <v>1190</v>
      </c>
      <c r="G4356" s="4" t="s">
        <v>1207</v>
      </c>
    </row>
    <row r="4357" spans="1:7" ht="12.5">
      <c r="A4357" s="5" t="s">
        <v>7185</v>
      </c>
      <c r="B4357" s="18">
        <v>45600</v>
      </c>
      <c r="C4357" s="4" t="s">
        <v>19038</v>
      </c>
      <c r="D4357" s="4" t="s">
        <v>14554</v>
      </c>
      <c r="E4357" s="4" t="s">
        <v>7166</v>
      </c>
      <c r="F4357" s="4" t="s">
        <v>7181</v>
      </c>
      <c r="G4357" s="4" t="s">
        <v>7184</v>
      </c>
    </row>
    <row r="4358" spans="1:7" ht="12.5">
      <c r="A4358" s="5" t="s">
        <v>10939</v>
      </c>
      <c r="B4358" s="18">
        <v>45661</v>
      </c>
      <c r="C4358" s="4" t="s">
        <v>19039</v>
      </c>
      <c r="D4358" s="4" t="s">
        <v>14641</v>
      </c>
      <c r="E4358" s="4" t="s">
        <v>10905</v>
      </c>
      <c r="F4358" s="4" t="s">
        <v>10934</v>
      </c>
      <c r="G4358" s="4" t="s">
        <v>2200</v>
      </c>
    </row>
    <row r="4359" spans="1:7" ht="12.5">
      <c r="A4359" s="5" t="s">
        <v>12425</v>
      </c>
      <c r="B4359" s="18">
        <v>45719</v>
      </c>
      <c r="C4359" s="4" t="s">
        <v>19040</v>
      </c>
      <c r="D4359" s="4" t="s">
        <v>14666</v>
      </c>
      <c r="E4359" s="4" t="s">
        <v>11409</v>
      </c>
      <c r="F4359" s="4" t="s">
        <v>12414</v>
      </c>
      <c r="G4359" s="4" t="s">
        <v>12424</v>
      </c>
    </row>
    <row r="4360" spans="1:7" ht="12.5">
      <c r="A4360" s="5" t="s">
        <v>2999</v>
      </c>
      <c r="B4360" s="18">
        <v>45941</v>
      </c>
      <c r="C4360" s="4" t="s">
        <v>19041</v>
      </c>
      <c r="D4360" s="4" t="s">
        <v>14487</v>
      </c>
      <c r="E4360" s="4" t="s">
        <v>2922</v>
      </c>
      <c r="F4360" s="4" t="s">
        <v>2981</v>
      </c>
      <c r="G4360" s="4" t="s">
        <v>1241</v>
      </c>
    </row>
    <row r="4361" spans="1:7" ht="12.5">
      <c r="A4361" s="5" t="s">
        <v>913</v>
      </c>
      <c r="B4361" s="18">
        <v>46003</v>
      </c>
      <c r="C4361" s="4" t="s">
        <v>19042</v>
      </c>
      <c r="D4361" s="4" t="s">
        <v>14564</v>
      </c>
      <c r="E4361" s="4" t="s">
        <v>574</v>
      </c>
      <c r="F4361" s="4" t="s">
        <v>901</v>
      </c>
      <c r="G4361" s="4" t="s">
        <v>912</v>
      </c>
    </row>
    <row r="4362" spans="1:7" ht="12.5">
      <c r="A4362" s="5" t="s">
        <v>6124</v>
      </c>
      <c r="B4362" s="18">
        <v>45941</v>
      </c>
      <c r="C4362" s="4" t="s">
        <v>19043</v>
      </c>
      <c r="D4362" s="4" t="s">
        <v>14575</v>
      </c>
      <c r="E4362" s="4" t="s">
        <v>1924</v>
      </c>
      <c r="F4362" s="4" t="s">
        <v>6110</v>
      </c>
      <c r="G4362" s="4" t="s">
        <v>6123</v>
      </c>
    </row>
    <row r="4363" spans="1:7" ht="12.5">
      <c r="A4363" s="5" t="s">
        <v>13043</v>
      </c>
      <c r="B4363" s="18">
        <v>45629</v>
      </c>
      <c r="C4363" s="4" t="s">
        <v>19044</v>
      </c>
      <c r="D4363" s="4" t="s">
        <v>14504</v>
      </c>
      <c r="E4363" s="4" t="s">
        <v>10793</v>
      </c>
      <c r="F4363" s="4" t="s">
        <v>13037</v>
      </c>
      <c r="G4363" s="4" t="s">
        <v>13042</v>
      </c>
    </row>
    <row r="4364" spans="1:7" ht="12.5">
      <c r="A4364" s="5" t="s">
        <v>9242</v>
      </c>
      <c r="B4364" s="18">
        <v>45404</v>
      </c>
      <c r="C4364" s="4" t="s">
        <v>19045</v>
      </c>
      <c r="D4364" s="4" t="s">
        <v>14651</v>
      </c>
      <c r="E4364" s="4" t="s">
        <v>9095</v>
      </c>
      <c r="F4364" s="4" t="s">
        <v>9226</v>
      </c>
      <c r="G4364" s="4" t="s">
        <v>9241</v>
      </c>
    </row>
    <row r="4365" spans="1:7" ht="12.5">
      <c r="A4365" s="5" t="s">
        <v>12473</v>
      </c>
      <c r="B4365" s="18">
        <v>45958</v>
      </c>
      <c r="C4365" s="4" t="s">
        <v>19046</v>
      </c>
      <c r="D4365" s="4" t="s">
        <v>14504</v>
      </c>
      <c r="E4365" s="4" t="s">
        <v>11409</v>
      </c>
      <c r="F4365" s="4" t="s">
        <v>12446</v>
      </c>
      <c r="G4365" s="4" t="s">
        <v>12472</v>
      </c>
    </row>
    <row r="4366" spans="1:7" ht="12.5">
      <c r="A4366" s="5" t="s">
        <v>1880</v>
      </c>
      <c r="B4366" s="18">
        <v>45382</v>
      </c>
      <c r="C4366" s="4" t="s">
        <v>19047</v>
      </c>
      <c r="D4366" s="4" t="s">
        <v>14492</v>
      </c>
      <c r="E4366" s="4" t="s">
        <v>1694</v>
      </c>
      <c r="F4366" s="4" t="s">
        <v>1878</v>
      </c>
      <c r="G4366" s="4" t="s">
        <v>1879</v>
      </c>
    </row>
    <row r="4367" spans="1:7" ht="12.5">
      <c r="A4367" s="5" t="s">
        <v>10908</v>
      </c>
      <c r="B4367" s="18">
        <v>45664</v>
      </c>
      <c r="C4367" s="4" t="s">
        <v>19048</v>
      </c>
      <c r="D4367" s="4" t="s">
        <v>14641</v>
      </c>
      <c r="E4367" s="4" t="s">
        <v>10905</v>
      </c>
      <c r="F4367" s="4" t="s">
        <v>10906</v>
      </c>
      <c r="G4367" s="4" t="s">
        <v>10907</v>
      </c>
    </row>
    <row r="4368" spans="1:7" ht="12.5">
      <c r="A4368" s="5" t="s">
        <v>13514</v>
      </c>
      <c r="B4368" s="18">
        <v>45830</v>
      </c>
      <c r="C4368" s="4" t="s">
        <v>19049</v>
      </c>
      <c r="D4368" s="4" t="s">
        <v>14666</v>
      </c>
      <c r="E4368" s="4" t="s">
        <v>10979</v>
      </c>
      <c r="F4368" s="4" t="s">
        <v>13508</v>
      </c>
      <c r="G4368" s="4" t="s">
        <v>13513</v>
      </c>
    </row>
    <row r="4369" spans="1:7" ht="12.5">
      <c r="A4369" s="5" t="s">
        <v>10539</v>
      </c>
      <c r="B4369" s="18">
        <v>45431</v>
      </c>
      <c r="C4369" s="4" t="s">
        <v>19050</v>
      </c>
      <c r="D4369" s="4" t="s">
        <v>14562</v>
      </c>
      <c r="E4369" s="4" t="s">
        <v>10511</v>
      </c>
      <c r="F4369" s="4" t="s">
        <v>10535</v>
      </c>
      <c r="G4369" s="4" t="s">
        <v>10538</v>
      </c>
    </row>
    <row r="4370" spans="1:7" ht="12.5">
      <c r="A4370" s="5" t="s">
        <v>11395</v>
      </c>
      <c r="B4370" s="18">
        <v>45561</v>
      </c>
      <c r="C4370" s="4" t="s">
        <v>19051</v>
      </c>
      <c r="D4370" s="4" t="s">
        <v>14562</v>
      </c>
      <c r="E4370" s="4" t="s">
        <v>10511</v>
      </c>
      <c r="F4370" s="4" t="s">
        <v>11392</v>
      </c>
      <c r="G4370" s="4" t="s">
        <v>11381</v>
      </c>
    </row>
    <row r="4371" spans="1:7" ht="12.5">
      <c r="A4371" s="5" t="s">
        <v>13536</v>
      </c>
      <c r="B4371" s="18">
        <v>45999</v>
      </c>
      <c r="C4371" s="4" t="s">
        <v>19052</v>
      </c>
      <c r="D4371" s="4" t="s">
        <v>14666</v>
      </c>
      <c r="E4371" s="4" t="s">
        <v>10979</v>
      </c>
      <c r="F4371" s="4" t="s">
        <v>13532</v>
      </c>
      <c r="G4371" s="4" t="s">
        <v>13535</v>
      </c>
    </row>
    <row r="4372" spans="1:7" ht="12.5">
      <c r="A4372" s="5" t="s">
        <v>7212</v>
      </c>
      <c r="B4372" s="18">
        <v>45899</v>
      </c>
      <c r="C4372" s="4" t="s">
        <v>19053</v>
      </c>
      <c r="D4372" s="4" t="s">
        <v>14675</v>
      </c>
      <c r="E4372" s="4" t="s">
        <v>7166</v>
      </c>
      <c r="F4372" s="4" t="s">
        <v>7195</v>
      </c>
      <c r="G4372" s="4" t="s">
        <v>2474</v>
      </c>
    </row>
    <row r="4373" spans="1:7" ht="12.5">
      <c r="A4373" s="5" t="s">
        <v>8010</v>
      </c>
      <c r="B4373" s="18">
        <v>45758</v>
      </c>
      <c r="C4373" s="4" t="s">
        <v>19054</v>
      </c>
      <c r="D4373" s="4" t="s">
        <v>15343</v>
      </c>
      <c r="E4373" s="4" t="s">
        <v>7772</v>
      </c>
      <c r="F4373" s="4" t="s">
        <v>8002</v>
      </c>
      <c r="G4373" s="4" t="s">
        <v>8009</v>
      </c>
    </row>
    <row r="4374" spans="1:7" ht="12.5">
      <c r="A4374" s="5" t="s">
        <v>12376</v>
      </c>
      <c r="B4374" s="18">
        <v>45880</v>
      </c>
      <c r="C4374" s="4" t="s">
        <v>19055</v>
      </c>
      <c r="D4374" s="4" t="s">
        <v>14504</v>
      </c>
      <c r="E4374" s="4" t="s">
        <v>11409</v>
      </c>
      <c r="F4374" s="4" t="s">
        <v>12371</v>
      </c>
      <c r="G4374" s="4" t="s">
        <v>12375</v>
      </c>
    </row>
    <row r="4375" spans="1:7" ht="12.5">
      <c r="A4375" s="5" t="s">
        <v>6776</v>
      </c>
      <c r="B4375" s="18">
        <v>45713</v>
      </c>
      <c r="C4375" s="4" t="s">
        <v>19056</v>
      </c>
      <c r="D4375" s="4" t="s">
        <v>14483</v>
      </c>
      <c r="E4375" s="4" t="s">
        <v>6621</v>
      </c>
      <c r="F4375" s="4" t="s">
        <v>6746</v>
      </c>
      <c r="G4375" s="4" t="s">
        <v>6775</v>
      </c>
    </row>
    <row r="4376" spans="1:7" ht="12.5">
      <c r="A4376" s="5" t="s">
        <v>6743</v>
      </c>
      <c r="B4376" s="18">
        <v>45670</v>
      </c>
      <c r="C4376" s="4" t="s">
        <v>19057</v>
      </c>
      <c r="D4376" s="4" t="s">
        <v>14483</v>
      </c>
      <c r="E4376" s="4" t="s">
        <v>6621</v>
      </c>
      <c r="F4376" s="4" t="s">
        <v>6721</v>
      </c>
      <c r="G4376" s="4" t="s">
        <v>1735</v>
      </c>
    </row>
    <row r="4377" spans="1:7" ht="12.5">
      <c r="A4377" s="5" t="s">
        <v>3897</v>
      </c>
      <c r="B4377" s="18">
        <v>45928</v>
      </c>
      <c r="C4377" s="4" t="s">
        <v>19058</v>
      </c>
      <c r="D4377" s="4" t="s">
        <v>14568</v>
      </c>
      <c r="E4377" s="4" t="s">
        <v>3830</v>
      </c>
      <c r="F4377" s="4" t="s">
        <v>3863</v>
      </c>
      <c r="G4377" s="4" t="s">
        <v>3896</v>
      </c>
    </row>
    <row r="4378" spans="1:7" ht="12.5">
      <c r="A4378" s="5" t="s">
        <v>13920</v>
      </c>
      <c r="B4378" s="18">
        <v>45960</v>
      </c>
      <c r="C4378" s="4" t="s">
        <v>19059</v>
      </c>
      <c r="D4378" s="4" t="s">
        <v>14514</v>
      </c>
      <c r="E4378" s="4" t="s">
        <v>11134</v>
      </c>
      <c r="F4378" s="4" t="s">
        <v>11137</v>
      </c>
      <c r="G4378" s="4" t="s">
        <v>13919</v>
      </c>
    </row>
    <row r="4379" spans="1:7" ht="12.5">
      <c r="A4379" s="5" t="s">
        <v>13404</v>
      </c>
      <c r="B4379" s="18">
        <v>45601</v>
      </c>
      <c r="C4379" s="4" t="s">
        <v>19060</v>
      </c>
      <c r="D4379" s="4" t="s">
        <v>14666</v>
      </c>
      <c r="E4379" s="4" t="s">
        <v>10979</v>
      </c>
      <c r="F4379" s="4" t="s">
        <v>10980</v>
      </c>
      <c r="G4379" s="4" t="s">
        <v>13403</v>
      </c>
    </row>
    <row r="4380" spans="1:7" ht="12.5">
      <c r="A4380" s="5" t="s">
        <v>4820</v>
      </c>
      <c r="B4380" s="18">
        <v>45293</v>
      </c>
      <c r="C4380" s="4" t="s">
        <v>19061</v>
      </c>
      <c r="D4380" s="4" t="s">
        <v>14545</v>
      </c>
      <c r="E4380" s="4" t="s">
        <v>4477</v>
      </c>
      <c r="F4380" s="4" t="s">
        <v>4781</v>
      </c>
      <c r="G4380" s="4" t="s">
        <v>4819</v>
      </c>
    </row>
    <row r="4381" spans="1:7" ht="12.5">
      <c r="A4381" s="5" t="s">
        <v>157</v>
      </c>
      <c r="B4381" s="18">
        <v>45359</v>
      </c>
      <c r="C4381" s="4" t="s">
        <v>19062</v>
      </c>
      <c r="D4381" s="4" t="s">
        <v>14533</v>
      </c>
      <c r="E4381" s="4" t="s">
        <v>13</v>
      </c>
      <c r="F4381" s="4" t="s">
        <v>145</v>
      </c>
      <c r="G4381" s="4" t="s">
        <v>156</v>
      </c>
    </row>
    <row r="4382" spans="1:7" ht="12.5">
      <c r="A4382" s="5" t="s">
        <v>3867</v>
      </c>
      <c r="B4382" s="18">
        <v>45758</v>
      </c>
      <c r="C4382" s="4" t="s">
        <v>19063</v>
      </c>
      <c r="D4382" s="4" t="s">
        <v>14637</v>
      </c>
      <c r="E4382" s="4" t="s">
        <v>3830</v>
      </c>
      <c r="F4382" s="4" t="s">
        <v>3863</v>
      </c>
      <c r="G4382" s="4" t="s">
        <v>3866</v>
      </c>
    </row>
    <row r="4383" spans="1:7" ht="12.5">
      <c r="A4383" s="5" t="s">
        <v>19064</v>
      </c>
      <c r="B4383" s="18">
        <v>45737</v>
      </c>
      <c r="C4383" s="4" t="s">
        <v>19065</v>
      </c>
      <c r="D4383" s="4" t="s">
        <v>14524</v>
      </c>
      <c r="E4383" s="4" t="s">
        <v>4824</v>
      </c>
      <c r="F4383" s="4" t="s">
        <v>4846</v>
      </c>
      <c r="G4383" s="4" t="s">
        <v>507</v>
      </c>
    </row>
    <row r="4384" spans="1:7" ht="12.5">
      <c r="A4384" s="5" t="s">
        <v>4643</v>
      </c>
      <c r="B4384" s="18">
        <v>45964</v>
      </c>
      <c r="C4384" s="4" t="s">
        <v>19066</v>
      </c>
      <c r="D4384" s="4" t="s">
        <v>14545</v>
      </c>
      <c r="E4384" s="4" t="s">
        <v>4477</v>
      </c>
      <c r="F4384" s="4" t="s">
        <v>4621</v>
      </c>
      <c r="G4384" s="4" t="s">
        <v>4642</v>
      </c>
    </row>
    <row r="4385" spans="1:7" ht="12.5">
      <c r="A4385" s="5" t="s">
        <v>2012</v>
      </c>
      <c r="B4385" s="18">
        <v>45500</v>
      </c>
      <c r="C4385" s="4" t="s">
        <v>19067</v>
      </c>
      <c r="D4385" s="4" t="s">
        <v>14492</v>
      </c>
      <c r="E4385" s="4" t="s">
        <v>1694</v>
      </c>
      <c r="F4385" s="4" t="s">
        <v>1996</v>
      </c>
      <c r="G4385" s="4" t="s">
        <v>2011</v>
      </c>
    </row>
    <row r="4386" spans="1:7" ht="12.5">
      <c r="A4386" s="5" t="s">
        <v>6568</v>
      </c>
      <c r="B4386" s="18">
        <v>45582</v>
      </c>
      <c r="C4386" s="4" t="s">
        <v>19068</v>
      </c>
      <c r="D4386" s="4" t="s">
        <v>14511</v>
      </c>
      <c r="E4386" s="4" t="s">
        <v>6486</v>
      </c>
      <c r="F4386" s="4" t="s">
        <v>6559</v>
      </c>
      <c r="G4386" s="4" t="s">
        <v>6567</v>
      </c>
    </row>
    <row r="4387" spans="1:7" ht="12.5">
      <c r="A4387" s="5" t="s">
        <v>14207</v>
      </c>
      <c r="B4387" s="18">
        <v>45583</v>
      </c>
      <c r="C4387" s="4" t="s">
        <v>19069</v>
      </c>
      <c r="D4387" s="4" t="s">
        <v>14514</v>
      </c>
      <c r="E4387" s="4" t="s">
        <v>11134</v>
      </c>
      <c r="F4387" s="4" t="s">
        <v>14190</v>
      </c>
      <c r="G4387" s="4" t="s">
        <v>14206</v>
      </c>
    </row>
    <row r="4388" spans="1:7" ht="12.5">
      <c r="A4388" s="5" t="s">
        <v>4566</v>
      </c>
      <c r="B4388" s="18">
        <v>45946</v>
      </c>
      <c r="C4388" s="4" t="s">
        <v>19070</v>
      </c>
      <c r="D4388" s="4" t="s">
        <v>14545</v>
      </c>
      <c r="E4388" s="4" t="s">
        <v>4477</v>
      </c>
      <c r="F4388" s="4" t="s">
        <v>4512</v>
      </c>
      <c r="G4388" s="4" t="s">
        <v>4565</v>
      </c>
    </row>
    <row r="4389" spans="1:7" ht="12.5">
      <c r="A4389" s="5" t="s">
        <v>14373</v>
      </c>
      <c r="B4389" s="18">
        <v>45706</v>
      </c>
      <c r="C4389" s="4" t="s">
        <v>19071</v>
      </c>
      <c r="D4389" s="4" t="s">
        <v>14489</v>
      </c>
      <c r="E4389" s="4" t="s">
        <v>11236</v>
      </c>
      <c r="F4389" s="4" t="s">
        <v>8509</v>
      </c>
      <c r="G4389" s="4" t="s">
        <v>14372</v>
      </c>
    </row>
    <row r="4390" spans="1:7" ht="12.5">
      <c r="A4390" s="5" t="s">
        <v>3266</v>
      </c>
      <c r="B4390" s="18">
        <v>45909</v>
      </c>
      <c r="C4390" s="4" t="s">
        <v>19072</v>
      </c>
      <c r="D4390" s="4" t="s">
        <v>14487</v>
      </c>
      <c r="E4390" s="4" t="s">
        <v>2922</v>
      </c>
      <c r="F4390" s="4" t="s">
        <v>3242</v>
      </c>
      <c r="G4390" s="4" t="s">
        <v>3265</v>
      </c>
    </row>
    <row r="4391" spans="1:7" ht="12.5">
      <c r="A4391" s="5" t="s">
        <v>13492</v>
      </c>
      <c r="B4391" s="18">
        <v>46004</v>
      </c>
      <c r="C4391" s="4" t="s">
        <v>19073</v>
      </c>
      <c r="D4391" s="4" t="s">
        <v>14666</v>
      </c>
      <c r="E4391" s="4" t="s">
        <v>10979</v>
      </c>
      <c r="F4391" s="4" t="s">
        <v>10986</v>
      </c>
      <c r="G4391" s="4" t="s">
        <v>13491</v>
      </c>
    </row>
    <row r="4392" spans="1:7" ht="12.5">
      <c r="A4392" s="5" t="s">
        <v>12826</v>
      </c>
      <c r="B4392" s="18">
        <v>45503</v>
      </c>
      <c r="C4392" s="4" t="s">
        <v>19074</v>
      </c>
      <c r="D4392" s="4" t="s">
        <v>14504</v>
      </c>
      <c r="E4392" s="4" t="s">
        <v>10793</v>
      </c>
      <c r="F4392" s="4" t="s">
        <v>3701</v>
      </c>
      <c r="G4392" s="4" t="s">
        <v>12825</v>
      </c>
    </row>
    <row r="4393" spans="1:7" ht="12.5">
      <c r="A4393" s="5" t="s">
        <v>2820</v>
      </c>
      <c r="B4393" s="18">
        <v>45962</v>
      </c>
      <c r="C4393" s="4" t="s">
        <v>19075</v>
      </c>
      <c r="D4393" s="4" t="s">
        <v>14545</v>
      </c>
      <c r="E4393" s="4" t="s">
        <v>2720</v>
      </c>
      <c r="F4393" s="4" t="s">
        <v>2786</v>
      </c>
      <c r="G4393" s="4" t="s">
        <v>2819</v>
      </c>
    </row>
    <row r="4394" spans="1:7" ht="12.5">
      <c r="A4394" s="5" t="s">
        <v>469</v>
      </c>
      <c r="B4394" s="18">
        <v>45382</v>
      </c>
      <c r="C4394" s="4" t="s">
        <v>19076</v>
      </c>
      <c r="D4394" s="4" t="s">
        <v>14571</v>
      </c>
      <c r="E4394" s="4" t="s">
        <v>13</v>
      </c>
      <c r="F4394" s="4" t="s">
        <v>458</v>
      </c>
      <c r="G4394" s="4" t="s">
        <v>185</v>
      </c>
    </row>
    <row r="4395" spans="1:7" ht="12.5">
      <c r="A4395" s="5" t="s">
        <v>1380</v>
      </c>
      <c r="B4395" s="18">
        <v>45293</v>
      </c>
      <c r="C4395" s="4" t="s">
        <v>19077</v>
      </c>
      <c r="D4395" s="4" t="s">
        <v>14518</v>
      </c>
      <c r="E4395" s="4" t="s">
        <v>574</v>
      </c>
      <c r="F4395" s="4" t="s">
        <v>1374</v>
      </c>
      <c r="G4395" s="4" t="s">
        <v>1379</v>
      </c>
    </row>
    <row r="4396" spans="1:7" ht="12.5">
      <c r="A4396" s="5" t="s">
        <v>4442</v>
      </c>
      <c r="B4396" s="18">
        <v>45373</v>
      </c>
      <c r="C4396" s="4" t="s">
        <v>19078</v>
      </c>
      <c r="D4396" s="4" t="s">
        <v>14541</v>
      </c>
      <c r="E4396" s="4" t="s">
        <v>2289</v>
      </c>
      <c r="F4396" s="4" t="s">
        <v>3349</v>
      </c>
      <c r="G4396" s="4" t="s">
        <v>4441</v>
      </c>
    </row>
    <row r="4397" spans="1:7" ht="12.5">
      <c r="A4397" s="5" t="s">
        <v>3361</v>
      </c>
      <c r="B4397" s="18">
        <v>45587</v>
      </c>
      <c r="C4397" s="4" t="s">
        <v>19079</v>
      </c>
      <c r="D4397" s="4" t="s">
        <v>14541</v>
      </c>
      <c r="E4397" s="4" t="s">
        <v>2289</v>
      </c>
      <c r="F4397" s="4" t="s">
        <v>3349</v>
      </c>
      <c r="G4397" s="4" t="s">
        <v>3360</v>
      </c>
    </row>
    <row r="4398" spans="1:7" ht="12.5">
      <c r="A4398" s="5" t="s">
        <v>11269</v>
      </c>
      <c r="B4398" s="18">
        <v>45292</v>
      </c>
      <c r="C4398" s="4" t="s">
        <v>19080</v>
      </c>
      <c r="D4398" s="4" t="s">
        <v>14489</v>
      </c>
      <c r="E4398" s="4" t="s">
        <v>11236</v>
      </c>
      <c r="F4398" s="4" t="s">
        <v>11239</v>
      </c>
      <c r="G4398" s="4" t="s">
        <v>11268</v>
      </c>
    </row>
    <row r="4399" spans="1:7" ht="12.5">
      <c r="A4399" s="5" t="s">
        <v>11073</v>
      </c>
      <c r="B4399" s="18">
        <v>45292</v>
      </c>
      <c r="C4399" s="4" t="s">
        <v>19081</v>
      </c>
      <c r="D4399" s="4" t="s">
        <v>14498</v>
      </c>
      <c r="E4399" s="4" t="s">
        <v>11051</v>
      </c>
      <c r="F4399" s="4" t="s">
        <v>11064</v>
      </c>
      <c r="G4399" s="4" t="s">
        <v>11072</v>
      </c>
    </row>
    <row r="4400" spans="1:7" ht="12.5">
      <c r="A4400" s="5" t="s">
        <v>4892</v>
      </c>
      <c r="B4400" s="18">
        <v>45295</v>
      </c>
      <c r="C4400" s="4" t="s">
        <v>19082</v>
      </c>
      <c r="D4400" s="4" t="s">
        <v>14524</v>
      </c>
      <c r="E4400" s="4" t="s">
        <v>4824</v>
      </c>
      <c r="F4400" s="4" t="s">
        <v>4846</v>
      </c>
      <c r="G4400" s="4" t="s">
        <v>4891</v>
      </c>
    </row>
    <row r="4401" spans="1:7" ht="12.5">
      <c r="A4401" s="5" t="s">
        <v>9795</v>
      </c>
      <c r="B4401" s="18">
        <v>45465</v>
      </c>
      <c r="C4401" s="4" t="s">
        <v>19083</v>
      </c>
      <c r="D4401" s="4" t="s">
        <v>14554</v>
      </c>
      <c r="E4401" s="4" t="s">
        <v>9648</v>
      </c>
      <c r="F4401" s="4" t="s">
        <v>9780</v>
      </c>
      <c r="G4401" s="4" t="s">
        <v>8698</v>
      </c>
    </row>
    <row r="4402" spans="1:7" ht="12.5">
      <c r="A4402" s="5" t="s">
        <v>3018</v>
      </c>
      <c r="B4402" s="18">
        <v>45453</v>
      </c>
      <c r="C4402" s="4" t="s">
        <v>19084</v>
      </c>
      <c r="D4402" s="4" t="s">
        <v>14487</v>
      </c>
      <c r="E4402" s="4" t="s">
        <v>2922</v>
      </c>
      <c r="F4402" s="4" t="s">
        <v>3007</v>
      </c>
      <c r="G4402" s="4" t="s">
        <v>3017</v>
      </c>
    </row>
    <row r="4403" spans="1:7" ht="12.5">
      <c r="A4403" s="5" t="s">
        <v>12558</v>
      </c>
      <c r="B4403" s="18">
        <v>45648</v>
      </c>
      <c r="C4403" s="4" t="s">
        <v>19085</v>
      </c>
      <c r="D4403" s="4" t="s">
        <v>14624</v>
      </c>
      <c r="E4403" s="4" t="s">
        <v>10665</v>
      </c>
      <c r="F4403" s="4" t="s">
        <v>12552</v>
      </c>
      <c r="G4403" s="4" t="s">
        <v>5011</v>
      </c>
    </row>
    <row r="4404" spans="1:7" ht="12.5">
      <c r="A4404" s="5" t="s">
        <v>4020</v>
      </c>
      <c r="B4404" s="18">
        <v>45910</v>
      </c>
      <c r="C4404" s="4" t="s">
        <v>19086</v>
      </c>
      <c r="D4404" s="4" t="s">
        <v>14568</v>
      </c>
      <c r="E4404" s="4" t="s">
        <v>3830</v>
      </c>
      <c r="F4404" s="4" t="s">
        <v>4007</v>
      </c>
      <c r="G4404" s="4" t="s">
        <v>600</v>
      </c>
    </row>
    <row r="4405" spans="1:7" ht="12.5">
      <c r="A4405" s="5" t="s">
        <v>12724</v>
      </c>
      <c r="B4405" s="18">
        <v>45674</v>
      </c>
      <c r="C4405" s="4" t="s">
        <v>19087</v>
      </c>
      <c r="D4405" s="4" t="s">
        <v>14504</v>
      </c>
      <c r="E4405" s="4" t="s">
        <v>10793</v>
      </c>
      <c r="F4405" s="4" t="s">
        <v>12717</v>
      </c>
      <c r="G4405" s="4" t="s">
        <v>1868</v>
      </c>
    </row>
    <row r="4406" spans="1:7" ht="12.5">
      <c r="A4406" s="5" t="s">
        <v>6392</v>
      </c>
      <c r="B4406" s="18">
        <v>45958</v>
      </c>
      <c r="C4406" s="4" t="s">
        <v>19088</v>
      </c>
      <c r="D4406" s="4" t="s">
        <v>14516</v>
      </c>
      <c r="E4406" s="4" t="s">
        <v>2306</v>
      </c>
      <c r="F4406" s="4" t="s">
        <v>6389</v>
      </c>
      <c r="G4406" s="4" t="s">
        <v>6391</v>
      </c>
    </row>
    <row r="4407" spans="1:7" ht="12.5">
      <c r="A4407" s="5" t="s">
        <v>19089</v>
      </c>
      <c r="B4407" s="18">
        <v>45380</v>
      </c>
      <c r="C4407" s="4" t="s">
        <v>19090</v>
      </c>
      <c r="D4407" s="4" t="s">
        <v>14541</v>
      </c>
      <c r="E4407" s="4" t="s">
        <v>2289</v>
      </c>
      <c r="F4407" s="4" t="s">
        <v>3282</v>
      </c>
      <c r="G4407" s="4" t="s">
        <v>1733</v>
      </c>
    </row>
    <row r="4408" spans="1:7" ht="12.5">
      <c r="A4408" s="5" t="s">
        <v>10468</v>
      </c>
      <c r="B4408" s="18">
        <v>45292</v>
      </c>
      <c r="C4408" s="4" t="s">
        <v>19091</v>
      </c>
      <c r="D4408" s="4" t="s">
        <v>14666</v>
      </c>
      <c r="E4408" s="4" t="s">
        <v>10401</v>
      </c>
      <c r="F4408" s="4" t="s">
        <v>10466</v>
      </c>
      <c r="G4408" s="4" t="s">
        <v>10467</v>
      </c>
    </row>
    <row r="4409" spans="1:7" ht="12.5">
      <c r="A4409" s="5" t="s">
        <v>5524</v>
      </c>
      <c r="B4409" s="18">
        <v>45292</v>
      </c>
      <c r="C4409" s="4" t="s">
        <v>19092</v>
      </c>
      <c r="D4409" s="4" t="s">
        <v>14580</v>
      </c>
      <c r="E4409" s="4" t="s">
        <v>5413</v>
      </c>
      <c r="F4409" s="4" t="s">
        <v>5523</v>
      </c>
      <c r="G4409" s="4" t="s">
        <v>1469</v>
      </c>
    </row>
    <row r="4410" spans="1:7" ht="12.5">
      <c r="A4410" s="5" t="s">
        <v>5495</v>
      </c>
      <c r="B4410" s="18">
        <v>45294</v>
      </c>
      <c r="C4410" s="4" t="s">
        <v>19093</v>
      </c>
      <c r="D4410" s="4" t="s">
        <v>14580</v>
      </c>
      <c r="E4410" s="4" t="s">
        <v>5413</v>
      </c>
      <c r="F4410" s="4" t="s">
        <v>5493</v>
      </c>
      <c r="G4410" s="4" t="s">
        <v>5494</v>
      </c>
    </row>
    <row r="4411" spans="1:7" ht="12.5">
      <c r="A4411" s="5" t="s">
        <v>11248</v>
      </c>
      <c r="B4411" s="18">
        <v>45292</v>
      </c>
      <c r="C4411" s="4" t="s">
        <v>19094</v>
      </c>
      <c r="D4411" s="4" t="s">
        <v>14489</v>
      </c>
      <c r="E4411" s="4" t="s">
        <v>11236</v>
      </c>
      <c r="F4411" s="4" t="s">
        <v>11239</v>
      </c>
      <c r="G4411" s="4" t="s">
        <v>11247</v>
      </c>
    </row>
    <row r="4412" spans="1:7" ht="12.5">
      <c r="A4412" s="5" t="s">
        <v>11235</v>
      </c>
      <c r="B4412" s="18">
        <v>45298</v>
      </c>
      <c r="C4412" s="4" t="s">
        <v>19095</v>
      </c>
      <c r="D4412" s="4" t="s">
        <v>14514</v>
      </c>
      <c r="E4412" s="4" t="s">
        <v>11134</v>
      </c>
      <c r="F4412" s="4" t="s">
        <v>11168</v>
      </c>
      <c r="G4412" s="4" t="s">
        <v>11234</v>
      </c>
    </row>
    <row r="4413" spans="1:7" ht="12.5">
      <c r="A4413" s="5" t="s">
        <v>7003</v>
      </c>
      <c r="B4413" s="18">
        <v>45618</v>
      </c>
      <c r="C4413" s="4" t="s">
        <v>19096</v>
      </c>
      <c r="D4413" s="4" t="s">
        <v>14606</v>
      </c>
      <c r="E4413" s="4" t="s">
        <v>6854</v>
      </c>
      <c r="F4413" s="4" t="s">
        <v>6979</v>
      </c>
      <c r="G4413" s="4" t="s">
        <v>1273</v>
      </c>
    </row>
    <row r="4414" spans="1:7" ht="12.5">
      <c r="A4414" s="5" t="s">
        <v>5876</v>
      </c>
      <c r="B4414" s="18">
        <v>45794</v>
      </c>
      <c r="C4414" s="4" t="s">
        <v>19097</v>
      </c>
      <c r="D4414" s="4" t="s">
        <v>14575</v>
      </c>
      <c r="E4414" s="4" t="s">
        <v>1924</v>
      </c>
      <c r="F4414" s="4" t="s">
        <v>5859</v>
      </c>
      <c r="G4414" s="4" t="s">
        <v>975</v>
      </c>
    </row>
    <row r="4415" spans="1:7" ht="12.5">
      <c r="A4415" s="5" t="s">
        <v>14301</v>
      </c>
      <c r="B4415" s="18">
        <v>45313</v>
      </c>
      <c r="C4415" s="4" t="s">
        <v>19098</v>
      </c>
      <c r="D4415" s="4" t="s">
        <v>14514</v>
      </c>
      <c r="E4415" s="4" t="s">
        <v>11134</v>
      </c>
      <c r="F4415" s="4" t="s">
        <v>14299</v>
      </c>
      <c r="G4415" s="4" t="s">
        <v>3588</v>
      </c>
    </row>
    <row r="4416" spans="1:7" ht="12.5">
      <c r="A4416" s="5" t="s">
        <v>5890</v>
      </c>
      <c r="B4416" s="18">
        <v>45992</v>
      </c>
      <c r="C4416" s="4" t="s">
        <v>19099</v>
      </c>
      <c r="D4416" s="4" t="s">
        <v>14575</v>
      </c>
      <c r="E4416" s="4" t="s">
        <v>1924</v>
      </c>
      <c r="F4416" s="4" t="s">
        <v>5859</v>
      </c>
      <c r="G4416" s="4" t="s">
        <v>5889</v>
      </c>
    </row>
    <row r="4417" spans="1:7" ht="12.5">
      <c r="A4417" s="5" t="s">
        <v>13758</v>
      </c>
      <c r="B4417" s="18">
        <v>45904</v>
      </c>
      <c r="C4417" s="4" t="s">
        <v>19100</v>
      </c>
      <c r="D4417" s="4" t="s">
        <v>14586</v>
      </c>
      <c r="E4417" s="4" t="s">
        <v>11109</v>
      </c>
      <c r="F4417" s="4" t="s">
        <v>13749</v>
      </c>
      <c r="G4417" s="4" t="s">
        <v>723</v>
      </c>
    </row>
    <row r="4418" spans="1:7" ht="12.5">
      <c r="A4418" s="5" t="s">
        <v>10318</v>
      </c>
      <c r="B4418" s="18">
        <v>45661</v>
      </c>
      <c r="C4418" s="4" t="s">
        <v>19101</v>
      </c>
      <c r="D4418" s="4" t="s">
        <v>14641</v>
      </c>
      <c r="E4418" s="4" t="s">
        <v>10303</v>
      </c>
      <c r="F4418" s="4" t="s">
        <v>8545</v>
      </c>
      <c r="G4418" s="4" t="s">
        <v>8548</v>
      </c>
    </row>
    <row r="4419" spans="1:7" ht="12.5">
      <c r="A4419" s="5" t="s">
        <v>12929</v>
      </c>
      <c r="B4419" s="18">
        <v>46003</v>
      </c>
      <c r="C4419" s="4" t="s">
        <v>19102</v>
      </c>
      <c r="D4419" s="4" t="s">
        <v>14504</v>
      </c>
      <c r="E4419" s="4" t="s">
        <v>10793</v>
      </c>
      <c r="F4419" s="4" t="s">
        <v>12925</v>
      </c>
      <c r="G4419" s="4" t="s">
        <v>12928</v>
      </c>
    </row>
    <row r="4420" spans="1:7" ht="12.5">
      <c r="A4420" s="5" t="s">
        <v>12117</v>
      </c>
      <c r="B4420" s="18">
        <v>45908</v>
      </c>
      <c r="C4420" s="4" t="s">
        <v>19103</v>
      </c>
      <c r="D4420" s="4" t="s">
        <v>14500</v>
      </c>
      <c r="E4420" s="4" t="s">
        <v>10593</v>
      </c>
      <c r="F4420" s="4" t="s">
        <v>10606</v>
      </c>
      <c r="G4420" s="4" t="s">
        <v>12116</v>
      </c>
    </row>
    <row r="4421" spans="1:7" ht="12.5">
      <c r="A4421" s="5" t="s">
        <v>11586</v>
      </c>
      <c r="B4421" s="18">
        <v>45386</v>
      </c>
      <c r="C4421" s="4" t="s">
        <v>19104</v>
      </c>
      <c r="D4421" s="4" t="s">
        <v>14641</v>
      </c>
      <c r="E4421" s="4" t="s">
        <v>10303</v>
      </c>
      <c r="F4421" s="4" t="s">
        <v>8545</v>
      </c>
      <c r="G4421" s="4" t="s">
        <v>6785</v>
      </c>
    </row>
    <row r="4422" spans="1:7" ht="12.5">
      <c r="A4422" s="5" t="s">
        <v>9625</v>
      </c>
      <c r="B4422" s="18">
        <v>45794</v>
      </c>
      <c r="C4422" s="4" t="s">
        <v>19105</v>
      </c>
      <c r="D4422" s="4" t="s">
        <v>14481</v>
      </c>
      <c r="E4422" s="4" t="s">
        <v>9500</v>
      </c>
      <c r="F4422" s="4" t="s">
        <v>9622</v>
      </c>
      <c r="G4422" s="4" t="s">
        <v>183</v>
      </c>
    </row>
    <row r="4423" spans="1:7" ht="12.5">
      <c r="A4423" s="5" t="s">
        <v>109</v>
      </c>
      <c r="B4423" s="18">
        <v>45296</v>
      </c>
      <c r="C4423" s="4" t="s">
        <v>19106</v>
      </c>
      <c r="D4423" s="4" t="s">
        <v>14571</v>
      </c>
      <c r="E4423" s="4" t="s">
        <v>13</v>
      </c>
      <c r="F4423" s="4" t="s">
        <v>105</v>
      </c>
      <c r="G4423" s="4" t="s">
        <v>108</v>
      </c>
    </row>
    <row r="4424" spans="1:7" ht="12.5">
      <c r="A4424" s="5" t="s">
        <v>1417</v>
      </c>
      <c r="B4424" s="18">
        <v>45370</v>
      </c>
      <c r="C4424" s="4" t="s">
        <v>19107</v>
      </c>
      <c r="D4424" s="4" t="s">
        <v>14518</v>
      </c>
      <c r="E4424" s="4" t="s">
        <v>574</v>
      </c>
      <c r="F4424" s="4" t="s">
        <v>1391</v>
      </c>
      <c r="G4424" s="4" t="s">
        <v>1416</v>
      </c>
    </row>
    <row r="4425" spans="1:7" ht="12.5">
      <c r="A4425" s="5" t="s">
        <v>11141</v>
      </c>
      <c r="B4425" s="18">
        <v>45388</v>
      </c>
      <c r="C4425" s="4" t="s">
        <v>19108</v>
      </c>
      <c r="D4425" s="4" t="s">
        <v>14514</v>
      </c>
      <c r="E4425" s="4" t="s">
        <v>11134</v>
      </c>
      <c r="F4425" s="4" t="s">
        <v>11137</v>
      </c>
      <c r="G4425" s="4" t="s">
        <v>11140</v>
      </c>
    </row>
    <row r="4426" spans="1:7" ht="12.5">
      <c r="A4426" s="5" t="s">
        <v>7789</v>
      </c>
      <c r="B4426" s="18">
        <v>45740</v>
      </c>
      <c r="C4426" s="4" t="s">
        <v>19109</v>
      </c>
      <c r="D4426" s="4" t="s">
        <v>14502</v>
      </c>
      <c r="E4426" s="4" t="s">
        <v>7772</v>
      </c>
      <c r="F4426" s="4" t="s">
        <v>7773</v>
      </c>
      <c r="G4426" s="4" t="s">
        <v>7788</v>
      </c>
    </row>
    <row r="4427" spans="1:7" ht="12.5">
      <c r="A4427" s="5" t="s">
        <v>6842</v>
      </c>
      <c r="B4427" s="18">
        <v>45292</v>
      </c>
      <c r="C4427" s="4" t="s">
        <v>19110</v>
      </c>
      <c r="D4427" s="4" t="s">
        <v>14483</v>
      </c>
      <c r="E4427" s="4" t="s">
        <v>6621</v>
      </c>
      <c r="F4427" s="4" t="s">
        <v>6837</v>
      </c>
      <c r="G4427" s="4" t="s">
        <v>6841</v>
      </c>
    </row>
    <row r="4428" spans="1:7" ht="12.5">
      <c r="A4428" s="5" t="s">
        <v>437</v>
      </c>
      <c r="B4428" s="18">
        <v>45369</v>
      </c>
      <c r="C4428" s="4" t="s">
        <v>19111</v>
      </c>
      <c r="D4428" s="4" t="s">
        <v>14571</v>
      </c>
      <c r="E4428" s="4" t="s">
        <v>13</v>
      </c>
      <c r="F4428" s="4" t="s">
        <v>411</v>
      </c>
      <c r="G4428" s="4" t="s">
        <v>183</v>
      </c>
    </row>
    <row r="4429" spans="1:7" ht="12.5">
      <c r="A4429" s="5" t="s">
        <v>8364</v>
      </c>
      <c r="B4429" s="18">
        <v>45449</v>
      </c>
      <c r="C4429" s="4" t="s">
        <v>19112</v>
      </c>
      <c r="D4429" s="4" t="s">
        <v>14535</v>
      </c>
      <c r="E4429" s="4" t="s">
        <v>8342</v>
      </c>
      <c r="F4429" s="4" t="s">
        <v>8362</v>
      </c>
      <c r="G4429" s="4" t="s">
        <v>8363</v>
      </c>
    </row>
    <row r="4430" spans="1:7" ht="12.5">
      <c r="A4430" s="5" t="s">
        <v>527</v>
      </c>
      <c r="B4430" s="18">
        <v>45444</v>
      </c>
      <c r="C4430" s="4" t="s">
        <v>19113</v>
      </c>
      <c r="D4430" s="4" t="s">
        <v>15347</v>
      </c>
      <c r="E4430" s="4" t="s">
        <v>13</v>
      </c>
      <c r="F4430" s="4" t="s">
        <v>513</v>
      </c>
      <c r="G4430" s="4" t="s">
        <v>526</v>
      </c>
    </row>
    <row r="4431" spans="1:7" ht="12.5">
      <c r="A4431" s="5" t="s">
        <v>5739</v>
      </c>
      <c r="B4431" s="18">
        <v>45596</v>
      </c>
      <c r="C4431" s="4" t="s">
        <v>19114</v>
      </c>
      <c r="D4431" s="4" t="s">
        <v>14657</v>
      </c>
      <c r="E4431" s="4" t="s">
        <v>5659</v>
      </c>
      <c r="F4431" s="4" t="s">
        <v>5735</v>
      </c>
      <c r="G4431" s="4" t="s">
        <v>5738</v>
      </c>
    </row>
    <row r="4432" spans="1:7" ht="12.5">
      <c r="A4432" s="5" t="s">
        <v>8020</v>
      </c>
      <c r="B4432" s="18">
        <v>45554</v>
      </c>
      <c r="C4432" s="4" t="s">
        <v>19115</v>
      </c>
      <c r="D4432" s="4" t="s">
        <v>14502</v>
      </c>
      <c r="E4432" s="4" t="s">
        <v>7772</v>
      </c>
      <c r="F4432" s="4" t="s">
        <v>8002</v>
      </c>
      <c r="G4432" s="4" t="s">
        <v>8019</v>
      </c>
    </row>
    <row r="4433" spans="1:7" ht="12.5">
      <c r="A4433" s="5" t="s">
        <v>11461</v>
      </c>
      <c r="B4433" s="18">
        <v>45468</v>
      </c>
      <c r="C4433" s="4" t="s">
        <v>19116</v>
      </c>
      <c r="D4433" s="4" t="s">
        <v>14514</v>
      </c>
      <c r="E4433" s="4" t="s">
        <v>11134</v>
      </c>
      <c r="F4433" s="4" t="s">
        <v>11150</v>
      </c>
      <c r="G4433" s="4" t="s">
        <v>11460</v>
      </c>
    </row>
    <row r="4434" spans="1:7" ht="12.5">
      <c r="A4434" s="5" t="s">
        <v>10111</v>
      </c>
      <c r="B4434" s="18">
        <v>45443</v>
      </c>
      <c r="C4434" s="4" t="s">
        <v>19117</v>
      </c>
      <c r="D4434" s="4" t="s">
        <v>14481</v>
      </c>
      <c r="E4434" s="4" t="s">
        <v>10029</v>
      </c>
      <c r="F4434" s="4" t="s">
        <v>10107</v>
      </c>
      <c r="G4434" s="4" t="s">
        <v>10110</v>
      </c>
    </row>
    <row r="4435" spans="1:7" ht="12.5">
      <c r="A4435" s="5" t="s">
        <v>5486</v>
      </c>
      <c r="B4435" s="18">
        <v>45837</v>
      </c>
      <c r="C4435" s="4" t="s">
        <v>19118</v>
      </c>
      <c r="D4435" s="4" t="s">
        <v>14580</v>
      </c>
      <c r="E4435" s="4" t="s">
        <v>5413</v>
      </c>
      <c r="F4435" s="4" t="s">
        <v>5479</v>
      </c>
      <c r="G4435" s="4" t="s">
        <v>5485</v>
      </c>
    </row>
    <row r="4436" spans="1:7" ht="12.5">
      <c r="A4436" s="5" t="s">
        <v>3074</v>
      </c>
      <c r="B4436" s="18">
        <v>45522</v>
      </c>
      <c r="C4436" s="4" t="s">
        <v>19119</v>
      </c>
      <c r="D4436" s="4" t="s">
        <v>14487</v>
      </c>
      <c r="E4436" s="4" t="s">
        <v>2922</v>
      </c>
      <c r="F4436" s="4" t="s">
        <v>3063</v>
      </c>
      <c r="G4436" s="4" t="s">
        <v>3073</v>
      </c>
    </row>
    <row r="4437" spans="1:7" ht="12.5">
      <c r="A4437" s="5" t="s">
        <v>237</v>
      </c>
      <c r="B4437" s="18">
        <v>45293</v>
      </c>
      <c r="C4437" s="4" t="s">
        <v>19120</v>
      </c>
      <c r="D4437" s="4" t="s">
        <v>14571</v>
      </c>
      <c r="E4437" s="4" t="s">
        <v>13</v>
      </c>
      <c r="F4437" s="4" t="s">
        <v>215</v>
      </c>
      <c r="G4437" s="4" t="s">
        <v>236</v>
      </c>
    </row>
    <row r="4438" spans="1:7" ht="12.5">
      <c r="A4438" s="5" t="s">
        <v>11329</v>
      </c>
      <c r="B4438" s="18">
        <v>45528</v>
      </c>
      <c r="C4438" s="4" t="s">
        <v>19121</v>
      </c>
      <c r="D4438" s="4" t="s">
        <v>14641</v>
      </c>
      <c r="E4438" s="4" t="s">
        <v>10303</v>
      </c>
      <c r="F4438" s="4" t="s">
        <v>10313</v>
      </c>
      <c r="G4438" s="4" t="s">
        <v>7095</v>
      </c>
    </row>
    <row r="4439" spans="1:7" ht="12.5">
      <c r="A4439" s="5" t="s">
        <v>2728</v>
      </c>
      <c r="B4439" s="18">
        <v>45967</v>
      </c>
      <c r="C4439" s="4" t="s">
        <v>19122</v>
      </c>
      <c r="D4439" s="4" t="s">
        <v>14545</v>
      </c>
      <c r="E4439" s="4" t="s">
        <v>2720</v>
      </c>
      <c r="F4439" s="4" t="s">
        <v>2721</v>
      </c>
      <c r="G4439" s="4" t="s">
        <v>904</v>
      </c>
    </row>
    <row r="4440" spans="1:7" ht="12.5">
      <c r="A4440" s="5" t="s">
        <v>1908</v>
      </c>
      <c r="B4440" s="18">
        <v>45489</v>
      </c>
      <c r="C4440" s="4" t="s">
        <v>19123</v>
      </c>
      <c r="D4440" s="4" t="s">
        <v>14492</v>
      </c>
      <c r="E4440" s="4" t="s">
        <v>1694</v>
      </c>
      <c r="F4440" s="4" t="s">
        <v>1878</v>
      </c>
      <c r="G4440" s="4" t="s">
        <v>1907</v>
      </c>
    </row>
    <row r="4441" spans="1:7" ht="12.5">
      <c r="A4441" s="5" t="s">
        <v>3948</v>
      </c>
      <c r="B4441" s="18">
        <v>45513</v>
      </c>
      <c r="C4441" s="4" t="s">
        <v>19124</v>
      </c>
      <c r="D4441" s="4" t="s">
        <v>14568</v>
      </c>
      <c r="E4441" s="4" t="s">
        <v>3830</v>
      </c>
      <c r="F4441" s="4" t="s">
        <v>3946</v>
      </c>
      <c r="G4441" s="4" t="s">
        <v>3947</v>
      </c>
    </row>
    <row r="4442" spans="1:7" ht="12.5">
      <c r="A4442" s="5" t="s">
        <v>3272</v>
      </c>
      <c r="B4442" s="18">
        <v>45606</v>
      </c>
      <c r="C4442" s="4" t="s">
        <v>19125</v>
      </c>
      <c r="D4442" s="4" t="s">
        <v>14487</v>
      </c>
      <c r="E4442" s="4" t="s">
        <v>2922</v>
      </c>
      <c r="F4442" s="4" t="s">
        <v>3242</v>
      </c>
      <c r="G4442" s="4" t="s">
        <v>1733</v>
      </c>
    </row>
    <row r="4443" spans="1:7" ht="12.5">
      <c r="A4443" s="5" t="s">
        <v>4480</v>
      </c>
      <c r="B4443" s="18">
        <v>45448</v>
      </c>
      <c r="C4443" s="4" t="s">
        <v>19126</v>
      </c>
      <c r="D4443" s="4" t="s">
        <v>14545</v>
      </c>
      <c r="E4443" s="4" t="s">
        <v>4477</v>
      </c>
      <c r="F4443" s="4" t="s">
        <v>4478</v>
      </c>
      <c r="G4443" s="4" t="s">
        <v>4479</v>
      </c>
    </row>
    <row r="4444" spans="1:7" ht="12.5">
      <c r="A4444" s="5" t="s">
        <v>3917</v>
      </c>
      <c r="B4444" s="18">
        <v>45664</v>
      </c>
      <c r="C4444" s="4" t="s">
        <v>19127</v>
      </c>
      <c r="D4444" s="4" t="s">
        <v>14568</v>
      </c>
      <c r="E4444" s="4" t="s">
        <v>3830</v>
      </c>
      <c r="F4444" s="4" t="s">
        <v>3906</v>
      </c>
      <c r="G4444" s="4" t="s">
        <v>2581</v>
      </c>
    </row>
    <row r="4445" spans="1:7" ht="12.5">
      <c r="A4445" s="5" t="s">
        <v>6922</v>
      </c>
      <c r="B4445" s="18">
        <v>45563</v>
      </c>
      <c r="C4445" s="4" t="s">
        <v>19128</v>
      </c>
      <c r="D4445" s="4" t="s">
        <v>14606</v>
      </c>
      <c r="E4445" s="4" t="s">
        <v>6854</v>
      </c>
      <c r="F4445" s="4" t="s">
        <v>6914</v>
      </c>
      <c r="G4445" s="4" t="s">
        <v>6921</v>
      </c>
    </row>
    <row r="4446" spans="1:7" ht="12.5">
      <c r="A4446" s="5" t="s">
        <v>8902</v>
      </c>
      <c r="B4446" s="18">
        <v>45891</v>
      </c>
      <c r="C4446" s="4" t="s">
        <v>19129</v>
      </c>
      <c r="D4446" s="4" t="s">
        <v>14727</v>
      </c>
      <c r="E4446" s="4" t="s">
        <v>8765</v>
      </c>
      <c r="F4446" s="4" t="s">
        <v>8896</v>
      </c>
      <c r="G4446" s="4" t="s">
        <v>5442</v>
      </c>
    </row>
    <row r="4447" spans="1:7" ht="12.5">
      <c r="A4447" s="5" t="s">
        <v>14414</v>
      </c>
      <c r="B4447" s="18">
        <v>45800</v>
      </c>
      <c r="C4447" s="4" t="s">
        <v>19130</v>
      </c>
      <c r="D4447" s="4" t="s">
        <v>14489</v>
      </c>
      <c r="E4447" s="4" t="s">
        <v>11236</v>
      </c>
      <c r="F4447" s="4" t="s">
        <v>14399</v>
      </c>
      <c r="G4447" s="4" t="s">
        <v>6481</v>
      </c>
    </row>
    <row r="4448" spans="1:7" ht="12.5">
      <c r="A4448" s="5" t="s">
        <v>10119</v>
      </c>
      <c r="B4448" s="18">
        <v>45443</v>
      </c>
      <c r="C4448" s="4" t="s">
        <v>19131</v>
      </c>
      <c r="D4448" s="4" t="s">
        <v>14481</v>
      </c>
      <c r="E4448" s="4" t="s">
        <v>10029</v>
      </c>
      <c r="F4448" s="4" t="s">
        <v>10107</v>
      </c>
      <c r="G4448" s="4" t="s">
        <v>10118</v>
      </c>
    </row>
    <row r="4449" spans="1:7" ht="12.5">
      <c r="A4449" s="5" t="s">
        <v>1001</v>
      </c>
      <c r="B4449" s="18">
        <v>45518</v>
      </c>
      <c r="C4449" s="4" t="s">
        <v>19132</v>
      </c>
      <c r="D4449" s="4" t="s">
        <v>14518</v>
      </c>
      <c r="E4449" s="4" t="s">
        <v>574</v>
      </c>
      <c r="F4449" s="4" t="s">
        <v>985</v>
      </c>
      <c r="G4449" s="4" t="s">
        <v>1000</v>
      </c>
    </row>
    <row r="4450" spans="1:7" ht="12.5">
      <c r="A4450" s="5" t="s">
        <v>1838</v>
      </c>
      <c r="B4450" s="18">
        <v>45428</v>
      </c>
      <c r="C4450" s="4" t="s">
        <v>19133</v>
      </c>
      <c r="D4450" s="4" t="s">
        <v>14492</v>
      </c>
      <c r="E4450" s="4" t="s">
        <v>1694</v>
      </c>
      <c r="F4450" s="4" t="s">
        <v>1811</v>
      </c>
      <c r="G4450" s="4" t="s">
        <v>1837</v>
      </c>
    </row>
    <row r="4451" spans="1:7" ht="12.5">
      <c r="A4451" s="5" t="s">
        <v>13431</v>
      </c>
      <c r="B4451" s="18">
        <v>45721</v>
      </c>
      <c r="C4451" s="4" t="s">
        <v>19134</v>
      </c>
      <c r="D4451" s="4" t="s">
        <v>14666</v>
      </c>
      <c r="E4451" s="4" t="s">
        <v>10979</v>
      </c>
      <c r="F4451" s="4" t="s">
        <v>13418</v>
      </c>
      <c r="G4451" s="4" t="s">
        <v>13430</v>
      </c>
    </row>
    <row r="4452" spans="1:7" ht="12.5">
      <c r="A4452" s="5" t="s">
        <v>6254</v>
      </c>
      <c r="B4452" s="18">
        <v>45522</v>
      </c>
      <c r="C4452" s="4" t="s">
        <v>19135</v>
      </c>
      <c r="D4452" s="4" t="s">
        <v>14575</v>
      </c>
      <c r="E4452" s="4" t="s">
        <v>1924</v>
      </c>
      <c r="F4452" s="4" t="s">
        <v>6226</v>
      </c>
      <c r="G4452" s="4" t="s">
        <v>6253</v>
      </c>
    </row>
    <row r="4453" spans="1:7" ht="12.5">
      <c r="A4453" s="5" t="s">
        <v>2166</v>
      </c>
      <c r="B4453" s="18">
        <v>45292</v>
      </c>
      <c r="C4453" s="4" t="s">
        <v>19136</v>
      </c>
      <c r="D4453" s="4" t="s">
        <v>14568</v>
      </c>
      <c r="E4453" s="4" t="s">
        <v>2143</v>
      </c>
      <c r="F4453" s="4" t="s">
        <v>2144</v>
      </c>
      <c r="G4453" s="4" t="s">
        <v>2165</v>
      </c>
    </row>
    <row r="4454" spans="1:7" ht="12.5">
      <c r="A4454" s="5" t="s">
        <v>9749</v>
      </c>
      <c r="B4454" s="18">
        <v>45292</v>
      </c>
      <c r="C4454" s="4" t="s">
        <v>19137</v>
      </c>
      <c r="D4454" s="4" t="s">
        <v>14554</v>
      </c>
      <c r="E4454" s="4" t="s">
        <v>9648</v>
      </c>
      <c r="F4454" s="4" t="s">
        <v>9748</v>
      </c>
      <c r="G4454" s="4" t="s">
        <v>167</v>
      </c>
    </row>
    <row r="4455" spans="1:7" ht="12.5">
      <c r="A4455" s="5" t="s">
        <v>7918</v>
      </c>
      <c r="B4455" s="18">
        <v>45571</v>
      </c>
      <c r="C4455" s="4" t="s">
        <v>19138</v>
      </c>
      <c r="D4455" s="4" t="s">
        <v>15343</v>
      </c>
      <c r="E4455" s="4" t="s">
        <v>7772</v>
      </c>
      <c r="F4455" s="4" t="s">
        <v>7915</v>
      </c>
      <c r="G4455" s="4" t="s">
        <v>7917</v>
      </c>
    </row>
    <row r="4456" spans="1:7" ht="12.5">
      <c r="A4456" s="5" t="s">
        <v>11294</v>
      </c>
      <c r="B4456" s="18">
        <v>45292</v>
      </c>
      <c r="C4456" s="4" t="s">
        <v>19139</v>
      </c>
      <c r="D4456" s="4" t="s">
        <v>14489</v>
      </c>
      <c r="E4456" s="4" t="s">
        <v>11236</v>
      </c>
      <c r="F4456" s="4" t="s">
        <v>11239</v>
      </c>
      <c r="G4456" s="4" t="s">
        <v>11293</v>
      </c>
    </row>
    <row r="4457" spans="1:7" ht="12.5">
      <c r="A4457" s="5" t="s">
        <v>10549</v>
      </c>
      <c r="B4457" s="18">
        <v>45292</v>
      </c>
      <c r="C4457" s="4" t="s">
        <v>19140</v>
      </c>
      <c r="D4457" s="4" t="s">
        <v>14562</v>
      </c>
      <c r="E4457" s="4" t="s">
        <v>10511</v>
      </c>
      <c r="F4457" s="4" t="s">
        <v>10543</v>
      </c>
      <c r="G4457" s="4" t="s">
        <v>3807</v>
      </c>
    </row>
    <row r="4458" spans="1:7" ht="12.5">
      <c r="A4458" s="5" t="s">
        <v>5405</v>
      </c>
      <c r="B4458" s="18">
        <v>45447</v>
      </c>
      <c r="C4458" s="4" t="s">
        <v>19141</v>
      </c>
      <c r="D4458" s="4" t="s">
        <v>14637</v>
      </c>
      <c r="E4458" s="4" t="s">
        <v>5034</v>
      </c>
      <c r="F4458" s="4" t="s">
        <v>5395</v>
      </c>
      <c r="G4458" s="4" t="s">
        <v>5404</v>
      </c>
    </row>
    <row r="4459" spans="1:7" ht="12.5">
      <c r="A4459" s="5" t="s">
        <v>9743</v>
      </c>
      <c r="B4459" s="18">
        <v>45392</v>
      </c>
      <c r="C4459" s="4" t="s">
        <v>19142</v>
      </c>
      <c r="D4459" s="4" t="s">
        <v>14554</v>
      </c>
      <c r="E4459" s="4" t="s">
        <v>9648</v>
      </c>
      <c r="F4459" s="4" t="s">
        <v>9732</v>
      </c>
      <c r="G4459" s="4" t="s">
        <v>721</v>
      </c>
    </row>
    <row r="4460" spans="1:7" ht="12.5">
      <c r="A4460" s="5" t="s">
        <v>12624</v>
      </c>
      <c r="B4460" s="18">
        <v>45406</v>
      </c>
      <c r="C4460" s="4" t="s">
        <v>19143</v>
      </c>
      <c r="D4460" s="4" t="s">
        <v>14624</v>
      </c>
      <c r="E4460" s="4" t="s">
        <v>10665</v>
      </c>
      <c r="F4460" s="4" t="s">
        <v>10748</v>
      </c>
      <c r="G4460" s="4" t="s">
        <v>12623</v>
      </c>
    </row>
    <row r="4461" spans="1:7" ht="12.5">
      <c r="A4461" s="5" t="s">
        <v>605</v>
      </c>
      <c r="B4461" s="18">
        <v>45796</v>
      </c>
      <c r="C4461" s="4" t="s">
        <v>19144</v>
      </c>
      <c r="D4461" s="4" t="s">
        <v>14518</v>
      </c>
      <c r="E4461" s="4" t="s">
        <v>574</v>
      </c>
      <c r="F4461" s="4" t="s">
        <v>575</v>
      </c>
      <c r="G4461" s="4" t="s">
        <v>604</v>
      </c>
    </row>
    <row r="4462" spans="1:7" ht="12.5">
      <c r="A4462" s="5" t="s">
        <v>3731</v>
      </c>
      <c r="B4462" s="18">
        <v>45485</v>
      </c>
      <c r="C4462" s="4" t="s">
        <v>19145</v>
      </c>
      <c r="D4462" s="4" t="s">
        <v>14485</v>
      </c>
      <c r="E4462" s="4" t="s">
        <v>3652</v>
      </c>
      <c r="F4462" s="4" t="s">
        <v>3724</v>
      </c>
      <c r="G4462" s="4" t="s">
        <v>672</v>
      </c>
    </row>
    <row r="4463" spans="1:7" ht="12.5">
      <c r="A4463" s="5" t="s">
        <v>7961</v>
      </c>
      <c r="B4463" s="18">
        <v>46003</v>
      </c>
      <c r="C4463" s="4" t="s">
        <v>19146</v>
      </c>
      <c r="D4463" s="4" t="s">
        <v>14502</v>
      </c>
      <c r="E4463" s="4" t="s">
        <v>7772</v>
      </c>
      <c r="F4463" s="4" t="s">
        <v>7935</v>
      </c>
      <c r="G4463" s="4" t="s">
        <v>7960</v>
      </c>
    </row>
    <row r="4464" spans="1:7" ht="12.5">
      <c r="A4464" s="5" t="s">
        <v>1395</v>
      </c>
      <c r="B4464" s="18">
        <v>45370</v>
      </c>
      <c r="C4464" s="4" t="s">
        <v>19147</v>
      </c>
      <c r="D4464" s="4" t="s">
        <v>14518</v>
      </c>
      <c r="E4464" s="4" t="s">
        <v>574</v>
      </c>
      <c r="F4464" s="4" t="s">
        <v>1391</v>
      </c>
      <c r="G4464" s="4" t="s">
        <v>1394</v>
      </c>
    </row>
    <row r="4465" spans="1:7" ht="12.5">
      <c r="A4465" s="5" t="s">
        <v>747</v>
      </c>
      <c r="B4465" s="18">
        <v>45294</v>
      </c>
      <c r="C4465" s="4" t="s">
        <v>19148</v>
      </c>
      <c r="D4465" s="4" t="s">
        <v>14518</v>
      </c>
      <c r="E4465" s="4" t="s">
        <v>574</v>
      </c>
      <c r="F4465" s="4" t="s">
        <v>733</v>
      </c>
      <c r="G4465" s="4" t="s">
        <v>746</v>
      </c>
    </row>
    <row r="4466" spans="1:7" ht="12.5">
      <c r="A4466" s="5" t="s">
        <v>11095</v>
      </c>
      <c r="B4466" s="18">
        <v>45301</v>
      </c>
      <c r="C4466" s="4" t="s">
        <v>19149</v>
      </c>
      <c r="D4466" s="4" t="s">
        <v>14498</v>
      </c>
      <c r="E4466" s="4" t="s">
        <v>11051</v>
      </c>
      <c r="F4466" s="4" t="s">
        <v>11064</v>
      </c>
      <c r="G4466" s="4" t="s">
        <v>11094</v>
      </c>
    </row>
    <row r="4467" spans="1:7" ht="12.5">
      <c r="A4467" s="5" t="s">
        <v>207</v>
      </c>
      <c r="B4467" s="18">
        <v>45321</v>
      </c>
      <c r="C4467" s="4" t="s">
        <v>19150</v>
      </c>
      <c r="D4467" s="4" t="s">
        <v>14571</v>
      </c>
      <c r="E4467" s="4" t="s">
        <v>13</v>
      </c>
      <c r="F4467" s="4" t="s">
        <v>197</v>
      </c>
      <c r="G4467" s="4" t="s">
        <v>181</v>
      </c>
    </row>
    <row r="4468" spans="1:7" ht="12.5">
      <c r="A4468" s="5" t="s">
        <v>5903</v>
      </c>
      <c r="B4468" s="18">
        <v>45300</v>
      </c>
      <c r="C4468" s="4" t="s">
        <v>19151</v>
      </c>
      <c r="D4468" s="4" t="s">
        <v>14568</v>
      </c>
      <c r="E4468" s="4" t="s">
        <v>2143</v>
      </c>
      <c r="F4468" s="4" t="s">
        <v>2283</v>
      </c>
      <c r="G4468" s="4" t="s">
        <v>5902</v>
      </c>
    </row>
    <row r="4469" spans="1:7" ht="12.5">
      <c r="A4469" s="5" t="s">
        <v>7937</v>
      </c>
      <c r="B4469" s="18">
        <v>45380</v>
      </c>
      <c r="C4469" s="4" t="s">
        <v>19152</v>
      </c>
      <c r="D4469" s="4" t="s">
        <v>14481</v>
      </c>
      <c r="E4469" s="4" t="s">
        <v>7772</v>
      </c>
      <c r="F4469" s="4" t="s">
        <v>7935</v>
      </c>
      <c r="G4469" s="4" t="s">
        <v>7936</v>
      </c>
    </row>
    <row r="4470" spans="1:7" ht="12.5">
      <c r="A4470" s="5" t="s">
        <v>5356</v>
      </c>
      <c r="B4470" s="18">
        <v>45359</v>
      </c>
      <c r="C4470" s="4" t="s">
        <v>19153</v>
      </c>
      <c r="D4470" s="4" t="s">
        <v>14637</v>
      </c>
      <c r="E4470" s="4" t="s">
        <v>5034</v>
      </c>
      <c r="F4470" s="4" t="s">
        <v>5338</v>
      </c>
      <c r="G4470" s="4" t="s">
        <v>5355</v>
      </c>
    </row>
    <row r="4471" spans="1:7" ht="12.5">
      <c r="A4471" s="5" t="s">
        <v>13776</v>
      </c>
      <c r="B4471" s="18">
        <v>45989</v>
      </c>
      <c r="C4471" s="4" t="s">
        <v>19154</v>
      </c>
      <c r="D4471" s="4" t="s">
        <v>14494</v>
      </c>
      <c r="E4471" s="4" t="s">
        <v>11109</v>
      </c>
      <c r="F4471" s="4" t="s">
        <v>11110</v>
      </c>
      <c r="G4471" s="4" t="s">
        <v>13775</v>
      </c>
    </row>
    <row r="4472" spans="1:7" ht="12.5">
      <c r="A4472" s="5" t="s">
        <v>9366</v>
      </c>
      <c r="B4472" s="18">
        <v>45972</v>
      </c>
      <c r="C4472" s="4" t="s">
        <v>19155</v>
      </c>
      <c r="D4472" s="4" t="s">
        <v>14554</v>
      </c>
      <c r="E4472" s="4" t="s">
        <v>9249</v>
      </c>
      <c r="F4472" s="4" t="s">
        <v>9345</v>
      </c>
      <c r="G4472" s="4" t="s">
        <v>3259</v>
      </c>
    </row>
    <row r="4473" spans="1:7" ht="12.5">
      <c r="A4473" s="5" t="s">
        <v>5244</v>
      </c>
      <c r="B4473" s="18">
        <v>45606</v>
      </c>
      <c r="C4473" s="4" t="s">
        <v>19156</v>
      </c>
      <c r="D4473" s="4" t="s">
        <v>14637</v>
      </c>
      <c r="E4473" s="4" t="s">
        <v>5034</v>
      </c>
      <c r="F4473" s="4" t="s">
        <v>5231</v>
      </c>
      <c r="G4473" s="4" t="s">
        <v>5243</v>
      </c>
    </row>
    <row r="4474" spans="1:7" ht="12.5">
      <c r="A4474" s="5" t="s">
        <v>6379</v>
      </c>
      <c r="B4474" s="18">
        <v>45450</v>
      </c>
      <c r="C4474" s="4" t="s">
        <v>19157</v>
      </c>
      <c r="D4474" s="4" t="s">
        <v>14516</v>
      </c>
      <c r="E4474" s="4" t="s">
        <v>2306</v>
      </c>
      <c r="F4474" s="4" t="s">
        <v>6356</v>
      </c>
      <c r="G4474" s="4" t="s">
        <v>6378</v>
      </c>
    </row>
    <row r="4475" spans="1:7" ht="12.5">
      <c r="A4475" s="5" t="s">
        <v>4255</v>
      </c>
      <c r="B4475" s="18">
        <v>45843</v>
      </c>
      <c r="C4475" s="4" t="s">
        <v>19158</v>
      </c>
      <c r="D4475" s="4" t="s">
        <v>14635</v>
      </c>
      <c r="E4475" s="4" t="s">
        <v>4151</v>
      </c>
      <c r="F4475" s="4" t="s">
        <v>4237</v>
      </c>
      <c r="G4475" s="4" t="s">
        <v>4254</v>
      </c>
    </row>
    <row r="4476" spans="1:7" ht="12.5">
      <c r="A4476" s="5" t="s">
        <v>70</v>
      </c>
      <c r="B4476" s="18">
        <v>45437</v>
      </c>
      <c r="C4476" s="4" t="s">
        <v>19159</v>
      </c>
      <c r="D4476" s="4" t="s">
        <v>14571</v>
      </c>
      <c r="E4476" s="4" t="s">
        <v>13</v>
      </c>
      <c r="F4476" s="4" t="s">
        <v>62</v>
      </c>
      <c r="G4476" s="4" t="s">
        <v>69</v>
      </c>
    </row>
    <row r="4477" spans="1:7" ht="12.5">
      <c r="A4477" s="5" t="s">
        <v>4588</v>
      </c>
      <c r="B4477" s="18">
        <v>45639</v>
      </c>
      <c r="C4477" s="4" t="s">
        <v>19160</v>
      </c>
      <c r="D4477" s="4" t="s">
        <v>14545</v>
      </c>
      <c r="E4477" s="4" t="s">
        <v>4477</v>
      </c>
      <c r="F4477" s="4" t="s">
        <v>4569</v>
      </c>
      <c r="G4477" s="4" t="s">
        <v>4587</v>
      </c>
    </row>
    <row r="4478" spans="1:7" ht="12.5">
      <c r="A4478" s="5" t="s">
        <v>2121</v>
      </c>
      <c r="B4478" s="18">
        <v>45292</v>
      </c>
      <c r="C4478" s="4" t="s">
        <v>19161</v>
      </c>
      <c r="D4478" s="4" t="s">
        <v>14575</v>
      </c>
      <c r="E4478" s="4" t="s">
        <v>1924</v>
      </c>
      <c r="F4478" s="4" t="s">
        <v>1925</v>
      </c>
      <c r="G4478" s="4" t="s">
        <v>2120</v>
      </c>
    </row>
    <row r="4479" spans="1:7" ht="12.5">
      <c r="A4479" s="5" t="s">
        <v>12222</v>
      </c>
      <c r="B4479" s="18">
        <v>45545</v>
      </c>
      <c r="C4479" s="4" t="s">
        <v>19162</v>
      </c>
      <c r="D4479" s="4" t="s">
        <v>14500</v>
      </c>
      <c r="E4479" s="4" t="s">
        <v>10593</v>
      </c>
      <c r="F4479" s="4" t="s">
        <v>12207</v>
      </c>
      <c r="G4479" s="4" t="s">
        <v>12221</v>
      </c>
    </row>
    <row r="4480" spans="1:7" ht="12.5">
      <c r="A4480" s="5" t="s">
        <v>7603</v>
      </c>
      <c r="B4480" s="18">
        <v>45950</v>
      </c>
      <c r="C4480" s="4" t="s">
        <v>19163</v>
      </c>
      <c r="D4480" s="4" t="s">
        <v>14539</v>
      </c>
      <c r="E4480" s="4" t="s">
        <v>7563</v>
      </c>
      <c r="F4480" s="4" t="s">
        <v>7598</v>
      </c>
      <c r="G4480" s="4" t="s">
        <v>7602</v>
      </c>
    </row>
    <row r="4481" spans="1:7" ht="12.5">
      <c r="A4481" s="5" t="s">
        <v>12700</v>
      </c>
      <c r="B4481" s="18">
        <v>45973</v>
      </c>
      <c r="C4481" s="4" t="s">
        <v>19164</v>
      </c>
      <c r="D4481" s="4" t="s">
        <v>14608</v>
      </c>
      <c r="E4481" s="4" t="s">
        <v>10751</v>
      </c>
      <c r="F4481" s="4" t="s">
        <v>12690</v>
      </c>
      <c r="G4481" s="4" t="s">
        <v>12699</v>
      </c>
    </row>
    <row r="4482" spans="1:7" ht="12.5">
      <c r="A4482" s="5" t="s">
        <v>616</v>
      </c>
      <c r="B4482" s="18">
        <v>45574</v>
      </c>
      <c r="C4482" s="4" t="s">
        <v>19165</v>
      </c>
      <c r="D4482" s="4" t="s">
        <v>14518</v>
      </c>
      <c r="E4482" s="4" t="s">
        <v>574</v>
      </c>
      <c r="F4482" s="4" t="s">
        <v>575</v>
      </c>
      <c r="G4482" s="4" t="s">
        <v>615</v>
      </c>
    </row>
    <row r="4483" spans="1:7" ht="12.5">
      <c r="A4483" s="5" t="s">
        <v>13614</v>
      </c>
      <c r="B4483" s="18">
        <v>45608</v>
      </c>
      <c r="C4483" s="4" t="s">
        <v>19166</v>
      </c>
      <c r="D4483" s="4" t="s">
        <v>14498</v>
      </c>
      <c r="E4483" s="4" t="s">
        <v>11051</v>
      </c>
      <c r="F4483" s="4" t="s">
        <v>13600</v>
      </c>
      <c r="G4483" s="4" t="s">
        <v>9427</v>
      </c>
    </row>
    <row r="4484" spans="1:7" ht="12.5">
      <c r="A4484" s="5" t="s">
        <v>12503</v>
      </c>
      <c r="B4484" s="18">
        <v>45858</v>
      </c>
      <c r="C4484" s="4" t="s">
        <v>19167</v>
      </c>
      <c r="D4484" s="4" t="s">
        <v>14504</v>
      </c>
      <c r="E4484" s="4" t="s">
        <v>11409</v>
      </c>
      <c r="F4484" s="4" t="s">
        <v>12495</v>
      </c>
      <c r="G4484" s="4" t="s">
        <v>12502</v>
      </c>
    </row>
    <row r="4485" spans="1:7" ht="12.5">
      <c r="A4485" s="5" t="s">
        <v>11431</v>
      </c>
      <c r="B4485" s="18">
        <v>45835</v>
      </c>
      <c r="C4485" s="4" t="s">
        <v>19168</v>
      </c>
      <c r="D4485" s="4" t="s">
        <v>14718</v>
      </c>
      <c r="E4485" s="4" t="s">
        <v>11409</v>
      </c>
      <c r="F4485" s="4" t="s">
        <v>11410</v>
      </c>
      <c r="G4485" s="4" t="s">
        <v>11430</v>
      </c>
    </row>
    <row r="4486" spans="1:7" ht="12.5">
      <c r="A4486" s="5" t="s">
        <v>10100</v>
      </c>
      <c r="B4486" s="18">
        <v>45543</v>
      </c>
      <c r="C4486" s="4" t="s">
        <v>19169</v>
      </c>
      <c r="D4486" s="4" t="s">
        <v>14502</v>
      </c>
      <c r="E4486" s="4" t="s">
        <v>10029</v>
      </c>
      <c r="F4486" s="4" t="s">
        <v>10099</v>
      </c>
      <c r="G4486" s="4" t="s">
        <v>8684</v>
      </c>
    </row>
    <row r="4487" spans="1:7" ht="12.5">
      <c r="A4487" s="5" t="s">
        <v>12698</v>
      </c>
      <c r="B4487" s="18">
        <v>45991</v>
      </c>
      <c r="C4487" s="4" t="s">
        <v>19170</v>
      </c>
      <c r="D4487" s="4" t="s">
        <v>14608</v>
      </c>
      <c r="E4487" s="4" t="s">
        <v>10751</v>
      </c>
      <c r="F4487" s="4" t="s">
        <v>12690</v>
      </c>
      <c r="G4487" s="4" t="s">
        <v>12697</v>
      </c>
    </row>
    <row r="4488" spans="1:7" ht="12.5">
      <c r="A4488" s="5" t="s">
        <v>10091</v>
      </c>
      <c r="B4488" s="18">
        <v>45811</v>
      </c>
      <c r="C4488" s="4" t="s">
        <v>19171</v>
      </c>
      <c r="D4488" s="4" t="s">
        <v>14752</v>
      </c>
      <c r="E4488" s="4" t="s">
        <v>10029</v>
      </c>
      <c r="F4488" s="4" t="s">
        <v>7815</v>
      </c>
      <c r="G4488" s="4" t="s">
        <v>8139</v>
      </c>
    </row>
    <row r="4489" spans="1:7" ht="12.5">
      <c r="A4489" s="5" t="s">
        <v>5794</v>
      </c>
      <c r="B4489" s="18">
        <v>45624</v>
      </c>
      <c r="C4489" s="4" t="s">
        <v>19172</v>
      </c>
      <c r="D4489" s="4" t="s">
        <v>14657</v>
      </c>
      <c r="E4489" s="4" t="s">
        <v>5659</v>
      </c>
      <c r="F4489" s="4" t="s">
        <v>5776</v>
      </c>
      <c r="G4489" s="4" t="s">
        <v>5793</v>
      </c>
    </row>
    <row r="4490" spans="1:7" ht="12.5">
      <c r="A4490" s="5" t="s">
        <v>12996</v>
      </c>
      <c r="B4490" s="18">
        <v>45530</v>
      </c>
      <c r="C4490" s="4" t="s">
        <v>19173</v>
      </c>
      <c r="D4490" s="4" t="s">
        <v>14504</v>
      </c>
      <c r="E4490" s="4" t="s">
        <v>10793</v>
      </c>
      <c r="F4490" s="4" t="s">
        <v>12983</v>
      </c>
      <c r="G4490" s="4" t="s">
        <v>12995</v>
      </c>
    </row>
    <row r="4491" spans="1:7" ht="12.5">
      <c r="A4491" s="5" t="s">
        <v>11488</v>
      </c>
      <c r="B4491" s="18">
        <v>45616</v>
      </c>
      <c r="C4491" s="4" t="s">
        <v>19174</v>
      </c>
      <c r="D4491" s="4" t="s">
        <v>14641</v>
      </c>
      <c r="E4491" s="4" t="s">
        <v>10303</v>
      </c>
      <c r="F4491" s="4" t="s">
        <v>3282</v>
      </c>
      <c r="G4491" s="4" t="s">
        <v>11487</v>
      </c>
    </row>
    <row r="4492" spans="1:7" ht="12.5">
      <c r="A4492" s="5" t="s">
        <v>5124</v>
      </c>
      <c r="B4492" s="18">
        <v>45522</v>
      </c>
      <c r="C4492" s="4" t="s">
        <v>19175</v>
      </c>
      <c r="D4492" s="4" t="s">
        <v>14637</v>
      </c>
      <c r="E4492" s="4" t="s">
        <v>5034</v>
      </c>
      <c r="F4492" s="4" t="s">
        <v>5115</v>
      </c>
      <c r="G4492" s="4" t="s">
        <v>5123</v>
      </c>
    </row>
    <row r="4493" spans="1:7" ht="12.5">
      <c r="A4493" s="5" t="s">
        <v>12142</v>
      </c>
      <c r="B4493" s="18">
        <v>45847</v>
      </c>
      <c r="C4493" s="4" t="s">
        <v>19176</v>
      </c>
      <c r="D4493" s="4" t="s">
        <v>14500</v>
      </c>
      <c r="E4493" s="4" t="s">
        <v>10593</v>
      </c>
      <c r="F4493" s="4" t="s">
        <v>12130</v>
      </c>
      <c r="G4493" s="4" t="s">
        <v>12141</v>
      </c>
    </row>
    <row r="4494" spans="1:7" ht="12.5">
      <c r="A4494" s="5" t="s">
        <v>11598</v>
      </c>
      <c r="B4494" s="18">
        <v>45981</v>
      </c>
      <c r="C4494" s="4" t="s">
        <v>19177</v>
      </c>
      <c r="D4494" s="4" t="s">
        <v>14641</v>
      </c>
      <c r="E4494" s="4" t="s">
        <v>10303</v>
      </c>
      <c r="F4494" s="4" t="s">
        <v>11330</v>
      </c>
      <c r="G4494" s="4" t="s">
        <v>11597</v>
      </c>
    </row>
    <row r="4495" spans="1:7" ht="12.5">
      <c r="A4495" s="5" t="s">
        <v>3589</v>
      </c>
      <c r="B4495" s="18">
        <v>45293</v>
      </c>
      <c r="C4495" s="4" t="s">
        <v>19178</v>
      </c>
      <c r="D4495" s="4" t="s">
        <v>14541</v>
      </c>
      <c r="E4495" s="4" t="s">
        <v>2289</v>
      </c>
      <c r="F4495" s="4" t="s">
        <v>3587</v>
      </c>
      <c r="G4495" s="4" t="s">
        <v>3588</v>
      </c>
    </row>
    <row r="4496" spans="1:7" ht="12.5">
      <c r="A4496" s="5" t="s">
        <v>4591</v>
      </c>
      <c r="B4496" s="18">
        <v>45513</v>
      </c>
      <c r="C4496" s="4" t="s">
        <v>19179</v>
      </c>
      <c r="D4496" s="4" t="s">
        <v>14545</v>
      </c>
      <c r="E4496" s="4" t="s">
        <v>4477</v>
      </c>
      <c r="F4496" s="4" t="s">
        <v>4589</v>
      </c>
      <c r="G4496" s="4" t="s">
        <v>4590</v>
      </c>
    </row>
    <row r="4497" spans="1:7" ht="12.5">
      <c r="A4497" s="5" t="s">
        <v>4618</v>
      </c>
      <c r="B4497" s="18">
        <v>45488</v>
      </c>
      <c r="C4497" s="4" t="s">
        <v>19180</v>
      </c>
      <c r="D4497" s="4" t="s">
        <v>14545</v>
      </c>
      <c r="E4497" s="4" t="s">
        <v>4477</v>
      </c>
      <c r="F4497" s="4" t="s">
        <v>4589</v>
      </c>
      <c r="G4497" s="4" t="s">
        <v>4617</v>
      </c>
    </row>
    <row r="4498" spans="1:7" ht="12.5">
      <c r="A4498" s="5" t="s">
        <v>4555</v>
      </c>
      <c r="B4498" s="18">
        <v>45549</v>
      </c>
      <c r="C4498" s="4" t="s">
        <v>19181</v>
      </c>
      <c r="D4498" s="4" t="s">
        <v>14545</v>
      </c>
      <c r="E4498" s="4" t="s">
        <v>4477</v>
      </c>
      <c r="F4498" s="4" t="s">
        <v>4512</v>
      </c>
      <c r="G4498" s="4" t="s">
        <v>4554</v>
      </c>
    </row>
    <row r="4499" spans="1:7" ht="12.5">
      <c r="A4499" s="5" t="s">
        <v>6122</v>
      </c>
      <c r="B4499" s="18">
        <v>45382</v>
      </c>
      <c r="C4499" s="4" t="s">
        <v>19182</v>
      </c>
      <c r="D4499" s="4" t="s">
        <v>14575</v>
      </c>
      <c r="E4499" s="4" t="s">
        <v>1924</v>
      </c>
      <c r="F4499" s="4" t="s">
        <v>6110</v>
      </c>
      <c r="G4499" s="4" t="s">
        <v>6121</v>
      </c>
    </row>
    <row r="4500" spans="1:7" ht="12.5">
      <c r="A4500" s="5" t="s">
        <v>6947</v>
      </c>
      <c r="B4500" s="18">
        <v>45752</v>
      </c>
      <c r="C4500" s="4" t="s">
        <v>19183</v>
      </c>
      <c r="D4500" s="4" t="s">
        <v>14606</v>
      </c>
      <c r="E4500" s="4" t="s">
        <v>6854</v>
      </c>
      <c r="F4500" s="4" t="s">
        <v>6940</v>
      </c>
      <c r="G4500" s="4" t="s">
        <v>6946</v>
      </c>
    </row>
    <row r="4501" spans="1:7" ht="12.5">
      <c r="A4501" s="5" t="s">
        <v>13391</v>
      </c>
      <c r="B4501" s="18">
        <v>45599</v>
      </c>
      <c r="C4501" s="4" t="s">
        <v>19184</v>
      </c>
      <c r="D4501" s="4" t="s">
        <v>14666</v>
      </c>
      <c r="E4501" s="4" t="s">
        <v>10979</v>
      </c>
      <c r="F4501" s="4" t="s">
        <v>13389</v>
      </c>
      <c r="G4501" s="4" t="s">
        <v>13390</v>
      </c>
    </row>
    <row r="4502" spans="1:7" ht="12.5">
      <c r="A4502" s="5" t="s">
        <v>10182</v>
      </c>
      <c r="B4502" s="18">
        <v>45699</v>
      </c>
      <c r="C4502" s="4" t="s">
        <v>19185</v>
      </c>
      <c r="D4502" s="4" t="s">
        <v>14520</v>
      </c>
      <c r="E4502" s="4" t="s">
        <v>10160</v>
      </c>
      <c r="F4502" s="4" t="s">
        <v>10174</v>
      </c>
      <c r="G4502" s="4" t="s">
        <v>4817</v>
      </c>
    </row>
    <row r="4503" spans="1:7" ht="12.5">
      <c r="A4503" s="5" t="s">
        <v>664</v>
      </c>
      <c r="B4503" s="18">
        <v>45827</v>
      </c>
      <c r="C4503" s="4" t="s">
        <v>19186</v>
      </c>
      <c r="D4503" s="4" t="s">
        <v>14518</v>
      </c>
      <c r="E4503" s="4" t="s">
        <v>574</v>
      </c>
      <c r="F4503" s="4" t="s">
        <v>636</v>
      </c>
      <c r="G4503" s="4" t="s">
        <v>663</v>
      </c>
    </row>
    <row r="4504" spans="1:7" ht="12.5">
      <c r="A4504" s="5" t="s">
        <v>8870</v>
      </c>
      <c r="B4504" s="18">
        <v>45806</v>
      </c>
      <c r="C4504" s="4" t="s">
        <v>19187</v>
      </c>
      <c r="D4504" s="4" t="s">
        <v>14746</v>
      </c>
      <c r="E4504" s="4" t="s">
        <v>8765</v>
      </c>
      <c r="F4504" s="4" t="s">
        <v>5231</v>
      </c>
      <c r="G4504" s="4" t="s">
        <v>7877</v>
      </c>
    </row>
    <row r="4505" spans="1:7" ht="12.5">
      <c r="A4505" s="5" t="s">
        <v>8004</v>
      </c>
      <c r="B4505" s="18">
        <v>45759</v>
      </c>
      <c r="C4505" s="4" t="s">
        <v>19188</v>
      </c>
      <c r="D4505" s="4" t="s">
        <v>15343</v>
      </c>
      <c r="E4505" s="4" t="s">
        <v>7772</v>
      </c>
      <c r="F4505" s="4" t="s">
        <v>8002</v>
      </c>
      <c r="G4505" s="4" t="s">
        <v>8003</v>
      </c>
    </row>
    <row r="4506" spans="1:7" ht="12.5">
      <c r="A4506" s="5" t="s">
        <v>11659</v>
      </c>
      <c r="B4506" s="18">
        <v>45296</v>
      </c>
      <c r="C4506" s="4" t="s">
        <v>19189</v>
      </c>
      <c r="D4506" s="4" t="s">
        <v>14496</v>
      </c>
      <c r="E4506" s="4" t="s">
        <v>10359</v>
      </c>
      <c r="F4506" s="4" t="s">
        <v>10363</v>
      </c>
      <c r="G4506" s="4" t="s">
        <v>11658</v>
      </c>
    </row>
    <row r="4507" spans="1:7" ht="12.5">
      <c r="A4507" s="5" t="s">
        <v>11679</v>
      </c>
      <c r="B4507" s="18">
        <v>45613</v>
      </c>
      <c r="C4507" s="4" t="s">
        <v>19190</v>
      </c>
      <c r="D4507" s="4" t="s">
        <v>14496</v>
      </c>
      <c r="E4507" s="4" t="s">
        <v>10359</v>
      </c>
      <c r="F4507" s="4" t="s">
        <v>11358</v>
      </c>
      <c r="G4507" s="4" t="s">
        <v>7824</v>
      </c>
    </row>
    <row r="4508" spans="1:7" ht="12.5">
      <c r="A4508" s="5" t="s">
        <v>8679</v>
      </c>
      <c r="B4508" s="18">
        <v>45504</v>
      </c>
      <c r="C4508" s="4" t="s">
        <v>19191</v>
      </c>
      <c r="D4508" s="4" t="s">
        <v>14643</v>
      </c>
      <c r="E4508" s="4" t="s">
        <v>583</v>
      </c>
      <c r="F4508" s="4" t="s">
        <v>8667</v>
      </c>
      <c r="G4508" s="4" t="s">
        <v>8678</v>
      </c>
    </row>
    <row r="4509" spans="1:7" ht="12.5">
      <c r="A4509" s="5" t="s">
        <v>12120</v>
      </c>
      <c r="B4509" s="18">
        <v>45938</v>
      </c>
      <c r="C4509" s="4" t="s">
        <v>19192</v>
      </c>
      <c r="D4509" s="4" t="s">
        <v>14500</v>
      </c>
      <c r="E4509" s="4" t="s">
        <v>10593</v>
      </c>
      <c r="F4509" s="4" t="s">
        <v>10606</v>
      </c>
      <c r="G4509" s="4" t="s">
        <v>7606</v>
      </c>
    </row>
    <row r="4510" spans="1:7" ht="12.5">
      <c r="A4510" s="5" t="s">
        <v>5750</v>
      </c>
      <c r="B4510" s="18">
        <v>45626</v>
      </c>
      <c r="C4510" s="4" t="s">
        <v>19193</v>
      </c>
      <c r="D4510" s="4" t="s">
        <v>14657</v>
      </c>
      <c r="E4510" s="4" t="s">
        <v>5659</v>
      </c>
      <c r="F4510" s="4" t="s">
        <v>5748</v>
      </c>
      <c r="G4510" s="4" t="s">
        <v>5749</v>
      </c>
    </row>
    <row r="4511" spans="1:7" ht="12.5">
      <c r="A4511" s="5" t="s">
        <v>5679</v>
      </c>
      <c r="B4511" s="18">
        <v>45652</v>
      </c>
      <c r="C4511" s="4" t="s">
        <v>19194</v>
      </c>
      <c r="D4511" s="4" t="s">
        <v>14657</v>
      </c>
      <c r="E4511" s="4" t="s">
        <v>5659</v>
      </c>
      <c r="F4511" s="4" t="s">
        <v>5673</v>
      </c>
      <c r="G4511" s="4" t="s">
        <v>5678</v>
      </c>
    </row>
    <row r="4512" spans="1:7" ht="12.5">
      <c r="A4512" s="5" t="s">
        <v>10677</v>
      </c>
      <c r="B4512" s="18">
        <v>45308</v>
      </c>
      <c r="C4512" s="4" t="s">
        <v>19195</v>
      </c>
      <c r="D4512" s="4" t="s">
        <v>14624</v>
      </c>
      <c r="E4512" s="4" t="s">
        <v>10665</v>
      </c>
      <c r="F4512" s="4" t="s">
        <v>10670</v>
      </c>
      <c r="G4512" s="4" t="s">
        <v>10653</v>
      </c>
    </row>
    <row r="4513" spans="1:7" ht="12.5">
      <c r="A4513" s="5" t="s">
        <v>14201</v>
      </c>
      <c r="B4513" s="18">
        <v>45368</v>
      </c>
      <c r="C4513" s="4" t="s">
        <v>19196</v>
      </c>
      <c r="D4513" s="4" t="s">
        <v>14514</v>
      </c>
      <c r="E4513" s="4" t="s">
        <v>11134</v>
      </c>
      <c r="F4513" s="4" t="s">
        <v>14190</v>
      </c>
      <c r="G4513" s="4" t="s">
        <v>14200</v>
      </c>
    </row>
    <row r="4514" spans="1:7" ht="12.5">
      <c r="A4514" s="5" t="s">
        <v>3850</v>
      </c>
      <c r="B4514" s="18">
        <v>45303</v>
      </c>
      <c r="C4514" s="4" t="s">
        <v>19197</v>
      </c>
      <c r="D4514" s="4" t="s">
        <v>14568</v>
      </c>
      <c r="E4514" s="4" t="s">
        <v>3830</v>
      </c>
      <c r="F4514" s="4" t="s">
        <v>3831</v>
      </c>
      <c r="G4514" s="4" t="s">
        <v>3849</v>
      </c>
    </row>
    <row r="4515" spans="1:7" ht="12.5">
      <c r="A4515" s="5" t="s">
        <v>7177</v>
      </c>
      <c r="B4515" s="18">
        <v>45538</v>
      </c>
      <c r="C4515" s="4" t="s">
        <v>19198</v>
      </c>
      <c r="D4515" s="4" t="s">
        <v>14554</v>
      </c>
      <c r="E4515" s="4" t="s">
        <v>7166</v>
      </c>
      <c r="F4515" s="4" t="s">
        <v>7167</v>
      </c>
      <c r="G4515" s="4" t="s">
        <v>7176</v>
      </c>
    </row>
    <row r="4516" spans="1:7" ht="12.5">
      <c r="A4516" s="5" t="s">
        <v>9608</v>
      </c>
      <c r="B4516" s="18">
        <v>45533</v>
      </c>
      <c r="C4516" s="4" t="s">
        <v>19199</v>
      </c>
      <c r="D4516" s="4" t="s">
        <v>14481</v>
      </c>
      <c r="E4516" s="4" t="s">
        <v>9500</v>
      </c>
      <c r="F4516" s="4" t="s">
        <v>9595</v>
      </c>
      <c r="G4516" s="4" t="s">
        <v>9607</v>
      </c>
    </row>
    <row r="4517" spans="1:7" ht="12.5">
      <c r="A4517" s="5" t="s">
        <v>4734</v>
      </c>
      <c r="B4517" s="18">
        <v>45608</v>
      </c>
      <c r="C4517" s="4" t="s">
        <v>19200</v>
      </c>
      <c r="D4517" s="4" t="s">
        <v>14545</v>
      </c>
      <c r="E4517" s="4" t="s">
        <v>4477</v>
      </c>
      <c r="F4517" s="4" t="s">
        <v>4722</v>
      </c>
      <c r="G4517" s="4" t="s">
        <v>4733</v>
      </c>
    </row>
    <row r="4518" spans="1:7" ht="12.5">
      <c r="A4518" s="5" t="s">
        <v>13916</v>
      </c>
      <c r="B4518" s="18">
        <v>45941</v>
      </c>
      <c r="C4518" s="4" t="s">
        <v>19201</v>
      </c>
      <c r="D4518" s="4" t="s">
        <v>14514</v>
      </c>
      <c r="E4518" s="4" t="s">
        <v>11134</v>
      </c>
      <c r="F4518" s="4" t="s">
        <v>11137</v>
      </c>
      <c r="G4518" s="4" t="s">
        <v>13915</v>
      </c>
    </row>
    <row r="4519" spans="1:7" ht="12.5">
      <c r="A4519" s="5" t="s">
        <v>14224</v>
      </c>
      <c r="B4519" s="18">
        <v>45459</v>
      </c>
      <c r="C4519" s="4" t="s">
        <v>19202</v>
      </c>
      <c r="D4519" s="4" t="s">
        <v>14514</v>
      </c>
      <c r="E4519" s="4" t="s">
        <v>11134</v>
      </c>
      <c r="F4519" s="4" t="s">
        <v>14218</v>
      </c>
      <c r="G4519" s="4" t="s">
        <v>5260</v>
      </c>
    </row>
    <row r="4520" spans="1:7" ht="12.5">
      <c r="A4520" s="5" t="s">
        <v>13346</v>
      </c>
      <c r="B4520" s="18">
        <v>45308</v>
      </c>
      <c r="C4520" s="4" t="s">
        <v>19203</v>
      </c>
      <c r="D4520" s="4" t="s">
        <v>14571</v>
      </c>
      <c r="E4520" s="4" t="s">
        <v>10940</v>
      </c>
      <c r="F4520" s="4" t="s">
        <v>10976</v>
      </c>
      <c r="G4520" s="4" t="s">
        <v>13345</v>
      </c>
    </row>
    <row r="4521" spans="1:7" ht="12.5">
      <c r="A4521" s="5" t="s">
        <v>2446</v>
      </c>
      <c r="B4521" s="18">
        <v>45607</v>
      </c>
      <c r="C4521" s="4" t="s">
        <v>19204</v>
      </c>
      <c r="D4521" s="4" t="s">
        <v>14516</v>
      </c>
      <c r="E4521" s="4" t="s">
        <v>2347</v>
      </c>
      <c r="F4521" s="4" t="s">
        <v>2440</v>
      </c>
      <c r="G4521" s="4" t="s">
        <v>2445</v>
      </c>
    </row>
    <row r="4522" spans="1:7" ht="12.5">
      <c r="A4522" s="5" t="s">
        <v>480</v>
      </c>
      <c r="B4522" s="18">
        <v>45292</v>
      </c>
      <c r="C4522" s="4" t="s">
        <v>19205</v>
      </c>
      <c r="D4522" s="4" t="s">
        <v>14571</v>
      </c>
      <c r="E4522" s="4" t="s">
        <v>13</v>
      </c>
      <c r="F4522" s="4" t="s">
        <v>474</v>
      </c>
      <c r="G4522" s="4" t="s">
        <v>177</v>
      </c>
    </row>
    <row r="4523" spans="1:7" ht="12.5">
      <c r="A4523" s="5" t="s">
        <v>8489</v>
      </c>
      <c r="B4523" s="18">
        <v>45450</v>
      </c>
      <c r="C4523" s="4" t="s">
        <v>19206</v>
      </c>
      <c r="D4523" s="4" t="s">
        <v>14535</v>
      </c>
      <c r="E4523" s="4" t="s">
        <v>8342</v>
      </c>
      <c r="F4523" s="4" t="s">
        <v>8466</v>
      </c>
      <c r="G4523" s="4" t="s">
        <v>8488</v>
      </c>
    </row>
    <row r="4524" spans="1:7" ht="12.5">
      <c r="A4524" s="5" t="s">
        <v>6608</v>
      </c>
      <c r="B4524" s="18">
        <v>45293</v>
      </c>
      <c r="C4524" s="4" t="s">
        <v>19207</v>
      </c>
      <c r="D4524" s="4" t="s">
        <v>14511</v>
      </c>
      <c r="E4524" s="4" t="s">
        <v>6486</v>
      </c>
      <c r="F4524" s="4" t="s">
        <v>6592</v>
      </c>
      <c r="G4524" s="4" t="s">
        <v>6607</v>
      </c>
    </row>
    <row r="4525" spans="1:7" ht="12.5">
      <c r="A4525" s="5" t="s">
        <v>3992</v>
      </c>
      <c r="B4525" s="18">
        <v>45778</v>
      </c>
      <c r="C4525" s="4" t="s">
        <v>19208</v>
      </c>
      <c r="D4525" s="4" t="s">
        <v>14568</v>
      </c>
      <c r="E4525" s="4" t="s">
        <v>3830</v>
      </c>
      <c r="F4525" s="4" t="s">
        <v>3987</v>
      </c>
      <c r="G4525" s="4" t="s">
        <v>1119</v>
      </c>
    </row>
    <row r="4526" spans="1:7" ht="12.5">
      <c r="A4526" s="5" t="s">
        <v>10308</v>
      </c>
      <c r="B4526" s="18">
        <v>45530</v>
      </c>
      <c r="C4526" s="4" t="s">
        <v>19209</v>
      </c>
      <c r="D4526" s="4" t="s">
        <v>14641</v>
      </c>
      <c r="E4526" s="4" t="s">
        <v>10303</v>
      </c>
      <c r="F4526" s="4" t="s">
        <v>10307</v>
      </c>
      <c r="G4526" s="4" t="s">
        <v>8139</v>
      </c>
    </row>
    <row r="4527" spans="1:7" ht="12.5">
      <c r="A4527" s="5" t="s">
        <v>8782</v>
      </c>
      <c r="B4527" s="18">
        <v>45437</v>
      </c>
      <c r="C4527" s="4" t="s">
        <v>19210</v>
      </c>
      <c r="D4527" s="4" t="s">
        <v>14552</v>
      </c>
      <c r="E4527" s="4" t="s">
        <v>8765</v>
      </c>
      <c r="F4527" s="4" t="s">
        <v>8766</v>
      </c>
      <c r="G4527" s="4" t="s">
        <v>2747</v>
      </c>
    </row>
    <row r="4528" spans="1:7" ht="12.5">
      <c r="A4528" s="5" t="s">
        <v>12762</v>
      </c>
      <c r="B4528" s="18">
        <v>45943</v>
      </c>
      <c r="C4528" s="4" t="s">
        <v>19211</v>
      </c>
      <c r="D4528" s="4" t="s">
        <v>14504</v>
      </c>
      <c r="E4528" s="4" t="s">
        <v>10793</v>
      </c>
      <c r="F4528" s="4" t="s">
        <v>10794</v>
      </c>
      <c r="G4528" s="4" t="s">
        <v>12761</v>
      </c>
    </row>
    <row r="4529" spans="1:7" ht="12.5">
      <c r="A4529" s="5" t="s">
        <v>10779</v>
      </c>
      <c r="B4529" s="18">
        <v>45292</v>
      </c>
      <c r="C4529" s="4" t="s">
        <v>19212</v>
      </c>
      <c r="D4529" s="4" t="s">
        <v>14608</v>
      </c>
      <c r="E4529" s="4" t="s">
        <v>10751</v>
      </c>
      <c r="F4529" s="4" t="s">
        <v>10761</v>
      </c>
      <c r="G4529" s="4" t="s">
        <v>10778</v>
      </c>
    </row>
    <row r="4530" spans="1:7" ht="12.5">
      <c r="A4530" s="5" t="s">
        <v>7300</v>
      </c>
      <c r="B4530" s="18">
        <v>45293</v>
      </c>
      <c r="C4530" s="4" t="s">
        <v>19213</v>
      </c>
      <c r="D4530" s="4" t="s">
        <v>14554</v>
      </c>
      <c r="E4530" s="4" t="s">
        <v>7166</v>
      </c>
      <c r="F4530" s="4" t="s">
        <v>7295</v>
      </c>
      <c r="G4530" s="4" t="s">
        <v>7299</v>
      </c>
    </row>
    <row r="4531" spans="1:7" ht="12.5">
      <c r="A4531" s="5" t="s">
        <v>3974</v>
      </c>
      <c r="B4531" s="18">
        <v>45313</v>
      </c>
      <c r="C4531" s="4" t="s">
        <v>19214</v>
      </c>
      <c r="D4531" s="4" t="s">
        <v>14571</v>
      </c>
      <c r="E4531" s="4" t="s">
        <v>3830</v>
      </c>
      <c r="F4531" s="4" t="s">
        <v>3966</v>
      </c>
      <c r="G4531" s="4" t="s">
        <v>3973</v>
      </c>
    </row>
    <row r="4532" spans="1:7" ht="12.5">
      <c r="A4532" s="5" t="s">
        <v>7579</v>
      </c>
      <c r="B4532" s="18">
        <v>45878</v>
      </c>
      <c r="C4532" s="4" t="s">
        <v>19215</v>
      </c>
      <c r="D4532" s="4" t="s">
        <v>14539</v>
      </c>
      <c r="E4532" s="4" t="s">
        <v>7563</v>
      </c>
      <c r="F4532" s="4" t="s">
        <v>2363</v>
      </c>
      <c r="G4532" s="4" t="s">
        <v>7415</v>
      </c>
    </row>
    <row r="4533" spans="1:7" ht="12.5">
      <c r="A4533" s="5" t="s">
        <v>7525</v>
      </c>
      <c r="B4533" s="18">
        <v>45847</v>
      </c>
      <c r="C4533" s="4" t="s">
        <v>19216</v>
      </c>
      <c r="D4533" s="4" t="s">
        <v>14481</v>
      </c>
      <c r="E4533" s="4" t="s">
        <v>583</v>
      </c>
      <c r="F4533" s="4" t="s">
        <v>7519</v>
      </c>
      <c r="G4533" s="4" t="s">
        <v>3925</v>
      </c>
    </row>
    <row r="4534" spans="1:7" ht="12.5">
      <c r="A4534" s="5" t="s">
        <v>5047</v>
      </c>
      <c r="B4534" s="18">
        <v>45425</v>
      </c>
      <c r="C4534" s="4" t="s">
        <v>19217</v>
      </c>
      <c r="D4534" s="4" t="s">
        <v>14637</v>
      </c>
      <c r="E4534" s="4" t="s">
        <v>5034</v>
      </c>
      <c r="F4534" s="4" t="s">
        <v>5035</v>
      </c>
      <c r="G4534" s="4" t="s">
        <v>5046</v>
      </c>
    </row>
    <row r="4535" spans="1:7" ht="12.5">
      <c r="A4535" s="5" t="s">
        <v>9134</v>
      </c>
      <c r="B4535" s="18">
        <v>45452</v>
      </c>
      <c r="C4535" s="4" t="s">
        <v>19218</v>
      </c>
      <c r="D4535" s="4" t="s">
        <v>14651</v>
      </c>
      <c r="E4535" s="4" t="s">
        <v>9095</v>
      </c>
      <c r="F4535" s="4" t="s">
        <v>7815</v>
      </c>
      <c r="G4535" s="4" t="s">
        <v>9133</v>
      </c>
    </row>
    <row r="4536" spans="1:7" ht="12.5">
      <c r="A4536" s="5" t="s">
        <v>2450</v>
      </c>
      <c r="B4536" s="18">
        <v>45918</v>
      </c>
      <c r="C4536" s="4" t="s">
        <v>19219</v>
      </c>
      <c r="D4536" s="4" t="s">
        <v>14516</v>
      </c>
      <c r="E4536" s="4" t="s">
        <v>2347</v>
      </c>
      <c r="F4536" s="4" t="s">
        <v>2440</v>
      </c>
      <c r="G4536" s="4" t="s">
        <v>2449</v>
      </c>
    </row>
    <row r="4537" spans="1:7" ht="12.5">
      <c r="A4537" s="5" t="s">
        <v>6179</v>
      </c>
      <c r="B4537" s="18">
        <v>45933</v>
      </c>
      <c r="C4537" s="4" t="s">
        <v>19220</v>
      </c>
      <c r="D4537" s="4" t="s">
        <v>14575</v>
      </c>
      <c r="E4537" s="4" t="s">
        <v>1924</v>
      </c>
      <c r="F4537" s="4" t="s">
        <v>6170</v>
      </c>
      <c r="G4537" s="4" t="s">
        <v>1152</v>
      </c>
    </row>
    <row r="4538" spans="1:7" ht="12.5">
      <c r="A4538" s="5" t="s">
        <v>6401</v>
      </c>
      <c r="B4538" s="18">
        <v>45375</v>
      </c>
      <c r="C4538" s="4" t="s">
        <v>19221</v>
      </c>
      <c r="D4538" s="4" t="s">
        <v>14516</v>
      </c>
      <c r="E4538" s="4" t="s">
        <v>2306</v>
      </c>
      <c r="F4538" s="4" t="s">
        <v>6399</v>
      </c>
      <c r="G4538" s="4" t="s">
        <v>6400</v>
      </c>
    </row>
    <row r="4539" spans="1:7" ht="12.5">
      <c r="A4539" s="5" t="s">
        <v>691</v>
      </c>
      <c r="B4539" s="18">
        <v>45567</v>
      </c>
      <c r="C4539" s="4" t="s">
        <v>19222</v>
      </c>
      <c r="D4539" s="4" t="s">
        <v>14518</v>
      </c>
      <c r="E4539" s="4" t="s">
        <v>574</v>
      </c>
      <c r="F4539" s="4" t="s">
        <v>636</v>
      </c>
      <c r="G4539" s="4" t="s">
        <v>690</v>
      </c>
    </row>
    <row r="4540" spans="1:7" ht="12.5">
      <c r="A4540" s="5" t="s">
        <v>12294</v>
      </c>
      <c r="B4540" s="18">
        <v>45610</v>
      </c>
      <c r="C4540" s="4" t="s">
        <v>19223</v>
      </c>
      <c r="D4540" s="4" t="s">
        <v>14500</v>
      </c>
      <c r="E4540" s="4" t="s">
        <v>10593</v>
      </c>
      <c r="F4540" s="4" t="s">
        <v>12292</v>
      </c>
      <c r="G4540" s="4" t="s">
        <v>12293</v>
      </c>
    </row>
    <row r="4541" spans="1:7" ht="12.5">
      <c r="A4541" s="5" t="s">
        <v>11923</v>
      </c>
      <c r="B4541" s="18">
        <v>46006</v>
      </c>
      <c r="C4541" s="4" t="s">
        <v>19224</v>
      </c>
      <c r="D4541" s="4" t="s">
        <v>14562</v>
      </c>
      <c r="E4541" s="4" t="s">
        <v>10511</v>
      </c>
      <c r="F4541" s="4" t="s">
        <v>11917</v>
      </c>
      <c r="G4541" s="4" t="s">
        <v>11922</v>
      </c>
    </row>
    <row r="4542" spans="1:7" ht="12.5">
      <c r="A4542" s="5" t="s">
        <v>10378</v>
      </c>
      <c r="B4542" s="18">
        <v>45292</v>
      </c>
      <c r="C4542" s="4" t="s">
        <v>19225</v>
      </c>
      <c r="D4542" s="4" t="s">
        <v>14496</v>
      </c>
      <c r="E4542" s="4" t="s">
        <v>10359</v>
      </c>
      <c r="F4542" s="4" t="s">
        <v>10369</v>
      </c>
      <c r="G4542" s="4" t="s">
        <v>10377</v>
      </c>
    </row>
    <row r="4543" spans="1:7" ht="12.5">
      <c r="A4543" s="5" t="s">
        <v>10383</v>
      </c>
      <c r="B4543" s="18">
        <v>45292</v>
      </c>
      <c r="C4543" s="4" t="s">
        <v>19226</v>
      </c>
      <c r="D4543" s="4" t="s">
        <v>14496</v>
      </c>
      <c r="E4543" s="4" t="s">
        <v>10359</v>
      </c>
      <c r="F4543" s="4" t="s">
        <v>10369</v>
      </c>
      <c r="G4543" s="4" t="s">
        <v>10382</v>
      </c>
    </row>
    <row r="4544" spans="1:7" ht="12.5">
      <c r="A4544" s="5" t="s">
        <v>476</v>
      </c>
      <c r="B4544" s="18">
        <v>45292</v>
      </c>
      <c r="C4544" s="4" t="s">
        <v>19227</v>
      </c>
      <c r="D4544" s="4" t="s">
        <v>14571</v>
      </c>
      <c r="E4544" s="4" t="s">
        <v>13</v>
      </c>
      <c r="F4544" s="4" t="s">
        <v>474</v>
      </c>
      <c r="G4544" s="4" t="s">
        <v>169</v>
      </c>
    </row>
    <row r="4545" spans="1:7" ht="12.5">
      <c r="A4545" s="5" t="s">
        <v>728</v>
      </c>
      <c r="B4545" s="18">
        <v>45539</v>
      </c>
      <c r="C4545" s="4" t="s">
        <v>19228</v>
      </c>
      <c r="D4545" s="4" t="s">
        <v>14518</v>
      </c>
      <c r="E4545" s="4" t="s">
        <v>574</v>
      </c>
      <c r="F4545" s="4" t="s">
        <v>700</v>
      </c>
      <c r="G4545" s="4" t="s">
        <v>727</v>
      </c>
    </row>
    <row r="4546" spans="1:7" ht="12.5">
      <c r="A4546" s="5" t="s">
        <v>506</v>
      </c>
      <c r="B4546" s="18">
        <v>45293</v>
      </c>
      <c r="C4546" s="4" t="s">
        <v>19229</v>
      </c>
      <c r="D4546" s="4" t="s">
        <v>14571</v>
      </c>
      <c r="E4546" s="4" t="s">
        <v>13</v>
      </c>
      <c r="F4546" s="4" t="s">
        <v>490</v>
      </c>
      <c r="G4546" s="4" t="s">
        <v>505</v>
      </c>
    </row>
    <row r="4547" spans="1:7" ht="12.5">
      <c r="A4547" s="5" t="s">
        <v>3643</v>
      </c>
      <c r="B4547" s="18">
        <v>45293</v>
      </c>
      <c r="C4547" s="4" t="s">
        <v>19230</v>
      </c>
      <c r="D4547" s="4" t="s">
        <v>14541</v>
      </c>
      <c r="E4547" s="4" t="s">
        <v>2289</v>
      </c>
      <c r="F4547" s="4" t="s">
        <v>3637</v>
      </c>
      <c r="G4547" s="4" t="s">
        <v>3642</v>
      </c>
    </row>
    <row r="4548" spans="1:7" ht="12.5">
      <c r="A4548" s="5" t="s">
        <v>9660</v>
      </c>
      <c r="B4548" s="18">
        <v>45412</v>
      </c>
      <c r="C4548" s="4" t="s">
        <v>19231</v>
      </c>
      <c r="D4548" s="4" t="s">
        <v>14554</v>
      </c>
      <c r="E4548" s="4" t="s">
        <v>9648</v>
      </c>
      <c r="F4548" s="4" t="s">
        <v>9649</v>
      </c>
      <c r="G4548" s="4" t="s">
        <v>8813</v>
      </c>
    </row>
    <row r="4549" spans="1:7" ht="12.5">
      <c r="A4549" s="5" t="s">
        <v>11209</v>
      </c>
      <c r="B4549" s="18">
        <v>45299</v>
      </c>
      <c r="C4549" s="4" t="s">
        <v>19232</v>
      </c>
      <c r="D4549" s="4" t="s">
        <v>14514</v>
      </c>
      <c r="E4549" s="4" t="s">
        <v>11134</v>
      </c>
      <c r="F4549" s="4" t="s">
        <v>11168</v>
      </c>
      <c r="G4549" s="4" t="s">
        <v>2227</v>
      </c>
    </row>
    <row r="4550" spans="1:7" ht="12.5">
      <c r="A4550" s="5" t="s">
        <v>10463</v>
      </c>
      <c r="B4550" s="18">
        <v>45292</v>
      </c>
      <c r="C4550" s="4" t="s">
        <v>19233</v>
      </c>
      <c r="D4550" s="4" t="s">
        <v>14666</v>
      </c>
      <c r="E4550" s="4" t="s">
        <v>10401</v>
      </c>
      <c r="F4550" s="4" t="s">
        <v>10455</v>
      </c>
      <c r="G4550" s="4" t="s">
        <v>10462</v>
      </c>
    </row>
    <row r="4551" spans="1:7" ht="12.5">
      <c r="A4551" s="5" t="s">
        <v>570</v>
      </c>
      <c r="B4551" s="18">
        <v>45320</v>
      </c>
      <c r="C4551" s="4" t="s">
        <v>19234</v>
      </c>
      <c r="D4551" s="4" t="s">
        <v>14533</v>
      </c>
      <c r="E4551" s="4" t="s">
        <v>13</v>
      </c>
      <c r="F4551" s="4" t="s">
        <v>538</v>
      </c>
      <c r="G4551" s="4" t="s">
        <v>259</v>
      </c>
    </row>
    <row r="4552" spans="1:7" ht="12.5">
      <c r="A4552" s="5" t="s">
        <v>14300</v>
      </c>
      <c r="B4552" s="18">
        <v>45427</v>
      </c>
      <c r="C4552" s="4" t="s">
        <v>19235</v>
      </c>
      <c r="D4552" s="4" t="s">
        <v>14514</v>
      </c>
      <c r="E4552" s="4" t="s">
        <v>11134</v>
      </c>
      <c r="F4552" s="4" t="s">
        <v>14299</v>
      </c>
      <c r="G4552" s="4" t="s">
        <v>11173</v>
      </c>
    </row>
    <row r="4553" spans="1:7" ht="12.5">
      <c r="A4553" s="5" t="s">
        <v>8829</v>
      </c>
      <c r="B4553" s="18">
        <v>45551</v>
      </c>
      <c r="C4553" s="4" t="s">
        <v>19236</v>
      </c>
      <c r="D4553" s="4" t="s">
        <v>14502</v>
      </c>
      <c r="E4553" s="4" t="s">
        <v>8765</v>
      </c>
      <c r="F4553" s="4" t="s">
        <v>8825</v>
      </c>
      <c r="G4553" s="4" t="s">
        <v>8828</v>
      </c>
    </row>
    <row r="4554" spans="1:7" ht="12.5">
      <c r="A4554" s="5" t="s">
        <v>11887</v>
      </c>
      <c r="B4554" s="18">
        <v>45637</v>
      </c>
      <c r="C4554" s="4" t="s">
        <v>19237</v>
      </c>
      <c r="D4554" s="4" t="s">
        <v>14562</v>
      </c>
      <c r="E4554" s="4" t="s">
        <v>10511</v>
      </c>
      <c r="F4554" s="4" t="s">
        <v>10535</v>
      </c>
      <c r="G4554" s="4" t="s">
        <v>11886</v>
      </c>
    </row>
    <row r="4555" spans="1:7" ht="12.5">
      <c r="A4555" s="5" t="s">
        <v>9191</v>
      </c>
      <c r="B4555" s="18">
        <v>45798</v>
      </c>
      <c r="C4555" s="4" t="s">
        <v>19238</v>
      </c>
      <c r="D4555" s="4" t="s">
        <v>14651</v>
      </c>
      <c r="E4555" s="4" t="s">
        <v>9095</v>
      </c>
      <c r="F4555" s="4" t="s">
        <v>9187</v>
      </c>
      <c r="G4555" s="4" t="s">
        <v>9190</v>
      </c>
    </row>
    <row r="4556" spans="1:7" ht="12.5">
      <c r="A4556" s="5" t="s">
        <v>12756</v>
      </c>
      <c r="B4556" s="18">
        <v>45895</v>
      </c>
      <c r="C4556" s="4" t="s">
        <v>19239</v>
      </c>
      <c r="D4556" s="4" t="s">
        <v>14504</v>
      </c>
      <c r="E4556" s="4" t="s">
        <v>10793</v>
      </c>
      <c r="F4556" s="4" t="s">
        <v>10794</v>
      </c>
      <c r="G4556" s="4" t="s">
        <v>12755</v>
      </c>
    </row>
    <row r="4557" spans="1:7" ht="12.5">
      <c r="A4557" s="5" t="s">
        <v>9054</v>
      </c>
      <c r="B4557" s="18">
        <v>45986</v>
      </c>
      <c r="C4557" s="4" t="s">
        <v>19240</v>
      </c>
      <c r="D4557" s="4" t="s">
        <v>14502</v>
      </c>
      <c r="E4557" s="4" t="s">
        <v>8975</v>
      </c>
      <c r="F4557" s="4" t="s">
        <v>9037</v>
      </c>
      <c r="G4557" s="4" t="s">
        <v>9053</v>
      </c>
    </row>
    <row r="4558" spans="1:7" ht="12.5">
      <c r="A4558" s="5" t="s">
        <v>1213</v>
      </c>
      <c r="B4558" s="18">
        <v>45293</v>
      </c>
      <c r="C4558" s="4" t="s">
        <v>19241</v>
      </c>
      <c r="D4558" s="4" t="s">
        <v>14518</v>
      </c>
      <c r="E4558" s="4" t="s">
        <v>574</v>
      </c>
      <c r="F4558" s="4" t="s">
        <v>1190</v>
      </c>
      <c r="G4558" s="4" t="s">
        <v>1212</v>
      </c>
    </row>
    <row r="4559" spans="1:7" ht="12.5">
      <c r="A4559" s="5" t="s">
        <v>11666</v>
      </c>
      <c r="B4559" s="18">
        <v>45884</v>
      </c>
      <c r="C4559" s="4" t="s">
        <v>19242</v>
      </c>
      <c r="D4559" s="4" t="s">
        <v>14812</v>
      </c>
      <c r="E4559" s="4" t="s">
        <v>10359</v>
      </c>
      <c r="F4559" s="4" t="s">
        <v>10363</v>
      </c>
      <c r="G4559" s="4" t="s">
        <v>3854</v>
      </c>
    </row>
    <row r="4560" spans="1:7" ht="12.5">
      <c r="A4560" s="5" t="s">
        <v>1276</v>
      </c>
      <c r="B4560" s="18">
        <v>45401</v>
      </c>
      <c r="C4560" s="4" t="s">
        <v>19243</v>
      </c>
      <c r="D4560" s="4" t="s">
        <v>14518</v>
      </c>
      <c r="E4560" s="4" t="s">
        <v>574</v>
      </c>
      <c r="F4560" s="4" t="s">
        <v>1222</v>
      </c>
      <c r="G4560" s="4" t="s">
        <v>1275</v>
      </c>
    </row>
    <row r="4561" spans="1:7" ht="12.5">
      <c r="A4561" s="5" t="s">
        <v>3661</v>
      </c>
      <c r="B4561" s="18">
        <v>45949</v>
      </c>
      <c r="C4561" s="4" t="s">
        <v>19244</v>
      </c>
      <c r="D4561" s="4" t="s">
        <v>14761</v>
      </c>
      <c r="E4561" s="4" t="s">
        <v>3652</v>
      </c>
      <c r="F4561" s="4" t="s">
        <v>3653</v>
      </c>
      <c r="G4561" s="4" t="s">
        <v>3660</v>
      </c>
    </row>
    <row r="4562" spans="1:7" ht="12.5">
      <c r="A4562" s="5" t="s">
        <v>11874</v>
      </c>
      <c r="B4562" s="18">
        <v>45382</v>
      </c>
      <c r="C4562" s="4" t="s">
        <v>19245</v>
      </c>
      <c r="D4562" s="4" t="s">
        <v>14562</v>
      </c>
      <c r="E4562" s="4" t="s">
        <v>10511</v>
      </c>
      <c r="F4562" s="4" t="s">
        <v>10532</v>
      </c>
      <c r="G4562" s="4" t="s">
        <v>11873</v>
      </c>
    </row>
    <row r="4563" spans="1:7" ht="12.5">
      <c r="A4563" s="5" t="s">
        <v>4697</v>
      </c>
      <c r="B4563" s="18">
        <v>45653</v>
      </c>
      <c r="C4563" s="4" t="s">
        <v>19246</v>
      </c>
      <c r="D4563" s="4" t="s">
        <v>14545</v>
      </c>
      <c r="E4563" s="4" t="s">
        <v>4477</v>
      </c>
      <c r="F4563" s="4" t="s">
        <v>4662</v>
      </c>
      <c r="G4563" s="4" t="s">
        <v>4696</v>
      </c>
    </row>
    <row r="4564" spans="1:7" ht="12.5">
      <c r="A4564" s="5" t="s">
        <v>7536</v>
      </c>
      <c r="B4564" s="18">
        <v>45984</v>
      </c>
      <c r="C4564" s="4" t="s">
        <v>19247</v>
      </c>
      <c r="D4564" s="4" t="s">
        <v>14643</v>
      </c>
      <c r="E4564" s="4" t="s">
        <v>583</v>
      </c>
      <c r="F4564" s="4" t="s">
        <v>7528</v>
      </c>
      <c r="G4564" s="4" t="s">
        <v>7535</v>
      </c>
    </row>
    <row r="4565" spans="1:7" ht="12.5">
      <c r="A4565" s="5" t="s">
        <v>7357</v>
      </c>
      <c r="B4565" s="18">
        <v>45856</v>
      </c>
      <c r="C4565" s="4" t="s">
        <v>19248</v>
      </c>
      <c r="D4565" s="4" t="s">
        <v>14529</v>
      </c>
      <c r="E4565" s="4" t="s">
        <v>7330</v>
      </c>
      <c r="F4565" s="4" t="s">
        <v>7349</v>
      </c>
      <c r="G4565" s="4" t="s">
        <v>7356</v>
      </c>
    </row>
    <row r="4566" spans="1:7" ht="12.5">
      <c r="A4566" s="5" t="s">
        <v>14432</v>
      </c>
      <c r="B4566" s="18">
        <v>45614</v>
      </c>
      <c r="C4566" s="4" t="s">
        <v>19249</v>
      </c>
      <c r="D4566" s="4" t="s">
        <v>14489</v>
      </c>
      <c r="E4566" s="4" t="s">
        <v>11236</v>
      </c>
      <c r="F4566" s="4" t="s">
        <v>14424</v>
      </c>
      <c r="G4566" s="4" t="s">
        <v>3383</v>
      </c>
    </row>
    <row r="4567" spans="1:7" ht="12.5">
      <c r="A4567" s="5" t="s">
        <v>10805</v>
      </c>
      <c r="B4567" s="18">
        <v>45292</v>
      </c>
      <c r="C4567" s="4" t="s">
        <v>19250</v>
      </c>
      <c r="D4567" s="4" t="s">
        <v>14504</v>
      </c>
      <c r="E4567" s="4" t="s">
        <v>10793</v>
      </c>
      <c r="F4567" s="4" t="s">
        <v>10802</v>
      </c>
      <c r="G4567" s="4" t="s">
        <v>1513</v>
      </c>
    </row>
    <row r="4568" spans="1:7" ht="12.5">
      <c r="A4568" s="5" t="s">
        <v>10017</v>
      </c>
      <c r="B4568" s="18">
        <v>45622</v>
      </c>
      <c r="C4568" s="4" t="s">
        <v>19251</v>
      </c>
      <c r="D4568" s="4" t="s">
        <v>14554</v>
      </c>
      <c r="E4568" s="4" t="s">
        <v>9800</v>
      </c>
      <c r="F4568" s="4" t="s">
        <v>10016</v>
      </c>
      <c r="G4568" s="4" t="s">
        <v>167</v>
      </c>
    </row>
    <row r="4569" spans="1:7" ht="12.5">
      <c r="A4569" s="5" t="s">
        <v>7865</v>
      </c>
      <c r="B4569" s="18">
        <v>45450</v>
      </c>
      <c r="C4569" s="4" t="s">
        <v>19252</v>
      </c>
      <c r="D4569" s="4" t="s">
        <v>14481</v>
      </c>
      <c r="E4569" s="4" t="s">
        <v>7772</v>
      </c>
      <c r="F4569" s="4" t="s">
        <v>7863</v>
      </c>
      <c r="G4569" s="4" t="s">
        <v>7864</v>
      </c>
    </row>
    <row r="4570" spans="1:7" ht="12.5">
      <c r="A4570" s="5" t="s">
        <v>11342</v>
      </c>
      <c r="B4570" s="18">
        <v>45722</v>
      </c>
      <c r="C4570" s="4" t="s">
        <v>19253</v>
      </c>
      <c r="D4570" s="4" t="s">
        <v>14641</v>
      </c>
      <c r="E4570" s="4" t="s">
        <v>10303</v>
      </c>
      <c r="F4570" s="4" t="s">
        <v>11330</v>
      </c>
      <c r="G4570" s="4" t="s">
        <v>11341</v>
      </c>
    </row>
    <row r="4571" spans="1:7" ht="12.5">
      <c r="A4571" s="5" t="s">
        <v>2185</v>
      </c>
      <c r="B4571" s="18">
        <v>45800</v>
      </c>
      <c r="C4571" s="4" t="s">
        <v>19254</v>
      </c>
      <c r="D4571" s="4" t="s">
        <v>14568</v>
      </c>
      <c r="E4571" s="4" t="s">
        <v>2143</v>
      </c>
      <c r="F4571" s="4" t="s">
        <v>2169</v>
      </c>
      <c r="G4571" s="4" t="s">
        <v>2184</v>
      </c>
    </row>
    <row r="4572" spans="1:7" ht="12.5">
      <c r="A4572" s="5" t="s">
        <v>14196</v>
      </c>
      <c r="B4572" s="18">
        <v>45468</v>
      </c>
      <c r="C4572" s="4" t="s">
        <v>19255</v>
      </c>
      <c r="D4572" s="4" t="s">
        <v>14514</v>
      </c>
      <c r="E4572" s="4" t="s">
        <v>11134</v>
      </c>
      <c r="F4572" s="4" t="s">
        <v>14190</v>
      </c>
      <c r="G4572" s="4" t="s">
        <v>14195</v>
      </c>
    </row>
    <row r="4573" spans="1:7" ht="12.5">
      <c r="A4573" s="5" t="s">
        <v>13312</v>
      </c>
      <c r="B4573" s="18">
        <v>45698</v>
      </c>
      <c r="C4573" s="4" t="s">
        <v>19256</v>
      </c>
      <c r="D4573" s="4" t="s">
        <v>14586</v>
      </c>
      <c r="E4573" s="4" t="s">
        <v>10940</v>
      </c>
      <c r="F4573" s="4" t="s">
        <v>13295</v>
      </c>
      <c r="G4573" s="4" t="s">
        <v>13311</v>
      </c>
    </row>
    <row r="4574" spans="1:7" ht="12.5">
      <c r="A4574" s="5" t="s">
        <v>12918</v>
      </c>
      <c r="B4574" s="18">
        <v>45490</v>
      </c>
      <c r="C4574" s="4" t="s">
        <v>19257</v>
      </c>
      <c r="D4574" s="4" t="s">
        <v>14504</v>
      </c>
      <c r="E4574" s="4" t="s">
        <v>10793</v>
      </c>
      <c r="F4574" s="4" t="s">
        <v>12912</v>
      </c>
      <c r="G4574" s="4" t="s">
        <v>12917</v>
      </c>
    </row>
    <row r="4575" spans="1:7" ht="12.5">
      <c r="A4575" s="5" t="s">
        <v>12006</v>
      </c>
      <c r="B4575" s="18">
        <v>45882</v>
      </c>
      <c r="C4575" s="4" t="s">
        <v>19258</v>
      </c>
      <c r="D4575" s="4" t="s">
        <v>14590</v>
      </c>
      <c r="E4575" s="4" t="s">
        <v>10574</v>
      </c>
      <c r="F4575" s="4" t="s">
        <v>11999</v>
      </c>
      <c r="G4575" s="4" t="s">
        <v>6189</v>
      </c>
    </row>
    <row r="4576" spans="1:7" ht="12.5">
      <c r="A4576" s="5" t="s">
        <v>13746</v>
      </c>
      <c r="B4576" s="18">
        <v>45732</v>
      </c>
      <c r="C4576" s="4" t="s">
        <v>19259</v>
      </c>
      <c r="D4576" s="4" t="s">
        <v>14666</v>
      </c>
      <c r="E4576" s="4" t="s">
        <v>11109</v>
      </c>
      <c r="F4576" s="4" t="s">
        <v>13735</v>
      </c>
      <c r="G4576" s="4" t="s">
        <v>13745</v>
      </c>
    </row>
    <row r="4577" spans="1:7" ht="12.5">
      <c r="A4577" s="5" t="s">
        <v>11855</v>
      </c>
      <c r="B4577" s="18">
        <v>45450</v>
      </c>
      <c r="C4577" s="4" t="s">
        <v>19260</v>
      </c>
      <c r="D4577" s="4" t="s">
        <v>14562</v>
      </c>
      <c r="E4577" s="4" t="s">
        <v>10511</v>
      </c>
      <c r="F4577" s="4" t="s">
        <v>10529</v>
      </c>
      <c r="G4577" s="4" t="s">
        <v>11854</v>
      </c>
    </row>
    <row r="4578" spans="1:7" ht="12.5">
      <c r="A4578" s="5" t="s">
        <v>19261</v>
      </c>
      <c r="B4578" s="18">
        <v>45872</v>
      </c>
      <c r="C4578" s="4" t="s">
        <v>19262</v>
      </c>
      <c r="D4578" s="4" t="s">
        <v>14666</v>
      </c>
      <c r="E4578" s="4" t="s">
        <v>10979</v>
      </c>
      <c r="F4578" s="4" t="s">
        <v>10986</v>
      </c>
      <c r="G4578" s="4" t="s">
        <v>5162</v>
      </c>
    </row>
    <row r="4579" spans="1:7" ht="12.5">
      <c r="A4579" s="5" t="s">
        <v>12334</v>
      </c>
      <c r="B4579" s="18">
        <v>45986</v>
      </c>
      <c r="C4579" s="4" t="s">
        <v>19263</v>
      </c>
      <c r="D4579" s="4" t="s">
        <v>14504</v>
      </c>
      <c r="E4579" s="4" t="s">
        <v>11409</v>
      </c>
      <c r="F4579" s="4" t="s">
        <v>12324</v>
      </c>
      <c r="G4579" s="4" t="s">
        <v>12333</v>
      </c>
    </row>
    <row r="4580" spans="1:7" ht="12.5">
      <c r="A4580" s="5" t="s">
        <v>6273</v>
      </c>
      <c r="B4580" s="18">
        <v>45294</v>
      </c>
      <c r="C4580" s="4" t="s">
        <v>19264</v>
      </c>
      <c r="D4580" s="4" t="s">
        <v>14516</v>
      </c>
      <c r="E4580" s="4" t="s">
        <v>2306</v>
      </c>
      <c r="F4580" s="4" t="s">
        <v>2307</v>
      </c>
      <c r="G4580" s="4" t="s">
        <v>6272</v>
      </c>
    </row>
    <row r="4581" spans="1:7" ht="12.5">
      <c r="A4581" s="5" t="s">
        <v>10409</v>
      </c>
      <c r="B4581" s="18">
        <v>45292</v>
      </c>
      <c r="C4581" s="4" t="s">
        <v>19265</v>
      </c>
      <c r="D4581" s="4" t="s">
        <v>14666</v>
      </c>
      <c r="E4581" s="4" t="s">
        <v>10401</v>
      </c>
      <c r="F4581" s="4" t="s">
        <v>10402</v>
      </c>
      <c r="G4581" s="4" t="s">
        <v>10408</v>
      </c>
    </row>
    <row r="4582" spans="1:7" ht="12.5">
      <c r="A4582" s="5" t="s">
        <v>7474</v>
      </c>
      <c r="B4582" s="18">
        <v>45403</v>
      </c>
      <c r="C4582" s="4" t="s">
        <v>19266</v>
      </c>
      <c r="D4582" s="4" t="s">
        <v>14643</v>
      </c>
      <c r="E4582" s="4" t="s">
        <v>583</v>
      </c>
      <c r="F4582" s="4" t="s">
        <v>584</v>
      </c>
      <c r="G4582" s="4" t="s">
        <v>7473</v>
      </c>
    </row>
    <row r="4583" spans="1:7" ht="12.5">
      <c r="A4583" s="5" t="s">
        <v>356</v>
      </c>
      <c r="B4583" s="18">
        <v>45297</v>
      </c>
      <c r="C4583" s="4" t="s">
        <v>19267</v>
      </c>
      <c r="D4583" s="4" t="s">
        <v>14571</v>
      </c>
      <c r="E4583" s="4" t="s">
        <v>13</v>
      </c>
      <c r="F4583" s="4" t="s">
        <v>347</v>
      </c>
      <c r="G4583" s="4" t="s">
        <v>181</v>
      </c>
    </row>
    <row r="4584" spans="1:7" ht="12.5">
      <c r="A4584" s="5" t="s">
        <v>1274</v>
      </c>
      <c r="B4584" s="18">
        <v>45585</v>
      </c>
      <c r="C4584" s="4" t="s">
        <v>19268</v>
      </c>
      <c r="D4584" s="4" t="s">
        <v>14518</v>
      </c>
      <c r="E4584" s="4" t="s">
        <v>574</v>
      </c>
      <c r="F4584" s="4" t="s">
        <v>1222</v>
      </c>
      <c r="G4584" s="4" t="s">
        <v>1273</v>
      </c>
    </row>
    <row r="4585" spans="1:7" ht="12.5">
      <c r="A4585" s="5" t="s">
        <v>10247</v>
      </c>
      <c r="B4585" s="18">
        <v>45299</v>
      </c>
      <c r="C4585" s="4" t="s">
        <v>19269</v>
      </c>
      <c r="D4585" s="4" t="s">
        <v>14481</v>
      </c>
      <c r="E4585" s="4" t="s">
        <v>10160</v>
      </c>
      <c r="F4585" s="4" t="s">
        <v>10231</v>
      </c>
      <c r="G4585" s="4" t="s">
        <v>10246</v>
      </c>
    </row>
    <row r="4586" spans="1:7" ht="12.5">
      <c r="A4586" s="5" t="s">
        <v>13196</v>
      </c>
      <c r="B4586" s="18">
        <v>45808</v>
      </c>
      <c r="C4586" s="4" t="s">
        <v>19270</v>
      </c>
      <c r="D4586" s="4" t="s">
        <v>14641</v>
      </c>
      <c r="E4586" s="4" t="s">
        <v>10905</v>
      </c>
      <c r="F4586" s="4" t="s">
        <v>13182</v>
      </c>
      <c r="G4586" s="4" t="s">
        <v>13195</v>
      </c>
    </row>
    <row r="4587" spans="1:7" ht="12.5">
      <c r="A4587" s="5" t="s">
        <v>6112</v>
      </c>
      <c r="B4587" s="18">
        <v>45447</v>
      </c>
      <c r="C4587" s="4" t="s">
        <v>19271</v>
      </c>
      <c r="D4587" s="4" t="s">
        <v>14575</v>
      </c>
      <c r="E4587" s="4" t="s">
        <v>1924</v>
      </c>
      <c r="F4587" s="4" t="s">
        <v>6110</v>
      </c>
      <c r="G4587" s="4" t="s">
        <v>6111</v>
      </c>
    </row>
    <row r="4588" spans="1:7" ht="12.5">
      <c r="A4588" s="5" t="s">
        <v>10139</v>
      </c>
      <c r="B4588" s="18">
        <v>45705</v>
      </c>
      <c r="C4588" s="4" t="s">
        <v>19272</v>
      </c>
      <c r="D4588" s="4" t="s">
        <v>14502</v>
      </c>
      <c r="E4588" s="4" t="s">
        <v>10029</v>
      </c>
      <c r="F4588" s="4" t="s">
        <v>10124</v>
      </c>
      <c r="G4588" s="4" t="s">
        <v>2777</v>
      </c>
    </row>
    <row r="4589" spans="1:7" ht="12.5">
      <c r="A4589" s="5" t="s">
        <v>13400</v>
      </c>
      <c r="B4589" s="18">
        <v>45838</v>
      </c>
      <c r="C4589" s="4" t="s">
        <v>19273</v>
      </c>
      <c r="D4589" s="4" t="s">
        <v>14666</v>
      </c>
      <c r="E4589" s="4" t="s">
        <v>10979</v>
      </c>
      <c r="F4589" s="4" t="s">
        <v>10980</v>
      </c>
      <c r="G4589" s="4" t="s">
        <v>13399</v>
      </c>
    </row>
    <row r="4590" spans="1:7" ht="12.5">
      <c r="A4590" s="5" t="s">
        <v>13421</v>
      </c>
      <c r="B4590" s="18">
        <v>45784</v>
      </c>
      <c r="C4590" s="4" t="s">
        <v>19274</v>
      </c>
      <c r="D4590" s="4" t="s">
        <v>14666</v>
      </c>
      <c r="E4590" s="4" t="s">
        <v>10979</v>
      </c>
      <c r="F4590" s="4" t="s">
        <v>13418</v>
      </c>
      <c r="G4590" s="4" t="s">
        <v>13420</v>
      </c>
    </row>
    <row r="4591" spans="1:7" ht="12.5">
      <c r="A4591" s="5" t="s">
        <v>8721</v>
      </c>
      <c r="B4591" s="18">
        <v>45787</v>
      </c>
      <c r="C4591" s="4" t="s">
        <v>19275</v>
      </c>
      <c r="D4591" s="4" t="s">
        <v>14725</v>
      </c>
      <c r="E4591" s="4" t="s">
        <v>583</v>
      </c>
      <c r="F4591" s="4" t="s">
        <v>8705</v>
      </c>
      <c r="G4591" s="4" t="s">
        <v>8079</v>
      </c>
    </row>
    <row r="4592" spans="1:7" ht="12.5">
      <c r="A4592" s="5" t="s">
        <v>7495</v>
      </c>
      <c r="B4592" s="18">
        <v>45347</v>
      </c>
      <c r="C4592" s="4" t="s">
        <v>19276</v>
      </c>
      <c r="D4592" s="4" t="s">
        <v>14643</v>
      </c>
      <c r="E4592" s="4" t="s">
        <v>583</v>
      </c>
      <c r="F4592" s="4" t="s">
        <v>584</v>
      </c>
      <c r="G4592" s="4" t="s">
        <v>3815</v>
      </c>
    </row>
    <row r="4593" spans="1:7" ht="12.5">
      <c r="A4593" s="5" t="s">
        <v>30</v>
      </c>
      <c r="B4593" s="18">
        <v>45293</v>
      </c>
      <c r="C4593" s="4" t="s">
        <v>19277</v>
      </c>
      <c r="D4593" s="4" t="s">
        <v>14571</v>
      </c>
      <c r="E4593" s="4" t="s">
        <v>13</v>
      </c>
      <c r="F4593" s="4" t="s">
        <v>14</v>
      </c>
      <c r="G4593" s="4" t="s">
        <v>29</v>
      </c>
    </row>
    <row r="4594" spans="1:7" ht="12.5">
      <c r="A4594" s="5" t="s">
        <v>8716</v>
      </c>
      <c r="B4594" s="18">
        <v>45753</v>
      </c>
      <c r="C4594" s="4" t="s">
        <v>19278</v>
      </c>
      <c r="D4594" s="4" t="s">
        <v>14725</v>
      </c>
      <c r="E4594" s="4" t="s">
        <v>583</v>
      </c>
      <c r="F4594" s="4" t="s">
        <v>8705</v>
      </c>
      <c r="G4594" s="4" t="s">
        <v>7397</v>
      </c>
    </row>
    <row r="4595" spans="1:7" ht="12.5">
      <c r="A4595" s="5" t="s">
        <v>9295</v>
      </c>
      <c r="B4595" s="18">
        <v>45491</v>
      </c>
      <c r="C4595" s="4" t="s">
        <v>19279</v>
      </c>
      <c r="D4595" s="4" t="s">
        <v>14554</v>
      </c>
      <c r="E4595" s="4" t="s">
        <v>9249</v>
      </c>
      <c r="F4595" s="4" t="s">
        <v>9272</v>
      </c>
      <c r="G4595" s="4" t="s">
        <v>9294</v>
      </c>
    </row>
    <row r="4596" spans="1:7" ht="12.5">
      <c r="A4596" s="5" t="s">
        <v>13589</v>
      </c>
      <c r="B4596" s="18">
        <v>45586</v>
      </c>
      <c r="C4596" s="4" t="s">
        <v>19280</v>
      </c>
      <c r="D4596" s="4" t="s">
        <v>14498</v>
      </c>
      <c r="E4596" s="4" t="s">
        <v>11051</v>
      </c>
      <c r="F4596" s="4" t="s">
        <v>11052</v>
      </c>
      <c r="G4596" s="4" t="s">
        <v>13588</v>
      </c>
    </row>
    <row r="4597" spans="1:7" ht="12.5">
      <c r="A4597" s="5" t="s">
        <v>10777</v>
      </c>
      <c r="B4597" s="18">
        <v>45293</v>
      </c>
      <c r="C4597" s="4" t="s">
        <v>19281</v>
      </c>
      <c r="D4597" s="4" t="s">
        <v>14608</v>
      </c>
      <c r="E4597" s="4" t="s">
        <v>10751</v>
      </c>
      <c r="F4597" s="4" t="s">
        <v>10761</v>
      </c>
      <c r="G4597" s="4" t="s">
        <v>10776</v>
      </c>
    </row>
    <row r="4598" spans="1:7" ht="12.5">
      <c r="A4598" s="5" t="s">
        <v>3606</v>
      </c>
      <c r="B4598" s="18">
        <v>45292</v>
      </c>
      <c r="C4598" s="4" t="s">
        <v>19282</v>
      </c>
      <c r="D4598" s="4" t="s">
        <v>14541</v>
      </c>
      <c r="E4598" s="4" t="s">
        <v>2289</v>
      </c>
      <c r="F4598" s="4" t="s">
        <v>3587</v>
      </c>
      <c r="G4598" s="4" t="s">
        <v>3605</v>
      </c>
    </row>
    <row r="4599" spans="1:7" ht="12.5">
      <c r="A4599" s="5" t="s">
        <v>8768</v>
      </c>
      <c r="B4599" s="18">
        <v>45383</v>
      </c>
      <c r="C4599" s="4" t="s">
        <v>19283</v>
      </c>
      <c r="D4599" s="4" t="s">
        <v>14552</v>
      </c>
      <c r="E4599" s="4" t="s">
        <v>8765</v>
      </c>
      <c r="F4599" s="4" t="s">
        <v>8766</v>
      </c>
      <c r="G4599" s="4" t="s">
        <v>8767</v>
      </c>
    </row>
    <row r="4600" spans="1:7" ht="12.5">
      <c r="A4600" s="5" t="s">
        <v>7086</v>
      </c>
      <c r="B4600" s="18">
        <v>45918</v>
      </c>
      <c r="C4600" s="4" t="s">
        <v>19284</v>
      </c>
      <c r="D4600" s="4" t="s">
        <v>15859</v>
      </c>
      <c r="E4600" s="4" t="s">
        <v>7016</v>
      </c>
      <c r="F4600" s="4" t="s">
        <v>7075</v>
      </c>
      <c r="G4600" s="4" t="s">
        <v>1235</v>
      </c>
    </row>
    <row r="4601" spans="1:7" ht="12.5">
      <c r="A4601" s="5" t="s">
        <v>1671</v>
      </c>
      <c r="B4601" s="18">
        <v>45525</v>
      </c>
      <c r="C4601" s="4" t="s">
        <v>19285</v>
      </c>
      <c r="D4601" s="4" t="s">
        <v>14518</v>
      </c>
      <c r="E4601" s="4" t="s">
        <v>574</v>
      </c>
      <c r="F4601" s="4" t="s">
        <v>1664</v>
      </c>
      <c r="G4601" s="4" t="s">
        <v>1416</v>
      </c>
    </row>
    <row r="4602" spans="1:7" ht="12.5">
      <c r="A4602" s="5" t="s">
        <v>7211</v>
      </c>
      <c r="B4602" s="18">
        <v>45534</v>
      </c>
      <c r="C4602" s="4" t="s">
        <v>19286</v>
      </c>
      <c r="D4602" s="4" t="s">
        <v>14554</v>
      </c>
      <c r="E4602" s="4" t="s">
        <v>7166</v>
      </c>
      <c r="F4602" s="4" t="s">
        <v>7195</v>
      </c>
      <c r="G4602" s="4" t="s">
        <v>7210</v>
      </c>
    </row>
    <row r="4603" spans="1:7" ht="12.5">
      <c r="A4603" s="5" t="s">
        <v>6461</v>
      </c>
      <c r="B4603" s="18">
        <v>45302</v>
      </c>
      <c r="C4603" s="4" t="s">
        <v>19287</v>
      </c>
      <c r="D4603" s="4" t="s">
        <v>14580</v>
      </c>
      <c r="E4603" s="4" t="s">
        <v>5413</v>
      </c>
      <c r="F4603" s="4" t="s">
        <v>5633</v>
      </c>
      <c r="G4603" s="4" t="s">
        <v>6460</v>
      </c>
    </row>
    <row r="4604" spans="1:7" ht="12.5">
      <c r="A4604" s="5" t="s">
        <v>10537</v>
      </c>
      <c r="B4604" s="18">
        <v>45661</v>
      </c>
      <c r="C4604" s="4" t="s">
        <v>19288</v>
      </c>
      <c r="D4604" s="4" t="s">
        <v>14562</v>
      </c>
      <c r="E4604" s="4" t="s">
        <v>10511</v>
      </c>
      <c r="F4604" s="4" t="s">
        <v>10535</v>
      </c>
      <c r="G4604" s="4" t="s">
        <v>10536</v>
      </c>
    </row>
    <row r="4605" spans="1:7" ht="12.5">
      <c r="A4605" s="5" t="s">
        <v>1571</v>
      </c>
      <c r="B4605" s="18">
        <v>45311</v>
      </c>
      <c r="C4605" s="4" t="s">
        <v>19289</v>
      </c>
      <c r="D4605" s="4" t="s">
        <v>14518</v>
      </c>
      <c r="E4605" s="4" t="s">
        <v>574</v>
      </c>
      <c r="F4605" s="4" t="s">
        <v>1545</v>
      </c>
      <c r="G4605" s="4" t="s">
        <v>1570</v>
      </c>
    </row>
    <row r="4606" spans="1:7" ht="12.5">
      <c r="A4606" s="5" t="s">
        <v>11004</v>
      </c>
      <c r="B4606" s="18">
        <v>45389</v>
      </c>
      <c r="C4606" s="4" t="s">
        <v>19290</v>
      </c>
      <c r="D4606" s="4" t="s">
        <v>14771</v>
      </c>
      <c r="E4606" s="4" t="s">
        <v>10979</v>
      </c>
      <c r="F4606" s="4" t="s">
        <v>10989</v>
      </c>
      <c r="G4606" s="4" t="s">
        <v>5650</v>
      </c>
    </row>
    <row r="4607" spans="1:7" ht="12.5">
      <c r="A4607" s="5" t="s">
        <v>2872</v>
      </c>
      <c r="B4607" s="18">
        <v>45358</v>
      </c>
      <c r="C4607" s="4" t="s">
        <v>19291</v>
      </c>
      <c r="D4607" s="4" t="s">
        <v>14545</v>
      </c>
      <c r="E4607" s="4" t="s">
        <v>2720</v>
      </c>
      <c r="F4607" s="4" t="s">
        <v>2851</v>
      </c>
      <c r="G4607" s="4" t="s">
        <v>1541</v>
      </c>
    </row>
    <row r="4608" spans="1:7" ht="12.5">
      <c r="A4608" s="5" t="s">
        <v>3220</v>
      </c>
      <c r="B4608" s="18">
        <v>45316</v>
      </c>
      <c r="C4608" s="4" t="s">
        <v>19292</v>
      </c>
      <c r="D4608" s="4" t="s">
        <v>14487</v>
      </c>
      <c r="E4608" s="4" t="s">
        <v>2922</v>
      </c>
      <c r="F4608" s="4" t="s">
        <v>3201</v>
      </c>
      <c r="G4608" s="4" t="s">
        <v>3219</v>
      </c>
    </row>
    <row r="4609" spans="1:7" ht="12.5">
      <c r="A4609" s="5" t="s">
        <v>428</v>
      </c>
      <c r="B4609" s="18">
        <v>45354</v>
      </c>
      <c r="C4609" s="4" t="s">
        <v>19293</v>
      </c>
      <c r="D4609" s="4" t="s">
        <v>14571</v>
      </c>
      <c r="E4609" s="4" t="s">
        <v>13</v>
      </c>
      <c r="F4609" s="4" t="s">
        <v>411</v>
      </c>
      <c r="G4609" s="4" t="s">
        <v>427</v>
      </c>
    </row>
    <row r="4610" spans="1:7" ht="12.5">
      <c r="A4610" s="5" t="s">
        <v>7941</v>
      </c>
      <c r="B4610" s="18">
        <v>45799</v>
      </c>
      <c r="C4610" s="4" t="s">
        <v>19294</v>
      </c>
      <c r="D4610" s="4" t="s">
        <v>15343</v>
      </c>
      <c r="E4610" s="4" t="s">
        <v>7772</v>
      </c>
      <c r="F4610" s="4" t="s">
        <v>7935</v>
      </c>
      <c r="G4610" s="4" t="s">
        <v>7940</v>
      </c>
    </row>
    <row r="4611" spans="1:7" ht="12.5">
      <c r="A4611" s="5" t="s">
        <v>8485</v>
      </c>
      <c r="B4611" s="18">
        <v>45358</v>
      </c>
      <c r="C4611" s="4" t="s">
        <v>19295</v>
      </c>
      <c r="D4611" s="4" t="s">
        <v>14535</v>
      </c>
      <c r="E4611" s="4" t="s">
        <v>8342</v>
      </c>
      <c r="F4611" s="4" t="s">
        <v>8466</v>
      </c>
      <c r="G4611" s="4" t="s">
        <v>8484</v>
      </c>
    </row>
    <row r="4612" spans="1:7" ht="12.5">
      <c r="A4612" s="5" t="s">
        <v>12905</v>
      </c>
      <c r="B4612" s="18">
        <v>45314</v>
      </c>
      <c r="C4612" s="4" t="s">
        <v>19296</v>
      </c>
      <c r="D4612" s="4" t="s">
        <v>14571</v>
      </c>
      <c r="E4612" s="4" t="s">
        <v>10793</v>
      </c>
      <c r="F4612" s="4" t="s">
        <v>12895</v>
      </c>
      <c r="G4612" s="4" t="s">
        <v>4649</v>
      </c>
    </row>
    <row r="4613" spans="1:7" ht="12.5">
      <c r="A4613" s="5" t="s">
        <v>1939</v>
      </c>
      <c r="B4613" s="18">
        <v>45812</v>
      </c>
      <c r="C4613" s="4" t="s">
        <v>19297</v>
      </c>
      <c r="D4613" s="4" t="s">
        <v>14575</v>
      </c>
      <c r="E4613" s="4" t="s">
        <v>1924</v>
      </c>
      <c r="F4613" s="4" t="s">
        <v>1925</v>
      </c>
      <c r="G4613" s="4" t="s">
        <v>645</v>
      </c>
    </row>
    <row r="4614" spans="1:7" ht="12.5">
      <c r="A4614" s="5" t="s">
        <v>1615</v>
      </c>
      <c r="B4614" s="18">
        <v>45305</v>
      </c>
      <c r="C4614" s="4" t="s">
        <v>19298</v>
      </c>
      <c r="D4614" s="4" t="s">
        <v>14518</v>
      </c>
      <c r="E4614" s="4" t="s">
        <v>574</v>
      </c>
      <c r="F4614" s="4" t="s">
        <v>1603</v>
      </c>
      <c r="G4614" s="4" t="s">
        <v>1614</v>
      </c>
    </row>
    <row r="4615" spans="1:7" ht="12.5">
      <c r="A4615" s="5" t="s">
        <v>1962</v>
      </c>
      <c r="B4615" s="18">
        <v>45381</v>
      </c>
      <c r="C4615" s="4" t="s">
        <v>19299</v>
      </c>
      <c r="D4615" s="4" t="s">
        <v>14492</v>
      </c>
      <c r="E4615" s="4" t="s">
        <v>1694</v>
      </c>
      <c r="F4615" s="4" t="s">
        <v>1930</v>
      </c>
      <c r="G4615" s="4" t="s">
        <v>1961</v>
      </c>
    </row>
    <row r="4616" spans="1:7" ht="12.5">
      <c r="A4616" s="5" t="s">
        <v>6668</v>
      </c>
      <c r="B4616" s="18">
        <v>45302</v>
      </c>
      <c r="C4616" s="4" t="s">
        <v>19300</v>
      </c>
      <c r="D4616" s="4" t="s">
        <v>14483</v>
      </c>
      <c r="E4616" s="4" t="s">
        <v>6621</v>
      </c>
      <c r="F4616" s="4" t="s">
        <v>6644</v>
      </c>
      <c r="G4616" s="4" t="s">
        <v>6667</v>
      </c>
    </row>
    <row r="4617" spans="1:7" ht="12.5">
      <c r="A4617" s="5" t="s">
        <v>4597</v>
      </c>
      <c r="B4617" s="18">
        <v>45960</v>
      </c>
      <c r="C4617" s="4" t="s">
        <v>19301</v>
      </c>
      <c r="D4617" s="4" t="s">
        <v>14545</v>
      </c>
      <c r="E4617" s="4" t="s">
        <v>4477</v>
      </c>
      <c r="F4617" s="4" t="s">
        <v>4589</v>
      </c>
      <c r="G4617" s="4" t="s">
        <v>2069</v>
      </c>
    </row>
    <row r="4618" spans="1:7" ht="12.5">
      <c r="A4618" s="5" t="s">
        <v>1725</v>
      </c>
      <c r="B4618" s="18">
        <v>45530</v>
      </c>
      <c r="C4618" s="4" t="s">
        <v>19302</v>
      </c>
      <c r="D4618" s="4" t="s">
        <v>14492</v>
      </c>
      <c r="E4618" s="4" t="s">
        <v>1694</v>
      </c>
      <c r="F4618" s="4" t="s">
        <v>1695</v>
      </c>
      <c r="G4618" s="4" t="s">
        <v>1724</v>
      </c>
    </row>
    <row r="4619" spans="1:7" ht="12.5">
      <c r="A4619" s="5" t="s">
        <v>13830</v>
      </c>
      <c r="B4619" s="18">
        <v>45744</v>
      </c>
      <c r="C4619" s="4" t="s">
        <v>19303</v>
      </c>
      <c r="D4619" s="4" t="s">
        <v>14514</v>
      </c>
      <c r="E4619" s="4" t="s">
        <v>11134</v>
      </c>
      <c r="F4619" s="4" t="s">
        <v>13811</v>
      </c>
      <c r="G4619" s="4" t="s">
        <v>13829</v>
      </c>
    </row>
    <row r="4620" spans="1:7" ht="12.5">
      <c r="A4620" s="5" t="s">
        <v>6066</v>
      </c>
      <c r="B4620" s="18">
        <v>45903</v>
      </c>
      <c r="C4620" s="4" t="s">
        <v>19304</v>
      </c>
      <c r="D4620" s="4" t="s">
        <v>14575</v>
      </c>
      <c r="E4620" s="4" t="s">
        <v>1924</v>
      </c>
      <c r="F4620" s="4" t="s">
        <v>6045</v>
      </c>
      <c r="G4620" s="4" t="s">
        <v>3287</v>
      </c>
    </row>
    <row r="4621" spans="1:7" ht="12.5">
      <c r="A4621" s="5" t="s">
        <v>2699</v>
      </c>
      <c r="B4621" s="18">
        <v>46002</v>
      </c>
      <c r="C4621" s="4" t="s">
        <v>19305</v>
      </c>
      <c r="D4621" s="4" t="s">
        <v>14511</v>
      </c>
      <c r="E4621" s="4" t="s">
        <v>2564</v>
      </c>
      <c r="F4621" s="4" t="s">
        <v>2693</v>
      </c>
      <c r="G4621" s="4" t="s">
        <v>2698</v>
      </c>
    </row>
    <row r="4622" spans="1:7" ht="12.5">
      <c r="A4622" s="5" t="s">
        <v>13507</v>
      </c>
      <c r="B4622" s="18">
        <v>45987</v>
      </c>
      <c r="C4622" s="4" t="s">
        <v>19306</v>
      </c>
      <c r="D4622" s="4" t="s">
        <v>14666</v>
      </c>
      <c r="E4622" s="4" t="s">
        <v>10979</v>
      </c>
      <c r="F4622" s="4" t="s">
        <v>13501</v>
      </c>
      <c r="G4622" s="4" t="s">
        <v>13506</v>
      </c>
    </row>
    <row r="4623" spans="1:7" ht="12.5">
      <c r="A4623" s="5" t="s">
        <v>7302</v>
      </c>
      <c r="B4623" s="18">
        <v>45292</v>
      </c>
      <c r="C4623" s="4" t="s">
        <v>19307</v>
      </c>
      <c r="D4623" s="4" t="s">
        <v>14554</v>
      </c>
      <c r="E4623" s="4" t="s">
        <v>7166</v>
      </c>
      <c r="F4623" s="4" t="s">
        <v>7295</v>
      </c>
      <c r="G4623" s="4" t="s">
        <v>7301</v>
      </c>
    </row>
    <row r="4624" spans="1:7" ht="12.5">
      <c r="A4624" s="5" t="s">
        <v>8332</v>
      </c>
      <c r="B4624" s="18">
        <v>45292</v>
      </c>
      <c r="C4624" s="4" t="s">
        <v>19308</v>
      </c>
      <c r="D4624" s="4" t="s">
        <v>14628</v>
      </c>
      <c r="E4624" s="4" t="s">
        <v>8127</v>
      </c>
      <c r="F4624" s="4" t="s">
        <v>8319</v>
      </c>
      <c r="G4624" s="4" t="s">
        <v>7288</v>
      </c>
    </row>
    <row r="4625" spans="1:7" ht="12.5">
      <c r="A4625" s="5" t="s">
        <v>9508</v>
      </c>
      <c r="B4625" s="18">
        <v>45525</v>
      </c>
      <c r="C4625" s="4" t="s">
        <v>19309</v>
      </c>
      <c r="D4625" s="4" t="s">
        <v>14789</v>
      </c>
      <c r="E4625" s="4" t="s">
        <v>9500</v>
      </c>
      <c r="F4625" s="4" t="s">
        <v>7815</v>
      </c>
      <c r="G4625" s="4" t="s">
        <v>7533</v>
      </c>
    </row>
    <row r="4626" spans="1:7" ht="12.5">
      <c r="A4626" s="5" t="s">
        <v>4899</v>
      </c>
      <c r="B4626" s="18">
        <v>45293</v>
      </c>
      <c r="C4626" s="4" t="s">
        <v>19310</v>
      </c>
      <c r="D4626" s="4" t="s">
        <v>14524</v>
      </c>
      <c r="E4626" s="4" t="s">
        <v>4824</v>
      </c>
      <c r="F4626" s="4" t="s">
        <v>4893</v>
      </c>
      <c r="G4626" s="4" t="s">
        <v>4898</v>
      </c>
    </row>
    <row r="4627" spans="1:7" ht="12.5">
      <c r="A4627" s="5" t="s">
        <v>6975</v>
      </c>
      <c r="B4627" s="18">
        <v>45381</v>
      </c>
      <c r="C4627" s="4" t="s">
        <v>19311</v>
      </c>
      <c r="D4627" s="4" t="s">
        <v>14606</v>
      </c>
      <c r="E4627" s="4" t="s">
        <v>6854</v>
      </c>
      <c r="F4627" s="4" t="s">
        <v>6963</v>
      </c>
      <c r="G4627" s="4" t="s">
        <v>6974</v>
      </c>
    </row>
    <row r="4628" spans="1:7" ht="12.5">
      <c r="A4628" s="5" t="s">
        <v>14043</v>
      </c>
      <c r="B4628" s="18">
        <v>45714</v>
      </c>
      <c r="C4628" s="4" t="s">
        <v>19312</v>
      </c>
      <c r="D4628" s="4" t="s">
        <v>14514</v>
      </c>
      <c r="E4628" s="4" t="s">
        <v>11134</v>
      </c>
      <c r="F4628" s="4" t="s">
        <v>14037</v>
      </c>
      <c r="G4628" s="4" t="s">
        <v>14042</v>
      </c>
    </row>
    <row r="4629" spans="1:7" ht="12.5">
      <c r="A4629" s="5" t="s">
        <v>10211</v>
      </c>
      <c r="B4629" s="18">
        <v>45525</v>
      </c>
      <c r="C4629" s="4" t="s">
        <v>19313</v>
      </c>
      <c r="D4629" s="4" t="s">
        <v>14481</v>
      </c>
      <c r="E4629" s="4" t="s">
        <v>10160</v>
      </c>
      <c r="F4629" s="4" t="s">
        <v>10208</v>
      </c>
      <c r="G4629" s="4" t="s">
        <v>9903</v>
      </c>
    </row>
    <row r="4630" spans="1:7" ht="12.5">
      <c r="A4630" s="5" t="s">
        <v>9930</v>
      </c>
      <c r="B4630" s="18">
        <v>45990</v>
      </c>
      <c r="C4630" s="4" t="s">
        <v>19314</v>
      </c>
      <c r="D4630" s="4" t="s">
        <v>14831</v>
      </c>
      <c r="E4630" s="4" t="s">
        <v>9800</v>
      </c>
      <c r="F4630" s="4" t="s">
        <v>9898</v>
      </c>
      <c r="G4630" s="4" t="s">
        <v>694</v>
      </c>
    </row>
    <row r="4631" spans="1:7" ht="12.5">
      <c r="A4631" s="5" t="s">
        <v>10115</v>
      </c>
      <c r="B4631" s="18">
        <v>45362</v>
      </c>
      <c r="C4631" s="4" t="s">
        <v>19315</v>
      </c>
      <c r="D4631" s="4" t="s">
        <v>14481</v>
      </c>
      <c r="E4631" s="4" t="s">
        <v>10029</v>
      </c>
      <c r="F4631" s="4" t="s">
        <v>10107</v>
      </c>
      <c r="G4631" s="4" t="s">
        <v>10114</v>
      </c>
    </row>
    <row r="4632" spans="1:7" ht="12.5">
      <c r="A4632" s="5" t="s">
        <v>10958</v>
      </c>
      <c r="B4632" s="18">
        <v>45292</v>
      </c>
      <c r="C4632" s="4" t="s">
        <v>19316</v>
      </c>
      <c r="D4632" s="4" t="s">
        <v>14586</v>
      </c>
      <c r="E4632" s="4" t="s">
        <v>10940</v>
      </c>
      <c r="F4632" s="4" t="s">
        <v>10944</v>
      </c>
      <c r="G4632" s="4" t="s">
        <v>10957</v>
      </c>
    </row>
    <row r="4633" spans="1:7" ht="12.5">
      <c r="A4633" s="5" t="s">
        <v>7889</v>
      </c>
      <c r="B4633" s="18">
        <v>45876</v>
      </c>
      <c r="C4633" s="4" t="s">
        <v>19317</v>
      </c>
      <c r="D4633" s="4" t="s">
        <v>15343</v>
      </c>
      <c r="E4633" s="4" t="s">
        <v>7772</v>
      </c>
      <c r="F4633" s="4" t="s">
        <v>7863</v>
      </c>
      <c r="G4633" s="4" t="s">
        <v>1918</v>
      </c>
    </row>
    <row r="4634" spans="1:7" ht="12.5">
      <c r="A4634" s="5" t="s">
        <v>8633</v>
      </c>
      <c r="B4634" s="18">
        <v>45314</v>
      </c>
      <c r="C4634" s="4" t="s">
        <v>19318</v>
      </c>
      <c r="D4634" s="4" t="s">
        <v>14481</v>
      </c>
      <c r="E4634" s="4" t="s">
        <v>8491</v>
      </c>
      <c r="F4634" s="4" t="s">
        <v>8628</v>
      </c>
      <c r="G4634" s="4" t="s">
        <v>8632</v>
      </c>
    </row>
    <row r="4635" spans="1:7" ht="12.5">
      <c r="A4635" s="5" t="s">
        <v>12216</v>
      </c>
      <c r="B4635" s="18">
        <v>45731</v>
      </c>
      <c r="C4635" s="4" t="s">
        <v>19319</v>
      </c>
      <c r="D4635" s="4" t="s">
        <v>14500</v>
      </c>
      <c r="E4635" s="4" t="s">
        <v>10593</v>
      </c>
      <c r="F4635" s="4" t="s">
        <v>12207</v>
      </c>
      <c r="G4635" s="4" t="s">
        <v>12215</v>
      </c>
    </row>
    <row r="4636" spans="1:7" ht="12.5">
      <c r="A4636" s="5" t="s">
        <v>10791</v>
      </c>
      <c r="B4636" s="18">
        <v>45307</v>
      </c>
      <c r="C4636" s="4" t="s">
        <v>19320</v>
      </c>
      <c r="D4636" s="4" t="s">
        <v>14608</v>
      </c>
      <c r="E4636" s="4" t="s">
        <v>10751</v>
      </c>
      <c r="F4636" s="4" t="s">
        <v>10761</v>
      </c>
      <c r="G4636" s="4" t="s">
        <v>10790</v>
      </c>
    </row>
    <row r="4637" spans="1:7" ht="12.5">
      <c r="A4637" s="5" t="s">
        <v>11034</v>
      </c>
      <c r="B4637" s="18">
        <v>45296</v>
      </c>
      <c r="C4637" s="4" t="s">
        <v>19321</v>
      </c>
      <c r="D4637" s="4" t="s">
        <v>14666</v>
      </c>
      <c r="E4637" s="4" t="s">
        <v>10979</v>
      </c>
      <c r="F4637" s="4" t="s">
        <v>11013</v>
      </c>
      <c r="G4637" s="4" t="s">
        <v>11033</v>
      </c>
    </row>
    <row r="4638" spans="1:7" ht="12.5">
      <c r="A4638" s="5" t="s">
        <v>279</v>
      </c>
      <c r="B4638" s="18">
        <v>45561</v>
      </c>
      <c r="C4638" s="4" t="s">
        <v>19322</v>
      </c>
      <c r="D4638" s="4" t="s">
        <v>14533</v>
      </c>
      <c r="E4638" s="4" t="s">
        <v>13</v>
      </c>
      <c r="F4638" s="4" t="s">
        <v>278</v>
      </c>
      <c r="G4638" s="4" t="s">
        <v>167</v>
      </c>
    </row>
    <row r="4639" spans="1:7" ht="12.5">
      <c r="A4639" s="5" t="s">
        <v>292</v>
      </c>
      <c r="B4639" s="18">
        <v>45377</v>
      </c>
      <c r="C4639" s="4" t="s">
        <v>19323</v>
      </c>
      <c r="D4639" s="4" t="s">
        <v>14533</v>
      </c>
      <c r="E4639" s="4" t="s">
        <v>13</v>
      </c>
      <c r="F4639" s="4" t="s">
        <v>278</v>
      </c>
      <c r="G4639" s="4" t="s">
        <v>189</v>
      </c>
    </row>
    <row r="4640" spans="1:7" ht="12.5">
      <c r="A4640" s="5" t="s">
        <v>2501</v>
      </c>
      <c r="B4640" s="18">
        <v>45659</v>
      </c>
      <c r="C4640" s="4" t="s">
        <v>19324</v>
      </c>
      <c r="D4640" s="4" t="s">
        <v>14657</v>
      </c>
      <c r="E4640" s="4" t="s">
        <v>2459</v>
      </c>
      <c r="F4640" s="4" t="s">
        <v>2493</v>
      </c>
      <c r="G4640" s="4" t="s">
        <v>2500</v>
      </c>
    </row>
    <row r="4641" spans="1:7" ht="12.5">
      <c r="A4641" s="5" t="s">
        <v>9966</v>
      </c>
      <c r="B4641" s="18">
        <v>45898</v>
      </c>
      <c r="C4641" s="4" t="s">
        <v>19325</v>
      </c>
      <c r="D4641" s="4" t="s">
        <v>14831</v>
      </c>
      <c r="E4641" s="4" t="s">
        <v>9800</v>
      </c>
      <c r="F4641" s="4" t="s">
        <v>9963</v>
      </c>
      <c r="G4641" s="4" t="s">
        <v>9171</v>
      </c>
    </row>
    <row r="4642" spans="1:7" ht="12.5">
      <c r="A4642" s="5" t="s">
        <v>13066</v>
      </c>
      <c r="B4642" s="18">
        <v>45980</v>
      </c>
      <c r="C4642" s="4" t="s">
        <v>19326</v>
      </c>
      <c r="D4642" s="4" t="s">
        <v>14504</v>
      </c>
      <c r="E4642" s="4" t="s">
        <v>10793</v>
      </c>
      <c r="F4642" s="4" t="s">
        <v>13037</v>
      </c>
      <c r="G4642" s="4" t="s">
        <v>13065</v>
      </c>
    </row>
    <row r="4643" spans="1:7" ht="12.5">
      <c r="A4643" s="5" t="s">
        <v>620</v>
      </c>
      <c r="B4643" s="18">
        <v>45826</v>
      </c>
      <c r="C4643" s="4" t="s">
        <v>19327</v>
      </c>
      <c r="D4643" s="4" t="s">
        <v>14518</v>
      </c>
      <c r="E4643" s="4" t="s">
        <v>574</v>
      </c>
      <c r="F4643" s="4" t="s">
        <v>575</v>
      </c>
      <c r="G4643" s="4" t="s">
        <v>619</v>
      </c>
    </row>
    <row r="4644" spans="1:7" ht="12.5">
      <c r="A4644" s="5" t="s">
        <v>3912</v>
      </c>
      <c r="B4644" s="18">
        <v>45629</v>
      </c>
      <c r="C4644" s="4" t="s">
        <v>19328</v>
      </c>
      <c r="D4644" s="4" t="s">
        <v>14568</v>
      </c>
      <c r="E4644" s="4" t="s">
        <v>3830</v>
      </c>
      <c r="F4644" s="4" t="s">
        <v>3906</v>
      </c>
      <c r="G4644" s="4" t="s">
        <v>3911</v>
      </c>
    </row>
    <row r="4645" spans="1:7" ht="12.5">
      <c r="A4645" s="5" t="s">
        <v>12466</v>
      </c>
      <c r="B4645" s="18">
        <v>45349</v>
      </c>
      <c r="C4645" s="4" t="s">
        <v>19329</v>
      </c>
      <c r="D4645" s="4" t="s">
        <v>14624</v>
      </c>
      <c r="E4645" s="4" t="s">
        <v>11409</v>
      </c>
      <c r="F4645" s="4" t="s">
        <v>12446</v>
      </c>
      <c r="G4645" s="4" t="s">
        <v>12465</v>
      </c>
    </row>
    <row r="4646" spans="1:7" ht="12.5">
      <c r="A4646" s="5" t="s">
        <v>13805</v>
      </c>
      <c r="B4646" s="18">
        <v>45757</v>
      </c>
      <c r="C4646" s="4" t="s">
        <v>19330</v>
      </c>
      <c r="D4646" s="4" t="s">
        <v>14514</v>
      </c>
      <c r="E4646" s="4" t="s">
        <v>11134</v>
      </c>
      <c r="F4646" s="4" t="s">
        <v>13791</v>
      </c>
      <c r="G4646" s="4" t="s">
        <v>13804</v>
      </c>
    </row>
    <row r="4647" spans="1:7" ht="12.5">
      <c r="A4647" s="5" t="s">
        <v>699</v>
      </c>
      <c r="B4647" s="18">
        <v>45447</v>
      </c>
      <c r="C4647" s="4" t="s">
        <v>19331</v>
      </c>
      <c r="D4647" s="4" t="s">
        <v>14518</v>
      </c>
      <c r="E4647" s="4" t="s">
        <v>574</v>
      </c>
      <c r="F4647" s="4" t="s">
        <v>636</v>
      </c>
      <c r="G4647" s="4" t="s">
        <v>698</v>
      </c>
    </row>
    <row r="4648" spans="1:7" ht="12.5">
      <c r="A4648" s="5" t="s">
        <v>4625</v>
      </c>
      <c r="B4648" s="18">
        <v>45421</v>
      </c>
      <c r="C4648" s="4" t="s">
        <v>19332</v>
      </c>
      <c r="D4648" s="4" t="s">
        <v>14545</v>
      </c>
      <c r="E4648" s="4" t="s">
        <v>4477</v>
      </c>
      <c r="F4648" s="4" t="s">
        <v>4621</v>
      </c>
      <c r="G4648" s="4" t="s">
        <v>4624</v>
      </c>
    </row>
    <row r="4649" spans="1:7" ht="12.5">
      <c r="A4649" s="5" t="s">
        <v>1309</v>
      </c>
      <c r="B4649" s="18">
        <v>45449</v>
      </c>
      <c r="C4649" s="4" t="s">
        <v>19333</v>
      </c>
      <c r="D4649" s="4" t="s">
        <v>14518</v>
      </c>
      <c r="E4649" s="4" t="s">
        <v>574</v>
      </c>
      <c r="F4649" s="4" t="s">
        <v>1279</v>
      </c>
      <c r="G4649" s="4" t="s">
        <v>1308</v>
      </c>
    </row>
    <row r="4650" spans="1:7" ht="12.5">
      <c r="A4650" s="5" t="s">
        <v>2195</v>
      </c>
      <c r="B4650" s="18">
        <v>45912</v>
      </c>
      <c r="C4650" s="4" t="s">
        <v>19334</v>
      </c>
      <c r="D4650" s="4" t="s">
        <v>14522</v>
      </c>
      <c r="E4650" s="4" t="s">
        <v>2143</v>
      </c>
      <c r="F4650" s="4" t="s">
        <v>2169</v>
      </c>
      <c r="G4650" s="4" t="s">
        <v>2194</v>
      </c>
    </row>
    <row r="4651" spans="1:7" ht="12.5">
      <c r="A4651" s="5" t="s">
        <v>13413</v>
      </c>
      <c r="B4651" s="18">
        <v>45987</v>
      </c>
      <c r="C4651" s="4" t="s">
        <v>19335</v>
      </c>
      <c r="D4651" s="4" t="s">
        <v>14666</v>
      </c>
      <c r="E4651" s="4" t="s">
        <v>10979</v>
      </c>
      <c r="F4651" s="4" t="s">
        <v>13409</v>
      </c>
      <c r="G4651" s="4" t="s">
        <v>990</v>
      </c>
    </row>
    <row r="4652" spans="1:7" ht="12.5">
      <c r="A4652" s="5" t="s">
        <v>19336</v>
      </c>
      <c r="B4652" s="18">
        <v>45819</v>
      </c>
      <c r="C4652" s="4" t="s">
        <v>19337</v>
      </c>
      <c r="D4652" s="4" t="s">
        <v>14492</v>
      </c>
      <c r="E4652" s="4" t="s">
        <v>1694</v>
      </c>
      <c r="F4652" s="4" t="s">
        <v>19338</v>
      </c>
      <c r="G4652" s="4" t="s">
        <v>1837</v>
      </c>
    </row>
    <row r="4653" spans="1:7" ht="12.5">
      <c r="A4653" s="5" t="s">
        <v>14105</v>
      </c>
      <c r="B4653" s="18">
        <v>45881</v>
      </c>
      <c r="C4653" s="4" t="s">
        <v>19339</v>
      </c>
      <c r="D4653" s="4" t="s">
        <v>14514</v>
      </c>
      <c r="E4653" s="4" t="s">
        <v>11134</v>
      </c>
      <c r="F4653" s="4" t="s">
        <v>14097</v>
      </c>
      <c r="G4653" s="4" t="s">
        <v>139</v>
      </c>
    </row>
    <row r="4654" spans="1:7" ht="12.5">
      <c r="A4654" s="5" t="s">
        <v>4911</v>
      </c>
      <c r="B4654" s="18">
        <v>45292</v>
      </c>
      <c r="C4654" s="4" t="s">
        <v>19340</v>
      </c>
      <c r="D4654" s="4" t="s">
        <v>14524</v>
      </c>
      <c r="E4654" s="4" t="s">
        <v>4824</v>
      </c>
      <c r="F4654" s="4" t="s">
        <v>4893</v>
      </c>
      <c r="G4654" s="4" t="s">
        <v>2553</v>
      </c>
    </row>
    <row r="4655" spans="1:7" ht="12.5">
      <c r="A4655" s="5" t="s">
        <v>7578</v>
      </c>
      <c r="B4655" s="18">
        <v>45823</v>
      </c>
      <c r="C4655" s="4" t="s">
        <v>19341</v>
      </c>
      <c r="D4655" s="4" t="s">
        <v>14539</v>
      </c>
      <c r="E4655" s="4" t="s">
        <v>7563</v>
      </c>
      <c r="F4655" s="4" t="s">
        <v>2363</v>
      </c>
      <c r="G4655" s="4" t="s">
        <v>7577</v>
      </c>
    </row>
    <row r="4656" spans="1:7" ht="12.5">
      <c r="A4656" s="5" t="s">
        <v>4019</v>
      </c>
      <c r="B4656" s="18">
        <v>45301</v>
      </c>
      <c r="C4656" s="4" t="s">
        <v>19342</v>
      </c>
      <c r="D4656" s="4" t="s">
        <v>14568</v>
      </c>
      <c r="E4656" s="4" t="s">
        <v>3830</v>
      </c>
      <c r="F4656" s="4" t="s">
        <v>4007</v>
      </c>
      <c r="G4656" s="4" t="s">
        <v>4018</v>
      </c>
    </row>
    <row r="4657" spans="1:7" ht="12.5">
      <c r="A4657" s="5" t="s">
        <v>7555</v>
      </c>
      <c r="B4657" s="18">
        <v>45583</v>
      </c>
      <c r="C4657" s="4" t="s">
        <v>19343</v>
      </c>
      <c r="D4657" s="4" t="s">
        <v>14643</v>
      </c>
      <c r="E4657" s="4" t="s">
        <v>583</v>
      </c>
      <c r="F4657" s="4" t="s">
        <v>7537</v>
      </c>
      <c r="G4657" s="4" t="s">
        <v>4960</v>
      </c>
    </row>
    <row r="4658" spans="1:7" ht="12.5">
      <c r="A4658" s="5" t="s">
        <v>12654</v>
      </c>
      <c r="B4658" s="18">
        <v>45796</v>
      </c>
      <c r="C4658" s="4" t="s">
        <v>19344</v>
      </c>
      <c r="D4658" s="4" t="s">
        <v>14608</v>
      </c>
      <c r="E4658" s="4" t="s">
        <v>10751</v>
      </c>
      <c r="F4658" s="4" t="s">
        <v>12652</v>
      </c>
      <c r="G4658" s="4" t="s">
        <v>12653</v>
      </c>
    </row>
    <row r="4659" spans="1:7" ht="12.5">
      <c r="A4659" s="5" t="s">
        <v>2725</v>
      </c>
      <c r="B4659" s="18">
        <v>45734</v>
      </c>
      <c r="C4659" s="4" t="s">
        <v>19345</v>
      </c>
      <c r="D4659" s="4" t="s">
        <v>14545</v>
      </c>
      <c r="E4659" s="4" t="s">
        <v>2720</v>
      </c>
      <c r="F4659" s="4" t="s">
        <v>2721</v>
      </c>
      <c r="G4659" s="4" t="s">
        <v>2724</v>
      </c>
    </row>
    <row r="4660" spans="1:7" ht="12.5">
      <c r="A4660" s="5" t="s">
        <v>1929</v>
      </c>
      <c r="B4660" s="18">
        <v>45652</v>
      </c>
      <c r="C4660" s="4" t="s">
        <v>19346</v>
      </c>
      <c r="D4660" s="4" t="s">
        <v>14575</v>
      </c>
      <c r="E4660" s="4" t="s">
        <v>1924</v>
      </c>
      <c r="F4660" s="4" t="s">
        <v>1925</v>
      </c>
      <c r="G4660" s="4" t="s">
        <v>1928</v>
      </c>
    </row>
    <row r="4661" spans="1:7" ht="12.5">
      <c r="A4661" s="5" t="s">
        <v>9961</v>
      </c>
      <c r="B4661" s="18">
        <v>46001</v>
      </c>
      <c r="C4661" s="4" t="s">
        <v>19347</v>
      </c>
      <c r="D4661" s="4" t="s">
        <v>14554</v>
      </c>
      <c r="E4661" s="4" t="s">
        <v>9800</v>
      </c>
      <c r="F4661" s="4" t="s">
        <v>9958</v>
      </c>
      <c r="G4661" s="4" t="s">
        <v>8022</v>
      </c>
    </row>
    <row r="4662" spans="1:7" ht="12.5">
      <c r="A4662" s="5" t="s">
        <v>10038</v>
      </c>
      <c r="B4662" s="18">
        <v>45905</v>
      </c>
      <c r="C4662" s="4" t="s">
        <v>19348</v>
      </c>
      <c r="D4662" s="4" t="s">
        <v>14502</v>
      </c>
      <c r="E4662" s="4" t="s">
        <v>10029</v>
      </c>
      <c r="F4662" s="4" t="s">
        <v>10030</v>
      </c>
      <c r="G4662" s="4" t="s">
        <v>8706</v>
      </c>
    </row>
    <row r="4663" spans="1:7" ht="12.5">
      <c r="A4663" s="5" t="s">
        <v>1431</v>
      </c>
      <c r="B4663" s="18">
        <v>45370</v>
      </c>
      <c r="C4663" s="4" t="s">
        <v>19349</v>
      </c>
      <c r="D4663" s="4" t="s">
        <v>14518</v>
      </c>
      <c r="E4663" s="4" t="s">
        <v>574</v>
      </c>
      <c r="F4663" s="4" t="s">
        <v>1391</v>
      </c>
      <c r="G4663" s="4" t="s">
        <v>1430</v>
      </c>
    </row>
    <row r="4664" spans="1:7" ht="12.5">
      <c r="A4664" s="5" t="s">
        <v>3634</v>
      </c>
      <c r="B4664" s="18">
        <v>45293</v>
      </c>
      <c r="C4664" s="4" t="s">
        <v>19350</v>
      </c>
      <c r="D4664" s="4" t="s">
        <v>14541</v>
      </c>
      <c r="E4664" s="4" t="s">
        <v>2289</v>
      </c>
      <c r="F4664" s="4" t="s">
        <v>3607</v>
      </c>
      <c r="G4664" s="4" t="s">
        <v>2027</v>
      </c>
    </row>
    <row r="4665" spans="1:7" ht="12.5">
      <c r="A4665" s="5" t="s">
        <v>11229</v>
      </c>
      <c r="B4665" s="18">
        <v>45292</v>
      </c>
      <c r="C4665" s="4" t="s">
        <v>19351</v>
      </c>
      <c r="D4665" s="4" t="s">
        <v>14514</v>
      </c>
      <c r="E4665" s="4" t="s">
        <v>11134</v>
      </c>
      <c r="F4665" s="4" t="s">
        <v>11168</v>
      </c>
      <c r="G4665" s="4" t="s">
        <v>5473</v>
      </c>
    </row>
    <row r="4666" spans="1:7" ht="12.5">
      <c r="A4666" s="5" t="s">
        <v>10093</v>
      </c>
      <c r="B4666" s="18">
        <v>45590</v>
      </c>
      <c r="C4666" s="4" t="s">
        <v>19352</v>
      </c>
      <c r="D4666" s="4" t="s">
        <v>14502</v>
      </c>
      <c r="E4666" s="4" t="s">
        <v>10029</v>
      </c>
      <c r="F4666" s="4" t="s">
        <v>7815</v>
      </c>
      <c r="G4666" s="4" t="s">
        <v>10092</v>
      </c>
    </row>
    <row r="4667" spans="1:7" ht="12.5">
      <c r="A4667" s="5" t="s">
        <v>13578</v>
      </c>
      <c r="B4667" s="18">
        <v>45659</v>
      </c>
      <c r="C4667" s="4" t="s">
        <v>19353</v>
      </c>
      <c r="D4667" s="4" t="s">
        <v>14498</v>
      </c>
      <c r="E4667" s="4" t="s">
        <v>11051</v>
      </c>
      <c r="F4667" s="4" t="s">
        <v>11052</v>
      </c>
      <c r="G4667" s="4" t="s">
        <v>13517</v>
      </c>
    </row>
    <row r="4668" spans="1:7" ht="12.5">
      <c r="A4668" s="5" t="s">
        <v>9875</v>
      </c>
      <c r="B4668" s="18">
        <v>45988</v>
      </c>
      <c r="C4668" s="4" t="s">
        <v>19354</v>
      </c>
      <c r="D4668" s="4" t="s">
        <v>14831</v>
      </c>
      <c r="E4668" s="4" t="s">
        <v>9800</v>
      </c>
      <c r="F4668" s="4" t="s">
        <v>7815</v>
      </c>
      <c r="G4668" s="4" t="s">
        <v>9874</v>
      </c>
    </row>
    <row r="4669" spans="1:7" ht="12.5">
      <c r="A4669" s="5" t="s">
        <v>11949</v>
      </c>
      <c r="B4669" s="18">
        <v>45767</v>
      </c>
      <c r="C4669" s="4" t="s">
        <v>19355</v>
      </c>
      <c r="D4669" s="4" t="s">
        <v>14562</v>
      </c>
      <c r="E4669" s="4" t="s">
        <v>10511</v>
      </c>
      <c r="F4669" s="4" t="s">
        <v>11392</v>
      </c>
      <c r="G4669" s="4" t="s">
        <v>11948</v>
      </c>
    </row>
    <row r="4670" spans="1:7" ht="12.5">
      <c r="A4670" s="5" t="s">
        <v>7901</v>
      </c>
      <c r="B4670" s="18">
        <v>45523</v>
      </c>
      <c r="C4670" s="4" t="s">
        <v>19356</v>
      </c>
      <c r="D4670" s="4" t="s">
        <v>14502</v>
      </c>
      <c r="E4670" s="4" t="s">
        <v>7772</v>
      </c>
      <c r="F4670" s="4" t="s">
        <v>7890</v>
      </c>
      <c r="G4670" s="4" t="s">
        <v>7900</v>
      </c>
    </row>
    <row r="4671" spans="1:7" ht="12.5">
      <c r="A4671" s="5" t="s">
        <v>8988</v>
      </c>
      <c r="B4671" s="18">
        <v>45302</v>
      </c>
      <c r="C4671" s="4" t="s">
        <v>19357</v>
      </c>
      <c r="D4671" s="4" t="s">
        <v>14481</v>
      </c>
      <c r="E4671" s="4" t="s">
        <v>8975</v>
      </c>
      <c r="F4671" s="4" t="s">
        <v>8984</v>
      </c>
      <c r="G4671" s="4" t="s">
        <v>8987</v>
      </c>
    </row>
    <row r="4672" spans="1:7" ht="12.5">
      <c r="A4672" s="5" t="s">
        <v>64</v>
      </c>
      <c r="B4672" s="18">
        <v>45377</v>
      </c>
      <c r="C4672" s="4" t="s">
        <v>19358</v>
      </c>
      <c r="D4672" s="4" t="s">
        <v>14711</v>
      </c>
      <c r="E4672" s="4" t="s">
        <v>13</v>
      </c>
      <c r="F4672" s="4" t="s">
        <v>62</v>
      </c>
      <c r="G4672" s="4" t="s">
        <v>63</v>
      </c>
    </row>
    <row r="4673" spans="1:7" ht="12.5">
      <c r="A4673" s="5" t="s">
        <v>9784</v>
      </c>
      <c r="B4673" s="18">
        <v>45302</v>
      </c>
      <c r="C4673" s="4" t="s">
        <v>19359</v>
      </c>
      <c r="D4673" s="4" t="s">
        <v>14554</v>
      </c>
      <c r="E4673" s="4" t="s">
        <v>9648</v>
      </c>
      <c r="F4673" s="4" t="s">
        <v>9780</v>
      </c>
      <c r="G4673" s="4" t="s">
        <v>9783</v>
      </c>
    </row>
    <row r="4674" spans="1:7" ht="12.5">
      <c r="A4674" s="5" t="s">
        <v>7851</v>
      </c>
      <c r="B4674" s="18">
        <v>45803</v>
      </c>
      <c r="C4674" s="4" t="s">
        <v>19360</v>
      </c>
      <c r="D4674" s="4" t="s">
        <v>14502</v>
      </c>
      <c r="E4674" s="4" t="s">
        <v>7772</v>
      </c>
      <c r="F4674" s="4" t="s">
        <v>2072</v>
      </c>
      <c r="G4674" s="4" t="s">
        <v>7461</v>
      </c>
    </row>
    <row r="4675" spans="1:7" ht="12.5">
      <c r="A4675" s="5" t="s">
        <v>11967</v>
      </c>
      <c r="B4675" s="18">
        <v>45954</v>
      </c>
      <c r="C4675" s="4" t="s">
        <v>19361</v>
      </c>
      <c r="D4675" s="4" t="s">
        <v>14590</v>
      </c>
      <c r="E4675" s="4" t="s">
        <v>10574</v>
      </c>
      <c r="F4675" s="4" t="s">
        <v>11962</v>
      </c>
      <c r="G4675" s="4" t="s">
        <v>2053</v>
      </c>
    </row>
    <row r="4676" spans="1:7" ht="12.5">
      <c r="A4676" s="5" t="s">
        <v>3058</v>
      </c>
      <c r="B4676" s="18">
        <v>45559</v>
      </c>
      <c r="C4676" s="4" t="s">
        <v>19362</v>
      </c>
      <c r="D4676" s="4" t="s">
        <v>14487</v>
      </c>
      <c r="E4676" s="4" t="s">
        <v>2922</v>
      </c>
      <c r="F4676" s="4" t="s">
        <v>3036</v>
      </c>
      <c r="G4676" s="4" t="s">
        <v>3057</v>
      </c>
    </row>
    <row r="4677" spans="1:7" ht="12.5">
      <c r="A4677" s="5" t="s">
        <v>1296</v>
      </c>
      <c r="B4677" s="18">
        <v>45969</v>
      </c>
      <c r="C4677" s="4" t="s">
        <v>19363</v>
      </c>
      <c r="D4677" s="4" t="s">
        <v>14635</v>
      </c>
      <c r="E4677" s="4" t="s">
        <v>574</v>
      </c>
      <c r="F4677" s="4" t="s">
        <v>1279</v>
      </c>
      <c r="G4677" s="4" t="s">
        <v>1295</v>
      </c>
    </row>
    <row r="4678" spans="1:7" ht="12.5">
      <c r="A4678" s="5" t="s">
        <v>12063</v>
      </c>
      <c r="B4678" s="18">
        <v>45571</v>
      </c>
      <c r="C4678" s="4" t="s">
        <v>19364</v>
      </c>
      <c r="D4678" s="4" t="s">
        <v>14500</v>
      </c>
      <c r="E4678" s="4" t="s">
        <v>10593</v>
      </c>
      <c r="F4678" s="4" t="s">
        <v>10597</v>
      </c>
      <c r="G4678" s="4" t="s">
        <v>12062</v>
      </c>
    </row>
    <row r="4679" spans="1:7" ht="12.5">
      <c r="A4679" s="5" t="s">
        <v>1842</v>
      </c>
      <c r="B4679" s="18">
        <v>45383</v>
      </c>
      <c r="C4679" s="4" t="s">
        <v>19365</v>
      </c>
      <c r="D4679" s="4" t="s">
        <v>14492</v>
      </c>
      <c r="E4679" s="4" t="s">
        <v>1694</v>
      </c>
      <c r="F4679" s="4" t="s">
        <v>1811</v>
      </c>
      <c r="G4679" s="4" t="s">
        <v>1841</v>
      </c>
    </row>
    <row r="4680" spans="1:7" ht="12.5">
      <c r="A4680" s="5" t="s">
        <v>2407</v>
      </c>
      <c r="B4680" s="18">
        <v>45783</v>
      </c>
      <c r="C4680" s="4" t="s">
        <v>19366</v>
      </c>
      <c r="D4680" s="4" t="s">
        <v>14516</v>
      </c>
      <c r="E4680" s="4" t="s">
        <v>2347</v>
      </c>
      <c r="F4680" s="4" t="s">
        <v>2404</v>
      </c>
      <c r="G4680" s="4" t="s">
        <v>2357</v>
      </c>
    </row>
    <row r="4681" spans="1:7" ht="12.5">
      <c r="A4681" s="5" t="s">
        <v>10321</v>
      </c>
      <c r="B4681" s="18">
        <v>45292</v>
      </c>
      <c r="C4681" s="4" t="s">
        <v>19367</v>
      </c>
      <c r="D4681" s="4" t="s">
        <v>14641</v>
      </c>
      <c r="E4681" s="4" t="s">
        <v>10303</v>
      </c>
      <c r="F4681" s="4" t="s">
        <v>10319</v>
      </c>
      <c r="G4681" s="4" t="s">
        <v>6838</v>
      </c>
    </row>
    <row r="4682" spans="1:7" ht="12.5">
      <c r="A4682" s="5" t="s">
        <v>6061</v>
      </c>
      <c r="B4682" s="18">
        <v>45811</v>
      </c>
      <c r="C4682" s="4" t="s">
        <v>19368</v>
      </c>
      <c r="D4682" s="4" t="s">
        <v>14575</v>
      </c>
      <c r="E4682" s="4" t="s">
        <v>1924</v>
      </c>
      <c r="F4682" s="4" t="s">
        <v>6045</v>
      </c>
      <c r="G4682" s="4" t="s">
        <v>6060</v>
      </c>
    </row>
    <row r="4683" spans="1:7" ht="12.5">
      <c r="A4683" s="5" t="s">
        <v>9865</v>
      </c>
      <c r="B4683" s="18">
        <v>45497</v>
      </c>
      <c r="C4683" s="4" t="s">
        <v>19369</v>
      </c>
      <c r="D4683" s="4" t="s">
        <v>14554</v>
      </c>
      <c r="E4683" s="4" t="s">
        <v>9800</v>
      </c>
      <c r="F4683" s="4" t="s">
        <v>7815</v>
      </c>
      <c r="G4683" s="4" t="s">
        <v>9188</v>
      </c>
    </row>
    <row r="4684" spans="1:7" ht="12.5">
      <c r="A4684" s="5" t="s">
        <v>8897</v>
      </c>
      <c r="B4684" s="18">
        <v>45569</v>
      </c>
      <c r="C4684" s="4" t="s">
        <v>19370</v>
      </c>
      <c r="D4684" s="4" t="s">
        <v>14502</v>
      </c>
      <c r="E4684" s="4" t="s">
        <v>8765</v>
      </c>
      <c r="F4684" s="4" t="s">
        <v>8896</v>
      </c>
      <c r="G4684" s="4" t="s">
        <v>7344</v>
      </c>
    </row>
    <row r="4685" spans="1:7" ht="12.5">
      <c r="A4685" s="5" t="s">
        <v>6853</v>
      </c>
      <c r="B4685" s="18">
        <v>45294</v>
      </c>
      <c r="C4685" s="4" t="s">
        <v>19371</v>
      </c>
      <c r="D4685" s="4" t="s">
        <v>14483</v>
      </c>
      <c r="E4685" s="4" t="s">
        <v>6621</v>
      </c>
      <c r="F4685" s="4" t="s">
        <v>6837</v>
      </c>
      <c r="G4685" s="4" t="s">
        <v>6852</v>
      </c>
    </row>
    <row r="4686" spans="1:7" ht="12.5">
      <c r="A4686" s="5" t="s">
        <v>13129</v>
      </c>
      <c r="B4686" s="18">
        <v>45786</v>
      </c>
      <c r="C4686" s="4" t="s">
        <v>19372</v>
      </c>
      <c r="D4686" s="4" t="s">
        <v>14485</v>
      </c>
      <c r="E4686" s="4" t="s">
        <v>10862</v>
      </c>
      <c r="F4686" s="4" t="s">
        <v>13122</v>
      </c>
      <c r="G4686" s="4" t="s">
        <v>13128</v>
      </c>
    </row>
    <row r="4687" spans="1:7" ht="12.5">
      <c r="A4687" s="5" t="s">
        <v>19373</v>
      </c>
      <c r="B4687" s="18">
        <v>45800</v>
      </c>
      <c r="C4687" s="4" t="s">
        <v>19374</v>
      </c>
      <c r="D4687" s="4" t="s">
        <v>14504</v>
      </c>
      <c r="E4687" s="4" t="s">
        <v>10793</v>
      </c>
      <c r="F4687" s="4" t="s">
        <v>10802</v>
      </c>
      <c r="G4687" s="4" t="s">
        <v>10852</v>
      </c>
    </row>
    <row r="4688" spans="1:7" ht="12.5">
      <c r="A4688" s="5" t="s">
        <v>6065</v>
      </c>
      <c r="B4688" s="18">
        <v>45814</v>
      </c>
      <c r="C4688" s="4" t="s">
        <v>19375</v>
      </c>
      <c r="D4688" s="4" t="s">
        <v>14575</v>
      </c>
      <c r="E4688" s="4" t="s">
        <v>1924</v>
      </c>
      <c r="F4688" s="4" t="s">
        <v>6045</v>
      </c>
      <c r="G4688" s="4" t="s">
        <v>6064</v>
      </c>
    </row>
    <row r="4689" spans="1:7" ht="12.5">
      <c r="A4689" s="5" t="s">
        <v>4036</v>
      </c>
      <c r="B4689" s="18">
        <v>45413</v>
      </c>
      <c r="C4689" s="4" t="s">
        <v>19376</v>
      </c>
      <c r="D4689" s="4" t="s">
        <v>14568</v>
      </c>
      <c r="E4689" s="4" t="s">
        <v>3830</v>
      </c>
      <c r="F4689" s="4" t="s">
        <v>4032</v>
      </c>
      <c r="G4689" s="4" t="s">
        <v>4035</v>
      </c>
    </row>
    <row r="4690" spans="1:7" ht="12.5">
      <c r="A4690" s="5" t="s">
        <v>12573</v>
      </c>
      <c r="B4690" s="18">
        <v>45562</v>
      </c>
      <c r="C4690" s="4" t="s">
        <v>19377</v>
      </c>
      <c r="D4690" s="4" t="s">
        <v>14624</v>
      </c>
      <c r="E4690" s="4" t="s">
        <v>10665</v>
      </c>
      <c r="F4690" s="4" t="s">
        <v>12561</v>
      </c>
      <c r="G4690" s="4" t="s">
        <v>12572</v>
      </c>
    </row>
    <row r="4691" spans="1:7" ht="12.5">
      <c r="A4691" s="5" t="s">
        <v>3706</v>
      </c>
      <c r="B4691" s="18">
        <v>45492</v>
      </c>
      <c r="C4691" s="4" t="s">
        <v>19378</v>
      </c>
      <c r="D4691" s="4" t="s">
        <v>14761</v>
      </c>
      <c r="E4691" s="4" t="s">
        <v>3652</v>
      </c>
      <c r="F4691" s="4" t="s">
        <v>3701</v>
      </c>
      <c r="G4691" s="4" t="s">
        <v>3705</v>
      </c>
    </row>
    <row r="4692" spans="1:7" ht="12.5">
      <c r="A4692" s="5" t="s">
        <v>10224</v>
      </c>
      <c r="B4692" s="18">
        <v>45466</v>
      </c>
      <c r="C4692" s="4" t="s">
        <v>19379</v>
      </c>
      <c r="D4692" s="4" t="s">
        <v>14481</v>
      </c>
      <c r="E4692" s="4" t="s">
        <v>10160</v>
      </c>
      <c r="F4692" s="4" t="s">
        <v>10208</v>
      </c>
      <c r="G4692" s="4" t="s">
        <v>10223</v>
      </c>
    </row>
    <row r="4693" spans="1:7" ht="12.5">
      <c r="A4693" s="5" t="s">
        <v>562</v>
      </c>
      <c r="B4693" s="18">
        <v>45319</v>
      </c>
      <c r="C4693" s="4" t="s">
        <v>19380</v>
      </c>
      <c r="D4693" s="4" t="s">
        <v>14533</v>
      </c>
      <c r="E4693" s="4" t="s">
        <v>13</v>
      </c>
      <c r="F4693" s="4" t="s">
        <v>538</v>
      </c>
      <c r="G4693" s="4" t="s">
        <v>381</v>
      </c>
    </row>
    <row r="4694" spans="1:7" ht="12.5">
      <c r="A4694" s="5" t="s">
        <v>155</v>
      </c>
      <c r="B4694" s="18">
        <v>45452</v>
      </c>
      <c r="C4694" s="4" t="s">
        <v>19381</v>
      </c>
      <c r="D4694" s="4" t="s">
        <v>14571</v>
      </c>
      <c r="E4694" s="4" t="s">
        <v>13</v>
      </c>
      <c r="F4694" s="4" t="s">
        <v>145</v>
      </c>
      <c r="G4694" s="4" t="s">
        <v>154</v>
      </c>
    </row>
    <row r="4695" spans="1:7" ht="12.5">
      <c r="A4695" s="5" t="s">
        <v>13385</v>
      </c>
      <c r="B4695" s="18">
        <v>45799</v>
      </c>
      <c r="C4695" s="4" t="s">
        <v>19382</v>
      </c>
      <c r="D4695" s="4" t="s">
        <v>14666</v>
      </c>
      <c r="E4695" s="4" t="s">
        <v>10979</v>
      </c>
      <c r="F4695" s="4" t="s">
        <v>13364</v>
      </c>
      <c r="G4695" s="4" t="s">
        <v>13384</v>
      </c>
    </row>
    <row r="4696" spans="1:7" ht="12.5">
      <c r="A4696" s="5" t="s">
        <v>10123</v>
      </c>
      <c r="B4696" s="18">
        <v>45719</v>
      </c>
      <c r="C4696" s="4" t="s">
        <v>19383</v>
      </c>
      <c r="D4696" s="4" t="s">
        <v>14502</v>
      </c>
      <c r="E4696" s="4" t="s">
        <v>10029</v>
      </c>
      <c r="F4696" s="4" t="s">
        <v>10107</v>
      </c>
      <c r="G4696" s="4" t="s">
        <v>10122</v>
      </c>
    </row>
    <row r="4697" spans="1:7" ht="12.5">
      <c r="A4697" s="5" t="s">
        <v>19384</v>
      </c>
      <c r="B4697" s="18">
        <v>45579</v>
      </c>
      <c r="C4697" s="4" t="s">
        <v>19385</v>
      </c>
      <c r="D4697" s="4" t="s">
        <v>14541</v>
      </c>
      <c r="E4697" s="4" t="s">
        <v>2289</v>
      </c>
      <c r="F4697" s="4" t="s">
        <v>3282</v>
      </c>
      <c r="G4697" s="4" t="s">
        <v>3293</v>
      </c>
    </row>
    <row r="4698" spans="1:7" ht="12.5">
      <c r="A4698" s="5" t="s">
        <v>12850</v>
      </c>
      <c r="B4698" s="18">
        <v>45572</v>
      </c>
      <c r="C4698" s="4" t="s">
        <v>19386</v>
      </c>
      <c r="D4698" s="4" t="s">
        <v>14504</v>
      </c>
      <c r="E4698" s="4" t="s">
        <v>10793</v>
      </c>
      <c r="F4698" s="4" t="s">
        <v>12836</v>
      </c>
      <c r="G4698" s="4" t="s">
        <v>12849</v>
      </c>
    </row>
    <row r="4699" spans="1:7" ht="12.5">
      <c r="A4699" s="5" t="s">
        <v>8483</v>
      </c>
      <c r="B4699" s="18">
        <v>45453</v>
      </c>
      <c r="C4699" s="4" t="s">
        <v>19387</v>
      </c>
      <c r="D4699" s="4" t="s">
        <v>14535</v>
      </c>
      <c r="E4699" s="4" t="s">
        <v>8342</v>
      </c>
      <c r="F4699" s="4" t="s">
        <v>8466</v>
      </c>
      <c r="G4699" s="4" t="s">
        <v>8482</v>
      </c>
    </row>
    <row r="4700" spans="1:7" ht="12.5">
      <c r="A4700" s="5" t="s">
        <v>13077</v>
      </c>
      <c r="B4700" s="18">
        <v>45717</v>
      </c>
      <c r="C4700" s="4" t="s">
        <v>19388</v>
      </c>
      <c r="D4700" s="4" t="s">
        <v>14504</v>
      </c>
      <c r="E4700" s="4" t="s">
        <v>10793</v>
      </c>
      <c r="F4700" s="4" t="s">
        <v>13071</v>
      </c>
      <c r="G4700" s="4" t="s">
        <v>13076</v>
      </c>
    </row>
    <row r="4701" spans="1:7" ht="12.5">
      <c r="A4701" s="5" t="s">
        <v>12716</v>
      </c>
      <c r="B4701" s="18">
        <v>45622</v>
      </c>
      <c r="C4701" s="4" t="s">
        <v>19389</v>
      </c>
      <c r="D4701" s="4" t="s">
        <v>14500</v>
      </c>
      <c r="E4701" s="4" t="s">
        <v>10751</v>
      </c>
      <c r="F4701" s="4" t="s">
        <v>10758</v>
      </c>
      <c r="G4701" s="4" t="s">
        <v>12715</v>
      </c>
    </row>
    <row r="4702" spans="1:7" ht="12.5">
      <c r="A4702" s="5" t="s">
        <v>12788</v>
      </c>
      <c r="B4702" s="18">
        <v>45651</v>
      </c>
      <c r="C4702" s="4" t="s">
        <v>19390</v>
      </c>
      <c r="D4702" s="4" t="s">
        <v>14504</v>
      </c>
      <c r="E4702" s="4" t="s">
        <v>10793</v>
      </c>
      <c r="F4702" s="4" t="s">
        <v>12780</v>
      </c>
      <c r="G4702" s="4" t="s">
        <v>649</v>
      </c>
    </row>
    <row r="4703" spans="1:7" ht="12.5">
      <c r="A4703" s="5" t="s">
        <v>993</v>
      </c>
      <c r="B4703" s="18">
        <v>45606</v>
      </c>
      <c r="C4703" s="4" t="s">
        <v>19391</v>
      </c>
      <c r="D4703" s="4" t="s">
        <v>14518</v>
      </c>
      <c r="E4703" s="4" t="s">
        <v>574</v>
      </c>
      <c r="F4703" s="4" t="s">
        <v>985</v>
      </c>
      <c r="G4703" s="4" t="s">
        <v>992</v>
      </c>
    </row>
    <row r="4704" spans="1:7" ht="12.5">
      <c r="A4704" s="5" t="s">
        <v>12992</v>
      </c>
      <c r="B4704" s="18">
        <v>45973</v>
      </c>
      <c r="C4704" s="4" t="s">
        <v>19392</v>
      </c>
      <c r="D4704" s="4" t="s">
        <v>14504</v>
      </c>
      <c r="E4704" s="4" t="s">
        <v>10793</v>
      </c>
      <c r="F4704" s="4" t="s">
        <v>12983</v>
      </c>
      <c r="G4704" s="4" t="s">
        <v>12991</v>
      </c>
    </row>
    <row r="4705" spans="1:7" ht="12.5">
      <c r="A4705" s="5" t="s">
        <v>8641</v>
      </c>
      <c r="B4705" s="18">
        <v>45402</v>
      </c>
      <c r="C4705" s="4" t="s">
        <v>19393</v>
      </c>
      <c r="D4705" s="4" t="s">
        <v>14481</v>
      </c>
      <c r="E4705" s="4" t="s">
        <v>8491</v>
      </c>
      <c r="F4705" s="4" t="s">
        <v>8628</v>
      </c>
      <c r="G4705" s="4" t="s">
        <v>8640</v>
      </c>
    </row>
    <row r="4706" spans="1:7" ht="12.5">
      <c r="A4706" s="5" t="s">
        <v>19394</v>
      </c>
      <c r="B4706" s="18">
        <v>45303</v>
      </c>
      <c r="C4706" s="4" t="s">
        <v>19395</v>
      </c>
      <c r="D4706" s="4" t="s">
        <v>14541</v>
      </c>
      <c r="E4706" s="4" t="s">
        <v>2289</v>
      </c>
      <c r="F4706" s="4" t="s">
        <v>3282</v>
      </c>
      <c r="G4706" s="4" t="s">
        <v>906</v>
      </c>
    </row>
    <row r="4707" spans="1:7" ht="12.5">
      <c r="A4707" s="5" t="s">
        <v>4300</v>
      </c>
      <c r="B4707" s="18">
        <v>45294</v>
      </c>
      <c r="C4707" s="4" t="s">
        <v>19396</v>
      </c>
      <c r="D4707" s="4" t="s">
        <v>14635</v>
      </c>
      <c r="E4707" s="4" t="s">
        <v>4151</v>
      </c>
      <c r="F4707" s="4" t="s">
        <v>4295</v>
      </c>
      <c r="G4707" s="4" t="s">
        <v>1554</v>
      </c>
    </row>
    <row r="4708" spans="1:7" ht="12.5">
      <c r="A4708" s="5" t="s">
        <v>8865</v>
      </c>
      <c r="B4708" s="18">
        <v>45443</v>
      </c>
      <c r="C4708" s="4" t="s">
        <v>19397</v>
      </c>
      <c r="D4708" s="4" t="s">
        <v>14481</v>
      </c>
      <c r="E4708" s="4" t="s">
        <v>8765</v>
      </c>
      <c r="F4708" s="4" t="s">
        <v>5231</v>
      </c>
      <c r="G4708" s="4" t="s">
        <v>8864</v>
      </c>
    </row>
    <row r="4709" spans="1:7" ht="12.5">
      <c r="A4709" s="5" t="s">
        <v>6029</v>
      </c>
      <c r="B4709" s="18">
        <v>45567</v>
      </c>
      <c r="C4709" s="4" t="s">
        <v>19398</v>
      </c>
      <c r="D4709" s="4" t="s">
        <v>14575</v>
      </c>
      <c r="E4709" s="4" t="s">
        <v>1924</v>
      </c>
      <c r="F4709" s="4" t="s">
        <v>5999</v>
      </c>
      <c r="G4709" s="4" t="s">
        <v>956</v>
      </c>
    </row>
    <row r="4710" spans="1:7" ht="12.5">
      <c r="A4710" s="5" t="s">
        <v>9765</v>
      </c>
      <c r="B4710" s="18">
        <v>45338</v>
      </c>
      <c r="C4710" s="4" t="s">
        <v>19399</v>
      </c>
      <c r="D4710" s="4" t="s">
        <v>14554</v>
      </c>
      <c r="E4710" s="4" t="s">
        <v>9648</v>
      </c>
      <c r="F4710" s="4" t="s">
        <v>9761</v>
      </c>
      <c r="G4710" s="4" t="s">
        <v>9764</v>
      </c>
    </row>
    <row r="4711" spans="1:7" ht="12.5">
      <c r="A4711" s="5" t="s">
        <v>6080</v>
      </c>
      <c r="B4711" s="18">
        <v>45812</v>
      </c>
      <c r="C4711" s="4" t="s">
        <v>19400</v>
      </c>
      <c r="D4711" s="4" t="s">
        <v>14575</v>
      </c>
      <c r="E4711" s="4" t="s">
        <v>1924</v>
      </c>
      <c r="F4711" s="4" t="s">
        <v>6045</v>
      </c>
      <c r="G4711" s="4" t="s">
        <v>6079</v>
      </c>
    </row>
    <row r="4712" spans="1:7" ht="12.5">
      <c r="A4712" s="5" t="s">
        <v>8964</v>
      </c>
      <c r="B4712" s="18">
        <v>45588</v>
      </c>
      <c r="C4712" s="4" t="s">
        <v>19401</v>
      </c>
      <c r="D4712" s="4" t="s">
        <v>14502</v>
      </c>
      <c r="E4712" s="4" t="s">
        <v>8765</v>
      </c>
      <c r="F4712" s="4" t="s">
        <v>8960</v>
      </c>
      <c r="G4712" s="4" t="s">
        <v>185</v>
      </c>
    </row>
    <row r="4713" spans="1:7" ht="12.5">
      <c r="A4713" s="5" t="s">
        <v>5983</v>
      </c>
      <c r="B4713" s="18">
        <v>45537</v>
      </c>
      <c r="C4713" s="4" t="s">
        <v>19402</v>
      </c>
      <c r="D4713" s="4" t="s">
        <v>14575</v>
      </c>
      <c r="E4713" s="4" t="s">
        <v>1924</v>
      </c>
      <c r="F4713" s="4" t="s">
        <v>5859</v>
      </c>
      <c r="G4713" s="4" t="s">
        <v>5982</v>
      </c>
    </row>
    <row r="4714" spans="1:7" ht="12.5">
      <c r="A4714" s="5" t="s">
        <v>12805</v>
      </c>
      <c r="B4714" s="18">
        <v>45315</v>
      </c>
      <c r="C4714" s="4" t="s">
        <v>19403</v>
      </c>
      <c r="D4714" s="4" t="s">
        <v>14504</v>
      </c>
      <c r="E4714" s="4" t="s">
        <v>10793</v>
      </c>
      <c r="F4714" s="4" t="s">
        <v>10797</v>
      </c>
      <c r="G4714" s="4" t="s">
        <v>12804</v>
      </c>
    </row>
    <row r="4715" spans="1:7" ht="12.5">
      <c r="A4715" s="5" t="s">
        <v>6549</v>
      </c>
      <c r="B4715" s="18">
        <v>45559</v>
      </c>
      <c r="C4715" s="4" t="s">
        <v>19404</v>
      </c>
      <c r="D4715" s="4" t="s">
        <v>14511</v>
      </c>
      <c r="E4715" s="4" t="s">
        <v>6486</v>
      </c>
      <c r="F4715" s="4" t="s">
        <v>6534</v>
      </c>
      <c r="G4715" s="4" t="s">
        <v>6548</v>
      </c>
    </row>
    <row r="4716" spans="1:7" ht="12.5">
      <c r="A4716" s="5" t="s">
        <v>13185</v>
      </c>
      <c r="B4716" s="18">
        <v>45530</v>
      </c>
      <c r="C4716" s="4" t="s">
        <v>19405</v>
      </c>
      <c r="D4716" s="4" t="s">
        <v>14711</v>
      </c>
      <c r="E4716" s="4" t="s">
        <v>10905</v>
      </c>
      <c r="F4716" s="4" t="s">
        <v>13182</v>
      </c>
      <c r="G4716" s="4" t="s">
        <v>13184</v>
      </c>
    </row>
    <row r="4717" spans="1:7" ht="12.5">
      <c r="A4717" s="5" t="s">
        <v>11522</v>
      </c>
      <c r="B4717" s="18">
        <v>45769</v>
      </c>
      <c r="C4717" s="4" t="s">
        <v>19406</v>
      </c>
      <c r="D4717" s="4" t="s">
        <v>14641</v>
      </c>
      <c r="E4717" s="4" t="s">
        <v>10303</v>
      </c>
      <c r="F4717" s="4" t="s">
        <v>10304</v>
      </c>
      <c r="G4717" s="4" t="s">
        <v>11521</v>
      </c>
    </row>
    <row r="4718" spans="1:7" ht="12.5">
      <c r="A4718" s="5" t="s">
        <v>8018</v>
      </c>
      <c r="B4718" s="18">
        <v>45550</v>
      </c>
      <c r="C4718" s="4" t="s">
        <v>19407</v>
      </c>
      <c r="D4718" s="4" t="s">
        <v>14502</v>
      </c>
      <c r="E4718" s="4" t="s">
        <v>7772</v>
      </c>
      <c r="F4718" s="4" t="s">
        <v>8002</v>
      </c>
      <c r="G4718" s="4" t="s">
        <v>4971</v>
      </c>
    </row>
    <row r="4719" spans="1:7" ht="12.5">
      <c r="A4719" s="5" t="s">
        <v>8289</v>
      </c>
      <c r="B4719" s="18">
        <v>45849</v>
      </c>
      <c r="C4719" s="4" t="s">
        <v>19408</v>
      </c>
      <c r="D4719" s="4" t="s">
        <v>14628</v>
      </c>
      <c r="E4719" s="4" t="s">
        <v>8127</v>
      </c>
      <c r="F4719" s="4" t="s">
        <v>8282</v>
      </c>
      <c r="G4719" s="4" t="s">
        <v>2959</v>
      </c>
    </row>
    <row r="4720" spans="1:7" ht="12.5">
      <c r="A4720" s="5" t="s">
        <v>180</v>
      </c>
      <c r="B4720" s="18">
        <v>45292</v>
      </c>
      <c r="C4720" s="4" t="s">
        <v>19409</v>
      </c>
      <c r="D4720" s="4" t="s">
        <v>14571</v>
      </c>
      <c r="E4720" s="4" t="s">
        <v>13</v>
      </c>
      <c r="F4720" s="4" t="s">
        <v>166</v>
      </c>
      <c r="G4720" s="4" t="s">
        <v>179</v>
      </c>
    </row>
    <row r="4721" spans="1:7" ht="12.5">
      <c r="A4721" s="5" t="s">
        <v>10510</v>
      </c>
      <c r="B4721" s="18">
        <v>45292</v>
      </c>
      <c r="C4721" s="4" t="s">
        <v>19410</v>
      </c>
      <c r="D4721" s="4" t="s">
        <v>14666</v>
      </c>
      <c r="E4721" s="4" t="s">
        <v>10401</v>
      </c>
      <c r="F4721" s="4" t="s">
        <v>10490</v>
      </c>
      <c r="G4721" s="4" t="s">
        <v>10509</v>
      </c>
    </row>
    <row r="4722" spans="1:7" ht="12.5">
      <c r="A4722" s="5" t="s">
        <v>174</v>
      </c>
      <c r="B4722" s="18">
        <v>45297</v>
      </c>
      <c r="C4722" s="4" t="s">
        <v>19411</v>
      </c>
      <c r="D4722" s="4" t="s">
        <v>14571</v>
      </c>
      <c r="E4722" s="4" t="s">
        <v>13</v>
      </c>
      <c r="F4722" s="4" t="s">
        <v>166</v>
      </c>
      <c r="G4722" s="4" t="s">
        <v>173</v>
      </c>
    </row>
    <row r="4723" spans="1:7" ht="12.5">
      <c r="A4723" s="5" t="s">
        <v>3979</v>
      </c>
      <c r="B4723" s="18">
        <v>45425</v>
      </c>
      <c r="C4723" s="4" t="s">
        <v>19412</v>
      </c>
      <c r="D4723" s="4" t="s">
        <v>14568</v>
      </c>
      <c r="E4723" s="4" t="s">
        <v>3830</v>
      </c>
      <c r="F4723" s="4" t="s">
        <v>3966</v>
      </c>
      <c r="G4723" s="4" t="s">
        <v>3978</v>
      </c>
    </row>
    <row r="4724" spans="1:7" ht="12.5">
      <c r="A4724" s="5" t="s">
        <v>1165</v>
      </c>
      <c r="B4724" s="18">
        <v>45870</v>
      </c>
      <c r="C4724" s="4" t="s">
        <v>19413</v>
      </c>
      <c r="D4724" s="4" t="s">
        <v>14564</v>
      </c>
      <c r="E4724" s="4" t="s">
        <v>574</v>
      </c>
      <c r="F4724" s="4" t="s">
        <v>1147</v>
      </c>
      <c r="G4724" s="4" t="s">
        <v>1164</v>
      </c>
    </row>
    <row r="4725" spans="1:7" ht="12.5">
      <c r="A4725" s="5" t="s">
        <v>9806</v>
      </c>
      <c r="B4725" s="18">
        <v>45950</v>
      </c>
      <c r="C4725" s="4" t="s">
        <v>19414</v>
      </c>
      <c r="D4725" s="4" t="s">
        <v>14520</v>
      </c>
      <c r="E4725" s="4" t="s">
        <v>9800</v>
      </c>
      <c r="F4725" s="4" t="s">
        <v>9801</v>
      </c>
      <c r="G4725" s="4" t="s">
        <v>9805</v>
      </c>
    </row>
    <row r="4726" spans="1:7" ht="12.5">
      <c r="A4726" s="5" t="s">
        <v>12891</v>
      </c>
      <c r="B4726" s="18">
        <v>45792</v>
      </c>
      <c r="C4726" s="4" t="s">
        <v>19415</v>
      </c>
      <c r="D4726" s="4" t="s">
        <v>14504</v>
      </c>
      <c r="E4726" s="4" t="s">
        <v>10793</v>
      </c>
      <c r="F4726" s="4" t="s">
        <v>10799</v>
      </c>
      <c r="G4726" s="4" t="s">
        <v>12890</v>
      </c>
    </row>
    <row r="4727" spans="1:7" ht="12.5">
      <c r="A4727" s="5" t="s">
        <v>3842</v>
      </c>
      <c r="B4727" s="18">
        <v>45956</v>
      </c>
      <c r="C4727" s="4" t="s">
        <v>19416</v>
      </c>
      <c r="D4727" s="4" t="s">
        <v>14568</v>
      </c>
      <c r="E4727" s="4" t="s">
        <v>3830</v>
      </c>
      <c r="F4727" s="4" t="s">
        <v>3831</v>
      </c>
      <c r="G4727" s="4" t="s">
        <v>3841</v>
      </c>
    </row>
    <row r="4728" spans="1:7" ht="12.5">
      <c r="A4728" s="5" t="s">
        <v>19417</v>
      </c>
      <c r="B4728" s="18">
        <v>45764</v>
      </c>
      <c r="C4728" s="4" t="s">
        <v>19418</v>
      </c>
      <c r="D4728" s="4" t="s">
        <v>14489</v>
      </c>
      <c r="E4728" s="4" t="s">
        <v>11236</v>
      </c>
      <c r="F4728" s="4" t="s">
        <v>14938</v>
      </c>
      <c r="G4728" s="4" t="s">
        <v>11277</v>
      </c>
    </row>
    <row r="4729" spans="1:7" ht="12.5">
      <c r="A4729" s="5" t="s">
        <v>3157</v>
      </c>
      <c r="B4729" s="18">
        <v>45452</v>
      </c>
      <c r="C4729" s="4" t="s">
        <v>19419</v>
      </c>
      <c r="D4729" s="4" t="s">
        <v>14487</v>
      </c>
      <c r="E4729" s="4" t="s">
        <v>2922</v>
      </c>
      <c r="F4729" s="4" t="s">
        <v>3146</v>
      </c>
      <c r="G4729" s="4" t="s">
        <v>3156</v>
      </c>
    </row>
    <row r="4730" spans="1:7" ht="12.5">
      <c r="A4730" s="5" t="s">
        <v>14135</v>
      </c>
      <c r="B4730" s="18">
        <v>45407</v>
      </c>
      <c r="C4730" s="4" t="s">
        <v>19420</v>
      </c>
      <c r="D4730" s="4" t="s">
        <v>14514</v>
      </c>
      <c r="E4730" s="4" t="s">
        <v>11134</v>
      </c>
      <c r="F4730" s="4" t="s">
        <v>11145</v>
      </c>
      <c r="G4730" s="4" t="s">
        <v>14134</v>
      </c>
    </row>
    <row r="4731" spans="1:7" ht="12.5">
      <c r="A4731" s="5" t="s">
        <v>5788</v>
      </c>
      <c r="B4731" s="18">
        <v>45532</v>
      </c>
      <c r="C4731" s="4" t="s">
        <v>19421</v>
      </c>
      <c r="D4731" s="4" t="s">
        <v>14657</v>
      </c>
      <c r="E4731" s="4" t="s">
        <v>5659</v>
      </c>
      <c r="F4731" s="4" t="s">
        <v>5776</v>
      </c>
      <c r="G4731" s="4" t="s">
        <v>5787</v>
      </c>
    </row>
    <row r="4732" spans="1:7" ht="12.5">
      <c r="A4732" s="5" t="s">
        <v>9315</v>
      </c>
      <c r="B4732" s="18">
        <v>45306</v>
      </c>
      <c r="C4732" s="4" t="s">
        <v>19422</v>
      </c>
      <c r="D4732" s="4" t="s">
        <v>14554</v>
      </c>
      <c r="E4732" s="4" t="s">
        <v>9249</v>
      </c>
      <c r="F4732" s="4" t="s">
        <v>9298</v>
      </c>
      <c r="G4732" s="4" t="s">
        <v>9314</v>
      </c>
    </row>
    <row r="4733" spans="1:7" ht="12.5">
      <c r="A4733" s="5" t="s">
        <v>12770</v>
      </c>
      <c r="B4733" s="18">
        <v>45622</v>
      </c>
      <c r="C4733" s="4" t="s">
        <v>19423</v>
      </c>
      <c r="D4733" s="4" t="s">
        <v>14504</v>
      </c>
      <c r="E4733" s="4" t="s">
        <v>10793</v>
      </c>
      <c r="F4733" s="4" t="s">
        <v>10794</v>
      </c>
      <c r="G4733" s="4" t="s">
        <v>12769</v>
      </c>
    </row>
    <row r="4734" spans="1:7" ht="12.5">
      <c r="A4734" s="5" t="s">
        <v>8812</v>
      </c>
      <c r="B4734" s="18">
        <v>45802</v>
      </c>
      <c r="C4734" s="4" t="s">
        <v>19424</v>
      </c>
      <c r="D4734" s="4" t="s">
        <v>14746</v>
      </c>
      <c r="E4734" s="4" t="s">
        <v>8765</v>
      </c>
      <c r="F4734" s="4" t="s">
        <v>8805</v>
      </c>
      <c r="G4734" s="4" t="s">
        <v>8811</v>
      </c>
    </row>
    <row r="4735" spans="1:7" ht="12.5">
      <c r="A4735" s="5" t="s">
        <v>6774</v>
      </c>
      <c r="B4735" s="18">
        <v>45628</v>
      </c>
      <c r="C4735" s="4" t="s">
        <v>19425</v>
      </c>
      <c r="D4735" s="4" t="s">
        <v>14483</v>
      </c>
      <c r="E4735" s="4" t="s">
        <v>6621</v>
      </c>
      <c r="F4735" s="4" t="s">
        <v>6746</v>
      </c>
      <c r="G4735" s="4" t="s">
        <v>678</v>
      </c>
    </row>
    <row r="4736" spans="1:7" ht="12.5">
      <c r="A4736" s="5" t="s">
        <v>7718</v>
      </c>
      <c r="B4736" s="18">
        <v>45750</v>
      </c>
      <c r="C4736" s="4" t="s">
        <v>19426</v>
      </c>
      <c r="D4736" s="4" t="s">
        <v>14543</v>
      </c>
      <c r="E4736" s="4" t="s">
        <v>7563</v>
      </c>
      <c r="F4736" s="4" t="s">
        <v>7705</v>
      </c>
      <c r="G4736" s="4" t="s">
        <v>711</v>
      </c>
    </row>
    <row r="4737" spans="1:7" ht="12.5">
      <c r="A4737" s="5" t="s">
        <v>4690</v>
      </c>
      <c r="B4737" s="18">
        <v>45839</v>
      </c>
      <c r="C4737" s="4" t="s">
        <v>19427</v>
      </c>
      <c r="D4737" s="4" t="s">
        <v>14545</v>
      </c>
      <c r="E4737" s="4" t="s">
        <v>4477</v>
      </c>
      <c r="F4737" s="4" t="s">
        <v>4662</v>
      </c>
      <c r="G4737" s="4" t="s">
        <v>4689</v>
      </c>
    </row>
    <row r="4738" spans="1:7" ht="12.5">
      <c r="A4738" s="5" t="s">
        <v>13440</v>
      </c>
      <c r="B4738" s="18">
        <v>45770</v>
      </c>
      <c r="C4738" s="4" t="s">
        <v>19428</v>
      </c>
      <c r="D4738" s="4" t="s">
        <v>14666</v>
      </c>
      <c r="E4738" s="4" t="s">
        <v>10979</v>
      </c>
      <c r="F4738" s="4" t="s">
        <v>13437</v>
      </c>
      <c r="G4738" s="4" t="s">
        <v>13439</v>
      </c>
    </row>
    <row r="4739" spans="1:7" ht="12.5">
      <c r="A4739" s="5" t="s">
        <v>19429</v>
      </c>
      <c r="B4739" s="18">
        <v>45740</v>
      </c>
      <c r="C4739" s="4" t="s">
        <v>19430</v>
      </c>
      <c r="D4739" s="4" t="s">
        <v>14541</v>
      </c>
      <c r="E4739" s="4" t="s">
        <v>2289</v>
      </c>
      <c r="F4739" s="4" t="s">
        <v>2290</v>
      </c>
      <c r="G4739" s="4" t="s">
        <v>19431</v>
      </c>
    </row>
    <row r="4740" spans="1:7" ht="12.5">
      <c r="A4740" s="5" t="s">
        <v>12657</v>
      </c>
      <c r="B4740" s="18">
        <v>45976</v>
      </c>
      <c r="C4740" s="4" t="s">
        <v>19432</v>
      </c>
      <c r="D4740" s="4" t="s">
        <v>14608</v>
      </c>
      <c r="E4740" s="4" t="s">
        <v>10751</v>
      </c>
      <c r="F4740" s="4" t="s">
        <v>12652</v>
      </c>
      <c r="G4740" s="4" t="s">
        <v>12656</v>
      </c>
    </row>
    <row r="4741" spans="1:7" ht="12.5">
      <c r="A4741" s="5" t="s">
        <v>7125</v>
      </c>
      <c r="B4741" s="18">
        <v>45292</v>
      </c>
      <c r="C4741" s="4" t="s">
        <v>19433</v>
      </c>
      <c r="D4741" s="4" t="s">
        <v>14737</v>
      </c>
      <c r="E4741" s="4" t="s">
        <v>7016</v>
      </c>
      <c r="F4741" s="4" t="s">
        <v>7123</v>
      </c>
      <c r="G4741" s="4" t="s">
        <v>169</v>
      </c>
    </row>
    <row r="4742" spans="1:7" ht="12.5">
      <c r="A4742" s="5" t="s">
        <v>4241</v>
      </c>
      <c r="B4742" s="18">
        <v>45443</v>
      </c>
      <c r="C4742" s="4" t="s">
        <v>19434</v>
      </c>
      <c r="D4742" s="4" t="s">
        <v>14635</v>
      </c>
      <c r="E4742" s="4" t="s">
        <v>4151</v>
      </c>
      <c r="F4742" s="4" t="s">
        <v>4237</v>
      </c>
      <c r="G4742" s="4" t="s">
        <v>4240</v>
      </c>
    </row>
    <row r="4743" spans="1:7" ht="12.5">
      <c r="A4743" s="5" t="s">
        <v>9707</v>
      </c>
      <c r="B4743" s="18">
        <v>45376</v>
      </c>
      <c r="C4743" s="4" t="s">
        <v>19435</v>
      </c>
      <c r="D4743" s="4" t="s">
        <v>14554</v>
      </c>
      <c r="E4743" s="4" t="s">
        <v>9648</v>
      </c>
      <c r="F4743" s="4" t="s">
        <v>9701</v>
      </c>
      <c r="G4743" s="4" t="s">
        <v>9706</v>
      </c>
    </row>
    <row r="4744" spans="1:7" ht="12.5">
      <c r="A4744" s="5" t="s">
        <v>554</v>
      </c>
      <c r="B4744" s="18">
        <v>45302</v>
      </c>
      <c r="C4744" s="4" t="s">
        <v>19436</v>
      </c>
      <c r="D4744" s="4" t="s">
        <v>14571</v>
      </c>
      <c r="E4744" s="4" t="s">
        <v>13</v>
      </c>
      <c r="F4744" s="4" t="s">
        <v>538</v>
      </c>
      <c r="G4744" s="4" t="s">
        <v>530</v>
      </c>
    </row>
    <row r="4745" spans="1:7" ht="12.5">
      <c r="A4745" s="5" t="s">
        <v>7974</v>
      </c>
      <c r="B4745" s="18">
        <v>45417</v>
      </c>
      <c r="C4745" s="4" t="s">
        <v>19437</v>
      </c>
      <c r="D4745" s="4" t="s">
        <v>15343</v>
      </c>
      <c r="E4745" s="4" t="s">
        <v>7772</v>
      </c>
      <c r="F4745" s="4" t="s">
        <v>7962</v>
      </c>
      <c r="G4745" s="4" t="s">
        <v>7973</v>
      </c>
    </row>
    <row r="4746" spans="1:7" ht="12.5">
      <c r="A4746" s="5" t="s">
        <v>571</v>
      </c>
      <c r="B4746" s="18">
        <v>45316</v>
      </c>
      <c r="C4746" s="4" t="s">
        <v>19438</v>
      </c>
      <c r="D4746" s="4" t="s">
        <v>14571</v>
      </c>
      <c r="E4746" s="4" t="s">
        <v>13</v>
      </c>
      <c r="F4746" s="4" t="s">
        <v>538</v>
      </c>
      <c r="G4746" s="4" t="s">
        <v>388</v>
      </c>
    </row>
    <row r="4747" spans="1:7" ht="12.5">
      <c r="A4747" s="5" t="s">
        <v>11388</v>
      </c>
      <c r="B4747" s="18">
        <v>45296</v>
      </c>
      <c r="C4747" s="4" t="s">
        <v>19439</v>
      </c>
      <c r="D4747" s="4" t="s">
        <v>14496</v>
      </c>
      <c r="E4747" s="4" t="s">
        <v>10359</v>
      </c>
      <c r="F4747" s="4" t="s">
        <v>11380</v>
      </c>
      <c r="G4747" s="4" t="s">
        <v>7433</v>
      </c>
    </row>
    <row r="4748" spans="1:7" ht="12.5">
      <c r="A4748" s="5" t="s">
        <v>1192</v>
      </c>
      <c r="B4748" s="18">
        <v>45398</v>
      </c>
      <c r="C4748" s="4" t="s">
        <v>19440</v>
      </c>
      <c r="D4748" s="4" t="s">
        <v>14518</v>
      </c>
      <c r="E4748" s="4" t="s">
        <v>574</v>
      </c>
      <c r="F4748" s="4" t="s">
        <v>1190</v>
      </c>
      <c r="G4748" s="4" t="s">
        <v>1191</v>
      </c>
    </row>
    <row r="4749" spans="1:7" ht="12.5">
      <c r="A4749" s="5" t="s">
        <v>5561</v>
      </c>
      <c r="B4749" s="18">
        <v>45363</v>
      </c>
      <c r="C4749" s="4" t="s">
        <v>19441</v>
      </c>
      <c r="D4749" s="4" t="s">
        <v>14580</v>
      </c>
      <c r="E4749" s="4" t="s">
        <v>5413</v>
      </c>
      <c r="F4749" s="4" t="s">
        <v>5523</v>
      </c>
      <c r="G4749" s="4" t="s">
        <v>1601</v>
      </c>
    </row>
    <row r="4750" spans="1:7" ht="12.5">
      <c r="A4750" s="5" t="s">
        <v>556</v>
      </c>
      <c r="B4750" s="18">
        <v>45481</v>
      </c>
      <c r="C4750" s="4" t="s">
        <v>19442</v>
      </c>
      <c r="D4750" s="4" t="s">
        <v>15347</v>
      </c>
      <c r="E4750" s="4" t="s">
        <v>13</v>
      </c>
      <c r="F4750" s="4" t="s">
        <v>538</v>
      </c>
      <c r="G4750" s="4" t="s">
        <v>369</v>
      </c>
    </row>
    <row r="4751" spans="1:7" ht="12.5">
      <c r="A4751" s="5" t="s">
        <v>2714</v>
      </c>
      <c r="B4751" s="18">
        <v>45405</v>
      </c>
      <c r="C4751" s="4" t="s">
        <v>19443</v>
      </c>
      <c r="D4751" s="4" t="s">
        <v>14511</v>
      </c>
      <c r="E4751" s="4" t="s">
        <v>2564</v>
      </c>
      <c r="F4751" s="4" t="s">
        <v>2712</v>
      </c>
      <c r="G4751" s="4" t="s">
        <v>1331</v>
      </c>
    </row>
    <row r="4752" spans="1:7" ht="12.5">
      <c r="A4752" s="5" t="s">
        <v>592</v>
      </c>
      <c r="B4752" s="18">
        <v>45839</v>
      </c>
      <c r="C4752" s="4" t="s">
        <v>19444</v>
      </c>
      <c r="D4752" s="4" t="s">
        <v>14518</v>
      </c>
      <c r="E4752" s="4" t="s">
        <v>574</v>
      </c>
      <c r="F4752" s="4" t="s">
        <v>575</v>
      </c>
      <c r="G4752" s="4" t="s">
        <v>591</v>
      </c>
    </row>
    <row r="4753" spans="1:7" ht="12.5">
      <c r="A4753" s="5" t="s">
        <v>11346</v>
      </c>
      <c r="B4753" s="18">
        <v>45570</v>
      </c>
      <c r="C4753" s="4" t="s">
        <v>19445</v>
      </c>
      <c r="D4753" s="4" t="s">
        <v>14641</v>
      </c>
      <c r="E4753" s="4" t="s">
        <v>10303</v>
      </c>
      <c r="F4753" s="4" t="s">
        <v>10354</v>
      </c>
      <c r="G4753" s="4" t="s">
        <v>11345</v>
      </c>
    </row>
    <row r="4754" spans="1:7" ht="12.5">
      <c r="A4754" s="5" t="s">
        <v>11426</v>
      </c>
      <c r="B4754" s="18">
        <v>45626</v>
      </c>
      <c r="C4754" s="4" t="s">
        <v>19446</v>
      </c>
      <c r="D4754" s="4" t="s">
        <v>14504</v>
      </c>
      <c r="E4754" s="4" t="s">
        <v>11409</v>
      </c>
      <c r="F4754" s="4" t="s">
        <v>11410</v>
      </c>
      <c r="G4754" s="4" t="s">
        <v>11425</v>
      </c>
    </row>
    <row r="4755" spans="1:7" ht="12.5">
      <c r="A4755" s="5" t="s">
        <v>6443</v>
      </c>
      <c r="B4755" s="18">
        <v>45877</v>
      </c>
      <c r="C4755" s="4" t="s">
        <v>19447</v>
      </c>
      <c r="D4755" s="4" t="s">
        <v>14516</v>
      </c>
      <c r="E4755" s="4" t="s">
        <v>2306</v>
      </c>
      <c r="F4755" s="4" t="s">
        <v>6418</v>
      </c>
      <c r="G4755" s="4" t="s">
        <v>2586</v>
      </c>
    </row>
    <row r="4756" spans="1:7" ht="12.5">
      <c r="A4756" s="5" t="s">
        <v>13203</v>
      </c>
      <c r="B4756" s="18">
        <v>45757</v>
      </c>
      <c r="C4756" s="4" t="s">
        <v>19448</v>
      </c>
      <c r="D4756" s="4" t="s">
        <v>14711</v>
      </c>
      <c r="E4756" s="4" t="s">
        <v>10905</v>
      </c>
      <c r="F4756" s="4" t="s">
        <v>13199</v>
      </c>
      <c r="G4756" s="4" t="s">
        <v>13202</v>
      </c>
    </row>
    <row r="4757" spans="1:7" ht="12.5">
      <c r="A4757" s="5" t="s">
        <v>7364</v>
      </c>
      <c r="B4757" s="18">
        <v>45531</v>
      </c>
      <c r="C4757" s="4" t="s">
        <v>19449</v>
      </c>
      <c r="D4757" s="4" t="s">
        <v>14529</v>
      </c>
      <c r="E4757" s="4" t="s">
        <v>7330</v>
      </c>
      <c r="F4757" s="4" t="s">
        <v>7362</v>
      </c>
      <c r="G4757" s="4" t="s">
        <v>7363</v>
      </c>
    </row>
    <row r="4758" spans="1:7" ht="12.5">
      <c r="A4758" s="5" t="s">
        <v>4407</v>
      </c>
      <c r="B4758" s="18">
        <v>45509</v>
      </c>
      <c r="C4758" s="4" t="s">
        <v>19450</v>
      </c>
      <c r="D4758" s="4" t="s">
        <v>14560</v>
      </c>
      <c r="E4758" s="4" t="s">
        <v>4311</v>
      </c>
      <c r="F4758" s="4" t="s">
        <v>4394</v>
      </c>
      <c r="G4758" s="4" t="s">
        <v>4406</v>
      </c>
    </row>
    <row r="4759" spans="1:7" ht="12.5">
      <c r="A4759" s="5" t="s">
        <v>8820</v>
      </c>
      <c r="B4759" s="18">
        <v>45865</v>
      </c>
      <c r="C4759" s="4" t="s">
        <v>19451</v>
      </c>
      <c r="D4759" s="4" t="s">
        <v>14746</v>
      </c>
      <c r="E4759" s="4" t="s">
        <v>8765</v>
      </c>
      <c r="F4759" s="4" t="s">
        <v>8805</v>
      </c>
      <c r="G4759" s="4" t="s">
        <v>8819</v>
      </c>
    </row>
    <row r="4760" spans="1:7" ht="12.5">
      <c r="A4760" s="5" t="s">
        <v>3747</v>
      </c>
      <c r="B4760" s="18">
        <v>45531</v>
      </c>
      <c r="C4760" s="4" t="s">
        <v>19452</v>
      </c>
      <c r="D4760" s="4" t="s">
        <v>14761</v>
      </c>
      <c r="E4760" s="4" t="s">
        <v>3652</v>
      </c>
      <c r="F4760" s="4" t="s">
        <v>3733</v>
      </c>
      <c r="G4760" s="4" t="s">
        <v>3746</v>
      </c>
    </row>
    <row r="4761" spans="1:7" ht="12.5">
      <c r="A4761" s="5" t="s">
        <v>3315</v>
      </c>
      <c r="B4761" s="18">
        <v>45790</v>
      </c>
      <c r="C4761" s="4" t="s">
        <v>19453</v>
      </c>
      <c r="D4761" s="4" t="s">
        <v>14541</v>
      </c>
      <c r="E4761" s="4" t="s">
        <v>2289</v>
      </c>
      <c r="F4761" s="4" t="s">
        <v>3307</v>
      </c>
      <c r="G4761" s="4" t="s">
        <v>3314</v>
      </c>
    </row>
    <row r="4762" spans="1:7" ht="12.5">
      <c r="A4762" s="5" t="s">
        <v>12792</v>
      </c>
      <c r="B4762" s="18">
        <v>45971</v>
      </c>
      <c r="C4762" s="4" t="s">
        <v>19454</v>
      </c>
      <c r="D4762" s="4" t="s">
        <v>14504</v>
      </c>
      <c r="E4762" s="4" t="s">
        <v>10793</v>
      </c>
      <c r="F4762" s="4" t="s">
        <v>12780</v>
      </c>
      <c r="G4762" s="4" t="s">
        <v>12791</v>
      </c>
    </row>
    <row r="4763" spans="1:7" ht="12.5">
      <c r="A4763" s="5" t="s">
        <v>1524</v>
      </c>
      <c r="B4763" s="18">
        <v>45382</v>
      </c>
      <c r="C4763" s="4" t="s">
        <v>19455</v>
      </c>
      <c r="D4763" s="4" t="s">
        <v>14518</v>
      </c>
      <c r="E4763" s="4" t="s">
        <v>574</v>
      </c>
      <c r="F4763" s="4" t="s">
        <v>1508</v>
      </c>
      <c r="G4763" s="4" t="s">
        <v>1523</v>
      </c>
    </row>
    <row r="4764" spans="1:7" ht="12.5">
      <c r="A4764" s="5" t="s">
        <v>6847</v>
      </c>
      <c r="B4764" s="18">
        <v>45293</v>
      </c>
      <c r="C4764" s="4" t="s">
        <v>19456</v>
      </c>
      <c r="D4764" s="4" t="s">
        <v>14483</v>
      </c>
      <c r="E4764" s="4" t="s">
        <v>6621</v>
      </c>
      <c r="F4764" s="4" t="s">
        <v>6837</v>
      </c>
      <c r="G4764" s="4" t="s">
        <v>1667</v>
      </c>
    </row>
    <row r="4765" spans="1:7" ht="12.5">
      <c r="A4765" s="5" t="s">
        <v>7251</v>
      </c>
      <c r="B4765" s="18">
        <v>45449</v>
      </c>
      <c r="C4765" s="4" t="s">
        <v>19457</v>
      </c>
      <c r="D4765" s="4" t="s">
        <v>14554</v>
      </c>
      <c r="E4765" s="4" t="s">
        <v>7166</v>
      </c>
      <c r="F4765" s="4" t="s">
        <v>7245</v>
      </c>
      <c r="G4765" s="4" t="s">
        <v>7250</v>
      </c>
    </row>
    <row r="4766" spans="1:7" ht="12.5">
      <c r="A4766" s="5" t="s">
        <v>12177</v>
      </c>
      <c r="B4766" s="18">
        <v>45572</v>
      </c>
      <c r="C4766" s="4" t="s">
        <v>19458</v>
      </c>
      <c r="D4766" s="4" t="s">
        <v>14500</v>
      </c>
      <c r="E4766" s="4" t="s">
        <v>10593</v>
      </c>
      <c r="F4766" s="4" t="s">
        <v>10616</v>
      </c>
      <c r="G4766" s="4" t="s">
        <v>12176</v>
      </c>
    </row>
    <row r="4767" spans="1:7" ht="12.5">
      <c r="A4767" s="5" t="s">
        <v>5975</v>
      </c>
      <c r="B4767" s="18">
        <v>45727</v>
      </c>
      <c r="C4767" s="4" t="s">
        <v>19459</v>
      </c>
      <c r="D4767" s="4" t="s">
        <v>14575</v>
      </c>
      <c r="E4767" s="4" t="s">
        <v>1924</v>
      </c>
      <c r="F4767" s="4" t="s">
        <v>5859</v>
      </c>
      <c r="G4767" s="4" t="s">
        <v>5974</v>
      </c>
    </row>
    <row r="4768" spans="1:7" ht="12.5">
      <c r="A4768" s="5" t="s">
        <v>68</v>
      </c>
      <c r="B4768" s="18">
        <v>45575</v>
      </c>
      <c r="C4768" s="4" t="s">
        <v>19460</v>
      </c>
      <c r="D4768" s="4" t="s">
        <v>14571</v>
      </c>
      <c r="E4768" s="4" t="s">
        <v>13</v>
      </c>
      <c r="F4768" s="4" t="s">
        <v>62</v>
      </c>
      <c r="G4768" s="4" t="s">
        <v>67</v>
      </c>
    </row>
    <row r="4769" spans="1:7" ht="12.5">
      <c r="A4769" s="5" t="s">
        <v>10171</v>
      </c>
      <c r="B4769" s="18">
        <v>45712</v>
      </c>
      <c r="C4769" s="4" t="s">
        <v>19461</v>
      </c>
      <c r="D4769" s="4" t="s">
        <v>14502</v>
      </c>
      <c r="E4769" s="4" t="s">
        <v>10160</v>
      </c>
      <c r="F4769" s="4" t="s">
        <v>10161</v>
      </c>
      <c r="G4769" s="4" t="s">
        <v>4719</v>
      </c>
    </row>
    <row r="4770" spans="1:7" ht="12.5">
      <c r="A4770" s="5" t="s">
        <v>12787</v>
      </c>
      <c r="B4770" s="18">
        <v>45645</v>
      </c>
      <c r="C4770" s="4" t="s">
        <v>19462</v>
      </c>
      <c r="D4770" s="4" t="s">
        <v>14504</v>
      </c>
      <c r="E4770" s="4" t="s">
        <v>10793</v>
      </c>
      <c r="F4770" s="4" t="s">
        <v>12780</v>
      </c>
      <c r="G4770" s="4" t="s">
        <v>1863</v>
      </c>
    </row>
    <row r="4771" spans="1:7" ht="12.5">
      <c r="A4771" s="5" t="s">
        <v>14258</v>
      </c>
      <c r="B4771" s="18">
        <v>45898</v>
      </c>
      <c r="C4771" s="4" t="s">
        <v>19463</v>
      </c>
      <c r="D4771" s="4" t="s">
        <v>14514</v>
      </c>
      <c r="E4771" s="4" t="s">
        <v>11134</v>
      </c>
      <c r="F4771" s="4" t="s">
        <v>14252</v>
      </c>
      <c r="G4771" s="4" t="s">
        <v>3515</v>
      </c>
    </row>
    <row r="4772" spans="1:7" ht="12.5">
      <c r="A4772" s="5" t="s">
        <v>11442</v>
      </c>
      <c r="B4772" s="18">
        <v>45995</v>
      </c>
      <c r="C4772" s="4" t="s">
        <v>19464</v>
      </c>
      <c r="D4772" s="4" t="s">
        <v>14624</v>
      </c>
      <c r="E4772" s="4" t="s">
        <v>10665</v>
      </c>
      <c r="F4772" s="4" t="s">
        <v>10666</v>
      </c>
      <c r="G4772" s="4" t="s">
        <v>11441</v>
      </c>
    </row>
    <row r="4773" spans="1:7" ht="12.5">
      <c r="A4773" s="5" t="s">
        <v>10271</v>
      </c>
      <c r="B4773" s="18">
        <v>45635</v>
      </c>
      <c r="C4773" s="4" t="s">
        <v>19465</v>
      </c>
      <c r="D4773" s="4" t="s">
        <v>14502</v>
      </c>
      <c r="E4773" s="4" t="s">
        <v>10160</v>
      </c>
      <c r="F4773" s="4" t="s">
        <v>10249</v>
      </c>
      <c r="G4773" s="4" t="s">
        <v>10270</v>
      </c>
    </row>
    <row r="4774" spans="1:7" ht="12.5">
      <c r="A4774" s="5" t="s">
        <v>13664</v>
      </c>
      <c r="B4774" s="18">
        <v>45965</v>
      </c>
      <c r="C4774" s="4" t="s">
        <v>19466</v>
      </c>
      <c r="D4774" s="4" t="s">
        <v>14518</v>
      </c>
      <c r="E4774" s="4" t="s">
        <v>11051</v>
      </c>
      <c r="F4774" s="4" t="s">
        <v>13660</v>
      </c>
      <c r="G4774" s="4" t="s">
        <v>13663</v>
      </c>
    </row>
    <row r="4775" spans="1:7" ht="12.5">
      <c r="A4775" s="5" t="s">
        <v>4120</v>
      </c>
      <c r="B4775" s="18">
        <v>45590</v>
      </c>
      <c r="C4775" s="4" t="s">
        <v>19467</v>
      </c>
      <c r="D4775" s="4" t="s">
        <v>14560</v>
      </c>
      <c r="E4775" s="4" t="s">
        <v>4072</v>
      </c>
      <c r="F4775" s="4" t="s">
        <v>4110</v>
      </c>
      <c r="G4775" s="4" t="s">
        <v>4119</v>
      </c>
    </row>
    <row r="4776" spans="1:7" ht="12.5">
      <c r="A4776" s="5" t="s">
        <v>614</v>
      </c>
      <c r="B4776" s="18">
        <v>46002</v>
      </c>
      <c r="C4776" s="4" t="s">
        <v>19468</v>
      </c>
      <c r="D4776" s="4" t="s">
        <v>15359</v>
      </c>
      <c r="E4776" s="4" t="s">
        <v>574</v>
      </c>
      <c r="F4776" s="4" t="s">
        <v>575</v>
      </c>
      <c r="G4776" s="4" t="s">
        <v>613</v>
      </c>
    </row>
    <row r="4777" spans="1:7" ht="12.5">
      <c r="A4777" s="5" t="s">
        <v>11160</v>
      </c>
      <c r="B4777" s="18">
        <v>45292</v>
      </c>
      <c r="C4777" s="4" t="s">
        <v>19469</v>
      </c>
      <c r="D4777" s="4" t="s">
        <v>14514</v>
      </c>
      <c r="E4777" s="4" t="s">
        <v>11134</v>
      </c>
      <c r="F4777" s="4" t="s">
        <v>11153</v>
      </c>
      <c r="G4777" s="4" t="s">
        <v>11159</v>
      </c>
    </row>
    <row r="4778" spans="1:7" ht="12.5">
      <c r="A4778" s="5" t="s">
        <v>127</v>
      </c>
      <c r="B4778" s="18">
        <v>45292</v>
      </c>
      <c r="C4778" s="4" t="s">
        <v>19470</v>
      </c>
      <c r="D4778" s="4" t="s">
        <v>14571</v>
      </c>
      <c r="E4778" s="4" t="s">
        <v>13</v>
      </c>
      <c r="F4778" s="4" t="s">
        <v>105</v>
      </c>
      <c r="G4778" s="4" t="s">
        <v>126</v>
      </c>
    </row>
    <row r="4779" spans="1:7" ht="12.5">
      <c r="A4779" s="5" t="s">
        <v>6624</v>
      </c>
      <c r="B4779" s="18">
        <v>45539</v>
      </c>
      <c r="C4779" s="4" t="s">
        <v>19471</v>
      </c>
      <c r="D4779" s="4" t="s">
        <v>14483</v>
      </c>
      <c r="E4779" s="4" t="s">
        <v>6621</v>
      </c>
      <c r="F4779" s="4" t="s">
        <v>6622</v>
      </c>
      <c r="G4779" s="4" t="s">
        <v>6623</v>
      </c>
    </row>
    <row r="4780" spans="1:7" ht="12.5">
      <c r="A4780" s="5" t="s">
        <v>10315</v>
      </c>
      <c r="B4780" s="18">
        <v>45293</v>
      </c>
      <c r="C4780" s="4" t="s">
        <v>19472</v>
      </c>
      <c r="D4780" s="4" t="s">
        <v>14641</v>
      </c>
      <c r="E4780" s="4" t="s">
        <v>10303</v>
      </c>
      <c r="F4780" s="4" t="s">
        <v>10313</v>
      </c>
      <c r="G4780" s="4" t="s">
        <v>10314</v>
      </c>
    </row>
    <row r="4781" spans="1:7" ht="12.5">
      <c r="A4781" s="5" t="s">
        <v>4975</v>
      </c>
      <c r="B4781" s="18">
        <v>45387</v>
      </c>
      <c r="C4781" s="4" t="s">
        <v>19473</v>
      </c>
      <c r="D4781" s="4" t="s">
        <v>14524</v>
      </c>
      <c r="E4781" s="4" t="s">
        <v>4824</v>
      </c>
      <c r="F4781" s="4" t="s">
        <v>4836</v>
      </c>
      <c r="G4781" s="4" t="s">
        <v>611</v>
      </c>
    </row>
    <row r="4782" spans="1:7" ht="12.5">
      <c r="A4782" s="5" t="s">
        <v>12567</v>
      </c>
      <c r="B4782" s="18">
        <v>45976</v>
      </c>
      <c r="C4782" s="4" t="s">
        <v>19474</v>
      </c>
      <c r="D4782" s="4" t="s">
        <v>14624</v>
      </c>
      <c r="E4782" s="4" t="s">
        <v>10665</v>
      </c>
      <c r="F4782" s="4" t="s">
        <v>12561</v>
      </c>
      <c r="G4782" s="4" t="s">
        <v>12566</v>
      </c>
    </row>
    <row r="4783" spans="1:7" ht="12.5">
      <c r="A4783" s="5" t="s">
        <v>13140</v>
      </c>
      <c r="B4783" s="18">
        <v>45712</v>
      </c>
      <c r="C4783" s="4" t="s">
        <v>19475</v>
      </c>
      <c r="D4783" s="4" t="s">
        <v>14485</v>
      </c>
      <c r="E4783" s="4" t="s">
        <v>10862</v>
      </c>
      <c r="F4783" s="4" t="s">
        <v>10873</v>
      </c>
      <c r="G4783" s="4" t="s">
        <v>13139</v>
      </c>
    </row>
    <row r="4784" spans="1:7" ht="12.5">
      <c r="A4784" s="5" t="s">
        <v>13626</v>
      </c>
      <c r="B4784" s="18">
        <v>45635</v>
      </c>
      <c r="C4784" s="4" t="s">
        <v>19476</v>
      </c>
      <c r="D4784" s="4" t="s">
        <v>14498</v>
      </c>
      <c r="E4784" s="4" t="s">
        <v>11051</v>
      </c>
      <c r="F4784" s="4" t="s">
        <v>11056</v>
      </c>
      <c r="G4784" s="4" t="s">
        <v>13625</v>
      </c>
    </row>
    <row r="4785" spans="1:7" ht="12.5">
      <c r="A4785" s="5" t="s">
        <v>9147</v>
      </c>
      <c r="B4785" s="18">
        <v>45986</v>
      </c>
      <c r="C4785" s="4" t="s">
        <v>19477</v>
      </c>
      <c r="D4785" s="4" t="s">
        <v>14651</v>
      </c>
      <c r="E4785" s="4" t="s">
        <v>9095</v>
      </c>
      <c r="F4785" s="4" t="s">
        <v>9138</v>
      </c>
      <c r="G4785" s="4" t="s">
        <v>7091</v>
      </c>
    </row>
    <row r="4786" spans="1:7" ht="12.5">
      <c r="A4786" s="5" t="s">
        <v>1403</v>
      </c>
      <c r="B4786" s="18">
        <v>45362</v>
      </c>
      <c r="C4786" s="4" t="s">
        <v>19478</v>
      </c>
      <c r="D4786" s="4" t="s">
        <v>14518</v>
      </c>
      <c r="E4786" s="4" t="s">
        <v>574</v>
      </c>
      <c r="F4786" s="4" t="s">
        <v>1391</v>
      </c>
      <c r="G4786" s="4" t="s">
        <v>1402</v>
      </c>
    </row>
    <row r="4787" spans="1:7" ht="12.5">
      <c r="A4787" s="5" t="s">
        <v>10646</v>
      </c>
      <c r="B4787" s="18">
        <v>45293</v>
      </c>
      <c r="C4787" s="4" t="s">
        <v>19479</v>
      </c>
      <c r="D4787" s="4" t="s">
        <v>14500</v>
      </c>
      <c r="E4787" s="4" t="s">
        <v>10593</v>
      </c>
      <c r="F4787" s="4" t="s">
        <v>10622</v>
      </c>
      <c r="G4787" s="4" t="s">
        <v>67</v>
      </c>
    </row>
    <row r="4788" spans="1:7" ht="12.5">
      <c r="A4788" s="5" t="s">
        <v>10189</v>
      </c>
      <c r="B4788" s="18">
        <v>45453</v>
      </c>
      <c r="C4788" s="4" t="s">
        <v>19480</v>
      </c>
      <c r="D4788" s="4" t="s">
        <v>14481</v>
      </c>
      <c r="E4788" s="4" t="s">
        <v>10160</v>
      </c>
      <c r="F4788" s="4" t="s">
        <v>10174</v>
      </c>
      <c r="G4788" s="4" t="s">
        <v>7507</v>
      </c>
    </row>
    <row r="4789" spans="1:7" ht="12.5">
      <c r="A4789" s="5" t="s">
        <v>546</v>
      </c>
      <c r="B4789" s="18">
        <v>45379</v>
      </c>
      <c r="C4789" s="4" t="s">
        <v>19481</v>
      </c>
      <c r="D4789" s="4" t="s">
        <v>14533</v>
      </c>
      <c r="E4789" s="4" t="s">
        <v>13</v>
      </c>
      <c r="F4789" s="4" t="s">
        <v>538</v>
      </c>
      <c r="G4789" s="4" t="s">
        <v>253</v>
      </c>
    </row>
    <row r="4790" spans="1:7" ht="12.5">
      <c r="A4790" s="5" t="s">
        <v>508</v>
      </c>
      <c r="B4790" s="18">
        <v>45293</v>
      </c>
      <c r="C4790" s="4" t="s">
        <v>19482</v>
      </c>
      <c r="D4790" s="4" t="s">
        <v>14571</v>
      </c>
      <c r="E4790" s="4" t="s">
        <v>13</v>
      </c>
      <c r="F4790" s="4" t="s">
        <v>490</v>
      </c>
      <c r="G4790" s="4" t="s">
        <v>507</v>
      </c>
    </row>
    <row r="4791" spans="1:7" ht="12.5">
      <c r="A4791" s="5" t="s">
        <v>6398</v>
      </c>
      <c r="B4791" s="18">
        <v>45998</v>
      </c>
      <c r="C4791" s="4" t="s">
        <v>19483</v>
      </c>
      <c r="D4791" s="4" t="s">
        <v>14516</v>
      </c>
      <c r="E4791" s="4" t="s">
        <v>2306</v>
      </c>
      <c r="F4791" s="4" t="s">
        <v>6389</v>
      </c>
      <c r="G4791" s="4" t="s">
        <v>6397</v>
      </c>
    </row>
    <row r="4792" spans="1:7" ht="12.5">
      <c r="A4792" s="5" t="s">
        <v>683</v>
      </c>
      <c r="B4792" s="18">
        <v>45478</v>
      </c>
      <c r="C4792" s="4" t="s">
        <v>19484</v>
      </c>
      <c r="D4792" s="4" t="s">
        <v>14518</v>
      </c>
      <c r="E4792" s="4" t="s">
        <v>574</v>
      </c>
      <c r="F4792" s="4" t="s">
        <v>636</v>
      </c>
      <c r="G4792" s="4" t="s">
        <v>682</v>
      </c>
    </row>
    <row r="4793" spans="1:7" ht="12.5">
      <c r="A4793" s="5" t="s">
        <v>13831</v>
      </c>
      <c r="B4793" s="18">
        <v>45548</v>
      </c>
      <c r="C4793" s="4" t="s">
        <v>19485</v>
      </c>
      <c r="D4793" s="4" t="s">
        <v>14514</v>
      </c>
      <c r="E4793" s="4" t="s">
        <v>11134</v>
      </c>
      <c r="F4793" s="4" t="s">
        <v>13811</v>
      </c>
      <c r="G4793" s="4" t="s">
        <v>12316</v>
      </c>
    </row>
    <row r="4794" spans="1:7" ht="12.5">
      <c r="A4794" s="5" t="s">
        <v>12335</v>
      </c>
      <c r="B4794" s="18">
        <v>45992</v>
      </c>
      <c r="C4794" s="4" t="s">
        <v>19486</v>
      </c>
      <c r="D4794" s="4" t="s">
        <v>14504</v>
      </c>
      <c r="E4794" s="4" t="s">
        <v>11409</v>
      </c>
      <c r="F4794" s="4" t="s">
        <v>12324</v>
      </c>
      <c r="G4794" s="4" t="s">
        <v>5862</v>
      </c>
    </row>
    <row r="4795" spans="1:7" ht="12.5">
      <c r="A4795" s="5" t="s">
        <v>12576</v>
      </c>
      <c r="B4795" s="18">
        <v>45994</v>
      </c>
      <c r="C4795" s="4" t="s">
        <v>19487</v>
      </c>
      <c r="D4795" s="4" t="s">
        <v>14624</v>
      </c>
      <c r="E4795" s="4" t="s">
        <v>10665</v>
      </c>
      <c r="F4795" s="4" t="s">
        <v>12561</v>
      </c>
      <c r="G4795" s="4" t="s">
        <v>6384</v>
      </c>
    </row>
    <row r="4796" spans="1:7" ht="12.5">
      <c r="A4796" s="5" t="s">
        <v>594</v>
      </c>
      <c r="B4796" s="18">
        <v>45910</v>
      </c>
      <c r="C4796" s="4" t="s">
        <v>19488</v>
      </c>
      <c r="D4796" s="4" t="s">
        <v>14518</v>
      </c>
      <c r="E4796" s="4" t="s">
        <v>574</v>
      </c>
      <c r="F4796" s="4" t="s">
        <v>575</v>
      </c>
      <c r="G4796" s="4" t="s">
        <v>593</v>
      </c>
    </row>
    <row r="4797" spans="1:7" ht="12.5">
      <c r="A4797" s="5" t="s">
        <v>11228</v>
      </c>
      <c r="B4797" s="18">
        <v>45293</v>
      </c>
      <c r="C4797" s="4" t="s">
        <v>19489</v>
      </c>
      <c r="D4797" s="4" t="s">
        <v>14514</v>
      </c>
      <c r="E4797" s="4" t="s">
        <v>11134</v>
      </c>
      <c r="F4797" s="4" t="s">
        <v>11168</v>
      </c>
      <c r="G4797" s="4" t="s">
        <v>11227</v>
      </c>
    </row>
    <row r="4798" spans="1:7" ht="12.5">
      <c r="A4798" s="5" t="s">
        <v>3237</v>
      </c>
      <c r="B4798" s="18">
        <v>45354</v>
      </c>
      <c r="C4798" s="4" t="s">
        <v>19490</v>
      </c>
      <c r="D4798" s="4" t="s">
        <v>14487</v>
      </c>
      <c r="E4798" s="4" t="s">
        <v>2922</v>
      </c>
      <c r="F4798" s="4" t="s">
        <v>3201</v>
      </c>
      <c r="G4798" s="4" t="s">
        <v>3085</v>
      </c>
    </row>
    <row r="4799" spans="1:7" ht="12.5">
      <c r="A4799" s="5" t="s">
        <v>6062</v>
      </c>
      <c r="B4799" s="18">
        <v>45559</v>
      </c>
      <c r="C4799" s="4" t="s">
        <v>19491</v>
      </c>
      <c r="D4799" s="4" t="s">
        <v>14575</v>
      </c>
      <c r="E4799" s="4" t="s">
        <v>1924</v>
      </c>
      <c r="F4799" s="4" t="s">
        <v>6045</v>
      </c>
      <c r="G4799" s="4" t="s">
        <v>904</v>
      </c>
    </row>
    <row r="4800" spans="1:7" ht="12.5">
      <c r="A4800" s="5" t="s">
        <v>3072</v>
      </c>
      <c r="B4800" s="18">
        <v>45381</v>
      </c>
      <c r="C4800" s="4" t="s">
        <v>19492</v>
      </c>
      <c r="D4800" s="4" t="s">
        <v>14487</v>
      </c>
      <c r="E4800" s="4" t="s">
        <v>2922</v>
      </c>
      <c r="F4800" s="4" t="s">
        <v>3063</v>
      </c>
      <c r="G4800" s="4" t="s">
        <v>3071</v>
      </c>
    </row>
    <row r="4801" spans="1:7" ht="12.5">
      <c r="A4801" s="5" t="s">
        <v>1256</v>
      </c>
      <c r="B4801" s="18">
        <v>45972</v>
      </c>
      <c r="C4801" s="4" t="s">
        <v>19493</v>
      </c>
      <c r="D4801" s="4" t="s">
        <v>14518</v>
      </c>
      <c r="E4801" s="4" t="s">
        <v>574</v>
      </c>
      <c r="F4801" s="4" t="s">
        <v>1222</v>
      </c>
      <c r="G4801" s="4" t="s">
        <v>1255</v>
      </c>
    </row>
    <row r="4802" spans="1:7" ht="12.5">
      <c r="A4802" s="5" t="s">
        <v>11768</v>
      </c>
      <c r="B4802" s="18">
        <v>45902</v>
      </c>
      <c r="C4802" s="4" t="s">
        <v>19494</v>
      </c>
      <c r="D4802" s="4" t="s">
        <v>14562</v>
      </c>
      <c r="E4802" s="4" t="s">
        <v>10511</v>
      </c>
      <c r="F4802" s="4" t="s">
        <v>10515</v>
      </c>
      <c r="G4802" s="4" t="s">
        <v>11767</v>
      </c>
    </row>
    <row r="4803" spans="1:7" ht="12.5">
      <c r="A4803" s="5" t="s">
        <v>3453</v>
      </c>
      <c r="B4803" s="18">
        <v>45382</v>
      </c>
      <c r="C4803" s="4" t="s">
        <v>19495</v>
      </c>
      <c r="D4803" s="4" t="s">
        <v>14541</v>
      </c>
      <c r="E4803" s="4" t="s">
        <v>2289</v>
      </c>
      <c r="F4803" s="4" t="s">
        <v>3443</v>
      </c>
      <c r="G4803" s="4" t="s">
        <v>3452</v>
      </c>
    </row>
    <row r="4804" spans="1:7" ht="12.5">
      <c r="A4804" s="5" t="s">
        <v>8441</v>
      </c>
      <c r="B4804" s="18">
        <v>45791</v>
      </c>
      <c r="C4804" s="4" t="s">
        <v>19496</v>
      </c>
      <c r="D4804" s="4" t="s">
        <v>14535</v>
      </c>
      <c r="E4804" s="4" t="s">
        <v>8342</v>
      </c>
      <c r="F4804" s="4" t="s">
        <v>8434</v>
      </c>
      <c r="G4804" s="4" t="s">
        <v>8440</v>
      </c>
    </row>
    <row r="4805" spans="1:7" ht="12.5">
      <c r="A4805" s="5" t="s">
        <v>5296</v>
      </c>
      <c r="B4805" s="18">
        <v>45382</v>
      </c>
      <c r="C4805" s="4" t="s">
        <v>19497</v>
      </c>
      <c r="D4805" s="4" t="s">
        <v>14637</v>
      </c>
      <c r="E4805" s="4" t="s">
        <v>5034</v>
      </c>
      <c r="F4805" s="4" t="s">
        <v>5281</v>
      </c>
      <c r="G4805" s="4" t="s">
        <v>5295</v>
      </c>
    </row>
    <row r="4806" spans="1:7" ht="12.5">
      <c r="A4806" s="5" t="s">
        <v>13751</v>
      </c>
      <c r="B4806" s="18">
        <v>45352</v>
      </c>
      <c r="C4806" s="4" t="s">
        <v>19498</v>
      </c>
      <c r="D4806" s="4" t="s">
        <v>14518</v>
      </c>
      <c r="E4806" s="4" t="s">
        <v>11109</v>
      </c>
      <c r="F4806" s="4" t="s">
        <v>13749</v>
      </c>
      <c r="G4806" s="4" t="s">
        <v>13750</v>
      </c>
    </row>
    <row r="4807" spans="1:7" ht="12.5">
      <c r="A4807" s="5" t="s">
        <v>11559</v>
      </c>
      <c r="B4807" s="18">
        <v>45454</v>
      </c>
      <c r="C4807" s="4" t="s">
        <v>19499</v>
      </c>
      <c r="D4807" s="4" t="s">
        <v>14641</v>
      </c>
      <c r="E4807" s="4" t="s">
        <v>10303</v>
      </c>
      <c r="F4807" s="4" t="s">
        <v>10309</v>
      </c>
      <c r="G4807" s="4" t="s">
        <v>11558</v>
      </c>
    </row>
    <row r="4808" spans="1:7" ht="12.5">
      <c r="A4808" s="5" t="s">
        <v>13737</v>
      </c>
      <c r="B4808" s="18">
        <v>45898</v>
      </c>
      <c r="C4808" s="4" t="s">
        <v>19500</v>
      </c>
      <c r="D4808" s="4" t="s">
        <v>14586</v>
      </c>
      <c r="E4808" s="4" t="s">
        <v>11109</v>
      </c>
      <c r="F4808" s="4" t="s">
        <v>13735</v>
      </c>
      <c r="G4808" s="4" t="s">
        <v>13736</v>
      </c>
    </row>
    <row r="4809" spans="1:7" ht="12.5">
      <c r="A4809" s="5" t="s">
        <v>10177</v>
      </c>
      <c r="B4809" s="18">
        <v>45381</v>
      </c>
      <c r="C4809" s="4" t="s">
        <v>19501</v>
      </c>
      <c r="D4809" s="4" t="s">
        <v>14481</v>
      </c>
      <c r="E4809" s="4" t="s">
        <v>10160</v>
      </c>
      <c r="F4809" s="4" t="s">
        <v>10174</v>
      </c>
      <c r="G4809" s="4" t="s">
        <v>2172</v>
      </c>
    </row>
    <row r="4810" spans="1:7" ht="12.5">
      <c r="A4810" s="5" t="s">
        <v>7888</v>
      </c>
      <c r="B4810" s="18">
        <v>45545</v>
      </c>
      <c r="C4810" s="4" t="s">
        <v>19502</v>
      </c>
      <c r="D4810" s="4" t="s">
        <v>14481</v>
      </c>
      <c r="E4810" s="4" t="s">
        <v>7772</v>
      </c>
      <c r="F4810" s="4" t="s">
        <v>7863</v>
      </c>
      <c r="G4810" s="4" t="s">
        <v>1049</v>
      </c>
    </row>
    <row r="4811" spans="1:7" ht="12.5">
      <c r="A4811" s="5" t="s">
        <v>2314</v>
      </c>
      <c r="B4811" s="18">
        <v>45415</v>
      </c>
      <c r="C4811" s="4" t="s">
        <v>19503</v>
      </c>
      <c r="D4811" s="4" t="s">
        <v>14541</v>
      </c>
      <c r="E4811" s="4" t="s">
        <v>2289</v>
      </c>
      <c r="F4811" s="4" t="s">
        <v>2290</v>
      </c>
      <c r="G4811" s="4" t="s">
        <v>955</v>
      </c>
    </row>
    <row r="4812" spans="1:7" ht="12.5">
      <c r="A4812" s="5" t="s">
        <v>7488</v>
      </c>
      <c r="B4812" s="18">
        <v>45317</v>
      </c>
      <c r="C4812" s="4" t="s">
        <v>19504</v>
      </c>
      <c r="D4812" s="4" t="s">
        <v>14571</v>
      </c>
      <c r="E4812" s="4" t="s">
        <v>583</v>
      </c>
      <c r="F4812" s="4" t="s">
        <v>584</v>
      </c>
      <c r="G4812" s="4" t="s">
        <v>1560</v>
      </c>
    </row>
    <row r="4813" spans="1:7" ht="12.5">
      <c r="A4813" s="5" t="s">
        <v>1458</v>
      </c>
      <c r="B4813" s="18">
        <v>45292</v>
      </c>
      <c r="C4813" s="4" t="s">
        <v>19505</v>
      </c>
      <c r="D4813" s="4" t="s">
        <v>14518</v>
      </c>
      <c r="E4813" s="4" t="s">
        <v>574</v>
      </c>
      <c r="F4813" s="4" t="s">
        <v>1434</v>
      </c>
      <c r="G4813" s="4" t="s">
        <v>1457</v>
      </c>
    </row>
    <row r="4814" spans="1:7" ht="12.5">
      <c r="A4814" s="5" t="s">
        <v>7512</v>
      </c>
      <c r="B4814" s="18">
        <v>45381</v>
      </c>
      <c r="C4814" s="4" t="s">
        <v>19506</v>
      </c>
      <c r="D4814" s="4" t="s">
        <v>14643</v>
      </c>
      <c r="E4814" s="4" t="s">
        <v>583</v>
      </c>
      <c r="F4814" s="4" t="s">
        <v>7509</v>
      </c>
      <c r="G4814" s="4" t="s">
        <v>4483</v>
      </c>
    </row>
    <row r="4815" spans="1:7" ht="12.5">
      <c r="A4815" s="5" t="s">
        <v>6909</v>
      </c>
      <c r="B4815" s="18">
        <v>45382</v>
      </c>
      <c r="C4815" s="4" t="s">
        <v>19507</v>
      </c>
      <c r="D4815" s="4" t="s">
        <v>14606</v>
      </c>
      <c r="E4815" s="4" t="s">
        <v>6854</v>
      </c>
      <c r="F4815" s="4" t="s">
        <v>6894</v>
      </c>
      <c r="G4815" s="4" t="s">
        <v>6908</v>
      </c>
    </row>
    <row r="4816" spans="1:7" ht="12.5">
      <c r="A4816" s="5" t="s">
        <v>5305</v>
      </c>
      <c r="B4816" s="18">
        <v>45482</v>
      </c>
      <c r="C4816" s="4" t="s">
        <v>19508</v>
      </c>
      <c r="D4816" s="4" t="s">
        <v>14637</v>
      </c>
      <c r="E4816" s="4" t="s">
        <v>5034</v>
      </c>
      <c r="F4816" s="4" t="s">
        <v>5281</v>
      </c>
      <c r="G4816" s="4" t="s">
        <v>5304</v>
      </c>
    </row>
    <row r="4817" spans="1:7" ht="12.5">
      <c r="A4817" s="5" t="s">
        <v>12728</v>
      </c>
      <c r="B4817" s="18">
        <v>45745</v>
      </c>
      <c r="C4817" s="4" t="s">
        <v>19509</v>
      </c>
      <c r="D4817" s="4" t="s">
        <v>14504</v>
      </c>
      <c r="E4817" s="4" t="s">
        <v>10793</v>
      </c>
      <c r="F4817" s="4" t="s">
        <v>12726</v>
      </c>
      <c r="G4817" s="4" t="s">
        <v>12727</v>
      </c>
    </row>
    <row r="4818" spans="1:7" ht="12.5">
      <c r="A4818" s="5" t="s">
        <v>3768</v>
      </c>
      <c r="B4818" s="18">
        <v>45986</v>
      </c>
      <c r="C4818" s="4" t="s">
        <v>19510</v>
      </c>
      <c r="D4818" s="4" t="s">
        <v>14761</v>
      </c>
      <c r="E4818" s="4" t="s">
        <v>3652</v>
      </c>
      <c r="F4818" s="4" t="s">
        <v>3762</v>
      </c>
      <c r="G4818" s="4" t="s">
        <v>3767</v>
      </c>
    </row>
    <row r="4819" spans="1:7" ht="12.5">
      <c r="A4819" s="5" t="s">
        <v>13068</v>
      </c>
      <c r="B4819" s="18">
        <v>45598</v>
      </c>
      <c r="C4819" s="4" t="s">
        <v>19511</v>
      </c>
      <c r="D4819" s="4" t="s">
        <v>14504</v>
      </c>
      <c r="E4819" s="4" t="s">
        <v>10793</v>
      </c>
      <c r="F4819" s="4" t="s">
        <v>13037</v>
      </c>
      <c r="G4819" s="4" t="s">
        <v>13067</v>
      </c>
    </row>
    <row r="4820" spans="1:7" ht="12.5">
      <c r="A4820" s="5" t="s">
        <v>2866</v>
      </c>
      <c r="B4820" s="18">
        <v>45357</v>
      </c>
      <c r="C4820" s="4" t="s">
        <v>19512</v>
      </c>
      <c r="D4820" s="4" t="s">
        <v>14545</v>
      </c>
      <c r="E4820" s="4" t="s">
        <v>2720</v>
      </c>
      <c r="F4820" s="4" t="s">
        <v>2851</v>
      </c>
      <c r="G4820" s="4" t="s">
        <v>1358</v>
      </c>
    </row>
    <row r="4821" spans="1:7" ht="12.5">
      <c r="A4821" s="5" t="s">
        <v>11678</v>
      </c>
      <c r="B4821" s="18">
        <v>45989</v>
      </c>
      <c r="C4821" s="4" t="s">
        <v>19513</v>
      </c>
      <c r="D4821" s="4" t="s">
        <v>14496</v>
      </c>
      <c r="E4821" s="4" t="s">
        <v>10359</v>
      </c>
      <c r="F4821" s="4" t="s">
        <v>11358</v>
      </c>
      <c r="G4821" s="4" t="s">
        <v>11677</v>
      </c>
    </row>
    <row r="4822" spans="1:7" ht="12.5">
      <c r="A4822" s="5" t="s">
        <v>4005</v>
      </c>
      <c r="B4822" s="18">
        <v>45314</v>
      </c>
      <c r="C4822" s="4" t="s">
        <v>19514</v>
      </c>
      <c r="D4822" s="4" t="s">
        <v>14568</v>
      </c>
      <c r="E4822" s="4" t="s">
        <v>3830</v>
      </c>
      <c r="F4822" s="4" t="s">
        <v>3987</v>
      </c>
      <c r="G4822" s="4" t="s">
        <v>4004</v>
      </c>
    </row>
    <row r="4823" spans="1:7" ht="12.5">
      <c r="A4823" s="5" t="s">
        <v>3160</v>
      </c>
      <c r="B4823" s="18">
        <v>45819</v>
      </c>
      <c r="C4823" s="4" t="s">
        <v>19515</v>
      </c>
      <c r="D4823" s="4" t="s">
        <v>14487</v>
      </c>
      <c r="E4823" s="4" t="s">
        <v>2922</v>
      </c>
      <c r="F4823" s="4" t="s">
        <v>3146</v>
      </c>
      <c r="G4823" s="4" t="s">
        <v>1302</v>
      </c>
    </row>
    <row r="4824" spans="1:7" ht="12.5">
      <c r="A4824" s="5" t="s">
        <v>8835</v>
      </c>
      <c r="B4824" s="18">
        <v>45492</v>
      </c>
      <c r="C4824" s="4" t="s">
        <v>19516</v>
      </c>
      <c r="D4824" s="4" t="s">
        <v>14552</v>
      </c>
      <c r="E4824" s="4" t="s">
        <v>8765</v>
      </c>
      <c r="F4824" s="4" t="s">
        <v>8825</v>
      </c>
      <c r="G4824" s="4" t="s">
        <v>8834</v>
      </c>
    </row>
    <row r="4825" spans="1:7" ht="12.5">
      <c r="A4825" s="5" t="s">
        <v>5004</v>
      </c>
      <c r="B4825" s="18">
        <v>45448</v>
      </c>
      <c r="C4825" s="4" t="s">
        <v>19517</v>
      </c>
      <c r="D4825" s="4" t="s">
        <v>14524</v>
      </c>
      <c r="E4825" s="4" t="s">
        <v>4824</v>
      </c>
      <c r="F4825" s="4" t="s">
        <v>4990</v>
      </c>
      <c r="G4825" s="4" t="s">
        <v>5003</v>
      </c>
    </row>
    <row r="4826" spans="1:7" ht="12.5">
      <c r="A4826" s="5" t="s">
        <v>5565</v>
      </c>
      <c r="B4826" s="18">
        <v>45629</v>
      </c>
      <c r="C4826" s="4" t="s">
        <v>19518</v>
      </c>
      <c r="D4826" s="4" t="s">
        <v>14580</v>
      </c>
      <c r="E4826" s="4" t="s">
        <v>5413</v>
      </c>
      <c r="F4826" s="4" t="s">
        <v>5523</v>
      </c>
      <c r="G4826" s="4" t="s">
        <v>1260</v>
      </c>
    </row>
    <row r="4827" spans="1:7" ht="12.5">
      <c r="A4827" s="5" t="s">
        <v>13950</v>
      </c>
      <c r="B4827" s="18">
        <v>45429</v>
      </c>
      <c r="C4827" s="4" t="s">
        <v>19519</v>
      </c>
      <c r="D4827" s="4" t="s">
        <v>14514</v>
      </c>
      <c r="E4827" s="4" t="s">
        <v>11134</v>
      </c>
      <c r="F4827" s="4" t="s">
        <v>11137</v>
      </c>
      <c r="G4827" s="4" t="s">
        <v>13949</v>
      </c>
    </row>
    <row r="4828" spans="1:7" ht="12.5">
      <c r="A4828" s="5" t="s">
        <v>4276</v>
      </c>
      <c r="B4828" s="18">
        <v>45453</v>
      </c>
      <c r="C4828" s="4" t="s">
        <v>19520</v>
      </c>
      <c r="D4828" s="4" t="s">
        <v>14635</v>
      </c>
      <c r="E4828" s="4" t="s">
        <v>4151</v>
      </c>
      <c r="F4828" s="4" t="s">
        <v>4268</v>
      </c>
      <c r="G4828" s="4" t="s">
        <v>1766</v>
      </c>
    </row>
    <row r="4829" spans="1:7" ht="12.5">
      <c r="A4829" s="5" t="s">
        <v>2221</v>
      </c>
      <c r="B4829" s="18">
        <v>45292</v>
      </c>
      <c r="C4829" s="4" t="s">
        <v>19521</v>
      </c>
      <c r="D4829" s="4" t="s">
        <v>14575</v>
      </c>
      <c r="E4829" s="4" t="s">
        <v>1924</v>
      </c>
      <c r="F4829" s="4" t="s">
        <v>1925</v>
      </c>
      <c r="G4829" s="4" t="s">
        <v>2220</v>
      </c>
    </row>
    <row r="4830" spans="1:7" ht="12.5">
      <c r="A4830" s="5" t="s">
        <v>5542</v>
      </c>
      <c r="B4830" s="18">
        <v>45292</v>
      </c>
      <c r="C4830" s="4" t="s">
        <v>19522</v>
      </c>
      <c r="D4830" s="4" t="s">
        <v>14580</v>
      </c>
      <c r="E4830" s="4" t="s">
        <v>5413</v>
      </c>
      <c r="F4830" s="4" t="s">
        <v>5523</v>
      </c>
      <c r="G4830" s="4" t="s">
        <v>5541</v>
      </c>
    </row>
    <row r="4831" spans="1:7" ht="12.5">
      <c r="A4831" s="5" t="s">
        <v>11470</v>
      </c>
      <c r="B4831" s="18">
        <v>45640</v>
      </c>
      <c r="C4831" s="4" t="s">
        <v>19523</v>
      </c>
      <c r="D4831" s="4" t="s">
        <v>14489</v>
      </c>
      <c r="E4831" s="4" t="s">
        <v>11236</v>
      </c>
      <c r="F4831" s="4" t="s">
        <v>11463</v>
      </c>
      <c r="G4831" s="4" t="s">
        <v>11469</v>
      </c>
    </row>
    <row r="4832" spans="1:7" ht="12.5">
      <c r="A4832" s="5" t="s">
        <v>1802</v>
      </c>
      <c r="B4832" s="18">
        <v>45396</v>
      </c>
      <c r="C4832" s="4" t="s">
        <v>19524</v>
      </c>
      <c r="D4832" s="4" t="s">
        <v>14518</v>
      </c>
      <c r="E4832" s="4" t="s">
        <v>1694</v>
      </c>
      <c r="F4832" s="4" t="s">
        <v>1775</v>
      </c>
      <c r="G4832" s="4" t="s">
        <v>1801</v>
      </c>
    </row>
    <row r="4833" spans="1:7" ht="12.5">
      <c r="A4833" s="5" t="s">
        <v>2914</v>
      </c>
      <c r="B4833" s="18">
        <v>45802</v>
      </c>
      <c r="C4833" s="4" t="s">
        <v>19525</v>
      </c>
      <c r="D4833" s="4" t="s">
        <v>14545</v>
      </c>
      <c r="E4833" s="4" t="s">
        <v>2720</v>
      </c>
      <c r="F4833" s="4" t="s">
        <v>2893</v>
      </c>
      <c r="G4833" s="4" t="s">
        <v>2913</v>
      </c>
    </row>
    <row r="4834" spans="1:7" ht="12.5">
      <c r="A4834" s="5" t="s">
        <v>3340</v>
      </c>
      <c r="B4834" s="18">
        <v>45972</v>
      </c>
      <c r="C4834" s="4" t="s">
        <v>19526</v>
      </c>
      <c r="D4834" s="4" t="s">
        <v>14541</v>
      </c>
      <c r="E4834" s="4" t="s">
        <v>2289</v>
      </c>
      <c r="F4834" s="4" t="s">
        <v>3324</v>
      </c>
      <c r="G4834" s="4" t="s">
        <v>3025</v>
      </c>
    </row>
    <row r="4835" spans="1:7" ht="12.5">
      <c r="A4835" s="5" t="s">
        <v>11167</v>
      </c>
      <c r="B4835" s="18">
        <v>45594</v>
      </c>
      <c r="C4835" s="4" t="s">
        <v>19527</v>
      </c>
      <c r="D4835" s="4" t="s">
        <v>14514</v>
      </c>
      <c r="E4835" s="4" t="s">
        <v>11134</v>
      </c>
      <c r="F4835" s="4" t="s">
        <v>11153</v>
      </c>
      <c r="G4835" s="4" t="s">
        <v>11166</v>
      </c>
    </row>
    <row r="4836" spans="1:7" ht="12.5">
      <c r="A4836" s="5" t="s">
        <v>5416</v>
      </c>
      <c r="B4836" s="18">
        <v>45589</v>
      </c>
      <c r="C4836" s="4" t="s">
        <v>19528</v>
      </c>
      <c r="D4836" s="4" t="s">
        <v>14580</v>
      </c>
      <c r="E4836" s="4" t="s">
        <v>5413</v>
      </c>
      <c r="F4836" s="4" t="s">
        <v>5414</v>
      </c>
      <c r="G4836" s="4" t="s">
        <v>5415</v>
      </c>
    </row>
    <row r="4837" spans="1:7" ht="12.5">
      <c r="A4837" s="5" t="s">
        <v>2530</v>
      </c>
      <c r="B4837" s="18">
        <v>45968</v>
      </c>
      <c r="C4837" s="4" t="s">
        <v>19529</v>
      </c>
      <c r="D4837" s="4" t="s">
        <v>14657</v>
      </c>
      <c r="E4837" s="4" t="s">
        <v>2459</v>
      </c>
      <c r="F4837" s="4" t="s">
        <v>2524</v>
      </c>
      <c r="G4837" s="4" t="s">
        <v>2529</v>
      </c>
    </row>
    <row r="4838" spans="1:7" ht="12.5">
      <c r="A4838" s="5" t="s">
        <v>12993</v>
      </c>
      <c r="B4838" s="18">
        <v>45837</v>
      </c>
      <c r="C4838" s="4" t="s">
        <v>19530</v>
      </c>
      <c r="D4838" s="4" t="s">
        <v>14504</v>
      </c>
      <c r="E4838" s="4" t="s">
        <v>10793</v>
      </c>
      <c r="F4838" s="4" t="s">
        <v>12983</v>
      </c>
      <c r="G4838" s="4" t="s">
        <v>3104</v>
      </c>
    </row>
    <row r="4839" spans="1:7" ht="12.5">
      <c r="A4839" s="5" t="s">
        <v>9755</v>
      </c>
      <c r="B4839" s="18">
        <v>45293</v>
      </c>
      <c r="C4839" s="4" t="s">
        <v>19531</v>
      </c>
      <c r="D4839" s="4" t="s">
        <v>14554</v>
      </c>
      <c r="E4839" s="4" t="s">
        <v>9648</v>
      </c>
      <c r="F4839" s="4" t="s">
        <v>9748</v>
      </c>
      <c r="G4839" s="4" t="s">
        <v>4906</v>
      </c>
    </row>
    <row r="4840" spans="1:7" ht="12.5">
      <c r="A4840" s="5" t="s">
        <v>8468</v>
      </c>
      <c r="B4840" s="18">
        <v>45354</v>
      </c>
      <c r="C4840" s="4" t="s">
        <v>19532</v>
      </c>
      <c r="D4840" s="4" t="s">
        <v>14535</v>
      </c>
      <c r="E4840" s="4" t="s">
        <v>8342</v>
      </c>
      <c r="F4840" s="4" t="s">
        <v>8466</v>
      </c>
      <c r="G4840" s="4" t="s">
        <v>181</v>
      </c>
    </row>
    <row r="4841" spans="1:7" ht="12.5">
      <c r="A4841" s="5" t="s">
        <v>5923</v>
      </c>
      <c r="B4841" s="18">
        <v>45292</v>
      </c>
      <c r="C4841" s="4" t="s">
        <v>19533</v>
      </c>
      <c r="D4841" s="4" t="s">
        <v>14568</v>
      </c>
      <c r="E4841" s="4" t="s">
        <v>2143</v>
      </c>
      <c r="F4841" s="4" t="s">
        <v>2283</v>
      </c>
      <c r="G4841" s="4" t="s">
        <v>5922</v>
      </c>
    </row>
    <row r="4842" spans="1:7" ht="12.5">
      <c r="A4842" s="5" t="s">
        <v>9186</v>
      </c>
      <c r="B4842" s="18">
        <v>45966</v>
      </c>
      <c r="C4842" s="4" t="s">
        <v>19534</v>
      </c>
      <c r="D4842" s="4" t="s">
        <v>14651</v>
      </c>
      <c r="E4842" s="4" t="s">
        <v>9095</v>
      </c>
      <c r="F4842" s="4" t="s">
        <v>9174</v>
      </c>
      <c r="G4842" s="4" t="s">
        <v>1839</v>
      </c>
    </row>
    <row r="4843" spans="1:7" ht="12.5">
      <c r="A4843" s="5" t="s">
        <v>8118</v>
      </c>
      <c r="B4843" s="18">
        <v>45889</v>
      </c>
      <c r="C4843" s="4" t="s">
        <v>19535</v>
      </c>
      <c r="D4843" s="4" t="s">
        <v>14502</v>
      </c>
      <c r="E4843" s="4" t="s">
        <v>8027</v>
      </c>
      <c r="F4843" s="4" t="s">
        <v>8111</v>
      </c>
      <c r="G4843" s="4" t="s">
        <v>8117</v>
      </c>
    </row>
    <row r="4844" spans="1:7" ht="12.5">
      <c r="A4844" s="5" t="s">
        <v>11911</v>
      </c>
      <c r="B4844" s="18">
        <v>45389</v>
      </c>
      <c r="C4844" s="4" t="s">
        <v>19536</v>
      </c>
      <c r="D4844" s="4" t="s">
        <v>14562</v>
      </c>
      <c r="E4844" s="4" t="s">
        <v>10511</v>
      </c>
      <c r="F4844" s="4" t="s">
        <v>10540</v>
      </c>
      <c r="G4844" s="4" t="s">
        <v>2212</v>
      </c>
    </row>
    <row r="4845" spans="1:7" ht="12.5">
      <c r="A4845" s="5" t="s">
        <v>1745</v>
      </c>
      <c r="B4845" s="18">
        <v>45513</v>
      </c>
      <c r="C4845" s="4" t="s">
        <v>19537</v>
      </c>
      <c r="D4845" s="4" t="s">
        <v>14492</v>
      </c>
      <c r="E4845" s="4" t="s">
        <v>1694</v>
      </c>
      <c r="F4845" s="4" t="s">
        <v>1741</v>
      </c>
      <c r="G4845" s="4" t="s">
        <v>1744</v>
      </c>
    </row>
    <row r="4846" spans="1:7" ht="12.5">
      <c r="A4846" s="5" t="s">
        <v>6502</v>
      </c>
      <c r="B4846" s="18">
        <v>45989</v>
      </c>
      <c r="C4846" s="4" t="s">
        <v>19538</v>
      </c>
      <c r="D4846" s="4" t="s">
        <v>14511</v>
      </c>
      <c r="E4846" s="4" t="s">
        <v>6486</v>
      </c>
      <c r="F4846" s="4" t="s">
        <v>6487</v>
      </c>
      <c r="G4846" s="4" t="s">
        <v>6501</v>
      </c>
    </row>
    <row r="4847" spans="1:7" ht="12.5">
      <c r="A4847" s="5" t="s">
        <v>13309</v>
      </c>
      <c r="B4847" s="18">
        <v>45906</v>
      </c>
      <c r="C4847" s="4" t="s">
        <v>19539</v>
      </c>
      <c r="D4847" s="4" t="s">
        <v>14586</v>
      </c>
      <c r="E4847" s="4" t="s">
        <v>10940</v>
      </c>
      <c r="F4847" s="4" t="s">
        <v>13295</v>
      </c>
      <c r="G4847" s="4" t="s">
        <v>2340</v>
      </c>
    </row>
    <row r="4848" spans="1:7" ht="12.5">
      <c r="A4848" s="5" t="s">
        <v>13041</v>
      </c>
      <c r="B4848" s="18">
        <v>45613</v>
      </c>
      <c r="C4848" s="4" t="s">
        <v>19540</v>
      </c>
      <c r="D4848" s="4" t="s">
        <v>14504</v>
      </c>
      <c r="E4848" s="4" t="s">
        <v>10793</v>
      </c>
      <c r="F4848" s="4" t="s">
        <v>13037</v>
      </c>
      <c r="G4848" s="4" t="s">
        <v>13040</v>
      </c>
    </row>
    <row r="4849" spans="1:7" ht="12.5">
      <c r="A4849" s="5" t="s">
        <v>10583</v>
      </c>
      <c r="B4849" s="18">
        <v>45526</v>
      </c>
      <c r="C4849" s="4" t="s">
        <v>19541</v>
      </c>
      <c r="D4849" s="4" t="s">
        <v>14590</v>
      </c>
      <c r="E4849" s="4" t="s">
        <v>10574</v>
      </c>
      <c r="F4849" s="4" t="s">
        <v>10581</v>
      </c>
      <c r="G4849" s="4" t="s">
        <v>10582</v>
      </c>
    </row>
    <row r="4850" spans="1:7" ht="12.5">
      <c r="A4850" s="5" t="s">
        <v>6267</v>
      </c>
      <c r="B4850" s="18">
        <v>45294</v>
      </c>
      <c r="C4850" s="4" t="s">
        <v>19542</v>
      </c>
      <c r="D4850" s="4" t="s">
        <v>14516</v>
      </c>
      <c r="E4850" s="4" t="s">
        <v>2306</v>
      </c>
      <c r="F4850" s="4" t="s">
        <v>2307</v>
      </c>
      <c r="G4850" s="4" t="s">
        <v>6266</v>
      </c>
    </row>
    <row r="4851" spans="1:7" ht="12.5">
      <c r="A4851" s="5" t="s">
        <v>6987</v>
      </c>
      <c r="B4851" s="18">
        <v>45293</v>
      </c>
      <c r="C4851" s="4" t="s">
        <v>19543</v>
      </c>
      <c r="D4851" s="4" t="s">
        <v>14606</v>
      </c>
      <c r="E4851" s="4" t="s">
        <v>6854</v>
      </c>
      <c r="F4851" s="4" t="s">
        <v>6979</v>
      </c>
      <c r="G4851" s="4" t="s">
        <v>6986</v>
      </c>
    </row>
    <row r="4852" spans="1:7" ht="12.5">
      <c r="A4852" s="5" t="s">
        <v>6660</v>
      </c>
      <c r="B4852" s="18">
        <v>45568</v>
      </c>
      <c r="C4852" s="4" t="s">
        <v>19544</v>
      </c>
      <c r="D4852" s="4" t="s">
        <v>14483</v>
      </c>
      <c r="E4852" s="4" t="s">
        <v>6621</v>
      </c>
      <c r="F4852" s="4" t="s">
        <v>6644</v>
      </c>
      <c r="G4852" s="4" t="s">
        <v>6659</v>
      </c>
    </row>
    <row r="4853" spans="1:7" ht="12.5">
      <c r="A4853" s="5" t="s">
        <v>10875</v>
      </c>
      <c r="B4853" s="18">
        <v>45651</v>
      </c>
      <c r="C4853" s="4" t="s">
        <v>19545</v>
      </c>
      <c r="D4853" s="4" t="s">
        <v>14485</v>
      </c>
      <c r="E4853" s="4" t="s">
        <v>10862</v>
      </c>
      <c r="F4853" s="4" t="s">
        <v>10873</v>
      </c>
      <c r="G4853" s="4" t="s">
        <v>10874</v>
      </c>
    </row>
    <row r="4854" spans="1:7" ht="12.5">
      <c r="A4854" s="5" t="s">
        <v>4778</v>
      </c>
      <c r="B4854" s="18">
        <v>45831</v>
      </c>
      <c r="C4854" s="4" t="s">
        <v>19546</v>
      </c>
      <c r="D4854" s="4" t="s">
        <v>14545</v>
      </c>
      <c r="E4854" s="4" t="s">
        <v>4477</v>
      </c>
      <c r="F4854" s="4" t="s">
        <v>4749</v>
      </c>
      <c r="G4854" s="4" t="s">
        <v>4777</v>
      </c>
    </row>
    <row r="4855" spans="1:7" ht="12.5">
      <c r="A4855" s="5" t="s">
        <v>11097</v>
      </c>
      <c r="B4855" s="18">
        <v>45405</v>
      </c>
      <c r="C4855" s="4" t="s">
        <v>19547</v>
      </c>
      <c r="D4855" s="4" t="s">
        <v>14498</v>
      </c>
      <c r="E4855" s="4" t="s">
        <v>11051</v>
      </c>
      <c r="F4855" s="4" t="s">
        <v>11064</v>
      </c>
      <c r="G4855" s="4" t="s">
        <v>11096</v>
      </c>
    </row>
    <row r="4856" spans="1:7" ht="12.5">
      <c r="A4856" s="5" t="s">
        <v>2921</v>
      </c>
      <c r="B4856" s="18">
        <v>45609</v>
      </c>
      <c r="C4856" s="4" t="s">
        <v>19548</v>
      </c>
      <c r="D4856" s="4" t="s">
        <v>14545</v>
      </c>
      <c r="E4856" s="4" t="s">
        <v>2720</v>
      </c>
      <c r="F4856" s="4" t="s">
        <v>2893</v>
      </c>
      <c r="G4856" s="4" t="s">
        <v>2920</v>
      </c>
    </row>
    <row r="4857" spans="1:7" ht="12.5">
      <c r="A4857" s="5" t="s">
        <v>11832</v>
      </c>
      <c r="B4857" s="18">
        <v>45440</v>
      </c>
      <c r="C4857" s="4" t="s">
        <v>19549</v>
      </c>
      <c r="D4857" s="4" t="s">
        <v>14562</v>
      </c>
      <c r="E4857" s="4" t="s">
        <v>10511</v>
      </c>
      <c r="F4857" s="4" t="s">
        <v>10526</v>
      </c>
      <c r="G4857" s="4" t="s">
        <v>11831</v>
      </c>
    </row>
    <row r="4858" spans="1:7" ht="12.5">
      <c r="A4858" s="5" t="s">
        <v>9965</v>
      </c>
      <c r="B4858" s="18">
        <v>45952</v>
      </c>
      <c r="C4858" s="4" t="s">
        <v>19550</v>
      </c>
      <c r="D4858" s="4" t="s">
        <v>14554</v>
      </c>
      <c r="E4858" s="4" t="s">
        <v>9800</v>
      </c>
      <c r="F4858" s="4" t="s">
        <v>9963</v>
      </c>
      <c r="G4858" s="4" t="s">
        <v>9964</v>
      </c>
    </row>
    <row r="4859" spans="1:7" ht="12.5">
      <c r="A4859" s="5" t="s">
        <v>11397</v>
      </c>
      <c r="B4859" s="18">
        <v>45974</v>
      </c>
      <c r="C4859" s="4" t="s">
        <v>19551</v>
      </c>
      <c r="D4859" s="4" t="s">
        <v>14562</v>
      </c>
      <c r="E4859" s="4" t="s">
        <v>10511</v>
      </c>
      <c r="F4859" s="4" t="s">
        <v>11392</v>
      </c>
      <c r="G4859" s="4" t="s">
        <v>11396</v>
      </c>
    </row>
    <row r="4860" spans="1:7" ht="12.5">
      <c r="A4860" s="5" t="s">
        <v>8140</v>
      </c>
      <c r="B4860" s="18">
        <v>45466</v>
      </c>
      <c r="C4860" s="4" t="s">
        <v>19552</v>
      </c>
      <c r="D4860" s="4" t="s">
        <v>14628</v>
      </c>
      <c r="E4860" s="4" t="s">
        <v>8127</v>
      </c>
      <c r="F4860" s="4" t="s">
        <v>8128</v>
      </c>
      <c r="G4860" s="4" t="s">
        <v>8139</v>
      </c>
    </row>
    <row r="4861" spans="1:7" ht="12.5">
      <c r="A4861" s="5" t="s">
        <v>12262</v>
      </c>
      <c r="B4861" s="18">
        <v>45488</v>
      </c>
      <c r="C4861" s="4" t="s">
        <v>19553</v>
      </c>
      <c r="D4861" s="4" t="s">
        <v>14500</v>
      </c>
      <c r="E4861" s="4" t="s">
        <v>10593</v>
      </c>
      <c r="F4861" s="4" t="s">
        <v>12242</v>
      </c>
      <c r="G4861" s="4" t="s">
        <v>12261</v>
      </c>
    </row>
    <row r="4862" spans="1:7" ht="12.5">
      <c r="A4862" s="5" t="s">
        <v>13774</v>
      </c>
      <c r="B4862" s="18">
        <v>46000</v>
      </c>
      <c r="C4862" s="4" t="s">
        <v>19554</v>
      </c>
      <c r="D4862" s="4" t="s">
        <v>14494</v>
      </c>
      <c r="E4862" s="4" t="s">
        <v>11109</v>
      </c>
      <c r="F4862" s="4" t="s">
        <v>11110</v>
      </c>
      <c r="G4862" s="4" t="s">
        <v>13773</v>
      </c>
    </row>
    <row r="4863" spans="1:7" ht="12.5">
      <c r="A4863" s="5" t="s">
        <v>12704</v>
      </c>
      <c r="B4863" s="18">
        <v>45986</v>
      </c>
      <c r="C4863" s="4" t="s">
        <v>19555</v>
      </c>
      <c r="D4863" s="4" t="s">
        <v>14608</v>
      </c>
      <c r="E4863" s="4" t="s">
        <v>10751</v>
      </c>
      <c r="F4863" s="4" t="s">
        <v>12690</v>
      </c>
      <c r="G4863" s="4" t="s">
        <v>12703</v>
      </c>
    </row>
    <row r="4864" spans="1:7" ht="12.5">
      <c r="A4864" s="5" t="s">
        <v>2557</v>
      </c>
      <c r="B4864" s="18">
        <v>45897</v>
      </c>
      <c r="C4864" s="4" t="s">
        <v>19556</v>
      </c>
      <c r="D4864" s="4" t="s">
        <v>14657</v>
      </c>
      <c r="E4864" s="4" t="s">
        <v>2459</v>
      </c>
      <c r="F4864" s="4" t="s">
        <v>2542</v>
      </c>
      <c r="G4864" s="4" t="s">
        <v>2465</v>
      </c>
    </row>
    <row r="4865" spans="1:7" ht="12.5">
      <c r="A4865" s="5" t="s">
        <v>3636</v>
      </c>
      <c r="B4865" s="18">
        <v>45292</v>
      </c>
      <c r="C4865" s="4" t="s">
        <v>19557</v>
      </c>
      <c r="D4865" s="4" t="s">
        <v>14541</v>
      </c>
      <c r="E4865" s="4" t="s">
        <v>2289</v>
      </c>
      <c r="F4865" s="4" t="s">
        <v>3607</v>
      </c>
      <c r="G4865" s="4" t="s">
        <v>3635</v>
      </c>
    </row>
    <row r="4866" spans="1:7" ht="12.5">
      <c r="A4866" s="5" t="s">
        <v>8134</v>
      </c>
      <c r="B4866" s="18">
        <v>45819</v>
      </c>
      <c r="C4866" s="4" t="s">
        <v>19558</v>
      </c>
      <c r="D4866" s="4" t="s">
        <v>14554</v>
      </c>
      <c r="E4866" s="4" t="s">
        <v>8127</v>
      </c>
      <c r="F4866" s="4" t="s">
        <v>8128</v>
      </c>
      <c r="G4866" s="4" t="s">
        <v>6056</v>
      </c>
    </row>
    <row r="4867" spans="1:7" ht="12.5">
      <c r="A4867" s="5" t="s">
        <v>7874</v>
      </c>
      <c r="B4867" s="18">
        <v>45486</v>
      </c>
      <c r="C4867" s="4" t="s">
        <v>19559</v>
      </c>
      <c r="D4867" s="4" t="s">
        <v>14481</v>
      </c>
      <c r="E4867" s="4" t="s">
        <v>7772</v>
      </c>
      <c r="F4867" s="4" t="s">
        <v>7863</v>
      </c>
      <c r="G4867" s="4" t="s">
        <v>7205</v>
      </c>
    </row>
    <row r="4868" spans="1:7" ht="12.5">
      <c r="A4868" s="5" t="s">
        <v>3959</v>
      </c>
      <c r="B4868" s="18">
        <v>45555</v>
      </c>
      <c r="C4868" s="4" t="s">
        <v>19560</v>
      </c>
      <c r="D4868" s="4" t="s">
        <v>14568</v>
      </c>
      <c r="E4868" s="4" t="s">
        <v>3830</v>
      </c>
      <c r="F4868" s="4" t="s">
        <v>3946</v>
      </c>
      <c r="G4868" s="4" t="s">
        <v>3958</v>
      </c>
    </row>
    <row r="4869" spans="1:7" ht="12.5">
      <c r="A4869" s="5" t="s">
        <v>13288</v>
      </c>
      <c r="B4869" s="18">
        <v>45936</v>
      </c>
      <c r="C4869" s="4" t="s">
        <v>19561</v>
      </c>
      <c r="D4869" s="4" t="s">
        <v>14586</v>
      </c>
      <c r="E4869" s="4" t="s">
        <v>10940</v>
      </c>
      <c r="F4869" s="4" t="s">
        <v>13284</v>
      </c>
      <c r="G4869" s="4" t="s">
        <v>13287</v>
      </c>
    </row>
    <row r="4870" spans="1:7" ht="12.5">
      <c r="A4870" s="5" t="s">
        <v>12073</v>
      </c>
      <c r="B4870" s="18">
        <v>45568</v>
      </c>
      <c r="C4870" s="4" t="s">
        <v>19562</v>
      </c>
      <c r="D4870" s="4" t="s">
        <v>14500</v>
      </c>
      <c r="E4870" s="4" t="s">
        <v>10593</v>
      </c>
      <c r="F4870" s="4" t="s">
        <v>10597</v>
      </c>
      <c r="G4870" s="4" t="s">
        <v>12072</v>
      </c>
    </row>
    <row r="4871" spans="1:7" ht="12.5">
      <c r="A4871" s="5" t="s">
        <v>3075</v>
      </c>
      <c r="B4871" s="18">
        <v>45455</v>
      </c>
      <c r="C4871" s="4" t="s">
        <v>19563</v>
      </c>
      <c r="D4871" s="4" t="s">
        <v>14487</v>
      </c>
      <c r="E4871" s="4" t="s">
        <v>2922</v>
      </c>
      <c r="F4871" s="4" t="s">
        <v>3063</v>
      </c>
      <c r="G4871" s="4" t="s">
        <v>27</v>
      </c>
    </row>
    <row r="4872" spans="1:7" ht="12.5">
      <c r="A4872" s="5" t="s">
        <v>879</v>
      </c>
      <c r="B4872" s="18">
        <v>45973</v>
      </c>
      <c r="C4872" s="4" t="s">
        <v>19564</v>
      </c>
      <c r="D4872" s="4" t="s">
        <v>14518</v>
      </c>
      <c r="E4872" s="4" t="s">
        <v>574</v>
      </c>
      <c r="F4872" s="4" t="s">
        <v>866</v>
      </c>
      <c r="G4872" s="4" t="s">
        <v>878</v>
      </c>
    </row>
    <row r="4873" spans="1:7" ht="12.5">
      <c r="A4873" s="5" t="s">
        <v>9526</v>
      </c>
      <c r="B4873" s="18">
        <v>45628</v>
      </c>
      <c r="C4873" s="4" t="s">
        <v>19565</v>
      </c>
      <c r="D4873" s="4" t="s">
        <v>14502</v>
      </c>
      <c r="E4873" s="4" t="s">
        <v>9500</v>
      </c>
      <c r="F4873" s="4" t="s">
        <v>9517</v>
      </c>
      <c r="G4873" s="4" t="s">
        <v>9525</v>
      </c>
    </row>
    <row r="4874" spans="1:7" ht="12.5">
      <c r="A4874" s="5" t="s">
        <v>13954</v>
      </c>
      <c r="B4874" s="18">
        <v>45775</v>
      </c>
      <c r="C4874" s="4" t="s">
        <v>19566</v>
      </c>
      <c r="D4874" s="4" t="s">
        <v>14514</v>
      </c>
      <c r="E4874" s="4" t="s">
        <v>11134</v>
      </c>
      <c r="F4874" s="4" t="s">
        <v>11137</v>
      </c>
      <c r="G4874" s="4" t="s">
        <v>13953</v>
      </c>
    </row>
    <row r="4875" spans="1:7" ht="12.5">
      <c r="A4875" s="5" t="s">
        <v>2719</v>
      </c>
      <c r="B4875" s="18">
        <v>45641</v>
      </c>
      <c r="C4875" s="4" t="s">
        <v>19567</v>
      </c>
      <c r="D4875" s="4" t="s">
        <v>14511</v>
      </c>
      <c r="E4875" s="4" t="s">
        <v>2564</v>
      </c>
      <c r="F4875" s="4" t="s">
        <v>2712</v>
      </c>
      <c r="G4875" s="4" t="s">
        <v>2718</v>
      </c>
    </row>
    <row r="4876" spans="1:7" ht="12.5">
      <c r="A4876" s="5" t="s">
        <v>13205</v>
      </c>
      <c r="B4876" s="18">
        <v>45932</v>
      </c>
      <c r="C4876" s="4" t="s">
        <v>19568</v>
      </c>
      <c r="D4876" s="4" t="s">
        <v>14564</v>
      </c>
      <c r="E4876" s="4" t="s">
        <v>10905</v>
      </c>
      <c r="F4876" s="4" t="s">
        <v>13199</v>
      </c>
      <c r="G4876" s="4" t="s">
        <v>8285</v>
      </c>
    </row>
    <row r="4877" spans="1:7" ht="12.5">
      <c r="A4877" s="5" t="s">
        <v>1551</v>
      </c>
      <c r="B4877" s="18">
        <v>45360</v>
      </c>
      <c r="C4877" s="4" t="s">
        <v>19569</v>
      </c>
      <c r="D4877" s="4" t="s">
        <v>14518</v>
      </c>
      <c r="E4877" s="4" t="s">
        <v>574</v>
      </c>
      <c r="F4877" s="4" t="s">
        <v>1545</v>
      </c>
      <c r="G4877" s="4" t="s">
        <v>1550</v>
      </c>
    </row>
    <row r="4878" spans="1:7" ht="12.5">
      <c r="A4878" s="5" t="s">
        <v>6228</v>
      </c>
      <c r="B4878" s="18">
        <v>45427</v>
      </c>
      <c r="C4878" s="4" t="s">
        <v>19570</v>
      </c>
      <c r="D4878" s="4" t="s">
        <v>14575</v>
      </c>
      <c r="E4878" s="4" t="s">
        <v>1924</v>
      </c>
      <c r="F4878" s="4" t="s">
        <v>6226</v>
      </c>
      <c r="G4878" s="4" t="s">
        <v>6227</v>
      </c>
    </row>
    <row r="4879" spans="1:7" ht="12.5">
      <c r="A4879" s="5" t="s">
        <v>12982</v>
      </c>
      <c r="B4879" s="18">
        <v>45582</v>
      </c>
      <c r="C4879" s="4" t="s">
        <v>19571</v>
      </c>
      <c r="D4879" s="4" t="s">
        <v>14504</v>
      </c>
      <c r="E4879" s="4" t="s">
        <v>10793</v>
      </c>
      <c r="F4879" s="4" t="s">
        <v>12954</v>
      </c>
      <c r="G4879" s="4" t="s">
        <v>1843</v>
      </c>
    </row>
    <row r="4880" spans="1:7" ht="12.5">
      <c r="A4880" s="5" t="s">
        <v>5454</v>
      </c>
      <c r="B4880" s="18">
        <v>45379</v>
      </c>
      <c r="C4880" s="4" t="s">
        <v>19572</v>
      </c>
      <c r="D4880" s="4" t="s">
        <v>14580</v>
      </c>
      <c r="E4880" s="4" t="s">
        <v>5413</v>
      </c>
      <c r="F4880" s="4" t="s">
        <v>5449</v>
      </c>
      <c r="G4880" s="4" t="s">
        <v>5453</v>
      </c>
    </row>
    <row r="4881" spans="1:7" ht="12.5">
      <c r="A4881" s="5" t="s">
        <v>11803</v>
      </c>
      <c r="B4881" s="18">
        <v>45805</v>
      </c>
      <c r="C4881" s="4" t="s">
        <v>19573</v>
      </c>
      <c r="D4881" s="4" t="s">
        <v>14562</v>
      </c>
      <c r="E4881" s="4" t="s">
        <v>10511</v>
      </c>
      <c r="F4881" s="4" t="s">
        <v>10523</v>
      </c>
      <c r="G4881" s="4" t="s">
        <v>11802</v>
      </c>
    </row>
    <row r="4882" spans="1:7" ht="12.5">
      <c r="A4882" s="5" t="s">
        <v>2193</v>
      </c>
      <c r="B4882" s="18">
        <v>45597</v>
      </c>
      <c r="C4882" s="4" t="s">
        <v>19574</v>
      </c>
      <c r="D4882" s="4" t="s">
        <v>14568</v>
      </c>
      <c r="E4882" s="4" t="s">
        <v>2143</v>
      </c>
      <c r="F4882" s="4" t="s">
        <v>2169</v>
      </c>
      <c r="G4882" s="4" t="s">
        <v>2192</v>
      </c>
    </row>
    <row r="4883" spans="1:7" ht="12.5">
      <c r="A4883" s="5" t="s">
        <v>13732</v>
      </c>
      <c r="B4883" s="18">
        <v>46005</v>
      </c>
      <c r="C4883" s="4" t="s">
        <v>19575</v>
      </c>
      <c r="D4883" s="4" t="s">
        <v>14494</v>
      </c>
      <c r="E4883" s="4" t="s">
        <v>11109</v>
      </c>
      <c r="F4883" s="4" t="s">
        <v>13724</v>
      </c>
      <c r="G4883" s="4" t="s">
        <v>13731</v>
      </c>
    </row>
    <row r="4884" spans="1:7" ht="12.5">
      <c r="A4884" s="5" t="s">
        <v>4224</v>
      </c>
      <c r="B4884" s="18">
        <v>45668</v>
      </c>
      <c r="C4884" s="4" t="s">
        <v>19576</v>
      </c>
      <c r="D4884" s="4" t="s">
        <v>14635</v>
      </c>
      <c r="E4884" s="4" t="s">
        <v>4151</v>
      </c>
      <c r="F4884" s="4" t="s">
        <v>4219</v>
      </c>
      <c r="G4884" s="4" t="s">
        <v>2124</v>
      </c>
    </row>
    <row r="4885" spans="1:7" ht="12.5">
      <c r="A4885" s="5" t="s">
        <v>2387</v>
      </c>
      <c r="B4885" s="18">
        <v>45762</v>
      </c>
      <c r="C4885" s="4" t="s">
        <v>19577</v>
      </c>
      <c r="D4885" s="4" t="s">
        <v>14516</v>
      </c>
      <c r="E4885" s="4" t="s">
        <v>2347</v>
      </c>
      <c r="F4885" s="4" t="s">
        <v>2383</v>
      </c>
      <c r="G4885" s="4" t="s">
        <v>2386</v>
      </c>
    </row>
    <row r="4886" spans="1:7" ht="12.5">
      <c r="A4886" s="5" t="s">
        <v>7829</v>
      </c>
      <c r="B4886" s="18">
        <v>45546</v>
      </c>
      <c r="C4886" s="4" t="s">
        <v>19578</v>
      </c>
      <c r="D4886" s="4" t="s">
        <v>14481</v>
      </c>
      <c r="E4886" s="4" t="s">
        <v>7772</v>
      </c>
      <c r="F4886" s="4" t="s">
        <v>7815</v>
      </c>
      <c r="G4886" s="4" t="s">
        <v>6558</v>
      </c>
    </row>
    <row r="4887" spans="1:7" ht="12.5">
      <c r="A4887" s="5" t="s">
        <v>309</v>
      </c>
      <c r="B4887" s="18">
        <v>45293</v>
      </c>
      <c r="C4887" s="4" t="s">
        <v>19579</v>
      </c>
      <c r="D4887" s="4" t="s">
        <v>14571</v>
      </c>
      <c r="E4887" s="4" t="s">
        <v>13</v>
      </c>
      <c r="F4887" s="4" t="s">
        <v>295</v>
      </c>
      <c r="G4887" s="4" t="s">
        <v>193</v>
      </c>
    </row>
    <row r="4888" spans="1:7" ht="12.5">
      <c r="A4888" s="5" t="s">
        <v>11077</v>
      </c>
      <c r="B4888" s="18">
        <v>45292</v>
      </c>
      <c r="C4888" s="4" t="s">
        <v>19580</v>
      </c>
      <c r="D4888" s="4" t="s">
        <v>14498</v>
      </c>
      <c r="E4888" s="4" t="s">
        <v>11051</v>
      </c>
      <c r="F4888" s="4" t="s">
        <v>11064</v>
      </c>
      <c r="G4888" s="4" t="s">
        <v>1566</v>
      </c>
    </row>
    <row r="4889" spans="1:7" ht="12.5">
      <c r="A4889" s="5" t="s">
        <v>10147</v>
      </c>
      <c r="B4889" s="18">
        <v>45426</v>
      </c>
      <c r="C4889" s="4" t="s">
        <v>19581</v>
      </c>
      <c r="D4889" s="4" t="s">
        <v>14628</v>
      </c>
      <c r="E4889" s="4" t="s">
        <v>10029</v>
      </c>
      <c r="F4889" s="4" t="s">
        <v>10140</v>
      </c>
      <c r="G4889" s="4" t="s">
        <v>191</v>
      </c>
    </row>
    <row r="4890" spans="1:7" ht="12.5">
      <c r="A4890" s="5" t="s">
        <v>2952</v>
      </c>
      <c r="B4890" s="18">
        <v>45809</v>
      </c>
      <c r="C4890" s="4" t="s">
        <v>19582</v>
      </c>
      <c r="D4890" s="4" t="s">
        <v>14487</v>
      </c>
      <c r="E4890" s="4" t="s">
        <v>2922</v>
      </c>
      <c r="F4890" s="4" t="s">
        <v>2940</v>
      </c>
      <c r="G4890" s="4" t="s">
        <v>2951</v>
      </c>
    </row>
    <row r="4891" spans="1:7" ht="12.5">
      <c r="A4891" s="5" t="s">
        <v>7036</v>
      </c>
      <c r="B4891" s="18">
        <v>45473</v>
      </c>
      <c r="C4891" s="4" t="s">
        <v>19583</v>
      </c>
      <c r="D4891" s="4" t="s">
        <v>14737</v>
      </c>
      <c r="E4891" s="4" t="s">
        <v>7016</v>
      </c>
      <c r="F4891" s="4" t="s">
        <v>7017</v>
      </c>
      <c r="G4891" s="4" t="s">
        <v>4117</v>
      </c>
    </row>
    <row r="4892" spans="1:7" ht="12.5">
      <c r="A4892" s="5" t="s">
        <v>9495</v>
      </c>
      <c r="B4892" s="18">
        <v>45490</v>
      </c>
      <c r="C4892" s="4" t="s">
        <v>19584</v>
      </c>
      <c r="D4892" s="4" t="s">
        <v>14554</v>
      </c>
      <c r="E4892" s="4" t="s">
        <v>9249</v>
      </c>
      <c r="F4892" s="4" t="s">
        <v>9492</v>
      </c>
      <c r="G4892" s="4" t="s">
        <v>183</v>
      </c>
    </row>
    <row r="4893" spans="1:7" ht="12.5">
      <c r="A4893" s="5" t="s">
        <v>12175</v>
      </c>
      <c r="B4893" s="18">
        <v>45696</v>
      </c>
      <c r="C4893" s="4" t="s">
        <v>19585</v>
      </c>
      <c r="D4893" s="4" t="s">
        <v>14500</v>
      </c>
      <c r="E4893" s="4" t="s">
        <v>10593</v>
      </c>
      <c r="F4893" s="4" t="s">
        <v>10616</v>
      </c>
      <c r="G4893" s="4" t="s">
        <v>12174</v>
      </c>
    </row>
    <row r="4894" spans="1:7" ht="12.5">
      <c r="A4894" s="5" t="s">
        <v>10226</v>
      </c>
      <c r="B4894" s="18">
        <v>45865</v>
      </c>
      <c r="C4894" s="4" t="s">
        <v>19586</v>
      </c>
      <c r="D4894" s="4" t="s">
        <v>14481</v>
      </c>
      <c r="E4894" s="4" t="s">
        <v>10160</v>
      </c>
      <c r="F4894" s="4" t="s">
        <v>10208</v>
      </c>
      <c r="G4894" s="4" t="s">
        <v>3925</v>
      </c>
    </row>
    <row r="4895" spans="1:7" ht="12.5">
      <c r="A4895" s="5" t="s">
        <v>6410</v>
      </c>
      <c r="B4895" s="18">
        <v>45636</v>
      </c>
      <c r="C4895" s="4" t="s">
        <v>19587</v>
      </c>
      <c r="D4895" s="4" t="s">
        <v>14516</v>
      </c>
      <c r="E4895" s="4" t="s">
        <v>2306</v>
      </c>
      <c r="F4895" s="4" t="s">
        <v>6399</v>
      </c>
      <c r="G4895" s="4" t="s">
        <v>6344</v>
      </c>
    </row>
    <row r="4896" spans="1:7" ht="12.5">
      <c r="A4896" s="5" t="s">
        <v>11737</v>
      </c>
      <c r="B4896" s="18">
        <v>45398</v>
      </c>
      <c r="C4896" s="4" t="s">
        <v>19588</v>
      </c>
      <c r="D4896" s="4" t="s">
        <v>14562</v>
      </c>
      <c r="E4896" s="4" t="s">
        <v>10511</v>
      </c>
      <c r="F4896" s="4" t="s">
        <v>11735</v>
      </c>
      <c r="G4896" s="4" t="s">
        <v>11736</v>
      </c>
    </row>
    <row r="4897" spans="1:7" ht="12.5">
      <c r="A4897" s="5" t="s">
        <v>1821</v>
      </c>
      <c r="B4897" s="18">
        <v>45733</v>
      </c>
      <c r="C4897" s="4" t="s">
        <v>19589</v>
      </c>
      <c r="D4897" s="4" t="s">
        <v>14492</v>
      </c>
      <c r="E4897" s="4" t="s">
        <v>1694</v>
      </c>
      <c r="F4897" s="4" t="s">
        <v>1811</v>
      </c>
      <c r="G4897" s="4" t="s">
        <v>1820</v>
      </c>
    </row>
    <row r="4898" spans="1:7" ht="12.5">
      <c r="A4898" s="5" t="s">
        <v>11661</v>
      </c>
      <c r="B4898" s="18">
        <v>45680</v>
      </c>
      <c r="C4898" s="4" t="s">
        <v>19590</v>
      </c>
      <c r="D4898" s="4" t="s">
        <v>14496</v>
      </c>
      <c r="E4898" s="4" t="s">
        <v>10359</v>
      </c>
      <c r="F4898" s="4" t="s">
        <v>10363</v>
      </c>
      <c r="G4898" s="4" t="s">
        <v>11660</v>
      </c>
    </row>
    <row r="4899" spans="1:7" ht="12.5">
      <c r="A4899" s="5" t="s">
        <v>10701</v>
      </c>
      <c r="B4899" s="18">
        <v>45292</v>
      </c>
      <c r="C4899" s="4" t="s">
        <v>19591</v>
      </c>
      <c r="D4899" s="4" t="s">
        <v>14624</v>
      </c>
      <c r="E4899" s="4" t="s">
        <v>10665</v>
      </c>
      <c r="F4899" s="4" t="s">
        <v>10699</v>
      </c>
      <c r="G4899" s="4" t="s">
        <v>10700</v>
      </c>
    </row>
    <row r="4900" spans="1:7" ht="12.5">
      <c r="A4900" s="5" t="s">
        <v>10690</v>
      </c>
      <c r="B4900" s="18">
        <v>45296</v>
      </c>
      <c r="C4900" s="4" t="s">
        <v>19592</v>
      </c>
      <c r="D4900" s="4" t="s">
        <v>14624</v>
      </c>
      <c r="E4900" s="4" t="s">
        <v>10665</v>
      </c>
      <c r="F4900" s="4" t="s">
        <v>10680</v>
      </c>
      <c r="G4900" s="4" t="s">
        <v>10689</v>
      </c>
    </row>
    <row r="4901" spans="1:7" ht="12.5">
      <c r="A4901" s="5" t="s">
        <v>11079</v>
      </c>
      <c r="B4901" s="18">
        <v>45292</v>
      </c>
      <c r="C4901" s="4" t="s">
        <v>19593</v>
      </c>
      <c r="D4901" s="4" t="s">
        <v>14498</v>
      </c>
      <c r="E4901" s="4" t="s">
        <v>11051</v>
      </c>
      <c r="F4901" s="4" t="s">
        <v>11064</v>
      </c>
      <c r="G4901" s="4" t="s">
        <v>11078</v>
      </c>
    </row>
    <row r="4902" spans="1:7" ht="12.5">
      <c r="A4902" s="5" t="s">
        <v>10434</v>
      </c>
      <c r="B4902" s="18">
        <v>45292</v>
      </c>
      <c r="C4902" s="4" t="s">
        <v>19594</v>
      </c>
      <c r="D4902" s="4" t="s">
        <v>14666</v>
      </c>
      <c r="E4902" s="4" t="s">
        <v>10401</v>
      </c>
      <c r="F4902" s="4" t="s">
        <v>10432</v>
      </c>
      <c r="G4902" s="4" t="s">
        <v>10433</v>
      </c>
    </row>
    <row r="4903" spans="1:7" ht="12.5">
      <c r="A4903" s="5" t="s">
        <v>10813</v>
      </c>
      <c r="B4903" s="18">
        <v>45292</v>
      </c>
      <c r="C4903" s="4" t="s">
        <v>19595</v>
      </c>
      <c r="D4903" s="4" t="s">
        <v>14504</v>
      </c>
      <c r="E4903" s="4" t="s">
        <v>10793</v>
      </c>
      <c r="F4903" s="4" t="s">
        <v>10802</v>
      </c>
      <c r="G4903" s="4" t="s">
        <v>10812</v>
      </c>
    </row>
    <row r="4904" spans="1:7" ht="12.5">
      <c r="A4904" s="5" t="s">
        <v>10857</v>
      </c>
      <c r="B4904" s="18">
        <v>45554</v>
      </c>
      <c r="C4904" s="4" t="s">
        <v>19596</v>
      </c>
      <c r="D4904" s="4" t="s">
        <v>14504</v>
      </c>
      <c r="E4904" s="4" t="s">
        <v>10793</v>
      </c>
      <c r="F4904" s="4" t="s">
        <v>10847</v>
      </c>
      <c r="G4904" s="4" t="s">
        <v>10856</v>
      </c>
    </row>
    <row r="4905" spans="1:7" ht="12.5">
      <c r="A4905" s="5" t="s">
        <v>11156</v>
      </c>
      <c r="B4905" s="18">
        <v>45295</v>
      </c>
      <c r="C4905" s="4" t="s">
        <v>19597</v>
      </c>
      <c r="D4905" s="4" t="s">
        <v>14514</v>
      </c>
      <c r="E4905" s="4" t="s">
        <v>11134</v>
      </c>
      <c r="F4905" s="4" t="s">
        <v>11153</v>
      </c>
      <c r="G4905" s="4" t="s">
        <v>11155</v>
      </c>
    </row>
    <row r="4906" spans="1:7" ht="12.5">
      <c r="A4906" s="5" t="s">
        <v>10020</v>
      </c>
      <c r="B4906" s="18">
        <v>45567</v>
      </c>
      <c r="C4906" s="4" t="s">
        <v>19598</v>
      </c>
      <c r="D4906" s="4" t="s">
        <v>14554</v>
      </c>
      <c r="E4906" s="4" t="s">
        <v>9800</v>
      </c>
      <c r="F4906" s="4" t="s">
        <v>10016</v>
      </c>
      <c r="G4906" s="4" t="s">
        <v>185</v>
      </c>
    </row>
    <row r="4907" spans="1:7" ht="12.5">
      <c r="A4907" s="5" t="s">
        <v>1141</v>
      </c>
      <c r="B4907" s="18">
        <v>45303</v>
      </c>
      <c r="C4907" s="4" t="s">
        <v>19599</v>
      </c>
      <c r="D4907" s="4" t="s">
        <v>14518</v>
      </c>
      <c r="E4907" s="4" t="s">
        <v>574</v>
      </c>
      <c r="F4907" s="4" t="s">
        <v>1106</v>
      </c>
      <c r="G4907" s="4" t="s">
        <v>1140</v>
      </c>
    </row>
    <row r="4908" spans="1:7" ht="12.5">
      <c r="A4908" s="5" t="s">
        <v>5637</v>
      </c>
      <c r="B4908" s="18">
        <v>45492</v>
      </c>
      <c r="C4908" s="4" t="s">
        <v>19600</v>
      </c>
      <c r="D4908" s="4" t="s">
        <v>14580</v>
      </c>
      <c r="E4908" s="4" t="s">
        <v>5413</v>
      </c>
      <c r="F4908" s="4" t="s">
        <v>5633</v>
      </c>
      <c r="G4908" s="4" t="s">
        <v>5636</v>
      </c>
    </row>
    <row r="4909" spans="1:7" ht="12.5">
      <c r="A4909" s="5" t="s">
        <v>5066</v>
      </c>
      <c r="B4909" s="18">
        <v>45906</v>
      </c>
      <c r="C4909" s="4" t="s">
        <v>19601</v>
      </c>
      <c r="D4909" s="4" t="s">
        <v>14637</v>
      </c>
      <c r="E4909" s="4" t="s">
        <v>5034</v>
      </c>
      <c r="F4909" s="4" t="s">
        <v>5062</v>
      </c>
      <c r="G4909" s="4" t="s">
        <v>5065</v>
      </c>
    </row>
    <row r="4910" spans="1:7" ht="12.5">
      <c r="A4910" s="5" t="s">
        <v>12287</v>
      </c>
      <c r="B4910" s="18">
        <v>45847</v>
      </c>
      <c r="C4910" s="4" t="s">
        <v>19602</v>
      </c>
      <c r="D4910" s="4" t="s">
        <v>14500</v>
      </c>
      <c r="E4910" s="4" t="s">
        <v>10593</v>
      </c>
      <c r="F4910" s="4" t="s">
        <v>10662</v>
      </c>
      <c r="G4910" s="4" t="s">
        <v>6120</v>
      </c>
    </row>
    <row r="4911" spans="1:7" ht="12.5">
      <c r="A4911" s="5" t="s">
        <v>11250</v>
      </c>
      <c r="B4911" s="18">
        <v>45292</v>
      </c>
      <c r="C4911" s="4" t="s">
        <v>19603</v>
      </c>
      <c r="D4911" s="4" t="s">
        <v>14489</v>
      </c>
      <c r="E4911" s="4" t="s">
        <v>11236</v>
      </c>
      <c r="F4911" s="4" t="s">
        <v>11239</v>
      </c>
      <c r="G4911" s="4" t="s">
        <v>11249</v>
      </c>
    </row>
    <row r="4912" spans="1:7" ht="12.5">
      <c r="A4912" s="5" t="s">
        <v>2226</v>
      </c>
      <c r="B4912" s="18">
        <v>45321</v>
      </c>
      <c r="C4912" s="4" t="s">
        <v>19604</v>
      </c>
      <c r="D4912" s="4" t="s">
        <v>14575</v>
      </c>
      <c r="E4912" s="4" t="s">
        <v>1924</v>
      </c>
      <c r="F4912" s="4" t="s">
        <v>1925</v>
      </c>
      <c r="G4912" s="4" t="s">
        <v>2225</v>
      </c>
    </row>
    <row r="4913" spans="1:7" ht="12.5">
      <c r="A4913" s="5" t="s">
        <v>10737</v>
      </c>
      <c r="B4913" s="18">
        <v>45292</v>
      </c>
      <c r="C4913" s="4" t="s">
        <v>19605</v>
      </c>
      <c r="D4913" s="4" t="s">
        <v>14624</v>
      </c>
      <c r="E4913" s="4" t="s">
        <v>10665</v>
      </c>
      <c r="F4913" s="4" t="s">
        <v>10699</v>
      </c>
      <c r="G4913" s="4" t="s">
        <v>10736</v>
      </c>
    </row>
    <row r="4914" spans="1:7" ht="12.5">
      <c r="A4914" s="5" t="s">
        <v>12492</v>
      </c>
      <c r="B4914" s="18">
        <v>45870</v>
      </c>
      <c r="C4914" s="4" t="s">
        <v>19606</v>
      </c>
      <c r="D4914" s="4" t="s">
        <v>14504</v>
      </c>
      <c r="E4914" s="4" t="s">
        <v>11409</v>
      </c>
      <c r="F4914" s="4" t="s">
        <v>12482</v>
      </c>
      <c r="G4914" s="4" t="s">
        <v>12491</v>
      </c>
    </row>
    <row r="4915" spans="1:7" ht="12.5">
      <c r="A4915" s="5" t="s">
        <v>4603</v>
      </c>
      <c r="B4915" s="18">
        <v>45622</v>
      </c>
      <c r="C4915" s="4" t="s">
        <v>19607</v>
      </c>
      <c r="D4915" s="4" t="s">
        <v>14545</v>
      </c>
      <c r="E4915" s="4" t="s">
        <v>4477</v>
      </c>
      <c r="F4915" s="4" t="s">
        <v>4589</v>
      </c>
      <c r="G4915" s="4" t="s">
        <v>755</v>
      </c>
    </row>
    <row r="4916" spans="1:7" ht="12.5">
      <c r="A4916" s="5" t="s">
        <v>10090</v>
      </c>
      <c r="B4916" s="18">
        <v>45751</v>
      </c>
      <c r="C4916" s="4" t="s">
        <v>19608</v>
      </c>
      <c r="D4916" s="4" t="s">
        <v>14752</v>
      </c>
      <c r="E4916" s="4" t="s">
        <v>10029</v>
      </c>
      <c r="F4916" s="4" t="s">
        <v>7815</v>
      </c>
      <c r="G4916" s="4" t="s">
        <v>10089</v>
      </c>
    </row>
    <row r="4917" spans="1:7" ht="12.5">
      <c r="A4917" s="5" t="s">
        <v>10362</v>
      </c>
      <c r="B4917" s="18">
        <v>45294</v>
      </c>
      <c r="C4917" s="4" t="s">
        <v>19609</v>
      </c>
      <c r="D4917" s="4" t="s">
        <v>14496</v>
      </c>
      <c r="E4917" s="4" t="s">
        <v>10359</v>
      </c>
      <c r="F4917" s="4" t="s">
        <v>10360</v>
      </c>
      <c r="G4917" s="4" t="s">
        <v>10361</v>
      </c>
    </row>
    <row r="4918" spans="1:7" ht="12.5">
      <c r="A4918" s="5" t="s">
        <v>10028</v>
      </c>
      <c r="B4918" s="18">
        <v>45958</v>
      </c>
      <c r="C4918" s="4" t="s">
        <v>19610</v>
      </c>
      <c r="D4918" s="4" t="s">
        <v>14831</v>
      </c>
      <c r="E4918" s="4" t="s">
        <v>9800</v>
      </c>
      <c r="F4918" s="4" t="s">
        <v>10016</v>
      </c>
      <c r="G4918" s="4" t="s">
        <v>1918</v>
      </c>
    </row>
    <row r="4919" spans="1:7" ht="12.5">
      <c r="A4919" s="5" t="s">
        <v>8516</v>
      </c>
      <c r="B4919" s="18">
        <v>45443</v>
      </c>
      <c r="C4919" s="4" t="s">
        <v>19611</v>
      </c>
      <c r="D4919" s="4" t="s">
        <v>14481</v>
      </c>
      <c r="E4919" s="4" t="s">
        <v>8491</v>
      </c>
      <c r="F4919" s="4" t="s">
        <v>8509</v>
      </c>
      <c r="G4919" s="4" t="s">
        <v>8515</v>
      </c>
    </row>
    <row r="4920" spans="1:7" ht="12.5">
      <c r="A4920" s="5" t="s">
        <v>13900</v>
      </c>
      <c r="B4920" s="18">
        <v>45399</v>
      </c>
      <c r="C4920" s="4" t="s">
        <v>19612</v>
      </c>
      <c r="D4920" s="4" t="s">
        <v>14514</v>
      </c>
      <c r="E4920" s="4" t="s">
        <v>11134</v>
      </c>
      <c r="F4920" s="4" t="s">
        <v>11135</v>
      </c>
      <c r="G4920" s="4" t="s">
        <v>4971</v>
      </c>
    </row>
    <row r="4921" spans="1:7" ht="12.5">
      <c r="A4921" s="5" t="s">
        <v>7714</v>
      </c>
      <c r="B4921" s="18">
        <v>45749</v>
      </c>
      <c r="C4921" s="4" t="s">
        <v>19613</v>
      </c>
      <c r="D4921" s="4" t="s">
        <v>14543</v>
      </c>
      <c r="E4921" s="4" t="s">
        <v>7563</v>
      </c>
      <c r="F4921" s="4" t="s">
        <v>7705</v>
      </c>
      <c r="G4921" s="4" t="s">
        <v>7713</v>
      </c>
    </row>
    <row r="4922" spans="1:7" ht="12.5">
      <c r="A4922" s="5" t="s">
        <v>11378</v>
      </c>
      <c r="B4922" s="18">
        <v>45787</v>
      </c>
      <c r="C4922" s="4" t="s">
        <v>19614</v>
      </c>
      <c r="D4922" s="4" t="s">
        <v>14506</v>
      </c>
      <c r="E4922" s="4" t="s">
        <v>10359</v>
      </c>
      <c r="F4922" s="4" t="s">
        <v>11371</v>
      </c>
      <c r="G4922" s="4" t="s">
        <v>11377</v>
      </c>
    </row>
    <row r="4923" spans="1:7" ht="12.5">
      <c r="A4923" s="5" t="s">
        <v>1478</v>
      </c>
      <c r="B4923" s="18">
        <v>45295</v>
      </c>
      <c r="C4923" s="4" t="s">
        <v>19615</v>
      </c>
      <c r="D4923" s="4" t="s">
        <v>14518</v>
      </c>
      <c r="E4923" s="4" t="s">
        <v>574</v>
      </c>
      <c r="F4923" s="4" t="s">
        <v>1468</v>
      </c>
      <c r="G4923" s="4" t="s">
        <v>1477</v>
      </c>
    </row>
    <row r="4924" spans="1:7" ht="12.5">
      <c r="A4924" s="5" t="s">
        <v>11324</v>
      </c>
      <c r="B4924" s="18">
        <v>45301</v>
      </c>
      <c r="C4924" s="4" t="s">
        <v>19616</v>
      </c>
      <c r="D4924" s="4" t="s">
        <v>14641</v>
      </c>
      <c r="E4924" s="4" t="s">
        <v>10303</v>
      </c>
      <c r="F4924" s="4" t="s">
        <v>10313</v>
      </c>
      <c r="G4924" s="4" t="s">
        <v>7397</v>
      </c>
    </row>
    <row r="4925" spans="1:7" ht="12.5">
      <c r="A4925" s="5" t="s">
        <v>11055</v>
      </c>
      <c r="B4925" s="18">
        <v>45635</v>
      </c>
      <c r="C4925" s="4" t="s">
        <v>19617</v>
      </c>
      <c r="D4925" s="4" t="s">
        <v>14498</v>
      </c>
      <c r="E4925" s="4" t="s">
        <v>11051</v>
      </c>
      <c r="F4925" s="4" t="s">
        <v>11052</v>
      </c>
      <c r="G4925" s="4" t="s">
        <v>7672</v>
      </c>
    </row>
    <row r="4926" spans="1:7" ht="12.5">
      <c r="A4926" s="5" t="s">
        <v>11539</v>
      </c>
      <c r="B4926" s="18">
        <v>45974</v>
      </c>
      <c r="C4926" s="4" t="s">
        <v>19618</v>
      </c>
      <c r="D4926" s="4" t="s">
        <v>15401</v>
      </c>
      <c r="E4926" s="4" t="s">
        <v>10303</v>
      </c>
      <c r="F4926" s="4" t="s">
        <v>10307</v>
      </c>
      <c r="G4926" s="4" t="s">
        <v>11538</v>
      </c>
    </row>
    <row r="4927" spans="1:7" ht="12.5">
      <c r="A4927" s="5" t="s">
        <v>12628</v>
      </c>
      <c r="B4927" s="18">
        <v>45857</v>
      </c>
      <c r="C4927" s="4" t="s">
        <v>19619</v>
      </c>
      <c r="D4927" s="4" t="s">
        <v>14608</v>
      </c>
      <c r="E4927" s="4" t="s">
        <v>10751</v>
      </c>
      <c r="F4927" s="4" t="s">
        <v>12626</v>
      </c>
      <c r="G4927" s="4" t="s">
        <v>12627</v>
      </c>
    </row>
    <row r="4928" spans="1:7" ht="12.5">
      <c r="A4928" s="5" t="s">
        <v>6251</v>
      </c>
      <c r="B4928" s="18">
        <v>45989</v>
      </c>
      <c r="C4928" s="4" t="s">
        <v>19620</v>
      </c>
      <c r="D4928" s="4" t="s">
        <v>14575</v>
      </c>
      <c r="E4928" s="4" t="s">
        <v>1924</v>
      </c>
      <c r="F4928" s="4" t="s">
        <v>6226</v>
      </c>
      <c r="G4928" s="4" t="s">
        <v>6250</v>
      </c>
    </row>
    <row r="4929" spans="1:7" ht="12.5">
      <c r="A4929" s="5" t="s">
        <v>9690</v>
      </c>
      <c r="B4929" s="18">
        <v>45299</v>
      </c>
      <c r="C4929" s="4" t="s">
        <v>19621</v>
      </c>
      <c r="D4929" s="4" t="s">
        <v>14554</v>
      </c>
      <c r="E4929" s="4" t="s">
        <v>9648</v>
      </c>
      <c r="F4929" s="4" t="s">
        <v>9682</v>
      </c>
      <c r="G4929" s="4" t="s">
        <v>9689</v>
      </c>
    </row>
    <row r="4930" spans="1:7" ht="12.5">
      <c r="A4930" s="5" t="s">
        <v>6341</v>
      </c>
      <c r="B4930" s="18">
        <v>45294</v>
      </c>
      <c r="C4930" s="4" t="s">
        <v>19622</v>
      </c>
      <c r="D4930" s="4" t="s">
        <v>14516</v>
      </c>
      <c r="E4930" s="4" t="s">
        <v>2306</v>
      </c>
      <c r="F4930" s="4" t="s">
        <v>2307</v>
      </c>
      <c r="G4930" s="4" t="s">
        <v>6340</v>
      </c>
    </row>
    <row r="4931" spans="1:7" ht="12.5">
      <c r="A4931" s="5" t="s">
        <v>10568</v>
      </c>
      <c r="B4931" s="18">
        <v>45293</v>
      </c>
      <c r="C4931" s="4" t="s">
        <v>19623</v>
      </c>
      <c r="D4931" s="4" t="s">
        <v>14562</v>
      </c>
      <c r="E4931" s="4" t="s">
        <v>10511</v>
      </c>
      <c r="F4931" s="4" t="s">
        <v>10543</v>
      </c>
      <c r="G4931" s="4" t="s">
        <v>9824</v>
      </c>
    </row>
    <row r="4932" spans="1:7" ht="12.5">
      <c r="A4932" s="5" t="s">
        <v>5907</v>
      </c>
      <c r="B4932" s="18">
        <v>45292</v>
      </c>
      <c r="C4932" s="4" t="s">
        <v>19624</v>
      </c>
      <c r="D4932" s="4" t="s">
        <v>14568</v>
      </c>
      <c r="E4932" s="4" t="s">
        <v>2143</v>
      </c>
      <c r="F4932" s="4" t="s">
        <v>2283</v>
      </c>
      <c r="G4932" s="4" t="s">
        <v>5906</v>
      </c>
    </row>
    <row r="4933" spans="1:7" ht="12.5">
      <c r="A4933" s="5" t="s">
        <v>492</v>
      </c>
      <c r="B4933" s="18">
        <v>45292</v>
      </c>
      <c r="C4933" s="4" t="s">
        <v>19625</v>
      </c>
      <c r="D4933" s="4" t="s">
        <v>14571</v>
      </c>
      <c r="E4933" s="4" t="s">
        <v>13</v>
      </c>
      <c r="F4933" s="4" t="s">
        <v>490</v>
      </c>
      <c r="G4933" s="4" t="s">
        <v>491</v>
      </c>
    </row>
    <row r="4934" spans="1:7" ht="12.5">
      <c r="A4934" s="5" t="s">
        <v>2288</v>
      </c>
      <c r="B4934" s="18">
        <v>45442</v>
      </c>
      <c r="C4934" s="4" t="s">
        <v>19626</v>
      </c>
      <c r="D4934" s="4" t="s">
        <v>14568</v>
      </c>
      <c r="E4934" s="4" t="s">
        <v>2143</v>
      </c>
      <c r="F4934" s="4" t="s">
        <v>2283</v>
      </c>
      <c r="G4934" s="4" t="s">
        <v>2248</v>
      </c>
    </row>
    <row r="4935" spans="1:7" ht="12.5">
      <c r="A4935" s="5" t="s">
        <v>13960</v>
      </c>
      <c r="B4935" s="18">
        <v>45435</v>
      </c>
      <c r="C4935" s="4" t="s">
        <v>19627</v>
      </c>
      <c r="D4935" s="4" t="s">
        <v>14514</v>
      </c>
      <c r="E4935" s="4" t="s">
        <v>11134</v>
      </c>
      <c r="F4935" s="4" t="s">
        <v>11137</v>
      </c>
      <c r="G4935" s="4" t="s">
        <v>13959</v>
      </c>
    </row>
    <row r="4936" spans="1:7" ht="12.5">
      <c r="A4936" s="5" t="s">
        <v>2199</v>
      </c>
      <c r="B4936" s="18">
        <v>45355</v>
      </c>
      <c r="C4936" s="4" t="s">
        <v>19628</v>
      </c>
      <c r="D4936" s="4" t="s">
        <v>14568</v>
      </c>
      <c r="E4936" s="4" t="s">
        <v>2143</v>
      </c>
      <c r="F4936" s="4" t="s">
        <v>2169</v>
      </c>
      <c r="G4936" s="4" t="s">
        <v>2198</v>
      </c>
    </row>
    <row r="4937" spans="1:7" ht="12.5">
      <c r="A4937" s="5" t="s">
        <v>2989</v>
      </c>
      <c r="B4937" s="18">
        <v>45580</v>
      </c>
      <c r="C4937" s="4" t="s">
        <v>19629</v>
      </c>
      <c r="D4937" s="4" t="s">
        <v>14487</v>
      </c>
      <c r="E4937" s="4" t="s">
        <v>2922</v>
      </c>
      <c r="F4937" s="4" t="s">
        <v>2981</v>
      </c>
      <c r="G4937" s="4" t="s">
        <v>2988</v>
      </c>
    </row>
    <row r="4938" spans="1:7" ht="12.5">
      <c r="A4938" s="5" t="s">
        <v>14049</v>
      </c>
      <c r="B4938" s="18">
        <v>45905</v>
      </c>
      <c r="C4938" s="4" t="s">
        <v>19630</v>
      </c>
      <c r="D4938" s="4" t="s">
        <v>14514</v>
      </c>
      <c r="E4938" s="4" t="s">
        <v>11134</v>
      </c>
      <c r="F4938" s="4" t="s">
        <v>14037</v>
      </c>
      <c r="G4938" s="4" t="s">
        <v>4775</v>
      </c>
    </row>
    <row r="4939" spans="1:7" ht="12.5">
      <c r="A4939" s="5" t="s">
        <v>5858</v>
      </c>
      <c r="B4939" s="18">
        <v>45344</v>
      </c>
      <c r="C4939" s="4" t="s">
        <v>19631</v>
      </c>
      <c r="D4939" s="4" t="s">
        <v>14568</v>
      </c>
      <c r="E4939" s="4" t="s">
        <v>1694</v>
      </c>
      <c r="F4939" s="4" t="s">
        <v>1930</v>
      </c>
      <c r="G4939" s="4" t="s">
        <v>5857</v>
      </c>
    </row>
    <row r="4940" spans="1:7" ht="12.5">
      <c r="A4940" s="5" t="s">
        <v>1086</v>
      </c>
      <c r="B4940" s="18">
        <v>45569</v>
      </c>
      <c r="C4940" s="4" t="s">
        <v>19632</v>
      </c>
      <c r="D4940" s="4" t="s">
        <v>14518</v>
      </c>
      <c r="E4940" s="4" t="s">
        <v>574</v>
      </c>
      <c r="F4940" s="4" t="s">
        <v>1057</v>
      </c>
      <c r="G4940" s="4" t="s">
        <v>1085</v>
      </c>
    </row>
    <row r="4941" spans="1:7" ht="12.5">
      <c r="A4941" s="5" t="s">
        <v>1829</v>
      </c>
      <c r="B4941" s="18">
        <v>45480</v>
      </c>
      <c r="C4941" s="4" t="s">
        <v>19633</v>
      </c>
      <c r="D4941" s="4" t="s">
        <v>14492</v>
      </c>
      <c r="E4941" s="4" t="s">
        <v>1694</v>
      </c>
      <c r="F4941" s="4" t="s">
        <v>1811</v>
      </c>
      <c r="G4941" s="4" t="s">
        <v>1828</v>
      </c>
    </row>
    <row r="4942" spans="1:7" ht="12.5">
      <c r="A4942" s="5" t="s">
        <v>14445</v>
      </c>
      <c r="B4942" s="18">
        <v>45360</v>
      </c>
      <c r="C4942" s="4" t="s">
        <v>19634</v>
      </c>
      <c r="D4942" s="4" t="s">
        <v>14489</v>
      </c>
      <c r="E4942" s="4" t="s">
        <v>11236</v>
      </c>
      <c r="F4942" s="4" t="s">
        <v>11319</v>
      </c>
      <c r="G4942" s="4" t="s">
        <v>14444</v>
      </c>
    </row>
    <row r="4943" spans="1:7" ht="12.5">
      <c r="A4943" s="5" t="s">
        <v>3127</v>
      </c>
      <c r="B4943" s="18">
        <v>45694</v>
      </c>
      <c r="C4943" s="4" t="s">
        <v>19635</v>
      </c>
      <c r="D4943" s="4" t="s">
        <v>14487</v>
      </c>
      <c r="E4943" s="4" t="s">
        <v>2922</v>
      </c>
      <c r="F4943" s="4" t="s">
        <v>3119</v>
      </c>
      <c r="G4943" s="4" t="s">
        <v>3126</v>
      </c>
    </row>
    <row r="4944" spans="1:7" ht="12.5">
      <c r="A4944" s="5" t="s">
        <v>1668</v>
      </c>
      <c r="B4944" s="18">
        <v>45597</v>
      </c>
      <c r="C4944" s="4" t="s">
        <v>19636</v>
      </c>
      <c r="D4944" s="4" t="s">
        <v>14518</v>
      </c>
      <c r="E4944" s="4" t="s">
        <v>574</v>
      </c>
      <c r="F4944" s="4" t="s">
        <v>1664</v>
      </c>
      <c r="G4944" s="4" t="s">
        <v>1667</v>
      </c>
    </row>
    <row r="4945" spans="1:7" ht="12.5">
      <c r="A4945" s="5" t="s">
        <v>13378</v>
      </c>
      <c r="B4945" s="18">
        <v>45607</v>
      </c>
      <c r="C4945" s="4" t="s">
        <v>19637</v>
      </c>
      <c r="D4945" s="4" t="s">
        <v>14666</v>
      </c>
      <c r="E4945" s="4" t="s">
        <v>10979</v>
      </c>
      <c r="F4945" s="4" t="s">
        <v>13364</v>
      </c>
      <c r="G4945" s="4" t="s">
        <v>908</v>
      </c>
    </row>
    <row r="4946" spans="1:7" ht="12.5">
      <c r="A4946" s="5" t="s">
        <v>3106</v>
      </c>
      <c r="B4946" s="18">
        <v>45451</v>
      </c>
      <c r="C4946" s="4" t="s">
        <v>19638</v>
      </c>
      <c r="D4946" s="4" t="s">
        <v>14487</v>
      </c>
      <c r="E4946" s="4" t="s">
        <v>2922</v>
      </c>
      <c r="F4946" s="4" t="s">
        <v>3094</v>
      </c>
      <c r="G4946" s="4" t="s">
        <v>2474</v>
      </c>
    </row>
    <row r="4947" spans="1:7" ht="12.5">
      <c r="A4947" s="5" t="s">
        <v>9602</v>
      </c>
      <c r="B4947" s="18">
        <v>45868</v>
      </c>
      <c r="C4947" s="4" t="s">
        <v>19639</v>
      </c>
      <c r="D4947" s="4" t="s">
        <v>14502</v>
      </c>
      <c r="E4947" s="4" t="s">
        <v>9500</v>
      </c>
      <c r="F4947" s="4" t="s">
        <v>9595</v>
      </c>
      <c r="G4947" s="4" t="s">
        <v>9601</v>
      </c>
    </row>
    <row r="4948" spans="1:7" ht="12.5">
      <c r="A4948" s="5" t="s">
        <v>4718</v>
      </c>
      <c r="B4948" s="18">
        <v>45772</v>
      </c>
      <c r="C4948" s="4" t="s">
        <v>19640</v>
      </c>
      <c r="D4948" s="4" t="s">
        <v>14545</v>
      </c>
      <c r="E4948" s="4" t="s">
        <v>4477</v>
      </c>
      <c r="F4948" s="4" t="s">
        <v>4701</v>
      </c>
      <c r="G4948" s="4" t="s">
        <v>4717</v>
      </c>
    </row>
    <row r="4949" spans="1:7" ht="12.5">
      <c r="A4949" s="5" t="s">
        <v>330</v>
      </c>
      <c r="B4949" s="18">
        <v>45309</v>
      </c>
      <c r="C4949" s="4" t="s">
        <v>19641</v>
      </c>
      <c r="D4949" s="4" t="s">
        <v>14571</v>
      </c>
      <c r="E4949" s="4" t="s">
        <v>13</v>
      </c>
      <c r="F4949" s="4" t="s">
        <v>326</v>
      </c>
      <c r="G4949" s="4" t="s">
        <v>329</v>
      </c>
    </row>
    <row r="4950" spans="1:7" ht="12.5">
      <c r="A4950" s="5" t="s">
        <v>170</v>
      </c>
      <c r="B4950" s="18">
        <v>45293</v>
      </c>
      <c r="C4950" s="4" t="s">
        <v>19642</v>
      </c>
      <c r="D4950" s="4" t="s">
        <v>14571</v>
      </c>
      <c r="E4950" s="4" t="s">
        <v>13</v>
      </c>
      <c r="F4950" s="4" t="s">
        <v>166</v>
      </c>
      <c r="G4950" s="4" t="s">
        <v>169</v>
      </c>
    </row>
    <row r="4951" spans="1:7" ht="12.5">
      <c r="A4951" s="5" t="s">
        <v>7327</v>
      </c>
      <c r="B4951" s="18">
        <v>45430</v>
      </c>
      <c r="C4951" s="4" t="s">
        <v>19643</v>
      </c>
      <c r="D4951" s="4" t="s">
        <v>14554</v>
      </c>
      <c r="E4951" s="4" t="s">
        <v>7166</v>
      </c>
      <c r="F4951" s="4" t="s">
        <v>7314</v>
      </c>
      <c r="G4951" s="4" t="s">
        <v>7326</v>
      </c>
    </row>
    <row r="4952" spans="1:7" ht="12.5">
      <c r="A4952" s="5" t="s">
        <v>3952</v>
      </c>
      <c r="B4952" s="18">
        <v>45663</v>
      </c>
      <c r="C4952" s="4" t="s">
        <v>19644</v>
      </c>
      <c r="D4952" s="4" t="s">
        <v>14568</v>
      </c>
      <c r="E4952" s="4" t="s">
        <v>3830</v>
      </c>
      <c r="F4952" s="4" t="s">
        <v>3946</v>
      </c>
      <c r="G4952" s="4" t="s">
        <v>3951</v>
      </c>
    </row>
    <row r="4953" spans="1:7" ht="12.5">
      <c r="A4953" s="5" t="s">
        <v>9466</v>
      </c>
      <c r="B4953" s="18">
        <v>45555</v>
      </c>
      <c r="C4953" s="4" t="s">
        <v>19645</v>
      </c>
      <c r="D4953" s="4" t="s">
        <v>14554</v>
      </c>
      <c r="E4953" s="4" t="s">
        <v>9249</v>
      </c>
      <c r="F4953" s="4" t="s">
        <v>9459</v>
      </c>
      <c r="G4953" s="4" t="s">
        <v>9465</v>
      </c>
    </row>
    <row r="4954" spans="1:7" ht="12.5">
      <c r="A4954" s="5" t="s">
        <v>11186</v>
      </c>
      <c r="B4954" s="18">
        <v>45292</v>
      </c>
      <c r="C4954" s="4" t="s">
        <v>19646</v>
      </c>
      <c r="D4954" s="4" t="s">
        <v>14514</v>
      </c>
      <c r="E4954" s="4" t="s">
        <v>11134</v>
      </c>
      <c r="F4954" s="4" t="s">
        <v>11168</v>
      </c>
      <c r="G4954" s="4" t="s">
        <v>11185</v>
      </c>
    </row>
    <row r="4955" spans="1:7" ht="12.5">
      <c r="A4955" s="5" t="s">
        <v>5392</v>
      </c>
      <c r="B4955" s="18">
        <v>45312</v>
      </c>
      <c r="C4955" s="4" t="s">
        <v>19647</v>
      </c>
      <c r="D4955" s="4" t="s">
        <v>14637</v>
      </c>
      <c r="E4955" s="4" t="s">
        <v>5034</v>
      </c>
      <c r="F4955" s="4" t="s">
        <v>5035</v>
      </c>
      <c r="G4955" s="4" t="s">
        <v>5391</v>
      </c>
    </row>
    <row r="4956" spans="1:7" ht="12.5">
      <c r="A4956" s="5" t="s">
        <v>6347</v>
      </c>
      <c r="B4956" s="18">
        <v>45295</v>
      </c>
      <c r="C4956" s="4" t="s">
        <v>19648</v>
      </c>
      <c r="D4956" s="4" t="s">
        <v>14516</v>
      </c>
      <c r="E4956" s="4" t="s">
        <v>2306</v>
      </c>
      <c r="F4956" s="4" t="s">
        <v>2307</v>
      </c>
      <c r="G4956" s="4" t="s">
        <v>6346</v>
      </c>
    </row>
    <row r="4957" spans="1:7" ht="12.5">
      <c r="A4957" s="5" t="s">
        <v>12647</v>
      </c>
      <c r="B4957" s="18">
        <v>45751</v>
      </c>
      <c r="C4957" s="4" t="s">
        <v>19649</v>
      </c>
      <c r="D4957" s="4" t="s">
        <v>14500</v>
      </c>
      <c r="E4957" s="4" t="s">
        <v>10751</v>
      </c>
      <c r="F4957" s="4" t="s">
        <v>10752</v>
      </c>
      <c r="G4957" s="4" t="s">
        <v>12646</v>
      </c>
    </row>
    <row r="4958" spans="1:7" ht="12.5">
      <c r="A4958" s="5" t="s">
        <v>695</v>
      </c>
      <c r="B4958" s="18">
        <v>45902</v>
      </c>
      <c r="C4958" s="4" t="s">
        <v>19650</v>
      </c>
      <c r="D4958" s="4" t="s">
        <v>14518</v>
      </c>
      <c r="E4958" s="4" t="s">
        <v>574</v>
      </c>
      <c r="F4958" s="4" t="s">
        <v>636</v>
      </c>
      <c r="G4958" s="4" t="s">
        <v>694</v>
      </c>
    </row>
    <row r="4959" spans="1:7" ht="12.5">
      <c r="A4959" s="5" t="s">
        <v>3136</v>
      </c>
      <c r="B4959" s="18">
        <v>45609</v>
      </c>
      <c r="C4959" s="4" t="s">
        <v>19651</v>
      </c>
      <c r="D4959" s="4" t="s">
        <v>14487</v>
      </c>
      <c r="E4959" s="4" t="s">
        <v>2922</v>
      </c>
      <c r="F4959" s="4" t="s">
        <v>3119</v>
      </c>
      <c r="G4959" s="4" t="s">
        <v>3135</v>
      </c>
    </row>
    <row r="4960" spans="1:7" ht="12.5">
      <c r="A4960" s="5" t="s">
        <v>5153</v>
      </c>
      <c r="B4960" s="18">
        <v>45313</v>
      </c>
      <c r="C4960" s="4" t="s">
        <v>19652</v>
      </c>
      <c r="D4960" s="4" t="s">
        <v>14637</v>
      </c>
      <c r="E4960" s="4" t="s">
        <v>5034</v>
      </c>
      <c r="F4960" s="4" t="s">
        <v>5115</v>
      </c>
      <c r="G4960" s="4" t="s">
        <v>5152</v>
      </c>
    </row>
    <row r="4961" spans="1:7" ht="12.5">
      <c r="A4961" s="5" t="s">
        <v>8530</v>
      </c>
      <c r="B4961" s="18">
        <v>45496</v>
      </c>
      <c r="C4961" s="4" t="s">
        <v>19653</v>
      </c>
      <c r="D4961" s="4" t="s">
        <v>14481</v>
      </c>
      <c r="E4961" s="4" t="s">
        <v>8491</v>
      </c>
      <c r="F4961" s="4" t="s">
        <v>8521</v>
      </c>
      <c r="G4961" s="4" t="s">
        <v>8022</v>
      </c>
    </row>
    <row r="4962" spans="1:7" ht="12.5">
      <c r="A4962" s="5" t="s">
        <v>3537</v>
      </c>
      <c r="B4962" s="18">
        <v>45832</v>
      </c>
      <c r="C4962" s="4" t="s">
        <v>19654</v>
      </c>
      <c r="D4962" s="4" t="s">
        <v>14541</v>
      </c>
      <c r="E4962" s="4" t="s">
        <v>2289</v>
      </c>
      <c r="F4962" s="4" t="s">
        <v>3521</v>
      </c>
      <c r="G4962" s="4" t="s">
        <v>3536</v>
      </c>
    </row>
    <row r="4963" spans="1:7" ht="12.5">
      <c r="A4963" s="5" t="s">
        <v>12764</v>
      </c>
      <c r="B4963" s="18">
        <v>45973</v>
      </c>
      <c r="C4963" s="4" t="s">
        <v>19655</v>
      </c>
      <c r="D4963" s="4" t="s">
        <v>14504</v>
      </c>
      <c r="E4963" s="4" t="s">
        <v>10793</v>
      </c>
      <c r="F4963" s="4" t="s">
        <v>10794</v>
      </c>
      <c r="G4963" s="4" t="s">
        <v>12763</v>
      </c>
    </row>
    <row r="4964" spans="1:7" ht="12.5">
      <c r="A4964" s="5" t="s">
        <v>3165</v>
      </c>
      <c r="B4964" s="18">
        <v>45424</v>
      </c>
      <c r="C4964" s="4" t="s">
        <v>19656</v>
      </c>
      <c r="D4964" s="4" t="s">
        <v>14487</v>
      </c>
      <c r="E4964" s="4" t="s">
        <v>2922</v>
      </c>
      <c r="F4964" s="4" t="s">
        <v>3146</v>
      </c>
      <c r="G4964" s="4" t="s">
        <v>3164</v>
      </c>
    </row>
    <row r="4965" spans="1:7" ht="12.5">
      <c r="A4965" s="5" t="s">
        <v>13063</v>
      </c>
      <c r="B4965" s="18">
        <v>45594</v>
      </c>
      <c r="C4965" s="4" t="s">
        <v>19657</v>
      </c>
      <c r="D4965" s="4" t="s">
        <v>14504</v>
      </c>
      <c r="E4965" s="4" t="s">
        <v>10793</v>
      </c>
      <c r="F4965" s="4" t="s">
        <v>13037</v>
      </c>
      <c r="G4965" s="4" t="s">
        <v>7440</v>
      </c>
    </row>
    <row r="4966" spans="1:7" ht="12.5">
      <c r="A4966" s="5" t="s">
        <v>9740</v>
      </c>
      <c r="B4966" s="18">
        <v>45590</v>
      </c>
      <c r="C4966" s="4" t="s">
        <v>19658</v>
      </c>
      <c r="D4966" s="4" t="s">
        <v>14554</v>
      </c>
      <c r="E4966" s="4" t="s">
        <v>9648</v>
      </c>
      <c r="F4966" s="4" t="s">
        <v>9732</v>
      </c>
      <c r="G4966" s="4" t="s">
        <v>7726</v>
      </c>
    </row>
    <row r="4967" spans="1:7" ht="12.5">
      <c r="A4967" s="5" t="s">
        <v>8487</v>
      </c>
      <c r="B4967" s="18">
        <v>45406</v>
      </c>
      <c r="C4967" s="4" t="s">
        <v>19659</v>
      </c>
      <c r="D4967" s="4" t="s">
        <v>14535</v>
      </c>
      <c r="E4967" s="4" t="s">
        <v>8342</v>
      </c>
      <c r="F4967" s="4" t="s">
        <v>8466</v>
      </c>
      <c r="G4967" s="4" t="s">
        <v>8486</v>
      </c>
    </row>
    <row r="4968" spans="1:7" ht="12.5">
      <c r="A4968" s="5" t="s">
        <v>12488</v>
      </c>
      <c r="B4968" s="18">
        <v>45904</v>
      </c>
      <c r="C4968" s="4" t="s">
        <v>19660</v>
      </c>
      <c r="D4968" s="4" t="s">
        <v>14718</v>
      </c>
      <c r="E4968" s="4" t="s">
        <v>11409</v>
      </c>
      <c r="F4968" s="4" t="s">
        <v>12482</v>
      </c>
      <c r="G4968" s="4" t="s">
        <v>12487</v>
      </c>
    </row>
    <row r="4969" spans="1:7" ht="12.5">
      <c r="A4969" s="5" t="s">
        <v>138</v>
      </c>
      <c r="B4969" s="18">
        <v>45320</v>
      </c>
      <c r="C4969" s="4" t="s">
        <v>19661</v>
      </c>
      <c r="D4969" s="4" t="s">
        <v>14533</v>
      </c>
      <c r="E4969" s="4" t="s">
        <v>13</v>
      </c>
      <c r="F4969" s="4" t="s">
        <v>130</v>
      </c>
      <c r="G4969" s="4" t="s">
        <v>137</v>
      </c>
    </row>
    <row r="4970" spans="1:7" ht="12.5">
      <c r="A4970" s="5" t="s">
        <v>8479</v>
      </c>
      <c r="B4970" s="18">
        <v>45452</v>
      </c>
      <c r="C4970" s="4" t="s">
        <v>19662</v>
      </c>
      <c r="D4970" s="4" t="s">
        <v>14535</v>
      </c>
      <c r="E4970" s="4" t="s">
        <v>8342</v>
      </c>
      <c r="F4970" s="4" t="s">
        <v>8466</v>
      </c>
      <c r="G4970" s="4" t="s">
        <v>8478</v>
      </c>
    </row>
    <row r="4971" spans="1:7" ht="12.5">
      <c r="A4971" s="5" t="s">
        <v>5507</v>
      </c>
      <c r="B4971" s="18">
        <v>45292</v>
      </c>
      <c r="C4971" s="4" t="s">
        <v>19663</v>
      </c>
      <c r="D4971" s="4" t="s">
        <v>14580</v>
      </c>
      <c r="E4971" s="4" t="s">
        <v>5413</v>
      </c>
      <c r="F4971" s="4" t="s">
        <v>5493</v>
      </c>
      <c r="G4971" s="4" t="s">
        <v>5506</v>
      </c>
    </row>
    <row r="4972" spans="1:7" ht="12.5">
      <c r="A4972" s="5" t="s">
        <v>7081</v>
      </c>
      <c r="B4972" s="18">
        <v>45809</v>
      </c>
      <c r="C4972" s="4" t="s">
        <v>19664</v>
      </c>
      <c r="D4972" s="4" t="s">
        <v>15859</v>
      </c>
      <c r="E4972" s="4" t="s">
        <v>7016</v>
      </c>
      <c r="F4972" s="4" t="s">
        <v>7075</v>
      </c>
      <c r="G4972" s="4" t="s">
        <v>7080</v>
      </c>
    </row>
    <row r="4973" spans="1:7" ht="12.5">
      <c r="A4973" s="5" t="s">
        <v>6152</v>
      </c>
      <c r="B4973" s="18">
        <v>45293</v>
      </c>
      <c r="C4973" s="4" t="s">
        <v>19665</v>
      </c>
      <c r="D4973" s="4" t="s">
        <v>14575</v>
      </c>
      <c r="E4973" s="4" t="s">
        <v>1924</v>
      </c>
      <c r="F4973" s="4" t="s">
        <v>6139</v>
      </c>
      <c r="G4973" s="4" t="s">
        <v>6151</v>
      </c>
    </row>
    <row r="4974" spans="1:7" ht="12.5">
      <c r="A4974" s="5" t="s">
        <v>4143</v>
      </c>
      <c r="B4974" s="18">
        <v>45293</v>
      </c>
      <c r="C4974" s="4" t="s">
        <v>19666</v>
      </c>
      <c r="D4974" s="4" t="s">
        <v>14560</v>
      </c>
      <c r="E4974" s="4" t="s">
        <v>4072</v>
      </c>
      <c r="F4974" s="4" t="s">
        <v>4141</v>
      </c>
      <c r="G4974" s="4" t="s">
        <v>4142</v>
      </c>
    </row>
    <row r="4975" spans="1:7" ht="12.5">
      <c r="A4975" s="5" t="s">
        <v>1677</v>
      </c>
      <c r="B4975" s="18">
        <v>45798</v>
      </c>
      <c r="C4975" s="4" t="s">
        <v>19667</v>
      </c>
      <c r="D4975" s="4" t="s">
        <v>14518</v>
      </c>
      <c r="E4975" s="4" t="s">
        <v>574</v>
      </c>
      <c r="F4975" s="4" t="s">
        <v>1664</v>
      </c>
      <c r="G4975" s="4" t="s">
        <v>1676</v>
      </c>
    </row>
    <row r="4976" spans="1:7" ht="12.5">
      <c r="A4976" s="5" t="s">
        <v>4083</v>
      </c>
      <c r="B4976" s="18">
        <v>45628</v>
      </c>
      <c r="C4976" s="4" t="s">
        <v>19668</v>
      </c>
      <c r="D4976" s="4" t="s">
        <v>14560</v>
      </c>
      <c r="E4976" s="4" t="s">
        <v>4072</v>
      </c>
      <c r="F4976" s="4" t="s">
        <v>4082</v>
      </c>
      <c r="G4976" s="4" t="s">
        <v>1241</v>
      </c>
    </row>
    <row r="4977" spans="1:7" ht="12.5">
      <c r="A4977" s="5" t="s">
        <v>4184</v>
      </c>
      <c r="B4977" s="18">
        <v>45621</v>
      </c>
      <c r="C4977" s="4" t="s">
        <v>19669</v>
      </c>
      <c r="D4977" s="4" t="s">
        <v>14635</v>
      </c>
      <c r="E4977" s="4" t="s">
        <v>4151</v>
      </c>
      <c r="F4977" s="4" t="s">
        <v>4180</v>
      </c>
      <c r="G4977" s="4" t="s">
        <v>4183</v>
      </c>
    </row>
    <row r="4978" spans="1:7" ht="12.5">
      <c r="A4978" s="5" t="s">
        <v>6114</v>
      </c>
      <c r="B4978" s="18">
        <v>45907</v>
      </c>
      <c r="C4978" s="4" t="s">
        <v>19670</v>
      </c>
      <c r="D4978" s="4" t="s">
        <v>14575</v>
      </c>
      <c r="E4978" s="4" t="s">
        <v>1924</v>
      </c>
      <c r="F4978" s="4" t="s">
        <v>6110</v>
      </c>
      <c r="G4978" s="4" t="s">
        <v>6113</v>
      </c>
    </row>
    <row r="4979" spans="1:7" ht="12.5">
      <c r="A4979" s="5" t="s">
        <v>13993</v>
      </c>
      <c r="B4979" s="18">
        <v>45741</v>
      </c>
      <c r="C4979" s="4" t="s">
        <v>19671</v>
      </c>
      <c r="D4979" s="4" t="s">
        <v>14514</v>
      </c>
      <c r="E4979" s="4" t="s">
        <v>11134</v>
      </c>
      <c r="F4979" s="4" t="s">
        <v>13985</v>
      </c>
      <c r="G4979" s="4" t="s">
        <v>13992</v>
      </c>
    </row>
    <row r="4980" spans="1:7" ht="12.5">
      <c r="A4980" s="5" t="s">
        <v>8714</v>
      </c>
      <c r="B4980" s="18">
        <v>45427</v>
      </c>
      <c r="C4980" s="4" t="s">
        <v>19672</v>
      </c>
      <c r="D4980" s="4" t="s">
        <v>14500</v>
      </c>
      <c r="E4980" s="4" t="s">
        <v>583</v>
      </c>
      <c r="F4980" s="4" t="s">
        <v>8705</v>
      </c>
      <c r="G4980" s="4" t="s">
        <v>7785</v>
      </c>
    </row>
    <row r="4981" spans="1:7" ht="12.5">
      <c r="A4981" s="5" t="s">
        <v>3392</v>
      </c>
      <c r="B4981" s="18">
        <v>45292</v>
      </c>
      <c r="C4981" s="4" t="s">
        <v>19673</v>
      </c>
      <c r="D4981" s="4" t="s">
        <v>14568</v>
      </c>
      <c r="E4981" s="4" t="s">
        <v>2143</v>
      </c>
      <c r="F4981" s="4" t="s">
        <v>2283</v>
      </c>
      <c r="G4981" s="4" t="s">
        <v>3391</v>
      </c>
    </row>
    <row r="4982" spans="1:7" ht="12.5">
      <c r="A4982" s="5" t="s">
        <v>11890</v>
      </c>
      <c r="B4982" s="18">
        <v>45608</v>
      </c>
      <c r="C4982" s="4" t="s">
        <v>19674</v>
      </c>
      <c r="D4982" s="4" t="s">
        <v>14562</v>
      </c>
      <c r="E4982" s="4" t="s">
        <v>10511</v>
      </c>
      <c r="F4982" s="4" t="s">
        <v>10535</v>
      </c>
      <c r="G4982" s="4" t="s">
        <v>4971</v>
      </c>
    </row>
    <row r="4983" spans="1:7" ht="12.5">
      <c r="A4983" s="5" t="s">
        <v>13707</v>
      </c>
      <c r="B4983" s="18">
        <v>45702</v>
      </c>
      <c r="C4983" s="4" t="s">
        <v>19675</v>
      </c>
      <c r="D4983" s="4" t="s">
        <v>14498</v>
      </c>
      <c r="E4983" s="4" t="s">
        <v>11051</v>
      </c>
      <c r="F4983" s="4" t="s">
        <v>11106</v>
      </c>
      <c r="G4983" s="4" t="s">
        <v>13706</v>
      </c>
    </row>
    <row r="4984" spans="1:7" ht="12.5">
      <c r="A4984" s="5" t="s">
        <v>9837</v>
      </c>
      <c r="B4984" s="18">
        <v>45497</v>
      </c>
      <c r="C4984" s="4" t="s">
        <v>19676</v>
      </c>
      <c r="D4984" s="4" t="s">
        <v>14554</v>
      </c>
      <c r="E4984" s="4" t="s">
        <v>9800</v>
      </c>
      <c r="F4984" s="4" t="s">
        <v>9801</v>
      </c>
      <c r="G4984" s="4" t="s">
        <v>1090</v>
      </c>
    </row>
    <row r="4985" spans="1:7" ht="12.5">
      <c r="A4985" s="5" t="s">
        <v>7912</v>
      </c>
      <c r="B4985" s="18">
        <v>45430</v>
      </c>
      <c r="C4985" s="4" t="s">
        <v>19677</v>
      </c>
      <c r="D4985" s="4" t="s">
        <v>14481</v>
      </c>
      <c r="E4985" s="4" t="s">
        <v>7772</v>
      </c>
      <c r="F4985" s="4" t="s">
        <v>7890</v>
      </c>
      <c r="G4985" s="4" t="s">
        <v>7911</v>
      </c>
    </row>
    <row r="4986" spans="1:7" ht="12.5">
      <c r="A4986" s="5" t="s">
        <v>9746</v>
      </c>
      <c r="B4986" s="18">
        <v>45802</v>
      </c>
      <c r="C4986" s="4" t="s">
        <v>19678</v>
      </c>
      <c r="D4986" s="4" t="s">
        <v>14554</v>
      </c>
      <c r="E4986" s="4" t="s">
        <v>9648</v>
      </c>
      <c r="F4986" s="4" t="s">
        <v>9732</v>
      </c>
      <c r="G4986" s="4" t="s">
        <v>2586</v>
      </c>
    </row>
    <row r="4987" spans="1:7" ht="12.5">
      <c r="A4987" s="5" t="s">
        <v>9156</v>
      </c>
      <c r="B4987" s="18">
        <v>45812</v>
      </c>
      <c r="C4987" s="4" t="s">
        <v>19679</v>
      </c>
      <c r="D4987" s="4" t="s">
        <v>14651</v>
      </c>
      <c r="E4987" s="4" t="s">
        <v>9095</v>
      </c>
      <c r="F4987" s="4" t="s">
        <v>9138</v>
      </c>
      <c r="G4987" s="4" t="s">
        <v>8550</v>
      </c>
    </row>
    <row r="4988" spans="1:7" ht="12.5">
      <c r="A4988" s="5" t="s">
        <v>7614</v>
      </c>
      <c r="B4988" s="18">
        <v>45833</v>
      </c>
      <c r="C4988" s="4" t="s">
        <v>19680</v>
      </c>
      <c r="D4988" s="4" t="s">
        <v>14543</v>
      </c>
      <c r="E4988" s="4" t="s">
        <v>7563</v>
      </c>
      <c r="F4988" s="4" t="s">
        <v>7610</v>
      </c>
      <c r="G4988" s="4" t="s">
        <v>7613</v>
      </c>
    </row>
    <row r="4989" spans="1:7" ht="12.5">
      <c r="A4989" s="5" t="s">
        <v>4030</v>
      </c>
      <c r="B4989" s="18">
        <v>45839</v>
      </c>
      <c r="C4989" s="4" t="s">
        <v>19681</v>
      </c>
      <c r="D4989" s="4" t="s">
        <v>14568</v>
      </c>
      <c r="E4989" s="4" t="s">
        <v>3830</v>
      </c>
      <c r="F4989" s="4" t="s">
        <v>4007</v>
      </c>
      <c r="G4989" s="4" t="s">
        <v>3682</v>
      </c>
    </row>
    <row r="4990" spans="1:7" ht="12.5">
      <c r="A4990" s="5" t="s">
        <v>13380</v>
      </c>
      <c r="B4990" s="18">
        <v>45898</v>
      </c>
      <c r="C4990" s="4" t="s">
        <v>19682</v>
      </c>
      <c r="D4990" s="4" t="s">
        <v>14666</v>
      </c>
      <c r="E4990" s="4" t="s">
        <v>10979</v>
      </c>
      <c r="F4990" s="4" t="s">
        <v>13364</v>
      </c>
      <c r="G4990" s="4" t="s">
        <v>6969</v>
      </c>
    </row>
    <row r="4991" spans="1:7" ht="12.5">
      <c r="A4991" s="5" t="s">
        <v>9959</v>
      </c>
      <c r="B4991" s="18">
        <v>45497</v>
      </c>
      <c r="C4991" s="4" t="s">
        <v>19683</v>
      </c>
      <c r="D4991" s="4" t="s">
        <v>14554</v>
      </c>
      <c r="E4991" s="4" t="s">
        <v>9800</v>
      </c>
      <c r="F4991" s="4" t="s">
        <v>9958</v>
      </c>
      <c r="G4991" s="4" t="s">
        <v>7883</v>
      </c>
    </row>
    <row r="4992" spans="1:7" ht="12.5">
      <c r="A4992" s="5" t="s">
        <v>5301</v>
      </c>
      <c r="B4992" s="18">
        <v>45632</v>
      </c>
      <c r="C4992" s="4" t="s">
        <v>19684</v>
      </c>
      <c r="D4992" s="4" t="s">
        <v>14637</v>
      </c>
      <c r="E4992" s="4" t="s">
        <v>5034</v>
      </c>
      <c r="F4992" s="4" t="s">
        <v>5281</v>
      </c>
      <c r="G4992" s="4" t="s">
        <v>5300</v>
      </c>
    </row>
    <row r="4993" spans="1:7" ht="12.5">
      <c r="A4993" s="5" t="s">
        <v>3983</v>
      </c>
      <c r="B4993" s="18">
        <v>45308</v>
      </c>
      <c r="C4993" s="4" t="s">
        <v>19685</v>
      </c>
      <c r="D4993" s="4" t="s">
        <v>14568</v>
      </c>
      <c r="E4993" s="4" t="s">
        <v>3830</v>
      </c>
      <c r="F4993" s="4" t="s">
        <v>3966</v>
      </c>
      <c r="G4993" s="4" t="s">
        <v>3982</v>
      </c>
    </row>
    <row r="4994" spans="1:7" ht="12.5">
      <c r="A4994" s="5" t="s">
        <v>11664</v>
      </c>
      <c r="B4994" s="18">
        <v>45902</v>
      </c>
      <c r="C4994" s="4" t="s">
        <v>19686</v>
      </c>
      <c r="D4994" s="4" t="s">
        <v>14812</v>
      </c>
      <c r="E4994" s="4" t="s">
        <v>10359</v>
      </c>
      <c r="F4994" s="4" t="s">
        <v>10363</v>
      </c>
      <c r="G4994" s="4" t="s">
        <v>5036</v>
      </c>
    </row>
    <row r="4995" spans="1:7" ht="12.5">
      <c r="A4995" s="5" t="s">
        <v>19687</v>
      </c>
      <c r="B4995" s="18">
        <v>45894</v>
      </c>
      <c r="C4995" s="4">
        <v>840001459415</v>
      </c>
      <c r="D4995" s="4" t="s">
        <v>14568</v>
      </c>
      <c r="E4995" s="4" t="s">
        <v>3830</v>
      </c>
      <c r="F4995" s="4" t="s">
        <v>4007</v>
      </c>
      <c r="G4995" s="4" t="s">
        <v>1092</v>
      </c>
    </row>
    <row r="4996" spans="1:7" ht="12.5">
      <c r="A4996" s="5" t="s">
        <v>6523</v>
      </c>
      <c r="B4996" s="18">
        <v>45780</v>
      </c>
      <c r="C4996" s="4" t="s">
        <v>19688</v>
      </c>
      <c r="D4996" s="4" t="s">
        <v>14511</v>
      </c>
      <c r="E4996" s="4" t="s">
        <v>6486</v>
      </c>
      <c r="F4996" s="4" t="s">
        <v>6521</v>
      </c>
      <c r="G4996" s="4" t="s">
        <v>931</v>
      </c>
    </row>
    <row r="4997" spans="1:7" ht="12.5">
      <c r="A4997" s="5" t="s">
        <v>3516</v>
      </c>
      <c r="B4997" s="18">
        <v>45610</v>
      </c>
      <c r="C4997" s="4" t="s">
        <v>19689</v>
      </c>
      <c r="D4997" s="4" t="s">
        <v>14541</v>
      </c>
      <c r="E4997" s="4" t="s">
        <v>2289</v>
      </c>
      <c r="F4997" s="4" t="s">
        <v>3473</v>
      </c>
      <c r="G4997" s="4" t="s">
        <v>3515</v>
      </c>
    </row>
    <row r="4998" spans="1:7" ht="12.5">
      <c r="A4998" s="5" t="s">
        <v>13577</v>
      </c>
      <c r="B4998" s="18">
        <v>45471</v>
      </c>
      <c r="C4998" s="4" t="s">
        <v>19690</v>
      </c>
      <c r="D4998" s="4" t="s">
        <v>14498</v>
      </c>
      <c r="E4998" s="4" t="s">
        <v>11051</v>
      </c>
      <c r="F4998" s="4" t="s">
        <v>11052</v>
      </c>
      <c r="G4998" s="4" t="s">
        <v>10022</v>
      </c>
    </row>
    <row r="4999" spans="1:7" ht="12.5">
      <c r="A4999" s="5" t="s">
        <v>12639</v>
      </c>
      <c r="B4999" s="18">
        <v>45796</v>
      </c>
      <c r="C4999" s="4" t="s">
        <v>19691</v>
      </c>
      <c r="D4999" s="4" t="s">
        <v>14500</v>
      </c>
      <c r="E4999" s="4" t="s">
        <v>10751</v>
      </c>
      <c r="F4999" s="4" t="s">
        <v>10752</v>
      </c>
      <c r="G4999" s="4" t="s">
        <v>12638</v>
      </c>
    </row>
    <row r="5000" spans="1:7" ht="12.5">
      <c r="A5000" s="5" t="s">
        <v>10131</v>
      </c>
      <c r="B5000" s="18">
        <v>45973</v>
      </c>
      <c r="C5000" s="4" t="s">
        <v>19692</v>
      </c>
      <c r="D5000" s="4" t="s">
        <v>14752</v>
      </c>
      <c r="E5000" s="4" t="s">
        <v>10029</v>
      </c>
      <c r="F5000" s="4" t="s">
        <v>10124</v>
      </c>
      <c r="G5000" s="4" t="s">
        <v>4281</v>
      </c>
    </row>
    <row r="5001" spans="1:7" ht="12.5">
      <c r="A5001" s="5" t="s">
        <v>8730</v>
      </c>
      <c r="B5001" s="18">
        <v>45431</v>
      </c>
      <c r="C5001" s="4" t="s">
        <v>19693</v>
      </c>
      <c r="D5001" s="4" t="s">
        <v>14643</v>
      </c>
      <c r="E5001" s="4" t="s">
        <v>583</v>
      </c>
      <c r="F5001" s="4" t="s">
        <v>8722</v>
      </c>
      <c r="G5001" s="4" t="s">
        <v>1152</v>
      </c>
    </row>
    <row r="5002" spans="1:7" ht="12.5">
      <c r="A5002" s="5" t="s">
        <v>13579</v>
      </c>
      <c r="B5002" s="18">
        <v>45940</v>
      </c>
      <c r="C5002" s="4" t="s">
        <v>19694</v>
      </c>
      <c r="D5002" s="4" t="s">
        <v>14498</v>
      </c>
      <c r="E5002" s="4" t="s">
        <v>11051</v>
      </c>
      <c r="F5002" s="4" t="s">
        <v>11052</v>
      </c>
      <c r="G5002" s="4" t="s">
        <v>9496</v>
      </c>
    </row>
    <row r="5003" spans="1:7" ht="12.5">
      <c r="A5003" s="5" t="s">
        <v>8386</v>
      </c>
      <c r="B5003" s="18">
        <v>45965</v>
      </c>
      <c r="C5003" s="4" t="s">
        <v>19695</v>
      </c>
      <c r="D5003" s="4" t="s">
        <v>14535</v>
      </c>
      <c r="E5003" s="4" t="s">
        <v>8342</v>
      </c>
      <c r="F5003" s="4" t="s">
        <v>8382</v>
      </c>
      <c r="G5003" s="4" t="s">
        <v>8385</v>
      </c>
    </row>
    <row r="5004" spans="1:7" ht="12.5">
      <c r="A5004" s="5" t="s">
        <v>969</v>
      </c>
      <c r="B5004" s="18">
        <v>45635</v>
      </c>
      <c r="C5004" s="4" t="s">
        <v>19696</v>
      </c>
      <c r="D5004" s="4" t="s">
        <v>14518</v>
      </c>
      <c r="E5004" s="4" t="s">
        <v>574</v>
      </c>
      <c r="F5004" s="4" t="s">
        <v>938</v>
      </c>
      <c r="G5004" s="4" t="s">
        <v>968</v>
      </c>
    </row>
    <row r="5005" spans="1:7" ht="12.5">
      <c r="A5005" s="5" t="s">
        <v>8816</v>
      </c>
      <c r="B5005" s="18">
        <v>45589</v>
      </c>
      <c r="C5005" s="4" t="s">
        <v>19697</v>
      </c>
      <c r="D5005" s="4" t="s">
        <v>14502</v>
      </c>
      <c r="E5005" s="4" t="s">
        <v>8765</v>
      </c>
      <c r="F5005" s="4" t="s">
        <v>8805</v>
      </c>
      <c r="G5005" s="4" t="s">
        <v>8815</v>
      </c>
    </row>
    <row r="5006" spans="1:7" ht="12.5">
      <c r="A5006" s="5" t="s">
        <v>5419</v>
      </c>
      <c r="B5006" s="18">
        <v>45615</v>
      </c>
      <c r="C5006" s="4" t="s">
        <v>19698</v>
      </c>
      <c r="D5006" s="4" t="s">
        <v>14580</v>
      </c>
      <c r="E5006" s="4" t="s">
        <v>5413</v>
      </c>
      <c r="F5006" s="4" t="s">
        <v>5414</v>
      </c>
      <c r="G5006" s="4" t="s">
        <v>1078</v>
      </c>
    </row>
    <row r="5007" spans="1:7" ht="12.5">
      <c r="A5007" s="5" t="s">
        <v>1495</v>
      </c>
      <c r="B5007" s="18">
        <v>45294</v>
      </c>
      <c r="C5007" s="4" t="s">
        <v>19699</v>
      </c>
      <c r="D5007" s="4" t="s">
        <v>14518</v>
      </c>
      <c r="E5007" s="4" t="s">
        <v>574</v>
      </c>
      <c r="F5007" s="4" t="s">
        <v>1468</v>
      </c>
      <c r="G5007" s="4" t="s">
        <v>1494</v>
      </c>
    </row>
    <row r="5008" spans="1:7" ht="12.5">
      <c r="A5008" s="5" t="s">
        <v>4792</v>
      </c>
      <c r="B5008" s="18">
        <v>45292</v>
      </c>
      <c r="C5008" s="4" t="s">
        <v>19700</v>
      </c>
      <c r="D5008" s="4" t="s">
        <v>14545</v>
      </c>
      <c r="E5008" s="4" t="s">
        <v>4477</v>
      </c>
      <c r="F5008" s="4" t="s">
        <v>4781</v>
      </c>
      <c r="G5008" s="4" t="s">
        <v>4791</v>
      </c>
    </row>
    <row r="5009" spans="1:7" ht="12.5">
      <c r="A5009" s="5" t="s">
        <v>10445</v>
      </c>
      <c r="B5009" s="18">
        <v>45292</v>
      </c>
      <c r="C5009" s="4" t="s">
        <v>19701</v>
      </c>
      <c r="D5009" s="4" t="s">
        <v>14666</v>
      </c>
      <c r="E5009" s="4" t="s">
        <v>10401</v>
      </c>
      <c r="F5009" s="4" t="s">
        <v>10432</v>
      </c>
      <c r="G5009" s="4" t="s">
        <v>10444</v>
      </c>
    </row>
    <row r="5010" spans="1:7" ht="12.5">
      <c r="A5010" s="5" t="s">
        <v>3812</v>
      </c>
      <c r="B5010" s="18">
        <v>45293</v>
      </c>
      <c r="C5010" s="4" t="s">
        <v>19702</v>
      </c>
      <c r="D5010" s="4" t="s">
        <v>14761</v>
      </c>
      <c r="E5010" s="4" t="s">
        <v>3652</v>
      </c>
      <c r="F5010" s="4" t="s">
        <v>3792</v>
      </c>
      <c r="G5010" s="4" t="s">
        <v>3811</v>
      </c>
    </row>
    <row r="5011" spans="1:7" ht="12.5">
      <c r="A5011" s="5" t="s">
        <v>7693</v>
      </c>
      <c r="B5011" s="18">
        <v>45362</v>
      </c>
      <c r="C5011" s="4" t="s">
        <v>19703</v>
      </c>
      <c r="D5011" s="4" t="s">
        <v>14992</v>
      </c>
      <c r="E5011" s="4" t="s">
        <v>7563</v>
      </c>
      <c r="F5011" s="4" t="s">
        <v>7669</v>
      </c>
      <c r="G5011" s="4" t="s">
        <v>2586</v>
      </c>
    </row>
    <row r="5012" spans="1:7" ht="12.5">
      <c r="A5012" s="5" t="s">
        <v>2800</v>
      </c>
      <c r="B5012" s="18">
        <v>45399</v>
      </c>
      <c r="C5012" s="4" t="s">
        <v>19704</v>
      </c>
      <c r="D5012" s="4" t="s">
        <v>14518</v>
      </c>
      <c r="E5012" s="4" t="s">
        <v>2720</v>
      </c>
      <c r="F5012" s="4" t="s">
        <v>2786</v>
      </c>
      <c r="G5012" s="4" t="s">
        <v>2799</v>
      </c>
    </row>
    <row r="5013" spans="1:7" ht="12.5">
      <c r="A5013" s="5" t="s">
        <v>4744</v>
      </c>
      <c r="B5013" s="18">
        <v>45913</v>
      </c>
      <c r="C5013" s="4" t="s">
        <v>19705</v>
      </c>
      <c r="D5013" s="4" t="s">
        <v>14545</v>
      </c>
      <c r="E5013" s="4" t="s">
        <v>4477</v>
      </c>
      <c r="F5013" s="4" t="s">
        <v>4722</v>
      </c>
      <c r="G5013" s="4" t="s">
        <v>3699</v>
      </c>
    </row>
    <row r="5014" spans="1:7" ht="12.5">
      <c r="A5014" s="5" t="s">
        <v>12821</v>
      </c>
      <c r="B5014" s="18">
        <v>45382</v>
      </c>
      <c r="C5014" s="4" t="s">
        <v>19706</v>
      </c>
      <c r="D5014" s="4" t="s">
        <v>14504</v>
      </c>
      <c r="E5014" s="4" t="s">
        <v>10793</v>
      </c>
      <c r="F5014" s="4" t="s">
        <v>10797</v>
      </c>
      <c r="G5014" s="4" t="s">
        <v>9102</v>
      </c>
    </row>
    <row r="5015" spans="1:7" ht="12.5">
      <c r="A5015" s="5" t="s">
        <v>11163</v>
      </c>
      <c r="B5015" s="18">
        <v>45293</v>
      </c>
      <c r="C5015" s="4" t="s">
        <v>19707</v>
      </c>
      <c r="D5015" s="4" t="s">
        <v>14514</v>
      </c>
      <c r="E5015" s="4" t="s">
        <v>11134</v>
      </c>
      <c r="F5015" s="4" t="s">
        <v>11153</v>
      </c>
      <c r="G5015" s="4" t="s">
        <v>4842</v>
      </c>
    </row>
    <row r="5016" spans="1:7" ht="12.5">
      <c r="A5016" s="5" t="s">
        <v>9013</v>
      </c>
      <c r="B5016" s="18">
        <v>45565</v>
      </c>
      <c r="C5016" s="4" t="s">
        <v>19708</v>
      </c>
      <c r="D5016" s="4" t="s">
        <v>14502</v>
      </c>
      <c r="E5016" s="4" t="s">
        <v>8975</v>
      </c>
      <c r="F5016" s="4" t="s">
        <v>9004</v>
      </c>
      <c r="G5016" s="4" t="s">
        <v>9012</v>
      </c>
    </row>
    <row r="5017" spans="1:7" ht="12.5">
      <c r="A5017" s="5" t="s">
        <v>12206</v>
      </c>
      <c r="B5017" s="18">
        <v>45556</v>
      </c>
      <c r="C5017" s="4" t="s">
        <v>19709</v>
      </c>
      <c r="D5017" s="4" t="s">
        <v>14500</v>
      </c>
      <c r="E5017" s="4" t="s">
        <v>10593</v>
      </c>
      <c r="F5017" s="4" t="s">
        <v>12196</v>
      </c>
      <c r="G5017" s="4" t="s">
        <v>12205</v>
      </c>
    </row>
    <row r="5018" spans="1:7" ht="12.5">
      <c r="A5018" s="5" t="s">
        <v>3487</v>
      </c>
      <c r="B5018" s="18">
        <v>45592</v>
      </c>
      <c r="C5018" s="4" t="s">
        <v>19710</v>
      </c>
      <c r="D5018" s="4" t="s">
        <v>14541</v>
      </c>
      <c r="E5018" s="4" t="s">
        <v>2289</v>
      </c>
      <c r="F5018" s="4" t="s">
        <v>3473</v>
      </c>
      <c r="G5018" s="4" t="s">
        <v>3486</v>
      </c>
    </row>
    <row r="5019" spans="1:7" ht="12.5">
      <c r="A5019" s="5" t="s">
        <v>2401</v>
      </c>
      <c r="B5019" s="18">
        <v>45611</v>
      </c>
      <c r="C5019" s="4" t="s">
        <v>19711</v>
      </c>
      <c r="D5019" s="4" t="s">
        <v>14516</v>
      </c>
      <c r="E5019" s="4" t="s">
        <v>2347</v>
      </c>
      <c r="F5019" s="4" t="s">
        <v>2393</v>
      </c>
      <c r="G5019" s="4" t="s">
        <v>2137</v>
      </c>
    </row>
    <row r="5020" spans="1:7" ht="12.5">
      <c r="A5020" s="5" t="s">
        <v>7995</v>
      </c>
      <c r="B5020" s="18">
        <v>45299</v>
      </c>
      <c r="C5020" s="4" t="s">
        <v>19712</v>
      </c>
      <c r="D5020" s="4" t="s">
        <v>14481</v>
      </c>
      <c r="E5020" s="4" t="s">
        <v>7772</v>
      </c>
      <c r="F5020" s="4" t="s">
        <v>7977</v>
      </c>
      <c r="G5020" s="4" t="s">
        <v>7994</v>
      </c>
    </row>
    <row r="5021" spans="1:7" ht="12.5">
      <c r="A5021" s="5" t="s">
        <v>3800</v>
      </c>
      <c r="B5021" s="18">
        <v>45294</v>
      </c>
      <c r="C5021" s="4" t="s">
        <v>19713</v>
      </c>
      <c r="D5021" s="4" t="s">
        <v>14761</v>
      </c>
      <c r="E5021" s="4" t="s">
        <v>3652</v>
      </c>
      <c r="F5021" s="4" t="s">
        <v>3792</v>
      </c>
      <c r="G5021" s="4" t="s">
        <v>3799</v>
      </c>
    </row>
    <row r="5022" spans="1:7" ht="12.5">
      <c r="A5022" s="5" t="s">
        <v>10326</v>
      </c>
      <c r="B5022" s="18">
        <v>45292</v>
      </c>
      <c r="C5022" s="4" t="s">
        <v>19714</v>
      </c>
      <c r="D5022" s="4" t="s">
        <v>14641</v>
      </c>
      <c r="E5022" s="4" t="s">
        <v>10303</v>
      </c>
      <c r="F5022" s="4" t="s">
        <v>10319</v>
      </c>
      <c r="G5022" s="4" t="s">
        <v>2860</v>
      </c>
    </row>
    <row r="5023" spans="1:7" ht="12.5">
      <c r="A5023" s="5" t="s">
        <v>3309</v>
      </c>
      <c r="B5023" s="18">
        <v>45349</v>
      </c>
      <c r="C5023" s="4" t="s">
        <v>19715</v>
      </c>
      <c r="D5023" s="4" t="s">
        <v>14541</v>
      </c>
      <c r="E5023" s="4" t="s">
        <v>2289</v>
      </c>
      <c r="F5023" s="4" t="s">
        <v>3307</v>
      </c>
      <c r="G5023" s="4" t="s">
        <v>3308</v>
      </c>
    </row>
    <row r="5024" spans="1:7" ht="12.5">
      <c r="A5024" s="5" t="s">
        <v>6012</v>
      </c>
      <c r="B5024" s="18">
        <v>45810</v>
      </c>
      <c r="C5024" s="4" t="s">
        <v>19716</v>
      </c>
      <c r="D5024" s="4" t="s">
        <v>14575</v>
      </c>
      <c r="E5024" s="4" t="s">
        <v>1924</v>
      </c>
      <c r="F5024" s="4" t="s">
        <v>5999</v>
      </c>
      <c r="G5024" s="4" t="s">
        <v>6011</v>
      </c>
    </row>
    <row r="5025" spans="1:7" ht="12.5">
      <c r="A5025" s="5" t="s">
        <v>8451</v>
      </c>
      <c r="B5025" s="18">
        <v>45878</v>
      </c>
      <c r="C5025" s="4" t="s">
        <v>19717</v>
      </c>
      <c r="D5025" s="4" t="s">
        <v>14535</v>
      </c>
      <c r="E5025" s="4" t="s">
        <v>8342</v>
      </c>
      <c r="F5025" s="4" t="s">
        <v>8434</v>
      </c>
      <c r="G5025" s="4" t="s">
        <v>8450</v>
      </c>
    </row>
    <row r="5026" spans="1:7" ht="12.5">
      <c r="A5026" s="5" t="s">
        <v>4486</v>
      </c>
      <c r="B5026" s="18">
        <v>45909</v>
      </c>
      <c r="C5026" s="4" t="s">
        <v>19718</v>
      </c>
      <c r="D5026" s="4" t="s">
        <v>14545</v>
      </c>
      <c r="E5026" s="4" t="s">
        <v>4477</v>
      </c>
      <c r="F5026" s="4" t="s">
        <v>4478</v>
      </c>
      <c r="G5026" s="4" t="s">
        <v>4485</v>
      </c>
    </row>
    <row r="5027" spans="1:7" ht="12.5">
      <c r="A5027" s="5" t="s">
        <v>5946</v>
      </c>
      <c r="B5027" s="18">
        <v>45541</v>
      </c>
      <c r="C5027" s="4" t="s">
        <v>19719</v>
      </c>
      <c r="D5027" s="4" t="s">
        <v>14575</v>
      </c>
      <c r="E5027" s="4" t="s">
        <v>1924</v>
      </c>
      <c r="F5027" s="4" t="s">
        <v>5859</v>
      </c>
      <c r="G5027" s="4" t="s">
        <v>5945</v>
      </c>
    </row>
    <row r="5028" spans="1:7" ht="12.5">
      <c r="A5028" s="5" t="s">
        <v>14426</v>
      </c>
      <c r="B5028" s="18">
        <v>45443</v>
      </c>
      <c r="C5028" s="4" t="s">
        <v>19720</v>
      </c>
      <c r="D5028" s="4" t="s">
        <v>14489</v>
      </c>
      <c r="E5028" s="4" t="s">
        <v>11236</v>
      </c>
      <c r="F5028" s="4" t="s">
        <v>14424</v>
      </c>
      <c r="G5028" s="4" t="s">
        <v>14425</v>
      </c>
    </row>
    <row r="5029" spans="1:7" ht="12.5">
      <c r="A5029" s="5" t="s">
        <v>4223</v>
      </c>
      <c r="B5029" s="18">
        <v>45363</v>
      </c>
      <c r="C5029" s="4" t="s">
        <v>19721</v>
      </c>
      <c r="D5029" s="4" t="s">
        <v>14635</v>
      </c>
      <c r="E5029" s="4" t="s">
        <v>4151</v>
      </c>
      <c r="F5029" s="4" t="s">
        <v>4219</v>
      </c>
      <c r="G5029" s="4" t="s">
        <v>4222</v>
      </c>
    </row>
    <row r="5030" spans="1:7" ht="12.5">
      <c r="A5030" s="5" t="s">
        <v>7834</v>
      </c>
      <c r="B5030" s="18">
        <v>45310</v>
      </c>
      <c r="C5030" s="4" t="s">
        <v>19722</v>
      </c>
      <c r="D5030" s="4" t="s">
        <v>14481</v>
      </c>
      <c r="E5030" s="4" t="s">
        <v>7772</v>
      </c>
      <c r="F5030" s="4" t="s">
        <v>2072</v>
      </c>
      <c r="G5030" s="4" t="s">
        <v>2073</v>
      </c>
    </row>
    <row r="5031" spans="1:7" ht="12.5">
      <c r="A5031" s="5" t="s">
        <v>3351</v>
      </c>
      <c r="B5031" s="18">
        <v>45292</v>
      </c>
      <c r="C5031" s="4" t="s">
        <v>19723</v>
      </c>
      <c r="D5031" s="4" t="s">
        <v>14541</v>
      </c>
      <c r="E5031" s="4" t="s">
        <v>2289</v>
      </c>
      <c r="F5031" s="4" t="s">
        <v>3349</v>
      </c>
      <c r="G5031" s="4" t="s">
        <v>3350</v>
      </c>
    </row>
    <row r="5032" spans="1:7" ht="12.5">
      <c r="A5032" s="5" t="s">
        <v>9983</v>
      </c>
      <c r="B5032" s="18">
        <v>45293</v>
      </c>
      <c r="C5032" s="4" t="s">
        <v>19724</v>
      </c>
      <c r="D5032" s="4" t="s">
        <v>14628</v>
      </c>
      <c r="E5032" s="4" t="s">
        <v>9800</v>
      </c>
      <c r="F5032" s="4" t="s">
        <v>9973</v>
      </c>
      <c r="G5032" s="4" t="s">
        <v>195</v>
      </c>
    </row>
    <row r="5033" spans="1:7" ht="12.5">
      <c r="A5033" s="5" t="s">
        <v>10580</v>
      </c>
      <c r="B5033" s="18">
        <v>45293</v>
      </c>
      <c r="C5033" s="4" t="s">
        <v>19725</v>
      </c>
      <c r="D5033" s="4" t="s">
        <v>14562</v>
      </c>
      <c r="E5033" s="4" t="s">
        <v>10574</v>
      </c>
      <c r="F5033" s="4" t="s">
        <v>10578</v>
      </c>
      <c r="G5033" s="4" t="s">
        <v>10579</v>
      </c>
    </row>
    <row r="5034" spans="1:7" ht="12.5">
      <c r="A5034" s="5" t="s">
        <v>4040</v>
      </c>
      <c r="B5034" s="18">
        <v>45974</v>
      </c>
      <c r="C5034" s="4" t="s">
        <v>19726</v>
      </c>
      <c r="D5034" s="4" t="s">
        <v>14568</v>
      </c>
      <c r="E5034" s="4" t="s">
        <v>3830</v>
      </c>
      <c r="F5034" s="4" t="s">
        <v>4032</v>
      </c>
      <c r="G5034" s="4" t="s">
        <v>1416</v>
      </c>
    </row>
    <row r="5035" spans="1:7" ht="12.5">
      <c r="A5035" s="5" t="s">
        <v>2181</v>
      </c>
      <c r="B5035" s="18">
        <v>45773</v>
      </c>
      <c r="C5035" s="4" t="s">
        <v>19727</v>
      </c>
      <c r="D5035" s="4" t="s">
        <v>14568</v>
      </c>
      <c r="E5035" s="4" t="s">
        <v>2143</v>
      </c>
      <c r="F5035" s="4" t="s">
        <v>2169</v>
      </c>
      <c r="G5035" s="4" t="s">
        <v>2180</v>
      </c>
    </row>
    <row r="5036" spans="1:7" ht="12.5">
      <c r="A5036" s="5" t="s">
        <v>13201</v>
      </c>
      <c r="B5036" s="18">
        <v>45544</v>
      </c>
      <c r="C5036" s="4" t="s">
        <v>19728</v>
      </c>
      <c r="D5036" s="4" t="s">
        <v>14571</v>
      </c>
      <c r="E5036" s="4" t="s">
        <v>10905</v>
      </c>
      <c r="F5036" s="4" t="s">
        <v>13199</v>
      </c>
      <c r="G5036" s="4" t="s">
        <v>13200</v>
      </c>
    </row>
    <row r="5037" spans="1:7" ht="12.5">
      <c r="A5037" s="5" t="s">
        <v>2609</v>
      </c>
      <c r="B5037" s="18">
        <v>45555</v>
      </c>
      <c r="C5037" s="4" t="s">
        <v>19729</v>
      </c>
      <c r="D5037" s="4" t="s">
        <v>14511</v>
      </c>
      <c r="E5037" s="4" t="s">
        <v>2564</v>
      </c>
      <c r="F5037" s="4" t="s">
        <v>2595</v>
      </c>
      <c r="G5037" s="4" t="s">
        <v>2608</v>
      </c>
    </row>
    <row r="5038" spans="1:7" ht="12.5">
      <c r="A5038" s="5" t="s">
        <v>199</v>
      </c>
      <c r="B5038" s="18">
        <v>45297</v>
      </c>
      <c r="C5038" s="4" t="s">
        <v>19730</v>
      </c>
      <c r="D5038" s="4" t="s">
        <v>14571</v>
      </c>
      <c r="E5038" s="4" t="s">
        <v>13</v>
      </c>
      <c r="F5038" s="4" t="s">
        <v>197</v>
      </c>
      <c r="G5038" s="4" t="s">
        <v>169</v>
      </c>
    </row>
    <row r="5039" spans="1:7" ht="12.5">
      <c r="A5039" s="5" t="s">
        <v>8605</v>
      </c>
      <c r="B5039" s="18">
        <v>45313</v>
      </c>
      <c r="C5039" s="4" t="s">
        <v>19731</v>
      </c>
      <c r="D5039" s="4" t="s">
        <v>14481</v>
      </c>
      <c r="E5039" s="4" t="s">
        <v>8491</v>
      </c>
      <c r="F5039" s="4" t="s">
        <v>8595</v>
      </c>
      <c r="G5039" s="4" t="s">
        <v>8604</v>
      </c>
    </row>
    <row r="5040" spans="1:7" ht="12.5">
      <c r="A5040" s="5" t="s">
        <v>7323</v>
      </c>
      <c r="B5040" s="18">
        <v>45314</v>
      </c>
      <c r="C5040" s="4" t="s">
        <v>19732</v>
      </c>
      <c r="D5040" s="4" t="s">
        <v>14554</v>
      </c>
      <c r="E5040" s="4" t="s">
        <v>7166</v>
      </c>
      <c r="F5040" s="4" t="s">
        <v>7314</v>
      </c>
      <c r="G5040" s="4" t="s">
        <v>7322</v>
      </c>
    </row>
    <row r="5041" spans="1:7" ht="12.5">
      <c r="A5041" s="5" t="s">
        <v>5863</v>
      </c>
      <c r="B5041" s="18">
        <v>45993</v>
      </c>
      <c r="C5041" s="4" t="s">
        <v>19733</v>
      </c>
      <c r="D5041" s="4" t="s">
        <v>14575</v>
      </c>
      <c r="E5041" s="4" t="s">
        <v>1924</v>
      </c>
      <c r="F5041" s="4" t="s">
        <v>5859</v>
      </c>
      <c r="G5041" s="4" t="s">
        <v>19734</v>
      </c>
    </row>
    <row r="5042" spans="1:7" ht="12.5">
      <c r="A5042" s="5" t="s">
        <v>4609</v>
      </c>
      <c r="B5042" s="18">
        <v>45972</v>
      </c>
      <c r="C5042" s="4" t="s">
        <v>19735</v>
      </c>
      <c r="D5042" s="4" t="s">
        <v>14545</v>
      </c>
      <c r="E5042" s="4" t="s">
        <v>4477</v>
      </c>
      <c r="F5042" s="4" t="s">
        <v>4589</v>
      </c>
      <c r="G5042" s="4" t="s">
        <v>4608</v>
      </c>
    </row>
    <row r="5043" spans="1:7" ht="12.5">
      <c r="A5043" s="5" t="s">
        <v>1998</v>
      </c>
      <c r="B5043" s="18">
        <v>45296</v>
      </c>
      <c r="C5043" s="4" t="s">
        <v>19736</v>
      </c>
      <c r="D5043" s="4" t="s">
        <v>14492</v>
      </c>
      <c r="E5043" s="4" t="s">
        <v>1694</v>
      </c>
      <c r="F5043" s="4" t="s">
        <v>1996</v>
      </c>
      <c r="G5043" s="4" t="s">
        <v>1997</v>
      </c>
    </row>
    <row r="5044" spans="1:7" ht="12.5">
      <c r="A5044" s="5" t="s">
        <v>10128</v>
      </c>
      <c r="B5044" s="18">
        <v>45672</v>
      </c>
      <c r="C5044" s="4" t="s">
        <v>19737</v>
      </c>
      <c r="D5044" s="4" t="s">
        <v>14554</v>
      </c>
      <c r="E5044" s="4" t="s">
        <v>10029</v>
      </c>
      <c r="F5044" s="4" t="s">
        <v>10124</v>
      </c>
      <c r="G5044" s="4" t="s">
        <v>10127</v>
      </c>
    </row>
    <row r="5045" spans="1:7" ht="12.5">
      <c r="A5045" s="5" t="s">
        <v>7007</v>
      </c>
      <c r="B5045" s="18">
        <v>45724</v>
      </c>
      <c r="C5045" s="4" t="s">
        <v>19738</v>
      </c>
      <c r="D5045" s="4" t="s">
        <v>14606</v>
      </c>
      <c r="E5045" s="4" t="s">
        <v>6854</v>
      </c>
      <c r="F5045" s="4" t="s">
        <v>7005</v>
      </c>
      <c r="G5045" s="4" t="s">
        <v>7006</v>
      </c>
    </row>
    <row r="5046" spans="1:7" ht="12.5">
      <c r="A5046" s="5" t="s">
        <v>5603</v>
      </c>
      <c r="B5046" s="18">
        <v>45294</v>
      </c>
      <c r="C5046" s="4" t="s">
        <v>19739</v>
      </c>
      <c r="D5046" s="4" t="s">
        <v>14580</v>
      </c>
      <c r="E5046" s="4" t="s">
        <v>5413</v>
      </c>
      <c r="F5046" s="4" t="s">
        <v>5594</v>
      </c>
      <c r="G5046" s="4" t="s">
        <v>5602</v>
      </c>
    </row>
    <row r="5047" spans="1:7" ht="12.5">
      <c r="A5047" s="5" t="s">
        <v>4125</v>
      </c>
      <c r="B5047" s="18">
        <v>45819</v>
      </c>
      <c r="C5047" s="4" t="s">
        <v>19740</v>
      </c>
      <c r="D5047" s="4" t="s">
        <v>14560</v>
      </c>
      <c r="E5047" s="4" t="s">
        <v>4072</v>
      </c>
      <c r="F5047" s="4" t="s">
        <v>4121</v>
      </c>
      <c r="G5047" s="4" t="s">
        <v>4124</v>
      </c>
    </row>
    <row r="5048" spans="1:7" ht="12.5">
      <c r="A5048" s="5" t="s">
        <v>14173</v>
      </c>
      <c r="B5048" s="18">
        <v>45731</v>
      </c>
      <c r="C5048" s="4" t="s">
        <v>19741</v>
      </c>
      <c r="D5048" s="4" t="s">
        <v>14514</v>
      </c>
      <c r="E5048" s="4" t="s">
        <v>11134</v>
      </c>
      <c r="F5048" s="4" t="s">
        <v>14159</v>
      </c>
      <c r="G5048" s="4" t="s">
        <v>14172</v>
      </c>
    </row>
    <row r="5049" spans="1:7" ht="12.5">
      <c r="A5049" s="5" t="s">
        <v>7731</v>
      </c>
      <c r="B5049" s="18">
        <v>45292</v>
      </c>
      <c r="C5049" s="4" t="s">
        <v>19742</v>
      </c>
      <c r="D5049" s="4" t="s">
        <v>14539</v>
      </c>
      <c r="E5049" s="4" t="s">
        <v>7563</v>
      </c>
      <c r="F5049" s="4" t="s">
        <v>7730</v>
      </c>
      <c r="G5049" s="4" t="s">
        <v>167</v>
      </c>
    </row>
    <row r="5050" spans="1:7" ht="12.5">
      <c r="A5050" s="5" t="s">
        <v>4812</v>
      </c>
      <c r="B5050" s="18">
        <v>45292</v>
      </c>
      <c r="C5050" s="4" t="s">
        <v>19743</v>
      </c>
      <c r="D5050" s="4" t="s">
        <v>14545</v>
      </c>
      <c r="E5050" s="4" t="s">
        <v>4477</v>
      </c>
      <c r="F5050" s="4" t="s">
        <v>4781</v>
      </c>
      <c r="G5050" s="4" t="s">
        <v>4811</v>
      </c>
    </row>
    <row r="5051" spans="1:7" ht="12.5">
      <c r="A5051" s="5" t="s">
        <v>10176</v>
      </c>
      <c r="B5051" s="18">
        <v>45443</v>
      </c>
      <c r="C5051" s="4" t="s">
        <v>19744</v>
      </c>
      <c r="D5051" s="4" t="s">
        <v>14481</v>
      </c>
      <c r="E5051" s="4" t="s">
        <v>10160</v>
      </c>
      <c r="F5051" s="4" t="s">
        <v>10174</v>
      </c>
      <c r="G5051" s="4" t="s">
        <v>10175</v>
      </c>
    </row>
    <row r="5052" spans="1:7" ht="12.5">
      <c r="A5052" s="5" t="s">
        <v>3397</v>
      </c>
      <c r="B5052" s="18">
        <v>45387</v>
      </c>
      <c r="C5052" s="4" t="s">
        <v>19745</v>
      </c>
      <c r="D5052" s="4" t="s">
        <v>14541</v>
      </c>
      <c r="E5052" s="4" t="s">
        <v>2289</v>
      </c>
      <c r="F5052" s="4" t="s">
        <v>3349</v>
      </c>
      <c r="G5052" s="4" t="s">
        <v>3396</v>
      </c>
    </row>
    <row r="5053" spans="1:7" ht="12.5">
      <c r="A5053" s="5" t="s">
        <v>2744</v>
      </c>
      <c r="B5053" s="18">
        <v>45884</v>
      </c>
      <c r="C5053" s="4" t="s">
        <v>19746</v>
      </c>
      <c r="D5053" s="4" t="s">
        <v>14545</v>
      </c>
      <c r="E5053" s="4" t="s">
        <v>2720</v>
      </c>
      <c r="F5053" s="4" t="s">
        <v>2721</v>
      </c>
      <c r="G5053" s="4" t="s">
        <v>2743</v>
      </c>
    </row>
    <row r="5054" spans="1:7" ht="12.5">
      <c r="A5054" s="5" t="s">
        <v>952</v>
      </c>
      <c r="B5054" s="18">
        <v>45294</v>
      </c>
      <c r="C5054" s="4" t="s">
        <v>19747</v>
      </c>
      <c r="D5054" s="4" t="s">
        <v>14518</v>
      </c>
      <c r="E5054" s="4" t="s">
        <v>574</v>
      </c>
      <c r="F5054" s="4" t="s">
        <v>938</v>
      </c>
      <c r="G5054" s="4" t="s">
        <v>951</v>
      </c>
    </row>
    <row r="5055" spans="1:7" ht="12.5">
      <c r="A5055" s="5" t="s">
        <v>6819</v>
      </c>
      <c r="B5055" s="18">
        <v>45565</v>
      </c>
      <c r="C5055" s="4" t="s">
        <v>19748</v>
      </c>
      <c r="D5055" s="4" t="s">
        <v>14483</v>
      </c>
      <c r="E5055" s="4" t="s">
        <v>6621</v>
      </c>
      <c r="F5055" s="4" t="s">
        <v>6793</v>
      </c>
      <c r="G5055" s="4" t="s">
        <v>4773</v>
      </c>
    </row>
    <row r="5056" spans="1:7" ht="12.5">
      <c r="A5056" s="5" t="s">
        <v>13331</v>
      </c>
      <c r="B5056" s="18">
        <v>45572</v>
      </c>
      <c r="C5056" s="4" t="s">
        <v>19749</v>
      </c>
      <c r="D5056" s="4" t="s">
        <v>14586</v>
      </c>
      <c r="E5056" s="4" t="s">
        <v>10940</v>
      </c>
      <c r="F5056" s="4" t="s">
        <v>13313</v>
      </c>
      <c r="G5056" s="4" t="s">
        <v>13330</v>
      </c>
    </row>
    <row r="5057" spans="1:7" ht="12.5">
      <c r="A5057" s="5" t="s">
        <v>13283</v>
      </c>
      <c r="B5057" s="18">
        <v>45810</v>
      </c>
      <c r="C5057" s="4" t="s">
        <v>19750</v>
      </c>
      <c r="D5057" s="4" t="s">
        <v>14586</v>
      </c>
      <c r="E5057" s="4" t="s">
        <v>10940</v>
      </c>
      <c r="F5057" s="4" t="s">
        <v>10941</v>
      </c>
      <c r="G5057" s="4" t="s">
        <v>13282</v>
      </c>
    </row>
    <row r="5058" spans="1:7" ht="12.5">
      <c r="A5058" s="5" t="s">
        <v>11919</v>
      </c>
      <c r="B5058" s="18">
        <v>45449</v>
      </c>
      <c r="C5058" s="4" t="s">
        <v>19751</v>
      </c>
      <c r="D5058" s="4" t="s">
        <v>14562</v>
      </c>
      <c r="E5058" s="4" t="s">
        <v>10511</v>
      </c>
      <c r="F5058" s="4" t="s">
        <v>11917</v>
      </c>
      <c r="G5058" s="4" t="s">
        <v>11918</v>
      </c>
    </row>
    <row r="5059" spans="1:7" ht="12.5">
      <c r="A5059" s="5" t="s">
        <v>8076</v>
      </c>
      <c r="B5059" s="18">
        <v>45564</v>
      </c>
      <c r="C5059" s="4" t="s">
        <v>19752</v>
      </c>
      <c r="D5059" s="4" t="s">
        <v>14481</v>
      </c>
      <c r="E5059" s="4" t="s">
        <v>8027</v>
      </c>
      <c r="F5059" s="4" t="s">
        <v>8065</v>
      </c>
      <c r="G5059" s="4" t="s">
        <v>8075</v>
      </c>
    </row>
    <row r="5060" spans="1:7" ht="12.5">
      <c r="A5060" s="5" t="s">
        <v>6190</v>
      </c>
      <c r="B5060" s="18">
        <v>45974</v>
      </c>
      <c r="C5060" s="4" t="s">
        <v>19753</v>
      </c>
      <c r="D5060" s="4" t="s">
        <v>14575</v>
      </c>
      <c r="E5060" s="4" t="s">
        <v>1924</v>
      </c>
      <c r="F5060" s="4" t="s">
        <v>6170</v>
      </c>
      <c r="G5060" s="4" t="s">
        <v>6189</v>
      </c>
    </row>
    <row r="5061" spans="1:7" ht="12.5">
      <c r="A5061" s="5" t="s">
        <v>12932</v>
      </c>
      <c r="B5061" s="18">
        <v>45643</v>
      </c>
      <c r="C5061" s="4" t="s">
        <v>19754</v>
      </c>
      <c r="D5061" s="4" t="s">
        <v>14504</v>
      </c>
      <c r="E5061" s="4" t="s">
        <v>10793</v>
      </c>
      <c r="F5061" s="4" t="s">
        <v>12925</v>
      </c>
      <c r="G5061" s="4" t="s">
        <v>12931</v>
      </c>
    </row>
    <row r="5062" spans="1:7" ht="12.5">
      <c r="A5062" s="5" t="s">
        <v>959</v>
      </c>
      <c r="B5062" s="18">
        <v>45659</v>
      </c>
      <c r="C5062" s="4" t="s">
        <v>19755</v>
      </c>
      <c r="D5062" s="4" t="s">
        <v>14518</v>
      </c>
      <c r="E5062" s="4" t="s">
        <v>574</v>
      </c>
      <c r="F5062" s="4" t="s">
        <v>938</v>
      </c>
      <c r="G5062" s="4" t="s">
        <v>958</v>
      </c>
    </row>
    <row r="5063" spans="1:7" ht="12.5">
      <c r="A5063" s="5" t="s">
        <v>7157</v>
      </c>
      <c r="B5063" s="18">
        <v>45382</v>
      </c>
      <c r="C5063" s="4" t="s">
        <v>19756</v>
      </c>
      <c r="D5063" s="4" t="s">
        <v>14737</v>
      </c>
      <c r="E5063" s="4" t="s">
        <v>7016</v>
      </c>
      <c r="F5063" s="4" t="s">
        <v>7146</v>
      </c>
      <c r="G5063" s="4" t="s">
        <v>7156</v>
      </c>
    </row>
    <row r="5064" spans="1:7" ht="12.5">
      <c r="A5064" s="5" t="s">
        <v>7115</v>
      </c>
      <c r="B5064" s="18">
        <v>45292</v>
      </c>
      <c r="C5064" s="4" t="s">
        <v>19757</v>
      </c>
      <c r="D5064" s="4" t="s">
        <v>14737</v>
      </c>
      <c r="E5064" s="4" t="s">
        <v>7016</v>
      </c>
      <c r="F5064" s="4" t="s">
        <v>7101</v>
      </c>
      <c r="G5064" s="4" t="s">
        <v>7114</v>
      </c>
    </row>
    <row r="5065" spans="1:7" ht="12.5">
      <c r="A5065" s="5" t="s">
        <v>1528</v>
      </c>
      <c r="B5065" s="18">
        <v>45383</v>
      </c>
      <c r="C5065" s="4" t="s">
        <v>19758</v>
      </c>
      <c r="D5065" s="4" t="s">
        <v>14518</v>
      </c>
      <c r="E5065" s="4" t="s">
        <v>574</v>
      </c>
      <c r="F5065" s="4" t="s">
        <v>1508</v>
      </c>
      <c r="G5065" s="4" t="s">
        <v>1527</v>
      </c>
    </row>
    <row r="5066" spans="1:7" ht="12.5">
      <c r="A5066" s="5" t="s">
        <v>473</v>
      </c>
      <c r="B5066" s="18">
        <v>45335</v>
      </c>
      <c r="C5066" s="4" t="s">
        <v>19759</v>
      </c>
      <c r="D5066" s="4" t="s">
        <v>14571</v>
      </c>
      <c r="E5066" s="4" t="s">
        <v>13</v>
      </c>
      <c r="F5066" s="4" t="s">
        <v>458</v>
      </c>
      <c r="G5066" s="4" t="s">
        <v>195</v>
      </c>
    </row>
    <row r="5067" spans="1:7" ht="12.5">
      <c r="A5067" s="5" t="s">
        <v>8900</v>
      </c>
      <c r="B5067" s="18">
        <v>45757</v>
      </c>
      <c r="C5067" s="4" t="s">
        <v>19760</v>
      </c>
      <c r="D5067" s="4" t="s">
        <v>14552</v>
      </c>
      <c r="E5067" s="4" t="s">
        <v>8765</v>
      </c>
      <c r="F5067" s="4" t="s">
        <v>8896</v>
      </c>
      <c r="G5067" s="4" t="s">
        <v>6390</v>
      </c>
    </row>
    <row r="5068" spans="1:7" ht="12.5">
      <c r="A5068" s="5" t="s">
        <v>4759</v>
      </c>
      <c r="B5068" s="18">
        <v>45449</v>
      </c>
      <c r="C5068" s="4" t="s">
        <v>19761</v>
      </c>
      <c r="D5068" s="4" t="s">
        <v>14545</v>
      </c>
      <c r="E5068" s="4" t="s">
        <v>4477</v>
      </c>
      <c r="F5068" s="4" t="s">
        <v>4749</v>
      </c>
      <c r="G5068" s="4" t="s">
        <v>4758</v>
      </c>
    </row>
    <row r="5069" spans="1:7" ht="12.5">
      <c r="A5069" s="5" t="s">
        <v>8904</v>
      </c>
      <c r="B5069" s="18">
        <v>45808</v>
      </c>
      <c r="C5069" s="4" t="s">
        <v>19762</v>
      </c>
      <c r="D5069" s="4" t="s">
        <v>14746</v>
      </c>
      <c r="E5069" s="4" t="s">
        <v>8765</v>
      </c>
      <c r="F5069" s="4" t="s">
        <v>8896</v>
      </c>
      <c r="G5069" s="4" t="s">
        <v>2040</v>
      </c>
    </row>
    <row r="5070" spans="1:7" ht="12.5">
      <c r="A5070" s="5" t="s">
        <v>1196</v>
      </c>
      <c r="B5070" s="18">
        <v>45404</v>
      </c>
      <c r="C5070" s="4" t="s">
        <v>19763</v>
      </c>
      <c r="D5070" s="4" t="s">
        <v>14518</v>
      </c>
      <c r="E5070" s="4" t="s">
        <v>574</v>
      </c>
      <c r="F5070" s="4" t="s">
        <v>1190</v>
      </c>
      <c r="G5070" s="4" t="s">
        <v>1195</v>
      </c>
    </row>
    <row r="5071" spans="1:7" ht="12.5">
      <c r="A5071" s="5" t="s">
        <v>9248</v>
      </c>
      <c r="B5071" s="18">
        <v>45419</v>
      </c>
      <c r="C5071" s="4" t="s">
        <v>19764</v>
      </c>
      <c r="D5071" s="4" t="s">
        <v>14651</v>
      </c>
      <c r="E5071" s="4" t="s">
        <v>9095</v>
      </c>
      <c r="F5071" s="4" t="s">
        <v>9226</v>
      </c>
      <c r="G5071" s="4" t="s">
        <v>9247</v>
      </c>
    </row>
    <row r="5072" spans="1:7" ht="12.5">
      <c r="A5072" s="5" t="s">
        <v>1266</v>
      </c>
      <c r="B5072" s="18">
        <v>45314</v>
      </c>
      <c r="C5072" s="4" t="s">
        <v>19765</v>
      </c>
      <c r="D5072" s="4" t="s">
        <v>14518</v>
      </c>
      <c r="E5072" s="4" t="s">
        <v>574</v>
      </c>
      <c r="F5072" s="4" t="s">
        <v>1222</v>
      </c>
      <c r="G5072" s="4" t="s">
        <v>1265</v>
      </c>
    </row>
    <row r="5073" spans="1:7" ht="12.5">
      <c r="A5073" s="5" t="s">
        <v>9385</v>
      </c>
      <c r="B5073" s="18">
        <v>45512</v>
      </c>
      <c r="C5073" s="4" t="s">
        <v>19766</v>
      </c>
      <c r="D5073" s="4" t="s">
        <v>14554</v>
      </c>
      <c r="E5073" s="4" t="s">
        <v>9249</v>
      </c>
      <c r="F5073" s="4" t="s">
        <v>9381</v>
      </c>
      <c r="G5073" s="4" t="s">
        <v>9384</v>
      </c>
    </row>
    <row r="5074" spans="1:7" ht="12.5">
      <c r="A5074" s="5" t="s">
        <v>13723</v>
      </c>
      <c r="B5074" s="18">
        <v>45896</v>
      </c>
      <c r="C5074" s="4" t="s">
        <v>19767</v>
      </c>
      <c r="D5074" s="4" t="s">
        <v>14586</v>
      </c>
      <c r="E5074" s="4" t="s">
        <v>11109</v>
      </c>
      <c r="F5074" s="4" t="s">
        <v>13715</v>
      </c>
      <c r="G5074" s="4" t="s">
        <v>13722</v>
      </c>
    </row>
    <row r="5075" spans="1:7" ht="12.5">
      <c r="A5075" s="5" t="s">
        <v>2624</v>
      </c>
      <c r="B5075" s="18">
        <v>45475</v>
      </c>
      <c r="C5075" s="4" t="s">
        <v>19768</v>
      </c>
      <c r="D5075" s="4" t="s">
        <v>14511</v>
      </c>
      <c r="E5075" s="4" t="s">
        <v>2564</v>
      </c>
      <c r="F5075" s="4" t="s">
        <v>2613</v>
      </c>
      <c r="G5075" s="4" t="s">
        <v>2623</v>
      </c>
    </row>
    <row r="5076" spans="1:7" ht="12.5">
      <c r="A5076" s="5" t="s">
        <v>19769</v>
      </c>
      <c r="B5076" s="18">
        <v>45847</v>
      </c>
      <c r="C5076" s="4" t="s">
        <v>19770</v>
      </c>
      <c r="D5076" s="4" t="s">
        <v>14541</v>
      </c>
      <c r="E5076" s="4" t="s">
        <v>2289</v>
      </c>
      <c r="F5076" s="4" t="s">
        <v>3443</v>
      </c>
      <c r="G5076" s="4" t="s">
        <v>1092</v>
      </c>
    </row>
    <row r="5077" spans="1:7" ht="12.5">
      <c r="A5077" s="5" t="s">
        <v>11032</v>
      </c>
      <c r="B5077" s="18">
        <v>45480</v>
      </c>
      <c r="C5077" s="4" t="s">
        <v>19771</v>
      </c>
      <c r="D5077" s="4" t="s">
        <v>14827</v>
      </c>
      <c r="E5077" s="4" t="s">
        <v>10979</v>
      </c>
      <c r="F5077" s="4" t="s">
        <v>11013</v>
      </c>
      <c r="G5077" s="4" t="s">
        <v>11031</v>
      </c>
    </row>
    <row r="5078" spans="1:7" ht="12.5">
      <c r="A5078" s="5" t="s">
        <v>8867</v>
      </c>
      <c r="B5078" s="18">
        <v>45443</v>
      </c>
      <c r="C5078" s="4" t="s">
        <v>19772</v>
      </c>
      <c r="D5078" s="4" t="s">
        <v>14481</v>
      </c>
      <c r="E5078" s="4" t="s">
        <v>8765</v>
      </c>
      <c r="F5078" s="4" t="s">
        <v>5231</v>
      </c>
      <c r="G5078" s="4" t="s">
        <v>7221</v>
      </c>
    </row>
    <row r="5079" spans="1:7" ht="12.5">
      <c r="A5079" s="5" t="s">
        <v>6733</v>
      </c>
      <c r="B5079" s="18">
        <v>45408</v>
      </c>
      <c r="C5079" s="4" t="s">
        <v>19773</v>
      </c>
      <c r="D5079" s="4" t="s">
        <v>14483</v>
      </c>
      <c r="E5079" s="4" t="s">
        <v>6621</v>
      </c>
      <c r="F5079" s="4" t="s">
        <v>6721</v>
      </c>
      <c r="G5079" s="4" t="s">
        <v>6732</v>
      </c>
    </row>
    <row r="5080" spans="1:7" ht="12.5">
      <c r="A5080" s="5" t="s">
        <v>1317</v>
      </c>
      <c r="B5080" s="18">
        <v>45841</v>
      </c>
      <c r="C5080" s="4">
        <v>840000638993</v>
      </c>
      <c r="D5080" s="4" t="s">
        <v>14518</v>
      </c>
      <c r="E5080" s="4" t="s">
        <v>574</v>
      </c>
      <c r="F5080" s="4" t="s">
        <v>1279</v>
      </c>
      <c r="G5080" s="4" t="s">
        <v>1316</v>
      </c>
    </row>
    <row r="5081" spans="1:7" ht="12.5">
      <c r="A5081" s="5" t="s">
        <v>12609</v>
      </c>
      <c r="B5081" s="18">
        <v>45796</v>
      </c>
      <c r="C5081" s="4" t="s">
        <v>19774</v>
      </c>
      <c r="D5081" s="4" t="s">
        <v>14624</v>
      </c>
      <c r="E5081" s="4" t="s">
        <v>10665</v>
      </c>
      <c r="F5081" s="4" t="s">
        <v>10748</v>
      </c>
      <c r="G5081" s="4" t="s">
        <v>12608</v>
      </c>
    </row>
    <row r="5082" spans="1:7" ht="12.5">
      <c r="A5082" s="5" t="s">
        <v>14282</v>
      </c>
      <c r="B5082" s="18">
        <v>45381</v>
      </c>
      <c r="C5082" s="4" t="s">
        <v>19775</v>
      </c>
      <c r="D5082" s="4" t="s">
        <v>14514</v>
      </c>
      <c r="E5082" s="4" t="s">
        <v>11134</v>
      </c>
      <c r="F5082" s="4" t="s">
        <v>14262</v>
      </c>
      <c r="G5082" s="4" t="s">
        <v>14281</v>
      </c>
    </row>
    <row r="5083" spans="1:7" ht="12.5">
      <c r="A5083" s="5" t="s">
        <v>7678</v>
      </c>
      <c r="B5083" s="18">
        <v>45651</v>
      </c>
      <c r="C5083" s="4" t="s">
        <v>19776</v>
      </c>
      <c r="D5083" s="4" t="s">
        <v>14543</v>
      </c>
      <c r="E5083" s="4" t="s">
        <v>7563</v>
      </c>
      <c r="F5083" s="4" t="s">
        <v>7669</v>
      </c>
      <c r="G5083" s="4" t="s">
        <v>3258</v>
      </c>
    </row>
    <row r="5084" spans="1:7" ht="12.5">
      <c r="A5084" s="5" t="s">
        <v>198</v>
      </c>
      <c r="B5084" s="18">
        <v>45364</v>
      </c>
      <c r="C5084" s="4" t="s">
        <v>19777</v>
      </c>
      <c r="D5084" s="4" t="s">
        <v>14533</v>
      </c>
      <c r="E5084" s="4" t="s">
        <v>13</v>
      </c>
      <c r="F5084" s="4" t="s">
        <v>197</v>
      </c>
      <c r="G5084" s="4" t="s">
        <v>167</v>
      </c>
    </row>
    <row r="5085" spans="1:7" ht="12.5">
      <c r="A5085" s="5" t="s">
        <v>8112</v>
      </c>
      <c r="B5085" s="18">
        <v>45523</v>
      </c>
      <c r="C5085" s="4" t="s">
        <v>19778</v>
      </c>
      <c r="D5085" s="4" t="s">
        <v>14481</v>
      </c>
      <c r="E5085" s="4" t="s">
        <v>8027</v>
      </c>
      <c r="F5085" s="4" t="s">
        <v>8111</v>
      </c>
      <c r="G5085" s="4" t="s">
        <v>167</v>
      </c>
    </row>
    <row r="5086" spans="1:7" ht="12.5">
      <c r="A5086" s="5" t="s">
        <v>9213</v>
      </c>
      <c r="B5086" s="18">
        <v>45478</v>
      </c>
      <c r="C5086" s="4" t="s">
        <v>19779</v>
      </c>
      <c r="D5086" s="4" t="s">
        <v>14651</v>
      </c>
      <c r="E5086" s="4" t="s">
        <v>9095</v>
      </c>
      <c r="F5086" s="4" t="s">
        <v>9205</v>
      </c>
      <c r="G5086" s="4" t="s">
        <v>9212</v>
      </c>
    </row>
    <row r="5087" spans="1:7" ht="12.5">
      <c r="A5087" s="5" t="s">
        <v>12079</v>
      </c>
      <c r="B5087" s="18">
        <v>45473</v>
      </c>
      <c r="C5087" s="4" t="s">
        <v>19780</v>
      </c>
      <c r="D5087" s="4" t="s">
        <v>14500</v>
      </c>
      <c r="E5087" s="4" t="s">
        <v>10593</v>
      </c>
      <c r="F5087" s="4" t="s">
        <v>10603</v>
      </c>
      <c r="G5087" s="4" t="s">
        <v>12078</v>
      </c>
    </row>
    <row r="5088" spans="1:7" ht="12.5">
      <c r="A5088" s="5" t="s">
        <v>7712</v>
      </c>
      <c r="B5088" s="18">
        <v>45840</v>
      </c>
      <c r="C5088" s="4" t="s">
        <v>19781</v>
      </c>
      <c r="D5088" s="4" t="s">
        <v>14543</v>
      </c>
      <c r="E5088" s="4" t="s">
        <v>7563</v>
      </c>
      <c r="F5088" s="4" t="s">
        <v>7705</v>
      </c>
      <c r="G5088" s="4" t="s">
        <v>703</v>
      </c>
    </row>
    <row r="5089" spans="1:7" ht="12.5">
      <c r="A5089" s="5" t="s">
        <v>9417</v>
      </c>
      <c r="B5089" s="18">
        <v>45833</v>
      </c>
      <c r="C5089" s="4" t="s">
        <v>19782</v>
      </c>
      <c r="D5089" s="4" t="s">
        <v>14527</v>
      </c>
      <c r="E5089" s="4" t="s">
        <v>9249</v>
      </c>
      <c r="F5089" s="4" t="s">
        <v>9411</v>
      </c>
      <c r="G5089" s="4" t="s">
        <v>9416</v>
      </c>
    </row>
    <row r="5090" spans="1:7" ht="12.5">
      <c r="A5090" s="5" t="s">
        <v>4511</v>
      </c>
      <c r="B5090" s="18">
        <v>45941</v>
      </c>
      <c r="C5090" s="4" t="s">
        <v>19783</v>
      </c>
      <c r="D5090" s="4" t="s">
        <v>14545</v>
      </c>
      <c r="E5090" s="4" t="s">
        <v>4477</v>
      </c>
      <c r="F5090" s="4" t="s">
        <v>4478</v>
      </c>
      <c r="G5090" s="4" t="s">
        <v>4510</v>
      </c>
    </row>
    <row r="5091" spans="1:7" ht="12.5">
      <c r="A5091" s="5" t="s">
        <v>14285</v>
      </c>
      <c r="B5091" s="18">
        <v>45628</v>
      </c>
      <c r="C5091" s="4" t="s">
        <v>19784</v>
      </c>
      <c r="D5091" s="4" t="s">
        <v>14514</v>
      </c>
      <c r="E5091" s="4" t="s">
        <v>11134</v>
      </c>
      <c r="F5091" s="4" t="s">
        <v>14262</v>
      </c>
      <c r="G5091" s="4" t="s">
        <v>14284</v>
      </c>
    </row>
    <row r="5092" spans="1:7" ht="12.5">
      <c r="A5092" s="5" t="s">
        <v>4809</v>
      </c>
      <c r="B5092" s="18">
        <v>45292</v>
      </c>
      <c r="C5092" s="4" t="s">
        <v>19785</v>
      </c>
      <c r="D5092" s="4" t="s">
        <v>14545</v>
      </c>
      <c r="E5092" s="4" t="s">
        <v>4477</v>
      </c>
      <c r="F5092" s="4" t="s">
        <v>4781</v>
      </c>
      <c r="G5092" s="4" t="s">
        <v>4808</v>
      </c>
    </row>
    <row r="5093" spans="1:7" ht="12.5">
      <c r="A5093" s="5" t="s">
        <v>10003</v>
      </c>
      <c r="B5093" s="18">
        <v>45850</v>
      </c>
      <c r="C5093" s="4" t="s">
        <v>19786</v>
      </c>
      <c r="D5093" s="4" t="s">
        <v>14831</v>
      </c>
      <c r="E5093" s="4" t="s">
        <v>9800</v>
      </c>
      <c r="F5093" s="4" t="s">
        <v>9993</v>
      </c>
      <c r="G5093" s="4" t="s">
        <v>10002</v>
      </c>
    </row>
    <row r="5094" spans="1:7" ht="12.5">
      <c r="A5094" s="5" t="s">
        <v>7369</v>
      </c>
      <c r="B5094" s="18">
        <v>45628</v>
      </c>
      <c r="C5094" s="4" t="s">
        <v>19787</v>
      </c>
      <c r="D5094" s="4" t="s">
        <v>14529</v>
      </c>
      <c r="E5094" s="4" t="s">
        <v>7330</v>
      </c>
      <c r="F5094" s="4" t="s">
        <v>7362</v>
      </c>
      <c r="G5094" s="4" t="s">
        <v>2381</v>
      </c>
    </row>
    <row r="5095" spans="1:7" ht="12.5">
      <c r="A5095" s="5" t="s">
        <v>6312</v>
      </c>
      <c r="B5095" s="18">
        <v>45449</v>
      </c>
      <c r="C5095" s="4" t="s">
        <v>19788</v>
      </c>
      <c r="D5095" s="4" t="s">
        <v>14516</v>
      </c>
      <c r="E5095" s="4" t="s">
        <v>2306</v>
      </c>
      <c r="F5095" s="4" t="s">
        <v>6290</v>
      </c>
      <c r="G5095" s="4" t="s">
        <v>625</v>
      </c>
    </row>
    <row r="5096" spans="1:7" ht="12.5">
      <c r="A5096" s="5" t="s">
        <v>12430</v>
      </c>
      <c r="B5096" s="18">
        <v>45468</v>
      </c>
      <c r="C5096" s="4" t="s">
        <v>19789</v>
      </c>
      <c r="D5096" s="4" t="s">
        <v>14504</v>
      </c>
      <c r="E5096" s="4" t="s">
        <v>11409</v>
      </c>
      <c r="F5096" s="4" t="s">
        <v>12426</v>
      </c>
      <c r="G5096" s="4" t="s">
        <v>12429</v>
      </c>
    </row>
    <row r="5097" spans="1:7" ht="12.5">
      <c r="A5097" s="5" t="s">
        <v>6933</v>
      </c>
      <c r="B5097" s="18">
        <v>45541</v>
      </c>
      <c r="C5097" s="4" t="s">
        <v>19790</v>
      </c>
      <c r="D5097" s="4" t="s">
        <v>14606</v>
      </c>
      <c r="E5097" s="4" t="s">
        <v>6854</v>
      </c>
      <c r="F5097" s="4" t="s">
        <v>6914</v>
      </c>
      <c r="G5097" s="4" t="s">
        <v>6932</v>
      </c>
    </row>
    <row r="5098" spans="1:7" ht="12.5">
      <c r="A5098" s="5" t="s">
        <v>3043</v>
      </c>
      <c r="B5098" s="18">
        <v>45986</v>
      </c>
      <c r="C5098" s="4" t="s">
        <v>19791</v>
      </c>
      <c r="D5098" s="4" t="s">
        <v>14487</v>
      </c>
      <c r="E5098" s="4" t="s">
        <v>2922</v>
      </c>
      <c r="F5098" s="4" t="s">
        <v>3036</v>
      </c>
      <c r="G5098" s="4" t="s">
        <v>3042</v>
      </c>
    </row>
    <row r="5099" spans="1:7" ht="12.5">
      <c r="A5099" s="5" t="s">
        <v>6178</v>
      </c>
      <c r="B5099" s="18">
        <v>45496</v>
      </c>
      <c r="C5099" s="4" t="s">
        <v>19792</v>
      </c>
      <c r="D5099" s="4" t="s">
        <v>14575</v>
      </c>
      <c r="E5099" s="4" t="s">
        <v>1924</v>
      </c>
      <c r="F5099" s="4" t="s">
        <v>6170</v>
      </c>
      <c r="G5099" s="4" t="s">
        <v>3375</v>
      </c>
    </row>
    <row r="5100" spans="1:7" ht="12.5">
      <c r="A5100" s="5" t="s">
        <v>14148</v>
      </c>
      <c r="B5100" s="18">
        <v>46006</v>
      </c>
      <c r="C5100" s="4" t="s">
        <v>19793</v>
      </c>
      <c r="D5100" s="4" t="s">
        <v>14514</v>
      </c>
      <c r="E5100" s="4" t="s">
        <v>11134</v>
      </c>
      <c r="F5100" s="4" t="s">
        <v>14142</v>
      </c>
      <c r="G5100" s="4" t="s">
        <v>12465</v>
      </c>
    </row>
    <row r="5101" spans="1:7" ht="12.5">
      <c r="A5101" s="5" t="s">
        <v>2904</v>
      </c>
      <c r="B5101" s="18">
        <v>45915</v>
      </c>
      <c r="C5101" s="4" t="s">
        <v>19794</v>
      </c>
      <c r="D5101" s="4" t="s">
        <v>14545</v>
      </c>
      <c r="E5101" s="4" t="s">
        <v>2720</v>
      </c>
      <c r="F5101" s="4" t="s">
        <v>2893</v>
      </c>
      <c r="G5101" s="4" t="s">
        <v>2903</v>
      </c>
    </row>
    <row r="5102" spans="1:7" ht="12.5">
      <c r="A5102" s="5" t="s">
        <v>5959</v>
      </c>
      <c r="B5102" s="18">
        <v>45897</v>
      </c>
      <c r="C5102" s="4" t="s">
        <v>19795</v>
      </c>
      <c r="D5102" s="4" t="s">
        <v>14575</v>
      </c>
      <c r="E5102" s="4" t="s">
        <v>1924</v>
      </c>
      <c r="F5102" s="4" t="s">
        <v>5859</v>
      </c>
      <c r="G5102" s="4" t="s">
        <v>5958</v>
      </c>
    </row>
    <row r="5103" spans="1:7" ht="12.5">
      <c r="A5103" s="5" t="s">
        <v>1050</v>
      </c>
      <c r="B5103" s="18">
        <v>45955</v>
      </c>
      <c r="C5103" s="4" t="s">
        <v>19796</v>
      </c>
      <c r="D5103" s="4" t="s">
        <v>14518</v>
      </c>
      <c r="E5103" s="4" t="s">
        <v>574</v>
      </c>
      <c r="F5103" s="4" t="s">
        <v>1020</v>
      </c>
      <c r="G5103" s="4" t="s">
        <v>1049</v>
      </c>
    </row>
    <row r="5104" spans="1:7" ht="12.5">
      <c r="A5104" s="5" t="s">
        <v>2214</v>
      </c>
      <c r="B5104" s="18">
        <v>45322</v>
      </c>
      <c r="C5104" s="4" t="s">
        <v>19797</v>
      </c>
      <c r="D5104" s="4" t="s">
        <v>14575</v>
      </c>
      <c r="E5104" s="4" t="s">
        <v>1924</v>
      </c>
      <c r="F5104" s="4" t="s">
        <v>1925</v>
      </c>
      <c r="G5104" s="4" t="s">
        <v>2213</v>
      </c>
    </row>
    <row r="5105" spans="1:7" ht="12.5">
      <c r="A5105" s="5" t="s">
        <v>7033</v>
      </c>
      <c r="B5105" s="18">
        <v>45765</v>
      </c>
      <c r="C5105" s="4" t="s">
        <v>19798</v>
      </c>
      <c r="D5105" s="4" t="s">
        <v>14737</v>
      </c>
      <c r="E5105" s="4" t="s">
        <v>7016</v>
      </c>
      <c r="F5105" s="4" t="s">
        <v>7017</v>
      </c>
      <c r="G5105" s="4" t="s">
        <v>7032</v>
      </c>
    </row>
    <row r="5106" spans="1:7" ht="12.5">
      <c r="A5106" s="5" t="s">
        <v>5770</v>
      </c>
      <c r="B5106" s="18">
        <v>45573</v>
      </c>
      <c r="C5106" s="4" t="s">
        <v>19799</v>
      </c>
      <c r="D5106" s="4" t="s">
        <v>14657</v>
      </c>
      <c r="E5106" s="4" t="s">
        <v>5659</v>
      </c>
      <c r="F5106" s="4" t="s">
        <v>5761</v>
      </c>
      <c r="G5106" s="4" t="s">
        <v>19800</v>
      </c>
    </row>
    <row r="5107" spans="1:7" ht="12.5">
      <c r="A5107" s="5" t="s">
        <v>1018</v>
      </c>
      <c r="B5107" s="18">
        <v>45819</v>
      </c>
      <c r="C5107" s="4" t="s">
        <v>19801</v>
      </c>
      <c r="D5107" s="4" t="s">
        <v>14518</v>
      </c>
      <c r="E5107" s="4" t="s">
        <v>574</v>
      </c>
      <c r="F5107" s="4" t="s">
        <v>985</v>
      </c>
      <c r="G5107" s="4" t="s">
        <v>1017</v>
      </c>
    </row>
    <row r="5108" spans="1:7" ht="12.5">
      <c r="A5108" s="5" t="s">
        <v>8296</v>
      </c>
      <c r="B5108" s="18">
        <v>45931</v>
      </c>
      <c r="C5108" s="4" t="s">
        <v>19802</v>
      </c>
      <c r="D5108" s="4" t="s">
        <v>14628</v>
      </c>
      <c r="E5108" s="4" t="s">
        <v>8127</v>
      </c>
      <c r="F5108" s="4" t="s">
        <v>8282</v>
      </c>
      <c r="G5108" s="4" t="s">
        <v>721</v>
      </c>
    </row>
    <row r="5109" spans="1:7" ht="12.5">
      <c r="A5109" s="5" t="s">
        <v>631</v>
      </c>
      <c r="B5109" s="18">
        <v>45887</v>
      </c>
      <c r="C5109" s="4" t="s">
        <v>19803</v>
      </c>
      <c r="D5109" s="4" t="s">
        <v>14518</v>
      </c>
      <c r="E5109" s="4" t="s">
        <v>574</v>
      </c>
      <c r="F5109" s="4" t="s">
        <v>575</v>
      </c>
      <c r="G5109" s="4" t="s">
        <v>630</v>
      </c>
    </row>
    <row r="5110" spans="1:7" ht="12.5">
      <c r="A5110" s="5" t="s">
        <v>14147</v>
      </c>
      <c r="B5110" s="18">
        <v>45626</v>
      </c>
      <c r="C5110" s="4" t="s">
        <v>19804</v>
      </c>
      <c r="D5110" s="4" t="s">
        <v>14514</v>
      </c>
      <c r="E5110" s="4" t="s">
        <v>11134</v>
      </c>
      <c r="F5110" s="4" t="s">
        <v>14142</v>
      </c>
      <c r="G5110" s="4" t="s">
        <v>2371</v>
      </c>
    </row>
    <row r="5111" spans="1:7" ht="12.5">
      <c r="A5111" s="5" t="s">
        <v>10329</v>
      </c>
      <c r="B5111" s="18">
        <v>45293</v>
      </c>
      <c r="C5111" s="4" t="s">
        <v>19805</v>
      </c>
      <c r="D5111" s="4" t="s">
        <v>14641</v>
      </c>
      <c r="E5111" s="4" t="s">
        <v>10303</v>
      </c>
      <c r="F5111" s="4" t="s">
        <v>10319</v>
      </c>
      <c r="G5111" s="4" t="s">
        <v>10328</v>
      </c>
    </row>
    <row r="5112" spans="1:7" ht="12.5">
      <c r="A5112" s="5" t="s">
        <v>8187</v>
      </c>
      <c r="B5112" s="18">
        <v>45495</v>
      </c>
      <c r="C5112" s="4" t="s">
        <v>19806</v>
      </c>
      <c r="D5112" s="4" t="s">
        <v>14628</v>
      </c>
      <c r="E5112" s="4" t="s">
        <v>8127</v>
      </c>
      <c r="F5112" s="4" t="s">
        <v>7815</v>
      </c>
      <c r="G5112" s="4" t="s">
        <v>8186</v>
      </c>
    </row>
    <row r="5113" spans="1:7" ht="12.5">
      <c r="A5113" s="5" t="s">
        <v>13308</v>
      </c>
      <c r="B5113" s="18">
        <v>45380</v>
      </c>
      <c r="C5113" s="4" t="s">
        <v>19807</v>
      </c>
      <c r="D5113" s="4" t="s">
        <v>14637</v>
      </c>
      <c r="E5113" s="4" t="s">
        <v>10940</v>
      </c>
      <c r="F5113" s="4" t="s">
        <v>13295</v>
      </c>
      <c r="G5113" s="4" t="s">
        <v>1806</v>
      </c>
    </row>
    <row r="5114" spans="1:7" ht="12.5">
      <c r="A5114" s="5" t="s">
        <v>5272</v>
      </c>
      <c r="B5114" s="18">
        <v>45606</v>
      </c>
      <c r="C5114" s="4" t="s">
        <v>19808</v>
      </c>
      <c r="D5114" s="4" t="s">
        <v>14637</v>
      </c>
      <c r="E5114" s="4" t="s">
        <v>5034</v>
      </c>
      <c r="F5114" s="4" t="s">
        <v>5261</v>
      </c>
      <c r="G5114" s="4" t="s">
        <v>1843</v>
      </c>
    </row>
    <row r="5115" spans="1:7" ht="12.5">
      <c r="A5115" s="5" t="s">
        <v>10978</v>
      </c>
      <c r="B5115" s="18">
        <v>45293</v>
      </c>
      <c r="C5115" s="4" t="s">
        <v>19809</v>
      </c>
      <c r="D5115" s="4" t="s">
        <v>14586</v>
      </c>
      <c r="E5115" s="4" t="s">
        <v>10940</v>
      </c>
      <c r="F5115" s="4" t="s">
        <v>10976</v>
      </c>
      <c r="G5115" s="4" t="s">
        <v>10977</v>
      </c>
    </row>
    <row r="5116" spans="1:7" ht="12.5">
      <c r="A5116" s="5" t="s">
        <v>6953</v>
      </c>
      <c r="B5116" s="18">
        <v>45605</v>
      </c>
      <c r="C5116" s="4" t="s">
        <v>19810</v>
      </c>
      <c r="D5116" s="4" t="s">
        <v>14606</v>
      </c>
      <c r="E5116" s="4" t="s">
        <v>6854</v>
      </c>
      <c r="F5116" s="4" t="s">
        <v>6940</v>
      </c>
      <c r="G5116" s="4" t="s">
        <v>6952</v>
      </c>
    </row>
    <row r="5117" spans="1:7" ht="12.5">
      <c r="A5117" s="5" t="s">
        <v>4366</v>
      </c>
      <c r="B5117" s="18">
        <v>45491</v>
      </c>
      <c r="C5117" s="4" t="s">
        <v>19811</v>
      </c>
      <c r="D5117" s="4" t="s">
        <v>14560</v>
      </c>
      <c r="E5117" s="4" t="s">
        <v>4311</v>
      </c>
      <c r="F5117" s="4" t="s">
        <v>4354</v>
      </c>
      <c r="G5117" s="4" t="s">
        <v>4365</v>
      </c>
    </row>
    <row r="5118" spans="1:7" ht="12.5">
      <c r="A5118" s="5" t="s">
        <v>2972</v>
      </c>
      <c r="B5118" s="18">
        <v>45826</v>
      </c>
      <c r="C5118" s="4" t="s">
        <v>19812</v>
      </c>
      <c r="D5118" s="4" t="s">
        <v>14487</v>
      </c>
      <c r="E5118" s="4" t="s">
        <v>2922</v>
      </c>
      <c r="F5118" s="4" t="s">
        <v>2940</v>
      </c>
      <c r="G5118" s="4" t="s">
        <v>2971</v>
      </c>
    </row>
    <row r="5119" spans="1:7" ht="12.5">
      <c r="A5119" s="5" t="s">
        <v>11921</v>
      </c>
      <c r="B5119" s="18">
        <v>45608</v>
      </c>
      <c r="C5119" s="4" t="s">
        <v>19813</v>
      </c>
      <c r="D5119" s="4" t="s">
        <v>14562</v>
      </c>
      <c r="E5119" s="4" t="s">
        <v>10511</v>
      </c>
      <c r="F5119" s="4" t="s">
        <v>11917</v>
      </c>
      <c r="G5119" s="4" t="s">
        <v>11920</v>
      </c>
    </row>
    <row r="5120" spans="1:7" ht="12.5">
      <c r="A5120" s="5" t="s">
        <v>6292</v>
      </c>
      <c r="B5120" s="18">
        <v>45293</v>
      </c>
      <c r="C5120" s="4" t="s">
        <v>19814</v>
      </c>
      <c r="D5120" s="4" t="s">
        <v>14516</v>
      </c>
      <c r="E5120" s="4" t="s">
        <v>2306</v>
      </c>
      <c r="F5120" s="4" t="s">
        <v>6290</v>
      </c>
      <c r="G5120" s="4" t="s">
        <v>6291</v>
      </c>
    </row>
    <row r="5121" spans="1:7" ht="12.5">
      <c r="A5121" s="5" t="s">
        <v>5532</v>
      </c>
      <c r="B5121" s="18">
        <v>45292</v>
      </c>
      <c r="C5121" s="4" t="s">
        <v>19815</v>
      </c>
      <c r="D5121" s="4" t="s">
        <v>14580</v>
      </c>
      <c r="E5121" s="4" t="s">
        <v>5413</v>
      </c>
      <c r="F5121" s="4" t="s">
        <v>5523</v>
      </c>
      <c r="G5121" s="4" t="s">
        <v>5531</v>
      </c>
    </row>
    <row r="5122" spans="1:7" ht="12.5">
      <c r="A5122" s="5" t="s">
        <v>6806</v>
      </c>
      <c r="B5122" s="18">
        <v>45584</v>
      </c>
      <c r="C5122" s="4" t="s">
        <v>19816</v>
      </c>
      <c r="D5122" s="4" t="s">
        <v>14483</v>
      </c>
      <c r="E5122" s="4" t="s">
        <v>6621</v>
      </c>
      <c r="F5122" s="4" t="s">
        <v>6793</v>
      </c>
      <c r="G5122" s="4" t="s">
        <v>2188</v>
      </c>
    </row>
    <row r="5123" spans="1:7" ht="12.5">
      <c r="A5123" s="5" t="s">
        <v>14452</v>
      </c>
      <c r="B5123" s="18">
        <v>45646</v>
      </c>
      <c r="C5123" s="4" t="s">
        <v>19817</v>
      </c>
      <c r="D5123" s="4" t="s">
        <v>14489</v>
      </c>
      <c r="E5123" s="4" t="s">
        <v>11236</v>
      </c>
      <c r="F5123" s="4" t="s">
        <v>11321</v>
      </c>
      <c r="G5123" s="4" t="s">
        <v>14451</v>
      </c>
    </row>
    <row r="5124" spans="1:7" ht="12.5">
      <c r="A5124" s="5" t="s">
        <v>8373</v>
      </c>
      <c r="B5124" s="18">
        <v>45838</v>
      </c>
      <c r="C5124" s="4" t="s">
        <v>19818</v>
      </c>
      <c r="D5124" s="4" t="s">
        <v>14535</v>
      </c>
      <c r="E5124" s="4" t="s">
        <v>8342</v>
      </c>
      <c r="F5124" s="4" t="s">
        <v>8362</v>
      </c>
      <c r="G5124" s="4" t="s">
        <v>8372</v>
      </c>
    </row>
    <row r="5125" spans="1:7" ht="12.5">
      <c r="A5125" s="5" t="s">
        <v>10592</v>
      </c>
      <c r="B5125" s="18">
        <v>45550</v>
      </c>
      <c r="C5125" s="4" t="s">
        <v>19819</v>
      </c>
      <c r="D5125" s="4" t="s">
        <v>14590</v>
      </c>
      <c r="E5125" s="4" t="s">
        <v>10574</v>
      </c>
      <c r="F5125" s="4" t="s">
        <v>10581</v>
      </c>
      <c r="G5125" s="4" t="s">
        <v>10591</v>
      </c>
    </row>
    <row r="5126" spans="1:7" ht="12.5">
      <c r="A5126" s="5" t="s">
        <v>4392</v>
      </c>
      <c r="B5126" s="18">
        <v>45563</v>
      </c>
      <c r="C5126" s="4" t="s">
        <v>19820</v>
      </c>
      <c r="D5126" s="4" t="s">
        <v>14560</v>
      </c>
      <c r="E5126" s="4" t="s">
        <v>4311</v>
      </c>
      <c r="F5126" s="4" t="s">
        <v>4378</v>
      </c>
      <c r="G5126" s="4" t="s">
        <v>2361</v>
      </c>
    </row>
    <row r="5127" spans="1:7" ht="12.5">
      <c r="A5127" s="5" t="s">
        <v>10615</v>
      </c>
      <c r="B5127" s="18">
        <v>45631</v>
      </c>
      <c r="C5127" s="4" t="s">
        <v>19821</v>
      </c>
      <c r="D5127" s="4" t="s">
        <v>14500</v>
      </c>
      <c r="E5127" s="4" t="s">
        <v>10593</v>
      </c>
      <c r="F5127" s="4" t="s">
        <v>10606</v>
      </c>
      <c r="G5127" s="4" t="s">
        <v>5442</v>
      </c>
    </row>
    <row r="5128" spans="1:7" ht="12.5">
      <c r="A5128" s="5" t="s">
        <v>7775</v>
      </c>
      <c r="B5128" s="18">
        <v>45381</v>
      </c>
      <c r="C5128" s="4" t="s">
        <v>19822</v>
      </c>
      <c r="D5128" s="4" t="s">
        <v>14481</v>
      </c>
      <c r="E5128" s="4" t="s">
        <v>7772</v>
      </c>
      <c r="F5128" s="4" t="s">
        <v>7773</v>
      </c>
      <c r="G5128" s="4" t="s">
        <v>7774</v>
      </c>
    </row>
    <row r="5129" spans="1:7" ht="12.5">
      <c r="A5129" s="5" t="s">
        <v>6907</v>
      </c>
      <c r="B5129" s="18">
        <v>45447</v>
      </c>
      <c r="C5129" s="4" t="s">
        <v>19823</v>
      </c>
      <c r="D5129" s="4" t="s">
        <v>14606</v>
      </c>
      <c r="E5129" s="4" t="s">
        <v>6854</v>
      </c>
      <c r="F5129" s="4" t="s">
        <v>6894</v>
      </c>
      <c r="G5129" s="4" t="s">
        <v>6906</v>
      </c>
    </row>
    <row r="5130" spans="1:7" ht="12.5">
      <c r="A5130" s="5" t="s">
        <v>8172</v>
      </c>
      <c r="B5130" s="18">
        <v>45485</v>
      </c>
      <c r="C5130" s="4" t="s">
        <v>19824</v>
      </c>
      <c r="D5130" s="4" t="s">
        <v>14628</v>
      </c>
      <c r="E5130" s="4" t="s">
        <v>8127</v>
      </c>
      <c r="F5130" s="4" t="s">
        <v>8152</v>
      </c>
      <c r="G5130" s="4" t="s">
        <v>8171</v>
      </c>
    </row>
    <row r="5131" spans="1:7" ht="12.5">
      <c r="A5131" s="5" t="s">
        <v>5021</v>
      </c>
      <c r="B5131" s="18">
        <v>45972</v>
      </c>
      <c r="C5131" s="4" t="s">
        <v>19825</v>
      </c>
      <c r="D5131" s="4" t="s">
        <v>14524</v>
      </c>
      <c r="E5131" s="4" t="s">
        <v>4824</v>
      </c>
      <c r="F5131" s="4" t="s">
        <v>5013</v>
      </c>
      <c r="G5131" s="4" t="s">
        <v>4754</v>
      </c>
    </row>
    <row r="5132" spans="1:7" ht="12.5">
      <c r="A5132" s="5" t="s">
        <v>12675</v>
      </c>
      <c r="B5132" s="18">
        <v>45890</v>
      </c>
      <c r="C5132" s="4" t="s">
        <v>19826</v>
      </c>
      <c r="D5132" s="4" t="s">
        <v>14608</v>
      </c>
      <c r="E5132" s="4" t="s">
        <v>10751</v>
      </c>
      <c r="F5132" s="4" t="s">
        <v>12667</v>
      </c>
      <c r="G5132" s="4" t="s">
        <v>12674</v>
      </c>
    </row>
    <row r="5133" spans="1:7" ht="12.5">
      <c r="A5133" s="5" t="s">
        <v>13434</v>
      </c>
      <c r="B5133" s="18">
        <v>45854</v>
      </c>
      <c r="C5133" s="4" t="s">
        <v>19827</v>
      </c>
      <c r="D5133" s="4" t="s">
        <v>14666</v>
      </c>
      <c r="E5133" s="4" t="s">
        <v>10979</v>
      </c>
      <c r="F5133" s="4" t="s">
        <v>13432</v>
      </c>
      <c r="G5133" s="4" t="s">
        <v>13433</v>
      </c>
    </row>
    <row r="5134" spans="1:7" ht="12.5">
      <c r="A5134" s="5" t="s">
        <v>19828</v>
      </c>
      <c r="B5134" s="18">
        <v>45835</v>
      </c>
      <c r="C5134" s="4" t="s">
        <v>19829</v>
      </c>
      <c r="D5134" s="4" t="s">
        <v>14657</v>
      </c>
      <c r="E5134" s="4" t="s">
        <v>5659</v>
      </c>
      <c r="F5134" s="4" t="s">
        <v>5705</v>
      </c>
      <c r="G5134" s="4" t="s">
        <v>19830</v>
      </c>
    </row>
    <row r="5135" spans="1:7" ht="12.5">
      <c r="A5135" s="5" t="s">
        <v>7456</v>
      </c>
      <c r="B5135" s="18">
        <v>45672</v>
      </c>
      <c r="C5135" s="4" t="s">
        <v>19831</v>
      </c>
      <c r="D5135" s="4" t="s">
        <v>14554</v>
      </c>
      <c r="E5135" s="4" t="s">
        <v>7330</v>
      </c>
      <c r="F5135" s="4" t="s">
        <v>7452</v>
      </c>
      <c r="G5135" s="4" t="s">
        <v>377</v>
      </c>
    </row>
    <row r="5136" spans="1:7" ht="12.5">
      <c r="A5136" s="5" t="s">
        <v>1361</v>
      </c>
      <c r="B5136" s="18">
        <v>45310</v>
      </c>
      <c r="C5136" s="4" t="s">
        <v>19832</v>
      </c>
      <c r="D5136" s="4" t="s">
        <v>14518</v>
      </c>
      <c r="E5136" s="4" t="s">
        <v>574</v>
      </c>
      <c r="F5136" s="4" t="s">
        <v>1347</v>
      </c>
      <c r="G5136" s="4" t="s">
        <v>1360</v>
      </c>
    </row>
    <row r="5137" spans="1:7" ht="12.5">
      <c r="A5137" s="5" t="s">
        <v>2228</v>
      </c>
      <c r="B5137" s="18">
        <v>45297</v>
      </c>
      <c r="C5137" s="4" t="s">
        <v>19833</v>
      </c>
      <c r="D5137" s="4" t="s">
        <v>14575</v>
      </c>
      <c r="E5137" s="4" t="s">
        <v>1924</v>
      </c>
      <c r="F5137" s="4" t="s">
        <v>1925</v>
      </c>
      <c r="G5137" s="4" t="s">
        <v>2227</v>
      </c>
    </row>
    <row r="5138" spans="1:7" ht="12.5">
      <c r="A5138" s="5" t="s">
        <v>9684</v>
      </c>
      <c r="B5138" s="18">
        <v>45861</v>
      </c>
      <c r="C5138" s="4" t="s">
        <v>19834</v>
      </c>
      <c r="D5138" s="4" t="s">
        <v>14896</v>
      </c>
      <c r="E5138" s="4" t="s">
        <v>9648</v>
      </c>
      <c r="F5138" s="4" t="s">
        <v>9682</v>
      </c>
      <c r="G5138" s="4" t="s">
        <v>9683</v>
      </c>
    </row>
    <row r="5139" spans="1:7" ht="12.5">
      <c r="A5139" s="5" t="s">
        <v>2339</v>
      </c>
      <c r="B5139" s="18">
        <v>45506</v>
      </c>
      <c r="C5139" s="4" t="s">
        <v>19835</v>
      </c>
      <c r="D5139" s="4" t="s">
        <v>14568</v>
      </c>
      <c r="E5139" s="4" t="s">
        <v>2143</v>
      </c>
      <c r="F5139" s="4" t="s">
        <v>2318</v>
      </c>
      <c r="G5139" s="4" t="s">
        <v>2338</v>
      </c>
    </row>
    <row r="5140" spans="1:7" ht="12.5">
      <c r="A5140" s="5" t="s">
        <v>6874</v>
      </c>
      <c r="B5140" s="18">
        <v>45486</v>
      </c>
      <c r="C5140" s="4" t="s">
        <v>19836</v>
      </c>
      <c r="D5140" s="4" t="s">
        <v>14606</v>
      </c>
      <c r="E5140" s="4" t="s">
        <v>6854</v>
      </c>
      <c r="F5140" s="4" t="s">
        <v>6870</v>
      </c>
      <c r="G5140" s="4" t="s">
        <v>6873</v>
      </c>
    </row>
    <row r="5141" spans="1:7" ht="12.5">
      <c r="A5141" s="5" t="s">
        <v>10902</v>
      </c>
      <c r="B5141" s="18">
        <v>45292</v>
      </c>
      <c r="C5141" s="4" t="s">
        <v>19837</v>
      </c>
      <c r="D5141" s="4" t="s">
        <v>14485</v>
      </c>
      <c r="E5141" s="4" t="s">
        <v>10862</v>
      </c>
      <c r="F5141" s="4" t="s">
        <v>10876</v>
      </c>
      <c r="G5141" s="4" t="s">
        <v>10901</v>
      </c>
    </row>
    <row r="5142" spans="1:7" ht="12.5">
      <c r="A5142" s="5" t="s">
        <v>2133</v>
      </c>
      <c r="B5142" s="18">
        <v>45292</v>
      </c>
      <c r="C5142" s="4" t="s">
        <v>19838</v>
      </c>
      <c r="D5142" s="4" t="s">
        <v>14575</v>
      </c>
      <c r="E5142" s="4" t="s">
        <v>1924</v>
      </c>
      <c r="F5142" s="4" t="s">
        <v>1925</v>
      </c>
      <c r="G5142" s="4" t="s">
        <v>2132</v>
      </c>
    </row>
    <row r="5143" spans="1:7" ht="12.5">
      <c r="A5143" s="5" t="s">
        <v>2219</v>
      </c>
      <c r="B5143" s="18">
        <v>45299</v>
      </c>
      <c r="C5143" s="4" t="s">
        <v>19839</v>
      </c>
      <c r="D5143" s="4" t="s">
        <v>14575</v>
      </c>
      <c r="E5143" s="4" t="s">
        <v>1924</v>
      </c>
      <c r="F5143" s="4" t="s">
        <v>1925</v>
      </c>
      <c r="G5143" s="4" t="s">
        <v>595</v>
      </c>
    </row>
    <row r="5144" spans="1:7" ht="12.5">
      <c r="A5144" s="5" t="s">
        <v>244</v>
      </c>
      <c r="B5144" s="18">
        <v>45443</v>
      </c>
      <c r="C5144" s="4" t="s">
        <v>19840</v>
      </c>
      <c r="D5144" s="4" t="s">
        <v>15347</v>
      </c>
      <c r="E5144" s="4" t="s">
        <v>13</v>
      </c>
      <c r="F5144" s="4" t="s">
        <v>238</v>
      </c>
      <c r="G5144" s="4" t="s">
        <v>243</v>
      </c>
    </row>
    <row r="5145" spans="1:7" ht="12.5">
      <c r="A5145" s="5" t="s">
        <v>10696</v>
      </c>
      <c r="B5145" s="18">
        <v>45443</v>
      </c>
      <c r="C5145" s="4" t="s">
        <v>19841</v>
      </c>
      <c r="D5145" s="4" t="s">
        <v>14624</v>
      </c>
      <c r="E5145" s="4" t="s">
        <v>10665</v>
      </c>
      <c r="F5145" s="4" t="s">
        <v>10680</v>
      </c>
      <c r="G5145" s="4" t="s">
        <v>10695</v>
      </c>
    </row>
    <row r="5146" spans="1:7" ht="12.5">
      <c r="A5146" s="5" t="s">
        <v>5292</v>
      </c>
      <c r="B5146" s="18">
        <v>45842</v>
      </c>
      <c r="C5146" s="4" t="s">
        <v>19842</v>
      </c>
      <c r="D5146" s="4" t="s">
        <v>14637</v>
      </c>
      <c r="E5146" s="4" t="s">
        <v>5034</v>
      </c>
      <c r="F5146" s="4" t="s">
        <v>5281</v>
      </c>
      <c r="G5146" s="4" t="s">
        <v>5291</v>
      </c>
    </row>
    <row r="5147" spans="1:7" ht="12.5">
      <c r="A5147" s="5" t="s">
        <v>12270</v>
      </c>
      <c r="B5147" s="18">
        <v>45594</v>
      </c>
      <c r="C5147" s="4" t="s">
        <v>19843</v>
      </c>
      <c r="D5147" s="4" t="s">
        <v>14500</v>
      </c>
      <c r="E5147" s="4" t="s">
        <v>10593</v>
      </c>
      <c r="F5147" s="4" t="s">
        <v>10619</v>
      </c>
      <c r="G5147" s="4" t="s">
        <v>12269</v>
      </c>
    </row>
    <row r="5148" spans="1:7" ht="12.5">
      <c r="A5148" s="5" t="s">
        <v>3131</v>
      </c>
      <c r="B5148" s="18">
        <v>45512</v>
      </c>
      <c r="C5148" s="4" t="s">
        <v>19844</v>
      </c>
      <c r="D5148" s="4" t="s">
        <v>14487</v>
      </c>
      <c r="E5148" s="4" t="s">
        <v>2922</v>
      </c>
      <c r="F5148" s="4" t="s">
        <v>3119</v>
      </c>
      <c r="G5148" s="4" t="s">
        <v>657</v>
      </c>
    </row>
    <row r="5149" spans="1:7" ht="12.5">
      <c r="A5149" s="5" t="s">
        <v>5656</v>
      </c>
      <c r="B5149" s="18">
        <v>45633</v>
      </c>
      <c r="C5149" s="4" t="s">
        <v>19845</v>
      </c>
      <c r="D5149" s="4" t="s">
        <v>14580</v>
      </c>
      <c r="E5149" s="4" t="s">
        <v>5413</v>
      </c>
      <c r="F5149" s="4" t="s">
        <v>5633</v>
      </c>
      <c r="G5149" s="4" t="s">
        <v>3023</v>
      </c>
    </row>
    <row r="5150" spans="1:7" ht="12.5">
      <c r="A5150" s="5" t="s">
        <v>9061</v>
      </c>
      <c r="B5150" s="18">
        <v>45915</v>
      </c>
      <c r="C5150" s="4" t="s">
        <v>19846</v>
      </c>
      <c r="D5150" s="4" t="s">
        <v>14481</v>
      </c>
      <c r="E5150" s="4" t="s">
        <v>8975</v>
      </c>
      <c r="F5150" s="4" t="s">
        <v>9055</v>
      </c>
      <c r="G5150" s="4" t="s">
        <v>1027</v>
      </c>
    </row>
    <row r="5151" spans="1:7" ht="12.5">
      <c r="A5151" s="5" t="s">
        <v>6218</v>
      </c>
      <c r="B5151" s="18">
        <v>45932</v>
      </c>
      <c r="C5151" s="4" t="s">
        <v>19847</v>
      </c>
      <c r="D5151" s="4" t="s">
        <v>14575</v>
      </c>
      <c r="E5151" s="4" t="s">
        <v>1924</v>
      </c>
      <c r="F5151" s="4" t="s">
        <v>6170</v>
      </c>
      <c r="G5151" s="4" t="s">
        <v>6217</v>
      </c>
    </row>
    <row r="5152" spans="1:7" ht="12.5">
      <c r="A5152" s="5" t="s">
        <v>4580</v>
      </c>
      <c r="B5152" s="18">
        <v>45771</v>
      </c>
      <c r="C5152" s="4" t="s">
        <v>19848</v>
      </c>
      <c r="D5152" s="4" t="s">
        <v>14545</v>
      </c>
      <c r="E5152" s="4" t="s">
        <v>4477</v>
      </c>
      <c r="F5152" s="4" t="s">
        <v>4569</v>
      </c>
      <c r="G5152" s="4" t="s">
        <v>923</v>
      </c>
    </row>
    <row r="5153" spans="1:7" ht="12.5">
      <c r="A5153" s="5" t="s">
        <v>8666</v>
      </c>
      <c r="B5153" s="18">
        <v>45528</v>
      </c>
      <c r="C5153" s="4" t="s">
        <v>19849</v>
      </c>
      <c r="D5153" s="4" t="s">
        <v>14643</v>
      </c>
      <c r="E5153" s="4" t="s">
        <v>583</v>
      </c>
      <c r="F5153" s="4" t="s">
        <v>7556</v>
      </c>
      <c r="G5153" s="4" t="s">
        <v>4742</v>
      </c>
    </row>
    <row r="5154" spans="1:7" ht="12.5">
      <c r="A5154" s="5" t="s">
        <v>857</v>
      </c>
      <c r="B5154" s="18">
        <v>45429</v>
      </c>
      <c r="C5154" s="4" t="s">
        <v>19850</v>
      </c>
      <c r="D5154" s="4" t="s">
        <v>14518</v>
      </c>
      <c r="E5154" s="4" t="s">
        <v>574</v>
      </c>
      <c r="F5154" s="4" t="s">
        <v>826</v>
      </c>
      <c r="G5154" s="4" t="s">
        <v>856</v>
      </c>
    </row>
    <row r="5155" spans="1:7" ht="12.5">
      <c r="A5155" s="5" t="s">
        <v>2179</v>
      </c>
      <c r="B5155" s="18">
        <v>45824</v>
      </c>
      <c r="C5155" s="4" t="s">
        <v>19851</v>
      </c>
      <c r="D5155" s="4" t="s">
        <v>14568</v>
      </c>
      <c r="E5155" s="4" t="s">
        <v>2143</v>
      </c>
      <c r="F5155" s="4" t="s">
        <v>2169</v>
      </c>
      <c r="G5155" s="4" t="s">
        <v>2178</v>
      </c>
    </row>
    <row r="5156" spans="1:7" ht="12.5">
      <c r="A5156" s="5" t="s">
        <v>14464</v>
      </c>
      <c r="B5156" s="18">
        <v>45649</v>
      </c>
      <c r="C5156" s="4" t="s">
        <v>19852</v>
      </c>
      <c r="D5156" s="4" t="s">
        <v>14489</v>
      </c>
      <c r="E5156" s="4" t="s">
        <v>11236</v>
      </c>
      <c r="F5156" s="4" t="s">
        <v>11321</v>
      </c>
      <c r="G5156" s="4" t="s">
        <v>11310</v>
      </c>
    </row>
    <row r="5157" spans="1:7" ht="12.5">
      <c r="A5157" s="5" t="s">
        <v>11799</v>
      </c>
      <c r="B5157" s="18">
        <v>45468</v>
      </c>
      <c r="C5157" s="4" t="s">
        <v>19853</v>
      </c>
      <c r="D5157" s="4" t="s">
        <v>14562</v>
      </c>
      <c r="E5157" s="4" t="s">
        <v>10511</v>
      </c>
      <c r="F5157" s="4" t="s">
        <v>10523</v>
      </c>
      <c r="G5157" s="4" t="s">
        <v>11798</v>
      </c>
    </row>
    <row r="5158" spans="1:7" ht="12.5">
      <c r="A5158" s="5" t="s">
        <v>4977</v>
      </c>
      <c r="B5158" s="18">
        <v>45747</v>
      </c>
      <c r="C5158" s="4" t="s">
        <v>19854</v>
      </c>
      <c r="D5158" s="4" t="s">
        <v>14524</v>
      </c>
      <c r="E5158" s="4" t="s">
        <v>4824</v>
      </c>
      <c r="F5158" s="4" t="s">
        <v>4836</v>
      </c>
      <c r="G5158" s="4" t="s">
        <v>4976</v>
      </c>
    </row>
    <row r="5159" spans="1:7" ht="12.5">
      <c r="A5159" s="5" t="s">
        <v>3169</v>
      </c>
      <c r="B5159" s="18">
        <v>45654</v>
      </c>
      <c r="C5159" s="4" t="s">
        <v>19855</v>
      </c>
      <c r="D5159" s="4" t="s">
        <v>14487</v>
      </c>
      <c r="E5159" s="4" t="s">
        <v>2922</v>
      </c>
      <c r="F5159" s="4" t="s">
        <v>3146</v>
      </c>
      <c r="G5159" s="4" t="s">
        <v>3168</v>
      </c>
    </row>
    <row r="5160" spans="1:7" ht="12.5">
      <c r="A5160" s="5" t="s">
        <v>10071</v>
      </c>
      <c r="B5160" s="18">
        <v>45980</v>
      </c>
      <c r="C5160" s="4" t="s">
        <v>19856</v>
      </c>
      <c r="D5160" s="4" t="s">
        <v>14752</v>
      </c>
      <c r="E5160" s="4" t="s">
        <v>10029</v>
      </c>
      <c r="F5160" s="4" t="s">
        <v>10066</v>
      </c>
      <c r="G5160" s="4" t="s">
        <v>10070</v>
      </c>
    </row>
    <row r="5161" spans="1:7" ht="12.5">
      <c r="A5161" s="5" t="s">
        <v>549</v>
      </c>
      <c r="B5161" s="18">
        <v>45382</v>
      </c>
      <c r="C5161" s="4" t="s">
        <v>19857</v>
      </c>
      <c r="D5161" s="4" t="s">
        <v>14533</v>
      </c>
      <c r="E5161" s="4" t="s">
        <v>13</v>
      </c>
      <c r="F5161" s="4" t="s">
        <v>538</v>
      </c>
      <c r="G5161" s="4" t="s">
        <v>365</v>
      </c>
    </row>
    <row r="5162" spans="1:7" ht="12.5">
      <c r="A5162" s="5" t="s">
        <v>5909</v>
      </c>
      <c r="B5162" s="18">
        <v>45292</v>
      </c>
      <c r="C5162" s="4" t="s">
        <v>19858</v>
      </c>
      <c r="D5162" s="4" t="s">
        <v>14568</v>
      </c>
      <c r="E5162" s="4" t="s">
        <v>2143</v>
      </c>
      <c r="F5162" s="4" t="s">
        <v>2283</v>
      </c>
      <c r="G5162" s="4" t="s">
        <v>5908</v>
      </c>
    </row>
    <row r="5163" spans="1:7" ht="12.5">
      <c r="A5163" s="5" t="s">
        <v>8601</v>
      </c>
      <c r="B5163" s="18">
        <v>45292</v>
      </c>
      <c r="C5163" s="4" t="s">
        <v>19859</v>
      </c>
      <c r="D5163" s="4" t="s">
        <v>14481</v>
      </c>
      <c r="E5163" s="4" t="s">
        <v>8491</v>
      </c>
      <c r="F5163" s="4" t="s">
        <v>8595</v>
      </c>
      <c r="G5163" s="4" t="s">
        <v>8328</v>
      </c>
    </row>
    <row r="5164" spans="1:7" ht="12.5">
      <c r="A5164" s="5" t="s">
        <v>4607</v>
      </c>
      <c r="B5164" s="18">
        <v>45913</v>
      </c>
      <c r="C5164" s="4" t="s">
        <v>19860</v>
      </c>
      <c r="D5164" s="4" t="s">
        <v>14545</v>
      </c>
      <c r="E5164" s="4" t="s">
        <v>4477</v>
      </c>
      <c r="F5164" s="4" t="s">
        <v>4589</v>
      </c>
      <c r="G5164" s="4" t="s">
        <v>4606</v>
      </c>
    </row>
    <row r="5165" spans="1:7" ht="12.5">
      <c r="A5165" s="5" t="s">
        <v>14429</v>
      </c>
      <c r="B5165" s="18">
        <v>45612</v>
      </c>
      <c r="C5165" s="4" t="s">
        <v>19861</v>
      </c>
      <c r="D5165" s="4" t="s">
        <v>14489</v>
      </c>
      <c r="E5165" s="4" t="s">
        <v>11236</v>
      </c>
      <c r="F5165" s="4" t="s">
        <v>14424</v>
      </c>
      <c r="G5165" s="4" t="s">
        <v>14428</v>
      </c>
    </row>
    <row r="5166" spans="1:7" ht="12.5">
      <c r="A5166" s="5" t="s">
        <v>4641</v>
      </c>
      <c r="B5166" s="18">
        <v>45921</v>
      </c>
      <c r="C5166" s="4" t="s">
        <v>19862</v>
      </c>
      <c r="D5166" s="4" t="s">
        <v>14545</v>
      </c>
      <c r="E5166" s="4" t="s">
        <v>4477</v>
      </c>
      <c r="F5166" s="4" t="s">
        <v>4621</v>
      </c>
      <c r="G5166" s="4" t="s">
        <v>4640</v>
      </c>
    </row>
    <row r="5167" spans="1:7" ht="12.5">
      <c r="A5167" s="5" t="s">
        <v>3123</v>
      </c>
      <c r="B5167" s="18">
        <v>45582</v>
      </c>
      <c r="C5167" s="4" t="s">
        <v>19863</v>
      </c>
      <c r="D5167" s="4" t="s">
        <v>14487</v>
      </c>
      <c r="E5167" s="4" t="s">
        <v>2922</v>
      </c>
      <c r="F5167" s="4" t="s">
        <v>3119</v>
      </c>
      <c r="G5167" s="4" t="s">
        <v>3122</v>
      </c>
    </row>
    <row r="5168" spans="1:7" ht="12.5">
      <c r="A5168" s="5" t="s">
        <v>4945</v>
      </c>
      <c r="B5168" s="18">
        <v>45383</v>
      </c>
      <c r="C5168" s="4" t="s">
        <v>19864</v>
      </c>
      <c r="D5168" s="4" t="s">
        <v>14524</v>
      </c>
      <c r="E5168" s="4" t="s">
        <v>4824</v>
      </c>
      <c r="F5168" s="4" t="s">
        <v>4934</v>
      </c>
      <c r="G5168" s="4" t="s">
        <v>4944</v>
      </c>
    </row>
    <row r="5169" spans="1:7" ht="12.5">
      <c r="A5169" s="5" t="s">
        <v>1487</v>
      </c>
      <c r="B5169" s="18">
        <v>45292</v>
      </c>
      <c r="C5169" s="4" t="s">
        <v>19865</v>
      </c>
      <c r="D5169" s="4" t="s">
        <v>14518</v>
      </c>
      <c r="E5169" s="4" t="s">
        <v>574</v>
      </c>
      <c r="F5169" s="4" t="s">
        <v>1468</v>
      </c>
      <c r="G5169" s="4" t="s">
        <v>1358</v>
      </c>
    </row>
    <row r="5170" spans="1:7" ht="12.5">
      <c r="A5170" s="5" t="s">
        <v>11075</v>
      </c>
      <c r="B5170" s="18">
        <v>45292</v>
      </c>
      <c r="C5170" s="4" t="s">
        <v>19866</v>
      </c>
      <c r="D5170" s="4" t="s">
        <v>14498</v>
      </c>
      <c r="E5170" s="4" t="s">
        <v>11051</v>
      </c>
      <c r="F5170" s="4" t="s">
        <v>11064</v>
      </c>
      <c r="G5170" s="4" t="s">
        <v>11074</v>
      </c>
    </row>
    <row r="5171" spans="1:7" ht="12.5">
      <c r="A5171" s="5" t="s">
        <v>7762</v>
      </c>
      <c r="B5171" s="18">
        <v>45293</v>
      </c>
      <c r="C5171" s="4" t="s">
        <v>19867</v>
      </c>
      <c r="D5171" s="4" t="s">
        <v>14992</v>
      </c>
      <c r="E5171" s="4" t="s">
        <v>7563</v>
      </c>
      <c r="F5171" s="4" t="s">
        <v>7751</v>
      </c>
      <c r="G5171" s="4" t="s">
        <v>193</v>
      </c>
    </row>
    <row r="5172" spans="1:7" ht="12.5">
      <c r="A5172" s="5" t="s">
        <v>8784</v>
      </c>
      <c r="B5172" s="18">
        <v>45593</v>
      </c>
      <c r="C5172" s="4" t="s">
        <v>19868</v>
      </c>
      <c r="D5172" s="4" t="s">
        <v>14552</v>
      </c>
      <c r="E5172" s="4" t="s">
        <v>8765</v>
      </c>
      <c r="F5172" s="4" t="s">
        <v>8766</v>
      </c>
      <c r="G5172" s="4" t="s">
        <v>8783</v>
      </c>
    </row>
    <row r="5173" spans="1:7" ht="12.5">
      <c r="A5173" s="5" t="s">
        <v>7869</v>
      </c>
      <c r="B5173" s="18">
        <v>45869</v>
      </c>
      <c r="C5173" s="4" t="s">
        <v>19869</v>
      </c>
      <c r="D5173" s="4" t="s">
        <v>15343</v>
      </c>
      <c r="E5173" s="4" t="s">
        <v>7772</v>
      </c>
      <c r="F5173" s="4" t="s">
        <v>7863</v>
      </c>
      <c r="G5173" s="4" t="s">
        <v>7868</v>
      </c>
    </row>
    <row r="5174" spans="1:7" ht="12.5">
      <c r="A5174" s="5" t="s">
        <v>11785</v>
      </c>
      <c r="B5174" s="18">
        <v>45571</v>
      </c>
      <c r="C5174" s="4" t="s">
        <v>19870</v>
      </c>
      <c r="D5174" s="4" t="s">
        <v>14562</v>
      </c>
      <c r="E5174" s="4" t="s">
        <v>10511</v>
      </c>
      <c r="F5174" s="4" t="s">
        <v>10518</v>
      </c>
      <c r="G5174" s="4" t="s">
        <v>11784</v>
      </c>
    </row>
    <row r="5175" spans="1:7" ht="12.5">
      <c r="A5175" s="5" t="s">
        <v>12195</v>
      </c>
      <c r="B5175" s="18">
        <v>45624</v>
      </c>
      <c r="C5175" s="4" t="s">
        <v>19871</v>
      </c>
      <c r="D5175" s="4" t="s">
        <v>14500</v>
      </c>
      <c r="E5175" s="4" t="s">
        <v>10593</v>
      </c>
      <c r="F5175" s="4" t="s">
        <v>12183</v>
      </c>
      <c r="G5175" s="4" t="s">
        <v>12194</v>
      </c>
    </row>
    <row r="5176" spans="1:7" ht="12.5">
      <c r="A5176" s="5" t="s">
        <v>5955</v>
      </c>
      <c r="B5176" s="18">
        <v>45993</v>
      </c>
      <c r="C5176" s="4" t="s">
        <v>19872</v>
      </c>
      <c r="D5176" s="4" t="s">
        <v>14575</v>
      </c>
      <c r="E5176" s="4" t="s">
        <v>1924</v>
      </c>
      <c r="F5176" s="4" t="s">
        <v>5859</v>
      </c>
      <c r="G5176" s="4" t="s">
        <v>5954</v>
      </c>
    </row>
    <row r="5177" spans="1:7" ht="12.5">
      <c r="A5177" s="5" t="s">
        <v>7793</v>
      </c>
      <c r="B5177" s="18">
        <v>45636</v>
      </c>
      <c r="C5177" s="4" t="s">
        <v>19873</v>
      </c>
      <c r="D5177" s="4" t="s">
        <v>14502</v>
      </c>
      <c r="E5177" s="4" t="s">
        <v>7772</v>
      </c>
      <c r="F5177" s="4" t="s">
        <v>7773</v>
      </c>
      <c r="G5177" s="4" t="s">
        <v>7792</v>
      </c>
    </row>
    <row r="5178" spans="1:7" ht="12.5">
      <c r="A5178" s="5" t="s">
        <v>6377</v>
      </c>
      <c r="B5178" s="18">
        <v>45981</v>
      </c>
      <c r="C5178" s="4" t="s">
        <v>19874</v>
      </c>
      <c r="D5178" s="4" t="s">
        <v>14516</v>
      </c>
      <c r="E5178" s="4" t="s">
        <v>2306</v>
      </c>
      <c r="F5178" s="4" t="s">
        <v>6356</v>
      </c>
      <c r="G5178" s="4" t="s">
        <v>6376</v>
      </c>
    </row>
    <row r="5179" spans="1:7" ht="12.5">
      <c r="A5179" s="5" t="s">
        <v>11715</v>
      </c>
      <c r="B5179" s="18">
        <v>45959</v>
      </c>
      <c r="C5179" s="4" t="s">
        <v>19875</v>
      </c>
      <c r="D5179" s="4" t="s">
        <v>14550</v>
      </c>
      <c r="E5179" s="4" t="s">
        <v>10359</v>
      </c>
      <c r="F5179" s="4" t="s">
        <v>11702</v>
      </c>
      <c r="G5179" s="4" t="s">
        <v>11714</v>
      </c>
    </row>
    <row r="5180" spans="1:7" ht="12.5">
      <c r="A5180" s="5" t="s">
        <v>1438</v>
      </c>
      <c r="B5180" s="18">
        <v>45365</v>
      </c>
      <c r="C5180" s="4" t="s">
        <v>19876</v>
      </c>
      <c r="D5180" s="4" t="s">
        <v>14518</v>
      </c>
      <c r="E5180" s="4" t="s">
        <v>574</v>
      </c>
      <c r="F5180" s="4" t="s">
        <v>1434</v>
      </c>
      <c r="G5180" s="4" t="s">
        <v>1437</v>
      </c>
    </row>
    <row r="5181" spans="1:7" ht="12.5">
      <c r="A5181" s="5" t="s">
        <v>7501</v>
      </c>
      <c r="B5181" s="18">
        <v>45364</v>
      </c>
      <c r="C5181" s="4" t="s">
        <v>19877</v>
      </c>
      <c r="D5181" s="4" t="s">
        <v>14643</v>
      </c>
      <c r="E5181" s="4" t="s">
        <v>583</v>
      </c>
      <c r="F5181" s="4" t="s">
        <v>584</v>
      </c>
      <c r="G5181" s="4" t="s">
        <v>3259</v>
      </c>
    </row>
    <row r="5182" spans="1:7" ht="12.5">
      <c r="A5182" s="5" t="s">
        <v>461</v>
      </c>
      <c r="B5182" s="18">
        <v>45296</v>
      </c>
      <c r="C5182" s="4" t="s">
        <v>19878</v>
      </c>
      <c r="D5182" s="4" t="s">
        <v>14571</v>
      </c>
      <c r="E5182" s="4" t="s">
        <v>13</v>
      </c>
      <c r="F5182" s="4" t="s">
        <v>458</v>
      </c>
      <c r="G5182" s="4" t="s">
        <v>171</v>
      </c>
    </row>
    <row r="5183" spans="1:7" ht="12.5">
      <c r="A5183" s="5" t="s">
        <v>9759</v>
      </c>
      <c r="B5183" s="18">
        <v>45378</v>
      </c>
      <c r="C5183" s="4" t="s">
        <v>19879</v>
      </c>
      <c r="D5183" s="4" t="s">
        <v>14554</v>
      </c>
      <c r="E5183" s="4" t="s">
        <v>9648</v>
      </c>
      <c r="F5183" s="4" t="s">
        <v>9748</v>
      </c>
      <c r="G5183" s="4" t="s">
        <v>5442</v>
      </c>
    </row>
    <row r="5184" spans="1:7" ht="12.5">
      <c r="A5184" s="5" t="s">
        <v>3084</v>
      </c>
      <c r="B5184" s="18">
        <v>45360</v>
      </c>
      <c r="C5184" s="4" t="s">
        <v>19880</v>
      </c>
      <c r="D5184" s="4" t="s">
        <v>14487</v>
      </c>
      <c r="E5184" s="4" t="s">
        <v>2922</v>
      </c>
      <c r="F5184" s="4" t="s">
        <v>3063</v>
      </c>
      <c r="G5184" s="4" t="s">
        <v>3083</v>
      </c>
    </row>
    <row r="5185" spans="1:7" ht="12.5">
      <c r="A5185" s="5" t="s">
        <v>8792</v>
      </c>
      <c r="B5185" s="18">
        <v>45476</v>
      </c>
      <c r="C5185" s="4" t="s">
        <v>19881</v>
      </c>
      <c r="D5185" s="4" t="s">
        <v>14552</v>
      </c>
      <c r="E5185" s="4" t="s">
        <v>8765</v>
      </c>
      <c r="F5185" s="4" t="s">
        <v>8766</v>
      </c>
      <c r="G5185" s="4" t="s">
        <v>8791</v>
      </c>
    </row>
    <row r="5186" spans="1:7" ht="12.5">
      <c r="A5186" s="5" t="s">
        <v>14066</v>
      </c>
      <c r="B5186" s="18">
        <v>45884</v>
      </c>
      <c r="C5186" s="4" t="s">
        <v>19882</v>
      </c>
      <c r="D5186" s="4" t="s">
        <v>14514</v>
      </c>
      <c r="E5186" s="4" t="s">
        <v>11134</v>
      </c>
      <c r="F5186" s="4" t="s">
        <v>14050</v>
      </c>
      <c r="G5186" s="4" t="s">
        <v>4731</v>
      </c>
    </row>
    <row r="5187" spans="1:7" ht="12.5">
      <c r="A5187" s="5" t="s">
        <v>3825</v>
      </c>
      <c r="B5187" s="18">
        <v>45802</v>
      </c>
      <c r="C5187" s="4" t="s">
        <v>19883</v>
      </c>
      <c r="D5187" s="4" t="s">
        <v>14761</v>
      </c>
      <c r="E5187" s="4" t="s">
        <v>3652</v>
      </c>
      <c r="F5187" s="4" t="s">
        <v>3792</v>
      </c>
      <c r="G5187" s="4" t="s">
        <v>3273</v>
      </c>
    </row>
    <row r="5188" spans="1:7" ht="12.5">
      <c r="A5188" s="5" t="s">
        <v>12563</v>
      </c>
      <c r="B5188" s="18">
        <v>45443</v>
      </c>
      <c r="C5188" s="4" t="s">
        <v>19884</v>
      </c>
      <c r="D5188" s="4" t="s">
        <v>14624</v>
      </c>
      <c r="E5188" s="4" t="s">
        <v>10665</v>
      </c>
      <c r="F5188" s="4" t="s">
        <v>12561</v>
      </c>
      <c r="G5188" s="4" t="s">
        <v>12562</v>
      </c>
    </row>
    <row r="5189" spans="1:7" ht="12.5">
      <c r="A5189" s="5" t="s">
        <v>2261</v>
      </c>
      <c r="B5189" s="18">
        <v>45953</v>
      </c>
      <c r="C5189" s="4" t="s">
        <v>19885</v>
      </c>
      <c r="D5189" s="4" t="s">
        <v>14522</v>
      </c>
      <c r="E5189" s="4" t="s">
        <v>2143</v>
      </c>
      <c r="F5189" s="4" t="s">
        <v>2247</v>
      </c>
      <c r="G5189" s="4" t="s">
        <v>2260</v>
      </c>
    </row>
    <row r="5190" spans="1:7" ht="12.5">
      <c r="A5190" s="5" t="s">
        <v>8879</v>
      </c>
      <c r="B5190" s="18">
        <v>45879</v>
      </c>
      <c r="C5190" s="4" t="s">
        <v>19886</v>
      </c>
      <c r="D5190" s="4" t="s">
        <v>14746</v>
      </c>
      <c r="E5190" s="4" t="s">
        <v>8765</v>
      </c>
      <c r="F5190" s="4" t="s">
        <v>5231</v>
      </c>
      <c r="G5190" s="4" t="s">
        <v>8878</v>
      </c>
    </row>
    <row r="5191" spans="1:7" ht="12.5">
      <c r="A5191" s="5" t="s">
        <v>7860</v>
      </c>
      <c r="B5191" s="18">
        <v>45628</v>
      </c>
      <c r="C5191" s="4" t="s">
        <v>19887</v>
      </c>
      <c r="D5191" s="4" t="s">
        <v>14502</v>
      </c>
      <c r="E5191" s="4" t="s">
        <v>7772</v>
      </c>
      <c r="F5191" s="4" t="s">
        <v>2072</v>
      </c>
      <c r="G5191" s="4" t="s">
        <v>7859</v>
      </c>
    </row>
    <row r="5192" spans="1:7" ht="12.5">
      <c r="A5192" s="5" t="s">
        <v>1155</v>
      </c>
      <c r="B5192" s="18">
        <v>45512</v>
      </c>
      <c r="C5192" s="4" t="s">
        <v>19888</v>
      </c>
      <c r="D5192" s="4" t="s">
        <v>14518</v>
      </c>
      <c r="E5192" s="4" t="s">
        <v>574</v>
      </c>
      <c r="F5192" s="4" t="s">
        <v>1147</v>
      </c>
      <c r="G5192" s="4" t="s">
        <v>1154</v>
      </c>
    </row>
    <row r="5193" spans="1:7" ht="12.5">
      <c r="A5193" s="5" t="s">
        <v>3440</v>
      </c>
      <c r="B5193" s="18">
        <v>45307</v>
      </c>
      <c r="C5193" s="4" t="s">
        <v>19889</v>
      </c>
      <c r="D5193" s="4" t="s">
        <v>14575</v>
      </c>
      <c r="E5193" s="4" t="s">
        <v>1924</v>
      </c>
      <c r="F5193" s="4" t="s">
        <v>1925</v>
      </c>
      <c r="G5193" s="4" t="s">
        <v>3439</v>
      </c>
    </row>
    <row r="5194" spans="1:7" ht="12.5">
      <c r="A5194" s="5" t="s">
        <v>6183</v>
      </c>
      <c r="B5194" s="18">
        <v>45396</v>
      </c>
      <c r="C5194" s="4" t="s">
        <v>19890</v>
      </c>
      <c r="D5194" s="4" t="s">
        <v>14575</v>
      </c>
      <c r="E5194" s="4" t="s">
        <v>1924</v>
      </c>
      <c r="F5194" s="4" t="s">
        <v>6170</v>
      </c>
      <c r="G5194" s="4" t="s">
        <v>1235</v>
      </c>
    </row>
    <row r="5195" spans="1:7" ht="12.5">
      <c r="A5195" s="5" t="s">
        <v>4888</v>
      </c>
      <c r="B5195" s="18">
        <v>45612</v>
      </c>
      <c r="C5195" s="4" t="s">
        <v>19891</v>
      </c>
      <c r="D5195" s="4" t="s">
        <v>14524</v>
      </c>
      <c r="E5195" s="4" t="s">
        <v>4824</v>
      </c>
      <c r="F5195" s="4" t="s">
        <v>4839</v>
      </c>
      <c r="G5195" s="4" t="s">
        <v>1055</v>
      </c>
    </row>
    <row r="5196" spans="1:7" ht="12.5">
      <c r="A5196" s="5" t="s">
        <v>12047</v>
      </c>
      <c r="B5196" s="18">
        <v>45616</v>
      </c>
      <c r="C5196" s="4" t="s">
        <v>19892</v>
      </c>
      <c r="D5196" s="4" t="s">
        <v>14500</v>
      </c>
      <c r="E5196" s="4" t="s">
        <v>10593</v>
      </c>
      <c r="F5196" s="4" t="s">
        <v>10597</v>
      </c>
      <c r="G5196" s="4" t="s">
        <v>12046</v>
      </c>
    </row>
    <row r="5197" spans="1:7" ht="12.5">
      <c r="A5197" s="5" t="s">
        <v>1030</v>
      </c>
      <c r="B5197" s="18">
        <v>45388</v>
      </c>
      <c r="C5197" s="4" t="s">
        <v>19893</v>
      </c>
      <c r="D5197" s="4" t="s">
        <v>14518</v>
      </c>
      <c r="E5197" s="4" t="s">
        <v>574</v>
      </c>
      <c r="F5197" s="4" t="s">
        <v>1020</v>
      </c>
      <c r="G5197" s="4" t="s">
        <v>1029</v>
      </c>
    </row>
    <row r="5198" spans="1:7" ht="12.5">
      <c r="A5198" s="5" t="s">
        <v>5641</v>
      </c>
      <c r="B5198" s="18">
        <v>45477</v>
      </c>
      <c r="C5198" s="4" t="s">
        <v>19894</v>
      </c>
      <c r="D5198" s="4" t="s">
        <v>14580</v>
      </c>
      <c r="E5198" s="4" t="s">
        <v>5413</v>
      </c>
      <c r="F5198" s="4" t="s">
        <v>5633</v>
      </c>
      <c r="G5198" s="4" t="s">
        <v>5640</v>
      </c>
    </row>
    <row r="5199" spans="1:7" ht="12.5">
      <c r="A5199" s="5" t="s">
        <v>11826</v>
      </c>
      <c r="B5199" s="18">
        <v>45954</v>
      </c>
      <c r="C5199" s="4" t="s">
        <v>19895</v>
      </c>
      <c r="D5199" s="4" t="s">
        <v>14562</v>
      </c>
      <c r="E5199" s="4" t="s">
        <v>10511</v>
      </c>
      <c r="F5199" s="4" t="s">
        <v>10526</v>
      </c>
      <c r="G5199" s="4" t="s">
        <v>11825</v>
      </c>
    </row>
    <row r="5200" spans="1:7" ht="12.5">
      <c r="A5200" s="5" t="s">
        <v>12977</v>
      </c>
      <c r="B5200" s="18">
        <v>45577</v>
      </c>
      <c r="C5200" s="4" t="s">
        <v>19896</v>
      </c>
      <c r="D5200" s="4" t="s">
        <v>14504</v>
      </c>
      <c r="E5200" s="4" t="s">
        <v>10793</v>
      </c>
      <c r="F5200" s="4" t="s">
        <v>12954</v>
      </c>
      <c r="G5200" s="4" t="s">
        <v>12976</v>
      </c>
    </row>
    <row r="5201" spans="1:7" ht="12.5">
      <c r="A5201" s="5" t="s">
        <v>11639</v>
      </c>
      <c r="B5201" s="18">
        <v>45997</v>
      </c>
      <c r="C5201" s="4" t="s">
        <v>19897</v>
      </c>
      <c r="D5201" s="4" t="s">
        <v>14506</v>
      </c>
      <c r="E5201" s="4" t="s">
        <v>10359</v>
      </c>
      <c r="F5201" s="4" t="s">
        <v>11613</v>
      </c>
      <c r="G5201" s="4" t="s">
        <v>11638</v>
      </c>
    </row>
    <row r="5202" spans="1:7" ht="12.5">
      <c r="A5202" s="5" t="s">
        <v>3683</v>
      </c>
      <c r="B5202" s="18">
        <v>45533</v>
      </c>
      <c r="C5202" s="4" t="s">
        <v>19898</v>
      </c>
      <c r="D5202" s="4" t="s">
        <v>14761</v>
      </c>
      <c r="E5202" s="4" t="s">
        <v>3652</v>
      </c>
      <c r="F5202" s="4" t="s">
        <v>3668</v>
      </c>
      <c r="G5202" s="4" t="s">
        <v>3682</v>
      </c>
    </row>
    <row r="5203" spans="1:7" ht="12.5">
      <c r="A5203" s="5" t="s">
        <v>10281</v>
      </c>
      <c r="B5203" s="18">
        <v>45292</v>
      </c>
      <c r="C5203" s="4" t="s">
        <v>19899</v>
      </c>
      <c r="D5203" s="4" t="s">
        <v>14481</v>
      </c>
      <c r="E5203" s="4" t="s">
        <v>10160</v>
      </c>
      <c r="F5203" s="4" t="s">
        <v>10275</v>
      </c>
      <c r="G5203" s="4" t="s">
        <v>193</v>
      </c>
    </row>
    <row r="5204" spans="1:7" ht="12.5">
      <c r="A5204" s="5" t="s">
        <v>11263</v>
      </c>
      <c r="B5204" s="18">
        <v>45299</v>
      </c>
      <c r="C5204" s="4" t="s">
        <v>19900</v>
      </c>
      <c r="D5204" s="4" t="s">
        <v>14489</v>
      </c>
      <c r="E5204" s="4" t="s">
        <v>11236</v>
      </c>
      <c r="F5204" s="4" t="s">
        <v>11239</v>
      </c>
      <c r="G5204" s="4" t="s">
        <v>7557</v>
      </c>
    </row>
    <row r="5205" spans="1:7" ht="12.5">
      <c r="A5205" s="5" t="s">
        <v>11910</v>
      </c>
      <c r="B5205" s="18">
        <v>45593</v>
      </c>
      <c r="C5205" s="4" t="s">
        <v>19901</v>
      </c>
      <c r="D5205" s="4" t="s">
        <v>14562</v>
      </c>
      <c r="E5205" s="4" t="s">
        <v>10511</v>
      </c>
      <c r="F5205" s="4" t="s">
        <v>10540</v>
      </c>
      <c r="G5205" s="4" t="s">
        <v>9637</v>
      </c>
    </row>
    <row r="5206" spans="1:7" ht="12.5">
      <c r="A5206" s="5" t="s">
        <v>4518</v>
      </c>
      <c r="B5206" s="18">
        <v>45513</v>
      </c>
      <c r="C5206" s="4" t="s">
        <v>19902</v>
      </c>
      <c r="D5206" s="4" t="s">
        <v>14545</v>
      </c>
      <c r="E5206" s="4" t="s">
        <v>4477</v>
      </c>
      <c r="F5206" s="4" t="s">
        <v>4512</v>
      </c>
      <c r="G5206" s="4" t="s">
        <v>4517</v>
      </c>
    </row>
    <row r="5207" spans="1:7" ht="12.5">
      <c r="A5207" s="5" t="s">
        <v>7850</v>
      </c>
      <c r="B5207" s="18">
        <v>45381</v>
      </c>
      <c r="C5207" s="4" t="s">
        <v>19903</v>
      </c>
      <c r="D5207" s="4" t="s">
        <v>14481</v>
      </c>
      <c r="E5207" s="4" t="s">
        <v>7772</v>
      </c>
      <c r="F5207" s="4" t="s">
        <v>2072</v>
      </c>
      <c r="G5207" s="4" t="s">
        <v>7849</v>
      </c>
    </row>
    <row r="5208" spans="1:7" ht="12.5">
      <c r="A5208" s="5" t="s">
        <v>8242</v>
      </c>
      <c r="B5208" s="18">
        <v>45441</v>
      </c>
      <c r="C5208" s="4" t="s">
        <v>19904</v>
      </c>
      <c r="D5208" s="4" t="s">
        <v>14628</v>
      </c>
      <c r="E5208" s="4" t="s">
        <v>8127</v>
      </c>
      <c r="F5208" s="4" t="s">
        <v>8230</v>
      </c>
      <c r="G5208" s="4" t="s">
        <v>8241</v>
      </c>
    </row>
    <row r="5209" spans="1:7" ht="12.5">
      <c r="A5209" s="5" t="s">
        <v>8416</v>
      </c>
      <c r="B5209" s="18">
        <v>45398</v>
      </c>
      <c r="C5209" s="4" t="s">
        <v>19905</v>
      </c>
      <c r="D5209" s="4" t="s">
        <v>14711</v>
      </c>
      <c r="E5209" s="4" t="s">
        <v>8342</v>
      </c>
      <c r="F5209" s="4" t="s">
        <v>8412</v>
      </c>
      <c r="G5209" s="4" t="s">
        <v>8415</v>
      </c>
    </row>
    <row r="5210" spans="1:7" ht="12.5">
      <c r="A5210" s="5" t="s">
        <v>6440</v>
      </c>
      <c r="B5210" s="18">
        <v>45490</v>
      </c>
      <c r="C5210" s="4" t="s">
        <v>19906</v>
      </c>
      <c r="D5210" s="4" t="s">
        <v>14516</v>
      </c>
      <c r="E5210" s="4" t="s">
        <v>2306</v>
      </c>
      <c r="F5210" s="4" t="s">
        <v>6418</v>
      </c>
      <c r="G5210" s="4" t="s">
        <v>4717</v>
      </c>
    </row>
    <row r="5211" spans="1:7" ht="12.5">
      <c r="A5211" s="5" t="s">
        <v>8891</v>
      </c>
      <c r="B5211" s="18">
        <v>46006</v>
      </c>
      <c r="C5211" s="4" t="s">
        <v>19907</v>
      </c>
      <c r="D5211" s="4" t="s">
        <v>14502</v>
      </c>
      <c r="E5211" s="4" t="s">
        <v>8765</v>
      </c>
      <c r="F5211" s="4" t="s">
        <v>8880</v>
      </c>
      <c r="G5211" s="4" t="s">
        <v>8890</v>
      </c>
    </row>
    <row r="5212" spans="1:7" ht="12.5">
      <c r="A5212" s="5" t="s">
        <v>8120</v>
      </c>
      <c r="B5212" s="18">
        <v>45551</v>
      </c>
      <c r="C5212" s="4" t="s">
        <v>19908</v>
      </c>
      <c r="D5212" s="4" t="s">
        <v>14502</v>
      </c>
      <c r="E5212" s="4" t="s">
        <v>8027</v>
      </c>
      <c r="F5212" s="4" t="s">
        <v>8111</v>
      </c>
      <c r="G5212" s="4" t="s">
        <v>8119</v>
      </c>
    </row>
    <row r="5213" spans="1:7" ht="12.5">
      <c r="A5213" s="5" t="s">
        <v>2993</v>
      </c>
      <c r="B5213" s="18">
        <v>45421</v>
      </c>
      <c r="C5213" s="4" t="s">
        <v>19909</v>
      </c>
      <c r="D5213" s="4" t="s">
        <v>14487</v>
      </c>
      <c r="E5213" s="4" t="s">
        <v>2922</v>
      </c>
      <c r="F5213" s="4" t="s">
        <v>2981</v>
      </c>
      <c r="G5213" s="4" t="s">
        <v>2992</v>
      </c>
    </row>
    <row r="5214" spans="1:7" ht="12.5">
      <c r="A5214" s="5" t="s">
        <v>11711</v>
      </c>
      <c r="B5214" s="18">
        <v>45899</v>
      </c>
      <c r="C5214" s="4" t="s">
        <v>19910</v>
      </c>
      <c r="D5214" s="4" t="s">
        <v>14496</v>
      </c>
      <c r="E5214" s="4" t="s">
        <v>10359</v>
      </c>
      <c r="F5214" s="4" t="s">
        <v>11702</v>
      </c>
      <c r="G5214" s="4" t="s">
        <v>11710</v>
      </c>
    </row>
    <row r="5215" spans="1:7" ht="12.5">
      <c r="A5215" s="5" t="s">
        <v>10439</v>
      </c>
      <c r="B5215" s="18">
        <v>45292</v>
      </c>
      <c r="C5215" s="4" t="s">
        <v>19911</v>
      </c>
      <c r="D5215" s="4" t="s">
        <v>14666</v>
      </c>
      <c r="E5215" s="4" t="s">
        <v>10401</v>
      </c>
      <c r="F5215" s="4" t="s">
        <v>10432</v>
      </c>
      <c r="G5215" s="4" t="s">
        <v>10438</v>
      </c>
    </row>
    <row r="5216" spans="1:7" ht="12.5">
      <c r="A5216" s="5" t="s">
        <v>11440</v>
      </c>
      <c r="B5216" s="18">
        <v>45481</v>
      </c>
      <c r="C5216" s="4" t="s">
        <v>19912</v>
      </c>
      <c r="D5216" s="4" t="s">
        <v>14624</v>
      </c>
      <c r="E5216" s="4" t="s">
        <v>10665</v>
      </c>
      <c r="F5216" s="4" t="s">
        <v>10666</v>
      </c>
      <c r="G5216" s="4" t="s">
        <v>11439</v>
      </c>
    </row>
    <row r="5217" spans="1:7" ht="12.5">
      <c r="A5217" s="5" t="s">
        <v>3428</v>
      </c>
      <c r="B5217" s="18">
        <v>45300</v>
      </c>
      <c r="C5217" s="4" t="s">
        <v>19913</v>
      </c>
      <c r="D5217" s="4" t="s">
        <v>14541</v>
      </c>
      <c r="E5217" s="4" t="s">
        <v>2289</v>
      </c>
      <c r="F5217" s="4" t="s">
        <v>3349</v>
      </c>
      <c r="G5217" s="4" t="s">
        <v>3427</v>
      </c>
    </row>
    <row r="5218" spans="1:7" ht="12.5">
      <c r="A5218" s="5" t="s">
        <v>834</v>
      </c>
      <c r="B5218" s="18">
        <v>45491</v>
      </c>
      <c r="C5218" s="4" t="s">
        <v>19914</v>
      </c>
      <c r="D5218" s="4" t="s">
        <v>14550</v>
      </c>
      <c r="E5218" s="4" t="s">
        <v>574</v>
      </c>
      <c r="F5218" s="4" t="s">
        <v>826</v>
      </c>
      <c r="G5218" s="4" t="s">
        <v>833</v>
      </c>
    </row>
    <row r="5219" spans="1:7" ht="12.5">
      <c r="A5219" s="5" t="s">
        <v>2471</v>
      </c>
      <c r="B5219" s="18">
        <v>45317</v>
      </c>
      <c r="C5219" s="4" t="s">
        <v>19915</v>
      </c>
      <c r="D5219" s="4" t="s">
        <v>14533</v>
      </c>
      <c r="E5219" s="4" t="s">
        <v>2459</v>
      </c>
      <c r="F5219" s="4" t="s">
        <v>2460</v>
      </c>
      <c r="G5219" s="4" t="s">
        <v>2470</v>
      </c>
    </row>
    <row r="5220" spans="1:7" ht="12.5">
      <c r="A5220" s="5" t="s">
        <v>3575</v>
      </c>
      <c r="B5220" s="18">
        <v>45338</v>
      </c>
      <c r="C5220" s="4" t="s">
        <v>19916</v>
      </c>
      <c r="D5220" s="4" t="s">
        <v>14541</v>
      </c>
      <c r="E5220" s="4" t="s">
        <v>2289</v>
      </c>
      <c r="F5220" s="4" t="s">
        <v>3567</v>
      </c>
      <c r="G5220" s="4" t="s">
        <v>3574</v>
      </c>
    </row>
    <row r="5221" spans="1:7" ht="12.5">
      <c r="A5221" s="5" t="s">
        <v>2237</v>
      </c>
      <c r="B5221" s="18">
        <v>45738</v>
      </c>
      <c r="C5221" s="4" t="s">
        <v>19917</v>
      </c>
      <c r="D5221" s="4" t="s">
        <v>14568</v>
      </c>
      <c r="E5221" s="4" t="s">
        <v>2143</v>
      </c>
      <c r="F5221" s="4" t="s">
        <v>2202</v>
      </c>
      <c r="G5221" s="4" t="s">
        <v>2236</v>
      </c>
    </row>
    <row r="5222" spans="1:7" ht="12.5">
      <c r="A5222" s="5" t="s">
        <v>2611</v>
      </c>
      <c r="B5222" s="18">
        <v>45630</v>
      </c>
      <c r="C5222" s="4" t="s">
        <v>19918</v>
      </c>
      <c r="D5222" s="4" t="s">
        <v>14511</v>
      </c>
      <c r="E5222" s="4" t="s">
        <v>2564</v>
      </c>
      <c r="F5222" s="4" t="s">
        <v>2595</v>
      </c>
      <c r="G5222" s="4" t="s">
        <v>2610</v>
      </c>
    </row>
    <row r="5223" spans="1:7" ht="12.5">
      <c r="A5223" s="5" t="s">
        <v>13742</v>
      </c>
      <c r="B5223" s="18">
        <v>45644</v>
      </c>
      <c r="C5223" s="4" t="s">
        <v>19919</v>
      </c>
      <c r="D5223" s="4" t="s">
        <v>14586</v>
      </c>
      <c r="E5223" s="4" t="s">
        <v>11109</v>
      </c>
      <c r="F5223" s="4" t="s">
        <v>13735</v>
      </c>
      <c r="G5223" s="4" t="s">
        <v>13741</v>
      </c>
    </row>
    <row r="5224" spans="1:7" ht="12.5">
      <c r="A5224" s="5" t="s">
        <v>5455</v>
      </c>
      <c r="B5224" s="18">
        <v>45433</v>
      </c>
      <c r="C5224" s="4" t="s">
        <v>19920</v>
      </c>
      <c r="D5224" s="4" t="s">
        <v>14580</v>
      </c>
      <c r="E5224" s="4" t="s">
        <v>5413</v>
      </c>
      <c r="F5224" s="4" t="s">
        <v>5449</v>
      </c>
      <c r="G5224" s="4" t="s">
        <v>600</v>
      </c>
    </row>
    <row r="5225" spans="1:7" ht="12.5">
      <c r="A5225" s="5" t="s">
        <v>7862</v>
      </c>
      <c r="B5225" s="18">
        <v>45442</v>
      </c>
      <c r="C5225" s="4" t="s">
        <v>19921</v>
      </c>
      <c r="D5225" s="4" t="s">
        <v>14481</v>
      </c>
      <c r="E5225" s="4" t="s">
        <v>7772</v>
      </c>
      <c r="F5225" s="4" t="s">
        <v>2072</v>
      </c>
      <c r="G5225" s="4" t="s">
        <v>7861</v>
      </c>
    </row>
    <row r="5226" spans="1:7" ht="12.5">
      <c r="A5226" s="5" t="s">
        <v>11194</v>
      </c>
      <c r="B5226" s="18">
        <v>45292</v>
      </c>
      <c r="C5226" s="4" t="s">
        <v>19922</v>
      </c>
      <c r="D5226" s="4" t="s">
        <v>14514</v>
      </c>
      <c r="E5226" s="4" t="s">
        <v>11134</v>
      </c>
      <c r="F5226" s="4" t="s">
        <v>11168</v>
      </c>
      <c r="G5226" s="4" t="s">
        <v>11193</v>
      </c>
    </row>
    <row r="5227" spans="1:7" ht="12.5">
      <c r="A5227" s="5" t="s">
        <v>6047</v>
      </c>
      <c r="B5227" s="18">
        <v>45603</v>
      </c>
      <c r="C5227" s="4" t="s">
        <v>19923</v>
      </c>
      <c r="D5227" s="4" t="s">
        <v>14575</v>
      </c>
      <c r="E5227" s="4" t="s">
        <v>1924</v>
      </c>
      <c r="F5227" s="4" t="s">
        <v>6045</v>
      </c>
      <c r="G5227" s="4" t="s">
        <v>6046</v>
      </c>
    </row>
    <row r="5228" spans="1:7" ht="12.5">
      <c r="A5228" s="5" t="s">
        <v>5053</v>
      </c>
      <c r="B5228" s="18">
        <v>45312</v>
      </c>
      <c r="C5228" s="4" t="s">
        <v>19924</v>
      </c>
      <c r="D5228" s="4" t="s">
        <v>14637</v>
      </c>
      <c r="E5228" s="4" t="s">
        <v>5034</v>
      </c>
      <c r="F5228" s="4" t="s">
        <v>5035</v>
      </c>
      <c r="G5228" s="4" t="s">
        <v>5052</v>
      </c>
    </row>
    <row r="5229" spans="1:7" ht="12.5">
      <c r="A5229" s="5" t="s">
        <v>7951</v>
      </c>
      <c r="B5229" s="18">
        <v>45713</v>
      </c>
      <c r="C5229" s="4" t="s">
        <v>19925</v>
      </c>
      <c r="D5229" s="4" t="s">
        <v>14502</v>
      </c>
      <c r="E5229" s="4" t="s">
        <v>7772</v>
      </c>
      <c r="F5229" s="4" t="s">
        <v>7935</v>
      </c>
      <c r="G5229" s="4" t="s">
        <v>7950</v>
      </c>
    </row>
    <row r="5230" spans="1:7" ht="12.5">
      <c r="A5230" s="5" t="s">
        <v>12311</v>
      </c>
      <c r="B5230" s="18">
        <v>45605</v>
      </c>
      <c r="C5230" s="4" t="s">
        <v>19926</v>
      </c>
      <c r="D5230" s="4" t="s">
        <v>14504</v>
      </c>
      <c r="E5230" s="4" t="s">
        <v>11409</v>
      </c>
      <c r="F5230" s="4" t="s">
        <v>12304</v>
      </c>
      <c r="G5230" s="4" t="s">
        <v>11007</v>
      </c>
    </row>
    <row r="5231" spans="1:7" ht="12.5">
      <c r="A5231" s="5" t="s">
        <v>12877</v>
      </c>
      <c r="B5231" s="18">
        <v>45880</v>
      </c>
      <c r="C5231" s="4" t="s">
        <v>19927</v>
      </c>
      <c r="D5231" s="4" t="s">
        <v>14504</v>
      </c>
      <c r="E5231" s="4" t="s">
        <v>10793</v>
      </c>
      <c r="F5231" s="4" t="s">
        <v>10799</v>
      </c>
      <c r="G5231" s="4" t="s">
        <v>12876</v>
      </c>
    </row>
    <row r="5232" spans="1:7" ht="12.5">
      <c r="A5232" s="5" t="s">
        <v>4056</v>
      </c>
      <c r="B5232" s="18">
        <v>45624</v>
      </c>
      <c r="C5232" s="4" t="s">
        <v>19928</v>
      </c>
      <c r="D5232" s="4" t="s">
        <v>14568</v>
      </c>
      <c r="E5232" s="4" t="s">
        <v>3830</v>
      </c>
      <c r="F5232" s="4" t="s">
        <v>4049</v>
      </c>
      <c r="G5232" s="4" t="s">
        <v>4055</v>
      </c>
    </row>
    <row r="5233" spans="1:7" ht="12.5">
      <c r="A5233" s="5" t="s">
        <v>9334</v>
      </c>
      <c r="B5233" s="18">
        <v>45380</v>
      </c>
      <c r="C5233" s="4" t="s">
        <v>19929</v>
      </c>
      <c r="D5233" s="4" t="s">
        <v>14554</v>
      </c>
      <c r="E5233" s="4" t="s">
        <v>9249</v>
      </c>
      <c r="F5233" s="4" t="s">
        <v>7815</v>
      </c>
      <c r="G5233" s="4" t="s">
        <v>7679</v>
      </c>
    </row>
    <row r="5234" spans="1:7" ht="12.5">
      <c r="A5234" s="5" t="s">
        <v>9597</v>
      </c>
      <c r="B5234" s="18">
        <v>45617</v>
      </c>
      <c r="C5234" s="4" t="s">
        <v>19930</v>
      </c>
      <c r="D5234" s="4" t="s">
        <v>14502</v>
      </c>
      <c r="E5234" s="4" t="s">
        <v>9500</v>
      </c>
      <c r="F5234" s="4" t="s">
        <v>9595</v>
      </c>
      <c r="G5234" s="4" t="s">
        <v>9596</v>
      </c>
    </row>
    <row r="5235" spans="1:7" ht="12.5">
      <c r="A5235" s="5" t="s">
        <v>2658</v>
      </c>
      <c r="B5235" s="18">
        <v>45609</v>
      </c>
      <c r="C5235" s="4" t="s">
        <v>19931</v>
      </c>
      <c r="D5235" s="4" t="s">
        <v>14511</v>
      </c>
      <c r="E5235" s="4" t="s">
        <v>2564</v>
      </c>
      <c r="F5235" s="4" t="s">
        <v>2656</v>
      </c>
      <c r="G5235" s="4" t="s">
        <v>2657</v>
      </c>
    </row>
    <row r="5236" spans="1:7" ht="12.5">
      <c r="A5236" s="5" t="s">
        <v>2964</v>
      </c>
      <c r="B5236" s="18">
        <v>45809</v>
      </c>
      <c r="C5236" s="4" t="s">
        <v>19932</v>
      </c>
      <c r="D5236" s="4" t="s">
        <v>14487</v>
      </c>
      <c r="E5236" s="4" t="s">
        <v>2922</v>
      </c>
      <c r="F5236" s="4" t="s">
        <v>2940</v>
      </c>
      <c r="G5236" s="4" t="s">
        <v>2963</v>
      </c>
    </row>
    <row r="5237" spans="1:7" ht="12.5">
      <c r="A5237" s="5" t="s">
        <v>11223</v>
      </c>
      <c r="B5237" s="18">
        <v>45292</v>
      </c>
      <c r="C5237" s="4" t="s">
        <v>19933</v>
      </c>
      <c r="D5237" s="4" t="s">
        <v>14514</v>
      </c>
      <c r="E5237" s="4" t="s">
        <v>11134</v>
      </c>
      <c r="F5237" s="4" t="s">
        <v>11168</v>
      </c>
      <c r="G5237" s="4" t="s">
        <v>11222</v>
      </c>
    </row>
    <row r="5238" spans="1:7" ht="12.5">
      <c r="A5238" s="5" t="s">
        <v>4476</v>
      </c>
      <c r="B5238" s="18">
        <v>45707</v>
      </c>
      <c r="C5238" s="4" t="s">
        <v>19934</v>
      </c>
      <c r="D5238" s="4" t="s">
        <v>14560</v>
      </c>
      <c r="E5238" s="4" t="s">
        <v>4311</v>
      </c>
      <c r="F5238" s="4" t="s">
        <v>4458</v>
      </c>
      <c r="G5238" s="4" t="s">
        <v>4475</v>
      </c>
    </row>
    <row r="5239" spans="1:7" ht="12.5">
      <c r="A5239" s="5" t="s">
        <v>3972</v>
      </c>
      <c r="B5239" s="18">
        <v>45403</v>
      </c>
      <c r="C5239" s="4" t="s">
        <v>19935</v>
      </c>
      <c r="D5239" s="4" t="s">
        <v>14568</v>
      </c>
      <c r="E5239" s="4" t="s">
        <v>3830</v>
      </c>
      <c r="F5239" s="4" t="s">
        <v>3966</v>
      </c>
      <c r="G5239" s="4" t="s">
        <v>3971</v>
      </c>
    </row>
    <row r="5240" spans="1:7" ht="12.5">
      <c r="A5240" s="5" t="s">
        <v>12087</v>
      </c>
      <c r="B5240" s="18">
        <v>45509</v>
      </c>
      <c r="C5240" s="4" t="s">
        <v>19936</v>
      </c>
      <c r="D5240" s="4" t="s">
        <v>14500</v>
      </c>
      <c r="E5240" s="4" t="s">
        <v>10593</v>
      </c>
      <c r="F5240" s="4" t="s">
        <v>10603</v>
      </c>
      <c r="G5240" s="4" t="s">
        <v>12086</v>
      </c>
    </row>
    <row r="5241" spans="1:7" ht="12.5">
      <c r="A5241" s="5" t="s">
        <v>8265</v>
      </c>
      <c r="B5241" s="18">
        <v>45860</v>
      </c>
      <c r="C5241" s="4" t="s">
        <v>19937</v>
      </c>
      <c r="D5241" s="4" t="s">
        <v>14554</v>
      </c>
      <c r="E5241" s="4" t="s">
        <v>8127</v>
      </c>
      <c r="F5241" s="4" t="s">
        <v>8259</v>
      </c>
      <c r="G5241" s="4" t="s">
        <v>8264</v>
      </c>
    </row>
    <row r="5242" spans="1:7" ht="12.5">
      <c r="A5242" s="5" t="s">
        <v>3470</v>
      </c>
      <c r="B5242" s="18">
        <v>45668</v>
      </c>
      <c r="C5242" s="4" t="s">
        <v>19938</v>
      </c>
      <c r="D5242" s="4" t="s">
        <v>14541</v>
      </c>
      <c r="E5242" s="4" t="s">
        <v>2289</v>
      </c>
      <c r="F5242" s="4" t="s">
        <v>3443</v>
      </c>
      <c r="G5242" s="4" t="s">
        <v>3005</v>
      </c>
    </row>
    <row r="5243" spans="1:7" ht="12.5">
      <c r="A5243" s="5" t="s">
        <v>11885</v>
      </c>
      <c r="B5243" s="18">
        <v>45525</v>
      </c>
      <c r="C5243" s="4" t="s">
        <v>19939</v>
      </c>
      <c r="D5243" s="4" t="s">
        <v>14562</v>
      </c>
      <c r="E5243" s="4" t="s">
        <v>10511</v>
      </c>
      <c r="F5243" s="4" t="s">
        <v>10535</v>
      </c>
      <c r="G5243" s="4" t="s">
        <v>11884</v>
      </c>
    </row>
    <row r="5244" spans="1:7" ht="12.5">
      <c r="A5244" s="5" t="s">
        <v>8840</v>
      </c>
      <c r="B5244" s="18">
        <v>45437</v>
      </c>
      <c r="C5244" s="4" t="s">
        <v>19940</v>
      </c>
      <c r="D5244" s="4" t="s">
        <v>14552</v>
      </c>
      <c r="E5244" s="4" t="s">
        <v>8765</v>
      </c>
      <c r="F5244" s="4" t="s">
        <v>8825</v>
      </c>
      <c r="G5244" s="4" t="s">
        <v>8839</v>
      </c>
    </row>
    <row r="5245" spans="1:7" ht="12.5">
      <c r="A5245" s="5" t="s">
        <v>2263</v>
      </c>
      <c r="B5245" s="18">
        <v>45591</v>
      </c>
      <c r="C5245" s="4" t="s">
        <v>19941</v>
      </c>
      <c r="D5245" s="4" t="s">
        <v>14568</v>
      </c>
      <c r="E5245" s="4" t="s">
        <v>2143</v>
      </c>
      <c r="F5245" s="4" t="s">
        <v>2247</v>
      </c>
      <c r="G5245" s="4" t="s">
        <v>2262</v>
      </c>
    </row>
    <row r="5246" spans="1:7" ht="12.5">
      <c r="A5246" s="5" t="s">
        <v>4217</v>
      </c>
      <c r="B5246" s="18">
        <v>45614</v>
      </c>
      <c r="C5246" s="4" t="s">
        <v>19942</v>
      </c>
      <c r="D5246" s="4" t="s">
        <v>14635</v>
      </c>
      <c r="E5246" s="4" t="s">
        <v>4151</v>
      </c>
      <c r="F5246" s="4" t="s">
        <v>4215</v>
      </c>
      <c r="G5246" s="4" t="s">
        <v>4216</v>
      </c>
    </row>
    <row r="5247" spans="1:7" ht="12.5">
      <c r="A5247" s="5" t="s">
        <v>19943</v>
      </c>
      <c r="B5247" s="18">
        <v>45991</v>
      </c>
      <c r="C5247" s="4" t="s">
        <v>19944</v>
      </c>
      <c r="D5247" s="4" t="s">
        <v>14545</v>
      </c>
      <c r="E5247" s="4" t="s">
        <v>4477</v>
      </c>
      <c r="F5247" s="4" t="s">
        <v>4781</v>
      </c>
      <c r="G5247" s="4" t="s">
        <v>19945</v>
      </c>
    </row>
    <row r="5248" spans="1:7" ht="12.5">
      <c r="A5248" s="5" t="s">
        <v>1753</v>
      </c>
      <c r="B5248" s="18">
        <v>45902</v>
      </c>
      <c r="C5248" s="4" t="s">
        <v>19946</v>
      </c>
      <c r="D5248" s="4" t="s">
        <v>14492</v>
      </c>
      <c r="E5248" s="4" t="s">
        <v>1694</v>
      </c>
      <c r="F5248" s="4" t="s">
        <v>1741</v>
      </c>
      <c r="G5248" s="4" t="s">
        <v>1752</v>
      </c>
    </row>
    <row r="5249" spans="1:7" ht="12.5">
      <c r="A5249" s="5" t="s">
        <v>9011</v>
      </c>
      <c r="B5249" s="18">
        <v>45561</v>
      </c>
      <c r="C5249" s="4" t="s">
        <v>19947</v>
      </c>
      <c r="D5249" s="4" t="s">
        <v>14502</v>
      </c>
      <c r="E5249" s="4" t="s">
        <v>8975</v>
      </c>
      <c r="F5249" s="4" t="s">
        <v>9004</v>
      </c>
      <c r="G5249" s="4" t="s">
        <v>9010</v>
      </c>
    </row>
    <row r="5250" spans="1:7" ht="12.5">
      <c r="A5250" s="5" t="s">
        <v>1602</v>
      </c>
      <c r="B5250" s="18">
        <v>45292</v>
      </c>
      <c r="C5250" s="4" t="s">
        <v>19948</v>
      </c>
      <c r="D5250" s="4" t="s">
        <v>14518</v>
      </c>
      <c r="E5250" s="4" t="s">
        <v>574</v>
      </c>
      <c r="F5250" s="4" t="s">
        <v>1574</v>
      </c>
      <c r="G5250" s="4" t="s">
        <v>1601</v>
      </c>
    </row>
    <row r="5251" spans="1:7" ht="12.5">
      <c r="A5251" s="5" t="s">
        <v>8598</v>
      </c>
      <c r="B5251" s="18">
        <v>45293</v>
      </c>
      <c r="C5251" s="4" t="s">
        <v>19949</v>
      </c>
      <c r="D5251" s="4" t="s">
        <v>14481</v>
      </c>
      <c r="E5251" s="4" t="s">
        <v>8491</v>
      </c>
      <c r="F5251" s="4" t="s">
        <v>8595</v>
      </c>
      <c r="G5251" s="4" t="s">
        <v>8597</v>
      </c>
    </row>
    <row r="5252" spans="1:7" ht="12.5">
      <c r="A5252" s="5" t="s">
        <v>8654</v>
      </c>
      <c r="B5252" s="18">
        <v>45456</v>
      </c>
      <c r="C5252" s="4" t="s">
        <v>19950</v>
      </c>
      <c r="D5252" s="4" t="s">
        <v>14643</v>
      </c>
      <c r="E5252" s="4" t="s">
        <v>583</v>
      </c>
      <c r="F5252" s="4" t="s">
        <v>7556</v>
      </c>
      <c r="G5252" s="4" t="s">
        <v>8653</v>
      </c>
    </row>
    <row r="5253" spans="1:7" ht="12.5">
      <c r="A5253" s="5" t="s">
        <v>4927</v>
      </c>
      <c r="B5253" s="18">
        <v>45423</v>
      </c>
      <c r="C5253" s="4" t="s">
        <v>19951</v>
      </c>
      <c r="D5253" s="4" t="s">
        <v>14524</v>
      </c>
      <c r="E5253" s="4" t="s">
        <v>4824</v>
      </c>
      <c r="F5253" s="4" t="s">
        <v>4846</v>
      </c>
      <c r="G5253" s="4" t="s">
        <v>4926</v>
      </c>
    </row>
    <row r="5254" spans="1:7" ht="12.5">
      <c r="A5254" s="5" t="s">
        <v>11414</v>
      </c>
      <c r="B5254" s="18">
        <v>45708</v>
      </c>
      <c r="C5254" s="4" t="s">
        <v>19952</v>
      </c>
      <c r="D5254" s="4" t="s">
        <v>14718</v>
      </c>
      <c r="E5254" s="4" t="s">
        <v>11409</v>
      </c>
      <c r="F5254" s="4" t="s">
        <v>11410</v>
      </c>
      <c r="G5254" s="4" t="s">
        <v>11413</v>
      </c>
    </row>
    <row r="5255" spans="1:7" ht="12.5">
      <c r="A5255" s="5" t="s">
        <v>3957</v>
      </c>
      <c r="B5255" s="18">
        <v>45518</v>
      </c>
      <c r="C5255" s="4" t="s">
        <v>19953</v>
      </c>
      <c r="D5255" s="4" t="s">
        <v>14568</v>
      </c>
      <c r="E5255" s="4" t="s">
        <v>3830</v>
      </c>
      <c r="F5255" s="4" t="s">
        <v>3946</v>
      </c>
      <c r="G5255" s="4" t="s">
        <v>3956</v>
      </c>
    </row>
    <row r="5256" spans="1:7" ht="12.5">
      <c r="A5256" s="5" t="s">
        <v>1774</v>
      </c>
      <c r="B5256" s="18">
        <v>45562</v>
      </c>
      <c r="C5256" s="4" t="s">
        <v>19954</v>
      </c>
      <c r="D5256" s="4" t="s">
        <v>14492</v>
      </c>
      <c r="E5256" s="4" t="s">
        <v>1694</v>
      </c>
      <c r="F5256" s="4" t="s">
        <v>1741</v>
      </c>
      <c r="G5256" s="4" t="s">
        <v>1773</v>
      </c>
    </row>
    <row r="5257" spans="1:7" ht="12.5">
      <c r="A5257" s="5" t="s">
        <v>6811</v>
      </c>
      <c r="B5257" s="18">
        <v>45698</v>
      </c>
      <c r="C5257" s="4" t="s">
        <v>19955</v>
      </c>
      <c r="D5257" s="4" t="s">
        <v>14483</v>
      </c>
      <c r="E5257" s="4" t="s">
        <v>6621</v>
      </c>
      <c r="F5257" s="4" t="s">
        <v>6793</v>
      </c>
      <c r="G5257" s="4" t="s">
        <v>3434</v>
      </c>
    </row>
    <row r="5258" spans="1:7" ht="12.5">
      <c r="A5258" s="5" t="s">
        <v>1670</v>
      </c>
      <c r="B5258" s="18">
        <v>45513</v>
      </c>
      <c r="C5258" s="4" t="s">
        <v>19956</v>
      </c>
      <c r="D5258" s="4" t="s">
        <v>14518</v>
      </c>
      <c r="E5258" s="4" t="s">
        <v>574</v>
      </c>
      <c r="F5258" s="4" t="s">
        <v>1664</v>
      </c>
      <c r="G5258" s="4" t="s">
        <v>1669</v>
      </c>
    </row>
    <row r="5259" spans="1:7" ht="12.5">
      <c r="A5259" s="5" t="s">
        <v>9575</v>
      </c>
      <c r="B5259" s="18">
        <v>45992</v>
      </c>
      <c r="C5259" s="4" t="s">
        <v>19957</v>
      </c>
      <c r="D5259" s="4" t="s">
        <v>14789</v>
      </c>
      <c r="E5259" s="4" t="s">
        <v>9500</v>
      </c>
      <c r="F5259" s="4" t="s">
        <v>9561</v>
      </c>
      <c r="G5259" s="4" t="s">
        <v>9574</v>
      </c>
    </row>
    <row r="5260" spans="1:7" ht="12.5">
      <c r="A5260" s="5" t="s">
        <v>2697</v>
      </c>
      <c r="B5260" s="18">
        <v>45383</v>
      </c>
      <c r="C5260" s="4" t="s">
        <v>19958</v>
      </c>
      <c r="D5260" s="4" t="s">
        <v>14511</v>
      </c>
      <c r="E5260" s="4" t="s">
        <v>2564</v>
      </c>
      <c r="F5260" s="4" t="s">
        <v>2693</v>
      </c>
      <c r="G5260" s="4" t="s">
        <v>2696</v>
      </c>
    </row>
    <row r="5261" spans="1:7" ht="12.5">
      <c r="A5261" s="5" t="s">
        <v>13383</v>
      </c>
      <c r="B5261" s="18">
        <v>45996</v>
      </c>
      <c r="C5261" s="4" t="s">
        <v>19959</v>
      </c>
      <c r="D5261" s="4" t="s">
        <v>14666</v>
      </c>
      <c r="E5261" s="4" t="s">
        <v>10979</v>
      </c>
      <c r="F5261" s="4" t="s">
        <v>13364</v>
      </c>
      <c r="G5261" s="4" t="s">
        <v>13382</v>
      </c>
    </row>
    <row r="5262" spans="1:7" ht="12.5">
      <c r="A5262" s="5" t="s">
        <v>13914</v>
      </c>
      <c r="B5262" s="18">
        <v>45899</v>
      </c>
      <c r="C5262" s="4" t="s">
        <v>19960</v>
      </c>
      <c r="D5262" s="4" t="s">
        <v>14514</v>
      </c>
      <c r="E5262" s="4" t="s">
        <v>11134</v>
      </c>
      <c r="F5262" s="4" t="s">
        <v>11137</v>
      </c>
      <c r="G5262" s="4" t="s">
        <v>13913</v>
      </c>
    </row>
    <row r="5263" spans="1:7" ht="12.5">
      <c r="A5263" s="5" t="s">
        <v>7321</v>
      </c>
      <c r="B5263" s="18">
        <v>45315</v>
      </c>
      <c r="C5263" s="4" t="s">
        <v>19961</v>
      </c>
      <c r="D5263" s="4" t="s">
        <v>14554</v>
      </c>
      <c r="E5263" s="4" t="s">
        <v>7166</v>
      </c>
      <c r="F5263" s="4" t="s">
        <v>7314</v>
      </c>
      <c r="G5263" s="4" t="s">
        <v>164</v>
      </c>
    </row>
    <row r="5264" spans="1:7" ht="12.5">
      <c r="A5264" s="5" t="s">
        <v>7486</v>
      </c>
      <c r="B5264" s="18">
        <v>45348</v>
      </c>
      <c r="C5264" s="4" t="s">
        <v>19962</v>
      </c>
      <c r="D5264" s="4" t="s">
        <v>14643</v>
      </c>
      <c r="E5264" s="4" t="s">
        <v>583</v>
      </c>
      <c r="F5264" s="4" t="s">
        <v>584</v>
      </c>
      <c r="G5264" s="4" t="s">
        <v>7248</v>
      </c>
    </row>
    <row r="5265" spans="1:7" ht="12.5">
      <c r="A5265" s="5" t="s">
        <v>5085</v>
      </c>
      <c r="B5265" s="18">
        <v>45810</v>
      </c>
      <c r="C5265" s="4" t="s">
        <v>19963</v>
      </c>
      <c r="D5265" s="4" t="s">
        <v>14637</v>
      </c>
      <c r="E5265" s="4" t="s">
        <v>5034</v>
      </c>
      <c r="F5265" s="4" t="s">
        <v>5062</v>
      </c>
      <c r="G5265" s="4" t="s">
        <v>4293</v>
      </c>
    </row>
    <row r="5266" spans="1:7" ht="12.5">
      <c r="A5266" s="5" t="s">
        <v>5412</v>
      </c>
      <c r="B5266" s="18">
        <v>45558</v>
      </c>
      <c r="C5266" s="4" t="s">
        <v>19964</v>
      </c>
      <c r="D5266" s="4" t="s">
        <v>14637</v>
      </c>
      <c r="E5266" s="4" t="s">
        <v>5034</v>
      </c>
      <c r="F5266" s="4" t="s">
        <v>5395</v>
      </c>
      <c r="G5266" s="4" t="s">
        <v>5411</v>
      </c>
    </row>
    <row r="5267" spans="1:7" ht="12.5">
      <c r="A5267" s="5" t="s">
        <v>9628</v>
      </c>
      <c r="B5267" s="18">
        <v>45976</v>
      </c>
      <c r="C5267" s="4" t="s">
        <v>19965</v>
      </c>
      <c r="D5267" s="4" t="s">
        <v>14481</v>
      </c>
      <c r="E5267" s="4" t="s">
        <v>9500</v>
      </c>
      <c r="F5267" s="4" t="s">
        <v>9622</v>
      </c>
      <c r="G5267" s="4" t="s">
        <v>9627</v>
      </c>
    </row>
    <row r="5268" spans="1:7" ht="12.5">
      <c r="A5268" s="5" t="s">
        <v>3695</v>
      </c>
      <c r="B5268" s="18">
        <v>45827</v>
      </c>
      <c r="C5268" s="4" t="s">
        <v>19966</v>
      </c>
      <c r="D5268" s="4" t="s">
        <v>14761</v>
      </c>
      <c r="E5268" s="4" t="s">
        <v>3652</v>
      </c>
      <c r="F5268" s="4" t="s">
        <v>3684</v>
      </c>
      <c r="G5268" s="4" t="s">
        <v>3347</v>
      </c>
    </row>
    <row r="5269" spans="1:7" ht="12.5">
      <c r="A5269" s="5" t="s">
        <v>5350</v>
      </c>
      <c r="B5269" s="18">
        <v>45711</v>
      </c>
      <c r="C5269" s="4" t="s">
        <v>19967</v>
      </c>
      <c r="D5269" s="4" t="s">
        <v>14637</v>
      </c>
      <c r="E5269" s="4" t="s">
        <v>5034</v>
      </c>
      <c r="F5269" s="4" t="s">
        <v>5338</v>
      </c>
      <c r="G5269" s="4" t="s">
        <v>5349</v>
      </c>
    </row>
    <row r="5270" spans="1:7" ht="12.5">
      <c r="A5270" s="5" t="s">
        <v>11147</v>
      </c>
      <c r="B5270" s="18">
        <v>45468</v>
      </c>
      <c r="C5270" s="4" t="s">
        <v>19968</v>
      </c>
      <c r="D5270" s="4" t="s">
        <v>14514</v>
      </c>
      <c r="E5270" s="4" t="s">
        <v>11134</v>
      </c>
      <c r="F5270" s="4" t="s">
        <v>11145</v>
      </c>
      <c r="G5270" s="4" t="s">
        <v>11146</v>
      </c>
    </row>
    <row r="5271" spans="1:7" ht="12.5">
      <c r="A5271" s="5" t="s">
        <v>6587</v>
      </c>
      <c r="B5271" s="18">
        <v>45452</v>
      </c>
      <c r="C5271" s="4" t="s">
        <v>19969</v>
      </c>
      <c r="D5271" s="4" t="s">
        <v>14511</v>
      </c>
      <c r="E5271" s="4" t="s">
        <v>6486</v>
      </c>
      <c r="F5271" s="4" t="s">
        <v>6559</v>
      </c>
      <c r="G5271" s="4" t="s">
        <v>6586</v>
      </c>
    </row>
    <row r="5272" spans="1:7" ht="12.5">
      <c r="A5272" s="5" t="s">
        <v>59</v>
      </c>
      <c r="B5272" s="18">
        <v>45558</v>
      </c>
      <c r="C5272" s="4" t="s">
        <v>19970</v>
      </c>
      <c r="D5272" s="4" t="s">
        <v>14571</v>
      </c>
      <c r="E5272" s="4" t="s">
        <v>13</v>
      </c>
      <c r="F5272" s="4" t="s">
        <v>47</v>
      </c>
      <c r="G5272" s="4" t="s">
        <v>58</v>
      </c>
    </row>
    <row r="5273" spans="1:7" ht="12.5">
      <c r="A5273" s="5" t="s">
        <v>210</v>
      </c>
      <c r="B5273" s="18">
        <v>45294</v>
      </c>
      <c r="C5273" s="4" t="s">
        <v>19971</v>
      </c>
      <c r="D5273" s="4" t="s">
        <v>14571</v>
      </c>
      <c r="E5273" s="4" t="s">
        <v>13</v>
      </c>
      <c r="F5273" s="4" t="s">
        <v>197</v>
      </c>
      <c r="G5273" s="4" t="s">
        <v>187</v>
      </c>
    </row>
    <row r="5274" spans="1:7" ht="12.5">
      <c r="A5274" s="5" t="s">
        <v>10623</v>
      </c>
      <c r="B5274" s="18">
        <v>45292</v>
      </c>
      <c r="C5274" s="4" t="s">
        <v>19972</v>
      </c>
      <c r="D5274" s="4" t="s">
        <v>14500</v>
      </c>
      <c r="E5274" s="4" t="s">
        <v>10593</v>
      </c>
      <c r="F5274" s="4" t="s">
        <v>10622</v>
      </c>
      <c r="G5274" s="4" t="s">
        <v>4296</v>
      </c>
    </row>
    <row r="5275" spans="1:7" ht="12.5">
      <c r="A5275" s="5" t="s">
        <v>832</v>
      </c>
      <c r="B5275" s="18">
        <v>45494</v>
      </c>
      <c r="C5275" s="4" t="s">
        <v>19973</v>
      </c>
      <c r="D5275" s="4" t="s">
        <v>14550</v>
      </c>
      <c r="E5275" s="4" t="s">
        <v>574</v>
      </c>
      <c r="F5275" s="4" t="s">
        <v>826</v>
      </c>
      <c r="G5275" s="4" t="s">
        <v>831</v>
      </c>
    </row>
    <row r="5276" spans="1:7" ht="12.5">
      <c r="A5276" s="5" t="s">
        <v>2205</v>
      </c>
      <c r="B5276" s="18">
        <v>45413</v>
      </c>
      <c r="C5276" s="4" t="s">
        <v>19974</v>
      </c>
      <c r="D5276" s="4" t="s">
        <v>14568</v>
      </c>
      <c r="E5276" s="4" t="s">
        <v>2143</v>
      </c>
      <c r="F5276" s="4" t="s">
        <v>2202</v>
      </c>
      <c r="G5276" s="4" t="s">
        <v>2120</v>
      </c>
    </row>
    <row r="5277" spans="1:7" ht="12.5">
      <c r="A5277" s="5" t="s">
        <v>5611</v>
      </c>
      <c r="B5277" s="18">
        <v>45381</v>
      </c>
      <c r="C5277" s="4" t="s">
        <v>19975</v>
      </c>
      <c r="D5277" s="4" t="s">
        <v>14580</v>
      </c>
      <c r="E5277" s="4" t="s">
        <v>5413</v>
      </c>
      <c r="F5277" s="4" t="s">
        <v>5594</v>
      </c>
      <c r="G5277" s="4" t="s">
        <v>5610</v>
      </c>
    </row>
    <row r="5278" spans="1:7" ht="12.5">
      <c r="A5278" s="5" t="s">
        <v>13484</v>
      </c>
      <c r="B5278" s="18">
        <v>45443</v>
      </c>
      <c r="C5278" s="4" t="s">
        <v>19976</v>
      </c>
      <c r="D5278" s="4" t="s">
        <v>14666</v>
      </c>
      <c r="E5278" s="4" t="s">
        <v>10979</v>
      </c>
      <c r="F5278" s="4" t="s">
        <v>10986</v>
      </c>
      <c r="G5278" s="4" t="s">
        <v>13483</v>
      </c>
    </row>
    <row r="5279" spans="1:7" ht="12.5">
      <c r="A5279" s="5" t="s">
        <v>9088</v>
      </c>
      <c r="B5279" s="18">
        <v>45475</v>
      </c>
      <c r="C5279" s="4" t="s">
        <v>19977</v>
      </c>
      <c r="D5279" s="4" t="s">
        <v>14481</v>
      </c>
      <c r="E5279" s="4" t="s">
        <v>8975</v>
      </c>
      <c r="F5279" s="4" t="s">
        <v>9083</v>
      </c>
      <c r="G5279" s="4" t="s">
        <v>9087</v>
      </c>
    </row>
    <row r="5280" spans="1:7" ht="12.5">
      <c r="A5280" s="5" t="s">
        <v>9557</v>
      </c>
      <c r="B5280" s="18">
        <v>45530</v>
      </c>
      <c r="C5280" s="4" t="s">
        <v>19978</v>
      </c>
      <c r="D5280" s="4" t="s">
        <v>14502</v>
      </c>
      <c r="E5280" s="4" t="s">
        <v>9500</v>
      </c>
      <c r="F5280" s="4" t="s">
        <v>9551</v>
      </c>
      <c r="G5280" s="4" t="s">
        <v>4583</v>
      </c>
    </row>
    <row r="5281" spans="1:7" ht="12.5">
      <c r="A5281" s="5" t="s">
        <v>3051</v>
      </c>
      <c r="B5281" s="18">
        <v>45380</v>
      </c>
      <c r="C5281" s="4" t="s">
        <v>19979</v>
      </c>
      <c r="D5281" s="4" t="s">
        <v>14487</v>
      </c>
      <c r="E5281" s="4" t="s">
        <v>2922</v>
      </c>
      <c r="F5281" s="4" t="s">
        <v>3036</v>
      </c>
      <c r="G5281" s="4" t="s">
        <v>755</v>
      </c>
    </row>
    <row r="5282" spans="1:7" ht="12.5">
      <c r="A5282" s="5" t="s">
        <v>14351</v>
      </c>
      <c r="B5282" s="18">
        <v>45472</v>
      </c>
      <c r="C5282" s="4" t="s">
        <v>19980</v>
      </c>
      <c r="D5282" s="4" t="s">
        <v>14514</v>
      </c>
      <c r="E5282" s="4" t="s">
        <v>11134</v>
      </c>
      <c r="F5282" s="4" t="s">
        <v>14309</v>
      </c>
      <c r="G5282" s="4" t="s">
        <v>14350</v>
      </c>
    </row>
    <row r="5283" spans="1:7" ht="12.5">
      <c r="A5283" s="5" t="s">
        <v>4444</v>
      </c>
      <c r="B5283" s="18">
        <v>45361</v>
      </c>
      <c r="C5283" s="4" t="s">
        <v>19981</v>
      </c>
      <c r="D5283" s="4" t="s">
        <v>14541</v>
      </c>
      <c r="E5283" s="4" t="s">
        <v>2289</v>
      </c>
      <c r="F5283" s="4" t="s">
        <v>3349</v>
      </c>
      <c r="G5283" s="4" t="s">
        <v>4443</v>
      </c>
    </row>
    <row r="5284" spans="1:7" ht="12.5">
      <c r="A5284" s="5" t="s">
        <v>10483</v>
      </c>
      <c r="B5284" s="18">
        <v>45292</v>
      </c>
      <c r="C5284" s="4" t="s">
        <v>19982</v>
      </c>
      <c r="D5284" s="4" t="s">
        <v>14666</v>
      </c>
      <c r="E5284" s="4" t="s">
        <v>10401</v>
      </c>
      <c r="F5284" s="4" t="s">
        <v>10475</v>
      </c>
      <c r="G5284" s="4" t="s">
        <v>10482</v>
      </c>
    </row>
    <row r="5285" spans="1:7" ht="12.5">
      <c r="A5285" s="5" t="s">
        <v>7876</v>
      </c>
      <c r="B5285" s="18">
        <v>45760</v>
      </c>
      <c r="C5285" s="4" t="s">
        <v>19983</v>
      </c>
      <c r="D5285" s="4" t="s">
        <v>14502</v>
      </c>
      <c r="E5285" s="4" t="s">
        <v>7772</v>
      </c>
      <c r="F5285" s="4" t="s">
        <v>7863</v>
      </c>
      <c r="G5285" s="4" t="s">
        <v>6497</v>
      </c>
    </row>
    <row r="5286" spans="1:7" ht="12.5">
      <c r="A5286" s="5" t="s">
        <v>10844</v>
      </c>
      <c r="B5286" s="18">
        <v>45293</v>
      </c>
      <c r="C5286" s="4" t="s">
        <v>19984</v>
      </c>
      <c r="D5286" s="4" t="s">
        <v>14504</v>
      </c>
      <c r="E5286" s="4" t="s">
        <v>10793</v>
      </c>
      <c r="F5286" s="4" t="s">
        <v>10802</v>
      </c>
      <c r="G5286" s="4" t="s">
        <v>10843</v>
      </c>
    </row>
    <row r="5287" spans="1:7" ht="12.5">
      <c r="A5287" s="5" t="s">
        <v>2322</v>
      </c>
      <c r="B5287" s="18">
        <v>45502</v>
      </c>
      <c r="C5287" s="4" t="s">
        <v>19985</v>
      </c>
      <c r="D5287" s="4" t="s">
        <v>14568</v>
      </c>
      <c r="E5287" s="4" t="s">
        <v>2143</v>
      </c>
      <c r="F5287" s="4" t="s">
        <v>2318</v>
      </c>
      <c r="G5287" s="4" t="s">
        <v>2321</v>
      </c>
    </row>
    <row r="5288" spans="1:7" ht="12.5">
      <c r="A5288" s="5" t="s">
        <v>14391</v>
      </c>
      <c r="B5288" s="18">
        <v>45525</v>
      </c>
      <c r="C5288" s="4" t="s">
        <v>19986</v>
      </c>
      <c r="D5288" s="4" t="s">
        <v>14489</v>
      </c>
      <c r="E5288" s="4" t="s">
        <v>11236</v>
      </c>
      <c r="F5288" s="4" t="s">
        <v>11463</v>
      </c>
      <c r="G5288" s="4" t="s">
        <v>13897</v>
      </c>
    </row>
    <row r="5289" spans="1:7" ht="12.5">
      <c r="A5289" s="5" t="s">
        <v>7410</v>
      </c>
      <c r="B5289" s="18">
        <v>45672</v>
      </c>
      <c r="C5289" s="4" t="s">
        <v>19987</v>
      </c>
      <c r="D5289" s="4" t="s">
        <v>14554</v>
      </c>
      <c r="E5289" s="4" t="s">
        <v>7330</v>
      </c>
      <c r="F5289" s="4" t="s">
        <v>7408</v>
      </c>
      <c r="G5289" s="4" t="s">
        <v>7409</v>
      </c>
    </row>
    <row r="5290" spans="1:7" ht="12.5">
      <c r="A5290" s="5" t="s">
        <v>4988</v>
      </c>
      <c r="B5290" s="18">
        <v>45918</v>
      </c>
      <c r="C5290" s="4" t="s">
        <v>19988</v>
      </c>
      <c r="D5290" s="4" t="s">
        <v>14524</v>
      </c>
      <c r="E5290" s="4" t="s">
        <v>4824</v>
      </c>
      <c r="F5290" s="4" t="s">
        <v>4836</v>
      </c>
      <c r="G5290" s="4" t="s">
        <v>4987</v>
      </c>
    </row>
    <row r="5291" spans="1:7" ht="12.5">
      <c r="A5291" s="5" t="s">
        <v>13018</v>
      </c>
      <c r="B5291" s="18">
        <v>45974</v>
      </c>
      <c r="C5291" s="4" t="s">
        <v>19989</v>
      </c>
      <c r="D5291" s="4" t="s">
        <v>14504</v>
      </c>
      <c r="E5291" s="4" t="s">
        <v>10793</v>
      </c>
      <c r="F5291" s="4" t="s">
        <v>12997</v>
      </c>
      <c r="G5291" s="4" t="s">
        <v>3507</v>
      </c>
    </row>
    <row r="5292" spans="1:7" ht="12.5">
      <c r="A5292" s="5" t="s">
        <v>6808</v>
      </c>
      <c r="B5292" s="18">
        <v>45601</v>
      </c>
      <c r="C5292" s="4" t="s">
        <v>19990</v>
      </c>
      <c r="D5292" s="4" t="s">
        <v>14483</v>
      </c>
      <c r="E5292" s="4" t="s">
        <v>6621</v>
      </c>
      <c r="F5292" s="4" t="s">
        <v>6793</v>
      </c>
      <c r="G5292" s="4" t="s">
        <v>6807</v>
      </c>
    </row>
    <row r="5293" spans="1:7" ht="12.5">
      <c r="A5293" s="5" t="s">
        <v>11706</v>
      </c>
      <c r="B5293" s="18">
        <v>45878</v>
      </c>
      <c r="C5293" s="4" t="s">
        <v>19991</v>
      </c>
      <c r="D5293" s="4" t="s">
        <v>14496</v>
      </c>
      <c r="E5293" s="4" t="s">
        <v>10359</v>
      </c>
      <c r="F5293" s="4" t="s">
        <v>11702</v>
      </c>
      <c r="G5293" s="4" t="s">
        <v>11705</v>
      </c>
    </row>
    <row r="5294" spans="1:7" ht="12.5">
      <c r="A5294" s="5" t="s">
        <v>19992</v>
      </c>
      <c r="B5294" s="18">
        <v>45812</v>
      </c>
      <c r="C5294" s="4" t="s">
        <v>19993</v>
      </c>
      <c r="D5294" s="4" t="s">
        <v>14492</v>
      </c>
      <c r="E5294" s="4" t="s">
        <v>1694</v>
      </c>
      <c r="F5294" s="4" t="s">
        <v>2015</v>
      </c>
      <c r="G5294" s="4" t="s">
        <v>19994</v>
      </c>
    </row>
    <row r="5295" spans="1:7" ht="12.5">
      <c r="A5295" s="5" t="s">
        <v>8648</v>
      </c>
      <c r="B5295" s="18">
        <v>45444</v>
      </c>
      <c r="C5295" s="4" t="s">
        <v>19995</v>
      </c>
      <c r="D5295" s="4" t="s">
        <v>14643</v>
      </c>
      <c r="E5295" s="4" t="s">
        <v>583</v>
      </c>
      <c r="F5295" s="4" t="s">
        <v>7556</v>
      </c>
      <c r="G5295" s="4" t="s">
        <v>8647</v>
      </c>
    </row>
    <row r="5296" spans="1:7" ht="12.5">
      <c r="A5296" s="5" t="s">
        <v>8358</v>
      </c>
      <c r="B5296" s="18">
        <v>45736</v>
      </c>
      <c r="C5296" s="4" t="s">
        <v>19996</v>
      </c>
      <c r="D5296" s="4" t="s">
        <v>14535</v>
      </c>
      <c r="E5296" s="4" t="s">
        <v>8342</v>
      </c>
      <c r="F5296" s="4" t="s">
        <v>8343</v>
      </c>
      <c r="G5296" s="4" t="s">
        <v>8357</v>
      </c>
    </row>
    <row r="5297" spans="1:7" ht="12.5">
      <c r="A5297" s="5" t="s">
        <v>7493</v>
      </c>
      <c r="B5297" s="18">
        <v>45553</v>
      </c>
      <c r="C5297" s="4" t="s">
        <v>19997</v>
      </c>
      <c r="D5297" s="4" t="s">
        <v>14643</v>
      </c>
      <c r="E5297" s="4" t="s">
        <v>583</v>
      </c>
      <c r="F5297" s="4" t="s">
        <v>584</v>
      </c>
      <c r="G5297" s="4" t="s">
        <v>7492</v>
      </c>
    </row>
    <row r="5298" spans="1:7" ht="12.5">
      <c r="A5298" s="5" t="s">
        <v>13655</v>
      </c>
      <c r="B5298" s="18">
        <v>45297</v>
      </c>
      <c r="C5298" s="4" t="s">
        <v>19998</v>
      </c>
      <c r="D5298" s="4" t="s">
        <v>14498</v>
      </c>
      <c r="E5298" s="4" t="s">
        <v>11051</v>
      </c>
      <c r="F5298" s="4" t="s">
        <v>11059</v>
      </c>
      <c r="G5298" s="4" t="s">
        <v>13654</v>
      </c>
    </row>
    <row r="5299" spans="1:7" ht="12.5">
      <c r="A5299" s="5" t="s">
        <v>7808</v>
      </c>
      <c r="B5299" s="18">
        <v>45383</v>
      </c>
      <c r="C5299" s="4" t="s">
        <v>19999</v>
      </c>
      <c r="D5299" s="4" t="s">
        <v>14481</v>
      </c>
      <c r="E5299" s="4" t="s">
        <v>7772</v>
      </c>
      <c r="F5299" s="4" t="s">
        <v>7796</v>
      </c>
      <c r="G5299" s="4" t="s">
        <v>7807</v>
      </c>
    </row>
    <row r="5300" spans="1:7" ht="12.5">
      <c r="A5300" s="5" t="s">
        <v>4629</v>
      </c>
      <c r="B5300" s="18">
        <v>45605</v>
      </c>
      <c r="C5300" s="4" t="s">
        <v>20000</v>
      </c>
      <c r="D5300" s="4" t="s">
        <v>14545</v>
      </c>
      <c r="E5300" s="4" t="s">
        <v>4477</v>
      </c>
      <c r="F5300" s="4" t="s">
        <v>4621</v>
      </c>
      <c r="G5300" s="4" t="s">
        <v>4628</v>
      </c>
    </row>
    <row r="5301" spans="1:7" ht="12.5">
      <c r="A5301" s="5" t="s">
        <v>2004</v>
      </c>
      <c r="B5301" s="18">
        <v>45702</v>
      </c>
      <c r="C5301" s="4" t="s">
        <v>20001</v>
      </c>
      <c r="D5301" s="4" t="s">
        <v>14492</v>
      </c>
      <c r="E5301" s="4" t="s">
        <v>1694</v>
      </c>
      <c r="F5301" s="4" t="s">
        <v>1996</v>
      </c>
      <c r="G5301" s="4" t="s">
        <v>643</v>
      </c>
    </row>
    <row r="5302" spans="1:7" ht="12.5">
      <c r="A5302" s="5" t="s">
        <v>2523</v>
      </c>
      <c r="B5302" s="18">
        <v>45841</v>
      </c>
      <c r="C5302" s="4" t="s">
        <v>20002</v>
      </c>
      <c r="D5302" s="4" t="s">
        <v>14657</v>
      </c>
      <c r="E5302" s="4" t="s">
        <v>2459</v>
      </c>
      <c r="F5302" s="4" t="s">
        <v>2518</v>
      </c>
      <c r="G5302" s="4" t="s">
        <v>2522</v>
      </c>
    </row>
    <row r="5303" spans="1:7" ht="12.5">
      <c r="A5303" s="5" t="s">
        <v>2377</v>
      </c>
      <c r="B5303" s="18">
        <v>45465</v>
      </c>
      <c r="C5303" s="4" t="s">
        <v>20003</v>
      </c>
      <c r="D5303" s="4" t="s">
        <v>14516</v>
      </c>
      <c r="E5303" s="4" t="s">
        <v>2347</v>
      </c>
      <c r="F5303" s="4" t="s">
        <v>2363</v>
      </c>
      <c r="G5303" s="4" t="s">
        <v>2376</v>
      </c>
    </row>
    <row r="5304" spans="1:7" ht="12.5">
      <c r="A5304" s="5" t="s">
        <v>1655</v>
      </c>
      <c r="B5304" s="18">
        <v>45443</v>
      </c>
      <c r="C5304" s="4" t="s">
        <v>20004</v>
      </c>
      <c r="D5304" s="4" t="s">
        <v>14550</v>
      </c>
      <c r="E5304" s="4" t="s">
        <v>574</v>
      </c>
      <c r="F5304" s="4" t="s">
        <v>1641</v>
      </c>
      <c r="G5304" s="4" t="s">
        <v>1654</v>
      </c>
    </row>
    <row r="5305" spans="1:7" ht="12.5">
      <c r="A5305" s="5" t="s">
        <v>10552</v>
      </c>
      <c r="B5305" s="18">
        <v>45292</v>
      </c>
      <c r="C5305" s="4" t="s">
        <v>20005</v>
      </c>
      <c r="D5305" s="4" t="s">
        <v>14562</v>
      </c>
      <c r="E5305" s="4" t="s">
        <v>10511</v>
      </c>
      <c r="F5305" s="4" t="s">
        <v>10543</v>
      </c>
      <c r="G5305" s="4" t="s">
        <v>10551</v>
      </c>
    </row>
    <row r="5306" spans="1:7" ht="12.5">
      <c r="A5306" s="5" t="s">
        <v>10836</v>
      </c>
      <c r="B5306" s="18">
        <v>45292</v>
      </c>
      <c r="C5306" s="4" t="s">
        <v>20006</v>
      </c>
      <c r="D5306" s="4" t="s">
        <v>14504</v>
      </c>
      <c r="E5306" s="4" t="s">
        <v>10793</v>
      </c>
      <c r="F5306" s="4" t="s">
        <v>10802</v>
      </c>
      <c r="G5306" s="4" t="s">
        <v>7548</v>
      </c>
    </row>
    <row r="5307" spans="1:7" ht="12.5">
      <c r="A5307" s="5" t="s">
        <v>323</v>
      </c>
      <c r="B5307" s="18">
        <v>45292</v>
      </c>
      <c r="C5307" s="4" t="s">
        <v>20007</v>
      </c>
      <c r="D5307" s="4" t="s">
        <v>14571</v>
      </c>
      <c r="E5307" s="4" t="s">
        <v>13</v>
      </c>
      <c r="F5307" s="4" t="s">
        <v>311</v>
      </c>
      <c r="G5307" s="4" t="s">
        <v>191</v>
      </c>
    </row>
    <row r="5308" spans="1:7" ht="12.5">
      <c r="A5308" s="5" t="s">
        <v>8736</v>
      </c>
      <c r="B5308" s="18">
        <v>45672</v>
      </c>
      <c r="C5308" s="4" t="s">
        <v>20008</v>
      </c>
      <c r="D5308" s="4" t="s">
        <v>14554</v>
      </c>
      <c r="E5308" s="4" t="s">
        <v>583</v>
      </c>
      <c r="F5308" s="4" t="s">
        <v>8722</v>
      </c>
      <c r="G5308" s="4" t="s">
        <v>8735</v>
      </c>
    </row>
    <row r="5309" spans="1:7" ht="12.5">
      <c r="A5309" s="5" t="s">
        <v>9858</v>
      </c>
      <c r="B5309" s="18">
        <v>45302</v>
      </c>
      <c r="C5309" s="4" t="s">
        <v>20009</v>
      </c>
      <c r="D5309" s="4" t="s">
        <v>14554</v>
      </c>
      <c r="E5309" s="4" t="s">
        <v>9800</v>
      </c>
      <c r="F5309" s="4" t="s">
        <v>9843</v>
      </c>
      <c r="G5309" s="4" t="s">
        <v>7328</v>
      </c>
    </row>
    <row r="5310" spans="1:7" ht="12.5">
      <c r="A5310" s="5" t="s">
        <v>8236</v>
      </c>
      <c r="B5310" s="18">
        <v>46004</v>
      </c>
      <c r="C5310" s="4" t="s">
        <v>20010</v>
      </c>
      <c r="D5310" s="4" t="s">
        <v>14628</v>
      </c>
      <c r="E5310" s="4" t="s">
        <v>8127</v>
      </c>
      <c r="F5310" s="4" t="s">
        <v>8230</v>
      </c>
      <c r="G5310" s="4" t="s">
        <v>8235</v>
      </c>
    </row>
    <row r="5311" spans="1:7" ht="12.5">
      <c r="A5311" s="5" t="s">
        <v>8508</v>
      </c>
      <c r="B5311" s="18">
        <v>45450</v>
      </c>
      <c r="C5311" s="4" t="s">
        <v>20011</v>
      </c>
      <c r="D5311" s="4" t="s">
        <v>14481</v>
      </c>
      <c r="E5311" s="4" t="s">
        <v>8491</v>
      </c>
      <c r="F5311" s="4" t="s">
        <v>8492</v>
      </c>
      <c r="G5311" s="4" t="s">
        <v>8507</v>
      </c>
    </row>
    <row r="5312" spans="1:7" ht="12.5">
      <c r="A5312" s="5" t="s">
        <v>2197</v>
      </c>
      <c r="B5312" s="18">
        <v>45750</v>
      </c>
      <c r="C5312" s="4" t="s">
        <v>20012</v>
      </c>
      <c r="D5312" s="4" t="s">
        <v>14568</v>
      </c>
      <c r="E5312" s="4" t="s">
        <v>2143</v>
      </c>
      <c r="F5312" s="4" t="s">
        <v>2169</v>
      </c>
      <c r="G5312" s="4" t="s">
        <v>2196</v>
      </c>
    </row>
    <row r="5313" spans="1:7" ht="12.5">
      <c r="A5313" s="5" t="s">
        <v>9317</v>
      </c>
      <c r="B5313" s="18">
        <v>45804</v>
      </c>
      <c r="C5313" s="4" t="s">
        <v>20013</v>
      </c>
      <c r="D5313" s="4" t="s">
        <v>14527</v>
      </c>
      <c r="E5313" s="4" t="s">
        <v>9249</v>
      </c>
      <c r="F5313" s="4" t="s">
        <v>9298</v>
      </c>
      <c r="G5313" s="4" t="s">
        <v>9316</v>
      </c>
    </row>
    <row r="5314" spans="1:7" ht="12.5">
      <c r="A5314" s="5" t="s">
        <v>7551</v>
      </c>
      <c r="B5314" s="18">
        <v>45810</v>
      </c>
      <c r="C5314" s="4" t="s">
        <v>20014</v>
      </c>
      <c r="D5314" s="4" t="s">
        <v>15034</v>
      </c>
      <c r="E5314" s="4" t="s">
        <v>583</v>
      </c>
      <c r="F5314" s="4" t="s">
        <v>7537</v>
      </c>
      <c r="G5314" s="4" t="s">
        <v>7550</v>
      </c>
    </row>
    <row r="5315" spans="1:7" ht="12.5">
      <c r="A5315" s="5" t="s">
        <v>1636</v>
      </c>
      <c r="B5315" s="18">
        <v>45399</v>
      </c>
      <c r="C5315" s="4" t="s">
        <v>20015</v>
      </c>
      <c r="D5315" s="4" t="s">
        <v>14518</v>
      </c>
      <c r="E5315" s="4" t="s">
        <v>574</v>
      </c>
      <c r="F5315" s="4" t="s">
        <v>1624</v>
      </c>
      <c r="G5315" s="4" t="s">
        <v>1635</v>
      </c>
    </row>
    <row r="5316" spans="1:7" ht="12.5">
      <c r="A5316" s="5" t="s">
        <v>1659</v>
      </c>
      <c r="B5316" s="18">
        <v>45449</v>
      </c>
      <c r="C5316" s="4" t="s">
        <v>20016</v>
      </c>
      <c r="D5316" s="4" t="s">
        <v>14550</v>
      </c>
      <c r="E5316" s="4" t="s">
        <v>574</v>
      </c>
      <c r="F5316" s="4" t="s">
        <v>1641</v>
      </c>
      <c r="G5316" s="4" t="s">
        <v>1658</v>
      </c>
    </row>
    <row r="5317" spans="1:7" ht="12.5">
      <c r="A5317" s="5" t="s">
        <v>4901</v>
      </c>
      <c r="B5317" s="18">
        <v>45294</v>
      </c>
      <c r="C5317" s="4" t="s">
        <v>20017</v>
      </c>
      <c r="D5317" s="4" t="s">
        <v>14524</v>
      </c>
      <c r="E5317" s="4" t="s">
        <v>4824</v>
      </c>
      <c r="F5317" s="4" t="s">
        <v>4893</v>
      </c>
      <c r="G5317" s="4" t="s">
        <v>4900</v>
      </c>
    </row>
    <row r="5318" spans="1:7" ht="12.5">
      <c r="A5318" s="5" t="s">
        <v>13475</v>
      </c>
      <c r="B5318" s="18">
        <v>45465</v>
      </c>
      <c r="C5318" s="4" t="s">
        <v>20018</v>
      </c>
      <c r="D5318" s="4" t="s">
        <v>14666</v>
      </c>
      <c r="E5318" s="4" t="s">
        <v>10979</v>
      </c>
      <c r="F5318" s="4" t="s">
        <v>13462</v>
      </c>
      <c r="G5318" s="4" t="s">
        <v>13033</v>
      </c>
    </row>
    <row r="5319" spans="1:7" ht="12.5">
      <c r="A5319" s="5" t="s">
        <v>3068</v>
      </c>
      <c r="B5319" s="18">
        <v>45513</v>
      </c>
      <c r="C5319" s="4" t="s">
        <v>20019</v>
      </c>
      <c r="D5319" s="4" t="s">
        <v>14487</v>
      </c>
      <c r="E5319" s="4" t="s">
        <v>2922</v>
      </c>
      <c r="F5319" s="4" t="s">
        <v>3063</v>
      </c>
      <c r="G5319" s="4" t="s">
        <v>910</v>
      </c>
    </row>
    <row r="5320" spans="1:7" ht="12.5">
      <c r="A5320" s="5" t="s">
        <v>12852</v>
      </c>
      <c r="B5320" s="18">
        <v>45480</v>
      </c>
      <c r="C5320" s="4" t="s">
        <v>20020</v>
      </c>
      <c r="D5320" s="4" t="s">
        <v>14504</v>
      </c>
      <c r="E5320" s="4" t="s">
        <v>10793</v>
      </c>
      <c r="F5320" s="4" t="s">
        <v>12836</v>
      </c>
      <c r="G5320" s="4" t="s">
        <v>12851</v>
      </c>
    </row>
    <row r="5321" spans="1:7" ht="12.5">
      <c r="A5321" s="5" t="s">
        <v>13647</v>
      </c>
      <c r="B5321" s="18">
        <v>45633</v>
      </c>
      <c r="C5321" s="4" t="s">
        <v>20021</v>
      </c>
      <c r="D5321" s="4" t="s">
        <v>14498</v>
      </c>
      <c r="E5321" s="4" t="s">
        <v>11051</v>
      </c>
      <c r="F5321" s="4" t="s">
        <v>11059</v>
      </c>
      <c r="G5321" s="4" t="s">
        <v>13646</v>
      </c>
    </row>
    <row r="5322" spans="1:7" ht="12.5">
      <c r="A5322" s="5" t="s">
        <v>14102</v>
      </c>
      <c r="B5322" s="18">
        <v>45892</v>
      </c>
      <c r="C5322" s="4" t="s">
        <v>20022</v>
      </c>
      <c r="D5322" s="4" t="s">
        <v>14514</v>
      </c>
      <c r="E5322" s="4" t="s">
        <v>11134</v>
      </c>
      <c r="F5322" s="4" t="s">
        <v>14097</v>
      </c>
      <c r="G5322" s="4" t="s">
        <v>12020</v>
      </c>
    </row>
    <row r="5323" spans="1:7" ht="12.5">
      <c r="A5323" s="5" t="s">
        <v>9976</v>
      </c>
      <c r="B5323" s="18">
        <v>45292</v>
      </c>
      <c r="C5323" s="4" t="s">
        <v>20023</v>
      </c>
      <c r="D5323" s="4" t="s">
        <v>14628</v>
      </c>
      <c r="E5323" s="4" t="s">
        <v>9800</v>
      </c>
      <c r="F5323" s="4" t="s">
        <v>9973</v>
      </c>
      <c r="G5323" s="4" t="s">
        <v>181</v>
      </c>
    </row>
    <row r="5324" spans="1:7" ht="12.5">
      <c r="A5324" s="5" t="s">
        <v>8941</v>
      </c>
      <c r="B5324" s="18">
        <v>45292</v>
      </c>
      <c r="C5324" s="4" t="s">
        <v>20024</v>
      </c>
      <c r="D5324" s="4" t="s">
        <v>14552</v>
      </c>
      <c r="E5324" s="4" t="s">
        <v>8765</v>
      </c>
      <c r="F5324" s="4" t="s">
        <v>8927</v>
      </c>
      <c r="G5324" s="4" t="s">
        <v>4576</v>
      </c>
    </row>
    <row r="5325" spans="1:7" ht="12.5">
      <c r="A5325" s="5" t="s">
        <v>2946</v>
      </c>
      <c r="B5325" s="18">
        <v>45561</v>
      </c>
      <c r="C5325" s="4" t="s">
        <v>20025</v>
      </c>
      <c r="D5325" s="4" t="s">
        <v>14487</v>
      </c>
      <c r="E5325" s="4" t="s">
        <v>2922</v>
      </c>
      <c r="F5325" s="4" t="s">
        <v>2940</v>
      </c>
      <c r="G5325" s="4" t="s">
        <v>2945</v>
      </c>
    </row>
    <row r="5326" spans="1:7" ht="12.5">
      <c r="A5326" s="5" t="s">
        <v>4705</v>
      </c>
      <c r="B5326" s="18">
        <v>45305</v>
      </c>
      <c r="C5326" s="4" t="s">
        <v>20026</v>
      </c>
      <c r="D5326" s="4" t="s">
        <v>14545</v>
      </c>
      <c r="E5326" s="4" t="s">
        <v>4477</v>
      </c>
      <c r="F5326" s="4" t="s">
        <v>4701</v>
      </c>
      <c r="G5326" s="4" t="s">
        <v>4281</v>
      </c>
    </row>
    <row r="5327" spans="1:7" ht="12.5">
      <c r="A5327" s="5" t="s">
        <v>9670</v>
      </c>
      <c r="B5327" s="18">
        <v>45481</v>
      </c>
      <c r="C5327" s="4" t="s">
        <v>20027</v>
      </c>
      <c r="D5327" s="4" t="s">
        <v>14554</v>
      </c>
      <c r="E5327" s="4" t="s">
        <v>9648</v>
      </c>
      <c r="F5327" s="4" t="s">
        <v>7815</v>
      </c>
      <c r="G5327" s="4" t="s">
        <v>9669</v>
      </c>
    </row>
    <row r="5328" spans="1:7" ht="12.5">
      <c r="A5328" s="5" t="s">
        <v>10614</v>
      </c>
      <c r="B5328" s="18">
        <v>45576</v>
      </c>
      <c r="C5328" s="4" t="s">
        <v>20028</v>
      </c>
      <c r="D5328" s="4" t="s">
        <v>14500</v>
      </c>
      <c r="E5328" s="4" t="s">
        <v>10593</v>
      </c>
      <c r="F5328" s="4" t="s">
        <v>10606</v>
      </c>
      <c r="G5328" s="4" t="s">
        <v>10613</v>
      </c>
    </row>
    <row r="5329" spans="1:7" ht="12.5">
      <c r="A5329" s="5" t="s">
        <v>14095</v>
      </c>
      <c r="B5329" s="18">
        <v>45857</v>
      </c>
      <c r="C5329" s="4" t="s">
        <v>20029</v>
      </c>
      <c r="D5329" s="4" t="s">
        <v>14514</v>
      </c>
      <c r="E5329" s="4" t="s">
        <v>11134</v>
      </c>
      <c r="F5329" s="4" t="s">
        <v>11142</v>
      </c>
      <c r="G5329" s="4" t="s">
        <v>14094</v>
      </c>
    </row>
    <row r="5330" spans="1:7" ht="12.5">
      <c r="A5330" s="5" t="s">
        <v>12615</v>
      </c>
      <c r="B5330" s="18">
        <v>45520</v>
      </c>
      <c r="C5330" s="4" t="s">
        <v>20030</v>
      </c>
      <c r="D5330" s="4" t="s">
        <v>14624</v>
      </c>
      <c r="E5330" s="4" t="s">
        <v>10665</v>
      </c>
      <c r="F5330" s="4" t="s">
        <v>10748</v>
      </c>
      <c r="G5330" s="4" t="s">
        <v>12614</v>
      </c>
    </row>
    <row r="5331" spans="1:7" ht="12.5">
      <c r="A5331" s="5" t="s">
        <v>9516</v>
      </c>
      <c r="B5331" s="18">
        <v>45631</v>
      </c>
      <c r="C5331" s="4" t="s">
        <v>20031</v>
      </c>
      <c r="D5331" s="4" t="s">
        <v>14502</v>
      </c>
      <c r="E5331" s="4" t="s">
        <v>9500</v>
      </c>
      <c r="F5331" s="4" t="s">
        <v>9512</v>
      </c>
      <c r="G5331" s="4" t="s">
        <v>9515</v>
      </c>
    </row>
    <row r="5332" spans="1:7" ht="12.5">
      <c r="A5332" s="5" t="s">
        <v>846</v>
      </c>
      <c r="B5332" s="18">
        <v>45607</v>
      </c>
      <c r="C5332" s="4" t="s">
        <v>20032</v>
      </c>
      <c r="D5332" s="4" t="s">
        <v>14550</v>
      </c>
      <c r="E5332" s="4" t="s">
        <v>574</v>
      </c>
      <c r="F5332" s="4" t="s">
        <v>826</v>
      </c>
      <c r="G5332" s="4" t="s">
        <v>845</v>
      </c>
    </row>
    <row r="5333" spans="1:7" ht="12.5">
      <c r="A5333" s="5" t="s">
        <v>9710</v>
      </c>
      <c r="B5333" s="18">
        <v>45381</v>
      </c>
      <c r="C5333" s="4" t="s">
        <v>20033</v>
      </c>
      <c r="D5333" s="4" t="s">
        <v>14554</v>
      </c>
      <c r="E5333" s="4" t="s">
        <v>9648</v>
      </c>
      <c r="F5333" s="4" t="s">
        <v>9701</v>
      </c>
      <c r="G5333" s="4" t="s">
        <v>83</v>
      </c>
    </row>
    <row r="5334" spans="1:7" ht="12.5">
      <c r="A5334" s="5" t="s">
        <v>7966</v>
      </c>
      <c r="B5334" s="18">
        <v>45292</v>
      </c>
      <c r="C5334" s="4" t="s">
        <v>20034</v>
      </c>
      <c r="D5334" s="4" t="s">
        <v>14481</v>
      </c>
      <c r="E5334" s="4" t="s">
        <v>7772</v>
      </c>
      <c r="F5334" s="4" t="s">
        <v>7962</v>
      </c>
      <c r="G5334" s="4" t="s">
        <v>7965</v>
      </c>
    </row>
    <row r="5335" spans="1:7" ht="12.5">
      <c r="A5335" s="5" t="s">
        <v>5577</v>
      </c>
      <c r="B5335" s="18">
        <v>45399</v>
      </c>
      <c r="C5335" s="4" t="s">
        <v>20035</v>
      </c>
      <c r="D5335" s="4" t="s">
        <v>14580</v>
      </c>
      <c r="E5335" s="4" t="s">
        <v>5413</v>
      </c>
      <c r="F5335" s="4" t="s">
        <v>5569</v>
      </c>
      <c r="G5335" s="4" t="s">
        <v>5576</v>
      </c>
    </row>
    <row r="5336" spans="1:7" ht="12.5">
      <c r="A5336" s="5" t="s">
        <v>8836</v>
      </c>
      <c r="B5336" s="18">
        <v>45415</v>
      </c>
      <c r="C5336" s="4" t="s">
        <v>20036</v>
      </c>
      <c r="D5336" s="4" t="s">
        <v>14552</v>
      </c>
      <c r="E5336" s="4" t="s">
        <v>8765</v>
      </c>
      <c r="F5336" s="4" t="s">
        <v>8825</v>
      </c>
      <c r="G5336" s="4" t="s">
        <v>3362</v>
      </c>
    </row>
    <row r="5337" spans="1:7" ht="12.5">
      <c r="A5337" s="5" t="s">
        <v>5457</v>
      </c>
      <c r="B5337" s="18">
        <v>45477</v>
      </c>
      <c r="C5337" s="4" t="s">
        <v>20037</v>
      </c>
      <c r="D5337" s="4" t="s">
        <v>14580</v>
      </c>
      <c r="E5337" s="4" t="s">
        <v>5413</v>
      </c>
      <c r="F5337" s="4" t="s">
        <v>5449</v>
      </c>
      <c r="G5337" s="4" t="s">
        <v>5456</v>
      </c>
    </row>
    <row r="5338" spans="1:7" ht="12.5">
      <c r="A5338" s="5" t="s">
        <v>12521</v>
      </c>
      <c r="B5338" s="18">
        <v>45642</v>
      </c>
      <c r="C5338" s="4" t="s">
        <v>20038</v>
      </c>
      <c r="D5338" s="4" t="s">
        <v>14624</v>
      </c>
      <c r="E5338" s="4" t="s">
        <v>10665</v>
      </c>
      <c r="F5338" s="4" t="s">
        <v>10666</v>
      </c>
      <c r="G5338" s="4" t="s">
        <v>12520</v>
      </c>
    </row>
    <row r="5339" spans="1:7" ht="12.5">
      <c r="A5339" s="5" t="s">
        <v>7666</v>
      </c>
      <c r="B5339" s="18">
        <v>45869</v>
      </c>
      <c r="C5339" s="4" t="s">
        <v>20039</v>
      </c>
      <c r="D5339" s="4" t="s">
        <v>14543</v>
      </c>
      <c r="E5339" s="4" t="s">
        <v>7563</v>
      </c>
      <c r="F5339" s="4" t="s">
        <v>7652</v>
      </c>
      <c r="G5339" s="4" t="s">
        <v>7665</v>
      </c>
    </row>
    <row r="5340" spans="1:7" ht="12.5">
      <c r="A5340" s="5" t="s">
        <v>6362</v>
      </c>
      <c r="B5340" s="18">
        <v>46002</v>
      </c>
      <c r="C5340" s="4" t="s">
        <v>20040</v>
      </c>
      <c r="D5340" s="4" t="s">
        <v>14516</v>
      </c>
      <c r="E5340" s="4" t="s">
        <v>2306</v>
      </c>
      <c r="F5340" s="4" t="s">
        <v>6356</v>
      </c>
      <c r="G5340" s="4" t="s">
        <v>6361</v>
      </c>
    </row>
    <row r="5341" spans="1:7" ht="12.5">
      <c r="A5341" s="5" t="s">
        <v>11480</v>
      </c>
      <c r="B5341" s="18">
        <v>45292</v>
      </c>
      <c r="C5341" s="4" t="s">
        <v>20041</v>
      </c>
      <c r="D5341" s="4" t="s">
        <v>14489</v>
      </c>
      <c r="E5341" s="4" t="s">
        <v>11236</v>
      </c>
      <c r="F5341" s="4" t="s">
        <v>11319</v>
      </c>
      <c r="G5341" s="4" t="s">
        <v>11479</v>
      </c>
    </row>
    <row r="5342" spans="1:7" ht="12.5">
      <c r="A5342" s="5" t="s">
        <v>11243</v>
      </c>
      <c r="B5342" s="18">
        <v>45292</v>
      </c>
      <c r="C5342" s="4" t="s">
        <v>20042</v>
      </c>
      <c r="D5342" s="4" t="s">
        <v>14489</v>
      </c>
      <c r="E5342" s="4" t="s">
        <v>11236</v>
      </c>
      <c r="F5342" s="4" t="s">
        <v>11239</v>
      </c>
      <c r="G5342" s="4" t="s">
        <v>11242</v>
      </c>
    </row>
    <row r="5343" spans="1:7" ht="12.5">
      <c r="A5343" s="5" t="s">
        <v>380</v>
      </c>
      <c r="B5343" s="18">
        <v>45342</v>
      </c>
      <c r="C5343" s="4" t="s">
        <v>20043</v>
      </c>
      <c r="D5343" s="4" t="s">
        <v>14533</v>
      </c>
      <c r="E5343" s="4" t="s">
        <v>13</v>
      </c>
      <c r="F5343" s="4" t="s">
        <v>364</v>
      </c>
      <c r="G5343" s="4" t="s">
        <v>379</v>
      </c>
    </row>
    <row r="5344" spans="1:7" ht="12.5">
      <c r="A5344" s="5" t="s">
        <v>13218</v>
      </c>
      <c r="B5344" s="18">
        <v>45790</v>
      </c>
      <c r="C5344" s="4" t="s">
        <v>20044</v>
      </c>
      <c r="D5344" s="4" t="s">
        <v>14711</v>
      </c>
      <c r="E5344" s="4" t="s">
        <v>10905</v>
      </c>
      <c r="F5344" s="4" t="s">
        <v>13217</v>
      </c>
      <c r="G5344" s="4" t="s">
        <v>10456</v>
      </c>
    </row>
    <row r="5345" spans="1:7" ht="12.5">
      <c r="A5345" s="5" t="s">
        <v>6038</v>
      </c>
      <c r="B5345" s="18">
        <v>45447</v>
      </c>
      <c r="C5345" s="4" t="s">
        <v>20045</v>
      </c>
      <c r="D5345" s="4" t="s">
        <v>14575</v>
      </c>
      <c r="E5345" s="4" t="s">
        <v>1924</v>
      </c>
      <c r="F5345" s="4" t="s">
        <v>5999</v>
      </c>
      <c r="G5345" s="4" t="s">
        <v>6037</v>
      </c>
    </row>
    <row r="5346" spans="1:7" ht="12.5">
      <c r="A5346" s="5" t="s">
        <v>13130</v>
      </c>
      <c r="B5346" s="18">
        <v>45753</v>
      </c>
      <c r="C5346" s="4" t="s">
        <v>20046</v>
      </c>
      <c r="D5346" s="4" t="s">
        <v>14485</v>
      </c>
      <c r="E5346" s="4" t="s">
        <v>10862</v>
      </c>
      <c r="F5346" s="4" t="s">
        <v>13122</v>
      </c>
      <c r="G5346" s="4" t="s">
        <v>5470</v>
      </c>
    </row>
    <row r="5347" spans="1:7" ht="12.5">
      <c r="A5347" s="5" t="s">
        <v>1026</v>
      </c>
      <c r="B5347" s="18">
        <v>45471</v>
      </c>
      <c r="C5347" s="4" t="s">
        <v>20047</v>
      </c>
      <c r="D5347" s="4" t="s">
        <v>14518</v>
      </c>
      <c r="E5347" s="4" t="s">
        <v>574</v>
      </c>
      <c r="F5347" s="4" t="s">
        <v>1020</v>
      </c>
      <c r="G5347" s="4" t="s">
        <v>1025</v>
      </c>
    </row>
    <row r="5348" spans="1:7" ht="12.5">
      <c r="A5348" s="5" t="s">
        <v>1263</v>
      </c>
      <c r="B5348" s="18">
        <v>45695</v>
      </c>
      <c r="C5348" s="4" t="s">
        <v>20048</v>
      </c>
      <c r="D5348" s="4" t="s">
        <v>14518</v>
      </c>
      <c r="E5348" s="4" t="s">
        <v>574</v>
      </c>
      <c r="F5348" s="4" t="s">
        <v>1222</v>
      </c>
      <c r="G5348" s="4" t="s">
        <v>1262</v>
      </c>
    </row>
    <row r="5349" spans="1:7" ht="12.5">
      <c r="A5349" s="5" t="s">
        <v>11975</v>
      </c>
      <c r="B5349" s="18">
        <v>45982</v>
      </c>
      <c r="C5349" s="4" t="s">
        <v>20049</v>
      </c>
      <c r="D5349" s="4" t="s">
        <v>14562</v>
      </c>
      <c r="E5349" s="4" t="s">
        <v>10574</v>
      </c>
      <c r="F5349" s="4" t="s">
        <v>11969</v>
      </c>
      <c r="G5349" s="4" t="s">
        <v>11974</v>
      </c>
    </row>
    <row r="5350" spans="1:7" ht="12.5">
      <c r="A5350" s="5" t="s">
        <v>5246</v>
      </c>
      <c r="B5350" s="18">
        <v>45381</v>
      </c>
      <c r="C5350" s="4" t="s">
        <v>20050</v>
      </c>
      <c r="D5350" s="4" t="s">
        <v>14637</v>
      </c>
      <c r="E5350" s="4" t="s">
        <v>5034</v>
      </c>
      <c r="F5350" s="4" t="s">
        <v>5231</v>
      </c>
      <c r="G5350" s="4" t="s">
        <v>5245</v>
      </c>
    </row>
    <row r="5351" spans="1:7" ht="12.5">
      <c r="A5351" s="5" t="s">
        <v>6927</v>
      </c>
      <c r="B5351" s="18">
        <v>45423</v>
      </c>
      <c r="C5351" s="4" t="s">
        <v>20051</v>
      </c>
      <c r="D5351" s="4" t="s">
        <v>14711</v>
      </c>
      <c r="E5351" s="4" t="s">
        <v>6854</v>
      </c>
      <c r="F5351" s="4" t="s">
        <v>6914</v>
      </c>
      <c r="G5351" s="4" t="s">
        <v>6926</v>
      </c>
    </row>
    <row r="5352" spans="1:7" ht="12.5">
      <c r="A5352" s="5" t="s">
        <v>1359</v>
      </c>
      <c r="B5352" s="18">
        <v>45443</v>
      </c>
      <c r="C5352" s="4" t="s">
        <v>20052</v>
      </c>
      <c r="D5352" s="4" t="s">
        <v>14550</v>
      </c>
      <c r="E5352" s="4" t="s">
        <v>574</v>
      </c>
      <c r="F5352" s="4" t="s">
        <v>1347</v>
      </c>
      <c r="G5352" s="4" t="s">
        <v>1358</v>
      </c>
    </row>
    <row r="5353" spans="1:7" ht="12.5">
      <c r="A5353" s="5" t="s">
        <v>7500</v>
      </c>
      <c r="B5353" s="18">
        <v>45422</v>
      </c>
      <c r="C5353" s="4" t="s">
        <v>20053</v>
      </c>
      <c r="D5353" s="4" t="s">
        <v>14643</v>
      </c>
      <c r="E5353" s="4" t="s">
        <v>583</v>
      </c>
      <c r="F5353" s="4" t="s">
        <v>584</v>
      </c>
      <c r="G5353" s="4" t="s">
        <v>2295</v>
      </c>
    </row>
    <row r="5354" spans="1:7" ht="12.5">
      <c r="A5354" s="5" t="s">
        <v>7088</v>
      </c>
      <c r="B5354" s="18">
        <v>45437</v>
      </c>
      <c r="C5354" s="4" t="s">
        <v>20054</v>
      </c>
      <c r="D5354" s="4" t="s">
        <v>14737</v>
      </c>
      <c r="E5354" s="4" t="s">
        <v>7016</v>
      </c>
      <c r="F5354" s="4" t="s">
        <v>7075</v>
      </c>
      <c r="G5354" s="4" t="s">
        <v>7087</v>
      </c>
    </row>
    <row r="5355" spans="1:7" ht="12.5">
      <c r="A5355" s="5" t="s">
        <v>6752</v>
      </c>
      <c r="B5355" s="18">
        <v>45534</v>
      </c>
      <c r="C5355" s="4" t="s">
        <v>20055</v>
      </c>
      <c r="D5355" s="4" t="s">
        <v>14483</v>
      </c>
      <c r="E5355" s="4" t="s">
        <v>6621</v>
      </c>
      <c r="F5355" s="4" t="s">
        <v>6746</v>
      </c>
      <c r="G5355" s="4" t="s">
        <v>6751</v>
      </c>
    </row>
    <row r="5356" spans="1:7" ht="12.5">
      <c r="A5356" s="5" t="s">
        <v>3244</v>
      </c>
      <c r="B5356" s="18">
        <v>45294</v>
      </c>
      <c r="C5356" s="4" t="s">
        <v>20056</v>
      </c>
      <c r="D5356" s="4" t="s">
        <v>14568</v>
      </c>
      <c r="E5356" s="4" t="s">
        <v>2922</v>
      </c>
      <c r="F5356" s="4" t="s">
        <v>3242</v>
      </c>
      <c r="G5356" s="4" t="s">
        <v>3243</v>
      </c>
    </row>
    <row r="5357" spans="1:7" ht="12.5">
      <c r="A5357" s="5" t="s">
        <v>5839</v>
      </c>
      <c r="B5357" s="18">
        <v>45951</v>
      </c>
      <c r="C5357" s="4" t="s">
        <v>20057</v>
      </c>
      <c r="D5357" s="4" t="s">
        <v>14522</v>
      </c>
      <c r="E5357" s="4" t="s">
        <v>2143</v>
      </c>
      <c r="F5357" s="4" t="s">
        <v>4445</v>
      </c>
      <c r="G5357" s="4" t="s">
        <v>5838</v>
      </c>
    </row>
    <row r="5358" spans="1:7" ht="12.5">
      <c r="A5358" s="5" t="s">
        <v>6784</v>
      </c>
      <c r="B5358" s="18">
        <v>45597</v>
      </c>
      <c r="C5358" s="4" t="s">
        <v>20058</v>
      </c>
      <c r="D5358" s="4" t="s">
        <v>14483</v>
      </c>
      <c r="E5358" s="4" t="s">
        <v>6621</v>
      </c>
      <c r="F5358" s="4" t="s">
        <v>6746</v>
      </c>
      <c r="G5358" s="4" t="s">
        <v>6783</v>
      </c>
    </row>
    <row r="5359" spans="1:7" ht="12.5">
      <c r="A5359" s="5" t="s">
        <v>3014</v>
      </c>
      <c r="B5359" s="18">
        <v>45894</v>
      </c>
      <c r="C5359" s="4" t="s">
        <v>20059</v>
      </c>
      <c r="D5359" s="4" t="s">
        <v>14487</v>
      </c>
      <c r="E5359" s="4" t="s">
        <v>2922</v>
      </c>
      <c r="F5359" s="4" t="s">
        <v>3007</v>
      </c>
      <c r="G5359" s="4" t="s">
        <v>3013</v>
      </c>
    </row>
    <row r="5360" spans="1:7" ht="12.5">
      <c r="A5360" s="5" t="s">
        <v>2929</v>
      </c>
      <c r="B5360" s="18">
        <v>45577</v>
      </c>
      <c r="C5360" s="4" t="s">
        <v>20060</v>
      </c>
      <c r="D5360" s="4" t="s">
        <v>14487</v>
      </c>
      <c r="E5360" s="4" t="s">
        <v>2922</v>
      </c>
      <c r="F5360" s="4" t="s">
        <v>2923</v>
      </c>
      <c r="G5360" s="4" t="s">
        <v>994</v>
      </c>
    </row>
    <row r="5361" spans="1:7" ht="12.5">
      <c r="A5361" s="5" t="s">
        <v>5255</v>
      </c>
      <c r="B5361" s="18">
        <v>45870</v>
      </c>
      <c r="C5361" s="4" t="s">
        <v>20061</v>
      </c>
      <c r="D5361" s="4" t="s">
        <v>14637</v>
      </c>
      <c r="E5361" s="4" t="s">
        <v>5034</v>
      </c>
      <c r="F5361" s="4" t="s">
        <v>5231</v>
      </c>
      <c r="G5361" s="4" t="s">
        <v>1062</v>
      </c>
    </row>
    <row r="5362" spans="1:7" ht="12.5">
      <c r="A5362" s="5" t="s">
        <v>4400</v>
      </c>
      <c r="B5362" s="18">
        <v>45560</v>
      </c>
      <c r="C5362" s="4" t="s">
        <v>20062</v>
      </c>
      <c r="D5362" s="4" t="s">
        <v>14711</v>
      </c>
      <c r="E5362" s="4" t="s">
        <v>4311</v>
      </c>
      <c r="F5362" s="4" t="s">
        <v>4394</v>
      </c>
      <c r="G5362" s="4" t="s">
        <v>4399</v>
      </c>
    </row>
    <row r="5363" spans="1:7" ht="12.5">
      <c r="A5363" s="5" t="s">
        <v>4197</v>
      </c>
      <c r="B5363" s="18">
        <v>45689</v>
      </c>
      <c r="C5363" s="4" t="s">
        <v>20063</v>
      </c>
      <c r="D5363" s="4" t="s">
        <v>14635</v>
      </c>
      <c r="E5363" s="4" t="s">
        <v>4151</v>
      </c>
      <c r="F5363" s="4" t="s">
        <v>4180</v>
      </c>
      <c r="G5363" s="4" t="s">
        <v>4196</v>
      </c>
    </row>
    <row r="5364" spans="1:7" ht="12.5">
      <c r="A5364" s="5" t="s">
        <v>3518</v>
      </c>
      <c r="B5364" s="18">
        <v>45720</v>
      </c>
      <c r="C5364" s="4" t="s">
        <v>20064</v>
      </c>
      <c r="D5364" s="4" t="s">
        <v>14541</v>
      </c>
      <c r="E5364" s="4" t="s">
        <v>2289</v>
      </c>
      <c r="F5364" s="4" t="s">
        <v>3473</v>
      </c>
      <c r="G5364" s="4" t="s">
        <v>3471</v>
      </c>
    </row>
    <row r="5365" spans="1:7" ht="12.5">
      <c r="A5365" s="5" t="s">
        <v>7038</v>
      </c>
      <c r="B5365" s="18">
        <v>45386</v>
      </c>
      <c r="C5365" s="4" t="s">
        <v>20065</v>
      </c>
      <c r="D5365" s="4" t="s">
        <v>14737</v>
      </c>
      <c r="E5365" s="4" t="s">
        <v>7016</v>
      </c>
      <c r="F5365" s="4" t="s">
        <v>7017</v>
      </c>
      <c r="G5365" s="4" t="s">
        <v>7037</v>
      </c>
    </row>
    <row r="5366" spans="1:7" ht="12.5">
      <c r="A5366" s="5" t="s">
        <v>1448</v>
      </c>
      <c r="B5366" s="18">
        <v>45293</v>
      </c>
      <c r="C5366" s="4" t="s">
        <v>20066</v>
      </c>
      <c r="D5366" s="4" t="s">
        <v>14518</v>
      </c>
      <c r="E5366" s="4" t="s">
        <v>574</v>
      </c>
      <c r="F5366" s="4" t="s">
        <v>1434</v>
      </c>
      <c r="G5366" s="4" t="s">
        <v>1447</v>
      </c>
    </row>
    <row r="5367" spans="1:7" ht="12.5">
      <c r="A5367" s="5" t="s">
        <v>7499</v>
      </c>
      <c r="B5367" s="18">
        <v>45354</v>
      </c>
      <c r="C5367" s="4" t="s">
        <v>20067</v>
      </c>
      <c r="D5367" s="4" t="s">
        <v>14643</v>
      </c>
      <c r="E5367" s="4" t="s">
        <v>583</v>
      </c>
      <c r="F5367" s="4" t="s">
        <v>584</v>
      </c>
      <c r="G5367" s="4" t="s">
        <v>7498</v>
      </c>
    </row>
    <row r="5368" spans="1:7" ht="12.5">
      <c r="A5368" s="5" t="s">
        <v>10412</v>
      </c>
      <c r="B5368" s="18">
        <v>45293</v>
      </c>
      <c r="C5368" s="4" t="s">
        <v>20068</v>
      </c>
      <c r="D5368" s="4" t="s">
        <v>14666</v>
      </c>
      <c r="E5368" s="4" t="s">
        <v>10401</v>
      </c>
      <c r="F5368" s="4" t="s">
        <v>10402</v>
      </c>
      <c r="G5368" s="4" t="s">
        <v>7637</v>
      </c>
    </row>
    <row r="5369" spans="1:7" ht="12.5">
      <c r="A5369" s="5" t="s">
        <v>1185</v>
      </c>
      <c r="B5369" s="18">
        <v>45482</v>
      </c>
      <c r="C5369" s="4" t="s">
        <v>20069</v>
      </c>
      <c r="D5369" s="4" t="s">
        <v>14518</v>
      </c>
      <c r="E5369" s="4" t="s">
        <v>574</v>
      </c>
      <c r="F5369" s="4" t="s">
        <v>1147</v>
      </c>
      <c r="G5369" s="4" t="s">
        <v>1184</v>
      </c>
    </row>
    <row r="5370" spans="1:7" ht="12.5">
      <c r="A5370" s="5" t="s">
        <v>5717</v>
      </c>
      <c r="B5370" s="18">
        <v>45450</v>
      </c>
      <c r="C5370" s="4" t="s">
        <v>20070</v>
      </c>
      <c r="D5370" s="4" t="s">
        <v>14657</v>
      </c>
      <c r="E5370" s="4" t="s">
        <v>5659</v>
      </c>
      <c r="F5370" s="4" t="s">
        <v>5705</v>
      </c>
      <c r="G5370" s="4" t="s">
        <v>5716</v>
      </c>
    </row>
    <row r="5371" spans="1:7" ht="12.5">
      <c r="A5371" s="5" t="s">
        <v>8771</v>
      </c>
      <c r="B5371" s="18">
        <v>45292</v>
      </c>
      <c r="C5371" s="4" t="s">
        <v>20071</v>
      </c>
      <c r="D5371" s="4" t="s">
        <v>14552</v>
      </c>
      <c r="E5371" s="4" t="s">
        <v>8765</v>
      </c>
      <c r="F5371" s="4" t="s">
        <v>8766</v>
      </c>
      <c r="G5371" s="4" t="s">
        <v>8770</v>
      </c>
    </row>
    <row r="5372" spans="1:7" ht="12.5">
      <c r="A5372" s="5" t="s">
        <v>12594</v>
      </c>
      <c r="B5372" s="18">
        <v>45881</v>
      </c>
      <c r="C5372" s="4" t="s">
        <v>20072</v>
      </c>
      <c r="D5372" s="4" t="s">
        <v>14624</v>
      </c>
      <c r="E5372" s="4" t="s">
        <v>10665</v>
      </c>
      <c r="F5372" s="4" t="s">
        <v>10748</v>
      </c>
      <c r="G5372" s="4" t="s">
        <v>12593</v>
      </c>
    </row>
    <row r="5373" spans="1:7" ht="12.5">
      <c r="A5373" s="5" t="s">
        <v>2925</v>
      </c>
      <c r="B5373" s="18">
        <v>45511</v>
      </c>
      <c r="C5373" s="4" t="s">
        <v>20073</v>
      </c>
      <c r="D5373" s="4" t="s">
        <v>14487</v>
      </c>
      <c r="E5373" s="4" t="s">
        <v>2922</v>
      </c>
      <c r="F5373" s="4" t="s">
        <v>2923</v>
      </c>
      <c r="G5373" s="4" t="s">
        <v>2924</v>
      </c>
    </row>
    <row r="5374" spans="1:7" ht="12.5">
      <c r="A5374" s="5" t="s">
        <v>12637</v>
      </c>
      <c r="B5374" s="18">
        <v>45825</v>
      </c>
      <c r="C5374" s="4" t="s">
        <v>20074</v>
      </c>
      <c r="D5374" s="4" t="s">
        <v>14608</v>
      </c>
      <c r="E5374" s="4" t="s">
        <v>10751</v>
      </c>
      <c r="F5374" s="4" t="s">
        <v>10752</v>
      </c>
      <c r="G5374" s="4" t="s">
        <v>12636</v>
      </c>
    </row>
    <row r="5375" spans="1:7" ht="12.5">
      <c r="A5375" s="5" t="s">
        <v>13108</v>
      </c>
      <c r="B5375" s="18">
        <v>45465</v>
      </c>
      <c r="C5375" s="4" t="s">
        <v>20075</v>
      </c>
      <c r="D5375" s="4" t="s">
        <v>14485</v>
      </c>
      <c r="E5375" s="4" t="s">
        <v>10862</v>
      </c>
      <c r="F5375" s="4" t="s">
        <v>10863</v>
      </c>
      <c r="G5375" s="4" t="s">
        <v>13107</v>
      </c>
    </row>
    <row r="5376" spans="1:7" ht="12.5">
      <c r="A5376" s="5" t="s">
        <v>11206</v>
      </c>
      <c r="B5376" s="18">
        <v>45435</v>
      </c>
      <c r="C5376" s="4" t="s">
        <v>20076</v>
      </c>
      <c r="D5376" s="4" t="s">
        <v>14514</v>
      </c>
      <c r="E5376" s="4" t="s">
        <v>11134</v>
      </c>
      <c r="F5376" s="4" t="s">
        <v>11168</v>
      </c>
      <c r="G5376" s="4" t="s">
        <v>1790</v>
      </c>
    </row>
    <row r="5377" spans="1:7" ht="12.5">
      <c r="A5377" s="5" t="s">
        <v>3787</v>
      </c>
      <c r="B5377" s="18">
        <v>45943</v>
      </c>
      <c r="C5377" s="4" t="s">
        <v>20077</v>
      </c>
      <c r="D5377" s="4" t="s">
        <v>14761</v>
      </c>
      <c r="E5377" s="4" t="s">
        <v>3652</v>
      </c>
      <c r="F5377" s="4" t="s">
        <v>3777</v>
      </c>
      <c r="G5377" s="4" t="s">
        <v>3786</v>
      </c>
    </row>
    <row r="5378" spans="1:7" ht="12.5">
      <c r="A5378" s="5" t="s">
        <v>5668</v>
      </c>
      <c r="B5378" s="18">
        <v>45615</v>
      </c>
      <c r="C5378" s="4" t="s">
        <v>20078</v>
      </c>
      <c r="D5378" s="4" t="s">
        <v>14657</v>
      </c>
      <c r="E5378" s="4" t="s">
        <v>5659</v>
      </c>
      <c r="F5378" s="4" t="s">
        <v>5660</v>
      </c>
      <c r="G5378" s="4" t="s">
        <v>5667</v>
      </c>
    </row>
    <row r="5379" spans="1:7" ht="12.5">
      <c r="A5379" s="5" t="s">
        <v>3367</v>
      </c>
      <c r="B5379" s="18">
        <v>45293</v>
      </c>
      <c r="C5379" s="4" t="s">
        <v>20079</v>
      </c>
      <c r="D5379" s="4" t="s">
        <v>14575</v>
      </c>
      <c r="E5379" s="4" t="s">
        <v>1924</v>
      </c>
      <c r="F5379" s="4" t="s">
        <v>1925</v>
      </c>
      <c r="G5379" s="4" t="s">
        <v>3366</v>
      </c>
    </row>
    <row r="5380" spans="1:7" ht="12.5">
      <c r="A5380" s="5" t="s">
        <v>4571</v>
      </c>
      <c r="B5380" s="18">
        <v>45655</v>
      </c>
      <c r="C5380" s="4" t="s">
        <v>20080</v>
      </c>
      <c r="D5380" s="4" t="s">
        <v>14545</v>
      </c>
      <c r="E5380" s="4" t="s">
        <v>4477</v>
      </c>
      <c r="F5380" s="4" t="s">
        <v>4569</v>
      </c>
      <c r="G5380" s="4" t="s">
        <v>4570</v>
      </c>
    </row>
    <row r="5381" spans="1:7" ht="12.5">
      <c r="A5381" s="5" t="s">
        <v>9306</v>
      </c>
      <c r="B5381" s="18">
        <v>45433</v>
      </c>
      <c r="C5381" s="4" t="s">
        <v>20081</v>
      </c>
      <c r="D5381" s="4" t="s">
        <v>14554</v>
      </c>
      <c r="E5381" s="4" t="s">
        <v>9249</v>
      </c>
      <c r="F5381" s="4" t="s">
        <v>9298</v>
      </c>
      <c r="G5381" s="4" t="s">
        <v>9305</v>
      </c>
    </row>
    <row r="5382" spans="1:7" ht="12.5">
      <c r="A5382" s="5" t="s">
        <v>5208</v>
      </c>
      <c r="B5382" s="18">
        <v>45910</v>
      </c>
      <c r="C5382" s="4" t="s">
        <v>20082</v>
      </c>
      <c r="D5382" s="4" t="s">
        <v>14637</v>
      </c>
      <c r="E5382" s="4" t="s">
        <v>5034</v>
      </c>
      <c r="F5382" s="4" t="s">
        <v>5192</v>
      </c>
      <c r="G5382" s="4" t="s">
        <v>2070</v>
      </c>
    </row>
    <row r="5383" spans="1:7" ht="12.5">
      <c r="A5383" s="5" t="s">
        <v>8538</v>
      </c>
      <c r="B5383" s="18">
        <v>45506</v>
      </c>
      <c r="C5383" s="4" t="s">
        <v>20083</v>
      </c>
      <c r="D5383" s="4" t="s">
        <v>14481</v>
      </c>
      <c r="E5383" s="4" t="s">
        <v>8491</v>
      </c>
      <c r="F5383" s="4" t="s">
        <v>8521</v>
      </c>
      <c r="G5383" s="4" t="s">
        <v>8537</v>
      </c>
    </row>
    <row r="5384" spans="1:7" ht="12.5">
      <c r="A5384" s="5" t="s">
        <v>14250</v>
      </c>
      <c r="B5384" s="18">
        <v>45852</v>
      </c>
      <c r="C5384" s="4" t="s">
        <v>20084</v>
      </c>
      <c r="D5384" s="4" t="s">
        <v>14514</v>
      </c>
      <c r="E5384" s="4" t="s">
        <v>11134</v>
      </c>
      <c r="F5384" s="4" t="s">
        <v>11150</v>
      </c>
      <c r="G5384" s="4" t="s">
        <v>5347</v>
      </c>
    </row>
    <row r="5385" spans="1:7" ht="12.5">
      <c r="A5385" s="5" t="s">
        <v>8474</v>
      </c>
      <c r="B5385" s="18">
        <v>45382</v>
      </c>
      <c r="C5385" s="4" t="s">
        <v>20085</v>
      </c>
      <c r="D5385" s="4" t="s">
        <v>14535</v>
      </c>
      <c r="E5385" s="4" t="s">
        <v>8342</v>
      </c>
      <c r="F5385" s="4" t="s">
        <v>8466</v>
      </c>
      <c r="G5385" s="4" t="s">
        <v>195</v>
      </c>
    </row>
    <row r="5386" spans="1:7" ht="12.5">
      <c r="A5386" s="5" t="s">
        <v>6280</v>
      </c>
      <c r="B5386" s="18">
        <v>45294</v>
      </c>
      <c r="C5386" s="4" t="s">
        <v>20086</v>
      </c>
      <c r="D5386" s="4" t="s">
        <v>14516</v>
      </c>
      <c r="E5386" s="4" t="s">
        <v>2306</v>
      </c>
      <c r="F5386" s="4" t="s">
        <v>2307</v>
      </c>
      <c r="G5386" s="4" t="s">
        <v>6279</v>
      </c>
    </row>
    <row r="5387" spans="1:7" ht="12.5">
      <c r="A5387" s="5" t="s">
        <v>8477</v>
      </c>
      <c r="B5387" s="18">
        <v>45416</v>
      </c>
      <c r="C5387" s="4" t="s">
        <v>20087</v>
      </c>
      <c r="D5387" s="4" t="s">
        <v>14535</v>
      </c>
      <c r="E5387" s="4" t="s">
        <v>8342</v>
      </c>
      <c r="F5387" s="4" t="s">
        <v>8466</v>
      </c>
      <c r="G5387" s="4" t="s">
        <v>8476</v>
      </c>
    </row>
    <row r="5388" spans="1:7" ht="12.5">
      <c r="A5388" s="5" t="s">
        <v>20088</v>
      </c>
      <c r="B5388" s="18">
        <v>45327</v>
      </c>
      <c r="C5388" s="4" t="s">
        <v>20089</v>
      </c>
      <c r="D5388" s="4" t="s">
        <v>14541</v>
      </c>
      <c r="E5388" s="4" t="s">
        <v>2289</v>
      </c>
      <c r="F5388" s="4" t="s">
        <v>3282</v>
      </c>
      <c r="G5388" s="4" t="s">
        <v>3083</v>
      </c>
    </row>
    <row r="5389" spans="1:7" ht="12.5">
      <c r="A5389" s="5" t="s">
        <v>3081</v>
      </c>
      <c r="B5389" s="18">
        <v>45559</v>
      </c>
      <c r="C5389" s="4" t="s">
        <v>20090</v>
      </c>
      <c r="D5389" s="4" t="s">
        <v>14487</v>
      </c>
      <c r="E5389" s="4" t="s">
        <v>2922</v>
      </c>
      <c r="F5389" s="4" t="s">
        <v>3063</v>
      </c>
      <c r="G5389" s="4" t="s">
        <v>3080</v>
      </c>
    </row>
    <row r="5390" spans="1:7" ht="12.5">
      <c r="A5390" s="5" t="s">
        <v>3044</v>
      </c>
      <c r="B5390" s="18">
        <v>45996</v>
      </c>
      <c r="C5390" s="4" t="s">
        <v>20091</v>
      </c>
      <c r="D5390" s="4" t="s">
        <v>14487</v>
      </c>
      <c r="E5390" s="4" t="s">
        <v>2922</v>
      </c>
      <c r="F5390" s="4" t="s">
        <v>3036</v>
      </c>
      <c r="G5390" s="4" t="s">
        <v>643</v>
      </c>
    </row>
    <row r="5391" spans="1:7" ht="12.5">
      <c r="A5391" s="5" t="s">
        <v>13639</v>
      </c>
      <c r="B5391" s="18">
        <v>45392</v>
      </c>
      <c r="C5391" s="4" t="s">
        <v>20092</v>
      </c>
      <c r="D5391" s="4" t="s">
        <v>14498</v>
      </c>
      <c r="E5391" s="4" t="s">
        <v>11051</v>
      </c>
      <c r="F5391" s="4" t="s">
        <v>11059</v>
      </c>
      <c r="G5391" s="4" t="s">
        <v>8198</v>
      </c>
    </row>
    <row r="5392" spans="1:7" ht="12.5">
      <c r="A5392" s="5" t="s">
        <v>306</v>
      </c>
      <c r="B5392" s="18">
        <v>45292</v>
      </c>
      <c r="C5392" s="4" t="s">
        <v>20093</v>
      </c>
      <c r="D5392" s="4" t="s">
        <v>14571</v>
      </c>
      <c r="E5392" s="4" t="s">
        <v>13</v>
      </c>
      <c r="F5392" s="4" t="s">
        <v>295</v>
      </c>
      <c r="G5392" s="4" t="s">
        <v>187</v>
      </c>
    </row>
    <row r="5393" spans="1:7" ht="12.5">
      <c r="A5393" s="5" t="s">
        <v>4584</v>
      </c>
      <c r="B5393" s="18">
        <v>45309</v>
      </c>
      <c r="C5393" s="4" t="s">
        <v>20094</v>
      </c>
      <c r="D5393" s="4" t="s">
        <v>14545</v>
      </c>
      <c r="E5393" s="4" t="s">
        <v>4477</v>
      </c>
      <c r="F5393" s="4" t="s">
        <v>4569</v>
      </c>
      <c r="G5393" s="4" t="s">
        <v>4583</v>
      </c>
    </row>
    <row r="5394" spans="1:7" ht="12.5">
      <c r="A5394" s="5" t="s">
        <v>7002</v>
      </c>
      <c r="B5394" s="18">
        <v>45541</v>
      </c>
      <c r="C5394" s="4" t="s">
        <v>20095</v>
      </c>
      <c r="D5394" s="4" t="s">
        <v>14606</v>
      </c>
      <c r="E5394" s="4" t="s">
        <v>6854</v>
      </c>
      <c r="F5394" s="4" t="s">
        <v>6979</v>
      </c>
      <c r="G5394" s="4" t="s">
        <v>5145</v>
      </c>
    </row>
    <row r="5395" spans="1:7" ht="12.5">
      <c r="A5395" s="5" t="s">
        <v>7545</v>
      </c>
      <c r="B5395" s="18">
        <v>45523</v>
      </c>
      <c r="C5395" s="4" t="s">
        <v>20096</v>
      </c>
      <c r="D5395" s="4" t="s">
        <v>14643</v>
      </c>
      <c r="E5395" s="4" t="s">
        <v>583</v>
      </c>
      <c r="F5395" s="4" t="s">
        <v>7537</v>
      </c>
      <c r="G5395" s="4" t="s">
        <v>7544</v>
      </c>
    </row>
    <row r="5396" spans="1:7" ht="12.5">
      <c r="A5396" s="5" t="s">
        <v>3406</v>
      </c>
      <c r="B5396" s="18">
        <v>45581</v>
      </c>
      <c r="C5396" s="4" t="s">
        <v>20097</v>
      </c>
      <c r="D5396" s="4" t="s">
        <v>14541</v>
      </c>
      <c r="E5396" s="4" t="s">
        <v>2289</v>
      </c>
      <c r="F5396" s="4" t="s">
        <v>3349</v>
      </c>
      <c r="G5396" s="4" t="s">
        <v>3405</v>
      </c>
    </row>
    <row r="5397" spans="1:7" ht="12.5">
      <c r="A5397" s="5" t="s">
        <v>10610</v>
      </c>
      <c r="B5397" s="18">
        <v>45569</v>
      </c>
      <c r="C5397" s="4" t="s">
        <v>20098</v>
      </c>
      <c r="D5397" s="4" t="s">
        <v>14500</v>
      </c>
      <c r="E5397" s="4" t="s">
        <v>10593</v>
      </c>
      <c r="F5397" s="4" t="s">
        <v>10606</v>
      </c>
      <c r="G5397" s="4" t="s">
        <v>10609</v>
      </c>
    </row>
    <row r="5398" spans="1:7" ht="12.5">
      <c r="A5398" s="5" t="s">
        <v>1760</v>
      </c>
      <c r="B5398" s="18">
        <v>45896</v>
      </c>
      <c r="C5398" s="4" t="s">
        <v>20099</v>
      </c>
      <c r="D5398" s="4" t="s">
        <v>14492</v>
      </c>
      <c r="E5398" s="4" t="s">
        <v>1694</v>
      </c>
      <c r="F5398" s="4" t="s">
        <v>1741</v>
      </c>
      <c r="G5398" s="4" t="s">
        <v>1759</v>
      </c>
    </row>
    <row r="5399" spans="1:7" ht="12.5">
      <c r="A5399" s="5" t="s">
        <v>8459</v>
      </c>
      <c r="B5399" s="18">
        <v>45798</v>
      </c>
      <c r="C5399" s="4" t="s">
        <v>20100</v>
      </c>
      <c r="D5399" s="4" t="s">
        <v>14535</v>
      </c>
      <c r="E5399" s="4" t="s">
        <v>8342</v>
      </c>
      <c r="F5399" s="4" t="s">
        <v>8452</v>
      </c>
      <c r="G5399" s="4" t="s">
        <v>8458</v>
      </c>
    </row>
    <row r="5400" spans="1:7" ht="12.5">
      <c r="A5400" s="5" t="s">
        <v>3506</v>
      </c>
      <c r="B5400" s="18">
        <v>45638</v>
      </c>
      <c r="C5400" s="4" t="s">
        <v>20101</v>
      </c>
      <c r="D5400" s="4" t="s">
        <v>14541</v>
      </c>
      <c r="E5400" s="4" t="s">
        <v>2289</v>
      </c>
      <c r="F5400" s="4" t="s">
        <v>3473</v>
      </c>
      <c r="G5400" s="4" t="s">
        <v>3505</v>
      </c>
    </row>
    <row r="5401" spans="1:7" ht="12.5">
      <c r="A5401" s="5" t="s">
        <v>7858</v>
      </c>
      <c r="B5401" s="18">
        <v>45637</v>
      </c>
      <c r="C5401" s="4" t="s">
        <v>20102</v>
      </c>
      <c r="D5401" s="4" t="s">
        <v>14502</v>
      </c>
      <c r="E5401" s="4" t="s">
        <v>7772</v>
      </c>
      <c r="F5401" s="4" t="s">
        <v>2072</v>
      </c>
      <c r="G5401" s="4" t="s">
        <v>7857</v>
      </c>
    </row>
    <row r="5402" spans="1:7" ht="12.5">
      <c r="A5402" s="5" t="s">
        <v>11211</v>
      </c>
      <c r="B5402" s="18">
        <v>45300</v>
      </c>
      <c r="C5402" s="4" t="s">
        <v>20103</v>
      </c>
      <c r="D5402" s="4" t="s">
        <v>14514</v>
      </c>
      <c r="E5402" s="4" t="s">
        <v>11134</v>
      </c>
      <c r="F5402" s="4" t="s">
        <v>11168</v>
      </c>
      <c r="G5402" s="4" t="s">
        <v>11210</v>
      </c>
    </row>
    <row r="5403" spans="1:7" ht="12.5">
      <c r="A5403" s="5" t="s">
        <v>13429</v>
      </c>
      <c r="B5403" s="18">
        <v>45594</v>
      </c>
      <c r="C5403" s="4" t="s">
        <v>20104</v>
      </c>
      <c r="D5403" s="4" t="s">
        <v>14666</v>
      </c>
      <c r="E5403" s="4" t="s">
        <v>10979</v>
      </c>
      <c r="F5403" s="4" t="s">
        <v>13418</v>
      </c>
      <c r="G5403" s="4" t="s">
        <v>13428</v>
      </c>
    </row>
    <row r="5404" spans="1:7" ht="12.5">
      <c r="A5404" s="5" t="s">
        <v>6241</v>
      </c>
      <c r="B5404" s="18">
        <v>46002</v>
      </c>
      <c r="C5404" s="4" t="s">
        <v>20105</v>
      </c>
      <c r="D5404" s="4" t="s">
        <v>14575</v>
      </c>
      <c r="E5404" s="4" t="s">
        <v>1924</v>
      </c>
      <c r="F5404" s="4" t="s">
        <v>6226</v>
      </c>
      <c r="G5404" s="4" t="s">
        <v>3069</v>
      </c>
    </row>
    <row r="5405" spans="1:7" ht="12.5">
      <c r="A5405" s="5" t="s">
        <v>5760</v>
      </c>
      <c r="B5405" s="18">
        <v>45552</v>
      </c>
      <c r="C5405" s="4" t="s">
        <v>20106</v>
      </c>
      <c r="D5405" s="4" t="s">
        <v>14657</v>
      </c>
      <c r="E5405" s="4" t="s">
        <v>5659</v>
      </c>
      <c r="F5405" s="4" t="s">
        <v>5748</v>
      </c>
      <c r="G5405" s="4" t="s">
        <v>5759</v>
      </c>
    </row>
    <row r="5406" spans="1:7" ht="12.5">
      <c r="A5406" s="5" t="s">
        <v>5528</v>
      </c>
      <c r="B5406" s="18">
        <v>45292</v>
      </c>
      <c r="C5406" s="4" t="s">
        <v>20107</v>
      </c>
      <c r="D5406" s="4" t="s">
        <v>14580</v>
      </c>
      <c r="E5406" s="4" t="s">
        <v>5413</v>
      </c>
      <c r="F5406" s="4" t="s">
        <v>5523</v>
      </c>
      <c r="G5406" s="4" t="s">
        <v>5527</v>
      </c>
    </row>
    <row r="5407" spans="1:7" ht="12.5">
      <c r="A5407" s="5" t="s">
        <v>2863</v>
      </c>
      <c r="B5407" s="18">
        <v>45363</v>
      </c>
      <c r="C5407" s="4" t="s">
        <v>20108</v>
      </c>
      <c r="D5407" s="4" t="s">
        <v>14545</v>
      </c>
      <c r="E5407" s="4" t="s">
        <v>2720</v>
      </c>
      <c r="F5407" s="4" t="s">
        <v>2851</v>
      </c>
      <c r="G5407" s="4" t="s">
        <v>2862</v>
      </c>
    </row>
    <row r="5408" spans="1:7" ht="12.5">
      <c r="A5408" s="5" t="s">
        <v>8199</v>
      </c>
      <c r="B5408" s="18">
        <v>45737</v>
      </c>
      <c r="C5408" s="4" t="s">
        <v>20109</v>
      </c>
      <c r="D5408" s="4" t="s">
        <v>14628</v>
      </c>
      <c r="E5408" s="4" t="s">
        <v>8127</v>
      </c>
      <c r="F5408" s="4" t="s">
        <v>7815</v>
      </c>
      <c r="G5408" s="4" t="s">
        <v>8198</v>
      </c>
    </row>
    <row r="5409" spans="1:7" ht="12.5">
      <c r="A5409" s="5" t="s">
        <v>11360</v>
      </c>
      <c r="B5409" s="18">
        <v>45633</v>
      </c>
      <c r="C5409" s="4" t="s">
        <v>20110</v>
      </c>
      <c r="D5409" s="4" t="s">
        <v>14496</v>
      </c>
      <c r="E5409" s="4" t="s">
        <v>10359</v>
      </c>
      <c r="F5409" s="4" t="s">
        <v>11358</v>
      </c>
      <c r="G5409" s="4" t="s">
        <v>11359</v>
      </c>
    </row>
    <row r="5410" spans="1:7" ht="12.5">
      <c r="A5410" s="5" t="s">
        <v>11069</v>
      </c>
      <c r="B5410" s="18">
        <v>45292</v>
      </c>
      <c r="C5410" s="4" t="s">
        <v>20111</v>
      </c>
      <c r="D5410" s="4" t="s">
        <v>14498</v>
      </c>
      <c r="E5410" s="4" t="s">
        <v>11051</v>
      </c>
      <c r="F5410" s="4" t="s">
        <v>11064</v>
      </c>
      <c r="G5410" s="4" t="s">
        <v>11068</v>
      </c>
    </row>
    <row r="5411" spans="1:7" ht="12.5">
      <c r="A5411" s="5" t="s">
        <v>3461</v>
      </c>
      <c r="B5411" s="18">
        <v>45551</v>
      </c>
      <c r="C5411" s="4" t="s">
        <v>20112</v>
      </c>
      <c r="D5411" s="4" t="s">
        <v>14541</v>
      </c>
      <c r="E5411" s="4" t="s">
        <v>2289</v>
      </c>
      <c r="F5411" s="4" t="s">
        <v>3443</v>
      </c>
      <c r="G5411" s="4" t="s">
        <v>2645</v>
      </c>
    </row>
    <row r="5412" spans="1:7" ht="12.5">
      <c r="A5412" s="5" t="s">
        <v>14323</v>
      </c>
      <c r="B5412" s="18">
        <v>45373</v>
      </c>
      <c r="C5412" s="4" t="s">
        <v>20113</v>
      </c>
      <c r="D5412" s="4" t="s">
        <v>14514</v>
      </c>
      <c r="E5412" s="4" t="s">
        <v>11134</v>
      </c>
      <c r="F5412" s="4" t="s">
        <v>14309</v>
      </c>
      <c r="G5412" s="4" t="s">
        <v>14322</v>
      </c>
    </row>
    <row r="5413" spans="1:7" ht="12.5">
      <c r="A5413" s="5" t="s">
        <v>7197</v>
      </c>
      <c r="B5413" s="18">
        <v>45524</v>
      </c>
      <c r="C5413" s="4" t="s">
        <v>20114</v>
      </c>
      <c r="D5413" s="4" t="s">
        <v>14554</v>
      </c>
      <c r="E5413" s="4" t="s">
        <v>7166</v>
      </c>
      <c r="F5413" s="4" t="s">
        <v>7195</v>
      </c>
      <c r="G5413" s="4" t="s">
        <v>7196</v>
      </c>
    </row>
    <row r="5414" spans="1:7" ht="12.5">
      <c r="A5414" s="5" t="s">
        <v>20115</v>
      </c>
      <c r="B5414" s="18">
        <v>45801</v>
      </c>
      <c r="C5414" s="4" t="s">
        <v>20116</v>
      </c>
      <c r="D5414" s="4" t="s">
        <v>14504</v>
      </c>
      <c r="E5414" s="4" t="s">
        <v>10793</v>
      </c>
      <c r="F5414" s="4" t="s">
        <v>10802</v>
      </c>
      <c r="G5414" s="4" t="s">
        <v>12890</v>
      </c>
    </row>
    <row r="5415" spans="1:7" ht="12.5">
      <c r="A5415" s="5" t="s">
        <v>4670</v>
      </c>
      <c r="B5415" s="18">
        <v>45440</v>
      </c>
      <c r="C5415" s="4" t="s">
        <v>20117</v>
      </c>
      <c r="D5415" s="4" t="s">
        <v>14545</v>
      </c>
      <c r="E5415" s="4" t="s">
        <v>4477</v>
      </c>
      <c r="F5415" s="4" t="s">
        <v>4662</v>
      </c>
      <c r="G5415" s="4" t="s">
        <v>4669</v>
      </c>
    </row>
    <row r="5416" spans="1:7" ht="12.5">
      <c r="A5416" s="5" t="s">
        <v>3158</v>
      </c>
      <c r="B5416" s="18">
        <v>45420</v>
      </c>
      <c r="C5416" s="4" t="s">
        <v>20118</v>
      </c>
      <c r="D5416" s="4" t="s">
        <v>14487</v>
      </c>
      <c r="E5416" s="4" t="s">
        <v>2922</v>
      </c>
      <c r="F5416" s="4" t="s">
        <v>3146</v>
      </c>
      <c r="G5416" s="4" t="s">
        <v>2357</v>
      </c>
    </row>
    <row r="5417" spans="1:7" ht="12.5">
      <c r="A5417" s="5" t="s">
        <v>6753</v>
      </c>
      <c r="B5417" s="18">
        <v>45898</v>
      </c>
      <c r="C5417" s="4" t="s">
        <v>20119</v>
      </c>
      <c r="D5417" s="4" t="s">
        <v>14483</v>
      </c>
      <c r="E5417" s="4" t="s">
        <v>6621</v>
      </c>
      <c r="F5417" s="4" t="s">
        <v>6746</v>
      </c>
      <c r="G5417" s="4" t="s">
        <v>6611</v>
      </c>
    </row>
    <row r="5418" spans="1:7" ht="12.5">
      <c r="A5418" s="5" t="s">
        <v>20120</v>
      </c>
      <c r="B5418" s="18">
        <v>45813</v>
      </c>
      <c r="C5418" s="4" t="s">
        <v>20121</v>
      </c>
      <c r="D5418" s="4" t="s">
        <v>14568</v>
      </c>
      <c r="E5418" s="4" t="s">
        <v>3830</v>
      </c>
      <c r="F5418" s="4" t="s">
        <v>4032</v>
      </c>
      <c r="G5418" s="4" t="s">
        <v>20122</v>
      </c>
    </row>
    <row r="5419" spans="1:7" ht="12.5">
      <c r="A5419" s="5" t="s">
        <v>12535</v>
      </c>
      <c r="B5419" s="18">
        <v>45877</v>
      </c>
      <c r="C5419" s="4" t="s">
        <v>20123</v>
      </c>
      <c r="D5419" s="4" t="s">
        <v>14624</v>
      </c>
      <c r="E5419" s="4" t="s">
        <v>10665</v>
      </c>
      <c r="F5419" s="4" t="s">
        <v>10670</v>
      </c>
      <c r="G5419" s="4" t="s">
        <v>12534</v>
      </c>
    </row>
    <row r="5420" spans="1:7" ht="12.5">
      <c r="A5420" s="5" t="s">
        <v>10967</v>
      </c>
      <c r="B5420" s="18">
        <v>45292</v>
      </c>
      <c r="C5420" s="4" t="s">
        <v>20124</v>
      </c>
      <c r="D5420" s="4" t="s">
        <v>14586</v>
      </c>
      <c r="E5420" s="4" t="s">
        <v>10940</v>
      </c>
      <c r="F5420" s="4" t="s">
        <v>10944</v>
      </c>
      <c r="G5420" s="4" t="s">
        <v>10966</v>
      </c>
    </row>
    <row r="5421" spans="1:7" ht="12.5">
      <c r="A5421" s="5" t="s">
        <v>328</v>
      </c>
      <c r="B5421" s="18">
        <v>45319</v>
      </c>
      <c r="C5421" s="4" t="s">
        <v>20125</v>
      </c>
      <c r="D5421" s="4" t="s">
        <v>14533</v>
      </c>
      <c r="E5421" s="4" t="s">
        <v>13</v>
      </c>
      <c r="F5421" s="4" t="s">
        <v>326</v>
      </c>
      <c r="G5421" s="4" t="s">
        <v>327</v>
      </c>
    </row>
    <row r="5422" spans="1:7" ht="12.5">
      <c r="A5422" s="5" t="s">
        <v>3214</v>
      </c>
      <c r="B5422" s="18">
        <v>45318</v>
      </c>
      <c r="C5422" s="4" t="s">
        <v>20126</v>
      </c>
      <c r="D5422" s="4" t="s">
        <v>14487</v>
      </c>
      <c r="E5422" s="4" t="s">
        <v>2922</v>
      </c>
      <c r="F5422" s="4" t="s">
        <v>3201</v>
      </c>
      <c r="G5422" s="4" t="s">
        <v>1449</v>
      </c>
    </row>
    <row r="5423" spans="1:7" ht="12.5">
      <c r="A5423" s="5" t="s">
        <v>4810</v>
      </c>
      <c r="B5423" s="18">
        <v>45294</v>
      </c>
      <c r="C5423" s="4" t="s">
        <v>20127</v>
      </c>
      <c r="D5423" s="4" t="s">
        <v>14545</v>
      </c>
      <c r="E5423" s="4" t="s">
        <v>4477</v>
      </c>
      <c r="F5423" s="4" t="s">
        <v>4781</v>
      </c>
      <c r="G5423" s="4" t="s">
        <v>1432</v>
      </c>
    </row>
    <row r="5424" spans="1:7" ht="12.5">
      <c r="A5424" s="5" t="s">
        <v>10569</v>
      </c>
      <c r="B5424" s="18">
        <v>45293</v>
      </c>
      <c r="C5424" s="4" t="s">
        <v>20128</v>
      </c>
      <c r="D5424" s="4" t="s">
        <v>14562</v>
      </c>
      <c r="E5424" s="4" t="s">
        <v>10511</v>
      </c>
      <c r="F5424" s="4" t="s">
        <v>10543</v>
      </c>
      <c r="G5424" s="4" t="s">
        <v>71</v>
      </c>
    </row>
    <row r="5425" spans="1:7" ht="12.5">
      <c r="A5425" s="5" t="s">
        <v>8180</v>
      </c>
      <c r="B5425" s="18">
        <v>45449</v>
      </c>
      <c r="C5425" s="4" t="s">
        <v>20129</v>
      </c>
      <c r="D5425" s="4" t="s">
        <v>14628</v>
      </c>
      <c r="E5425" s="4" t="s">
        <v>8127</v>
      </c>
      <c r="F5425" s="4" t="s">
        <v>7815</v>
      </c>
      <c r="G5425" s="4" t="s">
        <v>829</v>
      </c>
    </row>
    <row r="5426" spans="1:7" ht="12.5">
      <c r="A5426" s="5" t="s">
        <v>4013</v>
      </c>
      <c r="B5426" s="18">
        <v>45652</v>
      </c>
      <c r="C5426" s="4" t="s">
        <v>20130</v>
      </c>
      <c r="D5426" s="4" t="s">
        <v>14568</v>
      </c>
      <c r="E5426" s="4" t="s">
        <v>3830</v>
      </c>
      <c r="F5426" s="4" t="s">
        <v>4007</v>
      </c>
      <c r="G5426" s="4" t="s">
        <v>4012</v>
      </c>
    </row>
    <row r="5427" spans="1:7" ht="12.5">
      <c r="A5427" s="5" t="s">
        <v>14240</v>
      </c>
      <c r="B5427" s="18">
        <v>45443</v>
      </c>
      <c r="C5427" s="4" t="s">
        <v>20131</v>
      </c>
      <c r="D5427" s="4" t="s">
        <v>14514</v>
      </c>
      <c r="E5427" s="4" t="s">
        <v>11134</v>
      </c>
      <c r="F5427" s="4" t="s">
        <v>11150</v>
      </c>
      <c r="G5427" s="4" t="s">
        <v>2570</v>
      </c>
    </row>
    <row r="5428" spans="1:7" ht="12.5">
      <c r="A5428" s="5" t="s">
        <v>10368</v>
      </c>
      <c r="B5428" s="18">
        <v>45294</v>
      </c>
      <c r="C5428" s="4" t="s">
        <v>20132</v>
      </c>
      <c r="D5428" s="4" t="s">
        <v>14496</v>
      </c>
      <c r="E5428" s="4" t="s">
        <v>10359</v>
      </c>
      <c r="F5428" s="4" t="s">
        <v>10366</v>
      </c>
      <c r="G5428" s="4" t="s">
        <v>10367</v>
      </c>
    </row>
    <row r="5429" spans="1:7" ht="12.5">
      <c r="A5429" s="5" t="s">
        <v>907</v>
      </c>
      <c r="B5429" s="18">
        <v>45447</v>
      </c>
      <c r="C5429" s="4" t="s">
        <v>20133</v>
      </c>
      <c r="D5429" s="4" t="s">
        <v>14518</v>
      </c>
      <c r="E5429" s="4" t="s">
        <v>574</v>
      </c>
      <c r="F5429" s="4" t="s">
        <v>901</v>
      </c>
      <c r="G5429" s="4" t="s">
        <v>906</v>
      </c>
    </row>
    <row r="5430" spans="1:7" ht="12.5">
      <c r="A5430" s="5" t="s">
        <v>4779</v>
      </c>
      <c r="B5430" s="18">
        <v>45398</v>
      </c>
      <c r="C5430" s="4" t="s">
        <v>20134</v>
      </c>
      <c r="D5430" s="4" t="s">
        <v>14545</v>
      </c>
      <c r="E5430" s="4" t="s">
        <v>4477</v>
      </c>
      <c r="F5430" s="4" t="s">
        <v>4749</v>
      </c>
      <c r="G5430" s="4" t="s">
        <v>3790</v>
      </c>
    </row>
    <row r="5431" spans="1:7" ht="12.5">
      <c r="A5431" s="5" t="s">
        <v>5596</v>
      </c>
      <c r="B5431" s="18">
        <v>45555</v>
      </c>
      <c r="C5431" s="4" t="s">
        <v>20135</v>
      </c>
      <c r="D5431" s="4" t="s">
        <v>14580</v>
      </c>
      <c r="E5431" s="4" t="s">
        <v>5413</v>
      </c>
      <c r="F5431" s="4" t="s">
        <v>5594</v>
      </c>
      <c r="G5431" s="4" t="s">
        <v>5595</v>
      </c>
    </row>
    <row r="5432" spans="1:7" ht="12.5">
      <c r="A5432" s="5" t="s">
        <v>13849</v>
      </c>
      <c r="B5432" s="18">
        <v>45521</v>
      </c>
      <c r="C5432" s="4" t="s">
        <v>20136</v>
      </c>
      <c r="D5432" s="4" t="s">
        <v>14514</v>
      </c>
      <c r="E5432" s="4" t="s">
        <v>11134</v>
      </c>
      <c r="F5432" s="4" t="s">
        <v>13836</v>
      </c>
      <c r="G5432" s="4" t="s">
        <v>2208</v>
      </c>
    </row>
    <row r="5433" spans="1:7" ht="12.5">
      <c r="A5433" s="5" t="s">
        <v>9319</v>
      </c>
      <c r="B5433" s="18">
        <v>45315</v>
      </c>
      <c r="C5433" s="4" t="s">
        <v>20137</v>
      </c>
      <c r="D5433" s="4" t="s">
        <v>14554</v>
      </c>
      <c r="E5433" s="4" t="s">
        <v>9249</v>
      </c>
      <c r="F5433" s="4" t="s">
        <v>9298</v>
      </c>
      <c r="G5433" s="4" t="s">
        <v>9318</v>
      </c>
    </row>
    <row r="5434" spans="1:7" ht="12.5">
      <c r="A5434" s="5" t="s">
        <v>2510</v>
      </c>
      <c r="B5434" s="18">
        <v>46004</v>
      </c>
      <c r="C5434" s="4" t="s">
        <v>20138</v>
      </c>
      <c r="D5434" s="4" t="s">
        <v>14657</v>
      </c>
      <c r="E5434" s="4" t="s">
        <v>2459</v>
      </c>
      <c r="F5434" s="4" t="s">
        <v>2502</v>
      </c>
      <c r="G5434" s="4" t="s">
        <v>2509</v>
      </c>
    </row>
    <row r="5435" spans="1:7" ht="12.5">
      <c r="A5435" s="5" t="s">
        <v>3377</v>
      </c>
      <c r="B5435" s="18">
        <v>45614</v>
      </c>
      <c r="C5435" s="4" t="s">
        <v>20139</v>
      </c>
      <c r="D5435" s="4" t="s">
        <v>14568</v>
      </c>
      <c r="E5435" s="4" t="s">
        <v>2143</v>
      </c>
      <c r="F5435" s="4" t="s">
        <v>2344</v>
      </c>
      <c r="G5435" s="4" t="s">
        <v>3376</v>
      </c>
    </row>
    <row r="5436" spans="1:7" ht="12.5">
      <c r="A5436" s="5" t="s">
        <v>1934</v>
      </c>
      <c r="B5436" s="18">
        <v>45738</v>
      </c>
      <c r="C5436" s="4" t="s">
        <v>20140</v>
      </c>
      <c r="D5436" s="4" t="s">
        <v>14575</v>
      </c>
      <c r="E5436" s="4" t="s">
        <v>1924</v>
      </c>
      <c r="F5436" s="4" t="s">
        <v>1925</v>
      </c>
      <c r="G5436" s="4" t="s">
        <v>1933</v>
      </c>
    </row>
    <row r="5437" spans="1:7" ht="12.5">
      <c r="A5437" s="5" t="s">
        <v>10801</v>
      </c>
      <c r="B5437" s="18">
        <v>45451</v>
      </c>
      <c r="C5437" s="4" t="s">
        <v>20141</v>
      </c>
      <c r="D5437" s="4" t="s">
        <v>14504</v>
      </c>
      <c r="E5437" s="4" t="s">
        <v>10793</v>
      </c>
      <c r="F5437" s="4" t="s">
        <v>10799</v>
      </c>
      <c r="G5437" s="4" t="s">
        <v>10800</v>
      </c>
    </row>
    <row r="5438" spans="1:7" ht="12.5">
      <c r="A5438" s="5" t="s">
        <v>12632</v>
      </c>
      <c r="B5438" s="18">
        <v>45893</v>
      </c>
      <c r="C5438" s="4" t="s">
        <v>20142</v>
      </c>
      <c r="D5438" s="4" t="s">
        <v>14608</v>
      </c>
      <c r="E5438" s="4" t="s">
        <v>10751</v>
      </c>
      <c r="F5438" s="4" t="s">
        <v>12626</v>
      </c>
      <c r="G5438" s="4" t="s">
        <v>12631</v>
      </c>
    </row>
    <row r="5439" spans="1:7" ht="12.5">
      <c r="A5439" s="5" t="s">
        <v>8621</v>
      </c>
      <c r="B5439" s="18">
        <v>45296</v>
      </c>
      <c r="C5439" s="4" t="s">
        <v>20143</v>
      </c>
      <c r="D5439" s="4" t="s">
        <v>14481</v>
      </c>
      <c r="E5439" s="4" t="s">
        <v>8491</v>
      </c>
      <c r="F5439" s="4" t="s">
        <v>8616</v>
      </c>
      <c r="G5439" s="4" t="s">
        <v>8620</v>
      </c>
    </row>
    <row r="5440" spans="1:7" ht="12.5">
      <c r="A5440" s="5" t="s">
        <v>7503</v>
      </c>
      <c r="B5440" s="18">
        <v>45423</v>
      </c>
      <c r="C5440" s="4" t="s">
        <v>20144</v>
      </c>
      <c r="D5440" s="4" t="s">
        <v>14643</v>
      </c>
      <c r="E5440" s="4" t="s">
        <v>583</v>
      </c>
      <c r="F5440" s="4" t="s">
        <v>584</v>
      </c>
      <c r="G5440" s="4" t="s">
        <v>7502</v>
      </c>
    </row>
    <row r="5441" spans="1:7" ht="12.5">
      <c r="A5441" s="5" t="s">
        <v>3796</v>
      </c>
      <c r="B5441" s="18">
        <v>45294</v>
      </c>
      <c r="C5441" s="4" t="s">
        <v>20145</v>
      </c>
      <c r="D5441" s="4" t="s">
        <v>14761</v>
      </c>
      <c r="E5441" s="4" t="s">
        <v>3652</v>
      </c>
      <c r="F5441" s="4" t="s">
        <v>3792</v>
      </c>
      <c r="G5441" s="4" t="s">
        <v>3795</v>
      </c>
    </row>
    <row r="5442" spans="1:7" ht="12.5">
      <c r="A5442" s="5" t="s">
        <v>11119</v>
      </c>
      <c r="B5442" s="18">
        <v>45538</v>
      </c>
      <c r="C5442" s="4" t="s">
        <v>20146</v>
      </c>
      <c r="D5442" s="4" t="s">
        <v>14494</v>
      </c>
      <c r="E5442" s="4" t="s">
        <v>11109</v>
      </c>
      <c r="F5442" s="4" t="s">
        <v>11116</v>
      </c>
      <c r="G5442" s="4" t="s">
        <v>183</v>
      </c>
    </row>
    <row r="5443" spans="1:7" ht="12.5">
      <c r="A5443" s="5" t="s">
        <v>489</v>
      </c>
      <c r="B5443" s="18">
        <v>45292</v>
      </c>
      <c r="C5443" s="4" t="s">
        <v>20147</v>
      </c>
      <c r="D5443" s="4" t="s">
        <v>14571</v>
      </c>
      <c r="E5443" s="4" t="s">
        <v>13</v>
      </c>
      <c r="F5443" s="4" t="s">
        <v>474</v>
      </c>
      <c r="G5443" s="4" t="s">
        <v>195</v>
      </c>
    </row>
    <row r="5444" spans="1:7" ht="12.5">
      <c r="A5444" s="5" t="s">
        <v>192</v>
      </c>
      <c r="B5444" s="18">
        <v>45339</v>
      </c>
      <c r="C5444" s="4" t="s">
        <v>20148</v>
      </c>
      <c r="D5444" s="4" t="s">
        <v>14533</v>
      </c>
      <c r="E5444" s="4" t="s">
        <v>13</v>
      </c>
      <c r="F5444" s="4" t="s">
        <v>166</v>
      </c>
      <c r="G5444" s="4" t="s">
        <v>191</v>
      </c>
    </row>
    <row r="5445" spans="1:7" ht="12.5">
      <c r="A5445" s="5" t="s">
        <v>9580</v>
      </c>
      <c r="B5445" s="18">
        <v>45707</v>
      </c>
      <c r="C5445" s="4" t="s">
        <v>20149</v>
      </c>
      <c r="D5445" s="4" t="s">
        <v>14502</v>
      </c>
      <c r="E5445" s="4" t="s">
        <v>9500</v>
      </c>
      <c r="F5445" s="4" t="s">
        <v>9561</v>
      </c>
      <c r="G5445" s="4" t="s">
        <v>7515</v>
      </c>
    </row>
    <row r="5446" spans="1:7" ht="12.5">
      <c r="A5446" s="5" t="s">
        <v>1772</v>
      </c>
      <c r="B5446" s="18">
        <v>45383</v>
      </c>
      <c r="C5446" s="4" t="s">
        <v>20150</v>
      </c>
      <c r="D5446" s="4" t="s">
        <v>14492</v>
      </c>
      <c r="E5446" s="4" t="s">
        <v>1694</v>
      </c>
      <c r="F5446" s="4" t="s">
        <v>1741</v>
      </c>
      <c r="G5446" s="4" t="s">
        <v>1771</v>
      </c>
    </row>
    <row r="5447" spans="1:7" ht="12.5">
      <c r="A5447" s="5" t="s">
        <v>9528</v>
      </c>
      <c r="B5447" s="18">
        <v>45986</v>
      </c>
      <c r="C5447" s="4" t="s">
        <v>20151</v>
      </c>
      <c r="D5447" s="4" t="s">
        <v>14502</v>
      </c>
      <c r="E5447" s="4" t="s">
        <v>9500</v>
      </c>
      <c r="F5447" s="4" t="s">
        <v>9517</v>
      </c>
      <c r="G5447" s="4" t="s">
        <v>9527</v>
      </c>
    </row>
    <row r="5448" spans="1:7" ht="12.5">
      <c r="A5448" s="5" t="s">
        <v>8635</v>
      </c>
      <c r="B5448" s="18">
        <v>45303</v>
      </c>
      <c r="C5448" s="4" t="s">
        <v>20152</v>
      </c>
      <c r="D5448" s="4" t="s">
        <v>14481</v>
      </c>
      <c r="E5448" s="4" t="s">
        <v>8491</v>
      </c>
      <c r="F5448" s="4" t="s">
        <v>8628</v>
      </c>
      <c r="G5448" s="4" t="s">
        <v>8634</v>
      </c>
    </row>
    <row r="5449" spans="1:7" ht="12.5">
      <c r="A5449" s="5" t="s">
        <v>1565</v>
      </c>
      <c r="B5449" s="18">
        <v>45359</v>
      </c>
      <c r="C5449" s="4" t="s">
        <v>20153</v>
      </c>
      <c r="D5449" s="4" t="s">
        <v>14518</v>
      </c>
      <c r="E5449" s="4" t="s">
        <v>574</v>
      </c>
      <c r="F5449" s="4" t="s">
        <v>1545</v>
      </c>
      <c r="G5449" s="4" t="s">
        <v>1564</v>
      </c>
    </row>
    <row r="5450" spans="1:7" ht="12.5">
      <c r="A5450" s="5" t="s">
        <v>793</v>
      </c>
      <c r="B5450" s="18">
        <v>45307</v>
      </c>
      <c r="C5450" s="4" t="s">
        <v>20154</v>
      </c>
      <c r="D5450" s="4" t="s">
        <v>14518</v>
      </c>
      <c r="E5450" s="4" t="s">
        <v>574</v>
      </c>
      <c r="F5450" s="4" t="s">
        <v>781</v>
      </c>
      <c r="G5450" s="4" t="s">
        <v>792</v>
      </c>
    </row>
    <row r="5451" spans="1:7" ht="12.5">
      <c r="A5451" s="5" t="s">
        <v>10931</v>
      </c>
      <c r="B5451" s="18">
        <v>45299</v>
      </c>
      <c r="C5451" s="4" t="s">
        <v>20155</v>
      </c>
      <c r="D5451" s="4" t="s">
        <v>14711</v>
      </c>
      <c r="E5451" s="4" t="s">
        <v>10905</v>
      </c>
      <c r="F5451" s="4" t="s">
        <v>10912</v>
      </c>
      <c r="G5451" s="4" t="s">
        <v>10930</v>
      </c>
    </row>
    <row r="5452" spans="1:7" ht="12.5">
      <c r="A5452" s="5" t="s">
        <v>9176</v>
      </c>
      <c r="B5452" s="18">
        <v>45443</v>
      </c>
      <c r="C5452" s="4" t="s">
        <v>20156</v>
      </c>
      <c r="D5452" s="4" t="s">
        <v>14651</v>
      </c>
      <c r="E5452" s="4" t="s">
        <v>9095</v>
      </c>
      <c r="F5452" s="4" t="s">
        <v>9174</v>
      </c>
      <c r="G5452" s="4" t="s">
        <v>9175</v>
      </c>
    </row>
    <row r="5453" spans="1:7" ht="12.5">
      <c r="A5453" s="5" t="s">
        <v>11883</v>
      </c>
      <c r="B5453" s="18">
        <v>45383</v>
      </c>
      <c r="C5453" s="4" t="s">
        <v>20157</v>
      </c>
      <c r="D5453" s="4" t="s">
        <v>14562</v>
      </c>
      <c r="E5453" s="4" t="s">
        <v>10511</v>
      </c>
      <c r="F5453" s="4" t="s">
        <v>10535</v>
      </c>
      <c r="G5453" s="4" t="s">
        <v>11882</v>
      </c>
    </row>
    <row r="5454" spans="1:7" ht="12.5">
      <c r="A5454" s="5" t="s">
        <v>9271</v>
      </c>
      <c r="B5454" s="18">
        <v>45321</v>
      </c>
      <c r="C5454" s="4" t="s">
        <v>20158</v>
      </c>
      <c r="D5454" s="4" t="s">
        <v>14554</v>
      </c>
      <c r="E5454" s="4" t="s">
        <v>9249</v>
      </c>
      <c r="F5454" s="4" t="s">
        <v>9250</v>
      </c>
      <c r="G5454" s="4" t="s">
        <v>5943</v>
      </c>
    </row>
    <row r="5455" spans="1:7" ht="12.5">
      <c r="A5455" s="5" t="s">
        <v>8518</v>
      </c>
      <c r="B5455" s="18">
        <v>45443</v>
      </c>
      <c r="C5455" s="4" t="s">
        <v>20159</v>
      </c>
      <c r="D5455" s="4" t="s">
        <v>14481</v>
      </c>
      <c r="E5455" s="4" t="s">
        <v>8491</v>
      </c>
      <c r="F5455" s="4" t="s">
        <v>8509</v>
      </c>
      <c r="G5455" s="4" t="s">
        <v>8517</v>
      </c>
    </row>
    <row r="5456" spans="1:7" ht="12.5">
      <c r="A5456" s="5" t="s">
        <v>4287</v>
      </c>
      <c r="B5456" s="18">
        <v>45584</v>
      </c>
      <c r="C5456" s="4" t="s">
        <v>20160</v>
      </c>
      <c r="D5456" s="4" t="s">
        <v>14635</v>
      </c>
      <c r="E5456" s="4" t="s">
        <v>4151</v>
      </c>
      <c r="F5456" s="4" t="s">
        <v>4278</v>
      </c>
      <c r="G5456" s="4" t="s">
        <v>4286</v>
      </c>
    </row>
    <row r="5457" spans="1:7" ht="12.5">
      <c r="A5457" s="5" t="s">
        <v>3698</v>
      </c>
      <c r="B5457" s="18">
        <v>45435</v>
      </c>
      <c r="C5457" s="4" t="s">
        <v>20161</v>
      </c>
      <c r="D5457" s="4" t="s">
        <v>14761</v>
      </c>
      <c r="E5457" s="4" t="s">
        <v>3652</v>
      </c>
      <c r="F5457" s="4" t="s">
        <v>3684</v>
      </c>
      <c r="G5457" s="4" t="s">
        <v>3519</v>
      </c>
    </row>
    <row r="5458" spans="1:7" ht="12.5">
      <c r="A5458" s="5" t="s">
        <v>6296</v>
      </c>
      <c r="B5458" s="18">
        <v>45295</v>
      </c>
      <c r="C5458" s="4" t="s">
        <v>20162</v>
      </c>
      <c r="D5458" s="4" t="s">
        <v>14516</v>
      </c>
      <c r="E5458" s="4" t="s">
        <v>2306</v>
      </c>
      <c r="F5458" s="4" t="s">
        <v>6290</v>
      </c>
      <c r="G5458" s="4" t="s">
        <v>3797</v>
      </c>
    </row>
    <row r="5459" spans="1:7" ht="12.5">
      <c r="A5459" s="5" t="s">
        <v>8740</v>
      </c>
      <c r="B5459" s="18">
        <v>45369</v>
      </c>
      <c r="C5459" s="4" t="s">
        <v>20163</v>
      </c>
      <c r="D5459" s="4" t="s">
        <v>14643</v>
      </c>
      <c r="E5459" s="4" t="s">
        <v>583</v>
      </c>
      <c r="F5459" s="4" t="s">
        <v>8722</v>
      </c>
      <c r="G5459" s="4" t="s">
        <v>8739</v>
      </c>
    </row>
    <row r="5460" spans="1:7" ht="12.5">
      <c r="A5460" s="5" t="s">
        <v>3400</v>
      </c>
      <c r="B5460" s="18">
        <v>45322</v>
      </c>
      <c r="C5460" s="4" t="s">
        <v>20164</v>
      </c>
      <c r="D5460" s="4" t="s">
        <v>14541</v>
      </c>
      <c r="E5460" s="4" t="s">
        <v>2289</v>
      </c>
      <c r="F5460" s="4" t="s">
        <v>3349</v>
      </c>
      <c r="G5460" s="4" t="s">
        <v>649</v>
      </c>
    </row>
    <row r="5461" spans="1:7" ht="12.5">
      <c r="A5461" s="5" t="s">
        <v>4540</v>
      </c>
      <c r="B5461" s="18">
        <v>45943</v>
      </c>
      <c r="C5461" s="4" t="s">
        <v>20165</v>
      </c>
      <c r="D5461" s="4" t="s">
        <v>14545</v>
      </c>
      <c r="E5461" s="4" t="s">
        <v>4477</v>
      </c>
      <c r="F5461" s="4" t="s">
        <v>4512</v>
      </c>
      <c r="G5461" s="4" t="s">
        <v>4539</v>
      </c>
    </row>
    <row r="5462" spans="1:7" ht="12.5">
      <c r="A5462" s="5" t="s">
        <v>12132</v>
      </c>
      <c r="B5462" s="18">
        <v>45535</v>
      </c>
      <c r="C5462" s="4" t="s">
        <v>20166</v>
      </c>
      <c r="D5462" s="4" t="s">
        <v>14500</v>
      </c>
      <c r="E5462" s="4" t="s">
        <v>10593</v>
      </c>
      <c r="F5462" s="4" t="s">
        <v>12130</v>
      </c>
      <c r="G5462" s="4" t="s">
        <v>12131</v>
      </c>
    </row>
    <row r="5463" spans="1:7" ht="12.5">
      <c r="A5463" s="5" t="s">
        <v>3016</v>
      </c>
      <c r="B5463" s="18">
        <v>45513</v>
      </c>
      <c r="C5463" s="4" t="s">
        <v>20167</v>
      </c>
      <c r="D5463" s="4" t="s">
        <v>14487</v>
      </c>
      <c r="E5463" s="4" t="s">
        <v>2922</v>
      </c>
      <c r="F5463" s="4" t="s">
        <v>3007</v>
      </c>
      <c r="G5463" s="4" t="s">
        <v>3015</v>
      </c>
    </row>
    <row r="5464" spans="1:7" ht="12.5">
      <c r="A5464" s="5" t="s">
        <v>2654</v>
      </c>
      <c r="B5464" s="18">
        <v>46009</v>
      </c>
      <c r="C5464" s="4" t="s">
        <v>20168</v>
      </c>
      <c r="D5464" s="4" t="s">
        <v>14511</v>
      </c>
      <c r="E5464" s="4" t="s">
        <v>2564</v>
      </c>
      <c r="F5464" s="4" t="s">
        <v>2647</v>
      </c>
      <c r="G5464" s="4" t="s">
        <v>1102</v>
      </c>
    </row>
    <row r="5465" spans="1:7" ht="12.5">
      <c r="A5465" s="5" t="s">
        <v>5721</v>
      </c>
      <c r="B5465" s="18">
        <v>45964</v>
      </c>
      <c r="C5465" s="4" t="s">
        <v>20169</v>
      </c>
      <c r="D5465" s="4" t="s">
        <v>14657</v>
      </c>
      <c r="E5465" s="4" t="s">
        <v>5659</v>
      </c>
      <c r="F5465" s="4" t="s">
        <v>5705</v>
      </c>
      <c r="G5465" s="4" t="s">
        <v>5720</v>
      </c>
    </row>
    <row r="5466" spans="1:7" ht="12.5">
      <c r="A5466" s="5" t="s">
        <v>11208</v>
      </c>
      <c r="B5466" s="18">
        <v>45294</v>
      </c>
      <c r="C5466" s="4" t="s">
        <v>20170</v>
      </c>
      <c r="D5466" s="4" t="s">
        <v>14514</v>
      </c>
      <c r="E5466" s="4" t="s">
        <v>11134</v>
      </c>
      <c r="F5466" s="4" t="s">
        <v>11168</v>
      </c>
      <c r="G5466" s="4" t="s">
        <v>3371</v>
      </c>
    </row>
    <row r="5467" spans="1:7" ht="12.5">
      <c r="A5467" s="5" t="s">
        <v>20171</v>
      </c>
      <c r="B5467" s="18">
        <v>45447</v>
      </c>
      <c r="C5467" s="4" t="s">
        <v>20172</v>
      </c>
      <c r="D5467" s="4" t="s">
        <v>14541</v>
      </c>
      <c r="E5467" s="4" t="s">
        <v>2289</v>
      </c>
      <c r="F5467" s="4" t="s">
        <v>3282</v>
      </c>
      <c r="G5467" s="4" t="s">
        <v>3283</v>
      </c>
    </row>
    <row r="5468" spans="1:7" ht="12.5">
      <c r="A5468" s="5" t="s">
        <v>6829</v>
      </c>
      <c r="B5468" s="18">
        <v>45457</v>
      </c>
      <c r="C5468" s="4" t="s">
        <v>20173</v>
      </c>
      <c r="D5468" s="4" t="s">
        <v>14483</v>
      </c>
      <c r="E5468" s="4" t="s">
        <v>6621</v>
      </c>
      <c r="F5468" s="4" t="s">
        <v>6820</v>
      </c>
      <c r="G5468" s="4" t="s">
        <v>6828</v>
      </c>
    </row>
    <row r="5469" spans="1:7" ht="12.5">
      <c r="A5469" s="5" t="s">
        <v>545</v>
      </c>
      <c r="B5469" s="18">
        <v>45380</v>
      </c>
      <c r="C5469" s="4" t="s">
        <v>20174</v>
      </c>
      <c r="D5469" s="4" t="s">
        <v>14533</v>
      </c>
      <c r="E5469" s="4" t="s">
        <v>13</v>
      </c>
      <c r="F5469" s="4" t="s">
        <v>538</v>
      </c>
      <c r="G5469" s="4" t="s">
        <v>251</v>
      </c>
    </row>
    <row r="5470" spans="1:7" ht="12.5">
      <c r="A5470" s="5" t="s">
        <v>3548</v>
      </c>
      <c r="B5470" s="18">
        <v>45295</v>
      </c>
      <c r="C5470" s="4" t="s">
        <v>20175</v>
      </c>
      <c r="D5470" s="4" t="s">
        <v>14541</v>
      </c>
      <c r="E5470" s="4" t="s">
        <v>2289</v>
      </c>
      <c r="F5470" s="4" t="s">
        <v>3538</v>
      </c>
      <c r="G5470" s="4" t="s">
        <v>3547</v>
      </c>
    </row>
    <row r="5471" spans="1:7" ht="12.5">
      <c r="A5471" s="5" t="s">
        <v>2023</v>
      </c>
      <c r="B5471" s="18">
        <v>45293</v>
      </c>
      <c r="C5471" s="4" t="s">
        <v>20176</v>
      </c>
      <c r="D5471" s="4" t="s">
        <v>14492</v>
      </c>
      <c r="E5471" s="4" t="s">
        <v>1694</v>
      </c>
      <c r="F5471" s="4" t="s">
        <v>2015</v>
      </c>
      <c r="G5471" s="4" t="s">
        <v>2022</v>
      </c>
    </row>
    <row r="5472" spans="1:7" ht="12.5">
      <c r="A5472" s="5" t="s">
        <v>11908</v>
      </c>
      <c r="B5472" s="18">
        <v>45576</v>
      </c>
      <c r="C5472" s="4" t="s">
        <v>20177</v>
      </c>
      <c r="D5472" s="4" t="s">
        <v>14562</v>
      </c>
      <c r="E5472" s="4" t="s">
        <v>10511</v>
      </c>
      <c r="F5472" s="4" t="s">
        <v>10540</v>
      </c>
      <c r="G5472" s="4" t="s">
        <v>11907</v>
      </c>
    </row>
    <row r="5473" spans="1:7" ht="12.5">
      <c r="A5473" s="5" t="s">
        <v>11466</v>
      </c>
      <c r="B5473" s="18">
        <v>45650</v>
      </c>
      <c r="C5473" s="4" t="s">
        <v>20178</v>
      </c>
      <c r="D5473" s="4" t="s">
        <v>14489</v>
      </c>
      <c r="E5473" s="4" t="s">
        <v>11236</v>
      </c>
      <c r="F5473" s="4" t="s">
        <v>11463</v>
      </c>
      <c r="G5473" s="4" t="s">
        <v>9586</v>
      </c>
    </row>
    <row r="5474" spans="1:7" ht="12.5">
      <c r="A5474" s="5" t="s">
        <v>4616</v>
      </c>
      <c r="B5474" s="18">
        <v>45352</v>
      </c>
      <c r="C5474" s="4" t="s">
        <v>20179</v>
      </c>
      <c r="D5474" s="4" t="s">
        <v>14545</v>
      </c>
      <c r="E5474" s="4" t="s">
        <v>4477</v>
      </c>
      <c r="F5474" s="4" t="s">
        <v>4589</v>
      </c>
      <c r="G5474" s="4" t="s">
        <v>960</v>
      </c>
    </row>
    <row r="5475" spans="1:7" ht="12.5">
      <c r="A5475" s="5" t="s">
        <v>14267</v>
      </c>
      <c r="B5475" s="18">
        <v>45611</v>
      </c>
      <c r="C5475" s="4" t="s">
        <v>20180</v>
      </c>
      <c r="D5475" s="4" t="s">
        <v>14514</v>
      </c>
      <c r="E5475" s="4" t="s">
        <v>11134</v>
      </c>
      <c r="F5475" s="4" t="s">
        <v>14262</v>
      </c>
      <c r="G5475" s="4" t="s">
        <v>8480</v>
      </c>
    </row>
    <row r="5476" spans="1:7" ht="12.5">
      <c r="A5476" s="5" t="s">
        <v>4193</v>
      </c>
      <c r="B5476" s="18">
        <v>45436</v>
      </c>
      <c r="C5476" s="4" t="s">
        <v>20181</v>
      </c>
      <c r="D5476" s="4" t="s">
        <v>14635</v>
      </c>
      <c r="E5476" s="4" t="s">
        <v>4151</v>
      </c>
      <c r="F5476" s="4" t="s">
        <v>4180</v>
      </c>
      <c r="G5476" s="4" t="s">
        <v>3405</v>
      </c>
    </row>
    <row r="5477" spans="1:7" ht="12.5">
      <c r="A5477" s="5" t="s">
        <v>7405</v>
      </c>
      <c r="B5477" s="18">
        <v>45528</v>
      </c>
      <c r="C5477" s="4" t="s">
        <v>20182</v>
      </c>
      <c r="D5477" s="4" t="s">
        <v>14529</v>
      </c>
      <c r="E5477" s="4" t="s">
        <v>7330</v>
      </c>
      <c r="F5477" s="4" t="s">
        <v>7391</v>
      </c>
      <c r="G5477" s="4" t="s">
        <v>7404</v>
      </c>
    </row>
    <row r="5478" spans="1:7" ht="12.5">
      <c r="A5478" s="5" t="s">
        <v>14434</v>
      </c>
      <c r="B5478" s="18">
        <v>45399</v>
      </c>
      <c r="C5478" s="4" t="s">
        <v>20183</v>
      </c>
      <c r="D5478" s="4" t="s">
        <v>14489</v>
      </c>
      <c r="E5478" s="4" t="s">
        <v>11236</v>
      </c>
      <c r="F5478" s="4" t="s">
        <v>14424</v>
      </c>
      <c r="G5478" s="4" t="s">
        <v>14433</v>
      </c>
    </row>
    <row r="5479" spans="1:7" ht="12.5">
      <c r="A5479" s="5" t="s">
        <v>4457</v>
      </c>
      <c r="B5479" s="18">
        <v>45474</v>
      </c>
      <c r="C5479" s="4" t="s">
        <v>20184</v>
      </c>
      <c r="D5479" s="4" t="s">
        <v>14560</v>
      </c>
      <c r="E5479" s="4" t="s">
        <v>4311</v>
      </c>
      <c r="F5479" s="4" t="s">
        <v>4427</v>
      </c>
      <c r="G5479" s="4" t="s">
        <v>4456</v>
      </c>
    </row>
    <row r="5480" spans="1:7" ht="12.5">
      <c r="A5480" s="5" t="s">
        <v>4101</v>
      </c>
      <c r="B5480" s="18">
        <v>45400</v>
      </c>
      <c r="C5480" s="4" t="s">
        <v>20185</v>
      </c>
      <c r="D5480" s="4" t="s">
        <v>14560</v>
      </c>
      <c r="E5480" s="4" t="s">
        <v>4072</v>
      </c>
      <c r="F5480" s="4" t="s">
        <v>4097</v>
      </c>
      <c r="G5480" s="4" t="s">
        <v>4100</v>
      </c>
    </row>
    <row r="5481" spans="1:7" ht="12.5">
      <c r="A5481" s="5" t="s">
        <v>5488</v>
      </c>
      <c r="B5481" s="18">
        <v>45570</v>
      </c>
      <c r="C5481" s="4" t="s">
        <v>20186</v>
      </c>
      <c r="D5481" s="4" t="s">
        <v>14580</v>
      </c>
      <c r="E5481" s="4" t="s">
        <v>5413</v>
      </c>
      <c r="F5481" s="4" t="s">
        <v>5479</v>
      </c>
      <c r="G5481" s="4" t="s">
        <v>5487</v>
      </c>
    </row>
    <row r="5482" spans="1:7" ht="12.5">
      <c r="A5482" s="5" t="s">
        <v>6375</v>
      </c>
      <c r="B5482" s="18">
        <v>45451</v>
      </c>
      <c r="C5482" s="4" t="s">
        <v>20187</v>
      </c>
      <c r="D5482" s="4" t="s">
        <v>14516</v>
      </c>
      <c r="E5482" s="4" t="s">
        <v>2306</v>
      </c>
      <c r="F5482" s="4" t="s">
        <v>6356</v>
      </c>
      <c r="G5482" s="4" t="s">
        <v>606</v>
      </c>
    </row>
    <row r="5483" spans="1:7" ht="12.5">
      <c r="A5483" s="5" t="s">
        <v>1640</v>
      </c>
      <c r="B5483" s="18">
        <v>45294</v>
      </c>
      <c r="C5483" s="4" t="s">
        <v>20188</v>
      </c>
      <c r="D5483" s="4" t="s">
        <v>14518</v>
      </c>
      <c r="E5483" s="4" t="s">
        <v>574</v>
      </c>
      <c r="F5483" s="4" t="s">
        <v>1624</v>
      </c>
      <c r="G5483" s="4" t="s">
        <v>1639</v>
      </c>
    </row>
    <row r="5484" spans="1:7" ht="12.5">
      <c r="A5484" s="5" t="s">
        <v>9130</v>
      </c>
      <c r="B5484" s="18">
        <v>45476</v>
      </c>
      <c r="C5484" s="4" t="s">
        <v>20189</v>
      </c>
      <c r="D5484" s="4" t="s">
        <v>14651</v>
      </c>
      <c r="E5484" s="4" t="s">
        <v>9095</v>
      </c>
      <c r="F5484" s="4" t="s">
        <v>7815</v>
      </c>
      <c r="G5484" s="4" t="s">
        <v>8550</v>
      </c>
    </row>
    <row r="5485" spans="1:7" ht="12.5">
      <c r="A5485" s="5" t="s">
        <v>6849</v>
      </c>
      <c r="B5485" s="18">
        <v>45292</v>
      </c>
      <c r="C5485" s="4" t="s">
        <v>20190</v>
      </c>
      <c r="D5485" s="4" t="s">
        <v>14483</v>
      </c>
      <c r="E5485" s="4" t="s">
        <v>6621</v>
      </c>
      <c r="F5485" s="4" t="s">
        <v>6837</v>
      </c>
      <c r="G5485" s="4" t="s">
        <v>6848</v>
      </c>
    </row>
    <row r="5486" spans="1:7" ht="12.5">
      <c r="A5486" s="5" t="s">
        <v>288</v>
      </c>
      <c r="B5486" s="18">
        <v>45450</v>
      </c>
      <c r="C5486" s="4" t="s">
        <v>20191</v>
      </c>
      <c r="D5486" s="4" t="s">
        <v>14571</v>
      </c>
      <c r="E5486" s="4" t="s">
        <v>13</v>
      </c>
      <c r="F5486" s="4" t="s">
        <v>278</v>
      </c>
      <c r="G5486" s="4" t="s">
        <v>181</v>
      </c>
    </row>
    <row r="5487" spans="1:7" ht="12.5">
      <c r="A5487" s="5" t="s">
        <v>4821</v>
      </c>
      <c r="B5487" s="18">
        <v>45294</v>
      </c>
      <c r="C5487" s="4" t="s">
        <v>20192</v>
      </c>
      <c r="D5487" s="4" t="s">
        <v>14545</v>
      </c>
      <c r="E5487" s="4" t="s">
        <v>4477</v>
      </c>
      <c r="F5487" s="4" t="s">
        <v>4781</v>
      </c>
      <c r="G5487" s="4" t="s">
        <v>958</v>
      </c>
    </row>
    <row r="5488" spans="1:7" ht="12.5">
      <c r="A5488" s="5" t="s">
        <v>4598</v>
      </c>
      <c r="B5488" s="18">
        <v>45647</v>
      </c>
      <c r="C5488" s="4" t="s">
        <v>20193</v>
      </c>
      <c r="D5488" s="4" t="s">
        <v>14545</v>
      </c>
      <c r="E5488" s="4" t="s">
        <v>4477</v>
      </c>
      <c r="F5488" s="4" t="s">
        <v>4589</v>
      </c>
      <c r="G5488" s="4" t="s">
        <v>1828</v>
      </c>
    </row>
    <row r="5489" spans="1:7" ht="12.5">
      <c r="A5489" s="5" t="s">
        <v>10658</v>
      </c>
      <c r="B5489" s="18">
        <v>45295</v>
      </c>
      <c r="C5489" s="4" t="s">
        <v>20194</v>
      </c>
      <c r="D5489" s="4" t="s">
        <v>14500</v>
      </c>
      <c r="E5489" s="4" t="s">
        <v>10593</v>
      </c>
      <c r="F5489" s="4" t="s">
        <v>10622</v>
      </c>
      <c r="G5489" s="4" t="s">
        <v>10657</v>
      </c>
    </row>
    <row r="5490" spans="1:7" ht="12.5">
      <c r="A5490" s="5" t="s">
        <v>299</v>
      </c>
      <c r="B5490" s="18">
        <v>45292</v>
      </c>
      <c r="C5490" s="4" t="s">
        <v>20195</v>
      </c>
      <c r="D5490" s="4" t="s">
        <v>14571</v>
      </c>
      <c r="E5490" s="4" t="s">
        <v>13</v>
      </c>
      <c r="F5490" s="4" t="s">
        <v>295</v>
      </c>
      <c r="G5490" s="4" t="s">
        <v>173</v>
      </c>
    </row>
    <row r="5491" spans="1:7" ht="12.5">
      <c r="A5491" s="5" t="s">
        <v>10489</v>
      </c>
      <c r="B5491" s="18">
        <v>45292</v>
      </c>
      <c r="C5491" s="4" t="s">
        <v>20196</v>
      </c>
      <c r="D5491" s="4" t="s">
        <v>14666</v>
      </c>
      <c r="E5491" s="4" t="s">
        <v>10401</v>
      </c>
      <c r="F5491" s="4" t="s">
        <v>10475</v>
      </c>
      <c r="G5491" s="4" t="s">
        <v>10488</v>
      </c>
    </row>
    <row r="5492" spans="1:7" ht="12.5">
      <c r="A5492" s="5" t="s">
        <v>685</v>
      </c>
      <c r="B5492" s="18">
        <v>45639</v>
      </c>
      <c r="C5492" s="4" t="s">
        <v>20197</v>
      </c>
      <c r="D5492" s="4" t="s">
        <v>14518</v>
      </c>
      <c r="E5492" s="4" t="s">
        <v>574</v>
      </c>
      <c r="F5492" s="4" t="s">
        <v>636</v>
      </c>
      <c r="G5492" s="4" t="s">
        <v>684</v>
      </c>
    </row>
    <row r="5493" spans="1:7" ht="12.5">
      <c r="A5493" s="5" t="s">
        <v>11892</v>
      </c>
      <c r="B5493" s="18">
        <v>45639</v>
      </c>
      <c r="C5493" s="4" t="s">
        <v>20198</v>
      </c>
      <c r="D5493" s="4" t="s">
        <v>14562</v>
      </c>
      <c r="E5493" s="4" t="s">
        <v>10511</v>
      </c>
      <c r="F5493" s="4" t="s">
        <v>10535</v>
      </c>
      <c r="G5493" s="4" t="s">
        <v>2240</v>
      </c>
    </row>
    <row r="5494" spans="1:7" ht="12.5">
      <c r="A5494" s="5" t="s">
        <v>6844</v>
      </c>
      <c r="B5494" s="18">
        <v>45292</v>
      </c>
      <c r="C5494" s="4" t="s">
        <v>20199</v>
      </c>
      <c r="D5494" s="4" t="s">
        <v>14483</v>
      </c>
      <c r="E5494" s="4" t="s">
        <v>6621</v>
      </c>
      <c r="F5494" s="4" t="s">
        <v>6837</v>
      </c>
      <c r="G5494" s="4" t="s">
        <v>6843</v>
      </c>
    </row>
    <row r="5495" spans="1:7" ht="12.5">
      <c r="A5495" s="5" t="s">
        <v>4840</v>
      </c>
      <c r="B5495" s="18">
        <v>45297</v>
      </c>
      <c r="C5495" s="4" t="s">
        <v>20200</v>
      </c>
      <c r="D5495" s="4" t="s">
        <v>14524</v>
      </c>
      <c r="E5495" s="4" t="s">
        <v>4824</v>
      </c>
      <c r="F5495" s="4" t="s">
        <v>4839</v>
      </c>
      <c r="G5495" s="4" t="s">
        <v>3588</v>
      </c>
    </row>
    <row r="5496" spans="1:7" ht="12.5">
      <c r="A5496" s="5" t="s">
        <v>5380</v>
      </c>
      <c r="B5496" s="18">
        <v>45293</v>
      </c>
      <c r="C5496" s="4" t="s">
        <v>20201</v>
      </c>
      <c r="D5496" s="4" t="s">
        <v>14637</v>
      </c>
      <c r="E5496" s="4" t="s">
        <v>5034</v>
      </c>
      <c r="F5496" s="4" t="s">
        <v>5035</v>
      </c>
      <c r="G5496" s="4" t="s">
        <v>5379</v>
      </c>
    </row>
    <row r="5497" spans="1:7" ht="12.5">
      <c r="A5497" s="5" t="s">
        <v>14139</v>
      </c>
      <c r="B5497" s="18">
        <v>45965</v>
      </c>
      <c r="C5497" s="4" t="s">
        <v>20202</v>
      </c>
      <c r="D5497" s="4" t="s">
        <v>14514</v>
      </c>
      <c r="E5497" s="4" t="s">
        <v>11134</v>
      </c>
      <c r="F5497" s="4" t="s">
        <v>11145</v>
      </c>
      <c r="G5497" s="4" t="s">
        <v>5306</v>
      </c>
    </row>
    <row r="5498" spans="1:7" ht="12.5">
      <c r="A5498" s="5" t="s">
        <v>2271</v>
      </c>
      <c r="B5498" s="18">
        <v>45713</v>
      </c>
      <c r="C5498" s="4" t="s">
        <v>20203</v>
      </c>
      <c r="D5498" s="4" t="s">
        <v>14568</v>
      </c>
      <c r="E5498" s="4" t="s">
        <v>2143</v>
      </c>
      <c r="F5498" s="4" t="s">
        <v>2247</v>
      </c>
      <c r="G5498" s="4" t="s">
        <v>2270</v>
      </c>
    </row>
    <row r="5499" spans="1:7" ht="12.5">
      <c r="A5499" s="5" t="s">
        <v>13494</v>
      </c>
      <c r="B5499" s="18">
        <v>45637</v>
      </c>
      <c r="C5499" s="4" t="s">
        <v>20204</v>
      </c>
      <c r="D5499" s="4" t="s">
        <v>14666</v>
      </c>
      <c r="E5499" s="4" t="s">
        <v>10979</v>
      </c>
      <c r="F5499" s="4" t="s">
        <v>10986</v>
      </c>
      <c r="G5499" s="4" t="s">
        <v>13493</v>
      </c>
    </row>
    <row r="5500" spans="1:7" ht="12.5">
      <c r="A5500" s="5" t="s">
        <v>1890</v>
      </c>
      <c r="B5500" s="18">
        <v>45795</v>
      </c>
      <c r="C5500" s="4" t="s">
        <v>20205</v>
      </c>
      <c r="D5500" s="4" t="s">
        <v>14492</v>
      </c>
      <c r="E5500" s="4" t="s">
        <v>1694</v>
      </c>
      <c r="F5500" s="4" t="s">
        <v>1878</v>
      </c>
      <c r="G5500" s="4" t="s">
        <v>1889</v>
      </c>
    </row>
    <row r="5501" spans="1:7" ht="12.5">
      <c r="A5501" s="5" t="s">
        <v>5598</v>
      </c>
      <c r="B5501" s="18">
        <v>45383</v>
      </c>
      <c r="C5501" s="4" t="s">
        <v>20206</v>
      </c>
      <c r="D5501" s="4" t="s">
        <v>14580</v>
      </c>
      <c r="E5501" s="4" t="s">
        <v>5413</v>
      </c>
      <c r="F5501" s="4" t="s">
        <v>5594</v>
      </c>
      <c r="G5501" s="4" t="s">
        <v>5597</v>
      </c>
    </row>
    <row r="5502" spans="1:7" ht="12.5">
      <c r="A5502" s="5" t="s">
        <v>5752</v>
      </c>
      <c r="B5502" s="18">
        <v>45580</v>
      </c>
      <c r="C5502" s="4" t="s">
        <v>20207</v>
      </c>
      <c r="D5502" s="4" t="s">
        <v>14485</v>
      </c>
      <c r="E5502" s="4" t="s">
        <v>5659</v>
      </c>
      <c r="F5502" s="4" t="s">
        <v>5748</v>
      </c>
      <c r="G5502" s="4" t="s">
        <v>5751</v>
      </c>
    </row>
    <row r="5503" spans="1:7" ht="12.5">
      <c r="A5503" s="5" t="s">
        <v>9565</v>
      </c>
      <c r="B5503" s="18">
        <v>45482</v>
      </c>
      <c r="C5503" s="4" t="s">
        <v>20208</v>
      </c>
      <c r="D5503" s="4" t="s">
        <v>14789</v>
      </c>
      <c r="E5503" s="4" t="s">
        <v>9500</v>
      </c>
      <c r="F5503" s="4" t="s">
        <v>9561</v>
      </c>
      <c r="G5503" s="4" t="s">
        <v>9564</v>
      </c>
    </row>
    <row r="5504" spans="1:7" ht="12.5">
      <c r="A5504" s="5" t="s">
        <v>872</v>
      </c>
      <c r="B5504" s="18">
        <v>45909</v>
      </c>
      <c r="C5504" s="4" t="s">
        <v>20209</v>
      </c>
      <c r="D5504" s="4" t="s">
        <v>14731</v>
      </c>
      <c r="E5504" s="4" t="s">
        <v>574</v>
      </c>
      <c r="F5504" s="4" t="s">
        <v>866</v>
      </c>
      <c r="G5504" s="4" t="s">
        <v>871</v>
      </c>
    </row>
    <row r="5505" spans="1:7" ht="12.5">
      <c r="A5505" s="5" t="s">
        <v>9734</v>
      </c>
      <c r="B5505" s="18">
        <v>45439</v>
      </c>
      <c r="C5505" s="4" t="s">
        <v>20210</v>
      </c>
      <c r="D5505" s="4" t="s">
        <v>14554</v>
      </c>
      <c r="E5505" s="4" t="s">
        <v>9648</v>
      </c>
      <c r="F5505" s="4" t="s">
        <v>9732</v>
      </c>
      <c r="G5505" s="4" t="s">
        <v>9733</v>
      </c>
    </row>
    <row r="5506" spans="1:7" ht="12.5">
      <c r="A5506" s="5" t="s">
        <v>7720</v>
      </c>
      <c r="B5506" s="18">
        <v>45749</v>
      </c>
      <c r="C5506" s="4" t="s">
        <v>20211</v>
      </c>
      <c r="D5506" s="4" t="s">
        <v>14543</v>
      </c>
      <c r="E5506" s="4" t="s">
        <v>7563</v>
      </c>
      <c r="F5506" s="4" t="s">
        <v>7705</v>
      </c>
      <c r="G5506" s="4" t="s">
        <v>6243</v>
      </c>
    </row>
    <row r="5507" spans="1:7" ht="12.5">
      <c r="A5507" s="5" t="s">
        <v>8080</v>
      </c>
      <c r="B5507" s="18">
        <v>45534</v>
      </c>
      <c r="C5507" s="4" t="s">
        <v>20212</v>
      </c>
      <c r="D5507" s="4" t="s">
        <v>14481</v>
      </c>
      <c r="E5507" s="4" t="s">
        <v>8027</v>
      </c>
      <c r="F5507" s="4" t="s">
        <v>8065</v>
      </c>
      <c r="G5507" s="4" t="s">
        <v>8079</v>
      </c>
    </row>
    <row r="5508" spans="1:7" ht="12.5">
      <c r="A5508" s="5" t="s">
        <v>12683</v>
      </c>
      <c r="B5508" s="18">
        <v>45944</v>
      </c>
      <c r="C5508" s="4" t="s">
        <v>20213</v>
      </c>
      <c r="D5508" s="4" t="s">
        <v>14608</v>
      </c>
      <c r="E5508" s="4" t="s">
        <v>10751</v>
      </c>
      <c r="F5508" s="4" t="s">
        <v>12679</v>
      </c>
      <c r="G5508" s="4" t="s">
        <v>12682</v>
      </c>
    </row>
    <row r="5509" spans="1:7" ht="12.5">
      <c r="A5509" s="5" t="s">
        <v>13649</v>
      </c>
      <c r="B5509" s="18">
        <v>45601</v>
      </c>
      <c r="C5509" s="4" t="s">
        <v>20214</v>
      </c>
      <c r="D5509" s="4" t="s">
        <v>14498</v>
      </c>
      <c r="E5509" s="4" t="s">
        <v>11051</v>
      </c>
      <c r="F5509" s="4" t="s">
        <v>11059</v>
      </c>
      <c r="G5509" s="4" t="s">
        <v>13648</v>
      </c>
    </row>
    <row r="5510" spans="1:7" ht="12.5">
      <c r="A5510" s="5" t="s">
        <v>6765</v>
      </c>
      <c r="B5510" s="18">
        <v>45534</v>
      </c>
      <c r="C5510" s="4" t="s">
        <v>20215</v>
      </c>
      <c r="D5510" s="4" t="s">
        <v>14483</v>
      </c>
      <c r="E5510" s="4" t="s">
        <v>6621</v>
      </c>
      <c r="F5510" s="4" t="s">
        <v>6746</v>
      </c>
      <c r="G5510" s="4" t="s">
        <v>6764</v>
      </c>
    </row>
    <row r="5511" spans="1:7" ht="12.5">
      <c r="A5511" s="5" t="s">
        <v>5571</v>
      </c>
      <c r="B5511" s="18">
        <v>45381</v>
      </c>
      <c r="C5511" s="4" t="s">
        <v>20216</v>
      </c>
      <c r="D5511" s="4" t="s">
        <v>14580</v>
      </c>
      <c r="E5511" s="4" t="s">
        <v>5413</v>
      </c>
      <c r="F5511" s="4" t="s">
        <v>5569</v>
      </c>
      <c r="G5511" s="4" t="s">
        <v>5570</v>
      </c>
    </row>
    <row r="5512" spans="1:7" ht="12.5">
      <c r="A5512" s="5" t="s">
        <v>12432</v>
      </c>
      <c r="B5512" s="18">
        <v>45921</v>
      </c>
      <c r="C5512" s="4" t="s">
        <v>20217</v>
      </c>
      <c r="D5512" s="4" t="s">
        <v>14504</v>
      </c>
      <c r="E5512" s="4" t="s">
        <v>11409</v>
      </c>
      <c r="F5512" s="4" t="s">
        <v>12426</v>
      </c>
      <c r="G5512" s="4" t="s">
        <v>12431</v>
      </c>
    </row>
    <row r="5513" spans="1:7" ht="12.5">
      <c r="A5513" s="5" t="s">
        <v>12416</v>
      </c>
      <c r="B5513" s="18">
        <v>45972</v>
      </c>
      <c r="C5513" s="4" t="s">
        <v>20218</v>
      </c>
      <c r="D5513" s="4" t="s">
        <v>14504</v>
      </c>
      <c r="E5513" s="4" t="s">
        <v>11409</v>
      </c>
      <c r="F5513" s="4" t="s">
        <v>12414</v>
      </c>
      <c r="G5513" s="4" t="s">
        <v>12415</v>
      </c>
    </row>
    <row r="5514" spans="1:7" ht="12.5">
      <c r="A5514" s="5" t="s">
        <v>6231</v>
      </c>
      <c r="B5514" s="18">
        <v>45812</v>
      </c>
      <c r="C5514" s="4" t="s">
        <v>20219</v>
      </c>
      <c r="D5514" s="4" t="s">
        <v>14575</v>
      </c>
      <c r="E5514" s="4" t="s">
        <v>1924</v>
      </c>
      <c r="F5514" s="4" t="s">
        <v>6226</v>
      </c>
      <c r="G5514" s="4" t="s">
        <v>6230</v>
      </c>
    </row>
    <row r="5515" spans="1:7" ht="12.5">
      <c r="A5515" s="5" t="s">
        <v>12239</v>
      </c>
      <c r="B5515" s="18">
        <v>45608</v>
      </c>
      <c r="C5515" s="4" t="s">
        <v>20220</v>
      </c>
      <c r="D5515" s="4" t="s">
        <v>14500</v>
      </c>
      <c r="E5515" s="4" t="s">
        <v>10593</v>
      </c>
      <c r="F5515" s="4" t="s">
        <v>12225</v>
      </c>
      <c r="G5515" s="4" t="s">
        <v>12238</v>
      </c>
    </row>
    <row r="5516" spans="1:7" ht="12.5">
      <c r="A5516" s="5" t="s">
        <v>9474</v>
      </c>
      <c r="B5516" s="18">
        <v>45293</v>
      </c>
      <c r="C5516" s="4" t="s">
        <v>20221</v>
      </c>
      <c r="D5516" s="4" t="s">
        <v>14554</v>
      </c>
      <c r="E5516" s="4" t="s">
        <v>9249</v>
      </c>
      <c r="F5516" s="4" t="s">
        <v>9470</v>
      </c>
      <c r="G5516" s="4" t="s">
        <v>185</v>
      </c>
    </row>
    <row r="5517" spans="1:7" ht="12.5">
      <c r="A5517" s="5" t="s">
        <v>745</v>
      </c>
      <c r="B5517" s="18">
        <v>45294</v>
      </c>
      <c r="C5517" s="4" t="s">
        <v>20222</v>
      </c>
      <c r="D5517" s="4" t="s">
        <v>14518</v>
      </c>
      <c r="E5517" s="4" t="s">
        <v>574</v>
      </c>
      <c r="F5517" s="4" t="s">
        <v>733</v>
      </c>
      <c r="G5517" s="4" t="s">
        <v>744</v>
      </c>
    </row>
    <row r="5518" spans="1:7" ht="12.5">
      <c r="A5518" s="5" t="s">
        <v>10327</v>
      </c>
      <c r="B5518" s="18">
        <v>45292</v>
      </c>
      <c r="C5518" s="4" t="s">
        <v>20223</v>
      </c>
      <c r="D5518" s="4" t="s">
        <v>14641</v>
      </c>
      <c r="E5518" s="4" t="s">
        <v>10303</v>
      </c>
      <c r="F5518" s="4" t="s">
        <v>10319</v>
      </c>
      <c r="G5518" s="4" t="s">
        <v>1665</v>
      </c>
    </row>
    <row r="5519" spans="1:7" ht="12.5">
      <c r="A5519" s="5" t="s">
        <v>1200</v>
      </c>
      <c r="B5519" s="18">
        <v>45398</v>
      </c>
      <c r="C5519" s="4" t="s">
        <v>20224</v>
      </c>
      <c r="D5519" s="4" t="s">
        <v>14518</v>
      </c>
      <c r="E5519" s="4" t="s">
        <v>574</v>
      </c>
      <c r="F5519" s="4" t="s">
        <v>1190</v>
      </c>
      <c r="G5519" s="4" t="s">
        <v>1199</v>
      </c>
    </row>
    <row r="5520" spans="1:7" ht="12.5">
      <c r="A5520" s="5" t="s">
        <v>5175</v>
      </c>
      <c r="B5520" s="18">
        <v>45827</v>
      </c>
      <c r="C5520" s="4" t="s">
        <v>20225</v>
      </c>
      <c r="D5520" s="4" t="s">
        <v>14637</v>
      </c>
      <c r="E5520" s="4" t="s">
        <v>5034</v>
      </c>
      <c r="F5520" s="4" t="s">
        <v>5154</v>
      </c>
      <c r="G5520" s="4" t="s">
        <v>5174</v>
      </c>
    </row>
    <row r="5521" spans="1:7" ht="12.5">
      <c r="A5521" s="5" t="s">
        <v>412</v>
      </c>
      <c r="B5521" s="18">
        <v>45375</v>
      </c>
      <c r="C5521" s="4" t="s">
        <v>20226</v>
      </c>
      <c r="D5521" s="4" t="s">
        <v>14571</v>
      </c>
      <c r="E5521" s="4" t="s">
        <v>13</v>
      </c>
      <c r="F5521" s="4" t="s">
        <v>411</v>
      </c>
      <c r="G5521" s="4" t="s">
        <v>167</v>
      </c>
    </row>
    <row r="5522" spans="1:7" ht="12.5">
      <c r="A5522" s="5" t="s">
        <v>2223</v>
      </c>
      <c r="B5522" s="18">
        <v>45293</v>
      </c>
      <c r="C5522" s="4" t="s">
        <v>20227</v>
      </c>
      <c r="D5522" s="4" t="s">
        <v>14575</v>
      </c>
      <c r="E5522" s="4" t="s">
        <v>1924</v>
      </c>
      <c r="F5522" s="4" t="s">
        <v>1925</v>
      </c>
      <c r="G5522" s="4" t="s">
        <v>1074</v>
      </c>
    </row>
    <row r="5523" spans="1:7" ht="12.5">
      <c r="A5523" s="5" t="s">
        <v>13801</v>
      </c>
      <c r="B5523" s="18">
        <v>45767</v>
      </c>
      <c r="C5523" s="4" t="s">
        <v>20228</v>
      </c>
      <c r="D5523" s="4" t="s">
        <v>14514</v>
      </c>
      <c r="E5523" s="4" t="s">
        <v>11134</v>
      </c>
      <c r="F5523" s="4" t="s">
        <v>13791</v>
      </c>
      <c r="G5523" s="4" t="s">
        <v>13800</v>
      </c>
    </row>
    <row r="5524" spans="1:7" ht="12.5">
      <c r="A5524" s="5" t="s">
        <v>13719</v>
      </c>
      <c r="B5524" s="18">
        <v>45971</v>
      </c>
      <c r="C5524" s="4" t="s">
        <v>20229</v>
      </c>
      <c r="D5524" s="4" t="s">
        <v>14586</v>
      </c>
      <c r="E5524" s="4" t="s">
        <v>11109</v>
      </c>
      <c r="F5524" s="4" t="s">
        <v>13715</v>
      </c>
      <c r="G5524" s="4" t="s">
        <v>13718</v>
      </c>
    </row>
    <row r="5525" spans="1:7" ht="12.5">
      <c r="A5525" s="5" t="s">
        <v>3860</v>
      </c>
      <c r="B5525" s="18">
        <v>45399</v>
      </c>
      <c r="C5525" s="4" t="s">
        <v>20230</v>
      </c>
      <c r="D5525" s="4" t="s">
        <v>14568</v>
      </c>
      <c r="E5525" s="4" t="s">
        <v>3830</v>
      </c>
      <c r="F5525" s="4" t="s">
        <v>3831</v>
      </c>
      <c r="G5525" s="4" t="s">
        <v>3859</v>
      </c>
    </row>
    <row r="5526" spans="1:7" ht="12.5">
      <c r="A5526" s="5" t="s">
        <v>2467</v>
      </c>
      <c r="B5526" s="18">
        <v>45579</v>
      </c>
      <c r="C5526" s="4" t="s">
        <v>20231</v>
      </c>
      <c r="D5526" s="4" t="s">
        <v>14657</v>
      </c>
      <c r="E5526" s="4" t="s">
        <v>2459</v>
      </c>
      <c r="F5526" s="4" t="s">
        <v>2460</v>
      </c>
      <c r="G5526" s="4" t="s">
        <v>2466</v>
      </c>
    </row>
    <row r="5527" spans="1:7" ht="12.5">
      <c r="A5527" s="5" t="s">
        <v>5724</v>
      </c>
      <c r="B5527" s="18">
        <v>45490</v>
      </c>
      <c r="C5527" s="4" t="s">
        <v>20232</v>
      </c>
      <c r="D5527" s="4" t="s">
        <v>14711</v>
      </c>
      <c r="E5527" s="4" t="s">
        <v>5659</v>
      </c>
      <c r="F5527" s="4" t="s">
        <v>5705</v>
      </c>
      <c r="G5527" s="4" t="s">
        <v>5723</v>
      </c>
    </row>
    <row r="5528" spans="1:7" ht="12.5">
      <c r="A5528" s="5" t="s">
        <v>1762</v>
      </c>
      <c r="B5528" s="18">
        <v>45588</v>
      </c>
      <c r="C5528" s="4" t="s">
        <v>20233</v>
      </c>
      <c r="D5528" s="4" t="s">
        <v>14492</v>
      </c>
      <c r="E5528" s="4" t="s">
        <v>1694</v>
      </c>
      <c r="F5528" s="4" t="s">
        <v>1741</v>
      </c>
      <c r="G5528" s="4" t="s">
        <v>1761</v>
      </c>
    </row>
    <row r="5529" spans="1:7" ht="12.5">
      <c r="A5529" s="5" t="s">
        <v>11672</v>
      </c>
      <c r="B5529" s="18">
        <v>45996</v>
      </c>
      <c r="C5529" s="4" t="s">
        <v>20234</v>
      </c>
      <c r="D5529" s="4" t="s">
        <v>14496</v>
      </c>
      <c r="E5529" s="4" t="s">
        <v>10359</v>
      </c>
      <c r="F5529" s="4" t="s">
        <v>11358</v>
      </c>
      <c r="G5529" s="4" t="s">
        <v>1928</v>
      </c>
    </row>
    <row r="5530" spans="1:7" ht="12.5">
      <c r="A5530" s="5" t="s">
        <v>8693</v>
      </c>
      <c r="B5530" s="18">
        <v>45440</v>
      </c>
      <c r="C5530" s="4" t="s">
        <v>20235</v>
      </c>
      <c r="D5530" s="4" t="s">
        <v>14643</v>
      </c>
      <c r="E5530" s="4" t="s">
        <v>583</v>
      </c>
      <c r="F5530" s="4" t="s">
        <v>8683</v>
      </c>
      <c r="G5530" s="4" t="s">
        <v>4815</v>
      </c>
    </row>
    <row r="5531" spans="1:7" ht="12.5">
      <c r="A5531" s="5" t="s">
        <v>11241</v>
      </c>
      <c r="B5531" s="18">
        <v>45292</v>
      </c>
      <c r="C5531" s="4" t="s">
        <v>20236</v>
      </c>
      <c r="D5531" s="4" t="s">
        <v>14489</v>
      </c>
      <c r="E5531" s="4" t="s">
        <v>11236</v>
      </c>
      <c r="F5531" s="4" t="s">
        <v>11239</v>
      </c>
      <c r="G5531" s="4" t="s">
        <v>11240</v>
      </c>
    </row>
    <row r="5532" spans="1:7" ht="12.5">
      <c r="A5532" s="5" t="s">
        <v>5045</v>
      </c>
      <c r="B5532" s="18">
        <v>45313</v>
      </c>
      <c r="C5532" s="4" t="s">
        <v>20237</v>
      </c>
      <c r="D5532" s="4" t="s">
        <v>14637</v>
      </c>
      <c r="E5532" s="4" t="s">
        <v>5034</v>
      </c>
      <c r="F5532" s="4" t="s">
        <v>5035</v>
      </c>
      <c r="G5532" s="4" t="s">
        <v>5044</v>
      </c>
    </row>
    <row r="5533" spans="1:7" ht="12.5">
      <c r="A5533" s="5" t="s">
        <v>10200</v>
      </c>
      <c r="B5533" s="18">
        <v>45974</v>
      </c>
      <c r="C5533" s="4" t="s">
        <v>20238</v>
      </c>
      <c r="D5533" s="4" t="s">
        <v>14520</v>
      </c>
      <c r="E5533" s="4" t="s">
        <v>10160</v>
      </c>
      <c r="F5533" s="4" t="s">
        <v>10192</v>
      </c>
      <c r="G5533" s="4" t="s">
        <v>9913</v>
      </c>
    </row>
    <row r="5534" spans="1:7" ht="12.5">
      <c r="A5534" s="5" t="s">
        <v>12107</v>
      </c>
      <c r="B5534" s="18">
        <v>45606</v>
      </c>
      <c r="C5534" s="4" t="s">
        <v>20239</v>
      </c>
      <c r="D5534" s="4" t="s">
        <v>14500</v>
      </c>
      <c r="E5534" s="4" t="s">
        <v>10593</v>
      </c>
      <c r="F5534" s="4" t="s">
        <v>11406</v>
      </c>
      <c r="G5534" s="4" t="s">
        <v>12106</v>
      </c>
    </row>
    <row r="5535" spans="1:7" ht="12.5">
      <c r="A5535" s="5" t="s">
        <v>10443</v>
      </c>
      <c r="B5535" s="18">
        <v>45292</v>
      </c>
      <c r="C5535" s="4" t="s">
        <v>20240</v>
      </c>
      <c r="D5535" s="4" t="s">
        <v>14666</v>
      </c>
      <c r="E5535" s="4" t="s">
        <v>10401</v>
      </c>
      <c r="F5535" s="4" t="s">
        <v>10432</v>
      </c>
      <c r="G5535" s="4" t="s">
        <v>10442</v>
      </c>
    </row>
    <row r="5536" spans="1:7" ht="12.5">
      <c r="A5536" s="5" t="s">
        <v>1472</v>
      </c>
      <c r="B5536" s="18">
        <v>45294</v>
      </c>
      <c r="C5536" s="4" t="s">
        <v>20241</v>
      </c>
      <c r="D5536" s="4" t="s">
        <v>14518</v>
      </c>
      <c r="E5536" s="4" t="s">
        <v>574</v>
      </c>
      <c r="F5536" s="4" t="s">
        <v>1468</v>
      </c>
      <c r="G5536" s="4" t="s">
        <v>1471</v>
      </c>
    </row>
    <row r="5537" spans="1:7" ht="12.5">
      <c r="A5537" s="5" t="s">
        <v>2039</v>
      </c>
      <c r="B5537" s="18">
        <v>45292</v>
      </c>
      <c r="C5537" s="4" t="s">
        <v>20242</v>
      </c>
      <c r="D5537" s="4" t="s">
        <v>14492</v>
      </c>
      <c r="E5537" s="4" t="s">
        <v>1694</v>
      </c>
      <c r="F5537" s="4" t="s">
        <v>2015</v>
      </c>
      <c r="G5537" s="4" t="s">
        <v>2038</v>
      </c>
    </row>
    <row r="5538" spans="1:7" ht="12.5">
      <c r="A5538" s="5" t="s">
        <v>7244</v>
      </c>
      <c r="B5538" s="18">
        <v>45292</v>
      </c>
      <c r="C5538" s="4" t="s">
        <v>20243</v>
      </c>
      <c r="D5538" s="4" t="s">
        <v>14554</v>
      </c>
      <c r="E5538" s="4" t="s">
        <v>7166</v>
      </c>
      <c r="F5538" s="4" t="s">
        <v>7233</v>
      </c>
      <c r="G5538" s="4" t="s">
        <v>7243</v>
      </c>
    </row>
    <row r="5539" spans="1:7" ht="12.5">
      <c r="A5539" s="5" t="s">
        <v>6333</v>
      </c>
      <c r="B5539" s="18">
        <v>45747</v>
      </c>
      <c r="C5539" s="4" t="s">
        <v>20244</v>
      </c>
      <c r="D5539" s="4" t="s">
        <v>14516</v>
      </c>
      <c r="E5539" s="4" t="s">
        <v>2306</v>
      </c>
      <c r="F5539" s="4" t="s">
        <v>6316</v>
      </c>
      <c r="G5539" s="4" t="s">
        <v>6332</v>
      </c>
    </row>
    <row r="5540" spans="1:7" ht="12.5">
      <c r="A5540" s="5" t="s">
        <v>2727</v>
      </c>
      <c r="B5540" s="18">
        <v>45382</v>
      </c>
      <c r="C5540" s="4" t="s">
        <v>20245</v>
      </c>
      <c r="D5540" s="4" t="s">
        <v>14545</v>
      </c>
      <c r="E5540" s="4" t="s">
        <v>2720</v>
      </c>
      <c r="F5540" s="4" t="s">
        <v>2721</v>
      </c>
      <c r="G5540" s="4" t="s">
        <v>2726</v>
      </c>
    </row>
    <row r="5541" spans="1:7" ht="12.5">
      <c r="A5541" s="5" t="s">
        <v>13554</v>
      </c>
      <c r="B5541" s="18">
        <v>45810</v>
      </c>
      <c r="C5541" s="4" t="s">
        <v>20246</v>
      </c>
      <c r="D5541" s="4" t="s">
        <v>14771</v>
      </c>
      <c r="E5541" s="4" t="s">
        <v>10979</v>
      </c>
      <c r="F5541" s="4" t="s">
        <v>11036</v>
      </c>
      <c r="G5541" s="4" t="s">
        <v>13553</v>
      </c>
    </row>
    <row r="5542" spans="1:7" ht="12.5">
      <c r="A5542" s="5" t="s">
        <v>4922</v>
      </c>
      <c r="B5542" s="18">
        <v>45404</v>
      </c>
      <c r="C5542" s="4" t="s">
        <v>20247</v>
      </c>
      <c r="D5542" s="4" t="s">
        <v>14524</v>
      </c>
      <c r="E5542" s="4" t="s">
        <v>4824</v>
      </c>
      <c r="F5542" s="4" t="s">
        <v>4846</v>
      </c>
      <c r="G5542" s="4" t="s">
        <v>3080</v>
      </c>
    </row>
    <row r="5543" spans="1:7" ht="12.5">
      <c r="A5543" s="5" t="s">
        <v>6025</v>
      </c>
      <c r="B5543" s="18">
        <v>45320</v>
      </c>
      <c r="C5543" s="4" t="s">
        <v>20248</v>
      </c>
      <c r="D5543" s="4" t="s">
        <v>14575</v>
      </c>
      <c r="E5543" s="4" t="s">
        <v>1924</v>
      </c>
      <c r="F5543" s="4" t="s">
        <v>5999</v>
      </c>
      <c r="G5543" s="4" t="s">
        <v>4948</v>
      </c>
    </row>
    <row r="5544" spans="1:7" ht="12.5">
      <c r="A5544" s="5" t="s">
        <v>11532</v>
      </c>
      <c r="B5544" s="18">
        <v>45512</v>
      </c>
      <c r="C5544" s="4" t="s">
        <v>20249</v>
      </c>
      <c r="D5544" s="4" t="s">
        <v>14641</v>
      </c>
      <c r="E5544" s="4" t="s">
        <v>10303</v>
      </c>
      <c r="F5544" s="4" t="s">
        <v>10304</v>
      </c>
      <c r="G5544" s="4" t="s">
        <v>11531</v>
      </c>
    </row>
    <row r="5545" spans="1:7" ht="12.5">
      <c r="A5545" s="5" t="s">
        <v>14274</v>
      </c>
      <c r="B5545" s="18">
        <v>45705</v>
      </c>
      <c r="C5545" s="4" t="s">
        <v>20250</v>
      </c>
      <c r="D5545" s="4" t="s">
        <v>14514</v>
      </c>
      <c r="E5545" s="4" t="s">
        <v>11134</v>
      </c>
      <c r="F5545" s="4" t="s">
        <v>14262</v>
      </c>
      <c r="G5545" s="4" t="s">
        <v>14273</v>
      </c>
    </row>
    <row r="5546" spans="1:7" ht="12.5">
      <c r="A5546" s="5" t="s">
        <v>5224</v>
      </c>
      <c r="B5546" s="18">
        <v>45469</v>
      </c>
      <c r="C5546" s="4" t="s">
        <v>20251</v>
      </c>
      <c r="D5546" s="4" t="s">
        <v>14637</v>
      </c>
      <c r="E5546" s="4" t="s">
        <v>5034</v>
      </c>
      <c r="F5546" s="4" t="s">
        <v>5192</v>
      </c>
      <c r="G5546" s="4" t="s">
        <v>5223</v>
      </c>
    </row>
    <row r="5547" spans="1:7" ht="12.5">
      <c r="A5547" s="5" t="s">
        <v>2504</v>
      </c>
      <c r="B5547" s="18">
        <v>45759</v>
      </c>
      <c r="C5547" s="4" t="s">
        <v>20252</v>
      </c>
      <c r="D5547" s="4" t="s">
        <v>14657</v>
      </c>
      <c r="E5547" s="4" t="s">
        <v>2459</v>
      </c>
      <c r="F5547" s="4" t="s">
        <v>2502</v>
      </c>
      <c r="G5547" s="4" t="s">
        <v>2503</v>
      </c>
    </row>
    <row r="5548" spans="1:7" ht="12.5">
      <c r="A5548" s="5" t="s">
        <v>10243</v>
      </c>
      <c r="B5548" s="18">
        <v>45921</v>
      </c>
      <c r="C5548" s="4" t="s">
        <v>20253</v>
      </c>
      <c r="D5548" s="4" t="s">
        <v>14502</v>
      </c>
      <c r="E5548" s="4" t="s">
        <v>10160</v>
      </c>
      <c r="F5548" s="4" t="s">
        <v>10231</v>
      </c>
      <c r="G5548" s="4" t="s">
        <v>10242</v>
      </c>
    </row>
    <row r="5549" spans="1:7" ht="12.5">
      <c r="A5549" s="5" t="s">
        <v>10320</v>
      </c>
      <c r="B5549" s="18">
        <v>45293</v>
      </c>
      <c r="C5549" s="4" t="s">
        <v>20254</v>
      </c>
      <c r="D5549" s="4" t="s">
        <v>14641</v>
      </c>
      <c r="E5549" s="4" t="s">
        <v>10303</v>
      </c>
      <c r="F5549" s="4" t="s">
        <v>10319</v>
      </c>
      <c r="G5549" s="4" t="s">
        <v>1475</v>
      </c>
    </row>
    <row r="5550" spans="1:7" ht="12.5">
      <c r="A5550" s="5" t="s">
        <v>281</v>
      </c>
      <c r="B5550" s="18">
        <v>45342</v>
      </c>
      <c r="C5550" s="4" t="s">
        <v>20255</v>
      </c>
      <c r="D5550" s="4" t="s">
        <v>14533</v>
      </c>
      <c r="E5550" s="4" t="s">
        <v>13</v>
      </c>
      <c r="F5550" s="4" t="s">
        <v>278</v>
      </c>
      <c r="G5550" s="4" t="s">
        <v>173</v>
      </c>
    </row>
    <row r="5551" spans="1:7" ht="12.5">
      <c r="A5551" s="5" t="s">
        <v>7028</v>
      </c>
      <c r="B5551" s="18">
        <v>45752</v>
      </c>
      <c r="C5551" s="4" t="s">
        <v>20256</v>
      </c>
      <c r="D5551" s="4" t="s">
        <v>14737</v>
      </c>
      <c r="E5551" s="4" t="s">
        <v>7016</v>
      </c>
      <c r="F5551" s="4" t="s">
        <v>7017</v>
      </c>
      <c r="G5551" s="4" t="s">
        <v>7027</v>
      </c>
    </row>
    <row r="5552" spans="1:7" ht="12.5">
      <c r="A5552" s="5" t="s">
        <v>1088</v>
      </c>
      <c r="B5552" s="18">
        <v>45429</v>
      </c>
      <c r="C5552" s="4" t="s">
        <v>20257</v>
      </c>
      <c r="D5552" s="4" t="s">
        <v>14518</v>
      </c>
      <c r="E5552" s="4" t="s">
        <v>574</v>
      </c>
      <c r="F5552" s="4" t="s">
        <v>1057</v>
      </c>
      <c r="G5552" s="4" t="s">
        <v>1087</v>
      </c>
    </row>
    <row r="5553" spans="1:7" ht="12.5">
      <c r="A5553" s="5" t="s">
        <v>5465</v>
      </c>
      <c r="B5553" s="18">
        <v>45985</v>
      </c>
      <c r="C5553" s="4" t="s">
        <v>20258</v>
      </c>
      <c r="D5553" s="4" t="s">
        <v>14580</v>
      </c>
      <c r="E5553" s="4" t="s">
        <v>5413</v>
      </c>
      <c r="F5553" s="4" t="s">
        <v>5458</v>
      </c>
      <c r="G5553" s="4" t="s">
        <v>5464</v>
      </c>
    </row>
    <row r="5554" spans="1:7" ht="12.5">
      <c r="A5554" s="5" t="s">
        <v>12436</v>
      </c>
      <c r="B5554" s="18">
        <v>45980</v>
      </c>
      <c r="C5554" s="4" t="s">
        <v>20259</v>
      </c>
      <c r="D5554" s="4" t="s">
        <v>14504</v>
      </c>
      <c r="E5554" s="4" t="s">
        <v>11409</v>
      </c>
      <c r="F5554" s="4" t="s">
        <v>12426</v>
      </c>
      <c r="G5554" s="4" t="s">
        <v>12435</v>
      </c>
    </row>
    <row r="5555" spans="1:7" ht="12.5">
      <c r="A5555" s="5" t="s">
        <v>6507</v>
      </c>
      <c r="B5555" s="18">
        <v>45656</v>
      </c>
      <c r="C5555" s="4" t="s">
        <v>20260</v>
      </c>
      <c r="D5555" s="4" t="s">
        <v>14511</v>
      </c>
      <c r="E5555" s="4" t="s">
        <v>6486</v>
      </c>
      <c r="F5555" s="4" t="s">
        <v>6503</v>
      </c>
      <c r="G5555" s="4" t="s">
        <v>6506</v>
      </c>
    </row>
    <row r="5556" spans="1:7" ht="12.5">
      <c r="A5556" s="5" t="s">
        <v>7986</v>
      </c>
      <c r="B5556" s="18">
        <v>45293</v>
      </c>
      <c r="C5556" s="4" t="s">
        <v>20261</v>
      </c>
      <c r="D5556" s="4" t="s">
        <v>14481</v>
      </c>
      <c r="E5556" s="4" t="s">
        <v>7772</v>
      </c>
      <c r="F5556" s="4" t="s">
        <v>7977</v>
      </c>
      <c r="G5556" s="4" t="s">
        <v>7985</v>
      </c>
    </row>
    <row r="5557" spans="1:7" ht="12.5">
      <c r="A5557" s="5" t="s">
        <v>7436</v>
      </c>
      <c r="B5557" s="18">
        <v>45501</v>
      </c>
      <c r="C5557" s="4" t="s">
        <v>20262</v>
      </c>
      <c r="D5557" s="4" t="s">
        <v>14529</v>
      </c>
      <c r="E5557" s="4" t="s">
        <v>7330</v>
      </c>
      <c r="F5557" s="4" t="s">
        <v>7428</v>
      </c>
      <c r="G5557" s="4" t="s">
        <v>7435</v>
      </c>
    </row>
    <row r="5558" spans="1:7" ht="12.5">
      <c r="A5558" s="5" t="s">
        <v>1355</v>
      </c>
      <c r="B5558" s="18">
        <v>45386</v>
      </c>
      <c r="C5558" s="4" t="s">
        <v>20263</v>
      </c>
      <c r="D5558" s="4" t="s">
        <v>14518</v>
      </c>
      <c r="E5558" s="4" t="s">
        <v>574</v>
      </c>
      <c r="F5558" s="4" t="s">
        <v>1347</v>
      </c>
      <c r="G5558" s="4" t="s">
        <v>1354</v>
      </c>
    </row>
    <row r="5559" spans="1:7" ht="12.5">
      <c r="A5559" s="5" t="s">
        <v>9475</v>
      </c>
      <c r="B5559" s="18">
        <v>45293</v>
      </c>
      <c r="C5559" s="4" t="s">
        <v>20264</v>
      </c>
      <c r="D5559" s="4" t="s">
        <v>14554</v>
      </c>
      <c r="E5559" s="4" t="s">
        <v>9249</v>
      </c>
      <c r="F5559" s="4" t="s">
        <v>9470</v>
      </c>
      <c r="G5559" s="4" t="s">
        <v>187</v>
      </c>
    </row>
    <row r="5560" spans="1:7" ht="12.5">
      <c r="A5560" s="5" t="s">
        <v>13454</v>
      </c>
      <c r="B5560" s="18">
        <v>46001</v>
      </c>
      <c r="C5560" s="4" t="s">
        <v>20265</v>
      </c>
      <c r="D5560" s="4" t="s">
        <v>14666</v>
      </c>
      <c r="E5560" s="4" t="s">
        <v>10979</v>
      </c>
      <c r="F5560" s="4" t="s">
        <v>10983</v>
      </c>
      <c r="G5560" s="4" t="s">
        <v>13453</v>
      </c>
    </row>
    <row r="5561" spans="1:7" ht="12.5">
      <c r="A5561" s="5" t="s">
        <v>4411</v>
      </c>
      <c r="B5561" s="18">
        <v>45955</v>
      </c>
      <c r="C5561" s="4" t="s">
        <v>20266</v>
      </c>
      <c r="D5561" s="4" t="s">
        <v>14560</v>
      </c>
      <c r="E5561" s="4" t="s">
        <v>4311</v>
      </c>
      <c r="F5561" s="4" t="s">
        <v>4394</v>
      </c>
      <c r="G5561" s="4" t="s">
        <v>4410</v>
      </c>
    </row>
    <row r="5562" spans="1:7" ht="12.5">
      <c r="A5562" s="5" t="s">
        <v>4538</v>
      </c>
      <c r="B5562" s="18">
        <v>45490</v>
      </c>
      <c r="C5562" s="4" t="s">
        <v>20267</v>
      </c>
      <c r="D5562" s="4" t="s">
        <v>14545</v>
      </c>
      <c r="E5562" s="4" t="s">
        <v>4477</v>
      </c>
      <c r="F5562" s="4" t="s">
        <v>4512</v>
      </c>
      <c r="G5562" s="4" t="s">
        <v>4537</v>
      </c>
    </row>
    <row r="5563" spans="1:7" ht="12.5">
      <c r="A5563" s="5" t="s">
        <v>4492</v>
      </c>
      <c r="B5563" s="18">
        <v>45522</v>
      </c>
      <c r="C5563" s="4" t="s">
        <v>20268</v>
      </c>
      <c r="D5563" s="4" t="s">
        <v>14545</v>
      </c>
      <c r="E5563" s="4" t="s">
        <v>4477</v>
      </c>
      <c r="F5563" s="4" t="s">
        <v>4478</v>
      </c>
      <c r="G5563" s="4" t="s">
        <v>4491</v>
      </c>
    </row>
    <row r="5564" spans="1:7" ht="12.5">
      <c r="A5564" s="5" t="s">
        <v>4776</v>
      </c>
      <c r="B5564" s="18">
        <v>45912</v>
      </c>
      <c r="C5564" s="4" t="s">
        <v>20269</v>
      </c>
      <c r="D5564" s="4" t="s">
        <v>14545</v>
      </c>
      <c r="E5564" s="4" t="s">
        <v>4477</v>
      </c>
      <c r="F5564" s="4" t="s">
        <v>4749</v>
      </c>
      <c r="G5564" s="4" t="s">
        <v>4775</v>
      </c>
    </row>
    <row r="5565" spans="1:7" ht="12.5">
      <c r="A5565" s="5" t="s">
        <v>12419</v>
      </c>
      <c r="B5565" s="18">
        <v>45714</v>
      </c>
      <c r="C5565" s="4" t="s">
        <v>20270</v>
      </c>
      <c r="D5565" s="4" t="s">
        <v>14504</v>
      </c>
      <c r="E5565" s="4" t="s">
        <v>11409</v>
      </c>
      <c r="F5565" s="4" t="s">
        <v>12414</v>
      </c>
      <c r="G5565" s="4" t="s">
        <v>12418</v>
      </c>
    </row>
    <row r="5566" spans="1:7" ht="12.5">
      <c r="A5566" s="5" t="s">
        <v>13388</v>
      </c>
      <c r="B5566" s="18">
        <v>45981</v>
      </c>
      <c r="C5566" s="4" t="s">
        <v>20271</v>
      </c>
      <c r="D5566" s="4" t="s">
        <v>14666</v>
      </c>
      <c r="E5566" s="4" t="s">
        <v>10979</v>
      </c>
      <c r="F5566" s="4" t="s">
        <v>13364</v>
      </c>
      <c r="G5566" s="4" t="s">
        <v>13387</v>
      </c>
    </row>
    <row r="5567" spans="1:7" ht="12.5">
      <c r="A5567" s="5" t="s">
        <v>10293</v>
      </c>
      <c r="B5567" s="18">
        <v>45552</v>
      </c>
      <c r="C5567" s="4" t="s">
        <v>20272</v>
      </c>
      <c r="D5567" s="4" t="s">
        <v>14481</v>
      </c>
      <c r="E5567" s="4" t="s">
        <v>10160</v>
      </c>
      <c r="F5567" s="4" t="s">
        <v>10289</v>
      </c>
      <c r="G5567" s="4" t="s">
        <v>10292</v>
      </c>
    </row>
    <row r="5568" spans="1:7" ht="12.5">
      <c r="A5568" s="5" t="s">
        <v>9752</v>
      </c>
      <c r="B5568" s="18">
        <v>45292</v>
      </c>
      <c r="C5568" s="4" t="s">
        <v>20273</v>
      </c>
      <c r="D5568" s="4" t="s">
        <v>14554</v>
      </c>
      <c r="E5568" s="4" t="s">
        <v>9648</v>
      </c>
      <c r="F5568" s="4" t="s">
        <v>9748</v>
      </c>
      <c r="G5568" s="4" t="s">
        <v>185</v>
      </c>
    </row>
    <row r="5569" spans="1:7" ht="12.5">
      <c r="A5569" s="5" t="s">
        <v>12149</v>
      </c>
      <c r="B5569" s="18">
        <v>45525</v>
      </c>
      <c r="C5569" s="4" t="s">
        <v>20274</v>
      </c>
      <c r="D5569" s="4" t="s">
        <v>14500</v>
      </c>
      <c r="E5569" s="4" t="s">
        <v>10593</v>
      </c>
      <c r="F5569" s="4" t="s">
        <v>12143</v>
      </c>
      <c r="G5569" s="4" t="s">
        <v>12148</v>
      </c>
    </row>
    <row r="5570" spans="1:7" ht="12.5">
      <c r="A5570" s="5" t="s">
        <v>3895</v>
      </c>
      <c r="B5570" s="18">
        <v>45484</v>
      </c>
      <c r="C5570" s="4" t="s">
        <v>20275</v>
      </c>
      <c r="D5570" s="4" t="s">
        <v>14568</v>
      </c>
      <c r="E5570" s="4" t="s">
        <v>3830</v>
      </c>
      <c r="F5570" s="4" t="s">
        <v>3863</v>
      </c>
      <c r="G5570" s="4" t="s">
        <v>3894</v>
      </c>
    </row>
    <row r="5571" spans="1:7" ht="12.5">
      <c r="A5571" s="5" t="s">
        <v>9006</v>
      </c>
      <c r="B5571" s="18">
        <v>45562</v>
      </c>
      <c r="C5571" s="4" t="s">
        <v>20276</v>
      </c>
      <c r="D5571" s="4" t="s">
        <v>14502</v>
      </c>
      <c r="E5571" s="4" t="s">
        <v>8975</v>
      </c>
      <c r="F5571" s="4" t="s">
        <v>9004</v>
      </c>
      <c r="G5571" s="4" t="s">
        <v>9005</v>
      </c>
    </row>
    <row r="5572" spans="1:7" ht="12.5">
      <c r="A5572" s="5" t="s">
        <v>6834</v>
      </c>
      <c r="B5572" s="18">
        <v>45454</v>
      </c>
      <c r="C5572" s="4" t="s">
        <v>20277</v>
      </c>
      <c r="D5572" s="4" t="s">
        <v>14483</v>
      </c>
      <c r="E5572" s="4" t="s">
        <v>6621</v>
      </c>
      <c r="F5572" s="4" t="s">
        <v>6820</v>
      </c>
      <c r="G5572" s="4" t="s">
        <v>3922</v>
      </c>
    </row>
    <row r="5573" spans="1:7" ht="12.5">
      <c r="A5573" s="5" t="s">
        <v>13693</v>
      </c>
      <c r="B5573" s="18">
        <v>45851</v>
      </c>
      <c r="C5573" s="4" t="s">
        <v>20278</v>
      </c>
      <c r="D5573" s="4" t="s">
        <v>14498</v>
      </c>
      <c r="E5573" s="4" t="s">
        <v>11051</v>
      </c>
      <c r="F5573" s="4" t="s">
        <v>11106</v>
      </c>
      <c r="G5573" s="4" t="s">
        <v>13692</v>
      </c>
    </row>
    <row r="5574" spans="1:7" ht="12.5">
      <c r="A5574" s="5" t="s">
        <v>624</v>
      </c>
      <c r="B5574" s="18">
        <v>45857</v>
      </c>
      <c r="C5574" s="4" t="s">
        <v>20279</v>
      </c>
      <c r="D5574" s="4" t="s">
        <v>14518</v>
      </c>
      <c r="E5574" s="4" t="s">
        <v>574</v>
      </c>
      <c r="F5574" s="4" t="s">
        <v>575</v>
      </c>
      <c r="G5574" s="4" t="s">
        <v>623</v>
      </c>
    </row>
    <row r="5575" spans="1:7" ht="12.5">
      <c r="A5575" s="5" t="s">
        <v>10087</v>
      </c>
      <c r="B5575" s="18">
        <v>45523</v>
      </c>
      <c r="C5575" s="4" t="s">
        <v>20280</v>
      </c>
      <c r="D5575" s="4" t="s">
        <v>14502</v>
      </c>
      <c r="E5575" s="4" t="s">
        <v>10029</v>
      </c>
      <c r="F5575" s="4" t="s">
        <v>7815</v>
      </c>
      <c r="G5575" s="4" t="s">
        <v>54</v>
      </c>
    </row>
    <row r="5576" spans="1:7" ht="12.5">
      <c r="A5576" s="5" t="s">
        <v>12630</v>
      </c>
      <c r="B5576" s="18">
        <v>45647</v>
      </c>
      <c r="C5576" s="4" t="s">
        <v>20281</v>
      </c>
      <c r="D5576" s="4" t="s">
        <v>14500</v>
      </c>
      <c r="E5576" s="4" t="s">
        <v>10751</v>
      </c>
      <c r="F5576" s="4" t="s">
        <v>12626</v>
      </c>
      <c r="G5576" s="4" t="s">
        <v>12629</v>
      </c>
    </row>
    <row r="5577" spans="1:7" ht="12.5">
      <c r="A5577" s="5" t="s">
        <v>3991</v>
      </c>
      <c r="B5577" s="18">
        <v>45672</v>
      </c>
      <c r="C5577" s="4" t="s">
        <v>20282</v>
      </c>
      <c r="D5577" s="4" t="s">
        <v>14568</v>
      </c>
      <c r="E5577" s="4" t="s">
        <v>3830</v>
      </c>
      <c r="F5577" s="4" t="s">
        <v>3987</v>
      </c>
      <c r="G5577" s="4" t="s">
        <v>3990</v>
      </c>
    </row>
    <row r="5578" spans="1:7" ht="12.5">
      <c r="A5578" s="5" t="s">
        <v>14390</v>
      </c>
      <c r="B5578" s="18">
        <v>45769</v>
      </c>
      <c r="C5578" s="4" t="s">
        <v>20283</v>
      </c>
      <c r="D5578" s="4" t="s">
        <v>14489</v>
      </c>
      <c r="E5578" s="4" t="s">
        <v>11236</v>
      </c>
      <c r="F5578" s="4" t="s">
        <v>11463</v>
      </c>
      <c r="G5578" s="4" t="s">
        <v>7411</v>
      </c>
    </row>
    <row r="5579" spans="1:7" ht="12.5">
      <c r="A5579" s="5" t="s">
        <v>3985</v>
      </c>
      <c r="B5579" s="18">
        <v>45425</v>
      </c>
      <c r="C5579" s="4" t="s">
        <v>20284</v>
      </c>
      <c r="D5579" s="4" t="s">
        <v>14568</v>
      </c>
      <c r="E5579" s="4" t="s">
        <v>3830</v>
      </c>
      <c r="F5579" s="4" t="s">
        <v>3966</v>
      </c>
      <c r="G5579" s="4" t="s">
        <v>3984</v>
      </c>
    </row>
    <row r="5580" spans="1:7" ht="12.5">
      <c r="A5580" s="5" t="s">
        <v>4739</v>
      </c>
      <c r="B5580" s="18">
        <v>45515</v>
      </c>
      <c r="C5580" s="4" t="s">
        <v>20285</v>
      </c>
      <c r="D5580" s="4" t="s">
        <v>14545</v>
      </c>
      <c r="E5580" s="4" t="s">
        <v>4477</v>
      </c>
      <c r="F5580" s="4" t="s">
        <v>4722</v>
      </c>
      <c r="G5580" s="4" t="s">
        <v>3666</v>
      </c>
    </row>
    <row r="5581" spans="1:7" ht="12.5">
      <c r="A5581" s="5" t="s">
        <v>8293</v>
      </c>
      <c r="B5581" s="18">
        <v>45944</v>
      </c>
      <c r="C5581" s="4" t="s">
        <v>20286</v>
      </c>
      <c r="D5581" s="4" t="s">
        <v>14554</v>
      </c>
      <c r="E5581" s="4" t="s">
        <v>8127</v>
      </c>
      <c r="F5581" s="4" t="s">
        <v>8282</v>
      </c>
      <c r="G5581" s="4" t="s">
        <v>8292</v>
      </c>
    </row>
    <row r="5582" spans="1:7" ht="12.5">
      <c r="A5582" s="5" t="s">
        <v>2681</v>
      </c>
      <c r="B5582" s="18">
        <v>45621</v>
      </c>
      <c r="C5582" s="4" t="s">
        <v>20287</v>
      </c>
      <c r="D5582" s="4" t="s">
        <v>14511</v>
      </c>
      <c r="E5582" s="4" t="s">
        <v>2564</v>
      </c>
      <c r="F5582" s="4" t="s">
        <v>2677</v>
      </c>
      <c r="G5582" s="4" t="s">
        <v>2680</v>
      </c>
    </row>
    <row r="5583" spans="1:7" ht="12.5">
      <c r="A5583" s="5" t="s">
        <v>8162</v>
      </c>
      <c r="B5583" s="18">
        <v>45546</v>
      </c>
      <c r="C5583" s="4" t="s">
        <v>20288</v>
      </c>
      <c r="D5583" s="4" t="s">
        <v>14554</v>
      </c>
      <c r="E5583" s="4" t="s">
        <v>8127</v>
      </c>
      <c r="F5583" s="4" t="s">
        <v>8152</v>
      </c>
      <c r="G5583" s="4" t="s">
        <v>7417</v>
      </c>
    </row>
    <row r="5584" spans="1:7" ht="12.5">
      <c r="A5584" s="5" t="s">
        <v>2900</v>
      </c>
      <c r="B5584" s="18">
        <v>45385</v>
      </c>
      <c r="C5584" s="4" t="s">
        <v>20289</v>
      </c>
      <c r="D5584" s="4" t="s">
        <v>14545</v>
      </c>
      <c r="E5584" s="4" t="s">
        <v>2720</v>
      </c>
      <c r="F5584" s="4" t="s">
        <v>2893</v>
      </c>
      <c r="G5584" s="4" t="s">
        <v>2899</v>
      </c>
    </row>
    <row r="5585" spans="1:7" ht="12.5">
      <c r="A5585" s="5" t="s">
        <v>6242</v>
      </c>
      <c r="B5585" s="18">
        <v>45941</v>
      </c>
      <c r="C5585" s="4" t="s">
        <v>20290</v>
      </c>
      <c r="D5585" s="4" t="s">
        <v>14575</v>
      </c>
      <c r="E5585" s="4" t="s">
        <v>1924</v>
      </c>
      <c r="F5585" s="4" t="s">
        <v>6226</v>
      </c>
      <c r="G5585" s="4" t="s">
        <v>3050</v>
      </c>
    </row>
    <row r="5586" spans="1:7" ht="12.5">
      <c r="A5586" s="5" t="s">
        <v>4652</v>
      </c>
      <c r="B5586" s="18">
        <v>45934</v>
      </c>
      <c r="C5586" s="4" t="s">
        <v>20291</v>
      </c>
      <c r="D5586" s="4" t="s">
        <v>14545</v>
      </c>
      <c r="E5586" s="4" t="s">
        <v>4477</v>
      </c>
      <c r="F5586" s="4" t="s">
        <v>4621</v>
      </c>
      <c r="G5586" s="4" t="s">
        <v>4651</v>
      </c>
    </row>
    <row r="5587" spans="1:7" ht="12.5">
      <c r="A5587" s="5" t="s">
        <v>14093</v>
      </c>
      <c r="B5587" s="18">
        <v>45997</v>
      </c>
      <c r="C5587" s="4" t="s">
        <v>20292</v>
      </c>
      <c r="D5587" s="4" t="s">
        <v>14514</v>
      </c>
      <c r="E5587" s="4" t="s">
        <v>11134</v>
      </c>
      <c r="F5587" s="4" t="s">
        <v>11142</v>
      </c>
      <c r="G5587" s="4" t="s">
        <v>12474</v>
      </c>
    </row>
    <row r="5588" spans="1:7" ht="12.5">
      <c r="A5588" s="5" t="s">
        <v>13411</v>
      </c>
      <c r="B5588" s="18">
        <v>45907</v>
      </c>
      <c r="C5588" s="4" t="s">
        <v>20293</v>
      </c>
      <c r="D5588" s="4" t="s">
        <v>14666</v>
      </c>
      <c r="E5588" s="4" t="s">
        <v>10979</v>
      </c>
      <c r="F5588" s="4" t="s">
        <v>13409</v>
      </c>
      <c r="G5588" s="4" t="s">
        <v>13410</v>
      </c>
    </row>
    <row r="5589" spans="1:7" ht="12.5">
      <c r="A5589" s="5" t="s">
        <v>4160</v>
      </c>
      <c r="B5589" s="18">
        <v>45949</v>
      </c>
      <c r="C5589" s="4" t="s">
        <v>20294</v>
      </c>
      <c r="D5589" s="4" t="s">
        <v>14635</v>
      </c>
      <c r="E5589" s="4" t="s">
        <v>4151</v>
      </c>
      <c r="F5589" s="4" t="s">
        <v>4152</v>
      </c>
      <c r="G5589" s="4" t="s">
        <v>4159</v>
      </c>
    </row>
    <row r="5590" spans="1:7" ht="12.5">
      <c r="A5590" s="5" t="s">
        <v>8734</v>
      </c>
      <c r="B5590" s="18">
        <v>45436</v>
      </c>
      <c r="C5590" s="4" t="s">
        <v>20295</v>
      </c>
      <c r="D5590" s="4" t="s">
        <v>14643</v>
      </c>
      <c r="E5590" s="4" t="s">
        <v>583</v>
      </c>
      <c r="F5590" s="4" t="s">
        <v>8722</v>
      </c>
      <c r="G5590" s="4" t="s">
        <v>8733</v>
      </c>
    </row>
    <row r="5591" spans="1:7" ht="12.5">
      <c r="A5591" s="5" t="s">
        <v>12237</v>
      </c>
      <c r="B5591" s="18">
        <v>45600</v>
      </c>
      <c r="C5591" s="4" t="s">
        <v>20296</v>
      </c>
      <c r="D5591" s="4" t="s">
        <v>14500</v>
      </c>
      <c r="E5591" s="4" t="s">
        <v>10593</v>
      </c>
      <c r="F5591" s="4" t="s">
        <v>12225</v>
      </c>
      <c r="G5591" s="4" t="s">
        <v>12236</v>
      </c>
    </row>
    <row r="5592" spans="1:7" ht="12.5">
      <c r="A5592" s="5" t="s">
        <v>12543</v>
      </c>
      <c r="B5592" s="18">
        <v>45664</v>
      </c>
      <c r="C5592" s="4" t="s">
        <v>20297</v>
      </c>
      <c r="D5592" s="4" t="s">
        <v>14624</v>
      </c>
      <c r="E5592" s="4" t="s">
        <v>10665</v>
      </c>
      <c r="F5592" s="4" t="s">
        <v>10670</v>
      </c>
      <c r="G5592" s="4" t="s">
        <v>12542</v>
      </c>
    </row>
    <row r="5593" spans="1:7" ht="12.5">
      <c r="A5593" s="5" t="s">
        <v>5588</v>
      </c>
      <c r="B5593" s="18">
        <v>45447</v>
      </c>
      <c r="C5593" s="4" t="s">
        <v>20298</v>
      </c>
      <c r="D5593" s="4" t="s">
        <v>14580</v>
      </c>
      <c r="E5593" s="4" t="s">
        <v>5413</v>
      </c>
      <c r="F5593" s="4" t="s">
        <v>5569</v>
      </c>
      <c r="G5593" s="4" t="s">
        <v>4567</v>
      </c>
    </row>
    <row r="5594" spans="1:7" ht="12.5">
      <c r="A5594" s="5" t="s">
        <v>11693</v>
      </c>
      <c r="B5594" s="18">
        <v>46009</v>
      </c>
      <c r="C5594" s="4" t="s">
        <v>20299</v>
      </c>
      <c r="D5594" s="4" t="s">
        <v>14496</v>
      </c>
      <c r="E5594" s="4" t="s">
        <v>10359</v>
      </c>
      <c r="F5594" s="4" t="s">
        <v>10366</v>
      </c>
      <c r="G5594" s="4" t="s">
        <v>11692</v>
      </c>
    </row>
    <row r="5595" spans="1:7" ht="12.5">
      <c r="A5595" s="5" t="s">
        <v>6313</v>
      </c>
      <c r="B5595" s="18">
        <v>45310</v>
      </c>
      <c r="C5595" s="4" t="s">
        <v>20300</v>
      </c>
      <c r="D5595" s="4" t="s">
        <v>14516</v>
      </c>
      <c r="E5595" s="4" t="s">
        <v>2306</v>
      </c>
      <c r="F5595" s="4" t="s">
        <v>6290</v>
      </c>
      <c r="G5595" s="4" t="s">
        <v>2673</v>
      </c>
    </row>
    <row r="5596" spans="1:7" ht="12.5">
      <c r="A5596" s="5" t="s">
        <v>7289</v>
      </c>
      <c r="B5596" s="18">
        <v>45392</v>
      </c>
      <c r="C5596" s="4" t="s">
        <v>20301</v>
      </c>
      <c r="D5596" s="4" t="s">
        <v>14554</v>
      </c>
      <c r="E5596" s="4" t="s">
        <v>7166</v>
      </c>
      <c r="F5596" s="4" t="s">
        <v>7269</v>
      </c>
      <c r="G5596" s="4" t="s">
        <v>7288</v>
      </c>
    </row>
    <row r="5597" spans="1:7" ht="12.5">
      <c r="A5597" s="5" t="s">
        <v>10531</v>
      </c>
      <c r="B5597" s="18">
        <v>45299</v>
      </c>
      <c r="C5597" s="4" t="s">
        <v>20302</v>
      </c>
      <c r="D5597" s="4" t="s">
        <v>14562</v>
      </c>
      <c r="E5597" s="4" t="s">
        <v>10511</v>
      </c>
      <c r="F5597" s="4" t="s">
        <v>10529</v>
      </c>
      <c r="G5597" s="4" t="s">
        <v>10530</v>
      </c>
    </row>
    <row r="5598" spans="1:7" ht="12.5">
      <c r="A5598" s="5" t="s">
        <v>11695</v>
      </c>
      <c r="B5598" s="18">
        <v>45963</v>
      </c>
      <c r="C5598" s="4" t="s">
        <v>20303</v>
      </c>
      <c r="D5598" s="4" t="s">
        <v>14496</v>
      </c>
      <c r="E5598" s="4" t="s">
        <v>10359</v>
      </c>
      <c r="F5598" s="4" t="s">
        <v>10366</v>
      </c>
      <c r="G5598" s="4" t="s">
        <v>11694</v>
      </c>
    </row>
    <row r="5599" spans="1:7" ht="12.5">
      <c r="A5599" s="5" t="s">
        <v>12989</v>
      </c>
      <c r="B5599" s="18">
        <v>45588</v>
      </c>
      <c r="C5599" s="4" t="s">
        <v>20304</v>
      </c>
      <c r="D5599" s="4" t="s">
        <v>14504</v>
      </c>
      <c r="E5599" s="4" t="s">
        <v>10793</v>
      </c>
      <c r="F5599" s="4" t="s">
        <v>12983</v>
      </c>
      <c r="G5599" s="4" t="s">
        <v>4635</v>
      </c>
    </row>
    <row r="5600" spans="1:7" ht="12.5">
      <c r="A5600" s="5" t="s">
        <v>5698</v>
      </c>
      <c r="B5600" s="18">
        <v>45719</v>
      </c>
      <c r="C5600" s="4" t="s">
        <v>20305</v>
      </c>
      <c r="D5600" s="4" t="s">
        <v>14657</v>
      </c>
      <c r="E5600" s="4" t="s">
        <v>5659</v>
      </c>
      <c r="F5600" s="4" t="s">
        <v>5673</v>
      </c>
      <c r="G5600" s="4" t="s">
        <v>20306</v>
      </c>
    </row>
    <row r="5601" spans="1:7" ht="12.5">
      <c r="A5601" s="5" t="s">
        <v>20307</v>
      </c>
      <c r="B5601" s="18">
        <v>45907</v>
      </c>
      <c r="C5601" s="4" t="s">
        <v>20308</v>
      </c>
      <c r="D5601" s="4" t="s">
        <v>14492</v>
      </c>
      <c r="E5601" s="4" t="s">
        <v>1694</v>
      </c>
      <c r="F5601" s="4" t="s">
        <v>19338</v>
      </c>
      <c r="G5601" s="4" t="s">
        <v>10392</v>
      </c>
    </row>
    <row r="5602" spans="1:7" ht="12.5">
      <c r="A5602" s="5" t="s">
        <v>5899</v>
      </c>
      <c r="B5602" s="18">
        <v>45294</v>
      </c>
      <c r="C5602" s="4" t="s">
        <v>20309</v>
      </c>
      <c r="D5602" s="4" t="s">
        <v>14568</v>
      </c>
      <c r="E5602" s="4" t="s">
        <v>2143</v>
      </c>
      <c r="F5602" s="4" t="s">
        <v>2283</v>
      </c>
      <c r="G5602" s="4" t="s">
        <v>5898</v>
      </c>
    </row>
    <row r="5603" spans="1:7" ht="12.5">
      <c r="A5603" s="5" t="s">
        <v>9991</v>
      </c>
      <c r="B5603" s="18">
        <v>45545</v>
      </c>
      <c r="C5603" s="4" t="s">
        <v>20310</v>
      </c>
      <c r="D5603" s="4" t="s">
        <v>14628</v>
      </c>
      <c r="E5603" s="4" t="s">
        <v>9800</v>
      </c>
      <c r="F5603" s="4" t="s">
        <v>9973</v>
      </c>
      <c r="G5603" s="4" t="s">
        <v>7932</v>
      </c>
    </row>
    <row r="5604" spans="1:7" ht="12.5">
      <c r="A5604" s="5" t="s">
        <v>12015</v>
      </c>
      <c r="B5604" s="18">
        <v>45954</v>
      </c>
      <c r="C5604" s="4" t="s">
        <v>20311</v>
      </c>
      <c r="D5604" s="4" t="s">
        <v>14562</v>
      </c>
      <c r="E5604" s="4" t="s">
        <v>10574</v>
      </c>
      <c r="F5604" s="4" t="s">
        <v>10578</v>
      </c>
      <c r="G5604" s="4" t="s">
        <v>12014</v>
      </c>
    </row>
    <row r="5605" spans="1:7" ht="12.5">
      <c r="A5605" s="5" t="s">
        <v>13610</v>
      </c>
      <c r="B5605" s="18">
        <v>46000</v>
      </c>
      <c r="C5605" s="4" t="s">
        <v>20312</v>
      </c>
      <c r="D5605" s="4" t="s">
        <v>14498</v>
      </c>
      <c r="E5605" s="4" t="s">
        <v>11051</v>
      </c>
      <c r="F5605" s="4" t="s">
        <v>13600</v>
      </c>
      <c r="G5605" s="4" t="s">
        <v>11980</v>
      </c>
    </row>
    <row r="5606" spans="1:7" ht="12.5">
      <c r="A5606" s="5" t="s">
        <v>2429</v>
      </c>
      <c r="B5606" s="18">
        <v>45458</v>
      </c>
      <c r="C5606" s="4" t="s">
        <v>20313</v>
      </c>
      <c r="D5606" s="4" t="s">
        <v>14516</v>
      </c>
      <c r="E5606" s="4" t="s">
        <v>2347</v>
      </c>
      <c r="F5606" s="4" t="s">
        <v>2428</v>
      </c>
      <c r="G5606" s="4" t="s">
        <v>2427</v>
      </c>
    </row>
    <row r="5607" spans="1:7" ht="12.5">
      <c r="A5607" s="5" t="s">
        <v>2406</v>
      </c>
      <c r="B5607" s="18">
        <v>45956</v>
      </c>
      <c r="C5607" s="4" t="s">
        <v>20314</v>
      </c>
      <c r="D5607" s="4" t="s">
        <v>14516</v>
      </c>
      <c r="E5607" s="4" t="s">
        <v>2347</v>
      </c>
      <c r="F5607" s="4" t="s">
        <v>2404</v>
      </c>
      <c r="G5607" s="4" t="s">
        <v>2405</v>
      </c>
    </row>
    <row r="5608" spans="1:7" ht="12.5">
      <c r="A5608" s="5" t="s">
        <v>3006</v>
      </c>
      <c r="B5608" s="18">
        <v>45956</v>
      </c>
      <c r="C5608" s="4" t="s">
        <v>20315</v>
      </c>
      <c r="D5608" s="4" t="s">
        <v>14487</v>
      </c>
      <c r="E5608" s="4" t="s">
        <v>2922</v>
      </c>
      <c r="F5608" s="4" t="s">
        <v>2981</v>
      </c>
      <c r="G5608" s="4" t="s">
        <v>3005</v>
      </c>
    </row>
    <row r="5609" spans="1:7" ht="12.5">
      <c r="A5609" s="5" t="s">
        <v>10073</v>
      </c>
      <c r="B5609" s="18">
        <v>45621</v>
      </c>
      <c r="C5609" s="4" t="s">
        <v>20316</v>
      </c>
      <c r="D5609" s="4" t="s">
        <v>14502</v>
      </c>
      <c r="E5609" s="4" t="s">
        <v>10029</v>
      </c>
      <c r="F5609" s="4" t="s">
        <v>10066</v>
      </c>
      <c r="G5609" s="4" t="s">
        <v>3769</v>
      </c>
    </row>
    <row r="5610" spans="1:7" ht="12.5">
      <c r="A5610" s="5" t="s">
        <v>5505</v>
      </c>
      <c r="B5610" s="18">
        <v>45293</v>
      </c>
      <c r="C5610" s="4" t="s">
        <v>20317</v>
      </c>
      <c r="D5610" s="4" t="s">
        <v>14580</v>
      </c>
      <c r="E5610" s="4" t="s">
        <v>5413</v>
      </c>
      <c r="F5610" s="4" t="s">
        <v>5493</v>
      </c>
      <c r="G5610" s="4" t="s">
        <v>5504</v>
      </c>
    </row>
    <row r="5611" spans="1:7" ht="12.5">
      <c r="A5611" s="5" t="s">
        <v>20</v>
      </c>
      <c r="B5611" s="18">
        <v>45320</v>
      </c>
      <c r="C5611" s="4" t="s">
        <v>20318</v>
      </c>
      <c r="D5611" s="4" t="s">
        <v>14533</v>
      </c>
      <c r="E5611" s="4" t="s">
        <v>13</v>
      </c>
      <c r="F5611" s="4" t="s">
        <v>14</v>
      </c>
      <c r="G5611" s="4" t="s">
        <v>19</v>
      </c>
    </row>
    <row r="5612" spans="1:7" ht="12.5">
      <c r="A5612" s="5" t="s">
        <v>4917</v>
      </c>
      <c r="B5612" s="18">
        <v>45293</v>
      </c>
      <c r="C5612" s="4" t="s">
        <v>20319</v>
      </c>
      <c r="D5612" s="4" t="s">
        <v>14524</v>
      </c>
      <c r="E5612" s="4" t="s">
        <v>4824</v>
      </c>
      <c r="F5612" s="4" t="s">
        <v>4893</v>
      </c>
      <c r="G5612" s="4" t="s">
        <v>4916</v>
      </c>
    </row>
    <row r="5613" spans="1:7" ht="12.5">
      <c r="A5613" s="5" t="s">
        <v>12721</v>
      </c>
      <c r="B5613" s="18">
        <v>45560</v>
      </c>
      <c r="C5613" s="4" t="s">
        <v>20320</v>
      </c>
      <c r="D5613" s="4" t="s">
        <v>14504</v>
      </c>
      <c r="E5613" s="4" t="s">
        <v>10793</v>
      </c>
      <c r="F5613" s="4" t="s">
        <v>12717</v>
      </c>
      <c r="G5613" s="4" t="s">
        <v>1293</v>
      </c>
    </row>
    <row r="5614" spans="1:7" ht="12.5">
      <c r="A5614" s="5" t="s">
        <v>2878</v>
      </c>
      <c r="B5614" s="18">
        <v>45400</v>
      </c>
      <c r="C5614" s="4" t="s">
        <v>20321</v>
      </c>
      <c r="D5614" s="4" t="s">
        <v>14545</v>
      </c>
      <c r="E5614" s="4" t="s">
        <v>2720</v>
      </c>
      <c r="F5614" s="4" t="s">
        <v>2851</v>
      </c>
      <c r="G5614" s="4" t="s">
        <v>2877</v>
      </c>
    </row>
    <row r="5615" spans="1:7" ht="12.5">
      <c r="A5615" s="5" t="s">
        <v>11745</v>
      </c>
      <c r="B5615" s="18">
        <v>45380</v>
      </c>
      <c r="C5615" s="4" t="s">
        <v>20322</v>
      </c>
      <c r="D5615" s="4" t="s">
        <v>14562</v>
      </c>
      <c r="E5615" s="4" t="s">
        <v>10511</v>
      </c>
      <c r="F5615" s="4" t="s">
        <v>11735</v>
      </c>
      <c r="G5615" s="4" t="s">
        <v>11744</v>
      </c>
    </row>
    <row r="5616" spans="1:7" ht="12.5">
      <c r="A5616" s="5" t="s">
        <v>13486</v>
      </c>
      <c r="B5616" s="18">
        <v>45981</v>
      </c>
      <c r="C5616" s="4" t="s">
        <v>20323</v>
      </c>
      <c r="D5616" s="4" t="s">
        <v>14666</v>
      </c>
      <c r="E5616" s="4" t="s">
        <v>10979</v>
      </c>
      <c r="F5616" s="4" t="s">
        <v>10986</v>
      </c>
      <c r="G5616" s="4" t="s">
        <v>13485</v>
      </c>
    </row>
    <row r="5617" spans="1:7" ht="12.5">
      <c r="A5617" s="5" t="s">
        <v>248</v>
      </c>
      <c r="B5617" s="18">
        <v>45698</v>
      </c>
      <c r="C5617" s="4" t="s">
        <v>20324</v>
      </c>
      <c r="D5617" s="4" t="s">
        <v>15347</v>
      </c>
      <c r="E5617" s="4" t="s">
        <v>13</v>
      </c>
      <c r="F5617" s="4" t="s">
        <v>238</v>
      </c>
      <c r="G5617" s="4" t="s">
        <v>247</v>
      </c>
    </row>
    <row r="5618" spans="1:7" ht="12.5">
      <c r="A5618" s="5" t="s">
        <v>13528</v>
      </c>
      <c r="B5618" s="18">
        <v>46004</v>
      </c>
      <c r="C5618" s="4" t="s">
        <v>20325</v>
      </c>
      <c r="D5618" s="4" t="s">
        <v>14666</v>
      </c>
      <c r="E5618" s="4" t="s">
        <v>10979</v>
      </c>
      <c r="F5618" s="4" t="s">
        <v>13508</v>
      </c>
      <c r="G5618" s="4" t="s">
        <v>13527</v>
      </c>
    </row>
    <row r="5619" spans="1:7" ht="12.5">
      <c r="A5619" s="5" t="s">
        <v>5006</v>
      </c>
      <c r="B5619" s="18">
        <v>45387</v>
      </c>
      <c r="C5619" s="4" t="s">
        <v>20326</v>
      </c>
      <c r="D5619" s="4" t="s">
        <v>14533</v>
      </c>
      <c r="E5619" s="4" t="s">
        <v>4824</v>
      </c>
      <c r="F5619" s="4" t="s">
        <v>4990</v>
      </c>
      <c r="G5619" s="4" t="s">
        <v>5005</v>
      </c>
    </row>
    <row r="5620" spans="1:7" ht="12.5">
      <c r="A5620" s="5" t="s">
        <v>14113</v>
      </c>
      <c r="B5620" s="18">
        <v>45624</v>
      </c>
      <c r="C5620" s="4" t="s">
        <v>20327</v>
      </c>
      <c r="D5620" s="4" t="s">
        <v>14514</v>
      </c>
      <c r="E5620" s="4" t="s">
        <v>11134</v>
      </c>
      <c r="F5620" s="4" t="s">
        <v>14109</v>
      </c>
      <c r="G5620" s="4" t="s">
        <v>4715</v>
      </c>
    </row>
    <row r="5621" spans="1:7" ht="12.5">
      <c r="A5621" s="5" t="s">
        <v>5977</v>
      </c>
      <c r="B5621" s="18">
        <v>45946</v>
      </c>
      <c r="C5621" s="4" t="s">
        <v>20328</v>
      </c>
      <c r="D5621" s="4" t="s">
        <v>14575</v>
      </c>
      <c r="E5621" s="4" t="s">
        <v>1924</v>
      </c>
      <c r="F5621" s="4" t="s">
        <v>5859</v>
      </c>
      <c r="G5621" s="4" t="s">
        <v>5976</v>
      </c>
    </row>
    <row r="5622" spans="1:7" ht="12.5">
      <c r="A5622" s="5" t="s">
        <v>1429</v>
      </c>
      <c r="B5622" s="18">
        <v>45370</v>
      </c>
      <c r="C5622" s="4" t="s">
        <v>20329</v>
      </c>
      <c r="D5622" s="4" t="s">
        <v>14518</v>
      </c>
      <c r="E5622" s="4" t="s">
        <v>574</v>
      </c>
      <c r="F5622" s="4" t="s">
        <v>1391</v>
      </c>
      <c r="G5622" s="4" t="s">
        <v>1428</v>
      </c>
    </row>
    <row r="5623" spans="1:7" ht="12.5">
      <c r="A5623" s="5" t="s">
        <v>385</v>
      </c>
      <c r="B5623" s="18">
        <v>45380</v>
      </c>
      <c r="C5623" s="4" t="s">
        <v>20330</v>
      </c>
      <c r="D5623" s="4" t="s">
        <v>14533</v>
      </c>
      <c r="E5623" s="4" t="s">
        <v>13</v>
      </c>
      <c r="F5623" s="4" t="s">
        <v>364</v>
      </c>
      <c r="G5623" s="4" t="s">
        <v>384</v>
      </c>
    </row>
    <row r="5624" spans="1:7" ht="12.5">
      <c r="A5624" s="5" t="s">
        <v>7988</v>
      </c>
      <c r="B5624" s="18">
        <v>45292</v>
      </c>
      <c r="C5624" s="4" t="s">
        <v>20331</v>
      </c>
      <c r="D5624" s="4" t="s">
        <v>14481</v>
      </c>
      <c r="E5624" s="4" t="s">
        <v>7772</v>
      </c>
      <c r="F5624" s="4" t="s">
        <v>7977</v>
      </c>
      <c r="G5624" s="4" t="s">
        <v>7987</v>
      </c>
    </row>
    <row r="5625" spans="1:7" ht="12.5">
      <c r="A5625" s="5" t="s">
        <v>304</v>
      </c>
      <c r="B5625" s="18">
        <v>45293</v>
      </c>
      <c r="C5625" s="4" t="s">
        <v>20332</v>
      </c>
      <c r="D5625" s="4" t="s">
        <v>14571</v>
      </c>
      <c r="E5625" s="4" t="s">
        <v>13</v>
      </c>
      <c r="F5625" s="4" t="s">
        <v>295</v>
      </c>
      <c r="G5625" s="4" t="s">
        <v>183</v>
      </c>
    </row>
    <row r="5626" spans="1:7" ht="12.5">
      <c r="A5626" s="5" t="s">
        <v>6343</v>
      </c>
      <c r="B5626" s="18">
        <v>45294</v>
      </c>
      <c r="C5626" s="4" t="s">
        <v>20333</v>
      </c>
      <c r="D5626" s="4" t="s">
        <v>14516</v>
      </c>
      <c r="E5626" s="4" t="s">
        <v>2306</v>
      </c>
      <c r="F5626" s="4" t="s">
        <v>2307</v>
      </c>
      <c r="G5626" s="4" t="s">
        <v>6342</v>
      </c>
    </row>
    <row r="5627" spans="1:7" ht="12.5">
      <c r="A5627" s="5" t="s">
        <v>5979</v>
      </c>
      <c r="B5627" s="18">
        <v>45416</v>
      </c>
      <c r="C5627" s="4" t="s">
        <v>20334</v>
      </c>
      <c r="D5627" s="4" t="s">
        <v>14575</v>
      </c>
      <c r="E5627" s="4" t="s">
        <v>1924</v>
      </c>
      <c r="F5627" s="4" t="s">
        <v>5859</v>
      </c>
      <c r="G5627" s="4" t="s">
        <v>5978</v>
      </c>
    </row>
    <row r="5628" spans="1:7" ht="12.5">
      <c r="A5628" s="5" t="s">
        <v>13544</v>
      </c>
      <c r="B5628" s="18">
        <v>45700</v>
      </c>
      <c r="C5628" s="4" t="s">
        <v>20335</v>
      </c>
      <c r="D5628" s="4" t="s">
        <v>14666</v>
      </c>
      <c r="E5628" s="4" t="s">
        <v>10979</v>
      </c>
      <c r="F5628" s="4" t="s">
        <v>11036</v>
      </c>
      <c r="G5628" s="4" t="s">
        <v>13543</v>
      </c>
    </row>
    <row r="5629" spans="1:7" ht="12.5">
      <c r="A5629" s="5" t="s">
        <v>14222</v>
      </c>
      <c r="B5629" s="18">
        <v>45948</v>
      </c>
      <c r="C5629" s="4" t="s">
        <v>20336</v>
      </c>
      <c r="D5629" s="4" t="s">
        <v>14514</v>
      </c>
      <c r="E5629" s="4" t="s">
        <v>11134</v>
      </c>
      <c r="F5629" s="4" t="s">
        <v>14218</v>
      </c>
      <c r="G5629" s="4" t="s">
        <v>14221</v>
      </c>
    </row>
    <row r="5630" spans="1:7" ht="12.5">
      <c r="A5630" s="5" t="s">
        <v>4109</v>
      </c>
      <c r="B5630" s="18">
        <v>45485</v>
      </c>
      <c r="C5630" s="4" t="s">
        <v>20337</v>
      </c>
      <c r="D5630" s="4" t="s">
        <v>14560</v>
      </c>
      <c r="E5630" s="4" t="s">
        <v>4072</v>
      </c>
      <c r="F5630" s="4" t="s">
        <v>4097</v>
      </c>
      <c r="G5630" s="4" t="s">
        <v>2531</v>
      </c>
    </row>
    <row r="5631" spans="1:7" ht="12.5">
      <c r="A5631" s="5" t="s">
        <v>7424</v>
      </c>
      <c r="B5631" s="18">
        <v>45940</v>
      </c>
      <c r="C5631" s="4" t="s">
        <v>20338</v>
      </c>
      <c r="D5631" s="4" t="s">
        <v>14529</v>
      </c>
      <c r="E5631" s="4" t="s">
        <v>7330</v>
      </c>
      <c r="F5631" s="4" t="s">
        <v>7418</v>
      </c>
      <c r="G5631" s="4" t="s">
        <v>7054</v>
      </c>
    </row>
    <row r="5632" spans="1:7" ht="12.5">
      <c r="A5632" s="5" t="s">
        <v>10126</v>
      </c>
      <c r="B5632" s="18">
        <v>45598</v>
      </c>
      <c r="C5632" s="4" t="s">
        <v>20339</v>
      </c>
      <c r="D5632" s="4" t="s">
        <v>14502</v>
      </c>
      <c r="E5632" s="4" t="s">
        <v>10029</v>
      </c>
      <c r="F5632" s="4" t="s">
        <v>10124</v>
      </c>
      <c r="G5632" s="4" t="s">
        <v>10125</v>
      </c>
    </row>
    <row r="5633" spans="1:7" ht="12.5">
      <c r="A5633" s="5" t="s">
        <v>6945</v>
      </c>
      <c r="B5633" s="18">
        <v>45493</v>
      </c>
      <c r="C5633" s="4" t="s">
        <v>20340</v>
      </c>
      <c r="D5633" s="4" t="s">
        <v>14606</v>
      </c>
      <c r="E5633" s="4" t="s">
        <v>6854</v>
      </c>
      <c r="F5633" s="4" t="s">
        <v>6940</v>
      </c>
      <c r="G5633" s="4" t="s">
        <v>6944</v>
      </c>
    </row>
    <row r="5634" spans="1:7" ht="12.5">
      <c r="A5634" s="5" t="s">
        <v>8184</v>
      </c>
      <c r="B5634" s="18">
        <v>45936</v>
      </c>
      <c r="C5634" s="4" t="s">
        <v>20341</v>
      </c>
      <c r="D5634" s="4" t="s">
        <v>14554</v>
      </c>
      <c r="E5634" s="4" t="s">
        <v>8127</v>
      </c>
      <c r="F5634" s="4" t="s">
        <v>7815</v>
      </c>
      <c r="G5634" s="4" t="s">
        <v>8183</v>
      </c>
    </row>
    <row r="5635" spans="1:7" ht="12.5">
      <c r="A5635" s="5" t="s">
        <v>9718</v>
      </c>
      <c r="B5635" s="18">
        <v>45435</v>
      </c>
      <c r="C5635" s="4" t="s">
        <v>20342</v>
      </c>
      <c r="D5635" s="4" t="s">
        <v>14554</v>
      </c>
      <c r="E5635" s="4" t="s">
        <v>9648</v>
      </c>
      <c r="F5635" s="4" t="s">
        <v>9716</v>
      </c>
      <c r="G5635" s="4" t="s">
        <v>9717</v>
      </c>
    </row>
    <row r="5636" spans="1:7" ht="12.5">
      <c r="A5636" s="5" t="s">
        <v>10745</v>
      </c>
      <c r="B5636" s="18">
        <v>45292</v>
      </c>
      <c r="C5636" s="4" t="s">
        <v>20343</v>
      </c>
      <c r="D5636" s="4" t="s">
        <v>14624</v>
      </c>
      <c r="E5636" s="4" t="s">
        <v>10665</v>
      </c>
      <c r="F5636" s="4" t="s">
        <v>10699</v>
      </c>
      <c r="G5636" s="4" t="s">
        <v>10744</v>
      </c>
    </row>
    <row r="5637" spans="1:7" ht="12.5">
      <c r="A5637" s="5" t="s">
        <v>1613</v>
      </c>
      <c r="B5637" s="18">
        <v>45293</v>
      </c>
      <c r="C5637" s="4" t="s">
        <v>20344</v>
      </c>
      <c r="D5637" s="4" t="s">
        <v>14518</v>
      </c>
      <c r="E5637" s="4" t="s">
        <v>574</v>
      </c>
      <c r="F5637" s="4" t="s">
        <v>1603</v>
      </c>
      <c r="G5637" s="4" t="s">
        <v>1612</v>
      </c>
    </row>
    <row r="5638" spans="1:7" ht="12.5">
      <c r="A5638" s="5" t="s">
        <v>7727</v>
      </c>
      <c r="B5638" s="18">
        <v>45751</v>
      </c>
      <c r="C5638" s="4" t="s">
        <v>20345</v>
      </c>
      <c r="D5638" s="4" t="s">
        <v>14543</v>
      </c>
      <c r="E5638" s="4" t="s">
        <v>7563</v>
      </c>
      <c r="F5638" s="4" t="s">
        <v>7705</v>
      </c>
      <c r="G5638" s="4" t="s">
        <v>7726</v>
      </c>
    </row>
    <row r="5639" spans="1:7" ht="12.5">
      <c r="A5639" s="5" t="s">
        <v>6293</v>
      </c>
      <c r="B5639" s="18">
        <v>45574</v>
      </c>
      <c r="C5639" s="4" t="s">
        <v>20346</v>
      </c>
      <c r="D5639" s="4" t="s">
        <v>14516</v>
      </c>
      <c r="E5639" s="4" t="s">
        <v>2306</v>
      </c>
      <c r="F5639" s="4" t="s">
        <v>6290</v>
      </c>
      <c r="G5639" s="4" t="s">
        <v>3588</v>
      </c>
    </row>
    <row r="5640" spans="1:7" ht="12.5">
      <c r="A5640" s="5" t="s">
        <v>13138</v>
      </c>
      <c r="B5640" s="18">
        <v>45733</v>
      </c>
      <c r="C5640" s="4" t="s">
        <v>20347</v>
      </c>
      <c r="D5640" s="4" t="s">
        <v>14485</v>
      </c>
      <c r="E5640" s="4" t="s">
        <v>10862</v>
      </c>
      <c r="F5640" s="4" t="s">
        <v>10870</v>
      </c>
      <c r="G5640" s="4" t="s">
        <v>13137</v>
      </c>
    </row>
    <row r="5641" spans="1:7" ht="12.5">
      <c r="A5641" s="5" t="s">
        <v>2008</v>
      </c>
      <c r="B5641" s="18">
        <v>45471</v>
      </c>
      <c r="C5641" s="4" t="s">
        <v>20348</v>
      </c>
      <c r="D5641" s="4" t="s">
        <v>14492</v>
      </c>
      <c r="E5641" s="4" t="s">
        <v>1694</v>
      </c>
      <c r="F5641" s="4" t="s">
        <v>1996</v>
      </c>
      <c r="G5641" s="4" t="s">
        <v>2007</v>
      </c>
    </row>
    <row r="5642" spans="1:7" ht="12.5">
      <c r="A5642" s="5" t="s">
        <v>1751</v>
      </c>
      <c r="B5642" s="18">
        <v>45591</v>
      </c>
      <c r="C5642" s="4" t="s">
        <v>20349</v>
      </c>
      <c r="D5642" s="4" t="s">
        <v>14492</v>
      </c>
      <c r="E5642" s="4" t="s">
        <v>1694</v>
      </c>
      <c r="F5642" s="4" t="s">
        <v>1741</v>
      </c>
      <c r="G5642" s="4" t="s">
        <v>1750</v>
      </c>
    </row>
    <row r="5643" spans="1:7" ht="12.5">
      <c r="A5643" s="5" t="s">
        <v>7704</v>
      </c>
      <c r="B5643" s="18">
        <v>45981</v>
      </c>
      <c r="C5643" s="4" t="s">
        <v>20350</v>
      </c>
      <c r="D5643" s="4" t="s">
        <v>14992</v>
      </c>
      <c r="E5643" s="4" t="s">
        <v>7563</v>
      </c>
      <c r="F5643" s="4" t="s">
        <v>7694</v>
      </c>
      <c r="G5643" s="4" t="s">
        <v>7703</v>
      </c>
    </row>
    <row r="5644" spans="1:7" ht="12.5">
      <c r="A5644" s="5" t="s">
        <v>3700</v>
      </c>
      <c r="B5644" s="18">
        <v>45424</v>
      </c>
      <c r="C5644" s="4" t="s">
        <v>20351</v>
      </c>
      <c r="D5644" s="4" t="s">
        <v>14761</v>
      </c>
      <c r="E5644" s="4" t="s">
        <v>3652</v>
      </c>
      <c r="F5644" s="4" t="s">
        <v>3684</v>
      </c>
      <c r="G5644" s="4" t="s">
        <v>3699</v>
      </c>
    </row>
    <row r="5645" spans="1:7" ht="12.5">
      <c r="A5645" s="5" t="s">
        <v>1419</v>
      </c>
      <c r="B5645" s="18">
        <v>45372</v>
      </c>
      <c r="C5645" s="4" t="s">
        <v>20352</v>
      </c>
      <c r="D5645" s="4" t="s">
        <v>14518</v>
      </c>
      <c r="E5645" s="4" t="s">
        <v>574</v>
      </c>
      <c r="F5645" s="4" t="s">
        <v>1391</v>
      </c>
      <c r="G5645" s="4" t="s">
        <v>1418</v>
      </c>
    </row>
    <row r="5646" spans="1:7" ht="12.5">
      <c r="A5646" s="5" t="s">
        <v>482</v>
      </c>
      <c r="B5646" s="18">
        <v>45296</v>
      </c>
      <c r="C5646" s="4" t="s">
        <v>20353</v>
      </c>
      <c r="D5646" s="4" t="s">
        <v>14571</v>
      </c>
      <c r="E5646" s="4" t="s">
        <v>13</v>
      </c>
      <c r="F5646" s="4" t="s">
        <v>474</v>
      </c>
      <c r="G5646" s="4" t="s">
        <v>181</v>
      </c>
    </row>
    <row r="5647" spans="1:7" ht="12.5">
      <c r="A5647" s="5" t="s">
        <v>11233</v>
      </c>
      <c r="B5647" s="18">
        <v>45295</v>
      </c>
      <c r="C5647" s="4" t="s">
        <v>20354</v>
      </c>
      <c r="D5647" s="4" t="s">
        <v>14514</v>
      </c>
      <c r="E5647" s="4" t="s">
        <v>11134</v>
      </c>
      <c r="F5647" s="4" t="s">
        <v>11168</v>
      </c>
      <c r="G5647" s="4" t="s">
        <v>11232</v>
      </c>
    </row>
    <row r="5648" spans="1:7" ht="12.5">
      <c r="A5648" s="5" t="s">
        <v>10459</v>
      </c>
      <c r="B5648" s="18">
        <v>45292</v>
      </c>
      <c r="C5648" s="4" t="s">
        <v>20355</v>
      </c>
      <c r="D5648" s="4" t="s">
        <v>14666</v>
      </c>
      <c r="E5648" s="4" t="s">
        <v>10401</v>
      </c>
      <c r="F5648" s="4" t="s">
        <v>10455</v>
      </c>
      <c r="G5648" s="4" t="s">
        <v>10458</v>
      </c>
    </row>
    <row r="5649" spans="1:7" ht="12.5">
      <c r="A5649" s="5" t="s">
        <v>20356</v>
      </c>
      <c r="B5649" s="18">
        <v>45788</v>
      </c>
      <c r="C5649" s="4" t="s">
        <v>20357</v>
      </c>
      <c r="D5649" s="4" t="s">
        <v>14489</v>
      </c>
      <c r="E5649" s="4" t="s">
        <v>11236</v>
      </c>
      <c r="F5649" s="4" t="s">
        <v>14938</v>
      </c>
      <c r="G5649" s="4" t="s">
        <v>1629</v>
      </c>
    </row>
    <row r="5650" spans="1:7" ht="12.5">
      <c r="A5650" s="5" t="s">
        <v>3836</v>
      </c>
      <c r="B5650" s="18">
        <v>45885</v>
      </c>
      <c r="C5650" s="4" t="s">
        <v>20358</v>
      </c>
      <c r="D5650" s="4" t="s">
        <v>14568</v>
      </c>
      <c r="E5650" s="4" t="s">
        <v>3830</v>
      </c>
      <c r="F5650" s="4" t="s">
        <v>3831</v>
      </c>
      <c r="G5650" s="4" t="s">
        <v>3835</v>
      </c>
    </row>
    <row r="5651" spans="1:7" ht="12.5">
      <c r="A5651" s="5" t="s">
        <v>5873</v>
      </c>
      <c r="B5651" s="18">
        <v>45993</v>
      </c>
      <c r="C5651" s="4" t="s">
        <v>20359</v>
      </c>
      <c r="D5651" s="4" t="s">
        <v>14575</v>
      </c>
      <c r="E5651" s="4" t="s">
        <v>1924</v>
      </c>
      <c r="F5651" s="4" t="s">
        <v>5859</v>
      </c>
      <c r="G5651" s="4" t="s">
        <v>5872</v>
      </c>
    </row>
    <row r="5652" spans="1:7" ht="12.5">
      <c r="A5652" s="5" t="s">
        <v>11904</v>
      </c>
      <c r="B5652" s="18">
        <v>45559</v>
      </c>
      <c r="C5652" s="4" t="s">
        <v>20360</v>
      </c>
      <c r="D5652" s="4" t="s">
        <v>14562</v>
      </c>
      <c r="E5652" s="4" t="s">
        <v>10511</v>
      </c>
      <c r="F5652" s="4" t="s">
        <v>10540</v>
      </c>
      <c r="G5652" s="4" t="s">
        <v>11903</v>
      </c>
    </row>
    <row r="5653" spans="1:7" ht="12.5">
      <c r="A5653" s="5" t="s">
        <v>2788</v>
      </c>
      <c r="B5653" s="18">
        <v>45314</v>
      </c>
      <c r="C5653" s="4" t="s">
        <v>20361</v>
      </c>
      <c r="D5653" s="4" t="s">
        <v>14545</v>
      </c>
      <c r="E5653" s="4" t="s">
        <v>2720</v>
      </c>
      <c r="F5653" s="4" t="s">
        <v>2786</v>
      </c>
      <c r="G5653" s="4" t="s">
        <v>2787</v>
      </c>
    </row>
    <row r="5654" spans="1:7" ht="12.5">
      <c r="A5654" s="5" t="s">
        <v>677</v>
      </c>
      <c r="B5654" s="18">
        <v>45450</v>
      </c>
      <c r="C5654" s="4" t="s">
        <v>20362</v>
      </c>
      <c r="D5654" s="4" t="s">
        <v>14518</v>
      </c>
      <c r="E5654" s="4" t="s">
        <v>574</v>
      </c>
      <c r="F5654" s="4" t="s">
        <v>636</v>
      </c>
      <c r="G5654" s="4" t="s">
        <v>676</v>
      </c>
    </row>
    <row r="5655" spans="1:7" ht="12.5">
      <c r="A5655" s="5" t="s">
        <v>7386</v>
      </c>
      <c r="B5655" s="18">
        <v>45894</v>
      </c>
      <c r="C5655" s="4" t="s">
        <v>20363</v>
      </c>
      <c r="D5655" s="4" t="s">
        <v>14529</v>
      </c>
      <c r="E5655" s="4" t="s">
        <v>7330</v>
      </c>
      <c r="F5655" s="4" t="s">
        <v>7379</v>
      </c>
      <c r="G5655" s="4" t="s">
        <v>678</v>
      </c>
    </row>
    <row r="5656" spans="1:7" ht="12.5">
      <c r="A5656" s="5" t="s">
        <v>823</v>
      </c>
      <c r="B5656" s="18">
        <v>45307</v>
      </c>
      <c r="C5656" s="4" t="s">
        <v>20364</v>
      </c>
      <c r="D5656" s="4" t="s">
        <v>14518</v>
      </c>
      <c r="E5656" s="4" t="s">
        <v>574</v>
      </c>
      <c r="F5656" s="4" t="s">
        <v>781</v>
      </c>
      <c r="G5656" s="4" t="s">
        <v>822</v>
      </c>
    </row>
    <row r="5657" spans="1:7" ht="12.5">
      <c r="A5657" s="5" t="s">
        <v>8685</v>
      </c>
      <c r="B5657" s="18">
        <v>45390</v>
      </c>
      <c r="C5657" s="4" t="s">
        <v>20365</v>
      </c>
      <c r="D5657" s="4" t="s">
        <v>14643</v>
      </c>
      <c r="E5657" s="4" t="s">
        <v>583</v>
      </c>
      <c r="F5657" s="4" t="s">
        <v>8683</v>
      </c>
      <c r="G5657" s="4" t="s">
        <v>8684</v>
      </c>
    </row>
    <row r="5658" spans="1:7" ht="12.5">
      <c r="A5658" s="5" t="s">
        <v>6169</v>
      </c>
      <c r="B5658" s="18">
        <v>45293</v>
      </c>
      <c r="C5658" s="4" t="s">
        <v>20366</v>
      </c>
      <c r="D5658" s="4" t="s">
        <v>14575</v>
      </c>
      <c r="E5658" s="4" t="s">
        <v>1924</v>
      </c>
      <c r="F5658" s="4" t="s">
        <v>6139</v>
      </c>
      <c r="G5658" s="4" t="s">
        <v>6168</v>
      </c>
    </row>
    <row r="5659" spans="1:7" ht="12.5">
      <c r="A5659" s="5" t="s">
        <v>7972</v>
      </c>
      <c r="B5659" s="18">
        <v>45417</v>
      </c>
      <c r="C5659" s="4" t="s">
        <v>20367</v>
      </c>
      <c r="D5659" s="4" t="s">
        <v>15343</v>
      </c>
      <c r="E5659" s="4" t="s">
        <v>7772</v>
      </c>
      <c r="F5659" s="4" t="s">
        <v>7962</v>
      </c>
      <c r="G5659" s="4" t="s">
        <v>7971</v>
      </c>
    </row>
    <row r="5660" spans="1:7" ht="12.5">
      <c r="A5660" s="5" t="s">
        <v>1777</v>
      </c>
      <c r="B5660" s="18">
        <v>45309</v>
      </c>
      <c r="C5660" s="4" t="s">
        <v>20368</v>
      </c>
      <c r="D5660" s="4" t="s">
        <v>14492</v>
      </c>
      <c r="E5660" s="4" t="s">
        <v>1694</v>
      </c>
      <c r="F5660" s="4" t="s">
        <v>1775</v>
      </c>
      <c r="G5660" s="4" t="s">
        <v>1776</v>
      </c>
    </row>
    <row r="5661" spans="1:7" ht="12.5">
      <c r="A5661" s="5" t="s">
        <v>5484</v>
      </c>
      <c r="B5661" s="18">
        <v>45538</v>
      </c>
      <c r="C5661" s="4" t="s">
        <v>20369</v>
      </c>
      <c r="D5661" s="4" t="s">
        <v>14580</v>
      </c>
      <c r="E5661" s="4" t="s">
        <v>5413</v>
      </c>
      <c r="F5661" s="4" t="s">
        <v>5479</v>
      </c>
      <c r="G5661" s="4" t="s">
        <v>5483</v>
      </c>
    </row>
    <row r="5662" spans="1:7" ht="12.5">
      <c r="A5662" s="5" t="s">
        <v>5624</v>
      </c>
      <c r="B5662" s="18">
        <v>45397</v>
      </c>
      <c r="C5662" s="4" t="s">
        <v>20370</v>
      </c>
      <c r="D5662" s="4" t="s">
        <v>14580</v>
      </c>
      <c r="E5662" s="4" t="s">
        <v>5413</v>
      </c>
      <c r="F5662" s="4" t="s">
        <v>5612</v>
      </c>
      <c r="G5662" s="4" t="s">
        <v>3253</v>
      </c>
    </row>
    <row r="5663" spans="1:7" ht="12.5">
      <c r="A5663" s="5" t="s">
        <v>1976</v>
      </c>
      <c r="B5663" s="18">
        <v>45382</v>
      </c>
      <c r="C5663" s="4" t="s">
        <v>20371</v>
      </c>
      <c r="D5663" s="4" t="s">
        <v>14492</v>
      </c>
      <c r="E5663" s="4" t="s">
        <v>1694</v>
      </c>
      <c r="F5663" s="4" t="s">
        <v>1963</v>
      </c>
      <c r="G5663" s="4" t="s">
        <v>1975</v>
      </c>
    </row>
    <row r="5664" spans="1:7" ht="12.5">
      <c r="A5664" s="5" t="s">
        <v>2499</v>
      </c>
      <c r="B5664" s="18">
        <v>45943</v>
      </c>
      <c r="C5664" s="4" t="s">
        <v>20372</v>
      </c>
      <c r="D5664" s="4" t="s">
        <v>14657</v>
      </c>
      <c r="E5664" s="4" t="s">
        <v>2459</v>
      </c>
      <c r="F5664" s="4" t="s">
        <v>2493</v>
      </c>
      <c r="G5664" s="4" t="s">
        <v>2498</v>
      </c>
    </row>
    <row r="5665" spans="1:7" ht="12.5">
      <c r="A5665" s="5" t="s">
        <v>12948</v>
      </c>
      <c r="B5665" s="18">
        <v>45921</v>
      </c>
      <c r="C5665" s="4" t="s">
        <v>20373</v>
      </c>
      <c r="D5665" s="4" t="s">
        <v>14504</v>
      </c>
      <c r="E5665" s="4" t="s">
        <v>10793</v>
      </c>
      <c r="F5665" s="4" t="s">
        <v>12940</v>
      </c>
      <c r="G5665" s="4" t="s">
        <v>12947</v>
      </c>
    </row>
    <row r="5666" spans="1:7" ht="12.5">
      <c r="A5666" s="5" t="s">
        <v>9153</v>
      </c>
      <c r="B5666" s="18">
        <v>46003</v>
      </c>
      <c r="C5666" s="4" t="s">
        <v>20374</v>
      </c>
      <c r="D5666" s="4" t="s">
        <v>14651</v>
      </c>
      <c r="E5666" s="4" t="s">
        <v>9095</v>
      </c>
      <c r="F5666" s="4" t="s">
        <v>9138</v>
      </c>
      <c r="G5666" s="4" t="s">
        <v>9035</v>
      </c>
    </row>
    <row r="5667" spans="1:7" ht="12.5">
      <c r="A5667" s="5" t="s">
        <v>1569</v>
      </c>
      <c r="B5667" s="18">
        <v>45313</v>
      </c>
      <c r="C5667" s="4" t="s">
        <v>20375</v>
      </c>
      <c r="D5667" s="4" t="s">
        <v>14518</v>
      </c>
      <c r="E5667" s="4" t="s">
        <v>574</v>
      </c>
      <c r="F5667" s="4" t="s">
        <v>1545</v>
      </c>
      <c r="G5667" s="4" t="s">
        <v>1568</v>
      </c>
    </row>
    <row r="5668" spans="1:7" ht="12.5">
      <c r="A5668" s="5" t="s">
        <v>6825</v>
      </c>
      <c r="B5668" s="18">
        <v>45556</v>
      </c>
      <c r="C5668" s="4" t="s">
        <v>20376</v>
      </c>
      <c r="D5668" s="4" t="s">
        <v>14483</v>
      </c>
      <c r="E5668" s="4" t="s">
        <v>6621</v>
      </c>
      <c r="F5668" s="4" t="s">
        <v>6820</v>
      </c>
      <c r="G5668" s="4" t="s">
        <v>6824</v>
      </c>
    </row>
    <row r="5669" spans="1:7" ht="12.5">
      <c r="A5669" s="5" t="s">
        <v>32</v>
      </c>
      <c r="B5669" s="18">
        <v>45306</v>
      </c>
      <c r="C5669" s="4" t="s">
        <v>20377</v>
      </c>
      <c r="D5669" s="4" t="s">
        <v>14571</v>
      </c>
      <c r="E5669" s="4" t="s">
        <v>13</v>
      </c>
      <c r="F5669" s="4" t="s">
        <v>14</v>
      </c>
      <c r="G5669" s="4" t="s">
        <v>31</v>
      </c>
    </row>
    <row r="5670" spans="1:7" ht="12.5">
      <c r="A5670" s="5" t="s">
        <v>14161</v>
      </c>
      <c r="B5670" s="18">
        <v>45393</v>
      </c>
      <c r="C5670" s="4" t="s">
        <v>20378</v>
      </c>
      <c r="D5670" s="4" t="s">
        <v>14514</v>
      </c>
      <c r="E5670" s="4" t="s">
        <v>11134</v>
      </c>
      <c r="F5670" s="4" t="s">
        <v>14159</v>
      </c>
      <c r="G5670" s="4" t="s">
        <v>14160</v>
      </c>
    </row>
    <row r="5671" spans="1:7" ht="12.5">
      <c r="A5671" s="5" t="s">
        <v>12268</v>
      </c>
      <c r="B5671" s="18">
        <v>45552</v>
      </c>
      <c r="C5671" s="4" t="s">
        <v>20379</v>
      </c>
      <c r="D5671" s="4" t="s">
        <v>14500</v>
      </c>
      <c r="E5671" s="4" t="s">
        <v>10593</v>
      </c>
      <c r="F5671" s="4" t="s">
        <v>10619</v>
      </c>
      <c r="G5671" s="4" t="s">
        <v>12267</v>
      </c>
    </row>
    <row r="5672" spans="1:7" ht="12.5">
      <c r="A5672" s="5" t="s">
        <v>7381</v>
      </c>
      <c r="B5672" s="18">
        <v>45561</v>
      </c>
      <c r="C5672" s="4" t="s">
        <v>20380</v>
      </c>
      <c r="D5672" s="4" t="s">
        <v>14529</v>
      </c>
      <c r="E5672" s="4" t="s">
        <v>7330</v>
      </c>
      <c r="F5672" s="4" t="s">
        <v>7379</v>
      </c>
      <c r="G5672" s="4" t="s">
        <v>7380</v>
      </c>
    </row>
    <row r="5673" spans="1:7" ht="12.5">
      <c r="A5673" s="5" t="s">
        <v>12696</v>
      </c>
      <c r="B5673" s="18">
        <v>45569</v>
      </c>
      <c r="C5673" s="4" t="s">
        <v>20381</v>
      </c>
      <c r="D5673" s="4" t="s">
        <v>14608</v>
      </c>
      <c r="E5673" s="4" t="s">
        <v>10751</v>
      </c>
      <c r="F5673" s="4" t="s">
        <v>12690</v>
      </c>
      <c r="G5673" s="4" t="s">
        <v>12695</v>
      </c>
    </row>
    <row r="5674" spans="1:7" ht="12.5">
      <c r="A5674" s="5" t="s">
        <v>13616</v>
      </c>
      <c r="B5674" s="18">
        <v>45636</v>
      </c>
      <c r="C5674" s="4" t="s">
        <v>20382</v>
      </c>
      <c r="D5674" s="4" t="s">
        <v>14498</v>
      </c>
      <c r="E5674" s="4" t="s">
        <v>11051</v>
      </c>
      <c r="F5674" s="4" t="s">
        <v>13600</v>
      </c>
      <c r="G5674" s="4" t="s">
        <v>13615</v>
      </c>
    </row>
    <row r="5675" spans="1:7" ht="12.5">
      <c r="A5675" s="5" t="s">
        <v>9114</v>
      </c>
      <c r="B5675" s="18">
        <v>45516</v>
      </c>
      <c r="C5675" s="4" t="s">
        <v>20383</v>
      </c>
      <c r="D5675" s="4" t="s">
        <v>14651</v>
      </c>
      <c r="E5675" s="4" t="s">
        <v>9095</v>
      </c>
      <c r="F5675" s="4" t="s">
        <v>9109</v>
      </c>
      <c r="G5675" s="4" t="s">
        <v>9113</v>
      </c>
    </row>
    <row r="5676" spans="1:7" ht="12.5">
      <c r="A5676" s="5" t="s">
        <v>5628</v>
      </c>
      <c r="B5676" s="18">
        <v>45943</v>
      </c>
      <c r="C5676" s="4" t="s">
        <v>20384</v>
      </c>
      <c r="D5676" s="4" t="s">
        <v>14580</v>
      </c>
      <c r="E5676" s="4" t="s">
        <v>5413</v>
      </c>
      <c r="F5676" s="4" t="s">
        <v>5612</v>
      </c>
      <c r="G5676" s="4" t="s">
        <v>657</v>
      </c>
    </row>
    <row r="5677" spans="1:7" ht="12.5">
      <c r="A5677" s="5" t="s">
        <v>13073</v>
      </c>
      <c r="B5677" s="18">
        <v>45908</v>
      </c>
      <c r="C5677" s="4" t="s">
        <v>20385</v>
      </c>
      <c r="D5677" s="4" t="s">
        <v>14504</v>
      </c>
      <c r="E5677" s="4" t="s">
        <v>10793</v>
      </c>
      <c r="F5677" s="4" t="s">
        <v>13071</v>
      </c>
      <c r="G5677" s="4" t="s">
        <v>13072</v>
      </c>
    </row>
    <row r="5678" spans="1:7" ht="12.5">
      <c r="A5678" s="5" t="s">
        <v>6129</v>
      </c>
      <c r="B5678" s="18">
        <v>45941</v>
      </c>
      <c r="C5678" s="4" t="s">
        <v>20386</v>
      </c>
      <c r="D5678" s="4" t="s">
        <v>14575</v>
      </c>
      <c r="E5678" s="4" t="s">
        <v>1924</v>
      </c>
      <c r="F5678" s="4" t="s">
        <v>6110</v>
      </c>
      <c r="G5678" s="4" t="s">
        <v>6128</v>
      </c>
    </row>
    <row r="5679" spans="1:7" ht="12.5">
      <c r="A5679" s="5" t="s">
        <v>12772</v>
      </c>
      <c r="B5679" s="18">
        <v>45522</v>
      </c>
      <c r="C5679" s="4" t="s">
        <v>20387</v>
      </c>
      <c r="D5679" s="4" t="s">
        <v>14504</v>
      </c>
      <c r="E5679" s="4" t="s">
        <v>10793</v>
      </c>
      <c r="F5679" s="4" t="s">
        <v>10794</v>
      </c>
      <c r="G5679" s="4" t="s">
        <v>12771</v>
      </c>
    </row>
    <row r="5680" spans="1:7" ht="12.5">
      <c r="A5680" s="5" t="s">
        <v>3438</v>
      </c>
      <c r="B5680" s="18">
        <v>45292</v>
      </c>
      <c r="C5680" s="4" t="s">
        <v>20388</v>
      </c>
      <c r="D5680" s="4" t="s">
        <v>14575</v>
      </c>
      <c r="E5680" s="4" t="s">
        <v>1924</v>
      </c>
      <c r="F5680" s="4" t="s">
        <v>1925</v>
      </c>
      <c r="G5680" s="4" t="s">
        <v>1031</v>
      </c>
    </row>
    <row r="5681" spans="1:7" ht="12.5">
      <c r="A5681" s="5" t="s">
        <v>9860</v>
      </c>
      <c r="B5681" s="18">
        <v>45890</v>
      </c>
      <c r="C5681" s="4" t="s">
        <v>20389</v>
      </c>
      <c r="D5681" s="4" t="s">
        <v>14831</v>
      </c>
      <c r="E5681" s="4" t="s">
        <v>9800</v>
      </c>
      <c r="F5681" s="4" t="s">
        <v>9843</v>
      </c>
      <c r="G5681" s="4" t="s">
        <v>1834</v>
      </c>
    </row>
    <row r="5682" spans="1:7" ht="12.5">
      <c r="A5682" s="5" t="s">
        <v>13964</v>
      </c>
      <c r="B5682" s="18">
        <v>45908</v>
      </c>
      <c r="C5682" s="4" t="s">
        <v>20390</v>
      </c>
      <c r="D5682" s="4" t="s">
        <v>14514</v>
      </c>
      <c r="E5682" s="4" t="s">
        <v>11134</v>
      </c>
      <c r="F5682" s="4" t="s">
        <v>11137</v>
      </c>
      <c r="G5682" s="4" t="s">
        <v>13963</v>
      </c>
    </row>
    <row r="5683" spans="1:7" ht="12.5">
      <c r="A5683" s="5" t="s">
        <v>5585</v>
      </c>
      <c r="B5683" s="18">
        <v>45532</v>
      </c>
      <c r="C5683" s="4" t="s">
        <v>20391</v>
      </c>
      <c r="D5683" s="4" t="s">
        <v>14580</v>
      </c>
      <c r="E5683" s="4" t="s">
        <v>5413</v>
      </c>
      <c r="F5683" s="4" t="s">
        <v>5569</v>
      </c>
      <c r="G5683" s="4" t="s">
        <v>4556</v>
      </c>
    </row>
    <row r="5684" spans="1:7" ht="12.5">
      <c r="A5684" s="5" t="s">
        <v>12282</v>
      </c>
      <c r="B5684" s="18">
        <v>45550</v>
      </c>
      <c r="C5684" s="4" t="s">
        <v>20392</v>
      </c>
      <c r="D5684" s="4" t="s">
        <v>14500</v>
      </c>
      <c r="E5684" s="4" t="s">
        <v>10593</v>
      </c>
      <c r="F5684" s="4" t="s">
        <v>10662</v>
      </c>
      <c r="G5684" s="4" t="s">
        <v>12281</v>
      </c>
    </row>
    <row r="5685" spans="1:7" ht="12.5">
      <c r="A5685" s="5" t="s">
        <v>7636</v>
      </c>
      <c r="B5685" s="18">
        <v>45811</v>
      </c>
      <c r="C5685" s="4" t="s">
        <v>20393</v>
      </c>
      <c r="D5685" s="4" t="s">
        <v>14539</v>
      </c>
      <c r="E5685" s="4" t="s">
        <v>7563</v>
      </c>
      <c r="F5685" s="4" t="s">
        <v>7617</v>
      </c>
      <c r="G5685" s="4" t="s">
        <v>1290</v>
      </c>
    </row>
    <row r="5686" spans="1:7" ht="12.5">
      <c r="A5686" s="5" t="s">
        <v>9666</v>
      </c>
      <c r="B5686" s="18">
        <v>45589</v>
      </c>
      <c r="C5686" s="4" t="s">
        <v>20394</v>
      </c>
      <c r="D5686" s="4" t="s">
        <v>14554</v>
      </c>
      <c r="E5686" s="4" t="s">
        <v>9648</v>
      </c>
      <c r="F5686" s="4" t="s">
        <v>7815</v>
      </c>
      <c r="G5686" s="4" t="s">
        <v>9665</v>
      </c>
    </row>
    <row r="5687" spans="1:7" ht="12.5">
      <c r="A5687" s="5" t="s">
        <v>11352</v>
      </c>
      <c r="B5687" s="18">
        <v>45818</v>
      </c>
      <c r="C5687" s="4" t="s">
        <v>20395</v>
      </c>
      <c r="D5687" s="4" t="s">
        <v>15401</v>
      </c>
      <c r="E5687" s="4" t="s">
        <v>10303</v>
      </c>
      <c r="F5687" s="4" t="s">
        <v>10354</v>
      </c>
      <c r="G5687" s="4" t="s">
        <v>11351</v>
      </c>
    </row>
    <row r="5688" spans="1:7" ht="12.5">
      <c r="A5688" s="5" t="s">
        <v>8990</v>
      </c>
      <c r="B5688" s="18">
        <v>45534</v>
      </c>
      <c r="C5688" s="4" t="s">
        <v>20396</v>
      </c>
      <c r="D5688" s="4" t="s">
        <v>14481</v>
      </c>
      <c r="E5688" s="4" t="s">
        <v>8975</v>
      </c>
      <c r="F5688" s="4" t="s">
        <v>8984</v>
      </c>
      <c r="G5688" s="4" t="s">
        <v>8989</v>
      </c>
    </row>
    <row r="5689" spans="1:7" ht="12.5">
      <c r="A5689" s="5" t="s">
        <v>14061</v>
      </c>
      <c r="B5689" s="18">
        <v>45965</v>
      </c>
      <c r="C5689" s="4" t="s">
        <v>20397</v>
      </c>
      <c r="D5689" s="4" t="s">
        <v>14514</v>
      </c>
      <c r="E5689" s="4" t="s">
        <v>11134</v>
      </c>
      <c r="F5689" s="4" t="s">
        <v>14050</v>
      </c>
      <c r="G5689" s="4" t="s">
        <v>2846</v>
      </c>
    </row>
    <row r="5690" spans="1:7" ht="12.5">
      <c r="A5690" s="5" t="s">
        <v>3407</v>
      </c>
      <c r="B5690" s="18">
        <v>45447</v>
      </c>
      <c r="C5690" s="4" t="s">
        <v>20398</v>
      </c>
      <c r="D5690" s="4" t="s">
        <v>14541</v>
      </c>
      <c r="E5690" s="4" t="s">
        <v>2289</v>
      </c>
      <c r="F5690" s="4" t="s">
        <v>3349</v>
      </c>
      <c r="G5690" s="4" t="s">
        <v>3196</v>
      </c>
    </row>
    <row r="5691" spans="1:7" ht="12.5">
      <c r="A5691" s="5" t="s">
        <v>8130</v>
      </c>
      <c r="B5691" s="18">
        <v>45435</v>
      </c>
      <c r="C5691" s="4" t="s">
        <v>20399</v>
      </c>
      <c r="D5691" s="4" t="s">
        <v>14628</v>
      </c>
      <c r="E5691" s="4" t="s">
        <v>8127</v>
      </c>
      <c r="F5691" s="4" t="s">
        <v>8128</v>
      </c>
      <c r="G5691" s="4" t="s">
        <v>8129</v>
      </c>
    </row>
    <row r="5692" spans="1:7" ht="12.5">
      <c r="A5692" s="5" t="s">
        <v>6309</v>
      </c>
      <c r="B5692" s="18">
        <v>45446</v>
      </c>
      <c r="C5692" s="4" t="s">
        <v>20400</v>
      </c>
      <c r="D5692" s="4" t="s">
        <v>14516</v>
      </c>
      <c r="E5692" s="4" t="s">
        <v>2306</v>
      </c>
      <c r="F5692" s="4" t="s">
        <v>6290</v>
      </c>
      <c r="G5692" s="4" t="s">
        <v>2413</v>
      </c>
    </row>
    <row r="5693" spans="1:7" ht="12.5">
      <c r="A5693" s="5" t="s">
        <v>11149</v>
      </c>
      <c r="B5693" s="18">
        <v>45299</v>
      </c>
      <c r="C5693" s="4" t="s">
        <v>20401</v>
      </c>
      <c r="D5693" s="4" t="s">
        <v>14514</v>
      </c>
      <c r="E5693" s="4" t="s">
        <v>11134</v>
      </c>
      <c r="F5693" s="4" t="s">
        <v>11145</v>
      </c>
      <c r="G5693" s="4" t="s">
        <v>11148</v>
      </c>
    </row>
    <row r="5694" spans="1:7" ht="12.5">
      <c r="A5694" s="5" t="s">
        <v>7651</v>
      </c>
      <c r="B5694" s="18">
        <v>45792</v>
      </c>
      <c r="C5694" s="4" t="s">
        <v>20402</v>
      </c>
      <c r="D5694" s="4" t="s">
        <v>14539</v>
      </c>
      <c r="E5694" s="4" t="s">
        <v>7563</v>
      </c>
      <c r="F5694" s="4" t="s">
        <v>7617</v>
      </c>
      <c r="G5694" s="4" t="s">
        <v>4453</v>
      </c>
    </row>
    <row r="5695" spans="1:7" ht="12.5">
      <c r="A5695" s="5" t="s">
        <v>10919</v>
      </c>
      <c r="B5695" s="18">
        <v>45298</v>
      </c>
      <c r="C5695" s="4" t="s">
        <v>20403</v>
      </c>
      <c r="D5695" s="4" t="s">
        <v>14711</v>
      </c>
      <c r="E5695" s="4" t="s">
        <v>10905</v>
      </c>
      <c r="F5695" s="4" t="s">
        <v>10912</v>
      </c>
      <c r="G5695" s="4" t="s">
        <v>191</v>
      </c>
    </row>
    <row r="5696" spans="1:7" ht="12.5">
      <c r="A5696" s="5" t="s">
        <v>4829</v>
      </c>
      <c r="B5696" s="18">
        <v>45475</v>
      </c>
      <c r="C5696" s="4" t="s">
        <v>20404</v>
      </c>
      <c r="D5696" s="4" t="s">
        <v>14524</v>
      </c>
      <c r="E5696" s="4" t="s">
        <v>4824</v>
      </c>
      <c r="F5696" s="4" t="s">
        <v>4825</v>
      </c>
      <c r="G5696" s="4" t="s">
        <v>2992</v>
      </c>
    </row>
    <row r="5697" spans="1:7" ht="12.5">
      <c r="A5697" s="5" t="s">
        <v>302</v>
      </c>
      <c r="B5697" s="18">
        <v>45320</v>
      </c>
      <c r="C5697" s="4" t="s">
        <v>20405</v>
      </c>
      <c r="D5697" s="4" t="s">
        <v>14533</v>
      </c>
      <c r="E5697" s="4" t="s">
        <v>13</v>
      </c>
      <c r="F5697" s="4" t="s">
        <v>295</v>
      </c>
      <c r="G5697" s="4" t="s">
        <v>179</v>
      </c>
    </row>
    <row r="5698" spans="1:7" ht="12.5">
      <c r="A5698" s="5" t="s">
        <v>12291</v>
      </c>
      <c r="B5698" s="18">
        <v>45499</v>
      </c>
      <c r="C5698" s="4" t="s">
        <v>20406</v>
      </c>
      <c r="D5698" s="4" t="s">
        <v>14500</v>
      </c>
      <c r="E5698" s="4" t="s">
        <v>10593</v>
      </c>
      <c r="F5698" s="4" t="s">
        <v>10662</v>
      </c>
      <c r="G5698" s="4" t="s">
        <v>5361</v>
      </c>
    </row>
    <row r="5699" spans="1:7" ht="12.5">
      <c r="A5699" s="5" t="s">
        <v>2633</v>
      </c>
      <c r="B5699" s="18">
        <v>45380</v>
      </c>
      <c r="C5699" s="4" t="s">
        <v>20407</v>
      </c>
      <c r="D5699" s="4" t="s">
        <v>14511</v>
      </c>
      <c r="E5699" s="4" t="s">
        <v>2564</v>
      </c>
      <c r="F5699" s="4" t="s">
        <v>2625</v>
      </c>
      <c r="G5699" s="4" t="s">
        <v>2632</v>
      </c>
    </row>
    <row r="5700" spans="1:7" ht="12.5">
      <c r="A5700" s="5" t="s">
        <v>6544</v>
      </c>
      <c r="B5700" s="18">
        <v>45625</v>
      </c>
      <c r="C5700" s="4" t="s">
        <v>20408</v>
      </c>
      <c r="D5700" s="4" t="s">
        <v>14511</v>
      </c>
      <c r="E5700" s="4" t="s">
        <v>6486</v>
      </c>
      <c r="F5700" s="4" t="s">
        <v>6534</v>
      </c>
      <c r="G5700" s="4" t="s">
        <v>3405</v>
      </c>
    </row>
    <row r="5701" spans="1:7" ht="12.5">
      <c r="A5701" s="5" t="s">
        <v>13755</v>
      </c>
      <c r="B5701" s="18">
        <v>45784</v>
      </c>
      <c r="C5701" s="4" t="s">
        <v>20409</v>
      </c>
      <c r="D5701" s="4" t="s">
        <v>14586</v>
      </c>
      <c r="E5701" s="4" t="s">
        <v>11109</v>
      </c>
      <c r="F5701" s="4" t="s">
        <v>13749</v>
      </c>
      <c r="G5701" s="4" t="s">
        <v>13754</v>
      </c>
    </row>
    <row r="5702" spans="1:7" ht="12.5">
      <c r="A5702" s="5" t="s">
        <v>2927</v>
      </c>
      <c r="B5702" s="18">
        <v>45381</v>
      </c>
      <c r="C5702" s="4" t="s">
        <v>20410</v>
      </c>
      <c r="D5702" s="4" t="s">
        <v>14487</v>
      </c>
      <c r="E5702" s="4" t="s">
        <v>2922</v>
      </c>
      <c r="F5702" s="4" t="s">
        <v>2923</v>
      </c>
      <c r="G5702" s="4" t="s">
        <v>788</v>
      </c>
    </row>
    <row r="5703" spans="1:7" ht="12.5">
      <c r="A5703" s="5" t="s">
        <v>3730</v>
      </c>
      <c r="B5703" s="18">
        <v>45837</v>
      </c>
      <c r="C5703" s="4" t="s">
        <v>20411</v>
      </c>
      <c r="D5703" s="4" t="s">
        <v>14761</v>
      </c>
      <c r="E5703" s="4" t="s">
        <v>3652</v>
      </c>
      <c r="F5703" s="4" t="s">
        <v>3724</v>
      </c>
      <c r="G5703" s="4" t="s">
        <v>910</v>
      </c>
    </row>
    <row r="5704" spans="1:7" ht="12.5">
      <c r="A5704" s="5" t="s">
        <v>10000</v>
      </c>
      <c r="B5704" s="18">
        <v>45770</v>
      </c>
      <c r="C5704" s="4" t="s">
        <v>20412</v>
      </c>
      <c r="D5704" s="4" t="s">
        <v>14628</v>
      </c>
      <c r="E5704" s="4" t="s">
        <v>9800</v>
      </c>
      <c r="F5704" s="4" t="s">
        <v>9993</v>
      </c>
      <c r="G5704" s="4" t="s">
        <v>9999</v>
      </c>
    </row>
    <row r="5705" spans="1:7" ht="12.5">
      <c r="A5705" s="5" t="s">
        <v>14380</v>
      </c>
      <c r="B5705" s="18">
        <v>45574</v>
      </c>
      <c r="C5705" s="4" t="s">
        <v>20413</v>
      </c>
      <c r="D5705" s="4" t="s">
        <v>14489</v>
      </c>
      <c r="E5705" s="4" t="s">
        <v>11236</v>
      </c>
      <c r="F5705" s="4" t="s">
        <v>8509</v>
      </c>
      <c r="G5705" s="4" t="s">
        <v>8249</v>
      </c>
    </row>
    <row r="5706" spans="1:7" ht="12.5">
      <c r="A5706" s="5" t="s">
        <v>10760</v>
      </c>
      <c r="B5706" s="18">
        <v>45630</v>
      </c>
      <c r="C5706" s="4" t="s">
        <v>20414</v>
      </c>
      <c r="D5706" s="4" t="s">
        <v>14500</v>
      </c>
      <c r="E5706" s="4" t="s">
        <v>10751</v>
      </c>
      <c r="F5706" s="4" t="s">
        <v>10758</v>
      </c>
      <c r="G5706" s="4" t="s">
        <v>10759</v>
      </c>
    </row>
    <row r="5707" spans="1:7" ht="12.5">
      <c r="A5707" s="5" t="s">
        <v>1555</v>
      </c>
      <c r="B5707" s="18">
        <v>45298</v>
      </c>
      <c r="C5707" s="4" t="s">
        <v>20415</v>
      </c>
      <c r="D5707" s="4" t="s">
        <v>14518</v>
      </c>
      <c r="E5707" s="4" t="s">
        <v>574</v>
      </c>
      <c r="F5707" s="4" t="s">
        <v>1545</v>
      </c>
      <c r="G5707" s="4" t="s">
        <v>1554</v>
      </c>
    </row>
    <row r="5708" spans="1:7" ht="12.5">
      <c r="A5708" s="5" t="s">
        <v>11093</v>
      </c>
      <c r="B5708" s="18">
        <v>45292</v>
      </c>
      <c r="C5708" s="4" t="s">
        <v>20416</v>
      </c>
      <c r="D5708" s="4" t="s">
        <v>14498</v>
      </c>
      <c r="E5708" s="4" t="s">
        <v>11051</v>
      </c>
      <c r="F5708" s="4" t="s">
        <v>11064</v>
      </c>
      <c r="G5708" s="4" t="s">
        <v>11092</v>
      </c>
    </row>
    <row r="5709" spans="1:7" ht="12.5">
      <c r="A5709" s="5" t="s">
        <v>5078</v>
      </c>
      <c r="B5709" s="18">
        <v>45809</v>
      </c>
      <c r="C5709" s="4" t="s">
        <v>20417</v>
      </c>
      <c r="D5709" s="4" t="s">
        <v>14637</v>
      </c>
      <c r="E5709" s="4" t="s">
        <v>5034</v>
      </c>
      <c r="F5709" s="4" t="s">
        <v>5062</v>
      </c>
      <c r="G5709" s="4" t="s">
        <v>1887</v>
      </c>
    </row>
    <row r="5710" spans="1:7" ht="12.5">
      <c r="A5710" s="5" t="s">
        <v>11418</v>
      </c>
      <c r="B5710" s="18">
        <v>45675</v>
      </c>
      <c r="C5710" s="4" t="s">
        <v>20418</v>
      </c>
      <c r="D5710" s="4" t="s">
        <v>14504</v>
      </c>
      <c r="E5710" s="4" t="s">
        <v>11409</v>
      </c>
      <c r="F5710" s="4" t="s">
        <v>11410</v>
      </c>
      <c r="G5710" s="4" t="s">
        <v>1490</v>
      </c>
    </row>
    <row r="5711" spans="1:7" ht="12.5">
      <c r="A5711" s="5" t="s">
        <v>5220</v>
      </c>
      <c r="B5711" s="18">
        <v>45616</v>
      </c>
      <c r="C5711" s="4" t="s">
        <v>20419</v>
      </c>
      <c r="D5711" s="4" t="s">
        <v>14637</v>
      </c>
      <c r="E5711" s="4" t="s">
        <v>5034</v>
      </c>
      <c r="F5711" s="4" t="s">
        <v>5192</v>
      </c>
      <c r="G5711" s="4" t="s">
        <v>5219</v>
      </c>
    </row>
    <row r="5712" spans="1:7" ht="12.5">
      <c r="A5712" s="5" t="s">
        <v>3152</v>
      </c>
      <c r="B5712" s="18">
        <v>45871</v>
      </c>
      <c r="C5712" s="4" t="s">
        <v>20420</v>
      </c>
      <c r="D5712" s="4" t="s">
        <v>14487</v>
      </c>
      <c r="E5712" s="4" t="s">
        <v>2922</v>
      </c>
      <c r="F5712" s="4" t="s">
        <v>3146</v>
      </c>
      <c r="G5712" s="4" t="s">
        <v>3151</v>
      </c>
    </row>
    <row r="5713" spans="1:7" ht="12.5">
      <c r="A5713" s="5" t="s">
        <v>7035</v>
      </c>
      <c r="B5713" s="18">
        <v>45463</v>
      </c>
      <c r="C5713" s="4" t="s">
        <v>20421</v>
      </c>
      <c r="D5713" s="4" t="s">
        <v>14737</v>
      </c>
      <c r="E5713" s="4" t="s">
        <v>7016</v>
      </c>
      <c r="F5713" s="4" t="s">
        <v>7017</v>
      </c>
      <c r="G5713" s="4" t="s">
        <v>5471</v>
      </c>
    </row>
    <row r="5714" spans="1:7" ht="12.5">
      <c r="A5714" s="5" t="s">
        <v>14146</v>
      </c>
      <c r="B5714" s="18">
        <v>45541</v>
      </c>
      <c r="C5714" s="4" t="s">
        <v>20422</v>
      </c>
      <c r="D5714" s="4" t="s">
        <v>14514</v>
      </c>
      <c r="E5714" s="4" t="s">
        <v>11134</v>
      </c>
      <c r="F5714" s="4" t="s">
        <v>14142</v>
      </c>
      <c r="G5714" s="4" t="s">
        <v>14145</v>
      </c>
    </row>
    <row r="5715" spans="1:7" ht="12.5">
      <c r="A5715" s="5" t="s">
        <v>13851</v>
      </c>
      <c r="B5715" s="18">
        <v>45293</v>
      </c>
      <c r="C5715" s="4" t="s">
        <v>20423</v>
      </c>
      <c r="D5715" s="4" t="s">
        <v>14514</v>
      </c>
      <c r="E5715" s="4" t="s">
        <v>11134</v>
      </c>
      <c r="F5715" s="4" t="s">
        <v>13836</v>
      </c>
      <c r="G5715" s="4" t="s">
        <v>13850</v>
      </c>
    </row>
    <row r="5716" spans="1:7" ht="12.5">
      <c r="A5716" s="5" t="s">
        <v>4548</v>
      </c>
      <c r="B5716" s="18">
        <v>45950</v>
      </c>
      <c r="C5716" s="4" t="s">
        <v>20424</v>
      </c>
      <c r="D5716" s="4" t="s">
        <v>14545</v>
      </c>
      <c r="E5716" s="4" t="s">
        <v>4477</v>
      </c>
      <c r="F5716" s="4" t="s">
        <v>4512</v>
      </c>
      <c r="G5716" s="4" t="s">
        <v>4547</v>
      </c>
    </row>
    <row r="5717" spans="1:7" ht="12.5">
      <c r="A5717" s="5" t="s">
        <v>7258</v>
      </c>
      <c r="B5717" s="18">
        <v>45424</v>
      </c>
      <c r="C5717" s="4" t="s">
        <v>20425</v>
      </c>
      <c r="D5717" s="4" t="s">
        <v>14554</v>
      </c>
      <c r="E5717" s="4" t="s">
        <v>7166</v>
      </c>
      <c r="F5717" s="4" t="s">
        <v>7245</v>
      </c>
      <c r="G5717" s="4" t="s">
        <v>1926</v>
      </c>
    </row>
    <row r="5718" spans="1:7" ht="12.5">
      <c r="A5718" s="5" t="s">
        <v>12847</v>
      </c>
      <c r="B5718" s="18">
        <v>45933</v>
      </c>
      <c r="C5718" s="4" t="s">
        <v>20426</v>
      </c>
      <c r="D5718" s="4" t="s">
        <v>14504</v>
      </c>
      <c r="E5718" s="4" t="s">
        <v>10793</v>
      </c>
      <c r="F5718" s="4" t="s">
        <v>12836</v>
      </c>
      <c r="G5718" s="4" t="s">
        <v>12846</v>
      </c>
    </row>
    <row r="5719" spans="1:7" ht="12.5">
      <c r="A5719" s="5" t="s">
        <v>4166</v>
      </c>
      <c r="B5719" s="18">
        <v>45846</v>
      </c>
      <c r="C5719" s="4" t="s">
        <v>20427</v>
      </c>
      <c r="D5719" s="4" t="s">
        <v>14635</v>
      </c>
      <c r="E5719" s="4" t="s">
        <v>4151</v>
      </c>
      <c r="F5719" s="4" t="s">
        <v>4152</v>
      </c>
      <c r="G5719" s="4" t="s">
        <v>4165</v>
      </c>
    </row>
    <row r="5720" spans="1:7" ht="12.5">
      <c r="A5720" s="5" t="s">
        <v>8979</v>
      </c>
      <c r="B5720" s="18">
        <v>45968</v>
      </c>
      <c r="C5720" s="4" t="s">
        <v>20428</v>
      </c>
      <c r="D5720" s="4" t="s">
        <v>14481</v>
      </c>
      <c r="E5720" s="4" t="s">
        <v>8975</v>
      </c>
      <c r="F5720" s="4" t="s">
        <v>7815</v>
      </c>
      <c r="G5720" s="4" t="s">
        <v>1791</v>
      </c>
    </row>
    <row r="5721" spans="1:7" ht="12.5">
      <c r="A5721" s="5" t="s">
        <v>1561</v>
      </c>
      <c r="B5721" s="18">
        <v>45294</v>
      </c>
      <c r="C5721" s="4" t="s">
        <v>20429</v>
      </c>
      <c r="D5721" s="4" t="s">
        <v>14518</v>
      </c>
      <c r="E5721" s="4" t="s">
        <v>574</v>
      </c>
      <c r="F5721" s="4" t="s">
        <v>1545</v>
      </c>
      <c r="G5721" s="4" t="s">
        <v>1560</v>
      </c>
    </row>
    <row r="5722" spans="1:7" ht="12.5">
      <c r="A5722" s="5" t="s">
        <v>3981</v>
      </c>
      <c r="B5722" s="18">
        <v>45403</v>
      </c>
      <c r="C5722" s="4" t="s">
        <v>20430</v>
      </c>
      <c r="D5722" s="4" t="s">
        <v>14568</v>
      </c>
      <c r="E5722" s="4" t="s">
        <v>3830</v>
      </c>
      <c r="F5722" s="4" t="s">
        <v>3966</v>
      </c>
      <c r="G5722" s="4" t="s">
        <v>3980</v>
      </c>
    </row>
    <row r="5723" spans="1:7" ht="12.5">
      <c r="A5723" s="5" t="s">
        <v>11739</v>
      </c>
      <c r="B5723" s="18">
        <v>45796</v>
      </c>
      <c r="C5723" s="4" t="s">
        <v>20431</v>
      </c>
      <c r="D5723" s="4" t="s">
        <v>14562</v>
      </c>
      <c r="E5723" s="4" t="s">
        <v>10511</v>
      </c>
      <c r="F5723" s="4" t="s">
        <v>11735</v>
      </c>
      <c r="G5723" s="4" t="s">
        <v>11738</v>
      </c>
    </row>
    <row r="5724" spans="1:7" ht="12.5">
      <c r="A5724" s="5" t="s">
        <v>5348</v>
      </c>
      <c r="B5724" s="18">
        <v>46001</v>
      </c>
      <c r="C5724" s="4" t="s">
        <v>20432</v>
      </c>
      <c r="D5724" s="4" t="s">
        <v>14637</v>
      </c>
      <c r="E5724" s="4" t="s">
        <v>5034</v>
      </c>
      <c r="F5724" s="4" t="s">
        <v>5338</v>
      </c>
      <c r="G5724" s="4" t="s">
        <v>5347</v>
      </c>
    </row>
    <row r="5725" spans="1:7" ht="12.5">
      <c r="A5725" s="5" t="s">
        <v>1365</v>
      </c>
      <c r="B5725" s="18">
        <v>45296</v>
      </c>
      <c r="C5725" s="4" t="s">
        <v>20433</v>
      </c>
      <c r="D5725" s="4" t="s">
        <v>14518</v>
      </c>
      <c r="E5725" s="4" t="s">
        <v>574</v>
      </c>
      <c r="F5725" s="4" t="s">
        <v>1347</v>
      </c>
      <c r="G5725" s="4" t="s">
        <v>1364</v>
      </c>
    </row>
    <row r="5726" spans="1:7" ht="12.5">
      <c r="A5726" s="5" t="s">
        <v>9713</v>
      </c>
      <c r="B5726" s="18">
        <v>45307</v>
      </c>
      <c r="C5726" s="4" t="s">
        <v>20434</v>
      </c>
      <c r="D5726" s="4" t="s">
        <v>14554</v>
      </c>
      <c r="E5726" s="4" t="s">
        <v>9648</v>
      </c>
      <c r="F5726" s="4" t="s">
        <v>9701</v>
      </c>
      <c r="G5726" s="4" t="s">
        <v>9267</v>
      </c>
    </row>
    <row r="5727" spans="1:7" ht="12.5">
      <c r="A5727" s="5" t="s">
        <v>6911</v>
      </c>
      <c r="B5727" s="18">
        <v>45453</v>
      </c>
      <c r="C5727" s="4" t="s">
        <v>20435</v>
      </c>
      <c r="D5727" s="4" t="s">
        <v>14606</v>
      </c>
      <c r="E5727" s="4" t="s">
        <v>6854</v>
      </c>
      <c r="F5727" s="4" t="s">
        <v>6894</v>
      </c>
      <c r="G5727" s="4" t="s">
        <v>6910</v>
      </c>
    </row>
    <row r="5728" spans="1:7" ht="12.5">
      <c r="A5728" s="5" t="s">
        <v>4938</v>
      </c>
      <c r="B5728" s="18">
        <v>45502</v>
      </c>
      <c r="C5728" s="4" t="s">
        <v>20436</v>
      </c>
      <c r="D5728" s="4" t="s">
        <v>14524</v>
      </c>
      <c r="E5728" s="4" t="s">
        <v>4824</v>
      </c>
      <c r="F5728" s="4" t="s">
        <v>4934</v>
      </c>
      <c r="G5728" s="4" t="s">
        <v>4937</v>
      </c>
    </row>
    <row r="5729" spans="1:7" ht="12.5">
      <c r="A5729" s="5" t="s">
        <v>4761</v>
      </c>
      <c r="B5729" s="18">
        <v>45584</v>
      </c>
      <c r="C5729" s="4" t="s">
        <v>20437</v>
      </c>
      <c r="D5729" s="4" t="s">
        <v>14545</v>
      </c>
      <c r="E5729" s="4" t="s">
        <v>4477</v>
      </c>
      <c r="F5729" s="4" t="s">
        <v>4749</v>
      </c>
      <c r="G5729" s="4" t="s">
        <v>4760</v>
      </c>
    </row>
    <row r="5730" spans="1:7" ht="12.5">
      <c r="A5730" s="5" t="s">
        <v>13127</v>
      </c>
      <c r="B5730" s="18">
        <v>45637</v>
      </c>
      <c r="C5730" s="4" t="s">
        <v>20438</v>
      </c>
      <c r="D5730" s="4" t="s">
        <v>14624</v>
      </c>
      <c r="E5730" s="4" t="s">
        <v>10862</v>
      </c>
      <c r="F5730" s="4" t="s">
        <v>13122</v>
      </c>
      <c r="G5730" s="4" t="s">
        <v>12795</v>
      </c>
    </row>
    <row r="5731" spans="1:7" ht="12.5">
      <c r="A5731" s="5" t="s">
        <v>14165</v>
      </c>
      <c r="B5731" s="18">
        <v>45807</v>
      </c>
      <c r="C5731" s="4" t="s">
        <v>20439</v>
      </c>
      <c r="D5731" s="4" t="s">
        <v>14514</v>
      </c>
      <c r="E5731" s="4" t="s">
        <v>11134</v>
      </c>
      <c r="F5731" s="4" t="s">
        <v>14159</v>
      </c>
      <c r="G5731" s="4" t="s">
        <v>3896</v>
      </c>
    </row>
    <row r="5732" spans="1:7" ht="12.5">
      <c r="A5732" s="5" t="s">
        <v>4994</v>
      </c>
      <c r="B5732" s="18">
        <v>45443</v>
      </c>
      <c r="C5732" s="4" t="s">
        <v>20440</v>
      </c>
      <c r="D5732" s="4" t="s">
        <v>14524</v>
      </c>
      <c r="E5732" s="4" t="s">
        <v>4824</v>
      </c>
      <c r="F5732" s="4" t="s">
        <v>4990</v>
      </c>
      <c r="G5732" s="4" t="s">
        <v>4993</v>
      </c>
    </row>
    <row r="5733" spans="1:7" ht="12.5">
      <c r="A5733" s="5" t="s">
        <v>11131</v>
      </c>
      <c r="B5733" s="18">
        <v>45294</v>
      </c>
      <c r="C5733" s="4" t="s">
        <v>20441</v>
      </c>
      <c r="D5733" s="4" t="s">
        <v>14586</v>
      </c>
      <c r="E5733" s="4" t="s">
        <v>11109</v>
      </c>
      <c r="F5733" s="4" t="s">
        <v>11130</v>
      </c>
      <c r="G5733" s="4" t="s">
        <v>181</v>
      </c>
    </row>
    <row r="5734" spans="1:7" ht="12.5">
      <c r="A5734" s="5" t="s">
        <v>12241</v>
      </c>
      <c r="B5734" s="18">
        <v>45845</v>
      </c>
      <c r="C5734" s="4" t="s">
        <v>20442</v>
      </c>
      <c r="D5734" s="4" t="s">
        <v>14500</v>
      </c>
      <c r="E5734" s="4" t="s">
        <v>10593</v>
      </c>
      <c r="F5734" s="4" t="s">
        <v>12225</v>
      </c>
      <c r="G5734" s="4" t="s">
        <v>12240</v>
      </c>
    </row>
    <row r="5735" spans="1:7" ht="12.5">
      <c r="A5735" s="5" t="s">
        <v>4437</v>
      </c>
      <c r="B5735" s="18">
        <v>45608</v>
      </c>
      <c r="C5735" s="4" t="s">
        <v>20443</v>
      </c>
      <c r="D5735" s="4" t="s">
        <v>14560</v>
      </c>
      <c r="E5735" s="4" t="s">
        <v>4311</v>
      </c>
      <c r="F5735" s="4" t="s">
        <v>4427</v>
      </c>
      <c r="G5735" s="4" t="s">
        <v>4436</v>
      </c>
    </row>
    <row r="5736" spans="1:7" ht="12.5">
      <c r="A5736" s="5" t="s">
        <v>11841</v>
      </c>
      <c r="B5736" s="18">
        <v>45611</v>
      </c>
      <c r="C5736" s="4" t="s">
        <v>20444</v>
      </c>
      <c r="D5736" s="4" t="s">
        <v>14562</v>
      </c>
      <c r="E5736" s="4" t="s">
        <v>10511</v>
      </c>
      <c r="F5736" s="4" t="s">
        <v>11837</v>
      </c>
      <c r="G5736" s="4" t="s">
        <v>11840</v>
      </c>
    </row>
    <row r="5737" spans="1:7" ht="12.5">
      <c r="A5737" s="5" t="s">
        <v>5670</v>
      </c>
      <c r="B5737" s="18">
        <v>46002</v>
      </c>
      <c r="C5737" s="4" t="s">
        <v>20445</v>
      </c>
      <c r="D5737" s="4" t="s">
        <v>14657</v>
      </c>
      <c r="E5737" s="4" t="s">
        <v>5659</v>
      </c>
      <c r="F5737" s="4" t="s">
        <v>5660</v>
      </c>
      <c r="G5737" s="4" t="s">
        <v>5669</v>
      </c>
    </row>
    <row r="5738" spans="1:7" ht="12.5">
      <c r="A5738" s="5" t="s">
        <v>5867</v>
      </c>
      <c r="B5738" s="18">
        <v>45628</v>
      </c>
      <c r="C5738" s="4" t="s">
        <v>20446</v>
      </c>
      <c r="D5738" s="4" t="s">
        <v>14711</v>
      </c>
      <c r="E5738" s="4" t="s">
        <v>1924</v>
      </c>
      <c r="F5738" s="4" t="s">
        <v>5859</v>
      </c>
      <c r="G5738" s="4" t="s">
        <v>5866</v>
      </c>
    </row>
    <row r="5739" spans="1:7" ht="12.5">
      <c r="A5739" s="5" t="s">
        <v>1995</v>
      </c>
      <c r="B5739" s="18">
        <v>45485</v>
      </c>
      <c r="C5739" s="4" t="s">
        <v>20447</v>
      </c>
      <c r="D5739" s="4" t="s">
        <v>14492</v>
      </c>
      <c r="E5739" s="4" t="s">
        <v>1694</v>
      </c>
      <c r="F5739" s="4" t="s">
        <v>1963</v>
      </c>
      <c r="G5739" s="4" t="s">
        <v>1994</v>
      </c>
    </row>
    <row r="5740" spans="1:7" ht="12.5">
      <c r="A5740" s="5" t="s">
        <v>12541</v>
      </c>
      <c r="B5740" s="18">
        <v>45406</v>
      </c>
      <c r="C5740" s="4" t="s">
        <v>20448</v>
      </c>
      <c r="D5740" s="4" t="s">
        <v>14624</v>
      </c>
      <c r="E5740" s="4" t="s">
        <v>10665</v>
      </c>
      <c r="F5740" s="4" t="s">
        <v>10670</v>
      </c>
      <c r="G5740" s="4" t="s">
        <v>12540</v>
      </c>
    </row>
    <row r="5741" spans="1:7" ht="12.5">
      <c r="A5741" s="5" t="s">
        <v>8168</v>
      </c>
      <c r="B5741" s="18">
        <v>45448</v>
      </c>
      <c r="C5741" s="4" t="s">
        <v>20449</v>
      </c>
      <c r="D5741" s="4" t="s">
        <v>14628</v>
      </c>
      <c r="E5741" s="4" t="s">
        <v>8127</v>
      </c>
      <c r="F5741" s="4" t="s">
        <v>8152</v>
      </c>
      <c r="G5741" s="4" t="s">
        <v>8167</v>
      </c>
    </row>
    <row r="5742" spans="1:7" ht="12.5">
      <c r="A5742" s="5" t="s">
        <v>5324</v>
      </c>
      <c r="B5742" s="18">
        <v>45742</v>
      </c>
      <c r="C5742" s="4" t="s">
        <v>20450</v>
      </c>
      <c r="D5742" s="4" t="s">
        <v>14637</v>
      </c>
      <c r="E5742" s="4" t="s">
        <v>5034</v>
      </c>
      <c r="F5742" s="4" t="s">
        <v>5311</v>
      </c>
      <c r="G5742" s="4" t="s">
        <v>5323</v>
      </c>
    </row>
    <row r="5743" spans="1:7" ht="12.5">
      <c r="A5743" s="5" t="s">
        <v>6531</v>
      </c>
      <c r="B5743" s="18">
        <v>45578</v>
      </c>
      <c r="C5743" s="4" t="s">
        <v>20451</v>
      </c>
      <c r="D5743" s="4" t="s">
        <v>14511</v>
      </c>
      <c r="E5743" s="4" t="s">
        <v>6486</v>
      </c>
      <c r="F5743" s="4" t="s">
        <v>6525</v>
      </c>
      <c r="G5743" s="4" t="s">
        <v>6530</v>
      </c>
    </row>
    <row r="5744" spans="1:7" ht="12.5">
      <c r="A5744" s="5" t="s">
        <v>897</v>
      </c>
      <c r="B5744" s="18">
        <v>45594</v>
      </c>
      <c r="C5744" s="4" t="s">
        <v>20452</v>
      </c>
      <c r="D5744" s="4" t="s">
        <v>14518</v>
      </c>
      <c r="E5744" s="4" t="s">
        <v>574</v>
      </c>
      <c r="F5744" s="4" t="s">
        <v>866</v>
      </c>
      <c r="G5744" s="4" t="s">
        <v>896</v>
      </c>
    </row>
    <row r="5745" spans="1:7" ht="12.5">
      <c r="A5745" s="5" t="s">
        <v>4996</v>
      </c>
      <c r="B5745" s="18">
        <v>45967</v>
      </c>
      <c r="C5745" s="4" t="s">
        <v>20453</v>
      </c>
      <c r="D5745" s="4" t="s">
        <v>14524</v>
      </c>
      <c r="E5745" s="4" t="s">
        <v>4824</v>
      </c>
      <c r="F5745" s="4" t="s">
        <v>4990</v>
      </c>
      <c r="G5745" s="4" t="s">
        <v>4995</v>
      </c>
    </row>
    <row r="5746" spans="1:7" ht="12.5">
      <c r="A5746" s="5" t="s">
        <v>10705</v>
      </c>
      <c r="B5746" s="18">
        <v>45292</v>
      </c>
      <c r="C5746" s="4" t="s">
        <v>20454</v>
      </c>
      <c r="D5746" s="4" t="s">
        <v>14624</v>
      </c>
      <c r="E5746" s="4" t="s">
        <v>10665</v>
      </c>
      <c r="F5746" s="4" t="s">
        <v>10699</v>
      </c>
      <c r="G5746" s="4" t="s">
        <v>10704</v>
      </c>
    </row>
    <row r="5747" spans="1:7" ht="12.5">
      <c r="A5747" s="5" t="s">
        <v>11022</v>
      </c>
      <c r="B5747" s="18">
        <v>45296</v>
      </c>
      <c r="C5747" s="4" t="s">
        <v>20455</v>
      </c>
      <c r="D5747" s="4" t="s">
        <v>14666</v>
      </c>
      <c r="E5747" s="4" t="s">
        <v>10979</v>
      </c>
      <c r="F5747" s="4" t="s">
        <v>11013</v>
      </c>
      <c r="G5747" s="4" t="s">
        <v>11021</v>
      </c>
    </row>
    <row r="5748" spans="1:7" ht="12.5">
      <c r="A5748" s="5" t="s">
        <v>1588</v>
      </c>
      <c r="B5748" s="18">
        <v>45292</v>
      </c>
      <c r="C5748" s="4" t="s">
        <v>20456</v>
      </c>
      <c r="D5748" s="4" t="s">
        <v>14518</v>
      </c>
      <c r="E5748" s="4" t="s">
        <v>574</v>
      </c>
      <c r="F5748" s="4" t="s">
        <v>1574</v>
      </c>
      <c r="G5748" s="4" t="s">
        <v>1587</v>
      </c>
    </row>
    <row r="5749" spans="1:7" ht="12.5">
      <c r="A5749" s="5" t="s">
        <v>2029</v>
      </c>
      <c r="B5749" s="18">
        <v>45292</v>
      </c>
      <c r="C5749" s="4" t="s">
        <v>20457</v>
      </c>
      <c r="D5749" s="4" t="s">
        <v>14492</v>
      </c>
      <c r="E5749" s="4" t="s">
        <v>1694</v>
      </c>
      <c r="F5749" s="4" t="s">
        <v>2015</v>
      </c>
      <c r="G5749" s="4" t="s">
        <v>1566</v>
      </c>
    </row>
    <row r="5750" spans="1:7" ht="12.5">
      <c r="A5750" s="5" t="s">
        <v>18</v>
      </c>
      <c r="B5750" s="18">
        <v>45320</v>
      </c>
      <c r="C5750" s="4" t="s">
        <v>20458</v>
      </c>
      <c r="D5750" s="4" t="s">
        <v>14533</v>
      </c>
      <c r="E5750" s="4" t="s">
        <v>13</v>
      </c>
      <c r="F5750" s="4" t="s">
        <v>14</v>
      </c>
      <c r="G5750" s="4" t="s">
        <v>17</v>
      </c>
    </row>
    <row r="5751" spans="1:7" ht="12.5">
      <c r="A5751" s="5" t="s">
        <v>9658</v>
      </c>
      <c r="B5751" s="18">
        <v>45369</v>
      </c>
      <c r="C5751" s="4" t="s">
        <v>20459</v>
      </c>
      <c r="D5751" s="4" t="s">
        <v>14554</v>
      </c>
      <c r="E5751" s="4" t="s">
        <v>9648</v>
      </c>
      <c r="F5751" s="4" t="s">
        <v>9649</v>
      </c>
      <c r="G5751" s="4" t="s">
        <v>4387</v>
      </c>
    </row>
    <row r="5752" spans="1:7" ht="12.5">
      <c r="A5752" s="5" t="s">
        <v>104</v>
      </c>
      <c r="B5752" s="18">
        <v>45380</v>
      </c>
      <c r="C5752" s="4" t="s">
        <v>20460</v>
      </c>
      <c r="D5752" s="4" t="s">
        <v>14571</v>
      </c>
      <c r="E5752" s="4" t="s">
        <v>13</v>
      </c>
      <c r="F5752" s="4" t="s">
        <v>62</v>
      </c>
      <c r="G5752" s="4" t="s">
        <v>103</v>
      </c>
    </row>
    <row r="5753" spans="1:7" ht="12.5">
      <c r="A5753" s="5" t="s">
        <v>14028</v>
      </c>
      <c r="B5753" s="18">
        <v>45638</v>
      </c>
      <c r="C5753" s="4" t="s">
        <v>20461</v>
      </c>
      <c r="D5753" s="4" t="s">
        <v>14514</v>
      </c>
      <c r="E5753" s="4" t="s">
        <v>11134</v>
      </c>
      <c r="F5753" s="4" t="s">
        <v>14020</v>
      </c>
      <c r="G5753" s="4" t="s">
        <v>2570</v>
      </c>
    </row>
    <row r="5754" spans="1:7" ht="12.5">
      <c r="A5754" s="5" t="s">
        <v>8174</v>
      </c>
      <c r="B5754" s="18">
        <v>45917</v>
      </c>
      <c r="C5754" s="4" t="s">
        <v>20462</v>
      </c>
      <c r="D5754" s="4" t="s">
        <v>14554</v>
      </c>
      <c r="E5754" s="4" t="s">
        <v>8127</v>
      </c>
      <c r="F5754" s="4" t="s">
        <v>8152</v>
      </c>
      <c r="G5754" s="4" t="s">
        <v>8173</v>
      </c>
    </row>
    <row r="5755" spans="1:7" ht="12.5">
      <c r="A5755" s="5" t="s">
        <v>5332</v>
      </c>
      <c r="B5755" s="18">
        <v>45612</v>
      </c>
      <c r="C5755" s="4" t="s">
        <v>20463</v>
      </c>
      <c r="D5755" s="4" t="s">
        <v>14637</v>
      </c>
      <c r="E5755" s="4" t="s">
        <v>5034</v>
      </c>
      <c r="F5755" s="4" t="s">
        <v>5311</v>
      </c>
      <c r="G5755" s="4" t="s">
        <v>5331</v>
      </c>
    </row>
    <row r="5756" spans="1:7" ht="12.5">
      <c r="A5756" s="5" t="s">
        <v>9443</v>
      </c>
      <c r="B5756" s="18">
        <v>45426</v>
      </c>
      <c r="C5756" s="4" t="s">
        <v>20464</v>
      </c>
      <c r="D5756" s="4" t="s">
        <v>14554</v>
      </c>
      <c r="E5756" s="4" t="s">
        <v>9249</v>
      </c>
      <c r="F5756" s="4" t="s">
        <v>9433</v>
      </c>
      <c r="G5756" s="4" t="s">
        <v>9442</v>
      </c>
    </row>
    <row r="5757" spans="1:7" ht="12.5">
      <c r="A5757" s="5" t="s">
        <v>13926</v>
      </c>
      <c r="B5757" s="18">
        <v>45769</v>
      </c>
      <c r="C5757" s="4" t="s">
        <v>20465</v>
      </c>
      <c r="D5757" s="4" t="s">
        <v>14514</v>
      </c>
      <c r="E5757" s="4" t="s">
        <v>11134</v>
      </c>
      <c r="F5757" s="4" t="s">
        <v>11137</v>
      </c>
      <c r="G5757" s="4" t="s">
        <v>13925</v>
      </c>
    </row>
    <row r="5758" spans="1:7" ht="12.5">
      <c r="A5758" s="5" t="s">
        <v>285</v>
      </c>
      <c r="B5758" s="18">
        <v>45828</v>
      </c>
      <c r="C5758" s="4" t="s">
        <v>20466</v>
      </c>
      <c r="D5758" s="4" t="s">
        <v>15160</v>
      </c>
      <c r="E5758" s="4" t="s">
        <v>13</v>
      </c>
      <c r="F5758" s="4" t="s">
        <v>278</v>
      </c>
      <c r="G5758" s="4" t="s">
        <v>205</v>
      </c>
    </row>
    <row r="5759" spans="1:7" ht="12.5">
      <c r="A5759" s="5" t="s">
        <v>9071</v>
      </c>
      <c r="B5759" s="18">
        <v>45319</v>
      </c>
      <c r="C5759" s="4" t="s">
        <v>20467</v>
      </c>
      <c r="D5759" s="4" t="s">
        <v>14481</v>
      </c>
      <c r="E5759" s="4" t="s">
        <v>8975</v>
      </c>
      <c r="F5759" s="4" t="s">
        <v>9065</v>
      </c>
      <c r="G5759" s="4" t="s">
        <v>9070</v>
      </c>
    </row>
    <row r="5760" spans="1:7" ht="12.5">
      <c r="A5760" s="5" t="s">
        <v>1238</v>
      </c>
      <c r="B5760" s="18">
        <v>45938</v>
      </c>
      <c r="C5760" s="4" t="s">
        <v>20468</v>
      </c>
      <c r="D5760" s="4" t="s">
        <v>14518</v>
      </c>
      <c r="E5760" s="4" t="s">
        <v>574</v>
      </c>
      <c r="F5760" s="4" t="s">
        <v>1222</v>
      </c>
      <c r="G5760" s="4" t="s">
        <v>1237</v>
      </c>
    </row>
    <row r="5761" spans="1:7" ht="12.5">
      <c r="A5761" s="5" t="s">
        <v>9731</v>
      </c>
      <c r="B5761" s="18">
        <v>45438</v>
      </c>
      <c r="C5761" s="4" t="s">
        <v>20469</v>
      </c>
      <c r="D5761" s="4" t="s">
        <v>14554</v>
      </c>
      <c r="E5761" s="4" t="s">
        <v>9648</v>
      </c>
      <c r="F5761" s="4" t="s">
        <v>9716</v>
      </c>
      <c r="G5761" s="4" t="s">
        <v>9730</v>
      </c>
    </row>
    <row r="5762" spans="1:7" ht="12.5">
      <c r="A5762" s="5" t="s">
        <v>9030</v>
      </c>
      <c r="B5762" s="18">
        <v>45493</v>
      </c>
      <c r="C5762" s="4" t="s">
        <v>20470</v>
      </c>
      <c r="D5762" s="4" t="s">
        <v>14481</v>
      </c>
      <c r="E5762" s="4" t="s">
        <v>8975</v>
      </c>
      <c r="F5762" s="4" t="s">
        <v>9020</v>
      </c>
      <c r="G5762" s="4" t="s">
        <v>8092</v>
      </c>
    </row>
    <row r="5763" spans="1:7" ht="12.5">
      <c r="A5763" s="5" t="s">
        <v>11612</v>
      </c>
      <c r="B5763" s="18">
        <v>45343</v>
      </c>
      <c r="C5763" s="4" t="s">
        <v>20471</v>
      </c>
      <c r="D5763" s="4" t="s">
        <v>14641</v>
      </c>
      <c r="E5763" s="4" t="s">
        <v>10303</v>
      </c>
      <c r="F5763" s="4" t="s">
        <v>10354</v>
      </c>
      <c r="G5763" s="4" t="s">
        <v>11611</v>
      </c>
    </row>
    <row r="5764" spans="1:7" ht="12.5">
      <c r="A5764" s="5" t="s">
        <v>11630</v>
      </c>
      <c r="B5764" s="18">
        <v>45896</v>
      </c>
      <c r="C5764" s="4" t="s">
        <v>20472</v>
      </c>
      <c r="D5764" s="4" t="s">
        <v>14506</v>
      </c>
      <c r="E5764" s="4" t="s">
        <v>10359</v>
      </c>
      <c r="F5764" s="4" t="s">
        <v>11613</v>
      </c>
      <c r="G5764" s="4" t="s">
        <v>11629</v>
      </c>
    </row>
    <row r="5765" spans="1:7" ht="12.5">
      <c r="A5765" s="5" t="s">
        <v>2006</v>
      </c>
      <c r="B5765" s="18">
        <v>45941</v>
      </c>
      <c r="C5765" s="4" t="s">
        <v>20473</v>
      </c>
      <c r="D5765" s="4" t="s">
        <v>14492</v>
      </c>
      <c r="E5765" s="4" t="s">
        <v>1694</v>
      </c>
      <c r="F5765" s="4" t="s">
        <v>1996</v>
      </c>
      <c r="G5765" s="4" t="s">
        <v>1068</v>
      </c>
    </row>
    <row r="5766" spans="1:7" ht="12.5">
      <c r="A5766" s="5" t="s">
        <v>11275</v>
      </c>
      <c r="B5766" s="18">
        <v>45292</v>
      </c>
      <c r="C5766" s="4" t="s">
        <v>20474</v>
      </c>
      <c r="D5766" s="4" t="s">
        <v>14489</v>
      </c>
      <c r="E5766" s="4" t="s">
        <v>11236</v>
      </c>
      <c r="F5766" s="4" t="s">
        <v>11239</v>
      </c>
      <c r="G5766" s="4" t="s">
        <v>331</v>
      </c>
    </row>
    <row r="5767" spans="1:7" ht="12.5">
      <c r="A5767" s="5" t="s">
        <v>4931</v>
      </c>
      <c r="B5767" s="18">
        <v>45305</v>
      </c>
      <c r="C5767" s="4" t="s">
        <v>20475</v>
      </c>
      <c r="D5767" s="4" t="s">
        <v>14524</v>
      </c>
      <c r="E5767" s="4" t="s">
        <v>4824</v>
      </c>
      <c r="F5767" s="4" t="s">
        <v>4846</v>
      </c>
      <c r="G5767" s="4" t="s">
        <v>4930</v>
      </c>
    </row>
    <row r="5768" spans="1:7" ht="12.5">
      <c r="A5768" s="5" t="s">
        <v>10044</v>
      </c>
      <c r="B5768" s="18">
        <v>45643</v>
      </c>
      <c r="C5768" s="4" t="s">
        <v>20476</v>
      </c>
      <c r="D5768" s="4" t="s">
        <v>14502</v>
      </c>
      <c r="E5768" s="4" t="s">
        <v>10029</v>
      </c>
      <c r="F5768" s="4" t="s">
        <v>10030</v>
      </c>
      <c r="G5768" s="4" t="s">
        <v>10043</v>
      </c>
    </row>
    <row r="5769" spans="1:7" ht="12.5">
      <c r="A5769" s="5" t="s">
        <v>4390</v>
      </c>
      <c r="B5769" s="18">
        <v>45696</v>
      </c>
      <c r="C5769" s="4" t="s">
        <v>20477</v>
      </c>
      <c r="D5769" s="4" t="s">
        <v>14560</v>
      </c>
      <c r="E5769" s="4" t="s">
        <v>4311</v>
      </c>
      <c r="F5769" s="4" t="s">
        <v>4378</v>
      </c>
      <c r="G5769" s="4" t="s">
        <v>4389</v>
      </c>
    </row>
    <row r="5770" spans="1:7" ht="12.5">
      <c r="A5770" s="5" t="s">
        <v>1130</v>
      </c>
      <c r="B5770" s="18">
        <v>45414</v>
      </c>
      <c r="C5770" s="4" t="s">
        <v>20478</v>
      </c>
      <c r="D5770" s="4" t="s">
        <v>14518</v>
      </c>
      <c r="E5770" s="4" t="s">
        <v>574</v>
      </c>
      <c r="F5770" s="4" t="s">
        <v>1106</v>
      </c>
      <c r="G5770" s="4" t="s">
        <v>1129</v>
      </c>
    </row>
    <row r="5771" spans="1:7" ht="12.5">
      <c r="A5771" s="5" t="s">
        <v>7707</v>
      </c>
      <c r="B5771" s="18">
        <v>45749</v>
      </c>
      <c r="C5771" s="4" t="s">
        <v>20479</v>
      </c>
      <c r="D5771" s="4" t="s">
        <v>14543</v>
      </c>
      <c r="E5771" s="4" t="s">
        <v>7563</v>
      </c>
      <c r="F5771" s="4" t="s">
        <v>7705</v>
      </c>
      <c r="G5771" s="4" t="s">
        <v>7706</v>
      </c>
    </row>
    <row r="5772" spans="1:7" ht="12.5">
      <c r="A5772" s="5" t="s">
        <v>6827</v>
      </c>
      <c r="B5772" s="18">
        <v>45433</v>
      </c>
      <c r="C5772" s="4" t="s">
        <v>20480</v>
      </c>
      <c r="D5772" s="4" t="s">
        <v>14483</v>
      </c>
      <c r="E5772" s="4" t="s">
        <v>6621</v>
      </c>
      <c r="F5772" s="4" t="s">
        <v>6820</v>
      </c>
      <c r="G5772" s="4" t="s">
        <v>6826</v>
      </c>
    </row>
    <row r="5773" spans="1:7" ht="12.5">
      <c r="A5773" s="5" t="s">
        <v>12235</v>
      </c>
      <c r="B5773" s="18">
        <v>45890</v>
      </c>
      <c r="C5773" s="4" t="s">
        <v>20481</v>
      </c>
      <c r="D5773" s="4" t="s">
        <v>14500</v>
      </c>
      <c r="E5773" s="4" t="s">
        <v>10593</v>
      </c>
      <c r="F5773" s="4" t="s">
        <v>12225</v>
      </c>
      <c r="G5773" s="4" t="s">
        <v>12234</v>
      </c>
    </row>
    <row r="5774" spans="1:7" ht="12.5">
      <c r="A5774" s="5" t="s">
        <v>12720</v>
      </c>
      <c r="B5774" s="18">
        <v>45575</v>
      </c>
      <c r="C5774" s="4" t="s">
        <v>20482</v>
      </c>
      <c r="D5774" s="4" t="s">
        <v>14504</v>
      </c>
      <c r="E5774" s="4" t="s">
        <v>10793</v>
      </c>
      <c r="F5774" s="4" t="s">
        <v>12717</v>
      </c>
      <c r="G5774" s="4" t="s">
        <v>2959</v>
      </c>
    </row>
    <row r="5775" spans="1:7" ht="12.5">
      <c r="A5775" s="5" t="s">
        <v>10102</v>
      </c>
      <c r="B5775" s="18">
        <v>45522</v>
      </c>
      <c r="C5775" s="4" t="s">
        <v>20483</v>
      </c>
      <c r="D5775" s="4" t="s">
        <v>14481</v>
      </c>
      <c r="E5775" s="4" t="s">
        <v>10029</v>
      </c>
      <c r="F5775" s="4" t="s">
        <v>10099</v>
      </c>
      <c r="G5775" s="4" t="s">
        <v>10101</v>
      </c>
    </row>
    <row r="5776" spans="1:7" ht="12.5">
      <c r="A5776" s="5" t="s">
        <v>13930</v>
      </c>
      <c r="B5776" s="18">
        <v>45968</v>
      </c>
      <c r="C5776" s="4" t="s">
        <v>20484</v>
      </c>
      <c r="D5776" s="4" t="s">
        <v>14514</v>
      </c>
      <c r="E5776" s="4" t="s">
        <v>11134</v>
      </c>
      <c r="F5776" s="4" t="s">
        <v>11137</v>
      </c>
      <c r="G5776" s="4" t="s">
        <v>13929</v>
      </c>
    </row>
    <row r="5777" spans="1:7" ht="12.5">
      <c r="A5777" s="5" t="s">
        <v>6613</v>
      </c>
      <c r="B5777" s="18">
        <v>45295</v>
      </c>
      <c r="C5777" s="4" t="s">
        <v>20485</v>
      </c>
      <c r="D5777" s="4" t="s">
        <v>14511</v>
      </c>
      <c r="E5777" s="4" t="s">
        <v>6486</v>
      </c>
      <c r="F5777" s="4" t="s">
        <v>6592</v>
      </c>
      <c r="G5777" s="4" t="s">
        <v>4263</v>
      </c>
    </row>
    <row r="5778" spans="1:7" ht="12.5">
      <c r="A5778" s="5" t="s">
        <v>540</v>
      </c>
      <c r="B5778" s="18">
        <v>45311</v>
      </c>
      <c r="C5778" s="4" t="s">
        <v>20486</v>
      </c>
      <c r="D5778" s="4" t="s">
        <v>14571</v>
      </c>
      <c r="E5778" s="4" t="s">
        <v>13</v>
      </c>
      <c r="F5778" s="4" t="s">
        <v>538</v>
      </c>
      <c r="G5778" s="4" t="s">
        <v>241</v>
      </c>
    </row>
    <row r="5779" spans="1:7" ht="12.5">
      <c r="A5779" s="5" t="s">
        <v>10399</v>
      </c>
      <c r="B5779" s="18">
        <v>45293</v>
      </c>
      <c r="C5779" s="4" t="s">
        <v>20487</v>
      </c>
      <c r="D5779" s="4" t="s">
        <v>14496</v>
      </c>
      <c r="E5779" s="4" t="s">
        <v>10359</v>
      </c>
      <c r="F5779" s="4" t="s">
        <v>10369</v>
      </c>
      <c r="G5779" s="4" t="s">
        <v>10398</v>
      </c>
    </row>
    <row r="5780" spans="1:7" ht="12.5">
      <c r="A5780" s="5" t="s">
        <v>4579</v>
      </c>
      <c r="B5780" s="18">
        <v>45544</v>
      </c>
      <c r="C5780" s="4" t="s">
        <v>20488</v>
      </c>
      <c r="D5780" s="4" t="s">
        <v>14545</v>
      </c>
      <c r="E5780" s="4" t="s">
        <v>4477</v>
      </c>
      <c r="F5780" s="4" t="s">
        <v>4569</v>
      </c>
      <c r="G5780" s="4" t="s">
        <v>4578</v>
      </c>
    </row>
    <row r="5781" spans="1:7" ht="12.5">
      <c r="A5781" s="5" t="s">
        <v>11592</v>
      </c>
      <c r="B5781" s="18">
        <v>45768</v>
      </c>
      <c r="C5781" s="4" t="s">
        <v>20489</v>
      </c>
      <c r="D5781" s="4" t="s">
        <v>14641</v>
      </c>
      <c r="E5781" s="4" t="s">
        <v>10303</v>
      </c>
      <c r="F5781" s="4" t="s">
        <v>11330</v>
      </c>
      <c r="G5781" s="4" t="s">
        <v>7859</v>
      </c>
    </row>
    <row r="5782" spans="1:7" ht="12.5">
      <c r="A5782" s="5" t="s">
        <v>11482</v>
      </c>
      <c r="B5782" s="18">
        <v>45568</v>
      </c>
      <c r="C5782" s="4" t="s">
        <v>20490</v>
      </c>
      <c r="D5782" s="4" t="s">
        <v>14489</v>
      </c>
      <c r="E5782" s="4" t="s">
        <v>11236</v>
      </c>
      <c r="F5782" s="4" t="s">
        <v>11319</v>
      </c>
      <c r="G5782" s="4" t="s">
        <v>11481</v>
      </c>
    </row>
    <row r="5783" spans="1:7" ht="12.5">
      <c r="A5783" s="5" t="s">
        <v>9292</v>
      </c>
      <c r="B5783" s="18">
        <v>45877</v>
      </c>
      <c r="C5783" s="4" t="s">
        <v>20491</v>
      </c>
      <c r="D5783" s="4" t="s">
        <v>14527</v>
      </c>
      <c r="E5783" s="4" t="s">
        <v>9249</v>
      </c>
      <c r="F5783" s="4" t="s">
        <v>9272</v>
      </c>
      <c r="G5783" s="4" t="s">
        <v>9291</v>
      </c>
    </row>
    <row r="5784" spans="1:7" ht="12.5">
      <c r="A5784" s="5" t="s">
        <v>10230</v>
      </c>
      <c r="B5784" s="18">
        <v>45962</v>
      </c>
      <c r="C5784" s="4" t="s">
        <v>20492</v>
      </c>
      <c r="D5784" s="4" t="s">
        <v>14481</v>
      </c>
      <c r="E5784" s="4" t="s">
        <v>10160</v>
      </c>
      <c r="F5784" s="4" t="s">
        <v>10208</v>
      </c>
      <c r="G5784" s="4" t="s">
        <v>1051</v>
      </c>
    </row>
    <row r="5785" spans="1:7" ht="12.5">
      <c r="A5785" s="5" t="s">
        <v>7520</v>
      </c>
      <c r="B5785" s="18">
        <v>45975</v>
      </c>
      <c r="C5785" s="4" t="s">
        <v>20493</v>
      </c>
      <c r="D5785" s="4" t="s">
        <v>14643</v>
      </c>
      <c r="E5785" s="4" t="s">
        <v>583</v>
      </c>
      <c r="F5785" s="4" t="s">
        <v>7519</v>
      </c>
      <c r="G5785" s="4" t="s">
        <v>7380</v>
      </c>
    </row>
    <row r="5786" spans="1:7" ht="12.5">
      <c r="A5786" s="5" t="s">
        <v>4771</v>
      </c>
      <c r="B5786" s="18">
        <v>45382</v>
      </c>
      <c r="C5786" s="4" t="s">
        <v>20494</v>
      </c>
      <c r="D5786" s="4" t="s">
        <v>14545</v>
      </c>
      <c r="E5786" s="4" t="s">
        <v>4477</v>
      </c>
      <c r="F5786" s="4" t="s">
        <v>4749</v>
      </c>
      <c r="G5786" s="4" t="s">
        <v>2071</v>
      </c>
    </row>
    <row r="5787" spans="1:7" ht="12.5">
      <c r="A5787" s="5" t="s">
        <v>13699</v>
      </c>
      <c r="B5787" s="18">
        <v>45606</v>
      </c>
      <c r="C5787" s="4" t="s">
        <v>20495</v>
      </c>
      <c r="D5787" s="4" t="s">
        <v>14498</v>
      </c>
      <c r="E5787" s="4" t="s">
        <v>11051</v>
      </c>
      <c r="F5787" s="4" t="s">
        <v>11106</v>
      </c>
      <c r="G5787" s="4" t="s">
        <v>13698</v>
      </c>
    </row>
    <row r="5788" spans="1:7" ht="12.5">
      <c r="A5788" s="5" t="s">
        <v>3386</v>
      </c>
      <c r="B5788" s="18">
        <v>45474</v>
      </c>
      <c r="C5788" s="4" t="s">
        <v>20496</v>
      </c>
      <c r="D5788" s="4" t="s">
        <v>14568</v>
      </c>
      <c r="E5788" s="4" t="s">
        <v>2143</v>
      </c>
      <c r="F5788" s="4" t="s">
        <v>2344</v>
      </c>
      <c r="G5788" s="4" t="s">
        <v>3385</v>
      </c>
    </row>
    <row r="5789" spans="1:7" ht="12.5">
      <c r="A5789" s="5" t="s">
        <v>6370</v>
      </c>
      <c r="B5789" s="18">
        <v>45423</v>
      </c>
      <c r="C5789" s="4" t="s">
        <v>20497</v>
      </c>
      <c r="D5789" s="4" t="s">
        <v>14485</v>
      </c>
      <c r="E5789" s="4" t="s">
        <v>2306</v>
      </c>
      <c r="F5789" s="4" t="s">
        <v>6356</v>
      </c>
      <c r="G5789" s="4" t="s">
        <v>6369</v>
      </c>
    </row>
    <row r="5790" spans="1:7" ht="12.5">
      <c r="A5790" s="5" t="s">
        <v>1605</v>
      </c>
      <c r="B5790" s="18">
        <v>45443</v>
      </c>
      <c r="C5790" s="4" t="s">
        <v>20498</v>
      </c>
      <c r="D5790" s="4" t="s">
        <v>14550</v>
      </c>
      <c r="E5790" s="4" t="s">
        <v>574</v>
      </c>
      <c r="F5790" s="4" t="s">
        <v>1603</v>
      </c>
      <c r="G5790" s="4" t="s">
        <v>1604</v>
      </c>
    </row>
    <row r="5791" spans="1:7" ht="12.5">
      <c r="A5791" s="5" t="s">
        <v>10731</v>
      </c>
      <c r="B5791" s="18">
        <v>45293</v>
      </c>
      <c r="C5791" s="4" t="s">
        <v>20499</v>
      </c>
      <c r="D5791" s="4" t="s">
        <v>14624</v>
      </c>
      <c r="E5791" s="4" t="s">
        <v>10665</v>
      </c>
      <c r="F5791" s="4" t="s">
        <v>10699</v>
      </c>
      <c r="G5791" s="4" t="s">
        <v>10730</v>
      </c>
    </row>
    <row r="5792" spans="1:7" ht="12.5">
      <c r="A5792" s="5" t="s">
        <v>2829</v>
      </c>
      <c r="B5792" s="18">
        <v>45887</v>
      </c>
      <c r="C5792" s="4" t="s">
        <v>20500</v>
      </c>
      <c r="D5792" s="4" t="s">
        <v>14545</v>
      </c>
      <c r="E5792" s="4" t="s">
        <v>2720</v>
      </c>
      <c r="F5792" s="4" t="s">
        <v>2823</v>
      </c>
      <c r="G5792" s="4" t="s">
        <v>2828</v>
      </c>
    </row>
    <row r="5793" spans="1:7" ht="12.5">
      <c r="A5793" s="5" t="s">
        <v>11989</v>
      </c>
      <c r="B5793" s="18">
        <v>46003</v>
      </c>
      <c r="C5793" s="4" t="s">
        <v>20501</v>
      </c>
      <c r="D5793" s="4" t="s">
        <v>14590</v>
      </c>
      <c r="E5793" s="4" t="s">
        <v>10574</v>
      </c>
      <c r="F5793" s="4" t="s">
        <v>11403</v>
      </c>
      <c r="G5793" s="4" t="s">
        <v>11988</v>
      </c>
    </row>
    <row r="5794" spans="1:7" ht="12.5">
      <c r="A5794" s="5" t="s">
        <v>6840</v>
      </c>
      <c r="B5794" s="18">
        <v>45292</v>
      </c>
      <c r="C5794" s="4" t="s">
        <v>20502</v>
      </c>
      <c r="D5794" s="4" t="s">
        <v>14483</v>
      </c>
      <c r="E5794" s="4" t="s">
        <v>6621</v>
      </c>
      <c r="F5794" s="4" t="s">
        <v>6837</v>
      </c>
      <c r="G5794" s="4" t="s">
        <v>1483</v>
      </c>
    </row>
    <row r="5795" spans="1:7" ht="12.5">
      <c r="A5795" s="5" t="s">
        <v>11417</v>
      </c>
      <c r="B5795" s="18">
        <v>45468</v>
      </c>
      <c r="C5795" s="4" t="s">
        <v>20503</v>
      </c>
      <c r="D5795" s="4" t="s">
        <v>14504</v>
      </c>
      <c r="E5795" s="4" t="s">
        <v>11409</v>
      </c>
      <c r="F5795" s="4" t="s">
        <v>11410</v>
      </c>
      <c r="G5795" s="4" t="s">
        <v>11416</v>
      </c>
    </row>
    <row r="5796" spans="1:7" ht="12.5">
      <c r="A5796" s="5" t="s">
        <v>9862</v>
      </c>
      <c r="B5796" s="18">
        <v>45754</v>
      </c>
      <c r="C5796" s="4" t="s">
        <v>20504</v>
      </c>
      <c r="D5796" s="4" t="s">
        <v>14666</v>
      </c>
      <c r="E5796" s="4" t="s">
        <v>9800</v>
      </c>
      <c r="F5796" s="4" t="s">
        <v>9843</v>
      </c>
      <c r="G5796" s="4" t="s">
        <v>9861</v>
      </c>
    </row>
    <row r="5797" spans="1:7" ht="12.5">
      <c r="A5797" s="5" t="s">
        <v>1666</v>
      </c>
      <c r="B5797" s="18">
        <v>45392</v>
      </c>
      <c r="C5797" s="4" t="s">
        <v>20505</v>
      </c>
      <c r="D5797" s="4" t="s">
        <v>14518</v>
      </c>
      <c r="E5797" s="4" t="s">
        <v>574</v>
      </c>
      <c r="F5797" s="4" t="s">
        <v>1664</v>
      </c>
      <c r="G5797" s="4" t="s">
        <v>1665</v>
      </c>
    </row>
    <row r="5798" spans="1:7" ht="12.5">
      <c r="A5798" s="5" t="s">
        <v>8671</v>
      </c>
      <c r="B5798" s="18">
        <v>45971</v>
      </c>
      <c r="C5798" s="4" t="s">
        <v>20506</v>
      </c>
      <c r="D5798" s="4" t="s">
        <v>14643</v>
      </c>
      <c r="E5798" s="4" t="s">
        <v>583</v>
      </c>
      <c r="F5798" s="4" t="s">
        <v>8667</v>
      </c>
      <c r="G5798" s="4" t="s">
        <v>8670</v>
      </c>
    </row>
    <row r="5799" spans="1:7" ht="12.5">
      <c r="A5799" s="5" t="s">
        <v>9678</v>
      </c>
      <c r="B5799" s="18">
        <v>45525</v>
      </c>
      <c r="C5799" s="4" t="s">
        <v>20507</v>
      </c>
      <c r="D5799" s="4" t="s">
        <v>14554</v>
      </c>
      <c r="E5799" s="4" t="s">
        <v>9648</v>
      </c>
      <c r="F5799" s="4" t="s">
        <v>7815</v>
      </c>
      <c r="G5799" s="4" t="s">
        <v>4218</v>
      </c>
    </row>
    <row r="5800" spans="1:7" ht="12.5">
      <c r="A5800" s="5" t="s">
        <v>8978</v>
      </c>
      <c r="B5800" s="18">
        <v>45443</v>
      </c>
      <c r="C5800" s="4" t="s">
        <v>20508</v>
      </c>
      <c r="D5800" s="4" t="s">
        <v>14481</v>
      </c>
      <c r="E5800" s="4" t="s">
        <v>8975</v>
      </c>
      <c r="F5800" s="4" t="s">
        <v>7815</v>
      </c>
      <c r="G5800" s="4" t="s">
        <v>8977</v>
      </c>
    </row>
    <row r="5801" spans="1:7" ht="12.5">
      <c r="A5801" s="5" t="s">
        <v>4105</v>
      </c>
      <c r="B5801" s="18">
        <v>45554</v>
      </c>
      <c r="C5801" s="4" t="s">
        <v>20509</v>
      </c>
      <c r="D5801" s="4" t="s">
        <v>14560</v>
      </c>
      <c r="E5801" s="4" t="s">
        <v>4072</v>
      </c>
      <c r="F5801" s="4" t="s">
        <v>4097</v>
      </c>
      <c r="G5801" s="4" t="s">
        <v>4104</v>
      </c>
    </row>
    <row r="5802" spans="1:7" ht="12.5">
      <c r="A5802" s="5" t="s">
        <v>5732</v>
      </c>
      <c r="B5802" s="18">
        <v>45648</v>
      </c>
      <c r="C5802" s="4" t="s">
        <v>20510</v>
      </c>
      <c r="D5802" s="4" t="s">
        <v>14657</v>
      </c>
      <c r="E5802" s="4" t="s">
        <v>5659</v>
      </c>
      <c r="F5802" s="4" t="s">
        <v>5726</v>
      </c>
      <c r="G5802" s="4" t="s">
        <v>5731</v>
      </c>
    </row>
    <row r="5803" spans="1:7" ht="12.5">
      <c r="A5803" s="5" t="s">
        <v>3847</v>
      </c>
      <c r="B5803" s="18">
        <v>45565</v>
      </c>
      <c r="C5803" s="4" t="s">
        <v>20511</v>
      </c>
      <c r="D5803" s="4" t="s">
        <v>14568</v>
      </c>
      <c r="E5803" s="4" t="s">
        <v>3830</v>
      </c>
      <c r="F5803" s="4" t="s">
        <v>3831</v>
      </c>
      <c r="G5803" s="4" t="s">
        <v>1237</v>
      </c>
    </row>
    <row r="5804" spans="1:7" ht="12.5">
      <c r="A5804" s="5" t="s">
        <v>2976</v>
      </c>
      <c r="B5804" s="18">
        <v>45901</v>
      </c>
      <c r="C5804" s="4" t="s">
        <v>20512</v>
      </c>
      <c r="D5804" s="4" t="s">
        <v>14487</v>
      </c>
      <c r="E5804" s="4" t="s">
        <v>2922</v>
      </c>
      <c r="F5804" s="4" t="s">
        <v>2940</v>
      </c>
      <c r="G5804" s="4" t="s">
        <v>2975</v>
      </c>
    </row>
    <row r="5805" spans="1:7" ht="12.5">
      <c r="A5805" s="5" t="s">
        <v>2886</v>
      </c>
      <c r="B5805" s="18">
        <v>45737</v>
      </c>
      <c r="C5805" s="4" t="s">
        <v>20513</v>
      </c>
      <c r="D5805" s="4" t="s">
        <v>14545</v>
      </c>
      <c r="E5805" s="4" t="s">
        <v>2720</v>
      </c>
      <c r="F5805" s="4" t="s">
        <v>2851</v>
      </c>
      <c r="G5805" s="4" t="s">
        <v>2885</v>
      </c>
    </row>
    <row r="5806" spans="1:7" ht="12.5">
      <c r="A5806" s="5" t="s">
        <v>7227</v>
      </c>
      <c r="B5806" s="18">
        <v>45498</v>
      </c>
      <c r="C5806" s="4" t="s">
        <v>20514</v>
      </c>
      <c r="D5806" s="4" t="s">
        <v>14554</v>
      </c>
      <c r="E5806" s="4" t="s">
        <v>7166</v>
      </c>
      <c r="F5806" s="4" t="s">
        <v>7215</v>
      </c>
      <c r="G5806" s="4" t="s">
        <v>7226</v>
      </c>
    </row>
    <row r="5807" spans="1:7" ht="12.5">
      <c r="A5807" s="5" t="s">
        <v>13104</v>
      </c>
      <c r="B5807" s="18">
        <v>45788</v>
      </c>
      <c r="C5807" s="4" t="s">
        <v>20515</v>
      </c>
      <c r="D5807" s="4" t="s">
        <v>14624</v>
      </c>
      <c r="E5807" s="4" t="s">
        <v>10862</v>
      </c>
      <c r="F5807" s="4" t="s">
        <v>13103</v>
      </c>
      <c r="G5807" s="4" t="s">
        <v>8698</v>
      </c>
    </row>
    <row r="5808" spans="1:7" ht="12.5">
      <c r="A5808" s="5" t="s">
        <v>12958</v>
      </c>
      <c r="B5808" s="18">
        <v>45922</v>
      </c>
      <c r="C5808" s="4" t="s">
        <v>20516</v>
      </c>
      <c r="D5808" s="4" t="s">
        <v>14504</v>
      </c>
      <c r="E5808" s="4" t="s">
        <v>10793</v>
      </c>
      <c r="F5808" s="4" t="s">
        <v>12954</v>
      </c>
      <c r="G5808" s="4" t="s">
        <v>6079</v>
      </c>
    </row>
    <row r="5809" spans="1:7" ht="12.5">
      <c r="A5809" s="5" t="s">
        <v>12966</v>
      </c>
      <c r="B5809" s="18">
        <v>45946</v>
      </c>
      <c r="C5809" s="4" t="s">
        <v>20517</v>
      </c>
      <c r="D5809" s="4" t="s">
        <v>14504</v>
      </c>
      <c r="E5809" s="4" t="s">
        <v>10793</v>
      </c>
      <c r="F5809" s="4" t="s">
        <v>12954</v>
      </c>
      <c r="G5809" s="4" t="s">
        <v>12965</v>
      </c>
    </row>
    <row r="5810" spans="1:7" ht="12.5">
      <c r="A5810" s="5" t="s">
        <v>2785</v>
      </c>
      <c r="B5810" s="18">
        <v>45905</v>
      </c>
      <c r="C5810" s="4" t="s">
        <v>20518</v>
      </c>
      <c r="D5810" s="4" t="s">
        <v>14545</v>
      </c>
      <c r="E5810" s="4" t="s">
        <v>2720</v>
      </c>
      <c r="F5810" s="4" t="s">
        <v>2759</v>
      </c>
      <c r="G5810" s="4" t="s">
        <v>2784</v>
      </c>
    </row>
    <row r="5811" spans="1:7" ht="12.5">
      <c r="A5811" s="5" t="s">
        <v>6476</v>
      </c>
      <c r="B5811" s="18">
        <v>45754</v>
      </c>
      <c r="C5811" s="4" t="s">
        <v>20519</v>
      </c>
      <c r="D5811" s="4" t="s">
        <v>14516</v>
      </c>
      <c r="E5811" s="4" t="s">
        <v>2306</v>
      </c>
      <c r="F5811" s="4" t="s">
        <v>6473</v>
      </c>
      <c r="G5811" s="4" t="s">
        <v>2396</v>
      </c>
    </row>
    <row r="5812" spans="1:7" ht="12.5">
      <c r="A5812" s="5" t="s">
        <v>3625</v>
      </c>
      <c r="B5812" s="18">
        <v>45293</v>
      </c>
      <c r="C5812" s="4" t="s">
        <v>20520</v>
      </c>
      <c r="D5812" s="4" t="s">
        <v>14541</v>
      </c>
      <c r="E5812" s="4" t="s">
        <v>2289</v>
      </c>
      <c r="F5812" s="4" t="s">
        <v>3607</v>
      </c>
      <c r="G5812" s="4" t="s">
        <v>3624</v>
      </c>
    </row>
    <row r="5813" spans="1:7" ht="12.5">
      <c r="A5813" s="5" t="s">
        <v>1540</v>
      </c>
      <c r="B5813" s="18">
        <v>45380</v>
      </c>
      <c r="C5813" s="4" t="s">
        <v>20521</v>
      </c>
      <c r="D5813" s="4" t="s">
        <v>14518</v>
      </c>
      <c r="E5813" s="4" t="s">
        <v>574</v>
      </c>
      <c r="F5813" s="4" t="s">
        <v>1508</v>
      </c>
      <c r="G5813" s="4" t="s">
        <v>1539</v>
      </c>
    </row>
    <row r="5814" spans="1:7" ht="12.5">
      <c r="A5814" s="5" t="s">
        <v>1336</v>
      </c>
      <c r="B5814" s="18">
        <v>45397</v>
      </c>
      <c r="C5814" s="4" t="s">
        <v>20522</v>
      </c>
      <c r="D5814" s="4" t="s">
        <v>14518</v>
      </c>
      <c r="E5814" s="4" t="s">
        <v>574</v>
      </c>
      <c r="F5814" s="4" t="s">
        <v>1318</v>
      </c>
      <c r="G5814" s="4" t="s">
        <v>1335</v>
      </c>
    </row>
    <row r="5815" spans="1:7" ht="12.5">
      <c r="A5815" s="5" t="s">
        <v>196</v>
      </c>
      <c r="B5815" s="18">
        <v>45328</v>
      </c>
      <c r="C5815" s="4" t="s">
        <v>20523</v>
      </c>
      <c r="D5815" s="4" t="s">
        <v>14533</v>
      </c>
      <c r="E5815" s="4" t="s">
        <v>13</v>
      </c>
      <c r="F5815" s="4" t="s">
        <v>166</v>
      </c>
      <c r="G5815" s="4" t="s">
        <v>195</v>
      </c>
    </row>
    <row r="5816" spans="1:7" ht="12.5">
      <c r="A5816" s="5" t="s">
        <v>3502</v>
      </c>
      <c r="B5816" s="18">
        <v>45315</v>
      </c>
      <c r="C5816" s="4" t="s">
        <v>20524</v>
      </c>
      <c r="D5816" s="4" t="s">
        <v>14541</v>
      </c>
      <c r="E5816" s="4" t="s">
        <v>2289</v>
      </c>
      <c r="F5816" s="4" t="s">
        <v>3473</v>
      </c>
      <c r="G5816" s="4" t="s">
        <v>1090</v>
      </c>
    </row>
    <row r="5817" spans="1:7" ht="12.5">
      <c r="A5817" s="5" t="s">
        <v>10213</v>
      </c>
      <c r="B5817" s="18">
        <v>45307</v>
      </c>
      <c r="C5817" s="4" t="s">
        <v>20525</v>
      </c>
      <c r="D5817" s="4" t="s">
        <v>14481</v>
      </c>
      <c r="E5817" s="4" t="s">
        <v>10160</v>
      </c>
      <c r="F5817" s="4" t="s">
        <v>10208</v>
      </c>
      <c r="G5817" s="4" t="s">
        <v>10212</v>
      </c>
    </row>
    <row r="5818" spans="1:7" ht="12.5">
      <c r="A5818" s="5" t="s">
        <v>14423</v>
      </c>
      <c r="B5818" s="18">
        <v>45436</v>
      </c>
      <c r="C5818" s="4" t="s">
        <v>20526</v>
      </c>
      <c r="D5818" s="4" t="s">
        <v>14489</v>
      </c>
      <c r="E5818" s="4" t="s">
        <v>11236</v>
      </c>
      <c r="F5818" s="4" t="s">
        <v>14399</v>
      </c>
      <c r="G5818" s="4" t="s">
        <v>14422</v>
      </c>
    </row>
    <row r="5819" spans="1:7" ht="12.5">
      <c r="A5819" s="5" t="s">
        <v>20527</v>
      </c>
      <c r="B5819" s="18">
        <v>45767</v>
      </c>
      <c r="C5819" s="4" t="s">
        <v>20528</v>
      </c>
      <c r="D5819" s="4" t="s">
        <v>14489</v>
      </c>
      <c r="E5819" s="4" t="s">
        <v>11236</v>
      </c>
      <c r="F5819" s="4" t="s">
        <v>15110</v>
      </c>
      <c r="G5819" s="4" t="s">
        <v>11285</v>
      </c>
    </row>
    <row r="5820" spans="1:7" ht="12.5">
      <c r="A5820" s="5" t="s">
        <v>13243</v>
      </c>
      <c r="B5820" s="18">
        <v>45556</v>
      </c>
      <c r="C5820" s="4" t="s">
        <v>20529</v>
      </c>
      <c r="D5820" s="4" t="s">
        <v>14711</v>
      </c>
      <c r="E5820" s="4" t="s">
        <v>10940</v>
      </c>
      <c r="F5820" s="4" t="s">
        <v>13237</v>
      </c>
      <c r="G5820" s="4" t="s">
        <v>13242</v>
      </c>
    </row>
    <row r="5821" spans="1:7" ht="12.5">
      <c r="A5821" s="5" t="s">
        <v>477</v>
      </c>
      <c r="B5821" s="18">
        <v>45293</v>
      </c>
      <c r="C5821" s="4" t="s">
        <v>20530</v>
      </c>
      <c r="D5821" s="4" t="s">
        <v>14571</v>
      </c>
      <c r="E5821" s="4" t="s">
        <v>13</v>
      </c>
      <c r="F5821" s="4" t="s">
        <v>474</v>
      </c>
      <c r="G5821" s="4" t="s">
        <v>171</v>
      </c>
    </row>
    <row r="5822" spans="1:7" ht="12.5">
      <c r="A5822" s="5" t="s">
        <v>6966</v>
      </c>
      <c r="B5822" s="18">
        <v>45782</v>
      </c>
      <c r="C5822" s="4" t="s">
        <v>20531</v>
      </c>
      <c r="D5822" s="4" t="s">
        <v>14606</v>
      </c>
      <c r="E5822" s="4" t="s">
        <v>6854</v>
      </c>
      <c r="F5822" s="4" t="s">
        <v>6963</v>
      </c>
      <c r="G5822" s="4" t="s">
        <v>2648</v>
      </c>
    </row>
    <row r="5823" spans="1:7" ht="12.5">
      <c r="A5823" s="5" t="s">
        <v>14340</v>
      </c>
      <c r="B5823" s="18">
        <v>45310</v>
      </c>
      <c r="C5823" s="4" t="s">
        <v>20532</v>
      </c>
      <c r="D5823" s="4" t="s">
        <v>14514</v>
      </c>
      <c r="E5823" s="4" t="s">
        <v>11134</v>
      </c>
      <c r="F5823" s="4" t="s">
        <v>14309</v>
      </c>
      <c r="G5823" s="4" t="s">
        <v>4534</v>
      </c>
    </row>
    <row r="5824" spans="1:7" ht="12.5">
      <c r="A5824" s="5" t="s">
        <v>20533</v>
      </c>
      <c r="B5824" s="18">
        <v>45992</v>
      </c>
      <c r="C5824" s="4" t="s">
        <v>20534</v>
      </c>
      <c r="D5824" s="4" t="s">
        <v>14727</v>
      </c>
      <c r="E5824" s="4" t="s">
        <v>574</v>
      </c>
      <c r="F5824" s="4" t="s">
        <v>1222</v>
      </c>
      <c r="G5824" s="4" t="s">
        <v>20535</v>
      </c>
    </row>
    <row r="5825" spans="1:7" ht="12.5">
      <c r="A5825" s="5" t="s">
        <v>4239</v>
      </c>
      <c r="B5825" s="18">
        <v>45789</v>
      </c>
      <c r="C5825" s="4" t="s">
        <v>20536</v>
      </c>
      <c r="D5825" s="4" t="s">
        <v>14635</v>
      </c>
      <c r="E5825" s="4" t="s">
        <v>4151</v>
      </c>
      <c r="F5825" s="4" t="s">
        <v>4237</v>
      </c>
      <c r="G5825" s="4" t="s">
        <v>4238</v>
      </c>
    </row>
    <row r="5826" spans="1:7" ht="12.5">
      <c r="A5826" s="5" t="s">
        <v>13144</v>
      </c>
      <c r="B5826" s="18">
        <v>45670</v>
      </c>
      <c r="C5826" s="4" t="s">
        <v>20537</v>
      </c>
      <c r="D5826" s="4" t="s">
        <v>14485</v>
      </c>
      <c r="E5826" s="4" t="s">
        <v>10862</v>
      </c>
      <c r="F5826" s="4" t="s">
        <v>10873</v>
      </c>
      <c r="G5826" s="4" t="s">
        <v>13143</v>
      </c>
    </row>
    <row r="5827" spans="1:7" ht="12.5">
      <c r="A5827" s="5" t="s">
        <v>1054</v>
      </c>
      <c r="B5827" s="18">
        <v>45640</v>
      </c>
      <c r="C5827" s="4" t="s">
        <v>20538</v>
      </c>
      <c r="D5827" s="4" t="s">
        <v>14518</v>
      </c>
      <c r="E5827" s="4" t="s">
        <v>574</v>
      </c>
      <c r="F5827" s="4" t="s">
        <v>1020</v>
      </c>
      <c r="G5827" s="4" t="s">
        <v>1053</v>
      </c>
    </row>
    <row r="5828" spans="1:7" ht="12.5">
      <c r="A5828" s="5" t="s">
        <v>2985</v>
      </c>
      <c r="B5828" s="18">
        <v>45421</v>
      </c>
      <c r="C5828" s="4" t="s">
        <v>20539</v>
      </c>
      <c r="D5828" s="4" t="s">
        <v>14487</v>
      </c>
      <c r="E5828" s="4" t="s">
        <v>2922</v>
      </c>
      <c r="F5828" s="4" t="s">
        <v>2981</v>
      </c>
      <c r="G5828" s="4" t="s">
        <v>2984</v>
      </c>
    </row>
    <row r="5829" spans="1:7" ht="12.5">
      <c r="A5829" s="5" t="s">
        <v>12779</v>
      </c>
      <c r="B5829" s="18">
        <v>45673</v>
      </c>
      <c r="C5829" s="4" t="s">
        <v>20540</v>
      </c>
      <c r="D5829" s="4" t="s">
        <v>14504</v>
      </c>
      <c r="E5829" s="4" t="s">
        <v>10793</v>
      </c>
      <c r="F5829" s="4" t="s">
        <v>10794</v>
      </c>
      <c r="G5829" s="4" t="s">
        <v>600</v>
      </c>
    </row>
    <row r="5830" spans="1:7" ht="12.5">
      <c r="A5830" s="5" t="s">
        <v>4418</v>
      </c>
      <c r="B5830" s="18">
        <v>46002</v>
      </c>
      <c r="C5830" s="4" t="s">
        <v>20541</v>
      </c>
      <c r="D5830" s="4" t="s">
        <v>14560</v>
      </c>
      <c r="E5830" s="4" t="s">
        <v>4311</v>
      </c>
      <c r="F5830" s="4" t="s">
        <v>4414</v>
      </c>
      <c r="G5830" s="4" t="s">
        <v>4417</v>
      </c>
    </row>
    <row r="5831" spans="1:7" ht="12.5">
      <c r="A5831" s="5" t="s">
        <v>20542</v>
      </c>
      <c r="B5831" s="18">
        <v>45851</v>
      </c>
      <c r="C5831" s="4" t="s">
        <v>20543</v>
      </c>
      <c r="D5831" s="4" t="s">
        <v>14492</v>
      </c>
      <c r="E5831" s="4" t="s">
        <v>1694</v>
      </c>
      <c r="F5831" s="4" t="s">
        <v>1695</v>
      </c>
      <c r="G5831" s="4" t="s">
        <v>3005</v>
      </c>
    </row>
    <row r="5832" spans="1:7" ht="12.5">
      <c r="A5832" s="5" t="s">
        <v>11123</v>
      </c>
      <c r="B5832" s="18">
        <v>45541</v>
      </c>
      <c r="C5832" s="4" t="s">
        <v>20544</v>
      </c>
      <c r="D5832" s="4" t="s">
        <v>14494</v>
      </c>
      <c r="E5832" s="4" t="s">
        <v>11109</v>
      </c>
      <c r="F5832" s="4" t="s">
        <v>11116</v>
      </c>
      <c r="G5832" s="4" t="s">
        <v>11122</v>
      </c>
    </row>
    <row r="5833" spans="1:7" ht="12.5">
      <c r="A5833" s="5" t="s">
        <v>9631</v>
      </c>
      <c r="B5833" s="18">
        <v>45443</v>
      </c>
      <c r="C5833" s="4" t="s">
        <v>20545</v>
      </c>
      <c r="D5833" s="4" t="s">
        <v>14481</v>
      </c>
      <c r="E5833" s="4" t="s">
        <v>9500</v>
      </c>
      <c r="F5833" s="4" t="s">
        <v>9630</v>
      </c>
      <c r="G5833" s="4" t="s">
        <v>167</v>
      </c>
    </row>
    <row r="5834" spans="1:7" ht="12.5">
      <c r="A5834" s="5" t="s">
        <v>7715</v>
      </c>
      <c r="B5834" s="18">
        <v>45749</v>
      </c>
      <c r="C5834" s="4" t="s">
        <v>20546</v>
      </c>
      <c r="D5834" s="4" t="s">
        <v>14543</v>
      </c>
      <c r="E5834" s="4" t="s">
        <v>7563</v>
      </c>
      <c r="F5834" s="4" t="s">
        <v>7705</v>
      </c>
      <c r="G5834" s="4" t="s">
        <v>4854</v>
      </c>
    </row>
    <row r="5835" spans="1:7" ht="12.5">
      <c r="A5835" s="5" t="s">
        <v>10268</v>
      </c>
      <c r="B5835" s="18">
        <v>45951</v>
      </c>
      <c r="C5835" s="4" t="s">
        <v>20547</v>
      </c>
      <c r="D5835" s="4" t="s">
        <v>14502</v>
      </c>
      <c r="E5835" s="4" t="s">
        <v>10160</v>
      </c>
      <c r="F5835" s="4" t="s">
        <v>10249</v>
      </c>
      <c r="G5835" s="4" t="s">
        <v>680</v>
      </c>
    </row>
    <row r="5836" spans="1:7" ht="12.5">
      <c r="A5836" s="5" t="s">
        <v>8853</v>
      </c>
      <c r="B5836" s="18">
        <v>45827</v>
      </c>
      <c r="C5836" s="4" t="s">
        <v>20548</v>
      </c>
      <c r="D5836" s="4" t="s">
        <v>14502</v>
      </c>
      <c r="E5836" s="4" t="s">
        <v>8765</v>
      </c>
      <c r="F5836" s="4" t="s">
        <v>8841</v>
      </c>
      <c r="G5836" s="4" t="s">
        <v>8852</v>
      </c>
    </row>
    <row r="5837" spans="1:7" ht="12.5">
      <c r="A5837" s="5" t="s">
        <v>9736</v>
      </c>
      <c r="B5837" s="18">
        <v>45439</v>
      </c>
      <c r="C5837" s="4" t="s">
        <v>20549</v>
      </c>
      <c r="D5837" s="4" t="s">
        <v>14554</v>
      </c>
      <c r="E5837" s="4" t="s">
        <v>9648</v>
      </c>
      <c r="F5837" s="4" t="s">
        <v>9732</v>
      </c>
      <c r="G5837" s="4" t="s">
        <v>9735</v>
      </c>
    </row>
    <row r="5838" spans="1:7" ht="12.5">
      <c r="A5838" s="5" t="s">
        <v>618</v>
      </c>
      <c r="B5838" s="18">
        <v>45838</v>
      </c>
      <c r="C5838" s="4" t="s">
        <v>20550</v>
      </c>
      <c r="D5838" s="4" t="s">
        <v>14518</v>
      </c>
      <c r="E5838" s="4" t="s">
        <v>574</v>
      </c>
      <c r="F5838" s="4" t="s">
        <v>575</v>
      </c>
      <c r="G5838" s="4" t="s">
        <v>617</v>
      </c>
    </row>
    <row r="5839" spans="1:7" ht="12.5">
      <c r="A5839" s="5" t="s">
        <v>14212</v>
      </c>
      <c r="B5839" s="18">
        <v>45945</v>
      </c>
      <c r="C5839" s="4" t="s">
        <v>20551</v>
      </c>
      <c r="D5839" s="4" t="s">
        <v>14514</v>
      </c>
      <c r="E5839" s="4" t="s">
        <v>11134</v>
      </c>
      <c r="F5839" s="4" t="s">
        <v>14190</v>
      </c>
      <c r="G5839" s="4" t="s">
        <v>2342</v>
      </c>
    </row>
    <row r="5840" spans="1:7" ht="12.5">
      <c r="A5840" s="5" t="s">
        <v>14459</v>
      </c>
      <c r="B5840" s="18">
        <v>45604</v>
      </c>
      <c r="C5840" s="4" t="s">
        <v>20552</v>
      </c>
      <c r="D5840" s="4" t="s">
        <v>14489</v>
      </c>
      <c r="E5840" s="4" t="s">
        <v>11236</v>
      </c>
      <c r="F5840" s="4" t="s">
        <v>11321</v>
      </c>
      <c r="G5840" s="4" t="s">
        <v>6390</v>
      </c>
    </row>
    <row r="5841" spans="1:7" ht="12.5">
      <c r="A5841" s="5" t="s">
        <v>11851</v>
      </c>
      <c r="B5841" s="18">
        <v>45878</v>
      </c>
      <c r="C5841" s="4" t="s">
        <v>20553</v>
      </c>
      <c r="D5841" s="4" t="s">
        <v>14562</v>
      </c>
      <c r="E5841" s="4" t="s">
        <v>10511</v>
      </c>
      <c r="F5841" s="4" t="s">
        <v>10529</v>
      </c>
      <c r="G5841" s="4" t="s">
        <v>11850</v>
      </c>
    </row>
    <row r="5842" spans="1:7" ht="12.5">
      <c r="A5842" s="5" t="s">
        <v>9978</v>
      </c>
      <c r="B5842" s="18">
        <v>45292</v>
      </c>
      <c r="C5842" s="4" t="s">
        <v>20554</v>
      </c>
      <c r="D5842" s="4" t="s">
        <v>14628</v>
      </c>
      <c r="E5842" s="4" t="s">
        <v>9800</v>
      </c>
      <c r="F5842" s="4" t="s">
        <v>9973</v>
      </c>
      <c r="G5842" s="4" t="s">
        <v>185</v>
      </c>
    </row>
    <row r="5843" spans="1:7" ht="12.5">
      <c r="A5843" s="5" t="s">
        <v>8583</v>
      </c>
      <c r="B5843" s="18">
        <v>45310</v>
      </c>
      <c r="C5843" s="4" t="s">
        <v>20555</v>
      </c>
      <c r="D5843" s="4" t="s">
        <v>14481</v>
      </c>
      <c r="E5843" s="4" t="s">
        <v>8491</v>
      </c>
      <c r="F5843" s="4" t="s">
        <v>8581</v>
      </c>
      <c r="G5843" s="4" t="s">
        <v>8582</v>
      </c>
    </row>
    <row r="5844" spans="1:7" ht="12.5">
      <c r="A5844" s="5" t="s">
        <v>4843</v>
      </c>
      <c r="B5844" s="18">
        <v>45591</v>
      </c>
      <c r="C5844" s="4" t="s">
        <v>20556</v>
      </c>
      <c r="D5844" s="4" t="s">
        <v>14524</v>
      </c>
      <c r="E5844" s="4" t="s">
        <v>4824</v>
      </c>
      <c r="F5844" s="4" t="s">
        <v>4839</v>
      </c>
      <c r="G5844" s="4" t="s">
        <v>4842</v>
      </c>
    </row>
    <row r="5845" spans="1:7" ht="12.5">
      <c r="A5845" s="5" t="s">
        <v>2372</v>
      </c>
      <c r="B5845" s="18">
        <v>45775</v>
      </c>
      <c r="C5845" s="4" t="s">
        <v>20557</v>
      </c>
      <c r="D5845" s="4" t="s">
        <v>14516</v>
      </c>
      <c r="E5845" s="4" t="s">
        <v>2347</v>
      </c>
      <c r="F5845" s="4" t="s">
        <v>2363</v>
      </c>
      <c r="G5845" s="4" t="s">
        <v>2371</v>
      </c>
    </row>
    <row r="5846" spans="1:7" ht="12.5">
      <c r="A5846" s="5" t="s">
        <v>5492</v>
      </c>
      <c r="B5846" s="18">
        <v>45537</v>
      </c>
      <c r="C5846" s="4" t="s">
        <v>20558</v>
      </c>
      <c r="D5846" s="4" t="s">
        <v>14580</v>
      </c>
      <c r="E5846" s="4" t="s">
        <v>5413</v>
      </c>
      <c r="F5846" s="4" t="s">
        <v>5479</v>
      </c>
      <c r="G5846" s="4" t="s">
        <v>5491</v>
      </c>
    </row>
    <row r="5847" spans="1:7" ht="12.5">
      <c r="A5847" s="5" t="s">
        <v>1958</v>
      </c>
      <c r="B5847" s="18">
        <v>45474</v>
      </c>
      <c r="C5847" s="4" t="s">
        <v>20559</v>
      </c>
      <c r="D5847" s="4" t="s">
        <v>14492</v>
      </c>
      <c r="E5847" s="4" t="s">
        <v>1694</v>
      </c>
      <c r="F5847" s="4" t="s">
        <v>1930</v>
      </c>
      <c r="G5847" s="4" t="s">
        <v>767</v>
      </c>
    </row>
    <row r="5848" spans="1:7" ht="12.5">
      <c r="A5848" s="5" t="s">
        <v>20560</v>
      </c>
      <c r="B5848" s="18">
        <v>45883</v>
      </c>
      <c r="C5848" s="4" t="s">
        <v>20561</v>
      </c>
      <c r="D5848" s="4" t="s">
        <v>14648</v>
      </c>
      <c r="E5848" s="4" t="s">
        <v>7016</v>
      </c>
      <c r="F5848" s="4" t="s">
        <v>14649</v>
      </c>
      <c r="G5848" s="4" t="s">
        <v>7069</v>
      </c>
    </row>
    <row r="5849" spans="1:7" ht="12.5">
      <c r="A5849" s="5" t="s">
        <v>9410</v>
      </c>
      <c r="B5849" s="18">
        <v>46002</v>
      </c>
      <c r="C5849" s="4" t="s">
        <v>20562</v>
      </c>
      <c r="D5849" s="4" t="s">
        <v>14554</v>
      </c>
      <c r="E5849" s="4" t="s">
        <v>9249</v>
      </c>
      <c r="F5849" s="4" t="s">
        <v>9401</v>
      </c>
      <c r="G5849" s="4" t="s">
        <v>8862</v>
      </c>
    </row>
    <row r="5850" spans="1:7" ht="12.5">
      <c r="A5850" s="5" t="s">
        <v>408</v>
      </c>
      <c r="B5850" s="18">
        <v>45292</v>
      </c>
      <c r="C5850" s="4" t="s">
        <v>20563</v>
      </c>
      <c r="D5850" s="4" t="s">
        <v>14571</v>
      </c>
      <c r="E5850" s="4" t="s">
        <v>13</v>
      </c>
      <c r="F5850" s="4" t="s">
        <v>390</v>
      </c>
      <c r="G5850" s="4" t="s">
        <v>407</v>
      </c>
    </row>
    <row r="5851" spans="1:7" ht="12.5">
      <c r="A5851" s="5" t="s">
        <v>90</v>
      </c>
      <c r="B5851" s="18">
        <v>45379</v>
      </c>
      <c r="C5851" s="4" t="s">
        <v>20564</v>
      </c>
      <c r="D5851" s="4" t="s">
        <v>14571</v>
      </c>
      <c r="E5851" s="4" t="s">
        <v>13</v>
      </c>
      <c r="F5851" s="4" t="s">
        <v>62</v>
      </c>
      <c r="G5851" s="4" t="s">
        <v>89</v>
      </c>
    </row>
    <row r="5852" spans="1:7" ht="12.5">
      <c r="A5852" s="5" t="s">
        <v>11105</v>
      </c>
      <c r="B5852" s="18">
        <v>45293</v>
      </c>
      <c r="C5852" s="4" t="s">
        <v>20565</v>
      </c>
      <c r="D5852" s="4" t="s">
        <v>14498</v>
      </c>
      <c r="E5852" s="4" t="s">
        <v>11051</v>
      </c>
      <c r="F5852" s="4" t="s">
        <v>11064</v>
      </c>
      <c r="G5852" s="4" t="s">
        <v>11104</v>
      </c>
    </row>
    <row r="5853" spans="1:7" ht="12.5">
      <c r="A5853" s="5" t="s">
        <v>88</v>
      </c>
      <c r="B5853" s="18">
        <v>45320</v>
      </c>
      <c r="C5853" s="4" t="s">
        <v>20566</v>
      </c>
      <c r="D5853" s="4" t="s">
        <v>14554</v>
      </c>
      <c r="E5853" s="4" t="s">
        <v>13</v>
      </c>
      <c r="F5853" s="4" t="s">
        <v>62</v>
      </c>
      <c r="G5853" s="4" t="s">
        <v>87</v>
      </c>
    </row>
    <row r="5854" spans="1:7" ht="12.5">
      <c r="A5854" s="5" t="s">
        <v>263</v>
      </c>
      <c r="B5854" s="18">
        <v>45497</v>
      </c>
      <c r="C5854" s="4" t="s">
        <v>20567</v>
      </c>
      <c r="D5854" s="4" t="s">
        <v>14571</v>
      </c>
      <c r="E5854" s="4" t="s">
        <v>13</v>
      </c>
      <c r="F5854" s="4" t="s">
        <v>261</v>
      </c>
      <c r="G5854" s="4" t="s">
        <v>169</v>
      </c>
    </row>
    <row r="5855" spans="1:7" ht="12.5">
      <c r="A5855" s="5" t="s">
        <v>3240</v>
      </c>
      <c r="B5855" s="18">
        <v>45388</v>
      </c>
      <c r="C5855" s="4" t="s">
        <v>20568</v>
      </c>
      <c r="D5855" s="4" t="s">
        <v>14487</v>
      </c>
      <c r="E5855" s="4" t="s">
        <v>2922</v>
      </c>
      <c r="F5855" s="4" t="s">
        <v>3201</v>
      </c>
      <c r="G5855" s="4" t="s">
        <v>3239</v>
      </c>
    </row>
    <row r="5856" spans="1:7" ht="12.5">
      <c r="A5856" s="5" t="s">
        <v>10072</v>
      </c>
      <c r="B5856" s="18">
        <v>45495</v>
      </c>
      <c r="C5856" s="4" t="s">
        <v>20569</v>
      </c>
      <c r="D5856" s="4" t="s">
        <v>14481</v>
      </c>
      <c r="E5856" s="4" t="s">
        <v>10029</v>
      </c>
      <c r="F5856" s="4" t="s">
        <v>10066</v>
      </c>
      <c r="G5856" s="4" t="s">
        <v>1868</v>
      </c>
    </row>
    <row r="5857" spans="1:7" ht="12.5">
      <c r="A5857" s="5" t="s">
        <v>2086</v>
      </c>
      <c r="B5857" s="18">
        <v>45496</v>
      </c>
      <c r="C5857" s="4" t="s">
        <v>20570</v>
      </c>
      <c r="D5857" s="4" t="s">
        <v>14516</v>
      </c>
      <c r="E5857" s="4" t="s">
        <v>2043</v>
      </c>
      <c r="F5857" s="4" t="s">
        <v>2072</v>
      </c>
      <c r="G5857" s="4" t="s">
        <v>2085</v>
      </c>
    </row>
    <row r="5858" spans="1:7" ht="12.5">
      <c r="A5858" s="5" t="s">
        <v>9585</v>
      </c>
      <c r="B5858" s="18">
        <v>45377</v>
      </c>
      <c r="C5858" s="4" t="s">
        <v>20571</v>
      </c>
      <c r="D5858" s="4" t="s">
        <v>14571</v>
      </c>
      <c r="E5858" s="4" t="s">
        <v>9500</v>
      </c>
      <c r="F5858" s="4" t="s">
        <v>9583</v>
      </c>
      <c r="G5858" s="4" t="s">
        <v>9584</v>
      </c>
    </row>
    <row r="5859" spans="1:7" ht="12.5">
      <c r="A5859" s="5" t="s">
        <v>12799</v>
      </c>
      <c r="B5859" s="18">
        <v>45965</v>
      </c>
      <c r="C5859" s="4" t="s">
        <v>20572</v>
      </c>
      <c r="D5859" s="4" t="s">
        <v>14504</v>
      </c>
      <c r="E5859" s="4" t="s">
        <v>10793</v>
      </c>
      <c r="F5859" s="4" t="s">
        <v>12780</v>
      </c>
      <c r="G5859" s="4" t="s">
        <v>12798</v>
      </c>
    </row>
    <row r="5860" spans="1:7" ht="12.5">
      <c r="A5860" s="5" t="s">
        <v>610</v>
      </c>
      <c r="B5860" s="18">
        <v>45838</v>
      </c>
      <c r="C5860" s="4" t="s">
        <v>20573</v>
      </c>
      <c r="D5860" s="4" t="s">
        <v>14518</v>
      </c>
      <c r="E5860" s="4" t="s">
        <v>574</v>
      </c>
      <c r="F5860" s="4" t="s">
        <v>575</v>
      </c>
      <c r="G5860" s="4" t="s">
        <v>609</v>
      </c>
    </row>
    <row r="5861" spans="1:7" ht="12.5">
      <c r="A5861" s="5" t="s">
        <v>9970</v>
      </c>
      <c r="B5861" s="18">
        <v>45820</v>
      </c>
      <c r="C5861" s="4" t="s">
        <v>20574</v>
      </c>
      <c r="D5861" s="4" t="s">
        <v>14554</v>
      </c>
      <c r="E5861" s="4" t="s">
        <v>9800</v>
      </c>
      <c r="F5861" s="4" t="s">
        <v>9963</v>
      </c>
      <c r="G5861" s="4" t="s">
        <v>9969</v>
      </c>
    </row>
    <row r="5862" spans="1:7" ht="12.5">
      <c r="A5862" s="5" t="s">
        <v>8758</v>
      </c>
      <c r="B5862" s="18">
        <v>46009</v>
      </c>
      <c r="C5862" s="4" t="s">
        <v>20575</v>
      </c>
      <c r="D5862" s="4" t="s">
        <v>14643</v>
      </c>
      <c r="E5862" s="4" t="s">
        <v>583</v>
      </c>
      <c r="F5862" s="4" t="s">
        <v>8752</v>
      </c>
      <c r="G5862" s="4" t="s">
        <v>8757</v>
      </c>
    </row>
    <row r="5863" spans="1:7" ht="12.5">
      <c r="A5863" s="5" t="s">
        <v>9122</v>
      </c>
      <c r="B5863" s="18">
        <v>45738</v>
      </c>
      <c r="C5863" s="4" t="s">
        <v>20576</v>
      </c>
      <c r="D5863" s="4" t="s">
        <v>14651</v>
      </c>
      <c r="E5863" s="4" t="s">
        <v>9095</v>
      </c>
      <c r="F5863" s="4" t="s">
        <v>7815</v>
      </c>
      <c r="G5863" s="4" t="s">
        <v>9121</v>
      </c>
    </row>
    <row r="5864" spans="1:7" ht="12.5">
      <c r="A5864" s="5" t="s">
        <v>8860</v>
      </c>
      <c r="B5864" s="18">
        <v>45767</v>
      </c>
      <c r="C5864" s="4" t="s">
        <v>20577</v>
      </c>
      <c r="D5864" s="4" t="s">
        <v>14552</v>
      </c>
      <c r="E5864" s="4" t="s">
        <v>8765</v>
      </c>
      <c r="F5864" s="4" t="s">
        <v>8841</v>
      </c>
      <c r="G5864" s="4" t="s">
        <v>20578</v>
      </c>
    </row>
    <row r="5865" spans="1:7" ht="12.5">
      <c r="A5865" s="5" t="s">
        <v>11563</v>
      </c>
      <c r="B5865" s="18">
        <v>45667</v>
      </c>
      <c r="C5865" s="4" t="s">
        <v>20579</v>
      </c>
      <c r="D5865" s="4" t="s">
        <v>14641</v>
      </c>
      <c r="E5865" s="4" t="s">
        <v>10303</v>
      </c>
      <c r="F5865" s="4" t="s">
        <v>10309</v>
      </c>
      <c r="G5865" s="4" t="s">
        <v>6253</v>
      </c>
    </row>
    <row r="5866" spans="1:7" ht="12.5">
      <c r="A5866" s="5" t="s">
        <v>9268</v>
      </c>
      <c r="B5866" s="18">
        <v>45387</v>
      </c>
      <c r="C5866" s="4" t="s">
        <v>20580</v>
      </c>
      <c r="D5866" s="4" t="s">
        <v>14554</v>
      </c>
      <c r="E5866" s="4" t="s">
        <v>9249</v>
      </c>
      <c r="F5866" s="4" t="s">
        <v>9250</v>
      </c>
      <c r="G5866" s="4" t="s">
        <v>9267</v>
      </c>
    </row>
    <row r="5867" spans="1:7" ht="12.5">
      <c r="A5867" s="5" t="s">
        <v>7627</v>
      </c>
      <c r="B5867" s="18">
        <v>45789</v>
      </c>
      <c r="C5867" s="4" t="s">
        <v>20581</v>
      </c>
      <c r="D5867" s="4" t="s">
        <v>14539</v>
      </c>
      <c r="E5867" s="4" t="s">
        <v>7563</v>
      </c>
      <c r="F5867" s="4" t="s">
        <v>7617</v>
      </c>
      <c r="G5867" s="4" t="s">
        <v>7626</v>
      </c>
    </row>
    <row r="5868" spans="1:7" ht="12.5">
      <c r="A5868" s="5" t="s">
        <v>9031</v>
      </c>
      <c r="B5868" s="18">
        <v>45293</v>
      </c>
      <c r="C5868" s="4" t="s">
        <v>20582</v>
      </c>
      <c r="D5868" s="4" t="s">
        <v>14481</v>
      </c>
      <c r="E5868" s="4" t="s">
        <v>8975</v>
      </c>
      <c r="F5868" s="4" t="s">
        <v>9020</v>
      </c>
      <c r="G5868" s="4" t="s">
        <v>5442</v>
      </c>
    </row>
    <row r="5869" spans="1:7" ht="12.5">
      <c r="A5869" s="5" t="s">
        <v>1941</v>
      </c>
      <c r="B5869" s="18">
        <v>45915</v>
      </c>
      <c r="C5869" s="4" t="s">
        <v>20583</v>
      </c>
      <c r="D5869" s="4" t="s">
        <v>14575</v>
      </c>
      <c r="E5869" s="4" t="s">
        <v>1924</v>
      </c>
      <c r="F5869" s="4" t="s">
        <v>1925</v>
      </c>
      <c r="G5869" s="4" t="s">
        <v>1940</v>
      </c>
    </row>
    <row r="5870" spans="1:7" ht="12.5">
      <c r="A5870" s="5" t="s">
        <v>4637</v>
      </c>
      <c r="B5870" s="18">
        <v>45627</v>
      </c>
      <c r="C5870" s="4" t="s">
        <v>20584</v>
      </c>
      <c r="D5870" s="4" t="s">
        <v>14545</v>
      </c>
      <c r="E5870" s="4" t="s">
        <v>4477</v>
      </c>
      <c r="F5870" s="4" t="s">
        <v>4621</v>
      </c>
      <c r="G5870" s="4" t="s">
        <v>4636</v>
      </c>
    </row>
    <row r="5871" spans="1:7" ht="12.5">
      <c r="A5871" s="5" t="s">
        <v>10086</v>
      </c>
      <c r="B5871" s="18">
        <v>45544</v>
      </c>
      <c r="C5871" s="4" t="s">
        <v>20585</v>
      </c>
      <c r="D5871" s="4" t="s">
        <v>14502</v>
      </c>
      <c r="E5871" s="4" t="s">
        <v>10029</v>
      </c>
      <c r="F5871" s="4" t="s">
        <v>7815</v>
      </c>
      <c r="G5871" s="4" t="s">
        <v>8351</v>
      </c>
    </row>
    <row r="5872" spans="1:7" ht="12.5">
      <c r="A5872" s="5" t="s">
        <v>11830</v>
      </c>
      <c r="B5872" s="18">
        <v>45389</v>
      </c>
      <c r="C5872" s="4" t="s">
        <v>20586</v>
      </c>
      <c r="D5872" s="4" t="s">
        <v>14562</v>
      </c>
      <c r="E5872" s="4" t="s">
        <v>10511</v>
      </c>
      <c r="F5872" s="4" t="s">
        <v>10526</v>
      </c>
      <c r="G5872" s="4" t="s">
        <v>11829</v>
      </c>
    </row>
    <row r="5873" spans="1:7" ht="12.5">
      <c r="A5873" s="5" t="s">
        <v>4133</v>
      </c>
      <c r="B5873" s="18">
        <v>45421</v>
      </c>
      <c r="C5873" s="4" t="s">
        <v>20587</v>
      </c>
      <c r="D5873" s="4" t="s">
        <v>14485</v>
      </c>
      <c r="E5873" s="4" t="s">
        <v>4072</v>
      </c>
      <c r="F5873" s="4" t="s">
        <v>4121</v>
      </c>
      <c r="G5873" s="4" t="s">
        <v>4132</v>
      </c>
    </row>
    <row r="5874" spans="1:7" ht="12.5">
      <c r="A5874" s="5" t="s">
        <v>202</v>
      </c>
      <c r="B5874" s="18">
        <v>45295</v>
      </c>
      <c r="C5874" s="4" t="s">
        <v>20588</v>
      </c>
      <c r="D5874" s="4" t="s">
        <v>14571</v>
      </c>
      <c r="E5874" s="4" t="s">
        <v>13</v>
      </c>
      <c r="F5874" s="4" t="s">
        <v>197</v>
      </c>
      <c r="G5874" s="4" t="s">
        <v>175</v>
      </c>
    </row>
    <row r="5875" spans="1:7" ht="12.5">
      <c r="A5875" s="5" t="s">
        <v>9651</v>
      </c>
      <c r="B5875" s="18">
        <v>45371</v>
      </c>
      <c r="C5875" s="4" t="s">
        <v>20589</v>
      </c>
      <c r="D5875" s="4" t="s">
        <v>14554</v>
      </c>
      <c r="E5875" s="4" t="s">
        <v>9648</v>
      </c>
      <c r="F5875" s="4" t="s">
        <v>9649</v>
      </c>
      <c r="G5875" s="4" t="s">
        <v>9650</v>
      </c>
    </row>
    <row r="5876" spans="1:7" ht="12.5">
      <c r="A5876" s="5" t="s">
        <v>9686</v>
      </c>
      <c r="B5876" s="18">
        <v>45292</v>
      </c>
      <c r="C5876" s="4" t="s">
        <v>20590</v>
      </c>
      <c r="D5876" s="4" t="s">
        <v>14554</v>
      </c>
      <c r="E5876" s="4" t="s">
        <v>9648</v>
      </c>
      <c r="F5876" s="4" t="s">
        <v>9682</v>
      </c>
      <c r="G5876" s="4" t="s">
        <v>9685</v>
      </c>
    </row>
    <row r="5877" spans="1:7" ht="12.5">
      <c r="A5877" s="5" t="s">
        <v>1576</v>
      </c>
      <c r="B5877" s="18">
        <v>45292</v>
      </c>
      <c r="C5877" s="4" t="s">
        <v>20591</v>
      </c>
      <c r="D5877" s="4" t="s">
        <v>14518</v>
      </c>
      <c r="E5877" s="4" t="s">
        <v>574</v>
      </c>
      <c r="F5877" s="4" t="s">
        <v>1574</v>
      </c>
      <c r="G5877" s="4" t="s">
        <v>1575</v>
      </c>
    </row>
    <row r="5878" spans="1:7" ht="12.5">
      <c r="A5878" s="5" t="s">
        <v>7001</v>
      </c>
      <c r="B5878" s="18">
        <v>45788</v>
      </c>
      <c r="C5878" s="4" t="s">
        <v>20592</v>
      </c>
      <c r="D5878" s="4" t="s">
        <v>14606</v>
      </c>
      <c r="E5878" s="4" t="s">
        <v>6854</v>
      </c>
      <c r="F5878" s="4" t="s">
        <v>6979</v>
      </c>
      <c r="G5878" s="4" t="s">
        <v>1768</v>
      </c>
    </row>
    <row r="5879" spans="1:7" ht="12.5">
      <c r="A5879" s="5" t="s">
        <v>8603</v>
      </c>
      <c r="B5879" s="18">
        <v>45312</v>
      </c>
      <c r="C5879" s="4" t="s">
        <v>20593</v>
      </c>
      <c r="D5879" s="4" t="s">
        <v>14481</v>
      </c>
      <c r="E5879" s="4" t="s">
        <v>8491</v>
      </c>
      <c r="F5879" s="4" t="s">
        <v>8595</v>
      </c>
      <c r="G5879" s="4" t="s">
        <v>391</v>
      </c>
    </row>
    <row r="5880" spans="1:7" ht="12.5">
      <c r="A5880" s="5" t="s">
        <v>4704</v>
      </c>
      <c r="B5880" s="18">
        <v>45604</v>
      </c>
      <c r="C5880" s="4" t="s">
        <v>20594</v>
      </c>
      <c r="D5880" s="4" t="s">
        <v>14545</v>
      </c>
      <c r="E5880" s="4" t="s">
        <v>4477</v>
      </c>
      <c r="F5880" s="4" t="s">
        <v>4701</v>
      </c>
      <c r="G5880" s="4" t="s">
        <v>1025</v>
      </c>
    </row>
    <row r="5881" spans="1:7" ht="12.5">
      <c r="A5881" s="5" t="s">
        <v>5028</v>
      </c>
      <c r="B5881" s="18">
        <v>46008</v>
      </c>
      <c r="C5881" s="4" t="s">
        <v>20595</v>
      </c>
      <c r="D5881" s="4" t="s">
        <v>14524</v>
      </c>
      <c r="E5881" s="4" t="s">
        <v>4824</v>
      </c>
      <c r="F5881" s="4" t="s">
        <v>5013</v>
      </c>
      <c r="G5881" s="4" t="s">
        <v>2071</v>
      </c>
    </row>
    <row r="5882" spans="1:7" ht="12.5">
      <c r="A5882" s="5" t="s">
        <v>9825</v>
      </c>
      <c r="B5882" s="18">
        <v>45505</v>
      </c>
      <c r="C5882" s="4" t="s">
        <v>20596</v>
      </c>
      <c r="D5882" s="4" t="s">
        <v>14554</v>
      </c>
      <c r="E5882" s="4" t="s">
        <v>9800</v>
      </c>
      <c r="F5882" s="4" t="s">
        <v>9801</v>
      </c>
      <c r="G5882" s="4" t="s">
        <v>9824</v>
      </c>
    </row>
    <row r="5883" spans="1:7" ht="12.5">
      <c r="A5883" s="5" t="s">
        <v>758</v>
      </c>
      <c r="B5883" s="18">
        <v>45294</v>
      </c>
      <c r="C5883" s="4" t="s">
        <v>20597</v>
      </c>
      <c r="D5883" s="4" t="s">
        <v>14518</v>
      </c>
      <c r="E5883" s="4" t="s">
        <v>574</v>
      </c>
      <c r="F5883" s="4" t="s">
        <v>733</v>
      </c>
      <c r="G5883" s="4" t="s">
        <v>757</v>
      </c>
    </row>
    <row r="5884" spans="1:7" ht="12.5">
      <c r="A5884" s="5" t="s">
        <v>9897</v>
      </c>
      <c r="B5884" s="18">
        <v>45449</v>
      </c>
      <c r="C5884" s="4" t="s">
        <v>20598</v>
      </c>
      <c r="D5884" s="4" t="s">
        <v>14481</v>
      </c>
      <c r="E5884" s="4" t="s">
        <v>9800</v>
      </c>
      <c r="F5884" s="4" t="s">
        <v>7815</v>
      </c>
      <c r="G5884" s="4" t="s">
        <v>9896</v>
      </c>
    </row>
    <row r="5885" spans="1:7" ht="12.5">
      <c r="A5885" s="5" t="s">
        <v>9787</v>
      </c>
      <c r="B5885" s="18">
        <v>45295</v>
      </c>
      <c r="C5885" s="4" t="s">
        <v>20599</v>
      </c>
      <c r="D5885" s="4" t="s">
        <v>14554</v>
      </c>
      <c r="E5885" s="4" t="s">
        <v>9648</v>
      </c>
      <c r="F5885" s="4" t="s">
        <v>9780</v>
      </c>
      <c r="G5885" s="4" t="s">
        <v>9786</v>
      </c>
    </row>
    <row r="5886" spans="1:7" ht="12.5">
      <c r="A5886" s="5" t="s">
        <v>1906</v>
      </c>
      <c r="B5886" s="18">
        <v>45793</v>
      </c>
      <c r="C5886" s="4" t="s">
        <v>20600</v>
      </c>
      <c r="D5886" s="4" t="s">
        <v>14492</v>
      </c>
      <c r="E5886" s="4" t="s">
        <v>1694</v>
      </c>
      <c r="F5886" s="4" t="s">
        <v>1878</v>
      </c>
      <c r="G5886" s="4" t="s">
        <v>1905</v>
      </c>
    </row>
    <row r="5887" spans="1:7" ht="12.5">
      <c r="A5887" s="5" t="s">
        <v>7570</v>
      </c>
      <c r="B5887" s="18">
        <v>45709</v>
      </c>
      <c r="C5887" s="4" t="s">
        <v>20601</v>
      </c>
      <c r="D5887" s="4" t="s">
        <v>14539</v>
      </c>
      <c r="E5887" s="4" t="s">
        <v>7563</v>
      </c>
      <c r="F5887" s="4" t="s">
        <v>2363</v>
      </c>
      <c r="G5887" s="4" t="s">
        <v>7569</v>
      </c>
    </row>
    <row r="5888" spans="1:7" ht="12.5">
      <c r="A5888" s="5" t="s">
        <v>6792</v>
      </c>
      <c r="B5888" s="18">
        <v>45572</v>
      </c>
      <c r="C5888" s="4" t="s">
        <v>20602</v>
      </c>
      <c r="D5888" s="4" t="s">
        <v>14483</v>
      </c>
      <c r="E5888" s="4" t="s">
        <v>6621</v>
      </c>
      <c r="F5888" s="4" t="s">
        <v>6746</v>
      </c>
      <c r="G5888" s="4" t="s">
        <v>3667</v>
      </c>
    </row>
    <row r="5889" spans="1:7" ht="12.5">
      <c r="A5889" s="5" t="s">
        <v>3252</v>
      </c>
      <c r="B5889" s="18">
        <v>45586</v>
      </c>
      <c r="C5889" s="4" t="s">
        <v>20603</v>
      </c>
      <c r="D5889" s="4" t="s">
        <v>14487</v>
      </c>
      <c r="E5889" s="4" t="s">
        <v>2922</v>
      </c>
      <c r="F5889" s="4" t="s">
        <v>3242</v>
      </c>
      <c r="G5889" s="4" t="s">
        <v>3251</v>
      </c>
    </row>
    <row r="5890" spans="1:7" ht="12.5">
      <c r="A5890" s="5" t="s">
        <v>20604</v>
      </c>
      <c r="B5890" s="18">
        <v>45741</v>
      </c>
      <c r="C5890" s="4" t="s">
        <v>20605</v>
      </c>
      <c r="D5890" s="4" t="s">
        <v>14568</v>
      </c>
      <c r="E5890" s="4" t="s">
        <v>2143</v>
      </c>
      <c r="F5890" s="4" t="s">
        <v>2283</v>
      </c>
      <c r="G5890" s="4" t="s">
        <v>20606</v>
      </c>
    </row>
    <row r="5891" spans="1:7" ht="12.5">
      <c r="A5891" s="5" t="s">
        <v>12893</v>
      </c>
      <c r="B5891" s="18">
        <v>45928</v>
      </c>
      <c r="C5891" s="4" t="s">
        <v>20607</v>
      </c>
      <c r="D5891" s="4" t="s">
        <v>14504</v>
      </c>
      <c r="E5891" s="4" t="s">
        <v>10793</v>
      </c>
      <c r="F5891" s="4" t="s">
        <v>10799</v>
      </c>
      <c r="G5891" s="4" t="s">
        <v>12892</v>
      </c>
    </row>
    <row r="5892" spans="1:7" ht="12.5">
      <c r="A5892" s="5" t="s">
        <v>2490</v>
      </c>
      <c r="B5892" s="18">
        <v>45393</v>
      </c>
      <c r="C5892" s="4" t="s">
        <v>20608</v>
      </c>
      <c r="D5892" s="4" t="s">
        <v>14711</v>
      </c>
      <c r="E5892" s="4" t="s">
        <v>2459</v>
      </c>
      <c r="F5892" s="4" t="s">
        <v>2482</v>
      </c>
      <c r="G5892" s="4" t="s">
        <v>2489</v>
      </c>
    </row>
    <row r="5893" spans="1:7" ht="12.5">
      <c r="A5893" s="5" t="s">
        <v>13518</v>
      </c>
      <c r="B5893" s="18">
        <v>46009</v>
      </c>
      <c r="C5893" s="4" t="s">
        <v>20609</v>
      </c>
      <c r="D5893" s="4" t="s">
        <v>14666</v>
      </c>
      <c r="E5893" s="4" t="s">
        <v>10979</v>
      </c>
      <c r="F5893" s="4" t="s">
        <v>13508</v>
      </c>
      <c r="G5893" s="4" t="s">
        <v>13517</v>
      </c>
    </row>
    <row r="5894" spans="1:7" ht="12.5">
      <c r="A5894" s="5" t="s">
        <v>20610</v>
      </c>
      <c r="B5894" s="18">
        <v>45916</v>
      </c>
      <c r="C5894" s="4" t="s">
        <v>20611</v>
      </c>
      <c r="D5894" s="4" t="s">
        <v>14483</v>
      </c>
      <c r="E5894" s="4" t="s">
        <v>6621</v>
      </c>
      <c r="F5894" s="4" t="s">
        <v>6820</v>
      </c>
      <c r="G5894" s="4" t="s">
        <v>2854</v>
      </c>
    </row>
    <row r="5895" spans="1:7" ht="12.5">
      <c r="A5895" s="5" t="s">
        <v>206</v>
      </c>
      <c r="B5895" s="18">
        <v>45293</v>
      </c>
      <c r="C5895" s="4" t="s">
        <v>20612</v>
      </c>
      <c r="D5895" s="4" t="s">
        <v>14571</v>
      </c>
      <c r="E5895" s="4" t="s">
        <v>13</v>
      </c>
      <c r="F5895" s="4" t="s">
        <v>197</v>
      </c>
      <c r="G5895" s="4" t="s">
        <v>205</v>
      </c>
    </row>
    <row r="5896" spans="1:7" ht="12.5">
      <c r="A5896" s="5" t="s">
        <v>12252</v>
      </c>
      <c r="B5896" s="18">
        <v>45693</v>
      </c>
      <c r="C5896" s="4" t="s">
        <v>20613</v>
      </c>
      <c r="D5896" s="4" t="s">
        <v>14500</v>
      </c>
      <c r="E5896" s="4" t="s">
        <v>10593</v>
      </c>
      <c r="F5896" s="4" t="s">
        <v>12242</v>
      </c>
      <c r="G5896" s="4" t="s">
        <v>12251</v>
      </c>
    </row>
    <row r="5897" spans="1:7" ht="12.5">
      <c r="A5897" s="5" t="s">
        <v>13336</v>
      </c>
      <c r="B5897" s="18">
        <v>45795</v>
      </c>
      <c r="C5897" s="4" t="s">
        <v>20614</v>
      </c>
      <c r="D5897" s="4" t="s">
        <v>14586</v>
      </c>
      <c r="E5897" s="4" t="s">
        <v>10940</v>
      </c>
      <c r="F5897" s="4" t="s">
        <v>13332</v>
      </c>
      <c r="G5897" s="4" t="s">
        <v>13335</v>
      </c>
    </row>
    <row r="5898" spans="1:7" ht="12.5">
      <c r="A5898" s="5" t="s">
        <v>2615</v>
      </c>
      <c r="B5898" s="18">
        <v>45381</v>
      </c>
      <c r="C5898" s="4" t="s">
        <v>20615</v>
      </c>
      <c r="D5898" s="4" t="s">
        <v>14511</v>
      </c>
      <c r="E5898" s="4" t="s">
        <v>2564</v>
      </c>
      <c r="F5898" s="4" t="s">
        <v>2613</v>
      </c>
      <c r="G5898" s="4" t="s">
        <v>2614</v>
      </c>
    </row>
    <row r="5899" spans="1:7" ht="12.5">
      <c r="A5899" s="5" t="s">
        <v>13408</v>
      </c>
      <c r="B5899" s="18">
        <v>45547</v>
      </c>
      <c r="C5899" s="4" t="s">
        <v>20616</v>
      </c>
      <c r="D5899" s="4" t="s">
        <v>14494</v>
      </c>
      <c r="E5899" s="4" t="s">
        <v>10979</v>
      </c>
      <c r="F5899" s="4" t="s">
        <v>10980</v>
      </c>
      <c r="G5899" s="4" t="s">
        <v>13407</v>
      </c>
    </row>
    <row r="5900" spans="1:7" ht="12.5">
      <c r="A5900" s="5" t="s">
        <v>12830</v>
      </c>
      <c r="B5900" s="18">
        <v>45971</v>
      </c>
      <c r="C5900" s="4" t="s">
        <v>20617</v>
      </c>
      <c r="D5900" s="4" t="s">
        <v>14504</v>
      </c>
      <c r="E5900" s="4" t="s">
        <v>10793</v>
      </c>
      <c r="F5900" s="4" t="s">
        <v>3701</v>
      </c>
      <c r="G5900" s="4" t="s">
        <v>12829</v>
      </c>
    </row>
    <row r="5901" spans="1:7" ht="12.5">
      <c r="A5901" s="5" t="s">
        <v>7506</v>
      </c>
      <c r="B5901" s="18">
        <v>45362</v>
      </c>
      <c r="C5901" s="4" t="s">
        <v>20618</v>
      </c>
      <c r="D5901" s="4" t="s">
        <v>14643</v>
      </c>
      <c r="E5901" s="4" t="s">
        <v>583</v>
      </c>
      <c r="F5901" s="4" t="s">
        <v>584</v>
      </c>
      <c r="G5901" s="4" t="s">
        <v>7073</v>
      </c>
    </row>
    <row r="5902" spans="1:7" ht="12.5">
      <c r="A5902" s="5" t="s">
        <v>11722</v>
      </c>
      <c r="B5902" s="18">
        <v>45727</v>
      </c>
      <c r="C5902" s="4" t="s">
        <v>20619</v>
      </c>
      <c r="D5902" s="4" t="s">
        <v>14496</v>
      </c>
      <c r="E5902" s="4" t="s">
        <v>10359</v>
      </c>
      <c r="F5902" s="4" t="s">
        <v>11371</v>
      </c>
      <c r="G5902" s="4" t="s">
        <v>5147</v>
      </c>
    </row>
    <row r="5903" spans="1:7" ht="12.5">
      <c r="A5903" s="5" t="s">
        <v>12515</v>
      </c>
      <c r="B5903" s="18">
        <v>45568</v>
      </c>
      <c r="C5903" s="4" t="s">
        <v>20620</v>
      </c>
      <c r="D5903" s="4" t="s">
        <v>14624</v>
      </c>
      <c r="E5903" s="4" t="s">
        <v>10665</v>
      </c>
      <c r="F5903" s="4" t="s">
        <v>10666</v>
      </c>
      <c r="G5903" s="4" t="s">
        <v>12514</v>
      </c>
    </row>
    <row r="5904" spans="1:7" ht="12.5">
      <c r="A5904" s="5" t="s">
        <v>712</v>
      </c>
      <c r="B5904" s="18">
        <v>45410</v>
      </c>
      <c r="C5904" s="4" t="s">
        <v>20621</v>
      </c>
      <c r="D5904" s="4" t="s">
        <v>14518</v>
      </c>
      <c r="E5904" s="4" t="s">
        <v>574</v>
      </c>
      <c r="F5904" s="4" t="s">
        <v>700</v>
      </c>
      <c r="G5904" s="4" t="s">
        <v>711</v>
      </c>
    </row>
    <row r="5905" spans="1:7" ht="12.5">
      <c r="A5905" s="5" t="s">
        <v>14158</v>
      </c>
      <c r="B5905" s="18">
        <v>45407</v>
      </c>
      <c r="C5905" s="4" t="s">
        <v>20622</v>
      </c>
      <c r="D5905" s="4" t="s">
        <v>14514</v>
      </c>
      <c r="E5905" s="4" t="s">
        <v>11134</v>
      </c>
      <c r="F5905" s="4" t="s">
        <v>14142</v>
      </c>
      <c r="G5905" s="4" t="s">
        <v>14157</v>
      </c>
    </row>
    <row r="5906" spans="1:7" ht="12.5">
      <c r="A5906" s="5" t="s">
        <v>11718</v>
      </c>
      <c r="B5906" s="18">
        <v>45801</v>
      </c>
      <c r="C5906" s="4" t="s">
        <v>20623</v>
      </c>
      <c r="D5906" s="4" t="s">
        <v>14496</v>
      </c>
      <c r="E5906" s="4" t="s">
        <v>10359</v>
      </c>
      <c r="F5906" s="4" t="s">
        <v>11371</v>
      </c>
      <c r="G5906" s="4" t="s">
        <v>71</v>
      </c>
    </row>
    <row r="5907" spans="1:7" ht="12.5">
      <c r="A5907" s="5" t="s">
        <v>6105</v>
      </c>
      <c r="B5907" s="18">
        <v>45770</v>
      </c>
      <c r="C5907" s="4" t="s">
        <v>20624</v>
      </c>
      <c r="D5907" s="4" t="s">
        <v>14575</v>
      </c>
      <c r="E5907" s="4" t="s">
        <v>1924</v>
      </c>
      <c r="F5907" s="4" t="s">
        <v>6045</v>
      </c>
      <c r="G5907" s="4" t="s">
        <v>6104</v>
      </c>
    </row>
    <row r="5908" spans="1:7" ht="12.5">
      <c r="A5908" s="5" t="s">
        <v>3489</v>
      </c>
      <c r="B5908" s="18">
        <v>45447</v>
      </c>
      <c r="C5908" s="4" t="s">
        <v>20625</v>
      </c>
      <c r="D5908" s="4" t="s">
        <v>14541</v>
      </c>
      <c r="E5908" s="4" t="s">
        <v>2289</v>
      </c>
      <c r="F5908" s="4" t="s">
        <v>3473</v>
      </c>
      <c r="G5908" s="4" t="s">
        <v>3488</v>
      </c>
    </row>
    <row r="5909" spans="1:7" ht="12.5">
      <c r="A5909" s="5" t="s">
        <v>12328</v>
      </c>
      <c r="B5909" s="18">
        <v>45996</v>
      </c>
      <c r="C5909" s="4" t="s">
        <v>20626</v>
      </c>
      <c r="D5909" s="4" t="s">
        <v>14504</v>
      </c>
      <c r="E5909" s="4" t="s">
        <v>11409</v>
      </c>
      <c r="F5909" s="4" t="s">
        <v>12324</v>
      </c>
      <c r="G5909" s="4" t="s">
        <v>12327</v>
      </c>
    </row>
    <row r="5910" spans="1:7" ht="12.5">
      <c r="A5910" s="5" t="s">
        <v>6422</v>
      </c>
      <c r="B5910" s="18">
        <v>45955</v>
      </c>
      <c r="C5910" s="4" t="s">
        <v>20627</v>
      </c>
      <c r="D5910" s="4" t="s">
        <v>14516</v>
      </c>
      <c r="E5910" s="4" t="s">
        <v>2306</v>
      </c>
      <c r="F5910" s="4" t="s">
        <v>6418</v>
      </c>
      <c r="G5910" s="4" t="s">
        <v>6421</v>
      </c>
    </row>
    <row r="5911" spans="1:7" ht="12.5">
      <c r="A5911" s="5" t="s">
        <v>11589</v>
      </c>
      <c r="B5911" s="18">
        <v>45575</v>
      </c>
      <c r="C5911" s="4" t="s">
        <v>20628</v>
      </c>
      <c r="D5911" s="4" t="s">
        <v>14641</v>
      </c>
      <c r="E5911" s="4" t="s">
        <v>10303</v>
      </c>
      <c r="F5911" s="4" t="s">
        <v>11330</v>
      </c>
      <c r="G5911" s="4" t="s">
        <v>11588</v>
      </c>
    </row>
    <row r="5912" spans="1:7" ht="12.5">
      <c r="A5912" s="5" t="s">
        <v>14438</v>
      </c>
      <c r="B5912" s="18">
        <v>45789</v>
      </c>
      <c r="C5912" s="4" t="s">
        <v>20629</v>
      </c>
      <c r="D5912" s="4" t="s">
        <v>14489</v>
      </c>
      <c r="E5912" s="4" t="s">
        <v>11236</v>
      </c>
      <c r="F5912" s="4" t="s">
        <v>14424</v>
      </c>
      <c r="G5912" s="4" t="s">
        <v>14437</v>
      </c>
    </row>
    <row r="5913" spans="1:7" ht="12.5">
      <c r="A5913" s="5" t="s">
        <v>10961</v>
      </c>
      <c r="B5913" s="18">
        <v>45292</v>
      </c>
      <c r="C5913" s="4" t="s">
        <v>20630</v>
      </c>
      <c r="D5913" s="4" t="s">
        <v>14586</v>
      </c>
      <c r="E5913" s="4" t="s">
        <v>10940</v>
      </c>
      <c r="F5913" s="4" t="s">
        <v>10944</v>
      </c>
      <c r="G5913" s="4" t="s">
        <v>3543</v>
      </c>
    </row>
    <row r="5914" spans="1:7" ht="12.5">
      <c r="A5914" s="5" t="s">
        <v>8201</v>
      </c>
      <c r="B5914" s="18">
        <v>45576</v>
      </c>
      <c r="C5914" s="4" t="s">
        <v>20631</v>
      </c>
      <c r="D5914" s="4" t="s">
        <v>14628</v>
      </c>
      <c r="E5914" s="4" t="s">
        <v>8127</v>
      </c>
      <c r="F5914" s="4" t="s">
        <v>7815</v>
      </c>
      <c r="G5914" s="4" t="s">
        <v>1051</v>
      </c>
    </row>
    <row r="5915" spans="1:7" ht="12.5">
      <c r="A5915" s="5" t="s">
        <v>6729</v>
      </c>
      <c r="B5915" s="18">
        <v>45617</v>
      </c>
      <c r="C5915" s="4" t="s">
        <v>20632</v>
      </c>
      <c r="D5915" s="4" t="s">
        <v>14483</v>
      </c>
      <c r="E5915" s="4" t="s">
        <v>6621</v>
      </c>
      <c r="F5915" s="4" t="s">
        <v>6721</v>
      </c>
      <c r="G5915" s="4" t="s">
        <v>6728</v>
      </c>
    </row>
    <row r="5916" spans="1:7" ht="12.5">
      <c r="A5916" s="5" t="s">
        <v>12320</v>
      </c>
      <c r="B5916" s="18">
        <v>45631</v>
      </c>
      <c r="C5916" s="4" t="s">
        <v>20633</v>
      </c>
      <c r="D5916" s="4" t="s">
        <v>14504</v>
      </c>
      <c r="E5916" s="4" t="s">
        <v>11409</v>
      </c>
      <c r="F5916" s="4" t="s">
        <v>12304</v>
      </c>
      <c r="G5916" s="4" t="s">
        <v>12319</v>
      </c>
    </row>
    <row r="5917" spans="1:7" ht="12.5">
      <c r="A5917" s="5" t="s">
        <v>12049</v>
      </c>
      <c r="B5917" s="18">
        <v>45534</v>
      </c>
      <c r="C5917" s="4" t="s">
        <v>20634</v>
      </c>
      <c r="D5917" s="4" t="s">
        <v>14500</v>
      </c>
      <c r="E5917" s="4" t="s">
        <v>10593</v>
      </c>
      <c r="F5917" s="4" t="s">
        <v>10597</v>
      </c>
      <c r="G5917" s="4" t="s">
        <v>12048</v>
      </c>
    </row>
    <row r="5918" spans="1:7" ht="12.5">
      <c r="A5918" s="5" t="s">
        <v>13815</v>
      </c>
      <c r="B5918" s="18">
        <v>45388</v>
      </c>
      <c r="C5918" s="4" t="s">
        <v>20635</v>
      </c>
      <c r="D5918" s="4" t="s">
        <v>14514</v>
      </c>
      <c r="E5918" s="4" t="s">
        <v>11134</v>
      </c>
      <c r="F5918" s="4" t="s">
        <v>13811</v>
      </c>
      <c r="G5918" s="4" t="s">
        <v>13814</v>
      </c>
    </row>
    <row r="5919" spans="1:7" ht="12.5">
      <c r="A5919" s="5" t="s">
        <v>5334</v>
      </c>
      <c r="B5919" s="18">
        <v>45740</v>
      </c>
      <c r="C5919" s="4" t="s">
        <v>20636</v>
      </c>
      <c r="D5919" s="4" t="s">
        <v>14637</v>
      </c>
      <c r="E5919" s="4" t="s">
        <v>5034</v>
      </c>
      <c r="F5919" s="4" t="s">
        <v>5311</v>
      </c>
      <c r="G5919" s="4" t="s">
        <v>5333</v>
      </c>
    </row>
    <row r="5920" spans="1:7" ht="12.5">
      <c r="A5920" s="5" t="s">
        <v>13587</v>
      </c>
      <c r="B5920" s="18">
        <v>45915</v>
      </c>
      <c r="C5920" s="4" t="s">
        <v>20637</v>
      </c>
      <c r="D5920" s="4" t="s">
        <v>14498</v>
      </c>
      <c r="E5920" s="4" t="s">
        <v>11051</v>
      </c>
      <c r="F5920" s="4" t="s">
        <v>11052</v>
      </c>
      <c r="G5920" s="4" t="s">
        <v>10196</v>
      </c>
    </row>
    <row r="5921" spans="1:7" ht="12.5">
      <c r="A5921" s="5" t="s">
        <v>7316</v>
      </c>
      <c r="B5921" s="18">
        <v>45381</v>
      </c>
      <c r="C5921" s="4" t="s">
        <v>20638</v>
      </c>
      <c r="D5921" s="4" t="s">
        <v>14554</v>
      </c>
      <c r="E5921" s="4" t="s">
        <v>7166</v>
      </c>
      <c r="F5921" s="4" t="s">
        <v>7314</v>
      </c>
      <c r="G5921" s="4" t="s">
        <v>7315</v>
      </c>
    </row>
    <row r="5922" spans="1:7" ht="12.5">
      <c r="A5922" s="5" t="s">
        <v>4343</v>
      </c>
      <c r="B5922" s="18">
        <v>45296</v>
      </c>
      <c r="C5922" s="4" t="s">
        <v>20639</v>
      </c>
      <c r="D5922" s="4" t="s">
        <v>14541</v>
      </c>
      <c r="E5922" s="4" t="s">
        <v>2289</v>
      </c>
      <c r="F5922" s="4" t="s">
        <v>3349</v>
      </c>
      <c r="G5922" s="4" t="s">
        <v>4342</v>
      </c>
    </row>
    <row r="5923" spans="1:7" ht="12.5">
      <c r="A5923" s="5" t="s">
        <v>6174</v>
      </c>
      <c r="B5923" s="18">
        <v>45513</v>
      </c>
      <c r="C5923" s="4" t="s">
        <v>20640</v>
      </c>
      <c r="D5923" s="4" t="s">
        <v>14575</v>
      </c>
      <c r="E5923" s="4" t="s">
        <v>1924</v>
      </c>
      <c r="F5923" s="4" t="s">
        <v>6170</v>
      </c>
      <c r="G5923" s="4" t="s">
        <v>6173</v>
      </c>
    </row>
    <row r="5924" spans="1:7" ht="12.5">
      <c r="A5924" s="5" t="s">
        <v>11697</v>
      </c>
      <c r="B5924" s="18">
        <v>45966</v>
      </c>
      <c r="C5924" s="4" t="s">
        <v>20641</v>
      </c>
      <c r="D5924" s="4" t="s">
        <v>14812</v>
      </c>
      <c r="E5924" s="4" t="s">
        <v>10359</v>
      </c>
      <c r="F5924" s="4" t="s">
        <v>10366</v>
      </c>
      <c r="G5924" s="4" t="s">
        <v>723</v>
      </c>
    </row>
    <row r="5925" spans="1:7" ht="12.5">
      <c r="A5925" s="5" t="s">
        <v>11889</v>
      </c>
      <c r="B5925" s="18">
        <v>45450</v>
      </c>
      <c r="C5925" s="4" t="s">
        <v>20642</v>
      </c>
      <c r="D5925" s="4" t="s">
        <v>14562</v>
      </c>
      <c r="E5925" s="4" t="s">
        <v>10511</v>
      </c>
      <c r="F5925" s="4" t="s">
        <v>10535</v>
      </c>
      <c r="G5925" s="4" t="s">
        <v>11888</v>
      </c>
    </row>
    <row r="5926" spans="1:7" ht="12.5">
      <c r="A5926" s="5" t="s">
        <v>3736</v>
      </c>
      <c r="B5926" s="18">
        <v>45511</v>
      </c>
      <c r="C5926" s="4" t="s">
        <v>20643</v>
      </c>
      <c r="D5926" s="4" t="s">
        <v>14761</v>
      </c>
      <c r="E5926" s="4" t="s">
        <v>3652</v>
      </c>
      <c r="F5926" s="4" t="s">
        <v>3733</v>
      </c>
      <c r="G5926" s="4" t="s">
        <v>1154</v>
      </c>
    </row>
    <row r="5927" spans="1:7" ht="12.5">
      <c r="A5927" s="5" t="s">
        <v>9594</v>
      </c>
      <c r="B5927" s="18">
        <v>45995</v>
      </c>
      <c r="C5927" s="4" t="s">
        <v>20644</v>
      </c>
      <c r="D5927" s="4" t="s">
        <v>14789</v>
      </c>
      <c r="E5927" s="4" t="s">
        <v>9500</v>
      </c>
      <c r="F5927" s="4" t="s">
        <v>9583</v>
      </c>
      <c r="G5927" s="4" t="s">
        <v>6558</v>
      </c>
    </row>
    <row r="5928" spans="1:7" ht="12.5">
      <c r="A5928" s="5" t="s">
        <v>14036</v>
      </c>
      <c r="B5928" s="18">
        <v>45409</v>
      </c>
      <c r="C5928" s="4" t="s">
        <v>20645</v>
      </c>
      <c r="D5928" s="4" t="s">
        <v>14514</v>
      </c>
      <c r="E5928" s="4" t="s">
        <v>11134</v>
      </c>
      <c r="F5928" s="4" t="s">
        <v>14020</v>
      </c>
      <c r="G5928" s="4" t="s">
        <v>14035</v>
      </c>
    </row>
    <row r="5929" spans="1:7" ht="12.5">
      <c r="A5929" s="5" t="s">
        <v>9115</v>
      </c>
      <c r="B5929" s="18">
        <v>45994</v>
      </c>
      <c r="C5929" s="4" t="s">
        <v>20646</v>
      </c>
      <c r="D5929" s="4" t="s">
        <v>14651</v>
      </c>
      <c r="E5929" s="4" t="s">
        <v>9095</v>
      </c>
      <c r="F5929" s="4" t="s">
        <v>9109</v>
      </c>
      <c r="G5929" s="4" t="s">
        <v>110</v>
      </c>
    </row>
    <row r="5930" spans="1:7" ht="12.5">
      <c r="A5930" s="5" t="s">
        <v>258</v>
      </c>
      <c r="B5930" s="18">
        <v>45315</v>
      </c>
      <c r="C5930" s="4" t="s">
        <v>20647</v>
      </c>
      <c r="D5930" s="4" t="s">
        <v>14571</v>
      </c>
      <c r="E5930" s="4" t="s">
        <v>13</v>
      </c>
      <c r="F5930" s="4" t="s">
        <v>238</v>
      </c>
      <c r="G5930" s="4" t="s">
        <v>257</v>
      </c>
    </row>
    <row r="5931" spans="1:7" ht="12.5">
      <c r="A5931" s="5" t="s">
        <v>3205</v>
      </c>
      <c r="B5931" s="18">
        <v>45317</v>
      </c>
      <c r="C5931" s="4" t="s">
        <v>20648</v>
      </c>
      <c r="D5931" s="4" t="s">
        <v>14487</v>
      </c>
      <c r="E5931" s="4" t="s">
        <v>2922</v>
      </c>
      <c r="F5931" s="4" t="s">
        <v>3201</v>
      </c>
      <c r="G5931" s="4" t="s">
        <v>3204</v>
      </c>
    </row>
    <row r="5932" spans="1:7" ht="12.5">
      <c r="A5932" s="5" t="s">
        <v>1450</v>
      </c>
      <c r="B5932" s="18">
        <v>45341</v>
      </c>
      <c r="C5932" s="4" t="s">
        <v>20649</v>
      </c>
      <c r="D5932" s="4" t="s">
        <v>14518</v>
      </c>
      <c r="E5932" s="4" t="s">
        <v>574</v>
      </c>
      <c r="F5932" s="4" t="s">
        <v>1434</v>
      </c>
      <c r="G5932" s="4" t="s">
        <v>1449</v>
      </c>
    </row>
    <row r="5933" spans="1:7" ht="12.5">
      <c r="A5933" s="5" t="s">
        <v>6981</v>
      </c>
      <c r="B5933" s="18">
        <v>45293</v>
      </c>
      <c r="C5933" s="4" t="s">
        <v>20650</v>
      </c>
      <c r="D5933" s="4" t="s">
        <v>14606</v>
      </c>
      <c r="E5933" s="4" t="s">
        <v>6854</v>
      </c>
      <c r="F5933" s="4" t="s">
        <v>6979</v>
      </c>
      <c r="G5933" s="4" t="s">
        <v>5543</v>
      </c>
    </row>
    <row r="5934" spans="1:7" ht="12.5">
      <c r="A5934" s="5" t="s">
        <v>1747</v>
      </c>
      <c r="B5934" s="18">
        <v>45461</v>
      </c>
      <c r="C5934" s="4" t="s">
        <v>20651</v>
      </c>
      <c r="D5934" s="4" t="s">
        <v>14492</v>
      </c>
      <c r="E5934" s="4" t="s">
        <v>1694</v>
      </c>
      <c r="F5934" s="4" t="s">
        <v>1741</v>
      </c>
      <c r="G5934" s="4" t="s">
        <v>1746</v>
      </c>
    </row>
    <row r="5935" spans="1:7" ht="12.5">
      <c r="A5935" s="5" t="s">
        <v>14397</v>
      </c>
      <c r="B5935" s="18">
        <v>45861</v>
      </c>
      <c r="C5935" s="4" t="s">
        <v>20652</v>
      </c>
      <c r="D5935" s="4" t="s">
        <v>14489</v>
      </c>
      <c r="E5935" s="4" t="s">
        <v>11236</v>
      </c>
      <c r="F5935" s="4" t="s">
        <v>11463</v>
      </c>
      <c r="G5935" s="4" t="s">
        <v>14396</v>
      </c>
    </row>
    <row r="5936" spans="1:7" ht="12.5">
      <c r="A5936" s="5" t="s">
        <v>4464</v>
      </c>
      <c r="B5936" s="18">
        <v>45383</v>
      </c>
      <c r="C5936" s="4" t="s">
        <v>20653</v>
      </c>
      <c r="D5936" s="4" t="s">
        <v>14560</v>
      </c>
      <c r="E5936" s="4" t="s">
        <v>4311</v>
      </c>
      <c r="F5936" s="4" t="s">
        <v>4458</v>
      </c>
      <c r="G5936" s="4" t="s">
        <v>4463</v>
      </c>
    </row>
    <row r="5937" spans="1:7" ht="12.5">
      <c r="A5937" s="5" t="s">
        <v>3691</v>
      </c>
      <c r="B5937" s="18">
        <v>45748</v>
      </c>
      <c r="C5937" s="4" t="s">
        <v>20654</v>
      </c>
      <c r="D5937" s="4" t="s">
        <v>14761</v>
      </c>
      <c r="E5937" s="4" t="s">
        <v>3652</v>
      </c>
      <c r="F5937" s="4" t="s">
        <v>3684</v>
      </c>
      <c r="G5937" s="4" t="s">
        <v>3690</v>
      </c>
    </row>
    <row r="5938" spans="1:7" ht="12.5">
      <c r="A5938" s="5" t="s">
        <v>2642</v>
      </c>
      <c r="B5938" s="18">
        <v>45971</v>
      </c>
      <c r="C5938" s="4" t="s">
        <v>20655</v>
      </c>
      <c r="D5938" s="4" t="s">
        <v>14511</v>
      </c>
      <c r="E5938" s="4" t="s">
        <v>2564</v>
      </c>
      <c r="F5938" s="4" t="s">
        <v>2638</v>
      </c>
      <c r="G5938" s="4" t="s">
        <v>2641</v>
      </c>
    </row>
    <row r="5939" spans="1:7" ht="12.5">
      <c r="A5939" s="5" t="s">
        <v>10338</v>
      </c>
      <c r="B5939" s="18">
        <v>45292</v>
      </c>
      <c r="C5939" s="4" t="s">
        <v>20656</v>
      </c>
      <c r="D5939" s="4" t="s">
        <v>14641</v>
      </c>
      <c r="E5939" s="4" t="s">
        <v>10303</v>
      </c>
      <c r="F5939" s="4" t="s">
        <v>10319</v>
      </c>
      <c r="G5939" s="4" t="s">
        <v>1416</v>
      </c>
    </row>
    <row r="5940" spans="1:7" ht="12.5">
      <c r="A5940" s="5" t="s">
        <v>7732</v>
      </c>
      <c r="B5940" s="18">
        <v>45292</v>
      </c>
      <c r="C5940" s="4" t="s">
        <v>20657</v>
      </c>
      <c r="D5940" s="4" t="s">
        <v>14539</v>
      </c>
      <c r="E5940" s="4" t="s">
        <v>7563</v>
      </c>
      <c r="F5940" s="4" t="s">
        <v>7730</v>
      </c>
      <c r="G5940" s="4" t="s">
        <v>181</v>
      </c>
    </row>
    <row r="5941" spans="1:7" ht="12.5">
      <c r="A5941" s="5" t="s">
        <v>8469</v>
      </c>
      <c r="B5941" s="18">
        <v>45361</v>
      </c>
      <c r="C5941" s="4" t="s">
        <v>20658</v>
      </c>
      <c r="D5941" s="4" t="s">
        <v>14535</v>
      </c>
      <c r="E5941" s="4" t="s">
        <v>8342</v>
      </c>
      <c r="F5941" s="4" t="s">
        <v>8466</v>
      </c>
      <c r="G5941" s="4" t="s">
        <v>185</v>
      </c>
    </row>
    <row r="5942" spans="1:7" ht="12.5">
      <c r="A5942" s="5" t="s">
        <v>2867</v>
      </c>
      <c r="B5942" s="18">
        <v>45362</v>
      </c>
      <c r="C5942" s="4" t="s">
        <v>20659</v>
      </c>
      <c r="D5942" s="4" t="s">
        <v>14545</v>
      </c>
      <c r="E5942" s="4" t="s">
        <v>2720</v>
      </c>
      <c r="F5942" s="4" t="s">
        <v>2851</v>
      </c>
      <c r="G5942" s="4" t="s">
        <v>1416</v>
      </c>
    </row>
    <row r="5943" spans="1:7" ht="12.5">
      <c r="A5943" s="5" t="s">
        <v>10365</v>
      </c>
      <c r="B5943" s="18">
        <v>45417</v>
      </c>
      <c r="C5943" s="4" t="s">
        <v>20660</v>
      </c>
      <c r="D5943" s="4" t="s">
        <v>14496</v>
      </c>
      <c r="E5943" s="4" t="s">
        <v>10359</v>
      </c>
      <c r="F5943" s="4" t="s">
        <v>10363</v>
      </c>
      <c r="G5943" s="4" t="s">
        <v>10364</v>
      </c>
    </row>
    <row r="5944" spans="1:7" ht="12.5">
      <c r="A5944" s="5" t="s">
        <v>290</v>
      </c>
      <c r="B5944" s="18">
        <v>45481</v>
      </c>
      <c r="C5944" s="4" t="s">
        <v>20661</v>
      </c>
      <c r="D5944" s="4" t="s">
        <v>14571</v>
      </c>
      <c r="E5944" s="4" t="s">
        <v>13</v>
      </c>
      <c r="F5944" s="4" t="s">
        <v>278</v>
      </c>
      <c r="G5944" s="4" t="s">
        <v>185</v>
      </c>
    </row>
    <row r="5945" spans="1:7" ht="12.5">
      <c r="A5945" s="5" t="s">
        <v>881</v>
      </c>
      <c r="B5945" s="18">
        <v>45385</v>
      </c>
      <c r="C5945" s="4" t="s">
        <v>20662</v>
      </c>
      <c r="D5945" s="4" t="s">
        <v>14518</v>
      </c>
      <c r="E5945" s="4" t="s">
        <v>574</v>
      </c>
      <c r="F5945" s="4" t="s">
        <v>866</v>
      </c>
      <c r="G5945" s="4" t="s">
        <v>880</v>
      </c>
    </row>
    <row r="5946" spans="1:7" ht="12.5">
      <c r="A5946" s="5" t="s">
        <v>12250</v>
      </c>
      <c r="B5946" s="18">
        <v>45601</v>
      </c>
      <c r="C5946" s="4" t="s">
        <v>20663</v>
      </c>
      <c r="D5946" s="4" t="s">
        <v>14500</v>
      </c>
      <c r="E5946" s="4" t="s">
        <v>10593</v>
      </c>
      <c r="F5946" s="4" t="s">
        <v>12242</v>
      </c>
      <c r="G5946" s="4" t="s">
        <v>12249</v>
      </c>
    </row>
    <row r="5947" spans="1:7" ht="12.5">
      <c r="A5947" s="5" t="s">
        <v>7572</v>
      </c>
      <c r="B5947" s="18">
        <v>45813</v>
      </c>
      <c r="C5947" s="4" t="s">
        <v>20664</v>
      </c>
      <c r="D5947" s="4" t="s">
        <v>14539</v>
      </c>
      <c r="E5947" s="4" t="s">
        <v>7563</v>
      </c>
      <c r="F5947" s="4" t="s">
        <v>2363</v>
      </c>
      <c r="G5947" s="4" t="s">
        <v>7571</v>
      </c>
    </row>
    <row r="5948" spans="1:7" ht="12.5">
      <c r="A5948" s="5" t="s">
        <v>14308</v>
      </c>
      <c r="B5948" s="18">
        <v>45914</v>
      </c>
      <c r="C5948" s="4" t="s">
        <v>20665</v>
      </c>
      <c r="D5948" s="4" t="s">
        <v>14514</v>
      </c>
      <c r="E5948" s="4" t="s">
        <v>11134</v>
      </c>
      <c r="F5948" s="4" t="s">
        <v>14299</v>
      </c>
      <c r="G5948" s="4" t="s">
        <v>974</v>
      </c>
    </row>
    <row r="5949" spans="1:7" ht="12.5">
      <c r="A5949" s="5" t="s">
        <v>11562</v>
      </c>
      <c r="B5949" s="18">
        <v>45842</v>
      </c>
      <c r="C5949" s="4" t="s">
        <v>20666</v>
      </c>
      <c r="D5949" s="4" t="s">
        <v>14641</v>
      </c>
      <c r="E5949" s="4" t="s">
        <v>10303</v>
      </c>
      <c r="F5949" s="4" t="s">
        <v>10309</v>
      </c>
      <c r="G5949" s="4" t="s">
        <v>11561</v>
      </c>
    </row>
    <row r="5950" spans="1:7" ht="12.5">
      <c r="A5950" s="5" t="s">
        <v>5497</v>
      </c>
      <c r="B5950" s="18">
        <v>45294</v>
      </c>
      <c r="C5950" s="4" t="s">
        <v>20667</v>
      </c>
      <c r="D5950" s="4" t="s">
        <v>14580</v>
      </c>
      <c r="E5950" s="4" t="s">
        <v>5413</v>
      </c>
      <c r="F5950" s="4" t="s">
        <v>5493</v>
      </c>
      <c r="G5950" s="4" t="s">
        <v>5496</v>
      </c>
    </row>
    <row r="5951" spans="1:7" ht="12.5">
      <c r="A5951" s="5" t="s">
        <v>13673</v>
      </c>
      <c r="B5951" s="18">
        <v>45293</v>
      </c>
      <c r="C5951" s="4" t="s">
        <v>20668</v>
      </c>
      <c r="D5951" s="4" t="s">
        <v>14498</v>
      </c>
      <c r="E5951" s="4" t="s">
        <v>11051</v>
      </c>
      <c r="F5951" s="4" t="s">
        <v>13671</v>
      </c>
      <c r="G5951" s="4" t="s">
        <v>13672</v>
      </c>
    </row>
    <row r="5952" spans="1:7" ht="12.5">
      <c r="A5952" s="5" t="s">
        <v>9285</v>
      </c>
      <c r="B5952" s="18">
        <v>45296</v>
      </c>
      <c r="C5952" s="4" t="s">
        <v>20669</v>
      </c>
      <c r="D5952" s="4" t="s">
        <v>14554</v>
      </c>
      <c r="E5952" s="4" t="s">
        <v>9249</v>
      </c>
      <c r="F5952" s="4" t="s">
        <v>9272</v>
      </c>
      <c r="G5952" s="4" t="s">
        <v>9284</v>
      </c>
    </row>
    <row r="5953" spans="1:7" ht="12.5">
      <c r="A5953" s="5" t="s">
        <v>6610</v>
      </c>
      <c r="B5953" s="18">
        <v>45309</v>
      </c>
      <c r="C5953" s="4" t="s">
        <v>20670</v>
      </c>
      <c r="D5953" s="4" t="s">
        <v>14511</v>
      </c>
      <c r="E5953" s="4" t="s">
        <v>6486</v>
      </c>
      <c r="F5953" s="4" t="s">
        <v>6592</v>
      </c>
      <c r="G5953" s="4" t="s">
        <v>6609</v>
      </c>
    </row>
    <row r="5954" spans="1:7" ht="12.5">
      <c r="A5954" s="5" t="s">
        <v>2956</v>
      </c>
      <c r="B5954" s="18">
        <v>45450</v>
      </c>
      <c r="C5954" s="4" t="s">
        <v>20671</v>
      </c>
      <c r="D5954" s="4" t="s">
        <v>14487</v>
      </c>
      <c r="E5954" s="4" t="s">
        <v>2922</v>
      </c>
      <c r="F5954" s="4" t="s">
        <v>2940</v>
      </c>
      <c r="G5954" s="4" t="s">
        <v>2955</v>
      </c>
    </row>
    <row r="5955" spans="1:7" ht="12.5">
      <c r="A5955" s="5" t="s">
        <v>4853</v>
      </c>
      <c r="B5955" s="18">
        <v>45346</v>
      </c>
      <c r="C5955" s="4" t="s">
        <v>20672</v>
      </c>
      <c r="D5955" s="4" t="s">
        <v>14524</v>
      </c>
      <c r="E5955" s="4" t="s">
        <v>4824</v>
      </c>
      <c r="F5955" s="4" t="s">
        <v>4836</v>
      </c>
      <c r="G5955" s="4" t="s">
        <v>2262</v>
      </c>
    </row>
    <row r="5956" spans="1:7" ht="12.5">
      <c r="A5956" s="5" t="s">
        <v>10194</v>
      </c>
      <c r="B5956" s="18">
        <v>45532</v>
      </c>
      <c r="C5956" s="4" t="s">
        <v>20673</v>
      </c>
      <c r="D5956" s="4" t="s">
        <v>14502</v>
      </c>
      <c r="E5956" s="4" t="s">
        <v>10160</v>
      </c>
      <c r="F5956" s="4" t="s">
        <v>10192</v>
      </c>
      <c r="G5956" s="4" t="s">
        <v>10193</v>
      </c>
    </row>
    <row r="5957" spans="1:7" ht="12.5">
      <c r="A5957" s="5" t="s">
        <v>11313</v>
      </c>
      <c r="B5957" s="18">
        <v>45471</v>
      </c>
      <c r="C5957" s="4" t="s">
        <v>20674</v>
      </c>
      <c r="D5957" s="4" t="s">
        <v>14489</v>
      </c>
      <c r="E5957" s="4" t="s">
        <v>11236</v>
      </c>
      <c r="F5957" s="4" t="s">
        <v>11239</v>
      </c>
      <c r="G5957" s="4" t="s">
        <v>11312</v>
      </c>
    </row>
    <row r="5958" spans="1:7" ht="12.5">
      <c r="A5958" s="5" t="s">
        <v>7040</v>
      </c>
      <c r="B5958" s="18">
        <v>45771</v>
      </c>
      <c r="C5958" s="4" t="s">
        <v>20675</v>
      </c>
      <c r="D5958" s="4" t="s">
        <v>14737</v>
      </c>
      <c r="E5958" s="4" t="s">
        <v>7016</v>
      </c>
      <c r="F5958" s="4" t="s">
        <v>7017</v>
      </c>
      <c r="G5958" s="4" t="s">
        <v>7039</v>
      </c>
    </row>
    <row r="5959" spans="1:7" ht="12.5">
      <c r="A5959" s="5" t="s">
        <v>5469</v>
      </c>
      <c r="B5959" s="18">
        <v>45628</v>
      </c>
      <c r="C5959" s="4" t="s">
        <v>20676</v>
      </c>
      <c r="D5959" s="4" t="s">
        <v>14580</v>
      </c>
      <c r="E5959" s="4" t="s">
        <v>5413</v>
      </c>
      <c r="F5959" s="4" t="s">
        <v>5458</v>
      </c>
      <c r="G5959" s="4" t="s">
        <v>1946</v>
      </c>
    </row>
    <row r="5960" spans="1:7" ht="12.5">
      <c r="A5960" s="5" t="s">
        <v>2738</v>
      </c>
      <c r="B5960" s="18">
        <v>45884</v>
      </c>
      <c r="C5960" s="4" t="s">
        <v>20677</v>
      </c>
      <c r="D5960" s="4" t="s">
        <v>14545</v>
      </c>
      <c r="E5960" s="4" t="s">
        <v>2720</v>
      </c>
      <c r="F5960" s="4" t="s">
        <v>2721</v>
      </c>
      <c r="G5960" s="4" t="s">
        <v>2737</v>
      </c>
    </row>
    <row r="5961" spans="1:7" ht="12.5">
      <c r="A5961" s="5" t="s">
        <v>2546</v>
      </c>
      <c r="B5961" s="18">
        <v>45419</v>
      </c>
      <c r="C5961" s="4" t="s">
        <v>20678</v>
      </c>
      <c r="D5961" s="4" t="s">
        <v>14657</v>
      </c>
      <c r="E5961" s="4" t="s">
        <v>2459</v>
      </c>
      <c r="F5961" s="4" t="s">
        <v>2542</v>
      </c>
      <c r="G5961" s="4" t="s">
        <v>2545</v>
      </c>
    </row>
    <row r="5962" spans="1:7" ht="12.5">
      <c r="A5962" s="5" t="s">
        <v>2668</v>
      </c>
      <c r="B5962" s="18">
        <v>45522</v>
      </c>
      <c r="C5962" s="4" t="s">
        <v>20679</v>
      </c>
      <c r="D5962" s="4" t="s">
        <v>14511</v>
      </c>
      <c r="E5962" s="4" t="s">
        <v>2564</v>
      </c>
      <c r="F5962" s="4" t="s">
        <v>2656</v>
      </c>
      <c r="G5962" s="4" t="s">
        <v>2667</v>
      </c>
    </row>
    <row r="5963" spans="1:7" ht="12.5">
      <c r="A5963" s="5" t="s">
        <v>10214</v>
      </c>
      <c r="B5963" s="18">
        <v>45998</v>
      </c>
      <c r="C5963" s="4" t="s">
        <v>20680</v>
      </c>
      <c r="D5963" s="4" t="s">
        <v>14520</v>
      </c>
      <c r="E5963" s="4" t="s">
        <v>10160</v>
      </c>
      <c r="F5963" s="4" t="s">
        <v>10208</v>
      </c>
      <c r="G5963" s="4" t="s">
        <v>7087</v>
      </c>
    </row>
    <row r="5964" spans="1:7" ht="12.5">
      <c r="A5964" s="5" t="s">
        <v>937</v>
      </c>
      <c r="B5964" s="18">
        <v>45577</v>
      </c>
      <c r="C5964" s="4" t="s">
        <v>20681</v>
      </c>
      <c r="D5964" s="4" t="s">
        <v>14518</v>
      </c>
      <c r="E5964" s="4" t="s">
        <v>574</v>
      </c>
      <c r="F5964" s="4" t="s">
        <v>901</v>
      </c>
      <c r="G5964" s="4" t="s">
        <v>936</v>
      </c>
    </row>
    <row r="5965" spans="1:7" ht="12.5">
      <c r="A5965" s="5" t="s">
        <v>2679</v>
      </c>
      <c r="B5965" s="18">
        <v>45959</v>
      </c>
      <c r="C5965" s="4" t="s">
        <v>20682</v>
      </c>
      <c r="D5965" s="4" t="s">
        <v>14511</v>
      </c>
      <c r="E5965" s="4" t="s">
        <v>2564</v>
      </c>
      <c r="F5965" s="4" t="s">
        <v>2677</v>
      </c>
      <c r="G5965" s="4" t="s">
        <v>2678</v>
      </c>
    </row>
    <row r="5966" spans="1:7" ht="12.5">
      <c r="A5966" s="5" t="s">
        <v>3941</v>
      </c>
      <c r="B5966" s="18">
        <v>45612</v>
      </c>
      <c r="C5966" s="4" t="s">
        <v>20683</v>
      </c>
      <c r="D5966" s="4" t="s">
        <v>14568</v>
      </c>
      <c r="E5966" s="4" t="s">
        <v>3830</v>
      </c>
      <c r="F5966" s="4" t="s">
        <v>3932</v>
      </c>
      <c r="G5966" s="4" t="s">
        <v>3083</v>
      </c>
    </row>
    <row r="5967" spans="1:7" ht="12.5">
      <c r="A5967" s="5" t="s">
        <v>315</v>
      </c>
      <c r="B5967" s="18">
        <v>45293</v>
      </c>
      <c r="C5967" s="4" t="s">
        <v>20684</v>
      </c>
      <c r="D5967" s="4" t="s">
        <v>14571</v>
      </c>
      <c r="E5967" s="4" t="s">
        <v>13</v>
      </c>
      <c r="F5967" s="4" t="s">
        <v>311</v>
      </c>
      <c r="G5967" s="4" t="s">
        <v>173</v>
      </c>
    </row>
    <row r="5968" spans="1:7" ht="12.5">
      <c r="A5968" s="5" t="s">
        <v>8859</v>
      </c>
      <c r="B5968" s="18">
        <v>45523</v>
      </c>
      <c r="C5968" s="4" t="s">
        <v>20685</v>
      </c>
      <c r="D5968" s="4" t="s">
        <v>14552</v>
      </c>
      <c r="E5968" s="4" t="s">
        <v>8765</v>
      </c>
      <c r="F5968" s="4" t="s">
        <v>8841</v>
      </c>
      <c r="G5968" s="4" t="s">
        <v>8858</v>
      </c>
    </row>
    <row r="5969" spans="1:7" ht="12.5">
      <c r="A5969" s="5" t="s">
        <v>6353</v>
      </c>
      <c r="B5969" s="18">
        <v>45294</v>
      </c>
      <c r="C5969" s="4" t="s">
        <v>20686</v>
      </c>
      <c r="D5969" s="4" t="s">
        <v>14516</v>
      </c>
      <c r="E5969" s="4" t="s">
        <v>2306</v>
      </c>
      <c r="F5969" s="4" t="s">
        <v>2307</v>
      </c>
      <c r="G5969" s="4" t="s">
        <v>6352</v>
      </c>
    </row>
    <row r="5970" spans="1:7" ht="12.5">
      <c r="A5970" s="5" t="s">
        <v>2537</v>
      </c>
      <c r="B5970" s="18">
        <v>45589</v>
      </c>
      <c r="C5970" s="4" t="s">
        <v>20687</v>
      </c>
      <c r="D5970" s="4" t="s">
        <v>14657</v>
      </c>
      <c r="E5970" s="4" t="s">
        <v>2459</v>
      </c>
      <c r="F5970" s="4" t="s">
        <v>2533</v>
      </c>
      <c r="G5970" s="4" t="s">
        <v>2536</v>
      </c>
    </row>
    <row r="5971" spans="1:7" ht="12.5">
      <c r="A5971" s="5" t="s">
        <v>4972</v>
      </c>
      <c r="B5971" s="18">
        <v>45521</v>
      </c>
      <c r="C5971" s="4" t="s">
        <v>20688</v>
      </c>
      <c r="D5971" s="4" t="s">
        <v>14524</v>
      </c>
      <c r="E5971" s="4" t="s">
        <v>4824</v>
      </c>
      <c r="F5971" s="4" t="s">
        <v>4836</v>
      </c>
      <c r="G5971" s="4" t="s">
        <v>4971</v>
      </c>
    </row>
    <row r="5972" spans="1:7" ht="12.5">
      <c r="A5972" s="5" t="s">
        <v>8776</v>
      </c>
      <c r="B5972" s="18">
        <v>45416</v>
      </c>
      <c r="C5972" s="4" t="s">
        <v>20689</v>
      </c>
      <c r="D5972" s="4" t="s">
        <v>14552</v>
      </c>
      <c r="E5972" s="4" t="s">
        <v>8765</v>
      </c>
      <c r="F5972" s="4" t="s">
        <v>8766</v>
      </c>
      <c r="G5972" s="4" t="s">
        <v>8775</v>
      </c>
    </row>
    <row r="5973" spans="1:7" ht="12.5">
      <c r="A5973" s="5" t="s">
        <v>8851</v>
      </c>
      <c r="B5973" s="18">
        <v>45885</v>
      </c>
      <c r="C5973" s="4" t="s">
        <v>20690</v>
      </c>
      <c r="D5973" s="4" t="s">
        <v>14552</v>
      </c>
      <c r="E5973" s="4" t="s">
        <v>8765</v>
      </c>
      <c r="F5973" s="4" t="s">
        <v>8841</v>
      </c>
      <c r="G5973" s="4" t="s">
        <v>8850</v>
      </c>
    </row>
    <row r="5974" spans="1:7" ht="12.5">
      <c r="A5974" s="5" t="s">
        <v>4692</v>
      </c>
      <c r="B5974" s="18">
        <v>45916</v>
      </c>
      <c r="C5974" s="4" t="s">
        <v>20691</v>
      </c>
      <c r="D5974" s="4" t="s">
        <v>14545</v>
      </c>
      <c r="E5974" s="4" t="s">
        <v>4477</v>
      </c>
      <c r="F5974" s="4" t="s">
        <v>4662</v>
      </c>
      <c r="G5974" s="4" t="s">
        <v>4691</v>
      </c>
    </row>
    <row r="5975" spans="1:7" ht="12.5">
      <c r="A5975" s="5" t="s">
        <v>558</v>
      </c>
      <c r="B5975" s="18">
        <v>45383</v>
      </c>
      <c r="C5975" s="4" t="s">
        <v>20692</v>
      </c>
      <c r="D5975" s="4" t="s">
        <v>14533</v>
      </c>
      <c r="E5975" s="4" t="s">
        <v>13</v>
      </c>
      <c r="F5975" s="4" t="s">
        <v>538</v>
      </c>
      <c r="G5975" s="4" t="s">
        <v>373</v>
      </c>
    </row>
    <row r="5976" spans="1:7" ht="12.5">
      <c r="A5976" s="5" t="s">
        <v>9979</v>
      </c>
      <c r="B5976" s="18">
        <v>45292</v>
      </c>
      <c r="C5976" s="4" t="s">
        <v>20693</v>
      </c>
      <c r="D5976" s="4" t="s">
        <v>14628</v>
      </c>
      <c r="E5976" s="4" t="s">
        <v>9800</v>
      </c>
      <c r="F5976" s="4" t="s">
        <v>9973</v>
      </c>
      <c r="G5976" s="4" t="s">
        <v>187</v>
      </c>
    </row>
    <row r="5977" spans="1:7" ht="12.5">
      <c r="A5977" s="5" t="s">
        <v>6039</v>
      </c>
      <c r="B5977" s="18">
        <v>45522</v>
      </c>
      <c r="C5977" s="4" t="s">
        <v>20694</v>
      </c>
      <c r="D5977" s="4" t="s">
        <v>14575</v>
      </c>
      <c r="E5977" s="4" t="s">
        <v>1924</v>
      </c>
      <c r="F5977" s="4" t="s">
        <v>5999</v>
      </c>
      <c r="G5977" s="4" t="s">
        <v>1260</v>
      </c>
    </row>
    <row r="5978" spans="1:7" ht="12.5">
      <c r="A5978" s="5" t="s">
        <v>8323</v>
      </c>
      <c r="B5978" s="18">
        <v>45293</v>
      </c>
      <c r="C5978" s="4" t="s">
        <v>20695</v>
      </c>
      <c r="D5978" s="4" t="s">
        <v>14628</v>
      </c>
      <c r="E5978" s="4" t="s">
        <v>8127</v>
      </c>
      <c r="F5978" s="4" t="s">
        <v>8319</v>
      </c>
      <c r="G5978" s="4" t="s">
        <v>185</v>
      </c>
    </row>
    <row r="5979" spans="1:7" ht="12.5">
      <c r="A5979" s="5" t="s">
        <v>8797</v>
      </c>
      <c r="B5979" s="18">
        <v>45552</v>
      </c>
      <c r="C5979" s="4" t="s">
        <v>20696</v>
      </c>
      <c r="D5979" s="4" t="s">
        <v>14552</v>
      </c>
      <c r="E5979" s="4" t="s">
        <v>8765</v>
      </c>
      <c r="F5979" s="4" t="s">
        <v>7815</v>
      </c>
      <c r="G5979" s="4" t="s">
        <v>7601</v>
      </c>
    </row>
    <row r="5980" spans="1:7" ht="12.5">
      <c r="A5980" s="5" t="s">
        <v>1886</v>
      </c>
      <c r="B5980" s="18">
        <v>45796</v>
      </c>
      <c r="C5980" s="4" t="s">
        <v>20697</v>
      </c>
      <c r="D5980" s="4" t="s">
        <v>14492</v>
      </c>
      <c r="E5980" s="4" t="s">
        <v>1694</v>
      </c>
      <c r="F5980" s="4" t="s">
        <v>1878</v>
      </c>
      <c r="G5980" s="4" t="s">
        <v>1885</v>
      </c>
    </row>
    <row r="5981" spans="1:7" ht="12.5">
      <c r="A5981" s="5" t="s">
        <v>14450</v>
      </c>
      <c r="B5981" s="18">
        <v>45296</v>
      </c>
      <c r="C5981" s="4" t="s">
        <v>20698</v>
      </c>
      <c r="D5981" s="4" t="s">
        <v>14489</v>
      </c>
      <c r="E5981" s="4" t="s">
        <v>11236</v>
      </c>
      <c r="F5981" s="4" t="s">
        <v>11321</v>
      </c>
      <c r="G5981" s="4" t="s">
        <v>14449</v>
      </c>
    </row>
    <row r="5982" spans="1:7" ht="12.5">
      <c r="A5982" s="5" t="s">
        <v>5215</v>
      </c>
      <c r="B5982" s="18">
        <v>45575</v>
      </c>
      <c r="C5982" s="4" t="s">
        <v>20699</v>
      </c>
      <c r="D5982" s="4" t="s">
        <v>14637</v>
      </c>
      <c r="E5982" s="4" t="s">
        <v>5034</v>
      </c>
      <c r="F5982" s="4" t="s">
        <v>5192</v>
      </c>
      <c r="G5982" s="4" t="s">
        <v>5214</v>
      </c>
    </row>
    <row r="5983" spans="1:7" ht="12.5">
      <c r="A5983" s="5" t="s">
        <v>7225</v>
      </c>
      <c r="B5983" s="18">
        <v>45605</v>
      </c>
      <c r="C5983" s="4" t="s">
        <v>20700</v>
      </c>
      <c r="D5983" s="4" t="s">
        <v>14554</v>
      </c>
      <c r="E5983" s="4" t="s">
        <v>7166</v>
      </c>
      <c r="F5983" s="4" t="s">
        <v>7215</v>
      </c>
      <c r="G5983" s="4" t="s">
        <v>7224</v>
      </c>
    </row>
    <row r="5984" spans="1:7" ht="12.5">
      <c r="A5984" s="5" t="s">
        <v>13290</v>
      </c>
      <c r="B5984" s="18">
        <v>45981</v>
      </c>
      <c r="C5984" s="4" t="s">
        <v>20701</v>
      </c>
      <c r="D5984" s="4" t="s">
        <v>14586</v>
      </c>
      <c r="E5984" s="4" t="s">
        <v>10940</v>
      </c>
      <c r="F5984" s="4" t="s">
        <v>13284</v>
      </c>
      <c r="G5984" s="4" t="s">
        <v>13289</v>
      </c>
    </row>
    <row r="5985" spans="1:7" ht="12.5">
      <c r="A5985" s="5" t="s">
        <v>5084</v>
      </c>
      <c r="B5985" s="18">
        <v>45533</v>
      </c>
      <c r="C5985" s="4" t="s">
        <v>20702</v>
      </c>
      <c r="D5985" s="4" t="s">
        <v>14637</v>
      </c>
      <c r="E5985" s="4" t="s">
        <v>5034</v>
      </c>
      <c r="F5985" s="4" t="s">
        <v>5062</v>
      </c>
      <c r="G5985" s="4" t="s">
        <v>5083</v>
      </c>
    </row>
    <row r="5986" spans="1:7" ht="12.5">
      <c r="A5986" s="5" t="s">
        <v>9884</v>
      </c>
      <c r="B5986" s="18">
        <v>45595</v>
      </c>
      <c r="C5986" s="4" t="s">
        <v>20703</v>
      </c>
      <c r="D5986" s="4" t="s">
        <v>14628</v>
      </c>
      <c r="E5986" s="4" t="s">
        <v>9800</v>
      </c>
      <c r="F5986" s="4" t="s">
        <v>7815</v>
      </c>
      <c r="G5986" s="4" t="s">
        <v>9883</v>
      </c>
    </row>
    <row r="5987" spans="1:7" ht="12.5">
      <c r="A5987" s="5" t="s">
        <v>8211</v>
      </c>
      <c r="B5987" s="18">
        <v>45814</v>
      </c>
      <c r="C5987" s="4" t="s">
        <v>20704</v>
      </c>
      <c r="D5987" s="4" t="s">
        <v>14554</v>
      </c>
      <c r="E5987" s="4" t="s">
        <v>8127</v>
      </c>
      <c r="F5987" s="4" t="s">
        <v>7815</v>
      </c>
      <c r="G5987" s="4" t="s">
        <v>8210</v>
      </c>
    </row>
    <row r="5988" spans="1:7" ht="12.5">
      <c r="A5988" s="5" t="s">
        <v>6717</v>
      </c>
      <c r="B5988" s="18">
        <v>45586</v>
      </c>
      <c r="C5988" s="4" t="s">
        <v>20705</v>
      </c>
      <c r="D5988" s="4" t="s">
        <v>14483</v>
      </c>
      <c r="E5988" s="4" t="s">
        <v>6621</v>
      </c>
      <c r="F5988" s="4" t="s">
        <v>6707</v>
      </c>
      <c r="G5988" s="4" t="s">
        <v>3737</v>
      </c>
    </row>
    <row r="5989" spans="1:7" ht="12.5">
      <c r="A5989" s="5" t="s">
        <v>9355</v>
      </c>
      <c r="B5989" s="18">
        <v>45380</v>
      </c>
      <c r="C5989" s="4" t="s">
        <v>20706</v>
      </c>
      <c r="D5989" s="4" t="s">
        <v>14554</v>
      </c>
      <c r="E5989" s="4" t="s">
        <v>9249</v>
      </c>
      <c r="F5989" s="4" t="s">
        <v>9345</v>
      </c>
      <c r="G5989" s="4" t="s">
        <v>9354</v>
      </c>
    </row>
    <row r="5990" spans="1:7" ht="12.5">
      <c r="A5990" s="5" t="s">
        <v>1833</v>
      </c>
      <c r="B5990" s="18">
        <v>45381</v>
      </c>
      <c r="C5990" s="4" t="s">
        <v>20707</v>
      </c>
      <c r="D5990" s="4" t="s">
        <v>14492</v>
      </c>
      <c r="E5990" s="4" t="s">
        <v>1694</v>
      </c>
      <c r="F5990" s="4" t="s">
        <v>1811</v>
      </c>
      <c r="G5990" s="4" t="s">
        <v>1832</v>
      </c>
    </row>
    <row r="5991" spans="1:7" ht="12.5">
      <c r="A5991" s="5" t="s">
        <v>14210</v>
      </c>
      <c r="B5991" s="18">
        <v>45957</v>
      </c>
      <c r="C5991" s="4" t="s">
        <v>20708</v>
      </c>
      <c r="D5991" s="4" t="s">
        <v>14514</v>
      </c>
      <c r="E5991" s="4" t="s">
        <v>11134</v>
      </c>
      <c r="F5991" s="4" t="s">
        <v>14190</v>
      </c>
      <c r="G5991" s="4" t="s">
        <v>4731</v>
      </c>
    </row>
    <row r="5992" spans="1:7" ht="12.5">
      <c r="A5992" s="5" t="s">
        <v>9948</v>
      </c>
      <c r="B5992" s="18">
        <v>45726</v>
      </c>
      <c r="C5992" s="4" t="s">
        <v>20709</v>
      </c>
      <c r="D5992" s="4" t="s">
        <v>14554</v>
      </c>
      <c r="E5992" s="4" t="s">
        <v>9800</v>
      </c>
      <c r="F5992" s="4" t="s">
        <v>9944</v>
      </c>
      <c r="G5992" s="4" t="s">
        <v>9947</v>
      </c>
    </row>
    <row r="5993" spans="1:7" ht="12.5">
      <c r="A5993" s="5" t="s">
        <v>1787</v>
      </c>
      <c r="B5993" s="18">
        <v>45837</v>
      </c>
      <c r="C5993" s="4" t="s">
        <v>20710</v>
      </c>
      <c r="D5993" s="4" t="s">
        <v>14492</v>
      </c>
      <c r="E5993" s="4" t="s">
        <v>1694</v>
      </c>
      <c r="F5993" s="4" t="s">
        <v>1775</v>
      </c>
      <c r="G5993" s="4" t="s">
        <v>1786</v>
      </c>
    </row>
    <row r="5994" spans="1:7" ht="12.5">
      <c r="A5994" s="5" t="s">
        <v>13645</v>
      </c>
      <c r="B5994" s="18">
        <v>45553</v>
      </c>
      <c r="C5994" s="4" t="s">
        <v>20711</v>
      </c>
      <c r="D5994" s="4" t="s">
        <v>14498</v>
      </c>
      <c r="E5994" s="4" t="s">
        <v>11051</v>
      </c>
      <c r="F5994" s="4" t="s">
        <v>11059</v>
      </c>
      <c r="G5994" s="4" t="s">
        <v>13644</v>
      </c>
    </row>
    <row r="5995" spans="1:7" ht="12.5">
      <c r="A5995" s="5" t="s">
        <v>298</v>
      </c>
      <c r="B5995" s="18">
        <v>45293</v>
      </c>
      <c r="C5995" s="4" t="s">
        <v>20712</v>
      </c>
      <c r="D5995" s="4" t="s">
        <v>14571</v>
      </c>
      <c r="E5995" s="4" t="s">
        <v>13</v>
      </c>
      <c r="F5995" s="4" t="s">
        <v>295</v>
      </c>
      <c r="G5995" s="4" t="s">
        <v>171</v>
      </c>
    </row>
    <row r="5996" spans="1:7" ht="12.5">
      <c r="A5996" s="5" t="s">
        <v>9214</v>
      </c>
      <c r="B5996" s="18">
        <v>45449</v>
      </c>
      <c r="C5996" s="4" t="s">
        <v>20713</v>
      </c>
      <c r="D5996" s="4" t="s">
        <v>14651</v>
      </c>
      <c r="E5996" s="4" t="s">
        <v>9095</v>
      </c>
      <c r="F5996" s="4" t="s">
        <v>9205</v>
      </c>
      <c r="G5996" s="4" t="s">
        <v>3295</v>
      </c>
    </row>
    <row r="5997" spans="1:7" ht="12.5">
      <c r="A5997" s="5" t="s">
        <v>7798</v>
      </c>
      <c r="B5997" s="18">
        <v>45468</v>
      </c>
      <c r="C5997" s="4" t="s">
        <v>20714</v>
      </c>
      <c r="D5997" s="4" t="s">
        <v>14481</v>
      </c>
      <c r="E5997" s="4" t="s">
        <v>7772</v>
      </c>
      <c r="F5997" s="4" t="s">
        <v>7796</v>
      </c>
      <c r="G5997" s="4" t="s">
        <v>7797</v>
      </c>
    </row>
    <row r="5998" spans="1:7" ht="12.5">
      <c r="A5998" s="5" t="s">
        <v>9946</v>
      </c>
      <c r="B5998" s="18">
        <v>45497</v>
      </c>
      <c r="C5998" s="4" t="s">
        <v>20715</v>
      </c>
      <c r="D5998" s="4" t="s">
        <v>14554</v>
      </c>
      <c r="E5998" s="4" t="s">
        <v>9800</v>
      </c>
      <c r="F5998" s="4" t="s">
        <v>9944</v>
      </c>
      <c r="G5998" s="4" t="s">
        <v>9945</v>
      </c>
    </row>
    <row r="5999" spans="1:7" ht="12.5">
      <c r="A5999" s="5" t="s">
        <v>6851</v>
      </c>
      <c r="B5999" s="18">
        <v>45292</v>
      </c>
      <c r="C5999" s="4" t="s">
        <v>20716</v>
      </c>
      <c r="D5999" s="4" t="s">
        <v>14483</v>
      </c>
      <c r="E5999" s="4" t="s">
        <v>6621</v>
      </c>
      <c r="F5999" s="4" t="s">
        <v>6837</v>
      </c>
      <c r="G5999" s="4" t="s">
        <v>6850</v>
      </c>
    </row>
    <row r="6000" spans="1:7" ht="12.5">
      <c r="A6000" s="5" t="s">
        <v>10233</v>
      </c>
      <c r="B6000" s="18">
        <v>45384</v>
      </c>
      <c r="C6000" s="4" t="s">
        <v>20717</v>
      </c>
      <c r="D6000" s="4" t="s">
        <v>14481</v>
      </c>
      <c r="E6000" s="4" t="s">
        <v>10160</v>
      </c>
      <c r="F6000" s="4" t="s">
        <v>10231</v>
      </c>
      <c r="G6000" s="4" t="s">
        <v>10232</v>
      </c>
    </row>
    <row r="6001" spans="1:7" ht="12.5">
      <c r="A6001" s="5" t="s">
        <v>6740</v>
      </c>
      <c r="B6001" s="18">
        <v>45582</v>
      </c>
      <c r="C6001" s="4" t="s">
        <v>20718</v>
      </c>
      <c r="D6001" s="4" t="s">
        <v>14483</v>
      </c>
      <c r="E6001" s="4" t="s">
        <v>6621</v>
      </c>
      <c r="F6001" s="4" t="s">
        <v>6721</v>
      </c>
      <c r="G6001" s="4" t="s">
        <v>6739</v>
      </c>
    </row>
    <row r="6002" spans="1:7" ht="12.5">
      <c r="A6002" s="5" t="s">
        <v>13366</v>
      </c>
      <c r="B6002" s="18">
        <v>45443</v>
      </c>
      <c r="C6002" s="4" t="s">
        <v>20719</v>
      </c>
      <c r="D6002" s="4" t="s">
        <v>14666</v>
      </c>
      <c r="E6002" s="4" t="s">
        <v>10979</v>
      </c>
      <c r="F6002" s="4" t="s">
        <v>13364</v>
      </c>
      <c r="G6002" s="4" t="s">
        <v>13365</v>
      </c>
    </row>
    <row r="6003" spans="1:7" ht="12.5">
      <c r="A6003" s="5" t="s">
        <v>10726</v>
      </c>
      <c r="B6003" s="18">
        <v>45292</v>
      </c>
      <c r="C6003" s="4" t="s">
        <v>20720</v>
      </c>
      <c r="D6003" s="4" t="s">
        <v>14624</v>
      </c>
      <c r="E6003" s="4" t="s">
        <v>10665</v>
      </c>
      <c r="F6003" s="4" t="s">
        <v>10699</v>
      </c>
      <c r="G6003" s="4" t="s">
        <v>10725</v>
      </c>
    </row>
    <row r="6004" spans="1:7" ht="12.5">
      <c r="A6004" s="5" t="s">
        <v>1491</v>
      </c>
      <c r="B6004" s="18">
        <v>45293</v>
      </c>
      <c r="C6004" s="4" t="s">
        <v>20721</v>
      </c>
      <c r="D6004" s="4" t="s">
        <v>14518</v>
      </c>
      <c r="E6004" s="4" t="s">
        <v>574</v>
      </c>
      <c r="F6004" s="4" t="s">
        <v>1468</v>
      </c>
      <c r="G6004" s="4" t="s">
        <v>1490</v>
      </c>
    </row>
    <row r="6005" spans="1:7" ht="12.5">
      <c r="A6005" s="5" t="s">
        <v>10400</v>
      </c>
      <c r="B6005" s="18">
        <v>45294</v>
      </c>
      <c r="C6005" s="4" t="s">
        <v>20722</v>
      </c>
      <c r="D6005" s="4" t="s">
        <v>14496</v>
      </c>
      <c r="E6005" s="4" t="s">
        <v>10359</v>
      </c>
      <c r="F6005" s="4" t="s">
        <v>10369</v>
      </c>
      <c r="G6005" s="4" t="s">
        <v>7440</v>
      </c>
    </row>
    <row r="6006" spans="1:7" ht="12.5">
      <c r="A6006" s="5" t="s">
        <v>7378</v>
      </c>
      <c r="B6006" s="18">
        <v>45499</v>
      </c>
      <c r="C6006" s="4" t="s">
        <v>20723</v>
      </c>
      <c r="D6006" s="4" t="s">
        <v>14529</v>
      </c>
      <c r="E6006" s="4" t="s">
        <v>7330</v>
      </c>
      <c r="F6006" s="4" t="s">
        <v>7362</v>
      </c>
      <c r="G6006" s="4" t="s">
        <v>7377</v>
      </c>
    </row>
    <row r="6007" spans="1:7" ht="12.5">
      <c r="A6007" s="5" t="s">
        <v>718</v>
      </c>
      <c r="B6007" s="18">
        <v>45386</v>
      </c>
      <c r="C6007" s="4" t="s">
        <v>20724</v>
      </c>
      <c r="D6007" s="4" t="s">
        <v>14518</v>
      </c>
      <c r="E6007" s="4" t="s">
        <v>574</v>
      </c>
      <c r="F6007" s="4" t="s">
        <v>700</v>
      </c>
      <c r="G6007" s="4" t="s">
        <v>717</v>
      </c>
    </row>
    <row r="6008" spans="1:7" ht="12.5">
      <c r="A6008" s="5" t="s">
        <v>11842</v>
      </c>
      <c r="B6008" s="18">
        <v>45713</v>
      </c>
      <c r="C6008" s="4" t="s">
        <v>20725</v>
      </c>
      <c r="D6008" s="4" t="s">
        <v>14562</v>
      </c>
      <c r="E6008" s="4" t="s">
        <v>10511</v>
      </c>
      <c r="F6008" s="4" t="s">
        <v>11837</v>
      </c>
      <c r="G6008" s="4" t="s">
        <v>4483</v>
      </c>
    </row>
    <row r="6009" spans="1:7" ht="12.5">
      <c r="A6009" s="5" t="s">
        <v>9203</v>
      </c>
      <c r="B6009" s="18">
        <v>45540</v>
      </c>
      <c r="C6009" s="4" t="s">
        <v>20726</v>
      </c>
      <c r="D6009" s="4" t="s">
        <v>14651</v>
      </c>
      <c r="E6009" s="4" t="s">
        <v>9095</v>
      </c>
      <c r="F6009" s="4" t="s">
        <v>9199</v>
      </c>
      <c r="G6009" s="4" t="s">
        <v>9202</v>
      </c>
    </row>
    <row r="6010" spans="1:7" ht="12.5">
      <c r="A6010" s="5" t="s">
        <v>8226</v>
      </c>
      <c r="B6010" s="18">
        <v>45826</v>
      </c>
      <c r="C6010" s="4" t="s">
        <v>20727</v>
      </c>
      <c r="D6010" s="4" t="s">
        <v>14628</v>
      </c>
      <c r="E6010" s="4" t="s">
        <v>8127</v>
      </c>
      <c r="F6010" s="4" t="s">
        <v>8212</v>
      </c>
      <c r="G6010" s="4" t="s">
        <v>8225</v>
      </c>
    </row>
    <row r="6011" spans="1:7" ht="12.5">
      <c r="A6011" s="5" t="s">
        <v>3844</v>
      </c>
      <c r="B6011" s="18">
        <v>45997</v>
      </c>
      <c r="C6011" s="4" t="s">
        <v>20728</v>
      </c>
      <c r="D6011" s="4" t="s">
        <v>14929</v>
      </c>
      <c r="E6011" s="4" t="s">
        <v>3830</v>
      </c>
      <c r="F6011" s="4" t="s">
        <v>3831</v>
      </c>
      <c r="G6011" s="4" t="s">
        <v>3843</v>
      </c>
    </row>
    <row r="6012" spans="1:7" ht="12.5">
      <c r="A6012" s="5" t="s">
        <v>8032</v>
      </c>
      <c r="B6012" s="18">
        <v>45893</v>
      </c>
      <c r="C6012" s="4" t="s">
        <v>20729</v>
      </c>
      <c r="D6012" s="4" t="s">
        <v>14765</v>
      </c>
      <c r="E6012" s="4" t="s">
        <v>8027</v>
      </c>
      <c r="F6012" s="4" t="s">
        <v>8028</v>
      </c>
      <c r="G6012" s="4" t="s">
        <v>8031</v>
      </c>
    </row>
    <row r="6013" spans="1:7" ht="12.5">
      <c r="A6013" s="5" t="s">
        <v>5619</v>
      </c>
      <c r="B6013" s="18">
        <v>45531</v>
      </c>
      <c r="C6013" s="4" t="s">
        <v>20730</v>
      </c>
      <c r="D6013" s="4" t="s">
        <v>14580</v>
      </c>
      <c r="E6013" s="4" t="s">
        <v>5413</v>
      </c>
      <c r="F6013" s="4" t="s">
        <v>5612</v>
      </c>
      <c r="G6013" s="4" t="s">
        <v>5618</v>
      </c>
    </row>
    <row r="6014" spans="1:7" ht="12.5">
      <c r="A6014" s="5" t="s">
        <v>9952</v>
      </c>
      <c r="B6014" s="18">
        <v>45628</v>
      </c>
      <c r="C6014" s="4" t="s">
        <v>20731</v>
      </c>
      <c r="D6014" s="4" t="s">
        <v>14554</v>
      </c>
      <c r="E6014" s="4" t="s">
        <v>9800</v>
      </c>
      <c r="F6014" s="4" t="s">
        <v>9944</v>
      </c>
      <c r="G6014" s="4" t="s">
        <v>9673</v>
      </c>
    </row>
    <row r="6015" spans="1:7" ht="12.5">
      <c r="A6015" s="5" t="s">
        <v>10353</v>
      </c>
      <c r="B6015" s="18">
        <v>45293</v>
      </c>
      <c r="C6015" s="4" t="s">
        <v>20732</v>
      </c>
      <c r="D6015" s="4" t="s">
        <v>14641</v>
      </c>
      <c r="E6015" s="4" t="s">
        <v>10303</v>
      </c>
      <c r="F6015" s="4" t="s">
        <v>10319</v>
      </c>
      <c r="G6015" s="4" t="s">
        <v>10352</v>
      </c>
    </row>
    <row r="6016" spans="1:7" ht="12.5">
      <c r="A6016" s="5" t="s">
        <v>11040</v>
      </c>
      <c r="B6016" s="18">
        <v>45448</v>
      </c>
      <c r="C6016" s="4" t="s">
        <v>20733</v>
      </c>
      <c r="D6016" s="4" t="s">
        <v>14666</v>
      </c>
      <c r="E6016" s="4" t="s">
        <v>10979</v>
      </c>
      <c r="F6016" s="4" t="s">
        <v>11036</v>
      </c>
      <c r="G6016" s="4" t="s">
        <v>11039</v>
      </c>
    </row>
    <row r="6017" spans="1:7" ht="12.5">
      <c r="A6017" s="5" t="s">
        <v>186</v>
      </c>
      <c r="B6017" s="18">
        <v>45320</v>
      </c>
      <c r="C6017" s="4" t="s">
        <v>20734</v>
      </c>
      <c r="D6017" s="4" t="s">
        <v>14533</v>
      </c>
      <c r="E6017" s="4" t="s">
        <v>13</v>
      </c>
      <c r="F6017" s="4" t="s">
        <v>166</v>
      </c>
      <c r="G6017" s="4" t="s">
        <v>185</v>
      </c>
    </row>
    <row r="6018" spans="1:7" ht="12.5">
      <c r="A6018" s="5" t="s">
        <v>9757</v>
      </c>
      <c r="B6018" s="18">
        <v>45321</v>
      </c>
      <c r="C6018" s="4" t="s">
        <v>20735</v>
      </c>
      <c r="D6018" s="4" t="s">
        <v>14554</v>
      </c>
      <c r="E6018" s="4" t="s">
        <v>9648</v>
      </c>
      <c r="F6018" s="4" t="s">
        <v>9748</v>
      </c>
      <c r="G6018" s="4" t="s">
        <v>9756</v>
      </c>
    </row>
    <row r="6019" spans="1:7" ht="12.5">
      <c r="A6019" s="5" t="s">
        <v>5992</v>
      </c>
      <c r="B6019" s="18">
        <v>45870</v>
      </c>
      <c r="C6019" s="4">
        <v>840001198842</v>
      </c>
      <c r="D6019" s="4" t="s">
        <v>14575</v>
      </c>
      <c r="E6019" s="4" t="s">
        <v>1924</v>
      </c>
      <c r="F6019" s="4" t="s">
        <v>5859</v>
      </c>
      <c r="G6019" s="4" t="s">
        <v>5991</v>
      </c>
    </row>
    <row r="6020" spans="1:7" ht="12.5">
      <c r="A6020" s="5" t="s">
        <v>10180</v>
      </c>
      <c r="B6020" s="18">
        <v>45308</v>
      </c>
      <c r="C6020" s="4" t="s">
        <v>20736</v>
      </c>
      <c r="D6020" s="4" t="s">
        <v>14481</v>
      </c>
      <c r="E6020" s="4" t="s">
        <v>10160</v>
      </c>
      <c r="F6020" s="4" t="s">
        <v>10174</v>
      </c>
      <c r="G6020" s="4" t="s">
        <v>645</v>
      </c>
    </row>
    <row r="6021" spans="1:7" ht="12.5">
      <c r="A6021" s="5" t="s">
        <v>13098</v>
      </c>
      <c r="B6021" s="18">
        <v>45518</v>
      </c>
      <c r="C6021" s="4" t="s">
        <v>20737</v>
      </c>
      <c r="D6021" s="4" t="s">
        <v>14504</v>
      </c>
      <c r="E6021" s="4" t="s">
        <v>10793</v>
      </c>
      <c r="F6021" s="4" t="s">
        <v>13088</v>
      </c>
      <c r="G6021" s="4" t="s">
        <v>2641</v>
      </c>
    </row>
    <row r="6022" spans="1:7" ht="12.5">
      <c r="A6022" s="5" t="s">
        <v>1736</v>
      </c>
      <c r="B6022" s="18">
        <v>45957</v>
      </c>
      <c r="C6022" s="4" t="s">
        <v>20738</v>
      </c>
      <c r="D6022" s="4" t="s">
        <v>14492</v>
      </c>
      <c r="E6022" s="4" t="s">
        <v>1694</v>
      </c>
      <c r="F6022" s="4" t="s">
        <v>1695</v>
      </c>
      <c r="G6022" s="4" t="s">
        <v>1735</v>
      </c>
    </row>
    <row r="6023" spans="1:7" ht="12.5">
      <c r="A6023" s="5" t="s">
        <v>1281</v>
      </c>
      <c r="B6023" s="18">
        <v>45873</v>
      </c>
      <c r="C6023" s="4" t="s">
        <v>20739</v>
      </c>
      <c r="D6023" s="4" t="s">
        <v>14518</v>
      </c>
      <c r="E6023" s="4" t="s">
        <v>574</v>
      </c>
      <c r="F6023" s="4" t="s">
        <v>1279</v>
      </c>
      <c r="G6023" s="4" t="s">
        <v>1280</v>
      </c>
    </row>
    <row r="6024" spans="1:7" ht="12.5">
      <c r="A6024" s="5" t="s">
        <v>13415</v>
      </c>
      <c r="B6024" s="18">
        <v>45981</v>
      </c>
      <c r="C6024" s="4" t="s">
        <v>20740</v>
      </c>
      <c r="D6024" s="4" t="s">
        <v>14666</v>
      </c>
      <c r="E6024" s="4" t="s">
        <v>10979</v>
      </c>
      <c r="F6024" s="4" t="s">
        <v>13409</v>
      </c>
      <c r="G6024" s="4" t="s">
        <v>13414</v>
      </c>
    </row>
    <row r="6025" spans="1:7" ht="12.5">
      <c r="A6025" s="5" t="s">
        <v>12694</v>
      </c>
      <c r="B6025" s="18">
        <v>45403</v>
      </c>
      <c r="C6025" s="4" t="s">
        <v>20741</v>
      </c>
      <c r="D6025" s="4" t="s">
        <v>14608</v>
      </c>
      <c r="E6025" s="4" t="s">
        <v>10751</v>
      </c>
      <c r="F6025" s="4" t="s">
        <v>12690</v>
      </c>
      <c r="G6025" s="4" t="s">
        <v>12693</v>
      </c>
    </row>
    <row r="6026" spans="1:7" ht="12.5">
      <c r="A6026" s="5" t="s">
        <v>4732</v>
      </c>
      <c r="B6026" s="18">
        <v>45976</v>
      </c>
      <c r="C6026" s="4" t="s">
        <v>20742</v>
      </c>
      <c r="D6026" s="4" t="s">
        <v>14545</v>
      </c>
      <c r="E6026" s="4" t="s">
        <v>4477</v>
      </c>
      <c r="F6026" s="4" t="s">
        <v>4722</v>
      </c>
      <c r="G6026" s="4" t="s">
        <v>4731</v>
      </c>
    </row>
    <row r="6027" spans="1:7" ht="12.5">
      <c r="A6027" s="5" t="s">
        <v>8316</v>
      </c>
      <c r="B6027" s="18">
        <v>45714</v>
      </c>
      <c r="C6027" s="4" t="s">
        <v>20743</v>
      </c>
      <c r="D6027" s="4" t="s">
        <v>14554</v>
      </c>
      <c r="E6027" s="4" t="s">
        <v>8127</v>
      </c>
      <c r="F6027" s="4" t="s">
        <v>8302</v>
      </c>
      <c r="G6027" s="4" t="s">
        <v>8315</v>
      </c>
    </row>
    <row r="6028" spans="1:7" ht="12.5">
      <c r="A6028" s="5" t="s">
        <v>3544</v>
      </c>
      <c r="B6028" s="18">
        <v>45302</v>
      </c>
      <c r="C6028" s="4" t="s">
        <v>20744</v>
      </c>
      <c r="D6028" s="4" t="s">
        <v>14541</v>
      </c>
      <c r="E6028" s="4" t="s">
        <v>2289</v>
      </c>
      <c r="F6028" s="4" t="s">
        <v>3538</v>
      </c>
      <c r="G6028" s="4" t="s">
        <v>3543</v>
      </c>
    </row>
    <row r="6029" spans="1:7" ht="12.5">
      <c r="A6029" s="5" t="s">
        <v>10929</v>
      </c>
      <c r="B6029" s="18">
        <v>45298</v>
      </c>
      <c r="C6029" s="4" t="s">
        <v>20745</v>
      </c>
      <c r="D6029" s="4" t="s">
        <v>14711</v>
      </c>
      <c r="E6029" s="4" t="s">
        <v>10905</v>
      </c>
      <c r="F6029" s="4" t="s">
        <v>10912</v>
      </c>
      <c r="G6029" s="4" t="s">
        <v>10928</v>
      </c>
    </row>
    <row r="6030" spans="1:7" ht="12.5">
      <c r="A6030" s="5" t="s">
        <v>10832</v>
      </c>
      <c r="B6030" s="18">
        <v>45292</v>
      </c>
      <c r="C6030" s="4" t="s">
        <v>20746</v>
      </c>
      <c r="D6030" s="4" t="s">
        <v>14504</v>
      </c>
      <c r="E6030" s="4" t="s">
        <v>10793</v>
      </c>
      <c r="F6030" s="4" t="s">
        <v>10802</v>
      </c>
      <c r="G6030" s="4" t="s">
        <v>10831</v>
      </c>
    </row>
    <row r="6031" spans="1:7" ht="12.5">
      <c r="A6031" s="5" t="s">
        <v>8847</v>
      </c>
      <c r="B6031" s="18">
        <v>45699</v>
      </c>
      <c r="C6031" s="4" t="s">
        <v>20747</v>
      </c>
      <c r="D6031" s="4" t="s">
        <v>14552</v>
      </c>
      <c r="E6031" s="4" t="s">
        <v>8765</v>
      </c>
      <c r="F6031" s="4" t="s">
        <v>8841</v>
      </c>
      <c r="G6031" s="4" t="s">
        <v>7199</v>
      </c>
    </row>
    <row r="6032" spans="1:7" ht="12.5">
      <c r="A6032" s="5" t="s">
        <v>7153</v>
      </c>
      <c r="B6032" s="18">
        <v>45379</v>
      </c>
      <c r="C6032" s="4" t="s">
        <v>20748</v>
      </c>
      <c r="D6032" s="4" t="s">
        <v>14737</v>
      </c>
      <c r="E6032" s="4" t="s">
        <v>7016</v>
      </c>
      <c r="F6032" s="4" t="s">
        <v>7146</v>
      </c>
      <c r="G6032" s="4" t="s">
        <v>7152</v>
      </c>
    </row>
    <row r="6033" spans="1:7" ht="12.5">
      <c r="A6033" s="5" t="s">
        <v>11256</v>
      </c>
      <c r="B6033" s="18">
        <v>45292</v>
      </c>
      <c r="C6033" s="4" t="s">
        <v>20749</v>
      </c>
      <c r="D6033" s="4" t="s">
        <v>14489</v>
      </c>
      <c r="E6033" s="4" t="s">
        <v>11236</v>
      </c>
      <c r="F6033" s="4" t="s">
        <v>11239</v>
      </c>
      <c r="G6033" s="4" t="s">
        <v>11255</v>
      </c>
    </row>
    <row r="6034" spans="1:7" ht="12.5">
      <c r="A6034" s="5" t="s">
        <v>9614</v>
      </c>
      <c r="B6034" s="18">
        <v>45292</v>
      </c>
      <c r="C6034" s="4" t="s">
        <v>20750</v>
      </c>
      <c r="D6034" s="4" t="s">
        <v>14789</v>
      </c>
      <c r="E6034" s="4" t="s">
        <v>9500</v>
      </c>
      <c r="F6034" s="4" t="s">
        <v>9611</v>
      </c>
      <c r="G6034" s="4" t="s">
        <v>181</v>
      </c>
    </row>
    <row r="6035" spans="1:7" ht="12.5">
      <c r="A6035" s="5" t="s">
        <v>502</v>
      </c>
      <c r="B6035" s="18">
        <v>45294</v>
      </c>
      <c r="C6035" s="4" t="s">
        <v>20751</v>
      </c>
      <c r="D6035" s="4" t="s">
        <v>14571</v>
      </c>
      <c r="E6035" s="4" t="s">
        <v>13</v>
      </c>
      <c r="F6035" s="4" t="s">
        <v>490</v>
      </c>
      <c r="G6035" s="4" t="s">
        <v>501</v>
      </c>
    </row>
    <row r="6036" spans="1:7" ht="12.5">
      <c r="A6036" s="5" t="s">
        <v>12464</v>
      </c>
      <c r="B6036" s="18">
        <v>45918</v>
      </c>
      <c r="C6036" s="4" t="s">
        <v>20752</v>
      </c>
      <c r="D6036" s="4" t="s">
        <v>14504</v>
      </c>
      <c r="E6036" s="4" t="s">
        <v>11409</v>
      </c>
      <c r="F6036" s="4" t="s">
        <v>12446</v>
      </c>
      <c r="G6036" s="4" t="s">
        <v>12463</v>
      </c>
    </row>
    <row r="6037" spans="1:7" ht="12.5">
      <c r="A6037" s="5" t="s">
        <v>11668</v>
      </c>
      <c r="B6037" s="18">
        <v>45903</v>
      </c>
      <c r="C6037" s="4" t="s">
        <v>20753</v>
      </c>
      <c r="D6037" s="4" t="s">
        <v>14812</v>
      </c>
      <c r="E6037" s="4" t="s">
        <v>10359</v>
      </c>
      <c r="F6037" s="4" t="s">
        <v>10363</v>
      </c>
      <c r="G6037" s="4" t="s">
        <v>11667</v>
      </c>
    </row>
    <row r="6038" spans="1:7" ht="12.5">
      <c r="A6038" s="5" t="s">
        <v>3381</v>
      </c>
      <c r="B6038" s="18">
        <v>45899</v>
      </c>
      <c r="C6038" s="4" t="s">
        <v>20754</v>
      </c>
      <c r="D6038" s="4" t="s">
        <v>14522</v>
      </c>
      <c r="E6038" s="4" t="s">
        <v>2143</v>
      </c>
      <c r="F6038" s="4" t="s">
        <v>2344</v>
      </c>
      <c r="G6038" s="4" t="s">
        <v>3380</v>
      </c>
    </row>
    <row r="6039" spans="1:7" ht="12.5">
      <c r="A6039" s="5" t="s">
        <v>3542</v>
      </c>
      <c r="B6039" s="18">
        <v>45305</v>
      </c>
      <c r="C6039" s="4" t="s">
        <v>20755</v>
      </c>
      <c r="D6039" s="4" t="s">
        <v>14541</v>
      </c>
      <c r="E6039" s="4" t="s">
        <v>2289</v>
      </c>
      <c r="F6039" s="4" t="s">
        <v>3538</v>
      </c>
      <c r="G6039" s="4" t="s">
        <v>3541</v>
      </c>
    </row>
    <row r="6040" spans="1:7" ht="12.5">
      <c r="A6040" s="5" t="s">
        <v>7107</v>
      </c>
      <c r="B6040" s="18">
        <v>45293</v>
      </c>
      <c r="C6040" s="4" t="s">
        <v>20756</v>
      </c>
      <c r="D6040" s="4" t="s">
        <v>14737</v>
      </c>
      <c r="E6040" s="4" t="s">
        <v>7016</v>
      </c>
      <c r="F6040" s="4" t="s">
        <v>7101</v>
      </c>
      <c r="G6040" s="4" t="s">
        <v>7106</v>
      </c>
    </row>
    <row r="6041" spans="1:7" ht="12.5">
      <c r="A6041" s="5" t="s">
        <v>1440</v>
      </c>
      <c r="B6041" s="18">
        <v>45292</v>
      </c>
      <c r="C6041" s="4" t="s">
        <v>20757</v>
      </c>
      <c r="D6041" s="4" t="s">
        <v>14518</v>
      </c>
      <c r="E6041" s="4" t="s">
        <v>574</v>
      </c>
      <c r="F6041" s="4" t="s">
        <v>1434</v>
      </c>
      <c r="G6041" s="4" t="s">
        <v>1439</v>
      </c>
    </row>
    <row r="6042" spans="1:7" ht="12.5">
      <c r="A6042" s="5" t="s">
        <v>7625</v>
      </c>
      <c r="B6042" s="18">
        <v>45734</v>
      </c>
      <c r="C6042" s="4" t="s">
        <v>20758</v>
      </c>
      <c r="D6042" s="4" t="s">
        <v>14539</v>
      </c>
      <c r="E6042" s="4" t="s">
        <v>7563</v>
      </c>
      <c r="F6042" s="4" t="s">
        <v>7617</v>
      </c>
      <c r="G6042" s="4" t="s">
        <v>7624</v>
      </c>
    </row>
    <row r="6043" spans="1:7" ht="12.5">
      <c r="A6043" s="5" t="s">
        <v>10715</v>
      </c>
      <c r="B6043" s="18">
        <v>45292</v>
      </c>
      <c r="C6043" s="4" t="s">
        <v>20759</v>
      </c>
      <c r="D6043" s="4" t="s">
        <v>14624</v>
      </c>
      <c r="E6043" s="4" t="s">
        <v>10665</v>
      </c>
      <c r="F6043" s="4" t="s">
        <v>10699</v>
      </c>
      <c r="G6043" s="4" t="s">
        <v>10714</v>
      </c>
    </row>
    <row r="6044" spans="1:7" ht="12.5">
      <c r="A6044" s="5" t="s">
        <v>997</v>
      </c>
      <c r="B6044" s="18">
        <v>45480</v>
      </c>
      <c r="C6044" s="4" t="s">
        <v>20760</v>
      </c>
      <c r="D6044" s="4" t="s">
        <v>14518</v>
      </c>
      <c r="E6044" s="4" t="s">
        <v>574</v>
      </c>
      <c r="F6044" s="4" t="s">
        <v>985</v>
      </c>
      <c r="G6044" s="4" t="s">
        <v>996</v>
      </c>
    </row>
    <row r="6045" spans="1:7" ht="12.5">
      <c r="A6045" s="5" t="s">
        <v>4145</v>
      </c>
      <c r="B6045" s="18">
        <v>45466</v>
      </c>
      <c r="C6045" s="4" t="s">
        <v>20761</v>
      </c>
      <c r="D6045" s="4" t="s">
        <v>14560</v>
      </c>
      <c r="E6045" s="4" t="s">
        <v>4072</v>
      </c>
      <c r="F6045" s="4" t="s">
        <v>4141</v>
      </c>
      <c r="G6045" s="4" t="s">
        <v>4144</v>
      </c>
    </row>
    <row r="6046" spans="1:7" ht="12.5">
      <c r="A6046" s="5" t="s">
        <v>13599</v>
      </c>
      <c r="B6046" s="18">
        <v>45360</v>
      </c>
      <c r="C6046" s="4" t="s">
        <v>20762</v>
      </c>
      <c r="D6046" s="4" t="s">
        <v>14498</v>
      </c>
      <c r="E6046" s="4" t="s">
        <v>11051</v>
      </c>
      <c r="F6046" s="4" t="s">
        <v>13597</v>
      </c>
      <c r="G6046" s="4" t="s">
        <v>13598</v>
      </c>
    </row>
    <row r="6047" spans="1:7" ht="12.5">
      <c r="A6047" s="5" t="s">
        <v>3713</v>
      </c>
      <c r="B6047" s="18">
        <v>45627</v>
      </c>
      <c r="C6047" s="4" t="s">
        <v>20763</v>
      </c>
      <c r="D6047" s="4" t="s">
        <v>14761</v>
      </c>
      <c r="E6047" s="4" t="s">
        <v>3652</v>
      </c>
      <c r="F6047" s="4" t="s">
        <v>3708</v>
      </c>
      <c r="G6047" s="4" t="s">
        <v>1010</v>
      </c>
    </row>
    <row r="6048" spans="1:7" ht="12.5">
      <c r="A6048" s="5" t="s">
        <v>12390</v>
      </c>
      <c r="B6048" s="18">
        <v>45741</v>
      </c>
      <c r="C6048" s="4" t="s">
        <v>20764</v>
      </c>
      <c r="D6048" s="4" t="s">
        <v>14504</v>
      </c>
      <c r="E6048" s="4" t="s">
        <v>11409</v>
      </c>
      <c r="F6048" s="4" t="s">
        <v>12371</v>
      </c>
      <c r="G6048" s="4" t="s">
        <v>12389</v>
      </c>
    </row>
    <row r="6049" spans="1:7" ht="12.5">
      <c r="A6049" s="5" t="s">
        <v>11916</v>
      </c>
      <c r="B6049" s="18">
        <v>45798</v>
      </c>
      <c r="C6049" s="4" t="s">
        <v>20765</v>
      </c>
      <c r="D6049" s="4" t="s">
        <v>14562</v>
      </c>
      <c r="E6049" s="4" t="s">
        <v>10511</v>
      </c>
      <c r="F6049" s="4" t="s">
        <v>10540</v>
      </c>
      <c r="G6049" s="4" t="s">
        <v>11915</v>
      </c>
    </row>
    <row r="6050" spans="1:7" ht="12.5">
      <c r="A6050" s="5" t="s">
        <v>10639</v>
      </c>
      <c r="B6050" s="18">
        <v>45292</v>
      </c>
      <c r="C6050" s="4" t="s">
        <v>20766</v>
      </c>
      <c r="D6050" s="4" t="s">
        <v>14500</v>
      </c>
      <c r="E6050" s="4" t="s">
        <v>10593</v>
      </c>
      <c r="F6050" s="4" t="s">
        <v>10622</v>
      </c>
      <c r="G6050" s="4" t="s">
        <v>3815</v>
      </c>
    </row>
    <row r="6051" spans="1:7" ht="12.5">
      <c r="A6051" s="5" t="s">
        <v>444</v>
      </c>
      <c r="B6051" s="18">
        <v>45292</v>
      </c>
      <c r="C6051" s="4" t="s">
        <v>20767</v>
      </c>
      <c r="D6051" s="4" t="s">
        <v>14571</v>
      </c>
      <c r="E6051" s="4" t="s">
        <v>13</v>
      </c>
      <c r="F6051" s="4" t="s">
        <v>441</v>
      </c>
      <c r="G6051" s="4" t="s">
        <v>171</v>
      </c>
    </row>
    <row r="6052" spans="1:7" ht="12.5">
      <c r="A6052" s="5" t="s">
        <v>2130</v>
      </c>
      <c r="B6052" s="18">
        <v>45299</v>
      </c>
      <c r="C6052" s="4" t="s">
        <v>20768</v>
      </c>
      <c r="D6052" s="4" t="s">
        <v>14575</v>
      </c>
      <c r="E6052" s="4" t="s">
        <v>1924</v>
      </c>
      <c r="F6052" s="4" t="s">
        <v>1925</v>
      </c>
      <c r="G6052" s="4" t="s">
        <v>956</v>
      </c>
    </row>
    <row r="6053" spans="1:7" ht="12.5">
      <c r="A6053" s="5" t="s">
        <v>2232</v>
      </c>
      <c r="B6053" s="18">
        <v>45299</v>
      </c>
      <c r="C6053" s="4" t="s">
        <v>20769</v>
      </c>
      <c r="D6053" s="4" t="s">
        <v>14575</v>
      </c>
      <c r="E6053" s="4" t="s">
        <v>1924</v>
      </c>
      <c r="F6053" s="4" t="s">
        <v>1925</v>
      </c>
      <c r="G6053" s="4" t="s">
        <v>2231</v>
      </c>
    </row>
    <row r="6054" spans="1:7" ht="12.5">
      <c r="A6054" s="5" t="s">
        <v>387</v>
      </c>
      <c r="B6054" s="18">
        <v>45455</v>
      </c>
      <c r="C6054" s="4" t="s">
        <v>20770</v>
      </c>
      <c r="D6054" s="4" t="s">
        <v>15347</v>
      </c>
      <c r="E6054" s="4" t="s">
        <v>13</v>
      </c>
      <c r="F6054" s="4" t="s">
        <v>364</v>
      </c>
      <c r="G6054" s="4" t="s">
        <v>386</v>
      </c>
    </row>
    <row r="6055" spans="1:7" ht="12.5">
      <c r="A6055" s="5" t="s">
        <v>9514</v>
      </c>
      <c r="B6055" s="18">
        <v>45530</v>
      </c>
      <c r="C6055" s="4" t="s">
        <v>20771</v>
      </c>
      <c r="D6055" s="4" t="s">
        <v>14481</v>
      </c>
      <c r="E6055" s="4" t="s">
        <v>9500</v>
      </c>
      <c r="F6055" s="4" t="s">
        <v>9512</v>
      </c>
      <c r="G6055" s="4" t="s">
        <v>9513</v>
      </c>
    </row>
    <row r="6056" spans="1:7" ht="12.5">
      <c r="A6056" s="5" t="s">
        <v>7623</v>
      </c>
      <c r="B6056" s="18">
        <v>45741</v>
      </c>
      <c r="C6056" s="4" t="s">
        <v>20772</v>
      </c>
      <c r="D6056" s="4" t="s">
        <v>14539</v>
      </c>
      <c r="E6056" s="4" t="s">
        <v>7563</v>
      </c>
      <c r="F6056" s="4" t="s">
        <v>7617</v>
      </c>
      <c r="G6056" s="4" t="s">
        <v>7622</v>
      </c>
    </row>
    <row r="6057" spans="1:7" ht="12.5">
      <c r="A6057" s="5" t="s">
        <v>9943</v>
      </c>
      <c r="B6057" s="18">
        <v>45952</v>
      </c>
      <c r="C6057" s="4" t="s">
        <v>20773</v>
      </c>
      <c r="D6057" s="4" t="s">
        <v>14554</v>
      </c>
      <c r="E6057" s="4" t="s">
        <v>9800</v>
      </c>
      <c r="F6057" s="4" t="s">
        <v>9932</v>
      </c>
      <c r="G6057" s="4" t="s">
        <v>9439</v>
      </c>
    </row>
    <row r="6058" spans="1:7" ht="12.5">
      <c r="A6058" s="5" t="s">
        <v>12816</v>
      </c>
      <c r="B6058" s="18">
        <v>45419</v>
      </c>
      <c r="C6058" s="4" t="s">
        <v>20774</v>
      </c>
      <c r="D6058" s="4" t="s">
        <v>14504</v>
      </c>
      <c r="E6058" s="4" t="s">
        <v>10793</v>
      </c>
      <c r="F6058" s="4" t="s">
        <v>10797</v>
      </c>
      <c r="G6058" s="4" t="s">
        <v>8090</v>
      </c>
    </row>
    <row r="6059" spans="1:7" ht="12.5">
      <c r="A6059" s="5" t="s">
        <v>14118</v>
      </c>
      <c r="B6059" s="18">
        <v>45497</v>
      </c>
      <c r="C6059" s="4" t="s">
        <v>20775</v>
      </c>
      <c r="D6059" s="4" t="s">
        <v>14514</v>
      </c>
      <c r="E6059" s="4" t="s">
        <v>11134</v>
      </c>
      <c r="F6059" s="4" t="s">
        <v>11145</v>
      </c>
      <c r="G6059" s="4" t="s">
        <v>14117</v>
      </c>
    </row>
    <row r="6060" spans="1:7" ht="12.5">
      <c r="A6060" s="5" t="s">
        <v>13787</v>
      </c>
      <c r="B6060" s="18">
        <v>45748</v>
      </c>
      <c r="C6060" s="4" t="s">
        <v>20776</v>
      </c>
      <c r="D6060" s="4" t="s">
        <v>14586</v>
      </c>
      <c r="E6060" s="4" t="s">
        <v>11109</v>
      </c>
      <c r="F6060" s="4" t="s">
        <v>11130</v>
      </c>
      <c r="G6060" s="4" t="s">
        <v>167</v>
      </c>
    </row>
    <row r="6061" spans="1:7" ht="12.5">
      <c r="A6061" s="5" t="s">
        <v>13852</v>
      </c>
      <c r="B6061" s="18">
        <v>45582</v>
      </c>
      <c r="C6061" s="4" t="s">
        <v>20777</v>
      </c>
      <c r="D6061" s="4" t="s">
        <v>14514</v>
      </c>
      <c r="E6061" s="4" t="s">
        <v>11134</v>
      </c>
      <c r="F6061" s="4" t="s">
        <v>13836</v>
      </c>
      <c r="G6061" s="4" t="s">
        <v>1033</v>
      </c>
    </row>
    <row r="6062" spans="1:7" ht="12.5">
      <c r="A6062" s="5" t="s">
        <v>8158</v>
      </c>
      <c r="B6062" s="18">
        <v>45960</v>
      </c>
      <c r="C6062" s="4" t="s">
        <v>20778</v>
      </c>
      <c r="D6062" s="4" t="s">
        <v>14554</v>
      </c>
      <c r="E6062" s="4" t="s">
        <v>8127</v>
      </c>
      <c r="F6062" s="4" t="s">
        <v>8152</v>
      </c>
      <c r="G6062" s="4" t="s">
        <v>8157</v>
      </c>
    </row>
    <row r="6063" spans="1:7" ht="12.5">
      <c r="A6063" s="5" t="s">
        <v>13427</v>
      </c>
      <c r="B6063" s="18">
        <v>45634</v>
      </c>
      <c r="C6063" s="4" t="s">
        <v>20779</v>
      </c>
      <c r="D6063" s="4" t="s">
        <v>14666</v>
      </c>
      <c r="E6063" s="4" t="s">
        <v>10979</v>
      </c>
      <c r="F6063" s="4" t="s">
        <v>13418</v>
      </c>
      <c r="G6063" s="4" t="s">
        <v>13426</v>
      </c>
    </row>
    <row r="6064" spans="1:7" ht="12.5">
      <c r="A6064" s="5" t="s">
        <v>9951</v>
      </c>
      <c r="B6064" s="18">
        <v>45616</v>
      </c>
      <c r="C6064" s="4" t="s">
        <v>20780</v>
      </c>
      <c r="D6064" s="4" t="s">
        <v>14554</v>
      </c>
      <c r="E6064" s="4" t="s">
        <v>9800</v>
      </c>
      <c r="F6064" s="4" t="s">
        <v>9944</v>
      </c>
      <c r="G6064" s="4" t="s">
        <v>2034</v>
      </c>
    </row>
    <row r="6065" spans="1:7" ht="12.5">
      <c r="A6065" s="5" t="s">
        <v>7738</v>
      </c>
      <c r="B6065" s="18">
        <v>45292</v>
      </c>
      <c r="C6065" s="4" t="s">
        <v>20781</v>
      </c>
      <c r="D6065" s="4" t="s">
        <v>14539</v>
      </c>
      <c r="E6065" s="4" t="s">
        <v>7563</v>
      </c>
      <c r="F6065" s="4" t="s">
        <v>7730</v>
      </c>
      <c r="G6065" s="4" t="s">
        <v>7737</v>
      </c>
    </row>
    <row r="6066" spans="1:7" ht="12.5">
      <c r="A6066" s="5" t="s">
        <v>235</v>
      </c>
      <c r="B6066" s="18">
        <v>45292</v>
      </c>
      <c r="C6066" s="4" t="s">
        <v>20782</v>
      </c>
      <c r="D6066" s="4" t="s">
        <v>14571</v>
      </c>
      <c r="E6066" s="4" t="s">
        <v>13</v>
      </c>
      <c r="F6066" s="4" t="s">
        <v>215</v>
      </c>
      <c r="G6066" s="4" t="s">
        <v>234</v>
      </c>
    </row>
    <row r="6067" spans="1:7" ht="12.5">
      <c r="A6067" s="5" t="s">
        <v>10395</v>
      </c>
      <c r="B6067" s="18">
        <v>45292</v>
      </c>
      <c r="C6067" s="4" t="s">
        <v>20783</v>
      </c>
      <c r="D6067" s="4" t="s">
        <v>14496</v>
      </c>
      <c r="E6067" s="4" t="s">
        <v>10359</v>
      </c>
      <c r="F6067" s="4" t="s">
        <v>10369</v>
      </c>
      <c r="G6067" s="4" t="s">
        <v>8250</v>
      </c>
    </row>
    <row r="6068" spans="1:7" ht="12.5">
      <c r="A6068" s="5" t="s">
        <v>4823</v>
      </c>
      <c r="B6068" s="18">
        <v>45292</v>
      </c>
      <c r="C6068" s="4" t="s">
        <v>20784</v>
      </c>
      <c r="D6068" s="4" t="s">
        <v>14545</v>
      </c>
      <c r="E6068" s="4" t="s">
        <v>4477</v>
      </c>
      <c r="F6068" s="4" t="s">
        <v>4781</v>
      </c>
      <c r="G6068" s="4" t="s">
        <v>4822</v>
      </c>
    </row>
    <row r="6069" spans="1:7" ht="12.5">
      <c r="A6069" s="5" t="s">
        <v>6150</v>
      </c>
      <c r="B6069" s="18">
        <v>45292</v>
      </c>
      <c r="C6069" s="4" t="s">
        <v>20785</v>
      </c>
      <c r="D6069" s="4" t="s">
        <v>14575</v>
      </c>
      <c r="E6069" s="4" t="s">
        <v>1924</v>
      </c>
      <c r="F6069" s="4" t="s">
        <v>6139</v>
      </c>
      <c r="G6069" s="4" t="s">
        <v>1416</v>
      </c>
    </row>
    <row r="6070" spans="1:7" ht="12.5">
      <c r="A6070" s="5" t="s">
        <v>5076</v>
      </c>
      <c r="B6070" s="18">
        <v>45299</v>
      </c>
      <c r="C6070" s="4" t="s">
        <v>20786</v>
      </c>
      <c r="D6070" s="4" t="s">
        <v>14637</v>
      </c>
      <c r="E6070" s="4" t="s">
        <v>5034</v>
      </c>
      <c r="F6070" s="4" t="s">
        <v>5062</v>
      </c>
      <c r="G6070" s="4" t="s">
        <v>5075</v>
      </c>
    </row>
    <row r="6071" spans="1:7" ht="12.5">
      <c r="A6071" s="5" t="s">
        <v>4873</v>
      </c>
      <c r="B6071" s="18">
        <v>45813</v>
      </c>
      <c r="C6071" s="4" t="s">
        <v>20787</v>
      </c>
      <c r="D6071" s="4" t="s">
        <v>14524</v>
      </c>
      <c r="E6071" s="4" t="s">
        <v>4824</v>
      </c>
      <c r="F6071" s="4" t="s">
        <v>4825</v>
      </c>
      <c r="G6071" s="4" t="s">
        <v>4872</v>
      </c>
    </row>
    <row r="6072" spans="1:7" ht="12.5">
      <c r="A6072" s="5" t="s">
        <v>13070</v>
      </c>
      <c r="B6072" s="18">
        <v>45887</v>
      </c>
      <c r="C6072" s="4" t="s">
        <v>20788</v>
      </c>
      <c r="D6072" s="4" t="s">
        <v>14504</v>
      </c>
      <c r="E6072" s="4" t="s">
        <v>10793</v>
      </c>
      <c r="F6072" s="4" t="s">
        <v>13037</v>
      </c>
      <c r="G6072" s="4" t="s">
        <v>4743</v>
      </c>
    </row>
    <row r="6073" spans="1:7" ht="12.5">
      <c r="A6073" s="5" t="s">
        <v>10170</v>
      </c>
      <c r="B6073" s="18">
        <v>45892</v>
      </c>
      <c r="C6073" s="4" t="s">
        <v>20789</v>
      </c>
      <c r="D6073" s="4" t="s">
        <v>14481</v>
      </c>
      <c r="E6073" s="4" t="s">
        <v>10160</v>
      </c>
      <c r="F6073" s="4" t="s">
        <v>10161</v>
      </c>
      <c r="G6073" s="4" t="s">
        <v>2586</v>
      </c>
    </row>
    <row r="6074" spans="1:7" ht="12.5">
      <c r="A6074" s="5" t="s">
        <v>7854</v>
      </c>
      <c r="B6074" s="18">
        <v>45298</v>
      </c>
      <c r="C6074" s="4" t="s">
        <v>20790</v>
      </c>
      <c r="D6074" s="4" t="s">
        <v>14481</v>
      </c>
      <c r="E6074" s="4" t="s">
        <v>7772</v>
      </c>
      <c r="F6074" s="4" t="s">
        <v>2072</v>
      </c>
      <c r="G6074" s="4" t="s">
        <v>1826</v>
      </c>
    </row>
    <row r="6075" spans="1:7" ht="12.5">
      <c r="A6075" s="5" t="s">
        <v>6491</v>
      </c>
      <c r="B6075" s="18">
        <v>45471</v>
      </c>
      <c r="C6075" s="4" t="s">
        <v>20791</v>
      </c>
      <c r="D6075" s="4" t="s">
        <v>14511</v>
      </c>
      <c r="E6075" s="4" t="s">
        <v>6486</v>
      </c>
      <c r="F6075" s="4" t="s">
        <v>6487</v>
      </c>
      <c r="G6075" s="4" t="s">
        <v>6490</v>
      </c>
    </row>
    <row r="6076" spans="1:7" ht="12.5">
      <c r="A6076" s="5" t="s">
        <v>1815</v>
      </c>
      <c r="B6076" s="18">
        <v>45397</v>
      </c>
      <c r="C6076" s="4" t="s">
        <v>20792</v>
      </c>
      <c r="D6076" s="4" t="s">
        <v>14518</v>
      </c>
      <c r="E6076" s="4" t="s">
        <v>1694</v>
      </c>
      <c r="F6076" s="4" t="s">
        <v>1811</v>
      </c>
      <c r="G6076" s="4" t="s">
        <v>1814</v>
      </c>
    </row>
    <row r="6077" spans="1:7" ht="12.5">
      <c r="A6077" s="5" t="s">
        <v>5852</v>
      </c>
      <c r="B6077" s="18">
        <v>45292</v>
      </c>
      <c r="C6077" s="4" t="s">
        <v>20793</v>
      </c>
      <c r="D6077" s="4" t="s">
        <v>14492</v>
      </c>
      <c r="E6077" s="4" t="s">
        <v>1694</v>
      </c>
      <c r="F6077" s="4" t="s">
        <v>1930</v>
      </c>
      <c r="G6077" s="4" t="s">
        <v>955</v>
      </c>
    </row>
    <row r="6078" spans="1:7" ht="12.5">
      <c r="A6078" s="5" t="s">
        <v>305</v>
      </c>
      <c r="B6078" s="18">
        <v>45292</v>
      </c>
      <c r="C6078" s="4" t="s">
        <v>20794</v>
      </c>
      <c r="D6078" s="4" t="s">
        <v>14571</v>
      </c>
      <c r="E6078" s="4" t="s">
        <v>13</v>
      </c>
      <c r="F6078" s="4" t="s">
        <v>295</v>
      </c>
      <c r="G6078" s="4" t="s">
        <v>185</v>
      </c>
    </row>
    <row r="6079" spans="1:7" ht="12.5">
      <c r="A6079" s="5" t="s">
        <v>7483</v>
      </c>
      <c r="B6079" s="18">
        <v>45361</v>
      </c>
      <c r="C6079" s="4" t="s">
        <v>20795</v>
      </c>
      <c r="D6079" s="4" t="s">
        <v>14643</v>
      </c>
      <c r="E6079" s="4" t="s">
        <v>583</v>
      </c>
      <c r="F6079" s="4" t="s">
        <v>584</v>
      </c>
      <c r="G6079" s="4" t="s">
        <v>7482</v>
      </c>
    </row>
    <row r="6080" spans="1:7" ht="12.5">
      <c r="A6080" s="5" t="s">
        <v>10452</v>
      </c>
      <c r="B6080" s="18">
        <v>45292</v>
      </c>
      <c r="C6080" s="4" t="s">
        <v>20796</v>
      </c>
      <c r="D6080" s="4" t="s">
        <v>14666</v>
      </c>
      <c r="E6080" s="4" t="s">
        <v>10401</v>
      </c>
      <c r="F6080" s="4" t="s">
        <v>10432</v>
      </c>
      <c r="G6080" s="4" t="s">
        <v>2553</v>
      </c>
    </row>
    <row r="6081" spans="1:7" ht="12.5">
      <c r="A6081" s="5" t="s">
        <v>4929</v>
      </c>
      <c r="B6081" s="18">
        <v>45881</v>
      </c>
      <c r="C6081" s="4" t="s">
        <v>20797</v>
      </c>
      <c r="D6081" s="4" t="s">
        <v>14524</v>
      </c>
      <c r="E6081" s="4" t="s">
        <v>4824</v>
      </c>
      <c r="F6081" s="4" t="s">
        <v>4846</v>
      </c>
      <c r="G6081" s="4" t="s">
        <v>4928</v>
      </c>
    </row>
    <row r="6082" spans="1:7" ht="12.5">
      <c r="A6082" s="5" t="s">
        <v>754</v>
      </c>
      <c r="B6082" s="18">
        <v>45296</v>
      </c>
      <c r="C6082" s="4" t="s">
        <v>20798</v>
      </c>
      <c r="D6082" s="4" t="s">
        <v>14518</v>
      </c>
      <c r="E6082" s="4" t="s">
        <v>574</v>
      </c>
      <c r="F6082" s="4" t="s">
        <v>733</v>
      </c>
      <c r="G6082" s="4" t="s">
        <v>753</v>
      </c>
    </row>
    <row r="6083" spans="1:7" ht="12.5">
      <c r="A6083" s="5" t="s">
        <v>6878</v>
      </c>
      <c r="B6083" s="18">
        <v>45633</v>
      </c>
      <c r="C6083" s="4" t="s">
        <v>20799</v>
      </c>
      <c r="D6083" s="4" t="s">
        <v>14606</v>
      </c>
      <c r="E6083" s="4" t="s">
        <v>6854</v>
      </c>
      <c r="F6083" s="4" t="s">
        <v>6870</v>
      </c>
      <c r="G6083" s="4" t="s">
        <v>6877</v>
      </c>
    </row>
    <row r="6084" spans="1:7" ht="12.5">
      <c r="A6084" s="5" t="s">
        <v>2761</v>
      </c>
      <c r="B6084" s="18">
        <v>45525</v>
      </c>
      <c r="C6084" s="4" t="s">
        <v>20800</v>
      </c>
      <c r="D6084" s="4" t="s">
        <v>14545</v>
      </c>
      <c r="E6084" s="4" t="s">
        <v>2720</v>
      </c>
      <c r="F6084" s="4" t="s">
        <v>2759</v>
      </c>
      <c r="G6084" s="4" t="s">
        <v>2760</v>
      </c>
    </row>
    <row r="6085" spans="1:7" ht="12.5">
      <c r="A6085" s="5" t="s">
        <v>4681</v>
      </c>
      <c r="B6085" s="18">
        <v>45583</v>
      </c>
      <c r="C6085" s="4" t="s">
        <v>20801</v>
      </c>
      <c r="D6085" s="4" t="s">
        <v>14545</v>
      </c>
      <c r="E6085" s="4" t="s">
        <v>4477</v>
      </c>
      <c r="F6085" s="4" t="s">
        <v>4662</v>
      </c>
      <c r="G6085" s="4" t="s">
        <v>4680</v>
      </c>
    </row>
    <row r="6086" spans="1:7" ht="12.5">
      <c r="A6086" s="5" t="s">
        <v>10376</v>
      </c>
      <c r="B6086" s="18">
        <v>45292</v>
      </c>
      <c r="C6086" s="4" t="s">
        <v>20802</v>
      </c>
      <c r="D6086" s="4" t="s">
        <v>14496</v>
      </c>
      <c r="E6086" s="4" t="s">
        <v>10359</v>
      </c>
      <c r="F6086" s="4" t="s">
        <v>10369</v>
      </c>
      <c r="G6086" s="4" t="s">
        <v>1354</v>
      </c>
    </row>
    <row r="6087" spans="1:7" ht="12.5">
      <c r="A6087" s="5" t="s">
        <v>270</v>
      </c>
      <c r="B6087" s="18">
        <v>45530</v>
      </c>
      <c r="C6087" s="4" t="s">
        <v>20803</v>
      </c>
      <c r="D6087" s="4" t="s">
        <v>14571</v>
      </c>
      <c r="E6087" s="4" t="s">
        <v>13</v>
      </c>
      <c r="F6087" s="4" t="s">
        <v>261</v>
      </c>
      <c r="G6087" s="4" t="s">
        <v>185</v>
      </c>
    </row>
    <row r="6088" spans="1:7" ht="12.5">
      <c r="A6088" s="5" t="s">
        <v>3580</v>
      </c>
      <c r="B6088" s="18">
        <v>45304</v>
      </c>
      <c r="C6088" s="4" t="s">
        <v>20804</v>
      </c>
      <c r="D6088" s="4" t="s">
        <v>14541</v>
      </c>
      <c r="E6088" s="4" t="s">
        <v>2289</v>
      </c>
      <c r="F6088" s="4" t="s">
        <v>3567</v>
      </c>
      <c r="G6088" s="4" t="s">
        <v>1416</v>
      </c>
    </row>
    <row r="6089" spans="1:7" ht="12.5">
      <c r="A6089" s="5" t="s">
        <v>1974</v>
      </c>
      <c r="B6089" s="18">
        <v>45395</v>
      </c>
      <c r="C6089" s="4" t="s">
        <v>20805</v>
      </c>
      <c r="D6089" s="4" t="s">
        <v>14492</v>
      </c>
      <c r="E6089" s="4" t="s">
        <v>1694</v>
      </c>
      <c r="F6089" s="4" t="s">
        <v>1963</v>
      </c>
      <c r="G6089" s="4" t="s">
        <v>841</v>
      </c>
    </row>
    <row r="6090" spans="1:7" ht="12.5">
      <c r="A6090" s="5" t="s">
        <v>3469</v>
      </c>
      <c r="B6090" s="18">
        <v>45367</v>
      </c>
      <c r="C6090" s="4" t="s">
        <v>20806</v>
      </c>
      <c r="D6090" s="4" t="s">
        <v>14541</v>
      </c>
      <c r="E6090" s="4" t="s">
        <v>2289</v>
      </c>
      <c r="F6090" s="4" t="s">
        <v>3443</v>
      </c>
      <c r="G6090" s="4" t="s">
        <v>3468</v>
      </c>
    </row>
    <row r="6091" spans="1:7" ht="12.5">
      <c r="A6091" s="5" t="s">
        <v>9311</v>
      </c>
      <c r="B6091" s="18">
        <v>45431</v>
      </c>
      <c r="C6091" s="4" t="s">
        <v>20807</v>
      </c>
      <c r="D6091" s="4" t="s">
        <v>14554</v>
      </c>
      <c r="E6091" s="4" t="s">
        <v>9249</v>
      </c>
      <c r="F6091" s="4" t="s">
        <v>9298</v>
      </c>
      <c r="G6091" s="4" t="s">
        <v>9310</v>
      </c>
    </row>
    <row r="6092" spans="1:7" ht="12.5">
      <c r="A6092" s="5" t="s">
        <v>3178</v>
      </c>
      <c r="B6092" s="18">
        <v>45968</v>
      </c>
      <c r="C6092" s="4" t="s">
        <v>20808</v>
      </c>
      <c r="D6092" s="4" t="s">
        <v>14487</v>
      </c>
      <c r="E6092" s="4" t="s">
        <v>2922</v>
      </c>
      <c r="F6092" s="4" t="s">
        <v>3146</v>
      </c>
      <c r="G6092" s="4" t="s">
        <v>3177</v>
      </c>
    </row>
    <row r="6093" spans="1:7" ht="12.5">
      <c r="A6093" s="5" t="s">
        <v>3962</v>
      </c>
      <c r="B6093" s="18">
        <v>45617</v>
      </c>
      <c r="C6093" s="4" t="s">
        <v>20809</v>
      </c>
      <c r="D6093" s="4" t="s">
        <v>14568</v>
      </c>
      <c r="E6093" s="4" t="s">
        <v>3830</v>
      </c>
      <c r="F6093" s="4" t="s">
        <v>3946</v>
      </c>
      <c r="G6093" s="4" t="s">
        <v>3961</v>
      </c>
    </row>
    <row r="6094" spans="1:7" ht="12.5">
      <c r="A6094" s="5" t="s">
        <v>12231</v>
      </c>
      <c r="B6094" s="18">
        <v>45820</v>
      </c>
      <c r="C6094" s="4" t="s">
        <v>20810</v>
      </c>
      <c r="D6094" s="4" t="s">
        <v>14500</v>
      </c>
      <c r="E6094" s="4" t="s">
        <v>10593</v>
      </c>
      <c r="F6094" s="4" t="s">
        <v>12225</v>
      </c>
      <c r="G6094" s="4" t="s">
        <v>12230</v>
      </c>
    </row>
    <row r="6095" spans="1:7" ht="12.5">
      <c r="A6095" s="5" t="s">
        <v>8587</v>
      </c>
      <c r="B6095" s="18">
        <v>45292</v>
      </c>
      <c r="C6095" s="4" t="s">
        <v>20811</v>
      </c>
      <c r="D6095" s="4" t="s">
        <v>14481</v>
      </c>
      <c r="E6095" s="4" t="s">
        <v>8491</v>
      </c>
      <c r="F6095" s="4" t="s">
        <v>8581</v>
      </c>
      <c r="G6095" s="4" t="s">
        <v>8586</v>
      </c>
    </row>
    <row r="6096" spans="1:7" ht="12.5">
      <c r="A6096" s="5" t="s">
        <v>10465</v>
      </c>
      <c r="B6096" s="18">
        <v>45292</v>
      </c>
      <c r="C6096" s="4" t="s">
        <v>20812</v>
      </c>
      <c r="D6096" s="4" t="s">
        <v>14666</v>
      </c>
      <c r="E6096" s="4" t="s">
        <v>10401</v>
      </c>
      <c r="F6096" s="4" t="s">
        <v>10455</v>
      </c>
      <c r="G6096" s="4" t="s">
        <v>10464</v>
      </c>
    </row>
    <row r="6097" spans="1:7" ht="12.5">
      <c r="A6097" s="5" t="s">
        <v>552</v>
      </c>
      <c r="B6097" s="18">
        <v>45323</v>
      </c>
      <c r="C6097" s="4" t="s">
        <v>20813</v>
      </c>
      <c r="D6097" s="4" t="s">
        <v>14533</v>
      </c>
      <c r="E6097" s="4" t="s">
        <v>13</v>
      </c>
      <c r="F6097" s="4" t="s">
        <v>538</v>
      </c>
      <c r="G6097" s="4" t="s">
        <v>526</v>
      </c>
    </row>
    <row r="6098" spans="1:7" ht="12.5">
      <c r="A6098" s="5" t="s">
        <v>10973</v>
      </c>
      <c r="B6098" s="18">
        <v>45292</v>
      </c>
      <c r="C6098" s="4" t="s">
        <v>20814</v>
      </c>
      <c r="D6098" s="4" t="s">
        <v>14586</v>
      </c>
      <c r="E6098" s="4" t="s">
        <v>10940</v>
      </c>
      <c r="F6098" s="4" t="s">
        <v>10944</v>
      </c>
      <c r="G6098" s="4" t="s">
        <v>10972</v>
      </c>
    </row>
    <row r="6099" spans="1:7" ht="12.5">
      <c r="A6099" s="5" t="s">
        <v>4847</v>
      </c>
      <c r="B6099" s="18">
        <v>45313</v>
      </c>
      <c r="C6099" s="4" t="s">
        <v>20815</v>
      </c>
      <c r="D6099" s="4" t="s">
        <v>14524</v>
      </c>
      <c r="E6099" s="4" t="s">
        <v>4824</v>
      </c>
      <c r="F6099" s="4" t="s">
        <v>4846</v>
      </c>
      <c r="G6099" s="4" t="s">
        <v>696</v>
      </c>
    </row>
    <row r="6100" spans="1:7" ht="12.5">
      <c r="A6100" s="5" t="s">
        <v>12820</v>
      </c>
      <c r="B6100" s="18">
        <v>45654</v>
      </c>
      <c r="C6100" s="4" t="s">
        <v>20816</v>
      </c>
      <c r="D6100" s="4" t="s">
        <v>14504</v>
      </c>
      <c r="E6100" s="4" t="s">
        <v>10793</v>
      </c>
      <c r="F6100" s="4" t="s">
        <v>10797</v>
      </c>
      <c r="G6100" s="4" t="s">
        <v>12819</v>
      </c>
    </row>
    <row r="6101" spans="1:7" ht="12.5">
      <c r="A6101" s="5" t="s">
        <v>1708</v>
      </c>
      <c r="B6101" s="18">
        <v>45656</v>
      </c>
      <c r="C6101" s="4" t="s">
        <v>20817</v>
      </c>
      <c r="D6101" s="4" t="s">
        <v>14492</v>
      </c>
      <c r="E6101" s="4" t="s">
        <v>1694</v>
      </c>
      <c r="F6101" s="4" t="s">
        <v>1695</v>
      </c>
      <c r="G6101" s="4" t="s">
        <v>1288</v>
      </c>
    </row>
    <row r="6102" spans="1:7" ht="12.5">
      <c r="A6102" s="5" t="s">
        <v>13306</v>
      </c>
      <c r="B6102" s="18">
        <v>45359</v>
      </c>
      <c r="C6102" s="4" t="s">
        <v>20818</v>
      </c>
      <c r="D6102" s="4" t="s">
        <v>14586</v>
      </c>
      <c r="E6102" s="4" t="s">
        <v>10940</v>
      </c>
      <c r="F6102" s="4" t="s">
        <v>13295</v>
      </c>
      <c r="G6102" s="4" t="s">
        <v>13305</v>
      </c>
    </row>
    <row r="6103" spans="1:7" ht="12.5">
      <c r="A6103" s="5" t="s">
        <v>3770</v>
      </c>
      <c r="B6103" s="18">
        <v>45391</v>
      </c>
      <c r="C6103" s="4" t="s">
        <v>20819</v>
      </c>
      <c r="D6103" s="4" t="s">
        <v>14761</v>
      </c>
      <c r="E6103" s="4" t="s">
        <v>3652</v>
      </c>
      <c r="F6103" s="4" t="s">
        <v>3762</v>
      </c>
      <c r="G6103" s="4" t="s">
        <v>3769</v>
      </c>
    </row>
    <row r="6104" spans="1:7" ht="12.5">
      <c r="A6104" s="5" t="s">
        <v>14122</v>
      </c>
      <c r="B6104" s="18">
        <v>45642</v>
      </c>
      <c r="C6104" s="4" t="s">
        <v>20820</v>
      </c>
      <c r="D6104" s="4" t="s">
        <v>14514</v>
      </c>
      <c r="E6104" s="4" t="s">
        <v>11134</v>
      </c>
      <c r="F6104" s="4" t="s">
        <v>11145</v>
      </c>
      <c r="G6104" s="4" t="s">
        <v>13351</v>
      </c>
    </row>
    <row r="6105" spans="1:7" ht="12.5">
      <c r="A6105" s="5" t="s">
        <v>5434</v>
      </c>
      <c r="B6105" s="18">
        <v>45447</v>
      </c>
      <c r="C6105" s="4" t="s">
        <v>20821</v>
      </c>
      <c r="D6105" s="4" t="s">
        <v>14580</v>
      </c>
      <c r="E6105" s="4" t="s">
        <v>5413</v>
      </c>
      <c r="F6105" s="4" t="s">
        <v>5430</v>
      </c>
      <c r="G6105" s="4" t="s">
        <v>5433</v>
      </c>
    </row>
    <row r="6106" spans="1:7" ht="12.5">
      <c r="A6106" s="5" t="s">
        <v>3191</v>
      </c>
      <c r="B6106" s="18">
        <v>45912</v>
      </c>
      <c r="C6106" s="4" t="s">
        <v>20822</v>
      </c>
      <c r="D6106" s="4" t="s">
        <v>14487</v>
      </c>
      <c r="E6106" s="4" t="s">
        <v>2922</v>
      </c>
      <c r="F6106" s="4" t="s">
        <v>3179</v>
      </c>
      <c r="G6106" s="4" t="s">
        <v>3190</v>
      </c>
    </row>
    <row r="6107" spans="1:7" ht="12.5">
      <c r="A6107" s="5" t="s">
        <v>3281</v>
      </c>
      <c r="B6107" s="18">
        <v>45300</v>
      </c>
      <c r="C6107" s="4" t="s">
        <v>20823</v>
      </c>
      <c r="D6107" s="4" t="s">
        <v>14541</v>
      </c>
      <c r="E6107" s="4" t="s">
        <v>2289</v>
      </c>
      <c r="F6107" s="4" t="s">
        <v>2290</v>
      </c>
      <c r="G6107" s="4" t="s">
        <v>678</v>
      </c>
    </row>
    <row r="6108" spans="1:7" ht="12.5">
      <c r="A6108" s="5" t="s">
        <v>3594</v>
      </c>
      <c r="B6108" s="18">
        <v>45292</v>
      </c>
      <c r="C6108" s="4" t="s">
        <v>20824</v>
      </c>
      <c r="D6108" s="4" t="s">
        <v>14541</v>
      </c>
      <c r="E6108" s="4" t="s">
        <v>2289</v>
      </c>
      <c r="F6108" s="4" t="s">
        <v>3587</v>
      </c>
      <c r="G6108" s="4" t="s">
        <v>2284</v>
      </c>
    </row>
    <row r="6109" spans="1:7" ht="12.5">
      <c r="A6109" s="5" t="s">
        <v>11089</v>
      </c>
      <c r="B6109" s="18">
        <v>45294</v>
      </c>
      <c r="C6109" s="4" t="s">
        <v>20825</v>
      </c>
      <c r="D6109" s="4" t="s">
        <v>14498</v>
      </c>
      <c r="E6109" s="4" t="s">
        <v>11051</v>
      </c>
      <c r="F6109" s="4" t="s">
        <v>11064</v>
      </c>
      <c r="G6109" s="4" t="s">
        <v>11088</v>
      </c>
    </row>
    <row r="6110" spans="1:7" ht="12.5">
      <c r="A6110" s="5" t="s">
        <v>539</v>
      </c>
      <c r="B6110" s="18">
        <v>45380</v>
      </c>
      <c r="C6110" s="4" t="s">
        <v>20826</v>
      </c>
      <c r="D6110" s="4" t="s">
        <v>14533</v>
      </c>
      <c r="E6110" s="4" t="s">
        <v>13</v>
      </c>
      <c r="F6110" s="4" t="s">
        <v>538</v>
      </c>
      <c r="G6110" s="4" t="s">
        <v>239</v>
      </c>
    </row>
    <row r="6111" spans="1:7" ht="12.5">
      <c r="A6111" s="5" t="s">
        <v>153</v>
      </c>
      <c r="B6111" s="18">
        <v>45336</v>
      </c>
      <c r="C6111" s="4" t="s">
        <v>20827</v>
      </c>
      <c r="D6111" s="4" t="s">
        <v>14533</v>
      </c>
      <c r="E6111" s="4" t="s">
        <v>13</v>
      </c>
      <c r="F6111" s="4" t="s">
        <v>145</v>
      </c>
      <c r="G6111" s="4" t="s">
        <v>152</v>
      </c>
    </row>
    <row r="6112" spans="1:7" ht="12.5">
      <c r="A6112" s="5" t="s">
        <v>3744</v>
      </c>
      <c r="B6112" s="18">
        <v>45724</v>
      </c>
      <c r="C6112" s="4" t="s">
        <v>20828</v>
      </c>
      <c r="D6112" s="4" t="s">
        <v>14761</v>
      </c>
      <c r="E6112" s="4" t="s">
        <v>3652</v>
      </c>
      <c r="F6112" s="4" t="s">
        <v>3733</v>
      </c>
      <c r="G6112" s="4" t="s">
        <v>3743</v>
      </c>
    </row>
    <row r="6113" spans="1:7" ht="12.5">
      <c r="A6113" s="5" t="s">
        <v>8465</v>
      </c>
      <c r="B6113" s="18">
        <v>45956</v>
      </c>
      <c r="C6113" s="4" t="s">
        <v>20829</v>
      </c>
      <c r="D6113" s="4" t="s">
        <v>14535</v>
      </c>
      <c r="E6113" s="4" t="s">
        <v>8342</v>
      </c>
      <c r="F6113" s="4" t="s">
        <v>8452</v>
      </c>
      <c r="G6113" s="4" t="s">
        <v>8464</v>
      </c>
    </row>
    <row r="6114" spans="1:7" ht="12.5">
      <c r="A6114" s="5" t="s">
        <v>14131</v>
      </c>
      <c r="B6114" s="18">
        <v>45383</v>
      </c>
      <c r="C6114" s="4" t="s">
        <v>20830</v>
      </c>
      <c r="D6114" s="4" t="s">
        <v>14514</v>
      </c>
      <c r="E6114" s="4" t="s">
        <v>11134</v>
      </c>
      <c r="F6114" s="4" t="s">
        <v>11145</v>
      </c>
      <c r="G6114" s="4" t="s">
        <v>13324</v>
      </c>
    </row>
    <row r="6115" spans="1:7" ht="12.5">
      <c r="A6115" s="5" t="s">
        <v>5012</v>
      </c>
      <c r="B6115" s="18">
        <v>45997</v>
      </c>
      <c r="C6115" s="4" t="s">
        <v>20831</v>
      </c>
      <c r="D6115" s="4" t="s">
        <v>14524</v>
      </c>
      <c r="E6115" s="4" t="s">
        <v>4824</v>
      </c>
      <c r="F6115" s="4" t="s">
        <v>4990</v>
      </c>
      <c r="G6115" s="4" t="s">
        <v>5011</v>
      </c>
    </row>
    <row r="6116" spans="1:7" ht="12.5">
      <c r="A6116" s="5" t="s">
        <v>8540</v>
      </c>
      <c r="B6116" s="18">
        <v>45619</v>
      </c>
      <c r="C6116" s="4" t="s">
        <v>20832</v>
      </c>
      <c r="D6116" s="4" t="s">
        <v>14502</v>
      </c>
      <c r="E6116" s="4" t="s">
        <v>8491</v>
      </c>
      <c r="F6116" s="4" t="s">
        <v>8521</v>
      </c>
      <c r="G6116" s="4" t="s">
        <v>8539</v>
      </c>
    </row>
    <row r="6117" spans="1:7" ht="12.5">
      <c r="A6117" s="5" t="s">
        <v>12480</v>
      </c>
      <c r="B6117" s="18">
        <v>46009</v>
      </c>
      <c r="C6117" s="4" t="s">
        <v>20833</v>
      </c>
      <c r="D6117" s="4" t="s">
        <v>14504</v>
      </c>
      <c r="E6117" s="4" t="s">
        <v>11409</v>
      </c>
      <c r="F6117" s="4" t="s">
        <v>12478</v>
      </c>
      <c r="G6117" s="4" t="s">
        <v>12479</v>
      </c>
    </row>
    <row r="6118" spans="1:7" ht="12.5">
      <c r="A6118" s="5" t="s">
        <v>6331</v>
      </c>
      <c r="B6118" s="18">
        <v>45380</v>
      </c>
      <c r="C6118" s="4" t="s">
        <v>20834</v>
      </c>
      <c r="D6118" s="4" t="s">
        <v>14516</v>
      </c>
      <c r="E6118" s="4" t="s">
        <v>2306</v>
      </c>
      <c r="F6118" s="4" t="s">
        <v>6316</v>
      </c>
      <c r="G6118" s="4" t="s">
        <v>6330</v>
      </c>
    </row>
    <row r="6119" spans="1:7" ht="12.5">
      <c r="A6119" s="5" t="s">
        <v>7446</v>
      </c>
      <c r="B6119" s="18">
        <v>45839</v>
      </c>
      <c r="C6119" s="4" t="s">
        <v>20835</v>
      </c>
      <c r="D6119" s="4" t="s">
        <v>15331</v>
      </c>
      <c r="E6119" s="4" t="s">
        <v>7330</v>
      </c>
      <c r="F6119" s="4" t="s">
        <v>7442</v>
      </c>
      <c r="G6119" s="4" t="s">
        <v>7445</v>
      </c>
    </row>
    <row r="6120" spans="1:7" ht="12.5">
      <c r="A6120" s="5" t="s">
        <v>11537</v>
      </c>
      <c r="B6120" s="18">
        <v>45901</v>
      </c>
      <c r="C6120" s="4" t="s">
        <v>20836</v>
      </c>
      <c r="D6120" s="4" t="s">
        <v>15401</v>
      </c>
      <c r="E6120" s="4" t="s">
        <v>10303</v>
      </c>
      <c r="F6120" s="4" t="s">
        <v>10307</v>
      </c>
      <c r="G6120" s="4" t="s">
        <v>1826</v>
      </c>
    </row>
    <row r="6121" spans="1:7" ht="12.5">
      <c r="A6121" s="5" t="s">
        <v>9503</v>
      </c>
      <c r="B6121" s="18">
        <v>45748</v>
      </c>
      <c r="C6121" s="4" t="s">
        <v>20837</v>
      </c>
      <c r="D6121" s="4" t="s">
        <v>14502</v>
      </c>
      <c r="E6121" s="4" t="s">
        <v>9500</v>
      </c>
      <c r="F6121" s="4" t="s">
        <v>7815</v>
      </c>
      <c r="G6121" s="4" t="s">
        <v>2729</v>
      </c>
    </row>
    <row r="6122" spans="1:7" ht="12.5">
      <c r="A6122" s="5" t="s">
        <v>12005</v>
      </c>
      <c r="B6122" s="18">
        <v>45954</v>
      </c>
      <c r="C6122" s="4" t="s">
        <v>20838</v>
      </c>
      <c r="D6122" s="4" t="s">
        <v>14590</v>
      </c>
      <c r="E6122" s="4" t="s">
        <v>10574</v>
      </c>
      <c r="F6122" s="4" t="s">
        <v>11999</v>
      </c>
      <c r="G6122" s="4" t="s">
        <v>12004</v>
      </c>
    </row>
    <row r="6123" spans="1:7" ht="12.5">
      <c r="A6123" s="5" t="s">
        <v>13034</v>
      </c>
      <c r="B6123" s="18">
        <v>45903</v>
      </c>
      <c r="C6123" s="4" t="s">
        <v>20839</v>
      </c>
      <c r="D6123" s="4" t="s">
        <v>14504</v>
      </c>
      <c r="E6123" s="4" t="s">
        <v>10793</v>
      </c>
      <c r="F6123" s="4" t="s">
        <v>13032</v>
      </c>
      <c r="G6123" s="4" t="s">
        <v>13033</v>
      </c>
    </row>
    <row r="6124" spans="1:7" ht="12.5">
      <c r="A6124" s="5" t="s">
        <v>7833</v>
      </c>
      <c r="B6124" s="18">
        <v>45623</v>
      </c>
      <c r="C6124" s="4" t="s">
        <v>20840</v>
      </c>
      <c r="D6124" s="4" t="s">
        <v>14502</v>
      </c>
      <c r="E6124" s="4" t="s">
        <v>7772</v>
      </c>
      <c r="F6124" s="4" t="s">
        <v>7815</v>
      </c>
      <c r="G6124" s="4" t="s">
        <v>7832</v>
      </c>
    </row>
    <row r="6125" spans="1:7" ht="12.5">
      <c r="A6125" s="5" t="s">
        <v>8499</v>
      </c>
      <c r="B6125" s="18">
        <v>45456</v>
      </c>
      <c r="C6125" s="4" t="s">
        <v>20841</v>
      </c>
      <c r="D6125" s="4" t="s">
        <v>14502</v>
      </c>
      <c r="E6125" s="4" t="s">
        <v>8491</v>
      </c>
      <c r="F6125" s="4" t="s">
        <v>8492</v>
      </c>
      <c r="G6125" s="4" t="s">
        <v>7515</v>
      </c>
    </row>
    <row r="6126" spans="1:7" ht="12.5">
      <c r="A6126" s="5" t="s">
        <v>2146</v>
      </c>
      <c r="B6126" s="18">
        <v>45292</v>
      </c>
      <c r="C6126" s="4" t="s">
        <v>20842</v>
      </c>
      <c r="D6126" s="4" t="s">
        <v>14568</v>
      </c>
      <c r="E6126" s="4" t="s">
        <v>2143</v>
      </c>
      <c r="F6126" s="4" t="s">
        <v>2144</v>
      </c>
      <c r="G6126" s="4" t="s">
        <v>2145</v>
      </c>
    </row>
    <row r="6127" spans="1:7" ht="12.5">
      <c r="A6127" s="5" t="s">
        <v>4890</v>
      </c>
      <c r="B6127" s="18">
        <v>45292</v>
      </c>
      <c r="C6127" s="4" t="s">
        <v>20843</v>
      </c>
      <c r="D6127" s="4" t="s">
        <v>14524</v>
      </c>
      <c r="E6127" s="4" t="s">
        <v>4824</v>
      </c>
      <c r="F6127" s="4" t="s">
        <v>4825</v>
      </c>
      <c r="G6127" s="4" t="s">
        <v>4889</v>
      </c>
    </row>
    <row r="6128" spans="1:7" ht="12.5">
      <c r="A6128" s="5" t="s">
        <v>8857</v>
      </c>
      <c r="B6128" s="18">
        <v>45751</v>
      </c>
      <c r="C6128" s="4" t="s">
        <v>20844</v>
      </c>
      <c r="D6128" s="4" t="s">
        <v>14552</v>
      </c>
      <c r="E6128" s="4" t="s">
        <v>8765</v>
      </c>
      <c r="F6128" s="4" t="s">
        <v>8841</v>
      </c>
      <c r="G6128" s="4" t="s">
        <v>8856</v>
      </c>
    </row>
    <row r="6129" spans="1:7" ht="12.5">
      <c r="A6129" s="5" t="s">
        <v>9644</v>
      </c>
      <c r="B6129" s="18">
        <v>45791</v>
      </c>
      <c r="C6129" s="4" t="s">
        <v>20845</v>
      </c>
      <c r="D6129" s="4" t="s">
        <v>14789</v>
      </c>
      <c r="E6129" s="4" t="s">
        <v>9500</v>
      </c>
      <c r="F6129" s="4" t="s">
        <v>9630</v>
      </c>
      <c r="G6129" s="4" t="s">
        <v>9643</v>
      </c>
    </row>
    <row r="6130" spans="1:7" ht="12.5">
      <c r="A6130" s="5" t="s">
        <v>12212</v>
      </c>
      <c r="B6130" s="18">
        <v>45633</v>
      </c>
      <c r="C6130" s="4" t="s">
        <v>20846</v>
      </c>
      <c r="D6130" s="4" t="s">
        <v>14500</v>
      </c>
      <c r="E6130" s="4" t="s">
        <v>10593</v>
      </c>
      <c r="F6130" s="4" t="s">
        <v>12207</v>
      </c>
      <c r="G6130" s="4" t="s">
        <v>12211</v>
      </c>
    </row>
    <row r="6131" spans="1:7" ht="12.5">
      <c r="A6131" s="5" t="s">
        <v>1688</v>
      </c>
      <c r="B6131" s="18">
        <v>45821</v>
      </c>
      <c r="C6131" s="4" t="s">
        <v>20847</v>
      </c>
      <c r="D6131" s="4" t="s">
        <v>14518</v>
      </c>
      <c r="E6131" s="4" t="s">
        <v>574</v>
      </c>
      <c r="F6131" s="4" t="s">
        <v>1664</v>
      </c>
      <c r="G6131" s="4" t="s">
        <v>1687</v>
      </c>
    </row>
    <row r="6132" spans="1:7" ht="12.5">
      <c r="A6132" s="5" t="s">
        <v>14205</v>
      </c>
      <c r="B6132" s="18">
        <v>45884</v>
      </c>
      <c r="C6132" s="4" t="s">
        <v>20848</v>
      </c>
      <c r="D6132" s="4" t="s">
        <v>14514</v>
      </c>
      <c r="E6132" s="4" t="s">
        <v>11134</v>
      </c>
      <c r="F6132" s="4" t="s">
        <v>14190</v>
      </c>
      <c r="G6132" s="4" t="s">
        <v>14204</v>
      </c>
    </row>
    <row r="6133" spans="1:7" ht="12.5">
      <c r="A6133" s="5" t="s">
        <v>4468</v>
      </c>
      <c r="B6133" s="18">
        <v>45748</v>
      </c>
      <c r="C6133" s="4" t="s">
        <v>20849</v>
      </c>
      <c r="D6133" s="4" t="s">
        <v>14560</v>
      </c>
      <c r="E6133" s="4" t="s">
        <v>4311</v>
      </c>
      <c r="F6133" s="4" t="s">
        <v>4458</v>
      </c>
      <c r="G6133" s="4" t="s">
        <v>4467</v>
      </c>
    </row>
    <row r="6134" spans="1:7" ht="12.5">
      <c r="A6134" s="5" t="s">
        <v>7130</v>
      </c>
      <c r="B6134" s="18">
        <v>45293</v>
      </c>
      <c r="C6134" s="4" t="s">
        <v>20850</v>
      </c>
      <c r="D6134" s="4" t="s">
        <v>14737</v>
      </c>
      <c r="E6134" s="4" t="s">
        <v>7016</v>
      </c>
      <c r="F6134" s="4" t="s">
        <v>7123</v>
      </c>
      <c r="G6134" s="4" t="s">
        <v>185</v>
      </c>
    </row>
    <row r="6135" spans="1:7" ht="12.5">
      <c r="A6135" s="5" t="s">
        <v>7148</v>
      </c>
      <c r="B6135" s="18">
        <v>45383</v>
      </c>
      <c r="C6135" s="4" t="s">
        <v>20851</v>
      </c>
      <c r="D6135" s="4" t="s">
        <v>14737</v>
      </c>
      <c r="E6135" s="4" t="s">
        <v>7016</v>
      </c>
      <c r="F6135" s="4" t="s">
        <v>7146</v>
      </c>
      <c r="G6135" s="4" t="s">
        <v>7147</v>
      </c>
    </row>
    <row r="6136" spans="1:7" ht="12.5">
      <c r="A6136" s="5" t="s">
        <v>2544</v>
      </c>
      <c r="B6136" s="18">
        <v>45406</v>
      </c>
      <c r="C6136" s="4" t="s">
        <v>20852</v>
      </c>
      <c r="D6136" s="4" t="s">
        <v>14657</v>
      </c>
      <c r="E6136" s="4" t="s">
        <v>2459</v>
      </c>
      <c r="F6136" s="4" t="s">
        <v>2542</v>
      </c>
      <c r="G6136" s="4" t="s">
        <v>2543</v>
      </c>
    </row>
    <row r="6137" spans="1:7" ht="12.5">
      <c r="A6137" s="5" t="s">
        <v>689</v>
      </c>
      <c r="B6137" s="18">
        <v>45609</v>
      </c>
      <c r="C6137" s="4" t="s">
        <v>20853</v>
      </c>
      <c r="D6137" s="4" t="s">
        <v>14518</v>
      </c>
      <c r="E6137" s="4" t="s">
        <v>574</v>
      </c>
      <c r="F6137" s="4" t="s">
        <v>636</v>
      </c>
      <c r="G6137" s="4" t="s">
        <v>688</v>
      </c>
    </row>
    <row r="6138" spans="1:7" ht="12.5">
      <c r="A6138" s="5" t="s">
        <v>12438</v>
      </c>
      <c r="B6138" s="18">
        <v>45606</v>
      </c>
      <c r="C6138" s="4" t="s">
        <v>20854</v>
      </c>
      <c r="D6138" s="4" t="s">
        <v>14504</v>
      </c>
      <c r="E6138" s="4" t="s">
        <v>11409</v>
      </c>
      <c r="F6138" s="4" t="s">
        <v>12426</v>
      </c>
      <c r="G6138" s="4" t="s">
        <v>12437</v>
      </c>
    </row>
    <row r="6139" spans="1:7" ht="12.5">
      <c r="A6139" s="5" t="s">
        <v>14119</v>
      </c>
      <c r="B6139" s="18">
        <v>45910</v>
      </c>
      <c r="C6139" s="4" t="s">
        <v>20855</v>
      </c>
      <c r="D6139" s="4" t="s">
        <v>14514</v>
      </c>
      <c r="E6139" s="4" t="s">
        <v>11134</v>
      </c>
      <c r="F6139" s="4" t="s">
        <v>11145</v>
      </c>
      <c r="G6139" s="4" t="s">
        <v>5467</v>
      </c>
    </row>
    <row r="6140" spans="1:7" ht="12.5">
      <c r="A6140" s="5" t="s">
        <v>13178</v>
      </c>
      <c r="B6140" s="18">
        <v>45881</v>
      </c>
      <c r="C6140" s="4" t="s">
        <v>20856</v>
      </c>
      <c r="D6140" s="4" t="s">
        <v>14711</v>
      </c>
      <c r="E6140" s="4" t="s">
        <v>10905</v>
      </c>
      <c r="F6140" s="4" t="s">
        <v>10909</v>
      </c>
      <c r="G6140" s="4" t="s">
        <v>13177</v>
      </c>
    </row>
    <row r="6141" spans="1:7" ht="12.5">
      <c r="A6141" s="5" t="s">
        <v>9140</v>
      </c>
      <c r="B6141" s="18">
        <v>45443</v>
      </c>
      <c r="C6141" s="4" t="s">
        <v>20857</v>
      </c>
      <c r="D6141" s="4" t="s">
        <v>14651</v>
      </c>
      <c r="E6141" s="4" t="s">
        <v>9095</v>
      </c>
      <c r="F6141" s="4" t="s">
        <v>9138</v>
      </c>
      <c r="G6141" s="4" t="s">
        <v>9139</v>
      </c>
    </row>
    <row r="6142" spans="1:7" ht="12.5">
      <c r="A6142" s="5" t="s">
        <v>3020</v>
      </c>
      <c r="B6142" s="18">
        <v>45736</v>
      </c>
      <c r="C6142" s="4" t="s">
        <v>20858</v>
      </c>
      <c r="D6142" s="4" t="s">
        <v>14571</v>
      </c>
      <c r="E6142" s="4" t="s">
        <v>2922</v>
      </c>
      <c r="F6142" s="4" t="s">
        <v>3007</v>
      </c>
      <c r="G6142" s="4" t="s">
        <v>3019</v>
      </c>
    </row>
    <row r="6143" spans="1:7" ht="12.5">
      <c r="A6143" s="5" t="s">
        <v>5784</v>
      </c>
      <c r="B6143" s="18">
        <v>45875</v>
      </c>
      <c r="C6143" s="4" t="s">
        <v>20859</v>
      </c>
      <c r="D6143" s="4" t="s">
        <v>14657</v>
      </c>
      <c r="E6143" s="4" t="s">
        <v>5659</v>
      </c>
      <c r="F6143" s="4" t="s">
        <v>5776</v>
      </c>
      <c r="G6143" s="4" t="s">
        <v>5783</v>
      </c>
    </row>
    <row r="6144" spans="1:7" ht="12.5">
      <c r="A6144" s="5" t="s">
        <v>12607</v>
      </c>
      <c r="B6144" s="18">
        <v>45573</v>
      </c>
      <c r="C6144" s="4" t="s">
        <v>20860</v>
      </c>
      <c r="D6144" s="4" t="s">
        <v>14624</v>
      </c>
      <c r="E6144" s="4" t="s">
        <v>10665</v>
      </c>
      <c r="F6144" s="4" t="s">
        <v>10748</v>
      </c>
      <c r="G6144" s="4" t="s">
        <v>12606</v>
      </c>
    </row>
    <row r="6145" spans="1:7" ht="12.5">
      <c r="A6145" s="5" t="s">
        <v>9320</v>
      </c>
      <c r="B6145" s="18">
        <v>45295</v>
      </c>
      <c r="C6145" s="4" t="s">
        <v>20861</v>
      </c>
      <c r="D6145" s="4" t="s">
        <v>14554</v>
      </c>
      <c r="E6145" s="4" t="s">
        <v>9249</v>
      </c>
      <c r="F6145" s="4" t="s">
        <v>9298</v>
      </c>
      <c r="G6145" s="4" t="s">
        <v>6441</v>
      </c>
    </row>
    <row r="6146" spans="1:7" ht="12.5">
      <c r="A6146" s="5" t="s">
        <v>10055</v>
      </c>
      <c r="B6146" s="18">
        <v>45986</v>
      </c>
      <c r="C6146" s="4" t="s">
        <v>20862</v>
      </c>
      <c r="D6146" s="4" t="s">
        <v>14502</v>
      </c>
      <c r="E6146" s="4" t="s">
        <v>10029</v>
      </c>
      <c r="F6146" s="4" t="s">
        <v>10051</v>
      </c>
      <c r="G6146" s="4" t="s">
        <v>10054</v>
      </c>
    </row>
    <row r="6147" spans="1:7" ht="12.5">
      <c r="A6147" s="5" t="s">
        <v>10674</v>
      </c>
      <c r="B6147" s="18">
        <v>45609</v>
      </c>
      <c r="C6147" s="4" t="s">
        <v>20863</v>
      </c>
      <c r="D6147" s="4" t="s">
        <v>14624</v>
      </c>
      <c r="E6147" s="4" t="s">
        <v>10665</v>
      </c>
      <c r="F6147" s="4" t="s">
        <v>10670</v>
      </c>
      <c r="G6147" s="4" t="s">
        <v>10673</v>
      </c>
    </row>
    <row r="6148" spans="1:7" ht="12.5">
      <c r="A6148" s="5" t="s">
        <v>7748</v>
      </c>
      <c r="B6148" s="18">
        <v>45354</v>
      </c>
      <c r="C6148" s="4" t="s">
        <v>20864</v>
      </c>
      <c r="D6148" s="4" t="s">
        <v>14539</v>
      </c>
      <c r="E6148" s="4" t="s">
        <v>7563</v>
      </c>
      <c r="F6148" s="4" t="s">
        <v>7730</v>
      </c>
      <c r="G6148" s="4" t="s">
        <v>7747</v>
      </c>
    </row>
    <row r="6149" spans="1:7" ht="12.5">
      <c r="A6149" s="5" t="s">
        <v>6082</v>
      </c>
      <c r="B6149" s="18">
        <v>45384</v>
      </c>
      <c r="C6149" s="4" t="s">
        <v>20865</v>
      </c>
      <c r="D6149" s="4" t="s">
        <v>14575</v>
      </c>
      <c r="E6149" s="4" t="s">
        <v>1924</v>
      </c>
      <c r="F6149" s="4" t="s">
        <v>6045</v>
      </c>
      <c r="G6149" s="4" t="s">
        <v>6081</v>
      </c>
    </row>
    <row r="6150" spans="1:7" ht="12.5">
      <c r="A6150" s="5" t="s">
        <v>20866</v>
      </c>
      <c r="B6150" s="18">
        <v>45384</v>
      </c>
      <c r="C6150" s="4" t="s">
        <v>20867</v>
      </c>
      <c r="D6150" s="4" t="s">
        <v>14541</v>
      </c>
      <c r="E6150" s="4" t="s">
        <v>2289</v>
      </c>
      <c r="F6150" s="4" t="s">
        <v>3282</v>
      </c>
      <c r="G6150" s="4" t="s">
        <v>3290</v>
      </c>
    </row>
    <row r="6151" spans="1:7" ht="12.5">
      <c r="A6151" s="5" t="s">
        <v>1921</v>
      </c>
      <c r="B6151" s="18">
        <v>45492</v>
      </c>
      <c r="C6151" s="4" t="s">
        <v>20868</v>
      </c>
      <c r="D6151" s="4" t="s">
        <v>14492</v>
      </c>
      <c r="E6151" s="4" t="s">
        <v>1694</v>
      </c>
      <c r="F6151" s="4" t="s">
        <v>1878</v>
      </c>
      <c r="G6151" s="4" t="s">
        <v>1920</v>
      </c>
    </row>
    <row r="6152" spans="1:7" ht="12.5">
      <c r="A6152" s="5" t="s">
        <v>7159</v>
      </c>
      <c r="B6152" s="18">
        <v>45552</v>
      </c>
      <c r="C6152" s="4" t="s">
        <v>20869</v>
      </c>
      <c r="D6152" s="4" t="s">
        <v>14737</v>
      </c>
      <c r="E6152" s="4" t="s">
        <v>7016</v>
      </c>
      <c r="F6152" s="4" t="s">
        <v>7146</v>
      </c>
      <c r="G6152" s="4" t="s">
        <v>7158</v>
      </c>
    </row>
    <row r="6153" spans="1:7" ht="12.5">
      <c r="A6153" s="5" t="s">
        <v>8551</v>
      </c>
      <c r="B6153" s="18">
        <v>45537</v>
      </c>
      <c r="C6153" s="4" t="s">
        <v>20870</v>
      </c>
      <c r="D6153" s="4" t="s">
        <v>14502</v>
      </c>
      <c r="E6153" s="4" t="s">
        <v>8491</v>
      </c>
      <c r="F6153" s="4" t="s">
        <v>8545</v>
      </c>
      <c r="G6153" s="4" t="s">
        <v>8550</v>
      </c>
    </row>
    <row r="6154" spans="1:7" ht="12.5">
      <c r="A6154" s="5" t="s">
        <v>6713</v>
      </c>
      <c r="B6154" s="18">
        <v>45542</v>
      </c>
      <c r="C6154" s="4" t="s">
        <v>20871</v>
      </c>
      <c r="D6154" s="4" t="s">
        <v>14483</v>
      </c>
      <c r="E6154" s="4" t="s">
        <v>6621</v>
      </c>
      <c r="F6154" s="4" t="s">
        <v>6707</v>
      </c>
      <c r="G6154" s="4" t="s">
        <v>6712</v>
      </c>
    </row>
    <row r="6155" spans="1:7" ht="12.5">
      <c r="A6155" s="5" t="s">
        <v>2765</v>
      </c>
      <c r="B6155" s="18">
        <v>45829</v>
      </c>
      <c r="C6155" s="4" t="s">
        <v>20872</v>
      </c>
      <c r="D6155" s="4" t="s">
        <v>14545</v>
      </c>
      <c r="E6155" s="4" t="s">
        <v>2720</v>
      </c>
      <c r="F6155" s="4" t="s">
        <v>2759</v>
      </c>
      <c r="G6155" s="4" t="s">
        <v>2764</v>
      </c>
    </row>
    <row r="6156" spans="1:7" ht="12.5">
      <c r="A6156" s="5" t="s">
        <v>14063</v>
      </c>
      <c r="B6156" s="18">
        <v>45862</v>
      </c>
      <c r="C6156" s="4" t="s">
        <v>20873</v>
      </c>
      <c r="D6156" s="4" t="s">
        <v>14514</v>
      </c>
      <c r="E6156" s="4" t="s">
        <v>11134</v>
      </c>
      <c r="F6156" s="4" t="s">
        <v>14050</v>
      </c>
      <c r="G6156" s="4" t="s">
        <v>14062</v>
      </c>
    </row>
    <row r="6157" spans="1:7" ht="12.5">
      <c r="A6157" s="5" t="s">
        <v>1307</v>
      </c>
      <c r="B6157" s="18">
        <v>45997</v>
      </c>
      <c r="C6157" s="4" t="s">
        <v>20874</v>
      </c>
      <c r="D6157" s="4" t="s">
        <v>14564</v>
      </c>
      <c r="E6157" s="4" t="s">
        <v>574</v>
      </c>
      <c r="F6157" s="4" t="s">
        <v>1279</v>
      </c>
      <c r="G6157" s="4" t="s">
        <v>1306</v>
      </c>
    </row>
    <row r="6158" spans="1:7" ht="12.5">
      <c r="A6158" s="5" t="s">
        <v>8444</v>
      </c>
      <c r="B6158" s="18">
        <v>45892</v>
      </c>
      <c r="C6158" s="4" t="s">
        <v>20875</v>
      </c>
      <c r="D6158" s="4" t="s">
        <v>14535</v>
      </c>
      <c r="E6158" s="4" t="s">
        <v>8342</v>
      </c>
      <c r="F6158" s="4" t="s">
        <v>8434</v>
      </c>
      <c r="G6158" s="4" t="s">
        <v>4999</v>
      </c>
    </row>
    <row r="6159" spans="1:7" ht="12.5">
      <c r="A6159" s="5" t="s">
        <v>6872</v>
      </c>
      <c r="B6159" s="18">
        <v>45444</v>
      </c>
      <c r="C6159" s="4" t="s">
        <v>20876</v>
      </c>
      <c r="D6159" s="4" t="s">
        <v>14606</v>
      </c>
      <c r="E6159" s="4" t="s">
        <v>6854</v>
      </c>
      <c r="F6159" s="4" t="s">
        <v>6870</v>
      </c>
      <c r="G6159" s="4" t="s">
        <v>6871</v>
      </c>
    </row>
    <row r="6160" spans="1:7" ht="12.5">
      <c r="A6160" s="5" t="s">
        <v>825</v>
      </c>
      <c r="B6160" s="18">
        <v>45337</v>
      </c>
      <c r="C6160" s="4" t="s">
        <v>20877</v>
      </c>
      <c r="D6160" s="4" t="s">
        <v>14518</v>
      </c>
      <c r="E6160" s="4" t="s">
        <v>574</v>
      </c>
      <c r="F6160" s="4" t="s">
        <v>781</v>
      </c>
      <c r="G6160" s="4" t="s">
        <v>824</v>
      </c>
    </row>
    <row r="6161" spans="1:7" ht="12.5">
      <c r="A6161" s="5" t="s">
        <v>7642</v>
      </c>
      <c r="B6161" s="18">
        <v>45734</v>
      </c>
      <c r="C6161" s="4" t="s">
        <v>20878</v>
      </c>
      <c r="D6161" s="4" t="s">
        <v>14539</v>
      </c>
      <c r="E6161" s="4" t="s">
        <v>7563</v>
      </c>
      <c r="F6161" s="4" t="s">
        <v>7617</v>
      </c>
      <c r="G6161" s="4" t="s">
        <v>7641</v>
      </c>
    </row>
    <row r="6162" spans="1:7" ht="12.5">
      <c r="A6162" s="5" t="s">
        <v>2317</v>
      </c>
      <c r="B6162" s="18">
        <v>45343</v>
      </c>
      <c r="C6162" s="4" t="s">
        <v>20879</v>
      </c>
      <c r="D6162" s="4" t="s">
        <v>14568</v>
      </c>
      <c r="E6162" s="4" t="s">
        <v>2143</v>
      </c>
      <c r="F6162" s="4" t="s">
        <v>2283</v>
      </c>
      <c r="G6162" s="4" t="s">
        <v>2316</v>
      </c>
    </row>
    <row r="6163" spans="1:7" ht="12.5">
      <c r="A6163" s="5" t="s">
        <v>716</v>
      </c>
      <c r="B6163" s="18">
        <v>45848</v>
      </c>
      <c r="C6163" s="4" t="s">
        <v>20880</v>
      </c>
      <c r="D6163" s="4" t="s">
        <v>15359</v>
      </c>
      <c r="E6163" s="4" t="s">
        <v>574</v>
      </c>
      <c r="F6163" s="4" t="s">
        <v>700</v>
      </c>
      <c r="G6163" s="4" t="s">
        <v>715</v>
      </c>
    </row>
    <row r="6164" spans="1:7" ht="12.5">
      <c r="A6164" s="5" t="s">
        <v>3395</v>
      </c>
      <c r="B6164" s="18">
        <v>45423</v>
      </c>
      <c r="C6164" s="4" t="s">
        <v>20881</v>
      </c>
      <c r="D6164" s="4" t="s">
        <v>14541</v>
      </c>
      <c r="E6164" s="4" t="s">
        <v>2289</v>
      </c>
      <c r="F6164" s="4" t="s">
        <v>3349</v>
      </c>
      <c r="G6164" s="4" t="s">
        <v>3042</v>
      </c>
    </row>
    <row r="6165" spans="1:7" ht="12.5">
      <c r="A6165" s="5" t="s">
        <v>7800</v>
      </c>
      <c r="B6165" s="18">
        <v>45636</v>
      </c>
      <c r="C6165" s="4" t="s">
        <v>20882</v>
      </c>
      <c r="D6165" s="4" t="s">
        <v>14502</v>
      </c>
      <c r="E6165" s="4" t="s">
        <v>7772</v>
      </c>
      <c r="F6165" s="4" t="s">
        <v>7796</v>
      </c>
      <c r="G6165" s="4" t="s">
        <v>69</v>
      </c>
    </row>
    <row r="6166" spans="1:7" ht="12.5">
      <c r="A6166" s="5" t="s">
        <v>11992</v>
      </c>
      <c r="B6166" s="18">
        <v>45750</v>
      </c>
      <c r="C6166" s="4" t="s">
        <v>20883</v>
      </c>
      <c r="D6166" s="4" t="s">
        <v>14590</v>
      </c>
      <c r="E6166" s="4" t="s">
        <v>10574</v>
      </c>
      <c r="F6166" s="4" t="s">
        <v>11403</v>
      </c>
      <c r="G6166" s="4" t="s">
        <v>7845</v>
      </c>
    </row>
    <row r="6167" spans="1:7" ht="12.5">
      <c r="A6167" s="5" t="s">
        <v>9123</v>
      </c>
      <c r="B6167" s="18">
        <v>45526</v>
      </c>
      <c r="C6167" s="4" t="s">
        <v>20884</v>
      </c>
      <c r="D6167" s="4" t="s">
        <v>14651</v>
      </c>
      <c r="E6167" s="4" t="s">
        <v>9095</v>
      </c>
      <c r="F6167" s="4" t="s">
        <v>7815</v>
      </c>
      <c r="G6167" s="4" t="s">
        <v>3270</v>
      </c>
    </row>
    <row r="6168" spans="1:7" ht="12.5">
      <c r="A6168" s="5" t="s">
        <v>6404</v>
      </c>
      <c r="B6168" s="18">
        <v>45336</v>
      </c>
      <c r="C6168" s="4" t="s">
        <v>20885</v>
      </c>
      <c r="D6168" s="4" t="s">
        <v>14516</v>
      </c>
      <c r="E6168" s="4" t="s">
        <v>2306</v>
      </c>
      <c r="F6168" s="4" t="s">
        <v>6399</v>
      </c>
      <c r="G6168" s="4" t="s">
        <v>6340</v>
      </c>
    </row>
    <row r="6169" spans="1:7" ht="12.5">
      <c r="A6169" s="5" t="s">
        <v>3663</v>
      </c>
      <c r="B6169" s="18">
        <v>45908</v>
      </c>
      <c r="C6169" s="4" t="s">
        <v>20886</v>
      </c>
      <c r="D6169" s="4" t="s">
        <v>14761</v>
      </c>
      <c r="E6169" s="4" t="s">
        <v>3652</v>
      </c>
      <c r="F6169" s="4" t="s">
        <v>3653</v>
      </c>
      <c r="G6169" s="4" t="s">
        <v>3662</v>
      </c>
    </row>
    <row r="6170" spans="1:7" ht="12.5">
      <c r="A6170" s="5" t="s">
        <v>3332</v>
      </c>
      <c r="B6170" s="18">
        <v>45598</v>
      </c>
      <c r="C6170" s="4" t="s">
        <v>20887</v>
      </c>
      <c r="D6170" s="4" t="s">
        <v>14541</v>
      </c>
      <c r="E6170" s="4" t="s">
        <v>2289</v>
      </c>
      <c r="F6170" s="4" t="s">
        <v>3324</v>
      </c>
      <c r="G6170" s="4" t="s">
        <v>3331</v>
      </c>
    </row>
    <row r="6171" spans="1:7" ht="12.5">
      <c r="A6171" s="5" t="s">
        <v>9426</v>
      </c>
      <c r="B6171" s="18">
        <v>45849</v>
      </c>
      <c r="C6171" s="4" t="s">
        <v>20888</v>
      </c>
      <c r="D6171" s="4" t="s">
        <v>14554</v>
      </c>
      <c r="E6171" s="4" t="s">
        <v>9249</v>
      </c>
      <c r="F6171" s="4" t="s">
        <v>9420</v>
      </c>
      <c r="G6171" s="4" t="s">
        <v>9425</v>
      </c>
    </row>
    <row r="6172" spans="1:7" ht="12.5">
      <c r="A6172" s="5" t="s">
        <v>1401</v>
      </c>
      <c r="B6172" s="18">
        <v>45368</v>
      </c>
      <c r="C6172" s="4" t="s">
        <v>20889</v>
      </c>
      <c r="D6172" s="4" t="s">
        <v>14518</v>
      </c>
      <c r="E6172" s="4" t="s">
        <v>574</v>
      </c>
      <c r="F6172" s="4" t="s">
        <v>1391</v>
      </c>
      <c r="G6172" s="4" t="s">
        <v>1400</v>
      </c>
    </row>
    <row r="6173" spans="1:7" ht="12.5">
      <c r="A6173" s="5" t="s">
        <v>3569</v>
      </c>
      <c r="B6173" s="18">
        <v>45292</v>
      </c>
      <c r="C6173" s="4" t="s">
        <v>20890</v>
      </c>
      <c r="D6173" s="4" t="s">
        <v>14541</v>
      </c>
      <c r="E6173" s="4" t="s">
        <v>2289</v>
      </c>
      <c r="F6173" s="4" t="s">
        <v>3567</v>
      </c>
      <c r="G6173" s="4" t="s">
        <v>3568</v>
      </c>
    </row>
    <row r="6174" spans="1:7" ht="12.5">
      <c r="A6174" s="5" t="s">
        <v>1516</v>
      </c>
      <c r="B6174" s="18">
        <v>45293</v>
      </c>
      <c r="C6174" s="4" t="s">
        <v>20891</v>
      </c>
      <c r="D6174" s="4" t="s">
        <v>14518</v>
      </c>
      <c r="E6174" s="4" t="s">
        <v>574</v>
      </c>
      <c r="F6174" s="4" t="s">
        <v>1508</v>
      </c>
      <c r="G6174" s="4" t="s">
        <v>1515</v>
      </c>
    </row>
    <row r="6175" spans="1:7" ht="12.5">
      <c r="A6175" s="5" t="s">
        <v>7111</v>
      </c>
      <c r="B6175" s="18">
        <v>45292</v>
      </c>
      <c r="C6175" s="4" t="s">
        <v>20892</v>
      </c>
      <c r="D6175" s="4" t="s">
        <v>14737</v>
      </c>
      <c r="E6175" s="4" t="s">
        <v>7016</v>
      </c>
      <c r="F6175" s="4" t="s">
        <v>7101</v>
      </c>
      <c r="G6175" s="4" t="s">
        <v>7110</v>
      </c>
    </row>
    <row r="6176" spans="1:7" ht="12.5">
      <c r="A6176" s="5" t="s">
        <v>3326</v>
      </c>
      <c r="B6176" s="18">
        <v>45294</v>
      </c>
      <c r="C6176" s="4" t="s">
        <v>20893</v>
      </c>
      <c r="D6176" s="4" t="s">
        <v>14541</v>
      </c>
      <c r="E6176" s="4" t="s">
        <v>2289</v>
      </c>
      <c r="F6176" s="4" t="s">
        <v>3324</v>
      </c>
      <c r="G6176" s="4" t="s">
        <v>3325</v>
      </c>
    </row>
    <row r="6177" spans="1:7" ht="12.5">
      <c r="A6177" s="5" t="s">
        <v>6289</v>
      </c>
      <c r="B6177" s="18">
        <v>45294</v>
      </c>
      <c r="C6177" s="4" t="s">
        <v>20894</v>
      </c>
      <c r="D6177" s="4" t="s">
        <v>14516</v>
      </c>
      <c r="E6177" s="4" t="s">
        <v>2306</v>
      </c>
      <c r="F6177" s="4" t="s">
        <v>2307</v>
      </c>
      <c r="G6177" s="4" t="s">
        <v>6288</v>
      </c>
    </row>
    <row r="6178" spans="1:7" ht="12.5">
      <c r="A6178" s="5" t="s">
        <v>1161</v>
      </c>
      <c r="B6178" s="18">
        <v>45607</v>
      </c>
      <c r="C6178" s="4" t="s">
        <v>20895</v>
      </c>
      <c r="D6178" s="4" t="s">
        <v>14518</v>
      </c>
      <c r="E6178" s="4" t="s">
        <v>574</v>
      </c>
      <c r="F6178" s="4" t="s">
        <v>1147</v>
      </c>
      <c r="G6178" s="4" t="s">
        <v>1160</v>
      </c>
    </row>
    <row r="6179" spans="1:7" ht="12.5">
      <c r="A6179" s="5" t="s">
        <v>9111</v>
      </c>
      <c r="B6179" s="18">
        <v>45565</v>
      </c>
      <c r="C6179" s="4" t="s">
        <v>20896</v>
      </c>
      <c r="D6179" s="4" t="s">
        <v>14651</v>
      </c>
      <c r="E6179" s="4" t="s">
        <v>9095</v>
      </c>
      <c r="F6179" s="4" t="s">
        <v>9109</v>
      </c>
      <c r="G6179" s="4" t="s">
        <v>9110</v>
      </c>
    </row>
    <row r="6180" spans="1:7" ht="12.5">
      <c r="A6180" s="5" t="s">
        <v>12651</v>
      </c>
      <c r="B6180" s="18">
        <v>45796</v>
      </c>
      <c r="C6180" s="4" t="s">
        <v>20897</v>
      </c>
      <c r="D6180" s="4" t="s">
        <v>14500</v>
      </c>
      <c r="E6180" s="4" t="s">
        <v>10751</v>
      </c>
      <c r="F6180" s="4" t="s">
        <v>10752</v>
      </c>
      <c r="G6180" s="4" t="s">
        <v>12650</v>
      </c>
    </row>
    <row r="6181" spans="1:7" ht="12.5">
      <c r="A6181" s="5" t="s">
        <v>13386</v>
      </c>
      <c r="B6181" s="18">
        <v>45657</v>
      </c>
      <c r="C6181" s="4" t="s">
        <v>20898</v>
      </c>
      <c r="D6181" s="4" t="s">
        <v>14666</v>
      </c>
      <c r="E6181" s="4" t="s">
        <v>10979</v>
      </c>
      <c r="F6181" s="4" t="s">
        <v>13364</v>
      </c>
      <c r="G6181" s="4" t="s">
        <v>1863</v>
      </c>
    </row>
    <row r="6182" spans="1:7" ht="12.5">
      <c r="A6182" s="5" t="s">
        <v>4765</v>
      </c>
      <c r="B6182" s="18">
        <v>46002</v>
      </c>
      <c r="C6182" s="4" t="s">
        <v>20899</v>
      </c>
      <c r="D6182" s="4" t="s">
        <v>14545</v>
      </c>
      <c r="E6182" s="4" t="s">
        <v>4477</v>
      </c>
      <c r="F6182" s="4" t="s">
        <v>4749</v>
      </c>
      <c r="G6182" s="4" t="s">
        <v>4764</v>
      </c>
    </row>
    <row r="6183" spans="1:7" ht="12.5">
      <c r="A6183" s="5" t="s">
        <v>9775</v>
      </c>
      <c r="B6183" s="18">
        <v>45306</v>
      </c>
      <c r="C6183" s="4" t="s">
        <v>20900</v>
      </c>
      <c r="D6183" s="4" t="s">
        <v>14554</v>
      </c>
      <c r="E6183" s="4" t="s">
        <v>9648</v>
      </c>
      <c r="F6183" s="4" t="s">
        <v>9761</v>
      </c>
      <c r="G6183" s="4" t="s">
        <v>9774</v>
      </c>
    </row>
    <row r="6184" spans="1:7" ht="12.5">
      <c r="A6184" s="5" t="s">
        <v>3363</v>
      </c>
      <c r="B6184" s="18">
        <v>45301</v>
      </c>
      <c r="C6184" s="4" t="s">
        <v>20901</v>
      </c>
      <c r="D6184" s="4" t="s">
        <v>14541</v>
      </c>
      <c r="E6184" s="4" t="s">
        <v>2289</v>
      </c>
      <c r="F6184" s="4" t="s">
        <v>3349</v>
      </c>
      <c r="G6184" s="4" t="s">
        <v>3362</v>
      </c>
    </row>
    <row r="6185" spans="1:7" ht="12.5">
      <c r="A6185" s="5" t="s">
        <v>3604</v>
      </c>
      <c r="B6185" s="18">
        <v>45293</v>
      </c>
      <c r="C6185" s="4" t="s">
        <v>20902</v>
      </c>
      <c r="D6185" s="4" t="s">
        <v>14541</v>
      </c>
      <c r="E6185" s="4" t="s">
        <v>2289</v>
      </c>
      <c r="F6185" s="4" t="s">
        <v>3587</v>
      </c>
      <c r="G6185" s="4" t="s">
        <v>3603</v>
      </c>
    </row>
    <row r="6186" spans="1:7" ht="12.5">
      <c r="A6186" s="5" t="s">
        <v>11334</v>
      </c>
      <c r="B6186" s="18">
        <v>45546</v>
      </c>
      <c r="C6186" s="4" t="s">
        <v>20903</v>
      </c>
      <c r="D6186" s="4" t="s">
        <v>14641</v>
      </c>
      <c r="E6186" s="4" t="s">
        <v>10303</v>
      </c>
      <c r="F6186" s="4" t="s">
        <v>11330</v>
      </c>
      <c r="G6186" s="4" t="s">
        <v>11333</v>
      </c>
    </row>
    <row r="6187" spans="1:7" ht="12.5">
      <c r="A6187" s="5" t="s">
        <v>9845</v>
      </c>
      <c r="B6187" s="18">
        <v>45950</v>
      </c>
      <c r="C6187" s="4" t="s">
        <v>20904</v>
      </c>
      <c r="D6187" s="4" t="s">
        <v>16418</v>
      </c>
      <c r="E6187" s="4" t="s">
        <v>9800</v>
      </c>
      <c r="F6187" s="4" t="s">
        <v>9843</v>
      </c>
      <c r="G6187" s="4" t="s">
        <v>2959</v>
      </c>
    </row>
    <row r="6188" spans="1:7" ht="12.5">
      <c r="A6188" s="5" t="s">
        <v>1697</v>
      </c>
      <c r="B6188" s="18">
        <v>45294</v>
      </c>
      <c r="C6188" s="4" t="s">
        <v>20905</v>
      </c>
      <c r="D6188" s="4" t="s">
        <v>14492</v>
      </c>
      <c r="E6188" s="4" t="s">
        <v>1694</v>
      </c>
      <c r="F6188" s="4" t="s">
        <v>1695</v>
      </c>
      <c r="G6188" s="4" t="s">
        <v>1696</v>
      </c>
    </row>
    <row r="6189" spans="1:7" ht="12.5">
      <c r="A6189" s="5" t="s">
        <v>4992</v>
      </c>
      <c r="B6189" s="18">
        <v>45513</v>
      </c>
      <c r="C6189" s="4" t="s">
        <v>20906</v>
      </c>
      <c r="D6189" s="4" t="s">
        <v>14524</v>
      </c>
      <c r="E6189" s="4" t="s">
        <v>4824</v>
      </c>
      <c r="F6189" s="4" t="s">
        <v>4990</v>
      </c>
      <c r="G6189" s="4" t="s">
        <v>4991</v>
      </c>
    </row>
    <row r="6190" spans="1:7" ht="12.5">
      <c r="A6190" s="5" t="s">
        <v>14272</v>
      </c>
      <c r="B6190" s="18">
        <v>45379</v>
      </c>
      <c r="C6190" s="4" t="s">
        <v>20907</v>
      </c>
      <c r="D6190" s="4" t="s">
        <v>14514</v>
      </c>
      <c r="E6190" s="4" t="s">
        <v>11134</v>
      </c>
      <c r="F6190" s="4" t="s">
        <v>14262</v>
      </c>
      <c r="G6190" s="4" t="s">
        <v>8828</v>
      </c>
    </row>
    <row r="6191" spans="1:7" ht="12.5">
      <c r="A6191" s="5" t="s">
        <v>14101</v>
      </c>
      <c r="B6191" s="18">
        <v>45608</v>
      </c>
      <c r="C6191" s="4" t="s">
        <v>20908</v>
      </c>
      <c r="D6191" s="4" t="s">
        <v>14514</v>
      </c>
      <c r="E6191" s="4" t="s">
        <v>11134</v>
      </c>
      <c r="F6191" s="4" t="s">
        <v>14097</v>
      </c>
      <c r="G6191" s="4" t="s">
        <v>14100</v>
      </c>
    </row>
    <row r="6192" spans="1:7" ht="12.5">
      <c r="A6192" s="5" t="s">
        <v>10667</v>
      </c>
      <c r="B6192" s="18">
        <v>45443</v>
      </c>
      <c r="C6192" s="4" t="s">
        <v>20909</v>
      </c>
      <c r="D6192" s="4" t="s">
        <v>14624</v>
      </c>
      <c r="E6192" s="4" t="s">
        <v>10665</v>
      </c>
      <c r="F6192" s="4" t="s">
        <v>10666</v>
      </c>
      <c r="G6192" s="4" t="s">
        <v>8674</v>
      </c>
    </row>
    <row r="6193" spans="1:7" ht="12.5">
      <c r="A6193" s="5" t="s">
        <v>8669</v>
      </c>
      <c r="B6193" s="18">
        <v>45533</v>
      </c>
      <c r="C6193" s="4" t="s">
        <v>20910</v>
      </c>
      <c r="D6193" s="4" t="s">
        <v>14643</v>
      </c>
      <c r="E6193" s="4" t="s">
        <v>583</v>
      </c>
      <c r="F6193" s="4" t="s">
        <v>8667</v>
      </c>
      <c r="G6193" s="4" t="s">
        <v>8668</v>
      </c>
    </row>
    <row r="6194" spans="1:7" ht="12.5">
      <c r="A6194" s="5" t="s">
        <v>954</v>
      </c>
      <c r="B6194" s="18">
        <v>45433</v>
      </c>
      <c r="C6194" s="4" t="s">
        <v>20911</v>
      </c>
      <c r="D6194" s="4" t="s">
        <v>14518</v>
      </c>
      <c r="E6194" s="4" t="s">
        <v>574</v>
      </c>
      <c r="F6194" s="4" t="s">
        <v>938</v>
      </c>
      <c r="G6194" s="4" t="s">
        <v>953</v>
      </c>
    </row>
    <row r="6195" spans="1:7" ht="12.5">
      <c r="A6195" s="5" t="s">
        <v>5142</v>
      </c>
      <c r="B6195" s="18">
        <v>45405</v>
      </c>
      <c r="C6195" s="4" t="s">
        <v>20912</v>
      </c>
      <c r="D6195" s="4" t="s">
        <v>14637</v>
      </c>
      <c r="E6195" s="4" t="s">
        <v>5034</v>
      </c>
      <c r="F6195" s="4" t="s">
        <v>5115</v>
      </c>
      <c r="G6195" s="4" t="s">
        <v>5141</v>
      </c>
    </row>
    <row r="6196" spans="1:7" ht="12.5">
      <c r="A6196" s="5" t="s">
        <v>1643</v>
      </c>
      <c r="B6196" s="18">
        <v>45383</v>
      </c>
      <c r="C6196" s="4" t="s">
        <v>20913</v>
      </c>
      <c r="D6196" s="4" t="s">
        <v>14518</v>
      </c>
      <c r="E6196" s="4" t="s">
        <v>574</v>
      </c>
      <c r="F6196" s="4" t="s">
        <v>1641</v>
      </c>
      <c r="G6196" s="4" t="s">
        <v>1642</v>
      </c>
    </row>
    <row r="6197" spans="1:7" ht="12.5">
      <c r="A6197" s="5" t="s">
        <v>9894</v>
      </c>
      <c r="B6197" s="18">
        <v>45595</v>
      </c>
      <c r="C6197" s="4" t="s">
        <v>20914</v>
      </c>
      <c r="D6197" s="4" t="s">
        <v>14554</v>
      </c>
      <c r="E6197" s="4" t="s">
        <v>9800</v>
      </c>
      <c r="F6197" s="4" t="s">
        <v>7815</v>
      </c>
      <c r="G6197" s="4" t="s">
        <v>9893</v>
      </c>
    </row>
    <row r="6198" spans="1:7" ht="12.5">
      <c r="A6198" s="5" t="s">
        <v>8947</v>
      </c>
      <c r="B6198" s="18">
        <v>45403</v>
      </c>
      <c r="C6198" s="4" t="s">
        <v>20915</v>
      </c>
      <c r="D6198" s="4" t="s">
        <v>14552</v>
      </c>
      <c r="E6198" s="4" t="s">
        <v>8765</v>
      </c>
      <c r="F6198" s="4" t="s">
        <v>8927</v>
      </c>
      <c r="G6198" s="4" t="s">
        <v>8946</v>
      </c>
    </row>
    <row r="6199" spans="1:7" ht="12.5">
      <c r="A6199" s="5" t="s">
        <v>465</v>
      </c>
      <c r="B6199" s="18">
        <v>45384</v>
      </c>
      <c r="C6199" s="4" t="s">
        <v>20916</v>
      </c>
      <c r="D6199" s="4" t="s">
        <v>14571</v>
      </c>
      <c r="E6199" s="4" t="s">
        <v>13</v>
      </c>
      <c r="F6199" s="4" t="s">
        <v>458</v>
      </c>
      <c r="G6199" s="4" t="s">
        <v>179</v>
      </c>
    </row>
    <row r="6200" spans="1:7" ht="12.5">
      <c r="A6200" s="5" t="s">
        <v>13117</v>
      </c>
      <c r="B6200" s="18">
        <v>45844</v>
      </c>
      <c r="C6200" s="4" t="s">
        <v>20917</v>
      </c>
      <c r="D6200" s="4" t="s">
        <v>14485</v>
      </c>
      <c r="E6200" s="4" t="s">
        <v>10862</v>
      </c>
      <c r="F6200" s="4" t="s">
        <v>10867</v>
      </c>
      <c r="G6200" s="4" t="s">
        <v>13116</v>
      </c>
    </row>
    <row r="6201" spans="1:7" ht="12.5">
      <c r="A6201" s="5" t="s">
        <v>9493</v>
      </c>
      <c r="B6201" s="18">
        <v>45449</v>
      </c>
      <c r="C6201" s="4" t="s">
        <v>20918</v>
      </c>
      <c r="D6201" s="4" t="s">
        <v>14554</v>
      </c>
      <c r="E6201" s="4" t="s">
        <v>9249</v>
      </c>
      <c r="F6201" s="4" t="s">
        <v>9492</v>
      </c>
      <c r="G6201" s="4" t="s">
        <v>167</v>
      </c>
    </row>
    <row r="6202" spans="1:7" ht="12.5">
      <c r="A6202" s="5" t="s">
        <v>6472</v>
      </c>
      <c r="B6202" s="18">
        <v>46009</v>
      </c>
      <c r="C6202" s="4" t="s">
        <v>20919</v>
      </c>
      <c r="D6202" s="4" t="s">
        <v>14516</v>
      </c>
      <c r="E6202" s="4" t="s">
        <v>2306</v>
      </c>
      <c r="F6202" s="4" t="s">
        <v>6451</v>
      </c>
      <c r="G6202" s="4" t="s">
        <v>4200</v>
      </c>
    </row>
    <row r="6203" spans="1:7" ht="12.5">
      <c r="A6203" s="5" t="s">
        <v>11557</v>
      </c>
      <c r="B6203" s="18">
        <v>45799</v>
      </c>
      <c r="C6203" s="4" t="s">
        <v>20920</v>
      </c>
      <c r="D6203" s="4" t="s">
        <v>14641</v>
      </c>
      <c r="E6203" s="4" t="s">
        <v>10303</v>
      </c>
      <c r="F6203" s="4" t="s">
        <v>10309</v>
      </c>
      <c r="G6203" s="4" t="s">
        <v>4483</v>
      </c>
    </row>
    <row r="6204" spans="1:7" ht="12.5">
      <c r="A6204" s="5" t="s">
        <v>6937</v>
      </c>
      <c r="B6204" s="18">
        <v>45399</v>
      </c>
      <c r="C6204" s="4" t="s">
        <v>20921</v>
      </c>
      <c r="D6204" s="4" t="s">
        <v>14606</v>
      </c>
      <c r="E6204" s="4" t="s">
        <v>6854</v>
      </c>
      <c r="F6204" s="4" t="s">
        <v>6914</v>
      </c>
      <c r="G6204" s="4" t="s">
        <v>6936</v>
      </c>
    </row>
    <row r="6205" spans="1:7" ht="12.5">
      <c r="A6205" s="5" t="s">
        <v>10596</v>
      </c>
      <c r="B6205" s="18">
        <v>45507</v>
      </c>
      <c r="C6205" s="4" t="s">
        <v>20922</v>
      </c>
      <c r="D6205" s="4" t="s">
        <v>14500</v>
      </c>
      <c r="E6205" s="4" t="s">
        <v>10593</v>
      </c>
      <c r="F6205" s="4" t="s">
        <v>10594</v>
      </c>
      <c r="G6205" s="4" t="s">
        <v>10595</v>
      </c>
    </row>
    <row r="6206" spans="1:7" ht="12.5">
      <c r="A6206" s="5" t="s">
        <v>2060</v>
      </c>
      <c r="B6206" s="18">
        <v>45582</v>
      </c>
      <c r="C6206" s="4" t="s">
        <v>20923</v>
      </c>
      <c r="D6206" s="4" t="s">
        <v>14516</v>
      </c>
      <c r="E6206" s="4" t="s">
        <v>2043</v>
      </c>
      <c r="F6206" s="4" t="s">
        <v>2054</v>
      </c>
      <c r="G6206" s="4" t="s">
        <v>2059</v>
      </c>
    </row>
    <row r="6207" spans="1:7" ht="12.5">
      <c r="A6207" s="5" t="s">
        <v>8405</v>
      </c>
      <c r="B6207" s="18">
        <v>45922</v>
      </c>
      <c r="C6207" s="4" t="s">
        <v>20924</v>
      </c>
      <c r="D6207" s="4" t="s">
        <v>14550</v>
      </c>
      <c r="E6207" s="4" t="s">
        <v>8342</v>
      </c>
      <c r="F6207" s="4" t="s">
        <v>7863</v>
      </c>
      <c r="G6207" s="4" t="s">
        <v>7533</v>
      </c>
    </row>
    <row r="6208" spans="1:7" ht="12.5">
      <c r="A6208" s="5" t="s">
        <v>5210</v>
      </c>
      <c r="B6208" s="18">
        <v>45986</v>
      </c>
      <c r="C6208" s="4" t="s">
        <v>20925</v>
      </c>
      <c r="D6208" s="4" t="s">
        <v>14637</v>
      </c>
      <c r="E6208" s="4" t="s">
        <v>5034</v>
      </c>
      <c r="F6208" s="4" t="s">
        <v>5192</v>
      </c>
      <c r="G6208" s="4" t="s">
        <v>5209</v>
      </c>
    </row>
    <row r="6209" spans="1:7" ht="12.5">
      <c r="A6209" s="5" t="s">
        <v>10573</v>
      </c>
      <c r="B6209" s="18">
        <v>45295</v>
      </c>
      <c r="C6209" s="4" t="s">
        <v>20926</v>
      </c>
      <c r="D6209" s="4" t="s">
        <v>14562</v>
      </c>
      <c r="E6209" s="4" t="s">
        <v>10511</v>
      </c>
      <c r="F6209" s="4" t="s">
        <v>10543</v>
      </c>
      <c r="G6209" s="4" t="s">
        <v>10572</v>
      </c>
    </row>
    <row r="6210" spans="1:7" ht="12.5">
      <c r="A6210" s="5" t="s">
        <v>666</v>
      </c>
      <c r="B6210" s="18">
        <v>45987</v>
      </c>
      <c r="C6210" s="4" t="s">
        <v>20927</v>
      </c>
      <c r="D6210" s="4" t="s">
        <v>14564</v>
      </c>
      <c r="E6210" s="4" t="s">
        <v>574</v>
      </c>
      <c r="F6210" s="4" t="s">
        <v>636</v>
      </c>
      <c r="G6210" s="4" t="s">
        <v>665</v>
      </c>
    </row>
    <row r="6211" spans="1:7" ht="12.5">
      <c r="A6211" s="5" t="s">
        <v>7172</v>
      </c>
      <c r="B6211" s="18">
        <v>45556</v>
      </c>
      <c r="C6211" s="4" t="s">
        <v>20928</v>
      </c>
      <c r="D6211" s="4" t="s">
        <v>14554</v>
      </c>
      <c r="E6211" s="4" t="s">
        <v>7166</v>
      </c>
      <c r="F6211" s="4" t="s">
        <v>7167</v>
      </c>
      <c r="G6211" s="4" t="s">
        <v>7171</v>
      </c>
    </row>
    <row r="6212" spans="1:7" ht="12.5">
      <c r="A6212" s="5" t="s">
        <v>1779</v>
      </c>
      <c r="B6212" s="18">
        <v>45572</v>
      </c>
      <c r="C6212" s="4" t="s">
        <v>20929</v>
      </c>
      <c r="D6212" s="4" t="s">
        <v>14492</v>
      </c>
      <c r="E6212" s="4" t="s">
        <v>1694</v>
      </c>
      <c r="F6212" s="4" t="s">
        <v>1775</v>
      </c>
      <c r="G6212" s="4" t="s">
        <v>1778</v>
      </c>
    </row>
    <row r="6213" spans="1:7" ht="12.5">
      <c r="A6213" s="5" t="s">
        <v>7209</v>
      </c>
      <c r="B6213" s="18">
        <v>45786</v>
      </c>
      <c r="C6213" s="4" t="s">
        <v>20930</v>
      </c>
      <c r="D6213" s="4" t="s">
        <v>14675</v>
      </c>
      <c r="E6213" s="4" t="s">
        <v>7166</v>
      </c>
      <c r="F6213" s="4" t="s">
        <v>7195</v>
      </c>
      <c r="G6213" s="4" t="s">
        <v>7208</v>
      </c>
    </row>
    <row r="6214" spans="1:7" ht="12.5">
      <c r="A6214" s="5" t="s">
        <v>10608</v>
      </c>
      <c r="B6214" s="18">
        <v>45656</v>
      </c>
      <c r="C6214" s="4" t="s">
        <v>20931</v>
      </c>
      <c r="D6214" s="4" t="s">
        <v>14500</v>
      </c>
      <c r="E6214" s="4" t="s">
        <v>10593</v>
      </c>
      <c r="F6214" s="4" t="s">
        <v>10606</v>
      </c>
      <c r="G6214" s="4" t="s">
        <v>10607</v>
      </c>
    </row>
    <row r="6215" spans="1:7" ht="12.5">
      <c r="A6215" s="5" t="s">
        <v>1634</v>
      </c>
      <c r="B6215" s="18">
        <v>45381</v>
      </c>
      <c r="C6215" s="4" t="s">
        <v>20932</v>
      </c>
      <c r="D6215" s="4" t="s">
        <v>14518</v>
      </c>
      <c r="E6215" s="4" t="s">
        <v>574</v>
      </c>
      <c r="F6215" s="4" t="s">
        <v>1624</v>
      </c>
      <c r="G6215" s="4" t="s">
        <v>1633</v>
      </c>
    </row>
    <row r="6216" spans="1:7" ht="12.5">
      <c r="A6216" s="5" t="s">
        <v>2131</v>
      </c>
      <c r="B6216" s="18">
        <v>45306</v>
      </c>
      <c r="C6216" s="4" t="s">
        <v>20933</v>
      </c>
      <c r="D6216" s="4" t="s">
        <v>14575</v>
      </c>
      <c r="E6216" s="4" t="s">
        <v>1924</v>
      </c>
      <c r="F6216" s="4" t="s">
        <v>1925</v>
      </c>
      <c r="G6216" s="4" t="s">
        <v>1225</v>
      </c>
    </row>
    <row r="6217" spans="1:7" ht="12.5">
      <c r="A6217" s="5" t="s">
        <v>487</v>
      </c>
      <c r="B6217" s="18">
        <v>45292</v>
      </c>
      <c r="C6217" s="4" t="s">
        <v>20934</v>
      </c>
      <c r="D6217" s="4" t="s">
        <v>14571</v>
      </c>
      <c r="E6217" s="4" t="s">
        <v>13</v>
      </c>
      <c r="F6217" s="4" t="s">
        <v>474</v>
      </c>
      <c r="G6217" s="4" t="s">
        <v>191</v>
      </c>
    </row>
    <row r="6218" spans="1:7" ht="12.5">
      <c r="A6218" s="5" t="s">
        <v>12306</v>
      </c>
      <c r="B6218" s="18">
        <v>45392</v>
      </c>
      <c r="C6218" s="4" t="s">
        <v>20935</v>
      </c>
      <c r="D6218" s="4" t="s">
        <v>14637</v>
      </c>
      <c r="E6218" s="4" t="s">
        <v>11409</v>
      </c>
      <c r="F6218" s="4" t="s">
        <v>12304</v>
      </c>
      <c r="G6218" s="4" t="s">
        <v>12305</v>
      </c>
    </row>
    <row r="6219" spans="1:7" ht="12.5">
      <c r="A6219" s="5" t="s">
        <v>7448</v>
      </c>
      <c r="B6219" s="18">
        <v>45839</v>
      </c>
      <c r="C6219" s="4" t="s">
        <v>20936</v>
      </c>
      <c r="D6219" s="4" t="s">
        <v>15331</v>
      </c>
      <c r="E6219" s="4" t="s">
        <v>7330</v>
      </c>
      <c r="F6219" s="4" t="s">
        <v>7442</v>
      </c>
      <c r="G6219" s="4" t="s">
        <v>7447</v>
      </c>
    </row>
    <row r="6220" spans="1:7" ht="12.5">
      <c r="A6220" s="5" t="s">
        <v>7908</v>
      </c>
      <c r="B6220" s="18">
        <v>45987</v>
      </c>
      <c r="C6220" s="4" t="s">
        <v>20937</v>
      </c>
      <c r="D6220" s="4" t="s">
        <v>14502</v>
      </c>
      <c r="E6220" s="4" t="s">
        <v>7772</v>
      </c>
      <c r="F6220" s="4" t="s">
        <v>7890</v>
      </c>
      <c r="G6220" s="4" t="s">
        <v>5092</v>
      </c>
    </row>
    <row r="6221" spans="1:7" ht="12.5">
      <c r="A6221" s="5" t="s">
        <v>10346</v>
      </c>
      <c r="B6221" s="18">
        <v>45446</v>
      </c>
      <c r="C6221" s="4" t="s">
        <v>20938</v>
      </c>
      <c r="D6221" s="4" t="s">
        <v>14641</v>
      </c>
      <c r="E6221" s="4" t="s">
        <v>10303</v>
      </c>
      <c r="F6221" s="4" t="s">
        <v>10319</v>
      </c>
      <c r="G6221" s="4" t="s">
        <v>10345</v>
      </c>
    </row>
    <row r="6222" spans="1:7" ht="12.5">
      <c r="A6222" s="5" t="s">
        <v>8050</v>
      </c>
      <c r="B6222" s="18">
        <v>45443</v>
      </c>
      <c r="C6222" s="4" t="s">
        <v>20939</v>
      </c>
      <c r="D6222" s="4" t="s">
        <v>14789</v>
      </c>
      <c r="E6222" s="4" t="s">
        <v>8027</v>
      </c>
      <c r="F6222" s="4" t="s">
        <v>8042</v>
      </c>
      <c r="G6222" s="4" t="s">
        <v>8049</v>
      </c>
    </row>
    <row r="6223" spans="1:7" ht="12.5">
      <c r="A6223" s="5" t="s">
        <v>3908</v>
      </c>
      <c r="B6223" s="18">
        <v>45513</v>
      </c>
      <c r="C6223" s="4" t="s">
        <v>20940</v>
      </c>
      <c r="D6223" s="4" t="s">
        <v>14568</v>
      </c>
      <c r="E6223" s="4" t="s">
        <v>3830</v>
      </c>
      <c r="F6223" s="4" t="s">
        <v>3906</v>
      </c>
      <c r="G6223" s="4" t="s">
        <v>3907</v>
      </c>
    </row>
    <row r="6224" spans="1:7" ht="12.5">
      <c r="A6224" s="5" t="s">
        <v>12935</v>
      </c>
      <c r="B6224" s="18">
        <v>45497</v>
      </c>
      <c r="C6224" s="4" t="s">
        <v>20941</v>
      </c>
      <c r="D6224" s="4" t="s">
        <v>14504</v>
      </c>
      <c r="E6224" s="4" t="s">
        <v>10793</v>
      </c>
      <c r="F6224" s="4" t="s">
        <v>12925</v>
      </c>
      <c r="G6224" s="4" t="s">
        <v>2255</v>
      </c>
    </row>
    <row r="6225" spans="1:7" ht="12.5">
      <c r="A6225" s="5" t="s">
        <v>6103</v>
      </c>
      <c r="B6225" s="18">
        <v>45812</v>
      </c>
      <c r="C6225" s="4" t="s">
        <v>20942</v>
      </c>
      <c r="D6225" s="4" t="s">
        <v>14575</v>
      </c>
      <c r="E6225" s="4" t="s">
        <v>1924</v>
      </c>
      <c r="F6225" s="4" t="s">
        <v>6045</v>
      </c>
      <c r="G6225" s="4" t="s">
        <v>1983</v>
      </c>
    </row>
    <row r="6226" spans="1:7" ht="12.5">
      <c r="A6226" s="5" t="s">
        <v>3748</v>
      </c>
      <c r="B6226" s="18">
        <v>45538</v>
      </c>
      <c r="C6226" s="4" t="s">
        <v>20943</v>
      </c>
      <c r="D6226" s="4" t="s">
        <v>14761</v>
      </c>
      <c r="E6226" s="4" t="s">
        <v>3652</v>
      </c>
      <c r="F6226" s="4" t="s">
        <v>3733</v>
      </c>
      <c r="G6226" s="4" t="s">
        <v>2777</v>
      </c>
    </row>
    <row r="6227" spans="1:7" ht="12.5">
      <c r="A6227" s="5" t="s">
        <v>4403</v>
      </c>
      <c r="B6227" s="18">
        <v>45958</v>
      </c>
      <c r="C6227" s="4" t="s">
        <v>20944</v>
      </c>
      <c r="D6227" s="4" t="s">
        <v>14560</v>
      </c>
      <c r="E6227" s="4" t="s">
        <v>4311</v>
      </c>
      <c r="F6227" s="4" t="s">
        <v>4394</v>
      </c>
      <c r="G6227" s="4" t="s">
        <v>4402</v>
      </c>
    </row>
    <row r="6228" spans="1:7" ht="12.5">
      <c r="A6228" s="5" t="s">
        <v>8837</v>
      </c>
      <c r="B6228" s="18">
        <v>45525</v>
      </c>
      <c r="C6228" s="4" t="s">
        <v>20945</v>
      </c>
      <c r="D6228" s="4" t="s">
        <v>14502</v>
      </c>
      <c r="E6228" s="4" t="s">
        <v>8765</v>
      </c>
      <c r="F6228" s="4" t="s">
        <v>8825</v>
      </c>
      <c r="G6228" s="4" t="s">
        <v>1049</v>
      </c>
    </row>
    <row r="6229" spans="1:7" ht="12.5">
      <c r="A6229" s="5" t="s">
        <v>10133</v>
      </c>
      <c r="B6229" s="18">
        <v>45906</v>
      </c>
      <c r="C6229" s="4" t="s">
        <v>20946</v>
      </c>
      <c r="D6229" s="4" t="s">
        <v>14752</v>
      </c>
      <c r="E6229" s="4" t="s">
        <v>10029</v>
      </c>
      <c r="F6229" s="4" t="s">
        <v>10124</v>
      </c>
      <c r="G6229" s="4" t="s">
        <v>10132</v>
      </c>
    </row>
    <row r="6230" spans="1:7" ht="12.5">
      <c r="A6230" s="5" t="s">
        <v>8207</v>
      </c>
      <c r="B6230" s="18">
        <v>45536</v>
      </c>
      <c r="C6230" s="4" t="s">
        <v>20947</v>
      </c>
      <c r="D6230" s="4" t="s">
        <v>14554</v>
      </c>
      <c r="E6230" s="4" t="s">
        <v>8127</v>
      </c>
      <c r="F6230" s="4" t="s">
        <v>7815</v>
      </c>
      <c r="G6230" s="4" t="s">
        <v>8206</v>
      </c>
    </row>
    <row r="6231" spans="1:7" ht="12.5">
      <c r="A6231" s="5" t="s">
        <v>14209</v>
      </c>
      <c r="B6231" s="18">
        <v>45879</v>
      </c>
      <c r="C6231" s="4" t="s">
        <v>20948</v>
      </c>
      <c r="D6231" s="4" t="s">
        <v>14514</v>
      </c>
      <c r="E6231" s="4" t="s">
        <v>11134</v>
      </c>
      <c r="F6231" s="4" t="s">
        <v>14190</v>
      </c>
      <c r="G6231" s="4" t="s">
        <v>14208</v>
      </c>
    </row>
    <row r="6232" spans="1:7" ht="12.5">
      <c r="A6232" s="5" t="s">
        <v>12635</v>
      </c>
      <c r="B6232" s="18">
        <v>45950</v>
      </c>
      <c r="C6232" s="4" t="s">
        <v>20949</v>
      </c>
      <c r="D6232" s="4" t="s">
        <v>14608</v>
      </c>
      <c r="E6232" s="4" t="s">
        <v>10751</v>
      </c>
      <c r="F6232" s="4" t="s">
        <v>10752</v>
      </c>
      <c r="G6232" s="4" t="s">
        <v>12634</v>
      </c>
    </row>
    <row r="6233" spans="1:7" ht="12.5">
      <c r="A6233" s="5" t="s">
        <v>10283</v>
      </c>
      <c r="B6233" s="18">
        <v>45383</v>
      </c>
      <c r="C6233" s="4" t="s">
        <v>20950</v>
      </c>
      <c r="D6233" s="4" t="s">
        <v>14481</v>
      </c>
      <c r="E6233" s="4" t="s">
        <v>10160</v>
      </c>
      <c r="F6233" s="4" t="s">
        <v>10275</v>
      </c>
      <c r="G6233" s="4" t="s">
        <v>1049</v>
      </c>
    </row>
    <row r="6234" spans="1:7" ht="12.5">
      <c r="A6234" s="5" t="s">
        <v>1459</v>
      </c>
      <c r="B6234" s="18">
        <v>45292</v>
      </c>
      <c r="C6234" s="4" t="s">
        <v>20951</v>
      </c>
      <c r="D6234" s="4" t="s">
        <v>14518</v>
      </c>
      <c r="E6234" s="4" t="s">
        <v>574</v>
      </c>
      <c r="F6234" s="4" t="s">
        <v>1434</v>
      </c>
      <c r="G6234" s="4" t="s">
        <v>1416</v>
      </c>
    </row>
    <row r="6235" spans="1:7" ht="12.5">
      <c r="A6235" s="5" t="s">
        <v>7638</v>
      </c>
      <c r="B6235" s="18">
        <v>45749</v>
      </c>
      <c r="C6235" s="4" t="s">
        <v>20952</v>
      </c>
      <c r="D6235" s="4" t="s">
        <v>14539</v>
      </c>
      <c r="E6235" s="4" t="s">
        <v>7563</v>
      </c>
      <c r="F6235" s="4" t="s">
        <v>7617</v>
      </c>
      <c r="G6235" s="4" t="s">
        <v>7637</v>
      </c>
    </row>
    <row r="6236" spans="1:7" ht="12.5">
      <c r="A6236" s="5" t="s">
        <v>8911</v>
      </c>
      <c r="B6236" s="18">
        <v>45439</v>
      </c>
      <c r="C6236" s="4" t="s">
        <v>20953</v>
      </c>
      <c r="D6236" s="4" t="s">
        <v>14552</v>
      </c>
      <c r="E6236" s="4" t="s">
        <v>8765</v>
      </c>
      <c r="F6236" s="4" t="s">
        <v>8909</v>
      </c>
      <c r="G6236" s="4" t="s">
        <v>8910</v>
      </c>
    </row>
    <row r="6237" spans="1:7" ht="12.5">
      <c r="A6237" s="5" t="s">
        <v>8006</v>
      </c>
      <c r="B6237" s="18">
        <v>45556</v>
      </c>
      <c r="C6237" s="4" t="s">
        <v>20954</v>
      </c>
      <c r="D6237" s="4" t="s">
        <v>14481</v>
      </c>
      <c r="E6237" s="4" t="s">
        <v>7772</v>
      </c>
      <c r="F6237" s="4" t="s">
        <v>8002</v>
      </c>
      <c r="G6237" s="4" t="s">
        <v>8005</v>
      </c>
    </row>
    <row r="6238" spans="1:7" ht="12.5">
      <c r="A6238" s="5" t="s">
        <v>7907</v>
      </c>
      <c r="B6238" s="18">
        <v>45916</v>
      </c>
      <c r="C6238" s="4" t="s">
        <v>20955</v>
      </c>
      <c r="D6238" s="4" t="s">
        <v>14502</v>
      </c>
      <c r="E6238" s="4" t="s">
        <v>7772</v>
      </c>
      <c r="F6238" s="4" t="s">
        <v>7890</v>
      </c>
      <c r="G6238" s="4" t="s">
        <v>7906</v>
      </c>
    </row>
    <row r="6239" spans="1:7" ht="12.5">
      <c r="A6239" s="5" t="s">
        <v>9155</v>
      </c>
      <c r="B6239" s="18">
        <v>45505</v>
      </c>
      <c r="C6239" s="4" t="s">
        <v>20956</v>
      </c>
      <c r="D6239" s="4" t="s">
        <v>14651</v>
      </c>
      <c r="E6239" s="4" t="s">
        <v>9095</v>
      </c>
      <c r="F6239" s="4" t="s">
        <v>9138</v>
      </c>
      <c r="G6239" s="4" t="s">
        <v>9154</v>
      </c>
    </row>
    <row r="6240" spans="1:7" ht="12.5">
      <c r="A6240" s="5" t="s">
        <v>11530</v>
      </c>
      <c r="B6240" s="18">
        <v>45800</v>
      </c>
      <c r="C6240" s="4" t="s">
        <v>20957</v>
      </c>
      <c r="D6240" s="4" t="s">
        <v>14641</v>
      </c>
      <c r="E6240" s="4" t="s">
        <v>10303</v>
      </c>
      <c r="F6240" s="4" t="s">
        <v>10304</v>
      </c>
      <c r="G6240" s="4" t="s">
        <v>11529</v>
      </c>
    </row>
    <row r="6241" spans="1:7" ht="12.5">
      <c r="A6241" s="5" t="s">
        <v>7286</v>
      </c>
      <c r="B6241" s="18">
        <v>45292</v>
      </c>
      <c r="C6241" s="4" t="s">
        <v>20958</v>
      </c>
      <c r="D6241" s="4" t="s">
        <v>14554</v>
      </c>
      <c r="E6241" s="4" t="s">
        <v>7166</v>
      </c>
      <c r="F6241" s="4" t="s">
        <v>7269</v>
      </c>
      <c r="G6241" s="4" t="s">
        <v>7285</v>
      </c>
    </row>
    <row r="6242" spans="1:7" ht="12.5">
      <c r="A6242" s="5" t="s">
        <v>223</v>
      </c>
      <c r="B6242" s="18">
        <v>45292</v>
      </c>
      <c r="C6242" s="4" t="s">
        <v>20959</v>
      </c>
      <c r="D6242" s="4" t="s">
        <v>14571</v>
      </c>
      <c r="E6242" s="4" t="s">
        <v>13</v>
      </c>
      <c r="F6242" s="4" t="s">
        <v>215</v>
      </c>
      <c r="G6242" s="4" t="s">
        <v>222</v>
      </c>
    </row>
    <row r="6243" spans="1:7" ht="12.5">
      <c r="A6243" s="5" t="s">
        <v>7291</v>
      </c>
      <c r="B6243" s="18">
        <v>45293</v>
      </c>
      <c r="C6243" s="4" t="s">
        <v>20960</v>
      </c>
      <c r="D6243" s="4" t="s">
        <v>14554</v>
      </c>
      <c r="E6243" s="4" t="s">
        <v>7166</v>
      </c>
      <c r="F6243" s="4" t="s">
        <v>7269</v>
      </c>
      <c r="G6243" s="4" t="s">
        <v>7290</v>
      </c>
    </row>
    <row r="6244" spans="1:7" ht="12.5">
      <c r="A6244" s="5" t="s">
        <v>13590</v>
      </c>
      <c r="B6244" s="18">
        <v>45637</v>
      </c>
      <c r="C6244" s="4" t="s">
        <v>20961</v>
      </c>
      <c r="D6244" s="4" t="s">
        <v>14498</v>
      </c>
      <c r="E6244" s="4" t="s">
        <v>11051</v>
      </c>
      <c r="F6244" s="4" t="s">
        <v>11052</v>
      </c>
      <c r="G6244" s="4" t="s">
        <v>3658</v>
      </c>
    </row>
    <row r="6245" spans="1:7" ht="12.5">
      <c r="A6245" s="5" t="s">
        <v>10239</v>
      </c>
      <c r="B6245" s="18">
        <v>45455</v>
      </c>
      <c r="C6245" s="4" t="s">
        <v>20962</v>
      </c>
      <c r="D6245" s="4" t="s">
        <v>14481</v>
      </c>
      <c r="E6245" s="4" t="s">
        <v>10160</v>
      </c>
      <c r="F6245" s="4" t="s">
        <v>10231</v>
      </c>
      <c r="G6245" s="4" t="s">
        <v>9509</v>
      </c>
    </row>
    <row r="6246" spans="1:7" ht="12.5">
      <c r="A6246" s="5" t="s">
        <v>12603</v>
      </c>
      <c r="B6246" s="18">
        <v>45554</v>
      </c>
      <c r="C6246" s="4" t="s">
        <v>20963</v>
      </c>
      <c r="D6246" s="4" t="s">
        <v>14624</v>
      </c>
      <c r="E6246" s="4" t="s">
        <v>10665</v>
      </c>
      <c r="F6246" s="4" t="s">
        <v>10748</v>
      </c>
      <c r="G6246" s="4" t="s">
        <v>12602</v>
      </c>
    </row>
    <row r="6247" spans="1:7" ht="12.5">
      <c r="A6247" s="5" t="s">
        <v>6509</v>
      </c>
      <c r="B6247" s="18">
        <v>45662</v>
      </c>
      <c r="C6247" s="4" t="s">
        <v>20964</v>
      </c>
      <c r="D6247" s="4" t="s">
        <v>14511</v>
      </c>
      <c r="E6247" s="4" t="s">
        <v>6486</v>
      </c>
      <c r="F6247" s="4" t="s">
        <v>6503</v>
      </c>
      <c r="G6247" s="4" t="s">
        <v>6508</v>
      </c>
    </row>
    <row r="6248" spans="1:7" ht="12.5">
      <c r="A6248" s="5" t="s">
        <v>5616</v>
      </c>
      <c r="B6248" s="18">
        <v>45652</v>
      </c>
      <c r="C6248" s="4" t="s">
        <v>20965</v>
      </c>
      <c r="D6248" s="4" t="s">
        <v>14580</v>
      </c>
      <c r="E6248" s="4" t="s">
        <v>5413</v>
      </c>
      <c r="F6248" s="4" t="s">
        <v>5612</v>
      </c>
      <c r="G6248" s="4" t="s">
        <v>5615</v>
      </c>
    </row>
    <row r="6249" spans="1:7" ht="12.5">
      <c r="A6249" s="5" t="s">
        <v>6876</v>
      </c>
      <c r="B6249" s="18">
        <v>45711</v>
      </c>
      <c r="C6249" s="4" t="s">
        <v>20966</v>
      </c>
      <c r="D6249" s="4" t="s">
        <v>14606</v>
      </c>
      <c r="E6249" s="4" t="s">
        <v>6854</v>
      </c>
      <c r="F6249" s="4" t="s">
        <v>6870</v>
      </c>
      <c r="G6249" s="4" t="s">
        <v>6875</v>
      </c>
    </row>
    <row r="6250" spans="1:7" ht="12.5">
      <c r="A6250" s="5" t="s">
        <v>11724</v>
      </c>
      <c r="B6250" s="18">
        <v>45631</v>
      </c>
      <c r="C6250" s="4" t="s">
        <v>20967</v>
      </c>
      <c r="D6250" s="4" t="s">
        <v>14496</v>
      </c>
      <c r="E6250" s="4" t="s">
        <v>10359</v>
      </c>
      <c r="F6250" s="4" t="s">
        <v>11371</v>
      </c>
      <c r="G6250" s="4" t="s">
        <v>11723</v>
      </c>
    </row>
    <row r="6251" spans="1:7" ht="12.5">
      <c r="A6251" s="5" t="s">
        <v>1353</v>
      </c>
      <c r="B6251" s="18">
        <v>45381</v>
      </c>
      <c r="C6251" s="4" t="s">
        <v>20968</v>
      </c>
      <c r="D6251" s="4" t="s">
        <v>14518</v>
      </c>
      <c r="E6251" s="4" t="s">
        <v>574</v>
      </c>
      <c r="F6251" s="4" t="s">
        <v>1347</v>
      </c>
      <c r="G6251" s="4" t="s">
        <v>1352</v>
      </c>
    </row>
    <row r="6252" spans="1:7" ht="12.5">
      <c r="A6252" s="5" t="s">
        <v>4426</v>
      </c>
      <c r="B6252" s="18">
        <v>45584</v>
      </c>
      <c r="C6252" s="4" t="s">
        <v>20969</v>
      </c>
      <c r="D6252" s="4" t="s">
        <v>14560</v>
      </c>
      <c r="E6252" s="4" t="s">
        <v>4311</v>
      </c>
      <c r="F6252" s="4" t="s">
        <v>4424</v>
      </c>
      <c r="G6252" s="4" t="s">
        <v>4425</v>
      </c>
    </row>
    <row r="6253" spans="1:7" ht="12.5">
      <c r="A6253" s="5" t="s">
        <v>13075</v>
      </c>
      <c r="B6253" s="18">
        <v>45516</v>
      </c>
      <c r="C6253" s="4" t="s">
        <v>20970</v>
      </c>
      <c r="D6253" s="4" t="s">
        <v>14504</v>
      </c>
      <c r="E6253" s="4" t="s">
        <v>10793</v>
      </c>
      <c r="F6253" s="4" t="s">
        <v>13071</v>
      </c>
      <c r="G6253" s="4" t="s">
        <v>13074</v>
      </c>
    </row>
    <row r="6254" spans="1:7" ht="12.5">
      <c r="A6254" s="5" t="s">
        <v>12137</v>
      </c>
      <c r="B6254" s="18">
        <v>45611</v>
      </c>
      <c r="C6254" s="4" t="s">
        <v>20971</v>
      </c>
      <c r="D6254" s="4" t="s">
        <v>14500</v>
      </c>
      <c r="E6254" s="4" t="s">
        <v>10593</v>
      </c>
      <c r="F6254" s="4" t="s">
        <v>12130</v>
      </c>
      <c r="G6254" s="4" t="s">
        <v>7328</v>
      </c>
    </row>
    <row r="6255" spans="1:7" ht="12.5">
      <c r="A6255" s="5" t="s">
        <v>8404</v>
      </c>
      <c r="B6255" s="18">
        <v>45992</v>
      </c>
      <c r="C6255" s="4" t="s">
        <v>20972</v>
      </c>
      <c r="D6255" s="4" t="s">
        <v>14535</v>
      </c>
      <c r="E6255" s="4" t="s">
        <v>8342</v>
      </c>
      <c r="F6255" s="4" t="s">
        <v>7863</v>
      </c>
      <c r="G6255" s="4" t="s">
        <v>4288</v>
      </c>
    </row>
    <row r="6256" spans="1:7" ht="12.5">
      <c r="A6256" s="5" t="s">
        <v>8193</v>
      </c>
      <c r="B6256" s="18">
        <v>45588</v>
      </c>
      <c r="C6256" s="4" t="s">
        <v>20973</v>
      </c>
      <c r="D6256" s="4" t="s">
        <v>14554</v>
      </c>
      <c r="E6256" s="4" t="s">
        <v>8127</v>
      </c>
      <c r="F6256" s="4" t="s">
        <v>7815</v>
      </c>
      <c r="G6256" s="4" t="s">
        <v>83</v>
      </c>
    </row>
    <row r="6257" spans="1:7" ht="12.5">
      <c r="A6257" s="5" t="s">
        <v>10331</v>
      </c>
      <c r="B6257" s="18">
        <v>45292</v>
      </c>
      <c r="C6257" s="4" t="s">
        <v>20974</v>
      </c>
      <c r="D6257" s="4" t="s">
        <v>14641</v>
      </c>
      <c r="E6257" s="4" t="s">
        <v>10303</v>
      </c>
      <c r="F6257" s="4" t="s">
        <v>10319</v>
      </c>
      <c r="G6257" s="4" t="s">
        <v>10330</v>
      </c>
    </row>
    <row r="6258" spans="1:7" ht="12.5">
      <c r="A6258" s="5" t="s">
        <v>1582</v>
      </c>
      <c r="B6258" s="18">
        <v>45293</v>
      </c>
      <c r="C6258" s="4" t="s">
        <v>20975</v>
      </c>
      <c r="D6258" s="4" t="s">
        <v>14518</v>
      </c>
      <c r="E6258" s="4" t="s">
        <v>574</v>
      </c>
      <c r="F6258" s="4" t="s">
        <v>1574</v>
      </c>
      <c r="G6258" s="4" t="s">
        <v>1581</v>
      </c>
    </row>
    <row r="6259" spans="1:7" ht="12.5">
      <c r="A6259" s="5" t="s">
        <v>3412</v>
      </c>
      <c r="B6259" s="18">
        <v>45295</v>
      </c>
      <c r="C6259" s="4" t="s">
        <v>20976</v>
      </c>
      <c r="D6259" s="4" t="s">
        <v>14541</v>
      </c>
      <c r="E6259" s="4" t="s">
        <v>2289</v>
      </c>
      <c r="F6259" s="4" t="s">
        <v>3349</v>
      </c>
      <c r="G6259" s="4" t="s">
        <v>3411</v>
      </c>
    </row>
    <row r="6260" spans="1:7" ht="12.5">
      <c r="A6260" s="5" t="s">
        <v>11202</v>
      </c>
      <c r="B6260" s="18">
        <v>45292</v>
      </c>
      <c r="C6260" s="4" t="s">
        <v>20977</v>
      </c>
      <c r="D6260" s="4" t="s">
        <v>14514</v>
      </c>
      <c r="E6260" s="4" t="s">
        <v>11134</v>
      </c>
      <c r="F6260" s="4" t="s">
        <v>11168</v>
      </c>
      <c r="G6260" s="4" t="s">
        <v>11201</v>
      </c>
    </row>
    <row r="6261" spans="1:7" ht="12.5">
      <c r="A6261" s="5" t="s">
        <v>7460</v>
      </c>
      <c r="B6261" s="18">
        <v>45577</v>
      </c>
      <c r="C6261" s="4" t="s">
        <v>20978</v>
      </c>
      <c r="D6261" s="4" t="s">
        <v>14529</v>
      </c>
      <c r="E6261" s="4" t="s">
        <v>7330</v>
      </c>
      <c r="F6261" s="4" t="s">
        <v>7452</v>
      </c>
      <c r="G6261" s="4" t="s">
        <v>7459</v>
      </c>
    </row>
    <row r="6262" spans="1:7" ht="12.5">
      <c r="A6262" s="5" t="s">
        <v>8629</v>
      </c>
      <c r="B6262" s="18">
        <v>45403</v>
      </c>
      <c r="C6262" s="4" t="s">
        <v>20979</v>
      </c>
      <c r="D6262" s="4" t="s">
        <v>14502</v>
      </c>
      <c r="E6262" s="4" t="s">
        <v>8491</v>
      </c>
      <c r="F6262" s="4" t="s">
        <v>8628</v>
      </c>
      <c r="G6262" s="4" t="s">
        <v>333</v>
      </c>
    </row>
    <row r="6263" spans="1:7" ht="12.5">
      <c r="A6263" s="5" t="s">
        <v>2125</v>
      </c>
      <c r="B6263" s="18">
        <v>45340</v>
      </c>
      <c r="C6263" s="4" t="s">
        <v>20980</v>
      </c>
      <c r="D6263" s="4" t="s">
        <v>14575</v>
      </c>
      <c r="E6263" s="4" t="s">
        <v>1924</v>
      </c>
      <c r="F6263" s="4" t="s">
        <v>1925</v>
      </c>
      <c r="G6263" s="4" t="s">
        <v>2124</v>
      </c>
    </row>
    <row r="6264" spans="1:7" ht="12.5">
      <c r="A6264" s="5" t="s">
        <v>190</v>
      </c>
      <c r="B6264" s="18">
        <v>45376</v>
      </c>
      <c r="C6264" s="4" t="s">
        <v>20981</v>
      </c>
      <c r="D6264" s="4" t="s">
        <v>14533</v>
      </c>
      <c r="E6264" s="4" t="s">
        <v>13</v>
      </c>
      <c r="F6264" s="4" t="s">
        <v>166</v>
      </c>
      <c r="G6264" s="4" t="s">
        <v>189</v>
      </c>
    </row>
    <row r="6265" spans="1:7" ht="12.5">
      <c r="A6265" s="5" t="s">
        <v>7013</v>
      </c>
      <c r="B6265" s="18">
        <v>45921</v>
      </c>
      <c r="C6265" s="4" t="s">
        <v>20982</v>
      </c>
      <c r="D6265" s="4" t="s">
        <v>14606</v>
      </c>
      <c r="E6265" s="4" t="s">
        <v>6854</v>
      </c>
      <c r="F6265" s="4" t="s">
        <v>7005</v>
      </c>
      <c r="G6265" s="4" t="s">
        <v>6925</v>
      </c>
    </row>
    <row r="6266" spans="1:7" ht="12.5">
      <c r="A6266" s="5" t="s">
        <v>6485</v>
      </c>
      <c r="B6266" s="18">
        <v>45941</v>
      </c>
      <c r="C6266" s="4" t="s">
        <v>20983</v>
      </c>
      <c r="D6266" s="4" t="s">
        <v>14516</v>
      </c>
      <c r="E6266" s="4" t="s">
        <v>2306</v>
      </c>
      <c r="F6266" s="4" t="s">
        <v>6473</v>
      </c>
      <c r="G6266" s="4" t="s">
        <v>6484</v>
      </c>
    </row>
    <row r="6267" spans="1:7" ht="12.5">
      <c r="A6267" s="5" t="s">
        <v>991</v>
      </c>
      <c r="B6267" s="18">
        <v>45447</v>
      </c>
      <c r="C6267" s="4" t="s">
        <v>20984</v>
      </c>
      <c r="D6267" s="4" t="s">
        <v>14518</v>
      </c>
      <c r="E6267" s="4" t="s">
        <v>574</v>
      </c>
      <c r="F6267" s="4" t="s">
        <v>985</v>
      </c>
      <c r="G6267" s="4" t="s">
        <v>990</v>
      </c>
    </row>
    <row r="6268" spans="1:7" ht="12.5">
      <c r="A6268" s="5" t="s">
        <v>9511</v>
      </c>
      <c r="B6268" s="18">
        <v>45796</v>
      </c>
      <c r="C6268" s="4" t="s">
        <v>20985</v>
      </c>
      <c r="D6268" s="4" t="s">
        <v>14502</v>
      </c>
      <c r="E6268" s="4" t="s">
        <v>9500</v>
      </c>
      <c r="F6268" s="4" t="s">
        <v>7815</v>
      </c>
      <c r="G6268" s="4" t="s">
        <v>7824</v>
      </c>
    </row>
    <row r="6269" spans="1:7" ht="12.5">
      <c r="A6269" s="5" t="s">
        <v>9722</v>
      </c>
      <c r="B6269" s="18">
        <v>45993</v>
      </c>
      <c r="C6269" s="4" t="s">
        <v>20986</v>
      </c>
      <c r="D6269" s="4" t="s">
        <v>14571</v>
      </c>
      <c r="E6269" s="4" t="s">
        <v>9648</v>
      </c>
      <c r="F6269" s="4" t="s">
        <v>9716</v>
      </c>
      <c r="G6269" s="4" t="s">
        <v>5442</v>
      </c>
    </row>
    <row r="6270" spans="1:7" ht="12.5">
      <c r="A6270" s="5" t="s">
        <v>426</v>
      </c>
      <c r="B6270" s="18">
        <v>45301</v>
      </c>
      <c r="C6270" s="4" t="s">
        <v>20987</v>
      </c>
      <c r="D6270" s="4" t="s">
        <v>14571</v>
      </c>
      <c r="E6270" s="4" t="s">
        <v>13</v>
      </c>
      <c r="F6270" s="4" t="s">
        <v>411</v>
      </c>
      <c r="G6270" s="4" t="s">
        <v>425</v>
      </c>
    </row>
    <row r="6271" spans="1:7" ht="12.5">
      <c r="A6271" s="5" t="s">
        <v>11188</v>
      </c>
      <c r="B6271" s="18">
        <v>45292</v>
      </c>
      <c r="C6271" s="4" t="s">
        <v>20988</v>
      </c>
      <c r="D6271" s="4" t="s">
        <v>14514</v>
      </c>
      <c r="E6271" s="4" t="s">
        <v>11134</v>
      </c>
      <c r="F6271" s="4" t="s">
        <v>11168</v>
      </c>
      <c r="G6271" s="4" t="s">
        <v>3626</v>
      </c>
    </row>
    <row r="6272" spans="1:7" ht="12.5">
      <c r="A6272" s="5" t="s">
        <v>12844</v>
      </c>
      <c r="B6272" s="18">
        <v>45577</v>
      </c>
      <c r="C6272" s="4" t="s">
        <v>20989</v>
      </c>
      <c r="D6272" s="4" t="s">
        <v>14504</v>
      </c>
      <c r="E6272" s="4" t="s">
        <v>10793</v>
      </c>
      <c r="F6272" s="4" t="s">
        <v>12836</v>
      </c>
      <c r="G6272" s="4" t="s">
        <v>12843</v>
      </c>
    </row>
    <row r="6273" spans="1:7" ht="12.5">
      <c r="A6273" s="5" t="s">
        <v>4212</v>
      </c>
      <c r="B6273" s="18">
        <v>45614</v>
      </c>
      <c r="C6273" s="4" t="s">
        <v>20990</v>
      </c>
      <c r="D6273" s="4" t="s">
        <v>14635</v>
      </c>
      <c r="E6273" s="4" t="s">
        <v>4151</v>
      </c>
      <c r="F6273" s="4" t="s">
        <v>4201</v>
      </c>
      <c r="G6273" s="4" t="s">
        <v>4211</v>
      </c>
    </row>
    <row r="6274" spans="1:7" ht="12.5">
      <c r="A6274" s="5" t="s">
        <v>4214</v>
      </c>
      <c r="B6274" s="18">
        <v>45533</v>
      </c>
      <c r="C6274" s="4" t="s">
        <v>20991</v>
      </c>
      <c r="D6274" s="4" t="s">
        <v>14635</v>
      </c>
      <c r="E6274" s="4" t="s">
        <v>4151</v>
      </c>
      <c r="F6274" s="4" t="s">
        <v>4201</v>
      </c>
      <c r="G6274" s="4" t="s">
        <v>4213</v>
      </c>
    </row>
    <row r="6275" spans="1:7" ht="12.5">
      <c r="A6275" s="5" t="s">
        <v>5765</v>
      </c>
      <c r="B6275" s="18">
        <v>45602</v>
      </c>
      <c r="C6275" s="4" t="s">
        <v>20992</v>
      </c>
      <c r="D6275" s="4" t="s">
        <v>14657</v>
      </c>
      <c r="E6275" s="4" t="s">
        <v>5659</v>
      </c>
      <c r="F6275" s="4" t="s">
        <v>5761</v>
      </c>
      <c r="G6275" s="4" t="s">
        <v>5764</v>
      </c>
    </row>
    <row r="6276" spans="1:7" ht="12.5">
      <c r="A6276" s="5" t="s">
        <v>8166</v>
      </c>
      <c r="B6276" s="18">
        <v>45626</v>
      </c>
      <c r="C6276" s="4" t="s">
        <v>20993</v>
      </c>
      <c r="D6276" s="4" t="s">
        <v>14554</v>
      </c>
      <c r="E6276" s="4" t="s">
        <v>8127</v>
      </c>
      <c r="F6276" s="4" t="s">
        <v>8152</v>
      </c>
      <c r="G6276" s="4" t="s">
        <v>1004</v>
      </c>
    </row>
    <row r="6277" spans="1:7" ht="12.5">
      <c r="A6277" s="5" t="s">
        <v>3591</v>
      </c>
      <c r="B6277" s="18">
        <v>45292</v>
      </c>
      <c r="C6277" s="4" t="s">
        <v>20994</v>
      </c>
      <c r="D6277" s="4" t="s">
        <v>14541</v>
      </c>
      <c r="E6277" s="4" t="s">
        <v>2289</v>
      </c>
      <c r="F6277" s="4" t="s">
        <v>3587</v>
      </c>
      <c r="G6277" s="4" t="s">
        <v>3590</v>
      </c>
    </row>
    <row r="6278" spans="1:7" ht="12.5">
      <c r="A6278" s="5" t="s">
        <v>6796</v>
      </c>
      <c r="B6278" s="18">
        <v>45591</v>
      </c>
      <c r="C6278" s="4" t="s">
        <v>20995</v>
      </c>
      <c r="D6278" s="4" t="s">
        <v>14483</v>
      </c>
      <c r="E6278" s="4" t="s">
        <v>6621</v>
      </c>
      <c r="F6278" s="4" t="s">
        <v>6793</v>
      </c>
      <c r="G6278" s="4" t="s">
        <v>3375</v>
      </c>
    </row>
    <row r="6279" spans="1:7" ht="12.5">
      <c r="A6279" s="5" t="s">
        <v>12794</v>
      </c>
      <c r="B6279" s="18">
        <v>45460</v>
      </c>
      <c r="C6279" s="4" t="s">
        <v>20996</v>
      </c>
      <c r="D6279" s="4" t="s">
        <v>14504</v>
      </c>
      <c r="E6279" s="4" t="s">
        <v>10793</v>
      </c>
      <c r="F6279" s="4" t="s">
        <v>12780</v>
      </c>
      <c r="G6279" s="4" t="s">
        <v>12793</v>
      </c>
    </row>
    <row r="6280" spans="1:7" ht="12.5">
      <c r="A6280" s="5" t="s">
        <v>4923</v>
      </c>
      <c r="B6280" s="18">
        <v>45295</v>
      </c>
      <c r="C6280" s="4" t="s">
        <v>20997</v>
      </c>
      <c r="D6280" s="4" t="s">
        <v>14524</v>
      </c>
      <c r="E6280" s="4" t="s">
        <v>4824</v>
      </c>
      <c r="F6280" s="4" t="s">
        <v>4846</v>
      </c>
      <c r="G6280" s="4" t="s">
        <v>3082</v>
      </c>
    </row>
    <row r="6281" spans="1:7" ht="12.5">
      <c r="A6281" s="5" t="s">
        <v>12138</v>
      </c>
      <c r="B6281" s="18">
        <v>45485</v>
      </c>
      <c r="C6281" s="4" t="s">
        <v>20998</v>
      </c>
      <c r="D6281" s="4" t="s">
        <v>14500</v>
      </c>
      <c r="E6281" s="4" t="s">
        <v>10593</v>
      </c>
      <c r="F6281" s="4" t="s">
        <v>12130</v>
      </c>
      <c r="G6281" s="4" t="s">
        <v>3104</v>
      </c>
    </row>
    <row r="6282" spans="1:7" ht="12.5">
      <c r="A6282" s="5" t="s">
        <v>12782</v>
      </c>
      <c r="B6282" s="18">
        <v>45513</v>
      </c>
      <c r="C6282" s="4" t="s">
        <v>20999</v>
      </c>
      <c r="D6282" s="4" t="s">
        <v>14504</v>
      </c>
      <c r="E6282" s="4" t="s">
        <v>10793</v>
      </c>
      <c r="F6282" s="4" t="s">
        <v>12780</v>
      </c>
      <c r="G6282" s="4" t="s">
        <v>12781</v>
      </c>
    </row>
    <row r="6283" spans="1:7" ht="12.5">
      <c r="A6283" s="5" t="s">
        <v>7406</v>
      </c>
      <c r="B6283" s="18">
        <v>45958</v>
      </c>
      <c r="C6283" s="4" t="s">
        <v>21000</v>
      </c>
      <c r="D6283" s="4" t="s">
        <v>15331</v>
      </c>
      <c r="E6283" s="4" t="s">
        <v>7330</v>
      </c>
      <c r="F6283" s="4" t="s">
        <v>7391</v>
      </c>
      <c r="G6283" s="4" t="s">
        <v>2474</v>
      </c>
    </row>
    <row r="6284" spans="1:7" ht="12.5">
      <c r="A6284" s="5" t="s">
        <v>13824</v>
      </c>
      <c r="B6284" s="18">
        <v>45468</v>
      </c>
      <c r="C6284" s="4" t="s">
        <v>21001</v>
      </c>
      <c r="D6284" s="4" t="s">
        <v>14514</v>
      </c>
      <c r="E6284" s="4" t="s">
        <v>11134</v>
      </c>
      <c r="F6284" s="4" t="s">
        <v>13811</v>
      </c>
      <c r="G6284" s="4" t="s">
        <v>13823</v>
      </c>
    </row>
    <row r="6285" spans="1:7" ht="12.5">
      <c r="A6285" s="5" t="s">
        <v>11494</v>
      </c>
      <c r="B6285" s="18">
        <v>45951</v>
      </c>
      <c r="C6285" s="4" t="s">
        <v>21002</v>
      </c>
      <c r="D6285" s="4" t="s">
        <v>15401</v>
      </c>
      <c r="E6285" s="4" t="s">
        <v>10303</v>
      </c>
      <c r="F6285" s="4" t="s">
        <v>11490</v>
      </c>
      <c r="G6285" s="4" t="s">
        <v>11493</v>
      </c>
    </row>
    <row r="6286" spans="1:7" ht="12.5">
      <c r="A6286" s="5" t="s">
        <v>5745</v>
      </c>
      <c r="B6286" s="18">
        <v>45745</v>
      </c>
      <c r="C6286" s="4" t="s">
        <v>21003</v>
      </c>
      <c r="D6286" s="4" t="s">
        <v>14657</v>
      </c>
      <c r="E6286" s="4" t="s">
        <v>5659</v>
      </c>
      <c r="F6286" s="4" t="s">
        <v>5735</v>
      </c>
      <c r="G6286" s="4" t="s">
        <v>5744</v>
      </c>
    </row>
    <row r="6287" spans="1:7" ht="12.5">
      <c r="A6287" s="5" t="s">
        <v>2716</v>
      </c>
      <c r="B6287" s="18">
        <v>45530</v>
      </c>
      <c r="C6287" s="4" t="s">
        <v>21004</v>
      </c>
      <c r="D6287" s="4" t="s">
        <v>14511</v>
      </c>
      <c r="E6287" s="4" t="s">
        <v>2564</v>
      </c>
      <c r="F6287" s="4" t="s">
        <v>2712</v>
      </c>
      <c r="G6287" s="4" t="s">
        <v>1416</v>
      </c>
    </row>
    <row r="6288" spans="1:7" ht="12.5">
      <c r="A6288" s="5" t="s">
        <v>1046</v>
      </c>
      <c r="B6288" s="18">
        <v>45608</v>
      </c>
      <c r="C6288" s="4" t="s">
        <v>21005</v>
      </c>
      <c r="D6288" s="4" t="s">
        <v>14518</v>
      </c>
      <c r="E6288" s="4" t="s">
        <v>574</v>
      </c>
      <c r="F6288" s="4" t="s">
        <v>1020</v>
      </c>
      <c r="G6288" s="4" t="s">
        <v>1045</v>
      </c>
    </row>
    <row r="6289" spans="1:7" ht="12.5">
      <c r="A6289" s="5" t="s">
        <v>14074</v>
      </c>
      <c r="B6289" s="18">
        <v>45893</v>
      </c>
      <c r="C6289" s="4" t="s">
        <v>21006</v>
      </c>
      <c r="D6289" s="4" t="s">
        <v>14514</v>
      </c>
      <c r="E6289" s="4" t="s">
        <v>11134</v>
      </c>
      <c r="F6289" s="4" t="s">
        <v>11142</v>
      </c>
      <c r="G6289" s="4" t="s">
        <v>14073</v>
      </c>
    </row>
    <row r="6290" spans="1:7" ht="12.5">
      <c r="A6290" s="5" t="s">
        <v>2818</v>
      </c>
      <c r="B6290" s="18">
        <v>46000</v>
      </c>
      <c r="C6290" s="4" t="s">
        <v>21007</v>
      </c>
      <c r="D6290" s="4" t="s">
        <v>14545</v>
      </c>
      <c r="E6290" s="4" t="s">
        <v>2720</v>
      </c>
      <c r="F6290" s="4" t="s">
        <v>2786</v>
      </c>
      <c r="G6290" s="4" t="s">
        <v>2817</v>
      </c>
    </row>
    <row r="6291" spans="1:7" ht="12.5">
      <c r="A6291" s="5" t="s">
        <v>344</v>
      </c>
      <c r="B6291" s="18">
        <v>45319</v>
      </c>
      <c r="C6291" s="4" t="s">
        <v>21008</v>
      </c>
      <c r="D6291" s="4" t="s">
        <v>14533</v>
      </c>
      <c r="E6291" s="4" t="s">
        <v>13</v>
      </c>
      <c r="F6291" s="4" t="s">
        <v>326</v>
      </c>
      <c r="G6291" s="4" t="s">
        <v>343</v>
      </c>
    </row>
    <row r="6292" spans="1:7" ht="12.5">
      <c r="A6292" s="5" t="s">
        <v>10815</v>
      </c>
      <c r="B6292" s="18">
        <v>45292</v>
      </c>
      <c r="C6292" s="4" t="s">
        <v>21009</v>
      </c>
      <c r="D6292" s="4" t="s">
        <v>14504</v>
      </c>
      <c r="E6292" s="4" t="s">
        <v>10793</v>
      </c>
      <c r="F6292" s="4" t="s">
        <v>10802</v>
      </c>
      <c r="G6292" s="4" t="s">
        <v>10814</v>
      </c>
    </row>
    <row r="6293" spans="1:7" ht="12.5">
      <c r="A6293" s="5" t="s">
        <v>11624</v>
      </c>
      <c r="B6293" s="18">
        <v>45904</v>
      </c>
      <c r="C6293" s="4" t="s">
        <v>21010</v>
      </c>
      <c r="D6293" s="4" t="s">
        <v>14506</v>
      </c>
      <c r="E6293" s="4" t="s">
        <v>10359</v>
      </c>
      <c r="F6293" s="4" t="s">
        <v>11613</v>
      </c>
      <c r="G6293" s="4" t="s">
        <v>11623</v>
      </c>
    </row>
    <row r="6294" spans="1:7" ht="12.5">
      <c r="A6294" s="5" t="s">
        <v>3757</v>
      </c>
      <c r="B6294" s="18">
        <v>45845</v>
      </c>
      <c r="C6294" s="4" t="s">
        <v>21011</v>
      </c>
      <c r="D6294" s="4" t="s">
        <v>14761</v>
      </c>
      <c r="E6294" s="4" t="s">
        <v>3652</v>
      </c>
      <c r="F6294" s="4" t="s">
        <v>3749</v>
      </c>
      <c r="G6294" s="4" t="s">
        <v>3756</v>
      </c>
    </row>
    <row r="6295" spans="1:7" ht="12.5">
      <c r="A6295" s="5" t="s">
        <v>1305</v>
      </c>
      <c r="B6295" s="18">
        <v>45451</v>
      </c>
      <c r="C6295" s="4" t="s">
        <v>21012</v>
      </c>
      <c r="D6295" s="4" t="s">
        <v>14518</v>
      </c>
      <c r="E6295" s="4" t="s">
        <v>574</v>
      </c>
      <c r="F6295" s="4" t="s">
        <v>1279</v>
      </c>
      <c r="G6295" s="4" t="s">
        <v>1304</v>
      </c>
    </row>
    <row r="6296" spans="1:7" ht="12.5">
      <c r="A6296" s="5" t="s">
        <v>1673</v>
      </c>
      <c r="B6296" s="18">
        <v>45385</v>
      </c>
      <c r="C6296" s="4" t="s">
        <v>21013</v>
      </c>
      <c r="D6296" s="4" t="s">
        <v>14518</v>
      </c>
      <c r="E6296" s="4" t="s">
        <v>574</v>
      </c>
      <c r="F6296" s="4" t="s">
        <v>1664</v>
      </c>
      <c r="G6296" s="4" t="s">
        <v>1672</v>
      </c>
    </row>
    <row r="6297" spans="1:7" ht="12.5">
      <c r="A6297" s="5" t="s">
        <v>7390</v>
      </c>
      <c r="B6297" s="18">
        <v>45782</v>
      </c>
      <c r="C6297" s="4" t="s">
        <v>21014</v>
      </c>
      <c r="D6297" s="4" t="s">
        <v>14529</v>
      </c>
      <c r="E6297" s="4" t="s">
        <v>7330</v>
      </c>
      <c r="F6297" s="4" t="s">
        <v>7379</v>
      </c>
      <c r="G6297" s="4" t="s">
        <v>7389</v>
      </c>
    </row>
    <row r="6298" spans="1:7" ht="12.5">
      <c r="A6298" s="5" t="s">
        <v>2328</v>
      </c>
      <c r="B6298" s="18">
        <v>45338</v>
      </c>
      <c r="C6298" s="4" t="s">
        <v>21015</v>
      </c>
      <c r="D6298" s="4" t="s">
        <v>14568</v>
      </c>
      <c r="E6298" s="4" t="s">
        <v>2143</v>
      </c>
      <c r="F6298" s="4" t="s">
        <v>2318</v>
      </c>
      <c r="G6298" s="4" t="s">
        <v>2327</v>
      </c>
    </row>
    <row r="6299" spans="1:7" ht="12.5">
      <c r="A6299" s="5" t="s">
        <v>13326</v>
      </c>
      <c r="B6299" s="18">
        <v>45641</v>
      </c>
      <c r="C6299" s="4" t="s">
        <v>21016</v>
      </c>
      <c r="D6299" s="4" t="s">
        <v>14586</v>
      </c>
      <c r="E6299" s="4" t="s">
        <v>10940</v>
      </c>
      <c r="F6299" s="4" t="s">
        <v>13313</v>
      </c>
      <c r="G6299" s="4" t="s">
        <v>8742</v>
      </c>
    </row>
    <row r="6300" spans="1:7" ht="12.5">
      <c r="A6300" s="5" t="s">
        <v>9844</v>
      </c>
      <c r="B6300" s="18">
        <v>45950</v>
      </c>
      <c r="C6300" s="4" t="s">
        <v>21017</v>
      </c>
      <c r="D6300" s="4" t="s">
        <v>16418</v>
      </c>
      <c r="E6300" s="4" t="s">
        <v>9800</v>
      </c>
      <c r="F6300" s="4" t="s">
        <v>9843</v>
      </c>
      <c r="G6300" s="4" t="s">
        <v>1109</v>
      </c>
    </row>
    <row r="6301" spans="1:7" ht="12.5">
      <c r="A6301" s="5" t="s">
        <v>535</v>
      </c>
      <c r="B6301" s="18">
        <v>45397</v>
      </c>
      <c r="C6301" s="4" t="s">
        <v>21018</v>
      </c>
      <c r="D6301" s="4" t="s">
        <v>14533</v>
      </c>
      <c r="E6301" s="4" t="s">
        <v>13</v>
      </c>
      <c r="F6301" s="4" t="s">
        <v>513</v>
      </c>
      <c r="G6301" s="4" t="s">
        <v>534</v>
      </c>
    </row>
    <row r="6302" spans="1:7" ht="12.5">
      <c r="A6302" s="5" t="s">
        <v>3478</v>
      </c>
      <c r="B6302" s="18">
        <v>45301</v>
      </c>
      <c r="C6302" s="4" t="s">
        <v>21019</v>
      </c>
      <c r="D6302" s="4" t="s">
        <v>14541</v>
      </c>
      <c r="E6302" s="4" t="s">
        <v>2289</v>
      </c>
      <c r="F6302" s="4" t="s">
        <v>3473</v>
      </c>
      <c r="G6302" s="4" t="s">
        <v>3477</v>
      </c>
    </row>
    <row r="6303" spans="1:7" ht="12.5">
      <c r="A6303" s="5" t="s">
        <v>6086</v>
      </c>
      <c r="B6303" s="18">
        <v>45810</v>
      </c>
      <c r="C6303" s="4" t="s">
        <v>21020</v>
      </c>
      <c r="D6303" s="4" t="s">
        <v>14575</v>
      </c>
      <c r="E6303" s="4" t="s">
        <v>1924</v>
      </c>
      <c r="F6303" s="4" t="s">
        <v>6045</v>
      </c>
      <c r="G6303" s="4" t="s">
        <v>6085</v>
      </c>
    </row>
    <row r="6304" spans="1:7" ht="12.5">
      <c r="A6304" s="5" t="s">
        <v>5049</v>
      </c>
      <c r="B6304" s="18">
        <v>45441</v>
      </c>
      <c r="C6304" s="4" t="s">
        <v>21021</v>
      </c>
      <c r="D6304" s="4" t="s">
        <v>14637</v>
      </c>
      <c r="E6304" s="4" t="s">
        <v>5034</v>
      </c>
      <c r="F6304" s="4" t="s">
        <v>5035</v>
      </c>
      <c r="G6304" s="4" t="s">
        <v>5048</v>
      </c>
    </row>
    <row r="6305" spans="1:7" ht="12.5">
      <c r="A6305" s="5" t="s">
        <v>6455</v>
      </c>
      <c r="B6305" s="18">
        <v>45624</v>
      </c>
      <c r="C6305" s="4" t="s">
        <v>21022</v>
      </c>
      <c r="D6305" s="4" t="s">
        <v>14516</v>
      </c>
      <c r="E6305" s="4" t="s">
        <v>2306</v>
      </c>
      <c r="F6305" s="4" t="s">
        <v>6451</v>
      </c>
      <c r="G6305" s="4" t="s">
        <v>6454</v>
      </c>
    </row>
    <row r="6306" spans="1:7" ht="12.5">
      <c r="A6306" s="5" t="s">
        <v>1278</v>
      </c>
      <c r="B6306" s="18">
        <v>45911</v>
      </c>
      <c r="C6306" s="4" t="s">
        <v>21023</v>
      </c>
      <c r="D6306" s="4" t="s">
        <v>14727</v>
      </c>
      <c r="E6306" s="4" t="s">
        <v>574</v>
      </c>
      <c r="F6306" s="4" t="s">
        <v>1222</v>
      </c>
      <c r="G6306" s="4" t="s">
        <v>1277</v>
      </c>
    </row>
    <row r="6307" spans="1:7" ht="12.5">
      <c r="A6307" s="5" t="s">
        <v>8136</v>
      </c>
      <c r="B6307" s="18">
        <v>45448</v>
      </c>
      <c r="C6307" s="4" t="s">
        <v>21024</v>
      </c>
      <c r="D6307" s="4" t="s">
        <v>14628</v>
      </c>
      <c r="E6307" s="4" t="s">
        <v>8127</v>
      </c>
      <c r="F6307" s="4" t="s">
        <v>8128</v>
      </c>
      <c r="G6307" s="4" t="s">
        <v>8135</v>
      </c>
    </row>
    <row r="6308" spans="1:7" ht="12.5">
      <c r="A6308" s="5" t="s">
        <v>3929</v>
      </c>
      <c r="B6308" s="18">
        <v>45447</v>
      </c>
      <c r="C6308" s="4" t="s">
        <v>21025</v>
      </c>
      <c r="D6308" s="4" t="s">
        <v>14568</v>
      </c>
      <c r="E6308" s="4" t="s">
        <v>3830</v>
      </c>
      <c r="F6308" s="4" t="s">
        <v>3906</v>
      </c>
      <c r="G6308" s="4" t="s">
        <v>3928</v>
      </c>
    </row>
    <row r="6309" spans="1:7" ht="12.5">
      <c r="A6309" s="5" t="s">
        <v>11758</v>
      </c>
      <c r="B6309" s="18">
        <v>45615</v>
      </c>
      <c r="C6309" s="4" t="s">
        <v>21026</v>
      </c>
      <c r="D6309" s="4" t="s">
        <v>14562</v>
      </c>
      <c r="E6309" s="4" t="s">
        <v>10511</v>
      </c>
      <c r="F6309" s="4" t="s">
        <v>10515</v>
      </c>
      <c r="G6309" s="4" t="s">
        <v>11757</v>
      </c>
    </row>
    <row r="6310" spans="1:7" ht="12.5">
      <c r="A6310" s="5" t="s">
        <v>13318</v>
      </c>
      <c r="B6310" s="18">
        <v>45889</v>
      </c>
      <c r="C6310" s="4" t="s">
        <v>21027</v>
      </c>
      <c r="D6310" s="4" t="s">
        <v>14666</v>
      </c>
      <c r="E6310" s="4" t="s">
        <v>10940</v>
      </c>
      <c r="F6310" s="4" t="s">
        <v>13313</v>
      </c>
      <c r="G6310" s="4" t="s">
        <v>4047</v>
      </c>
    </row>
    <row r="6311" spans="1:7" ht="12.5">
      <c r="A6311" s="5" t="s">
        <v>14183</v>
      </c>
      <c r="B6311" s="18">
        <v>45872</v>
      </c>
      <c r="C6311" s="4" t="s">
        <v>21028</v>
      </c>
      <c r="D6311" s="4" t="s">
        <v>14514</v>
      </c>
      <c r="E6311" s="4" t="s">
        <v>11134</v>
      </c>
      <c r="F6311" s="4" t="s">
        <v>14159</v>
      </c>
      <c r="G6311" s="4" t="s">
        <v>14182</v>
      </c>
    </row>
    <row r="6312" spans="1:7" ht="12.5">
      <c r="A6312" s="5" t="s">
        <v>203</v>
      </c>
      <c r="B6312" s="18">
        <v>45320</v>
      </c>
      <c r="C6312" s="4" t="s">
        <v>21029</v>
      </c>
      <c r="D6312" s="4" t="s">
        <v>14571</v>
      </c>
      <c r="E6312" s="4" t="s">
        <v>13</v>
      </c>
      <c r="F6312" s="4" t="s">
        <v>197</v>
      </c>
      <c r="G6312" s="4" t="s">
        <v>177</v>
      </c>
    </row>
    <row r="6313" spans="1:7" ht="12.5">
      <c r="A6313" s="5" t="s">
        <v>7051</v>
      </c>
      <c r="B6313" s="18">
        <v>45432</v>
      </c>
      <c r="C6313" s="4" t="s">
        <v>21030</v>
      </c>
      <c r="D6313" s="4" t="s">
        <v>14737</v>
      </c>
      <c r="E6313" s="4" t="s">
        <v>7016</v>
      </c>
      <c r="F6313" s="4" t="s">
        <v>7044</v>
      </c>
      <c r="G6313" s="4" t="s">
        <v>4815</v>
      </c>
    </row>
    <row r="6314" spans="1:7" ht="12.5">
      <c r="A6314" s="5" t="s">
        <v>8087</v>
      </c>
      <c r="B6314" s="18">
        <v>45555</v>
      </c>
      <c r="C6314" s="4" t="s">
        <v>21031</v>
      </c>
      <c r="D6314" s="4" t="s">
        <v>14502</v>
      </c>
      <c r="E6314" s="4" t="s">
        <v>8027</v>
      </c>
      <c r="F6314" s="4" t="s">
        <v>8081</v>
      </c>
      <c r="G6314" s="4" t="s">
        <v>8086</v>
      </c>
    </row>
    <row r="6315" spans="1:7" ht="12.5">
      <c r="A6315" s="5" t="s">
        <v>3344</v>
      </c>
      <c r="B6315" s="18">
        <v>45569</v>
      </c>
      <c r="C6315" s="4" t="s">
        <v>21032</v>
      </c>
      <c r="D6315" s="4" t="s">
        <v>14541</v>
      </c>
      <c r="E6315" s="4" t="s">
        <v>2289</v>
      </c>
      <c r="F6315" s="4" t="s">
        <v>3324</v>
      </c>
      <c r="G6315" s="4" t="s">
        <v>3343</v>
      </c>
    </row>
    <row r="6316" spans="1:7" ht="12.5">
      <c r="A6316" s="5" t="s">
        <v>6078</v>
      </c>
      <c r="B6316" s="18">
        <v>45811</v>
      </c>
      <c r="C6316" s="4" t="s">
        <v>21033</v>
      </c>
      <c r="D6316" s="4" t="s">
        <v>14575</v>
      </c>
      <c r="E6316" s="4" t="s">
        <v>1924</v>
      </c>
      <c r="F6316" s="4" t="s">
        <v>6045</v>
      </c>
      <c r="G6316" s="4" t="s">
        <v>6077</v>
      </c>
    </row>
    <row r="6317" spans="1:7" ht="12.5">
      <c r="A6317" s="5" t="s">
        <v>4034</v>
      </c>
      <c r="B6317" s="18">
        <v>45303</v>
      </c>
      <c r="C6317" s="4" t="s">
        <v>21034</v>
      </c>
      <c r="D6317" s="4" t="s">
        <v>14568</v>
      </c>
      <c r="E6317" s="4" t="s">
        <v>3830</v>
      </c>
      <c r="F6317" s="4" t="s">
        <v>4032</v>
      </c>
      <c r="G6317" s="4" t="s">
        <v>4033</v>
      </c>
    </row>
    <row r="6318" spans="1:7" ht="12.5">
      <c r="A6318" s="5" t="s">
        <v>5631</v>
      </c>
      <c r="B6318" s="18">
        <v>45564</v>
      </c>
      <c r="C6318" s="4" t="s">
        <v>21035</v>
      </c>
      <c r="D6318" s="4" t="s">
        <v>14580</v>
      </c>
      <c r="E6318" s="4" t="s">
        <v>5413</v>
      </c>
      <c r="F6318" s="4" t="s">
        <v>5612</v>
      </c>
      <c r="G6318" s="4" t="s">
        <v>2370</v>
      </c>
    </row>
    <row r="6319" spans="1:7" ht="12.5">
      <c r="A6319" s="5" t="s">
        <v>7522</v>
      </c>
      <c r="B6319" s="18">
        <v>46001</v>
      </c>
      <c r="C6319" s="4" t="s">
        <v>21036</v>
      </c>
      <c r="D6319" s="4" t="s">
        <v>14643</v>
      </c>
      <c r="E6319" s="4" t="s">
        <v>583</v>
      </c>
      <c r="F6319" s="4" t="s">
        <v>7519</v>
      </c>
      <c r="G6319" s="4" t="s">
        <v>4971</v>
      </c>
    </row>
    <row r="6320" spans="1:7" ht="12.5">
      <c r="A6320" s="5" t="s">
        <v>9117</v>
      </c>
      <c r="B6320" s="18">
        <v>45360</v>
      </c>
      <c r="C6320" s="4" t="s">
        <v>21037</v>
      </c>
      <c r="D6320" s="4" t="s">
        <v>14571</v>
      </c>
      <c r="E6320" s="4" t="s">
        <v>9095</v>
      </c>
      <c r="F6320" s="4" t="s">
        <v>9109</v>
      </c>
      <c r="G6320" s="4" t="s">
        <v>9116</v>
      </c>
    </row>
    <row r="6321" spans="1:7" ht="12.5">
      <c r="A6321" s="5" t="s">
        <v>4026</v>
      </c>
      <c r="B6321" s="18">
        <v>45922</v>
      </c>
      <c r="C6321" s="4" t="s">
        <v>21038</v>
      </c>
      <c r="D6321" s="4" t="s">
        <v>14568</v>
      </c>
      <c r="E6321" s="4" t="s">
        <v>3830</v>
      </c>
      <c r="F6321" s="4" t="s">
        <v>4007</v>
      </c>
      <c r="G6321" s="4" t="s">
        <v>2390</v>
      </c>
    </row>
    <row r="6322" spans="1:7" ht="12.5">
      <c r="A6322" s="5" t="s">
        <v>2767</v>
      </c>
      <c r="B6322" s="18">
        <v>45842</v>
      </c>
      <c r="C6322" s="4" t="s">
        <v>21039</v>
      </c>
      <c r="D6322" s="4" t="s">
        <v>14545</v>
      </c>
      <c r="E6322" s="4" t="s">
        <v>2720</v>
      </c>
      <c r="F6322" s="4" t="s">
        <v>2759</v>
      </c>
      <c r="G6322" s="4" t="s">
        <v>2766</v>
      </c>
    </row>
    <row r="6323" spans="1:7" ht="12.5">
      <c r="A6323" s="5" t="s">
        <v>2479</v>
      </c>
      <c r="B6323" s="18">
        <v>45921</v>
      </c>
      <c r="C6323" s="4" t="s">
        <v>21040</v>
      </c>
      <c r="D6323" s="4" t="s">
        <v>14657</v>
      </c>
      <c r="E6323" s="4" t="s">
        <v>2459</v>
      </c>
      <c r="F6323" s="4" t="s">
        <v>2460</v>
      </c>
      <c r="G6323" s="4" t="s">
        <v>2478</v>
      </c>
    </row>
    <row r="6324" spans="1:7" ht="12.5">
      <c r="A6324" s="5" t="s">
        <v>7144</v>
      </c>
      <c r="B6324" s="18">
        <v>45293</v>
      </c>
      <c r="C6324" s="4" t="s">
        <v>21041</v>
      </c>
      <c r="D6324" s="4" t="s">
        <v>14737</v>
      </c>
      <c r="E6324" s="4" t="s">
        <v>7016</v>
      </c>
      <c r="F6324" s="4" t="s">
        <v>7123</v>
      </c>
      <c r="G6324" s="4" t="s">
        <v>7143</v>
      </c>
    </row>
    <row r="6325" spans="1:7" ht="12.5">
      <c r="A6325" s="5" t="s">
        <v>9132</v>
      </c>
      <c r="B6325" s="18">
        <v>45440</v>
      </c>
      <c r="C6325" s="4" t="s">
        <v>21042</v>
      </c>
      <c r="D6325" s="4" t="s">
        <v>14651</v>
      </c>
      <c r="E6325" s="4" t="s">
        <v>9095</v>
      </c>
      <c r="F6325" s="4" t="s">
        <v>7815</v>
      </c>
      <c r="G6325" s="4" t="s">
        <v>9131</v>
      </c>
    </row>
    <row r="6326" spans="1:7" ht="12.5">
      <c r="A6326" s="5" t="s">
        <v>14411</v>
      </c>
      <c r="B6326" s="18">
        <v>45300</v>
      </c>
      <c r="C6326" s="4" t="s">
        <v>21043</v>
      </c>
      <c r="D6326" s="4" t="s">
        <v>14489</v>
      </c>
      <c r="E6326" s="4" t="s">
        <v>11236</v>
      </c>
      <c r="F6326" s="4" t="s">
        <v>14399</v>
      </c>
      <c r="G6326" s="4" t="s">
        <v>4288</v>
      </c>
    </row>
    <row r="6327" spans="1:7" ht="12.5">
      <c r="A6327" s="5" t="s">
        <v>550</v>
      </c>
      <c r="B6327" s="18">
        <v>45380</v>
      </c>
      <c r="C6327" s="4" t="s">
        <v>21044</v>
      </c>
      <c r="D6327" s="4" t="s">
        <v>14533</v>
      </c>
      <c r="E6327" s="4" t="s">
        <v>13</v>
      </c>
      <c r="F6327" s="4" t="s">
        <v>538</v>
      </c>
      <c r="G6327" s="4" t="s">
        <v>522</v>
      </c>
    </row>
    <row r="6328" spans="1:7" ht="12.5">
      <c r="A6328" s="5" t="s">
        <v>7189</v>
      </c>
      <c r="B6328" s="18">
        <v>45381</v>
      </c>
      <c r="C6328" s="4" t="s">
        <v>21045</v>
      </c>
      <c r="D6328" s="4" t="s">
        <v>14554</v>
      </c>
      <c r="E6328" s="4" t="s">
        <v>7166</v>
      </c>
      <c r="F6328" s="4" t="s">
        <v>7181</v>
      </c>
      <c r="G6328" s="4" t="s">
        <v>7188</v>
      </c>
    </row>
    <row r="6329" spans="1:7" ht="12.5">
      <c r="A6329" s="5" t="s">
        <v>2754</v>
      </c>
      <c r="B6329" s="18">
        <v>45884</v>
      </c>
      <c r="C6329" s="4" t="s">
        <v>21046</v>
      </c>
      <c r="D6329" s="4" t="s">
        <v>14545</v>
      </c>
      <c r="E6329" s="4" t="s">
        <v>2720</v>
      </c>
      <c r="F6329" s="4" t="s">
        <v>2721</v>
      </c>
      <c r="G6329" s="4" t="s">
        <v>2753</v>
      </c>
    </row>
    <row r="6330" spans="1:7" ht="12.5">
      <c r="A6330" s="5" t="s">
        <v>9547</v>
      </c>
      <c r="B6330" s="18">
        <v>45943</v>
      </c>
      <c r="C6330" s="4" t="s">
        <v>21047</v>
      </c>
      <c r="D6330" s="4" t="s">
        <v>14789</v>
      </c>
      <c r="E6330" s="4" t="s">
        <v>9500</v>
      </c>
      <c r="F6330" s="4" t="s">
        <v>9536</v>
      </c>
      <c r="G6330" s="4" t="s">
        <v>7785</v>
      </c>
    </row>
    <row r="6331" spans="1:7" ht="12.5">
      <c r="A6331" s="5" t="s">
        <v>350</v>
      </c>
      <c r="B6331" s="18">
        <v>45318</v>
      </c>
      <c r="C6331" s="4" t="s">
        <v>21048</v>
      </c>
      <c r="D6331" s="4" t="s">
        <v>14533</v>
      </c>
      <c r="E6331" s="4" t="s">
        <v>13</v>
      </c>
      <c r="F6331" s="4" t="s">
        <v>347</v>
      </c>
      <c r="G6331" s="4" t="s">
        <v>171</v>
      </c>
    </row>
    <row r="6332" spans="1:7" ht="12.5">
      <c r="A6332" s="5" t="s">
        <v>2676</v>
      </c>
      <c r="B6332" s="18">
        <v>45487</v>
      </c>
      <c r="C6332" s="4" t="s">
        <v>21049</v>
      </c>
      <c r="D6332" s="4" t="s">
        <v>14511</v>
      </c>
      <c r="E6332" s="4" t="s">
        <v>2564</v>
      </c>
      <c r="F6332" s="4" t="s">
        <v>2656</v>
      </c>
      <c r="G6332" s="4" t="s">
        <v>2532</v>
      </c>
    </row>
    <row r="6333" spans="1:7" ht="12.5">
      <c r="A6333" s="5" t="s">
        <v>5662</v>
      </c>
      <c r="B6333" s="18">
        <v>45951</v>
      </c>
      <c r="C6333" s="4" t="s">
        <v>21050</v>
      </c>
      <c r="D6333" s="4" t="s">
        <v>14657</v>
      </c>
      <c r="E6333" s="4" t="s">
        <v>5659</v>
      </c>
      <c r="F6333" s="4" t="s">
        <v>5660</v>
      </c>
      <c r="G6333" s="4" t="s">
        <v>5661</v>
      </c>
    </row>
    <row r="6334" spans="1:7" ht="12.5">
      <c r="A6334" s="5" t="s">
        <v>4164</v>
      </c>
      <c r="B6334" s="18">
        <v>45454</v>
      </c>
      <c r="C6334" s="4" t="s">
        <v>21051</v>
      </c>
      <c r="D6334" s="4" t="s">
        <v>14635</v>
      </c>
      <c r="E6334" s="4" t="s">
        <v>4151</v>
      </c>
      <c r="F6334" s="4" t="s">
        <v>4152</v>
      </c>
      <c r="G6334" s="4" t="s">
        <v>4163</v>
      </c>
    </row>
    <row r="6335" spans="1:7" ht="12.5">
      <c r="A6335" s="5" t="s">
        <v>6978</v>
      </c>
      <c r="B6335" s="18">
        <v>45787</v>
      </c>
      <c r="C6335" s="4" t="s">
        <v>21052</v>
      </c>
      <c r="D6335" s="4" t="s">
        <v>14606</v>
      </c>
      <c r="E6335" s="4" t="s">
        <v>6854</v>
      </c>
      <c r="F6335" s="4" t="s">
        <v>6963</v>
      </c>
      <c r="G6335" s="4" t="s">
        <v>1144</v>
      </c>
    </row>
    <row r="6336" spans="1:7" ht="12.5">
      <c r="A6336" s="5" t="s">
        <v>8221</v>
      </c>
      <c r="B6336" s="18">
        <v>45903</v>
      </c>
      <c r="C6336" s="4" t="s">
        <v>21053</v>
      </c>
      <c r="D6336" s="4" t="s">
        <v>14628</v>
      </c>
      <c r="E6336" s="4" t="s">
        <v>8127</v>
      </c>
      <c r="F6336" s="4" t="s">
        <v>8212</v>
      </c>
      <c r="G6336" s="4" t="s">
        <v>8220</v>
      </c>
    </row>
    <row r="6337" spans="1:7" ht="12.5">
      <c r="A6337" s="5" t="s">
        <v>419</v>
      </c>
      <c r="B6337" s="18">
        <v>45339</v>
      </c>
      <c r="C6337" s="4" t="s">
        <v>21054</v>
      </c>
      <c r="D6337" s="4" t="s">
        <v>14533</v>
      </c>
      <c r="E6337" s="4" t="s">
        <v>13</v>
      </c>
      <c r="F6337" s="4" t="s">
        <v>411</v>
      </c>
      <c r="G6337" s="4" t="s">
        <v>418</v>
      </c>
    </row>
    <row r="6338" spans="1:7" ht="12.5">
      <c r="A6338" s="5" t="s">
        <v>2311</v>
      </c>
      <c r="B6338" s="18">
        <v>45295</v>
      </c>
      <c r="C6338" s="4" t="s">
        <v>21055</v>
      </c>
      <c r="D6338" s="4" t="s">
        <v>14516</v>
      </c>
      <c r="E6338" s="4" t="s">
        <v>2306</v>
      </c>
      <c r="F6338" s="4" t="s">
        <v>2307</v>
      </c>
      <c r="G6338" s="4" t="s">
        <v>2310</v>
      </c>
    </row>
    <row r="6339" spans="1:7" ht="12.5">
      <c r="A6339" s="5" t="s">
        <v>149</v>
      </c>
      <c r="B6339" s="18">
        <v>45339</v>
      </c>
      <c r="C6339" s="4" t="s">
        <v>21056</v>
      </c>
      <c r="D6339" s="4" t="s">
        <v>14533</v>
      </c>
      <c r="E6339" s="4" t="s">
        <v>13</v>
      </c>
      <c r="F6339" s="4" t="s">
        <v>145</v>
      </c>
      <c r="G6339" s="4" t="s">
        <v>148</v>
      </c>
    </row>
    <row r="6340" spans="1:7" ht="12.5">
      <c r="A6340" s="5" t="s">
        <v>9485</v>
      </c>
      <c r="B6340" s="18">
        <v>45396</v>
      </c>
      <c r="C6340" s="4" t="s">
        <v>21057</v>
      </c>
      <c r="D6340" s="4" t="s">
        <v>14533</v>
      </c>
      <c r="E6340" s="4" t="s">
        <v>9249</v>
      </c>
      <c r="F6340" s="4" t="s">
        <v>9470</v>
      </c>
      <c r="G6340" s="4" t="s">
        <v>9484</v>
      </c>
    </row>
    <row r="6341" spans="1:7" ht="12.5">
      <c r="A6341" s="5" t="s">
        <v>9887</v>
      </c>
      <c r="B6341" s="18">
        <v>45751</v>
      </c>
      <c r="C6341" s="4" t="s">
        <v>21058</v>
      </c>
      <c r="D6341" s="4" t="s">
        <v>14554</v>
      </c>
      <c r="E6341" s="4" t="s">
        <v>9800</v>
      </c>
      <c r="F6341" s="4" t="s">
        <v>7815</v>
      </c>
      <c r="G6341" s="4" t="s">
        <v>9886</v>
      </c>
    </row>
    <row r="6342" spans="1:7" ht="12.5">
      <c r="A6342" s="5" t="s">
        <v>6195</v>
      </c>
      <c r="B6342" s="18">
        <v>45933</v>
      </c>
      <c r="C6342" s="4" t="s">
        <v>21059</v>
      </c>
      <c r="D6342" s="4" t="s">
        <v>14575</v>
      </c>
      <c r="E6342" s="4" t="s">
        <v>1924</v>
      </c>
      <c r="F6342" s="4" t="s">
        <v>6170</v>
      </c>
      <c r="G6342" s="4" t="s">
        <v>6194</v>
      </c>
    </row>
    <row r="6343" spans="1:7" ht="12.5">
      <c r="A6343" s="5" t="s">
        <v>2845</v>
      </c>
      <c r="B6343" s="18">
        <v>45831</v>
      </c>
      <c r="C6343" s="4" t="s">
        <v>21060</v>
      </c>
      <c r="D6343" s="4" t="s">
        <v>14545</v>
      </c>
      <c r="E6343" s="4" t="s">
        <v>2720</v>
      </c>
      <c r="F6343" s="4" t="s">
        <v>2823</v>
      </c>
      <c r="G6343" s="4" t="s">
        <v>2844</v>
      </c>
    </row>
    <row r="6344" spans="1:7" ht="12.5">
      <c r="A6344" s="5" t="s">
        <v>8677</v>
      </c>
      <c r="B6344" s="18">
        <v>45993</v>
      </c>
      <c r="C6344" s="4" t="s">
        <v>21061</v>
      </c>
      <c r="D6344" s="4" t="s">
        <v>14643</v>
      </c>
      <c r="E6344" s="4" t="s">
        <v>583</v>
      </c>
      <c r="F6344" s="4" t="s">
        <v>8667</v>
      </c>
      <c r="G6344" s="4" t="s">
        <v>8676</v>
      </c>
    </row>
    <row r="6345" spans="1:7" ht="12.5">
      <c r="A6345" s="5" t="s">
        <v>9405</v>
      </c>
      <c r="B6345" s="18">
        <v>45540</v>
      </c>
      <c r="C6345" s="4" t="s">
        <v>21062</v>
      </c>
      <c r="D6345" s="4" t="s">
        <v>14554</v>
      </c>
      <c r="E6345" s="4" t="s">
        <v>9249</v>
      </c>
      <c r="F6345" s="4" t="s">
        <v>9401</v>
      </c>
      <c r="G6345" s="4" t="s">
        <v>9404</v>
      </c>
    </row>
    <row r="6346" spans="1:7" ht="12.5">
      <c r="A6346" s="5" t="s">
        <v>12834</v>
      </c>
      <c r="B6346" s="18">
        <v>45999</v>
      </c>
      <c r="C6346" s="4" t="s">
        <v>21063</v>
      </c>
      <c r="D6346" s="4" t="s">
        <v>14504</v>
      </c>
      <c r="E6346" s="4" t="s">
        <v>10793</v>
      </c>
      <c r="F6346" s="4" t="s">
        <v>3701</v>
      </c>
      <c r="G6346" s="4" t="s">
        <v>12833</v>
      </c>
    </row>
    <row r="6347" spans="1:7" ht="12.5">
      <c r="A6347" s="5" t="s">
        <v>9269</v>
      </c>
      <c r="B6347" s="18">
        <v>45771</v>
      </c>
      <c r="C6347" s="4" t="s">
        <v>21064</v>
      </c>
      <c r="D6347" s="4" t="s">
        <v>14554</v>
      </c>
      <c r="E6347" s="4" t="s">
        <v>9249</v>
      </c>
      <c r="F6347" s="4" t="s">
        <v>9250</v>
      </c>
      <c r="G6347" s="4" t="s">
        <v>9035</v>
      </c>
    </row>
    <row r="6348" spans="1:7" ht="12.5">
      <c r="A6348" s="5" t="s">
        <v>21065</v>
      </c>
      <c r="B6348" s="18">
        <v>46001</v>
      </c>
      <c r="C6348" s="4" t="s">
        <v>21066</v>
      </c>
      <c r="D6348" s="4" t="s">
        <v>14541</v>
      </c>
      <c r="E6348" s="4" t="s">
        <v>2289</v>
      </c>
      <c r="F6348" s="4" t="s">
        <v>3349</v>
      </c>
      <c r="G6348" s="4" t="s">
        <v>1942</v>
      </c>
    </row>
    <row r="6349" spans="1:7" ht="12.5">
      <c r="A6349" s="5" t="s">
        <v>11953</v>
      </c>
      <c r="B6349" s="18">
        <v>45989</v>
      </c>
      <c r="C6349" s="4" t="s">
        <v>21067</v>
      </c>
      <c r="D6349" s="4" t="s">
        <v>14562</v>
      </c>
      <c r="E6349" s="4" t="s">
        <v>10574</v>
      </c>
      <c r="F6349" s="4" t="s">
        <v>10575</v>
      </c>
      <c r="G6349" s="4" t="s">
        <v>11952</v>
      </c>
    </row>
    <row r="6350" spans="1:7" ht="12.5">
      <c r="A6350" s="5" t="s">
        <v>3977</v>
      </c>
      <c r="B6350" s="18">
        <v>45403</v>
      </c>
      <c r="C6350" s="4" t="s">
        <v>21068</v>
      </c>
      <c r="D6350" s="4" t="s">
        <v>14568</v>
      </c>
      <c r="E6350" s="4" t="s">
        <v>3830</v>
      </c>
      <c r="F6350" s="4" t="s">
        <v>3966</v>
      </c>
      <c r="G6350" s="4" t="s">
        <v>678</v>
      </c>
    </row>
    <row r="6351" spans="1:7" ht="12.5">
      <c r="A6351" s="5" t="s">
        <v>10999</v>
      </c>
      <c r="B6351" s="18">
        <v>45317</v>
      </c>
      <c r="C6351" s="4" t="s">
        <v>21069</v>
      </c>
      <c r="D6351" s="4" t="s">
        <v>14666</v>
      </c>
      <c r="E6351" s="4" t="s">
        <v>10979</v>
      </c>
      <c r="F6351" s="4" t="s">
        <v>10989</v>
      </c>
      <c r="G6351" s="4" t="s">
        <v>10998</v>
      </c>
    </row>
    <row r="6352" spans="1:7" ht="12.5">
      <c r="A6352" s="5" t="s">
        <v>7791</v>
      </c>
      <c r="B6352" s="18">
        <v>45791</v>
      </c>
      <c r="C6352" s="4" t="s">
        <v>21070</v>
      </c>
      <c r="D6352" s="4" t="s">
        <v>15343</v>
      </c>
      <c r="E6352" s="4" t="s">
        <v>7772</v>
      </c>
      <c r="F6352" s="4" t="s">
        <v>7773</v>
      </c>
      <c r="G6352" s="4" t="s">
        <v>7790</v>
      </c>
    </row>
    <row r="6353" spans="1:7" ht="12.5">
      <c r="A6353" s="5" t="s">
        <v>8680</v>
      </c>
      <c r="B6353" s="18">
        <v>46004</v>
      </c>
      <c r="C6353" s="4" t="s">
        <v>21071</v>
      </c>
      <c r="D6353" s="4" t="s">
        <v>14643</v>
      </c>
      <c r="E6353" s="4" t="s">
        <v>583</v>
      </c>
      <c r="F6353" s="4" t="s">
        <v>8667</v>
      </c>
      <c r="G6353" s="4" t="s">
        <v>1019</v>
      </c>
    </row>
    <row r="6354" spans="1:7" ht="12.5">
      <c r="A6354" s="5" t="s">
        <v>1226</v>
      </c>
      <c r="B6354" s="18">
        <v>45470</v>
      </c>
      <c r="C6354" s="4" t="s">
        <v>21072</v>
      </c>
      <c r="D6354" s="4" t="s">
        <v>14518</v>
      </c>
      <c r="E6354" s="4" t="s">
        <v>574</v>
      </c>
      <c r="F6354" s="4" t="s">
        <v>1222</v>
      </c>
      <c r="G6354" s="4" t="s">
        <v>1225</v>
      </c>
    </row>
    <row r="6355" spans="1:7" ht="12.5">
      <c r="A6355" s="5" t="s">
        <v>989</v>
      </c>
      <c r="B6355" s="18">
        <v>45813</v>
      </c>
      <c r="C6355" s="4" t="s">
        <v>21073</v>
      </c>
      <c r="D6355" s="4" t="s">
        <v>14518</v>
      </c>
      <c r="E6355" s="4" t="s">
        <v>574</v>
      </c>
      <c r="F6355" s="4" t="s">
        <v>985</v>
      </c>
      <c r="G6355" s="4" t="s">
        <v>988</v>
      </c>
    </row>
    <row r="6356" spans="1:7" ht="12.5">
      <c r="A6356" s="5" t="s">
        <v>21074</v>
      </c>
      <c r="B6356" s="18">
        <v>45997</v>
      </c>
      <c r="C6356" s="4" t="s">
        <v>21075</v>
      </c>
      <c r="D6356" s="4" t="s">
        <v>14666</v>
      </c>
      <c r="E6356" s="4" t="s">
        <v>10979</v>
      </c>
      <c r="F6356" s="4" t="s">
        <v>10986</v>
      </c>
      <c r="G6356" s="4" t="s">
        <v>13438</v>
      </c>
    </row>
    <row r="6357" spans="1:7" ht="12.5">
      <c r="A6357" s="5" t="s">
        <v>12611</v>
      </c>
      <c r="B6357" s="18">
        <v>45880</v>
      </c>
      <c r="C6357" s="4" t="s">
        <v>21076</v>
      </c>
      <c r="D6357" s="4" t="s">
        <v>14624</v>
      </c>
      <c r="E6357" s="4" t="s">
        <v>10665</v>
      </c>
      <c r="F6357" s="4" t="s">
        <v>10748</v>
      </c>
      <c r="G6357" s="4" t="s">
        <v>12610</v>
      </c>
    </row>
    <row r="6358" spans="1:7" ht="12.5">
      <c r="A6358" s="5" t="s">
        <v>7191</v>
      </c>
      <c r="B6358" s="18">
        <v>45800</v>
      </c>
      <c r="C6358" s="4" t="s">
        <v>21077</v>
      </c>
      <c r="D6358" s="4" t="s">
        <v>14554</v>
      </c>
      <c r="E6358" s="4" t="s">
        <v>7166</v>
      </c>
      <c r="F6358" s="4" t="s">
        <v>7181</v>
      </c>
      <c r="G6358" s="4" t="s">
        <v>7190</v>
      </c>
    </row>
    <row r="6359" spans="1:7" ht="12.5">
      <c r="A6359" s="5" t="s">
        <v>1248</v>
      </c>
      <c r="B6359" s="18">
        <v>45971</v>
      </c>
      <c r="C6359" s="4" t="s">
        <v>21078</v>
      </c>
      <c r="D6359" s="4" t="s">
        <v>14727</v>
      </c>
      <c r="E6359" s="4" t="s">
        <v>574</v>
      </c>
      <c r="F6359" s="4" t="s">
        <v>1222</v>
      </c>
      <c r="G6359" s="4" t="s">
        <v>1247</v>
      </c>
    </row>
    <row r="6360" spans="1:7" ht="12.5">
      <c r="A6360" s="5" t="s">
        <v>10225</v>
      </c>
      <c r="B6360" s="18">
        <v>45477</v>
      </c>
      <c r="C6360" s="4" t="s">
        <v>21079</v>
      </c>
      <c r="D6360" s="4" t="s">
        <v>14481</v>
      </c>
      <c r="E6360" s="4" t="s">
        <v>10160</v>
      </c>
      <c r="F6360" s="4" t="s">
        <v>10208</v>
      </c>
      <c r="G6360" s="4" t="s">
        <v>4971</v>
      </c>
    </row>
    <row r="6361" spans="1:7" ht="12.5">
      <c r="A6361" s="5" t="s">
        <v>11797</v>
      </c>
      <c r="B6361" s="18">
        <v>45442</v>
      </c>
      <c r="C6361" s="4" t="s">
        <v>21080</v>
      </c>
      <c r="D6361" s="4" t="s">
        <v>14562</v>
      </c>
      <c r="E6361" s="4" t="s">
        <v>10511</v>
      </c>
      <c r="F6361" s="4" t="s">
        <v>10523</v>
      </c>
      <c r="G6361" s="4" t="s">
        <v>11796</v>
      </c>
    </row>
    <row r="6362" spans="1:7" ht="12.5">
      <c r="A6362" s="5" t="s">
        <v>13172</v>
      </c>
      <c r="B6362" s="18">
        <v>45960</v>
      </c>
      <c r="C6362" s="4" t="s">
        <v>21081</v>
      </c>
      <c r="D6362" s="4" t="s">
        <v>14711</v>
      </c>
      <c r="E6362" s="4" t="s">
        <v>10905</v>
      </c>
      <c r="F6362" s="4" t="s">
        <v>13167</v>
      </c>
      <c r="G6362" s="4" t="s">
        <v>12384</v>
      </c>
    </row>
    <row r="6363" spans="1:7" ht="12.5">
      <c r="A6363" s="5" t="s">
        <v>9464</v>
      </c>
      <c r="B6363" s="18">
        <v>45433</v>
      </c>
      <c r="C6363" s="4" t="s">
        <v>21082</v>
      </c>
      <c r="D6363" s="4" t="s">
        <v>14554</v>
      </c>
      <c r="E6363" s="4" t="s">
        <v>9249</v>
      </c>
      <c r="F6363" s="4" t="s">
        <v>9459</v>
      </c>
      <c r="G6363" s="4" t="s">
        <v>8445</v>
      </c>
    </row>
    <row r="6364" spans="1:7" ht="12.5">
      <c r="A6364" s="5" t="s">
        <v>14283</v>
      </c>
      <c r="B6364" s="18">
        <v>45966</v>
      </c>
      <c r="C6364" s="4" t="s">
        <v>21083</v>
      </c>
      <c r="D6364" s="4" t="s">
        <v>14514</v>
      </c>
      <c r="E6364" s="4" t="s">
        <v>11134</v>
      </c>
      <c r="F6364" s="4" t="s">
        <v>14262</v>
      </c>
      <c r="G6364" s="4" t="s">
        <v>7203</v>
      </c>
    </row>
    <row r="6365" spans="1:7" ht="12.5">
      <c r="A6365" s="5" t="s">
        <v>21084</v>
      </c>
      <c r="B6365" s="18">
        <v>45999</v>
      </c>
      <c r="C6365" s="4" t="s">
        <v>21085</v>
      </c>
      <c r="D6365" s="4" t="s">
        <v>14514</v>
      </c>
      <c r="E6365" s="4" t="s">
        <v>11134</v>
      </c>
      <c r="F6365" s="4" t="s">
        <v>11168</v>
      </c>
      <c r="G6365" s="4" t="s">
        <v>21086</v>
      </c>
    </row>
    <row r="6366" spans="1:7" ht="12.5">
      <c r="A6366" s="5" t="s">
        <v>11187</v>
      </c>
      <c r="B6366" s="18">
        <v>45296</v>
      </c>
      <c r="C6366" s="4" t="s">
        <v>21087</v>
      </c>
      <c r="D6366" s="4" t="s">
        <v>14514</v>
      </c>
      <c r="E6366" s="4" t="s">
        <v>11134</v>
      </c>
      <c r="F6366" s="4" t="s">
        <v>11168</v>
      </c>
      <c r="G6366" s="4" t="s">
        <v>4461</v>
      </c>
    </row>
    <row r="6367" spans="1:7" ht="12.5">
      <c r="A6367" s="5" t="s">
        <v>8214</v>
      </c>
      <c r="B6367" s="18">
        <v>45672</v>
      </c>
      <c r="C6367" s="4" t="s">
        <v>21088</v>
      </c>
      <c r="D6367" s="4" t="s">
        <v>14554</v>
      </c>
      <c r="E6367" s="4" t="s">
        <v>8127</v>
      </c>
      <c r="F6367" s="4" t="s">
        <v>8212</v>
      </c>
      <c r="G6367" s="4" t="s">
        <v>8213</v>
      </c>
    </row>
    <row r="6368" spans="1:7" ht="12.5">
      <c r="A6368" s="5" t="s">
        <v>6131</v>
      </c>
      <c r="B6368" s="18">
        <v>45804</v>
      </c>
      <c r="C6368" s="4" t="s">
        <v>21089</v>
      </c>
      <c r="D6368" s="4" t="s">
        <v>14575</v>
      </c>
      <c r="E6368" s="4" t="s">
        <v>1924</v>
      </c>
      <c r="F6368" s="4" t="s">
        <v>6110</v>
      </c>
      <c r="G6368" s="4" t="s">
        <v>6130</v>
      </c>
    </row>
    <row r="6369" spans="1:7" ht="12.5">
      <c r="A6369" s="5" t="s">
        <v>13446</v>
      </c>
      <c r="B6369" s="18">
        <v>45877</v>
      </c>
      <c r="C6369" s="4" t="s">
        <v>21090</v>
      </c>
      <c r="D6369" s="4" t="s">
        <v>14666</v>
      </c>
      <c r="E6369" s="4" t="s">
        <v>10979</v>
      </c>
      <c r="F6369" s="4" t="s">
        <v>10983</v>
      </c>
      <c r="G6369" s="4" t="s">
        <v>13445</v>
      </c>
    </row>
    <row r="6370" spans="1:7" ht="12.5">
      <c r="A6370" s="5" t="s">
        <v>8324</v>
      </c>
      <c r="B6370" s="18">
        <v>45292</v>
      </c>
      <c r="C6370" s="4" t="s">
        <v>21091</v>
      </c>
      <c r="D6370" s="4" t="s">
        <v>14628</v>
      </c>
      <c r="E6370" s="4" t="s">
        <v>8127</v>
      </c>
      <c r="F6370" s="4" t="s">
        <v>8319</v>
      </c>
      <c r="G6370" s="4" t="s">
        <v>187</v>
      </c>
    </row>
    <row r="6371" spans="1:7" ht="12.5">
      <c r="A6371" s="5" t="s">
        <v>5568</v>
      </c>
      <c r="B6371" s="18">
        <v>45293</v>
      </c>
      <c r="C6371" s="4" t="s">
        <v>21092</v>
      </c>
      <c r="D6371" s="4" t="s">
        <v>14541</v>
      </c>
      <c r="E6371" s="4" t="s">
        <v>2289</v>
      </c>
      <c r="F6371" s="4" t="s">
        <v>3637</v>
      </c>
      <c r="G6371" s="4" t="s">
        <v>1665</v>
      </c>
    </row>
    <row r="6372" spans="1:7" ht="12.5">
      <c r="A6372" s="5" t="s">
        <v>5932</v>
      </c>
      <c r="B6372" s="18">
        <v>45358</v>
      </c>
      <c r="C6372" s="4" t="s">
        <v>21093</v>
      </c>
      <c r="D6372" s="4" t="s">
        <v>14560</v>
      </c>
      <c r="E6372" s="4" t="s">
        <v>4311</v>
      </c>
      <c r="F6372" s="4" t="s">
        <v>4312</v>
      </c>
      <c r="G6372" s="4" t="s">
        <v>4401</v>
      </c>
    </row>
    <row r="6373" spans="1:7" ht="12.5">
      <c r="A6373" s="5" t="s">
        <v>7685</v>
      </c>
      <c r="B6373" s="18">
        <v>45707</v>
      </c>
      <c r="C6373" s="4" t="s">
        <v>21094</v>
      </c>
      <c r="D6373" s="4" t="s">
        <v>14543</v>
      </c>
      <c r="E6373" s="4" t="s">
        <v>7563</v>
      </c>
      <c r="F6373" s="4" t="s">
        <v>7669</v>
      </c>
      <c r="G6373" s="4" t="s">
        <v>7684</v>
      </c>
    </row>
    <row r="6374" spans="1:7" ht="12.5">
      <c r="A6374" s="5" t="s">
        <v>208</v>
      </c>
      <c r="B6374" s="18">
        <v>45295</v>
      </c>
      <c r="C6374" s="4" t="s">
        <v>21095</v>
      </c>
      <c r="D6374" s="4" t="s">
        <v>14571</v>
      </c>
      <c r="E6374" s="4" t="s">
        <v>13</v>
      </c>
      <c r="F6374" s="4" t="s">
        <v>197</v>
      </c>
      <c r="G6374" s="4" t="s">
        <v>183</v>
      </c>
    </row>
    <row r="6375" spans="1:7" ht="12.5">
      <c r="A6375" s="5" t="s">
        <v>307</v>
      </c>
      <c r="B6375" s="18">
        <v>45294</v>
      </c>
      <c r="C6375" s="4" t="s">
        <v>21096</v>
      </c>
      <c r="D6375" s="4" t="s">
        <v>14571</v>
      </c>
      <c r="E6375" s="4" t="s">
        <v>13</v>
      </c>
      <c r="F6375" s="4" t="s">
        <v>295</v>
      </c>
      <c r="G6375" s="4" t="s">
        <v>189</v>
      </c>
    </row>
    <row r="6376" spans="1:7" ht="12.5">
      <c r="A6376" s="5" t="s">
        <v>4851</v>
      </c>
      <c r="B6376" s="18">
        <v>45714</v>
      </c>
      <c r="C6376" s="4" t="s">
        <v>21097</v>
      </c>
      <c r="D6376" s="4" t="s">
        <v>14524</v>
      </c>
      <c r="E6376" s="4" t="s">
        <v>4824</v>
      </c>
      <c r="F6376" s="4" t="s">
        <v>4825</v>
      </c>
      <c r="G6376" s="4" t="s">
        <v>4850</v>
      </c>
    </row>
    <row r="6377" spans="1:7" ht="12.5">
      <c r="A6377" s="5" t="s">
        <v>12526</v>
      </c>
      <c r="B6377" s="18">
        <v>45705</v>
      </c>
      <c r="C6377" s="4" t="s">
        <v>21098</v>
      </c>
      <c r="D6377" s="4" t="s">
        <v>14624</v>
      </c>
      <c r="E6377" s="4" t="s">
        <v>10665</v>
      </c>
      <c r="F6377" s="4" t="s">
        <v>10670</v>
      </c>
      <c r="G6377" s="4" t="s">
        <v>8659</v>
      </c>
    </row>
    <row r="6378" spans="1:7" ht="12.5">
      <c r="A6378" s="5" t="s">
        <v>3319</v>
      </c>
      <c r="B6378" s="18">
        <v>45880</v>
      </c>
      <c r="C6378" s="4" t="s">
        <v>21099</v>
      </c>
      <c r="D6378" s="4" t="s">
        <v>14541</v>
      </c>
      <c r="E6378" s="4" t="s">
        <v>2289</v>
      </c>
      <c r="F6378" s="4" t="s">
        <v>3307</v>
      </c>
      <c r="G6378" s="4" t="s">
        <v>3318</v>
      </c>
    </row>
    <row r="6379" spans="1:7" ht="12.5">
      <c r="A6379" s="5" t="s">
        <v>12129</v>
      </c>
      <c r="B6379" s="18">
        <v>45401</v>
      </c>
      <c r="C6379" s="4" t="s">
        <v>21100</v>
      </c>
      <c r="D6379" s="4" t="s">
        <v>14500</v>
      </c>
      <c r="E6379" s="4" t="s">
        <v>10593</v>
      </c>
      <c r="F6379" s="4" t="s">
        <v>10606</v>
      </c>
      <c r="G6379" s="4" t="s">
        <v>12128</v>
      </c>
    </row>
    <row r="6380" spans="1:7" ht="12.5">
      <c r="A6380" s="5" t="s">
        <v>12119</v>
      </c>
      <c r="B6380" s="18">
        <v>45568</v>
      </c>
      <c r="C6380" s="4" t="s">
        <v>21101</v>
      </c>
      <c r="D6380" s="4" t="s">
        <v>14500</v>
      </c>
      <c r="E6380" s="4" t="s">
        <v>10593</v>
      </c>
      <c r="F6380" s="4" t="s">
        <v>10606</v>
      </c>
      <c r="G6380" s="4" t="s">
        <v>12118</v>
      </c>
    </row>
    <row r="6381" spans="1:7" ht="12.5">
      <c r="A6381" s="5" t="s">
        <v>2418</v>
      </c>
      <c r="B6381" s="18">
        <v>45451</v>
      </c>
      <c r="C6381" s="4" t="s">
        <v>21102</v>
      </c>
      <c r="D6381" s="4" t="s">
        <v>14516</v>
      </c>
      <c r="E6381" s="4" t="s">
        <v>2347</v>
      </c>
      <c r="F6381" s="4" t="s">
        <v>2416</v>
      </c>
      <c r="G6381" s="4" t="s">
        <v>2417</v>
      </c>
    </row>
    <row r="6382" spans="1:7" ht="12.5">
      <c r="A6382" s="5" t="s">
        <v>2091</v>
      </c>
      <c r="B6382" s="18">
        <v>46008</v>
      </c>
      <c r="C6382" s="4" t="s">
        <v>21103</v>
      </c>
      <c r="D6382" s="4" t="s">
        <v>14516</v>
      </c>
      <c r="E6382" s="4" t="s">
        <v>2043</v>
      </c>
      <c r="F6382" s="4" t="s">
        <v>2089</v>
      </c>
      <c r="G6382" s="4" t="s">
        <v>2090</v>
      </c>
    </row>
    <row r="6383" spans="1:7" ht="12.5">
      <c r="A6383" s="5" t="s">
        <v>12065</v>
      </c>
      <c r="B6383" s="18">
        <v>45772</v>
      </c>
      <c r="C6383" s="4" t="s">
        <v>21104</v>
      </c>
      <c r="D6383" s="4" t="s">
        <v>14500</v>
      </c>
      <c r="E6383" s="4" t="s">
        <v>10593</v>
      </c>
      <c r="F6383" s="4" t="s">
        <v>10597</v>
      </c>
      <c r="G6383" s="4" t="s">
        <v>12064</v>
      </c>
    </row>
    <row r="6384" spans="1:7" ht="12.5">
      <c r="A6384" s="5" t="s">
        <v>5526</v>
      </c>
      <c r="B6384" s="18">
        <v>45292</v>
      </c>
      <c r="C6384" s="4" t="s">
        <v>21105</v>
      </c>
      <c r="D6384" s="4" t="s">
        <v>14580</v>
      </c>
      <c r="E6384" s="4" t="s">
        <v>5413</v>
      </c>
      <c r="F6384" s="4" t="s">
        <v>5523</v>
      </c>
      <c r="G6384" s="4" t="s">
        <v>5525</v>
      </c>
    </row>
    <row r="6385" spans="1:7" ht="12.5">
      <c r="A6385" s="5" t="s">
        <v>4785</v>
      </c>
      <c r="B6385" s="18">
        <v>45292</v>
      </c>
      <c r="C6385" s="4" t="s">
        <v>21106</v>
      </c>
      <c r="D6385" s="4" t="s">
        <v>14545</v>
      </c>
      <c r="E6385" s="4" t="s">
        <v>4477</v>
      </c>
      <c r="F6385" s="4" t="s">
        <v>4781</v>
      </c>
      <c r="G6385" s="4" t="s">
        <v>4784</v>
      </c>
    </row>
    <row r="6386" spans="1:7" ht="12.5">
      <c r="A6386" s="5" t="s">
        <v>6141</v>
      </c>
      <c r="B6386" s="18">
        <v>45292</v>
      </c>
      <c r="C6386" s="4" t="s">
        <v>21107</v>
      </c>
      <c r="D6386" s="4" t="s">
        <v>14575</v>
      </c>
      <c r="E6386" s="4" t="s">
        <v>1924</v>
      </c>
      <c r="F6386" s="4" t="s">
        <v>6139</v>
      </c>
      <c r="G6386" s="4" t="s">
        <v>6140</v>
      </c>
    </row>
    <row r="6387" spans="1:7" ht="12.5">
      <c r="A6387" s="5" t="s">
        <v>3370</v>
      </c>
      <c r="B6387" s="18">
        <v>45292</v>
      </c>
      <c r="C6387" s="4" t="s">
        <v>21108</v>
      </c>
      <c r="D6387" s="4" t="s">
        <v>14575</v>
      </c>
      <c r="E6387" s="4" t="s">
        <v>1924</v>
      </c>
      <c r="F6387" s="4" t="s">
        <v>1925</v>
      </c>
      <c r="G6387" s="4" t="s">
        <v>604</v>
      </c>
    </row>
    <row r="6388" spans="1:7" ht="12.5">
      <c r="A6388" s="5" t="s">
        <v>9333</v>
      </c>
      <c r="B6388" s="18">
        <v>45587</v>
      </c>
      <c r="C6388" s="4" t="s">
        <v>21109</v>
      </c>
      <c r="D6388" s="4" t="s">
        <v>14554</v>
      </c>
      <c r="E6388" s="4" t="s">
        <v>9249</v>
      </c>
      <c r="F6388" s="4" t="s">
        <v>7815</v>
      </c>
      <c r="G6388" s="4" t="s">
        <v>9332</v>
      </c>
    </row>
    <row r="6389" spans="1:7" ht="12.5">
      <c r="A6389" s="5" t="s">
        <v>6652</v>
      </c>
      <c r="B6389" s="18">
        <v>45578</v>
      </c>
      <c r="C6389" s="4" t="s">
        <v>21110</v>
      </c>
      <c r="D6389" s="4" t="s">
        <v>14483</v>
      </c>
      <c r="E6389" s="4" t="s">
        <v>6621</v>
      </c>
      <c r="F6389" s="4" t="s">
        <v>6644</v>
      </c>
      <c r="G6389" s="4" t="s">
        <v>6651</v>
      </c>
    </row>
    <row r="6390" spans="1:7" ht="12.5">
      <c r="A6390" s="5" t="s">
        <v>6010</v>
      </c>
      <c r="B6390" s="18">
        <v>45871</v>
      </c>
      <c r="C6390" s="4">
        <v>840001209450</v>
      </c>
      <c r="D6390" s="4" t="s">
        <v>14575</v>
      </c>
      <c r="E6390" s="4" t="s">
        <v>1924</v>
      </c>
      <c r="F6390" s="4" t="s">
        <v>5999</v>
      </c>
      <c r="G6390" s="4" t="s">
        <v>6009</v>
      </c>
    </row>
    <row r="6391" spans="1:7" ht="12.5">
      <c r="A6391" s="5" t="s">
        <v>8876</v>
      </c>
      <c r="B6391" s="18">
        <v>45449</v>
      </c>
      <c r="C6391" s="4" t="s">
        <v>21111</v>
      </c>
      <c r="D6391" s="4" t="s">
        <v>14580</v>
      </c>
      <c r="E6391" s="4" t="s">
        <v>8765</v>
      </c>
      <c r="F6391" s="4" t="s">
        <v>5231</v>
      </c>
      <c r="G6391" s="4" t="s">
        <v>8875</v>
      </c>
    </row>
    <row r="6392" spans="1:7" ht="12.5">
      <c r="A6392" s="5" t="s">
        <v>460</v>
      </c>
      <c r="B6392" s="18">
        <v>45317</v>
      </c>
      <c r="C6392" s="4" t="s">
        <v>21112</v>
      </c>
      <c r="D6392" s="4" t="s">
        <v>14571</v>
      </c>
      <c r="E6392" s="4" t="s">
        <v>13</v>
      </c>
      <c r="F6392" s="4" t="s">
        <v>458</v>
      </c>
      <c r="G6392" s="4" t="s">
        <v>169</v>
      </c>
    </row>
    <row r="6393" spans="1:7" ht="12.5">
      <c r="A6393" s="5" t="s">
        <v>10437</v>
      </c>
      <c r="B6393" s="18">
        <v>45292</v>
      </c>
      <c r="C6393" s="4" t="s">
        <v>21113</v>
      </c>
      <c r="D6393" s="4" t="s">
        <v>14666</v>
      </c>
      <c r="E6393" s="4" t="s">
        <v>10401</v>
      </c>
      <c r="F6393" s="4" t="s">
        <v>10432</v>
      </c>
      <c r="G6393" s="4" t="s">
        <v>21114</v>
      </c>
    </row>
    <row r="6394" spans="1:7" ht="12.5">
      <c r="A6394" s="5" t="s">
        <v>6447</v>
      </c>
      <c r="B6394" s="18">
        <v>45776</v>
      </c>
      <c r="C6394" s="4" t="s">
        <v>21115</v>
      </c>
      <c r="D6394" s="4" t="s">
        <v>14516</v>
      </c>
      <c r="E6394" s="4" t="s">
        <v>2306</v>
      </c>
      <c r="F6394" s="4" t="s">
        <v>6418</v>
      </c>
      <c r="G6394" s="4" t="s">
        <v>6446</v>
      </c>
    </row>
    <row r="6395" spans="1:7" ht="12.5">
      <c r="A6395" s="5" t="s">
        <v>9782</v>
      </c>
      <c r="B6395" s="18">
        <v>45418</v>
      </c>
      <c r="C6395" s="4" t="s">
        <v>21116</v>
      </c>
      <c r="D6395" s="4" t="s">
        <v>14554</v>
      </c>
      <c r="E6395" s="4" t="s">
        <v>9648</v>
      </c>
      <c r="F6395" s="4" t="s">
        <v>9780</v>
      </c>
      <c r="G6395" s="4" t="s">
        <v>9781</v>
      </c>
    </row>
    <row r="6396" spans="1:7" ht="12.5">
      <c r="A6396" s="5" t="s">
        <v>2265</v>
      </c>
      <c r="B6396" s="18">
        <v>45894</v>
      </c>
      <c r="C6396" s="4" t="s">
        <v>21117</v>
      </c>
      <c r="D6396" s="4" t="s">
        <v>14522</v>
      </c>
      <c r="E6396" s="4" t="s">
        <v>2143</v>
      </c>
      <c r="F6396" s="4" t="s">
        <v>2247</v>
      </c>
      <c r="G6396" s="4" t="s">
        <v>2264</v>
      </c>
    </row>
    <row r="6397" spans="1:7" ht="12.5">
      <c r="A6397" s="5" t="s">
        <v>6188</v>
      </c>
      <c r="B6397" s="18">
        <v>45817</v>
      </c>
      <c r="C6397" s="4" t="s">
        <v>21118</v>
      </c>
      <c r="D6397" s="4" t="s">
        <v>14575</v>
      </c>
      <c r="E6397" s="4" t="s">
        <v>1924</v>
      </c>
      <c r="F6397" s="4" t="s">
        <v>6170</v>
      </c>
      <c r="G6397" s="4" t="s">
        <v>956</v>
      </c>
    </row>
    <row r="6398" spans="1:7" ht="12.5">
      <c r="A6398" s="5" t="s">
        <v>8409</v>
      </c>
      <c r="B6398" s="18">
        <v>45793</v>
      </c>
      <c r="C6398" s="4" t="s">
        <v>21119</v>
      </c>
      <c r="D6398" s="4" t="s">
        <v>14535</v>
      </c>
      <c r="E6398" s="4" t="s">
        <v>8342</v>
      </c>
      <c r="F6398" s="4" t="s">
        <v>7863</v>
      </c>
      <c r="G6398" s="4" t="s">
        <v>8408</v>
      </c>
    </row>
    <row r="6399" spans="1:7" ht="12.5">
      <c r="A6399" s="5" t="s">
        <v>5693</v>
      </c>
      <c r="B6399" s="18">
        <v>45877</v>
      </c>
      <c r="C6399" s="4" t="s">
        <v>21120</v>
      </c>
      <c r="D6399" s="4" t="s">
        <v>14657</v>
      </c>
      <c r="E6399" s="4" t="s">
        <v>5659</v>
      </c>
      <c r="F6399" s="4" t="s">
        <v>5673</v>
      </c>
      <c r="G6399" s="4" t="s">
        <v>5692</v>
      </c>
    </row>
    <row r="6400" spans="1:7" ht="12.5">
      <c r="A6400" s="5" t="s">
        <v>342</v>
      </c>
      <c r="B6400" s="18">
        <v>45321</v>
      </c>
      <c r="C6400" s="4" t="s">
        <v>21121</v>
      </c>
      <c r="D6400" s="4" t="s">
        <v>14533</v>
      </c>
      <c r="E6400" s="4" t="s">
        <v>13</v>
      </c>
      <c r="F6400" s="4" t="s">
        <v>326</v>
      </c>
      <c r="G6400" s="4" t="s">
        <v>341</v>
      </c>
    </row>
    <row r="6401" spans="1:7" ht="12.5">
      <c r="A6401" s="5" t="s">
        <v>7132</v>
      </c>
      <c r="B6401" s="18">
        <v>45292</v>
      </c>
      <c r="C6401" s="4" t="s">
        <v>21122</v>
      </c>
      <c r="D6401" s="4" t="s">
        <v>14737</v>
      </c>
      <c r="E6401" s="4" t="s">
        <v>7016</v>
      </c>
      <c r="F6401" s="4" t="s">
        <v>7123</v>
      </c>
      <c r="G6401" s="4" t="s">
        <v>191</v>
      </c>
    </row>
    <row r="6402" spans="1:7" ht="12.5">
      <c r="A6402" s="5" t="s">
        <v>21123</v>
      </c>
      <c r="B6402" s="18">
        <v>45747</v>
      </c>
      <c r="C6402" s="4" t="s">
        <v>21124</v>
      </c>
      <c r="D6402" s="4" t="s">
        <v>14489</v>
      </c>
      <c r="E6402" s="4" t="s">
        <v>11236</v>
      </c>
      <c r="F6402" s="4" t="s">
        <v>14938</v>
      </c>
      <c r="G6402" s="4" t="s">
        <v>11242</v>
      </c>
    </row>
    <row r="6403" spans="1:7" ht="12.5">
      <c r="A6403" s="5" t="s">
        <v>13329</v>
      </c>
      <c r="B6403" s="18">
        <v>45363</v>
      </c>
      <c r="C6403" s="4" t="s">
        <v>21125</v>
      </c>
      <c r="D6403" s="4" t="s">
        <v>14586</v>
      </c>
      <c r="E6403" s="4" t="s">
        <v>10940</v>
      </c>
      <c r="F6403" s="4" t="s">
        <v>13313</v>
      </c>
      <c r="G6403" s="4" t="s">
        <v>13328</v>
      </c>
    </row>
    <row r="6404" spans="1:7" ht="12.5">
      <c r="A6404" s="5" t="s">
        <v>12601</v>
      </c>
      <c r="B6404" s="18">
        <v>45600</v>
      </c>
      <c r="C6404" s="4" t="s">
        <v>21126</v>
      </c>
      <c r="D6404" s="4" t="s">
        <v>14624</v>
      </c>
      <c r="E6404" s="4" t="s">
        <v>10665</v>
      </c>
      <c r="F6404" s="4" t="s">
        <v>10748</v>
      </c>
      <c r="G6404" s="4" t="s">
        <v>12600</v>
      </c>
    </row>
    <row r="6405" spans="1:7" ht="12.5">
      <c r="A6405" s="5" t="s">
        <v>2944</v>
      </c>
      <c r="B6405" s="18">
        <v>45496</v>
      </c>
      <c r="C6405" s="4" t="s">
        <v>21127</v>
      </c>
      <c r="D6405" s="4" t="s">
        <v>14487</v>
      </c>
      <c r="E6405" s="4" t="s">
        <v>2922</v>
      </c>
      <c r="F6405" s="4" t="s">
        <v>2940</v>
      </c>
      <c r="G6405" s="4" t="s">
        <v>2943</v>
      </c>
    </row>
    <row r="6406" spans="1:7" ht="12.5">
      <c r="A6406" s="5" t="s">
        <v>13085</v>
      </c>
      <c r="B6406" s="18">
        <v>45309</v>
      </c>
      <c r="C6406" s="4" t="s">
        <v>21128</v>
      </c>
      <c r="D6406" s="4" t="s">
        <v>14504</v>
      </c>
      <c r="E6406" s="4" t="s">
        <v>10793</v>
      </c>
      <c r="F6406" s="4" t="s">
        <v>13071</v>
      </c>
      <c r="G6406" s="4" t="s">
        <v>13084</v>
      </c>
    </row>
    <row r="6407" spans="1:7" ht="12.5">
      <c r="A6407" s="5" t="s">
        <v>893</v>
      </c>
      <c r="B6407" s="18">
        <v>45622</v>
      </c>
      <c r="C6407" s="4" t="s">
        <v>21129</v>
      </c>
      <c r="D6407" s="4" t="s">
        <v>14518</v>
      </c>
      <c r="E6407" s="4" t="s">
        <v>574</v>
      </c>
      <c r="F6407" s="4" t="s">
        <v>866</v>
      </c>
      <c r="G6407" s="4" t="s">
        <v>892</v>
      </c>
    </row>
    <row r="6408" spans="1:7" ht="12.5">
      <c r="A6408" s="5" t="s">
        <v>4959</v>
      </c>
      <c r="B6408" s="18">
        <v>45941</v>
      </c>
      <c r="C6408" s="4" t="s">
        <v>21130</v>
      </c>
      <c r="D6408" s="4" t="s">
        <v>14524</v>
      </c>
      <c r="E6408" s="4" t="s">
        <v>4824</v>
      </c>
      <c r="F6408" s="4" t="s">
        <v>4934</v>
      </c>
      <c r="G6408" s="4" t="s">
        <v>4958</v>
      </c>
    </row>
    <row r="6409" spans="1:7" ht="12.5">
      <c r="A6409" s="5" t="s">
        <v>6575</v>
      </c>
      <c r="B6409" s="18">
        <v>45442</v>
      </c>
      <c r="C6409" s="4" t="s">
        <v>21131</v>
      </c>
      <c r="D6409" s="4" t="s">
        <v>14511</v>
      </c>
      <c r="E6409" s="4" t="s">
        <v>6486</v>
      </c>
      <c r="F6409" s="4" t="s">
        <v>6559</v>
      </c>
      <c r="G6409" s="4" t="s">
        <v>6574</v>
      </c>
    </row>
    <row r="6410" spans="1:7" ht="12.5">
      <c r="A6410" s="5" t="s">
        <v>1467</v>
      </c>
      <c r="B6410" s="18">
        <v>45292</v>
      </c>
      <c r="C6410" s="4" t="s">
        <v>21132</v>
      </c>
      <c r="D6410" s="4" t="s">
        <v>14518</v>
      </c>
      <c r="E6410" s="4" t="s">
        <v>574</v>
      </c>
      <c r="F6410" s="4" t="s">
        <v>1434</v>
      </c>
      <c r="G6410" s="4" t="s">
        <v>1466</v>
      </c>
    </row>
    <row r="6411" spans="1:7" ht="12.5">
      <c r="A6411" s="5" t="s">
        <v>227</v>
      </c>
      <c r="B6411" s="18">
        <v>45292</v>
      </c>
      <c r="C6411" s="4" t="s">
        <v>21133</v>
      </c>
      <c r="D6411" s="4" t="s">
        <v>14571</v>
      </c>
      <c r="E6411" s="4" t="s">
        <v>13</v>
      </c>
      <c r="F6411" s="4" t="s">
        <v>215</v>
      </c>
      <c r="G6411" s="4" t="s">
        <v>226</v>
      </c>
    </row>
    <row r="6412" spans="1:7" ht="12.5">
      <c r="A6412" s="5" t="s">
        <v>6208</v>
      </c>
      <c r="B6412" s="18">
        <v>45936</v>
      </c>
      <c r="C6412" s="4" t="s">
        <v>21134</v>
      </c>
      <c r="D6412" s="4" t="s">
        <v>14575</v>
      </c>
      <c r="E6412" s="4" t="s">
        <v>1924</v>
      </c>
      <c r="F6412" s="4" t="s">
        <v>6170</v>
      </c>
      <c r="G6412" s="4" t="s">
        <v>6207</v>
      </c>
    </row>
    <row r="6413" spans="1:7" ht="12.5">
      <c r="A6413" s="5" t="s">
        <v>9739</v>
      </c>
      <c r="B6413" s="18">
        <v>45432</v>
      </c>
      <c r="C6413" s="4" t="s">
        <v>21135</v>
      </c>
      <c r="D6413" s="4" t="s">
        <v>14554</v>
      </c>
      <c r="E6413" s="4" t="s">
        <v>9648</v>
      </c>
      <c r="F6413" s="4" t="s">
        <v>9732</v>
      </c>
      <c r="G6413" s="4" t="s">
        <v>9436</v>
      </c>
    </row>
    <row r="6414" spans="1:7" ht="12.5">
      <c r="A6414" s="5" t="s">
        <v>12075</v>
      </c>
      <c r="B6414" s="18">
        <v>45600</v>
      </c>
      <c r="C6414" s="4" t="s">
        <v>21136</v>
      </c>
      <c r="D6414" s="4" t="s">
        <v>14500</v>
      </c>
      <c r="E6414" s="4" t="s">
        <v>10593</v>
      </c>
      <c r="F6414" s="4" t="s">
        <v>10597</v>
      </c>
      <c r="G6414" s="4" t="s">
        <v>12074</v>
      </c>
    </row>
    <row r="6415" spans="1:7" ht="12.5">
      <c r="A6415" s="5" t="s">
        <v>3879</v>
      </c>
      <c r="B6415" s="18">
        <v>45408</v>
      </c>
      <c r="C6415" s="4" t="s">
        <v>21137</v>
      </c>
      <c r="D6415" s="4" t="s">
        <v>14568</v>
      </c>
      <c r="E6415" s="4" t="s">
        <v>3830</v>
      </c>
      <c r="F6415" s="4" t="s">
        <v>3863</v>
      </c>
      <c r="G6415" s="4" t="s">
        <v>3878</v>
      </c>
    </row>
    <row r="6416" spans="1:7" ht="12.5">
      <c r="A6416" s="5" t="s">
        <v>1738</v>
      </c>
      <c r="B6416" s="18">
        <v>45397</v>
      </c>
      <c r="C6416" s="4" t="s">
        <v>21138</v>
      </c>
      <c r="D6416" s="4" t="s">
        <v>14492</v>
      </c>
      <c r="E6416" s="4" t="s">
        <v>1694</v>
      </c>
      <c r="F6416" s="4" t="s">
        <v>1695</v>
      </c>
      <c r="G6416" s="4" t="s">
        <v>1737</v>
      </c>
    </row>
    <row r="6417" spans="1:7" ht="12.5">
      <c r="A6417" s="5" t="s">
        <v>2495</v>
      </c>
      <c r="B6417" s="18">
        <v>45409</v>
      </c>
      <c r="C6417" s="4" t="s">
        <v>21139</v>
      </c>
      <c r="D6417" s="4" t="s">
        <v>14657</v>
      </c>
      <c r="E6417" s="4" t="s">
        <v>2459</v>
      </c>
      <c r="F6417" s="4" t="s">
        <v>2493</v>
      </c>
      <c r="G6417" s="4" t="s">
        <v>2494</v>
      </c>
    </row>
    <row r="6418" spans="1:7" ht="12.5">
      <c r="A6418" s="5" t="s">
        <v>10349</v>
      </c>
      <c r="B6418" s="18">
        <v>45464</v>
      </c>
      <c r="C6418" s="4" t="s">
        <v>21140</v>
      </c>
      <c r="D6418" s="4" t="s">
        <v>14641</v>
      </c>
      <c r="E6418" s="4" t="s">
        <v>10303</v>
      </c>
      <c r="F6418" s="4" t="s">
        <v>10319</v>
      </c>
      <c r="G6418" s="4" t="s">
        <v>7782</v>
      </c>
    </row>
    <row r="6419" spans="1:7" ht="12.5">
      <c r="A6419" s="5" t="s">
        <v>13584</v>
      </c>
      <c r="B6419" s="18">
        <v>45623</v>
      </c>
      <c r="C6419" s="4" t="s">
        <v>21141</v>
      </c>
      <c r="D6419" s="4" t="s">
        <v>14498</v>
      </c>
      <c r="E6419" s="4" t="s">
        <v>11051</v>
      </c>
      <c r="F6419" s="4" t="s">
        <v>11052</v>
      </c>
      <c r="G6419" s="4" t="s">
        <v>69</v>
      </c>
    </row>
    <row r="6420" spans="1:7" ht="12.5">
      <c r="A6420" s="5" t="s">
        <v>6699</v>
      </c>
      <c r="B6420" s="18">
        <v>45755</v>
      </c>
      <c r="C6420" s="4" t="s">
        <v>21142</v>
      </c>
      <c r="D6420" s="4" t="s">
        <v>14483</v>
      </c>
      <c r="E6420" s="4" t="s">
        <v>6621</v>
      </c>
      <c r="F6420" s="4" t="s">
        <v>6678</v>
      </c>
      <c r="G6420" s="4" t="s">
        <v>6698</v>
      </c>
    </row>
    <row r="6421" spans="1:7" ht="12.5">
      <c r="A6421" s="5" t="s">
        <v>10079</v>
      </c>
      <c r="B6421" s="18">
        <v>45579</v>
      </c>
      <c r="C6421" s="4" t="s">
        <v>21143</v>
      </c>
      <c r="D6421" s="4" t="s">
        <v>14502</v>
      </c>
      <c r="E6421" s="4" t="s">
        <v>10029</v>
      </c>
      <c r="F6421" s="4" t="s">
        <v>10066</v>
      </c>
      <c r="G6421" s="4" t="s">
        <v>9896</v>
      </c>
    </row>
    <row r="6422" spans="1:7" ht="12.5">
      <c r="A6422" s="5" t="s">
        <v>14175</v>
      </c>
      <c r="B6422" s="18">
        <v>45447</v>
      </c>
      <c r="C6422" s="4" t="s">
        <v>21144</v>
      </c>
      <c r="D6422" s="4" t="s">
        <v>14514</v>
      </c>
      <c r="E6422" s="4" t="s">
        <v>11134</v>
      </c>
      <c r="F6422" s="4" t="s">
        <v>14159</v>
      </c>
      <c r="G6422" s="4" t="s">
        <v>14174</v>
      </c>
    </row>
    <row r="6423" spans="1:7" ht="12.5">
      <c r="A6423" s="5" t="s">
        <v>2790</v>
      </c>
      <c r="B6423" s="18">
        <v>45958</v>
      </c>
      <c r="C6423" s="4" t="s">
        <v>21145</v>
      </c>
      <c r="D6423" s="4" t="s">
        <v>14545</v>
      </c>
      <c r="E6423" s="4" t="s">
        <v>2720</v>
      </c>
      <c r="F6423" s="4" t="s">
        <v>2786</v>
      </c>
      <c r="G6423" s="4" t="s">
        <v>2789</v>
      </c>
    </row>
    <row r="6424" spans="1:7" ht="12.5">
      <c r="A6424" s="5" t="s">
        <v>10921</v>
      </c>
      <c r="B6424" s="18">
        <v>45298</v>
      </c>
      <c r="C6424" s="4" t="s">
        <v>21146</v>
      </c>
      <c r="D6424" s="4" t="s">
        <v>14711</v>
      </c>
      <c r="E6424" s="4" t="s">
        <v>10905</v>
      </c>
      <c r="F6424" s="4" t="s">
        <v>10912</v>
      </c>
      <c r="G6424" s="4" t="s">
        <v>195</v>
      </c>
    </row>
    <row r="6425" spans="1:7" ht="12.5">
      <c r="A6425" s="5" t="s">
        <v>144</v>
      </c>
      <c r="B6425" s="18">
        <v>45316</v>
      </c>
      <c r="C6425" s="4" t="s">
        <v>21147</v>
      </c>
      <c r="D6425" s="4" t="s">
        <v>14571</v>
      </c>
      <c r="E6425" s="4" t="s">
        <v>13</v>
      </c>
      <c r="F6425" s="4" t="s">
        <v>130</v>
      </c>
      <c r="G6425" s="4" t="s">
        <v>143</v>
      </c>
    </row>
    <row r="6426" spans="1:7" ht="12.5">
      <c r="A6426" s="5" t="s">
        <v>1943</v>
      </c>
      <c r="B6426" s="18">
        <v>45438</v>
      </c>
      <c r="C6426" s="4" t="s">
        <v>21148</v>
      </c>
      <c r="D6426" s="4" t="s">
        <v>14492</v>
      </c>
      <c r="E6426" s="4" t="s">
        <v>1694</v>
      </c>
      <c r="F6426" s="4" t="s">
        <v>1930</v>
      </c>
      <c r="G6426" s="4" t="s">
        <v>1942</v>
      </c>
    </row>
    <row r="6427" spans="1:7" ht="12.5">
      <c r="A6427" s="5" t="s">
        <v>7957</v>
      </c>
      <c r="B6427" s="18">
        <v>45950</v>
      </c>
      <c r="C6427" s="4" t="s">
        <v>21149</v>
      </c>
      <c r="D6427" s="4" t="s">
        <v>15343</v>
      </c>
      <c r="E6427" s="4" t="s">
        <v>7772</v>
      </c>
      <c r="F6427" s="4" t="s">
        <v>7935</v>
      </c>
      <c r="G6427" s="4" t="s">
        <v>7956</v>
      </c>
    </row>
    <row r="6428" spans="1:7" ht="12.5">
      <c r="A6428" s="5" t="s">
        <v>12173</v>
      </c>
      <c r="B6428" s="18">
        <v>45670</v>
      </c>
      <c r="C6428" s="4" t="s">
        <v>21150</v>
      </c>
      <c r="D6428" s="4" t="s">
        <v>14500</v>
      </c>
      <c r="E6428" s="4" t="s">
        <v>10593</v>
      </c>
      <c r="F6428" s="4" t="s">
        <v>10616</v>
      </c>
      <c r="G6428" s="4" t="s">
        <v>12172</v>
      </c>
    </row>
    <row r="6429" spans="1:7" ht="12.5">
      <c r="A6429" s="5" t="s">
        <v>3735</v>
      </c>
      <c r="B6429" s="18">
        <v>45425</v>
      </c>
      <c r="C6429" s="4" t="s">
        <v>21151</v>
      </c>
      <c r="D6429" s="4" t="s">
        <v>14761</v>
      </c>
      <c r="E6429" s="4" t="s">
        <v>3652</v>
      </c>
      <c r="F6429" s="4" t="s">
        <v>3733</v>
      </c>
      <c r="G6429" s="4" t="s">
        <v>3734</v>
      </c>
    </row>
    <row r="6430" spans="1:7" ht="12.5">
      <c r="A6430" s="5" t="s">
        <v>1884</v>
      </c>
      <c r="B6430" s="18">
        <v>45794</v>
      </c>
      <c r="C6430" s="4" t="s">
        <v>21152</v>
      </c>
      <c r="D6430" s="4" t="s">
        <v>14492</v>
      </c>
      <c r="E6430" s="4" t="s">
        <v>1694</v>
      </c>
      <c r="F6430" s="4" t="s">
        <v>1878</v>
      </c>
      <c r="G6430" s="4" t="s">
        <v>1883</v>
      </c>
    </row>
    <row r="6431" spans="1:7" ht="12.5">
      <c r="A6431" s="5" t="s">
        <v>14441</v>
      </c>
      <c r="B6431" s="18">
        <v>45464</v>
      </c>
      <c r="C6431" s="4" t="s">
        <v>21153</v>
      </c>
      <c r="D6431" s="4" t="s">
        <v>14489</v>
      </c>
      <c r="E6431" s="4" t="s">
        <v>11236</v>
      </c>
      <c r="F6431" s="4" t="s">
        <v>11319</v>
      </c>
      <c r="G6431" s="4" t="s">
        <v>14440</v>
      </c>
    </row>
    <row r="6432" spans="1:7" ht="12.5">
      <c r="A6432" s="5" t="s">
        <v>662</v>
      </c>
      <c r="B6432" s="18">
        <v>45889</v>
      </c>
      <c r="C6432" s="4" t="s">
        <v>21154</v>
      </c>
      <c r="D6432" s="4" t="s">
        <v>14727</v>
      </c>
      <c r="E6432" s="4" t="s">
        <v>574</v>
      </c>
      <c r="F6432" s="4" t="s">
        <v>636</v>
      </c>
      <c r="G6432" s="4" t="s">
        <v>661</v>
      </c>
    </row>
    <row r="6433" spans="1:7" ht="12.5">
      <c r="A6433" s="5" t="s">
        <v>2177</v>
      </c>
      <c r="B6433" s="18">
        <v>46004</v>
      </c>
      <c r="C6433" s="4" t="s">
        <v>21155</v>
      </c>
      <c r="D6433" s="4" t="s">
        <v>14522</v>
      </c>
      <c r="E6433" s="4" t="s">
        <v>2143</v>
      </c>
      <c r="F6433" s="4" t="s">
        <v>2169</v>
      </c>
      <c r="G6433" s="4" t="s">
        <v>2176</v>
      </c>
    </row>
    <row r="6434" spans="1:7" ht="12.5">
      <c r="A6434" s="5" t="s">
        <v>8240</v>
      </c>
      <c r="B6434" s="18">
        <v>45763</v>
      </c>
      <c r="C6434" s="4" t="s">
        <v>21156</v>
      </c>
      <c r="D6434" s="4" t="s">
        <v>14554</v>
      </c>
      <c r="E6434" s="4" t="s">
        <v>8127</v>
      </c>
      <c r="F6434" s="4" t="s">
        <v>8230</v>
      </c>
      <c r="G6434" s="4" t="s">
        <v>8239</v>
      </c>
    </row>
    <row r="6435" spans="1:7" ht="12.5">
      <c r="A6435" s="5" t="s">
        <v>5390</v>
      </c>
      <c r="B6435" s="18">
        <v>45312</v>
      </c>
      <c r="C6435" s="4" t="s">
        <v>21157</v>
      </c>
      <c r="D6435" s="4" t="s">
        <v>14637</v>
      </c>
      <c r="E6435" s="4" t="s">
        <v>5034</v>
      </c>
      <c r="F6435" s="4" t="s">
        <v>5035</v>
      </c>
      <c r="G6435" s="4" t="s">
        <v>5389</v>
      </c>
    </row>
    <row r="6436" spans="1:7" ht="12.5">
      <c r="A6436" s="5" t="s">
        <v>8931</v>
      </c>
      <c r="B6436" s="18">
        <v>45292</v>
      </c>
      <c r="C6436" s="4" t="s">
        <v>21158</v>
      </c>
      <c r="D6436" s="4" t="s">
        <v>14552</v>
      </c>
      <c r="E6436" s="4" t="s">
        <v>8765</v>
      </c>
      <c r="F6436" s="4" t="s">
        <v>8927</v>
      </c>
      <c r="G6436" s="4" t="s">
        <v>183</v>
      </c>
    </row>
    <row r="6437" spans="1:7" ht="12.5">
      <c r="A6437" s="5" t="s">
        <v>9472</v>
      </c>
      <c r="B6437" s="18">
        <v>45292</v>
      </c>
      <c r="C6437" s="4" t="s">
        <v>21159</v>
      </c>
      <c r="D6437" s="4" t="s">
        <v>14554</v>
      </c>
      <c r="E6437" s="4" t="s">
        <v>9249</v>
      </c>
      <c r="F6437" s="4" t="s">
        <v>9470</v>
      </c>
      <c r="G6437" s="4" t="s">
        <v>181</v>
      </c>
    </row>
    <row r="6438" spans="1:7" ht="12.5">
      <c r="A6438" s="5" t="s">
        <v>5376</v>
      </c>
      <c r="B6438" s="18">
        <v>45312</v>
      </c>
      <c r="C6438" s="4" t="s">
        <v>21160</v>
      </c>
      <c r="D6438" s="4" t="s">
        <v>14637</v>
      </c>
      <c r="E6438" s="4" t="s">
        <v>5034</v>
      </c>
      <c r="F6438" s="4" t="s">
        <v>5035</v>
      </c>
      <c r="G6438" s="4" t="s">
        <v>5375</v>
      </c>
    </row>
    <row r="6439" spans="1:7" ht="12.5">
      <c r="A6439" s="5" t="s">
        <v>1084</v>
      </c>
      <c r="B6439" s="18">
        <v>45469</v>
      </c>
      <c r="C6439" s="4" t="s">
        <v>21161</v>
      </c>
      <c r="D6439" s="4" t="s">
        <v>14518</v>
      </c>
      <c r="E6439" s="4" t="s">
        <v>574</v>
      </c>
      <c r="F6439" s="4" t="s">
        <v>1057</v>
      </c>
      <c r="G6439" s="4" t="s">
        <v>1083</v>
      </c>
    </row>
    <row r="6440" spans="1:7" ht="12.5">
      <c r="A6440" s="5" t="s">
        <v>12187</v>
      </c>
      <c r="B6440" s="18">
        <v>45382</v>
      </c>
      <c r="C6440" s="4" t="s">
        <v>21162</v>
      </c>
      <c r="D6440" s="4" t="s">
        <v>14500</v>
      </c>
      <c r="E6440" s="4" t="s">
        <v>10593</v>
      </c>
      <c r="F6440" s="4" t="s">
        <v>12183</v>
      </c>
      <c r="G6440" s="4" t="s">
        <v>12186</v>
      </c>
    </row>
    <row r="6441" spans="1:7" ht="12.5">
      <c r="A6441" s="5" t="s">
        <v>6961</v>
      </c>
      <c r="B6441" s="18">
        <v>45807</v>
      </c>
      <c r="C6441" s="4" t="s">
        <v>21163</v>
      </c>
      <c r="D6441" s="4" t="s">
        <v>14606</v>
      </c>
      <c r="E6441" s="4" t="s">
        <v>6854</v>
      </c>
      <c r="F6441" s="4" t="s">
        <v>6940</v>
      </c>
      <c r="G6441" s="4" t="s">
        <v>6960</v>
      </c>
    </row>
    <row r="6442" spans="1:7" ht="12.5">
      <c r="A6442" s="5" t="s">
        <v>6788</v>
      </c>
      <c r="B6442" s="18">
        <v>45409</v>
      </c>
      <c r="C6442" s="4" t="s">
        <v>21164</v>
      </c>
      <c r="D6442" s="4" t="s">
        <v>14483</v>
      </c>
      <c r="E6442" s="4" t="s">
        <v>6621</v>
      </c>
      <c r="F6442" s="4" t="s">
        <v>6746</v>
      </c>
      <c r="G6442" s="4" t="s">
        <v>6787</v>
      </c>
    </row>
    <row r="6443" spans="1:7" ht="12.5">
      <c r="A6443" s="5" t="s">
        <v>4039</v>
      </c>
      <c r="B6443" s="18">
        <v>45878</v>
      </c>
      <c r="C6443" s="4" t="s">
        <v>21165</v>
      </c>
      <c r="D6443" s="4" t="s">
        <v>14568</v>
      </c>
      <c r="E6443" s="4" t="s">
        <v>3830</v>
      </c>
      <c r="F6443" s="4" t="s">
        <v>4032</v>
      </c>
      <c r="G6443" s="4" t="s">
        <v>1358</v>
      </c>
    </row>
    <row r="6444" spans="1:7" ht="12.5">
      <c r="A6444" s="5" t="s">
        <v>14287</v>
      </c>
      <c r="B6444" s="18">
        <v>45899</v>
      </c>
      <c r="C6444" s="4" t="s">
        <v>21166</v>
      </c>
      <c r="D6444" s="4" t="s">
        <v>14514</v>
      </c>
      <c r="E6444" s="4" t="s">
        <v>11134</v>
      </c>
      <c r="F6444" s="4" t="s">
        <v>14262</v>
      </c>
      <c r="G6444" s="4" t="s">
        <v>3722</v>
      </c>
    </row>
    <row r="6445" spans="1:7" ht="12.5">
      <c r="A6445" s="5" t="s">
        <v>8418</v>
      </c>
      <c r="B6445" s="18">
        <v>45898</v>
      </c>
      <c r="C6445" s="4" t="s">
        <v>21167</v>
      </c>
      <c r="D6445" s="4" t="s">
        <v>14535</v>
      </c>
      <c r="E6445" s="4" t="s">
        <v>8342</v>
      </c>
      <c r="F6445" s="4" t="s">
        <v>8412</v>
      </c>
      <c r="G6445" s="4" t="s">
        <v>8417</v>
      </c>
    </row>
    <row r="6446" spans="1:7" ht="12.5">
      <c r="A6446" s="5" t="s">
        <v>9451</v>
      </c>
      <c r="B6446" s="18">
        <v>45440</v>
      </c>
      <c r="C6446" s="4" t="s">
        <v>21168</v>
      </c>
      <c r="D6446" s="4" t="s">
        <v>14554</v>
      </c>
      <c r="E6446" s="4" t="s">
        <v>9249</v>
      </c>
      <c r="F6446" s="4" t="s">
        <v>9444</v>
      </c>
      <c r="G6446" s="4" t="s">
        <v>8092</v>
      </c>
    </row>
    <row r="6447" spans="1:7" ht="12.5">
      <c r="A6447" s="5" t="s">
        <v>3723</v>
      </c>
      <c r="B6447" s="18">
        <v>45651</v>
      </c>
      <c r="C6447" s="4" t="s">
        <v>21169</v>
      </c>
      <c r="D6447" s="4" t="s">
        <v>14761</v>
      </c>
      <c r="E6447" s="4" t="s">
        <v>3652</v>
      </c>
      <c r="F6447" s="4" t="s">
        <v>3708</v>
      </c>
      <c r="G6447" s="4" t="s">
        <v>3722</v>
      </c>
    </row>
    <row r="6448" spans="1:7" ht="12.5">
      <c r="A6448" s="5" t="s">
        <v>10632</v>
      </c>
      <c r="B6448" s="18">
        <v>45292</v>
      </c>
      <c r="C6448" s="4" t="s">
        <v>21170</v>
      </c>
      <c r="D6448" s="4" t="s">
        <v>14500</v>
      </c>
      <c r="E6448" s="4" t="s">
        <v>10593</v>
      </c>
      <c r="F6448" s="4" t="s">
        <v>10622</v>
      </c>
      <c r="G6448" s="4" t="s">
        <v>10631</v>
      </c>
    </row>
    <row r="6449" spans="1:7" ht="12.5">
      <c r="A6449" s="5" t="s">
        <v>10554</v>
      </c>
      <c r="B6449" s="18">
        <v>45292</v>
      </c>
      <c r="C6449" s="4" t="s">
        <v>21171</v>
      </c>
      <c r="D6449" s="4" t="s">
        <v>14562</v>
      </c>
      <c r="E6449" s="4" t="s">
        <v>10511</v>
      </c>
      <c r="F6449" s="4" t="s">
        <v>10543</v>
      </c>
      <c r="G6449" s="4" t="s">
        <v>7490</v>
      </c>
    </row>
    <row r="6450" spans="1:7" ht="12.5">
      <c r="A6450" s="5" t="s">
        <v>1367</v>
      </c>
      <c r="B6450" s="18">
        <v>45397</v>
      </c>
      <c r="C6450" s="4" t="s">
        <v>21172</v>
      </c>
      <c r="D6450" s="4" t="s">
        <v>14518</v>
      </c>
      <c r="E6450" s="4" t="s">
        <v>574</v>
      </c>
      <c r="F6450" s="4" t="s">
        <v>1347</v>
      </c>
      <c r="G6450" s="4" t="s">
        <v>1366</v>
      </c>
    </row>
    <row r="6451" spans="1:7" ht="12.5">
      <c r="A6451" s="5" t="s">
        <v>1955</v>
      </c>
      <c r="B6451" s="18">
        <v>45474</v>
      </c>
      <c r="C6451" s="4" t="s">
        <v>21173</v>
      </c>
      <c r="D6451" s="4" t="s">
        <v>14492</v>
      </c>
      <c r="E6451" s="4" t="s">
        <v>1694</v>
      </c>
      <c r="F6451" s="4" t="s">
        <v>1930</v>
      </c>
      <c r="G6451" s="4" t="s">
        <v>1954</v>
      </c>
    </row>
    <row r="6452" spans="1:7" ht="12.5">
      <c r="A6452" s="5" t="s">
        <v>9185</v>
      </c>
      <c r="B6452" s="18">
        <v>45906</v>
      </c>
      <c r="C6452" s="4" t="s">
        <v>21174</v>
      </c>
      <c r="D6452" s="4" t="s">
        <v>15172</v>
      </c>
      <c r="E6452" s="4" t="s">
        <v>9095</v>
      </c>
      <c r="F6452" s="4" t="s">
        <v>9174</v>
      </c>
      <c r="G6452" s="4" t="s">
        <v>9184</v>
      </c>
    </row>
    <row r="6453" spans="1:7" ht="12.5">
      <c r="A6453" s="5" t="s">
        <v>4753</v>
      </c>
      <c r="B6453" s="18">
        <v>45973</v>
      </c>
      <c r="C6453" s="4" t="s">
        <v>21175</v>
      </c>
      <c r="D6453" s="4" t="s">
        <v>14545</v>
      </c>
      <c r="E6453" s="4" t="s">
        <v>4477</v>
      </c>
      <c r="F6453" s="4" t="s">
        <v>4749</v>
      </c>
      <c r="G6453" s="4" t="s">
        <v>4752</v>
      </c>
    </row>
    <row r="6454" spans="1:7" ht="12.5">
      <c r="A6454" s="5" t="s">
        <v>5882</v>
      </c>
      <c r="B6454" s="18">
        <v>45984</v>
      </c>
      <c r="C6454" s="4" t="s">
        <v>21176</v>
      </c>
      <c r="D6454" s="4" t="s">
        <v>14575</v>
      </c>
      <c r="E6454" s="4" t="s">
        <v>1924</v>
      </c>
      <c r="F6454" s="4" t="s">
        <v>5859</v>
      </c>
      <c r="G6454" s="4" t="s">
        <v>2934</v>
      </c>
    </row>
    <row r="6455" spans="1:7" ht="12.5">
      <c r="A6455" s="5" t="s">
        <v>13481</v>
      </c>
      <c r="B6455" s="18">
        <v>45930</v>
      </c>
      <c r="C6455" s="4" t="s">
        <v>21177</v>
      </c>
      <c r="D6455" s="4" t="s">
        <v>14666</v>
      </c>
      <c r="E6455" s="4" t="s">
        <v>10979</v>
      </c>
      <c r="F6455" s="4" t="s">
        <v>13478</v>
      </c>
      <c r="G6455" s="4" t="s">
        <v>10352</v>
      </c>
    </row>
    <row r="6456" spans="1:7" ht="12.5">
      <c r="A6456" s="5" t="s">
        <v>5549</v>
      </c>
      <c r="B6456" s="18">
        <v>45292</v>
      </c>
      <c r="C6456" s="4" t="s">
        <v>21178</v>
      </c>
      <c r="D6456" s="4" t="s">
        <v>14580</v>
      </c>
      <c r="E6456" s="4" t="s">
        <v>5413</v>
      </c>
      <c r="F6456" s="4" t="s">
        <v>5523</v>
      </c>
      <c r="G6456" s="4" t="s">
        <v>1541</v>
      </c>
    </row>
    <row r="6457" spans="1:7" ht="12.5">
      <c r="A6457" s="5" t="s">
        <v>1536</v>
      </c>
      <c r="B6457" s="18">
        <v>45384</v>
      </c>
      <c r="C6457" s="4" t="s">
        <v>21179</v>
      </c>
      <c r="D6457" s="4" t="s">
        <v>14518</v>
      </c>
      <c r="E6457" s="4" t="s">
        <v>574</v>
      </c>
      <c r="F6457" s="4" t="s">
        <v>1508</v>
      </c>
      <c r="G6457" s="4" t="s">
        <v>1535</v>
      </c>
    </row>
    <row r="6458" spans="1:7" ht="12.5">
      <c r="A6458" s="5" t="s">
        <v>11129</v>
      </c>
      <c r="B6458" s="18">
        <v>45485</v>
      </c>
      <c r="C6458" s="4" t="s">
        <v>21180</v>
      </c>
      <c r="D6458" s="4" t="s">
        <v>14586</v>
      </c>
      <c r="E6458" s="4" t="s">
        <v>11109</v>
      </c>
      <c r="F6458" s="4" t="s">
        <v>11116</v>
      </c>
      <c r="G6458" s="4" t="s">
        <v>11128</v>
      </c>
    </row>
    <row r="6459" spans="1:7" ht="12.5">
      <c r="A6459" s="5" t="s">
        <v>11896</v>
      </c>
      <c r="B6459" s="18">
        <v>45595</v>
      </c>
      <c r="C6459" s="4" t="s">
        <v>21181</v>
      </c>
      <c r="D6459" s="4" t="s">
        <v>14562</v>
      </c>
      <c r="E6459" s="4" t="s">
        <v>10511</v>
      </c>
      <c r="F6459" s="4" t="s">
        <v>10540</v>
      </c>
      <c r="G6459" s="4" t="s">
        <v>11895</v>
      </c>
    </row>
    <row r="6460" spans="1:7" ht="12.5">
      <c r="A6460" s="5" t="s">
        <v>12494</v>
      </c>
      <c r="B6460" s="18">
        <v>45665</v>
      </c>
      <c r="C6460" s="4" t="s">
        <v>21182</v>
      </c>
      <c r="D6460" s="4" t="s">
        <v>14504</v>
      </c>
      <c r="E6460" s="4" t="s">
        <v>11409</v>
      </c>
      <c r="F6460" s="4" t="s">
        <v>12482</v>
      </c>
      <c r="G6460" s="4" t="s">
        <v>12493</v>
      </c>
    </row>
    <row r="6461" spans="1:7" ht="12.5">
      <c r="A6461" s="5" t="s">
        <v>4841</v>
      </c>
      <c r="B6461" s="18">
        <v>45547</v>
      </c>
      <c r="C6461" s="4" t="s">
        <v>21183</v>
      </c>
      <c r="D6461" s="4" t="s">
        <v>14524</v>
      </c>
      <c r="E6461" s="4" t="s">
        <v>4824</v>
      </c>
      <c r="F6461" s="4" t="s">
        <v>4839</v>
      </c>
      <c r="G6461" s="4" t="s">
        <v>3219</v>
      </c>
    </row>
    <row r="6462" spans="1:7" ht="12.5">
      <c r="A6462" s="5" t="s">
        <v>6800</v>
      </c>
      <c r="B6462" s="18">
        <v>45495</v>
      </c>
      <c r="C6462" s="4" t="s">
        <v>21184</v>
      </c>
      <c r="D6462" s="4" t="s">
        <v>14483</v>
      </c>
      <c r="E6462" s="4" t="s">
        <v>6621</v>
      </c>
      <c r="F6462" s="4" t="s">
        <v>6793</v>
      </c>
      <c r="G6462" s="4" t="s">
        <v>6799</v>
      </c>
    </row>
    <row r="6463" spans="1:7" ht="12.5">
      <c r="A6463" s="5" t="s">
        <v>3501</v>
      </c>
      <c r="B6463" s="18">
        <v>45601</v>
      </c>
      <c r="C6463" s="4" t="s">
        <v>21185</v>
      </c>
      <c r="D6463" s="4" t="s">
        <v>14541</v>
      </c>
      <c r="E6463" s="4" t="s">
        <v>2289</v>
      </c>
      <c r="F6463" s="4" t="s">
        <v>3473</v>
      </c>
      <c r="G6463" s="4" t="s">
        <v>2238</v>
      </c>
    </row>
    <row r="6464" spans="1:7" ht="12.5">
      <c r="A6464" s="5" t="s">
        <v>6236</v>
      </c>
      <c r="B6464" s="18">
        <v>45405</v>
      </c>
      <c r="C6464" s="4" t="s">
        <v>21186</v>
      </c>
      <c r="D6464" s="4" t="s">
        <v>14575</v>
      </c>
      <c r="E6464" s="4" t="s">
        <v>1924</v>
      </c>
      <c r="F6464" s="4" t="s">
        <v>6226</v>
      </c>
      <c r="G6464" s="4" t="s">
        <v>6235</v>
      </c>
    </row>
    <row r="6465" spans="1:7" ht="12.5">
      <c r="A6465" s="5" t="s">
        <v>4108</v>
      </c>
      <c r="B6465" s="18">
        <v>46004</v>
      </c>
      <c r="C6465" s="4" t="s">
        <v>21187</v>
      </c>
      <c r="D6465" s="4" t="s">
        <v>14560</v>
      </c>
      <c r="E6465" s="4" t="s">
        <v>4072</v>
      </c>
      <c r="F6465" s="4" t="s">
        <v>4097</v>
      </c>
      <c r="G6465" s="4" t="s">
        <v>2521</v>
      </c>
    </row>
    <row r="6466" spans="1:7" ht="12.5">
      <c r="A6466" s="5" t="s">
        <v>6125</v>
      </c>
      <c r="B6466" s="18">
        <v>45295</v>
      </c>
      <c r="C6466" s="4" t="s">
        <v>21188</v>
      </c>
      <c r="D6466" s="4" t="s">
        <v>14575</v>
      </c>
      <c r="E6466" s="4" t="s">
        <v>1924</v>
      </c>
      <c r="F6466" s="4" t="s">
        <v>6110</v>
      </c>
      <c r="G6466" s="4" t="s">
        <v>1049</v>
      </c>
    </row>
    <row r="6467" spans="1:7" ht="12.5">
      <c r="A6467" s="5" t="s">
        <v>8454</v>
      </c>
      <c r="B6467" s="18">
        <v>45901</v>
      </c>
      <c r="C6467" s="4" t="s">
        <v>21189</v>
      </c>
      <c r="D6467" s="4" t="s">
        <v>14535</v>
      </c>
      <c r="E6467" s="4" t="s">
        <v>8342</v>
      </c>
      <c r="F6467" s="4" t="s">
        <v>8452</v>
      </c>
      <c r="G6467" s="4" t="s">
        <v>8453</v>
      </c>
    </row>
    <row r="6468" spans="1:7" ht="12.5">
      <c r="A6468" s="5" t="s">
        <v>13744</v>
      </c>
      <c r="B6468" s="18">
        <v>45591</v>
      </c>
      <c r="C6468" s="4" t="s">
        <v>21190</v>
      </c>
      <c r="D6468" s="4" t="s">
        <v>14586</v>
      </c>
      <c r="E6468" s="4" t="s">
        <v>11109</v>
      </c>
      <c r="F6468" s="4" t="s">
        <v>13735</v>
      </c>
      <c r="G6468" s="4" t="s">
        <v>4551</v>
      </c>
    </row>
    <row r="6469" spans="1:7" ht="12.5">
      <c r="A6469" s="5" t="s">
        <v>10136</v>
      </c>
      <c r="B6469" s="18">
        <v>46005</v>
      </c>
      <c r="C6469" s="4" t="s">
        <v>21191</v>
      </c>
      <c r="D6469" s="4" t="s">
        <v>14502</v>
      </c>
      <c r="E6469" s="4" t="s">
        <v>10029</v>
      </c>
      <c r="F6469" s="4" t="s">
        <v>10124</v>
      </c>
      <c r="G6469" s="4" t="s">
        <v>7069</v>
      </c>
    </row>
    <row r="6470" spans="1:7" ht="12.5">
      <c r="A6470" s="5" t="s">
        <v>2763</v>
      </c>
      <c r="B6470" s="18">
        <v>45924</v>
      </c>
      <c r="C6470" s="4" t="s">
        <v>21192</v>
      </c>
      <c r="D6470" s="4" t="s">
        <v>14545</v>
      </c>
      <c r="E6470" s="4" t="s">
        <v>2720</v>
      </c>
      <c r="F6470" s="4" t="s">
        <v>2759</v>
      </c>
      <c r="G6470" s="4" t="s">
        <v>2762</v>
      </c>
    </row>
    <row r="6471" spans="1:7" ht="12.5">
      <c r="A6471" s="5" t="s">
        <v>11086</v>
      </c>
      <c r="B6471" s="18">
        <v>45296</v>
      </c>
      <c r="C6471" s="4" t="s">
        <v>21193</v>
      </c>
      <c r="D6471" s="4" t="s">
        <v>14498</v>
      </c>
      <c r="E6471" s="4" t="s">
        <v>11051</v>
      </c>
      <c r="F6471" s="4" t="s">
        <v>11064</v>
      </c>
      <c r="G6471" s="4" t="s">
        <v>11085</v>
      </c>
    </row>
    <row r="6472" spans="1:7" ht="12.5">
      <c r="A6472" s="5" t="s">
        <v>10298</v>
      </c>
      <c r="B6472" s="18">
        <v>45765</v>
      </c>
      <c r="C6472" s="4" t="s">
        <v>21194</v>
      </c>
      <c r="D6472" s="4" t="s">
        <v>14481</v>
      </c>
      <c r="E6472" s="4" t="s">
        <v>10160</v>
      </c>
      <c r="F6472" s="4" t="s">
        <v>10289</v>
      </c>
      <c r="G6472" s="4" t="s">
        <v>110</v>
      </c>
    </row>
    <row r="6473" spans="1:7" ht="12.5">
      <c r="A6473" s="5" t="s">
        <v>7943</v>
      </c>
      <c r="B6473" s="18">
        <v>45507</v>
      </c>
      <c r="C6473" s="4" t="s">
        <v>21195</v>
      </c>
      <c r="D6473" s="4" t="s">
        <v>14481</v>
      </c>
      <c r="E6473" s="4" t="s">
        <v>7772</v>
      </c>
      <c r="F6473" s="4" t="s">
        <v>7935</v>
      </c>
      <c r="G6473" s="4" t="s">
        <v>7942</v>
      </c>
    </row>
    <row r="6474" spans="1:7" ht="12.5">
      <c r="A6474" s="5" t="s">
        <v>4084</v>
      </c>
      <c r="B6474" s="18">
        <v>45533</v>
      </c>
      <c r="C6474" s="4" t="s">
        <v>21196</v>
      </c>
      <c r="D6474" s="4" t="s">
        <v>14560</v>
      </c>
      <c r="E6474" s="4" t="s">
        <v>4072</v>
      </c>
      <c r="F6474" s="4" t="s">
        <v>4082</v>
      </c>
      <c r="G6474" s="4" t="s">
        <v>2628</v>
      </c>
    </row>
    <row r="6475" spans="1:7" ht="12.5">
      <c r="A6475" s="5" t="s">
        <v>10222</v>
      </c>
      <c r="B6475" s="18">
        <v>45458</v>
      </c>
      <c r="C6475" s="4" t="s">
        <v>21197</v>
      </c>
      <c r="D6475" s="4" t="s">
        <v>14481</v>
      </c>
      <c r="E6475" s="4" t="s">
        <v>10160</v>
      </c>
      <c r="F6475" s="4" t="s">
        <v>10208</v>
      </c>
      <c r="G6475" s="4" t="s">
        <v>10221</v>
      </c>
    </row>
    <row r="6476" spans="1:7" ht="12.5">
      <c r="A6476" s="5" t="s">
        <v>9419</v>
      </c>
      <c r="B6476" s="18">
        <v>45861</v>
      </c>
      <c r="C6476" s="4" t="s">
        <v>21198</v>
      </c>
      <c r="D6476" s="4" t="s">
        <v>14554</v>
      </c>
      <c r="E6476" s="4" t="s">
        <v>9249</v>
      </c>
      <c r="F6476" s="4" t="s">
        <v>9411</v>
      </c>
      <c r="G6476" s="4" t="s">
        <v>2586</v>
      </c>
    </row>
    <row r="6477" spans="1:7" ht="12.5">
      <c r="A6477" s="5" t="s">
        <v>21199</v>
      </c>
      <c r="B6477" s="18">
        <v>45741</v>
      </c>
      <c r="C6477" s="4" t="s">
        <v>21200</v>
      </c>
      <c r="D6477" s="4" t="s">
        <v>14498</v>
      </c>
      <c r="E6477" s="4" t="s">
        <v>11051</v>
      </c>
      <c r="F6477" s="4" t="s">
        <v>11064</v>
      </c>
      <c r="G6477" s="4" t="s">
        <v>67</v>
      </c>
    </row>
    <row r="6478" spans="1:7" ht="12.5">
      <c r="A6478" s="5" t="s">
        <v>12663</v>
      </c>
      <c r="B6478" s="18">
        <v>45853</v>
      </c>
      <c r="C6478" s="4" t="s">
        <v>21201</v>
      </c>
      <c r="D6478" s="4" t="s">
        <v>14500</v>
      </c>
      <c r="E6478" s="4" t="s">
        <v>10751</v>
      </c>
      <c r="F6478" s="4" t="s">
        <v>12660</v>
      </c>
      <c r="G6478" s="4" t="s">
        <v>12662</v>
      </c>
    </row>
    <row r="6479" spans="1:7" ht="12.5">
      <c r="A6479" s="5" t="s">
        <v>9560</v>
      </c>
      <c r="B6479" s="18">
        <v>45650</v>
      </c>
      <c r="C6479" s="4" t="s">
        <v>21202</v>
      </c>
      <c r="D6479" s="4" t="s">
        <v>14789</v>
      </c>
      <c r="E6479" s="4" t="s">
        <v>9500</v>
      </c>
      <c r="F6479" s="4" t="s">
        <v>9551</v>
      </c>
      <c r="G6479" s="4" t="s">
        <v>4288</v>
      </c>
    </row>
    <row r="6480" spans="1:7" ht="12.5">
      <c r="A6480" s="5" t="s">
        <v>3562</v>
      </c>
      <c r="B6480" s="18">
        <v>45293</v>
      </c>
      <c r="C6480" s="4" t="s">
        <v>21203</v>
      </c>
      <c r="D6480" s="4" t="s">
        <v>14541</v>
      </c>
      <c r="E6480" s="4" t="s">
        <v>2289</v>
      </c>
      <c r="F6480" s="4" t="s">
        <v>3550</v>
      </c>
      <c r="G6480" s="4" t="s">
        <v>3561</v>
      </c>
    </row>
    <row r="6481" spans="1:7" ht="12.5">
      <c r="A6481" s="5" t="s">
        <v>8613</v>
      </c>
      <c r="B6481" s="18">
        <v>45292</v>
      </c>
      <c r="C6481" s="4" t="s">
        <v>21204</v>
      </c>
      <c r="D6481" s="4" t="s">
        <v>14481</v>
      </c>
      <c r="E6481" s="4" t="s">
        <v>8491</v>
      </c>
      <c r="F6481" s="4" t="s">
        <v>8595</v>
      </c>
      <c r="G6481" s="4" t="s">
        <v>8612</v>
      </c>
    </row>
    <row r="6482" spans="1:7" ht="12.5">
      <c r="A6482" s="5" t="s">
        <v>7131</v>
      </c>
      <c r="B6482" s="18">
        <v>45292</v>
      </c>
      <c r="C6482" s="4" t="s">
        <v>21205</v>
      </c>
      <c r="D6482" s="4" t="s">
        <v>14737</v>
      </c>
      <c r="E6482" s="4" t="s">
        <v>7016</v>
      </c>
      <c r="F6482" s="4" t="s">
        <v>7123</v>
      </c>
      <c r="G6482" s="4" t="s">
        <v>187</v>
      </c>
    </row>
    <row r="6483" spans="1:7" ht="12.5">
      <c r="A6483" s="5" t="s">
        <v>7687</v>
      </c>
      <c r="B6483" s="18">
        <v>45741</v>
      </c>
      <c r="C6483" s="4" t="s">
        <v>21206</v>
      </c>
      <c r="D6483" s="4" t="s">
        <v>14543</v>
      </c>
      <c r="E6483" s="4" t="s">
        <v>7563</v>
      </c>
      <c r="F6483" s="4" t="s">
        <v>7669</v>
      </c>
      <c r="G6483" s="4" t="s">
        <v>7686</v>
      </c>
    </row>
    <row r="6484" spans="1:7" ht="12.5">
      <c r="A6484" s="5" t="s">
        <v>1194</v>
      </c>
      <c r="B6484" s="18">
        <v>45400</v>
      </c>
      <c r="C6484" s="4" t="s">
        <v>21207</v>
      </c>
      <c r="D6484" s="4" t="s">
        <v>14518</v>
      </c>
      <c r="E6484" s="4" t="s">
        <v>574</v>
      </c>
      <c r="F6484" s="4" t="s">
        <v>1190</v>
      </c>
      <c r="G6484" s="4" t="s">
        <v>1193</v>
      </c>
    </row>
    <row r="6485" spans="1:7" ht="12.5">
      <c r="A6485" s="5" t="s">
        <v>3447</v>
      </c>
      <c r="B6485" s="18">
        <v>45369</v>
      </c>
      <c r="C6485" s="4" t="s">
        <v>21208</v>
      </c>
      <c r="D6485" s="4" t="s">
        <v>14541</v>
      </c>
      <c r="E6485" s="4" t="s">
        <v>2289</v>
      </c>
      <c r="F6485" s="4" t="s">
        <v>3443</v>
      </c>
      <c r="G6485" s="4" t="s">
        <v>3446</v>
      </c>
    </row>
    <row r="6486" spans="1:7" ht="12.5">
      <c r="A6486" s="5" t="s">
        <v>13969</v>
      </c>
      <c r="B6486" s="18">
        <v>45399</v>
      </c>
      <c r="C6486" s="4" t="s">
        <v>21209</v>
      </c>
      <c r="D6486" s="4" t="s">
        <v>14514</v>
      </c>
      <c r="E6486" s="4" t="s">
        <v>11134</v>
      </c>
      <c r="F6486" s="4" t="s">
        <v>13967</v>
      </c>
      <c r="G6486" s="4" t="s">
        <v>13968</v>
      </c>
    </row>
    <row r="6487" spans="1:7" ht="12.5">
      <c r="A6487" s="5" t="s">
        <v>2442</v>
      </c>
      <c r="B6487" s="18">
        <v>45392</v>
      </c>
      <c r="C6487" s="4" t="s">
        <v>21210</v>
      </c>
      <c r="D6487" s="4" t="s">
        <v>14516</v>
      </c>
      <c r="E6487" s="4" t="s">
        <v>2347</v>
      </c>
      <c r="F6487" s="4" t="s">
        <v>2440</v>
      </c>
      <c r="G6487" s="4" t="s">
        <v>2441</v>
      </c>
    </row>
    <row r="6488" spans="1:7" ht="12.5">
      <c r="A6488" s="5" t="s">
        <v>14405</v>
      </c>
      <c r="B6488" s="18">
        <v>45783</v>
      </c>
      <c r="C6488" s="4" t="s">
        <v>21211</v>
      </c>
      <c r="D6488" s="4" t="s">
        <v>14489</v>
      </c>
      <c r="E6488" s="4" t="s">
        <v>11236</v>
      </c>
      <c r="F6488" s="4" t="s">
        <v>14399</v>
      </c>
      <c r="G6488" s="4" t="s">
        <v>12368</v>
      </c>
    </row>
    <row r="6489" spans="1:7" ht="12.5">
      <c r="A6489" s="5" t="s">
        <v>13009</v>
      </c>
      <c r="B6489" s="18">
        <v>45433</v>
      </c>
      <c r="C6489" s="4" t="s">
        <v>21212</v>
      </c>
      <c r="D6489" s="4" t="s">
        <v>14504</v>
      </c>
      <c r="E6489" s="4" t="s">
        <v>10793</v>
      </c>
      <c r="F6489" s="4" t="s">
        <v>12997</v>
      </c>
      <c r="G6489" s="4" t="s">
        <v>2667</v>
      </c>
    </row>
    <row r="6490" spans="1:7" ht="12.5">
      <c r="A6490" s="5" t="s">
        <v>13609</v>
      </c>
      <c r="B6490" s="18">
        <v>45874</v>
      </c>
      <c r="C6490" s="4" t="s">
        <v>21213</v>
      </c>
      <c r="D6490" s="4" t="s">
        <v>14498</v>
      </c>
      <c r="E6490" s="4" t="s">
        <v>11051</v>
      </c>
      <c r="F6490" s="4" t="s">
        <v>13600</v>
      </c>
      <c r="G6490" s="4" t="s">
        <v>13608</v>
      </c>
    </row>
    <row r="6491" spans="1:7" ht="12.5">
      <c r="A6491" s="5" t="s">
        <v>3582</v>
      </c>
      <c r="B6491" s="18">
        <v>45292</v>
      </c>
      <c r="C6491" s="4" t="s">
        <v>21214</v>
      </c>
      <c r="D6491" s="4" t="s">
        <v>14541</v>
      </c>
      <c r="E6491" s="4" t="s">
        <v>2289</v>
      </c>
      <c r="F6491" s="4" t="s">
        <v>3567</v>
      </c>
      <c r="G6491" s="4" t="s">
        <v>3581</v>
      </c>
    </row>
    <row r="6492" spans="1:7" ht="12.5">
      <c r="A6492" s="5" t="s">
        <v>6432</v>
      </c>
      <c r="B6492" s="18">
        <v>45309</v>
      </c>
      <c r="C6492" s="4" t="s">
        <v>21215</v>
      </c>
      <c r="D6492" s="4" t="s">
        <v>14516</v>
      </c>
      <c r="E6492" s="4" t="s">
        <v>2306</v>
      </c>
      <c r="F6492" s="4" t="s">
        <v>6418</v>
      </c>
      <c r="G6492" s="4" t="s">
        <v>6431</v>
      </c>
    </row>
    <row r="6493" spans="1:7" ht="12.5">
      <c r="A6493" s="5" t="s">
        <v>1344</v>
      </c>
      <c r="B6493" s="18">
        <v>45395</v>
      </c>
      <c r="C6493" s="4" t="s">
        <v>21216</v>
      </c>
      <c r="D6493" s="4" t="s">
        <v>14518</v>
      </c>
      <c r="E6493" s="4" t="s">
        <v>574</v>
      </c>
      <c r="F6493" s="4" t="s">
        <v>1318</v>
      </c>
      <c r="G6493" s="4" t="s">
        <v>1343</v>
      </c>
    </row>
    <row r="6494" spans="1:7" ht="12.5">
      <c r="A6494" s="5" t="s">
        <v>6639</v>
      </c>
      <c r="B6494" s="18">
        <v>45293</v>
      </c>
      <c r="C6494" s="4" t="s">
        <v>21217</v>
      </c>
      <c r="D6494" s="4" t="s">
        <v>14483</v>
      </c>
      <c r="E6494" s="4" t="s">
        <v>6621</v>
      </c>
      <c r="F6494" s="4" t="s">
        <v>6622</v>
      </c>
      <c r="G6494" s="4" t="s">
        <v>6638</v>
      </c>
    </row>
    <row r="6495" spans="1:7" ht="12.5">
      <c r="A6495" s="5" t="s">
        <v>8751</v>
      </c>
      <c r="B6495" s="18">
        <v>45600</v>
      </c>
      <c r="C6495" s="4" t="s">
        <v>21218</v>
      </c>
      <c r="D6495" s="4" t="s">
        <v>14643</v>
      </c>
      <c r="E6495" s="4" t="s">
        <v>583</v>
      </c>
      <c r="F6495" s="4" t="s">
        <v>8722</v>
      </c>
      <c r="G6495" s="4" t="s">
        <v>2100</v>
      </c>
    </row>
    <row r="6496" spans="1:7" ht="12.5">
      <c r="A6496" s="5" t="s">
        <v>9075</v>
      </c>
      <c r="B6496" s="18">
        <v>45534</v>
      </c>
      <c r="C6496" s="4" t="s">
        <v>21219</v>
      </c>
      <c r="D6496" s="4" t="s">
        <v>14481</v>
      </c>
      <c r="E6496" s="4" t="s">
        <v>8975</v>
      </c>
      <c r="F6496" s="4" t="s">
        <v>9065</v>
      </c>
      <c r="G6496" s="4" t="s">
        <v>9074</v>
      </c>
    </row>
    <row r="6497" spans="1:7" ht="12.5">
      <c r="A6497" s="5" t="s">
        <v>7074</v>
      </c>
      <c r="B6497" s="18">
        <v>45383</v>
      </c>
      <c r="C6497" s="4" t="s">
        <v>21220</v>
      </c>
      <c r="D6497" s="4" t="s">
        <v>14737</v>
      </c>
      <c r="E6497" s="4" t="s">
        <v>7016</v>
      </c>
      <c r="F6497" s="4" t="s">
        <v>7060</v>
      </c>
      <c r="G6497" s="4" t="s">
        <v>7073</v>
      </c>
    </row>
    <row r="6498" spans="1:7" ht="12.5">
      <c r="A6498" s="5" t="s">
        <v>14427</v>
      </c>
      <c r="B6498" s="18">
        <v>45605</v>
      </c>
      <c r="C6498" s="4" t="s">
        <v>21221</v>
      </c>
      <c r="D6498" s="4" t="s">
        <v>14489</v>
      </c>
      <c r="E6498" s="4" t="s">
        <v>11236</v>
      </c>
      <c r="F6498" s="4" t="s">
        <v>14424</v>
      </c>
      <c r="G6498" s="4" t="s">
        <v>5439</v>
      </c>
    </row>
    <row r="6499" spans="1:7" ht="12.5">
      <c r="A6499" s="5" t="s">
        <v>3513</v>
      </c>
      <c r="B6499" s="18">
        <v>45391</v>
      </c>
      <c r="C6499" s="4" t="s">
        <v>21222</v>
      </c>
      <c r="D6499" s="4" t="s">
        <v>14541</v>
      </c>
      <c r="E6499" s="4" t="s">
        <v>2289</v>
      </c>
      <c r="F6499" s="4" t="s">
        <v>3473</v>
      </c>
      <c r="G6499" s="4" t="s">
        <v>1961</v>
      </c>
    </row>
    <row r="6500" spans="1:7" ht="12.5">
      <c r="A6500" s="5" t="s">
        <v>12620</v>
      </c>
      <c r="B6500" s="18">
        <v>45509</v>
      </c>
      <c r="C6500" s="4" t="s">
        <v>21223</v>
      </c>
      <c r="D6500" s="4" t="s">
        <v>14624</v>
      </c>
      <c r="E6500" s="4" t="s">
        <v>10665</v>
      </c>
      <c r="F6500" s="4" t="s">
        <v>10748</v>
      </c>
      <c r="G6500" s="4" t="s">
        <v>12619</v>
      </c>
    </row>
    <row r="6501" spans="1:7" ht="12.5">
      <c r="A6501" s="5" t="s">
        <v>2906</v>
      </c>
      <c r="B6501" s="18">
        <v>45523</v>
      </c>
      <c r="C6501" s="4" t="s">
        <v>21224</v>
      </c>
      <c r="D6501" s="4" t="s">
        <v>14545</v>
      </c>
      <c r="E6501" s="4" t="s">
        <v>2720</v>
      </c>
      <c r="F6501" s="4" t="s">
        <v>2893</v>
      </c>
      <c r="G6501" s="4" t="s">
        <v>2905</v>
      </c>
    </row>
    <row r="6502" spans="1:7" ht="12.5">
      <c r="A6502" s="5" t="s">
        <v>13940</v>
      </c>
      <c r="B6502" s="18">
        <v>45628</v>
      </c>
      <c r="C6502" s="4" t="s">
        <v>21225</v>
      </c>
      <c r="D6502" s="4" t="s">
        <v>14514</v>
      </c>
      <c r="E6502" s="4" t="s">
        <v>11134</v>
      </c>
      <c r="F6502" s="4" t="s">
        <v>11137</v>
      </c>
      <c r="G6502" s="4" t="s">
        <v>13939</v>
      </c>
    </row>
    <row r="6503" spans="1:7" ht="12.5">
      <c r="A6503" s="5" t="s">
        <v>9708</v>
      </c>
      <c r="B6503" s="18">
        <v>45394</v>
      </c>
      <c r="C6503" s="4" t="s">
        <v>21226</v>
      </c>
      <c r="D6503" s="4" t="s">
        <v>14554</v>
      </c>
      <c r="E6503" s="4" t="s">
        <v>9648</v>
      </c>
      <c r="F6503" s="4" t="s">
        <v>9701</v>
      </c>
      <c r="G6503" s="4" t="s">
        <v>7679</v>
      </c>
    </row>
    <row r="6504" spans="1:7" ht="12.5">
      <c r="A6504" s="5" t="s">
        <v>8182</v>
      </c>
      <c r="B6504" s="18">
        <v>45301</v>
      </c>
      <c r="C6504" s="4" t="s">
        <v>21227</v>
      </c>
      <c r="D6504" s="4" t="s">
        <v>14628</v>
      </c>
      <c r="E6504" s="4" t="s">
        <v>8127</v>
      </c>
      <c r="F6504" s="4" t="s">
        <v>7815</v>
      </c>
      <c r="G6504" s="4" t="s">
        <v>8181</v>
      </c>
    </row>
    <row r="6505" spans="1:7" ht="12.5">
      <c r="A6505" s="5" t="s">
        <v>5971</v>
      </c>
      <c r="B6505" s="18">
        <v>45941</v>
      </c>
      <c r="C6505" s="4" t="s">
        <v>21228</v>
      </c>
      <c r="D6505" s="4" t="s">
        <v>14575</v>
      </c>
      <c r="E6505" s="4" t="s">
        <v>1924</v>
      </c>
      <c r="F6505" s="4" t="s">
        <v>5859</v>
      </c>
      <c r="G6505" s="4" t="s">
        <v>5970</v>
      </c>
    </row>
    <row r="6506" spans="1:7" ht="12.5">
      <c r="A6506" s="5" t="s">
        <v>4195</v>
      </c>
      <c r="B6506" s="18">
        <v>45783</v>
      </c>
      <c r="C6506" s="4" t="s">
        <v>21229</v>
      </c>
      <c r="D6506" s="4" t="s">
        <v>14635</v>
      </c>
      <c r="E6506" s="4" t="s">
        <v>4151</v>
      </c>
      <c r="F6506" s="4" t="s">
        <v>4180</v>
      </c>
      <c r="G6506" s="4" t="s">
        <v>4194</v>
      </c>
    </row>
    <row r="6507" spans="1:7" ht="12.5">
      <c r="A6507" s="5" t="s">
        <v>4371</v>
      </c>
      <c r="B6507" s="18">
        <v>45847</v>
      </c>
      <c r="C6507" s="4" t="s">
        <v>21230</v>
      </c>
      <c r="D6507" s="4" t="s">
        <v>14560</v>
      </c>
      <c r="E6507" s="4" t="s">
        <v>4311</v>
      </c>
      <c r="F6507" s="4" t="s">
        <v>4354</v>
      </c>
      <c r="G6507" s="4" t="s">
        <v>4370</v>
      </c>
    </row>
    <row r="6508" spans="1:7" ht="12.5">
      <c r="A6508" s="5" t="s">
        <v>5247</v>
      </c>
      <c r="B6508" s="18">
        <v>45719</v>
      </c>
      <c r="C6508" s="4" t="s">
        <v>21231</v>
      </c>
      <c r="D6508" s="4" t="s">
        <v>14637</v>
      </c>
      <c r="E6508" s="4" t="s">
        <v>5034</v>
      </c>
      <c r="F6508" s="4" t="s">
        <v>5231</v>
      </c>
      <c r="G6508" s="4" t="s">
        <v>1121</v>
      </c>
    </row>
    <row r="6509" spans="1:7" ht="12.5">
      <c r="A6509" s="5" t="s">
        <v>5172</v>
      </c>
      <c r="B6509" s="18">
        <v>45787</v>
      </c>
      <c r="C6509" s="4" t="s">
        <v>21232</v>
      </c>
      <c r="D6509" s="4" t="s">
        <v>14637</v>
      </c>
      <c r="E6509" s="4" t="s">
        <v>5034</v>
      </c>
      <c r="F6509" s="4" t="s">
        <v>5154</v>
      </c>
      <c r="G6509" s="4" t="s">
        <v>5171</v>
      </c>
    </row>
    <row r="6510" spans="1:7" ht="12.5">
      <c r="A6510" s="5" t="s">
        <v>944</v>
      </c>
      <c r="B6510" s="18">
        <v>45983</v>
      </c>
      <c r="C6510" s="4" t="s">
        <v>21233</v>
      </c>
      <c r="D6510" s="4" t="s">
        <v>14727</v>
      </c>
      <c r="E6510" s="4" t="s">
        <v>574</v>
      </c>
      <c r="F6510" s="4" t="s">
        <v>938</v>
      </c>
      <c r="G6510" s="4" t="s">
        <v>943</v>
      </c>
    </row>
    <row r="6511" spans="1:7" ht="12.5">
      <c r="A6511" s="5" t="s">
        <v>9036</v>
      </c>
      <c r="B6511" s="18">
        <v>45818</v>
      </c>
      <c r="C6511" s="4" t="s">
        <v>21234</v>
      </c>
      <c r="D6511" s="4" t="s">
        <v>14502</v>
      </c>
      <c r="E6511" s="4" t="s">
        <v>8975</v>
      </c>
      <c r="F6511" s="4" t="s">
        <v>9020</v>
      </c>
      <c r="G6511" s="4" t="s">
        <v>9035</v>
      </c>
    </row>
    <row r="6512" spans="1:7" ht="12.5">
      <c r="A6512" s="5" t="s">
        <v>4275</v>
      </c>
      <c r="B6512" s="18">
        <v>45460</v>
      </c>
      <c r="C6512" s="4" t="s">
        <v>21235</v>
      </c>
      <c r="D6512" s="4" t="s">
        <v>14635</v>
      </c>
      <c r="E6512" s="4" t="s">
        <v>4151</v>
      </c>
      <c r="F6512" s="4" t="s">
        <v>4268</v>
      </c>
      <c r="G6512" s="4" t="s">
        <v>2040</v>
      </c>
    </row>
    <row r="6513" spans="1:7" ht="12.5">
      <c r="A6513" s="5" t="s">
        <v>14406</v>
      </c>
      <c r="B6513" s="18">
        <v>45556</v>
      </c>
      <c r="C6513" s="4" t="s">
        <v>21236</v>
      </c>
      <c r="D6513" s="4" t="s">
        <v>14489</v>
      </c>
      <c r="E6513" s="4" t="s">
        <v>11236</v>
      </c>
      <c r="F6513" s="4" t="s">
        <v>14399</v>
      </c>
      <c r="G6513" s="4" t="s">
        <v>5463</v>
      </c>
    </row>
    <row r="6514" spans="1:7" ht="12.5">
      <c r="A6514" s="5" t="s">
        <v>11774</v>
      </c>
      <c r="B6514" s="18">
        <v>45475</v>
      </c>
      <c r="C6514" s="4" t="s">
        <v>21237</v>
      </c>
      <c r="D6514" s="4" t="s">
        <v>14562</v>
      </c>
      <c r="E6514" s="4" t="s">
        <v>10511</v>
      </c>
      <c r="F6514" s="4" t="s">
        <v>10515</v>
      </c>
      <c r="G6514" s="4" t="s">
        <v>11773</v>
      </c>
    </row>
    <row r="6515" spans="1:7" ht="12.5">
      <c r="A6515" s="5" t="s">
        <v>3225</v>
      </c>
      <c r="B6515" s="18">
        <v>45319</v>
      </c>
      <c r="C6515" s="4" t="s">
        <v>21238</v>
      </c>
      <c r="D6515" s="4" t="s">
        <v>14487</v>
      </c>
      <c r="E6515" s="4" t="s">
        <v>2922</v>
      </c>
      <c r="F6515" s="4" t="s">
        <v>3201</v>
      </c>
      <c r="G6515" s="4" t="s">
        <v>1566</v>
      </c>
    </row>
    <row r="6516" spans="1:7" ht="12.5">
      <c r="A6516" s="5" t="s">
        <v>3230</v>
      </c>
      <c r="B6516" s="18">
        <v>45747</v>
      </c>
      <c r="C6516" s="4" t="s">
        <v>21239</v>
      </c>
      <c r="D6516" s="4" t="s">
        <v>14487</v>
      </c>
      <c r="E6516" s="4" t="s">
        <v>2922</v>
      </c>
      <c r="F6516" s="4" t="s">
        <v>3201</v>
      </c>
      <c r="G6516" s="4" t="s">
        <v>1858</v>
      </c>
    </row>
    <row r="6517" spans="1:7" ht="12.5">
      <c r="A6517" s="5" t="s">
        <v>12901</v>
      </c>
      <c r="B6517" s="18">
        <v>45575</v>
      </c>
      <c r="C6517" s="4" t="s">
        <v>21240</v>
      </c>
      <c r="D6517" s="4" t="s">
        <v>14504</v>
      </c>
      <c r="E6517" s="4" t="s">
        <v>10793</v>
      </c>
      <c r="F6517" s="4" t="s">
        <v>12895</v>
      </c>
      <c r="G6517" s="4" t="s">
        <v>12900</v>
      </c>
    </row>
    <row r="6518" spans="1:7" ht="12.5">
      <c r="A6518" s="5" t="s">
        <v>6469</v>
      </c>
      <c r="B6518" s="18">
        <v>45535</v>
      </c>
      <c r="C6518" s="4" t="s">
        <v>21241</v>
      </c>
      <c r="D6518" s="4" t="s">
        <v>14516</v>
      </c>
      <c r="E6518" s="4" t="s">
        <v>2306</v>
      </c>
      <c r="F6518" s="4" t="s">
        <v>6451</v>
      </c>
      <c r="G6518" s="4" t="s">
        <v>6468</v>
      </c>
    </row>
    <row r="6519" spans="1:7" ht="12.5">
      <c r="A6519" s="5" t="s">
        <v>3704</v>
      </c>
      <c r="B6519" s="18">
        <v>45881</v>
      </c>
      <c r="C6519" s="4" t="s">
        <v>21242</v>
      </c>
      <c r="D6519" s="4" t="s">
        <v>14761</v>
      </c>
      <c r="E6519" s="4" t="s">
        <v>3652</v>
      </c>
      <c r="F6519" s="4" t="s">
        <v>3701</v>
      </c>
      <c r="G6519" s="4" t="s">
        <v>1160</v>
      </c>
    </row>
    <row r="6520" spans="1:7" ht="12.5">
      <c r="A6520" s="5" t="s">
        <v>10785</v>
      </c>
      <c r="B6520" s="18">
        <v>45292</v>
      </c>
      <c r="C6520" s="4" t="s">
        <v>21243</v>
      </c>
      <c r="D6520" s="4" t="s">
        <v>14608</v>
      </c>
      <c r="E6520" s="4" t="s">
        <v>10751</v>
      </c>
      <c r="F6520" s="4" t="s">
        <v>10761</v>
      </c>
      <c r="G6520" s="4" t="s">
        <v>1235</v>
      </c>
    </row>
    <row r="6521" spans="1:7" ht="12.5">
      <c r="A6521" s="5" t="s">
        <v>7836</v>
      </c>
      <c r="B6521" s="18">
        <v>45310</v>
      </c>
      <c r="C6521" s="4" t="s">
        <v>21244</v>
      </c>
      <c r="D6521" s="4" t="s">
        <v>14481</v>
      </c>
      <c r="E6521" s="4" t="s">
        <v>7772</v>
      </c>
      <c r="F6521" s="4" t="s">
        <v>2072</v>
      </c>
      <c r="G6521" s="4" t="s">
        <v>7835</v>
      </c>
    </row>
    <row r="6522" spans="1:7" ht="12.5">
      <c r="A6522" s="5" t="s">
        <v>40</v>
      </c>
      <c r="B6522" s="18">
        <v>45319</v>
      </c>
      <c r="C6522" s="4" t="s">
        <v>21245</v>
      </c>
      <c r="D6522" s="4" t="s">
        <v>14533</v>
      </c>
      <c r="E6522" s="4" t="s">
        <v>13</v>
      </c>
      <c r="F6522" s="4" t="s">
        <v>14</v>
      </c>
      <c r="G6522" s="4" t="s">
        <v>39</v>
      </c>
    </row>
    <row r="6523" spans="1:7" ht="12.5">
      <c r="A6523" s="5" t="s">
        <v>10878</v>
      </c>
      <c r="B6523" s="18">
        <v>45293</v>
      </c>
      <c r="C6523" s="4" t="s">
        <v>21246</v>
      </c>
      <c r="D6523" s="4" t="s">
        <v>14485</v>
      </c>
      <c r="E6523" s="4" t="s">
        <v>10862</v>
      </c>
      <c r="F6523" s="4" t="s">
        <v>10876</v>
      </c>
      <c r="G6523" s="4" t="s">
        <v>10877</v>
      </c>
    </row>
    <row r="6524" spans="1:7" ht="12.5">
      <c r="A6524" s="5" t="s">
        <v>11817</v>
      </c>
      <c r="B6524" s="18">
        <v>45713</v>
      </c>
      <c r="C6524" s="4" t="s">
        <v>21247</v>
      </c>
      <c r="D6524" s="4" t="s">
        <v>14562</v>
      </c>
      <c r="E6524" s="4" t="s">
        <v>10511</v>
      </c>
      <c r="F6524" s="4" t="s">
        <v>10523</v>
      </c>
      <c r="G6524" s="4" t="s">
        <v>11816</v>
      </c>
    </row>
    <row r="6525" spans="1:7" ht="12.5">
      <c r="A6525" s="5" t="s">
        <v>12161</v>
      </c>
      <c r="B6525" s="18">
        <v>45572</v>
      </c>
      <c r="C6525" s="4" t="s">
        <v>21248</v>
      </c>
      <c r="D6525" s="4" t="s">
        <v>14500</v>
      </c>
      <c r="E6525" s="4" t="s">
        <v>10593</v>
      </c>
      <c r="F6525" s="4" t="s">
        <v>12143</v>
      </c>
      <c r="G6525" s="4" t="s">
        <v>12160</v>
      </c>
    </row>
    <row r="6526" spans="1:7" ht="12.5">
      <c r="A6526" s="5" t="s">
        <v>4277</v>
      </c>
      <c r="B6526" s="18">
        <v>45449</v>
      </c>
      <c r="C6526" s="4" t="s">
        <v>21249</v>
      </c>
      <c r="D6526" s="4" t="s">
        <v>14635</v>
      </c>
      <c r="E6526" s="4" t="s">
        <v>4151</v>
      </c>
      <c r="F6526" s="4" t="s">
        <v>4268</v>
      </c>
      <c r="G6526" s="4" t="s">
        <v>2370</v>
      </c>
    </row>
    <row r="6527" spans="1:7" ht="12.5">
      <c r="A6527" s="5" t="s">
        <v>13050</v>
      </c>
      <c r="B6527" s="18">
        <v>45890</v>
      </c>
      <c r="C6527" s="4" t="s">
        <v>21250</v>
      </c>
      <c r="D6527" s="4" t="s">
        <v>14518</v>
      </c>
      <c r="E6527" s="4" t="s">
        <v>10793</v>
      </c>
      <c r="F6527" s="4" t="s">
        <v>13037</v>
      </c>
      <c r="G6527" s="4" t="s">
        <v>9821</v>
      </c>
    </row>
    <row r="6528" spans="1:7" ht="12.5">
      <c r="A6528" s="5" t="s">
        <v>14357</v>
      </c>
      <c r="B6528" s="18">
        <v>45975</v>
      </c>
      <c r="C6528" s="4" t="s">
        <v>21251</v>
      </c>
      <c r="D6528" s="4" t="s">
        <v>14489</v>
      </c>
      <c r="E6528" s="4" t="s">
        <v>11236</v>
      </c>
      <c r="F6528" s="4" t="s">
        <v>14352</v>
      </c>
      <c r="G6528" s="4" t="s">
        <v>3694</v>
      </c>
    </row>
    <row r="6529" spans="1:7" ht="12.5">
      <c r="A6529" s="5" t="s">
        <v>5277</v>
      </c>
      <c r="B6529" s="18">
        <v>45851</v>
      </c>
      <c r="C6529" s="4">
        <v>840000832092</v>
      </c>
      <c r="D6529" s="4" t="s">
        <v>14637</v>
      </c>
      <c r="E6529" s="4" t="s">
        <v>5034</v>
      </c>
      <c r="F6529" s="4" t="s">
        <v>5261</v>
      </c>
      <c r="G6529" s="4" t="s">
        <v>5276</v>
      </c>
    </row>
    <row r="6530" spans="1:7" ht="12.5">
      <c r="A6530" s="5" t="s">
        <v>13840</v>
      </c>
      <c r="B6530" s="18">
        <v>45883</v>
      </c>
      <c r="C6530" s="4" t="s">
        <v>21252</v>
      </c>
      <c r="D6530" s="4" t="s">
        <v>14514</v>
      </c>
      <c r="E6530" s="4" t="s">
        <v>11134</v>
      </c>
      <c r="F6530" s="4" t="s">
        <v>13836</v>
      </c>
      <c r="G6530" s="4" t="s">
        <v>2135</v>
      </c>
    </row>
    <row r="6531" spans="1:7" ht="12.5">
      <c r="A6531" s="5" t="s">
        <v>1134</v>
      </c>
      <c r="B6531" s="18">
        <v>45356</v>
      </c>
      <c r="C6531" s="4" t="s">
        <v>21253</v>
      </c>
      <c r="D6531" s="4" t="s">
        <v>14571</v>
      </c>
      <c r="E6531" s="4" t="s">
        <v>574</v>
      </c>
      <c r="F6531" s="4" t="s">
        <v>1106</v>
      </c>
      <c r="G6531" s="4" t="s">
        <v>1133</v>
      </c>
    </row>
    <row r="6532" spans="1:7" ht="12.5">
      <c r="A6532" s="5" t="s">
        <v>7119</v>
      </c>
      <c r="B6532" s="18">
        <v>45293</v>
      </c>
      <c r="C6532" s="4" t="s">
        <v>21254</v>
      </c>
      <c r="D6532" s="4" t="s">
        <v>14737</v>
      </c>
      <c r="E6532" s="4" t="s">
        <v>7016</v>
      </c>
      <c r="F6532" s="4" t="s">
        <v>7101</v>
      </c>
      <c r="G6532" s="4" t="s">
        <v>7118</v>
      </c>
    </row>
    <row r="6533" spans="1:7" ht="12.5">
      <c r="A6533" s="5" t="s">
        <v>4909</v>
      </c>
      <c r="B6533" s="18">
        <v>45293</v>
      </c>
      <c r="C6533" s="4" t="s">
        <v>21255</v>
      </c>
      <c r="D6533" s="4" t="s">
        <v>14524</v>
      </c>
      <c r="E6533" s="4" t="s">
        <v>4824</v>
      </c>
      <c r="F6533" s="4" t="s">
        <v>4893</v>
      </c>
      <c r="G6533" s="4" t="s">
        <v>4908</v>
      </c>
    </row>
    <row r="6534" spans="1:7" ht="12.5">
      <c r="A6534" s="5" t="s">
        <v>9086</v>
      </c>
      <c r="B6534" s="18">
        <v>45449</v>
      </c>
      <c r="C6534" s="4" t="s">
        <v>21256</v>
      </c>
      <c r="D6534" s="4" t="s">
        <v>14481</v>
      </c>
      <c r="E6534" s="4" t="s">
        <v>8975</v>
      </c>
      <c r="F6534" s="4" t="s">
        <v>9083</v>
      </c>
      <c r="G6534" s="4" t="s">
        <v>8638</v>
      </c>
    </row>
    <row r="6535" spans="1:7" ht="12.5">
      <c r="A6535" s="5" t="s">
        <v>3414</v>
      </c>
      <c r="B6535" s="18">
        <v>45622</v>
      </c>
      <c r="C6535" s="4" t="s">
        <v>21257</v>
      </c>
      <c r="D6535" s="4" t="s">
        <v>14541</v>
      </c>
      <c r="E6535" s="4" t="s">
        <v>2289</v>
      </c>
      <c r="F6535" s="4" t="s">
        <v>3349</v>
      </c>
      <c r="G6535" s="4" t="s">
        <v>3413</v>
      </c>
    </row>
    <row r="6536" spans="1:7" ht="12.5">
      <c r="A6536" s="5" t="s">
        <v>14089</v>
      </c>
      <c r="B6536" s="18">
        <v>45295</v>
      </c>
      <c r="C6536" s="4" t="s">
        <v>21258</v>
      </c>
      <c r="D6536" s="4" t="s">
        <v>14514</v>
      </c>
      <c r="E6536" s="4" t="s">
        <v>11134</v>
      </c>
      <c r="F6536" s="4" t="s">
        <v>11142</v>
      </c>
      <c r="G6536" s="4" t="s">
        <v>1806</v>
      </c>
    </row>
    <row r="6537" spans="1:7" ht="12.5">
      <c r="A6537" s="5" t="s">
        <v>4059</v>
      </c>
      <c r="B6537" s="18">
        <v>45514</v>
      </c>
      <c r="C6537" s="4" t="s">
        <v>21259</v>
      </c>
      <c r="D6537" s="4" t="s">
        <v>14568</v>
      </c>
      <c r="E6537" s="4" t="s">
        <v>3830</v>
      </c>
      <c r="F6537" s="4" t="s">
        <v>4049</v>
      </c>
      <c r="G6537" s="4" t="s">
        <v>800</v>
      </c>
    </row>
    <row r="6538" spans="1:7" ht="12.5">
      <c r="A6538" s="5" t="s">
        <v>11572</v>
      </c>
      <c r="B6538" s="18">
        <v>45878</v>
      </c>
      <c r="C6538" s="4" t="s">
        <v>21260</v>
      </c>
      <c r="D6538" s="4" t="s">
        <v>14641</v>
      </c>
      <c r="E6538" s="4" t="s">
        <v>10303</v>
      </c>
      <c r="F6538" s="4" t="s">
        <v>10313</v>
      </c>
      <c r="G6538" s="4" t="s">
        <v>11571</v>
      </c>
    </row>
    <row r="6539" spans="1:7" ht="12.5">
      <c r="A6539" s="5" t="s">
        <v>7218</v>
      </c>
      <c r="B6539" s="18">
        <v>45383</v>
      </c>
      <c r="C6539" s="4" t="s">
        <v>21261</v>
      </c>
      <c r="D6539" s="4" t="s">
        <v>14711</v>
      </c>
      <c r="E6539" s="4" t="s">
        <v>7166</v>
      </c>
      <c r="F6539" s="4" t="s">
        <v>7215</v>
      </c>
      <c r="G6539" s="4" t="s">
        <v>2172</v>
      </c>
    </row>
    <row r="6540" spans="1:7" ht="12.5">
      <c r="A6540" s="5" t="s">
        <v>11518</v>
      </c>
      <c r="B6540" s="18">
        <v>45382</v>
      </c>
      <c r="C6540" s="4" t="s">
        <v>21262</v>
      </c>
      <c r="D6540" s="4" t="s">
        <v>14641</v>
      </c>
      <c r="E6540" s="4" t="s">
        <v>10303</v>
      </c>
      <c r="F6540" s="4" t="s">
        <v>10304</v>
      </c>
      <c r="G6540" s="4" t="s">
        <v>11517</v>
      </c>
    </row>
    <row r="6541" spans="1:7" ht="12.5">
      <c r="A6541" s="5" t="s">
        <v>11010</v>
      </c>
      <c r="B6541" s="18">
        <v>45395</v>
      </c>
      <c r="C6541" s="4" t="s">
        <v>21263</v>
      </c>
      <c r="D6541" s="4" t="s">
        <v>14771</v>
      </c>
      <c r="E6541" s="4" t="s">
        <v>10979</v>
      </c>
      <c r="F6541" s="4" t="s">
        <v>10989</v>
      </c>
      <c r="G6541" s="4" t="s">
        <v>11009</v>
      </c>
    </row>
    <row r="6542" spans="1:7" ht="12.5">
      <c r="A6542" s="5" t="s">
        <v>5964</v>
      </c>
      <c r="B6542" s="18">
        <v>45512</v>
      </c>
      <c r="C6542" s="4" t="s">
        <v>21264</v>
      </c>
      <c r="D6542" s="4" t="s">
        <v>14575</v>
      </c>
      <c r="E6542" s="4" t="s">
        <v>1924</v>
      </c>
      <c r="F6542" s="4" t="s">
        <v>5859</v>
      </c>
      <c r="G6542" s="4" t="s">
        <v>5963</v>
      </c>
    </row>
    <row r="6543" spans="1:7" ht="12.5">
      <c r="A6543" s="5" t="s">
        <v>7970</v>
      </c>
      <c r="B6543" s="18">
        <v>45380</v>
      </c>
      <c r="C6543" s="4" t="s">
        <v>21265</v>
      </c>
      <c r="D6543" s="4" t="s">
        <v>15343</v>
      </c>
      <c r="E6543" s="4" t="s">
        <v>7772</v>
      </c>
      <c r="F6543" s="4" t="s">
        <v>7962</v>
      </c>
      <c r="G6543" s="4" t="s">
        <v>7969</v>
      </c>
    </row>
    <row r="6544" spans="1:7" ht="12.5">
      <c r="A6544" s="5" t="s">
        <v>2335</v>
      </c>
      <c r="B6544" s="18">
        <v>45881</v>
      </c>
      <c r="C6544" s="4" t="s">
        <v>21266</v>
      </c>
      <c r="D6544" s="4" t="s">
        <v>14522</v>
      </c>
      <c r="E6544" s="4" t="s">
        <v>2143</v>
      </c>
      <c r="F6544" s="4" t="s">
        <v>2318</v>
      </c>
      <c r="G6544" s="4" t="s">
        <v>2334</v>
      </c>
    </row>
    <row r="6545" spans="1:7" ht="12.5">
      <c r="A6545" s="5" t="s">
        <v>11553</v>
      </c>
      <c r="B6545" s="18">
        <v>45430</v>
      </c>
      <c r="C6545" s="4" t="s">
        <v>21267</v>
      </c>
      <c r="D6545" s="4" t="s">
        <v>14560</v>
      </c>
      <c r="E6545" s="4" t="s">
        <v>10303</v>
      </c>
      <c r="F6545" s="4" t="s">
        <v>10307</v>
      </c>
      <c r="G6545" s="4" t="s">
        <v>4578</v>
      </c>
    </row>
    <row r="6546" spans="1:7" ht="12.5">
      <c r="A6546" s="5" t="s">
        <v>12557</v>
      </c>
      <c r="B6546" s="18">
        <v>45660</v>
      </c>
      <c r="C6546" s="4" t="s">
        <v>21268</v>
      </c>
      <c r="D6546" s="4" t="s">
        <v>14624</v>
      </c>
      <c r="E6546" s="4" t="s">
        <v>10665</v>
      </c>
      <c r="F6546" s="4" t="s">
        <v>12552</v>
      </c>
      <c r="G6546" s="4" t="s">
        <v>12556</v>
      </c>
    </row>
    <row r="6547" spans="1:7" ht="12.5">
      <c r="A6547" s="5" t="s">
        <v>13191</v>
      </c>
      <c r="B6547" s="18">
        <v>45992</v>
      </c>
      <c r="C6547" s="4" t="s">
        <v>21269</v>
      </c>
      <c r="D6547" s="4" t="s">
        <v>14711</v>
      </c>
      <c r="E6547" s="4" t="s">
        <v>10905</v>
      </c>
      <c r="F6547" s="4" t="s">
        <v>13182</v>
      </c>
      <c r="G6547" s="4" t="s">
        <v>13190</v>
      </c>
    </row>
    <row r="6548" spans="1:7" ht="12.5">
      <c r="A6548" s="5" t="s">
        <v>12778</v>
      </c>
      <c r="B6548" s="18">
        <v>45381</v>
      </c>
      <c r="C6548" s="4" t="s">
        <v>21270</v>
      </c>
      <c r="D6548" s="4" t="s">
        <v>14504</v>
      </c>
      <c r="E6548" s="4" t="s">
        <v>10793</v>
      </c>
      <c r="F6548" s="4" t="s">
        <v>10794</v>
      </c>
      <c r="G6548" s="4" t="s">
        <v>12777</v>
      </c>
    </row>
    <row r="6549" spans="1:7" ht="12.5">
      <c r="A6549" s="5" t="s">
        <v>6006</v>
      </c>
      <c r="B6549" s="18">
        <v>45598</v>
      </c>
      <c r="C6549" s="4" t="s">
        <v>21271</v>
      </c>
      <c r="D6549" s="4" t="s">
        <v>14575</v>
      </c>
      <c r="E6549" s="4" t="s">
        <v>1924</v>
      </c>
      <c r="F6549" s="4" t="s">
        <v>5999</v>
      </c>
      <c r="G6549" s="4" t="s">
        <v>6005</v>
      </c>
    </row>
    <row r="6550" spans="1:7" ht="12.5">
      <c r="A6550" s="5" t="s">
        <v>442</v>
      </c>
      <c r="B6550" s="18">
        <v>45292</v>
      </c>
      <c r="C6550" s="4" t="s">
        <v>21272</v>
      </c>
      <c r="D6550" s="4" t="s">
        <v>14571</v>
      </c>
      <c r="E6550" s="4" t="s">
        <v>13</v>
      </c>
      <c r="F6550" s="4" t="s">
        <v>441</v>
      </c>
      <c r="G6550" s="4" t="s">
        <v>167</v>
      </c>
    </row>
    <row r="6551" spans="1:7" ht="12.5">
      <c r="A6551" s="5" t="s">
        <v>6679</v>
      </c>
      <c r="B6551" s="18">
        <v>45678</v>
      </c>
      <c r="C6551" s="4" t="s">
        <v>21273</v>
      </c>
      <c r="D6551" s="4" t="s">
        <v>14483</v>
      </c>
      <c r="E6551" s="4" t="s">
        <v>6621</v>
      </c>
      <c r="F6551" s="4" t="s">
        <v>6678</v>
      </c>
      <c r="G6551" s="4" t="s">
        <v>2639</v>
      </c>
    </row>
    <row r="6552" spans="1:7" ht="12.5">
      <c r="A6552" s="5" t="s">
        <v>3431</v>
      </c>
      <c r="B6552" s="18">
        <v>45341</v>
      </c>
      <c r="C6552" s="4" t="s">
        <v>21274</v>
      </c>
      <c r="D6552" s="4" t="s">
        <v>14541</v>
      </c>
      <c r="E6552" s="4" t="s">
        <v>2289</v>
      </c>
      <c r="F6552" s="4" t="s">
        <v>3349</v>
      </c>
      <c r="G6552" s="4" t="s">
        <v>1176</v>
      </c>
    </row>
    <row r="6553" spans="1:7" ht="12.5">
      <c r="A6553" s="5" t="s">
        <v>579</v>
      </c>
      <c r="B6553" s="18">
        <v>45499</v>
      </c>
      <c r="C6553" s="4" t="s">
        <v>21275</v>
      </c>
      <c r="D6553" s="4" t="s">
        <v>14518</v>
      </c>
      <c r="E6553" s="4" t="s">
        <v>574</v>
      </c>
      <c r="F6553" s="4" t="s">
        <v>575</v>
      </c>
      <c r="G6553" s="4" t="s">
        <v>578</v>
      </c>
    </row>
    <row r="6554" spans="1:7" ht="12.5">
      <c r="A6554" s="5" t="s">
        <v>9741</v>
      </c>
      <c r="B6554" s="18">
        <v>45867</v>
      </c>
      <c r="C6554" s="4" t="s">
        <v>21276</v>
      </c>
      <c r="D6554" s="4" t="s">
        <v>14571</v>
      </c>
      <c r="E6554" s="4" t="s">
        <v>9648</v>
      </c>
      <c r="F6554" s="4" t="s">
        <v>9732</v>
      </c>
      <c r="G6554" s="4" t="s">
        <v>114</v>
      </c>
    </row>
    <row r="6555" spans="1:7" ht="12.5">
      <c r="A6555" s="5" t="s">
        <v>4199</v>
      </c>
      <c r="B6555" s="18">
        <v>45665</v>
      </c>
      <c r="C6555" s="4" t="s">
        <v>21277</v>
      </c>
      <c r="D6555" s="4" t="s">
        <v>14635</v>
      </c>
      <c r="E6555" s="4" t="s">
        <v>4151</v>
      </c>
      <c r="F6555" s="4" t="s">
        <v>4180</v>
      </c>
      <c r="G6555" s="4" t="s">
        <v>4198</v>
      </c>
    </row>
    <row r="6556" spans="1:7" ht="12.5">
      <c r="A6556" s="5" t="s">
        <v>714</v>
      </c>
      <c r="B6556" s="18">
        <v>45577</v>
      </c>
      <c r="C6556" s="4" t="s">
        <v>21278</v>
      </c>
      <c r="D6556" s="4" t="s">
        <v>14518</v>
      </c>
      <c r="E6556" s="4" t="s">
        <v>574</v>
      </c>
      <c r="F6556" s="4" t="s">
        <v>700</v>
      </c>
      <c r="G6556" s="4" t="s">
        <v>713</v>
      </c>
    </row>
    <row r="6557" spans="1:7" ht="12.5">
      <c r="A6557" s="5" t="s">
        <v>13457</v>
      </c>
      <c r="B6557" s="18">
        <v>46010</v>
      </c>
      <c r="C6557" s="4" t="s">
        <v>21279</v>
      </c>
      <c r="D6557" s="4" t="s">
        <v>14666</v>
      </c>
      <c r="E6557" s="4" t="s">
        <v>10979</v>
      </c>
      <c r="F6557" s="4" t="s">
        <v>10983</v>
      </c>
      <c r="G6557" s="4" t="s">
        <v>13456</v>
      </c>
    </row>
    <row r="6558" spans="1:7" ht="12.5">
      <c r="A6558" s="5" t="s">
        <v>2850</v>
      </c>
      <c r="B6558" s="18">
        <v>45567</v>
      </c>
      <c r="C6558" s="4" t="s">
        <v>21280</v>
      </c>
      <c r="D6558" s="4" t="s">
        <v>14545</v>
      </c>
      <c r="E6558" s="4" t="s">
        <v>2720</v>
      </c>
      <c r="F6558" s="4" t="s">
        <v>2823</v>
      </c>
      <c r="G6558" s="4" t="s">
        <v>2669</v>
      </c>
    </row>
    <row r="6559" spans="1:7" ht="12.5">
      <c r="A6559" s="5" t="s">
        <v>8506</v>
      </c>
      <c r="B6559" s="18">
        <v>45913</v>
      </c>
      <c r="C6559" s="4" t="s">
        <v>21281</v>
      </c>
      <c r="D6559" s="4" t="s">
        <v>16296</v>
      </c>
      <c r="E6559" s="4" t="s">
        <v>8491</v>
      </c>
      <c r="F6559" s="4" t="s">
        <v>8492</v>
      </c>
      <c r="G6559" s="4" t="s">
        <v>99</v>
      </c>
    </row>
    <row r="6560" spans="1:7" ht="12.5">
      <c r="A6560" s="5" t="s">
        <v>394</v>
      </c>
      <c r="B6560" s="18">
        <v>45294</v>
      </c>
      <c r="C6560" s="4" t="s">
        <v>21282</v>
      </c>
      <c r="D6560" s="4" t="s">
        <v>14571</v>
      </c>
      <c r="E6560" s="4" t="s">
        <v>13</v>
      </c>
      <c r="F6560" s="4" t="s">
        <v>390</v>
      </c>
      <c r="G6560" s="4" t="s">
        <v>393</v>
      </c>
    </row>
    <row r="6561" spans="1:7" ht="12.5">
      <c r="A6561" s="5" t="s">
        <v>10792</v>
      </c>
      <c r="B6561" s="18">
        <v>45292</v>
      </c>
      <c r="C6561" s="4" t="s">
        <v>21283</v>
      </c>
      <c r="D6561" s="4" t="s">
        <v>14608</v>
      </c>
      <c r="E6561" s="4" t="s">
        <v>10751</v>
      </c>
      <c r="F6561" s="4" t="s">
        <v>10761</v>
      </c>
      <c r="G6561" s="4" t="s">
        <v>3471</v>
      </c>
    </row>
    <row r="6562" spans="1:7" ht="12.5">
      <c r="A6562" s="5" t="s">
        <v>11384</v>
      </c>
      <c r="B6562" s="18">
        <v>45294</v>
      </c>
      <c r="C6562" s="4" t="s">
        <v>21284</v>
      </c>
      <c r="D6562" s="4" t="s">
        <v>14496</v>
      </c>
      <c r="E6562" s="4" t="s">
        <v>10359</v>
      </c>
      <c r="F6562" s="4" t="s">
        <v>11380</v>
      </c>
      <c r="G6562" s="4" t="s">
        <v>11383</v>
      </c>
    </row>
    <row r="6563" spans="1:7" ht="12.5">
      <c r="A6563" s="5" t="s">
        <v>739</v>
      </c>
      <c r="B6563" s="18">
        <v>45293</v>
      </c>
      <c r="C6563" s="4" t="s">
        <v>21285</v>
      </c>
      <c r="D6563" s="4" t="s">
        <v>14518</v>
      </c>
      <c r="E6563" s="4" t="s">
        <v>574</v>
      </c>
      <c r="F6563" s="4" t="s">
        <v>733</v>
      </c>
      <c r="G6563" s="4" t="s">
        <v>738</v>
      </c>
    </row>
    <row r="6564" spans="1:7" ht="12.5">
      <c r="A6564" s="5" t="s">
        <v>10095</v>
      </c>
      <c r="B6564" s="18">
        <v>45478</v>
      </c>
      <c r="C6564" s="4" t="s">
        <v>21286</v>
      </c>
      <c r="D6564" s="4" t="s">
        <v>14575</v>
      </c>
      <c r="E6564" s="4" t="s">
        <v>10029</v>
      </c>
      <c r="F6564" s="4" t="s">
        <v>7815</v>
      </c>
      <c r="G6564" s="4" t="s">
        <v>10094</v>
      </c>
    </row>
    <row r="6565" spans="1:7" ht="12.5">
      <c r="A6565" s="5" t="s">
        <v>8305</v>
      </c>
      <c r="B6565" s="18">
        <v>45628</v>
      </c>
      <c r="C6565" s="4" t="s">
        <v>21287</v>
      </c>
      <c r="D6565" s="4" t="s">
        <v>14554</v>
      </c>
      <c r="E6565" s="4" t="s">
        <v>8127</v>
      </c>
      <c r="F6565" s="4" t="s">
        <v>8302</v>
      </c>
      <c r="G6565" s="4" t="s">
        <v>8287</v>
      </c>
    </row>
    <row r="6566" spans="1:7" ht="12.5">
      <c r="A6566" s="5" t="s">
        <v>1022</v>
      </c>
      <c r="B6566" s="18">
        <v>45492</v>
      </c>
      <c r="C6566" s="4" t="s">
        <v>21288</v>
      </c>
      <c r="D6566" s="4" t="s">
        <v>14518</v>
      </c>
      <c r="E6566" s="4" t="s">
        <v>574</v>
      </c>
      <c r="F6566" s="4" t="s">
        <v>1020</v>
      </c>
      <c r="G6566" s="4" t="s">
        <v>1021</v>
      </c>
    </row>
    <row r="6567" spans="1:7" ht="12.5">
      <c r="A6567" s="5" t="s">
        <v>4986</v>
      </c>
      <c r="B6567" s="18">
        <v>45321</v>
      </c>
      <c r="C6567" s="4" t="s">
        <v>21289</v>
      </c>
      <c r="D6567" s="4" t="s">
        <v>14524</v>
      </c>
      <c r="E6567" s="4" t="s">
        <v>4824</v>
      </c>
      <c r="F6567" s="4" t="s">
        <v>4836</v>
      </c>
      <c r="G6567" s="4" t="s">
        <v>1273</v>
      </c>
    </row>
    <row r="6568" spans="1:7" ht="12.5">
      <c r="A6568" s="5" t="s">
        <v>6760</v>
      </c>
      <c r="B6568" s="18">
        <v>45535</v>
      </c>
      <c r="C6568" s="4" t="s">
        <v>21290</v>
      </c>
      <c r="D6568" s="4" t="s">
        <v>14483</v>
      </c>
      <c r="E6568" s="4" t="s">
        <v>6621</v>
      </c>
      <c r="F6568" s="4" t="s">
        <v>6746</v>
      </c>
      <c r="G6568" s="4" t="s">
        <v>6759</v>
      </c>
    </row>
    <row r="6569" spans="1:7" ht="12.5">
      <c r="A6569" s="5" t="s">
        <v>14243</v>
      </c>
      <c r="B6569" s="18">
        <v>46006</v>
      </c>
      <c r="C6569" s="4" t="s">
        <v>21291</v>
      </c>
      <c r="D6569" s="4" t="s">
        <v>14514</v>
      </c>
      <c r="E6569" s="4" t="s">
        <v>11134</v>
      </c>
      <c r="F6569" s="4" t="s">
        <v>11150</v>
      </c>
      <c r="G6569" s="4" t="s">
        <v>14242</v>
      </c>
    </row>
    <row r="6570" spans="1:7" ht="12.5">
      <c r="A6570" s="5" t="s">
        <v>4353</v>
      </c>
      <c r="B6570" s="18">
        <v>45600</v>
      </c>
      <c r="C6570" s="4" t="s">
        <v>21292</v>
      </c>
      <c r="D6570" s="4" t="s">
        <v>14560</v>
      </c>
      <c r="E6570" s="4" t="s">
        <v>4311</v>
      </c>
      <c r="F6570" s="4" t="s">
        <v>4345</v>
      </c>
      <c r="G6570" s="4" t="s">
        <v>4352</v>
      </c>
    </row>
    <row r="6571" spans="1:7" ht="12.5">
      <c r="A6571" s="5" t="s">
        <v>11809</v>
      </c>
      <c r="B6571" s="18">
        <v>45616</v>
      </c>
      <c r="C6571" s="4" t="s">
        <v>21293</v>
      </c>
      <c r="D6571" s="4" t="s">
        <v>14562</v>
      </c>
      <c r="E6571" s="4" t="s">
        <v>10511</v>
      </c>
      <c r="F6571" s="4" t="s">
        <v>10523</v>
      </c>
      <c r="G6571" s="4" t="s">
        <v>11808</v>
      </c>
    </row>
    <row r="6572" spans="1:7" ht="12.5">
      <c r="A6572" s="5" t="s">
        <v>21294</v>
      </c>
      <c r="B6572" s="18">
        <v>45811</v>
      </c>
      <c r="C6572" s="4" t="s">
        <v>21295</v>
      </c>
      <c r="D6572" s="4" t="s">
        <v>14541</v>
      </c>
      <c r="E6572" s="4" t="s">
        <v>2289</v>
      </c>
      <c r="F6572" s="4" t="s">
        <v>3567</v>
      </c>
      <c r="G6572" s="4" t="s">
        <v>21296</v>
      </c>
    </row>
    <row r="6573" spans="1:7" ht="12.5">
      <c r="A6573" s="5" t="s">
        <v>6335</v>
      </c>
      <c r="B6573" s="18">
        <v>45307</v>
      </c>
      <c r="C6573" s="4" t="s">
        <v>21297</v>
      </c>
      <c r="D6573" s="4" t="s">
        <v>14516</v>
      </c>
      <c r="E6573" s="4" t="s">
        <v>2306</v>
      </c>
      <c r="F6573" s="4" t="s">
        <v>6316</v>
      </c>
      <c r="G6573" s="4" t="s">
        <v>1841</v>
      </c>
    </row>
    <row r="6574" spans="1:7" ht="12.5">
      <c r="A6574" s="5" t="s">
        <v>4827</v>
      </c>
      <c r="B6574" s="18">
        <v>45293</v>
      </c>
      <c r="C6574" s="4" t="s">
        <v>21298</v>
      </c>
      <c r="D6574" s="4" t="s">
        <v>14524</v>
      </c>
      <c r="E6574" s="4" t="s">
        <v>4824</v>
      </c>
      <c r="F6574" s="4" t="s">
        <v>4825</v>
      </c>
      <c r="G6574" s="4" t="s">
        <v>4826</v>
      </c>
    </row>
    <row r="6575" spans="1:7" ht="12.5">
      <c r="A6575" s="5" t="s">
        <v>1007</v>
      </c>
      <c r="B6575" s="18">
        <v>45467</v>
      </c>
      <c r="C6575" s="4" t="s">
        <v>21299</v>
      </c>
      <c r="D6575" s="4" t="s">
        <v>14518</v>
      </c>
      <c r="E6575" s="4" t="s">
        <v>574</v>
      </c>
      <c r="F6575" s="4" t="s">
        <v>985</v>
      </c>
      <c r="G6575" s="4" t="s">
        <v>1006</v>
      </c>
    </row>
    <row r="6576" spans="1:7" ht="12.5">
      <c r="A6576" s="5" t="s">
        <v>12136</v>
      </c>
      <c r="B6576" s="18">
        <v>45590</v>
      </c>
      <c r="C6576" s="4" t="s">
        <v>21300</v>
      </c>
      <c r="D6576" s="4" t="s">
        <v>14500</v>
      </c>
      <c r="E6576" s="4" t="s">
        <v>10593</v>
      </c>
      <c r="F6576" s="4" t="s">
        <v>12130</v>
      </c>
      <c r="G6576" s="4" t="s">
        <v>12135</v>
      </c>
    </row>
    <row r="6577" spans="1:7" ht="12.5">
      <c r="A6577" s="5" t="s">
        <v>7403</v>
      </c>
      <c r="B6577" s="18">
        <v>45893</v>
      </c>
      <c r="C6577" s="4" t="s">
        <v>21301</v>
      </c>
      <c r="D6577" s="4" t="s">
        <v>15331</v>
      </c>
      <c r="E6577" s="4" t="s">
        <v>7330</v>
      </c>
      <c r="F6577" s="4" t="s">
        <v>7391</v>
      </c>
      <c r="G6577" s="4" t="s">
        <v>6413</v>
      </c>
    </row>
    <row r="6578" spans="1:7" ht="12.5">
      <c r="A6578" s="5" t="s">
        <v>3927</v>
      </c>
      <c r="B6578" s="18">
        <v>45380</v>
      </c>
      <c r="C6578" s="4" t="s">
        <v>21302</v>
      </c>
      <c r="D6578" s="4" t="s">
        <v>14568</v>
      </c>
      <c r="E6578" s="4" t="s">
        <v>3830</v>
      </c>
      <c r="F6578" s="4" t="s">
        <v>3906</v>
      </c>
      <c r="G6578" s="4" t="s">
        <v>2038</v>
      </c>
    </row>
    <row r="6579" spans="1:7" ht="12.5">
      <c r="A6579" s="5" t="s">
        <v>10155</v>
      </c>
      <c r="B6579" s="18">
        <v>45577</v>
      </c>
      <c r="C6579" s="4" t="s">
        <v>21303</v>
      </c>
      <c r="D6579" s="4" t="s">
        <v>14502</v>
      </c>
      <c r="E6579" s="4" t="s">
        <v>10029</v>
      </c>
      <c r="F6579" s="4" t="s">
        <v>10151</v>
      </c>
      <c r="G6579" s="4" t="s">
        <v>10154</v>
      </c>
    </row>
    <row r="6580" spans="1:7" ht="12.5">
      <c r="A6580" s="5" t="s">
        <v>8974</v>
      </c>
      <c r="B6580" s="18">
        <v>45446</v>
      </c>
      <c r="C6580" s="4" t="s">
        <v>21304</v>
      </c>
      <c r="D6580" s="4" t="s">
        <v>14552</v>
      </c>
      <c r="E6580" s="4" t="s">
        <v>8765</v>
      </c>
      <c r="F6580" s="4" t="s">
        <v>8960</v>
      </c>
      <c r="G6580" s="4" t="s">
        <v>8973</v>
      </c>
    </row>
    <row r="6581" spans="1:7" ht="12.5">
      <c r="A6581" s="5" t="s">
        <v>1723</v>
      </c>
      <c r="B6581" s="18">
        <v>45382</v>
      </c>
      <c r="C6581" s="4" t="s">
        <v>21305</v>
      </c>
      <c r="D6581" s="4" t="s">
        <v>14492</v>
      </c>
      <c r="E6581" s="4" t="s">
        <v>1694</v>
      </c>
      <c r="F6581" s="4" t="s">
        <v>1695</v>
      </c>
      <c r="G6581" s="4" t="s">
        <v>1722</v>
      </c>
    </row>
    <row r="6582" spans="1:7" ht="12.5">
      <c r="A6582" s="5" t="s">
        <v>454</v>
      </c>
      <c r="B6582" s="18">
        <v>45292</v>
      </c>
      <c r="C6582" s="4" t="s">
        <v>21306</v>
      </c>
      <c r="D6582" s="4" t="s">
        <v>14571</v>
      </c>
      <c r="E6582" s="4" t="s">
        <v>13</v>
      </c>
      <c r="F6582" s="4" t="s">
        <v>441</v>
      </c>
      <c r="G6582" s="4" t="s">
        <v>189</v>
      </c>
    </row>
    <row r="6583" spans="1:7" ht="12.5">
      <c r="A6583" s="5" t="s">
        <v>1800</v>
      </c>
      <c r="B6583" s="18">
        <v>45383</v>
      </c>
      <c r="C6583" s="4" t="s">
        <v>21307</v>
      </c>
      <c r="D6583" s="4" t="s">
        <v>14492</v>
      </c>
      <c r="E6583" s="4" t="s">
        <v>1694</v>
      </c>
      <c r="F6583" s="4" t="s">
        <v>1775</v>
      </c>
      <c r="G6583" s="4" t="s">
        <v>1799</v>
      </c>
    </row>
    <row r="6584" spans="1:7" ht="12.5">
      <c r="A6584" s="5" t="s">
        <v>5020</v>
      </c>
      <c r="B6584" s="18">
        <v>45339</v>
      </c>
      <c r="C6584" s="4" t="s">
        <v>21308</v>
      </c>
      <c r="D6584" s="4" t="s">
        <v>14524</v>
      </c>
      <c r="E6584" s="4" t="s">
        <v>4824</v>
      </c>
      <c r="F6584" s="4" t="s">
        <v>5013</v>
      </c>
      <c r="G6584" s="4" t="s">
        <v>5019</v>
      </c>
    </row>
    <row r="6585" spans="1:7" ht="12.5">
      <c r="A6585" s="5" t="s">
        <v>12746</v>
      </c>
      <c r="B6585" s="18">
        <v>45384</v>
      </c>
      <c r="C6585" s="4" t="s">
        <v>21309</v>
      </c>
      <c r="D6585" s="4" t="s">
        <v>14504</v>
      </c>
      <c r="E6585" s="4" t="s">
        <v>10793</v>
      </c>
      <c r="F6585" s="4" t="s">
        <v>10794</v>
      </c>
      <c r="G6585" s="4" t="s">
        <v>12745</v>
      </c>
    </row>
    <row r="6586" spans="1:7" ht="12.5">
      <c r="A6586" s="5" t="s">
        <v>21310</v>
      </c>
      <c r="B6586" s="18">
        <v>45738</v>
      </c>
      <c r="C6586" s="4" t="s">
        <v>21311</v>
      </c>
      <c r="D6586" s="4" t="s">
        <v>14524</v>
      </c>
      <c r="E6586" s="4" t="s">
        <v>4824</v>
      </c>
      <c r="F6586" s="4" t="s">
        <v>4846</v>
      </c>
      <c r="G6586" s="4" t="s">
        <v>4916</v>
      </c>
    </row>
    <row r="6587" spans="1:7" ht="12.5">
      <c r="A6587" s="5" t="s">
        <v>12349</v>
      </c>
      <c r="B6587" s="18">
        <v>45606</v>
      </c>
      <c r="C6587" s="4" t="s">
        <v>21312</v>
      </c>
      <c r="D6587" s="4" t="s">
        <v>14504</v>
      </c>
      <c r="E6587" s="4" t="s">
        <v>11409</v>
      </c>
      <c r="F6587" s="4" t="s">
        <v>12345</v>
      </c>
      <c r="G6587" s="4" t="s">
        <v>12348</v>
      </c>
    </row>
    <row r="6588" spans="1:7" ht="12.5">
      <c r="A6588" s="5" t="s">
        <v>1399</v>
      </c>
      <c r="B6588" s="18">
        <v>45320</v>
      </c>
      <c r="C6588" s="4" t="s">
        <v>21313</v>
      </c>
      <c r="D6588" s="4" t="s">
        <v>14518</v>
      </c>
      <c r="E6588" s="4" t="s">
        <v>574</v>
      </c>
      <c r="F6588" s="4" t="s">
        <v>1391</v>
      </c>
      <c r="G6588" s="4" t="s">
        <v>1398</v>
      </c>
    </row>
    <row r="6589" spans="1:7" ht="12.5">
      <c r="A6589" s="5" t="s">
        <v>8937</v>
      </c>
      <c r="B6589" s="18">
        <v>45292</v>
      </c>
      <c r="C6589" s="4" t="s">
        <v>21314</v>
      </c>
      <c r="D6589" s="4" t="s">
        <v>14552</v>
      </c>
      <c r="E6589" s="4" t="s">
        <v>8765</v>
      </c>
      <c r="F6589" s="4" t="s">
        <v>8927</v>
      </c>
      <c r="G6589" s="4" t="s">
        <v>8936</v>
      </c>
    </row>
    <row r="6590" spans="1:7" ht="12.5">
      <c r="A6590" s="5" t="s">
        <v>12486</v>
      </c>
      <c r="B6590" s="18">
        <v>45468</v>
      </c>
      <c r="C6590" s="4" t="s">
        <v>21315</v>
      </c>
      <c r="D6590" s="4" t="s">
        <v>14504</v>
      </c>
      <c r="E6590" s="4" t="s">
        <v>11409</v>
      </c>
      <c r="F6590" s="4" t="s">
        <v>12482</v>
      </c>
      <c r="G6590" s="4" t="s">
        <v>12485</v>
      </c>
    </row>
    <row r="6591" spans="1:7" ht="12.5">
      <c r="A6591" s="5" t="s">
        <v>11050</v>
      </c>
      <c r="B6591" s="18">
        <v>45295</v>
      </c>
      <c r="C6591" s="4" t="s">
        <v>21316</v>
      </c>
      <c r="D6591" s="4" t="s">
        <v>14666</v>
      </c>
      <c r="E6591" s="4" t="s">
        <v>10979</v>
      </c>
      <c r="F6591" s="4" t="s">
        <v>11036</v>
      </c>
      <c r="G6591" s="4" t="s">
        <v>11049</v>
      </c>
    </row>
    <row r="6592" spans="1:7" ht="12.5">
      <c r="A6592" s="5" t="s">
        <v>7329</v>
      </c>
      <c r="B6592" s="18">
        <v>45314</v>
      </c>
      <c r="C6592" s="4" t="s">
        <v>21317</v>
      </c>
      <c r="D6592" s="4" t="s">
        <v>14554</v>
      </c>
      <c r="E6592" s="4" t="s">
        <v>7166</v>
      </c>
      <c r="F6592" s="4" t="s">
        <v>7314</v>
      </c>
      <c r="G6592" s="4" t="s">
        <v>7328</v>
      </c>
    </row>
    <row r="6593" spans="1:7" ht="12.5">
      <c r="A6593" s="5" t="s">
        <v>10650</v>
      </c>
      <c r="B6593" s="18">
        <v>45293</v>
      </c>
      <c r="C6593" s="4" t="s">
        <v>21318</v>
      </c>
      <c r="D6593" s="4" t="s">
        <v>14500</v>
      </c>
      <c r="E6593" s="4" t="s">
        <v>10593</v>
      </c>
      <c r="F6593" s="4" t="s">
        <v>10622</v>
      </c>
      <c r="G6593" s="4" t="s">
        <v>10649</v>
      </c>
    </row>
    <row r="6594" spans="1:7" ht="12.5">
      <c r="A6594" s="5" t="s">
        <v>523</v>
      </c>
      <c r="B6594" s="18">
        <v>45323</v>
      </c>
      <c r="C6594" s="4" t="s">
        <v>21319</v>
      </c>
      <c r="D6594" s="4" t="s">
        <v>14533</v>
      </c>
      <c r="E6594" s="4" t="s">
        <v>13</v>
      </c>
      <c r="F6594" s="4" t="s">
        <v>513</v>
      </c>
      <c r="G6594" s="4" t="s">
        <v>522</v>
      </c>
    </row>
    <row r="6595" spans="1:7" ht="12.5">
      <c r="A6595" s="5" t="s">
        <v>6438</v>
      </c>
      <c r="B6595" s="18">
        <v>45764</v>
      </c>
      <c r="C6595" s="4" t="s">
        <v>21320</v>
      </c>
      <c r="D6595" s="4" t="s">
        <v>14516</v>
      </c>
      <c r="E6595" s="4" t="s">
        <v>2306</v>
      </c>
      <c r="F6595" s="4" t="s">
        <v>6418</v>
      </c>
      <c r="G6595" s="4" t="s">
        <v>6437</v>
      </c>
    </row>
    <row r="6596" spans="1:7" ht="12.5">
      <c r="A6596" s="5" t="s">
        <v>2380</v>
      </c>
      <c r="B6596" s="18">
        <v>45955</v>
      </c>
      <c r="C6596" s="4" t="s">
        <v>21321</v>
      </c>
      <c r="D6596" s="4" t="s">
        <v>14516</v>
      </c>
      <c r="E6596" s="4" t="s">
        <v>2347</v>
      </c>
      <c r="F6596" s="4" t="s">
        <v>2378</v>
      </c>
      <c r="G6596" s="4" t="s">
        <v>2379</v>
      </c>
    </row>
    <row r="6597" spans="1:7" ht="12.5">
      <c r="A6597" s="5" t="s">
        <v>9017</v>
      </c>
      <c r="B6597" s="18">
        <v>45952</v>
      </c>
      <c r="C6597" s="4" t="s">
        <v>21322</v>
      </c>
      <c r="D6597" s="4" t="s">
        <v>14502</v>
      </c>
      <c r="E6597" s="4" t="s">
        <v>8975</v>
      </c>
      <c r="F6597" s="4" t="s">
        <v>9004</v>
      </c>
      <c r="G6597" s="4" t="s">
        <v>9016</v>
      </c>
    </row>
    <row r="6598" spans="1:7" ht="12.5">
      <c r="A6598" s="5" t="s">
        <v>2056</v>
      </c>
      <c r="B6598" s="18">
        <v>45657</v>
      </c>
      <c r="C6598" s="4" t="s">
        <v>21323</v>
      </c>
      <c r="D6598" s="4" t="s">
        <v>14516</v>
      </c>
      <c r="E6598" s="4" t="s">
        <v>2043</v>
      </c>
      <c r="F6598" s="4" t="s">
        <v>2054</v>
      </c>
      <c r="G6598" s="4" t="s">
        <v>2055</v>
      </c>
    </row>
    <row r="6599" spans="1:7" ht="12.5">
      <c r="A6599" s="5" t="s">
        <v>6723</v>
      </c>
      <c r="B6599" s="18">
        <v>45478</v>
      </c>
      <c r="C6599" s="4" t="s">
        <v>21324</v>
      </c>
      <c r="D6599" s="4" t="s">
        <v>14483</v>
      </c>
      <c r="E6599" s="4" t="s">
        <v>6621</v>
      </c>
      <c r="F6599" s="4" t="s">
        <v>6721</v>
      </c>
      <c r="G6599" s="4" t="s">
        <v>6722</v>
      </c>
    </row>
    <row r="6600" spans="1:7" ht="12.5">
      <c r="A6600" s="5" t="s">
        <v>1080</v>
      </c>
      <c r="B6600" s="18">
        <v>45523</v>
      </c>
      <c r="C6600" s="4" t="s">
        <v>21325</v>
      </c>
      <c r="D6600" s="4" t="s">
        <v>14518</v>
      </c>
      <c r="E6600" s="4" t="s">
        <v>574</v>
      </c>
      <c r="F6600" s="4" t="s">
        <v>1057</v>
      </c>
      <c r="G6600" s="4" t="s">
        <v>606</v>
      </c>
    </row>
    <row r="6601" spans="1:7" ht="12.5">
      <c r="A6601" s="5" t="s">
        <v>2822</v>
      </c>
      <c r="B6601" s="18">
        <v>46003</v>
      </c>
      <c r="C6601" s="4" t="s">
        <v>21326</v>
      </c>
      <c r="D6601" s="4" t="s">
        <v>14545</v>
      </c>
      <c r="E6601" s="4" t="s">
        <v>2720</v>
      </c>
      <c r="F6601" s="4" t="s">
        <v>2786</v>
      </c>
      <c r="G6601" s="4" t="s">
        <v>2821</v>
      </c>
    </row>
    <row r="6602" spans="1:7" ht="12.5">
      <c r="A6602" s="5" t="s">
        <v>13210</v>
      </c>
      <c r="B6602" s="18">
        <v>45782</v>
      </c>
      <c r="C6602" s="4" t="s">
        <v>21327</v>
      </c>
      <c r="D6602" s="4" t="s">
        <v>14711</v>
      </c>
      <c r="E6602" s="4" t="s">
        <v>10905</v>
      </c>
      <c r="F6602" s="4" t="s">
        <v>13199</v>
      </c>
      <c r="G6602" s="4" t="s">
        <v>904</v>
      </c>
    </row>
    <row r="6603" spans="1:7" ht="12.5">
      <c r="A6603" s="5" t="s">
        <v>3039</v>
      </c>
      <c r="B6603" s="18">
        <v>45421</v>
      </c>
      <c r="C6603" s="4" t="s">
        <v>21328</v>
      </c>
      <c r="D6603" s="4" t="s">
        <v>14487</v>
      </c>
      <c r="E6603" s="4" t="s">
        <v>2922</v>
      </c>
      <c r="F6603" s="4" t="s">
        <v>3036</v>
      </c>
      <c r="G6603" s="4" t="s">
        <v>2172</v>
      </c>
    </row>
    <row r="6604" spans="1:7" ht="12.5">
      <c r="A6604" s="5" t="s">
        <v>4746</v>
      </c>
      <c r="B6604" s="18">
        <v>45575</v>
      </c>
      <c r="C6604" s="4" t="s">
        <v>21329</v>
      </c>
      <c r="D6604" s="4" t="s">
        <v>14545</v>
      </c>
      <c r="E6604" s="4" t="s">
        <v>4477</v>
      </c>
      <c r="F6604" s="4" t="s">
        <v>4722</v>
      </c>
      <c r="G6604" s="4" t="s">
        <v>4745</v>
      </c>
    </row>
    <row r="6605" spans="1:7" ht="12.5">
      <c r="A6605" s="5" t="s">
        <v>12434</v>
      </c>
      <c r="B6605" s="18">
        <v>45915</v>
      </c>
      <c r="C6605" s="4" t="s">
        <v>21330</v>
      </c>
      <c r="D6605" s="4" t="s">
        <v>14504</v>
      </c>
      <c r="E6605" s="4" t="s">
        <v>11409</v>
      </c>
      <c r="F6605" s="4" t="s">
        <v>12426</v>
      </c>
      <c r="G6605" s="4" t="s">
        <v>12433</v>
      </c>
    </row>
    <row r="6606" spans="1:7" ht="12.5">
      <c r="A6606" s="5" t="s">
        <v>4088</v>
      </c>
      <c r="B6606" s="18">
        <v>45407</v>
      </c>
      <c r="C6606" s="4" t="s">
        <v>21331</v>
      </c>
      <c r="D6606" s="4" t="s">
        <v>14711</v>
      </c>
      <c r="E6606" s="4" t="s">
        <v>4072</v>
      </c>
      <c r="F6606" s="4" t="s">
        <v>4086</v>
      </c>
      <c r="G6606" s="4" t="s">
        <v>4087</v>
      </c>
    </row>
    <row r="6607" spans="1:7" ht="12.5">
      <c r="A6607" s="5" t="s">
        <v>231</v>
      </c>
      <c r="B6607" s="18">
        <v>45292</v>
      </c>
      <c r="C6607" s="4" t="s">
        <v>21332</v>
      </c>
      <c r="D6607" s="4" t="s">
        <v>14571</v>
      </c>
      <c r="E6607" s="4" t="s">
        <v>13</v>
      </c>
      <c r="F6607" s="4" t="s">
        <v>215</v>
      </c>
      <c r="G6607" s="4" t="s">
        <v>230</v>
      </c>
    </row>
    <row r="6608" spans="1:7" ht="12.5">
      <c r="A6608" s="5" t="s">
        <v>4818</v>
      </c>
      <c r="B6608" s="18">
        <v>45292</v>
      </c>
      <c r="C6608" s="4" t="s">
        <v>21333</v>
      </c>
      <c r="D6608" s="4" t="s">
        <v>14545</v>
      </c>
      <c r="E6608" s="4" t="s">
        <v>4477</v>
      </c>
      <c r="F6608" s="4" t="s">
        <v>4781</v>
      </c>
      <c r="G6608" s="4" t="s">
        <v>4817</v>
      </c>
    </row>
    <row r="6609" spans="1:7" ht="12.5">
      <c r="A6609" s="5" t="s">
        <v>7004</v>
      </c>
      <c r="B6609" s="18">
        <v>45805</v>
      </c>
      <c r="C6609" s="4" t="s">
        <v>21334</v>
      </c>
      <c r="D6609" s="4" t="s">
        <v>14606</v>
      </c>
      <c r="E6609" s="4" t="s">
        <v>6854</v>
      </c>
      <c r="F6609" s="4" t="s">
        <v>6979</v>
      </c>
      <c r="G6609" s="4" t="s">
        <v>6816</v>
      </c>
    </row>
    <row r="6610" spans="1:7" ht="12.5">
      <c r="A6610" s="5" t="s">
        <v>7631</v>
      </c>
      <c r="B6610" s="18">
        <v>45768</v>
      </c>
      <c r="C6610" s="4" t="s">
        <v>21335</v>
      </c>
      <c r="D6610" s="4" t="s">
        <v>14539</v>
      </c>
      <c r="E6610" s="4" t="s">
        <v>7563</v>
      </c>
      <c r="F6610" s="4" t="s">
        <v>7617</v>
      </c>
      <c r="G6610" s="4" t="s">
        <v>7630</v>
      </c>
    </row>
    <row r="6611" spans="1:7" ht="12.5">
      <c r="A6611" s="5" t="s">
        <v>14293</v>
      </c>
      <c r="B6611" s="18">
        <v>45919</v>
      </c>
      <c r="C6611" s="4" t="s">
        <v>21336</v>
      </c>
      <c r="D6611" s="4" t="s">
        <v>14514</v>
      </c>
      <c r="E6611" s="4" t="s">
        <v>11134</v>
      </c>
      <c r="F6611" s="4" t="s">
        <v>14262</v>
      </c>
      <c r="G6611" s="4" t="s">
        <v>14292</v>
      </c>
    </row>
    <row r="6612" spans="1:7" ht="12.5">
      <c r="A6612" s="5" t="s">
        <v>12740</v>
      </c>
      <c r="B6612" s="18">
        <v>45386</v>
      </c>
      <c r="C6612" s="4" t="s">
        <v>21337</v>
      </c>
      <c r="D6612" s="4" t="s">
        <v>14504</v>
      </c>
      <c r="E6612" s="4" t="s">
        <v>10793</v>
      </c>
      <c r="F6612" s="4" t="s">
        <v>10794</v>
      </c>
      <c r="G6612" s="4" t="s">
        <v>12739</v>
      </c>
    </row>
    <row r="6613" spans="1:7" ht="12.5">
      <c r="A6613" s="5" t="s">
        <v>6805</v>
      </c>
      <c r="B6613" s="18">
        <v>45922</v>
      </c>
      <c r="C6613" s="4" t="s">
        <v>21338</v>
      </c>
      <c r="D6613" s="4" t="s">
        <v>14483</v>
      </c>
      <c r="E6613" s="4" t="s">
        <v>6621</v>
      </c>
      <c r="F6613" s="4" t="s">
        <v>6793</v>
      </c>
      <c r="G6613" s="4" t="s">
        <v>1170</v>
      </c>
    </row>
    <row r="6614" spans="1:7" ht="12.5">
      <c r="A6614" s="5" t="s">
        <v>14463</v>
      </c>
      <c r="B6614" s="18">
        <v>45600</v>
      </c>
      <c r="C6614" s="4" t="s">
        <v>21339</v>
      </c>
      <c r="D6614" s="4" t="s">
        <v>14489</v>
      </c>
      <c r="E6614" s="4" t="s">
        <v>11236</v>
      </c>
      <c r="F6614" s="4" t="s">
        <v>11321</v>
      </c>
      <c r="G6614" s="4" t="s">
        <v>11308</v>
      </c>
    </row>
    <row r="6615" spans="1:7" ht="12.5">
      <c r="A6615" s="5" t="s">
        <v>4561</v>
      </c>
      <c r="B6615" s="18">
        <v>45489</v>
      </c>
      <c r="C6615" s="4" t="s">
        <v>21340</v>
      </c>
      <c r="D6615" s="4" t="s">
        <v>14545</v>
      </c>
      <c r="E6615" s="4" t="s">
        <v>4477</v>
      </c>
      <c r="F6615" s="4" t="s">
        <v>4512</v>
      </c>
      <c r="G6615" s="4" t="s">
        <v>4560</v>
      </c>
    </row>
    <row r="6616" spans="1:7" ht="12.5">
      <c r="A6616" s="5" t="s">
        <v>6830</v>
      </c>
      <c r="B6616" s="18">
        <v>45293</v>
      </c>
      <c r="C6616" s="4" t="s">
        <v>21341</v>
      </c>
      <c r="D6616" s="4" t="s">
        <v>14483</v>
      </c>
      <c r="E6616" s="4" t="s">
        <v>6621</v>
      </c>
      <c r="F6616" s="4" t="s">
        <v>6820</v>
      </c>
      <c r="G6616" s="4" t="s">
        <v>3571</v>
      </c>
    </row>
    <row r="6617" spans="1:7" ht="12.5">
      <c r="A6617" s="5" t="s">
        <v>10926</v>
      </c>
      <c r="B6617" s="18">
        <v>45298</v>
      </c>
      <c r="C6617" s="4" t="s">
        <v>21342</v>
      </c>
      <c r="D6617" s="4" t="s">
        <v>14711</v>
      </c>
      <c r="E6617" s="4" t="s">
        <v>10905</v>
      </c>
      <c r="F6617" s="4" t="s">
        <v>10912</v>
      </c>
      <c r="G6617" s="4" t="s">
        <v>495</v>
      </c>
    </row>
    <row r="6618" spans="1:7" ht="12.5">
      <c r="A6618" s="5" t="s">
        <v>11225</v>
      </c>
      <c r="B6618" s="18">
        <v>45293</v>
      </c>
      <c r="C6618" s="4" t="s">
        <v>21343</v>
      </c>
      <c r="D6618" s="4" t="s">
        <v>14514</v>
      </c>
      <c r="E6618" s="4" t="s">
        <v>11134</v>
      </c>
      <c r="F6618" s="4" t="s">
        <v>11168</v>
      </c>
      <c r="G6618" s="4" t="s">
        <v>11224</v>
      </c>
    </row>
    <row r="6619" spans="1:7" ht="12.5">
      <c r="A6619" s="5" t="s">
        <v>10652</v>
      </c>
      <c r="B6619" s="18">
        <v>45312</v>
      </c>
      <c r="C6619" s="4" t="s">
        <v>21344</v>
      </c>
      <c r="D6619" s="4" t="s">
        <v>14500</v>
      </c>
      <c r="E6619" s="4" t="s">
        <v>10593</v>
      </c>
      <c r="F6619" s="4" t="s">
        <v>10622</v>
      </c>
      <c r="G6619" s="4" t="s">
        <v>10651</v>
      </c>
    </row>
    <row r="6620" spans="1:7" ht="12.5">
      <c r="A6620" s="5" t="s">
        <v>6022</v>
      </c>
      <c r="B6620" s="18">
        <v>45810</v>
      </c>
      <c r="C6620" s="4" t="s">
        <v>21345</v>
      </c>
      <c r="D6620" s="4" t="s">
        <v>14575</v>
      </c>
      <c r="E6620" s="4" t="s">
        <v>1924</v>
      </c>
      <c r="F6620" s="4" t="s">
        <v>5999</v>
      </c>
      <c r="G6620" s="4" t="s">
        <v>6021</v>
      </c>
    </row>
    <row r="6621" spans="1:7" ht="12.5">
      <c r="A6621" s="5" t="s">
        <v>2469</v>
      </c>
      <c r="B6621" s="18">
        <v>45510</v>
      </c>
      <c r="C6621" s="4" t="s">
        <v>21346</v>
      </c>
      <c r="D6621" s="4" t="s">
        <v>14657</v>
      </c>
      <c r="E6621" s="4" t="s">
        <v>2459</v>
      </c>
      <c r="F6621" s="4" t="s">
        <v>2460</v>
      </c>
      <c r="G6621" s="4" t="s">
        <v>2468</v>
      </c>
    </row>
    <row r="6622" spans="1:7" ht="12.5">
      <c r="A6622" s="5" t="s">
        <v>5944</v>
      </c>
      <c r="B6622" s="18">
        <v>45658</v>
      </c>
      <c r="C6622" s="4" t="s">
        <v>21347</v>
      </c>
      <c r="D6622" s="4" t="s">
        <v>14560</v>
      </c>
      <c r="E6622" s="4" t="s">
        <v>4311</v>
      </c>
      <c r="F6622" s="4" t="s">
        <v>4458</v>
      </c>
      <c r="G6622" s="4" t="s">
        <v>4085</v>
      </c>
    </row>
    <row r="6623" spans="1:7" ht="12.5">
      <c r="A6623" s="5" t="s">
        <v>644</v>
      </c>
      <c r="B6623" s="18">
        <v>45953</v>
      </c>
      <c r="C6623" s="4" t="s">
        <v>21348</v>
      </c>
      <c r="D6623" s="4" t="s">
        <v>14564</v>
      </c>
      <c r="E6623" s="4" t="s">
        <v>574</v>
      </c>
      <c r="F6623" s="4" t="s">
        <v>636</v>
      </c>
      <c r="G6623" s="4" t="s">
        <v>643</v>
      </c>
    </row>
    <row r="6624" spans="1:7" ht="12.5">
      <c r="A6624" s="5" t="s">
        <v>13026</v>
      </c>
      <c r="B6624" s="18">
        <v>45631</v>
      </c>
      <c r="C6624" s="4" t="s">
        <v>21349</v>
      </c>
      <c r="D6624" s="4" t="s">
        <v>14504</v>
      </c>
      <c r="E6624" s="4" t="s">
        <v>10793</v>
      </c>
      <c r="F6624" s="4" t="s">
        <v>12997</v>
      </c>
      <c r="G6624" s="4" t="s">
        <v>2669</v>
      </c>
    </row>
    <row r="6625" spans="1:7" ht="12.5">
      <c r="A6625" s="5" t="s">
        <v>11516</v>
      </c>
      <c r="B6625" s="18">
        <v>45876</v>
      </c>
      <c r="C6625" s="4" t="s">
        <v>21350</v>
      </c>
      <c r="D6625" s="4" t="s">
        <v>14641</v>
      </c>
      <c r="E6625" s="4" t="s">
        <v>10303</v>
      </c>
      <c r="F6625" s="4" t="s">
        <v>10304</v>
      </c>
      <c r="G6625" s="4" t="s">
        <v>11515</v>
      </c>
    </row>
    <row r="6626" spans="1:7" ht="12.5">
      <c r="A6626" s="5" t="s">
        <v>9467</v>
      </c>
      <c r="B6626" s="18">
        <v>45621</v>
      </c>
      <c r="C6626" s="4" t="s">
        <v>21351</v>
      </c>
      <c r="D6626" s="4" t="s">
        <v>14554</v>
      </c>
      <c r="E6626" s="4" t="s">
        <v>9249</v>
      </c>
      <c r="F6626" s="4" t="s">
        <v>9459</v>
      </c>
      <c r="G6626" s="4" t="s">
        <v>9204</v>
      </c>
    </row>
    <row r="6627" spans="1:7" ht="12.5">
      <c r="A6627" s="5" t="s">
        <v>4807</v>
      </c>
      <c r="B6627" s="18">
        <v>45292</v>
      </c>
      <c r="C6627" s="4" t="s">
        <v>21352</v>
      </c>
      <c r="D6627" s="4" t="s">
        <v>14545</v>
      </c>
      <c r="E6627" s="4" t="s">
        <v>4477</v>
      </c>
      <c r="F6627" s="4" t="s">
        <v>4781</v>
      </c>
      <c r="G6627" s="4" t="s">
        <v>4806</v>
      </c>
    </row>
    <row r="6628" spans="1:7" ht="12.5">
      <c r="A6628" s="5" t="s">
        <v>8953</v>
      </c>
      <c r="B6628" s="18">
        <v>45443</v>
      </c>
      <c r="C6628" s="4" t="s">
        <v>21353</v>
      </c>
      <c r="D6628" s="4" t="s">
        <v>14481</v>
      </c>
      <c r="E6628" s="4" t="s">
        <v>8765</v>
      </c>
      <c r="F6628" s="4" t="s">
        <v>8950</v>
      </c>
      <c r="G6628" s="4" t="s">
        <v>7297</v>
      </c>
    </row>
    <row r="6629" spans="1:7" ht="12.5">
      <c r="A6629" s="5" t="s">
        <v>8818</v>
      </c>
      <c r="B6629" s="18">
        <v>45835</v>
      </c>
      <c r="C6629" s="4" t="s">
        <v>21354</v>
      </c>
      <c r="D6629" s="4" t="s">
        <v>14746</v>
      </c>
      <c r="E6629" s="4" t="s">
        <v>8765</v>
      </c>
      <c r="F6629" s="4" t="s">
        <v>8805</v>
      </c>
      <c r="G6629" s="4" t="s">
        <v>8817</v>
      </c>
    </row>
    <row r="6630" spans="1:7" ht="12.5">
      <c r="A6630" s="5" t="s">
        <v>646</v>
      </c>
      <c r="B6630" s="18">
        <v>45550</v>
      </c>
      <c r="C6630" s="4" t="s">
        <v>21355</v>
      </c>
      <c r="D6630" s="4" t="s">
        <v>14518</v>
      </c>
      <c r="E6630" s="4" t="s">
        <v>574</v>
      </c>
      <c r="F6630" s="4" t="s">
        <v>636</v>
      </c>
      <c r="G6630" s="4" t="s">
        <v>645</v>
      </c>
    </row>
    <row r="6631" spans="1:7" ht="12.5">
      <c r="A6631" s="5" t="s">
        <v>14332</v>
      </c>
      <c r="B6631" s="18">
        <v>45453</v>
      </c>
      <c r="C6631" s="4" t="s">
        <v>21356</v>
      </c>
      <c r="D6631" s="4" t="s">
        <v>14514</v>
      </c>
      <c r="E6631" s="4" t="s">
        <v>11134</v>
      </c>
      <c r="F6631" s="4" t="s">
        <v>14309</v>
      </c>
      <c r="G6631" s="4" t="s">
        <v>14331</v>
      </c>
    </row>
    <row r="6632" spans="1:7" ht="12.5">
      <c r="A6632" s="5" t="s">
        <v>13857</v>
      </c>
      <c r="B6632" s="18">
        <v>45384</v>
      </c>
      <c r="C6632" s="4" t="s">
        <v>21357</v>
      </c>
      <c r="D6632" s="4" t="s">
        <v>14514</v>
      </c>
      <c r="E6632" s="4" t="s">
        <v>11134</v>
      </c>
      <c r="F6632" s="4" t="s">
        <v>13853</v>
      </c>
      <c r="G6632" s="4" t="s">
        <v>13856</v>
      </c>
    </row>
    <row r="6633" spans="1:7" ht="12.5">
      <c r="A6633" s="5" t="s">
        <v>6884</v>
      </c>
      <c r="B6633" s="18">
        <v>45908</v>
      </c>
      <c r="C6633" s="4" t="s">
        <v>21358</v>
      </c>
      <c r="D6633" s="4" t="s">
        <v>14606</v>
      </c>
      <c r="E6633" s="4" t="s">
        <v>6854</v>
      </c>
      <c r="F6633" s="4" t="s">
        <v>6870</v>
      </c>
      <c r="G6633" s="4" t="s">
        <v>6883</v>
      </c>
    </row>
    <row r="6634" spans="1:7" ht="12.5">
      <c r="A6634" s="5" t="s">
        <v>2915</v>
      </c>
      <c r="B6634" s="18">
        <v>45401</v>
      </c>
      <c r="C6634" s="4" t="s">
        <v>21359</v>
      </c>
      <c r="D6634" s="4" t="s">
        <v>14545</v>
      </c>
      <c r="E6634" s="4" t="s">
        <v>2720</v>
      </c>
      <c r="F6634" s="4" t="s">
        <v>2893</v>
      </c>
      <c r="G6634" s="4" t="s">
        <v>1952</v>
      </c>
    </row>
    <row r="6635" spans="1:7" ht="12.5">
      <c r="A6635" s="5" t="s">
        <v>6383</v>
      </c>
      <c r="B6635" s="18">
        <v>45428</v>
      </c>
      <c r="C6635" s="4" t="s">
        <v>21360</v>
      </c>
      <c r="D6635" s="4" t="s">
        <v>14516</v>
      </c>
      <c r="E6635" s="4" t="s">
        <v>2306</v>
      </c>
      <c r="F6635" s="4" t="s">
        <v>6356</v>
      </c>
      <c r="G6635" s="4" t="s">
        <v>6382</v>
      </c>
    </row>
    <row r="6636" spans="1:7" ht="12.5">
      <c r="A6636" s="5" t="s">
        <v>9818</v>
      </c>
      <c r="B6636" s="18">
        <v>45838</v>
      </c>
      <c r="C6636" s="4" t="s">
        <v>21361</v>
      </c>
      <c r="D6636" s="4" t="s">
        <v>14520</v>
      </c>
      <c r="E6636" s="4" t="s">
        <v>9800</v>
      </c>
      <c r="F6636" s="4" t="s">
        <v>9801</v>
      </c>
      <c r="G6636" s="4" t="s">
        <v>9817</v>
      </c>
    </row>
    <row r="6637" spans="1:7" ht="12.5">
      <c r="A6637" s="5" t="s">
        <v>12863</v>
      </c>
      <c r="B6637" s="18">
        <v>45382</v>
      </c>
      <c r="C6637" s="4" t="s">
        <v>21362</v>
      </c>
      <c r="D6637" s="4" t="s">
        <v>14504</v>
      </c>
      <c r="E6637" s="4" t="s">
        <v>10793</v>
      </c>
      <c r="F6637" s="4" t="s">
        <v>10799</v>
      </c>
      <c r="G6637" s="4" t="s">
        <v>12862</v>
      </c>
    </row>
    <row r="6638" spans="1:7" ht="12.5">
      <c r="A6638" s="5" t="s">
        <v>12452</v>
      </c>
      <c r="B6638" s="18">
        <v>46004</v>
      </c>
      <c r="C6638" s="4" t="s">
        <v>21363</v>
      </c>
      <c r="D6638" s="4" t="s">
        <v>14718</v>
      </c>
      <c r="E6638" s="4" t="s">
        <v>11409</v>
      </c>
      <c r="F6638" s="4" t="s">
        <v>12446</v>
      </c>
      <c r="G6638" s="4" t="s">
        <v>12451</v>
      </c>
    </row>
    <row r="6639" spans="1:7" ht="12.5">
      <c r="A6639" s="5" t="s">
        <v>8686</v>
      </c>
      <c r="B6639" s="18">
        <v>45390</v>
      </c>
      <c r="C6639" s="4" t="s">
        <v>21364</v>
      </c>
      <c r="D6639" s="4" t="s">
        <v>14643</v>
      </c>
      <c r="E6639" s="4" t="s">
        <v>583</v>
      </c>
      <c r="F6639" s="4" t="s">
        <v>8683</v>
      </c>
      <c r="G6639" s="4" t="s">
        <v>8181</v>
      </c>
    </row>
    <row r="6640" spans="1:7" ht="12.5">
      <c r="A6640" s="5" t="s">
        <v>1415</v>
      </c>
      <c r="B6640" s="18">
        <v>45365</v>
      </c>
      <c r="C6640" s="4" t="s">
        <v>21365</v>
      </c>
      <c r="D6640" s="4" t="s">
        <v>14518</v>
      </c>
      <c r="E6640" s="4" t="s">
        <v>574</v>
      </c>
      <c r="F6640" s="4" t="s">
        <v>1391</v>
      </c>
      <c r="G6640" s="4" t="s">
        <v>1414</v>
      </c>
    </row>
    <row r="6641" spans="1:7" ht="12.5">
      <c r="A6641" s="5" t="s">
        <v>847</v>
      </c>
      <c r="B6641" s="18">
        <v>45366</v>
      </c>
      <c r="C6641" s="4" t="s">
        <v>21366</v>
      </c>
      <c r="D6641" s="4" t="s">
        <v>14518</v>
      </c>
      <c r="E6641" s="4" t="s">
        <v>574</v>
      </c>
      <c r="F6641" s="4" t="s">
        <v>826</v>
      </c>
      <c r="G6641" s="4" t="s">
        <v>748</v>
      </c>
    </row>
    <row r="6642" spans="1:7" ht="12.5">
      <c r="A6642" s="5" t="s">
        <v>11995</v>
      </c>
      <c r="B6642" s="18">
        <v>45722</v>
      </c>
      <c r="C6642" s="4" t="s">
        <v>21367</v>
      </c>
      <c r="D6642" s="4" t="s">
        <v>14590</v>
      </c>
      <c r="E6642" s="4" t="s">
        <v>10574</v>
      </c>
      <c r="F6642" s="4" t="s">
        <v>11403</v>
      </c>
      <c r="G6642" s="4" t="s">
        <v>11994</v>
      </c>
    </row>
    <row r="6643" spans="1:7" ht="12.5">
      <c r="A6643" s="5" t="s">
        <v>7450</v>
      </c>
      <c r="B6643" s="18">
        <v>45839</v>
      </c>
      <c r="C6643" s="4" t="s">
        <v>21368</v>
      </c>
      <c r="D6643" s="4" t="s">
        <v>15331</v>
      </c>
      <c r="E6643" s="4" t="s">
        <v>7330</v>
      </c>
      <c r="F6643" s="4" t="s">
        <v>7442</v>
      </c>
      <c r="G6643" s="4" t="s">
        <v>3507</v>
      </c>
    </row>
    <row r="6644" spans="1:7" ht="12.5">
      <c r="A6644" s="5" t="s">
        <v>8472</v>
      </c>
      <c r="B6644" s="18">
        <v>45349</v>
      </c>
      <c r="C6644" s="4" t="s">
        <v>21369</v>
      </c>
      <c r="D6644" s="4" t="s">
        <v>14535</v>
      </c>
      <c r="E6644" s="4" t="s">
        <v>8342</v>
      </c>
      <c r="F6644" s="4" t="s">
        <v>8466</v>
      </c>
      <c r="G6644" s="4" t="s">
        <v>191</v>
      </c>
    </row>
    <row r="6645" spans="1:7" ht="12.5">
      <c r="A6645" s="5" t="s">
        <v>3816</v>
      </c>
      <c r="B6645" s="18">
        <v>45784</v>
      </c>
      <c r="C6645" s="4" t="s">
        <v>21370</v>
      </c>
      <c r="D6645" s="4" t="s">
        <v>14761</v>
      </c>
      <c r="E6645" s="4" t="s">
        <v>3652</v>
      </c>
      <c r="F6645" s="4" t="s">
        <v>3792</v>
      </c>
      <c r="G6645" s="4" t="s">
        <v>3815</v>
      </c>
    </row>
    <row r="6646" spans="1:7" ht="12.5">
      <c r="A6646" s="5" t="s">
        <v>8846</v>
      </c>
      <c r="B6646" s="18">
        <v>45620</v>
      </c>
      <c r="C6646" s="4" t="s">
        <v>21371</v>
      </c>
      <c r="D6646" s="4" t="s">
        <v>14502</v>
      </c>
      <c r="E6646" s="4" t="s">
        <v>8765</v>
      </c>
      <c r="F6646" s="4" t="s">
        <v>8841</v>
      </c>
      <c r="G6646" s="4" t="s">
        <v>8845</v>
      </c>
    </row>
    <row r="6647" spans="1:7" ht="12.5">
      <c r="A6647" s="5" t="s">
        <v>6073</v>
      </c>
      <c r="B6647" s="18">
        <v>45712</v>
      </c>
      <c r="C6647" s="4" t="s">
        <v>21372</v>
      </c>
      <c r="D6647" s="4" t="s">
        <v>14575</v>
      </c>
      <c r="E6647" s="4" t="s">
        <v>1924</v>
      </c>
      <c r="F6647" s="4" t="s">
        <v>6045</v>
      </c>
      <c r="G6647" s="4" t="s">
        <v>6072</v>
      </c>
    </row>
    <row r="6648" spans="1:7" ht="12.5">
      <c r="A6648" s="5" t="s">
        <v>8882</v>
      </c>
      <c r="B6648" s="18">
        <v>45489</v>
      </c>
      <c r="C6648" s="4" t="s">
        <v>21373</v>
      </c>
      <c r="D6648" s="4" t="s">
        <v>14481</v>
      </c>
      <c r="E6648" s="4" t="s">
        <v>8765</v>
      </c>
      <c r="F6648" s="4" t="s">
        <v>8880</v>
      </c>
      <c r="G6648" s="4" t="s">
        <v>8881</v>
      </c>
    </row>
    <row r="6649" spans="1:7" ht="12.5">
      <c r="A6649" s="5" t="s">
        <v>8374</v>
      </c>
      <c r="B6649" s="18">
        <v>45900</v>
      </c>
      <c r="C6649" s="4" t="s">
        <v>21374</v>
      </c>
      <c r="D6649" s="4" t="s">
        <v>14535</v>
      </c>
      <c r="E6649" s="4" t="s">
        <v>8342</v>
      </c>
      <c r="F6649" s="4" t="s">
        <v>8362</v>
      </c>
      <c r="G6649" s="4" t="s">
        <v>5036</v>
      </c>
    </row>
    <row r="6650" spans="1:7" ht="12.5">
      <c r="A6650" s="5" t="s">
        <v>1713</v>
      </c>
      <c r="B6650" s="18">
        <v>45475</v>
      </c>
      <c r="C6650" s="4" t="s">
        <v>21375</v>
      </c>
      <c r="D6650" s="4" t="s">
        <v>14492</v>
      </c>
      <c r="E6650" s="4" t="s">
        <v>1694</v>
      </c>
      <c r="F6650" s="4" t="s">
        <v>1695</v>
      </c>
      <c r="G6650" s="4" t="s">
        <v>1712</v>
      </c>
    </row>
    <row r="6651" spans="1:7" ht="12.5">
      <c r="A6651" s="5" t="s">
        <v>8976</v>
      </c>
      <c r="B6651" s="18">
        <v>45602</v>
      </c>
      <c r="C6651" s="4" t="s">
        <v>21376</v>
      </c>
      <c r="D6651" s="4" t="s">
        <v>14502</v>
      </c>
      <c r="E6651" s="4" t="s">
        <v>8975</v>
      </c>
      <c r="F6651" s="4" t="s">
        <v>7815</v>
      </c>
      <c r="G6651" s="4" t="s">
        <v>7817</v>
      </c>
    </row>
    <row r="6652" spans="1:7" ht="12.5">
      <c r="A6652" s="5" t="s">
        <v>14304</v>
      </c>
      <c r="B6652" s="18">
        <v>45443</v>
      </c>
      <c r="C6652" s="4" t="s">
        <v>21377</v>
      </c>
      <c r="D6652" s="4" t="s">
        <v>14514</v>
      </c>
      <c r="E6652" s="4" t="s">
        <v>11134</v>
      </c>
      <c r="F6652" s="4" t="s">
        <v>14299</v>
      </c>
      <c r="G6652" s="4" t="s">
        <v>11191</v>
      </c>
    </row>
    <row r="6653" spans="1:7" ht="12.5">
      <c r="A6653" s="5" t="s">
        <v>4092</v>
      </c>
      <c r="B6653" s="18">
        <v>45519</v>
      </c>
      <c r="C6653" s="4" t="s">
        <v>21378</v>
      </c>
      <c r="D6653" s="4" t="s">
        <v>14560</v>
      </c>
      <c r="E6653" s="4" t="s">
        <v>4072</v>
      </c>
      <c r="F6653" s="4" t="s">
        <v>4086</v>
      </c>
      <c r="G6653" s="4" t="s">
        <v>4091</v>
      </c>
    </row>
    <row r="6654" spans="1:7" ht="12.5">
      <c r="A6654" s="5" t="s">
        <v>9494</v>
      </c>
      <c r="B6654" s="18">
        <v>45514</v>
      </c>
      <c r="C6654" s="4" t="s">
        <v>21379</v>
      </c>
      <c r="D6654" s="4" t="s">
        <v>14554</v>
      </c>
      <c r="E6654" s="4" t="s">
        <v>9249</v>
      </c>
      <c r="F6654" s="4" t="s">
        <v>9492</v>
      </c>
      <c r="G6654" s="4" t="s">
        <v>181</v>
      </c>
    </row>
    <row r="6655" spans="1:7" ht="12.5">
      <c r="A6655" s="5" t="s">
        <v>4203</v>
      </c>
      <c r="B6655" s="18">
        <v>45944</v>
      </c>
      <c r="C6655" s="4" t="s">
        <v>21380</v>
      </c>
      <c r="D6655" s="4" t="s">
        <v>14635</v>
      </c>
      <c r="E6655" s="4" t="s">
        <v>4151</v>
      </c>
      <c r="F6655" s="4" t="s">
        <v>4201</v>
      </c>
      <c r="G6655" s="4" t="s">
        <v>4202</v>
      </c>
    </row>
    <row r="6656" spans="1:7" ht="12.5">
      <c r="A6656" s="5" t="s">
        <v>3279</v>
      </c>
      <c r="B6656" s="18">
        <v>45345</v>
      </c>
      <c r="C6656" s="4" t="s">
        <v>21381</v>
      </c>
      <c r="D6656" s="4" t="s">
        <v>14541</v>
      </c>
      <c r="E6656" s="4" t="s">
        <v>2289</v>
      </c>
      <c r="F6656" s="4" t="s">
        <v>2290</v>
      </c>
      <c r="G6656" s="4" t="s">
        <v>1078</v>
      </c>
    </row>
    <row r="6657" spans="1:7" ht="12.5">
      <c r="A6657" s="5" t="s">
        <v>8100</v>
      </c>
      <c r="B6657" s="18">
        <v>45292</v>
      </c>
      <c r="C6657" s="4" t="s">
        <v>21382</v>
      </c>
      <c r="D6657" s="4" t="s">
        <v>14789</v>
      </c>
      <c r="E6657" s="4" t="s">
        <v>8027</v>
      </c>
      <c r="F6657" s="4" t="s">
        <v>8097</v>
      </c>
      <c r="G6657" s="4" t="s">
        <v>183</v>
      </c>
    </row>
    <row r="6658" spans="1:7" ht="12.5">
      <c r="A6658" s="5" t="s">
        <v>3280</v>
      </c>
      <c r="B6658" s="18">
        <v>45340</v>
      </c>
      <c r="C6658" s="4" t="s">
        <v>21383</v>
      </c>
      <c r="D6658" s="4" t="s">
        <v>14541</v>
      </c>
      <c r="E6658" s="4" t="s">
        <v>2289</v>
      </c>
      <c r="F6658" s="4" t="s">
        <v>2290</v>
      </c>
      <c r="G6658" s="4" t="s">
        <v>3057</v>
      </c>
    </row>
    <row r="6659" spans="1:7" ht="12.5">
      <c r="A6659" s="5" t="s">
        <v>11448</v>
      </c>
      <c r="B6659" s="18">
        <v>45634</v>
      </c>
      <c r="C6659" s="4" t="s">
        <v>21384</v>
      </c>
      <c r="D6659" s="4" t="s">
        <v>14624</v>
      </c>
      <c r="E6659" s="4" t="s">
        <v>10665</v>
      </c>
      <c r="F6659" s="4" t="s">
        <v>10670</v>
      </c>
      <c r="G6659" s="4" t="s">
        <v>11447</v>
      </c>
    </row>
    <row r="6660" spans="1:7" ht="12.5">
      <c r="A6660" s="5" t="s">
        <v>21385</v>
      </c>
      <c r="B6660" s="18">
        <v>45790</v>
      </c>
      <c r="C6660" s="4" t="s">
        <v>21386</v>
      </c>
      <c r="D6660" s="4" t="s">
        <v>16153</v>
      </c>
      <c r="E6660" s="4" t="s">
        <v>13</v>
      </c>
      <c r="F6660" s="4" t="s">
        <v>347</v>
      </c>
      <c r="G6660" s="4" t="s">
        <v>21387</v>
      </c>
    </row>
    <row r="6661" spans="1:7" ht="12.5">
      <c r="A6661" s="5" t="s">
        <v>3467</v>
      </c>
      <c r="B6661" s="18">
        <v>45310</v>
      </c>
      <c r="C6661" s="4" t="s">
        <v>21388</v>
      </c>
      <c r="D6661" s="4" t="s">
        <v>14541</v>
      </c>
      <c r="E6661" s="4" t="s">
        <v>2289</v>
      </c>
      <c r="F6661" s="4" t="s">
        <v>3443</v>
      </c>
      <c r="G6661" s="4" t="s">
        <v>3466</v>
      </c>
    </row>
    <row r="6662" spans="1:7" ht="12.5">
      <c r="A6662" s="5" t="s">
        <v>21389</v>
      </c>
      <c r="B6662" s="18">
        <v>45744</v>
      </c>
      <c r="C6662" s="4" t="s">
        <v>21390</v>
      </c>
      <c r="D6662" s="4" t="s">
        <v>14524</v>
      </c>
      <c r="E6662" s="4" t="s">
        <v>4824</v>
      </c>
      <c r="F6662" s="4" t="s">
        <v>4846</v>
      </c>
      <c r="G6662" s="4" t="s">
        <v>5032</v>
      </c>
    </row>
    <row r="6663" spans="1:7" ht="12.5">
      <c r="A6663" s="5" t="s">
        <v>7385</v>
      </c>
      <c r="B6663" s="18">
        <v>45585</v>
      </c>
      <c r="C6663" s="4" t="s">
        <v>21391</v>
      </c>
      <c r="D6663" s="4" t="s">
        <v>14529</v>
      </c>
      <c r="E6663" s="4" t="s">
        <v>7330</v>
      </c>
      <c r="F6663" s="4" t="s">
        <v>7379</v>
      </c>
      <c r="G6663" s="4" t="s">
        <v>7384</v>
      </c>
    </row>
    <row r="6664" spans="1:7" ht="12.5">
      <c r="A6664" s="5" t="s">
        <v>2456</v>
      </c>
      <c r="B6664" s="18">
        <v>45603</v>
      </c>
      <c r="C6664" s="4" t="s">
        <v>21392</v>
      </c>
      <c r="D6664" s="4" t="s">
        <v>14516</v>
      </c>
      <c r="E6664" s="4" t="s">
        <v>2347</v>
      </c>
      <c r="F6664" s="4" t="s">
        <v>2440</v>
      </c>
      <c r="G6664" s="4" t="s">
        <v>2455</v>
      </c>
    </row>
    <row r="6665" spans="1:7" ht="12.5">
      <c r="A6665" s="5" t="s">
        <v>3688</v>
      </c>
      <c r="B6665" s="18">
        <v>46002</v>
      </c>
      <c r="C6665" s="4" t="s">
        <v>21393</v>
      </c>
      <c r="D6665" s="4" t="s">
        <v>14761</v>
      </c>
      <c r="E6665" s="4" t="s">
        <v>3652</v>
      </c>
      <c r="F6665" s="4" t="s">
        <v>3684</v>
      </c>
      <c r="G6665" s="4" t="s">
        <v>3687</v>
      </c>
    </row>
    <row r="6666" spans="1:7" ht="12.5">
      <c r="A6666" s="5" t="s">
        <v>1497</v>
      </c>
      <c r="B6666" s="18">
        <v>45293</v>
      </c>
      <c r="C6666" s="4" t="s">
        <v>21394</v>
      </c>
      <c r="D6666" s="4" t="s">
        <v>14518</v>
      </c>
      <c r="E6666" s="4" t="s">
        <v>574</v>
      </c>
      <c r="F6666" s="4" t="s">
        <v>1468</v>
      </c>
      <c r="G6666" s="4" t="s">
        <v>1496</v>
      </c>
    </row>
    <row r="6667" spans="1:7" ht="12.5">
      <c r="A6667" s="5" t="s">
        <v>7239</v>
      </c>
      <c r="B6667" s="18">
        <v>45292</v>
      </c>
      <c r="C6667" s="4" t="s">
        <v>21395</v>
      </c>
      <c r="D6667" s="4" t="s">
        <v>14554</v>
      </c>
      <c r="E6667" s="4" t="s">
        <v>7166</v>
      </c>
      <c r="F6667" s="4" t="s">
        <v>7233</v>
      </c>
      <c r="G6667" s="4" t="s">
        <v>7238</v>
      </c>
    </row>
    <row r="6668" spans="1:7" ht="12.5">
      <c r="A6668" s="5" t="s">
        <v>7875</v>
      </c>
      <c r="B6668" s="18">
        <v>45870</v>
      </c>
      <c r="C6668" s="4" t="s">
        <v>21396</v>
      </c>
      <c r="D6668" s="4" t="s">
        <v>15343</v>
      </c>
      <c r="E6668" s="4" t="s">
        <v>7772</v>
      </c>
      <c r="F6668" s="4" t="s">
        <v>7863</v>
      </c>
      <c r="G6668" s="4" t="s">
        <v>7328</v>
      </c>
    </row>
    <row r="6669" spans="1:7" ht="12.5">
      <c r="A6669" s="5" t="s">
        <v>11252</v>
      </c>
      <c r="B6669" s="18">
        <v>45297</v>
      </c>
      <c r="C6669" s="4" t="s">
        <v>21397</v>
      </c>
      <c r="D6669" s="4" t="s">
        <v>14489</v>
      </c>
      <c r="E6669" s="4" t="s">
        <v>11236</v>
      </c>
      <c r="F6669" s="4" t="s">
        <v>11239</v>
      </c>
      <c r="G6669" s="4" t="s">
        <v>11251</v>
      </c>
    </row>
    <row r="6670" spans="1:7" ht="12.5">
      <c r="A6670" s="5" t="s">
        <v>10485</v>
      </c>
      <c r="B6670" s="18">
        <v>45292</v>
      </c>
      <c r="C6670" s="4" t="s">
        <v>21398</v>
      </c>
      <c r="D6670" s="4" t="s">
        <v>14666</v>
      </c>
      <c r="E6670" s="4" t="s">
        <v>10401</v>
      </c>
      <c r="F6670" s="4" t="s">
        <v>10475</v>
      </c>
      <c r="G6670" s="4" t="s">
        <v>10484</v>
      </c>
    </row>
    <row r="6671" spans="1:7" ht="12.5">
      <c r="A6671" s="5" t="s">
        <v>9823</v>
      </c>
      <c r="B6671" s="18">
        <v>45866</v>
      </c>
      <c r="C6671" s="4" t="s">
        <v>21399</v>
      </c>
      <c r="D6671" s="4" t="s">
        <v>14520</v>
      </c>
      <c r="E6671" s="4" t="s">
        <v>9800</v>
      </c>
      <c r="F6671" s="4" t="s">
        <v>9801</v>
      </c>
      <c r="G6671" s="4" t="s">
        <v>7091</v>
      </c>
    </row>
    <row r="6672" spans="1:7" ht="12.5">
      <c r="A6672" s="5" t="s">
        <v>2968</v>
      </c>
      <c r="B6672" s="18">
        <v>45810</v>
      </c>
      <c r="C6672" s="4" t="s">
        <v>21400</v>
      </c>
      <c r="D6672" s="4" t="s">
        <v>14487</v>
      </c>
      <c r="E6672" s="4" t="s">
        <v>2922</v>
      </c>
      <c r="F6672" s="4" t="s">
        <v>2940</v>
      </c>
      <c r="G6672" s="4" t="s">
        <v>2967</v>
      </c>
    </row>
    <row r="6673" spans="1:7" ht="12.5">
      <c r="A6673" s="5" t="s">
        <v>7012</v>
      </c>
      <c r="B6673" s="18">
        <v>45324</v>
      </c>
      <c r="C6673" s="4" t="s">
        <v>21401</v>
      </c>
      <c r="D6673" s="4" t="s">
        <v>14606</v>
      </c>
      <c r="E6673" s="4" t="s">
        <v>6854</v>
      </c>
      <c r="F6673" s="4" t="s">
        <v>7005</v>
      </c>
      <c r="G6673" s="4" t="s">
        <v>7011</v>
      </c>
    </row>
    <row r="6674" spans="1:7" ht="12.5">
      <c r="A6674" s="5" t="s">
        <v>3875</v>
      </c>
      <c r="B6674" s="18">
        <v>45870</v>
      </c>
      <c r="C6674" s="4" t="s">
        <v>21402</v>
      </c>
      <c r="D6674" s="4" t="s">
        <v>14568</v>
      </c>
      <c r="E6674" s="4" t="s">
        <v>3830</v>
      </c>
      <c r="F6674" s="4" t="s">
        <v>3863</v>
      </c>
      <c r="G6674" s="4" t="s">
        <v>3874</v>
      </c>
    </row>
    <row r="6675" spans="1:7" ht="12.5">
      <c r="A6675" s="5" t="s">
        <v>7700</v>
      </c>
      <c r="B6675" s="18">
        <v>45870</v>
      </c>
      <c r="C6675" s="4" t="s">
        <v>21403</v>
      </c>
      <c r="D6675" s="4" t="s">
        <v>14543</v>
      </c>
      <c r="E6675" s="4" t="s">
        <v>7563</v>
      </c>
      <c r="F6675" s="4" t="s">
        <v>7694</v>
      </c>
      <c r="G6675" s="4" t="s">
        <v>7699</v>
      </c>
    </row>
    <row r="6676" spans="1:7" ht="12.5">
      <c r="A6676" s="5" t="s">
        <v>5166</v>
      </c>
      <c r="B6676" s="18">
        <v>45464</v>
      </c>
      <c r="C6676" s="4" t="s">
        <v>21404</v>
      </c>
      <c r="D6676" s="4" t="s">
        <v>14637</v>
      </c>
      <c r="E6676" s="4" t="s">
        <v>5034</v>
      </c>
      <c r="F6676" s="4" t="s">
        <v>5154</v>
      </c>
      <c r="G6676" s="4" t="s">
        <v>5165</v>
      </c>
    </row>
    <row r="6677" spans="1:7" ht="12.5">
      <c r="A6677" s="5" t="s">
        <v>10179</v>
      </c>
      <c r="B6677" s="18">
        <v>45857</v>
      </c>
      <c r="C6677" s="4" t="s">
        <v>21405</v>
      </c>
      <c r="D6677" s="4" t="s">
        <v>14520</v>
      </c>
      <c r="E6677" s="4" t="s">
        <v>10160</v>
      </c>
      <c r="F6677" s="4" t="s">
        <v>10174</v>
      </c>
      <c r="G6677" s="4" t="s">
        <v>10178</v>
      </c>
    </row>
    <row r="6678" spans="1:7" ht="12.5">
      <c r="A6678" s="5" t="s">
        <v>13768</v>
      </c>
      <c r="B6678" s="18">
        <v>45633</v>
      </c>
      <c r="C6678" s="4" t="s">
        <v>21406</v>
      </c>
      <c r="D6678" s="4" t="s">
        <v>14586</v>
      </c>
      <c r="E6678" s="4" t="s">
        <v>11109</v>
      </c>
      <c r="F6678" s="4" t="s">
        <v>11110</v>
      </c>
      <c r="G6678" s="4" t="s">
        <v>13767</v>
      </c>
    </row>
    <row r="6679" spans="1:7" ht="12.5">
      <c r="A6679" s="5" t="s">
        <v>7993</v>
      </c>
      <c r="B6679" s="18">
        <v>45293</v>
      </c>
      <c r="C6679" s="4" t="s">
        <v>21407</v>
      </c>
      <c r="D6679" s="4" t="s">
        <v>14481</v>
      </c>
      <c r="E6679" s="4" t="s">
        <v>7772</v>
      </c>
      <c r="F6679" s="4" t="s">
        <v>7977</v>
      </c>
      <c r="G6679" s="4" t="s">
        <v>7992</v>
      </c>
    </row>
    <row r="6680" spans="1:7" ht="12.5">
      <c r="A6680" s="5" t="s">
        <v>10923</v>
      </c>
      <c r="B6680" s="18">
        <v>45299</v>
      </c>
      <c r="C6680" s="4" t="s">
        <v>21408</v>
      </c>
      <c r="D6680" s="4" t="s">
        <v>14711</v>
      </c>
      <c r="E6680" s="4" t="s">
        <v>10905</v>
      </c>
      <c r="F6680" s="4" t="s">
        <v>10912</v>
      </c>
      <c r="G6680" s="4" t="s">
        <v>10922</v>
      </c>
    </row>
    <row r="6681" spans="1:7" ht="12.5">
      <c r="A6681" s="5" t="s">
        <v>3357</v>
      </c>
      <c r="B6681" s="18">
        <v>45302</v>
      </c>
      <c r="C6681" s="4" t="s">
        <v>21409</v>
      </c>
      <c r="D6681" s="4" t="s">
        <v>14541</v>
      </c>
      <c r="E6681" s="4" t="s">
        <v>2289</v>
      </c>
      <c r="F6681" s="4" t="s">
        <v>3349</v>
      </c>
      <c r="G6681" s="4" t="s">
        <v>3356</v>
      </c>
    </row>
    <row r="6682" spans="1:7" ht="12.5">
      <c r="A6682" s="5" t="s">
        <v>4017</v>
      </c>
      <c r="B6682" s="18">
        <v>45513</v>
      </c>
      <c r="C6682" s="4" t="s">
        <v>21410</v>
      </c>
      <c r="D6682" s="4" t="s">
        <v>14568</v>
      </c>
      <c r="E6682" s="4" t="s">
        <v>3830</v>
      </c>
      <c r="F6682" s="4" t="s">
        <v>4007</v>
      </c>
      <c r="G6682" s="4" t="s">
        <v>4016</v>
      </c>
    </row>
    <row r="6683" spans="1:7" ht="12.5">
      <c r="A6683" s="5" t="s">
        <v>9262</v>
      </c>
      <c r="B6683" s="18">
        <v>45300</v>
      </c>
      <c r="C6683" s="4" t="s">
        <v>21411</v>
      </c>
      <c r="D6683" s="4" t="s">
        <v>14554</v>
      </c>
      <c r="E6683" s="4" t="s">
        <v>9249</v>
      </c>
      <c r="F6683" s="4" t="s">
        <v>9250</v>
      </c>
      <c r="G6683" s="4" t="s">
        <v>9261</v>
      </c>
    </row>
    <row r="6684" spans="1:7" ht="12.5">
      <c r="A6684" s="5" t="s">
        <v>11993</v>
      </c>
      <c r="B6684" s="18">
        <v>45759</v>
      </c>
      <c r="C6684" s="4" t="s">
        <v>21412</v>
      </c>
      <c r="D6684" s="4" t="s">
        <v>14590</v>
      </c>
      <c r="E6684" s="4" t="s">
        <v>10574</v>
      </c>
      <c r="F6684" s="4" t="s">
        <v>11403</v>
      </c>
      <c r="G6684" s="4" t="s">
        <v>4655</v>
      </c>
    </row>
    <row r="6685" spans="1:7" ht="12.5">
      <c r="A6685" s="5" t="s">
        <v>21413</v>
      </c>
      <c r="B6685" s="18">
        <v>45742</v>
      </c>
      <c r="C6685" s="4" t="s">
        <v>21414</v>
      </c>
      <c r="D6685" s="4" t="s">
        <v>14489</v>
      </c>
      <c r="E6685" s="4" t="s">
        <v>11236</v>
      </c>
      <c r="F6685" s="4" t="s">
        <v>14938</v>
      </c>
      <c r="G6685" s="4" t="s">
        <v>11271</v>
      </c>
    </row>
    <row r="6686" spans="1:7" ht="12.5">
      <c r="A6686" s="5" t="s">
        <v>1861</v>
      </c>
      <c r="B6686" s="18">
        <v>45404</v>
      </c>
      <c r="C6686" s="4" t="s">
        <v>21415</v>
      </c>
      <c r="D6686" s="4" t="s">
        <v>14492</v>
      </c>
      <c r="E6686" s="4" t="s">
        <v>1694</v>
      </c>
      <c r="F6686" s="4" t="s">
        <v>1850</v>
      </c>
      <c r="G6686" s="4" t="s">
        <v>1860</v>
      </c>
    </row>
    <row r="6687" spans="1:7" ht="12.5">
      <c r="A6687" s="5" t="s">
        <v>6478</v>
      </c>
      <c r="B6687" s="18">
        <v>45574</v>
      </c>
      <c r="C6687" s="4" t="s">
        <v>21416</v>
      </c>
      <c r="D6687" s="4" t="s">
        <v>14516</v>
      </c>
      <c r="E6687" s="4" t="s">
        <v>2306</v>
      </c>
      <c r="F6687" s="4" t="s">
        <v>6473</v>
      </c>
      <c r="G6687" s="4" t="s">
        <v>6477</v>
      </c>
    </row>
    <row r="6688" spans="1:7" ht="12.5">
      <c r="A6688" s="5" t="s">
        <v>8272</v>
      </c>
      <c r="B6688" s="18">
        <v>45497</v>
      </c>
      <c r="C6688" s="4" t="s">
        <v>21417</v>
      </c>
      <c r="D6688" s="4" t="s">
        <v>14554</v>
      </c>
      <c r="E6688" s="4" t="s">
        <v>8127</v>
      </c>
      <c r="F6688" s="4" t="s">
        <v>8259</v>
      </c>
      <c r="G6688" s="4" t="s">
        <v>8271</v>
      </c>
    </row>
    <row r="6689" spans="1:7" ht="12.5">
      <c r="A6689" s="5" t="s">
        <v>12246</v>
      </c>
      <c r="B6689" s="18">
        <v>45962</v>
      </c>
      <c r="C6689" s="4" t="s">
        <v>21418</v>
      </c>
      <c r="D6689" s="4" t="s">
        <v>14500</v>
      </c>
      <c r="E6689" s="4" t="s">
        <v>10593</v>
      </c>
      <c r="F6689" s="4" t="s">
        <v>12242</v>
      </c>
      <c r="G6689" s="4" t="s">
        <v>12245</v>
      </c>
    </row>
    <row r="6690" spans="1:7" ht="12.5">
      <c r="A6690" s="5" t="s">
        <v>13541</v>
      </c>
      <c r="B6690" s="18">
        <v>45749</v>
      </c>
      <c r="C6690" s="4" t="s">
        <v>21419</v>
      </c>
      <c r="D6690" s="4" t="s">
        <v>14666</v>
      </c>
      <c r="E6690" s="4" t="s">
        <v>10979</v>
      </c>
      <c r="F6690" s="4" t="s">
        <v>13532</v>
      </c>
      <c r="G6690" s="4" t="s">
        <v>1952</v>
      </c>
    </row>
    <row r="6691" spans="1:7" ht="12.5">
      <c r="A6691" s="5" t="s">
        <v>11387</v>
      </c>
      <c r="B6691" s="18">
        <v>45528</v>
      </c>
      <c r="C6691" s="4" t="s">
        <v>21420</v>
      </c>
      <c r="D6691" s="4" t="s">
        <v>14496</v>
      </c>
      <c r="E6691" s="4" t="s">
        <v>10359</v>
      </c>
      <c r="F6691" s="4" t="s">
        <v>11380</v>
      </c>
      <c r="G6691" s="4" t="s">
        <v>5650</v>
      </c>
    </row>
    <row r="6692" spans="1:7" ht="12.5">
      <c r="A6692" s="5" t="s">
        <v>9794</v>
      </c>
      <c r="B6692" s="18">
        <v>45498</v>
      </c>
      <c r="C6692" s="4" t="s">
        <v>21421</v>
      </c>
      <c r="D6692" s="4" t="s">
        <v>14554</v>
      </c>
      <c r="E6692" s="4" t="s">
        <v>9648</v>
      </c>
      <c r="F6692" s="4" t="s">
        <v>9780</v>
      </c>
      <c r="G6692" s="4" t="s">
        <v>7412</v>
      </c>
    </row>
    <row r="6693" spans="1:7" ht="12.5">
      <c r="A6693" s="5" t="s">
        <v>1110</v>
      </c>
      <c r="B6693" s="18">
        <v>45492</v>
      </c>
      <c r="C6693" s="4" t="s">
        <v>21422</v>
      </c>
      <c r="D6693" s="4" t="s">
        <v>14518</v>
      </c>
      <c r="E6693" s="4" t="s">
        <v>574</v>
      </c>
      <c r="F6693" s="4" t="s">
        <v>1106</v>
      </c>
      <c r="G6693" s="4" t="s">
        <v>1109</v>
      </c>
    </row>
    <row r="6694" spans="1:7" ht="12.5">
      <c r="A6694" s="5" t="s">
        <v>6459</v>
      </c>
      <c r="B6694" s="18">
        <v>45352</v>
      </c>
      <c r="C6694" s="4" t="s">
        <v>21423</v>
      </c>
      <c r="D6694" s="4" t="s">
        <v>14516</v>
      </c>
      <c r="E6694" s="4" t="s">
        <v>2306</v>
      </c>
      <c r="F6694" s="4" t="s">
        <v>6451</v>
      </c>
      <c r="G6694" s="4" t="s">
        <v>6458</v>
      </c>
    </row>
    <row r="6695" spans="1:7" ht="12.5">
      <c r="A6695" s="5" t="s">
        <v>13566</v>
      </c>
      <c r="B6695" s="18">
        <v>45818</v>
      </c>
      <c r="C6695" s="4" t="s">
        <v>21424</v>
      </c>
      <c r="D6695" s="4" t="s">
        <v>14666</v>
      </c>
      <c r="E6695" s="4" t="s">
        <v>10979</v>
      </c>
      <c r="F6695" s="4" t="s">
        <v>11036</v>
      </c>
      <c r="G6695" s="4" t="s">
        <v>13565</v>
      </c>
    </row>
    <row r="6696" spans="1:7" ht="12.5">
      <c r="A6696" s="5" t="s">
        <v>11506</v>
      </c>
      <c r="B6696" s="18">
        <v>45464</v>
      </c>
      <c r="C6696" s="4" t="s">
        <v>21425</v>
      </c>
      <c r="D6696" s="4" t="s">
        <v>14641</v>
      </c>
      <c r="E6696" s="4" t="s">
        <v>10303</v>
      </c>
      <c r="F6696" s="4" t="s">
        <v>11490</v>
      </c>
      <c r="G6696" s="4" t="s">
        <v>11505</v>
      </c>
    </row>
    <row r="6697" spans="1:7" ht="12.5">
      <c r="A6697" s="5" t="s">
        <v>10982</v>
      </c>
      <c r="B6697" s="18">
        <v>45295</v>
      </c>
      <c r="C6697" s="4" t="s">
        <v>21426</v>
      </c>
      <c r="D6697" s="4" t="s">
        <v>14666</v>
      </c>
      <c r="E6697" s="4" t="s">
        <v>10979</v>
      </c>
      <c r="F6697" s="4" t="s">
        <v>10980</v>
      </c>
      <c r="G6697" s="4" t="s">
        <v>10981</v>
      </c>
    </row>
    <row r="6698" spans="1:7" ht="12.5">
      <c r="A6698" s="5" t="s">
        <v>5587</v>
      </c>
      <c r="B6698" s="18">
        <v>45503</v>
      </c>
      <c r="C6698" s="4" t="s">
        <v>21427</v>
      </c>
      <c r="D6698" s="4" t="s">
        <v>14580</v>
      </c>
      <c r="E6698" s="4" t="s">
        <v>5413</v>
      </c>
      <c r="F6698" s="4" t="s">
        <v>5569</v>
      </c>
      <c r="G6698" s="4" t="s">
        <v>5586</v>
      </c>
    </row>
    <row r="6699" spans="1:7" ht="12.5">
      <c r="A6699" s="5" t="s">
        <v>2569</v>
      </c>
      <c r="B6699" s="18">
        <v>45817</v>
      </c>
      <c r="C6699" s="4" t="s">
        <v>21428</v>
      </c>
      <c r="D6699" s="4" t="s">
        <v>14511</v>
      </c>
      <c r="E6699" s="4" t="s">
        <v>2564</v>
      </c>
      <c r="F6699" s="4" t="s">
        <v>2565</v>
      </c>
      <c r="G6699" s="4" t="s">
        <v>2568</v>
      </c>
    </row>
    <row r="6700" spans="1:7" ht="12.5">
      <c r="A6700" s="5" t="s">
        <v>6898</v>
      </c>
      <c r="B6700" s="18">
        <v>45623</v>
      </c>
      <c r="C6700" s="4" t="s">
        <v>21429</v>
      </c>
      <c r="D6700" s="4" t="s">
        <v>14606</v>
      </c>
      <c r="E6700" s="4" t="s">
        <v>6854</v>
      </c>
      <c r="F6700" s="4" t="s">
        <v>6894</v>
      </c>
      <c r="G6700" s="4" t="s">
        <v>6897</v>
      </c>
    </row>
    <row r="6701" spans="1:7" ht="12.5">
      <c r="A6701" s="5" t="s">
        <v>5265</v>
      </c>
      <c r="B6701" s="18">
        <v>46002</v>
      </c>
      <c r="C6701" s="4" t="s">
        <v>21430</v>
      </c>
      <c r="D6701" s="4" t="s">
        <v>14637</v>
      </c>
      <c r="E6701" s="4" t="s">
        <v>5034</v>
      </c>
      <c r="F6701" s="4" t="s">
        <v>5261</v>
      </c>
      <c r="G6701" s="4" t="s">
        <v>5264</v>
      </c>
    </row>
    <row r="6702" spans="1:7" ht="12.5">
      <c r="A6702" s="5" t="s">
        <v>10037</v>
      </c>
      <c r="B6702" s="18">
        <v>45524</v>
      </c>
      <c r="C6702" s="4" t="s">
        <v>21431</v>
      </c>
      <c r="D6702" s="4" t="s">
        <v>14502</v>
      </c>
      <c r="E6702" s="4" t="s">
        <v>10029</v>
      </c>
      <c r="F6702" s="4" t="s">
        <v>10030</v>
      </c>
      <c r="G6702" s="4" t="s">
        <v>10036</v>
      </c>
    </row>
    <row r="6703" spans="1:7" ht="12.5">
      <c r="A6703" s="5" t="s">
        <v>4919</v>
      </c>
      <c r="B6703" s="18">
        <v>45555</v>
      </c>
      <c r="C6703" s="4" t="s">
        <v>21432</v>
      </c>
      <c r="D6703" s="4" t="s">
        <v>14524</v>
      </c>
      <c r="E6703" s="4" t="s">
        <v>4824</v>
      </c>
      <c r="F6703" s="4" t="s">
        <v>4846</v>
      </c>
      <c r="G6703" s="4" t="s">
        <v>4918</v>
      </c>
    </row>
    <row r="6704" spans="1:7" ht="12.5">
      <c r="A6704" s="5" t="s">
        <v>13022</v>
      </c>
      <c r="B6704" s="18">
        <v>45965</v>
      </c>
      <c r="C6704" s="4" t="s">
        <v>21433</v>
      </c>
      <c r="D6704" s="4" t="s">
        <v>14504</v>
      </c>
      <c r="E6704" s="4" t="s">
        <v>10793</v>
      </c>
      <c r="F6704" s="4" t="s">
        <v>12997</v>
      </c>
      <c r="G6704" s="4" t="s">
        <v>13021</v>
      </c>
    </row>
    <row r="6705" spans="1:7" ht="12.5">
      <c r="A6705" s="5" t="s">
        <v>13375</v>
      </c>
      <c r="B6705" s="18">
        <v>45987</v>
      </c>
      <c r="C6705" s="4" t="s">
        <v>21434</v>
      </c>
      <c r="D6705" s="4" t="s">
        <v>14666</v>
      </c>
      <c r="E6705" s="4" t="s">
        <v>10979</v>
      </c>
      <c r="F6705" s="4" t="s">
        <v>13364</v>
      </c>
      <c r="G6705" s="4" t="s">
        <v>13374</v>
      </c>
    </row>
    <row r="6706" spans="1:7" ht="12.5">
      <c r="A6706" s="5" t="s">
        <v>9926</v>
      </c>
      <c r="B6706" s="18">
        <v>45384</v>
      </c>
      <c r="C6706" s="4" t="s">
        <v>21435</v>
      </c>
      <c r="D6706" s="4" t="s">
        <v>14628</v>
      </c>
      <c r="E6706" s="4" t="s">
        <v>9800</v>
      </c>
      <c r="F6706" s="4" t="s">
        <v>9898</v>
      </c>
      <c r="G6706" s="4" t="s">
        <v>9925</v>
      </c>
    </row>
    <row r="6707" spans="1:7" ht="12.5">
      <c r="A6707" s="5" t="s">
        <v>9857</v>
      </c>
      <c r="B6707" s="18">
        <v>45583</v>
      </c>
      <c r="C6707" s="4" t="s">
        <v>21436</v>
      </c>
      <c r="D6707" s="4" t="s">
        <v>14554</v>
      </c>
      <c r="E6707" s="4" t="s">
        <v>9800</v>
      </c>
      <c r="F6707" s="4" t="s">
        <v>9843</v>
      </c>
      <c r="G6707" s="4" t="s">
        <v>1205</v>
      </c>
    </row>
    <row r="6708" spans="1:7" ht="12.5">
      <c r="A6708" s="5" t="s">
        <v>8916</v>
      </c>
      <c r="B6708" s="18">
        <v>45458</v>
      </c>
      <c r="C6708" s="4" t="s">
        <v>21437</v>
      </c>
      <c r="D6708" s="4" t="s">
        <v>14552</v>
      </c>
      <c r="E6708" s="4" t="s">
        <v>8765</v>
      </c>
      <c r="F6708" s="4" t="s">
        <v>8909</v>
      </c>
      <c r="G6708" s="4" t="s">
        <v>1826</v>
      </c>
    </row>
    <row r="6709" spans="1:7" ht="12.5">
      <c r="A6709" s="5" t="s">
        <v>741</v>
      </c>
      <c r="B6709" s="18">
        <v>45294</v>
      </c>
      <c r="C6709" s="4" t="s">
        <v>21438</v>
      </c>
      <c r="D6709" s="4" t="s">
        <v>14518</v>
      </c>
      <c r="E6709" s="4" t="s">
        <v>574</v>
      </c>
      <c r="F6709" s="4" t="s">
        <v>733</v>
      </c>
      <c r="G6709" s="4" t="s">
        <v>740</v>
      </c>
    </row>
    <row r="6710" spans="1:7" ht="12.5">
      <c r="A6710" s="5" t="s">
        <v>948</v>
      </c>
      <c r="B6710" s="18">
        <v>45464</v>
      </c>
      <c r="C6710" s="4" t="s">
        <v>21439</v>
      </c>
      <c r="D6710" s="4" t="s">
        <v>14518</v>
      </c>
      <c r="E6710" s="4" t="s">
        <v>574</v>
      </c>
      <c r="F6710" s="4" t="s">
        <v>938</v>
      </c>
      <c r="G6710" s="4" t="s">
        <v>947</v>
      </c>
    </row>
    <row r="6711" spans="1:7" ht="12.5">
      <c r="A6711" s="5" t="s">
        <v>693</v>
      </c>
      <c r="B6711" s="18">
        <v>45727</v>
      </c>
      <c r="C6711" s="4" t="s">
        <v>21440</v>
      </c>
      <c r="D6711" s="4" t="s">
        <v>14518</v>
      </c>
      <c r="E6711" s="4" t="s">
        <v>574</v>
      </c>
      <c r="F6711" s="4" t="s">
        <v>636</v>
      </c>
      <c r="G6711" s="4" t="s">
        <v>692</v>
      </c>
    </row>
    <row r="6712" spans="1:7" ht="12.5">
      <c r="A6712" s="5" t="s">
        <v>6345</v>
      </c>
      <c r="B6712" s="18">
        <v>45293</v>
      </c>
      <c r="C6712" s="4" t="s">
        <v>21441</v>
      </c>
      <c r="D6712" s="4" t="s">
        <v>14516</v>
      </c>
      <c r="E6712" s="4" t="s">
        <v>2306</v>
      </c>
      <c r="F6712" s="4" t="s">
        <v>2307</v>
      </c>
      <c r="G6712" s="4" t="s">
        <v>6344</v>
      </c>
    </row>
    <row r="6713" spans="1:7" ht="12.5">
      <c r="A6713" s="5" t="s">
        <v>14177</v>
      </c>
      <c r="B6713" s="18">
        <v>45484</v>
      </c>
      <c r="C6713" s="4" t="s">
        <v>21442</v>
      </c>
      <c r="D6713" s="4" t="s">
        <v>14514</v>
      </c>
      <c r="E6713" s="4" t="s">
        <v>11134</v>
      </c>
      <c r="F6713" s="4" t="s">
        <v>14159</v>
      </c>
      <c r="G6713" s="4" t="s">
        <v>14176</v>
      </c>
    </row>
    <row r="6714" spans="1:7" ht="12.5">
      <c r="A6714" s="5" t="s">
        <v>8401</v>
      </c>
      <c r="B6714" s="18">
        <v>45889</v>
      </c>
      <c r="C6714" s="4" t="s">
        <v>21443</v>
      </c>
      <c r="D6714" s="4" t="s">
        <v>14535</v>
      </c>
      <c r="E6714" s="4" t="s">
        <v>8342</v>
      </c>
      <c r="F6714" s="4" t="s">
        <v>8391</v>
      </c>
      <c r="G6714" s="4" t="s">
        <v>8400</v>
      </c>
    </row>
    <row r="6715" spans="1:7" ht="12.5">
      <c r="A6715" s="5" t="s">
        <v>14347</v>
      </c>
      <c r="B6715" s="18">
        <v>45403</v>
      </c>
      <c r="C6715" s="4" t="s">
        <v>21444</v>
      </c>
      <c r="D6715" s="4" t="s">
        <v>14514</v>
      </c>
      <c r="E6715" s="4" t="s">
        <v>11134</v>
      </c>
      <c r="F6715" s="4" t="s">
        <v>14309</v>
      </c>
      <c r="G6715" s="4" t="s">
        <v>2977</v>
      </c>
    </row>
    <row r="6716" spans="1:7" ht="12.5">
      <c r="A6716" s="5" t="s">
        <v>3659</v>
      </c>
      <c r="B6716" s="18">
        <v>45839</v>
      </c>
      <c r="C6716" s="4" t="s">
        <v>21445</v>
      </c>
      <c r="D6716" s="4" t="s">
        <v>14761</v>
      </c>
      <c r="E6716" s="4" t="s">
        <v>3652</v>
      </c>
      <c r="F6716" s="4" t="s">
        <v>3653</v>
      </c>
      <c r="G6716" s="4" t="s">
        <v>3658</v>
      </c>
    </row>
    <row r="6717" spans="1:7" ht="12.5">
      <c r="A6717" s="5" t="s">
        <v>13835</v>
      </c>
      <c r="B6717" s="18">
        <v>45854</v>
      </c>
      <c r="C6717" s="4" t="s">
        <v>21446</v>
      </c>
      <c r="D6717" s="4" t="s">
        <v>14514</v>
      </c>
      <c r="E6717" s="4" t="s">
        <v>11134</v>
      </c>
      <c r="F6717" s="4" t="s">
        <v>13811</v>
      </c>
      <c r="G6717" s="4" t="s">
        <v>13834</v>
      </c>
    </row>
    <row r="6718" spans="1:7" ht="12.5">
      <c r="A6718" s="5" t="s">
        <v>1411</v>
      </c>
      <c r="B6718" s="18">
        <v>45293</v>
      </c>
      <c r="C6718" s="4" t="s">
        <v>21447</v>
      </c>
      <c r="D6718" s="4" t="s">
        <v>14518</v>
      </c>
      <c r="E6718" s="4" t="s">
        <v>574</v>
      </c>
      <c r="F6718" s="4" t="s">
        <v>1391</v>
      </c>
      <c r="G6718" s="4" t="s">
        <v>1410</v>
      </c>
    </row>
    <row r="6719" spans="1:7" ht="12.5">
      <c r="A6719" s="5" t="s">
        <v>3218</v>
      </c>
      <c r="B6719" s="18">
        <v>45317</v>
      </c>
      <c r="C6719" s="4" t="s">
        <v>21448</v>
      </c>
      <c r="D6719" s="4" t="s">
        <v>14487</v>
      </c>
      <c r="E6719" s="4" t="s">
        <v>2922</v>
      </c>
      <c r="F6719" s="4" t="s">
        <v>3201</v>
      </c>
      <c r="G6719" s="4" t="s">
        <v>1416</v>
      </c>
    </row>
    <row r="6720" spans="1:7" ht="12.5">
      <c r="A6720" s="5" t="s">
        <v>8274</v>
      </c>
      <c r="B6720" s="18">
        <v>45425</v>
      </c>
      <c r="C6720" s="4" t="s">
        <v>21449</v>
      </c>
      <c r="D6720" s="4" t="s">
        <v>14628</v>
      </c>
      <c r="E6720" s="4" t="s">
        <v>8127</v>
      </c>
      <c r="F6720" s="4" t="s">
        <v>8259</v>
      </c>
      <c r="G6720" s="4" t="s">
        <v>8273</v>
      </c>
    </row>
    <row r="6721" spans="1:7" ht="12.5">
      <c r="A6721" s="5" t="s">
        <v>7235</v>
      </c>
      <c r="B6721" s="18">
        <v>45297</v>
      </c>
      <c r="C6721" s="4" t="s">
        <v>21450</v>
      </c>
      <c r="D6721" s="4" t="s">
        <v>14554</v>
      </c>
      <c r="E6721" s="4" t="s">
        <v>7166</v>
      </c>
      <c r="F6721" s="4" t="s">
        <v>7233</v>
      </c>
      <c r="G6721" s="4" t="s">
        <v>245</v>
      </c>
    </row>
    <row r="6722" spans="1:7" ht="12.5">
      <c r="A6722" s="5" t="s">
        <v>14298</v>
      </c>
      <c r="B6722" s="18">
        <v>45293</v>
      </c>
      <c r="C6722" s="4" t="s">
        <v>21451</v>
      </c>
      <c r="D6722" s="4" t="s">
        <v>14514</v>
      </c>
      <c r="E6722" s="4" t="s">
        <v>11134</v>
      </c>
      <c r="F6722" s="4" t="s">
        <v>11153</v>
      </c>
      <c r="G6722" s="4" t="s">
        <v>14297</v>
      </c>
    </row>
    <row r="6723" spans="1:7" ht="12.5">
      <c r="A6723" s="5" t="s">
        <v>5905</v>
      </c>
      <c r="B6723" s="18">
        <v>45468</v>
      </c>
      <c r="C6723" s="4" t="s">
        <v>21452</v>
      </c>
      <c r="D6723" s="4" t="s">
        <v>14568</v>
      </c>
      <c r="E6723" s="4" t="s">
        <v>2143</v>
      </c>
      <c r="F6723" s="4" t="s">
        <v>2283</v>
      </c>
      <c r="G6723" s="4" t="s">
        <v>5904</v>
      </c>
    </row>
    <row r="6724" spans="1:7" ht="12.5">
      <c r="A6724" s="5" t="s">
        <v>10663</v>
      </c>
      <c r="B6724" s="18">
        <v>45513</v>
      </c>
      <c r="C6724" s="4" t="s">
        <v>21453</v>
      </c>
      <c r="D6724" s="4" t="s">
        <v>14500</v>
      </c>
      <c r="E6724" s="4" t="s">
        <v>10593</v>
      </c>
      <c r="F6724" s="4" t="s">
        <v>10662</v>
      </c>
      <c r="G6724" s="4" t="s">
        <v>585</v>
      </c>
    </row>
    <row r="6725" spans="1:7" ht="12.5">
      <c r="A6725" s="5" t="s">
        <v>8924</v>
      </c>
      <c r="B6725" s="18">
        <v>45700</v>
      </c>
      <c r="C6725" s="4" t="s">
        <v>21454</v>
      </c>
      <c r="D6725" s="4" t="s">
        <v>14502</v>
      </c>
      <c r="E6725" s="4" t="s">
        <v>8765</v>
      </c>
      <c r="F6725" s="4" t="s">
        <v>8909</v>
      </c>
      <c r="G6725" s="4" t="s">
        <v>8552</v>
      </c>
    </row>
    <row r="6726" spans="1:7" ht="12.5">
      <c r="A6726" s="5" t="s">
        <v>4349</v>
      </c>
      <c r="B6726" s="18">
        <v>45942</v>
      </c>
      <c r="C6726" s="4" t="s">
        <v>21455</v>
      </c>
      <c r="D6726" s="4" t="s">
        <v>14560</v>
      </c>
      <c r="E6726" s="4" t="s">
        <v>4311</v>
      </c>
      <c r="F6726" s="4" t="s">
        <v>4345</v>
      </c>
      <c r="G6726" s="4" t="s">
        <v>4348</v>
      </c>
    </row>
    <row r="6727" spans="1:7" ht="12.5">
      <c r="A6727" s="5" t="s">
        <v>2912</v>
      </c>
      <c r="B6727" s="18">
        <v>45583</v>
      </c>
      <c r="C6727" s="4" t="s">
        <v>21456</v>
      </c>
      <c r="D6727" s="4" t="s">
        <v>14545</v>
      </c>
      <c r="E6727" s="4" t="s">
        <v>2720</v>
      </c>
      <c r="F6727" s="4" t="s">
        <v>2893</v>
      </c>
      <c r="G6727" s="4" t="s">
        <v>2911</v>
      </c>
    </row>
    <row r="6728" spans="1:7" ht="12.5">
      <c r="A6728" s="5" t="s">
        <v>8307</v>
      </c>
      <c r="B6728" s="18">
        <v>46000</v>
      </c>
      <c r="C6728" s="4" t="s">
        <v>21457</v>
      </c>
      <c r="D6728" s="4" t="s">
        <v>14628</v>
      </c>
      <c r="E6728" s="4" t="s">
        <v>8127</v>
      </c>
      <c r="F6728" s="4" t="s">
        <v>8302</v>
      </c>
      <c r="G6728" s="4" t="s">
        <v>8306</v>
      </c>
    </row>
    <row r="6729" spans="1:7" ht="12.5">
      <c r="A6729" s="5" t="s">
        <v>1291</v>
      </c>
      <c r="B6729" s="18">
        <v>45741</v>
      </c>
      <c r="C6729" s="4" t="s">
        <v>21458</v>
      </c>
      <c r="D6729" s="4" t="s">
        <v>14518</v>
      </c>
      <c r="E6729" s="4" t="s">
        <v>574</v>
      </c>
      <c r="F6729" s="4" t="s">
        <v>1279</v>
      </c>
      <c r="G6729" s="4" t="s">
        <v>1290</v>
      </c>
    </row>
    <row r="6730" spans="1:7" ht="12.5">
      <c r="A6730" s="5" t="s">
        <v>5217</v>
      </c>
      <c r="B6730" s="18">
        <v>45432</v>
      </c>
      <c r="C6730" s="4" t="s">
        <v>21459</v>
      </c>
      <c r="D6730" s="4" t="s">
        <v>14637</v>
      </c>
      <c r="E6730" s="4" t="s">
        <v>5034</v>
      </c>
      <c r="F6730" s="4" t="s">
        <v>5192</v>
      </c>
      <c r="G6730" s="4" t="s">
        <v>5216</v>
      </c>
    </row>
    <row r="6731" spans="1:7" ht="12.5">
      <c r="A6731" s="5" t="s">
        <v>551</v>
      </c>
      <c r="B6731" s="18">
        <v>45339</v>
      </c>
      <c r="C6731" s="4" t="s">
        <v>21460</v>
      </c>
      <c r="D6731" s="4" t="s">
        <v>14533</v>
      </c>
      <c r="E6731" s="4" t="s">
        <v>13</v>
      </c>
      <c r="F6731" s="4" t="s">
        <v>538</v>
      </c>
      <c r="G6731" s="4" t="s">
        <v>524</v>
      </c>
    </row>
    <row r="6732" spans="1:7" ht="12.5">
      <c r="A6732" s="5" t="s">
        <v>1173</v>
      </c>
      <c r="B6732" s="18">
        <v>45884</v>
      </c>
      <c r="C6732" s="4" t="s">
        <v>21461</v>
      </c>
      <c r="D6732" s="4" t="s">
        <v>14564</v>
      </c>
      <c r="E6732" s="4" t="s">
        <v>574</v>
      </c>
      <c r="F6732" s="4" t="s">
        <v>1147</v>
      </c>
      <c r="G6732" s="4" t="s">
        <v>1172</v>
      </c>
    </row>
    <row r="6733" spans="1:7" ht="12.5">
      <c r="A6733" s="5" t="s">
        <v>12322</v>
      </c>
      <c r="B6733" s="18">
        <v>45919</v>
      </c>
      <c r="C6733" s="4" t="s">
        <v>21462</v>
      </c>
      <c r="D6733" s="4" t="s">
        <v>14718</v>
      </c>
      <c r="E6733" s="4" t="s">
        <v>11409</v>
      </c>
      <c r="F6733" s="4" t="s">
        <v>12304</v>
      </c>
      <c r="G6733" s="4" t="s">
        <v>12321</v>
      </c>
    </row>
    <row r="6734" spans="1:7" ht="12.5">
      <c r="A6734" s="5" t="s">
        <v>3821</v>
      </c>
      <c r="B6734" s="18">
        <v>45792</v>
      </c>
      <c r="C6734" s="4" t="s">
        <v>21463</v>
      </c>
      <c r="D6734" s="4" t="s">
        <v>14761</v>
      </c>
      <c r="E6734" s="4" t="s">
        <v>3652</v>
      </c>
      <c r="F6734" s="4" t="s">
        <v>3792</v>
      </c>
      <c r="G6734" s="4" t="s">
        <v>3705</v>
      </c>
    </row>
    <row r="6735" spans="1:7" ht="12.5">
      <c r="A6735" s="5" t="s">
        <v>14264</v>
      </c>
      <c r="B6735" s="18">
        <v>45442</v>
      </c>
      <c r="C6735" s="4" t="s">
        <v>21464</v>
      </c>
      <c r="D6735" s="4" t="s">
        <v>14514</v>
      </c>
      <c r="E6735" s="4" t="s">
        <v>11134</v>
      </c>
      <c r="F6735" s="4" t="s">
        <v>14262</v>
      </c>
      <c r="G6735" s="4" t="s">
        <v>14263</v>
      </c>
    </row>
    <row r="6736" spans="1:7" ht="12.5">
      <c r="A6736" s="5" t="s">
        <v>14236</v>
      </c>
      <c r="B6736" s="18">
        <v>45574</v>
      </c>
      <c r="C6736" s="4" t="s">
        <v>21465</v>
      </c>
      <c r="D6736" s="4" t="s">
        <v>14514</v>
      </c>
      <c r="E6736" s="4" t="s">
        <v>11134</v>
      </c>
      <c r="F6736" s="4" t="s">
        <v>11150</v>
      </c>
      <c r="G6736" s="4" t="s">
        <v>3405</v>
      </c>
    </row>
    <row r="6737" spans="1:7" ht="12.5">
      <c r="A6737" s="5" t="s">
        <v>13231</v>
      </c>
      <c r="B6737" s="18">
        <v>45921</v>
      </c>
      <c r="C6737" s="4" t="s">
        <v>21466</v>
      </c>
      <c r="D6737" s="4" t="s">
        <v>14711</v>
      </c>
      <c r="E6737" s="4" t="s">
        <v>10905</v>
      </c>
      <c r="F6737" s="4" t="s">
        <v>13217</v>
      </c>
      <c r="G6737" s="4" t="s">
        <v>13230</v>
      </c>
    </row>
    <row r="6738" spans="1:7" ht="12.5">
      <c r="A6738" s="5" t="s">
        <v>21467</v>
      </c>
      <c r="B6738" s="18">
        <v>46009</v>
      </c>
      <c r="C6738" s="4" t="s">
        <v>21468</v>
      </c>
      <c r="D6738" s="4" t="s">
        <v>14516</v>
      </c>
      <c r="E6738" s="4" t="s">
        <v>2306</v>
      </c>
      <c r="F6738" s="4" t="s">
        <v>6356</v>
      </c>
      <c r="G6738" s="4" t="s">
        <v>12570</v>
      </c>
    </row>
    <row r="6739" spans="1:7" ht="12.5">
      <c r="A6739" s="5" t="s">
        <v>2506</v>
      </c>
      <c r="B6739" s="18">
        <v>45664</v>
      </c>
      <c r="C6739" s="4" t="s">
        <v>21469</v>
      </c>
      <c r="D6739" s="4" t="s">
        <v>14657</v>
      </c>
      <c r="E6739" s="4" t="s">
        <v>2459</v>
      </c>
      <c r="F6739" s="4" t="s">
        <v>2502</v>
      </c>
      <c r="G6739" s="4" t="s">
        <v>2505</v>
      </c>
    </row>
    <row r="6740" spans="1:7" ht="12.5">
      <c r="A6740" s="5" t="s">
        <v>12944</v>
      </c>
      <c r="B6740" s="18">
        <v>45748</v>
      </c>
      <c r="C6740" s="4" t="s">
        <v>21470</v>
      </c>
      <c r="D6740" s="4" t="s">
        <v>14504</v>
      </c>
      <c r="E6740" s="4" t="s">
        <v>10793</v>
      </c>
      <c r="F6740" s="4" t="s">
        <v>12940</v>
      </c>
      <c r="G6740" s="4" t="s">
        <v>12943</v>
      </c>
    </row>
    <row r="6741" spans="1:7" ht="12.5">
      <c r="A6741" s="5" t="s">
        <v>2685</v>
      </c>
      <c r="B6741" s="18">
        <v>45902</v>
      </c>
      <c r="C6741" s="4" t="s">
        <v>21471</v>
      </c>
      <c r="D6741" s="4" t="s">
        <v>14511</v>
      </c>
      <c r="E6741" s="4" t="s">
        <v>2564</v>
      </c>
      <c r="F6741" s="4" t="s">
        <v>2677</v>
      </c>
      <c r="G6741" s="4" t="s">
        <v>2684</v>
      </c>
    </row>
    <row r="6742" spans="1:7" ht="12.5">
      <c r="A6742" s="5" t="s">
        <v>14136</v>
      </c>
      <c r="B6742" s="18">
        <v>45388</v>
      </c>
      <c r="C6742" s="4" t="s">
        <v>21472</v>
      </c>
      <c r="D6742" s="4" t="s">
        <v>14514</v>
      </c>
      <c r="E6742" s="4" t="s">
        <v>11134</v>
      </c>
      <c r="F6742" s="4" t="s">
        <v>11145</v>
      </c>
      <c r="G6742" s="4" t="s">
        <v>5474</v>
      </c>
    </row>
    <row r="6743" spans="1:7" ht="12.5">
      <c r="A6743" s="5" t="s">
        <v>3167</v>
      </c>
      <c r="B6743" s="18">
        <v>45628</v>
      </c>
      <c r="C6743" s="4" t="s">
        <v>21473</v>
      </c>
      <c r="D6743" s="4" t="s">
        <v>14487</v>
      </c>
      <c r="E6743" s="4" t="s">
        <v>2922</v>
      </c>
      <c r="F6743" s="4" t="s">
        <v>3146</v>
      </c>
      <c r="G6743" s="4" t="s">
        <v>3166</v>
      </c>
    </row>
    <row r="6744" spans="1:7" ht="12.5">
      <c r="A6744" s="5" t="s">
        <v>563</v>
      </c>
      <c r="B6744" s="18">
        <v>45380</v>
      </c>
      <c r="C6744" s="4" t="s">
        <v>21474</v>
      </c>
      <c r="D6744" s="4" t="s">
        <v>14533</v>
      </c>
      <c r="E6744" s="4" t="s">
        <v>13</v>
      </c>
      <c r="F6744" s="4" t="s">
        <v>538</v>
      </c>
      <c r="G6744" s="4" t="s">
        <v>532</v>
      </c>
    </row>
    <row r="6745" spans="1:7" ht="12.5">
      <c r="A6745" s="5" t="s">
        <v>10407</v>
      </c>
      <c r="B6745" s="18">
        <v>45294</v>
      </c>
      <c r="C6745" s="4" t="s">
        <v>21475</v>
      </c>
      <c r="D6745" s="4" t="s">
        <v>14666</v>
      </c>
      <c r="E6745" s="4" t="s">
        <v>10401</v>
      </c>
      <c r="F6745" s="4" t="s">
        <v>10402</v>
      </c>
      <c r="G6745" s="4" t="s">
        <v>10406</v>
      </c>
    </row>
    <row r="6746" spans="1:7" ht="12.5">
      <c r="A6746" s="5" t="s">
        <v>14419</v>
      </c>
      <c r="B6746" s="18">
        <v>45513</v>
      </c>
      <c r="C6746" s="4" t="s">
        <v>21476</v>
      </c>
      <c r="D6746" s="4" t="s">
        <v>14489</v>
      </c>
      <c r="E6746" s="4" t="s">
        <v>11236</v>
      </c>
      <c r="F6746" s="4" t="s">
        <v>14399</v>
      </c>
      <c r="G6746" s="4" t="s">
        <v>14418</v>
      </c>
    </row>
    <row r="6747" spans="1:7" ht="12.5">
      <c r="A6747" s="5" t="s">
        <v>9307</v>
      </c>
      <c r="B6747" s="18">
        <v>45306</v>
      </c>
      <c r="C6747" s="4" t="s">
        <v>21477</v>
      </c>
      <c r="D6747" s="4" t="s">
        <v>14554</v>
      </c>
      <c r="E6747" s="4" t="s">
        <v>9249</v>
      </c>
      <c r="F6747" s="4" t="s">
        <v>9298</v>
      </c>
      <c r="G6747" s="4" t="s">
        <v>5862</v>
      </c>
    </row>
    <row r="6748" spans="1:7" ht="12.5">
      <c r="A6748" s="5" t="s">
        <v>8463</v>
      </c>
      <c r="B6748" s="18">
        <v>45788</v>
      </c>
      <c r="C6748" s="4" t="s">
        <v>21478</v>
      </c>
      <c r="D6748" s="4" t="s">
        <v>14535</v>
      </c>
      <c r="E6748" s="4" t="s">
        <v>8342</v>
      </c>
      <c r="F6748" s="4" t="s">
        <v>8452</v>
      </c>
      <c r="G6748" s="4" t="s">
        <v>8462</v>
      </c>
    </row>
    <row r="6749" spans="1:7" ht="12.5">
      <c r="A6749" s="5" t="s">
        <v>21479</v>
      </c>
      <c r="B6749" s="18">
        <v>45992</v>
      </c>
      <c r="C6749" s="4" t="s">
        <v>21480</v>
      </c>
      <c r="D6749" s="4" t="s">
        <v>14541</v>
      </c>
      <c r="E6749" s="4" t="s">
        <v>2289</v>
      </c>
      <c r="F6749" s="4" t="s">
        <v>3349</v>
      </c>
      <c r="G6749" s="4" t="s">
        <v>162</v>
      </c>
    </row>
    <row r="6750" spans="1:7" ht="12.5">
      <c r="A6750" s="5" t="s">
        <v>13124</v>
      </c>
      <c r="B6750" s="18">
        <v>45615</v>
      </c>
      <c r="C6750" s="4" t="s">
        <v>21481</v>
      </c>
      <c r="D6750" s="4" t="s">
        <v>14624</v>
      </c>
      <c r="E6750" s="4" t="s">
        <v>10862</v>
      </c>
      <c r="F6750" s="4" t="s">
        <v>13122</v>
      </c>
      <c r="G6750" s="4" t="s">
        <v>13123</v>
      </c>
    </row>
    <row r="6751" spans="1:7" ht="12.5">
      <c r="A6751" s="5" t="s">
        <v>14022</v>
      </c>
      <c r="B6751" s="18">
        <v>45443</v>
      </c>
      <c r="C6751" s="4" t="s">
        <v>21482</v>
      </c>
      <c r="D6751" s="4" t="s">
        <v>14514</v>
      </c>
      <c r="E6751" s="4" t="s">
        <v>11134</v>
      </c>
      <c r="F6751" s="4" t="s">
        <v>14020</v>
      </c>
      <c r="G6751" s="4" t="s">
        <v>14021</v>
      </c>
    </row>
    <row r="6752" spans="1:7" ht="12.5">
      <c r="A6752" s="5" t="s">
        <v>642</v>
      </c>
      <c r="B6752" s="18">
        <v>45548</v>
      </c>
      <c r="C6752" s="4" t="s">
        <v>21483</v>
      </c>
      <c r="D6752" s="4" t="s">
        <v>14518</v>
      </c>
      <c r="E6752" s="4" t="s">
        <v>574</v>
      </c>
      <c r="F6752" s="4" t="s">
        <v>636</v>
      </c>
      <c r="G6752" s="4" t="s">
        <v>641</v>
      </c>
    </row>
    <row r="6753" spans="1:7" ht="12.5">
      <c r="A6753" s="5" t="s">
        <v>8164</v>
      </c>
      <c r="B6753" s="18">
        <v>45646</v>
      </c>
      <c r="C6753" s="4" t="s">
        <v>21484</v>
      </c>
      <c r="D6753" s="4" t="s">
        <v>14554</v>
      </c>
      <c r="E6753" s="4" t="s">
        <v>8127</v>
      </c>
      <c r="F6753" s="4" t="s">
        <v>8152</v>
      </c>
      <c r="G6753" s="4" t="s">
        <v>8163</v>
      </c>
    </row>
    <row r="6754" spans="1:7" ht="12.5">
      <c r="A6754" s="5" t="s">
        <v>8982</v>
      </c>
      <c r="B6754" s="18">
        <v>45450</v>
      </c>
      <c r="C6754" s="4" t="s">
        <v>21485</v>
      </c>
      <c r="D6754" s="4" t="s">
        <v>14481</v>
      </c>
      <c r="E6754" s="4" t="s">
        <v>8975</v>
      </c>
      <c r="F6754" s="4" t="s">
        <v>7815</v>
      </c>
      <c r="G6754" s="4" t="s">
        <v>110</v>
      </c>
    </row>
    <row r="6755" spans="1:7" ht="12.5">
      <c r="A6755" s="5" t="s">
        <v>6076</v>
      </c>
      <c r="B6755" s="18">
        <v>45465</v>
      </c>
      <c r="C6755" s="4" t="s">
        <v>21486</v>
      </c>
      <c r="D6755" s="4" t="s">
        <v>14575</v>
      </c>
      <c r="E6755" s="4" t="s">
        <v>1924</v>
      </c>
      <c r="F6755" s="4" t="s">
        <v>6045</v>
      </c>
      <c r="G6755" s="4" t="s">
        <v>1289</v>
      </c>
    </row>
    <row r="6756" spans="1:7" ht="12.5">
      <c r="A6756" s="5" t="s">
        <v>4568</v>
      </c>
      <c r="B6756" s="18">
        <v>45879</v>
      </c>
      <c r="C6756" s="4" t="s">
        <v>21487</v>
      </c>
      <c r="D6756" s="4" t="s">
        <v>14545</v>
      </c>
      <c r="E6756" s="4" t="s">
        <v>4477</v>
      </c>
      <c r="F6756" s="4" t="s">
        <v>4512</v>
      </c>
      <c r="G6756" s="4" t="s">
        <v>4567</v>
      </c>
    </row>
    <row r="6757" spans="1:7" ht="12.5">
      <c r="A6757" s="5" t="s">
        <v>3739</v>
      </c>
      <c r="B6757" s="18">
        <v>45910</v>
      </c>
      <c r="C6757" s="4" t="s">
        <v>21488</v>
      </c>
      <c r="D6757" s="4" t="s">
        <v>14761</v>
      </c>
      <c r="E6757" s="4" t="s">
        <v>3652</v>
      </c>
      <c r="F6757" s="4" t="s">
        <v>3733</v>
      </c>
      <c r="G6757" s="4" t="s">
        <v>3738</v>
      </c>
    </row>
    <row r="6758" spans="1:7" ht="12.5">
      <c r="A6758" s="5" t="s">
        <v>4528</v>
      </c>
      <c r="B6758" s="18">
        <v>45383</v>
      </c>
      <c r="C6758" s="4" t="s">
        <v>21489</v>
      </c>
      <c r="D6758" s="4" t="s">
        <v>14545</v>
      </c>
      <c r="E6758" s="4" t="s">
        <v>4477</v>
      </c>
      <c r="F6758" s="4" t="s">
        <v>4512</v>
      </c>
      <c r="G6758" s="4" t="s">
        <v>4527</v>
      </c>
    </row>
    <row r="6759" spans="1:7" ht="12.5">
      <c r="A6759" s="5" t="s">
        <v>10379</v>
      </c>
      <c r="B6759" s="18">
        <v>45292</v>
      </c>
      <c r="C6759" s="4" t="s">
        <v>21490</v>
      </c>
      <c r="D6759" s="4" t="s">
        <v>14496</v>
      </c>
      <c r="E6759" s="4" t="s">
        <v>10359</v>
      </c>
      <c r="F6759" s="4" t="s">
        <v>10369</v>
      </c>
      <c r="G6759" s="4" t="s">
        <v>7363</v>
      </c>
    </row>
    <row r="6760" spans="1:7" ht="12.5">
      <c r="A6760" s="5" t="s">
        <v>4875</v>
      </c>
      <c r="B6760" s="18">
        <v>45811</v>
      </c>
      <c r="C6760" s="4" t="s">
        <v>21491</v>
      </c>
      <c r="D6760" s="4" t="s">
        <v>14524</v>
      </c>
      <c r="E6760" s="4" t="s">
        <v>4824</v>
      </c>
      <c r="F6760" s="4" t="s">
        <v>4825</v>
      </c>
      <c r="G6760" s="4" t="s">
        <v>4874</v>
      </c>
    </row>
    <row r="6761" spans="1:7" ht="12.5">
      <c r="A6761" s="5" t="s">
        <v>12533</v>
      </c>
      <c r="B6761" s="18">
        <v>45477</v>
      </c>
      <c r="C6761" s="4" t="s">
        <v>21492</v>
      </c>
      <c r="D6761" s="4" t="s">
        <v>14624</v>
      </c>
      <c r="E6761" s="4" t="s">
        <v>10665</v>
      </c>
      <c r="F6761" s="4" t="s">
        <v>10670</v>
      </c>
      <c r="G6761" s="4" t="s">
        <v>12532</v>
      </c>
    </row>
    <row r="6762" spans="1:7" ht="12.5">
      <c r="A6762" s="5" t="s">
        <v>5913</v>
      </c>
      <c r="B6762" s="18">
        <v>45293</v>
      </c>
      <c r="C6762" s="4" t="s">
        <v>21493</v>
      </c>
      <c r="D6762" s="4" t="s">
        <v>14568</v>
      </c>
      <c r="E6762" s="4" t="s">
        <v>2143</v>
      </c>
      <c r="F6762" s="4" t="s">
        <v>2283</v>
      </c>
      <c r="G6762" s="4" t="s">
        <v>5912</v>
      </c>
    </row>
    <row r="6763" spans="1:7" ht="12.5">
      <c r="A6763" s="5" t="s">
        <v>13132</v>
      </c>
      <c r="B6763" s="18">
        <v>45301</v>
      </c>
      <c r="C6763" s="4" t="s">
        <v>21494</v>
      </c>
      <c r="D6763" s="4" t="s">
        <v>14485</v>
      </c>
      <c r="E6763" s="4" t="s">
        <v>10862</v>
      </c>
      <c r="F6763" s="4" t="s">
        <v>10870</v>
      </c>
      <c r="G6763" s="4" t="s">
        <v>1062</v>
      </c>
    </row>
    <row r="6764" spans="1:7" ht="12.5">
      <c r="A6764" s="5" t="s">
        <v>6196</v>
      </c>
      <c r="B6764" s="18">
        <v>45447</v>
      </c>
      <c r="C6764" s="4" t="s">
        <v>21495</v>
      </c>
      <c r="D6764" s="4" t="s">
        <v>14575</v>
      </c>
      <c r="E6764" s="4" t="s">
        <v>1924</v>
      </c>
      <c r="F6764" s="4" t="s">
        <v>6170</v>
      </c>
      <c r="G6764" s="4" t="s">
        <v>1732</v>
      </c>
    </row>
    <row r="6765" spans="1:7" ht="12.5">
      <c r="A6765" s="5" t="s">
        <v>11783</v>
      </c>
      <c r="B6765" s="18">
        <v>45497</v>
      </c>
      <c r="C6765" s="4" t="s">
        <v>21496</v>
      </c>
      <c r="D6765" s="4" t="s">
        <v>14562</v>
      </c>
      <c r="E6765" s="4" t="s">
        <v>10511</v>
      </c>
      <c r="F6765" s="4" t="s">
        <v>10518</v>
      </c>
      <c r="G6765" s="4" t="s">
        <v>11782</v>
      </c>
    </row>
    <row r="6766" spans="1:7" ht="12.5">
      <c r="A6766" s="5" t="s">
        <v>13280</v>
      </c>
      <c r="B6766" s="18">
        <v>45724</v>
      </c>
      <c r="C6766" s="4" t="s">
        <v>21497</v>
      </c>
      <c r="D6766" s="4" t="s">
        <v>14586</v>
      </c>
      <c r="E6766" s="4" t="s">
        <v>10940</v>
      </c>
      <c r="F6766" s="4" t="s">
        <v>10941</v>
      </c>
      <c r="G6766" s="4" t="s">
        <v>8148</v>
      </c>
    </row>
    <row r="6767" spans="1:7" ht="12.5">
      <c r="A6767" s="5" t="s">
        <v>11560</v>
      </c>
      <c r="B6767" s="18">
        <v>45716</v>
      </c>
      <c r="C6767" s="4" t="s">
        <v>21498</v>
      </c>
      <c r="D6767" s="4" t="s">
        <v>14641</v>
      </c>
      <c r="E6767" s="4" t="s">
        <v>10303</v>
      </c>
      <c r="F6767" s="4" t="s">
        <v>10309</v>
      </c>
      <c r="G6767" s="4" t="s">
        <v>6390</v>
      </c>
    </row>
    <row r="6768" spans="1:7" ht="12.5">
      <c r="A6768" s="5" t="s">
        <v>1071</v>
      </c>
      <c r="B6768" s="18">
        <v>45661</v>
      </c>
      <c r="C6768" s="4" t="s">
        <v>21499</v>
      </c>
      <c r="D6768" s="4" t="s">
        <v>14518</v>
      </c>
      <c r="E6768" s="4" t="s">
        <v>574</v>
      </c>
      <c r="F6768" s="4" t="s">
        <v>1057</v>
      </c>
      <c r="G6768" s="4" t="s">
        <v>1070</v>
      </c>
    </row>
    <row r="6769" spans="1:7" ht="12.5">
      <c r="A6769" s="5" t="s">
        <v>565</v>
      </c>
      <c r="B6769" s="18">
        <v>45381</v>
      </c>
      <c r="C6769" s="4" t="s">
        <v>21500</v>
      </c>
      <c r="D6769" s="4" t="s">
        <v>14533</v>
      </c>
      <c r="E6769" s="4" t="s">
        <v>13</v>
      </c>
      <c r="F6769" s="4" t="s">
        <v>538</v>
      </c>
      <c r="G6769" s="4" t="s">
        <v>339</v>
      </c>
    </row>
    <row r="6770" spans="1:7" ht="12.5">
      <c r="A6770" s="5" t="s">
        <v>13010</v>
      </c>
      <c r="B6770" s="18">
        <v>45623</v>
      </c>
      <c r="C6770" s="4" t="s">
        <v>21501</v>
      </c>
      <c r="D6770" s="4" t="s">
        <v>14504</v>
      </c>
      <c r="E6770" s="4" t="s">
        <v>10793</v>
      </c>
      <c r="F6770" s="4" t="s">
        <v>12997</v>
      </c>
      <c r="G6770" s="4" t="s">
        <v>7348</v>
      </c>
    </row>
    <row r="6771" spans="1:7" ht="12.5">
      <c r="A6771" s="5" t="s">
        <v>12885</v>
      </c>
      <c r="B6771" s="18">
        <v>45579</v>
      </c>
      <c r="C6771" s="4" t="s">
        <v>21502</v>
      </c>
      <c r="D6771" s="4" t="s">
        <v>14504</v>
      </c>
      <c r="E6771" s="4" t="s">
        <v>10793</v>
      </c>
      <c r="F6771" s="4" t="s">
        <v>10799</v>
      </c>
      <c r="G6771" s="4" t="s">
        <v>12884</v>
      </c>
    </row>
    <row r="6772" spans="1:7" ht="12.5">
      <c r="A6772" s="5" t="s">
        <v>8354</v>
      </c>
      <c r="B6772" s="18">
        <v>45733</v>
      </c>
      <c r="C6772" s="4" t="s">
        <v>21503</v>
      </c>
      <c r="D6772" s="4" t="s">
        <v>14535</v>
      </c>
      <c r="E6772" s="4" t="s">
        <v>8342</v>
      </c>
      <c r="F6772" s="4" t="s">
        <v>8343</v>
      </c>
      <c r="G6772" s="4" t="s">
        <v>8353</v>
      </c>
    </row>
    <row r="6773" spans="1:7" ht="12.5">
      <c r="A6773" s="5" t="s">
        <v>117</v>
      </c>
      <c r="B6773" s="18">
        <v>45358</v>
      </c>
      <c r="C6773" s="4" t="s">
        <v>21504</v>
      </c>
      <c r="D6773" s="4" t="s">
        <v>14571</v>
      </c>
      <c r="E6773" s="4" t="s">
        <v>13</v>
      </c>
      <c r="F6773" s="4" t="s">
        <v>105</v>
      </c>
      <c r="G6773" s="4" t="s">
        <v>116</v>
      </c>
    </row>
    <row r="6774" spans="1:7" ht="12.5">
      <c r="A6774" s="5" t="s">
        <v>9618</v>
      </c>
      <c r="B6774" s="18">
        <v>45292</v>
      </c>
      <c r="C6774" s="4" t="s">
        <v>21505</v>
      </c>
      <c r="D6774" s="4" t="s">
        <v>14789</v>
      </c>
      <c r="E6774" s="4" t="s">
        <v>9500</v>
      </c>
      <c r="F6774" s="4" t="s">
        <v>9611</v>
      </c>
      <c r="G6774" s="4" t="s">
        <v>189</v>
      </c>
    </row>
    <row r="6775" spans="1:7" ht="12.5">
      <c r="A6775" s="5" t="s">
        <v>182</v>
      </c>
      <c r="B6775" s="18">
        <v>45321</v>
      </c>
      <c r="C6775" s="4" t="s">
        <v>21506</v>
      </c>
      <c r="D6775" s="4" t="s">
        <v>14533</v>
      </c>
      <c r="E6775" s="4" t="s">
        <v>13</v>
      </c>
      <c r="F6775" s="4" t="s">
        <v>166</v>
      </c>
      <c r="G6775" s="4" t="s">
        <v>181</v>
      </c>
    </row>
    <row r="6776" spans="1:7" ht="12.5">
      <c r="A6776" s="5" t="s">
        <v>1882</v>
      </c>
      <c r="B6776" s="18">
        <v>45399</v>
      </c>
      <c r="C6776" s="4" t="s">
        <v>21507</v>
      </c>
      <c r="D6776" s="4" t="s">
        <v>14492</v>
      </c>
      <c r="E6776" s="4" t="s">
        <v>1694</v>
      </c>
      <c r="F6776" s="4" t="s">
        <v>1878</v>
      </c>
      <c r="G6776" s="4" t="s">
        <v>1881</v>
      </c>
    </row>
    <row r="6777" spans="1:7" ht="12.5">
      <c r="A6777" s="5" t="s">
        <v>10185</v>
      </c>
      <c r="B6777" s="18">
        <v>45894</v>
      </c>
      <c r="C6777" s="4" t="s">
        <v>21508</v>
      </c>
      <c r="D6777" s="4" t="s">
        <v>14520</v>
      </c>
      <c r="E6777" s="4" t="s">
        <v>10160</v>
      </c>
      <c r="F6777" s="4" t="s">
        <v>10174</v>
      </c>
      <c r="G6777" s="4" t="s">
        <v>8190</v>
      </c>
    </row>
    <row r="6778" spans="1:7" ht="12.5">
      <c r="A6778" s="5" t="s">
        <v>6457</v>
      </c>
      <c r="B6778" s="18">
        <v>45379</v>
      </c>
      <c r="C6778" s="4" t="s">
        <v>21509</v>
      </c>
      <c r="D6778" s="4" t="s">
        <v>14516</v>
      </c>
      <c r="E6778" s="4" t="s">
        <v>2306</v>
      </c>
      <c r="F6778" s="4" t="s">
        <v>6451</v>
      </c>
      <c r="G6778" s="4" t="s">
        <v>6456</v>
      </c>
    </row>
    <row r="6779" spans="1:7" ht="12.5">
      <c r="A6779" s="5" t="s">
        <v>8379</v>
      </c>
      <c r="B6779" s="18">
        <v>45901</v>
      </c>
      <c r="C6779" s="4" t="s">
        <v>21510</v>
      </c>
      <c r="D6779" s="4" t="s">
        <v>14535</v>
      </c>
      <c r="E6779" s="4" t="s">
        <v>8342</v>
      </c>
      <c r="F6779" s="4" t="s">
        <v>8362</v>
      </c>
      <c r="G6779" s="4" t="s">
        <v>678</v>
      </c>
    </row>
    <row r="6780" spans="1:7" ht="12.5">
      <c r="A6780" s="5" t="s">
        <v>3785</v>
      </c>
      <c r="B6780" s="18">
        <v>45406</v>
      </c>
      <c r="C6780" s="4" t="s">
        <v>21511</v>
      </c>
      <c r="D6780" s="4" t="s">
        <v>14761</v>
      </c>
      <c r="E6780" s="4" t="s">
        <v>3652</v>
      </c>
      <c r="F6780" s="4" t="s">
        <v>3777</v>
      </c>
      <c r="G6780" s="4" t="s">
        <v>3784</v>
      </c>
    </row>
    <row r="6781" spans="1:7" ht="12.5">
      <c r="A6781" s="5" t="s">
        <v>1808</v>
      </c>
      <c r="B6781" s="18">
        <v>45789</v>
      </c>
      <c r="C6781" s="4" t="s">
        <v>21512</v>
      </c>
      <c r="D6781" s="4" t="s">
        <v>14492</v>
      </c>
      <c r="E6781" s="4" t="s">
        <v>1694</v>
      </c>
      <c r="F6781" s="4" t="s">
        <v>1775</v>
      </c>
      <c r="G6781" s="4" t="s">
        <v>1807</v>
      </c>
    </row>
    <row r="6782" spans="1:7" ht="12.5">
      <c r="A6782" s="5" t="s">
        <v>14371</v>
      </c>
      <c r="B6782" s="18">
        <v>45443</v>
      </c>
      <c r="C6782" s="4" t="s">
        <v>21513</v>
      </c>
      <c r="D6782" s="4" t="s">
        <v>14489</v>
      </c>
      <c r="E6782" s="4" t="s">
        <v>11236</v>
      </c>
      <c r="F6782" s="4" t="s">
        <v>8509</v>
      </c>
      <c r="G6782" s="4" t="s">
        <v>8510</v>
      </c>
    </row>
    <row r="6783" spans="1:7" ht="12.5">
      <c r="A6783" s="5" t="s">
        <v>9409</v>
      </c>
      <c r="B6783" s="18">
        <v>45429</v>
      </c>
      <c r="C6783" s="4" t="s">
        <v>21514</v>
      </c>
      <c r="D6783" s="4" t="s">
        <v>14554</v>
      </c>
      <c r="E6783" s="4" t="s">
        <v>9249</v>
      </c>
      <c r="F6783" s="4" t="s">
        <v>9401</v>
      </c>
      <c r="G6783" s="4" t="s">
        <v>6558</v>
      </c>
    </row>
    <row r="6784" spans="1:7" ht="12.5">
      <c r="A6784" s="5" t="s">
        <v>2663</v>
      </c>
      <c r="B6784" s="18">
        <v>45868</v>
      </c>
      <c r="C6784" s="4" t="s">
        <v>21515</v>
      </c>
      <c r="D6784" s="4" t="s">
        <v>14511</v>
      </c>
      <c r="E6784" s="4" t="s">
        <v>2564</v>
      </c>
      <c r="F6784" s="4" t="s">
        <v>2656</v>
      </c>
      <c r="G6784" s="4" t="s">
        <v>956</v>
      </c>
    </row>
    <row r="6785" spans="1:7" ht="12.5">
      <c r="A6785" s="5" t="s">
        <v>8475</v>
      </c>
      <c r="B6785" s="18">
        <v>45417</v>
      </c>
      <c r="C6785" s="4" t="s">
        <v>21516</v>
      </c>
      <c r="D6785" s="4" t="s">
        <v>14535</v>
      </c>
      <c r="E6785" s="4" t="s">
        <v>8342</v>
      </c>
      <c r="F6785" s="4" t="s">
        <v>8466</v>
      </c>
      <c r="G6785" s="4" t="s">
        <v>507</v>
      </c>
    </row>
    <row r="6786" spans="1:7" ht="12.5">
      <c r="A6786" s="5" t="s">
        <v>4344</v>
      </c>
      <c r="B6786" s="18">
        <v>45322</v>
      </c>
      <c r="C6786" s="4" t="s">
        <v>21517</v>
      </c>
      <c r="D6786" s="4" t="s">
        <v>14541</v>
      </c>
      <c r="E6786" s="4" t="s">
        <v>2289</v>
      </c>
      <c r="F6786" s="4" t="s">
        <v>3349</v>
      </c>
      <c r="G6786" s="4" t="s">
        <v>3488</v>
      </c>
    </row>
    <row r="6787" spans="1:7" ht="12.5">
      <c r="A6787" s="5" t="s">
        <v>8455</v>
      </c>
      <c r="B6787" s="18">
        <v>45597</v>
      </c>
      <c r="C6787" s="4" t="s">
        <v>21518</v>
      </c>
      <c r="D6787" s="4" t="s">
        <v>14535</v>
      </c>
      <c r="E6787" s="4" t="s">
        <v>8342</v>
      </c>
      <c r="F6787" s="4" t="s">
        <v>8452</v>
      </c>
      <c r="G6787" s="4" t="s">
        <v>4993</v>
      </c>
    </row>
    <row r="6788" spans="1:7" ht="12.5">
      <c r="A6788" s="5" t="s">
        <v>11570</v>
      </c>
      <c r="B6788" s="18">
        <v>45469</v>
      </c>
      <c r="C6788" s="4" t="s">
        <v>21519</v>
      </c>
      <c r="D6788" s="4" t="s">
        <v>14641</v>
      </c>
      <c r="E6788" s="4" t="s">
        <v>10303</v>
      </c>
      <c r="F6788" s="4" t="s">
        <v>10313</v>
      </c>
      <c r="G6788" s="4" t="s">
        <v>7069</v>
      </c>
    </row>
    <row r="6789" spans="1:7" ht="12.5">
      <c r="A6789" s="5" t="s">
        <v>4031</v>
      </c>
      <c r="B6789" s="18">
        <v>45485</v>
      </c>
      <c r="C6789" s="4" t="s">
        <v>21520</v>
      </c>
      <c r="D6789" s="4" t="s">
        <v>14568</v>
      </c>
      <c r="E6789" s="4" t="s">
        <v>3830</v>
      </c>
      <c r="F6789" s="4" t="s">
        <v>4007</v>
      </c>
      <c r="G6789" s="4" t="s">
        <v>3722</v>
      </c>
    </row>
    <row r="6790" spans="1:7" ht="12.5">
      <c r="A6790" s="5" t="s">
        <v>13637</v>
      </c>
      <c r="B6790" s="18">
        <v>45877</v>
      </c>
      <c r="C6790" s="4" t="s">
        <v>21521</v>
      </c>
      <c r="D6790" s="4" t="s">
        <v>14498</v>
      </c>
      <c r="E6790" s="4" t="s">
        <v>11051</v>
      </c>
      <c r="F6790" s="4" t="s">
        <v>13632</v>
      </c>
      <c r="G6790" s="4" t="s">
        <v>13636</v>
      </c>
    </row>
    <row r="6791" spans="1:7" ht="12.5">
      <c r="A6791" s="5" t="s">
        <v>3105</v>
      </c>
      <c r="B6791" s="18">
        <v>45877</v>
      </c>
      <c r="C6791" s="4" t="s">
        <v>21522</v>
      </c>
      <c r="D6791" s="4" t="s">
        <v>14487</v>
      </c>
      <c r="E6791" s="4" t="s">
        <v>2922</v>
      </c>
      <c r="F6791" s="4" t="s">
        <v>3094</v>
      </c>
      <c r="G6791" s="4" t="s">
        <v>2370</v>
      </c>
    </row>
    <row r="6792" spans="1:7" ht="12.5">
      <c r="A6792" s="5" t="s">
        <v>484</v>
      </c>
      <c r="B6792" s="18">
        <v>45292</v>
      </c>
      <c r="C6792" s="4" t="s">
        <v>21523</v>
      </c>
      <c r="D6792" s="4" t="s">
        <v>14571</v>
      </c>
      <c r="E6792" s="4" t="s">
        <v>13</v>
      </c>
      <c r="F6792" s="4" t="s">
        <v>474</v>
      </c>
      <c r="G6792" s="4" t="s">
        <v>185</v>
      </c>
    </row>
    <row r="6793" spans="1:7" ht="12.5">
      <c r="A6793" s="5" t="s">
        <v>5917</v>
      </c>
      <c r="B6793" s="18">
        <v>45294</v>
      </c>
      <c r="C6793" s="4" t="s">
        <v>21524</v>
      </c>
      <c r="D6793" s="4" t="s">
        <v>14568</v>
      </c>
      <c r="E6793" s="4" t="s">
        <v>2143</v>
      </c>
      <c r="F6793" s="4" t="s">
        <v>2283</v>
      </c>
      <c r="G6793" s="4" t="s">
        <v>5916</v>
      </c>
    </row>
    <row r="6794" spans="1:7" ht="12.5">
      <c r="A6794" s="5" t="s">
        <v>9962</v>
      </c>
      <c r="B6794" s="18">
        <v>45845</v>
      </c>
      <c r="C6794" s="4" t="s">
        <v>21525</v>
      </c>
      <c r="D6794" s="4" t="s">
        <v>14554</v>
      </c>
      <c r="E6794" s="4" t="s">
        <v>9800</v>
      </c>
      <c r="F6794" s="4" t="s">
        <v>9958</v>
      </c>
      <c r="G6794" s="4" t="s">
        <v>8517</v>
      </c>
    </row>
    <row r="6795" spans="1:7" ht="12.5">
      <c r="A6795" s="5" t="s">
        <v>74</v>
      </c>
      <c r="B6795" s="18">
        <v>45474</v>
      </c>
      <c r="C6795" s="4" t="s">
        <v>21526</v>
      </c>
      <c r="D6795" s="4" t="s">
        <v>14571</v>
      </c>
      <c r="E6795" s="4" t="s">
        <v>13</v>
      </c>
      <c r="F6795" s="4" t="s">
        <v>62</v>
      </c>
      <c r="G6795" s="4" t="s">
        <v>73</v>
      </c>
    </row>
    <row r="6796" spans="1:7" ht="12.5">
      <c r="A6796" s="5" t="s">
        <v>1754</v>
      </c>
      <c r="B6796" s="18">
        <v>45737</v>
      </c>
      <c r="C6796" s="4" t="s">
        <v>21527</v>
      </c>
      <c r="D6796" s="4" t="s">
        <v>14492</v>
      </c>
      <c r="E6796" s="4" t="s">
        <v>1694</v>
      </c>
      <c r="F6796" s="4" t="s">
        <v>1741</v>
      </c>
      <c r="G6796" s="4" t="s">
        <v>919</v>
      </c>
    </row>
    <row r="6797" spans="1:7" ht="12.5">
      <c r="A6797" s="5" t="s">
        <v>5251</v>
      </c>
      <c r="B6797" s="18">
        <v>45626</v>
      </c>
      <c r="C6797" s="4" t="s">
        <v>21528</v>
      </c>
      <c r="D6797" s="4" t="s">
        <v>14637</v>
      </c>
      <c r="E6797" s="4" t="s">
        <v>5034</v>
      </c>
      <c r="F6797" s="4" t="s">
        <v>5231</v>
      </c>
      <c r="G6797" s="4" t="s">
        <v>5250</v>
      </c>
    </row>
    <row r="6798" spans="1:7" ht="12.5">
      <c r="A6798" s="5" t="s">
        <v>9112</v>
      </c>
      <c r="B6798" s="18">
        <v>45666</v>
      </c>
      <c r="C6798" s="4" t="s">
        <v>21529</v>
      </c>
      <c r="D6798" s="4" t="s">
        <v>14651</v>
      </c>
      <c r="E6798" s="4" t="s">
        <v>9095</v>
      </c>
      <c r="F6798" s="4" t="s">
        <v>9109</v>
      </c>
      <c r="G6798" s="4" t="s">
        <v>6156</v>
      </c>
    </row>
    <row r="6799" spans="1:7" ht="12.5">
      <c r="A6799" s="5" t="s">
        <v>5441</v>
      </c>
      <c r="B6799" s="18">
        <v>46002</v>
      </c>
      <c r="C6799" s="4" t="s">
        <v>21530</v>
      </c>
      <c r="D6799" s="4" t="s">
        <v>14580</v>
      </c>
      <c r="E6799" s="4" t="s">
        <v>5413</v>
      </c>
      <c r="F6799" s="4" t="s">
        <v>5430</v>
      </c>
      <c r="G6799" s="4" t="s">
        <v>5440</v>
      </c>
    </row>
    <row r="6800" spans="1:7" ht="12.5">
      <c r="A6800" s="5" t="s">
        <v>14001</v>
      </c>
      <c r="B6800" s="18">
        <v>45429</v>
      </c>
      <c r="C6800" s="4" t="s">
        <v>21531</v>
      </c>
      <c r="D6800" s="4" t="s">
        <v>14514</v>
      </c>
      <c r="E6800" s="4" t="s">
        <v>11134</v>
      </c>
      <c r="F6800" s="4" t="s">
        <v>13985</v>
      </c>
      <c r="G6800" s="4" t="s">
        <v>14000</v>
      </c>
    </row>
    <row r="6801" spans="1:7" ht="12.5">
      <c r="A6801" s="5" t="s">
        <v>8795</v>
      </c>
      <c r="B6801" s="18">
        <v>45443</v>
      </c>
      <c r="C6801" s="4" t="s">
        <v>21532</v>
      </c>
      <c r="D6801" s="4" t="s">
        <v>14481</v>
      </c>
      <c r="E6801" s="4" t="s">
        <v>8765</v>
      </c>
      <c r="F6801" s="4" t="s">
        <v>7815</v>
      </c>
      <c r="G6801" s="4" t="s">
        <v>8794</v>
      </c>
    </row>
    <row r="6802" spans="1:7" ht="12.5">
      <c r="A6802" s="5" t="s">
        <v>7223</v>
      </c>
      <c r="B6802" s="18">
        <v>45783</v>
      </c>
      <c r="C6802" s="4" t="s">
        <v>21533</v>
      </c>
      <c r="D6802" s="4" t="s">
        <v>14675</v>
      </c>
      <c r="E6802" s="4" t="s">
        <v>7166</v>
      </c>
      <c r="F6802" s="4" t="s">
        <v>7215</v>
      </c>
      <c r="G6802" s="4" t="s">
        <v>3287</v>
      </c>
    </row>
    <row r="6803" spans="1:7" ht="12.5">
      <c r="A6803" s="5" t="s">
        <v>4751</v>
      </c>
      <c r="B6803" s="18">
        <v>45455</v>
      </c>
      <c r="C6803" s="4" t="s">
        <v>21534</v>
      </c>
      <c r="D6803" s="4" t="s">
        <v>14545</v>
      </c>
      <c r="E6803" s="4" t="s">
        <v>4477</v>
      </c>
      <c r="F6803" s="4" t="s">
        <v>4749</v>
      </c>
      <c r="G6803" s="4" t="s">
        <v>4750</v>
      </c>
    </row>
    <row r="6804" spans="1:7" ht="12.5">
      <c r="A6804" s="5" t="s">
        <v>13436</v>
      </c>
      <c r="B6804" s="18">
        <v>45699</v>
      </c>
      <c r="C6804" s="4" t="s">
        <v>21535</v>
      </c>
      <c r="D6804" s="4" t="s">
        <v>14666</v>
      </c>
      <c r="E6804" s="4" t="s">
        <v>10979</v>
      </c>
      <c r="F6804" s="4" t="s">
        <v>13432</v>
      </c>
      <c r="G6804" s="4" t="s">
        <v>13435</v>
      </c>
    </row>
    <row r="6805" spans="1:7" ht="12.5">
      <c r="A6805" s="5" t="s">
        <v>12818</v>
      </c>
      <c r="B6805" s="18">
        <v>45706</v>
      </c>
      <c r="C6805" s="4" t="s">
        <v>21536</v>
      </c>
      <c r="D6805" s="4" t="s">
        <v>14504</v>
      </c>
      <c r="E6805" s="4" t="s">
        <v>10793</v>
      </c>
      <c r="F6805" s="4" t="s">
        <v>10797</v>
      </c>
      <c r="G6805" s="4" t="s">
        <v>12817</v>
      </c>
    </row>
    <row r="6806" spans="1:7" ht="12.5">
      <c r="A6806" s="5" t="s">
        <v>1303</v>
      </c>
      <c r="B6806" s="18">
        <v>45451</v>
      </c>
      <c r="C6806" s="4" t="s">
        <v>21537</v>
      </c>
      <c r="D6806" s="4" t="s">
        <v>14518</v>
      </c>
      <c r="E6806" s="4" t="s">
        <v>574</v>
      </c>
      <c r="F6806" s="4" t="s">
        <v>1279</v>
      </c>
      <c r="G6806" s="4" t="s">
        <v>1302</v>
      </c>
    </row>
    <row r="6807" spans="1:7" ht="12.5">
      <c r="A6807" s="5" t="s">
        <v>7320</v>
      </c>
      <c r="B6807" s="18">
        <v>45310</v>
      </c>
      <c r="C6807" s="4" t="s">
        <v>21538</v>
      </c>
      <c r="D6807" s="4" t="s">
        <v>14554</v>
      </c>
      <c r="E6807" s="4" t="s">
        <v>7166</v>
      </c>
      <c r="F6807" s="4" t="s">
        <v>7314</v>
      </c>
      <c r="G6807" s="4" t="s">
        <v>7319</v>
      </c>
    </row>
    <row r="6808" spans="1:7" ht="12.5">
      <c r="A6808" s="5" t="s">
        <v>3038</v>
      </c>
      <c r="B6808" s="18">
        <v>45421</v>
      </c>
      <c r="C6808" s="4" t="s">
        <v>21539</v>
      </c>
      <c r="D6808" s="4" t="s">
        <v>14487</v>
      </c>
      <c r="E6808" s="4" t="s">
        <v>2922</v>
      </c>
      <c r="F6808" s="4" t="s">
        <v>3036</v>
      </c>
      <c r="G6808" s="4" t="s">
        <v>3037</v>
      </c>
    </row>
    <row r="6809" spans="1:7" ht="12.5">
      <c r="A6809" s="5" t="s">
        <v>211</v>
      </c>
      <c r="B6809" s="18">
        <v>45366</v>
      </c>
      <c r="C6809" s="4" t="s">
        <v>21540</v>
      </c>
      <c r="D6809" s="4" t="s">
        <v>14533</v>
      </c>
      <c r="E6809" s="4" t="s">
        <v>13</v>
      </c>
      <c r="F6809" s="4" t="s">
        <v>197</v>
      </c>
      <c r="G6809" s="4" t="s">
        <v>189</v>
      </c>
    </row>
    <row r="6810" spans="1:7" ht="12.5">
      <c r="A6810" s="5" t="s">
        <v>9771</v>
      </c>
      <c r="B6810" s="18">
        <v>45306</v>
      </c>
      <c r="C6810" s="4" t="s">
        <v>21541</v>
      </c>
      <c r="D6810" s="4" t="s">
        <v>14554</v>
      </c>
      <c r="E6810" s="4" t="s">
        <v>9648</v>
      </c>
      <c r="F6810" s="4" t="s">
        <v>9761</v>
      </c>
      <c r="G6810" s="4" t="s">
        <v>9770</v>
      </c>
    </row>
    <row r="6811" spans="1:7" ht="12.5">
      <c r="A6811" s="5" t="s">
        <v>9501</v>
      </c>
      <c r="B6811" s="18">
        <v>45431</v>
      </c>
      <c r="C6811" s="4" t="s">
        <v>21542</v>
      </c>
      <c r="D6811" s="4" t="s">
        <v>14789</v>
      </c>
      <c r="E6811" s="4" t="s">
        <v>9500</v>
      </c>
      <c r="F6811" s="4" t="s">
        <v>7815</v>
      </c>
      <c r="G6811" s="4" t="s">
        <v>8175</v>
      </c>
    </row>
    <row r="6812" spans="1:7" ht="12.5">
      <c r="A6812" s="5" t="s">
        <v>9162</v>
      </c>
      <c r="B6812" s="18">
        <v>45763</v>
      </c>
      <c r="C6812" s="4" t="s">
        <v>21543</v>
      </c>
      <c r="D6812" s="4" t="s">
        <v>15467</v>
      </c>
      <c r="E6812" s="4" t="s">
        <v>9095</v>
      </c>
      <c r="F6812" s="4" t="s">
        <v>9158</v>
      </c>
      <c r="G6812" s="4" t="s">
        <v>8828</v>
      </c>
    </row>
    <row r="6813" spans="1:7" ht="12.5">
      <c r="A6813" s="5" t="s">
        <v>12310</v>
      </c>
      <c r="B6813" s="18">
        <v>45801</v>
      </c>
      <c r="C6813" s="4" t="s">
        <v>21544</v>
      </c>
      <c r="D6813" s="4" t="s">
        <v>14504</v>
      </c>
      <c r="E6813" s="4" t="s">
        <v>11409</v>
      </c>
      <c r="F6813" s="4" t="s">
        <v>12304</v>
      </c>
      <c r="G6813" s="4" t="s">
        <v>12309</v>
      </c>
    </row>
    <row r="6814" spans="1:7" ht="12.5">
      <c r="A6814" s="5" t="s">
        <v>603</v>
      </c>
      <c r="B6814" s="18">
        <v>45565</v>
      </c>
      <c r="C6814" s="4" t="s">
        <v>21545</v>
      </c>
      <c r="D6814" s="4" t="s">
        <v>14518</v>
      </c>
      <c r="E6814" s="4" t="s">
        <v>574</v>
      </c>
      <c r="F6814" s="4" t="s">
        <v>575</v>
      </c>
      <c r="G6814" s="4" t="s">
        <v>602</v>
      </c>
    </row>
    <row r="6815" spans="1:7" ht="12.5">
      <c r="A6815" s="5" t="s">
        <v>6449</v>
      </c>
      <c r="B6815" s="18">
        <v>45776</v>
      </c>
      <c r="C6815" s="4" t="s">
        <v>21546</v>
      </c>
      <c r="D6815" s="4" t="s">
        <v>14516</v>
      </c>
      <c r="E6815" s="4" t="s">
        <v>2306</v>
      </c>
      <c r="F6815" s="4" t="s">
        <v>6418</v>
      </c>
      <c r="G6815" s="4" t="s">
        <v>6448</v>
      </c>
    </row>
    <row r="6816" spans="1:7" ht="12.5">
      <c r="A6816" s="5" t="s">
        <v>1729</v>
      </c>
      <c r="B6816" s="18">
        <v>46004</v>
      </c>
      <c r="C6816" s="4" t="s">
        <v>21547</v>
      </c>
      <c r="D6816" s="4" t="s">
        <v>14492</v>
      </c>
      <c r="E6816" s="4" t="s">
        <v>1694</v>
      </c>
      <c r="F6816" s="4" t="s">
        <v>1695</v>
      </c>
      <c r="G6816" s="4" t="s">
        <v>1728</v>
      </c>
    </row>
    <row r="6817" spans="1:7" ht="12.5">
      <c r="A6817" s="5" t="s">
        <v>4462</v>
      </c>
      <c r="B6817" s="18">
        <v>45811</v>
      </c>
      <c r="C6817" s="4" t="s">
        <v>21548</v>
      </c>
      <c r="D6817" s="4" t="s">
        <v>14560</v>
      </c>
      <c r="E6817" s="4" t="s">
        <v>4311</v>
      </c>
      <c r="F6817" s="4" t="s">
        <v>4458</v>
      </c>
      <c r="G6817" s="4" t="s">
        <v>4461</v>
      </c>
    </row>
    <row r="6818" spans="1:7" ht="12.5">
      <c r="A6818" s="5" t="s">
        <v>13355</v>
      </c>
      <c r="B6818" s="18">
        <v>45911</v>
      </c>
      <c r="C6818" s="4" t="s">
        <v>21549</v>
      </c>
      <c r="D6818" s="4" t="s">
        <v>14586</v>
      </c>
      <c r="E6818" s="4" t="s">
        <v>10940</v>
      </c>
      <c r="F6818" s="4" t="s">
        <v>10976</v>
      </c>
      <c r="G6818" s="4" t="s">
        <v>13354</v>
      </c>
    </row>
    <row r="6819" spans="1:7" ht="12.5">
      <c r="A6819" s="5" t="s">
        <v>8505</v>
      </c>
      <c r="B6819" s="18">
        <v>45983</v>
      </c>
      <c r="C6819" s="4" t="s">
        <v>21550</v>
      </c>
      <c r="D6819" s="4" t="s">
        <v>14502</v>
      </c>
      <c r="E6819" s="4" t="s">
        <v>8491</v>
      </c>
      <c r="F6819" s="4" t="s">
        <v>8492</v>
      </c>
      <c r="G6819" s="4" t="s">
        <v>8504</v>
      </c>
    </row>
    <row r="6820" spans="1:7" ht="12.5">
      <c r="A6820" s="5" t="s">
        <v>354</v>
      </c>
      <c r="B6820" s="18">
        <v>45380</v>
      </c>
      <c r="C6820" s="4" t="s">
        <v>21551</v>
      </c>
      <c r="D6820" s="4" t="s">
        <v>14533</v>
      </c>
      <c r="E6820" s="4" t="s">
        <v>13</v>
      </c>
      <c r="F6820" s="4" t="s">
        <v>347</v>
      </c>
      <c r="G6820" s="4" t="s">
        <v>179</v>
      </c>
    </row>
    <row r="6821" spans="1:7" ht="12.5">
      <c r="A6821" s="5" t="s">
        <v>7109</v>
      </c>
      <c r="B6821" s="18">
        <v>45294</v>
      </c>
      <c r="C6821" s="4" t="s">
        <v>21552</v>
      </c>
      <c r="D6821" s="4" t="s">
        <v>14737</v>
      </c>
      <c r="E6821" s="4" t="s">
        <v>7016</v>
      </c>
      <c r="F6821" s="4" t="s">
        <v>7101</v>
      </c>
      <c r="G6821" s="4" t="s">
        <v>7108</v>
      </c>
    </row>
    <row r="6822" spans="1:7" ht="12.5">
      <c r="A6822" s="5" t="s">
        <v>9822</v>
      </c>
      <c r="B6822" s="18">
        <v>45704</v>
      </c>
      <c r="C6822" s="4" t="s">
        <v>21553</v>
      </c>
      <c r="D6822" s="4" t="s">
        <v>14554</v>
      </c>
      <c r="E6822" s="4" t="s">
        <v>9800</v>
      </c>
      <c r="F6822" s="4" t="s">
        <v>9801</v>
      </c>
      <c r="G6822" s="4" t="s">
        <v>9821</v>
      </c>
    </row>
    <row r="6823" spans="1:7" ht="12.5">
      <c r="A6823" s="5" t="s">
        <v>10913</v>
      </c>
      <c r="B6823" s="18">
        <v>45299</v>
      </c>
      <c r="C6823" s="4" t="s">
        <v>21554</v>
      </c>
      <c r="D6823" s="4" t="s">
        <v>14711</v>
      </c>
      <c r="E6823" s="4" t="s">
        <v>10905</v>
      </c>
      <c r="F6823" s="4" t="s">
        <v>10912</v>
      </c>
      <c r="G6823" s="4" t="s">
        <v>167</v>
      </c>
    </row>
    <row r="6824" spans="1:7" ht="12.5">
      <c r="A6824" s="5" t="s">
        <v>8844</v>
      </c>
      <c r="B6824" s="18">
        <v>45596</v>
      </c>
      <c r="C6824" s="4" t="s">
        <v>21555</v>
      </c>
      <c r="D6824" s="4" t="s">
        <v>14502</v>
      </c>
      <c r="E6824" s="4" t="s">
        <v>8765</v>
      </c>
      <c r="F6824" s="4" t="s">
        <v>8841</v>
      </c>
      <c r="G6824" s="4" t="s">
        <v>6390</v>
      </c>
    </row>
    <row r="6825" spans="1:7" ht="12.5">
      <c r="A6825" s="5" t="s">
        <v>9668</v>
      </c>
      <c r="B6825" s="18">
        <v>45312</v>
      </c>
      <c r="C6825" s="4" t="s">
        <v>21556</v>
      </c>
      <c r="D6825" s="4" t="s">
        <v>14554</v>
      </c>
      <c r="E6825" s="4" t="s">
        <v>9648</v>
      </c>
      <c r="F6825" s="4" t="s">
        <v>7815</v>
      </c>
      <c r="G6825" s="4" t="s">
        <v>9667</v>
      </c>
    </row>
    <row r="6826" spans="1:7" ht="12.5">
      <c r="A6826" s="5" t="s">
        <v>13612</v>
      </c>
      <c r="B6826" s="18">
        <v>45575</v>
      </c>
      <c r="C6826" s="4" t="s">
        <v>21557</v>
      </c>
      <c r="D6826" s="4" t="s">
        <v>14498</v>
      </c>
      <c r="E6826" s="4" t="s">
        <v>11051</v>
      </c>
      <c r="F6826" s="4" t="s">
        <v>13600</v>
      </c>
      <c r="G6826" s="4" t="s">
        <v>13611</v>
      </c>
    </row>
    <row r="6827" spans="1:7" ht="12.5">
      <c r="A6827" s="5" t="s">
        <v>1960</v>
      </c>
      <c r="B6827" s="18">
        <v>45344</v>
      </c>
      <c r="C6827" s="4" t="s">
        <v>21558</v>
      </c>
      <c r="D6827" s="4" t="s">
        <v>14575</v>
      </c>
      <c r="E6827" s="4" t="s">
        <v>1924</v>
      </c>
      <c r="F6827" s="4" t="s">
        <v>1925</v>
      </c>
      <c r="G6827" s="4" t="s">
        <v>1959</v>
      </c>
    </row>
    <row r="6828" spans="1:7" ht="12.5">
      <c r="A6828" s="5" t="s">
        <v>7728</v>
      </c>
      <c r="B6828" s="18">
        <v>45784</v>
      </c>
      <c r="C6828" s="4" t="s">
        <v>21559</v>
      </c>
      <c r="D6828" s="4" t="s">
        <v>14543</v>
      </c>
      <c r="E6828" s="4" t="s">
        <v>7563</v>
      </c>
      <c r="F6828" s="4" t="s">
        <v>7705</v>
      </c>
      <c r="G6828" s="4" t="s">
        <v>1766</v>
      </c>
    </row>
    <row r="6829" spans="1:7" ht="12.5">
      <c r="A6829" s="5" t="s">
        <v>12009</v>
      </c>
      <c r="B6829" s="18">
        <v>45660</v>
      </c>
      <c r="C6829" s="4" t="s">
        <v>21560</v>
      </c>
      <c r="D6829" s="4" t="s">
        <v>14518</v>
      </c>
      <c r="E6829" s="4" t="s">
        <v>10574</v>
      </c>
      <c r="F6829" s="4" t="s">
        <v>11999</v>
      </c>
      <c r="G6829" s="4" t="s">
        <v>8537</v>
      </c>
    </row>
    <row r="6830" spans="1:7" ht="12.5">
      <c r="A6830" s="5" t="s">
        <v>8024</v>
      </c>
      <c r="B6830" s="18">
        <v>45874</v>
      </c>
      <c r="C6830" s="4" t="s">
        <v>21561</v>
      </c>
      <c r="D6830" s="4" t="s">
        <v>15343</v>
      </c>
      <c r="E6830" s="4" t="s">
        <v>7772</v>
      </c>
      <c r="F6830" s="4" t="s">
        <v>8002</v>
      </c>
      <c r="G6830" s="4" t="s">
        <v>3093</v>
      </c>
    </row>
    <row r="6831" spans="1:7" ht="12.5">
      <c r="A6831" s="5" t="s">
        <v>4099</v>
      </c>
      <c r="B6831" s="18">
        <v>45735</v>
      </c>
      <c r="C6831" s="4" t="s">
        <v>21562</v>
      </c>
      <c r="D6831" s="4" t="s">
        <v>14560</v>
      </c>
      <c r="E6831" s="4" t="s">
        <v>4072</v>
      </c>
      <c r="F6831" s="4" t="s">
        <v>4097</v>
      </c>
      <c r="G6831" s="4" t="s">
        <v>4098</v>
      </c>
    </row>
    <row r="6832" spans="1:7" ht="12.5">
      <c r="A6832" s="5" t="s">
        <v>12671</v>
      </c>
      <c r="B6832" s="18">
        <v>45848</v>
      </c>
      <c r="C6832" s="4" t="s">
        <v>21563</v>
      </c>
      <c r="D6832" s="4" t="s">
        <v>14500</v>
      </c>
      <c r="E6832" s="4" t="s">
        <v>10751</v>
      </c>
      <c r="F6832" s="4" t="s">
        <v>12667</v>
      </c>
      <c r="G6832" s="4" t="s">
        <v>12670</v>
      </c>
    </row>
    <row r="6833" spans="1:7" ht="12.5">
      <c r="A6833" s="5" t="s">
        <v>6517</v>
      </c>
      <c r="B6833" s="18">
        <v>45486</v>
      </c>
      <c r="C6833" s="4" t="s">
        <v>21564</v>
      </c>
      <c r="D6833" s="4" t="s">
        <v>14711</v>
      </c>
      <c r="E6833" s="4" t="s">
        <v>6486</v>
      </c>
      <c r="F6833" s="4" t="s">
        <v>6503</v>
      </c>
      <c r="G6833" s="4" t="s">
        <v>2586</v>
      </c>
    </row>
    <row r="6834" spans="1:7" ht="12.5">
      <c r="A6834" s="5" t="s">
        <v>5278</v>
      </c>
      <c r="B6834" s="18">
        <v>45503</v>
      </c>
      <c r="C6834" s="4" t="s">
        <v>21565</v>
      </c>
      <c r="D6834" s="4" t="s">
        <v>14637</v>
      </c>
      <c r="E6834" s="4" t="s">
        <v>5034</v>
      </c>
      <c r="F6834" s="4" t="s">
        <v>5261</v>
      </c>
      <c r="G6834" s="4" t="s">
        <v>4729</v>
      </c>
    </row>
    <row r="6835" spans="1:7" ht="12.5">
      <c r="A6835" s="5" t="s">
        <v>8012</v>
      </c>
      <c r="B6835" s="18">
        <v>45443</v>
      </c>
      <c r="C6835" s="4" t="s">
        <v>21566</v>
      </c>
      <c r="D6835" s="4" t="s">
        <v>14481</v>
      </c>
      <c r="E6835" s="4" t="s">
        <v>7772</v>
      </c>
      <c r="F6835" s="4" t="s">
        <v>8002</v>
      </c>
      <c r="G6835" s="4" t="s">
        <v>8011</v>
      </c>
    </row>
    <row r="6836" spans="1:7" ht="12.5">
      <c r="A6836" s="5" t="s">
        <v>10340</v>
      </c>
      <c r="B6836" s="18">
        <v>45293</v>
      </c>
      <c r="C6836" s="4" t="s">
        <v>21567</v>
      </c>
      <c r="D6836" s="4" t="s">
        <v>14641</v>
      </c>
      <c r="E6836" s="4" t="s">
        <v>10303</v>
      </c>
      <c r="F6836" s="4" t="s">
        <v>10319</v>
      </c>
      <c r="G6836" s="4" t="s">
        <v>10339</v>
      </c>
    </row>
    <row r="6837" spans="1:7" ht="12.5">
      <c r="A6837" s="5" t="s">
        <v>6635</v>
      </c>
      <c r="B6837" s="18">
        <v>45294</v>
      </c>
      <c r="C6837" s="4" t="s">
        <v>21568</v>
      </c>
      <c r="D6837" s="4" t="s">
        <v>14483</v>
      </c>
      <c r="E6837" s="4" t="s">
        <v>6621</v>
      </c>
      <c r="F6837" s="4" t="s">
        <v>6622</v>
      </c>
      <c r="G6837" s="4" t="s">
        <v>6634</v>
      </c>
    </row>
    <row r="6838" spans="1:7" ht="12.5">
      <c r="A6838" s="5" t="s">
        <v>6412</v>
      </c>
      <c r="B6838" s="18">
        <v>46005</v>
      </c>
      <c r="C6838" s="4" t="s">
        <v>21569</v>
      </c>
      <c r="D6838" s="4" t="s">
        <v>14516</v>
      </c>
      <c r="E6838" s="4" t="s">
        <v>2306</v>
      </c>
      <c r="F6838" s="4" t="s">
        <v>6399</v>
      </c>
      <c r="G6838" s="4" t="s">
        <v>6411</v>
      </c>
    </row>
    <row r="6839" spans="1:7" ht="12.5">
      <c r="A6839" s="5" t="s">
        <v>1971</v>
      </c>
      <c r="B6839" s="18">
        <v>45974</v>
      </c>
      <c r="C6839" s="4" t="s">
        <v>21570</v>
      </c>
      <c r="D6839" s="4" t="s">
        <v>14492</v>
      </c>
      <c r="E6839" s="4" t="s">
        <v>1694</v>
      </c>
      <c r="F6839" s="4" t="s">
        <v>1963</v>
      </c>
      <c r="G6839" s="4" t="s">
        <v>1970</v>
      </c>
    </row>
    <row r="6840" spans="1:7" ht="12.5">
      <c r="A6840" s="5" t="s">
        <v>7359</v>
      </c>
      <c r="B6840" s="18">
        <v>45927</v>
      </c>
      <c r="C6840" s="4" t="s">
        <v>21571</v>
      </c>
      <c r="D6840" s="4" t="s">
        <v>14529</v>
      </c>
      <c r="E6840" s="4" t="s">
        <v>7330</v>
      </c>
      <c r="F6840" s="4" t="s">
        <v>7349</v>
      </c>
      <c r="G6840" s="4" t="s">
        <v>672</v>
      </c>
    </row>
    <row r="6841" spans="1:7" ht="12.5">
      <c r="A6841" s="5" t="s">
        <v>6246</v>
      </c>
      <c r="B6841" s="18">
        <v>45877</v>
      </c>
      <c r="C6841" s="4" t="s">
        <v>21572</v>
      </c>
      <c r="D6841" s="4" t="s">
        <v>14575</v>
      </c>
      <c r="E6841" s="4" t="s">
        <v>1924</v>
      </c>
      <c r="F6841" s="4" t="s">
        <v>6226</v>
      </c>
      <c r="G6841" s="4" t="s">
        <v>3052</v>
      </c>
    </row>
    <row r="6842" spans="1:7" ht="12.5">
      <c r="A6842" s="5" t="s">
        <v>6514</v>
      </c>
      <c r="B6842" s="18">
        <v>45633</v>
      </c>
      <c r="C6842" s="4" t="s">
        <v>21573</v>
      </c>
      <c r="D6842" s="4" t="s">
        <v>14511</v>
      </c>
      <c r="E6842" s="4" t="s">
        <v>6486</v>
      </c>
      <c r="F6842" s="4" t="s">
        <v>6503</v>
      </c>
      <c r="G6842" s="4" t="s">
        <v>6513</v>
      </c>
    </row>
    <row r="6843" spans="1:7" ht="12.5">
      <c r="A6843" s="5" t="s">
        <v>1547</v>
      </c>
      <c r="B6843" s="18">
        <v>45294</v>
      </c>
      <c r="C6843" s="4" t="s">
        <v>21574</v>
      </c>
      <c r="D6843" s="4" t="s">
        <v>14518</v>
      </c>
      <c r="E6843" s="4" t="s">
        <v>574</v>
      </c>
      <c r="F6843" s="4" t="s">
        <v>1545</v>
      </c>
      <c r="G6843" s="4" t="s">
        <v>1546</v>
      </c>
    </row>
    <row r="6844" spans="1:7" ht="12.5">
      <c r="A6844" s="5" t="s">
        <v>1532</v>
      </c>
      <c r="B6844" s="18">
        <v>45380</v>
      </c>
      <c r="C6844" s="4" t="s">
        <v>21575</v>
      </c>
      <c r="D6844" s="4" t="s">
        <v>14518</v>
      </c>
      <c r="E6844" s="4" t="s">
        <v>574</v>
      </c>
      <c r="F6844" s="4" t="s">
        <v>1508</v>
      </c>
      <c r="G6844" s="4" t="s">
        <v>1531</v>
      </c>
    </row>
    <row r="6845" spans="1:7" ht="12.5">
      <c r="A6845" s="5" t="s">
        <v>7755</v>
      </c>
      <c r="B6845" s="18">
        <v>45293</v>
      </c>
      <c r="C6845" s="4" t="s">
        <v>21576</v>
      </c>
      <c r="D6845" s="4" t="s">
        <v>14992</v>
      </c>
      <c r="E6845" s="4" t="s">
        <v>7563</v>
      </c>
      <c r="F6845" s="4" t="s">
        <v>7751</v>
      </c>
      <c r="G6845" s="4" t="s">
        <v>173</v>
      </c>
    </row>
    <row r="6846" spans="1:7" ht="12.5">
      <c r="A6846" s="5" t="s">
        <v>11801</v>
      </c>
      <c r="B6846" s="18">
        <v>45505</v>
      </c>
      <c r="C6846" s="4" t="s">
        <v>21577</v>
      </c>
      <c r="D6846" s="4" t="s">
        <v>14562</v>
      </c>
      <c r="E6846" s="4" t="s">
        <v>10511</v>
      </c>
      <c r="F6846" s="4" t="s">
        <v>10523</v>
      </c>
      <c r="G6846" s="4" t="s">
        <v>11800</v>
      </c>
    </row>
    <row r="6847" spans="1:7" ht="12.5">
      <c r="A6847" s="5" t="s">
        <v>13631</v>
      </c>
      <c r="B6847" s="18">
        <v>46010</v>
      </c>
      <c r="C6847" s="4" t="s">
        <v>21578</v>
      </c>
      <c r="D6847" s="4" t="s">
        <v>14498</v>
      </c>
      <c r="E6847" s="4" t="s">
        <v>11051</v>
      </c>
      <c r="F6847" s="4" t="s">
        <v>13627</v>
      </c>
      <c r="G6847" s="4" t="s">
        <v>13630</v>
      </c>
    </row>
    <row r="6848" spans="1:7" ht="12.5">
      <c r="A6848" s="5" t="s">
        <v>13873</v>
      </c>
      <c r="B6848" s="18">
        <v>45771</v>
      </c>
      <c r="C6848" s="4" t="s">
        <v>21579</v>
      </c>
      <c r="D6848" s="4" t="s">
        <v>14514</v>
      </c>
      <c r="E6848" s="4" t="s">
        <v>11134</v>
      </c>
      <c r="F6848" s="4" t="s">
        <v>13853</v>
      </c>
      <c r="G6848" s="4" t="s">
        <v>13872</v>
      </c>
    </row>
    <row r="6849" spans="1:7" ht="12.5">
      <c r="A6849" s="5" t="s">
        <v>21580</v>
      </c>
      <c r="B6849" s="18">
        <v>45991</v>
      </c>
      <c r="C6849" s="4" t="s">
        <v>21581</v>
      </c>
      <c r="D6849" s="4" t="s">
        <v>14514</v>
      </c>
      <c r="E6849" s="4" t="s">
        <v>11134</v>
      </c>
      <c r="F6849" s="4" t="s">
        <v>11168</v>
      </c>
      <c r="G6849" s="4" t="s">
        <v>6156</v>
      </c>
    </row>
    <row r="6850" spans="1:7" ht="12.5">
      <c r="A6850" s="5" t="s">
        <v>2594</v>
      </c>
      <c r="B6850" s="18">
        <v>45742</v>
      </c>
      <c r="C6850" s="4" t="s">
        <v>21582</v>
      </c>
      <c r="D6850" s="4" t="s">
        <v>14511</v>
      </c>
      <c r="E6850" s="4" t="s">
        <v>2564</v>
      </c>
      <c r="F6850" s="4" t="s">
        <v>2572</v>
      </c>
      <c r="G6850" s="4" t="s">
        <v>2593</v>
      </c>
    </row>
    <row r="6851" spans="1:7" ht="12.5">
      <c r="A6851" s="5" t="s">
        <v>1338</v>
      </c>
      <c r="B6851" s="18">
        <v>45293</v>
      </c>
      <c r="C6851" s="4" t="s">
        <v>21583</v>
      </c>
      <c r="D6851" s="4" t="s">
        <v>14518</v>
      </c>
      <c r="E6851" s="4" t="s">
        <v>574</v>
      </c>
      <c r="F6851" s="4" t="s">
        <v>1318</v>
      </c>
      <c r="G6851" s="4" t="s">
        <v>1337</v>
      </c>
    </row>
    <row r="6852" spans="1:7" ht="12.5">
      <c r="A6852" s="5" t="s">
        <v>6278</v>
      </c>
      <c r="B6852" s="18">
        <v>45294</v>
      </c>
      <c r="C6852" s="4" t="s">
        <v>21584</v>
      </c>
      <c r="D6852" s="4" t="s">
        <v>14516</v>
      </c>
      <c r="E6852" s="4" t="s">
        <v>2306</v>
      </c>
      <c r="F6852" s="4" t="s">
        <v>2307</v>
      </c>
      <c r="G6852" s="4" t="s">
        <v>3809</v>
      </c>
    </row>
    <row r="6853" spans="1:7" ht="12.5">
      <c r="A6853" s="5" t="s">
        <v>11272</v>
      </c>
      <c r="B6853" s="18">
        <v>45292</v>
      </c>
      <c r="C6853" s="4" t="s">
        <v>21585</v>
      </c>
      <c r="D6853" s="4" t="s">
        <v>14489</v>
      </c>
      <c r="E6853" s="4" t="s">
        <v>11236</v>
      </c>
      <c r="F6853" s="4" t="s">
        <v>11239</v>
      </c>
      <c r="G6853" s="4" t="s">
        <v>11271</v>
      </c>
    </row>
    <row r="6854" spans="1:7" ht="12.5">
      <c r="A6854" s="5" t="s">
        <v>681</v>
      </c>
      <c r="B6854" s="18">
        <v>45906</v>
      </c>
      <c r="C6854" s="4" t="s">
        <v>21586</v>
      </c>
      <c r="D6854" s="4" t="s">
        <v>14564</v>
      </c>
      <c r="E6854" s="4" t="s">
        <v>574</v>
      </c>
      <c r="F6854" s="4" t="s">
        <v>636</v>
      </c>
      <c r="G6854" s="4" t="s">
        <v>680</v>
      </c>
    </row>
    <row r="6855" spans="1:7" ht="12.5">
      <c r="A6855" s="5" t="s">
        <v>21587</v>
      </c>
      <c r="B6855" s="18">
        <v>45824</v>
      </c>
      <c r="C6855" s="4" t="s">
        <v>21588</v>
      </c>
      <c r="D6855" s="4" t="s">
        <v>16153</v>
      </c>
      <c r="E6855" s="4" t="s">
        <v>13</v>
      </c>
      <c r="F6855" s="4" t="s">
        <v>347</v>
      </c>
      <c r="G6855" s="4" t="s">
        <v>8584</v>
      </c>
    </row>
    <row r="6856" spans="1:7" ht="12.5">
      <c r="A6856" s="5" t="s">
        <v>13909</v>
      </c>
      <c r="B6856" s="18">
        <v>45573</v>
      </c>
      <c r="C6856" s="4" t="s">
        <v>21589</v>
      </c>
      <c r="D6856" s="4" t="s">
        <v>14514</v>
      </c>
      <c r="E6856" s="4" t="s">
        <v>11134</v>
      </c>
      <c r="F6856" s="4" t="s">
        <v>11135</v>
      </c>
      <c r="G6856" s="4" t="s">
        <v>13908</v>
      </c>
    </row>
    <row r="6857" spans="1:7" ht="12.5">
      <c r="A6857" s="5" t="s">
        <v>13762</v>
      </c>
      <c r="B6857" s="18">
        <v>45845</v>
      </c>
      <c r="C6857" s="4" t="s">
        <v>21590</v>
      </c>
      <c r="D6857" s="4" t="s">
        <v>14586</v>
      </c>
      <c r="E6857" s="4" t="s">
        <v>11109</v>
      </c>
      <c r="F6857" s="4" t="s">
        <v>13749</v>
      </c>
      <c r="G6857" s="4" t="s">
        <v>13761</v>
      </c>
    </row>
    <row r="6858" spans="1:7" ht="12.5">
      <c r="A6858" s="5" t="s">
        <v>8447</v>
      </c>
      <c r="B6858" s="18">
        <v>45921</v>
      </c>
      <c r="C6858" s="4" t="s">
        <v>21591</v>
      </c>
      <c r="D6858" s="4" t="s">
        <v>14535</v>
      </c>
      <c r="E6858" s="4" t="s">
        <v>8342</v>
      </c>
      <c r="F6858" s="4" t="s">
        <v>8434</v>
      </c>
      <c r="G6858" s="4" t="s">
        <v>8446</v>
      </c>
    </row>
    <row r="6859" spans="1:7" ht="12.5">
      <c r="A6859" s="5" t="s">
        <v>6735</v>
      </c>
      <c r="B6859" s="18">
        <v>45918</v>
      </c>
      <c r="C6859" s="4" t="s">
        <v>21592</v>
      </c>
      <c r="D6859" s="4" t="s">
        <v>14483</v>
      </c>
      <c r="E6859" s="4" t="s">
        <v>6621</v>
      </c>
      <c r="F6859" s="4" t="s">
        <v>6721</v>
      </c>
      <c r="G6859" s="4" t="s">
        <v>6734</v>
      </c>
    </row>
    <row r="6860" spans="1:7" ht="12.5">
      <c r="A6860" s="5" t="s">
        <v>3327</v>
      </c>
      <c r="B6860" s="18">
        <v>45505</v>
      </c>
      <c r="C6860" s="4" t="s">
        <v>21593</v>
      </c>
      <c r="D6860" s="4" t="s">
        <v>14541</v>
      </c>
      <c r="E6860" s="4" t="s">
        <v>2289</v>
      </c>
      <c r="F6860" s="4" t="s">
        <v>3324</v>
      </c>
      <c r="G6860" s="4" t="s">
        <v>1119</v>
      </c>
    </row>
    <row r="6861" spans="1:7" ht="12.5">
      <c r="A6861" s="5" t="s">
        <v>8096</v>
      </c>
      <c r="B6861" s="18">
        <v>45826</v>
      </c>
      <c r="C6861" s="4" t="s">
        <v>21594</v>
      </c>
      <c r="D6861" s="4" t="s">
        <v>14765</v>
      </c>
      <c r="E6861" s="4" t="s">
        <v>8027</v>
      </c>
      <c r="F6861" s="4" t="s">
        <v>8081</v>
      </c>
      <c r="G6861" s="4" t="s">
        <v>8095</v>
      </c>
    </row>
    <row r="6862" spans="1:7" ht="12.5">
      <c r="A6862" s="5" t="s">
        <v>1526</v>
      </c>
      <c r="B6862" s="18">
        <v>45383</v>
      </c>
      <c r="C6862" s="4" t="s">
        <v>21595</v>
      </c>
      <c r="D6862" s="4" t="s">
        <v>14518</v>
      </c>
      <c r="E6862" s="4" t="s">
        <v>574</v>
      </c>
      <c r="F6862" s="4" t="s">
        <v>1508</v>
      </c>
      <c r="G6862" s="4" t="s">
        <v>1525</v>
      </c>
    </row>
    <row r="6863" spans="1:7" ht="12.5">
      <c r="A6863" s="5" t="s">
        <v>13131</v>
      </c>
      <c r="B6863" s="18">
        <v>45636</v>
      </c>
      <c r="C6863" s="4" t="s">
        <v>21596</v>
      </c>
      <c r="D6863" s="4" t="s">
        <v>14485</v>
      </c>
      <c r="E6863" s="4" t="s">
        <v>10862</v>
      </c>
      <c r="F6863" s="4" t="s">
        <v>10870</v>
      </c>
      <c r="G6863" s="4" t="s">
        <v>3656</v>
      </c>
    </row>
    <row r="6864" spans="1:7" ht="12.5">
      <c r="A6864" s="5" t="s">
        <v>14466</v>
      </c>
      <c r="B6864" s="18">
        <v>45555</v>
      </c>
      <c r="C6864" s="4" t="s">
        <v>21597</v>
      </c>
      <c r="D6864" s="4" t="s">
        <v>14489</v>
      </c>
      <c r="E6864" s="4" t="s">
        <v>11236</v>
      </c>
      <c r="F6864" s="4" t="s">
        <v>11321</v>
      </c>
      <c r="G6864" s="4" t="s">
        <v>14465</v>
      </c>
    </row>
    <row r="6865" spans="1:7" ht="12.5">
      <c r="A6865" s="5" t="s">
        <v>3531</v>
      </c>
      <c r="B6865" s="18">
        <v>45819</v>
      </c>
      <c r="C6865" s="4" t="s">
        <v>21598</v>
      </c>
      <c r="D6865" s="4" t="s">
        <v>14541</v>
      </c>
      <c r="E6865" s="4" t="s">
        <v>2289</v>
      </c>
      <c r="F6865" s="4" t="s">
        <v>3521</v>
      </c>
      <c r="G6865" s="4" t="s">
        <v>3530</v>
      </c>
    </row>
    <row r="6866" spans="1:7" ht="12.5">
      <c r="A6866" s="5" t="s">
        <v>13121</v>
      </c>
      <c r="B6866" s="18">
        <v>45560</v>
      </c>
      <c r="C6866" s="4" t="s">
        <v>21599</v>
      </c>
      <c r="D6866" s="4" t="s">
        <v>14485</v>
      </c>
      <c r="E6866" s="4" t="s">
        <v>10862</v>
      </c>
      <c r="F6866" s="4" t="s">
        <v>10867</v>
      </c>
      <c r="G6866" s="4" t="s">
        <v>9677</v>
      </c>
    </row>
    <row r="6867" spans="1:7" ht="12.5">
      <c r="A6867" s="5" t="s">
        <v>11524</v>
      </c>
      <c r="B6867" s="18">
        <v>45879</v>
      </c>
      <c r="C6867" s="4" t="s">
        <v>21600</v>
      </c>
      <c r="D6867" s="4" t="s">
        <v>14641</v>
      </c>
      <c r="E6867" s="4" t="s">
        <v>10303</v>
      </c>
      <c r="F6867" s="4" t="s">
        <v>10304</v>
      </c>
      <c r="G6867" s="4" t="s">
        <v>11523</v>
      </c>
    </row>
    <row r="6868" spans="1:7" ht="12.5">
      <c r="A6868" s="5" t="s">
        <v>4984</v>
      </c>
      <c r="B6868" s="18">
        <v>45985</v>
      </c>
      <c r="C6868" s="4" t="s">
        <v>21601</v>
      </c>
      <c r="D6868" s="4" t="s">
        <v>14524</v>
      </c>
      <c r="E6868" s="4" t="s">
        <v>4824</v>
      </c>
      <c r="F6868" s="4" t="s">
        <v>4836</v>
      </c>
      <c r="G6868" s="4" t="s">
        <v>4983</v>
      </c>
    </row>
    <row r="6869" spans="1:7" ht="12.5">
      <c r="A6869" s="5" t="s">
        <v>11729</v>
      </c>
      <c r="B6869" s="18">
        <v>45303</v>
      </c>
      <c r="C6869" s="4" t="s">
        <v>21602</v>
      </c>
      <c r="D6869" s="4" t="s">
        <v>14516</v>
      </c>
      <c r="E6869" s="4" t="s">
        <v>10511</v>
      </c>
      <c r="F6869" s="4" t="s">
        <v>10512</v>
      </c>
      <c r="G6869" s="4" t="s">
        <v>11728</v>
      </c>
    </row>
    <row r="6870" spans="1:7" ht="12.5">
      <c r="A6870" s="5" t="s">
        <v>5929</v>
      </c>
      <c r="B6870" s="18">
        <v>45294</v>
      </c>
      <c r="C6870" s="4" t="s">
        <v>21603</v>
      </c>
      <c r="D6870" s="4" t="s">
        <v>14492</v>
      </c>
      <c r="E6870" s="4" t="s">
        <v>1694</v>
      </c>
      <c r="F6870" s="4" t="s">
        <v>1930</v>
      </c>
      <c r="G6870" s="4" t="s">
        <v>5928</v>
      </c>
    </row>
    <row r="6871" spans="1:7" ht="12.5">
      <c r="A6871" s="5" t="s">
        <v>9063</v>
      </c>
      <c r="B6871" s="18">
        <v>45606</v>
      </c>
      <c r="C6871" s="4" t="s">
        <v>21604</v>
      </c>
      <c r="D6871" s="4" t="s">
        <v>14481</v>
      </c>
      <c r="E6871" s="4" t="s">
        <v>8975</v>
      </c>
      <c r="F6871" s="4" t="s">
        <v>9055</v>
      </c>
      <c r="G6871" s="4" t="s">
        <v>9062</v>
      </c>
    </row>
    <row r="6872" spans="1:7" ht="12.5">
      <c r="A6872" s="5" t="s">
        <v>9277</v>
      </c>
      <c r="B6872" s="18">
        <v>45307</v>
      </c>
      <c r="C6872" s="4" t="s">
        <v>21605</v>
      </c>
      <c r="D6872" s="4" t="s">
        <v>14554</v>
      </c>
      <c r="E6872" s="4" t="s">
        <v>9249</v>
      </c>
      <c r="F6872" s="4" t="s">
        <v>9272</v>
      </c>
      <c r="G6872" s="4" t="s">
        <v>8163</v>
      </c>
    </row>
    <row r="6873" spans="1:7" ht="12.5">
      <c r="A6873" s="5" t="s">
        <v>10498</v>
      </c>
      <c r="B6873" s="18">
        <v>45292</v>
      </c>
      <c r="C6873" s="4" t="s">
        <v>21606</v>
      </c>
      <c r="D6873" s="4" t="s">
        <v>14666</v>
      </c>
      <c r="E6873" s="4" t="s">
        <v>10401</v>
      </c>
      <c r="F6873" s="4" t="s">
        <v>10490</v>
      </c>
      <c r="G6873" s="4" t="s">
        <v>10497</v>
      </c>
    </row>
    <row r="6874" spans="1:7" ht="12.5">
      <c r="A6874" s="5" t="s">
        <v>9529</v>
      </c>
      <c r="B6874" s="18">
        <v>45538</v>
      </c>
      <c r="C6874" s="4" t="s">
        <v>21607</v>
      </c>
      <c r="D6874" s="4" t="s">
        <v>14481</v>
      </c>
      <c r="E6874" s="4" t="s">
        <v>9500</v>
      </c>
      <c r="F6874" s="4" t="s">
        <v>9517</v>
      </c>
      <c r="G6874" s="4" t="s">
        <v>7859</v>
      </c>
    </row>
    <row r="6875" spans="1:7" ht="12.5">
      <c r="A6875" s="5" t="s">
        <v>9995</v>
      </c>
      <c r="B6875" s="18">
        <v>45553</v>
      </c>
      <c r="C6875" s="4" t="s">
        <v>21608</v>
      </c>
      <c r="D6875" s="4" t="s">
        <v>14554</v>
      </c>
      <c r="E6875" s="4" t="s">
        <v>9800</v>
      </c>
      <c r="F6875" s="4" t="s">
        <v>9993</v>
      </c>
      <c r="G6875" s="4" t="s">
        <v>181</v>
      </c>
    </row>
    <row r="6876" spans="1:7" ht="12.5">
      <c r="A6876" s="5" t="s">
        <v>670</v>
      </c>
      <c r="B6876" s="18">
        <v>45575</v>
      </c>
      <c r="C6876" s="4" t="s">
        <v>21609</v>
      </c>
      <c r="D6876" s="4" t="s">
        <v>14518</v>
      </c>
      <c r="E6876" s="4" t="s">
        <v>574</v>
      </c>
      <c r="F6876" s="4" t="s">
        <v>636</v>
      </c>
      <c r="G6876" s="4" t="s">
        <v>669</v>
      </c>
    </row>
    <row r="6877" spans="1:7" ht="12.5">
      <c r="A6877" s="5" t="s">
        <v>8160</v>
      </c>
      <c r="B6877" s="18">
        <v>45957</v>
      </c>
      <c r="C6877" s="4" t="s">
        <v>21610</v>
      </c>
      <c r="D6877" s="4" t="s">
        <v>14554</v>
      </c>
      <c r="E6877" s="4" t="s">
        <v>8127</v>
      </c>
      <c r="F6877" s="4" t="s">
        <v>8152</v>
      </c>
      <c r="G6877" s="4" t="s">
        <v>8159</v>
      </c>
    </row>
    <row r="6878" spans="1:7" ht="12.5">
      <c r="A6878" s="5" t="s">
        <v>6018</v>
      </c>
      <c r="B6878" s="18">
        <v>45809</v>
      </c>
      <c r="C6878" s="4" t="s">
        <v>21611</v>
      </c>
      <c r="D6878" s="4" t="s">
        <v>14575</v>
      </c>
      <c r="E6878" s="4" t="s">
        <v>1924</v>
      </c>
      <c r="F6878" s="4" t="s">
        <v>5999</v>
      </c>
      <c r="G6878" s="4" t="s">
        <v>1235</v>
      </c>
    </row>
    <row r="6879" spans="1:7" ht="12.5">
      <c r="A6879" s="5" t="s">
        <v>2871</v>
      </c>
      <c r="B6879" s="18">
        <v>45366</v>
      </c>
      <c r="C6879" s="4" t="s">
        <v>21612</v>
      </c>
      <c r="D6879" s="4" t="s">
        <v>14545</v>
      </c>
      <c r="E6879" s="4" t="s">
        <v>2720</v>
      </c>
      <c r="F6879" s="4" t="s">
        <v>2851</v>
      </c>
      <c r="G6879" s="4" t="s">
        <v>2870</v>
      </c>
    </row>
    <row r="6880" spans="1:7" ht="12.5">
      <c r="A6880" s="5" t="s">
        <v>675</v>
      </c>
      <c r="B6880" s="18">
        <v>45872</v>
      </c>
      <c r="C6880" s="4">
        <v>840001221118</v>
      </c>
      <c r="D6880" s="4" t="s">
        <v>14518</v>
      </c>
      <c r="E6880" s="4" t="s">
        <v>574</v>
      </c>
      <c r="F6880" s="4" t="s">
        <v>636</v>
      </c>
      <c r="G6880" s="4" t="s">
        <v>674</v>
      </c>
    </row>
    <row r="6881" spans="1:7" ht="12.5">
      <c r="A6881" s="5" t="s">
        <v>9510</v>
      </c>
      <c r="B6881" s="18">
        <v>45871</v>
      </c>
      <c r="C6881" s="4" t="s">
        <v>21613</v>
      </c>
      <c r="D6881" s="4" t="s">
        <v>14502</v>
      </c>
      <c r="E6881" s="4" t="s">
        <v>9500</v>
      </c>
      <c r="F6881" s="4" t="s">
        <v>7815</v>
      </c>
      <c r="G6881" s="4" t="s">
        <v>9509</v>
      </c>
    </row>
    <row r="6882" spans="1:7" ht="12.5">
      <c r="A6882" s="5" t="s">
        <v>2048</v>
      </c>
      <c r="B6882" s="18">
        <v>45476</v>
      </c>
      <c r="C6882" s="4" t="s">
        <v>21614</v>
      </c>
      <c r="D6882" s="4" t="s">
        <v>14516</v>
      </c>
      <c r="E6882" s="4" t="s">
        <v>2043</v>
      </c>
      <c r="F6882" s="4" t="s">
        <v>2044</v>
      </c>
      <c r="G6882" s="4" t="s">
        <v>2047</v>
      </c>
    </row>
    <row r="6883" spans="1:7" ht="12.5">
      <c r="A6883" s="5" t="s">
        <v>7916</v>
      </c>
      <c r="B6883" s="18">
        <v>45572</v>
      </c>
      <c r="C6883" s="4" t="s">
        <v>21615</v>
      </c>
      <c r="D6883" s="4" t="s">
        <v>15343</v>
      </c>
      <c r="E6883" s="4" t="s">
        <v>7772</v>
      </c>
      <c r="F6883" s="4" t="s">
        <v>7915</v>
      </c>
      <c r="G6883" s="4" t="s">
        <v>4202</v>
      </c>
    </row>
    <row r="6884" spans="1:7" ht="12.5">
      <c r="A6884" s="5" t="s">
        <v>13222</v>
      </c>
      <c r="B6884" s="18">
        <v>45631</v>
      </c>
      <c r="C6884" s="4" t="s">
        <v>21616</v>
      </c>
      <c r="D6884" s="4" t="s">
        <v>14641</v>
      </c>
      <c r="E6884" s="4" t="s">
        <v>10905</v>
      </c>
      <c r="F6884" s="4" t="s">
        <v>13217</v>
      </c>
      <c r="G6884" s="4" t="s">
        <v>13221</v>
      </c>
    </row>
    <row r="6885" spans="1:7" ht="12.5">
      <c r="A6885" s="5" t="s">
        <v>12298</v>
      </c>
      <c r="B6885" s="18">
        <v>45608</v>
      </c>
      <c r="C6885" s="4" t="s">
        <v>21617</v>
      </c>
      <c r="D6885" s="4" t="s">
        <v>14500</v>
      </c>
      <c r="E6885" s="4" t="s">
        <v>10593</v>
      </c>
      <c r="F6885" s="4" t="s">
        <v>12292</v>
      </c>
      <c r="G6885" s="4" t="s">
        <v>12297</v>
      </c>
    </row>
    <row r="6886" spans="1:7" ht="12.5">
      <c r="A6886" s="5" t="s">
        <v>2954</v>
      </c>
      <c r="B6886" s="18">
        <v>45809</v>
      </c>
      <c r="C6886" s="4" t="s">
        <v>21618</v>
      </c>
      <c r="D6886" s="4" t="s">
        <v>14487</v>
      </c>
      <c r="E6886" s="4" t="s">
        <v>2922</v>
      </c>
      <c r="F6886" s="4" t="s">
        <v>2940</v>
      </c>
      <c r="G6886" s="4" t="s">
        <v>2953</v>
      </c>
    </row>
    <row r="6887" spans="1:7" ht="12.5">
      <c r="A6887" s="5" t="s">
        <v>5374</v>
      </c>
      <c r="B6887" s="18">
        <v>45309</v>
      </c>
      <c r="C6887" s="4" t="s">
        <v>21619</v>
      </c>
      <c r="D6887" s="4" t="s">
        <v>14637</v>
      </c>
      <c r="E6887" s="4" t="s">
        <v>5034</v>
      </c>
      <c r="F6887" s="4" t="s">
        <v>5357</v>
      </c>
      <c r="G6887" s="4" t="s">
        <v>5373</v>
      </c>
    </row>
    <row r="6888" spans="1:7" ht="12.5">
      <c r="A6888" s="5" t="s">
        <v>13060</v>
      </c>
      <c r="B6888" s="18">
        <v>45973</v>
      </c>
      <c r="C6888" s="4" t="s">
        <v>21620</v>
      </c>
      <c r="D6888" s="4" t="s">
        <v>14504</v>
      </c>
      <c r="E6888" s="4" t="s">
        <v>10793</v>
      </c>
      <c r="F6888" s="4" t="s">
        <v>13037</v>
      </c>
      <c r="G6888" s="4" t="s">
        <v>6119</v>
      </c>
    </row>
    <row r="6889" spans="1:7" ht="12.5">
      <c r="A6889" s="5" t="s">
        <v>8403</v>
      </c>
      <c r="B6889" s="18">
        <v>45825</v>
      </c>
      <c r="C6889" s="4" t="s">
        <v>21621</v>
      </c>
      <c r="D6889" s="4" t="s">
        <v>14535</v>
      </c>
      <c r="E6889" s="4" t="s">
        <v>8342</v>
      </c>
      <c r="F6889" s="4" t="s">
        <v>7863</v>
      </c>
      <c r="G6889" s="4" t="s">
        <v>8402</v>
      </c>
    </row>
    <row r="6890" spans="1:7" ht="12.5">
      <c r="A6890" s="5" t="s">
        <v>2067</v>
      </c>
      <c r="B6890" s="18">
        <v>45894</v>
      </c>
      <c r="C6890" s="4" t="s">
        <v>21622</v>
      </c>
      <c r="D6890" s="4" t="s">
        <v>14516</v>
      </c>
      <c r="E6890" s="4" t="s">
        <v>2043</v>
      </c>
      <c r="F6890" s="4" t="s">
        <v>2063</v>
      </c>
      <c r="G6890" s="4" t="s">
        <v>2066</v>
      </c>
    </row>
    <row r="6891" spans="1:7" ht="12.5">
      <c r="A6891" s="5" t="s">
        <v>2337</v>
      </c>
      <c r="B6891" s="18">
        <v>45761</v>
      </c>
      <c r="C6891" s="4" t="s">
        <v>21623</v>
      </c>
      <c r="D6891" s="4" t="s">
        <v>14568</v>
      </c>
      <c r="E6891" s="4" t="s">
        <v>2143</v>
      </c>
      <c r="F6891" s="4" t="s">
        <v>2318</v>
      </c>
      <c r="G6891" s="4" t="s">
        <v>2336</v>
      </c>
    </row>
    <row r="6892" spans="1:7" ht="12.5">
      <c r="A6892" s="5" t="s">
        <v>10181</v>
      </c>
      <c r="B6892" s="18">
        <v>45301</v>
      </c>
      <c r="C6892" s="4" t="s">
        <v>21624</v>
      </c>
      <c r="D6892" s="4" t="s">
        <v>14481</v>
      </c>
      <c r="E6892" s="4" t="s">
        <v>10160</v>
      </c>
      <c r="F6892" s="4" t="s">
        <v>10174</v>
      </c>
      <c r="G6892" s="4" t="s">
        <v>71</v>
      </c>
    </row>
    <row r="6893" spans="1:7" ht="12.5">
      <c r="A6893" s="5" t="s">
        <v>7574</v>
      </c>
      <c r="B6893" s="18">
        <v>45608</v>
      </c>
      <c r="C6893" s="4" t="s">
        <v>21625</v>
      </c>
      <c r="D6893" s="4" t="s">
        <v>14539</v>
      </c>
      <c r="E6893" s="4" t="s">
        <v>7563</v>
      </c>
      <c r="F6893" s="4" t="s">
        <v>2363</v>
      </c>
      <c r="G6893" s="4" t="s">
        <v>7573</v>
      </c>
    </row>
    <row r="6894" spans="1:7" ht="12.5">
      <c r="A6894" s="5" t="s">
        <v>5822</v>
      </c>
      <c r="B6894" s="18">
        <v>45390</v>
      </c>
      <c r="C6894" s="4" t="s">
        <v>21626</v>
      </c>
      <c r="D6894" s="4" t="s">
        <v>14657</v>
      </c>
      <c r="E6894" s="4" t="s">
        <v>5659</v>
      </c>
      <c r="F6894" s="4" t="s">
        <v>5812</v>
      </c>
      <c r="G6894" s="4" t="s">
        <v>5821</v>
      </c>
    </row>
    <row r="6895" spans="1:7" ht="12.5">
      <c r="A6895" s="5" t="s">
        <v>262</v>
      </c>
      <c r="B6895" s="18">
        <v>45507</v>
      </c>
      <c r="C6895" s="4" t="s">
        <v>21627</v>
      </c>
      <c r="D6895" s="4" t="s">
        <v>14571</v>
      </c>
      <c r="E6895" s="4" t="s">
        <v>13</v>
      </c>
      <c r="F6895" s="4" t="s">
        <v>261</v>
      </c>
      <c r="G6895" s="4" t="s">
        <v>167</v>
      </c>
    </row>
    <row r="6896" spans="1:7" ht="12.5">
      <c r="A6896" s="5" t="s">
        <v>3269</v>
      </c>
      <c r="B6896" s="18">
        <v>45447</v>
      </c>
      <c r="C6896" s="4" t="s">
        <v>21628</v>
      </c>
      <c r="D6896" s="4" t="s">
        <v>14487</v>
      </c>
      <c r="E6896" s="4" t="s">
        <v>2922</v>
      </c>
      <c r="F6896" s="4" t="s">
        <v>3242</v>
      </c>
      <c r="G6896" s="4" t="s">
        <v>994</v>
      </c>
    </row>
    <row r="6897" spans="1:7" ht="12.5">
      <c r="A6897" s="5" t="s">
        <v>3740</v>
      </c>
      <c r="B6897" s="18">
        <v>45572</v>
      </c>
      <c r="C6897" s="4" t="s">
        <v>21629</v>
      </c>
      <c r="D6897" s="4" t="s">
        <v>14761</v>
      </c>
      <c r="E6897" s="4" t="s">
        <v>3652</v>
      </c>
      <c r="F6897" s="4" t="s">
        <v>3733</v>
      </c>
      <c r="G6897" s="4" t="s">
        <v>1899</v>
      </c>
    </row>
    <row r="6898" spans="1:7" ht="12.5">
      <c r="A6898" s="5" t="s">
        <v>14163</v>
      </c>
      <c r="B6898" s="18">
        <v>45468</v>
      </c>
      <c r="C6898" s="4" t="s">
        <v>21630</v>
      </c>
      <c r="D6898" s="4" t="s">
        <v>14514</v>
      </c>
      <c r="E6898" s="4" t="s">
        <v>11134</v>
      </c>
      <c r="F6898" s="4" t="s">
        <v>14159</v>
      </c>
      <c r="G6898" s="4" t="s">
        <v>14162</v>
      </c>
    </row>
    <row r="6899" spans="1:7" ht="12.5">
      <c r="A6899" s="5" t="s">
        <v>12828</v>
      </c>
      <c r="B6899" s="18">
        <v>45477</v>
      </c>
      <c r="C6899" s="4" t="s">
        <v>21631</v>
      </c>
      <c r="D6899" s="4" t="s">
        <v>14504</v>
      </c>
      <c r="E6899" s="4" t="s">
        <v>10793</v>
      </c>
      <c r="F6899" s="4" t="s">
        <v>3701</v>
      </c>
      <c r="G6899" s="4" t="s">
        <v>12827</v>
      </c>
    </row>
    <row r="6900" spans="1:7" ht="12.5">
      <c r="A6900" s="5" t="s">
        <v>11115</v>
      </c>
      <c r="B6900" s="18">
        <v>45294</v>
      </c>
      <c r="C6900" s="4" t="s">
        <v>21632</v>
      </c>
      <c r="D6900" s="4" t="s">
        <v>14586</v>
      </c>
      <c r="E6900" s="4" t="s">
        <v>11109</v>
      </c>
      <c r="F6900" s="4" t="s">
        <v>11113</v>
      </c>
      <c r="G6900" s="4" t="s">
        <v>11114</v>
      </c>
    </row>
    <row r="6901" spans="1:7" ht="12.5">
      <c r="A6901" s="5" t="s">
        <v>8901</v>
      </c>
      <c r="B6901" s="18">
        <v>45491</v>
      </c>
      <c r="C6901" s="4" t="s">
        <v>21633</v>
      </c>
      <c r="D6901" s="4" t="s">
        <v>14481</v>
      </c>
      <c r="E6901" s="4" t="s">
        <v>8765</v>
      </c>
      <c r="F6901" s="4" t="s">
        <v>8896</v>
      </c>
      <c r="G6901" s="4" t="s">
        <v>7532</v>
      </c>
    </row>
    <row r="6902" spans="1:7" ht="12.5">
      <c r="A6902" s="5" t="s">
        <v>1686</v>
      </c>
      <c r="B6902" s="18">
        <v>45512</v>
      </c>
      <c r="C6902" s="4" t="s">
        <v>21634</v>
      </c>
      <c r="D6902" s="4" t="s">
        <v>14518</v>
      </c>
      <c r="E6902" s="4" t="s">
        <v>574</v>
      </c>
      <c r="F6902" s="4" t="s">
        <v>1664</v>
      </c>
      <c r="G6902" s="4" t="s">
        <v>808</v>
      </c>
    </row>
    <row r="6903" spans="1:7" ht="12.5">
      <c r="A6903" s="5" t="s">
        <v>6500</v>
      </c>
      <c r="B6903" s="18">
        <v>46001</v>
      </c>
      <c r="C6903" s="4" t="s">
        <v>21635</v>
      </c>
      <c r="D6903" s="4" t="s">
        <v>14511</v>
      </c>
      <c r="E6903" s="4" t="s">
        <v>6486</v>
      </c>
      <c r="F6903" s="4" t="s">
        <v>6487</v>
      </c>
      <c r="G6903" s="4" t="s">
        <v>3471</v>
      </c>
    </row>
    <row r="6904" spans="1:7" ht="12.5">
      <c r="A6904" s="5" t="s">
        <v>5825</v>
      </c>
      <c r="B6904" s="18">
        <v>45542</v>
      </c>
      <c r="C6904" s="4" t="s">
        <v>21636</v>
      </c>
      <c r="D6904" s="4" t="s">
        <v>14657</v>
      </c>
      <c r="E6904" s="4" t="s">
        <v>5659</v>
      </c>
      <c r="F6904" s="4" t="s">
        <v>5812</v>
      </c>
      <c r="G6904" s="4" t="s">
        <v>5824</v>
      </c>
    </row>
    <row r="6905" spans="1:7" ht="12.5">
      <c r="A6905" s="5" t="s">
        <v>801</v>
      </c>
      <c r="B6905" s="18">
        <v>45338</v>
      </c>
      <c r="C6905" s="4" t="s">
        <v>21637</v>
      </c>
      <c r="D6905" s="4" t="s">
        <v>14518</v>
      </c>
      <c r="E6905" s="4" t="s">
        <v>574</v>
      </c>
      <c r="F6905" s="4" t="s">
        <v>781</v>
      </c>
      <c r="G6905" s="4" t="s">
        <v>800</v>
      </c>
    </row>
    <row r="6906" spans="1:7" ht="12.5">
      <c r="A6906" s="5" t="s">
        <v>13907</v>
      </c>
      <c r="B6906" s="18">
        <v>45439</v>
      </c>
      <c r="C6906" s="4" t="s">
        <v>21638</v>
      </c>
      <c r="D6906" s="4" t="s">
        <v>14514</v>
      </c>
      <c r="E6906" s="4" t="s">
        <v>11134</v>
      </c>
      <c r="F6906" s="4" t="s">
        <v>11135</v>
      </c>
      <c r="G6906" s="4" t="s">
        <v>13906</v>
      </c>
    </row>
    <row r="6907" spans="1:7" ht="12.5">
      <c r="A6907" s="5" t="s">
        <v>3514</v>
      </c>
      <c r="B6907" s="18">
        <v>45653</v>
      </c>
      <c r="C6907" s="4" t="s">
        <v>21639</v>
      </c>
      <c r="D6907" s="4" t="s">
        <v>14541</v>
      </c>
      <c r="E6907" s="4" t="s">
        <v>2289</v>
      </c>
      <c r="F6907" s="4" t="s">
        <v>3473</v>
      </c>
      <c r="G6907" s="4" t="s">
        <v>1875</v>
      </c>
    </row>
    <row r="6908" spans="1:7" ht="12.5">
      <c r="A6908" s="5" t="s">
        <v>4497</v>
      </c>
      <c r="B6908" s="18">
        <v>45904</v>
      </c>
      <c r="C6908" s="4" t="s">
        <v>21640</v>
      </c>
      <c r="D6908" s="4" t="s">
        <v>14545</v>
      </c>
      <c r="E6908" s="4" t="s">
        <v>4477</v>
      </c>
      <c r="F6908" s="4" t="s">
        <v>4478</v>
      </c>
      <c r="G6908" s="4" t="s">
        <v>4496</v>
      </c>
    </row>
    <row r="6909" spans="1:7" ht="12.5">
      <c r="A6909" s="5" t="s">
        <v>11848</v>
      </c>
      <c r="B6909" s="18">
        <v>45912</v>
      </c>
      <c r="C6909" s="4" t="s">
        <v>21641</v>
      </c>
      <c r="D6909" s="4" t="s">
        <v>14562</v>
      </c>
      <c r="E6909" s="4" t="s">
        <v>10511</v>
      </c>
      <c r="F6909" s="4" t="s">
        <v>11837</v>
      </c>
      <c r="G6909" s="4" t="s">
        <v>11847</v>
      </c>
    </row>
    <row r="6910" spans="1:7" ht="12.5">
      <c r="A6910" s="5" t="s">
        <v>5950</v>
      </c>
      <c r="B6910" s="18">
        <v>45993</v>
      </c>
      <c r="C6910" s="4" t="s">
        <v>21642</v>
      </c>
      <c r="D6910" s="4" t="s">
        <v>14575</v>
      </c>
      <c r="E6910" s="4" t="s">
        <v>1924</v>
      </c>
      <c r="F6910" s="4" t="s">
        <v>5859</v>
      </c>
      <c r="G6910" s="4" t="s">
        <v>3273</v>
      </c>
    </row>
    <row r="6911" spans="1:7" ht="12.5">
      <c r="A6911" s="5" t="s">
        <v>4864</v>
      </c>
      <c r="B6911" s="18">
        <v>45562</v>
      </c>
      <c r="C6911" s="4" t="s">
        <v>21643</v>
      </c>
      <c r="D6911" s="4" t="s">
        <v>14524</v>
      </c>
      <c r="E6911" s="4" t="s">
        <v>4824</v>
      </c>
      <c r="F6911" s="4" t="s">
        <v>4825</v>
      </c>
      <c r="G6911" s="4" t="s">
        <v>4863</v>
      </c>
    </row>
    <row r="6912" spans="1:7" ht="12.5">
      <c r="A6912" s="5" t="s">
        <v>5775</v>
      </c>
      <c r="B6912" s="18">
        <v>45620</v>
      </c>
      <c r="C6912" s="4" t="s">
        <v>21644</v>
      </c>
      <c r="D6912" s="4" t="s">
        <v>14657</v>
      </c>
      <c r="E6912" s="4" t="s">
        <v>5659</v>
      </c>
      <c r="F6912" s="4" t="s">
        <v>5771</v>
      </c>
      <c r="G6912" s="4" t="s">
        <v>5774</v>
      </c>
    </row>
    <row r="6913" spans="1:7" ht="12.5">
      <c r="A6913" s="5" t="s">
        <v>11793</v>
      </c>
      <c r="B6913" s="18">
        <v>45563</v>
      </c>
      <c r="C6913" s="4" t="s">
        <v>21645</v>
      </c>
      <c r="D6913" s="4" t="s">
        <v>14562</v>
      </c>
      <c r="E6913" s="4" t="s">
        <v>10511</v>
      </c>
      <c r="F6913" s="4" t="s">
        <v>10518</v>
      </c>
      <c r="G6913" s="4" t="s">
        <v>11792</v>
      </c>
    </row>
    <row r="6914" spans="1:7" ht="12.5">
      <c r="A6914" s="5" t="s">
        <v>12111</v>
      </c>
      <c r="B6914" s="18">
        <v>45789</v>
      </c>
      <c r="C6914" s="4" t="s">
        <v>21646</v>
      </c>
      <c r="D6914" s="4" t="s">
        <v>14500</v>
      </c>
      <c r="E6914" s="4" t="s">
        <v>10593</v>
      </c>
      <c r="F6914" s="4" t="s">
        <v>11406</v>
      </c>
      <c r="G6914" s="4" t="s">
        <v>12110</v>
      </c>
    </row>
    <row r="6915" spans="1:7" ht="12.5">
      <c r="A6915" s="5" t="s">
        <v>5274</v>
      </c>
      <c r="B6915" s="18">
        <v>45435</v>
      </c>
      <c r="C6915" s="4" t="s">
        <v>21647</v>
      </c>
      <c r="D6915" s="4" t="s">
        <v>14637</v>
      </c>
      <c r="E6915" s="4" t="s">
        <v>5034</v>
      </c>
      <c r="F6915" s="4" t="s">
        <v>5261</v>
      </c>
      <c r="G6915" s="4" t="s">
        <v>5273</v>
      </c>
    </row>
    <row r="6916" spans="1:7" ht="12.5">
      <c r="A6916" s="5" t="s">
        <v>1384</v>
      </c>
      <c r="B6916" s="18">
        <v>45292</v>
      </c>
      <c r="C6916" s="4" t="s">
        <v>21648</v>
      </c>
      <c r="D6916" s="4" t="s">
        <v>14518</v>
      </c>
      <c r="E6916" s="4" t="s">
        <v>574</v>
      </c>
      <c r="F6916" s="4" t="s">
        <v>1374</v>
      </c>
      <c r="G6916" s="4" t="s">
        <v>1383</v>
      </c>
    </row>
    <row r="6917" spans="1:7" ht="12.5">
      <c r="A6917" s="5" t="s">
        <v>7023</v>
      </c>
      <c r="B6917" s="18">
        <v>45426</v>
      </c>
      <c r="C6917" s="4" t="s">
        <v>21649</v>
      </c>
      <c r="D6917" s="4" t="s">
        <v>14737</v>
      </c>
      <c r="E6917" s="4" t="s">
        <v>7016</v>
      </c>
      <c r="F6917" s="4" t="s">
        <v>7017</v>
      </c>
      <c r="G6917" s="4" t="s">
        <v>7022</v>
      </c>
    </row>
    <row r="6918" spans="1:7" ht="12.5">
      <c r="A6918" s="5" t="s">
        <v>521</v>
      </c>
      <c r="B6918" s="18">
        <v>45442</v>
      </c>
      <c r="C6918" s="4" t="s">
        <v>21650</v>
      </c>
      <c r="D6918" s="4" t="s">
        <v>14571</v>
      </c>
      <c r="E6918" s="4" t="s">
        <v>13</v>
      </c>
      <c r="F6918" s="4" t="s">
        <v>513</v>
      </c>
      <c r="G6918" s="4" t="s">
        <v>520</v>
      </c>
    </row>
    <row r="6919" spans="1:7" ht="12.5">
      <c r="A6919" s="5" t="s">
        <v>8284</v>
      </c>
      <c r="B6919" s="18">
        <v>45433</v>
      </c>
      <c r="C6919" s="4" t="s">
        <v>21651</v>
      </c>
      <c r="D6919" s="4" t="s">
        <v>14628</v>
      </c>
      <c r="E6919" s="4" t="s">
        <v>8127</v>
      </c>
      <c r="F6919" s="4" t="s">
        <v>8282</v>
      </c>
      <c r="G6919" s="4" t="s">
        <v>8283</v>
      </c>
    </row>
    <row r="6920" spans="1:7" ht="12.5">
      <c r="A6920" s="5" t="s">
        <v>9361</v>
      </c>
      <c r="B6920" s="18">
        <v>45404</v>
      </c>
      <c r="C6920" s="4" t="s">
        <v>21652</v>
      </c>
      <c r="D6920" s="4" t="s">
        <v>14554</v>
      </c>
      <c r="E6920" s="4" t="s">
        <v>9249</v>
      </c>
      <c r="F6920" s="4" t="s">
        <v>9345</v>
      </c>
      <c r="G6920" s="4" t="s">
        <v>9360</v>
      </c>
    </row>
    <row r="6921" spans="1:7" ht="12.5">
      <c r="A6921" s="5" t="s">
        <v>5397</v>
      </c>
      <c r="B6921" s="18">
        <v>45653</v>
      </c>
      <c r="C6921" s="4" t="s">
        <v>21653</v>
      </c>
      <c r="D6921" s="4" t="s">
        <v>14637</v>
      </c>
      <c r="E6921" s="4" t="s">
        <v>5034</v>
      </c>
      <c r="F6921" s="4" t="s">
        <v>5395</v>
      </c>
      <c r="G6921" s="4" t="s">
        <v>5396</v>
      </c>
    </row>
    <row r="6922" spans="1:7" ht="12.5">
      <c r="A6922" s="5" t="s">
        <v>4058</v>
      </c>
      <c r="B6922" s="18">
        <v>45320</v>
      </c>
      <c r="C6922" s="4" t="s">
        <v>21654</v>
      </c>
      <c r="D6922" s="4" t="s">
        <v>14568</v>
      </c>
      <c r="E6922" s="4" t="s">
        <v>3830</v>
      </c>
      <c r="F6922" s="4" t="s">
        <v>4049</v>
      </c>
      <c r="G6922" s="4" t="s">
        <v>4057</v>
      </c>
    </row>
    <row r="6923" spans="1:7" ht="12.5">
      <c r="A6923" s="5" t="s">
        <v>2035</v>
      </c>
      <c r="B6923" s="18">
        <v>45293</v>
      </c>
      <c r="C6923" s="4" t="s">
        <v>21655</v>
      </c>
      <c r="D6923" s="4" t="s">
        <v>14492</v>
      </c>
      <c r="E6923" s="4" t="s">
        <v>1694</v>
      </c>
      <c r="F6923" s="4" t="s">
        <v>2015</v>
      </c>
      <c r="G6923" s="4" t="s">
        <v>2034</v>
      </c>
    </row>
    <row r="6924" spans="1:7" ht="12.5">
      <c r="A6924" s="5" t="s">
        <v>13855</v>
      </c>
      <c r="B6924" s="18">
        <v>45443</v>
      </c>
      <c r="C6924" s="4" t="s">
        <v>21656</v>
      </c>
      <c r="D6924" s="4" t="s">
        <v>14514</v>
      </c>
      <c r="E6924" s="4" t="s">
        <v>11134</v>
      </c>
      <c r="F6924" s="4" t="s">
        <v>13853</v>
      </c>
      <c r="G6924" s="4" t="s">
        <v>13854</v>
      </c>
    </row>
    <row r="6925" spans="1:7" ht="12.5">
      <c r="A6925" s="5" t="s">
        <v>7229</v>
      </c>
      <c r="B6925" s="18">
        <v>45770</v>
      </c>
      <c r="C6925" s="4" t="s">
        <v>21657</v>
      </c>
      <c r="D6925" s="4" t="s">
        <v>14554</v>
      </c>
      <c r="E6925" s="4" t="s">
        <v>7166</v>
      </c>
      <c r="F6925" s="4" t="s">
        <v>7215</v>
      </c>
      <c r="G6925" s="4" t="s">
        <v>7228</v>
      </c>
    </row>
    <row r="6926" spans="1:7" ht="12.5">
      <c r="A6926" s="5" t="s">
        <v>21658</v>
      </c>
      <c r="B6926" s="18">
        <v>45971</v>
      </c>
      <c r="C6926" s="4" t="s">
        <v>21659</v>
      </c>
      <c r="D6926" s="4" t="s">
        <v>14545</v>
      </c>
      <c r="E6926" s="4" t="s">
        <v>4477</v>
      </c>
      <c r="F6926" s="4" t="s">
        <v>4589</v>
      </c>
      <c r="G6926" s="4" t="s">
        <v>4630</v>
      </c>
    </row>
    <row r="6927" spans="1:7" ht="12.5">
      <c r="A6927" s="5" t="s">
        <v>1740</v>
      </c>
      <c r="B6927" s="18">
        <v>45708</v>
      </c>
      <c r="C6927" s="4" t="s">
        <v>21660</v>
      </c>
      <c r="D6927" s="4" t="s">
        <v>14492</v>
      </c>
      <c r="E6927" s="4" t="s">
        <v>1694</v>
      </c>
      <c r="F6927" s="4" t="s">
        <v>1695</v>
      </c>
      <c r="G6927" s="4" t="s">
        <v>1739</v>
      </c>
    </row>
    <row r="6928" spans="1:7" ht="12.5">
      <c r="A6928" s="5" t="s">
        <v>3047</v>
      </c>
      <c r="B6928" s="18">
        <v>45473</v>
      </c>
      <c r="C6928" s="4" t="s">
        <v>21661</v>
      </c>
      <c r="D6928" s="4" t="s">
        <v>14487</v>
      </c>
      <c r="E6928" s="4" t="s">
        <v>2922</v>
      </c>
      <c r="F6928" s="4" t="s">
        <v>3036</v>
      </c>
      <c r="G6928" s="4" t="s">
        <v>657</v>
      </c>
    </row>
    <row r="6929" spans="1:7" ht="12.5">
      <c r="A6929" s="5" t="s">
        <v>6681</v>
      </c>
      <c r="B6929" s="18">
        <v>45856</v>
      </c>
      <c r="C6929" s="4" t="s">
        <v>21662</v>
      </c>
      <c r="D6929" s="4" t="s">
        <v>14483</v>
      </c>
      <c r="E6929" s="4" t="s">
        <v>6621</v>
      </c>
      <c r="F6929" s="4" t="s">
        <v>6678</v>
      </c>
      <c r="G6929" s="4" t="s">
        <v>6680</v>
      </c>
    </row>
    <row r="6930" spans="1:7" ht="12.5">
      <c r="A6930" s="5" t="s">
        <v>2292</v>
      </c>
      <c r="B6930" s="18">
        <v>45292</v>
      </c>
      <c r="C6930" s="4" t="s">
        <v>21663</v>
      </c>
      <c r="D6930" s="4" t="s">
        <v>14541</v>
      </c>
      <c r="E6930" s="4" t="s">
        <v>2289</v>
      </c>
      <c r="F6930" s="4" t="s">
        <v>2290</v>
      </c>
      <c r="G6930" s="4" t="s">
        <v>2291</v>
      </c>
    </row>
    <row r="6931" spans="1:7" ht="12.5">
      <c r="A6931" s="5" t="s">
        <v>9616</v>
      </c>
      <c r="B6931" s="18">
        <v>45293</v>
      </c>
      <c r="C6931" s="4" t="s">
        <v>21664</v>
      </c>
      <c r="D6931" s="4" t="s">
        <v>14789</v>
      </c>
      <c r="E6931" s="4" t="s">
        <v>9500</v>
      </c>
      <c r="F6931" s="4" t="s">
        <v>9611</v>
      </c>
      <c r="G6931" s="4" t="s">
        <v>185</v>
      </c>
    </row>
    <row r="6932" spans="1:7" ht="12.5">
      <c r="A6932" s="5" t="s">
        <v>7740</v>
      </c>
      <c r="B6932" s="18">
        <v>45293</v>
      </c>
      <c r="C6932" s="4" t="s">
        <v>21665</v>
      </c>
      <c r="D6932" s="4" t="s">
        <v>14539</v>
      </c>
      <c r="E6932" s="4" t="s">
        <v>7563</v>
      </c>
      <c r="F6932" s="4" t="s">
        <v>7730</v>
      </c>
      <c r="G6932" s="4" t="s">
        <v>7739</v>
      </c>
    </row>
    <row r="6933" spans="1:7" ht="12.5">
      <c r="A6933" s="5" t="s">
        <v>11276</v>
      </c>
      <c r="B6933" s="18">
        <v>45292</v>
      </c>
      <c r="C6933" s="4" t="s">
        <v>21666</v>
      </c>
      <c r="D6933" s="4" t="s">
        <v>14489</v>
      </c>
      <c r="E6933" s="4" t="s">
        <v>11236</v>
      </c>
      <c r="F6933" s="4" t="s">
        <v>11239</v>
      </c>
      <c r="G6933" s="4" t="s">
        <v>1629</v>
      </c>
    </row>
    <row r="6934" spans="1:7" ht="12.5">
      <c r="A6934" s="5" t="s">
        <v>10474</v>
      </c>
      <c r="B6934" s="18">
        <v>45292</v>
      </c>
      <c r="C6934" s="4" t="s">
        <v>21667</v>
      </c>
      <c r="D6934" s="4" t="s">
        <v>14666</v>
      </c>
      <c r="E6934" s="4" t="s">
        <v>10401</v>
      </c>
      <c r="F6934" s="4" t="s">
        <v>10466</v>
      </c>
      <c r="G6934" s="4" t="s">
        <v>10473</v>
      </c>
    </row>
    <row r="6935" spans="1:7" ht="12.5">
      <c r="A6935" s="5" t="s">
        <v>8490</v>
      </c>
      <c r="B6935" s="18">
        <v>45452</v>
      </c>
      <c r="C6935" s="4" t="s">
        <v>21668</v>
      </c>
      <c r="D6935" s="4" t="s">
        <v>14535</v>
      </c>
      <c r="E6935" s="4" t="s">
        <v>8342</v>
      </c>
      <c r="F6935" s="4" t="s">
        <v>8466</v>
      </c>
      <c r="G6935" s="4" t="s">
        <v>2586</v>
      </c>
    </row>
    <row r="6936" spans="1:7" ht="12.5">
      <c r="A6936" s="5" t="s">
        <v>9646</v>
      </c>
      <c r="B6936" s="18">
        <v>45790</v>
      </c>
      <c r="C6936" s="4" t="s">
        <v>21669</v>
      </c>
      <c r="D6936" s="4" t="s">
        <v>14789</v>
      </c>
      <c r="E6936" s="4" t="s">
        <v>9500</v>
      </c>
      <c r="F6936" s="4" t="s">
        <v>9630</v>
      </c>
      <c r="G6936" s="4" t="s">
        <v>9645</v>
      </c>
    </row>
    <row r="6937" spans="1:7" ht="12.5">
      <c r="A6937" s="5" t="s">
        <v>13079</v>
      </c>
      <c r="B6937" s="18">
        <v>45380</v>
      </c>
      <c r="C6937" s="4" t="s">
        <v>21670</v>
      </c>
      <c r="D6937" s="4" t="s">
        <v>14504</v>
      </c>
      <c r="E6937" s="4" t="s">
        <v>10793</v>
      </c>
      <c r="F6937" s="4" t="s">
        <v>13071</v>
      </c>
      <c r="G6937" s="4" t="s">
        <v>13078</v>
      </c>
    </row>
    <row r="6938" spans="1:7" ht="12.5">
      <c r="A6938" s="5" t="s">
        <v>13119</v>
      </c>
      <c r="B6938" s="18">
        <v>45626</v>
      </c>
      <c r="C6938" s="4" t="s">
        <v>21671</v>
      </c>
      <c r="D6938" s="4" t="s">
        <v>14485</v>
      </c>
      <c r="E6938" s="4" t="s">
        <v>10862</v>
      </c>
      <c r="F6938" s="4" t="s">
        <v>10867</v>
      </c>
      <c r="G6938" s="4" t="s">
        <v>8700</v>
      </c>
    </row>
    <row r="6939" spans="1:7" ht="12.5">
      <c r="A6939" s="5" t="s">
        <v>940</v>
      </c>
      <c r="B6939" s="18">
        <v>45389</v>
      </c>
      <c r="C6939" s="4" t="s">
        <v>21672</v>
      </c>
      <c r="D6939" s="4" t="s">
        <v>14518</v>
      </c>
      <c r="E6939" s="4" t="s">
        <v>574</v>
      </c>
      <c r="F6939" s="4" t="s">
        <v>938</v>
      </c>
      <c r="G6939" s="4" t="s">
        <v>939</v>
      </c>
    </row>
    <row r="6940" spans="1:7" ht="12.5">
      <c r="A6940" s="5" t="s">
        <v>7419</v>
      </c>
      <c r="B6940" s="18">
        <v>45583</v>
      </c>
      <c r="C6940" s="4" t="s">
        <v>21673</v>
      </c>
      <c r="D6940" s="4" t="s">
        <v>14529</v>
      </c>
      <c r="E6940" s="4" t="s">
        <v>7330</v>
      </c>
      <c r="F6940" s="4" t="s">
        <v>7418</v>
      </c>
      <c r="G6940" s="4" t="s">
        <v>1784</v>
      </c>
    </row>
    <row r="6941" spans="1:7" ht="12.5">
      <c r="A6941" s="5" t="s">
        <v>1067</v>
      </c>
      <c r="B6941" s="18">
        <v>45966</v>
      </c>
      <c r="C6941" s="4" t="s">
        <v>21674</v>
      </c>
      <c r="D6941" s="4" t="s">
        <v>14518</v>
      </c>
      <c r="E6941" s="4" t="s">
        <v>574</v>
      </c>
      <c r="F6941" s="4" t="s">
        <v>1057</v>
      </c>
      <c r="G6941" s="4" t="s">
        <v>1066</v>
      </c>
    </row>
    <row r="6942" spans="1:7" ht="12.5">
      <c r="A6942" s="5" t="s">
        <v>7654</v>
      </c>
      <c r="B6942" s="18">
        <v>45948</v>
      </c>
      <c r="C6942" s="4" t="s">
        <v>21675</v>
      </c>
      <c r="D6942" s="4" t="s">
        <v>14543</v>
      </c>
      <c r="E6942" s="4" t="s">
        <v>7563</v>
      </c>
      <c r="F6942" s="4" t="s">
        <v>7652</v>
      </c>
      <c r="G6942" s="4" t="s">
        <v>7653</v>
      </c>
    </row>
    <row r="6943" spans="1:7" ht="12.5">
      <c r="A6943" s="5" t="s">
        <v>9505</v>
      </c>
      <c r="B6943" s="18">
        <v>45967</v>
      </c>
      <c r="C6943" s="4" t="s">
        <v>21676</v>
      </c>
      <c r="D6943" s="4" t="s">
        <v>14789</v>
      </c>
      <c r="E6943" s="4" t="s">
        <v>9500</v>
      </c>
      <c r="F6943" s="4" t="s">
        <v>7815</v>
      </c>
      <c r="G6943" s="4" t="s">
        <v>9504</v>
      </c>
    </row>
    <row r="6944" spans="1:7" ht="12.5">
      <c r="A6944" s="5" t="s">
        <v>11600</v>
      </c>
      <c r="B6944" s="18">
        <v>45813</v>
      </c>
      <c r="C6944" s="4" t="s">
        <v>21677</v>
      </c>
      <c r="D6944" s="4" t="s">
        <v>15401</v>
      </c>
      <c r="E6944" s="4" t="s">
        <v>10303</v>
      </c>
      <c r="F6944" s="4" t="s">
        <v>10354</v>
      </c>
      <c r="G6944" s="4" t="s">
        <v>11599</v>
      </c>
    </row>
    <row r="6945" spans="1:7" ht="12.5">
      <c r="A6945" s="5" t="s">
        <v>4422</v>
      </c>
      <c r="B6945" s="18">
        <v>46007</v>
      </c>
      <c r="C6945" s="4" t="s">
        <v>21678</v>
      </c>
      <c r="D6945" s="4" t="s">
        <v>14560</v>
      </c>
      <c r="E6945" s="4" t="s">
        <v>4311</v>
      </c>
      <c r="F6945" s="4" t="s">
        <v>4414</v>
      </c>
      <c r="G6945" s="4" t="s">
        <v>4421</v>
      </c>
    </row>
    <row r="6946" spans="1:7" ht="12.5">
      <c r="A6946" s="5" t="s">
        <v>11536</v>
      </c>
      <c r="B6946" s="18">
        <v>45443</v>
      </c>
      <c r="C6946" s="4" t="s">
        <v>21679</v>
      </c>
      <c r="D6946" s="4" t="s">
        <v>14641</v>
      </c>
      <c r="E6946" s="4" t="s">
        <v>10303</v>
      </c>
      <c r="F6946" s="4" t="s">
        <v>10307</v>
      </c>
      <c r="G6946" s="4" t="s">
        <v>11535</v>
      </c>
    </row>
    <row r="6947" spans="1:7" ht="12.5">
      <c r="A6947" s="5" t="s">
        <v>581</v>
      </c>
      <c r="B6947" s="18">
        <v>45528</v>
      </c>
      <c r="C6947" s="4" t="s">
        <v>21680</v>
      </c>
      <c r="D6947" s="4" t="s">
        <v>14518</v>
      </c>
      <c r="E6947" s="4" t="s">
        <v>574</v>
      </c>
      <c r="F6947" s="4" t="s">
        <v>575</v>
      </c>
      <c r="G6947" s="4" t="s">
        <v>580</v>
      </c>
    </row>
    <row r="6948" spans="1:7" ht="12.5">
      <c r="A6948" s="5" t="s">
        <v>10577</v>
      </c>
      <c r="B6948" s="18">
        <v>45295</v>
      </c>
      <c r="C6948" s="4" t="s">
        <v>21681</v>
      </c>
      <c r="D6948" s="4" t="s">
        <v>14562</v>
      </c>
      <c r="E6948" s="4" t="s">
        <v>10574</v>
      </c>
      <c r="F6948" s="4" t="s">
        <v>10575</v>
      </c>
      <c r="G6948" s="4" t="s">
        <v>10576</v>
      </c>
    </row>
    <row r="6949" spans="1:7" ht="12.5">
      <c r="A6949" s="5" t="s">
        <v>61</v>
      </c>
      <c r="B6949" s="18">
        <v>45558</v>
      </c>
      <c r="C6949" s="4" t="s">
        <v>21682</v>
      </c>
      <c r="D6949" s="4" t="s">
        <v>14571</v>
      </c>
      <c r="E6949" s="4" t="s">
        <v>13</v>
      </c>
      <c r="F6949" s="4" t="s">
        <v>47</v>
      </c>
      <c r="G6949" s="4" t="s">
        <v>60</v>
      </c>
    </row>
    <row r="6950" spans="1:7" ht="12.5">
      <c r="A6950" s="5" t="s">
        <v>10358</v>
      </c>
      <c r="B6950" s="18">
        <v>45665</v>
      </c>
      <c r="C6950" s="4" t="s">
        <v>21683</v>
      </c>
      <c r="D6950" s="4" t="s">
        <v>14641</v>
      </c>
      <c r="E6950" s="4" t="s">
        <v>10303</v>
      </c>
      <c r="F6950" s="4" t="s">
        <v>10354</v>
      </c>
      <c r="G6950" s="4" t="s">
        <v>10357</v>
      </c>
    </row>
    <row r="6951" spans="1:7" ht="12.5">
      <c r="A6951" s="5" t="s">
        <v>10514</v>
      </c>
      <c r="B6951" s="18">
        <v>45292</v>
      </c>
      <c r="C6951" s="4" t="s">
        <v>21684</v>
      </c>
      <c r="D6951" s="4" t="s">
        <v>14562</v>
      </c>
      <c r="E6951" s="4" t="s">
        <v>10511</v>
      </c>
      <c r="F6951" s="4" t="s">
        <v>10512</v>
      </c>
      <c r="G6951" s="4" t="s">
        <v>10513</v>
      </c>
    </row>
    <row r="6952" spans="1:7" ht="12.5">
      <c r="A6952" s="5" t="s">
        <v>8047</v>
      </c>
      <c r="B6952" s="18">
        <v>45555</v>
      </c>
      <c r="C6952" s="4" t="s">
        <v>21685</v>
      </c>
      <c r="D6952" s="4" t="s">
        <v>14502</v>
      </c>
      <c r="E6952" s="4" t="s">
        <v>8027</v>
      </c>
      <c r="F6952" s="4" t="s">
        <v>8042</v>
      </c>
      <c r="G6952" s="4" t="s">
        <v>7825</v>
      </c>
    </row>
    <row r="6953" spans="1:7" ht="12.5">
      <c r="A6953" s="5" t="s">
        <v>6315</v>
      </c>
      <c r="B6953" s="18">
        <v>45703</v>
      </c>
      <c r="C6953" s="4" t="s">
        <v>21686</v>
      </c>
      <c r="D6953" s="4" t="s">
        <v>14516</v>
      </c>
      <c r="E6953" s="4" t="s">
        <v>2306</v>
      </c>
      <c r="F6953" s="4" t="s">
        <v>6290</v>
      </c>
      <c r="G6953" s="4" t="s">
        <v>6314</v>
      </c>
    </row>
    <row r="6954" spans="1:7" ht="12.5">
      <c r="A6954" s="5" t="s">
        <v>11860</v>
      </c>
      <c r="B6954" s="18">
        <v>45724</v>
      </c>
      <c r="C6954" s="4" t="s">
        <v>21687</v>
      </c>
      <c r="D6954" s="4" t="s">
        <v>14562</v>
      </c>
      <c r="E6954" s="4" t="s">
        <v>10511</v>
      </c>
      <c r="F6954" s="4" t="s">
        <v>10529</v>
      </c>
      <c r="G6954" s="4" t="s">
        <v>4060</v>
      </c>
    </row>
    <row r="6955" spans="1:7" ht="12.5">
      <c r="A6955" s="5" t="s">
        <v>14462</v>
      </c>
      <c r="B6955" s="18">
        <v>45633</v>
      </c>
      <c r="C6955" s="4" t="s">
        <v>21688</v>
      </c>
      <c r="D6955" s="4" t="s">
        <v>14489</v>
      </c>
      <c r="E6955" s="4" t="s">
        <v>11236</v>
      </c>
      <c r="F6955" s="4" t="s">
        <v>11321</v>
      </c>
      <c r="G6955" s="4" t="s">
        <v>12361</v>
      </c>
    </row>
    <row r="6956" spans="1:7" ht="12.5">
      <c r="A6956" s="5" t="s">
        <v>7881</v>
      </c>
      <c r="B6956" s="18">
        <v>45961</v>
      </c>
      <c r="C6956" s="4" t="s">
        <v>21689</v>
      </c>
      <c r="D6956" s="4" t="s">
        <v>15343</v>
      </c>
      <c r="E6956" s="4" t="s">
        <v>7772</v>
      </c>
      <c r="F6956" s="4" t="s">
        <v>7863</v>
      </c>
      <c r="G6956" s="4" t="s">
        <v>4973</v>
      </c>
    </row>
    <row r="6957" spans="1:7" ht="12.5">
      <c r="A6957" s="5" t="s">
        <v>12605</v>
      </c>
      <c r="B6957" s="18">
        <v>45826</v>
      </c>
      <c r="C6957" s="4" t="s">
        <v>21690</v>
      </c>
      <c r="D6957" s="4" t="s">
        <v>14624</v>
      </c>
      <c r="E6957" s="4" t="s">
        <v>10665</v>
      </c>
      <c r="F6957" s="4" t="s">
        <v>10748</v>
      </c>
      <c r="G6957" s="4" t="s">
        <v>12604</v>
      </c>
    </row>
    <row r="6958" spans="1:7" ht="12.5">
      <c r="A6958" s="5" t="s">
        <v>12278</v>
      </c>
      <c r="B6958" s="18">
        <v>45822</v>
      </c>
      <c r="C6958" s="4" t="s">
        <v>21691</v>
      </c>
      <c r="D6958" s="4" t="s">
        <v>14500</v>
      </c>
      <c r="E6958" s="4" t="s">
        <v>10593</v>
      </c>
      <c r="F6958" s="4" t="s">
        <v>10619</v>
      </c>
      <c r="G6958" s="4" t="s">
        <v>12277</v>
      </c>
    </row>
    <row r="6959" spans="1:7" ht="12.5">
      <c r="A6959" s="5" t="s">
        <v>8568</v>
      </c>
      <c r="B6959" s="18">
        <v>45302</v>
      </c>
      <c r="C6959" s="4" t="s">
        <v>21692</v>
      </c>
      <c r="D6959" s="4" t="s">
        <v>14481</v>
      </c>
      <c r="E6959" s="4" t="s">
        <v>8491</v>
      </c>
      <c r="F6959" s="4" t="s">
        <v>8564</v>
      </c>
      <c r="G6959" s="4" t="s">
        <v>8567</v>
      </c>
    </row>
    <row r="6960" spans="1:7" ht="12.5">
      <c r="A6960" s="5" t="s">
        <v>9232</v>
      </c>
      <c r="B6960" s="18">
        <v>45404</v>
      </c>
      <c r="C6960" s="4" t="s">
        <v>21693</v>
      </c>
      <c r="D6960" s="4" t="s">
        <v>14651</v>
      </c>
      <c r="E6960" s="4" t="s">
        <v>9095</v>
      </c>
      <c r="F6960" s="4" t="s">
        <v>9226</v>
      </c>
      <c r="G6960" s="4" t="s">
        <v>9231</v>
      </c>
    </row>
    <row r="6961" spans="1:7" ht="12.5">
      <c r="A6961" s="5" t="s">
        <v>566</v>
      </c>
      <c r="B6961" s="18">
        <v>45380</v>
      </c>
      <c r="C6961" s="4" t="s">
        <v>21694</v>
      </c>
      <c r="D6961" s="4" t="s">
        <v>14533</v>
      </c>
      <c r="E6961" s="4" t="s">
        <v>13</v>
      </c>
      <c r="F6961" s="4" t="s">
        <v>538</v>
      </c>
      <c r="G6961" s="4" t="s">
        <v>384</v>
      </c>
    </row>
    <row r="6962" spans="1:7" ht="12.5">
      <c r="A6962" s="5" t="s">
        <v>10559</v>
      </c>
      <c r="B6962" s="18">
        <v>45292</v>
      </c>
      <c r="C6962" s="4" t="s">
        <v>21695</v>
      </c>
      <c r="D6962" s="4" t="s">
        <v>14562</v>
      </c>
      <c r="E6962" s="4" t="s">
        <v>10511</v>
      </c>
      <c r="F6962" s="4" t="s">
        <v>10543</v>
      </c>
      <c r="G6962" s="4" t="s">
        <v>3815</v>
      </c>
    </row>
    <row r="6963" spans="1:7" ht="12.5">
      <c r="A6963" s="5" t="s">
        <v>10011</v>
      </c>
      <c r="B6963" s="18">
        <v>45878</v>
      </c>
      <c r="C6963" s="4" t="s">
        <v>21696</v>
      </c>
      <c r="D6963" s="4" t="s">
        <v>14831</v>
      </c>
      <c r="E6963" s="4" t="s">
        <v>9800</v>
      </c>
      <c r="F6963" s="4" t="s">
        <v>9993</v>
      </c>
      <c r="G6963" s="4" t="s">
        <v>10010</v>
      </c>
    </row>
    <row r="6964" spans="1:7" ht="12.5">
      <c r="A6964" s="5" t="s">
        <v>10245</v>
      </c>
      <c r="B6964" s="18">
        <v>45950</v>
      </c>
      <c r="C6964" s="4" t="s">
        <v>21697</v>
      </c>
      <c r="D6964" s="4" t="s">
        <v>14502</v>
      </c>
      <c r="E6964" s="4" t="s">
        <v>10160</v>
      </c>
      <c r="F6964" s="4" t="s">
        <v>10231</v>
      </c>
      <c r="G6964" s="4" t="s">
        <v>10244</v>
      </c>
    </row>
    <row r="6965" spans="1:7" ht="12.5">
      <c r="A6965" s="5" t="s">
        <v>1896</v>
      </c>
      <c r="B6965" s="18">
        <v>45806</v>
      </c>
      <c r="C6965" s="4" t="s">
        <v>21698</v>
      </c>
      <c r="D6965" s="4" t="s">
        <v>14492</v>
      </c>
      <c r="E6965" s="4" t="s">
        <v>1694</v>
      </c>
      <c r="F6965" s="4" t="s">
        <v>1878</v>
      </c>
      <c r="G6965" s="4" t="s">
        <v>1895</v>
      </c>
    </row>
    <row r="6966" spans="1:7" ht="12.5">
      <c r="A6966" s="5" t="s">
        <v>7683</v>
      </c>
      <c r="B6966" s="18">
        <v>45643</v>
      </c>
      <c r="C6966" s="4" t="s">
        <v>21699</v>
      </c>
      <c r="D6966" s="4" t="s">
        <v>14543</v>
      </c>
      <c r="E6966" s="4" t="s">
        <v>7563</v>
      </c>
      <c r="F6966" s="4" t="s">
        <v>7669</v>
      </c>
      <c r="G6966" s="4" t="s">
        <v>7682</v>
      </c>
    </row>
    <row r="6967" spans="1:7" ht="12.5">
      <c r="A6967" s="5" t="s">
        <v>12681</v>
      </c>
      <c r="B6967" s="18">
        <v>45647</v>
      </c>
      <c r="C6967" s="4" t="s">
        <v>21700</v>
      </c>
      <c r="D6967" s="4" t="s">
        <v>14608</v>
      </c>
      <c r="E6967" s="4" t="s">
        <v>10751</v>
      </c>
      <c r="F6967" s="4" t="s">
        <v>12679</v>
      </c>
      <c r="G6967" s="4" t="s">
        <v>12680</v>
      </c>
    </row>
    <row r="6968" spans="1:7" ht="12.5">
      <c r="A6968" s="5" t="s">
        <v>14112</v>
      </c>
      <c r="B6968" s="18">
        <v>45950</v>
      </c>
      <c r="C6968" s="4" t="s">
        <v>21701</v>
      </c>
      <c r="D6968" s="4" t="s">
        <v>14514</v>
      </c>
      <c r="E6968" s="4" t="s">
        <v>11134</v>
      </c>
      <c r="F6968" s="4" t="s">
        <v>14109</v>
      </c>
      <c r="G6968" s="4" t="s">
        <v>3694</v>
      </c>
    </row>
    <row r="6969" spans="1:7" ht="12.5">
      <c r="A6969" s="5" t="s">
        <v>6935</v>
      </c>
      <c r="B6969" s="18">
        <v>45818</v>
      </c>
      <c r="C6969" s="4" t="s">
        <v>21702</v>
      </c>
      <c r="D6969" s="4" t="s">
        <v>14606</v>
      </c>
      <c r="E6969" s="4" t="s">
        <v>6854</v>
      </c>
      <c r="F6969" s="4" t="s">
        <v>6914</v>
      </c>
      <c r="G6969" s="4" t="s">
        <v>6934</v>
      </c>
    </row>
    <row r="6970" spans="1:7" ht="12.5">
      <c r="A6970" s="5" t="s">
        <v>2259</v>
      </c>
      <c r="B6970" s="18">
        <v>45376</v>
      </c>
      <c r="C6970" s="4" t="s">
        <v>21703</v>
      </c>
      <c r="D6970" s="4" t="s">
        <v>14568</v>
      </c>
      <c r="E6970" s="4" t="s">
        <v>2143</v>
      </c>
      <c r="F6970" s="4" t="s">
        <v>2247</v>
      </c>
      <c r="G6970" s="4" t="s">
        <v>2258</v>
      </c>
    </row>
    <row r="6971" spans="1:7" ht="12.5">
      <c r="A6971" s="5" t="s">
        <v>5226</v>
      </c>
      <c r="B6971" s="18">
        <v>45992</v>
      </c>
      <c r="C6971" s="4" t="s">
        <v>21704</v>
      </c>
      <c r="D6971" s="4" t="s">
        <v>14637</v>
      </c>
      <c r="E6971" s="4" t="s">
        <v>5034</v>
      </c>
      <c r="F6971" s="4" t="s">
        <v>5192</v>
      </c>
      <c r="G6971" s="4" t="s">
        <v>5225</v>
      </c>
    </row>
    <row r="6972" spans="1:7" ht="12.5">
      <c r="A6972" s="5" t="s">
        <v>13973</v>
      </c>
      <c r="B6972" s="18">
        <v>45843</v>
      </c>
      <c r="C6972" s="4" t="s">
        <v>21705</v>
      </c>
      <c r="D6972" s="4" t="s">
        <v>14514</v>
      </c>
      <c r="E6972" s="4" t="s">
        <v>11134</v>
      </c>
      <c r="F6972" s="4" t="s">
        <v>13967</v>
      </c>
      <c r="G6972" s="4" t="s">
        <v>13972</v>
      </c>
    </row>
    <row r="6973" spans="1:7" ht="12.5">
      <c r="A6973" s="5" t="s">
        <v>5564</v>
      </c>
      <c r="B6973" s="18">
        <v>45439</v>
      </c>
      <c r="C6973" s="4" t="s">
        <v>21706</v>
      </c>
      <c r="D6973" s="4" t="s">
        <v>14580</v>
      </c>
      <c r="E6973" s="4" t="s">
        <v>5413</v>
      </c>
      <c r="F6973" s="4" t="s">
        <v>5523</v>
      </c>
      <c r="G6973" s="4" t="s">
        <v>1241</v>
      </c>
    </row>
    <row r="6974" spans="1:7" ht="12.5">
      <c r="A6974" s="5" t="s">
        <v>10295</v>
      </c>
      <c r="B6974" s="18">
        <v>45382</v>
      </c>
      <c r="C6974" s="4" t="s">
        <v>21707</v>
      </c>
      <c r="D6974" s="4" t="s">
        <v>14481</v>
      </c>
      <c r="E6974" s="4" t="s">
        <v>10160</v>
      </c>
      <c r="F6974" s="4" t="s">
        <v>10289</v>
      </c>
      <c r="G6974" s="4" t="s">
        <v>10294</v>
      </c>
    </row>
    <row r="6975" spans="1:7" ht="12.5">
      <c r="A6975" s="5" t="s">
        <v>5089</v>
      </c>
      <c r="B6975" s="18">
        <v>45809</v>
      </c>
      <c r="C6975" s="4" t="s">
        <v>21708</v>
      </c>
      <c r="D6975" s="4" t="s">
        <v>14637</v>
      </c>
      <c r="E6975" s="4" t="s">
        <v>5034</v>
      </c>
      <c r="F6975" s="4" t="s">
        <v>5062</v>
      </c>
      <c r="G6975" s="4" t="s">
        <v>5088</v>
      </c>
    </row>
    <row r="6976" spans="1:7" ht="12.5">
      <c r="A6976" s="5" t="s">
        <v>10311</v>
      </c>
      <c r="B6976" s="18">
        <v>45443</v>
      </c>
      <c r="C6976" s="4" t="s">
        <v>21709</v>
      </c>
      <c r="D6976" s="4" t="s">
        <v>14641</v>
      </c>
      <c r="E6976" s="4" t="s">
        <v>10303</v>
      </c>
      <c r="F6976" s="4" t="s">
        <v>10309</v>
      </c>
      <c r="G6976" s="4" t="s">
        <v>10310</v>
      </c>
    </row>
    <row r="6977" spans="1:7" ht="12.5">
      <c r="A6977" s="5" t="s">
        <v>3091</v>
      </c>
      <c r="B6977" s="18">
        <v>45435</v>
      </c>
      <c r="C6977" s="4" t="s">
        <v>21710</v>
      </c>
      <c r="D6977" s="4" t="s">
        <v>14487</v>
      </c>
      <c r="E6977" s="4" t="s">
        <v>2922</v>
      </c>
      <c r="F6977" s="4" t="s">
        <v>3063</v>
      </c>
      <c r="G6977" s="4" t="s">
        <v>3090</v>
      </c>
    </row>
    <row r="6978" spans="1:7" ht="12.5">
      <c r="A6978" s="5" t="s">
        <v>14150</v>
      </c>
      <c r="B6978" s="18">
        <v>45514</v>
      </c>
      <c r="C6978" s="4" t="s">
        <v>21711</v>
      </c>
      <c r="D6978" s="4" t="s">
        <v>14514</v>
      </c>
      <c r="E6978" s="4" t="s">
        <v>11134</v>
      </c>
      <c r="F6978" s="4" t="s">
        <v>14142</v>
      </c>
      <c r="G6978" s="4" t="s">
        <v>14149</v>
      </c>
    </row>
    <row r="6979" spans="1:7" ht="12.5">
      <c r="A6979" s="5" t="s">
        <v>3435</v>
      </c>
      <c r="B6979" s="18">
        <v>45310</v>
      </c>
      <c r="C6979" s="4" t="s">
        <v>21712</v>
      </c>
      <c r="D6979" s="4" t="s">
        <v>14541</v>
      </c>
      <c r="E6979" s="4" t="s">
        <v>2289</v>
      </c>
      <c r="F6979" s="4" t="s">
        <v>3349</v>
      </c>
      <c r="G6979" s="4" t="s">
        <v>3434</v>
      </c>
    </row>
    <row r="6980" spans="1:7" ht="12.5">
      <c r="A6980" s="5" t="s">
        <v>3672</v>
      </c>
      <c r="B6980" s="18">
        <v>45459</v>
      </c>
      <c r="C6980" s="4" t="s">
        <v>21713</v>
      </c>
      <c r="D6980" s="4" t="s">
        <v>14761</v>
      </c>
      <c r="E6980" s="4" t="s">
        <v>3652</v>
      </c>
      <c r="F6980" s="4" t="s">
        <v>3668</v>
      </c>
      <c r="G6980" s="4" t="s">
        <v>3671</v>
      </c>
    </row>
    <row r="6981" spans="1:7" ht="12.5">
      <c r="A6981" s="5" t="s">
        <v>6027</v>
      </c>
      <c r="B6981" s="18">
        <v>45643</v>
      </c>
      <c r="C6981" s="4" t="s">
        <v>21714</v>
      </c>
      <c r="D6981" s="4" t="s">
        <v>14575</v>
      </c>
      <c r="E6981" s="4" t="s">
        <v>1924</v>
      </c>
      <c r="F6981" s="4" t="s">
        <v>5999</v>
      </c>
      <c r="G6981" s="4" t="s">
        <v>3270</v>
      </c>
    </row>
    <row r="6982" spans="1:7" ht="12.5">
      <c r="A6982" s="5" t="s">
        <v>9545</v>
      </c>
      <c r="B6982" s="18">
        <v>46007</v>
      </c>
      <c r="C6982" s="4" t="s">
        <v>21715</v>
      </c>
      <c r="D6982" s="4" t="s">
        <v>14789</v>
      </c>
      <c r="E6982" s="4" t="s">
        <v>9500</v>
      </c>
      <c r="F6982" s="4" t="s">
        <v>9536</v>
      </c>
      <c r="G6982" s="4" t="s">
        <v>8695</v>
      </c>
    </row>
    <row r="6983" spans="1:7" ht="12.5">
      <c r="A6983" s="5" t="s">
        <v>11815</v>
      </c>
      <c r="B6983" s="18">
        <v>45629</v>
      </c>
      <c r="C6983" s="4" t="s">
        <v>21716</v>
      </c>
      <c r="D6983" s="4" t="s">
        <v>14562</v>
      </c>
      <c r="E6983" s="4" t="s">
        <v>10511</v>
      </c>
      <c r="F6983" s="4" t="s">
        <v>10523</v>
      </c>
      <c r="G6983" s="4" t="s">
        <v>11814</v>
      </c>
    </row>
    <row r="6984" spans="1:7" ht="12.5">
      <c r="A6984" s="5" t="s">
        <v>12159</v>
      </c>
      <c r="B6984" s="18">
        <v>45937</v>
      </c>
      <c r="C6984" s="4" t="s">
        <v>21717</v>
      </c>
      <c r="D6984" s="4" t="s">
        <v>14500</v>
      </c>
      <c r="E6984" s="4" t="s">
        <v>10593</v>
      </c>
      <c r="F6984" s="4" t="s">
        <v>12143</v>
      </c>
      <c r="G6984" s="4" t="s">
        <v>12158</v>
      </c>
    </row>
    <row r="6985" spans="1:7" ht="12.5">
      <c r="A6985" s="5" t="s">
        <v>3615</v>
      </c>
      <c r="B6985" s="18">
        <v>45293</v>
      </c>
      <c r="C6985" s="4" t="s">
        <v>21718</v>
      </c>
      <c r="D6985" s="4" t="s">
        <v>14541</v>
      </c>
      <c r="E6985" s="4" t="s">
        <v>2289</v>
      </c>
      <c r="F6985" s="4" t="s">
        <v>3607</v>
      </c>
      <c r="G6985" s="4" t="s">
        <v>3614</v>
      </c>
    </row>
    <row r="6986" spans="1:7" ht="12.5">
      <c r="A6986" s="5" t="s">
        <v>132</v>
      </c>
      <c r="B6986" s="18">
        <v>45292</v>
      </c>
      <c r="C6986" s="4" t="s">
        <v>21719</v>
      </c>
      <c r="D6986" s="4" t="s">
        <v>14571</v>
      </c>
      <c r="E6986" s="4" t="s">
        <v>13</v>
      </c>
      <c r="F6986" s="4" t="s">
        <v>130</v>
      </c>
      <c r="G6986" s="4" t="s">
        <v>131</v>
      </c>
    </row>
    <row r="6987" spans="1:7" ht="12.5">
      <c r="A6987" s="5" t="s">
        <v>8185</v>
      </c>
      <c r="B6987" s="18">
        <v>45380</v>
      </c>
      <c r="C6987" s="4" t="s">
        <v>21720</v>
      </c>
      <c r="D6987" s="4" t="s">
        <v>14628</v>
      </c>
      <c r="E6987" s="4" t="s">
        <v>8127</v>
      </c>
      <c r="F6987" s="4" t="s">
        <v>7815</v>
      </c>
      <c r="G6987" s="4" t="s">
        <v>4495</v>
      </c>
    </row>
    <row r="6988" spans="1:7" ht="12.5">
      <c r="A6988" s="5" t="s">
        <v>466</v>
      </c>
      <c r="B6988" s="18">
        <v>45421</v>
      </c>
      <c r="C6988" s="4" t="s">
        <v>21721</v>
      </c>
      <c r="D6988" s="4" t="s">
        <v>14571</v>
      </c>
      <c r="E6988" s="4" t="s">
        <v>13</v>
      </c>
      <c r="F6988" s="4" t="s">
        <v>458</v>
      </c>
      <c r="G6988" s="4" t="s">
        <v>418</v>
      </c>
    </row>
    <row r="6989" spans="1:7" ht="12.5">
      <c r="A6989" s="5" t="s">
        <v>8712</v>
      </c>
      <c r="B6989" s="18">
        <v>45818</v>
      </c>
      <c r="C6989" s="4" t="s">
        <v>21722</v>
      </c>
      <c r="D6989" s="4" t="s">
        <v>14725</v>
      </c>
      <c r="E6989" s="4" t="s">
        <v>583</v>
      </c>
      <c r="F6989" s="4" t="s">
        <v>8705</v>
      </c>
      <c r="G6989" s="4" t="s">
        <v>608</v>
      </c>
    </row>
    <row r="6990" spans="1:7" ht="12.5">
      <c r="A6990" s="5" t="s">
        <v>8036</v>
      </c>
      <c r="B6990" s="18">
        <v>45544</v>
      </c>
      <c r="C6990" s="4" t="s">
        <v>21723</v>
      </c>
      <c r="D6990" s="4" t="s">
        <v>14502</v>
      </c>
      <c r="E6990" s="4" t="s">
        <v>8027</v>
      </c>
      <c r="F6990" s="4" t="s">
        <v>8028</v>
      </c>
      <c r="G6990" s="4" t="s">
        <v>8035</v>
      </c>
    </row>
    <row r="6991" spans="1:7" ht="12.5">
      <c r="A6991" s="5" t="s">
        <v>14382</v>
      </c>
      <c r="B6991" s="18">
        <v>45516</v>
      </c>
      <c r="C6991" s="4" t="s">
        <v>21724</v>
      </c>
      <c r="D6991" s="4" t="s">
        <v>14489</v>
      </c>
      <c r="E6991" s="4" t="s">
        <v>11236</v>
      </c>
      <c r="F6991" s="4" t="s">
        <v>8509</v>
      </c>
      <c r="G6991" s="4" t="s">
        <v>14381</v>
      </c>
    </row>
    <row r="6992" spans="1:7" ht="12.5">
      <c r="A6992" s="5" t="s">
        <v>13047</v>
      </c>
      <c r="B6992" s="18">
        <v>45439</v>
      </c>
      <c r="C6992" s="4" t="s">
        <v>21725</v>
      </c>
      <c r="D6992" s="4" t="s">
        <v>14504</v>
      </c>
      <c r="E6992" s="4" t="s">
        <v>10793</v>
      </c>
      <c r="F6992" s="4" t="s">
        <v>13037</v>
      </c>
      <c r="G6992" s="4" t="s">
        <v>13046</v>
      </c>
    </row>
    <row r="6993" spans="1:7" ht="12.5">
      <c r="A6993" s="5" t="s">
        <v>11061</v>
      </c>
      <c r="B6993" s="18">
        <v>45655</v>
      </c>
      <c r="C6993" s="4" t="s">
        <v>21726</v>
      </c>
      <c r="D6993" s="4" t="s">
        <v>14498</v>
      </c>
      <c r="E6993" s="4" t="s">
        <v>11051</v>
      </c>
      <c r="F6993" s="4" t="s">
        <v>11059</v>
      </c>
      <c r="G6993" s="4" t="s">
        <v>11060</v>
      </c>
    </row>
    <row r="6994" spans="1:7" ht="12.5">
      <c r="A6994" s="5" t="s">
        <v>5468</v>
      </c>
      <c r="B6994" s="18">
        <v>45462</v>
      </c>
      <c r="C6994" s="4" t="s">
        <v>21727</v>
      </c>
      <c r="D6994" s="4" t="s">
        <v>14711</v>
      </c>
      <c r="E6994" s="4" t="s">
        <v>5413</v>
      </c>
      <c r="F6994" s="4" t="s">
        <v>5458</v>
      </c>
      <c r="G6994" s="4" t="s">
        <v>5467</v>
      </c>
    </row>
    <row r="6995" spans="1:7" ht="12.5">
      <c r="A6995" s="5" t="s">
        <v>2437</v>
      </c>
      <c r="B6995" s="18">
        <v>45414</v>
      </c>
      <c r="C6995" s="4" t="s">
        <v>21728</v>
      </c>
      <c r="D6995" s="4" t="s">
        <v>14516</v>
      </c>
      <c r="E6995" s="4" t="s">
        <v>2347</v>
      </c>
      <c r="F6995" s="4" t="s">
        <v>2433</v>
      </c>
      <c r="G6995" s="4" t="s">
        <v>2436</v>
      </c>
    </row>
    <row r="6996" spans="1:7" ht="12.5">
      <c r="A6996" s="5" t="s">
        <v>10325</v>
      </c>
      <c r="B6996" s="18">
        <v>45292</v>
      </c>
      <c r="C6996" s="4" t="s">
        <v>21729</v>
      </c>
      <c r="D6996" s="4" t="s">
        <v>14641</v>
      </c>
      <c r="E6996" s="4" t="s">
        <v>10303</v>
      </c>
      <c r="F6996" s="4" t="s">
        <v>10319</v>
      </c>
      <c r="G6996" s="4" t="s">
        <v>10324</v>
      </c>
    </row>
    <row r="6997" spans="1:7" ht="12.5">
      <c r="A6997" s="5" t="s">
        <v>3369</v>
      </c>
      <c r="B6997" s="18">
        <v>45301</v>
      </c>
      <c r="C6997" s="4" t="s">
        <v>21730</v>
      </c>
      <c r="D6997" s="4" t="s">
        <v>14575</v>
      </c>
      <c r="E6997" s="4" t="s">
        <v>1924</v>
      </c>
      <c r="F6997" s="4" t="s">
        <v>1925</v>
      </c>
      <c r="G6997" s="4" t="s">
        <v>3368</v>
      </c>
    </row>
    <row r="6998" spans="1:7" ht="12.5">
      <c r="A6998" s="5" t="s">
        <v>12081</v>
      </c>
      <c r="B6998" s="18">
        <v>45436</v>
      </c>
      <c r="C6998" s="4" t="s">
        <v>21731</v>
      </c>
      <c r="D6998" s="4" t="s">
        <v>14500</v>
      </c>
      <c r="E6998" s="4" t="s">
        <v>10593</v>
      </c>
      <c r="F6998" s="4" t="s">
        <v>10603</v>
      </c>
      <c r="G6998" s="4" t="s">
        <v>12080</v>
      </c>
    </row>
    <row r="6999" spans="1:7" ht="12.5">
      <c r="A6999" s="5" t="s">
        <v>9327</v>
      </c>
      <c r="B6999" s="18">
        <v>45442</v>
      </c>
      <c r="C6999" s="4" t="s">
        <v>21732</v>
      </c>
      <c r="D6999" s="4" t="s">
        <v>14554</v>
      </c>
      <c r="E6999" s="4" t="s">
        <v>9249</v>
      </c>
      <c r="F6999" s="4" t="s">
        <v>7815</v>
      </c>
      <c r="G6999" s="4" t="s">
        <v>9326</v>
      </c>
    </row>
    <row r="7000" spans="1:7" ht="12.5">
      <c r="A7000" s="5" t="s">
        <v>6579</v>
      </c>
      <c r="B7000" s="18">
        <v>45400</v>
      </c>
      <c r="C7000" s="4" t="s">
        <v>21733</v>
      </c>
      <c r="D7000" s="4" t="s">
        <v>14511</v>
      </c>
      <c r="E7000" s="4" t="s">
        <v>6486</v>
      </c>
      <c r="F7000" s="4" t="s">
        <v>6559</v>
      </c>
      <c r="G7000" s="4" t="s">
        <v>4218</v>
      </c>
    </row>
    <row r="7001" spans="1:7" ht="12.5">
      <c r="A7001" s="5" t="s">
        <v>9428</v>
      </c>
      <c r="B7001" s="18">
        <v>45624</v>
      </c>
      <c r="C7001" s="4" t="s">
        <v>21734</v>
      </c>
      <c r="D7001" s="4" t="s">
        <v>14554</v>
      </c>
      <c r="E7001" s="4" t="s">
        <v>9249</v>
      </c>
      <c r="F7001" s="4" t="s">
        <v>9420</v>
      </c>
      <c r="G7001" s="4" t="s">
        <v>9427</v>
      </c>
    </row>
    <row r="7002" spans="1:7" ht="12.5">
      <c r="A7002" s="5" t="s">
        <v>10525</v>
      </c>
      <c r="B7002" s="18">
        <v>45594</v>
      </c>
      <c r="C7002" s="4" t="s">
        <v>21735</v>
      </c>
      <c r="D7002" s="4" t="s">
        <v>14562</v>
      </c>
      <c r="E7002" s="4" t="s">
        <v>10511</v>
      </c>
      <c r="F7002" s="4" t="s">
        <v>10523</v>
      </c>
      <c r="G7002" s="4" t="s">
        <v>10524</v>
      </c>
    </row>
    <row r="7003" spans="1:7" ht="12.5">
      <c r="A7003" s="5" t="s">
        <v>1005</v>
      </c>
      <c r="B7003" s="18">
        <v>45518</v>
      </c>
      <c r="C7003" s="4" t="s">
        <v>21736</v>
      </c>
      <c r="D7003" s="4" t="s">
        <v>14518</v>
      </c>
      <c r="E7003" s="4" t="s">
        <v>574</v>
      </c>
      <c r="F7003" s="4" t="s">
        <v>985</v>
      </c>
      <c r="G7003" s="4" t="s">
        <v>1004</v>
      </c>
    </row>
    <row r="7004" spans="1:7" ht="12.5">
      <c r="A7004" s="5" t="s">
        <v>13106</v>
      </c>
      <c r="B7004" s="18">
        <v>45882</v>
      </c>
      <c r="C7004" s="4" t="s">
        <v>21737</v>
      </c>
      <c r="D7004" s="4" t="s">
        <v>14485</v>
      </c>
      <c r="E7004" s="4" t="s">
        <v>10862</v>
      </c>
      <c r="F7004" s="4" t="s">
        <v>13103</v>
      </c>
      <c r="G7004" s="4" t="s">
        <v>9939</v>
      </c>
    </row>
    <row r="7005" spans="1:7" ht="12.5">
      <c r="A7005" s="5" t="s">
        <v>4356</v>
      </c>
      <c r="B7005" s="18">
        <v>45499</v>
      </c>
      <c r="C7005" s="4" t="s">
        <v>21738</v>
      </c>
      <c r="D7005" s="4" t="s">
        <v>14560</v>
      </c>
      <c r="E7005" s="4" t="s">
        <v>4311</v>
      </c>
      <c r="F7005" s="4" t="s">
        <v>4354</v>
      </c>
      <c r="G7005" s="4" t="s">
        <v>4355</v>
      </c>
    </row>
    <row r="7006" spans="1:7" ht="12.5">
      <c r="A7006" s="5" t="s">
        <v>4627</v>
      </c>
      <c r="B7006" s="18">
        <v>45824</v>
      </c>
      <c r="C7006" s="4" t="s">
        <v>21739</v>
      </c>
      <c r="D7006" s="4" t="s">
        <v>14545</v>
      </c>
      <c r="E7006" s="4" t="s">
        <v>4477</v>
      </c>
      <c r="F7006" s="4" t="s">
        <v>4621</v>
      </c>
      <c r="G7006" s="4" t="s">
        <v>4626</v>
      </c>
    </row>
    <row r="7007" spans="1:7" ht="12.5">
      <c r="A7007" s="5" t="s">
        <v>3390</v>
      </c>
      <c r="B7007" s="18">
        <v>45984</v>
      </c>
      <c r="C7007" s="4" t="s">
        <v>21740</v>
      </c>
      <c r="D7007" s="4" t="s">
        <v>14522</v>
      </c>
      <c r="E7007" s="4" t="s">
        <v>2143</v>
      </c>
      <c r="F7007" s="4" t="s">
        <v>2344</v>
      </c>
      <c r="G7007" s="4" t="s">
        <v>3389</v>
      </c>
    </row>
    <row r="7008" spans="1:7" ht="12.5">
      <c r="A7008" s="5" t="s">
        <v>1376</v>
      </c>
      <c r="B7008" s="18">
        <v>45292</v>
      </c>
      <c r="C7008" s="4" t="s">
        <v>21741</v>
      </c>
      <c r="D7008" s="4" t="s">
        <v>14518</v>
      </c>
      <c r="E7008" s="4" t="s">
        <v>574</v>
      </c>
      <c r="F7008" s="4" t="s">
        <v>1374</v>
      </c>
      <c r="G7008" s="4" t="s">
        <v>1375</v>
      </c>
    </row>
    <row r="7009" spans="1:7" ht="12.5">
      <c r="A7009" s="5" t="s">
        <v>10341</v>
      </c>
      <c r="B7009" s="18">
        <v>45292</v>
      </c>
      <c r="C7009" s="4" t="s">
        <v>21742</v>
      </c>
      <c r="D7009" s="4" t="s">
        <v>14641</v>
      </c>
      <c r="E7009" s="4" t="s">
        <v>10303</v>
      </c>
      <c r="F7009" s="4" t="s">
        <v>10319</v>
      </c>
      <c r="G7009" s="4" t="s">
        <v>1541</v>
      </c>
    </row>
    <row r="7010" spans="1:7" ht="12.5">
      <c r="A7010" s="5" t="s">
        <v>5871</v>
      </c>
      <c r="B7010" s="18">
        <v>45992</v>
      </c>
      <c r="C7010" s="4" t="s">
        <v>21743</v>
      </c>
      <c r="D7010" s="4" t="s">
        <v>14575</v>
      </c>
      <c r="E7010" s="4" t="s">
        <v>1924</v>
      </c>
      <c r="F7010" s="4" t="s">
        <v>5859</v>
      </c>
      <c r="G7010" s="4" t="s">
        <v>5870</v>
      </c>
    </row>
    <row r="7011" spans="1:7" ht="12.5">
      <c r="A7011" s="5" t="s">
        <v>12732</v>
      </c>
      <c r="B7011" s="18">
        <v>45916</v>
      </c>
      <c r="C7011" s="4" t="s">
        <v>21744</v>
      </c>
      <c r="D7011" s="4" t="s">
        <v>14504</v>
      </c>
      <c r="E7011" s="4" t="s">
        <v>10793</v>
      </c>
      <c r="F7011" s="4" t="s">
        <v>12726</v>
      </c>
      <c r="G7011" s="4" t="s">
        <v>12731</v>
      </c>
    </row>
    <row r="7012" spans="1:7" ht="12.5">
      <c r="A7012" s="5" t="s">
        <v>10351</v>
      </c>
      <c r="B7012" s="18">
        <v>45431</v>
      </c>
      <c r="C7012" s="4" t="s">
        <v>21745</v>
      </c>
      <c r="D7012" s="4" t="s">
        <v>14641</v>
      </c>
      <c r="E7012" s="4" t="s">
        <v>10303</v>
      </c>
      <c r="F7012" s="4" t="s">
        <v>10319</v>
      </c>
      <c r="G7012" s="4" t="s">
        <v>10350</v>
      </c>
    </row>
    <row r="7013" spans="1:7" ht="12.5">
      <c r="A7013" s="5" t="s">
        <v>12838</v>
      </c>
      <c r="B7013" s="18">
        <v>45457</v>
      </c>
      <c r="C7013" s="4" t="s">
        <v>21746</v>
      </c>
      <c r="D7013" s="4" t="s">
        <v>14504</v>
      </c>
      <c r="E7013" s="4" t="s">
        <v>10793</v>
      </c>
      <c r="F7013" s="4" t="s">
        <v>12836</v>
      </c>
      <c r="G7013" s="4" t="s">
        <v>12837</v>
      </c>
    </row>
    <row r="7014" spans="1:7" ht="12.5">
      <c r="A7014" s="5" t="s">
        <v>4499</v>
      </c>
      <c r="B7014" s="18">
        <v>45999</v>
      </c>
      <c r="C7014" s="4" t="s">
        <v>21747</v>
      </c>
      <c r="D7014" s="4" t="s">
        <v>14545</v>
      </c>
      <c r="E7014" s="4" t="s">
        <v>4477</v>
      </c>
      <c r="F7014" s="4" t="s">
        <v>4478</v>
      </c>
      <c r="G7014" s="4" t="s">
        <v>4498</v>
      </c>
    </row>
    <row r="7015" spans="1:7" ht="12.5">
      <c r="A7015" s="5" t="s">
        <v>6177</v>
      </c>
      <c r="B7015" s="18">
        <v>45950</v>
      </c>
      <c r="C7015" s="4" t="s">
        <v>21748</v>
      </c>
      <c r="D7015" s="4" t="s">
        <v>14575</v>
      </c>
      <c r="E7015" s="4" t="s">
        <v>1924</v>
      </c>
      <c r="F7015" s="4" t="s">
        <v>6170</v>
      </c>
      <c r="G7015" s="4" t="s">
        <v>6176</v>
      </c>
    </row>
    <row r="7016" spans="1:7" ht="12.5">
      <c r="A7016" s="5" t="s">
        <v>4736</v>
      </c>
      <c r="B7016" s="18">
        <v>45668</v>
      </c>
      <c r="C7016" s="4" t="s">
        <v>21749</v>
      </c>
      <c r="D7016" s="4" t="s">
        <v>14545</v>
      </c>
      <c r="E7016" s="4" t="s">
        <v>4477</v>
      </c>
      <c r="F7016" s="4" t="s">
        <v>4722</v>
      </c>
      <c r="G7016" s="4" t="s">
        <v>4735</v>
      </c>
    </row>
    <row r="7017" spans="1:7" ht="12.5">
      <c r="A7017" s="5" t="s">
        <v>13678</v>
      </c>
      <c r="B7017" s="18">
        <v>45993</v>
      </c>
      <c r="C7017" s="4" t="s">
        <v>21750</v>
      </c>
      <c r="D7017" s="4" t="s">
        <v>14498</v>
      </c>
      <c r="E7017" s="4" t="s">
        <v>11051</v>
      </c>
      <c r="F7017" s="4" t="s">
        <v>13671</v>
      </c>
      <c r="G7017" s="4" t="s">
        <v>4021</v>
      </c>
    </row>
    <row r="7018" spans="1:7" ht="12.5">
      <c r="A7018" s="5" t="s">
        <v>12272</v>
      </c>
      <c r="B7018" s="18">
        <v>45610</v>
      </c>
      <c r="C7018" s="4" t="s">
        <v>21751</v>
      </c>
      <c r="D7018" s="4" t="s">
        <v>14500</v>
      </c>
      <c r="E7018" s="4" t="s">
        <v>10593</v>
      </c>
      <c r="F7018" s="4" t="s">
        <v>10619</v>
      </c>
      <c r="G7018" s="4" t="s">
        <v>12271</v>
      </c>
    </row>
    <row r="7019" spans="1:7" ht="12.5">
      <c r="A7019" s="5" t="s">
        <v>8764</v>
      </c>
      <c r="B7019" s="18">
        <v>45895</v>
      </c>
      <c r="C7019" s="4" t="s">
        <v>21752</v>
      </c>
      <c r="D7019" s="4" t="s">
        <v>14518</v>
      </c>
      <c r="E7019" s="4" t="s">
        <v>574</v>
      </c>
      <c r="F7019" s="4" t="s">
        <v>575</v>
      </c>
      <c r="G7019" s="4" t="s">
        <v>8763</v>
      </c>
    </row>
    <row r="7020" spans="1:7" ht="12.5">
      <c r="A7020" s="5" t="s">
        <v>13356</v>
      </c>
      <c r="B7020" s="18">
        <v>45870</v>
      </c>
      <c r="C7020" s="4" t="s">
        <v>21753</v>
      </c>
      <c r="D7020" s="4" t="s">
        <v>14666</v>
      </c>
      <c r="E7020" s="4" t="s">
        <v>10940</v>
      </c>
      <c r="F7020" s="4" t="s">
        <v>10976</v>
      </c>
      <c r="G7020" s="4" t="s">
        <v>5474</v>
      </c>
    </row>
    <row r="7021" spans="1:7" ht="12.5">
      <c r="A7021" s="5" t="s">
        <v>2296</v>
      </c>
      <c r="B7021" s="18">
        <v>45293</v>
      </c>
      <c r="C7021" s="4" t="s">
        <v>21754</v>
      </c>
      <c r="D7021" s="4" t="s">
        <v>14541</v>
      </c>
      <c r="E7021" s="4" t="s">
        <v>2289</v>
      </c>
      <c r="F7021" s="4" t="s">
        <v>2290</v>
      </c>
      <c r="G7021" s="4" t="s">
        <v>2295</v>
      </c>
    </row>
    <row r="7022" spans="1:7" ht="12.5">
      <c r="A7022" s="5" t="s">
        <v>9476</v>
      </c>
      <c r="B7022" s="18">
        <v>45292</v>
      </c>
      <c r="C7022" s="4" t="s">
        <v>21755</v>
      </c>
      <c r="D7022" s="4" t="s">
        <v>14554</v>
      </c>
      <c r="E7022" s="4" t="s">
        <v>9249</v>
      </c>
      <c r="F7022" s="4" t="s">
        <v>9470</v>
      </c>
      <c r="G7022" s="4" t="s">
        <v>189</v>
      </c>
    </row>
    <row r="7023" spans="1:7" ht="12.5">
      <c r="A7023" s="5" t="s">
        <v>8955</v>
      </c>
      <c r="B7023" s="18">
        <v>45760</v>
      </c>
      <c r="C7023" s="4" t="s">
        <v>21756</v>
      </c>
      <c r="D7023" s="4" t="s">
        <v>14746</v>
      </c>
      <c r="E7023" s="4" t="s">
        <v>8765</v>
      </c>
      <c r="F7023" s="4" t="s">
        <v>8950</v>
      </c>
      <c r="G7023" s="4" t="s">
        <v>8954</v>
      </c>
    </row>
    <row r="7024" spans="1:7" ht="12.5">
      <c r="A7024" s="5" t="s">
        <v>11207</v>
      </c>
      <c r="B7024" s="18">
        <v>45294</v>
      </c>
      <c r="C7024" s="4" t="s">
        <v>21757</v>
      </c>
      <c r="D7024" s="4" t="s">
        <v>14514</v>
      </c>
      <c r="E7024" s="4" t="s">
        <v>11134</v>
      </c>
      <c r="F7024" s="4" t="s">
        <v>11168</v>
      </c>
      <c r="G7024" s="4" t="s">
        <v>1959</v>
      </c>
    </row>
    <row r="7025" spans="1:7" ht="12.5">
      <c r="A7025" s="5" t="s">
        <v>6813</v>
      </c>
      <c r="B7025" s="18">
        <v>45598</v>
      </c>
      <c r="C7025" s="4" t="s">
        <v>21758</v>
      </c>
      <c r="D7025" s="4" t="s">
        <v>14483</v>
      </c>
      <c r="E7025" s="4" t="s">
        <v>6621</v>
      </c>
      <c r="F7025" s="4" t="s">
        <v>6793</v>
      </c>
      <c r="G7025" s="4" t="s">
        <v>6812</v>
      </c>
    </row>
    <row r="7026" spans="1:7" ht="12.5">
      <c r="A7026" s="5" t="s">
        <v>8258</v>
      </c>
      <c r="B7026" s="18">
        <v>46004</v>
      </c>
      <c r="C7026" s="4" t="s">
        <v>21759</v>
      </c>
      <c r="D7026" s="4" t="s">
        <v>14628</v>
      </c>
      <c r="E7026" s="4" t="s">
        <v>8127</v>
      </c>
      <c r="F7026" s="4" t="s">
        <v>8230</v>
      </c>
      <c r="G7026" s="4" t="s">
        <v>8257</v>
      </c>
    </row>
    <row r="7027" spans="1:7" ht="12.5">
      <c r="A7027" s="5" t="s">
        <v>4677</v>
      </c>
      <c r="B7027" s="18">
        <v>45945</v>
      </c>
      <c r="C7027" s="4" t="s">
        <v>21760</v>
      </c>
      <c r="D7027" s="4" t="s">
        <v>14545</v>
      </c>
      <c r="E7027" s="4" t="s">
        <v>4477</v>
      </c>
      <c r="F7027" s="4" t="s">
        <v>4662</v>
      </c>
      <c r="G7027" s="4" t="s">
        <v>4676</v>
      </c>
    </row>
    <row r="7028" spans="1:7" ht="12.5">
      <c r="A7028" s="5" t="s">
        <v>12392</v>
      </c>
      <c r="B7028" s="18">
        <v>45953</v>
      </c>
      <c r="C7028" s="4" t="s">
        <v>21761</v>
      </c>
      <c r="D7028" s="4" t="s">
        <v>14504</v>
      </c>
      <c r="E7028" s="4" t="s">
        <v>11409</v>
      </c>
      <c r="F7028" s="4" t="s">
        <v>12371</v>
      </c>
      <c r="G7028" s="4" t="s">
        <v>12391</v>
      </c>
    </row>
    <row r="7029" spans="1:7" ht="12.5">
      <c r="A7029" s="5" t="s">
        <v>21762</v>
      </c>
      <c r="B7029" s="18">
        <v>45749</v>
      </c>
      <c r="C7029" s="4" t="s">
        <v>21763</v>
      </c>
      <c r="D7029" s="4" t="s">
        <v>14489</v>
      </c>
      <c r="E7029" s="4" t="s">
        <v>11236</v>
      </c>
      <c r="F7029" s="4" t="s">
        <v>15110</v>
      </c>
      <c r="G7029" s="4" t="s">
        <v>11281</v>
      </c>
    </row>
    <row r="7030" spans="1:7" ht="12.5">
      <c r="A7030" s="5" t="s">
        <v>10605</v>
      </c>
      <c r="B7030" s="18">
        <v>45444</v>
      </c>
      <c r="C7030" s="4" t="s">
        <v>21764</v>
      </c>
      <c r="D7030" s="4" t="s">
        <v>14500</v>
      </c>
      <c r="E7030" s="4" t="s">
        <v>10593</v>
      </c>
      <c r="F7030" s="4" t="s">
        <v>10603</v>
      </c>
      <c r="G7030" s="4" t="s">
        <v>10604</v>
      </c>
    </row>
    <row r="7031" spans="1:7" ht="12.5">
      <c r="A7031" s="5" t="s">
        <v>2574</v>
      </c>
      <c r="B7031" s="18">
        <v>45559</v>
      </c>
      <c r="C7031" s="4" t="s">
        <v>21765</v>
      </c>
      <c r="D7031" s="4" t="s">
        <v>14511</v>
      </c>
      <c r="E7031" s="4" t="s">
        <v>2564</v>
      </c>
      <c r="F7031" s="4" t="s">
        <v>2572</v>
      </c>
      <c r="G7031" s="4" t="s">
        <v>2573</v>
      </c>
    </row>
    <row r="7032" spans="1:7" ht="12.5">
      <c r="A7032" s="5" t="s">
        <v>12288</v>
      </c>
      <c r="B7032" s="18">
        <v>45397</v>
      </c>
      <c r="C7032" s="4" t="s">
        <v>21766</v>
      </c>
      <c r="D7032" s="4" t="s">
        <v>14500</v>
      </c>
      <c r="E7032" s="4" t="s">
        <v>10593</v>
      </c>
      <c r="F7032" s="4" t="s">
        <v>10662</v>
      </c>
      <c r="G7032" s="4" t="s">
        <v>8277</v>
      </c>
    </row>
    <row r="7033" spans="1:7" ht="12.5">
      <c r="A7033" s="5" t="s">
        <v>21767</v>
      </c>
      <c r="B7033" s="18">
        <v>45724</v>
      </c>
      <c r="C7033" s="4" t="s">
        <v>21768</v>
      </c>
      <c r="D7033" s="4" t="s">
        <v>14524</v>
      </c>
      <c r="E7033" s="4" t="s">
        <v>4824</v>
      </c>
      <c r="F7033" s="4" t="s">
        <v>4846</v>
      </c>
      <c r="G7033" s="4" t="s">
        <v>4894</v>
      </c>
    </row>
    <row r="7034" spans="1:7" ht="12.5">
      <c r="A7034" s="5" t="s">
        <v>8154</v>
      </c>
      <c r="B7034" s="18">
        <v>45497</v>
      </c>
      <c r="C7034" s="4" t="s">
        <v>21769</v>
      </c>
      <c r="D7034" s="4" t="s">
        <v>14554</v>
      </c>
      <c r="E7034" s="4" t="s">
        <v>8127</v>
      </c>
      <c r="F7034" s="4" t="s">
        <v>8152</v>
      </c>
      <c r="G7034" s="4" t="s">
        <v>8153</v>
      </c>
    </row>
    <row r="7035" spans="1:7" ht="12.5">
      <c r="A7035" s="5" t="s">
        <v>12689</v>
      </c>
      <c r="B7035" s="18">
        <v>45866</v>
      </c>
      <c r="C7035" s="4" t="s">
        <v>21770</v>
      </c>
      <c r="D7035" s="4" t="s">
        <v>14608</v>
      </c>
      <c r="E7035" s="4" t="s">
        <v>10751</v>
      </c>
      <c r="F7035" s="4" t="s">
        <v>12679</v>
      </c>
      <c r="G7035" s="4" t="s">
        <v>12688</v>
      </c>
    </row>
    <row r="7036" spans="1:7" ht="12.5">
      <c r="A7036" s="5" t="s">
        <v>6654</v>
      </c>
      <c r="B7036" s="18">
        <v>45621</v>
      </c>
      <c r="C7036" s="4" t="s">
        <v>21771</v>
      </c>
      <c r="D7036" s="4" t="s">
        <v>14483</v>
      </c>
      <c r="E7036" s="4" t="s">
        <v>6621</v>
      </c>
      <c r="F7036" s="4" t="s">
        <v>6644</v>
      </c>
      <c r="G7036" s="4" t="s">
        <v>6653</v>
      </c>
    </row>
    <row r="7037" spans="1:7" ht="12.5">
      <c r="A7037" s="5" t="s">
        <v>5181</v>
      </c>
      <c r="B7037" s="18">
        <v>45465</v>
      </c>
      <c r="C7037" s="4" t="s">
        <v>21772</v>
      </c>
      <c r="D7037" s="4" t="s">
        <v>14637</v>
      </c>
      <c r="E7037" s="4" t="s">
        <v>5034</v>
      </c>
      <c r="F7037" s="4" t="s">
        <v>5154</v>
      </c>
      <c r="G7037" s="4" t="s">
        <v>5180</v>
      </c>
    </row>
    <row r="7038" spans="1:7" ht="12.5">
      <c r="A7038" s="5" t="s">
        <v>9258</v>
      </c>
      <c r="B7038" s="18">
        <v>45380</v>
      </c>
      <c r="C7038" s="4" t="s">
        <v>21773</v>
      </c>
      <c r="D7038" s="4" t="s">
        <v>14554</v>
      </c>
      <c r="E7038" s="4" t="s">
        <v>9249</v>
      </c>
      <c r="F7038" s="4" t="s">
        <v>9250</v>
      </c>
      <c r="G7038" s="4" t="s">
        <v>9257</v>
      </c>
    </row>
    <row r="7039" spans="1:7" ht="12.5">
      <c r="A7039" s="5" t="s">
        <v>768</v>
      </c>
      <c r="B7039" s="18">
        <v>45293</v>
      </c>
      <c r="C7039" s="4" t="s">
        <v>21774</v>
      </c>
      <c r="D7039" s="4" t="s">
        <v>14518</v>
      </c>
      <c r="E7039" s="4" t="s">
        <v>574</v>
      </c>
      <c r="F7039" s="4" t="s">
        <v>733</v>
      </c>
      <c r="G7039" s="4" t="s">
        <v>767</v>
      </c>
    </row>
    <row r="7040" spans="1:7" ht="12.5">
      <c r="A7040" s="5" t="s">
        <v>842</v>
      </c>
      <c r="B7040" s="18">
        <v>45300</v>
      </c>
      <c r="C7040" s="4" t="s">
        <v>21775</v>
      </c>
      <c r="D7040" s="4" t="s">
        <v>14571</v>
      </c>
      <c r="E7040" s="4" t="s">
        <v>574</v>
      </c>
      <c r="F7040" s="4" t="s">
        <v>826</v>
      </c>
      <c r="G7040" s="4" t="s">
        <v>841</v>
      </c>
    </row>
    <row r="7041" spans="1:7" ht="12.5">
      <c r="A7041" s="5" t="s">
        <v>10018</v>
      </c>
      <c r="B7041" s="18">
        <v>45449</v>
      </c>
      <c r="C7041" s="4" t="s">
        <v>21776</v>
      </c>
      <c r="D7041" s="4" t="s">
        <v>14554</v>
      </c>
      <c r="E7041" s="4" t="s">
        <v>9800</v>
      </c>
      <c r="F7041" s="4" t="s">
        <v>10016</v>
      </c>
      <c r="G7041" s="4" t="s">
        <v>181</v>
      </c>
    </row>
    <row r="7042" spans="1:7" ht="12.5">
      <c r="A7042" s="5" t="s">
        <v>1675</v>
      </c>
      <c r="B7042" s="18">
        <v>45481</v>
      </c>
      <c r="C7042" s="4" t="s">
        <v>21777</v>
      </c>
      <c r="D7042" s="4" t="s">
        <v>14518</v>
      </c>
      <c r="E7042" s="4" t="s">
        <v>574</v>
      </c>
      <c r="F7042" s="4" t="s">
        <v>1664</v>
      </c>
      <c r="G7042" s="4" t="s">
        <v>1674</v>
      </c>
    </row>
    <row r="7043" spans="1:7" ht="12.5">
      <c r="A7043" s="5" t="s">
        <v>4882</v>
      </c>
      <c r="B7043" s="18">
        <v>45600</v>
      </c>
      <c r="C7043" s="4" t="s">
        <v>21778</v>
      </c>
      <c r="D7043" s="4" t="s">
        <v>14524</v>
      </c>
      <c r="E7043" s="4" t="s">
        <v>4824</v>
      </c>
      <c r="F7043" s="4" t="s">
        <v>4839</v>
      </c>
      <c r="G7043" s="4" t="s">
        <v>2284</v>
      </c>
    </row>
    <row r="7044" spans="1:7" ht="12.5">
      <c r="A7044" s="5" t="s">
        <v>8883</v>
      </c>
      <c r="B7044" s="18">
        <v>45668</v>
      </c>
      <c r="C7044" s="4" t="s">
        <v>21779</v>
      </c>
      <c r="D7044" s="4" t="s">
        <v>14502</v>
      </c>
      <c r="E7044" s="4" t="s">
        <v>8765</v>
      </c>
      <c r="F7044" s="4" t="s">
        <v>8880</v>
      </c>
      <c r="G7044" s="4" t="s">
        <v>8181</v>
      </c>
    </row>
    <row r="7045" spans="1:7" ht="12.5">
      <c r="A7045" s="5" t="s">
        <v>517</v>
      </c>
      <c r="B7045" s="18">
        <v>45496</v>
      </c>
      <c r="C7045" s="4" t="s">
        <v>21780</v>
      </c>
      <c r="D7045" s="4" t="s">
        <v>15347</v>
      </c>
      <c r="E7045" s="4" t="s">
        <v>13</v>
      </c>
      <c r="F7045" s="4" t="s">
        <v>513</v>
      </c>
      <c r="G7045" s="4" t="s">
        <v>516</v>
      </c>
    </row>
    <row r="7046" spans="1:7" ht="12.5">
      <c r="A7046" s="5" t="s">
        <v>3760</v>
      </c>
      <c r="B7046" s="18">
        <v>45574</v>
      </c>
      <c r="C7046" s="4" t="s">
        <v>21781</v>
      </c>
      <c r="D7046" s="4" t="s">
        <v>14761</v>
      </c>
      <c r="E7046" s="4" t="s">
        <v>3652</v>
      </c>
      <c r="F7046" s="4" t="s">
        <v>3749</v>
      </c>
      <c r="G7046" s="4" t="s">
        <v>2586</v>
      </c>
    </row>
    <row r="7047" spans="1:7" ht="12.5">
      <c r="A7047" s="5" t="s">
        <v>21782</v>
      </c>
      <c r="B7047" s="18">
        <v>45740</v>
      </c>
      <c r="C7047" s="4" t="s">
        <v>21783</v>
      </c>
      <c r="D7047" s="4" t="s">
        <v>14524</v>
      </c>
      <c r="E7047" s="4" t="s">
        <v>4824</v>
      </c>
      <c r="F7047" s="4" t="s">
        <v>4846</v>
      </c>
      <c r="G7047" s="4" t="s">
        <v>4902</v>
      </c>
    </row>
    <row r="7048" spans="1:7" ht="12.5">
      <c r="A7048" s="5" t="s">
        <v>1112</v>
      </c>
      <c r="B7048" s="18">
        <v>45449</v>
      </c>
      <c r="C7048" s="4" t="s">
        <v>21784</v>
      </c>
      <c r="D7048" s="4" t="s">
        <v>14518</v>
      </c>
      <c r="E7048" s="4" t="s">
        <v>574</v>
      </c>
      <c r="F7048" s="4" t="s">
        <v>1106</v>
      </c>
      <c r="G7048" s="4" t="s">
        <v>1111</v>
      </c>
    </row>
    <row r="7049" spans="1:7" ht="12.5">
      <c r="A7049" s="5" t="s">
        <v>732</v>
      </c>
      <c r="B7049" s="18">
        <v>45561</v>
      </c>
      <c r="C7049" s="4" t="s">
        <v>21785</v>
      </c>
      <c r="D7049" s="4" t="s">
        <v>14518</v>
      </c>
      <c r="E7049" s="4" t="s">
        <v>574</v>
      </c>
      <c r="F7049" s="4" t="s">
        <v>700</v>
      </c>
      <c r="G7049" s="4" t="s">
        <v>731</v>
      </c>
    </row>
    <row r="7050" spans="1:7" ht="12.5">
      <c r="A7050" s="5" t="s">
        <v>2078</v>
      </c>
      <c r="B7050" s="18">
        <v>45745</v>
      </c>
      <c r="C7050" s="4" t="s">
        <v>21786</v>
      </c>
      <c r="D7050" s="4" t="s">
        <v>14516</v>
      </c>
      <c r="E7050" s="4" t="s">
        <v>2043</v>
      </c>
      <c r="F7050" s="4" t="s">
        <v>2072</v>
      </c>
      <c r="G7050" s="4" t="s">
        <v>2077</v>
      </c>
    </row>
    <row r="7051" spans="1:7" ht="12.5">
      <c r="A7051" s="5" t="s">
        <v>13818</v>
      </c>
      <c r="B7051" s="18">
        <v>45763</v>
      </c>
      <c r="C7051" s="4" t="s">
        <v>21787</v>
      </c>
      <c r="D7051" s="4" t="s">
        <v>14514</v>
      </c>
      <c r="E7051" s="4" t="s">
        <v>11134</v>
      </c>
      <c r="F7051" s="4" t="s">
        <v>13811</v>
      </c>
      <c r="G7051" s="4" t="s">
        <v>13817</v>
      </c>
    </row>
    <row r="7052" spans="1:7" ht="12.5">
      <c r="A7052" s="5" t="s">
        <v>4367</v>
      </c>
      <c r="B7052" s="18">
        <v>45380</v>
      </c>
      <c r="C7052" s="4" t="s">
        <v>21788</v>
      </c>
      <c r="D7052" s="4" t="s">
        <v>14560</v>
      </c>
      <c r="E7052" s="4" t="s">
        <v>4311</v>
      </c>
      <c r="F7052" s="4" t="s">
        <v>4354</v>
      </c>
      <c r="G7052" s="4" t="s">
        <v>1834</v>
      </c>
    </row>
    <row r="7053" spans="1:7" ht="12.5">
      <c r="A7053" s="5" t="s">
        <v>14254</v>
      </c>
      <c r="B7053" s="18">
        <v>45653</v>
      </c>
      <c r="C7053" s="4" t="s">
        <v>21789</v>
      </c>
      <c r="D7053" s="4" t="s">
        <v>14514</v>
      </c>
      <c r="E7053" s="4" t="s">
        <v>11134</v>
      </c>
      <c r="F7053" s="4" t="s">
        <v>14252</v>
      </c>
      <c r="G7053" s="4" t="s">
        <v>4924</v>
      </c>
    </row>
    <row r="7054" spans="1:7" ht="12.5">
      <c r="A7054" s="5" t="s">
        <v>346</v>
      </c>
      <c r="B7054" s="18">
        <v>45308</v>
      </c>
      <c r="C7054" s="4" t="s">
        <v>21790</v>
      </c>
      <c r="D7054" s="4" t="s">
        <v>14571</v>
      </c>
      <c r="E7054" s="4" t="s">
        <v>13</v>
      </c>
      <c r="F7054" s="4" t="s">
        <v>326</v>
      </c>
      <c r="G7054" s="4" t="s">
        <v>345</v>
      </c>
    </row>
    <row r="7055" spans="1:7" ht="12.5">
      <c r="A7055" s="5" t="s">
        <v>3278</v>
      </c>
      <c r="B7055" s="18">
        <v>45293</v>
      </c>
      <c r="C7055" s="4" t="s">
        <v>21791</v>
      </c>
      <c r="D7055" s="4" t="s">
        <v>14541</v>
      </c>
      <c r="E7055" s="4" t="s">
        <v>2289</v>
      </c>
      <c r="F7055" s="4" t="s">
        <v>2290</v>
      </c>
      <c r="G7055" s="4" t="s">
        <v>3277</v>
      </c>
    </row>
    <row r="7056" spans="1:7" ht="12.5">
      <c r="A7056" s="5" t="s">
        <v>10722</v>
      </c>
      <c r="B7056" s="18">
        <v>45292</v>
      </c>
      <c r="C7056" s="4" t="s">
        <v>21792</v>
      </c>
      <c r="D7056" s="4" t="s">
        <v>14624</v>
      </c>
      <c r="E7056" s="4" t="s">
        <v>10665</v>
      </c>
      <c r="F7056" s="4" t="s">
        <v>10699</v>
      </c>
      <c r="G7056" s="4" t="s">
        <v>10721</v>
      </c>
    </row>
    <row r="7057" spans="1:7" ht="12.5">
      <c r="A7057" s="5" t="s">
        <v>11006</v>
      </c>
      <c r="B7057" s="18">
        <v>45390</v>
      </c>
      <c r="C7057" s="4" t="s">
        <v>21793</v>
      </c>
      <c r="D7057" s="4" t="s">
        <v>14771</v>
      </c>
      <c r="E7057" s="4" t="s">
        <v>10979</v>
      </c>
      <c r="F7057" s="4" t="s">
        <v>10989</v>
      </c>
      <c r="G7057" s="4" t="s">
        <v>11005</v>
      </c>
    </row>
    <row r="7058" spans="1:7" ht="12.5">
      <c r="A7058" s="5" t="s">
        <v>9127</v>
      </c>
      <c r="B7058" s="18">
        <v>45522</v>
      </c>
      <c r="C7058" s="4" t="s">
        <v>21794</v>
      </c>
      <c r="D7058" s="4" t="s">
        <v>14651</v>
      </c>
      <c r="E7058" s="4" t="s">
        <v>9095</v>
      </c>
      <c r="F7058" s="4" t="s">
        <v>7815</v>
      </c>
      <c r="G7058" s="4" t="s">
        <v>9126</v>
      </c>
    </row>
    <row r="7059" spans="1:7" ht="12.5">
      <c r="A7059" s="5" t="s">
        <v>10012</v>
      </c>
      <c r="B7059" s="18">
        <v>45845</v>
      </c>
      <c r="C7059" s="4" t="s">
        <v>21795</v>
      </c>
      <c r="D7059" s="4" t="s">
        <v>14831</v>
      </c>
      <c r="E7059" s="4" t="s">
        <v>9800</v>
      </c>
      <c r="F7059" s="4" t="s">
        <v>9993</v>
      </c>
      <c r="G7059" s="4" t="s">
        <v>5442</v>
      </c>
    </row>
    <row r="7060" spans="1:7" ht="12.5">
      <c r="A7060" s="5" t="s">
        <v>1764</v>
      </c>
      <c r="B7060" s="18">
        <v>45450</v>
      </c>
      <c r="C7060" s="4" t="s">
        <v>21796</v>
      </c>
      <c r="D7060" s="4" t="s">
        <v>14492</v>
      </c>
      <c r="E7060" s="4" t="s">
        <v>1694</v>
      </c>
      <c r="F7060" s="4" t="s">
        <v>1741</v>
      </c>
      <c r="G7060" s="4" t="s">
        <v>1763</v>
      </c>
    </row>
    <row r="7061" spans="1:7" ht="12.5">
      <c r="A7061" s="5" t="s">
        <v>1228</v>
      </c>
      <c r="B7061" s="18">
        <v>45815</v>
      </c>
      <c r="C7061" s="4" t="s">
        <v>21797</v>
      </c>
      <c r="D7061" s="4" t="s">
        <v>14518</v>
      </c>
      <c r="E7061" s="4" t="s">
        <v>574</v>
      </c>
      <c r="F7061" s="4" t="s">
        <v>1222</v>
      </c>
      <c r="G7061" s="4" t="s">
        <v>1227</v>
      </c>
    </row>
    <row r="7062" spans="1:7" ht="12.5">
      <c r="A7062" s="5" t="s">
        <v>3504</v>
      </c>
      <c r="B7062" s="18">
        <v>45461</v>
      </c>
      <c r="C7062" s="4" t="s">
        <v>21798</v>
      </c>
      <c r="D7062" s="4" t="s">
        <v>14541</v>
      </c>
      <c r="E7062" s="4" t="s">
        <v>2289</v>
      </c>
      <c r="F7062" s="4" t="s">
        <v>3473</v>
      </c>
      <c r="G7062" s="4" t="s">
        <v>3503</v>
      </c>
    </row>
    <row r="7063" spans="1:7" ht="12.5">
      <c r="A7063" s="5" t="s">
        <v>5741</v>
      </c>
      <c r="B7063" s="18">
        <v>45614</v>
      </c>
      <c r="C7063" s="4" t="s">
        <v>21799</v>
      </c>
      <c r="D7063" s="4" t="s">
        <v>14657</v>
      </c>
      <c r="E7063" s="4" t="s">
        <v>5659</v>
      </c>
      <c r="F7063" s="4" t="s">
        <v>5735</v>
      </c>
      <c r="G7063" s="4" t="s">
        <v>5740</v>
      </c>
    </row>
    <row r="7064" spans="1:7" ht="12.5">
      <c r="A7064" s="5" t="s">
        <v>13061</v>
      </c>
      <c r="B7064" s="18">
        <v>45905</v>
      </c>
      <c r="C7064" s="4" t="s">
        <v>21800</v>
      </c>
      <c r="D7064" s="4" t="s">
        <v>14504</v>
      </c>
      <c r="E7064" s="4" t="s">
        <v>10793</v>
      </c>
      <c r="F7064" s="4" t="s">
        <v>13037</v>
      </c>
      <c r="G7064" s="4" t="s">
        <v>2095</v>
      </c>
    </row>
    <row r="7065" spans="1:7" ht="12.5">
      <c r="A7065" s="5" t="s">
        <v>5605</v>
      </c>
      <c r="B7065" s="18">
        <v>45986</v>
      </c>
      <c r="C7065" s="4" t="s">
        <v>21801</v>
      </c>
      <c r="D7065" s="4" t="s">
        <v>14580</v>
      </c>
      <c r="E7065" s="4" t="s">
        <v>5413</v>
      </c>
      <c r="F7065" s="4" t="s">
        <v>5594</v>
      </c>
      <c r="G7065" s="4" t="s">
        <v>5604</v>
      </c>
    </row>
    <row r="7066" spans="1:7" ht="12.5">
      <c r="A7066" s="5" t="s">
        <v>8411</v>
      </c>
      <c r="B7066" s="18">
        <v>45967</v>
      </c>
      <c r="C7066" s="4" t="s">
        <v>21802</v>
      </c>
      <c r="D7066" s="4" t="s">
        <v>14731</v>
      </c>
      <c r="E7066" s="4" t="s">
        <v>8342</v>
      </c>
      <c r="F7066" s="4" t="s">
        <v>7863</v>
      </c>
      <c r="G7066" s="4" t="s">
        <v>8410</v>
      </c>
    </row>
    <row r="7067" spans="1:7" ht="12.5">
      <c r="A7067" s="5" t="s">
        <v>5051</v>
      </c>
      <c r="B7067" s="18">
        <v>45438</v>
      </c>
      <c r="C7067" s="4" t="s">
        <v>21803</v>
      </c>
      <c r="D7067" s="4" t="s">
        <v>14637</v>
      </c>
      <c r="E7067" s="4" t="s">
        <v>5034</v>
      </c>
      <c r="F7067" s="4" t="s">
        <v>5035</v>
      </c>
      <c r="G7067" s="4" t="s">
        <v>5050</v>
      </c>
    </row>
    <row r="7068" spans="1:7" ht="12.5">
      <c r="A7068" s="5" t="s">
        <v>4326</v>
      </c>
      <c r="B7068" s="18">
        <v>45299</v>
      </c>
      <c r="C7068" s="4" t="s">
        <v>21804</v>
      </c>
      <c r="D7068" s="4" t="s">
        <v>14560</v>
      </c>
      <c r="E7068" s="4" t="s">
        <v>4311</v>
      </c>
      <c r="F7068" s="4" t="s">
        <v>4312</v>
      </c>
      <c r="G7068" s="4" t="s">
        <v>4325</v>
      </c>
    </row>
    <row r="7069" spans="1:7" ht="12.5">
      <c r="A7069" s="5" t="s">
        <v>6442</v>
      </c>
      <c r="B7069" s="18">
        <v>45865</v>
      </c>
      <c r="C7069" s="4" t="s">
        <v>21805</v>
      </c>
      <c r="D7069" s="4" t="s">
        <v>14516</v>
      </c>
      <c r="E7069" s="4" t="s">
        <v>2306</v>
      </c>
      <c r="F7069" s="4" t="s">
        <v>6418</v>
      </c>
      <c r="G7069" s="4" t="s">
        <v>6441</v>
      </c>
    </row>
    <row r="7070" spans="1:7" ht="12.5">
      <c r="A7070" s="5" t="s">
        <v>13444</v>
      </c>
      <c r="B7070" s="18">
        <v>45884</v>
      </c>
      <c r="C7070" s="4" t="s">
        <v>21806</v>
      </c>
      <c r="D7070" s="4" t="s">
        <v>14666</v>
      </c>
      <c r="E7070" s="4" t="s">
        <v>10979</v>
      </c>
      <c r="F7070" s="4" t="s">
        <v>10983</v>
      </c>
      <c r="G7070" s="4" t="s">
        <v>13443</v>
      </c>
    </row>
    <row r="7071" spans="1:7" ht="12.5">
      <c r="A7071" s="5" t="s">
        <v>8625</v>
      </c>
      <c r="B7071" s="18">
        <v>45299</v>
      </c>
      <c r="C7071" s="4" t="s">
        <v>21807</v>
      </c>
      <c r="D7071" s="4" t="s">
        <v>14481</v>
      </c>
      <c r="E7071" s="4" t="s">
        <v>8491</v>
      </c>
      <c r="F7071" s="4" t="s">
        <v>8616</v>
      </c>
      <c r="G7071" s="4" t="s">
        <v>8624</v>
      </c>
    </row>
    <row r="7072" spans="1:7" ht="12.5">
      <c r="A7072" s="5" t="s">
        <v>6463</v>
      </c>
      <c r="B7072" s="18">
        <v>45507</v>
      </c>
      <c r="C7072" s="4" t="s">
        <v>21808</v>
      </c>
      <c r="D7072" s="4" t="s">
        <v>14516</v>
      </c>
      <c r="E7072" s="4" t="s">
        <v>2306</v>
      </c>
      <c r="F7072" s="4" t="s">
        <v>6451</v>
      </c>
      <c r="G7072" s="4" t="s">
        <v>6462</v>
      </c>
    </row>
    <row r="7073" spans="1:7" ht="12.5">
      <c r="A7073" s="5" t="s">
        <v>21809</v>
      </c>
      <c r="B7073" s="18">
        <v>45989</v>
      </c>
      <c r="C7073" s="4" t="s">
        <v>21810</v>
      </c>
      <c r="D7073" s="4" t="s">
        <v>14489</v>
      </c>
      <c r="E7073" s="4" t="s">
        <v>11236</v>
      </c>
      <c r="F7073" s="4" t="s">
        <v>11463</v>
      </c>
      <c r="G7073" s="4" t="s">
        <v>14359</v>
      </c>
    </row>
    <row r="7074" spans="1:7" ht="12.5">
      <c r="A7074" s="5" t="s">
        <v>12845</v>
      </c>
      <c r="B7074" s="18">
        <v>45578</v>
      </c>
      <c r="C7074" s="4" t="s">
        <v>21811</v>
      </c>
      <c r="D7074" s="4" t="s">
        <v>14504</v>
      </c>
      <c r="E7074" s="4" t="s">
        <v>10793</v>
      </c>
      <c r="F7074" s="4" t="s">
        <v>12836</v>
      </c>
      <c r="G7074" s="4" t="s">
        <v>3052</v>
      </c>
    </row>
    <row r="7075" spans="1:7" ht="12.5">
      <c r="A7075" s="5" t="s">
        <v>5769</v>
      </c>
      <c r="B7075" s="18">
        <v>45527</v>
      </c>
      <c r="C7075" s="4" t="s">
        <v>21812</v>
      </c>
      <c r="D7075" s="4" t="s">
        <v>14657</v>
      </c>
      <c r="E7075" s="4" t="s">
        <v>5659</v>
      </c>
      <c r="F7075" s="4" t="s">
        <v>5761</v>
      </c>
      <c r="G7075" s="4" t="s">
        <v>5768</v>
      </c>
    </row>
    <row r="7076" spans="1:7" ht="12.5">
      <c r="A7076" s="5" t="s">
        <v>1311</v>
      </c>
      <c r="B7076" s="18">
        <v>45495</v>
      </c>
      <c r="C7076" s="4" t="s">
        <v>21813</v>
      </c>
      <c r="D7076" s="4" t="s">
        <v>14518</v>
      </c>
      <c r="E7076" s="4" t="s">
        <v>574</v>
      </c>
      <c r="F7076" s="4" t="s">
        <v>1279</v>
      </c>
      <c r="G7076" s="4" t="s">
        <v>1310</v>
      </c>
    </row>
    <row r="7077" spans="1:7" ht="12.5">
      <c r="A7077" s="5" t="s">
        <v>1421</v>
      </c>
      <c r="B7077" s="18">
        <v>45363</v>
      </c>
      <c r="C7077" s="4" t="s">
        <v>21814</v>
      </c>
      <c r="D7077" s="4" t="s">
        <v>14518</v>
      </c>
      <c r="E7077" s="4" t="s">
        <v>574</v>
      </c>
      <c r="F7077" s="4" t="s">
        <v>1391</v>
      </c>
      <c r="G7077" s="4" t="s">
        <v>1420</v>
      </c>
    </row>
    <row r="7078" spans="1:7" ht="12.5">
      <c r="A7078" s="5" t="s">
        <v>8572</v>
      </c>
      <c r="B7078" s="18">
        <v>45309</v>
      </c>
      <c r="C7078" s="4" t="s">
        <v>21815</v>
      </c>
      <c r="D7078" s="4" t="s">
        <v>14481</v>
      </c>
      <c r="E7078" s="4" t="s">
        <v>8491</v>
      </c>
      <c r="F7078" s="4" t="s">
        <v>8564</v>
      </c>
      <c r="G7078" s="4" t="s">
        <v>8571</v>
      </c>
    </row>
    <row r="7079" spans="1:7" ht="12.5">
      <c r="A7079" s="5" t="s">
        <v>94</v>
      </c>
      <c r="B7079" s="18">
        <v>45356</v>
      </c>
      <c r="C7079" s="4" t="s">
        <v>21816</v>
      </c>
      <c r="D7079" s="4" t="s">
        <v>14571</v>
      </c>
      <c r="E7079" s="4" t="s">
        <v>13</v>
      </c>
      <c r="F7079" s="4" t="s">
        <v>62</v>
      </c>
      <c r="G7079" s="4" t="s">
        <v>93</v>
      </c>
    </row>
    <row r="7080" spans="1:7" ht="12.5">
      <c r="A7080" s="5" t="s">
        <v>4619</v>
      </c>
      <c r="B7080" s="18">
        <v>45490</v>
      </c>
      <c r="C7080" s="4" t="s">
        <v>21817</v>
      </c>
      <c r="D7080" s="4" t="s">
        <v>14545</v>
      </c>
      <c r="E7080" s="4" t="s">
        <v>4477</v>
      </c>
      <c r="F7080" s="4" t="s">
        <v>4589</v>
      </c>
      <c r="G7080" s="4" t="s">
        <v>3078</v>
      </c>
    </row>
    <row r="7081" spans="1:7" ht="12.5">
      <c r="A7081" s="5" t="s">
        <v>11492</v>
      </c>
      <c r="B7081" s="18">
        <v>45447</v>
      </c>
      <c r="C7081" s="4" t="s">
        <v>21818</v>
      </c>
      <c r="D7081" s="4" t="s">
        <v>14641</v>
      </c>
      <c r="E7081" s="4" t="s">
        <v>10303</v>
      </c>
      <c r="F7081" s="4" t="s">
        <v>11490</v>
      </c>
      <c r="G7081" s="4" t="s">
        <v>11491</v>
      </c>
    </row>
    <row r="7082" spans="1:7" ht="12.5">
      <c r="A7082" s="5" t="s">
        <v>11673</v>
      </c>
      <c r="B7082" s="18">
        <v>45974</v>
      </c>
      <c r="C7082" s="4" t="s">
        <v>21819</v>
      </c>
      <c r="D7082" s="4" t="s">
        <v>14496</v>
      </c>
      <c r="E7082" s="4" t="s">
        <v>10359</v>
      </c>
      <c r="F7082" s="4" t="s">
        <v>11358</v>
      </c>
      <c r="G7082" s="4" t="s">
        <v>2208</v>
      </c>
    </row>
    <row r="7083" spans="1:7" ht="12.5">
      <c r="A7083" s="5" t="s">
        <v>9043</v>
      </c>
      <c r="B7083" s="18">
        <v>45624</v>
      </c>
      <c r="C7083" s="4" t="s">
        <v>21820</v>
      </c>
      <c r="D7083" s="4" t="s">
        <v>14502</v>
      </c>
      <c r="E7083" s="4" t="s">
        <v>8975</v>
      </c>
      <c r="F7083" s="4" t="s">
        <v>9037</v>
      </c>
      <c r="G7083" s="4" t="s">
        <v>9042</v>
      </c>
    </row>
    <row r="7084" spans="1:7" ht="12.5">
      <c r="A7084" s="5" t="s">
        <v>5652</v>
      </c>
      <c r="B7084" s="18">
        <v>45981</v>
      </c>
      <c r="C7084" s="4" t="s">
        <v>21821</v>
      </c>
      <c r="D7084" s="4" t="s">
        <v>14580</v>
      </c>
      <c r="E7084" s="4" t="s">
        <v>5413</v>
      </c>
      <c r="F7084" s="4" t="s">
        <v>5633</v>
      </c>
      <c r="G7084" s="4" t="s">
        <v>5651</v>
      </c>
    </row>
    <row r="7085" spans="1:7" ht="12.5">
      <c r="A7085" s="5" t="s">
        <v>11526</v>
      </c>
      <c r="B7085" s="18">
        <v>45358</v>
      </c>
      <c r="C7085" s="4" t="s">
        <v>21822</v>
      </c>
      <c r="D7085" s="4" t="s">
        <v>14571</v>
      </c>
      <c r="E7085" s="4" t="s">
        <v>10303</v>
      </c>
      <c r="F7085" s="4" t="s">
        <v>10304</v>
      </c>
      <c r="G7085" s="4" t="s">
        <v>11525</v>
      </c>
    </row>
    <row r="7086" spans="1:7" ht="12.5">
      <c r="A7086" s="5" t="s">
        <v>7234</v>
      </c>
      <c r="B7086" s="18">
        <v>45319</v>
      </c>
      <c r="C7086" s="4" t="s">
        <v>21823</v>
      </c>
      <c r="D7086" s="4" t="s">
        <v>14554</v>
      </c>
      <c r="E7086" s="4" t="s">
        <v>7166</v>
      </c>
      <c r="F7086" s="4" t="s">
        <v>7233</v>
      </c>
      <c r="G7086" s="4" t="s">
        <v>585</v>
      </c>
    </row>
    <row r="7087" spans="1:7" ht="12.5">
      <c r="A7087" s="5" t="s">
        <v>451</v>
      </c>
      <c r="B7087" s="18">
        <v>45292</v>
      </c>
      <c r="C7087" s="4" t="s">
        <v>21824</v>
      </c>
      <c r="D7087" s="4" t="s">
        <v>14571</v>
      </c>
      <c r="E7087" s="4" t="s">
        <v>13</v>
      </c>
      <c r="F7087" s="4" t="s">
        <v>441</v>
      </c>
      <c r="G7087" s="4" t="s">
        <v>183</v>
      </c>
    </row>
    <row r="7088" spans="1:7" ht="12.5">
      <c r="A7088" s="5" t="s">
        <v>10436</v>
      </c>
      <c r="B7088" s="18">
        <v>45292</v>
      </c>
      <c r="C7088" s="4" t="s">
        <v>21825</v>
      </c>
      <c r="D7088" s="4" t="s">
        <v>14666</v>
      </c>
      <c r="E7088" s="4" t="s">
        <v>10401</v>
      </c>
      <c r="F7088" s="4" t="s">
        <v>10432</v>
      </c>
      <c r="G7088" s="4" t="s">
        <v>21826</v>
      </c>
    </row>
    <row r="7089" spans="1:7" ht="12.5">
      <c r="A7089" s="5" t="s">
        <v>4613</v>
      </c>
      <c r="B7089" s="18">
        <v>45610</v>
      </c>
      <c r="C7089" s="4" t="s">
        <v>21827</v>
      </c>
      <c r="D7089" s="4" t="s">
        <v>14545</v>
      </c>
      <c r="E7089" s="4" t="s">
        <v>4477</v>
      </c>
      <c r="F7089" s="4" t="s">
        <v>4589</v>
      </c>
      <c r="G7089" s="4" t="s">
        <v>4612</v>
      </c>
    </row>
    <row r="7090" spans="1:7" ht="12.5">
      <c r="A7090" s="5" t="s">
        <v>2827</v>
      </c>
      <c r="B7090" s="18">
        <v>45481</v>
      </c>
      <c r="C7090" s="4" t="s">
        <v>21828</v>
      </c>
      <c r="D7090" s="4" t="s">
        <v>14545</v>
      </c>
      <c r="E7090" s="4" t="s">
        <v>2720</v>
      </c>
      <c r="F7090" s="4" t="s">
        <v>2823</v>
      </c>
      <c r="G7090" s="4" t="s">
        <v>2826</v>
      </c>
    </row>
    <row r="7091" spans="1:7" ht="12.5">
      <c r="A7091" s="5" t="s">
        <v>8431</v>
      </c>
      <c r="B7091" s="18">
        <v>45888</v>
      </c>
      <c r="C7091" s="4" t="s">
        <v>21829</v>
      </c>
      <c r="D7091" s="4" t="s">
        <v>14535</v>
      </c>
      <c r="E7091" s="4" t="s">
        <v>8342</v>
      </c>
      <c r="F7091" s="4" t="s">
        <v>8412</v>
      </c>
      <c r="G7091" s="4" t="s">
        <v>8430</v>
      </c>
    </row>
    <row r="7092" spans="1:7" ht="12.5">
      <c r="A7092" s="5" t="s">
        <v>14259</v>
      </c>
      <c r="B7092" s="18">
        <v>45632</v>
      </c>
      <c r="C7092" s="4" t="s">
        <v>21830</v>
      </c>
      <c r="D7092" s="4" t="s">
        <v>14514</v>
      </c>
      <c r="E7092" s="4" t="s">
        <v>11134</v>
      </c>
      <c r="F7092" s="4" t="s">
        <v>14252</v>
      </c>
      <c r="G7092" s="4" t="s">
        <v>2375</v>
      </c>
    </row>
    <row r="7093" spans="1:7" ht="12.5">
      <c r="A7093" s="5" t="s">
        <v>4755</v>
      </c>
      <c r="B7093" s="18">
        <v>45941</v>
      </c>
      <c r="C7093" s="4" t="s">
        <v>21831</v>
      </c>
      <c r="D7093" s="4" t="s">
        <v>14545</v>
      </c>
      <c r="E7093" s="4" t="s">
        <v>4477</v>
      </c>
      <c r="F7093" s="4" t="s">
        <v>4749</v>
      </c>
      <c r="G7093" s="4" t="s">
        <v>4754</v>
      </c>
    </row>
    <row r="7094" spans="1:7" ht="12.5">
      <c r="A7094" s="5" t="s">
        <v>5893</v>
      </c>
      <c r="B7094" s="18">
        <v>45293</v>
      </c>
      <c r="C7094" s="4" t="s">
        <v>21832</v>
      </c>
      <c r="D7094" s="4" t="s">
        <v>14541</v>
      </c>
      <c r="E7094" s="4" t="s">
        <v>2289</v>
      </c>
      <c r="F7094" s="4" t="s">
        <v>3637</v>
      </c>
      <c r="G7094" s="4" t="s">
        <v>5892</v>
      </c>
    </row>
    <row r="7095" spans="1:7" ht="12.5">
      <c r="A7095" s="5" t="s">
        <v>10804</v>
      </c>
      <c r="B7095" s="18">
        <v>45292</v>
      </c>
      <c r="C7095" s="4" t="s">
        <v>21833</v>
      </c>
      <c r="D7095" s="4" t="s">
        <v>14504</v>
      </c>
      <c r="E7095" s="4" t="s">
        <v>10793</v>
      </c>
      <c r="F7095" s="4" t="s">
        <v>10802</v>
      </c>
      <c r="G7095" s="4" t="s">
        <v>10803</v>
      </c>
    </row>
    <row r="7096" spans="1:7" ht="12.5">
      <c r="A7096" s="5" t="s">
        <v>4910</v>
      </c>
      <c r="B7096" s="18">
        <v>45293</v>
      </c>
      <c r="C7096" s="4" t="s">
        <v>21834</v>
      </c>
      <c r="D7096" s="4" t="s">
        <v>14524</v>
      </c>
      <c r="E7096" s="4" t="s">
        <v>4824</v>
      </c>
      <c r="F7096" s="4" t="s">
        <v>4893</v>
      </c>
      <c r="G7096" s="4" t="s">
        <v>507</v>
      </c>
    </row>
    <row r="7097" spans="1:7" ht="12.5">
      <c r="A7097" s="5" t="s">
        <v>8781</v>
      </c>
      <c r="B7097" s="18">
        <v>45443</v>
      </c>
      <c r="C7097" s="4" t="s">
        <v>21835</v>
      </c>
      <c r="D7097" s="4" t="s">
        <v>14552</v>
      </c>
      <c r="E7097" s="4" t="s">
        <v>8765</v>
      </c>
      <c r="F7097" s="4" t="s">
        <v>8766</v>
      </c>
      <c r="G7097" s="4" t="s">
        <v>8780</v>
      </c>
    </row>
    <row r="7098" spans="1:7" ht="12.5">
      <c r="A7098" s="5" t="s">
        <v>11764</v>
      </c>
      <c r="B7098" s="18">
        <v>45407</v>
      </c>
      <c r="C7098" s="4" t="s">
        <v>21836</v>
      </c>
      <c r="D7098" s="4" t="s">
        <v>14562</v>
      </c>
      <c r="E7098" s="4" t="s">
        <v>10511</v>
      </c>
      <c r="F7098" s="4" t="s">
        <v>10515</v>
      </c>
      <c r="G7098" s="4" t="s">
        <v>11763</v>
      </c>
    </row>
    <row r="7099" spans="1:7" ht="12.5">
      <c r="A7099" s="5" t="s">
        <v>4182</v>
      </c>
      <c r="B7099" s="18">
        <v>45444</v>
      </c>
      <c r="C7099" s="4" t="s">
        <v>21837</v>
      </c>
      <c r="D7099" s="4" t="s">
        <v>14635</v>
      </c>
      <c r="E7099" s="4" t="s">
        <v>4151</v>
      </c>
      <c r="F7099" s="4" t="s">
        <v>4180</v>
      </c>
      <c r="G7099" s="4" t="s">
        <v>4181</v>
      </c>
    </row>
    <row r="7100" spans="1:7" ht="12.5">
      <c r="A7100" s="5" t="s">
        <v>21838</v>
      </c>
      <c r="B7100" s="18">
        <v>45738</v>
      </c>
      <c r="C7100" s="4" t="s">
        <v>21839</v>
      </c>
      <c r="D7100" s="4" t="s">
        <v>14489</v>
      </c>
      <c r="E7100" s="4" t="s">
        <v>11236</v>
      </c>
      <c r="F7100" s="4" t="s">
        <v>14938</v>
      </c>
      <c r="G7100" s="4" t="s">
        <v>11299</v>
      </c>
    </row>
    <row r="7101" spans="1:7" ht="12.5">
      <c r="A7101" s="5" t="s">
        <v>1912</v>
      </c>
      <c r="B7101" s="18">
        <v>45409</v>
      </c>
      <c r="C7101" s="4" t="s">
        <v>21840</v>
      </c>
      <c r="D7101" s="4" t="s">
        <v>14711</v>
      </c>
      <c r="E7101" s="4" t="s">
        <v>1694</v>
      </c>
      <c r="F7101" s="4" t="s">
        <v>1878</v>
      </c>
      <c r="G7101" s="4" t="s">
        <v>1869</v>
      </c>
    </row>
    <row r="7102" spans="1:7" ht="12.5">
      <c r="A7102" s="5" t="s">
        <v>13881</v>
      </c>
      <c r="B7102" s="18">
        <v>45703</v>
      </c>
      <c r="C7102" s="4" t="s">
        <v>21841</v>
      </c>
      <c r="D7102" s="4" t="s">
        <v>14514</v>
      </c>
      <c r="E7102" s="4" t="s">
        <v>11134</v>
      </c>
      <c r="F7102" s="4" t="s">
        <v>13853</v>
      </c>
      <c r="G7102" s="4" t="s">
        <v>13880</v>
      </c>
    </row>
    <row r="7103" spans="1:7" ht="12.5">
      <c r="A7103" s="5" t="s">
        <v>13059</v>
      </c>
      <c r="B7103" s="18">
        <v>45982</v>
      </c>
      <c r="C7103" s="4" t="s">
        <v>21842</v>
      </c>
      <c r="D7103" s="4" t="s">
        <v>14504</v>
      </c>
      <c r="E7103" s="4" t="s">
        <v>10793</v>
      </c>
      <c r="F7103" s="4" t="s">
        <v>13037</v>
      </c>
      <c r="G7103" s="4" t="s">
        <v>3732</v>
      </c>
    </row>
    <row r="7104" spans="1:7" ht="12.5">
      <c r="A7104" s="5" t="s">
        <v>9535</v>
      </c>
      <c r="B7104" s="18">
        <v>45525</v>
      </c>
      <c r="C7104" s="4" t="s">
        <v>21843</v>
      </c>
      <c r="D7104" s="4" t="s">
        <v>14502</v>
      </c>
      <c r="E7104" s="4" t="s">
        <v>9500</v>
      </c>
      <c r="F7104" s="4" t="s">
        <v>9517</v>
      </c>
      <c r="G7104" s="4" t="s">
        <v>4731</v>
      </c>
    </row>
    <row r="7105" spans="1:7" ht="12.5">
      <c r="A7105" s="5" t="s">
        <v>10948</v>
      </c>
      <c r="B7105" s="18">
        <v>45292</v>
      </c>
      <c r="C7105" s="4" t="s">
        <v>21844</v>
      </c>
      <c r="D7105" s="4" t="s">
        <v>14586</v>
      </c>
      <c r="E7105" s="4" t="s">
        <v>10940</v>
      </c>
      <c r="F7105" s="4" t="s">
        <v>10944</v>
      </c>
      <c r="G7105" s="4" t="s">
        <v>10947</v>
      </c>
    </row>
    <row r="7106" spans="1:7" ht="12.5">
      <c r="A7106" s="5" t="s">
        <v>868</v>
      </c>
      <c r="B7106" s="18">
        <v>45439</v>
      </c>
      <c r="C7106" s="4" t="s">
        <v>21845</v>
      </c>
      <c r="D7106" s="4" t="s">
        <v>14518</v>
      </c>
      <c r="E7106" s="4" t="s">
        <v>574</v>
      </c>
      <c r="F7106" s="4" t="s">
        <v>866</v>
      </c>
      <c r="G7106" s="4" t="s">
        <v>867</v>
      </c>
    </row>
    <row r="7107" spans="1:7" ht="12.5">
      <c r="A7107" s="5" t="s">
        <v>7619</v>
      </c>
      <c r="B7107" s="18">
        <v>45313</v>
      </c>
      <c r="C7107" s="4" t="s">
        <v>21846</v>
      </c>
      <c r="D7107" s="4" t="s">
        <v>14992</v>
      </c>
      <c r="E7107" s="4" t="s">
        <v>7563</v>
      </c>
      <c r="F7107" s="4" t="s">
        <v>7617</v>
      </c>
      <c r="G7107" s="4" t="s">
        <v>7618</v>
      </c>
    </row>
    <row r="7108" spans="1:7" ht="12.5">
      <c r="A7108" s="5" t="s">
        <v>11419</v>
      </c>
      <c r="B7108" s="18">
        <v>45609</v>
      </c>
      <c r="C7108" s="4" t="s">
        <v>21847</v>
      </c>
      <c r="D7108" s="4" t="s">
        <v>14504</v>
      </c>
      <c r="E7108" s="4" t="s">
        <v>11409</v>
      </c>
      <c r="F7108" s="4" t="s">
        <v>11410</v>
      </c>
      <c r="G7108" s="4" t="s">
        <v>2455</v>
      </c>
    </row>
    <row r="7109" spans="1:7" ht="12.5">
      <c r="A7109" s="5" t="s">
        <v>10098</v>
      </c>
      <c r="B7109" s="18">
        <v>45671</v>
      </c>
      <c r="C7109" s="4" t="s">
        <v>21848</v>
      </c>
      <c r="D7109" s="4" t="s">
        <v>14502</v>
      </c>
      <c r="E7109" s="4" t="s">
        <v>10029</v>
      </c>
      <c r="F7109" s="4" t="s">
        <v>7815</v>
      </c>
      <c r="G7109" s="4" t="s">
        <v>1689</v>
      </c>
    </row>
    <row r="7110" spans="1:7" ht="12.5">
      <c r="A7110" s="5" t="s">
        <v>13348</v>
      </c>
      <c r="B7110" s="18">
        <v>45574</v>
      </c>
      <c r="C7110" s="4" t="s">
        <v>21849</v>
      </c>
      <c r="D7110" s="4" t="s">
        <v>14586</v>
      </c>
      <c r="E7110" s="4" t="s">
        <v>10940</v>
      </c>
      <c r="F7110" s="4" t="s">
        <v>10976</v>
      </c>
      <c r="G7110" s="4" t="s">
        <v>13347</v>
      </c>
    </row>
    <row r="7111" spans="1:7" ht="12.5">
      <c r="A7111" s="5" t="s">
        <v>4533</v>
      </c>
      <c r="B7111" s="18">
        <v>45536</v>
      </c>
      <c r="C7111" s="4" t="s">
        <v>21850</v>
      </c>
      <c r="D7111" s="4" t="s">
        <v>14545</v>
      </c>
      <c r="E7111" s="4" t="s">
        <v>4477</v>
      </c>
      <c r="F7111" s="4" t="s">
        <v>4512</v>
      </c>
      <c r="G7111" s="4" t="s">
        <v>4532</v>
      </c>
    </row>
    <row r="7112" spans="1:7" ht="12.5">
      <c r="A7112" s="5" t="s">
        <v>9101</v>
      </c>
      <c r="B7112" s="18">
        <v>46004</v>
      </c>
      <c r="C7112" s="4" t="s">
        <v>21851</v>
      </c>
      <c r="D7112" s="4" t="s">
        <v>14651</v>
      </c>
      <c r="E7112" s="4" t="s">
        <v>9095</v>
      </c>
      <c r="F7112" s="4" t="s">
        <v>9096</v>
      </c>
      <c r="G7112" s="4" t="s">
        <v>1033</v>
      </c>
    </row>
    <row r="7113" spans="1:7" ht="12.5">
      <c r="A7113" s="5" t="s">
        <v>9103</v>
      </c>
      <c r="B7113" s="18">
        <v>45788</v>
      </c>
      <c r="C7113" s="4" t="s">
        <v>21852</v>
      </c>
      <c r="D7113" s="4" t="s">
        <v>14651</v>
      </c>
      <c r="E7113" s="4" t="s">
        <v>9095</v>
      </c>
      <c r="F7113" s="4" t="s">
        <v>9096</v>
      </c>
      <c r="G7113" s="4" t="s">
        <v>9102</v>
      </c>
    </row>
    <row r="7114" spans="1:7" ht="12.5">
      <c r="A7114" s="5" t="s">
        <v>5222</v>
      </c>
      <c r="B7114" s="18">
        <v>45972</v>
      </c>
      <c r="C7114" s="4" t="s">
        <v>21853</v>
      </c>
      <c r="D7114" s="4" t="s">
        <v>14637</v>
      </c>
      <c r="E7114" s="4" t="s">
        <v>5034</v>
      </c>
      <c r="F7114" s="4" t="s">
        <v>5192</v>
      </c>
      <c r="G7114" s="4" t="s">
        <v>5221</v>
      </c>
    </row>
    <row r="7115" spans="1:7" ht="12.5">
      <c r="A7115" s="5" t="s">
        <v>7138</v>
      </c>
      <c r="B7115" s="18">
        <v>45292</v>
      </c>
      <c r="C7115" s="4" t="s">
        <v>21854</v>
      </c>
      <c r="D7115" s="4" t="s">
        <v>14737</v>
      </c>
      <c r="E7115" s="4" t="s">
        <v>7016</v>
      </c>
      <c r="F7115" s="4" t="s">
        <v>7123</v>
      </c>
      <c r="G7115" s="4" t="s">
        <v>7137</v>
      </c>
    </row>
    <row r="7116" spans="1:7" ht="12.5">
      <c r="A7116" s="5" t="s">
        <v>6596</v>
      </c>
      <c r="B7116" s="18">
        <v>45292</v>
      </c>
      <c r="C7116" s="4" t="s">
        <v>21855</v>
      </c>
      <c r="D7116" s="4" t="s">
        <v>14511</v>
      </c>
      <c r="E7116" s="4" t="s">
        <v>6486</v>
      </c>
      <c r="F7116" s="4" t="s">
        <v>6592</v>
      </c>
      <c r="G7116" s="4" t="s">
        <v>6595</v>
      </c>
    </row>
    <row r="7117" spans="1:7" ht="12.5">
      <c r="A7117" s="5" t="s">
        <v>9840</v>
      </c>
      <c r="B7117" s="18">
        <v>45826</v>
      </c>
      <c r="C7117" s="4" t="s">
        <v>21856</v>
      </c>
      <c r="D7117" s="4" t="s">
        <v>14554</v>
      </c>
      <c r="E7117" s="4" t="s">
        <v>9800</v>
      </c>
      <c r="F7117" s="4" t="s">
        <v>9801</v>
      </c>
      <c r="G7117" s="4" t="s">
        <v>9839</v>
      </c>
    </row>
    <row r="7118" spans="1:7" ht="12.5">
      <c r="A7118" s="5" t="s">
        <v>8830</v>
      </c>
      <c r="B7118" s="18">
        <v>45436</v>
      </c>
      <c r="C7118" s="4" t="s">
        <v>21857</v>
      </c>
      <c r="D7118" s="4" t="s">
        <v>14552</v>
      </c>
      <c r="E7118" s="4" t="s">
        <v>8765</v>
      </c>
      <c r="F7118" s="4" t="s">
        <v>8825</v>
      </c>
      <c r="G7118" s="4" t="s">
        <v>2316</v>
      </c>
    </row>
    <row r="7119" spans="1:7" ht="12.5">
      <c r="A7119" s="5" t="s">
        <v>2365</v>
      </c>
      <c r="B7119" s="18">
        <v>45566</v>
      </c>
      <c r="C7119" s="4" t="s">
        <v>21858</v>
      </c>
      <c r="D7119" s="4" t="s">
        <v>14516</v>
      </c>
      <c r="E7119" s="4" t="s">
        <v>2347</v>
      </c>
      <c r="F7119" s="4" t="s">
        <v>2363</v>
      </c>
      <c r="G7119" s="4" t="s">
        <v>2364</v>
      </c>
    </row>
    <row r="7120" spans="1:7" ht="12.5">
      <c r="A7120" s="5" t="s">
        <v>13449</v>
      </c>
      <c r="B7120" s="18">
        <v>45829</v>
      </c>
      <c r="C7120" s="4" t="s">
        <v>21859</v>
      </c>
      <c r="D7120" s="4" t="s">
        <v>14666</v>
      </c>
      <c r="E7120" s="4" t="s">
        <v>10979</v>
      </c>
      <c r="F7120" s="4" t="s">
        <v>10983</v>
      </c>
      <c r="G7120" s="4" t="s">
        <v>13448</v>
      </c>
    </row>
    <row r="7121" spans="1:7" ht="12.5">
      <c r="A7121" s="5" t="s">
        <v>9681</v>
      </c>
      <c r="B7121" s="18">
        <v>45447</v>
      </c>
      <c r="C7121" s="4" t="s">
        <v>21860</v>
      </c>
      <c r="D7121" s="4" t="s">
        <v>14554</v>
      </c>
      <c r="E7121" s="4" t="s">
        <v>9648</v>
      </c>
      <c r="F7121" s="4" t="s">
        <v>7815</v>
      </c>
      <c r="G7121" s="4" t="s">
        <v>6518</v>
      </c>
    </row>
    <row r="7122" spans="1:7" ht="12.5">
      <c r="A7122" s="5" t="s">
        <v>4661</v>
      </c>
      <c r="B7122" s="18">
        <v>45427</v>
      </c>
      <c r="C7122" s="4" t="s">
        <v>21861</v>
      </c>
      <c r="D7122" s="4" t="s">
        <v>14711</v>
      </c>
      <c r="E7122" s="4" t="s">
        <v>4477</v>
      </c>
      <c r="F7122" s="4" t="s">
        <v>4621</v>
      </c>
      <c r="G7122" s="4" t="s">
        <v>1870</v>
      </c>
    </row>
    <row r="7123" spans="1:7" ht="12.5">
      <c r="A7123" s="5" t="s">
        <v>2711</v>
      </c>
      <c r="B7123" s="18">
        <v>45629</v>
      </c>
      <c r="C7123" s="4" t="s">
        <v>21862</v>
      </c>
      <c r="D7123" s="4" t="s">
        <v>14511</v>
      </c>
      <c r="E7123" s="4" t="s">
        <v>2564</v>
      </c>
      <c r="F7123" s="4" t="s">
        <v>2693</v>
      </c>
      <c r="G7123" s="4" t="s">
        <v>2710</v>
      </c>
    </row>
    <row r="7124" spans="1:7" ht="12.5">
      <c r="A7124" s="5" t="s">
        <v>5538</v>
      </c>
      <c r="B7124" s="18">
        <v>45294</v>
      </c>
      <c r="C7124" s="4" t="s">
        <v>21863</v>
      </c>
      <c r="D7124" s="4" t="s">
        <v>14580</v>
      </c>
      <c r="E7124" s="4" t="s">
        <v>5413</v>
      </c>
      <c r="F7124" s="4" t="s">
        <v>5523</v>
      </c>
      <c r="G7124" s="4" t="s">
        <v>5537</v>
      </c>
    </row>
    <row r="7125" spans="1:7" ht="12.5">
      <c r="A7125" s="5" t="s">
        <v>432</v>
      </c>
      <c r="B7125" s="18">
        <v>45317</v>
      </c>
      <c r="C7125" s="4" t="s">
        <v>21864</v>
      </c>
      <c r="D7125" s="4" t="s">
        <v>14571</v>
      </c>
      <c r="E7125" s="4" t="s">
        <v>13</v>
      </c>
      <c r="F7125" s="4" t="s">
        <v>411</v>
      </c>
      <c r="G7125" s="4" t="s">
        <v>431</v>
      </c>
    </row>
    <row r="7126" spans="1:7" ht="12.5">
      <c r="A7126" s="5" t="s">
        <v>4795</v>
      </c>
      <c r="B7126" s="18">
        <v>45292</v>
      </c>
      <c r="C7126" s="4" t="s">
        <v>21865</v>
      </c>
      <c r="D7126" s="4" t="s">
        <v>14545</v>
      </c>
      <c r="E7126" s="4" t="s">
        <v>4477</v>
      </c>
      <c r="F7126" s="4" t="s">
        <v>4781</v>
      </c>
      <c r="G7126" s="4" t="s">
        <v>1667</v>
      </c>
    </row>
    <row r="7127" spans="1:7" ht="12.5">
      <c r="A7127" s="5" t="s">
        <v>8951</v>
      </c>
      <c r="B7127" s="18">
        <v>45586</v>
      </c>
      <c r="C7127" s="4" t="s">
        <v>21866</v>
      </c>
      <c r="D7127" s="4" t="s">
        <v>14502</v>
      </c>
      <c r="E7127" s="4" t="s">
        <v>8765</v>
      </c>
      <c r="F7127" s="4" t="s">
        <v>8950</v>
      </c>
      <c r="G7127" s="4" t="s">
        <v>391</v>
      </c>
    </row>
    <row r="7128" spans="1:7" ht="12.5">
      <c r="A7128" s="5" t="s">
        <v>3512</v>
      </c>
      <c r="B7128" s="18">
        <v>45314</v>
      </c>
      <c r="C7128" s="4" t="s">
        <v>21867</v>
      </c>
      <c r="D7128" s="4" t="s">
        <v>14541</v>
      </c>
      <c r="E7128" s="4" t="s">
        <v>2289</v>
      </c>
      <c r="F7128" s="4" t="s">
        <v>3473</v>
      </c>
      <c r="G7128" s="4" t="s">
        <v>3511</v>
      </c>
    </row>
    <row r="7129" spans="1:7" ht="12.5">
      <c r="A7129" s="5" t="s">
        <v>7826</v>
      </c>
      <c r="B7129" s="18">
        <v>45393</v>
      </c>
      <c r="C7129" s="4" t="s">
        <v>21868</v>
      </c>
      <c r="D7129" s="4" t="s">
        <v>14481</v>
      </c>
      <c r="E7129" s="4" t="s">
        <v>7772</v>
      </c>
      <c r="F7129" s="4" t="s">
        <v>7815</v>
      </c>
      <c r="G7129" s="4" t="s">
        <v>7825</v>
      </c>
    </row>
    <row r="7130" spans="1:7" ht="12.5">
      <c r="A7130" s="5" t="s">
        <v>12505</v>
      </c>
      <c r="B7130" s="18">
        <v>45762</v>
      </c>
      <c r="C7130" s="4" t="s">
        <v>21869</v>
      </c>
      <c r="D7130" s="4" t="s">
        <v>14504</v>
      </c>
      <c r="E7130" s="4" t="s">
        <v>11409</v>
      </c>
      <c r="F7130" s="4" t="s">
        <v>12495</v>
      </c>
      <c r="G7130" s="4" t="s">
        <v>12504</v>
      </c>
    </row>
    <row r="7131" spans="1:7" ht="12.5">
      <c r="A7131" s="5" t="s">
        <v>2778</v>
      </c>
      <c r="B7131" s="18">
        <v>45723</v>
      </c>
      <c r="C7131" s="4" t="s">
        <v>21870</v>
      </c>
      <c r="D7131" s="4" t="s">
        <v>14545</v>
      </c>
      <c r="E7131" s="4" t="s">
        <v>2720</v>
      </c>
      <c r="F7131" s="4" t="s">
        <v>2759</v>
      </c>
      <c r="G7131" s="4" t="s">
        <v>2777</v>
      </c>
    </row>
    <row r="7132" spans="1:7" ht="12.5">
      <c r="A7132" s="5" t="s">
        <v>1003</v>
      </c>
      <c r="B7132" s="18">
        <v>45926</v>
      </c>
      <c r="C7132" s="4" t="s">
        <v>21871</v>
      </c>
      <c r="D7132" s="4" t="s">
        <v>14518</v>
      </c>
      <c r="E7132" s="4" t="s">
        <v>574</v>
      </c>
      <c r="F7132" s="4" t="s">
        <v>985</v>
      </c>
      <c r="G7132" s="4" t="s">
        <v>1002</v>
      </c>
    </row>
    <row r="7133" spans="1:7" ht="12.5">
      <c r="A7133" s="5" t="s">
        <v>12618</v>
      </c>
      <c r="B7133" s="18">
        <v>45504</v>
      </c>
      <c r="C7133" s="4" t="s">
        <v>21872</v>
      </c>
      <c r="D7133" s="4" t="s">
        <v>14624</v>
      </c>
      <c r="E7133" s="4" t="s">
        <v>10665</v>
      </c>
      <c r="F7133" s="4" t="s">
        <v>10748</v>
      </c>
      <c r="G7133" s="4" t="s">
        <v>12617</v>
      </c>
    </row>
    <row r="7134" spans="1:7" ht="12.5">
      <c r="A7134" s="5" t="s">
        <v>7926</v>
      </c>
      <c r="B7134" s="18">
        <v>45460</v>
      </c>
      <c r="C7134" s="4" t="s">
        <v>21873</v>
      </c>
      <c r="D7134" s="4" t="s">
        <v>14481</v>
      </c>
      <c r="E7134" s="4" t="s">
        <v>7772</v>
      </c>
      <c r="F7134" s="4" t="s">
        <v>7915</v>
      </c>
      <c r="G7134" s="4" t="s">
        <v>67</v>
      </c>
    </row>
    <row r="7135" spans="1:7" ht="12.5">
      <c r="A7135" s="5" t="s">
        <v>1124</v>
      </c>
      <c r="B7135" s="18">
        <v>45661</v>
      </c>
      <c r="C7135" s="4" t="s">
        <v>21874</v>
      </c>
      <c r="D7135" s="4" t="s">
        <v>14518</v>
      </c>
      <c r="E7135" s="4" t="s">
        <v>574</v>
      </c>
      <c r="F7135" s="4" t="s">
        <v>1106</v>
      </c>
      <c r="G7135" s="4" t="s">
        <v>1123</v>
      </c>
    </row>
    <row r="7136" spans="1:7" ht="12.5">
      <c r="A7136" s="5" t="s">
        <v>529</v>
      </c>
      <c r="B7136" s="18">
        <v>45444</v>
      </c>
      <c r="C7136" s="4" t="s">
        <v>21875</v>
      </c>
      <c r="D7136" s="4" t="s">
        <v>15347</v>
      </c>
      <c r="E7136" s="4" t="s">
        <v>13</v>
      </c>
      <c r="F7136" s="4" t="s">
        <v>513</v>
      </c>
      <c r="G7136" s="4" t="s">
        <v>528</v>
      </c>
    </row>
    <row r="7137" spans="1:7" ht="12.5">
      <c r="A7137" s="5" t="s">
        <v>12332</v>
      </c>
      <c r="B7137" s="18">
        <v>45727</v>
      </c>
      <c r="C7137" s="4" t="s">
        <v>21876</v>
      </c>
      <c r="D7137" s="4" t="s">
        <v>14504</v>
      </c>
      <c r="E7137" s="4" t="s">
        <v>11409</v>
      </c>
      <c r="F7137" s="4" t="s">
        <v>12324</v>
      </c>
      <c r="G7137" s="4" t="s">
        <v>12331</v>
      </c>
    </row>
    <row r="7138" spans="1:7" ht="12.5">
      <c r="A7138" s="5" t="s">
        <v>13503</v>
      </c>
      <c r="B7138" s="18">
        <v>45955</v>
      </c>
      <c r="C7138" s="4" t="s">
        <v>21877</v>
      </c>
      <c r="D7138" s="4" t="s">
        <v>14666</v>
      </c>
      <c r="E7138" s="4" t="s">
        <v>10979</v>
      </c>
      <c r="F7138" s="4" t="s">
        <v>13501</v>
      </c>
      <c r="G7138" s="4" t="s">
        <v>13502</v>
      </c>
    </row>
    <row r="7139" spans="1:7" ht="12.5">
      <c r="A7139" s="5" t="s">
        <v>1965</v>
      </c>
      <c r="B7139" s="18">
        <v>45513</v>
      </c>
      <c r="C7139" s="4" t="s">
        <v>21878</v>
      </c>
      <c r="D7139" s="4" t="s">
        <v>14492</v>
      </c>
      <c r="E7139" s="4" t="s">
        <v>1694</v>
      </c>
      <c r="F7139" s="4" t="s">
        <v>1963</v>
      </c>
      <c r="G7139" s="4" t="s">
        <v>1964</v>
      </c>
    </row>
    <row r="7140" spans="1:7" ht="12.5">
      <c r="A7140" s="5" t="s">
        <v>4150</v>
      </c>
      <c r="B7140" s="18">
        <v>45380</v>
      </c>
      <c r="C7140" s="4" t="s">
        <v>21879</v>
      </c>
      <c r="D7140" s="4" t="s">
        <v>14711</v>
      </c>
      <c r="E7140" s="4" t="s">
        <v>4072</v>
      </c>
      <c r="F7140" s="4" t="s">
        <v>4141</v>
      </c>
      <c r="G7140" s="4" t="s">
        <v>4118</v>
      </c>
    </row>
    <row r="7141" spans="1:7" ht="12.5">
      <c r="A7141" s="5" t="s">
        <v>13447</v>
      </c>
      <c r="B7141" s="18">
        <v>45295</v>
      </c>
      <c r="C7141" s="4" t="s">
        <v>21880</v>
      </c>
      <c r="D7141" s="4" t="s">
        <v>14666</v>
      </c>
      <c r="E7141" s="4" t="s">
        <v>10979</v>
      </c>
      <c r="F7141" s="4" t="s">
        <v>10983</v>
      </c>
      <c r="G7141" s="4" t="s">
        <v>1004</v>
      </c>
    </row>
    <row r="7142" spans="1:7" ht="12.5">
      <c r="A7142" s="5" t="s">
        <v>4865</v>
      </c>
      <c r="B7142" s="18">
        <v>45977</v>
      </c>
      <c r="C7142" s="4" t="s">
        <v>21881</v>
      </c>
      <c r="D7142" s="4" t="s">
        <v>14524</v>
      </c>
      <c r="E7142" s="4" t="s">
        <v>4824</v>
      </c>
      <c r="F7142" s="4" t="s">
        <v>4825</v>
      </c>
      <c r="G7142" s="4" t="s">
        <v>3403</v>
      </c>
    </row>
    <row r="7143" spans="1:7" ht="12.5">
      <c r="A7143" s="5" t="s">
        <v>14315</v>
      </c>
      <c r="B7143" s="18">
        <v>45473</v>
      </c>
      <c r="C7143" s="4" t="s">
        <v>21882</v>
      </c>
      <c r="D7143" s="4" t="s">
        <v>14514</v>
      </c>
      <c r="E7143" s="4" t="s">
        <v>11134</v>
      </c>
      <c r="F7143" s="4" t="s">
        <v>14309</v>
      </c>
      <c r="G7143" s="4" t="s">
        <v>14314</v>
      </c>
    </row>
    <row r="7144" spans="1:7" ht="12.5">
      <c r="A7144" s="5" t="s">
        <v>11870</v>
      </c>
      <c r="B7144" s="18">
        <v>45602</v>
      </c>
      <c r="C7144" s="4" t="s">
        <v>21883</v>
      </c>
      <c r="D7144" s="4" t="s">
        <v>14562</v>
      </c>
      <c r="E7144" s="4" t="s">
        <v>10511</v>
      </c>
      <c r="F7144" s="4" t="s">
        <v>10532</v>
      </c>
      <c r="G7144" s="4" t="s">
        <v>11869</v>
      </c>
    </row>
    <row r="7145" spans="1:7" ht="12.5">
      <c r="A7145" s="5" t="s">
        <v>3693</v>
      </c>
      <c r="B7145" s="18">
        <v>45568</v>
      </c>
      <c r="C7145" s="4" t="s">
        <v>21884</v>
      </c>
      <c r="D7145" s="4" t="s">
        <v>14761</v>
      </c>
      <c r="E7145" s="4" t="s">
        <v>3652</v>
      </c>
      <c r="F7145" s="4" t="s">
        <v>3684</v>
      </c>
      <c r="G7145" s="4" t="s">
        <v>3692</v>
      </c>
    </row>
    <row r="7146" spans="1:7" ht="12.5">
      <c r="A7146" s="5" t="s">
        <v>13521</v>
      </c>
      <c r="B7146" s="18">
        <v>45987</v>
      </c>
      <c r="C7146" s="4" t="s">
        <v>21885</v>
      </c>
      <c r="D7146" s="4" t="s">
        <v>14666</v>
      </c>
      <c r="E7146" s="4" t="s">
        <v>10979</v>
      </c>
      <c r="F7146" s="4" t="s">
        <v>13508</v>
      </c>
      <c r="G7146" s="4" t="s">
        <v>13520</v>
      </c>
    </row>
    <row r="7147" spans="1:7" ht="12.5">
      <c r="A7147" s="5" t="s">
        <v>6859</v>
      </c>
      <c r="B7147" s="18">
        <v>45915</v>
      </c>
      <c r="C7147" s="4" t="s">
        <v>21886</v>
      </c>
      <c r="D7147" s="4" t="s">
        <v>14606</v>
      </c>
      <c r="E7147" s="4" t="s">
        <v>6854</v>
      </c>
      <c r="F7147" s="4" t="s">
        <v>6855</v>
      </c>
      <c r="G7147" s="4" t="s">
        <v>6858</v>
      </c>
    </row>
    <row r="7148" spans="1:7" ht="12.5">
      <c r="A7148" s="5" t="s">
        <v>11165</v>
      </c>
      <c r="B7148" s="18">
        <v>45292</v>
      </c>
      <c r="C7148" s="4" t="s">
        <v>21887</v>
      </c>
      <c r="D7148" s="4" t="s">
        <v>14514</v>
      </c>
      <c r="E7148" s="4" t="s">
        <v>11134</v>
      </c>
      <c r="F7148" s="4" t="s">
        <v>11153</v>
      </c>
      <c r="G7148" s="4" t="s">
        <v>11164</v>
      </c>
    </row>
    <row r="7149" spans="1:7" ht="12.5">
      <c r="A7149" s="5" t="s">
        <v>8189</v>
      </c>
      <c r="B7149" s="18">
        <v>45646</v>
      </c>
      <c r="C7149" s="4" t="s">
        <v>21888</v>
      </c>
      <c r="D7149" s="4" t="s">
        <v>14628</v>
      </c>
      <c r="E7149" s="4" t="s">
        <v>8127</v>
      </c>
      <c r="F7149" s="4" t="s">
        <v>7815</v>
      </c>
      <c r="G7149" s="4" t="s">
        <v>8188</v>
      </c>
    </row>
    <row r="7150" spans="1:7" ht="12.5">
      <c r="A7150" s="5" t="s">
        <v>2168</v>
      </c>
      <c r="B7150" s="18">
        <v>45292</v>
      </c>
      <c r="C7150" s="4" t="s">
        <v>21889</v>
      </c>
      <c r="D7150" s="4" t="s">
        <v>14568</v>
      </c>
      <c r="E7150" s="4" t="s">
        <v>2143</v>
      </c>
      <c r="F7150" s="4" t="s">
        <v>2144</v>
      </c>
      <c r="G7150" s="4" t="s">
        <v>2167</v>
      </c>
    </row>
    <row r="7151" spans="1:7" ht="12.5">
      <c r="A7151" s="5" t="s">
        <v>11610</v>
      </c>
      <c r="B7151" s="18">
        <v>45632</v>
      </c>
      <c r="C7151" s="4" t="s">
        <v>21890</v>
      </c>
      <c r="D7151" s="4" t="s">
        <v>14641</v>
      </c>
      <c r="E7151" s="4" t="s">
        <v>10303</v>
      </c>
      <c r="F7151" s="4" t="s">
        <v>10354</v>
      </c>
      <c r="G7151" s="4" t="s">
        <v>11609</v>
      </c>
    </row>
    <row r="7152" spans="1:7" ht="12.5">
      <c r="A7152" s="5" t="s">
        <v>4221</v>
      </c>
      <c r="B7152" s="18">
        <v>45450</v>
      </c>
      <c r="C7152" s="4" t="s">
        <v>21891</v>
      </c>
      <c r="D7152" s="4" t="s">
        <v>14635</v>
      </c>
      <c r="E7152" s="4" t="s">
        <v>4151</v>
      </c>
      <c r="F7152" s="4" t="s">
        <v>4219</v>
      </c>
      <c r="G7152" s="4" t="s">
        <v>4220</v>
      </c>
    </row>
    <row r="7153" spans="1:7" ht="12.5">
      <c r="A7153" s="5" t="s">
        <v>3022</v>
      </c>
      <c r="B7153" s="18">
        <v>45391</v>
      </c>
      <c r="C7153" s="4" t="s">
        <v>21892</v>
      </c>
      <c r="D7153" s="4" t="s">
        <v>14487</v>
      </c>
      <c r="E7153" s="4" t="s">
        <v>2922</v>
      </c>
      <c r="F7153" s="4" t="s">
        <v>3007</v>
      </c>
      <c r="G7153" s="4" t="s">
        <v>3021</v>
      </c>
    </row>
    <row r="7154" spans="1:7" ht="12.5">
      <c r="A7154" s="5" t="s">
        <v>2122</v>
      </c>
      <c r="B7154" s="18">
        <v>45295</v>
      </c>
      <c r="C7154" s="4" t="s">
        <v>21893</v>
      </c>
      <c r="D7154" s="4" t="s">
        <v>14575</v>
      </c>
      <c r="E7154" s="4" t="s">
        <v>1924</v>
      </c>
      <c r="F7154" s="4" t="s">
        <v>1925</v>
      </c>
      <c r="G7154" s="4" t="s">
        <v>600</v>
      </c>
    </row>
    <row r="7155" spans="1:7" ht="12.5">
      <c r="A7155" s="5" t="s">
        <v>5658</v>
      </c>
      <c r="B7155" s="18">
        <v>45607</v>
      </c>
      <c r="C7155" s="4" t="s">
        <v>21894</v>
      </c>
      <c r="D7155" s="4" t="s">
        <v>14580</v>
      </c>
      <c r="E7155" s="4" t="s">
        <v>5413</v>
      </c>
      <c r="F7155" s="4" t="s">
        <v>5633</v>
      </c>
      <c r="G7155" s="4" t="s">
        <v>5657</v>
      </c>
    </row>
    <row r="7156" spans="1:7" ht="12.5">
      <c r="A7156" s="5" t="s">
        <v>6882</v>
      </c>
      <c r="B7156" s="18">
        <v>45384</v>
      </c>
      <c r="C7156" s="4" t="s">
        <v>21895</v>
      </c>
      <c r="D7156" s="4" t="s">
        <v>14606</v>
      </c>
      <c r="E7156" s="4" t="s">
        <v>6854</v>
      </c>
      <c r="F7156" s="4" t="s">
        <v>6870</v>
      </c>
      <c r="G7156" s="4" t="s">
        <v>6881</v>
      </c>
    </row>
    <row r="7157" spans="1:7" ht="12.5">
      <c r="A7157" s="5" t="s">
        <v>13946</v>
      </c>
      <c r="B7157" s="18">
        <v>45898</v>
      </c>
      <c r="C7157" s="4" t="s">
        <v>21896</v>
      </c>
      <c r="D7157" s="4" t="s">
        <v>14514</v>
      </c>
      <c r="E7157" s="4" t="s">
        <v>11134</v>
      </c>
      <c r="F7157" s="4" t="s">
        <v>11137</v>
      </c>
      <c r="G7157" s="4" t="s">
        <v>13945</v>
      </c>
    </row>
    <row r="7158" spans="1:7" ht="12.5">
      <c r="A7158" s="5" t="s">
        <v>4063</v>
      </c>
      <c r="B7158" s="18">
        <v>45594</v>
      </c>
      <c r="C7158" s="4" t="s">
        <v>21897</v>
      </c>
      <c r="D7158" s="4" t="s">
        <v>14568</v>
      </c>
      <c r="E7158" s="4" t="s">
        <v>3830</v>
      </c>
      <c r="F7158" s="4" t="s">
        <v>4049</v>
      </c>
      <c r="G7158" s="4" t="s">
        <v>1302</v>
      </c>
    </row>
    <row r="7159" spans="1:7" ht="12.5">
      <c r="A7159" s="5" t="s">
        <v>11327</v>
      </c>
      <c r="B7159" s="18">
        <v>45733</v>
      </c>
      <c r="C7159" s="4" t="s">
        <v>21898</v>
      </c>
      <c r="D7159" s="4" t="s">
        <v>14641</v>
      </c>
      <c r="E7159" s="4" t="s">
        <v>10303</v>
      </c>
      <c r="F7159" s="4" t="s">
        <v>10313</v>
      </c>
      <c r="G7159" s="4" t="s">
        <v>11326</v>
      </c>
    </row>
    <row r="7160" spans="1:7" ht="12.5">
      <c r="A7160" s="5" t="s">
        <v>1240</v>
      </c>
      <c r="B7160" s="18">
        <v>45484</v>
      </c>
      <c r="C7160" s="4" t="s">
        <v>21899</v>
      </c>
      <c r="D7160" s="4" t="s">
        <v>14518</v>
      </c>
      <c r="E7160" s="4" t="s">
        <v>574</v>
      </c>
      <c r="F7160" s="4" t="s">
        <v>1222</v>
      </c>
      <c r="G7160" s="4" t="s">
        <v>1239</v>
      </c>
    </row>
    <row r="7161" spans="1:7" ht="12.5">
      <c r="A7161" s="5" t="s">
        <v>3883</v>
      </c>
      <c r="B7161" s="18">
        <v>45891</v>
      </c>
      <c r="C7161" s="4" t="s">
        <v>21900</v>
      </c>
      <c r="D7161" s="4" t="s">
        <v>14568</v>
      </c>
      <c r="E7161" s="4" t="s">
        <v>3830</v>
      </c>
      <c r="F7161" s="4" t="s">
        <v>3863</v>
      </c>
      <c r="G7161" s="4" t="s">
        <v>3882</v>
      </c>
    </row>
    <row r="7162" spans="1:7" ht="12.5">
      <c r="A7162" s="5" t="s">
        <v>4393</v>
      </c>
      <c r="B7162" s="18">
        <v>45577</v>
      </c>
      <c r="C7162" s="4" t="s">
        <v>21901</v>
      </c>
      <c r="D7162" s="4" t="s">
        <v>14560</v>
      </c>
      <c r="E7162" s="4" t="s">
        <v>4311</v>
      </c>
      <c r="F7162" s="4" t="s">
        <v>4378</v>
      </c>
      <c r="G7162" s="4" t="s">
        <v>1961</v>
      </c>
    </row>
    <row r="7163" spans="1:7" ht="12.5">
      <c r="A7163" s="5" t="s">
        <v>14082</v>
      </c>
      <c r="B7163" s="18">
        <v>45934</v>
      </c>
      <c r="C7163" s="4" t="s">
        <v>21902</v>
      </c>
      <c r="D7163" s="4" t="s">
        <v>14514</v>
      </c>
      <c r="E7163" s="4" t="s">
        <v>11134</v>
      </c>
      <c r="F7163" s="4" t="s">
        <v>11142</v>
      </c>
      <c r="G7163" s="4" t="s">
        <v>14081</v>
      </c>
    </row>
    <row r="7164" spans="1:7" ht="12.5">
      <c r="A7164" s="5" t="s">
        <v>5446</v>
      </c>
      <c r="B7164" s="18">
        <v>45391</v>
      </c>
      <c r="C7164" s="4" t="s">
        <v>21903</v>
      </c>
      <c r="D7164" s="4" t="s">
        <v>14580</v>
      </c>
      <c r="E7164" s="4" t="s">
        <v>5413</v>
      </c>
      <c r="F7164" s="4" t="s">
        <v>5443</v>
      </c>
      <c r="G7164" s="4" t="s">
        <v>1289</v>
      </c>
    </row>
    <row r="7165" spans="1:7" ht="12.5">
      <c r="A7165" s="5" t="s">
        <v>3145</v>
      </c>
      <c r="B7165" s="18">
        <v>45624</v>
      </c>
      <c r="C7165" s="4" t="s">
        <v>21904</v>
      </c>
      <c r="D7165" s="4" t="s">
        <v>14487</v>
      </c>
      <c r="E7165" s="4" t="s">
        <v>2922</v>
      </c>
      <c r="F7165" s="4" t="s">
        <v>3119</v>
      </c>
      <c r="G7165" s="4" t="s">
        <v>3144</v>
      </c>
    </row>
    <row r="7166" spans="1:7" ht="12.5">
      <c r="A7166" s="5" t="s">
        <v>5267</v>
      </c>
      <c r="B7166" s="18">
        <v>45969</v>
      </c>
      <c r="C7166" s="4" t="s">
        <v>21905</v>
      </c>
      <c r="D7166" s="4" t="s">
        <v>14637</v>
      </c>
      <c r="E7166" s="4" t="s">
        <v>5034</v>
      </c>
      <c r="F7166" s="4" t="s">
        <v>5261</v>
      </c>
      <c r="G7166" s="4" t="s">
        <v>4715</v>
      </c>
    </row>
    <row r="7167" spans="1:7" ht="12.5">
      <c r="A7167" s="5" t="s">
        <v>1510</v>
      </c>
      <c r="B7167" s="18">
        <v>45382</v>
      </c>
      <c r="C7167" s="4" t="s">
        <v>21906</v>
      </c>
      <c r="D7167" s="4" t="s">
        <v>14518</v>
      </c>
      <c r="E7167" s="4" t="s">
        <v>574</v>
      </c>
      <c r="F7167" s="4" t="s">
        <v>1508</v>
      </c>
      <c r="G7167" s="4" t="s">
        <v>1509</v>
      </c>
    </row>
    <row r="7168" spans="1:7" ht="12.5">
      <c r="A7168" s="5" t="s">
        <v>9612</v>
      </c>
      <c r="B7168" s="18">
        <v>45293</v>
      </c>
      <c r="C7168" s="4" t="s">
        <v>21907</v>
      </c>
      <c r="D7168" s="4" t="s">
        <v>14789</v>
      </c>
      <c r="E7168" s="4" t="s">
        <v>9500</v>
      </c>
      <c r="F7168" s="4" t="s">
        <v>9611</v>
      </c>
      <c r="G7168" s="4" t="s">
        <v>167</v>
      </c>
    </row>
    <row r="7169" spans="1:7" ht="12.5">
      <c r="A7169" s="5" t="s">
        <v>8619</v>
      </c>
      <c r="B7169" s="18">
        <v>45450</v>
      </c>
      <c r="C7169" s="4" t="s">
        <v>21908</v>
      </c>
      <c r="D7169" s="4" t="s">
        <v>14502</v>
      </c>
      <c r="E7169" s="4" t="s">
        <v>8491</v>
      </c>
      <c r="F7169" s="4" t="s">
        <v>8616</v>
      </c>
      <c r="G7169" s="4" t="s">
        <v>8005</v>
      </c>
    </row>
    <row r="7170" spans="1:7" ht="12.5">
      <c r="A7170" s="5" t="s">
        <v>8580</v>
      </c>
      <c r="B7170" s="18">
        <v>45296</v>
      </c>
      <c r="C7170" s="4" t="s">
        <v>21909</v>
      </c>
      <c r="D7170" s="4" t="s">
        <v>14481</v>
      </c>
      <c r="E7170" s="4" t="s">
        <v>8491</v>
      </c>
      <c r="F7170" s="4" t="s">
        <v>8564</v>
      </c>
      <c r="G7170" s="4" t="s">
        <v>8579</v>
      </c>
    </row>
    <row r="7171" spans="1:7" ht="12.5">
      <c r="A7171" s="5" t="s">
        <v>7451</v>
      </c>
      <c r="B7171" s="18">
        <v>45839</v>
      </c>
      <c r="C7171" s="4" t="s">
        <v>21910</v>
      </c>
      <c r="D7171" s="4" t="s">
        <v>15331</v>
      </c>
      <c r="E7171" s="4" t="s">
        <v>7330</v>
      </c>
      <c r="F7171" s="4" t="s">
        <v>7442</v>
      </c>
      <c r="G7171" s="4" t="s">
        <v>5943</v>
      </c>
    </row>
    <row r="7172" spans="1:7" ht="12.5">
      <c r="A7172" s="5" t="s">
        <v>3819</v>
      </c>
      <c r="B7172" s="18">
        <v>45347</v>
      </c>
      <c r="C7172" s="4" t="s">
        <v>21911</v>
      </c>
      <c r="D7172" s="4" t="s">
        <v>14608</v>
      </c>
      <c r="E7172" s="4" t="s">
        <v>3652</v>
      </c>
      <c r="F7172" s="4" t="s">
        <v>3792</v>
      </c>
      <c r="G7172" s="4" t="s">
        <v>1235</v>
      </c>
    </row>
    <row r="7173" spans="1:7" ht="12.5">
      <c r="A7173" s="5" t="s">
        <v>9344</v>
      </c>
      <c r="B7173" s="18">
        <v>45739</v>
      </c>
      <c r="C7173" s="4" t="s">
        <v>21912</v>
      </c>
      <c r="D7173" s="4" t="s">
        <v>14554</v>
      </c>
      <c r="E7173" s="4" t="s">
        <v>9249</v>
      </c>
      <c r="F7173" s="4" t="s">
        <v>7815</v>
      </c>
      <c r="G7173" s="4" t="s">
        <v>9343</v>
      </c>
    </row>
    <row r="7174" spans="1:7" ht="12.5">
      <c r="A7174" s="5" t="s">
        <v>7092</v>
      </c>
      <c r="B7174" s="18">
        <v>45383</v>
      </c>
      <c r="C7174" s="4" t="s">
        <v>21913</v>
      </c>
      <c r="D7174" s="4" t="s">
        <v>14737</v>
      </c>
      <c r="E7174" s="4" t="s">
        <v>7016</v>
      </c>
      <c r="F7174" s="4" t="s">
        <v>7075</v>
      </c>
      <c r="G7174" s="4" t="s">
        <v>7091</v>
      </c>
    </row>
    <row r="7175" spans="1:7" ht="12.5">
      <c r="A7175" s="5" t="s">
        <v>2773</v>
      </c>
      <c r="B7175" s="18">
        <v>45849</v>
      </c>
      <c r="C7175" s="4">
        <v>840000795111</v>
      </c>
      <c r="D7175" s="4" t="s">
        <v>14545</v>
      </c>
      <c r="E7175" s="4" t="s">
        <v>2720</v>
      </c>
      <c r="F7175" s="4" t="s">
        <v>2759</v>
      </c>
      <c r="G7175" s="4" t="s">
        <v>2772</v>
      </c>
    </row>
    <row r="7176" spans="1:7" ht="12.5">
      <c r="A7176" s="5" t="s">
        <v>2580</v>
      </c>
      <c r="B7176" s="18">
        <v>45590</v>
      </c>
      <c r="C7176" s="4" t="s">
        <v>21914</v>
      </c>
      <c r="D7176" s="4" t="s">
        <v>14511</v>
      </c>
      <c r="E7176" s="4" t="s">
        <v>2564</v>
      </c>
      <c r="F7176" s="4" t="s">
        <v>2572</v>
      </c>
      <c r="G7176" s="4" t="s">
        <v>2399</v>
      </c>
    </row>
    <row r="7177" spans="1:7" ht="12.5">
      <c r="A7177" s="5" t="s">
        <v>12790</v>
      </c>
      <c r="B7177" s="18">
        <v>45386</v>
      </c>
      <c r="C7177" s="4" t="s">
        <v>21915</v>
      </c>
      <c r="D7177" s="4" t="s">
        <v>14504</v>
      </c>
      <c r="E7177" s="4" t="s">
        <v>10793</v>
      </c>
      <c r="F7177" s="4" t="s">
        <v>12780</v>
      </c>
      <c r="G7177" s="4" t="s">
        <v>12789</v>
      </c>
    </row>
    <row r="7178" spans="1:7" ht="12.5">
      <c r="A7178" s="5" t="s">
        <v>10144</v>
      </c>
      <c r="B7178" s="18">
        <v>45426</v>
      </c>
      <c r="C7178" s="4" t="s">
        <v>21916</v>
      </c>
      <c r="D7178" s="4" t="s">
        <v>14628</v>
      </c>
      <c r="E7178" s="4" t="s">
        <v>10029</v>
      </c>
      <c r="F7178" s="4" t="s">
        <v>10140</v>
      </c>
      <c r="G7178" s="4" t="s">
        <v>185</v>
      </c>
    </row>
    <row r="7179" spans="1:7" ht="12.5">
      <c r="A7179" s="5" t="s">
        <v>6157</v>
      </c>
      <c r="B7179" s="18">
        <v>45292</v>
      </c>
      <c r="C7179" s="4" t="s">
        <v>21917</v>
      </c>
      <c r="D7179" s="4" t="s">
        <v>14575</v>
      </c>
      <c r="E7179" s="4" t="s">
        <v>1924</v>
      </c>
      <c r="F7179" s="4" t="s">
        <v>6139</v>
      </c>
      <c r="G7179" s="4" t="s">
        <v>6156</v>
      </c>
    </row>
    <row r="7180" spans="1:7" ht="12.5">
      <c r="A7180" s="5" t="s">
        <v>10859</v>
      </c>
      <c r="B7180" s="18">
        <v>45459</v>
      </c>
      <c r="C7180" s="4" t="s">
        <v>21918</v>
      </c>
      <c r="D7180" s="4" t="s">
        <v>14504</v>
      </c>
      <c r="E7180" s="4" t="s">
        <v>10793</v>
      </c>
      <c r="F7180" s="4" t="s">
        <v>10847</v>
      </c>
      <c r="G7180" s="4" t="s">
        <v>10858</v>
      </c>
    </row>
    <row r="7181" spans="1:7" ht="12.5">
      <c r="A7181" s="5" t="s">
        <v>6287</v>
      </c>
      <c r="B7181" s="18">
        <v>45294</v>
      </c>
      <c r="C7181" s="4" t="s">
        <v>21919</v>
      </c>
      <c r="D7181" s="4" t="s">
        <v>14516</v>
      </c>
      <c r="E7181" s="4" t="s">
        <v>2306</v>
      </c>
      <c r="F7181" s="4" t="s">
        <v>2307</v>
      </c>
      <c r="G7181" s="4" t="s">
        <v>6286</v>
      </c>
    </row>
    <row r="7182" spans="1:7" ht="12.5">
      <c r="A7182" s="5" t="s">
        <v>6511</v>
      </c>
      <c r="B7182" s="18">
        <v>45583</v>
      </c>
      <c r="C7182" s="4" t="s">
        <v>21920</v>
      </c>
      <c r="D7182" s="4" t="s">
        <v>14511</v>
      </c>
      <c r="E7182" s="4" t="s">
        <v>6486</v>
      </c>
      <c r="F7182" s="4" t="s">
        <v>6503</v>
      </c>
      <c r="G7182" s="4" t="s">
        <v>6510</v>
      </c>
    </row>
    <row r="7183" spans="1:7" ht="12.5">
      <c r="A7183" s="5" t="s">
        <v>2794</v>
      </c>
      <c r="B7183" s="18">
        <v>45585</v>
      </c>
      <c r="C7183" s="4" t="s">
        <v>21921</v>
      </c>
      <c r="D7183" s="4" t="s">
        <v>14545</v>
      </c>
      <c r="E7183" s="4" t="s">
        <v>2720</v>
      </c>
      <c r="F7183" s="4" t="s">
        <v>2786</v>
      </c>
      <c r="G7183" s="4" t="s">
        <v>2793</v>
      </c>
    </row>
    <row r="7184" spans="1:7" ht="12.5">
      <c r="A7184" s="5" t="s">
        <v>5436</v>
      </c>
      <c r="B7184" s="18">
        <v>45381</v>
      </c>
      <c r="C7184" s="4" t="s">
        <v>21922</v>
      </c>
      <c r="D7184" s="4" t="s">
        <v>14580</v>
      </c>
      <c r="E7184" s="4" t="s">
        <v>5413</v>
      </c>
      <c r="F7184" s="4" t="s">
        <v>5430</v>
      </c>
      <c r="G7184" s="4" t="s">
        <v>5435</v>
      </c>
    </row>
    <row r="7185" spans="1:7" ht="12.5">
      <c r="A7185" s="5" t="s">
        <v>5313</v>
      </c>
      <c r="B7185" s="18">
        <v>45318</v>
      </c>
      <c r="C7185" s="4" t="s">
        <v>21923</v>
      </c>
      <c r="D7185" s="4" t="s">
        <v>14666</v>
      </c>
      <c r="E7185" s="4" t="s">
        <v>5034</v>
      </c>
      <c r="F7185" s="4" t="s">
        <v>5311</v>
      </c>
      <c r="G7185" s="4" t="s">
        <v>5312</v>
      </c>
    </row>
    <row r="7186" spans="1:7" ht="12.5">
      <c r="A7186" s="5" t="s">
        <v>14052</v>
      </c>
      <c r="B7186" s="18">
        <v>45468</v>
      </c>
      <c r="C7186" s="4" t="s">
        <v>21924</v>
      </c>
      <c r="D7186" s="4" t="s">
        <v>14514</v>
      </c>
      <c r="E7186" s="4" t="s">
        <v>11134</v>
      </c>
      <c r="F7186" s="4" t="s">
        <v>14050</v>
      </c>
      <c r="G7186" s="4" t="s">
        <v>14051</v>
      </c>
    </row>
    <row r="7187" spans="1:7" ht="12.5">
      <c r="A7187" s="5" t="s">
        <v>6467</v>
      </c>
      <c r="B7187" s="18">
        <v>45389</v>
      </c>
      <c r="C7187" s="4" t="s">
        <v>21925</v>
      </c>
      <c r="D7187" s="4" t="s">
        <v>14516</v>
      </c>
      <c r="E7187" s="4" t="s">
        <v>2306</v>
      </c>
      <c r="F7187" s="4" t="s">
        <v>6451</v>
      </c>
      <c r="G7187" s="4" t="s">
        <v>6466</v>
      </c>
    </row>
    <row r="7188" spans="1:7" ht="12.5">
      <c r="A7188" s="5" t="s">
        <v>13340</v>
      </c>
      <c r="B7188" s="18">
        <v>45832</v>
      </c>
      <c r="C7188" s="4" t="s">
        <v>21926</v>
      </c>
      <c r="D7188" s="4" t="s">
        <v>14586</v>
      </c>
      <c r="E7188" s="4" t="s">
        <v>10940</v>
      </c>
      <c r="F7188" s="4" t="s">
        <v>13332</v>
      </c>
      <c r="G7188" s="4" t="s">
        <v>13339</v>
      </c>
    </row>
    <row r="7189" spans="1:7" ht="12.5">
      <c r="A7189" s="5" t="s">
        <v>3520</v>
      </c>
      <c r="B7189" s="18">
        <v>45443</v>
      </c>
      <c r="C7189" s="4" t="s">
        <v>21927</v>
      </c>
      <c r="D7189" s="4" t="s">
        <v>14541</v>
      </c>
      <c r="E7189" s="4" t="s">
        <v>2289</v>
      </c>
      <c r="F7189" s="4" t="s">
        <v>3473</v>
      </c>
      <c r="G7189" s="4" t="s">
        <v>3519</v>
      </c>
    </row>
    <row r="7190" spans="1:7" ht="12.5">
      <c r="A7190" s="5" t="s">
        <v>1706</v>
      </c>
      <c r="B7190" s="18">
        <v>45574</v>
      </c>
      <c r="C7190" s="4" t="s">
        <v>21928</v>
      </c>
      <c r="D7190" s="4" t="s">
        <v>14492</v>
      </c>
      <c r="E7190" s="4" t="s">
        <v>1694</v>
      </c>
      <c r="F7190" s="4" t="s">
        <v>1695</v>
      </c>
      <c r="G7190" s="4" t="s">
        <v>1705</v>
      </c>
    </row>
    <row r="7191" spans="1:7" ht="12.5">
      <c r="A7191" s="5" t="s">
        <v>6529</v>
      </c>
      <c r="B7191" s="18">
        <v>46002</v>
      </c>
      <c r="C7191" s="4" t="s">
        <v>21929</v>
      </c>
      <c r="D7191" s="4" t="s">
        <v>14511</v>
      </c>
      <c r="E7191" s="4" t="s">
        <v>6486</v>
      </c>
      <c r="F7191" s="4" t="s">
        <v>6525</v>
      </c>
      <c r="G7191" s="4" t="s">
        <v>6528</v>
      </c>
    </row>
    <row r="7192" spans="1:7" ht="12.5">
      <c r="A7192" s="5" t="s">
        <v>3103</v>
      </c>
      <c r="B7192" s="18">
        <v>45621</v>
      </c>
      <c r="C7192" s="4" t="s">
        <v>21930</v>
      </c>
      <c r="D7192" s="4" t="s">
        <v>14487</v>
      </c>
      <c r="E7192" s="4" t="s">
        <v>2922</v>
      </c>
      <c r="F7192" s="4" t="s">
        <v>3094</v>
      </c>
      <c r="G7192" s="4" t="s">
        <v>878</v>
      </c>
    </row>
    <row r="7193" spans="1:7" ht="12.5">
      <c r="A7193" s="5" t="s">
        <v>13256</v>
      </c>
      <c r="B7193" s="18">
        <v>45457</v>
      </c>
      <c r="C7193" s="4" t="s">
        <v>21931</v>
      </c>
      <c r="D7193" s="4" t="s">
        <v>14586</v>
      </c>
      <c r="E7193" s="4" t="s">
        <v>10940</v>
      </c>
      <c r="F7193" s="4" t="s">
        <v>13237</v>
      </c>
      <c r="G7193" s="4" t="s">
        <v>13255</v>
      </c>
    </row>
    <row r="7194" spans="1:7" ht="12.5">
      <c r="A7194" s="5" t="s">
        <v>5382</v>
      </c>
      <c r="B7194" s="18">
        <v>45312</v>
      </c>
      <c r="C7194" s="4" t="s">
        <v>21932</v>
      </c>
      <c r="D7194" s="4" t="s">
        <v>14637</v>
      </c>
      <c r="E7194" s="4" t="s">
        <v>5034</v>
      </c>
      <c r="F7194" s="4" t="s">
        <v>5035</v>
      </c>
      <c r="G7194" s="4" t="s">
        <v>5381</v>
      </c>
    </row>
    <row r="7195" spans="1:7" ht="12.5">
      <c r="A7195" s="5" t="s">
        <v>10391</v>
      </c>
      <c r="B7195" s="18">
        <v>45292</v>
      </c>
      <c r="C7195" s="4" t="s">
        <v>21933</v>
      </c>
      <c r="D7195" s="4" t="s">
        <v>14496</v>
      </c>
      <c r="E7195" s="4" t="s">
        <v>10359</v>
      </c>
      <c r="F7195" s="4" t="s">
        <v>10369</v>
      </c>
      <c r="G7195" s="4" t="s">
        <v>10390</v>
      </c>
    </row>
    <row r="7196" spans="1:7" ht="12.5">
      <c r="A7196" s="5" t="s">
        <v>9892</v>
      </c>
      <c r="B7196" s="18">
        <v>45834</v>
      </c>
      <c r="C7196" s="4" t="s">
        <v>21934</v>
      </c>
      <c r="D7196" s="4" t="s">
        <v>14831</v>
      </c>
      <c r="E7196" s="4" t="s">
        <v>9800</v>
      </c>
      <c r="F7196" s="4" t="s">
        <v>7815</v>
      </c>
      <c r="G7196" s="4" t="s">
        <v>9891</v>
      </c>
    </row>
    <row r="7197" spans="1:7" ht="12.5">
      <c r="A7197" s="5" t="s">
        <v>6626</v>
      </c>
      <c r="B7197" s="18">
        <v>45434</v>
      </c>
      <c r="C7197" s="4" t="s">
        <v>21935</v>
      </c>
      <c r="D7197" s="4" t="s">
        <v>14483</v>
      </c>
      <c r="E7197" s="4" t="s">
        <v>6621</v>
      </c>
      <c r="F7197" s="4" t="s">
        <v>6622</v>
      </c>
      <c r="G7197" s="4" t="s">
        <v>6625</v>
      </c>
    </row>
    <row r="7198" spans="1:7" ht="12.5">
      <c r="A7198" s="5" t="s">
        <v>1224</v>
      </c>
      <c r="B7198" s="18">
        <v>45607</v>
      </c>
      <c r="C7198" s="4" t="s">
        <v>21936</v>
      </c>
      <c r="D7198" s="4" t="s">
        <v>14550</v>
      </c>
      <c r="E7198" s="4" t="s">
        <v>574</v>
      </c>
      <c r="F7198" s="4" t="s">
        <v>1222</v>
      </c>
      <c r="G7198" s="4" t="s">
        <v>1223</v>
      </c>
    </row>
    <row r="7199" spans="1:7" ht="12.5">
      <c r="A7199" s="5" t="s">
        <v>5362</v>
      </c>
      <c r="B7199" s="18">
        <v>45574</v>
      </c>
      <c r="C7199" s="4" t="s">
        <v>21937</v>
      </c>
      <c r="D7199" s="4" t="s">
        <v>14637</v>
      </c>
      <c r="E7199" s="4" t="s">
        <v>5034</v>
      </c>
      <c r="F7199" s="4" t="s">
        <v>5357</v>
      </c>
      <c r="G7199" s="4" t="s">
        <v>5361</v>
      </c>
    </row>
    <row r="7200" spans="1:7" ht="12.5">
      <c r="A7200" s="5" t="s">
        <v>1819</v>
      </c>
      <c r="B7200" s="18">
        <v>45799</v>
      </c>
      <c r="C7200" s="4" t="s">
        <v>21938</v>
      </c>
      <c r="D7200" s="4" t="s">
        <v>14492</v>
      </c>
      <c r="E7200" s="4" t="s">
        <v>1694</v>
      </c>
      <c r="F7200" s="4" t="s">
        <v>1811</v>
      </c>
      <c r="G7200" s="4" t="s">
        <v>1818</v>
      </c>
    </row>
    <row r="7201" spans="1:7" ht="12.5">
      <c r="A7201" s="5" t="s">
        <v>12702</v>
      </c>
      <c r="B7201" s="18">
        <v>45790</v>
      </c>
      <c r="C7201" s="4" t="s">
        <v>21939</v>
      </c>
      <c r="D7201" s="4" t="s">
        <v>14608</v>
      </c>
      <c r="E7201" s="4" t="s">
        <v>10751</v>
      </c>
      <c r="F7201" s="4" t="s">
        <v>12690</v>
      </c>
      <c r="G7201" s="4" t="s">
        <v>12701</v>
      </c>
    </row>
    <row r="7202" spans="1:7" ht="12.5">
      <c r="A7202" s="5" t="s">
        <v>3779</v>
      </c>
      <c r="B7202" s="18">
        <v>45709</v>
      </c>
      <c r="C7202" s="4" t="s">
        <v>21940</v>
      </c>
      <c r="D7202" s="4" t="s">
        <v>14761</v>
      </c>
      <c r="E7202" s="4" t="s">
        <v>3652</v>
      </c>
      <c r="F7202" s="4" t="s">
        <v>3777</v>
      </c>
      <c r="G7202" s="4" t="s">
        <v>3778</v>
      </c>
    </row>
    <row r="7203" spans="1:7" ht="12.5">
      <c r="A7203" s="5" t="s">
        <v>1301</v>
      </c>
      <c r="B7203" s="18">
        <v>45451</v>
      </c>
      <c r="C7203" s="4" t="s">
        <v>21941</v>
      </c>
      <c r="D7203" s="4" t="s">
        <v>14518</v>
      </c>
      <c r="E7203" s="4" t="s">
        <v>574</v>
      </c>
      <c r="F7203" s="4" t="s">
        <v>1279</v>
      </c>
      <c r="G7203" s="4" t="s">
        <v>1300</v>
      </c>
    </row>
    <row r="7204" spans="1:7" ht="12.5">
      <c r="A7204" s="5" t="s">
        <v>12708</v>
      </c>
      <c r="B7204" s="18">
        <v>45742</v>
      </c>
      <c r="C7204" s="4" t="s">
        <v>21942</v>
      </c>
      <c r="D7204" s="4" t="s">
        <v>14500</v>
      </c>
      <c r="E7204" s="4" t="s">
        <v>10751</v>
      </c>
      <c r="F7204" s="4" t="s">
        <v>10758</v>
      </c>
      <c r="G7204" s="4" t="s">
        <v>12707</v>
      </c>
    </row>
    <row r="7205" spans="1:7" ht="12.5">
      <c r="A7205" s="5" t="s">
        <v>13036</v>
      </c>
      <c r="B7205" s="18">
        <v>45941</v>
      </c>
      <c r="C7205" s="4" t="s">
        <v>21943</v>
      </c>
      <c r="D7205" s="4" t="s">
        <v>14504</v>
      </c>
      <c r="E7205" s="4" t="s">
        <v>10793</v>
      </c>
      <c r="F7205" s="4" t="s">
        <v>13032</v>
      </c>
      <c r="G7205" s="4" t="s">
        <v>13035</v>
      </c>
    </row>
    <row r="7206" spans="1:7" ht="12.5">
      <c r="A7206" s="5" t="s">
        <v>2189</v>
      </c>
      <c r="B7206" s="18">
        <v>45940</v>
      </c>
      <c r="C7206" s="4" t="s">
        <v>21944</v>
      </c>
      <c r="D7206" s="4" t="s">
        <v>14568</v>
      </c>
      <c r="E7206" s="4" t="s">
        <v>2143</v>
      </c>
      <c r="F7206" s="4" t="s">
        <v>2169</v>
      </c>
      <c r="G7206" s="4" t="s">
        <v>2188</v>
      </c>
    </row>
    <row r="7207" spans="1:7" ht="12.5">
      <c r="A7207" s="5" t="s">
        <v>887</v>
      </c>
      <c r="B7207" s="18">
        <v>45481</v>
      </c>
      <c r="C7207" s="4" t="s">
        <v>21945</v>
      </c>
      <c r="D7207" s="4" t="s">
        <v>14518</v>
      </c>
      <c r="E7207" s="4" t="s">
        <v>574</v>
      </c>
      <c r="F7207" s="4" t="s">
        <v>866</v>
      </c>
      <c r="G7207" s="4" t="s">
        <v>886</v>
      </c>
    </row>
    <row r="7208" spans="1:7" ht="12.5">
      <c r="A7208" s="5" t="s">
        <v>1254</v>
      </c>
      <c r="B7208" s="18">
        <v>45951</v>
      </c>
      <c r="C7208" s="4" t="s">
        <v>21946</v>
      </c>
      <c r="D7208" s="4" t="s">
        <v>14518</v>
      </c>
      <c r="E7208" s="4" t="s">
        <v>574</v>
      </c>
      <c r="F7208" s="4" t="s">
        <v>1222</v>
      </c>
      <c r="G7208" s="4" t="s">
        <v>1253</v>
      </c>
    </row>
    <row r="7209" spans="1:7" ht="12.5">
      <c r="A7209" s="5" t="s">
        <v>9820</v>
      </c>
      <c r="B7209" s="18">
        <v>45978</v>
      </c>
      <c r="C7209" s="4" t="s">
        <v>21947</v>
      </c>
      <c r="D7209" s="4" t="s">
        <v>14554</v>
      </c>
      <c r="E7209" s="4" t="s">
        <v>9800</v>
      </c>
      <c r="F7209" s="4" t="s">
        <v>9801</v>
      </c>
      <c r="G7209" s="4" t="s">
        <v>9819</v>
      </c>
    </row>
    <row r="7210" spans="1:7" ht="12.5">
      <c r="A7210" s="5" t="s">
        <v>3150</v>
      </c>
      <c r="B7210" s="18">
        <v>45632</v>
      </c>
      <c r="C7210" s="4" t="s">
        <v>21948</v>
      </c>
      <c r="D7210" s="4" t="s">
        <v>14487</v>
      </c>
      <c r="E7210" s="4" t="s">
        <v>2922</v>
      </c>
      <c r="F7210" s="4" t="s">
        <v>3146</v>
      </c>
      <c r="G7210" s="4" t="s">
        <v>3149</v>
      </c>
    </row>
    <row r="7211" spans="1:7" ht="12.5">
      <c r="A7211" s="5" t="s">
        <v>5617</v>
      </c>
      <c r="B7211" s="18">
        <v>45500</v>
      </c>
      <c r="C7211" s="4" t="s">
        <v>21949</v>
      </c>
      <c r="D7211" s="4" t="s">
        <v>14580</v>
      </c>
      <c r="E7211" s="4" t="s">
        <v>5413</v>
      </c>
      <c r="F7211" s="4" t="s">
        <v>5612</v>
      </c>
      <c r="G7211" s="4" t="s">
        <v>3547</v>
      </c>
    </row>
    <row r="7212" spans="1:7" ht="12.5">
      <c r="A7212" s="5" t="s">
        <v>11770</v>
      </c>
      <c r="B7212" s="18">
        <v>45510</v>
      </c>
      <c r="C7212" s="4" t="s">
        <v>21950</v>
      </c>
      <c r="D7212" s="4" t="s">
        <v>14562</v>
      </c>
      <c r="E7212" s="4" t="s">
        <v>10511</v>
      </c>
      <c r="F7212" s="4" t="s">
        <v>10515</v>
      </c>
      <c r="G7212" s="4" t="s">
        <v>11769</v>
      </c>
    </row>
    <row r="7213" spans="1:7" ht="12.5">
      <c r="A7213" s="5" t="s">
        <v>396</v>
      </c>
      <c r="B7213" s="18">
        <v>45292</v>
      </c>
      <c r="C7213" s="4" t="s">
        <v>21951</v>
      </c>
      <c r="D7213" s="4" t="s">
        <v>14571</v>
      </c>
      <c r="E7213" s="4" t="s">
        <v>13</v>
      </c>
      <c r="F7213" s="4" t="s">
        <v>390</v>
      </c>
      <c r="G7213" s="4" t="s">
        <v>395</v>
      </c>
    </row>
    <row r="7214" spans="1:7" ht="12.5">
      <c r="A7214" s="5" t="s">
        <v>11484</v>
      </c>
      <c r="B7214" s="18">
        <v>45294</v>
      </c>
      <c r="C7214" s="4" t="s">
        <v>21952</v>
      </c>
      <c r="D7214" s="4" t="s">
        <v>14489</v>
      </c>
      <c r="E7214" s="4" t="s">
        <v>11236</v>
      </c>
      <c r="F7214" s="4" t="s">
        <v>11319</v>
      </c>
      <c r="G7214" s="4" t="s">
        <v>11483</v>
      </c>
    </row>
    <row r="7215" spans="1:7" ht="12.5">
      <c r="A7215" s="5" t="s">
        <v>11154</v>
      </c>
      <c r="B7215" s="18">
        <v>45293</v>
      </c>
      <c r="C7215" s="4" t="s">
        <v>21953</v>
      </c>
      <c r="D7215" s="4" t="s">
        <v>14514</v>
      </c>
      <c r="E7215" s="4" t="s">
        <v>11134</v>
      </c>
      <c r="F7215" s="4" t="s">
        <v>11153</v>
      </c>
      <c r="G7215" s="4" t="s">
        <v>3588</v>
      </c>
    </row>
    <row r="7216" spans="1:7" ht="12.5">
      <c r="A7216" s="5" t="s">
        <v>8874</v>
      </c>
      <c r="B7216" s="18">
        <v>45760</v>
      </c>
      <c r="C7216" s="4" t="s">
        <v>21954</v>
      </c>
      <c r="D7216" s="4" t="s">
        <v>14746</v>
      </c>
      <c r="E7216" s="4" t="s">
        <v>8765</v>
      </c>
      <c r="F7216" s="4" t="s">
        <v>5231</v>
      </c>
      <c r="G7216" s="4" t="s">
        <v>8873</v>
      </c>
    </row>
    <row r="7217" spans="1:7" ht="12.5">
      <c r="A7217" s="5" t="s">
        <v>8872</v>
      </c>
      <c r="B7217" s="18">
        <v>45760</v>
      </c>
      <c r="C7217" s="4" t="s">
        <v>21955</v>
      </c>
      <c r="D7217" s="4" t="s">
        <v>14746</v>
      </c>
      <c r="E7217" s="4" t="s">
        <v>8765</v>
      </c>
      <c r="F7217" s="4" t="s">
        <v>5231</v>
      </c>
      <c r="G7217" s="4" t="s">
        <v>8871</v>
      </c>
    </row>
    <row r="7218" spans="1:7" ht="12.5">
      <c r="A7218" s="5" t="s">
        <v>10425</v>
      </c>
      <c r="B7218" s="18">
        <v>45292</v>
      </c>
      <c r="C7218" s="4" t="s">
        <v>21956</v>
      </c>
      <c r="D7218" s="4" t="s">
        <v>14666</v>
      </c>
      <c r="E7218" s="4" t="s">
        <v>10401</v>
      </c>
      <c r="F7218" s="4" t="s">
        <v>10419</v>
      </c>
      <c r="G7218" s="4" t="s">
        <v>10424</v>
      </c>
    </row>
    <row r="7219" spans="1:7" ht="12.5">
      <c r="A7219" s="5" t="s">
        <v>5410</v>
      </c>
      <c r="B7219" s="18">
        <v>45742</v>
      </c>
      <c r="C7219" s="4" t="s">
        <v>21957</v>
      </c>
      <c r="D7219" s="4" t="s">
        <v>14637</v>
      </c>
      <c r="E7219" s="4" t="s">
        <v>5034</v>
      </c>
      <c r="F7219" s="4" t="s">
        <v>5395</v>
      </c>
      <c r="G7219" s="4" t="s">
        <v>5409</v>
      </c>
    </row>
    <row r="7220" spans="1:7" ht="12.5">
      <c r="A7220" s="5" t="s">
        <v>5931</v>
      </c>
      <c r="B7220" s="18">
        <v>45292</v>
      </c>
      <c r="C7220" s="4" t="s">
        <v>21958</v>
      </c>
      <c r="D7220" s="4" t="s">
        <v>14492</v>
      </c>
      <c r="E7220" s="4" t="s">
        <v>1694</v>
      </c>
      <c r="F7220" s="4" t="s">
        <v>1930</v>
      </c>
      <c r="G7220" s="4" t="s">
        <v>5930</v>
      </c>
    </row>
    <row r="7221" spans="1:7" ht="12.5">
      <c r="A7221" s="5" t="s">
        <v>7658</v>
      </c>
      <c r="B7221" s="18">
        <v>45884</v>
      </c>
      <c r="C7221" s="4" t="s">
        <v>21959</v>
      </c>
      <c r="D7221" s="4" t="s">
        <v>14543</v>
      </c>
      <c r="E7221" s="4" t="s">
        <v>7563</v>
      </c>
      <c r="F7221" s="4" t="s">
        <v>7652</v>
      </c>
      <c r="G7221" s="4" t="s">
        <v>7657</v>
      </c>
    </row>
    <row r="7222" spans="1:7" ht="12.5">
      <c r="A7222" s="5" t="s">
        <v>1137</v>
      </c>
      <c r="B7222" s="18">
        <v>45639</v>
      </c>
      <c r="C7222" s="4" t="s">
        <v>21960</v>
      </c>
      <c r="D7222" s="4" t="s">
        <v>14518</v>
      </c>
      <c r="E7222" s="4" t="s">
        <v>574</v>
      </c>
      <c r="F7222" s="4" t="s">
        <v>1106</v>
      </c>
      <c r="G7222" s="4" t="s">
        <v>929</v>
      </c>
    </row>
    <row r="7223" spans="1:7" ht="12.5">
      <c r="A7223" s="5" t="s">
        <v>1973</v>
      </c>
      <c r="B7223" s="18">
        <v>45407</v>
      </c>
      <c r="C7223" s="4" t="s">
        <v>21961</v>
      </c>
      <c r="D7223" s="4" t="s">
        <v>14492</v>
      </c>
      <c r="E7223" s="4" t="s">
        <v>1694</v>
      </c>
      <c r="F7223" s="4" t="s">
        <v>1963</v>
      </c>
      <c r="G7223" s="4" t="s">
        <v>1972</v>
      </c>
    </row>
    <row r="7224" spans="1:7" ht="12.5">
      <c r="A7224" s="5" t="s">
        <v>2584</v>
      </c>
      <c r="B7224" s="18">
        <v>45613</v>
      </c>
      <c r="C7224" s="4" t="s">
        <v>21962</v>
      </c>
      <c r="D7224" s="4" t="s">
        <v>14511</v>
      </c>
      <c r="E7224" s="4" t="s">
        <v>2564</v>
      </c>
      <c r="F7224" s="4" t="s">
        <v>2572</v>
      </c>
      <c r="G7224" s="4" t="s">
        <v>723</v>
      </c>
    </row>
    <row r="7225" spans="1:7" ht="12.5">
      <c r="A7225" s="5" t="s">
        <v>219</v>
      </c>
      <c r="B7225" s="18">
        <v>45339</v>
      </c>
      <c r="C7225" s="4" t="s">
        <v>21963</v>
      </c>
      <c r="D7225" s="4" t="s">
        <v>14571</v>
      </c>
      <c r="E7225" s="4" t="s">
        <v>13</v>
      </c>
      <c r="F7225" s="4" t="s">
        <v>215</v>
      </c>
      <c r="G7225" s="4" t="s">
        <v>218</v>
      </c>
    </row>
    <row r="7226" spans="1:7" ht="12.5">
      <c r="A7226" s="5" t="s">
        <v>10150</v>
      </c>
      <c r="B7226" s="18">
        <v>45427</v>
      </c>
      <c r="C7226" s="4" t="s">
        <v>21964</v>
      </c>
      <c r="D7226" s="4" t="s">
        <v>14628</v>
      </c>
      <c r="E7226" s="4" t="s">
        <v>10029</v>
      </c>
      <c r="F7226" s="4" t="s">
        <v>10140</v>
      </c>
      <c r="G7226" s="4" t="s">
        <v>8695</v>
      </c>
    </row>
    <row r="7227" spans="1:7" ht="12.5">
      <c r="A7227" s="5" t="s">
        <v>3207</v>
      </c>
      <c r="B7227" s="18">
        <v>45319</v>
      </c>
      <c r="C7227" s="4" t="s">
        <v>21965</v>
      </c>
      <c r="D7227" s="4" t="s">
        <v>14487</v>
      </c>
      <c r="E7227" s="4" t="s">
        <v>2922</v>
      </c>
      <c r="F7227" s="4" t="s">
        <v>3201</v>
      </c>
      <c r="G7227" s="4" t="s">
        <v>3206</v>
      </c>
    </row>
    <row r="7228" spans="1:7" ht="12.5">
      <c r="A7228" s="5" t="s">
        <v>6159</v>
      </c>
      <c r="B7228" s="18">
        <v>45293</v>
      </c>
      <c r="C7228" s="4" t="s">
        <v>21966</v>
      </c>
      <c r="D7228" s="4" t="s">
        <v>14575</v>
      </c>
      <c r="E7228" s="4" t="s">
        <v>1924</v>
      </c>
      <c r="F7228" s="4" t="s">
        <v>6139</v>
      </c>
      <c r="G7228" s="4" t="s">
        <v>2206</v>
      </c>
    </row>
    <row r="7229" spans="1:7" ht="12.5">
      <c r="A7229" s="5" t="s">
        <v>8559</v>
      </c>
      <c r="B7229" s="18">
        <v>45577</v>
      </c>
      <c r="C7229" s="4" t="s">
        <v>21967</v>
      </c>
      <c r="D7229" s="4" t="s">
        <v>14502</v>
      </c>
      <c r="E7229" s="4" t="s">
        <v>8491</v>
      </c>
      <c r="F7229" s="4" t="s">
        <v>8545</v>
      </c>
      <c r="G7229" s="4" t="s">
        <v>8558</v>
      </c>
    </row>
    <row r="7230" spans="1:7" ht="12.5">
      <c r="A7230" s="5" t="s">
        <v>9019</v>
      </c>
      <c r="B7230" s="18">
        <v>45759</v>
      </c>
      <c r="C7230" s="4" t="s">
        <v>21968</v>
      </c>
      <c r="D7230" s="4" t="s">
        <v>14502</v>
      </c>
      <c r="E7230" s="4" t="s">
        <v>8975</v>
      </c>
      <c r="F7230" s="4" t="s">
        <v>9004</v>
      </c>
      <c r="G7230" s="4" t="s">
        <v>9018</v>
      </c>
    </row>
    <row r="7231" spans="1:7" ht="12.5">
      <c r="A7231" s="5" t="s">
        <v>2847</v>
      </c>
      <c r="B7231" s="18">
        <v>45584</v>
      </c>
      <c r="C7231" s="4" t="s">
        <v>21969</v>
      </c>
      <c r="D7231" s="4" t="s">
        <v>14545</v>
      </c>
      <c r="E7231" s="4" t="s">
        <v>2720</v>
      </c>
      <c r="F7231" s="4" t="s">
        <v>2823</v>
      </c>
      <c r="G7231" s="4" t="s">
        <v>2846</v>
      </c>
    </row>
    <row r="7232" spans="1:7" ht="12.5">
      <c r="A7232" s="5" t="s">
        <v>14436</v>
      </c>
      <c r="B7232" s="18">
        <v>45529</v>
      </c>
      <c r="C7232" s="4" t="s">
        <v>21970</v>
      </c>
      <c r="D7232" s="4" t="s">
        <v>14489</v>
      </c>
      <c r="E7232" s="4" t="s">
        <v>11236</v>
      </c>
      <c r="F7232" s="4" t="s">
        <v>14424</v>
      </c>
      <c r="G7232" s="4" t="s">
        <v>5471</v>
      </c>
    </row>
    <row r="7233" spans="1:7" ht="12.5">
      <c r="A7233" s="5" t="s">
        <v>6913</v>
      </c>
      <c r="B7233" s="18">
        <v>45800</v>
      </c>
      <c r="C7233" s="4" t="s">
        <v>21971</v>
      </c>
      <c r="D7233" s="4" t="s">
        <v>14606</v>
      </c>
      <c r="E7233" s="4" t="s">
        <v>6854</v>
      </c>
      <c r="F7233" s="4" t="s">
        <v>6894</v>
      </c>
      <c r="G7233" s="4" t="s">
        <v>6912</v>
      </c>
    </row>
    <row r="7234" spans="1:7" ht="12.5">
      <c r="A7234" s="5" t="s">
        <v>889</v>
      </c>
      <c r="B7234" s="18">
        <v>45405</v>
      </c>
      <c r="C7234" s="4" t="s">
        <v>21972</v>
      </c>
      <c r="D7234" s="4" t="s">
        <v>14518</v>
      </c>
      <c r="E7234" s="4" t="s">
        <v>574</v>
      </c>
      <c r="F7234" s="4" t="s">
        <v>866</v>
      </c>
      <c r="G7234" s="4" t="s">
        <v>888</v>
      </c>
    </row>
    <row r="7235" spans="1:7" ht="12.5">
      <c r="A7235" s="5" t="s">
        <v>4123</v>
      </c>
      <c r="B7235" s="18">
        <v>45386</v>
      </c>
      <c r="C7235" s="4" t="s">
        <v>21973</v>
      </c>
      <c r="D7235" s="4" t="s">
        <v>14560</v>
      </c>
      <c r="E7235" s="4" t="s">
        <v>4072</v>
      </c>
      <c r="F7235" s="4" t="s">
        <v>4121</v>
      </c>
      <c r="G7235" s="4" t="s">
        <v>4122</v>
      </c>
    </row>
    <row r="7236" spans="1:7" ht="12.5">
      <c r="A7236" s="5" t="s">
        <v>13170</v>
      </c>
      <c r="B7236" s="18">
        <v>45882</v>
      </c>
      <c r="C7236" s="4" t="s">
        <v>21974</v>
      </c>
      <c r="D7236" s="4" t="s">
        <v>14641</v>
      </c>
      <c r="E7236" s="4" t="s">
        <v>10905</v>
      </c>
      <c r="F7236" s="4" t="s">
        <v>13167</v>
      </c>
      <c r="G7236" s="4" t="s">
        <v>8223</v>
      </c>
    </row>
    <row r="7237" spans="1:7" ht="12.5">
      <c r="A7237" s="5" t="s">
        <v>3271</v>
      </c>
      <c r="B7237" s="18">
        <v>45879</v>
      </c>
      <c r="C7237" s="4" t="s">
        <v>21975</v>
      </c>
      <c r="D7237" s="4" t="s">
        <v>14487</v>
      </c>
      <c r="E7237" s="4" t="s">
        <v>2922</v>
      </c>
      <c r="F7237" s="4" t="s">
        <v>3242</v>
      </c>
      <c r="G7237" s="4" t="s">
        <v>2410</v>
      </c>
    </row>
    <row r="7238" spans="1:7" ht="12.5">
      <c r="A7238" s="5" t="s">
        <v>915</v>
      </c>
      <c r="B7238" s="18">
        <v>45950</v>
      </c>
      <c r="C7238" s="4" t="s">
        <v>21976</v>
      </c>
      <c r="D7238" s="4" t="s">
        <v>14518</v>
      </c>
      <c r="E7238" s="4" t="s">
        <v>574</v>
      </c>
      <c r="F7238" s="4" t="s">
        <v>901</v>
      </c>
      <c r="G7238" s="4" t="s">
        <v>914</v>
      </c>
    </row>
    <row r="7239" spans="1:7" ht="12.5">
      <c r="A7239" s="5" t="s">
        <v>12734</v>
      </c>
      <c r="B7239" s="18">
        <v>45859</v>
      </c>
      <c r="C7239" s="4" t="s">
        <v>21977</v>
      </c>
      <c r="D7239" s="4" t="s">
        <v>14504</v>
      </c>
      <c r="E7239" s="4" t="s">
        <v>10793</v>
      </c>
      <c r="F7239" s="4" t="s">
        <v>12726</v>
      </c>
      <c r="G7239" s="4" t="s">
        <v>12733</v>
      </c>
    </row>
    <row r="7240" spans="1:7" ht="12.5">
      <c r="A7240" s="5" t="s">
        <v>13056</v>
      </c>
      <c r="B7240" s="18">
        <v>45563</v>
      </c>
      <c r="C7240" s="4" t="s">
        <v>21978</v>
      </c>
      <c r="D7240" s="4" t="s">
        <v>14504</v>
      </c>
      <c r="E7240" s="4" t="s">
        <v>10793</v>
      </c>
      <c r="F7240" s="4" t="s">
        <v>13037</v>
      </c>
      <c r="G7240" s="4" t="s">
        <v>13055</v>
      </c>
    </row>
    <row r="7241" spans="1:7" ht="12.5">
      <c r="A7241" s="5" t="s">
        <v>12801</v>
      </c>
      <c r="B7241" s="18">
        <v>45861</v>
      </c>
      <c r="C7241" s="4" t="s">
        <v>21979</v>
      </c>
      <c r="D7241" s="4" t="s">
        <v>14504</v>
      </c>
      <c r="E7241" s="4" t="s">
        <v>10793</v>
      </c>
      <c r="F7241" s="4" t="s">
        <v>12780</v>
      </c>
      <c r="G7241" s="4" t="s">
        <v>4289</v>
      </c>
    </row>
    <row r="7242" spans="1:7" ht="12.5">
      <c r="A7242" s="5" t="s">
        <v>13748</v>
      </c>
      <c r="B7242" s="18">
        <v>45921</v>
      </c>
      <c r="C7242" s="4" t="s">
        <v>21980</v>
      </c>
      <c r="D7242" s="4" t="s">
        <v>14586</v>
      </c>
      <c r="E7242" s="4" t="s">
        <v>11109</v>
      </c>
      <c r="F7242" s="4" t="s">
        <v>13735</v>
      </c>
      <c r="G7242" s="4" t="s">
        <v>13747</v>
      </c>
    </row>
    <row r="7243" spans="1:7" ht="12.5">
      <c r="A7243" s="5" t="s">
        <v>1817</v>
      </c>
      <c r="B7243" s="18">
        <v>45737</v>
      </c>
      <c r="C7243" s="4" t="s">
        <v>21981</v>
      </c>
      <c r="D7243" s="4" t="s">
        <v>14492</v>
      </c>
      <c r="E7243" s="4" t="s">
        <v>1694</v>
      </c>
      <c r="F7243" s="4" t="s">
        <v>1811</v>
      </c>
      <c r="G7243" s="4" t="s">
        <v>1816</v>
      </c>
    </row>
    <row r="7244" spans="1:7" ht="12.5">
      <c r="A7244" s="5" t="s">
        <v>3651</v>
      </c>
      <c r="B7244" s="18">
        <v>45293</v>
      </c>
      <c r="C7244" s="4" t="s">
        <v>21982</v>
      </c>
      <c r="D7244" s="4" t="s">
        <v>14541</v>
      </c>
      <c r="E7244" s="4" t="s">
        <v>2289</v>
      </c>
      <c r="F7244" s="4" t="s">
        <v>3637</v>
      </c>
      <c r="G7244" s="4" t="s">
        <v>3650</v>
      </c>
    </row>
    <row r="7245" spans="1:7" ht="12.5">
      <c r="A7245" s="5" t="s">
        <v>3525</v>
      </c>
      <c r="B7245" s="18">
        <v>45383</v>
      </c>
      <c r="C7245" s="4" t="s">
        <v>21983</v>
      </c>
      <c r="D7245" s="4" t="s">
        <v>14541</v>
      </c>
      <c r="E7245" s="4" t="s">
        <v>2289</v>
      </c>
      <c r="F7245" s="4" t="s">
        <v>3521</v>
      </c>
      <c r="G7245" s="4" t="s">
        <v>3524</v>
      </c>
    </row>
    <row r="7246" spans="1:7" ht="12.5">
      <c r="A7246" s="5" t="s">
        <v>7034</v>
      </c>
      <c r="B7246" s="18">
        <v>45489</v>
      </c>
      <c r="C7246" s="4" t="s">
        <v>21984</v>
      </c>
      <c r="D7246" s="4" t="s">
        <v>14737</v>
      </c>
      <c r="E7246" s="4" t="s">
        <v>7016</v>
      </c>
      <c r="F7246" s="4" t="s">
        <v>7017</v>
      </c>
      <c r="G7246" s="4" t="s">
        <v>4656</v>
      </c>
    </row>
    <row r="7247" spans="1:7" ht="12.5">
      <c r="A7247" s="5" t="s">
        <v>11084</v>
      </c>
      <c r="B7247" s="18">
        <v>45299</v>
      </c>
      <c r="C7247" s="4" t="s">
        <v>21985</v>
      </c>
      <c r="D7247" s="4" t="s">
        <v>14498</v>
      </c>
      <c r="E7247" s="4" t="s">
        <v>11051</v>
      </c>
      <c r="F7247" s="4" t="s">
        <v>11064</v>
      </c>
      <c r="G7247" s="4" t="s">
        <v>11083</v>
      </c>
    </row>
    <row r="7248" spans="1:7" ht="12.5">
      <c r="A7248" s="5" t="s">
        <v>10508</v>
      </c>
      <c r="B7248" s="18">
        <v>45292</v>
      </c>
      <c r="C7248" s="4" t="s">
        <v>21986</v>
      </c>
      <c r="D7248" s="4" t="s">
        <v>14666</v>
      </c>
      <c r="E7248" s="4" t="s">
        <v>10401</v>
      </c>
      <c r="F7248" s="4" t="s">
        <v>10490</v>
      </c>
      <c r="G7248" s="4" t="s">
        <v>10507</v>
      </c>
    </row>
    <row r="7249" spans="1:7" ht="12.5">
      <c r="A7249" s="5" t="s">
        <v>424</v>
      </c>
      <c r="B7249" s="18">
        <v>45342</v>
      </c>
      <c r="C7249" s="4" t="s">
        <v>21987</v>
      </c>
      <c r="D7249" s="4" t="s">
        <v>14571</v>
      </c>
      <c r="E7249" s="4" t="s">
        <v>13</v>
      </c>
      <c r="F7249" s="4" t="s">
        <v>411</v>
      </c>
      <c r="G7249" s="4" t="s">
        <v>423</v>
      </c>
    </row>
    <row r="7250" spans="1:7" ht="12.5">
      <c r="A7250" s="5" t="s">
        <v>9077</v>
      </c>
      <c r="B7250" s="18">
        <v>45559</v>
      </c>
      <c r="C7250" s="4" t="s">
        <v>21988</v>
      </c>
      <c r="D7250" s="4" t="s">
        <v>14502</v>
      </c>
      <c r="E7250" s="4" t="s">
        <v>8975</v>
      </c>
      <c r="F7250" s="4" t="s">
        <v>9065</v>
      </c>
      <c r="G7250" s="4" t="s">
        <v>9076</v>
      </c>
    </row>
    <row r="7251" spans="1:7" ht="12.5">
      <c r="A7251" s="5" t="s">
        <v>11284</v>
      </c>
      <c r="B7251" s="18">
        <v>45358</v>
      </c>
      <c r="C7251" s="4" t="s">
        <v>21989</v>
      </c>
      <c r="D7251" s="4" t="s">
        <v>14489</v>
      </c>
      <c r="E7251" s="4" t="s">
        <v>11236</v>
      </c>
      <c r="F7251" s="4" t="s">
        <v>11239</v>
      </c>
      <c r="G7251" s="4" t="s">
        <v>8638</v>
      </c>
    </row>
    <row r="7252" spans="1:7" ht="12.5">
      <c r="A7252" s="5" t="s">
        <v>8366</v>
      </c>
      <c r="B7252" s="18">
        <v>45904</v>
      </c>
      <c r="C7252" s="4" t="s">
        <v>21990</v>
      </c>
      <c r="D7252" s="4" t="s">
        <v>14535</v>
      </c>
      <c r="E7252" s="4" t="s">
        <v>8342</v>
      </c>
      <c r="F7252" s="4" t="s">
        <v>8362</v>
      </c>
      <c r="G7252" s="4" t="s">
        <v>8365</v>
      </c>
    </row>
    <row r="7253" spans="1:7" ht="12.5">
      <c r="A7253" s="5" t="s">
        <v>10567</v>
      </c>
      <c r="B7253" s="18">
        <v>45292</v>
      </c>
      <c r="C7253" s="4" t="s">
        <v>21991</v>
      </c>
      <c r="D7253" s="4" t="s">
        <v>14562</v>
      </c>
      <c r="E7253" s="4" t="s">
        <v>10511</v>
      </c>
      <c r="F7253" s="4" t="s">
        <v>10543</v>
      </c>
      <c r="G7253" s="4" t="s">
        <v>10566</v>
      </c>
    </row>
    <row r="7254" spans="1:7" ht="12.5">
      <c r="A7254" s="5" t="s">
        <v>11340</v>
      </c>
      <c r="B7254" s="18">
        <v>45579</v>
      </c>
      <c r="C7254" s="4" t="s">
        <v>21992</v>
      </c>
      <c r="D7254" s="4" t="s">
        <v>14641</v>
      </c>
      <c r="E7254" s="4" t="s">
        <v>10303</v>
      </c>
      <c r="F7254" s="4" t="s">
        <v>11330</v>
      </c>
      <c r="G7254" s="4" t="s">
        <v>11339</v>
      </c>
    </row>
    <row r="7255" spans="1:7" ht="12.5">
      <c r="A7255" s="5" t="s">
        <v>6182</v>
      </c>
      <c r="B7255" s="18">
        <v>45934</v>
      </c>
      <c r="C7255" s="4" t="s">
        <v>21993</v>
      </c>
      <c r="D7255" s="4" t="s">
        <v>14575</v>
      </c>
      <c r="E7255" s="4" t="s">
        <v>1924</v>
      </c>
      <c r="F7255" s="4" t="s">
        <v>6170</v>
      </c>
      <c r="G7255" s="4" t="s">
        <v>2355</v>
      </c>
    </row>
    <row r="7256" spans="1:7" ht="12.5">
      <c r="A7256" s="5" t="s">
        <v>7629</v>
      </c>
      <c r="B7256" s="18">
        <v>45647</v>
      </c>
      <c r="C7256" s="4" t="s">
        <v>21994</v>
      </c>
      <c r="D7256" s="4" t="s">
        <v>14543</v>
      </c>
      <c r="E7256" s="4" t="s">
        <v>7563</v>
      </c>
      <c r="F7256" s="4" t="s">
        <v>7617</v>
      </c>
      <c r="G7256" s="4" t="s">
        <v>7628</v>
      </c>
    </row>
    <row r="7257" spans="1:7" ht="12.5">
      <c r="A7257" s="5" t="s">
        <v>14461</v>
      </c>
      <c r="B7257" s="18">
        <v>45517</v>
      </c>
      <c r="C7257" s="4" t="s">
        <v>21995</v>
      </c>
      <c r="D7257" s="4" t="s">
        <v>14489</v>
      </c>
      <c r="E7257" s="4" t="s">
        <v>11236</v>
      </c>
      <c r="F7257" s="4" t="s">
        <v>11321</v>
      </c>
      <c r="G7257" s="4" t="s">
        <v>14460</v>
      </c>
    </row>
    <row r="7258" spans="1:7" ht="12.5">
      <c r="A7258" s="5" t="s">
        <v>2662</v>
      </c>
      <c r="B7258" s="18">
        <v>45545</v>
      </c>
      <c r="C7258" s="4" t="s">
        <v>21996</v>
      </c>
      <c r="D7258" s="4" t="s">
        <v>14511</v>
      </c>
      <c r="E7258" s="4" t="s">
        <v>2564</v>
      </c>
      <c r="F7258" s="4" t="s">
        <v>2656</v>
      </c>
      <c r="G7258" s="4" t="s">
        <v>2661</v>
      </c>
    </row>
    <row r="7259" spans="1:7" ht="12.5">
      <c r="A7259" s="5" t="s">
        <v>2884</v>
      </c>
      <c r="B7259" s="18">
        <v>45372</v>
      </c>
      <c r="C7259" s="4" t="s">
        <v>21997</v>
      </c>
      <c r="D7259" s="4" t="s">
        <v>14545</v>
      </c>
      <c r="E7259" s="4" t="s">
        <v>2720</v>
      </c>
      <c r="F7259" s="4" t="s">
        <v>2851</v>
      </c>
      <c r="G7259" s="4" t="s">
        <v>2883</v>
      </c>
    </row>
    <row r="7260" spans="1:7" ht="12.5">
      <c r="A7260" s="5" t="s">
        <v>100</v>
      </c>
      <c r="B7260" s="18">
        <v>45444</v>
      </c>
      <c r="C7260" s="4" t="s">
        <v>21998</v>
      </c>
      <c r="D7260" s="4" t="s">
        <v>14571</v>
      </c>
      <c r="E7260" s="4" t="s">
        <v>13</v>
      </c>
      <c r="F7260" s="4" t="s">
        <v>62</v>
      </c>
      <c r="G7260" s="4" t="s">
        <v>99</v>
      </c>
    </row>
    <row r="7261" spans="1:7" ht="12.5">
      <c r="A7261" s="5" t="s">
        <v>13069</v>
      </c>
      <c r="B7261" s="18">
        <v>45543</v>
      </c>
      <c r="C7261" s="4" t="s">
        <v>21999</v>
      </c>
      <c r="D7261" s="4" t="s">
        <v>14504</v>
      </c>
      <c r="E7261" s="4" t="s">
        <v>10793</v>
      </c>
      <c r="F7261" s="4" t="s">
        <v>13037</v>
      </c>
      <c r="G7261" s="4" t="s">
        <v>7832</v>
      </c>
    </row>
    <row r="7262" spans="1:7" ht="12.5">
      <c r="A7262" s="5" t="s">
        <v>7621</v>
      </c>
      <c r="B7262" s="18">
        <v>45857</v>
      </c>
      <c r="C7262" s="4" t="s">
        <v>22000</v>
      </c>
      <c r="D7262" s="4" t="s">
        <v>14539</v>
      </c>
      <c r="E7262" s="4" t="s">
        <v>7563</v>
      </c>
      <c r="F7262" s="4" t="s">
        <v>7617</v>
      </c>
      <c r="G7262" s="4" t="s">
        <v>7620</v>
      </c>
    </row>
    <row r="7263" spans="1:7" ht="12.5">
      <c r="A7263" s="5" t="s">
        <v>6791</v>
      </c>
      <c r="B7263" s="18">
        <v>45593</v>
      </c>
      <c r="C7263" s="4" t="s">
        <v>22001</v>
      </c>
      <c r="D7263" s="4" t="s">
        <v>14483</v>
      </c>
      <c r="E7263" s="4" t="s">
        <v>6621</v>
      </c>
      <c r="F7263" s="4" t="s">
        <v>6746</v>
      </c>
      <c r="G7263" s="4" t="s">
        <v>1144</v>
      </c>
    </row>
    <row r="7264" spans="1:7" ht="12.5">
      <c r="A7264" s="5" t="s">
        <v>13890</v>
      </c>
      <c r="B7264" s="18">
        <v>45771</v>
      </c>
      <c r="C7264" s="4" t="s">
        <v>22002</v>
      </c>
      <c r="D7264" s="4" t="s">
        <v>14514</v>
      </c>
      <c r="E7264" s="4" t="s">
        <v>11134</v>
      </c>
      <c r="F7264" s="4" t="s">
        <v>11135</v>
      </c>
      <c r="G7264" s="4" t="s">
        <v>13889</v>
      </c>
    </row>
    <row r="7265" spans="1:7" ht="12.5">
      <c r="A7265" s="5" t="s">
        <v>13393</v>
      </c>
      <c r="B7265" s="18">
        <v>45766</v>
      </c>
      <c r="C7265" s="4" t="s">
        <v>22003</v>
      </c>
      <c r="D7265" s="4" t="s">
        <v>14666</v>
      </c>
      <c r="E7265" s="4" t="s">
        <v>10979</v>
      </c>
      <c r="F7265" s="4" t="s">
        <v>13389</v>
      </c>
      <c r="G7265" s="4" t="s">
        <v>13392</v>
      </c>
    </row>
    <row r="7266" spans="1:7" ht="12.5">
      <c r="A7266" s="5" t="s">
        <v>9399</v>
      </c>
      <c r="B7266" s="18">
        <v>45701</v>
      </c>
      <c r="C7266" s="4" t="s">
        <v>22004</v>
      </c>
      <c r="D7266" s="4" t="s">
        <v>14554</v>
      </c>
      <c r="E7266" s="4" t="s">
        <v>9249</v>
      </c>
      <c r="F7266" s="4" t="s">
        <v>9395</v>
      </c>
      <c r="G7266" s="4" t="s">
        <v>9398</v>
      </c>
    </row>
    <row r="7267" spans="1:7" ht="12.5">
      <c r="A7267" s="5" t="s">
        <v>11389</v>
      </c>
      <c r="B7267" s="18">
        <v>45742</v>
      </c>
      <c r="C7267" s="4" t="s">
        <v>22005</v>
      </c>
      <c r="D7267" s="4" t="s">
        <v>14496</v>
      </c>
      <c r="E7267" s="4" t="s">
        <v>10359</v>
      </c>
      <c r="F7267" s="4" t="s">
        <v>11380</v>
      </c>
      <c r="G7267" s="4" t="s">
        <v>5442</v>
      </c>
    </row>
    <row r="7268" spans="1:7" ht="12.5">
      <c r="A7268" s="5" t="s">
        <v>10344</v>
      </c>
      <c r="B7268" s="18">
        <v>45292</v>
      </c>
      <c r="C7268" s="4" t="s">
        <v>22006</v>
      </c>
      <c r="D7268" s="4" t="s">
        <v>14641</v>
      </c>
      <c r="E7268" s="4" t="s">
        <v>10303</v>
      </c>
      <c r="F7268" s="4" t="s">
        <v>10319</v>
      </c>
      <c r="G7268" s="4" t="s">
        <v>10343</v>
      </c>
    </row>
    <row r="7269" spans="1:7" ht="12.5">
      <c r="A7269" s="5" t="s">
        <v>9108</v>
      </c>
      <c r="B7269" s="18">
        <v>45876</v>
      </c>
      <c r="C7269" s="4" t="s">
        <v>22007</v>
      </c>
      <c r="D7269" s="4" t="s">
        <v>14651</v>
      </c>
      <c r="E7269" s="4" t="s">
        <v>9095</v>
      </c>
      <c r="F7269" s="4" t="s">
        <v>9096</v>
      </c>
      <c r="G7269" s="4" t="s">
        <v>9107</v>
      </c>
    </row>
    <row r="7270" spans="1:7" ht="12.5">
      <c r="A7270" s="5" t="s">
        <v>6098</v>
      </c>
      <c r="B7270" s="18">
        <v>45382</v>
      </c>
      <c r="C7270" s="4" t="s">
        <v>22008</v>
      </c>
      <c r="D7270" s="4" t="s">
        <v>14575</v>
      </c>
      <c r="E7270" s="4" t="s">
        <v>1924</v>
      </c>
      <c r="F7270" s="4" t="s">
        <v>6045</v>
      </c>
      <c r="G7270" s="4" t="s">
        <v>6097</v>
      </c>
    </row>
    <row r="7271" spans="1:7" ht="12.5">
      <c r="A7271" s="5" t="s">
        <v>8986</v>
      </c>
      <c r="B7271" s="18">
        <v>45941</v>
      </c>
      <c r="C7271" s="4" t="s">
        <v>22009</v>
      </c>
      <c r="D7271" s="4" t="s">
        <v>14502</v>
      </c>
      <c r="E7271" s="4" t="s">
        <v>8975</v>
      </c>
      <c r="F7271" s="4" t="s">
        <v>8984</v>
      </c>
      <c r="G7271" s="4" t="s">
        <v>8985</v>
      </c>
    </row>
    <row r="7272" spans="1:7" ht="12.5">
      <c r="A7272" s="5" t="s">
        <v>14260</v>
      </c>
      <c r="B7272" s="18">
        <v>45389</v>
      </c>
      <c r="C7272" s="4" t="s">
        <v>22010</v>
      </c>
      <c r="D7272" s="4" t="s">
        <v>14514</v>
      </c>
      <c r="E7272" s="4" t="s">
        <v>11134</v>
      </c>
      <c r="F7272" s="4" t="s">
        <v>14252</v>
      </c>
      <c r="G7272" s="4" t="s">
        <v>6787</v>
      </c>
    </row>
    <row r="7273" spans="1:7" ht="12.5">
      <c r="A7273" s="5" t="s">
        <v>9929</v>
      </c>
      <c r="B7273" s="18">
        <v>45847</v>
      </c>
      <c r="C7273" s="4" t="s">
        <v>22011</v>
      </c>
      <c r="D7273" s="4" t="s">
        <v>14831</v>
      </c>
      <c r="E7273" s="4" t="s">
        <v>9800</v>
      </c>
      <c r="F7273" s="4" t="s">
        <v>9898</v>
      </c>
      <c r="G7273" s="4" t="s">
        <v>680</v>
      </c>
    </row>
    <row r="7274" spans="1:7" ht="12.5">
      <c r="A7274" s="5" t="s">
        <v>11528</v>
      </c>
      <c r="B7274" s="18">
        <v>45853</v>
      </c>
      <c r="C7274" s="4" t="s">
        <v>22012</v>
      </c>
      <c r="D7274" s="4" t="s">
        <v>14641</v>
      </c>
      <c r="E7274" s="4" t="s">
        <v>10303</v>
      </c>
      <c r="F7274" s="4" t="s">
        <v>10304</v>
      </c>
      <c r="G7274" s="4" t="s">
        <v>11527</v>
      </c>
    </row>
    <row r="7275" spans="1:7" ht="12.5">
      <c r="A7275" s="5" t="s">
        <v>5536</v>
      </c>
      <c r="B7275" s="18">
        <v>45293</v>
      </c>
      <c r="C7275" s="4" t="s">
        <v>22013</v>
      </c>
      <c r="D7275" s="4" t="s">
        <v>14580</v>
      </c>
      <c r="E7275" s="4" t="s">
        <v>5413</v>
      </c>
      <c r="F7275" s="4" t="s">
        <v>5523</v>
      </c>
      <c r="G7275" s="4" t="s">
        <v>5535</v>
      </c>
    </row>
    <row r="7276" spans="1:7" ht="12.5">
      <c r="A7276" s="5" t="s">
        <v>5851</v>
      </c>
      <c r="B7276" s="18">
        <v>45469</v>
      </c>
      <c r="C7276" s="4" t="s">
        <v>22014</v>
      </c>
      <c r="D7276" s="4" t="s">
        <v>14492</v>
      </c>
      <c r="E7276" s="4" t="s">
        <v>1694</v>
      </c>
      <c r="F7276" s="4" t="s">
        <v>1930</v>
      </c>
      <c r="G7276" s="4" t="s">
        <v>5850</v>
      </c>
    </row>
    <row r="7277" spans="1:7" ht="12.5">
      <c r="A7277" s="5" t="s">
        <v>10733</v>
      </c>
      <c r="B7277" s="18">
        <v>45292</v>
      </c>
      <c r="C7277" s="4" t="s">
        <v>22015</v>
      </c>
      <c r="D7277" s="4" t="s">
        <v>14624</v>
      </c>
      <c r="E7277" s="4" t="s">
        <v>10665</v>
      </c>
      <c r="F7277" s="4" t="s">
        <v>10699</v>
      </c>
      <c r="G7277" s="4" t="s">
        <v>10732</v>
      </c>
    </row>
    <row r="7278" spans="1:7" ht="12.5">
      <c r="A7278" s="5" t="s">
        <v>125</v>
      </c>
      <c r="B7278" s="18">
        <v>45320</v>
      </c>
      <c r="C7278" s="4" t="s">
        <v>22016</v>
      </c>
      <c r="D7278" s="4" t="s">
        <v>14571</v>
      </c>
      <c r="E7278" s="4" t="s">
        <v>13</v>
      </c>
      <c r="F7278" s="4" t="s">
        <v>105</v>
      </c>
      <c r="G7278" s="4" t="s">
        <v>124</v>
      </c>
    </row>
    <row r="7279" spans="1:7" ht="12.5">
      <c r="A7279" s="5" t="s">
        <v>7399</v>
      </c>
      <c r="B7279" s="18">
        <v>45839</v>
      </c>
      <c r="C7279" s="4" t="s">
        <v>22017</v>
      </c>
      <c r="D7279" s="4" t="s">
        <v>15331</v>
      </c>
      <c r="E7279" s="4" t="s">
        <v>7330</v>
      </c>
      <c r="F7279" s="4" t="s">
        <v>7391</v>
      </c>
      <c r="G7279" s="4" t="s">
        <v>114</v>
      </c>
    </row>
    <row r="7280" spans="1:7" ht="12.5">
      <c r="A7280" s="5" t="s">
        <v>14319</v>
      </c>
      <c r="B7280" s="18">
        <v>45394</v>
      </c>
      <c r="C7280" s="4" t="s">
        <v>22018</v>
      </c>
      <c r="D7280" s="4" t="s">
        <v>14514</v>
      </c>
      <c r="E7280" s="4" t="s">
        <v>11134</v>
      </c>
      <c r="F7280" s="4" t="s">
        <v>14309</v>
      </c>
      <c r="G7280" s="4" t="s">
        <v>14318</v>
      </c>
    </row>
    <row r="7281" spans="1:7" ht="12.5">
      <c r="A7281" s="5" t="s">
        <v>7021</v>
      </c>
      <c r="B7281" s="18">
        <v>45392</v>
      </c>
      <c r="C7281" s="4" t="s">
        <v>22019</v>
      </c>
      <c r="D7281" s="4" t="s">
        <v>14737</v>
      </c>
      <c r="E7281" s="4" t="s">
        <v>7016</v>
      </c>
      <c r="F7281" s="4" t="s">
        <v>7017</v>
      </c>
      <c r="G7281" s="4" t="s">
        <v>7020</v>
      </c>
    </row>
    <row r="7282" spans="1:7" ht="12.5">
      <c r="A7282" s="5" t="s">
        <v>1765</v>
      </c>
      <c r="B7282" s="18">
        <v>45607</v>
      </c>
      <c r="C7282" s="4" t="s">
        <v>22020</v>
      </c>
      <c r="D7282" s="4" t="s">
        <v>14492</v>
      </c>
      <c r="E7282" s="4" t="s">
        <v>1694</v>
      </c>
      <c r="F7282" s="4" t="s">
        <v>1741</v>
      </c>
      <c r="G7282" s="4" t="s">
        <v>1090</v>
      </c>
    </row>
    <row r="7283" spans="1:7" ht="12.5">
      <c r="A7283" s="5" t="s">
        <v>3346</v>
      </c>
      <c r="B7283" s="18">
        <v>45480</v>
      </c>
      <c r="C7283" s="4" t="s">
        <v>22021</v>
      </c>
      <c r="D7283" s="4" t="s">
        <v>14541</v>
      </c>
      <c r="E7283" s="4" t="s">
        <v>2289</v>
      </c>
      <c r="F7283" s="4" t="s">
        <v>3324</v>
      </c>
      <c r="G7283" s="4" t="s">
        <v>3345</v>
      </c>
    </row>
    <row r="7284" spans="1:7" ht="12.5">
      <c r="A7284" s="5" t="s">
        <v>5183</v>
      </c>
      <c r="B7284" s="18">
        <v>45536</v>
      </c>
      <c r="C7284" s="4" t="s">
        <v>22022</v>
      </c>
      <c r="D7284" s="4" t="s">
        <v>14637</v>
      </c>
      <c r="E7284" s="4" t="s">
        <v>5034</v>
      </c>
      <c r="F7284" s="4" t="s">
        <v>5154</v>
      </c>
      <c r="G7284" s="4" t="s">
        <v>5182</v>
      </c>
    </row>
    <row r="7285" spans="1:7" ht="12.5">
      <c r="A7285" s="5" t="s">
        <v>9329</v>
      </c>
      <c r="B7285" s="18">
        <v>45556</v>
      </c>
      <c r="C7285" s="4" t="s">
        <v>22023</v>
      </c>
      <c r="D7285" s="4" t="s">
        <v>14554</v>
      </c>
      <c r="E7285" s="4" t="s">
        <v>9249</v>
      </c>
      <c r="F7285" s="4" t="s">
        <v>7815</v>
      </c>
      <c r="G7285" s="4" t="s">
        <v>9328</v>
      </c>
    </row>
    <row r="7286" spans="1:7" ht="12.5">
      <c r="A7286" s="5" t="s">
        <v>9760</v>
      </c>
      <c r="B7286" s="18">
        <v>45802</v>
      </c>
      <c r="C7286" s="4" t="s">
        <v>22024</v>
      </c>
      <c r="D7286" s="4" t="s">
        <v>14896</v>
      </c>
      <c r="E7286" s="4" t="s">
        <v>9648</v>
      </c>
      <c r="F7286" s="4" t="s">
        <v>9748</v>
      </c>
      <c r="G7286" s="4" t="s">
        <v>9590</v>
      </c>
    </row>
    <row r="7287" spans="1:7" ht="12.5">
      <c r="A7287" s="5" t="s">
        <v>1378</v>
      </c>
      <c r="B7287" s="18">
        <v>45292</v>
      </c>
      <c r="C7287" s="4" t="s">
        <v>22025</v>
      </c>
      <c r="D7287" s="4" t="s">
        <v>14518</v>
      </c>
      <c r="E7287" s="4" t="s">
        <v>574</v>
      </c>
      <c r="F7287" s="4" t="s">
        <v>1374</v>
      </c>
      <c r="G7287" s="4" t="s">
        <v>1377</v>
      </c>
    </row>
    <row r="7288" spans="1:7" ht="12.5">
      <c r="A7288" s="5" t="s">
        <v>11127</v>
      </c>
      <c r="B7288" s="18">
        <v>45537</v>
      </c>
      <c r="C7288" s="4" t="s">
        <v>22026</v>
      </c>
      <c r="D7288" s="4" t="s">
        <v>14494</v>
      </c>
      <c r="E7288" s="4" t="s">
        <v>11109</v>
      </c>
      <c r="F7288" s="4" t="s">
        <v>11116</v>
      </c>
      <c r="G7288" s="4" t="s">
        <v>11126</v>
      </c>
    </row>
    <row r="7289" spans="1:7" ht="12.5">
      <c r="A7289" s="5" t="s">
        <v>8869</v>
      </c>
      <c r="B7289" s="18">
        <v>45816</v>
      </c>
      <c r="C7289" s="4" t="s">
        <v>22027</v>
      </c>
      <c r="D7289" s="4" t="s">
        <v>14746</v>
      </c>
      <c r="E7289" s="4" t="s">
        <v>8765</v>
      </c>
      <c r="F7289" s="4" t="s">
        <v>5231</v>
      </c>
      <c r="G7289" s="4" t="s">
        <v>8190</v>
      </c>
    </row>
    <row r="7290" spans="1:7" ht="12.5">
      <c r="A7290" s="5" t="s">
        <v>6185</v>
      </c>
      <c r="B7290" s="18">
        <v>45933</v>
      </c>
      <c r="C7290" s="4" t="s">
        <v>22028</v>
      </c>
      <c r="D7290" s="4" t="s">
        <v>14575</v>
      </c>
      <c r="E7290" s="4" t="s">
        <v>1924</v>
      </c>
      <c r="F7290" s="4" t="s">
        <v>6170</v>
      </c>
      <c r="G7290" s="4" t="s">
        <v>1241</v>
      </c>
    </row>
    <row r="7291" spans="1:7" ht="12.5">
      <c r="A7291" s="5" t="s">
        <v>22029</v>
      </c>
      <c r="B7291" s="18">
        <v>45866</v>
      </c>
      <c r="C7291" s="4" t="s">
        <v>22030</v>
      </c>
      <c r="D7291" s="4" t="s">
        <v>14504</v>
      </c>
      <c r="E7291" s="4" t="s">
        <v>10793</v>
      </c>
      <c r="F7291" s="4" t="s">
        <v>10797</v>
      </c>
      <c r="G7291" s="4" t="s">
        <v>22031</v>
      </c>
    </row>
    <row r="7292" spans="1:7" ht="12.5">
      <c r="A7292" s="5" t="s">
        <v>3454</v>
      </c>
      <c r="B7292" s="18">
        <v>45512</v>
      </c>
      <c r="C7292" s="4" t="s">
        <v>22032</v>
      </c>
      <c r="D7292" s="4" t="s">
        <v>14541</v>
      </c>
      <c r="E7292" s="4" t="s">
        <v>2289</v>
      </c>
      <c r="F7292" s="4" t="s">
        <v>3443</v>
      </c>
      <c r="G7292" s="4" t="s">
        <v>1790</v>
      </c>
    </row>
    <row r="7293" spans="1:7" ht="12.5">
      <c r="A7293" s="5" t="s">
        <v>13373</v>
      </c>
      <c r="B7293" s="18">
        <v>45881</v>
      </c>
      <c r="C7293" s="4" t="s">
        <v>22033</v>
      </c>
      <c r="D7293" s="4" t="s">
        <v>14666</v>
      </c>
      <c r="E7293" s="4" t="s">
        <v>10979</v>
      </c>
      <c r="F7293" s="4" t="s">
        <v>13364</v>
      </c>
      <c r="G7293" s="4" t="s">
        <v>13372</v>
      </c>
    </row>
    <row r="7294" spans="1:7" ht="12.5">
      <c r="A7294" s="5" t="s">
        <v>4409</v>
      </c>
      <c r="B7294" s="18">
        <v>45570</v>
      </c>
      <c r="C7294" s="4" t="s">
        <v>22034</v>
      </c>
      <c r="D7294" s="4" t="s">
        <v>14560</v>
      </c>
      <c r="E7294" s="4" t="s">
        <v>4311</v>
      </c>
      <c r="F7294" s="4" t="s">
        <v>4394</v>
      </c>
      <c r="G7294" s="4" t="s">
        <v>4408</v>
      </c>
    </row>
    <row r="7295" spans="1:7" ht="12.5">
      <c r="A7295" s="5" t="s">
        <v>1653</v>
      </c>
      <c r="B7295" s="18">
        <v>45307</v>
      </c>
      <c r="C7295" s="4" t="s">
        <v>22035</v>
      </c>
      <c r="D7295" s="4" t="s">
        <v>14518</v>
      </c>
      <c r="E7295" s="4" t="s">
        <v>574</v>
      </c>
      <c r="F7295" s="4" t="s">
        <v>1641</v>
      </c>
      <c r="G7295" s="4" t="s">
        <v>1652</v>
      </c>
    </row>
    <row r="7296" spans="1:7" ht="12.5">
      <c r="A7296" s="5" t="s">
        <v>3421</v>
      </c>
      <c r="B7296" s="18">
        <v>45366</v>
      </c>
      <c r="C7296" s="4" t="s">
        <v>22036</v>
      </c>
      <c r="D7296" s="4" t="s">
        <v>14541</v>
      </c>
      <c r="E7296" s="4" t="s">
        <v>2289</v>
      </c>
      <c r="F7296" s="4" t="s">
        <v>3349</v>
      </c>
      <c r="G7296" s="4" t="s">
        <v>3420</v>
      </c>
    </row>
    <row r="7297" spans="1:7" ht="12.5">
      <c r="A7297" s="5" t="s">
        <v>9125</v>
      </c>
      <c r="B7297" s="18">
        <v>45763</v>
      </c>
      <c r="C7297" s="4" t="s">
        <v>22037</v>
      </c>
      <c r="D7297" s="4" t="s">
        <v>14651</v>
      </c>
      <c r="E7297" s="4" t="s">
        <v>9095</v>
      </c>
      <c r="F7297" s="4" t="s">
        <v>7815</v>
      </c>
      <c r="G7297" s="4" t="s">
        <v>9124</v>
      </c>
    </row>
    <row r="7298" spans="1:7" ht="12.5">
      <c r="A7298" s="5" t="s">
        <v>11665</v>
      </c>
      <c r="B7298" s="18">
        <v>45848</v>
      </c>
      <c r="C7298" s="4" t="s">
        <v>22038</v>
      </c>
      <c r="D7298" s="4" t="s">
        <v>14812</v>
      </c>
      <c r="E7298" s="4" t="s">
        <v>10359</v>
      </c>
      <c r="F7298" s="4" t="s">
        <v>10363</v>
      </c>
      <c r="G7298" s="4" t="s">
        <v>7726</v>
      </c>
    </row>
    <row r="7299" spans="1:7" ht="12.5">
      <c r="A7299" s="5" t="s">
        <v>3517</v>
      </c>
      <c r="B7299" s="18">
        <v>45614</v>
      </c>
      <c r="C7299" s="4" t="s">
        <v>22039</v>
      </c>
      <c r="D7299" s="4" t="s">
        <v>14541</v>
      </c>
      <c r="E7299" s="4" t="s">
        <v>2289</v>
      </c>
      <c r="F7299" s="4" t="s">
        <v>3473</v>
      </c>
      <c r="G7299" s="4" t="s">
        <v>2374</v>
      </c>
    </row>
    <row r="7300" spans="1:7" ht="12.5">
      <c r="A7300" s="5" t="s">
        <v>6697</v>
      </c>
      <c r="B7300" s="18">
        <v>45727</v>
      </c>
      <c r="C7300" s="4" t="s">
        <v>22040</v>
      </c>
      <c r="D7300" s="4" t="s">
        <v>14483</v>
      </c>
      <c r="E7300" s="4" t="s">
        <v>6621</v>
      </c>
      <c r="F7300" s="4" t="s">
        <v>6678</v>
      </c>
      <c r="G7300" s="4" t="s">
        <v>6696</v>
      </c>
    </row>
    <row r="7301" spans="1:7" ht="12.5">
      <c r="A7301" s="5" t="s">
        <v>10236</v>
      </c>
      <c r="B7301" s="18">
        <v>45519</v>
      </c>
      <c r="C7301" s="4" t="s">
        <v>22041</v>
      </c>
      <c r="D7301" s="4" t="s">
        <v>14481</v>
      </c>
      <c r="E7301" s="4" t="s">
        <v>10160</v>
      </c>
      <c r="F7301" s="4" t="s">
        <v>10231</v>
      </c>
      <c r="G7301" s="4" t="s">
        <v>10235</v>
      </c>
    </row>
    <row r="7302" spans="1:7" ht="12.5">
      <c r="A7302" s="5" t="s">
        <v>8060</v>
      </c>
      <c r="B7302" s="18">
        <v>45534</v>
      </c>
      <c r="C7302" s="4" t="s">
        <v>22042</v>
      </c>
      <c r="D7302" s="4" t="s">
        <v>14481</v>
      </c>
      <c r="E7302" s="4" t="s">
        <v>8027</v>
      </c>
      <c r="F7302" s="4" t="s">
        <v>8056</v>
      </c>
      <c r="G7302" s="4" t="s">
        <v>8059</v>
      </c>
    </row>
    <row r="7303" spans="1:7" ht="12.5">
      <c r="A7303" s="5" t="s">
        <v>9691</v>
      </c>
      <c r="B7303" s="18">
        <v>45585</v>
      </c>
      <c r="C7303" s="4" t="s">
        <v>22043</v>
      </c>
      <c r="D7303" s="4" t="s">
        <v>14554</v>
      </c>
      <c r="E7303" s="4" t="s">
        <v>9648</v>
      </c>
      <c r="F7303" s="4" t="s">
        <v>9682</v>
      </c>
      <c r="G7303" s="4" t="s">
        <v>8059</v>
      </c>
    </row>
    <row r="7304" spans="1:7" ht="12.5">
      <c r="A7304" s="5" t="s">
        <v>12539</v>
      </c>
      <c r="B7304" s="18">
        <v>45631</v>
      </c>
      <c r="C7304" s="4" t="s">
        <v>22044</v>
      </c>
      <c r="D7304" s="4" t="s">
        <v>14624</v>
      </c>
      <c r="E7304" s="4" t="s">
        <v>10665</v>
      </c>
      <c r="F7304" s="4" t="s">
        <v>10670</v>
      </c>
      <c r="G7304" s="4" t="s">
        <v>12538</v>
      </c>
    </row>
    <row r="7305" spans="1:7" ht="12.5">
      <c r="A7305" s="5" t="s">
        <v>8503</v>
      </c>
      <c r="B7305" s="18">
        <v>45454</v>
      </c>
      <c r="C7305" s="4" t="s">
        <v>22045</v>
      </c>
      <c r="D7305" s="4" t="s">
        <v>14502</v>
      </c>
      <c r="E7305" s="4" t="s">
        <v>8491</v>
      </c>
      <c r="F7305" s="4" t="s">
        <v>8492</v>
      </c>
      <c r="G7305" s="4" t="s">
        <v>8502</v>
      </c>
    </row>
    <row r="7306" spans="1:7" ht="12.5">
      <c r="A7306" s="5" t="s">
        <v>8618</v>
      </c>
      <c r="B7306" s="18">
        <v>45317</v>
      </c>
      <c r="C7306" s="4" t="s">
        <v>22046</v>
      </c>
      <c r="D7306" s="4" t="s">
        <v>14502</v>
      </c>
      <c r="E7306" s="4" t="s">
        <v>8491</v>
      </c>
      <c r="F7306" s="4" t="s">
        <v>8616</v>
      </c>
      <c r="G7306" s="4" t="s">
        <v>8617</v>
      </c>
    </row>
    <row r="7307" spans="1:7" ht="12.5">
      <c r="A7307" s="5" t="s">
        <v>9060</v>
      </c>
      <c r="B7307" s="18">
        <v>45314</v>
      </c>
      <c r="C7307" s="4" t="s">
        <v>22047</v>
      </c>
      <c r="D7307" s="4" t="s">
        <v>14481</v>
      </c>
      <c r="E7307" s="4" t="s">
        <v>8975</v>
      </c>
      <c r="F7307" s="4" t="s">
        <v>9055</v>
      </c>
      <c r="G7307" s="4" t="s">
        <v>9059</v>
      </c>
    </row>
    <row r="7308" spans="1:7" ht="12.5">
      <c r="A7308" s="5" t="s">
        <v>1217</v>
      </c>
      <c r="B7308" s="18">
        <v>45402</v>
      </c>
      <c r="C7308" s="4" t="s">
        <v>22048</v>
      </c>
      <c r="D7308" s="4" t="s">
        <v>14518</v>
      </c>
      <c r="E7308" s="4" t="s">
        <v>574</v>
      </c>
      <c r="F7308" s="4" t="s">
        <v>1190</v>
      </c>
      <c r="G7308" s="4" t="s">
        <v>1216</v>
      </c>
    </row>
    <row r="7309" spans="1:7" ht="12.5">
      <c r="A7309" s="5" t="s">
        <v>5820</v>
      </c>
      <c r="B7309" s="18">
        <v>45389</v>
      </c>
      <c r="C7309" s="4" t="s">
        <v>22049</v>
      </c>
      <c r="D7309" s="4" t="s">
        <v>14657</v>
      </c>
      <c r="E7309" s="4" t="s">
        <v>5659</v>
      </c>
      <c r="F7309" s="4" t="s">
        <v>5812</v>
      </c>
      <c r="G7309" s="4" t="s">
        <v>5819</v>
      </c>
    </row>
    <row r="7310" spans="1:7" ht="12.5">
      <c r="A7310" s="5" t="s">
        <v>5981</v>
      </c>
      <c r="B7310" s="18">
        <v>45903</v>
      </c>
      <c r="C7310" s="4" t="s">
        <v>22050</v>
      </c>
      <c r="D7310" s="4" t="s">
        <v>14575</v>
      </c>
      <c r="E7310" s="4" t="s">
        <v>1924</v>
      </c>
      <c r="F7310" s="4" t="s">
        <v>5859</v>
      </c>
      <c r="G7310" s="4" t="s">
        <v>5980</v>
      </c>
    </row>
    <row r="7311" spans="1:7" ht="12.5">
      <c r="A7311" s="5" t="s">
        <v>5150</v>
      </c>
      <c r="B7311" s="18">
        <v>45447</v>
      </c>
      <c r="C7311" s="4" t="s">
        <v>22051</v>
      </c>
      <c r="D7311" s="4" t="s">
        <v>14637</v>
      </c>
      <c r="E7311" s="4" t="s">
        <v>5034</v>
      </c>
      <c r="F7311" s="4" t="s">
        <v>5115</v>
      </c>
      <c r="G7311" s="4" t="s">
        <v>5149</v>
      </c>
    </row>
    <row r="7312" spans="1:7" ht="12.5">
      <c r="A7312" s="5" t="s">
        <v>13342</v>
      </c>
      <c r="B7312" s="18">
        <v>45598</v>
      </c>
      <c r="C7312" s="4" t="s">
        <v>22052</v>
      </c>
      <c r="D7312" s="4" t="s">
        <v>14586</v>
      </c>
      <c r="E7312" s="4" t="s">
        <v>10940</v>
      </c>
      <c r="F7312" s="4" t="s">
        <v>13332</v>
      </c>
      <c r="G7312" s="4" t="s">
        <v>13341</v>
      </c>
    </row>
    <row r="7313" spans="1:7" ht="12.5">
      <c r="A7313" s="5" t="s">
        <v>10900</v>
      </c>
      <c r="B7313" s="18">
        <v>45292</v>
      </c>
      <c r="C7313" s="4" t="s">
        <v>22053</v>
      </c>
      <c r="D7313" s="4" t="s">
        <v>14485</v>
      </c>
      <c r="E7313" s="4" t="s">
        <v>10862</v>
      </c>
      <c r="F7313" s="4" t="s">
        <v>10876</v>
      </c>
      <c r="G7313" s="4" t="s">
        <v>5602</v>
      </c>
    </row>
    <row r="7314" spans="1:7" ht="12.5">
      <c r="A7314" s="5" t="s">
        <v>10960</v>
      </c>
      <c r="B7314" s="18">
        <v>45292</v>
      </c>
      <c r="C7314" s="4" t="s">
        <v>22054</v>
      </c>
      <c r="D7314" s="4" t="s">
        <v>14586</v>
      </c>
      <c r="E7314" s="4" t="s">
        <v>10940</v>
      </c>
      <c r="F7314" s="4" t="s">
        <v>10944</v>
      </c>
      <c r="G7314" s="4" t="s">
        <v>10959</v>
      </c>
    </row>
    <row r="7315" spans="1:7" ht="12.5">
      <c r="A7315" s="5" t="s">
        <v>1904</v>
      </c>
      <c r="B7315" s="18">
        <v>45793</v>
      </c>
      <c r="C7315" s="4" t="s">
        <v>22055</v>
      </c>
      <c r="D7315" s="4" t="s">
        <v>14492</v>
      </c>
      <c r="E7315" s="4" t="s">
        <v>1694</v>
      </c>
      <c r="F7315" s="4" t="s">
        <v>1878</v>
      </c>
      <c r="G7315" s="4" t="s">
        <v>1903</v>
      </c>
    </row>
    <row r="7316" spans="1:7" ht="12.5">
      <c r="A7316" s="5" t="s">
        <v>12355</v>
      </c>
      <c r="B7316" s="18">
        <v>45709</v>
      </c>
      <c r="C7316" s="4" t="s">
        <v>22056</v>
      </c>
      <c r="D7316" s="4" t="s">
        <v>14504</v>
      </c>
      <c r="E7316" s="4" t="s">
        <v>11409</v>
      </c>
      <c r="F7316" s="4" t="s">
        <v>12345</v>
      </c>
      <c r="G7316" s="4" t="s">
        <v>12354</v>
      </c>
    </row>
    <row r="7317" spans="1:7" ht="12.5">
      <c r="A7317" s="5" t="s">
        <v>14251</v>
      </c>
      <c r="B7317" s="18">
        <v>45999</v>
      </c>
      <c r="C7317" s="4" t="s">
        <v>22057</v>
      </c>
      <c r="D7317" s="4" t="s">
        <v>14514</v>
      </c>
      <c r="E7317" s="4" t="s">
        <v>11134</v>
      </c>
      <c r="F7317" s="4" t="s">
        <v>11150</v>
      </c>
      <c r="G7317" s="4" t="s">
        <v>13235</v>
      </c>
    </row>
    <row r="7318" spans="1:7" ht="12.5">
      <c r="A7318" s="5" t="s">
        <v>3775</v>
      </c>
      <c r="B7318" s="18">
        <v>45524</v>
      </c>
      <c r="C7318" s="4" t="s">
        <v>22058</v>
      </c>
      <c r="D7318" s="4" t="s">
        <v>14761</v>
      </c>
      <c r="E7318" s="4" t="s">
        <v>3652</v>
      </c>
      <c r="F7318" s="4" t="s">
        <v>3762</v>
      </c>
      <c r="G7318" s="4" t="s">
        <v>3774</v>
      </c>
    </row>
    <row r="7319" spans="1:7" ht="12.5">
      <c r="A7319" s="5" t="s">
        <v>10397</v>
      </c>
      <c r="B7319" s="18">
        <v>45292</v>
      </c>
      <c r="C7319" s="4" t="s">
        <v>22059</v>
      </c>
      <c r="D7319" s="4" t="s">
        <v>14496</v>
      </c>
      <c r="E7319" s="4" t="s">
        <v>10359</v>
      </c>
      <c r="F7319" s="4" t="s">
        <v>10369</v>
      </c>
      <c r="G7319" s="4" t="s">
        <v>10396</v>
      </c>
    </row>
    <row r="7320" spans="1:7" ht="12.5">
      <c r="A7320" s="5" t="s">
        <v>2346</v>
      </c>
      <c r="B7320" s="18">
        <v>45513</v>
      </c>
      <c r="C7320" s="4" t="s">
        <v>22060</v>
      </c>
      <c r="D7320" s="4" t="s">
        <v>14568</v>
      </c>
      <c r="E7320" s="4" t="s">
        <v>2143</v>
      </c>
      <c r="F7320" s="4" t="s">
        <v>2344</v>
      </c>
      <c r="G7320" s="4" t="s">
        <v>2345</v>
      </c>
    </row>
    <row r="7321" spans="1:7" ht="12.5">
      <c r="A7321" s="5" t="s">
        <v>3455</v>
      </c>
      <c r="B7321" s="18">
        <v>45501</v>
      </c>
      <c r="C7321" s="4" t="s">
        <v>22061</v>
      </c>
      <c r="D7321" s="4" t="s">
        <v>14541</v>
      </c>
      <c r="E7321" s="4" t="s">
        <v>2289</v>
      </c>
      <c r="F7321" s="4" t="s">
        <v>3443</v>
      </c>
      <c r="G7321" s="4" t="s">
        <v>2928</v>
      </c>
    </row>
    <row r="7322" spans="1:7" ht="12.5">
      <c r="A7322" s="5" t="s">
        <v>2002</v>
      </c>
      <c r="B7322" s="18">
        <v>45668</v>
      </c>
      <c r="C7322" s="4" t="s">
        <v>22062</v>
      </c>
      <c r="D7322" s="4" t="s">
        <v>14492</v>
      </c>
      <c r="E7322" s="4" t="s">
        <v>1694</v>
      </c>
      <c r="F7322" s="4" t="s">
        <v>1996</v>
      </c>
      <c r="G7322" s="4" t="s">
        <v>2001</v>
      </c>
    </row>
    <row r="7323" spans="1:7" ht="12.5">
      <c r="A7323" s="5" t="s">
        <v>13279</v>
      </c>
      <c r="B7323" s="18">
        <v>45842</v>
      </c>
      <c r="C7323" s="4" t="s">
        <v>22063</v>
      </c>
      <c r="D7323" s="4" t="s">
        <v>14550</v>
      </c>
      <c r="E7323" s="4" t="s">
        <v>10940</v>
      </c>
      <c r="F7323" s="4" t="s">
        <v>10941</v>
      </c>
      <c r="G7323" s="4" t="s">
        <v>13278</v>
      </c>
    </row>
    <row r="7324" spans="1:7" ht="12.5">
      <c r="A7324" s="5" t="s">
        <v>5043</v>
      </c>
      <c r="B7324" s="18">
        <v>45312</v>
      </c>
      <c r="C7324" s="4" t="s">
        <v>22064</v>
      </c>
      <c r="D7324" s="4" t="s">
        <v>14637</v>
      </c>
      <c r="E7324" s="4" t="s">
        <v>5034</v>
      </c>
      <c r="F7324" s="4" t="s">
        <v>5035</v>
      </c>
      <c r="G7324" s="4" t="s">
        <v>5042</v>
      </c>
    </row>
    <row r="7325" spans="1:7" ht="12.5">
      <c r="A7325" s="5" t="s">
        <v>10969</v>
      </c>
      <c r="B7325" s="18">
        <v>45292</v>
      </c>
      <c r="C7325" s="4" t="s">
        <v>22065</v>
      </c>
      <c r="D7325" s="4" t="s">
        <v>14586</v>
      </c>
      <c r="E7325" s="4" t="s">
        <v>10940</v>
      </c>
      <c r="F7325" s="4" t="s">
        <v>10944</v>
      </c>
      <c r="G7325" s="4" t="s">
        <v>8059</v>
      </c>
    </row>
    <row r="7326" spans="1:7" ht="12.5">
      <c r="A7326" s="5" t="s">
        <v>11454</v>
      </c>
      <c r="B7326" s="18">
        <v>45609</v>
      </c>
      <c r="C7326" s="4" t="s">
        <v>22066</v>
      </c>
      <c r="D7326" s="4" t="s">
        <v>14624</v>
      </c>
      <c r="E7326" s="4" t="s">
        <v>10862</v>
      </c>
      <c r="F7326" s="4" t="s">
        <v>10863</v>
      </c>
      <c r="G7326" s="4" t="s">
        <v>11453</v>
      </c>
    </row>
    <row r="7327" spans="1:7" ht="12.5">
      <c r="A7327" s="5" t="s">
        <v>6193</v>
      </c>
      <c r="B7327" s="18">
        <v>45302</v>
      </c>
      <c r="C7327" s="4" t="s">
        <v>22067</v>
      </c>
      <c r="D7327" s="4" t="s">
        <v>14575</v>
      </c>
      <c r="E7327" s="4" t="s">
        <v>1924</v>
      </c>
      <c r="F7327" s="4" t="s">
        <v>6170</v>
      </c>
      <c r="G7327" s="4" t="s">
        <v>6192</v>
      </c>
    </row>
    <row r="7328" spans="1:7" ht="12.5">
      <c r="A7328" s="5" t="s">
        <v>22068</v>
      </c>
      <c r="B7328" s="18">
        <v>45755</v>
      </c>
      <c r="C7328" s="4" t="s">
        <v>22069</v>
      </c>
      <c r="D7328" s="4" t="s">
        <v>14489</v>
      </c>
      <c r="E7328" s="4" t="s">
        <v>11236</v>
      </c>
      <c r="F7328" s="4" t="s">
        <v>15110</v>
      </c>
      <c r="G7328" s="4" t="s">
        <v>11249</v>
      </c>
    </row>
    <row r="7329" spans="1:7" ht="12.5">
      <c r="A7329" s="5" t="s">
        <v>2076</v>
      </c>
      <c r="B7329" s="18">
        <v>45894</v>
      </c>
      <c r="C7329" s="4" t="s">
        <v>22070</v>
      </c>
      <c r="D7329" s="4" t="s">
        <v>14516</v>
      </c>
      <c r="E7329" s="4" t="s">
        <v>2043</v>
      </c>
      <c r="F7329" s="4" t="s">
        <v>2072</v>
      </c>
      <c r="G7329" s="4" t="s">
        <v>2075</v>
      </c>
    </row>
    <row r="7330" spans="1:7" ht="12.5">
      <c r="A7330" s="5" t="s">
        <v>12861</v>
      </c>
      <c r="B7330" s="18">
        <v>45974</v>
      </c>
      <c r="C7330" s="4" t="s">
        <v>22071</v>
      </c>
      <c r="D7330" s="4" t="s">
        <v>14504</v>
      </c>
      <c r="E7330" s="4" t="s">
        <v>10793</v>
      </c>
      <c r="F7330" s="4" t="s">
        <v>10799</v>
      </c>
      <c r="G7330" s="4" t="s">
        <v>12860</v>
      </c>
    </row>
    <row r="7331" spans="1:7" ht="12.5">
      <c r="A7331" s="5" t="s">
        <v>12254</v>
      </c>
      <c r="B7331" s="18">
        <v>46004</v>
      </c>
      <c r="C7331" s="4" t="s">
        <v>22072</v>
      </c>
      <c r="D7331" s="4" t="s">
        <v>14500</v>
      </c>
      <c r="E7331" s="4" t="s">
        <v>10593</v>
      </c>
      <c r="F7331" s="4" t="s">
        <v>12242</v>
      </c>
      <c r="G7331" s="4" t="s">
        <v>12253</v>
      </c>
    </row>
    <row r="7332" spans="1:7" ht="12.5">
      <c r="A7332" s="5" t="s">
        <v>5562</v>
      </c>
      <c r="B7332" s="18">
        <v>45603</v>
      </c>
      <c r="C7332" s="4" t="s">
        <v>22073</v>
      </c>
      <c r="D7332" s="4" t="s">
        <v>14580</v>
      </c>
      <c r="E7332" s="4" t="s">
        <v>5413</v>
      </c>
      <c r="F7332" s="4" t="s">
        <v>5523</v>
      </c>
      <c r="G7332" s="4" t="s">
        <v>5477</v>
      </c>
    </row>
    <row r="7333" spans="1:7" ht="12.5">
      <c r="A7333" s="5" t="s">
        <v>13596</v>
      </c>
      <c r="B7333" s="18">
        <v>45609</v>
      </c>
      <c r="C7333" s="4" t="s">
        <v>22074</v>
      </c>
      <c r="D7333" s="4" t="s">
        <v>14498</v>
      </c>
      <c r="E7333" s="4" t="s">
        <v>11051</v>
      </c>
      <c r="F7333" s="4" t="s">
        <v>13594</v>
      </c>
      <c r="G7333" s="4" t="s">
        <v>13595</v>
      </c>
    </row>
    <row r="7334" spans="1:7" ht="12.5">
      <c r="A7334" s="5" t="s">
        <v>9196</v>
      </c>
      <c r="B7334" s="18">
        <v>45853</v>
      </c>
      <c r="C7334" s="4" t="s">
        <v>22075</v>
      </c>
      <c r="D7334" s="4" t="s">
        <v>14651</v>
      </c>
      <c r="E7334" s="4" t="s">
        <v>9095</v>
      </c>
      <c r="F7334" s="4" t="s">
        <v>9194</v>
      </c>
      <c r="G7334" s="4" t="s">
        <v>9195</v>
      </c>
    </row>
    <row r="7335" spans="1:7" ht="12.5">
      <c r="A7335" s="5" t="s">
        <v>531</v>
      </c>
      <c r="B7335" s="18">
        <v>45320</v>
      </c>
      <c r="C7335" s="4" t="s">
        <v>22076</v>
      </c>
      <c r="D7335" s="4" t="s">
        <v>14533</v>
      </c>
      <c r="E7335" s="4" t="s">
        <v>13</v>
      </c>
      <c r="F7335" s="4" t="s">
        <v>513</v>
      </c>
      <c r="G7335" s="4" t="s">
        <v>530</v>
      </c>
    </row>
    <row r="7336" spans="1:7" ht="12.5">
      <c r="A7336" s="5" t="s">
        <v>2160</v>
      </c>
      <c r="B7336" s="18">
        <v>45292</v>
      </c>
      <c r="C7336" s="4" t="s">
        <v>22077</v>
      </c>
      <c r="D7336" s="4" t="s">
        <v>14568</v>
      </c>
      <c r="E7336" s="4" t="s">
        <v>2143</v>
      </c>
      <c r="F7336" s="4" t="s">
        <v>2144</v>
      </c>
      <c r="G7336" s="4" t="s">
        <v>2159</v>
      </c>
    </row>
    <row r="7337" spans="1:7" ht="12.5">
      <c r="A7337" s="5" t="s">
        <v>2154</v>
      </c>
      <c r="B7337" s="18">
        <v>45292</v>
      </c>
      <c r="C7337" s="4" t="s">
        <v>22078</v>
      </c>
      <c r="D7337" s="4" t="s">
        <v>14568</v>
      </c>
      <c r="E7337" s="4" t="s">
        <v>2143</v>
      </c>
      <c r="F7337" s="4" t="s">
        <v>2144</v>
      </c>
      <c r="G7337" s="4" t="s">
        <v>2153</v>
      </c>
    </row>
    <row r="7338" spans="1:7" ht="12.5">
      <c r="A7338" s="5" t="s">
        <v>12397</v>
      </c>
      <c r="B7338" s="18">
        <v>45982</v>
      </c>
      <c r="C7338" s="4" t="s">
        <v>22079</v>
      </c>
      <c r="D7338" s="4" t="s">
        <v>14504</v>
      </c>
      <c r="E7338" s="4" t="s">
        <v>11409</v>
      </c>
      <c r="F7338" s="4" t="s">
        <v>12395</v>
      </c>
      <c r="G7338" s="4" t="s">
        <v>12396</v>
      </c>
    </row>
    <row r="7339" spans="1:7" ht="12.5">
      <c r="A7339" s="5" t="s">
        <v>11552</v>
      </c>
      <c r="B7339" s="18">
        <v>45971</v>
      </c>
      <c r="C7339" s="4" t="s">
        <v>22080</v>
      </c>
      <c r="D7339" s="4" t="s">
        <v>15401</v>
      </c>
      <c r="E7339" s="4" t="s">
        <v>10303</v>
      </c>
      <c r="F7339" s="4" t="s">
        <v>10307</v>
      </c>
      <c r="G7339" s="4" t="s">
        <v>11551</v>
      </c>
    </row>
    <row r="7340" spans="1:7" ht="12.5">
      <c r="A7340" s="5" t="s">
        <v>8037</v>
      </c>
      <c r="B7340" s="18">
        <v>45906</v>
      </c>
      <c r="C7340" s="4" t="s">
        <v>22081</v>
      </c>
      <c r="D7340" s="4" t="s">
        <v>14765</v>
      </c>
      <c r="E7340" s="4" t="s">
        <v>8027</v>
      </c>
      <c r="F7340" s="4" t="s">
        <v>8028</v>
      </c>
      <c r="G7340" s="4" t="s">
        <v>7203</v>
      </c>
    </row>
    <row r="7341" spans="1:7" ht="12.5">
      <c r="A7341" s="5" t="s">
        <v>2508</v>
      </c>
      <c r="B7341" s="18">
        <v>45953</v>
      </c>
      <c r="C7341" s="4" t="s">
        <v>22082</v>
      </c>
      <c r="D7341" s="4" t="s">
        <v>14657</v>
      </c>
      <c r="E7341" s="4" t="s">
        <v>2459</v>
      </c>
      <c r="F7341" s="4" t="s">
        <v>2502</v>
      </c>
      <c r="G7341" s="4" t="s">
        <v>2507</v>
      </c>
    </row>
    <row r="7342" spans="1:7" ht="12.5">
      <c r="A7342" s="5" t="s">
        <v>4338</v>
      </c>
      <c r="B7342" s="18">
        <v>45292</v>
      </c>
      <c r="C7342" s="4" t="s">
        <v>22083</v>
      </c>
      <c r="D7342" s="4" t="s">
        <v>14575</v>
      </c>
      <c r="E7342" s="4" t="s">
        <v>1924</v>
      </c>
      <c r="F7342" s="4" t="s">
        <v>1925</v>
      </c>
      <c r="G7342" s="4" t="s">
        <v>4337</v>
      </c>
    </row>
    <row r="7343" spans="1:7" ht="12.5">
      <c r="A7343" s="5" t="s">
        <v>2127</v>
      </c>
      <c r="B7343" s="18">
        <v>45293</v>
      </c>
      <c r="C7343" s="4" t="s">
        <v>22084</v>
      </c>
      <c r="D7343" s="4" t="s">
        <v>14575</v>
      </c>
      <c r="E7343" s="4" t="s">
        <v>1924</v>
      </c>
      <c r="F7343" s="4" t="s">
        <v>1925</v>
      </c>
      <c r="G7343" s="4" t="s">
        <v>2126</v>
      </c>
    </row>
    <row r="7344" spans="1:7" ht="12.5">
      <c r="A7344" s="5" t="s">
        <v>1442</v>
      </c>
      <c r="B7344" s="18">
        <v>45292</v>
      </c>
      <c r="C7344" s="4" t="s">
        <v>22085</v>
      </c>
      <c r="D7344" s="4" t="s">
        <v>14518</v>
      </c>
      <c r="E7344" s="4" t="s">
        <v>574</v>
      </c>
      <c r="F7344" s="4" t="s">
        <v>1434</v>
      </c>
      <c r="G7344" s="4" t="s">
        <v>1441</v>
      </c>
    </row>
    <row r="7345" spans="1:7" ht="12.5">
      <c r="A7345" s="5" t="s">
        <v>3930</v>
      </c>
      <c r="B7345" s="18">
        <v>45484</v>
      </c>
      <c r="C7345" s="4" t="s">
        <v>22086</v>
      </c>
      <c r="D7345" s="4" t="s">
        <v>14568</v>
      </c>
      <c r="E7345" s="4" t="s">
        <v>3830</v>
      </c>
      <c r="F7345" s="4" t="s">
        <v>3906</v>
      </c>
      <c r="G7345" s="4" t="s">
        <v>3005</v>
      </c>
    </row>
    <row r="7346" spans="1:7" ht="12.5">
      <c r="A7346" s="5" t="s">
        <v>9880</v>
      </c>
      <c r="B7346" s="18">
        <v>45532</v>
      </c>
      <c r="C7346" s="4" t="s">
        <v>22087</v>
      </c>
      <c r="D7346" s="4" t="s">
        <v>14554</v>
      </c>
      <c r="E7346" s="4" t="s">
        <v>9800</v>
      </c>
      <c r="F7346" s="4" t="s">
        <v>7815</v>
      </c>
      <c r="G7346" s="4" t="s">
        <v>112</v>
      </c>
    </row>
    <row r="7347" spans="1:7" ht="12.5">
      <c r="A7347" s="5" t="s">
        <v>762</v>
      </c>
      <c r="B7347" s="18">
        <v>45296</v>
      </c>
      <c r="C7347" s="4" t="s">
        <v>22088</v>
      </c>
      <c r="D7347" s="4" t="s">
        <v>14518</v>
      </c>
      <c r="E7347" s="4" t="s">
        <v>574</v>
      </c>
      <c r="F7347" s="4" t="s">
        <v>733</v>
      </c>
      <c r="G7347" s="4" t="s">
        <v>761</v>
      </c>
    </row>
    <row r="7348" spans="1:7" ht="12.5">
      <c r="A7348" s="5" t="s">
        <v>7799</v>
      </c>
      <c r="B7348" s="18">
        <v>45887</v>
      </c>
      <c r="C7348" s="4" t="s">
        <v>22089</v>
      </c>
      <c r="D7348" s="4" t="s">
        <v>14502</v>
      </c>
      <c r="E7348" s="4" t="s">
        <v>7772</v>
      </c>
      <c r="F7348" s="4" t="s">
        <v>7796</v>
      </c>
      <c r="G7348" s="4" t="s">
        <v>2396</v>
      </c>
    </row>
    <row r="7349" spans="1:7" ht="12.5">
      <c r="A7349" s="5" t="s">
        <v>8822</v>
      </c>
      <c r="B7349" s="18">
        <v>45786</v>
      </c>
      <c r="C7349" s="4" t="s">
        <v>22090</v>
      </c>
      <c r="D7349" s="4" t="s">
        <v>14746</v>
      </c>
      <c r="E7349" s="4" t="s">
        <v>8765</v>
      </c>
      <c r="F7349" s="4" t="s">
        <v>8805</v>
      </c>
      <c r="G7349" s="4" t="s">
        <v>8821</v>
      </c>
    </row>
    <row r="7350" spans="1:7" ht="12.5">
      <c r="A7350" s="5" t="s">
        <v>4470</v>
      </c>
      <c r="B7350" s="18">
        <v>45496</v>
      </c>
      <c r="C7350" s="4" t="s">
        <v>22091</v>
      </c>
      <c r="D7350" s="4" t="s">
        <v>14560</v>
      </c>
      <c r="E7350" s="4" t="s">
        <v>4311</v>
      </c>
      <c r="F7350" s="4" t="s">
        <v>4458</v>
      </c>
      <c r="G7350" s="4" t="s">
        <v>4469</v>
      </c>
    </row>
    <row r="7351" spans="1:7" ht="12.5">
      <c r="A7351" s="5" t="s">
        <v>1947</v>
      </c>
      <c r="B7351" s="18">
        <v>45440</v>
      </c>
      <c r="C7351" s="4" t="s">
        <v>22092</v>
      </c>
      <c r="D7351" s="4" t="s">
        <v>14492</v>
      </c>
      <c r="E7351" s="4" t="s">
        <v>1694</v>
      </c>
      <c r="F7351" s="4" t="s">
        <v>1930</v>
      </c>
      <c r="G7351" s="4" t="s">
        <v>1946</v>
      </c>
    </row>
    <row r="7352" spans="1:7" ht="12.5">
      <c r="A7352" s="5" t="s">
        <v>11961</v>
      </c>
      <c r="B7352" s="18">
        <v>45940</v>
      </c>
      <c r="C7352" s="4" t="s">
        <v>22093</v>
      </c>
      <c r="D7352" s="4" t="s">
        <v>14562</v>
      </c>
      <c r="E7352" s="4" t="s">
        <v>10574</v>
      </c>
      <c r="F7352" s="4" t="s">
        <v>10575</v>
      </c>
      <c r="G7352" s="4" t="s">
        <v>11960</v>
      </c>
    </row>
    <row r="7353" spans="1:7" ht="12.5">
      <c r="A7353" s="5" t="s">
        <v>14409</v>
      </c>
      <c r="B7353" s="18">
        <v>45855</v>
      </c>
      <c r="C7353" s="4" t="s">
        <v>22094</v>
      </c>
      <c r="D7353" s="4" t="s">
        <v>14489</v>
      </c>
      <c r="E7353" s="4" t="s">
        <v>11236</v>
      </c>
      <c r="F7353" s="4" t="s">
        <v>14399</v>
      </c>
      <c r="G7353" s="4" t="s">
        <v>2225</v>
      </c>
    </row>
    <row r="7354" spans="1:7" ht="12.5">
      <c r="A7354" s="5" t="s">
        <v>8501</v>
      </c>
      <c r="B7354" s="18">
        <v>45941</v>
      </c>
      <c r="C7354" s="4" t="s">
        <v>22095</v>
      </c>
      <c r="D7354" s="4" t="s">
        <v>22096</v>
      </c>
      <c r="E7354" s="4" t="s">
        <v>8491</v>
      </c>
      <c r="F7354" s="4" t="s">
        <v>8492</v>
      </c>
      <c r="G7354" s="4" t="s">
        <v>8500</v>
      </c>
    </row>
    <row r="7355" spans="1:7" ht="12.5">
      <c r="A7355" s="5" t="s">
        <v>5829</v>
      </c>
      <c r="B7355" s="18">
        <v>45872</v>
      </c>
      <c r="C7355" s="4" t="s">
        <v>22097</v>
      </c>
      <c r="D7355" s="4" t="s">
        <v>14657</v>
      </c>
      <c r="E7355" s="4" t="s">
        <v>5659</v>
      </c>
      <c r="F7355" s="4" t="s">
        <v>5812</v>
      </c>
      <c r="G7355" s="4" t="s">
        <v>5828</v>
      </c>
    </row>
    <row r="7356" spans="1:7" ht="12.5">
      <c r="A7356" s="5" t="s">
        <v>8703</v>
      </c>
      <c r="B7356" s="18">
        <v>45430</v>
      </c>
      <c r="C7356" s="4" t="s">
        <v>22098</v>
      </c>
      <c r="D7356" s="4" t="s">
        <v>14643</v>
      </c>
      <c r="E7356" s="4" t="s">
        <v>583</v>
      </c>
      <c r="F7356" s="4" t="s">
        <v>8683</v>
      </c>
      <c r="G7356" s="4" t="s">
        <v>8702</v>
      </c>
    </row>
    <row r="7357" spans="1:7" ht="12.5">
      <c r="A7357" s="5" t="s">
        <v>819</v>
      </c>
      <c r="B7357" s="18">
        <v>45319</v>
      </c>
      <c r="C7357" s="4" t="s">
        <v>22099</v>
      </c>
      <c r="D7357" s="4" t="s">
        <v>14518</v>
      </c>
      <c r="E7357" s="4" t="s">
        <v>574</v>
      </c>
      <c r="F7357" s="4" t="s">
        <v>781</v>
      </c>
      <c r="G7357" s="4" t="s">
        <v>818</v>
      </c>
    </row>
    <row r="7358" spans="1:7" ht="12.5">
      <c r="A7358" s="5" t="s">
        <v>10820</v>
      </c>
      <c r="B7358" s="18">
        <v>45292</v>
      </c>
      <c r="C7358" s="4" t="s">
        <v>22100</v>
      </c>
      <c r="D7358" s="4" t="s">
        <v>14504</v>
      </c>
      <c r="E7358" s="4" t="s">
        <v>10793</v>
      </c>
      <c r="F7358" s="4" t="s">
        <v>10802</v>
      </c>
      <c r="G7358" s="4" t="s">
        <v>1665</v>
      </c>
    </row>
    <row r="7359" spans="1:7" ht="12.5">
      <c r="A7359" s="5" t="s">
        <v>8920</v>
      </c>
      <c r="B7359" s="18">
        <v>45457</v>
      </c>
      <c r="C7359" s="4" t="s">
        <v>22101</v>
      </c>
      <c r="D7359" s="4" t="s">
        <v>14552</v>
      </c>
      <c r="E7359" s="4" t="s">
        <v>8765</v>
      </c>
      <c r="F7359" s="4" t="s">
        <v>8909</v>
      </c>
      <c r="G7359" s="4" t="s">
        <v>8919</v>
      </c>
    </row>
    <row r="7360" spans="1:7" ht="12.5">
      <c r="A7360" s="5" t="s">
        <v>13568</v>
      </c>
      <c r="B7360" s="18">
        <v>45793</v>
      </c>
      <c r="C7360" s="4" t="s">
        <v>22102</v>
      </c>
      <c r="D7360" s="4" t="s">
        <v>14771</v>
      </c>
      <c r="E7360" s="4" t="s">
        <v>10979</v>
      </c>
      <c r="F7360" s="4" t="s">
        <v>11036</v>
      </c>
      <c r="G7360" s="4" t="s">
        <v>13567</v>
      </c>
    </row>
    <row r="7361" spans="1:7" ht="12.5">
      <c r="A7361" s="5" t="s">
        <v>5601</v>
      </c>
      <c r="B7361" s="18">
        <v>45381</v>
      </c>
      <c r="C7361" s="4" t="s">
        <v>22103</v>
      </c>
      <c r="D7361" s="4" t="s">
        <v>14580</v>
      </c>
      <c r="E7361" s="4" t="s">
        <v>5413</v>
      </c>
      <c r="F7361" s="4" t="s">
        <v>5594</v>
      </c>
      <c r="G7361" s="4" t="s">
        <v>1416</v>
      </c>
    </row>
    <row r="7362" spans="1:7" ht="12.5">
      <c r="A7362" s="5" t="s">
        <v>11408</v>
      </c>
      <c r="B7362" s="18">
        <v>45293</v>
      </c>
      <c r="C7362" s="4" t="s">
        <v>22104</v>
      </c>
      <c r="D7362" s="4" t="s">
        <v>14500</v>
      </c>
      <c r="E7362" s="4" t="s">
        <v>10593</v>
      </c>
      <c r="F7362" s="4" t="s">
        <v>11406</v>
      </c>
      <c r="G7362" s="4" t="s">
        <v>11407</v>
      </c>
    </row>
    <row r="7363" spans="1:7" ht="12.5">
      <c r="A7363" s="5" t="s">
        <v>14321</v>
      </c>
      <c r="B7363" s="18">
        <v>45301</v>
      </c>
      <c r="C7363" s="4" t="s">
        <v>22105</v>
      </c>
      <c r="D7363" s="4" t="s">
        <v>14514</v>
      </c>
      <c r="E7363" s="4" t="s">
        <v>11134</v>
      </c>
      <c r="F7363" s="4" t="s">
        <v>14309</v>
      </c>
      <c r="G7363" s="4" t="s">
        <v>14320</v>
      </c>
    </row>
    <row r="7364" spans="1:7" ht="12.5">
      <c r="A7364" s="5" t="s">
        <v>5961</v>
      </c>
      <c r="B7364" s="18">
        <v>45938</v>
      </c>
      <c r="C7364" s="4" t="s">
        <v>22106</v>
      </c>
      <c r="D7364" s="4" t="s">
        <v>14575</v>
      </c>
      <c r="E7364" s="4" t="s">
        <v>1924</v>
      </c>
      <c r="F7364" s="4" t="s">
        <v>5859</v>
      </c>
      <c r="G7364" s="4" t="s">
        <v>5960</v>
      </c>
    </row>
    <row r="7365" spans="1:7" ht="12.5">
      <c r="A7365" s="5" t="s">
        <v>3339</v>
      </c>
      <c r="B7365" s="18">
        <v>45583</v>
      </c>
      <c r="C7365" s="4" t="s">
        <v>22107</v>
      </c>
      <c r="D7365" s="4" t="s">
        <v>14541</v>
      </c>
      <c r="E7365" s="4" t="s">
        <v>2289</v>
      </c>
      <c r="F7365" s="4" t="s">
        <v>3324</v>
      </c>
      <c r="G7365" s="4" t="s">
        <v>3338</v>
      </c>
    </row>
    <row r="7366" spans="1:7" ht="12.5">
      <c r="A7366" s="5" t="s">
        <v>9723</v>
      </c>
      <c r="B7366" s="18">
        <v>45559</v>
      </c>
      <c r="C7366" s="4" t="s">
        <v>22108</v>
      </c>
      <c r="D7366" s="4" t="s">
        <v>14554</v>
      </c>
      <c r="E7366" s="4" t="s">
        <v>9648</v>
      </c>
      <c r="F7366" s="4" t="s">
        <v>9716</v>
      </c>
      <c r="G7366" s="4" t="s">
        <v>723</v>
      </c>
    </row>
    <row r="7367" spans="1:7" ht="12.5">
      <c r="A7367" s="5" t="s">
        <v>10664</v>
      </c>
      <c r="B7367" s="18">
        <v>45293</v>
      </c>
      <c r="C7367" s="4" t="s">
        <v>22109</v>
      </c>
      <c r="D7367" s="4" t="s">
        <v>14500</v>
      </c>
      <c r="E7367" s="4" t="s">
        <v>10593</v>
      </c>
      <c r="F7367" s="4" t="s">
        <v>10662</v>
      </c>
      <c r="G7367" s="4" t="s">
        <v>243</v>
      </c>
    </row>
    <row r="7368" spans="1:7" ht="12.5">
      <c r="A7368" s="5" t="s">
        <v>2204</v>
      </c>
      <c r="B7368" s="18">
        <v>45294</v>
      </c>
      <c r="C7368" s="4" t="s">
        <v>22110</v>
      </c>
      <c r="D7368" s="4" t="s">
        <v>14568</v>
      </c>
      <c r="E7368" s="4" t="s">
        <v>2143</v>
      </c>
      <c r="F7368" s="4" t="s">
        <v>2202</v>
      </c>
      <c r="G7368" s="4" t="s">
        <v>2203</v>
      </c>
    </row>
    <row r="7369" spans="1:7" ht="12.5">
      <c r="A7369" s="5" t="s">
        <v>11054</v>
      </c>
      <c r="B7369" s="18">
        <v>45294</v>
      </c>
      <c r="C7369" s="4" t="s">
        <v>22111</v>
      </c>
      <c r="D7369" s="4" t="s">
        <v>14498</v>
      </c>
      <c r="E7369" s="4" t="s">
        <v>11051</v>
      </c>
      <c r="F7369" s="4" t="s">
        <v>11052</v>
      </c>
      <c r="G7369" s="4" t="s">
        <v>11053</v>
      </c>
    </row>
    <row r="7370" spans="1:7" ht="12.5">
      <c r="A7370" s="5" t="s">
        <v>13260</v>
      </c>
      <c r="B7370" s="18">
        <v>45627</v>
      </c>
      <c r="C7370" s="4" t="s">
        <v>22112</v>
      </c>
      <c r="D7370" s="4" t="s">
        <v>14586</v>
      </c>
      <c r="E7370" s="4" t="s">
        <v>10940</v>
      </c>
      <c r="F7370" s="4" t="s">
        <v>13237</v>
      </c>
      <c r="G7370" s="4" t="s">
        <v>13259</v>
      </c>
    </row>
    <row r="7371" spans="1:7" ht="12.5">
      <c r="A7371" s="5" t="s">
        <v>13861</v>
      </c>
      <c r="B7371" s="18">
        <v>45628</v>
      </c>
      <c r="C7371" s="4" t="s">
        <v>22113</v>
      </c>
      <c r="D7371" s="4" t="s">
        <v>14514</v>
      </c>
      <c r="E7371" s="4" t="s">
        <v>11134</v>
      </c>
      <c r="F7371" s="4" t="s">
        <v>13853</v>
      </c>
      <c r="G7371" s="4" t="s">
        <v>2233</v>
      </c>
    </row>
    <row r="7372" spans="1:7" ht="12.5">
      <c r="A7372" s="5" t="s">
        <v>12956</v>
      </c>
      <c r="B7372" s="18">
        <v>45443</v>
      </c>
      <c r="C7372" s="4" t="s">
        <v>22114</v>
      </c>
      <c r="D7372" s="4" t="s">
        <v>14504</v>
      </c>
      <c r="E7372" s="4" t="s">
        <v>10793</v>
      </c>
      <c r="F7372" s="4" t="s">
        <v>12954</v>
      </c>
      <c r="G7372" s="4" t="s">
        <v>12955</v>
      </c>
    </row>
    <row r="7373" spans="1:7" ht="12.5">
      <c r="A7373" s="5" t="s">
        <v>3026</v>
      </c>
      <c r="B7373" s="18">
        <v>46006</v>
      </c>
      <c r="C7373" s="4" t="s">
        <v>22115</v>
      </c>
      <c r="D7373" s="4" t="s">
        <v>14487</v>
      </c>
      <c r="E7373" s="4" t="s">
        <v>2922</v>
      </c>
      <c r="F7373" s="4" t="s">
        <v>3007</v>
      </c>
      <c r="G7373" s="4" t="s">
        <v>3025</v>
      </c>
    </row>
    <row r="7374" spans="1:7" ht="12.5">
      <c r="A7374" s="5" t="s">
        <v>4650</v>
      </c>
      <c r="B7374" s="18">
        <v>45719</v>
      </c>
      <c r="C7374" s="4" t="s">
        <v>22116</v>
      </c>
      <c r="D7374" s="4" t="s">
        <v>14545</v>
      </c>
      <c r="E7374" s="4" t="s">
        <v>4477</v>
      </c>
      <c r="F7374" s="4" t="s">
        <v>4621</v>
      </c>
      <c r="G7374" s="4" t="s">
        <v>4649</v>
      </c>
    </row>
    <row r="7375" spans="1:7" ht="12.5">
      <c r="A7375" s="5" t="s">
        <v>6117</v>
      </c>
      <c r="B7375" s="18">
        <v>45693</v>
      </c>
      <c r="C7375" s="4" t="s">
        <v>22117</v>
      </c>
      <c r="D7375" s="4" t="s">
        <v>14575</v>
      </c>
      <c r="E7375" s="4" t="s">
        <v>1924</v>
      </c>
      <c r="F7375" s="4" t="s">
        <v>6110</v>
      </c>
      <c r="G7375" s="4" t="s">
        <v>657</v>
      </c>
    </row>
    <row r="7376" spans="1:7" ht="12.5">
      <c r="A7376" s="5" t="s">
        <v>9463</v>
      </c>
      <c r="B7376" s="18">
        <v>45855</v>
      </c>
      <c r="C7376" s="4" t="s">
        <v>22118</v>
      </c>
      <c r="D7376" s="4" t="s">
        <v>14554</v>
      </c>
      <c r="E7376" s="4" t="s">
        <v>9249</v>
      </c>
      <c r="F7376" s="4" t="s">
        <v>9459</v>
      </c>
      <c r="G7376" s="4" t="s">
        <v>9462</v>
      </c>
    </row>
    <row r="7377" spans="1:7" ht="12.5">
      <c r="A7377" s="5" t="s">
        <v>14153</v>
      </c>
      <c r="B7377" s="18">
        <v>45314</v>
      </c>
      <c r="C7377" s="4" t="s">
        <v>22119</v>
      </c>
      <c r="D7377" s="4" t="s">
        <v>14514</v>
      </c>
      <c r="E7377" s="4" t="s">
        <v>11134</v>
      </c>
      <c r="F7377" s="4" t="s">
        <v>14142</v>
      </c>
      <c r="G7377" s="4" t="s">
        <v>14152</v>
      </c>
    </row>
    <row r="7378" spans="1:7" ht="12.5">
      <c r="A7378" s="5" t="s">
        <v>2187</v>
      </c>
      <c r="B7378" s="18">
        <v>45889</v>
      </c>
      <c r="C7378" s="4" t="s">
        <v>22120</v>
      </c>
      <c r="D7378" s="4" t="s">
        <v>14522</v>
      </c>
      <c r="E7378" s="4" t="s">
        <v>2143</v>
      </c>
      <c r="F7378" s="4" t="s">
        <v>2169</v>
      </c>
      <c r="G7378" s="4" t="s">
        <v>2186</v>
      </c>
    </row>
    <row r="7379" spans="1:7" ht="12.5">
      <c r="A7379" s="5" t="s">
        <v>9056</v>
      </c>
      <c r="B7379" s="18">
        <v>45630</v>
      </c>
      <c r="C7379" s="4" t="s">
        <v>22121</v>
      </c>
      <c r="D7379" s="4" t="s">
        <v>14502</v>
      </c>
      <c r="E7379" s="4" t="s">
        <v>8975</v>
      </c>
      <c r="F7379" s="4" t="s">
        <v>9055</v>
      </c>
      <c r="G7379" s="4" t="s">
        <v>220</v>
      </c>
    </row>
    <row r="7380" spans="1:7" ht="12.5">
      <c r="A7380" s="5" t="s">
        <v>10729</v>
      </c>
      <c r="B7380" s="18">
        <v>45292</v>
      </c>
      <c r="C7380" s="4" t="s">
        <v>22122</v>
      </c>
      <c r="D7380" s="4" t="s">
        <v>14624</v>
      </c>
      <c r="E7380" s="4" t="s">
        <v>10665</v>
      </c>
      <c r="F7380" s="4" t="s">
        <v>10699</v>
      </c>
      <c r="G7380" s="4" t="s">
        <v>9635</v>
      </c>
    </row>
    <row r="7381" spans="1:7" ht="12.5">
      <c r="A7381" s="5" t="s">
        <v>8253</v>
      </c>
      <c r="B7381" s="18">
        <v>45761</v>
      </c>
      <c r="C7381" s="4" t="s">
        <v>22123</v>
      </c>
      <c r="D7381" s="4" t="s">
        <v>14554</v>
      </c>
      <c r="E7381" s="4" t="s">
        <v>8127</v>
      </c>
      <c r="F7381" s="4" t="s">
        <v>8230</v>
      </c>
      <c r="G7381" s="4" t="s">
        <v>6395</v>
      </c>
    </row>
    <row r="7382" spans="1:7" ht="12.5">
      <c r="A7382" s="5" t="s">
        <v>13526</v>
      </c>
      <c r="B7382" s="18">
        <v>45605</v>
      </c>
      <c r="C7382" s="4" t="s">
        <v>22124</v>
      </c>
      <c r="D7382" s="4" t="s">
        <v>14666</v>
      </c>
      <c r="E7382" s="4" t="s">
        <v>10979</v>
      </c>
      <c r="F7382" s="4" t="s">
        <v>13508</v>
      </c>
      <c r="G7382" s="4" t="s">
        <v>13525</v>
      </c>
    </row>
    <row r="7383" spans="1:7" ht="12.5">
      <c r="A7383" s="5" t="s">
        <v>9738</v>
      </c>
      <c r="B7383" s="18">
        <v>45521</v>
      </c>
      <c r="C7383" s="4" t="s">
        <v>22125</v>
      </c>
      <c r="D7383" s="4" t="s">
        <v>14554</v>
      </c>
      <c r="E7383" s="4" t="s">
        <v>9648</v>
      </c>
      <c r="F7383" s="4" t="s">
        <v>9732</v>
      </c>
      <c r="G7383" s="4" t="s">
        <v>9737</v>
      </c>
    </row>
    <row r="7384" spans="1:7" ht="12.5">
      <c r="A7384" s="5" t="s">
        <v>13721</v>
      </c>
      <c r="B7384" s="18">
        <v>45644</v>
      </c>
      <c r="C7384" s="4" t="s">
        <v>22126</v>
      </c>
      <c r="D7384" s="4" t="s">
        <v>14586</v>
      </c>
      <c r="E7384" s="4" t="s">
        <v>11109</v>
      </c>
      <c r="F7384" s="4" t="s">
        <v>13715</v>
      </c>
      <c r="G7384" s="4" t="s">
        <v>13720</v>
      </c>
    </row>
    <row r="7385" spans="1:7" ht="12.5">
      <c r="A7385" s="5" t="s">
        <v>22127</v>
      </c>
      <c r="B7385" s="18">
        <v>46008</v>
      </c>
      <c r="C7385" s="4" t="s">
        <v>22128</v>
      </c>
      <c r="D7385" s="4" t="s">
        <v>14718</v>
      </c>
      <c r="E7385" s="4" t="s">
        <v>11409</v>
      </c>
      <c r="F7385" s="4" t="s">
        <v>11410</v>
      </c>
      <c r="G7385" s="4" t="s">
        <v>12461</v>
      </c>
    </row>
    <row r="7386" spans="1:7" ht="12.5">
      <c r="A7386" s="5" t="s">
        <v>9390</v>
      </c>
      <c r="B7386" s="18">
        <v>45548</v>
      </c>
      <c r="C7386" s="4" t="s">
        <v>22129</v>
      </c>
      <c r="D7386" s="4" t="s">
        <v>14554</v>
      </c>
      <c r="E7386" s="4" t="s">
        <v>9249</v>
      </c>
      <c r="F7386" s="4" t="s">
        <v>9381</v>
      </c>
      <c r="G7386" s="4" t="s">
        <v>9389</v>
      </c>
    </row>
    <row r="7387" spans="1:7" ht="12.5">
      <c r="A7387" s="5" t="s">
        <v>9934</v>
      </c>
      <c r="B7387" s="18">
        <v>45449</v>
      </c>
      <c r="C7387" s="4" t="s">
        <v>22130</v>
      </c>
      <c r="D7387" s="4" t="s">
        <v>14554</v>
      </c>
      <c r="E7387" s="4" t="s">
        <v>9800</v>
      </c>
      <c r="F7387" s="4" t="s">
        <v>9932</v>
      </c>
      <c r="G7387" s="4" t="s">
        <v>9933</v>
      </c>
    </row>
    <row r="7388" spans="1:7" ht="12.5">
      <c r="A7388" s="5" t="s">
        <v>10768</v>
      </c>
      <c r="B7388" s="18">
        <v>45292</v>
      </c>
      <c r="C7388" s="4" t="s">
        <v>22131</v>
      </c>
      <c r="D7388" s="4" t="s">
        <v>14608</v>
      </c>
      <c r="E7388" s="4" t="s">
        <v>10751</v>
      </c>
      <c r="F7388" s="4" t="s">
        <v>10761</v>
      </c>
      <c r="G7388" s="4" t="s">
        <v>4146</v>
      </c>
    </row>
    <row r="7389" spans="1:7" ht="12.5">
      <c r="A7389" s="5" t="s">
        <v>1405</v>
      </c>
      <c r="B7389" s="18">
        <v>45364</v>
      </c>
      <c r="C7389" s="4" t="s">
        <v>22132</v>
      </c>
      <c r="D7389" s="4" t="s">
        <v>14518</v>
      </c>
      <c r="E7389" s="4" t="s">
        <v>574</v>
      </c>
      <c r="F7389" s="4" t="s">
        <v>1391</v>
      </c>
      <c r="G7389" s="4" t="s">
        <v>1404</v>
      </c>
    </row>
    <row r="7390" spans="1:7" ht="12.5">
      <c r="A7390" s="5" t="s">
        <v>1351</v>
      </c>
      <c r="B7390" s="18">
        <v>45293</v>
      </c>
      <c r="C7390" s="4" t="s">
        <v>22133</v>
      </c>
      <c r="D7390" s="4" t="s">
        <v>14518</v>
      </c>
      <c r="E7390" s="4" t="s">
        <v>574</v>
      </c>
      <c r="F7390" s="4" t="s">
        <v>1347</v>
      </c>
      <c r="G7390" s="4" t="s">
        <v>1350</v>
      </c>
    </row>
    <row r="7391" spans="1:7" ht="12.5">
      <c r="A7391" s="5" t="s">
        <v>1334</v>
      </c>
      <c r="B7391" s="18">
        <v>45293</v>
      </c>
      <c r="C7391" s="4" t="s">
        <v>22134</v>
      </c>
      <c r="D7391" s="4" t="s">
        <v>14518</v>
      </c>
      <c r="E7391" s="4" t="s">
        <v>574</v>
      </c>
      <c r="F7391" s="4" t="s">
        <v>1318</v>
      </c>
      <c r="G7391" s="4" t="s">
        <v>1333</v>
      </c>
    </row>
    <row r="7392" spans="1:7" ht="12.5">
      <c r="A7392" s="5" t="s">
        <v>3613</v>
      </c>
      <c r="B7392" s="18">
        <v>45295</v>
      </c>
      <c r="C7392" s="4" t="s">
        <v>22135</v>
      </c>
      <c r="D7392" s="4" t="s">
        <v>14541</v>
      </c>
      <c r="E7392" s="4" t="s">
        <v>2289</v>
      </c>
      <c r="F7392" s="4" t="s">
        <v>3607</v>
      </c>
      <c r="G7392" s="4" t="s">
        <v>3612</v>
      </c>
    </row>
    <row r="7393" spans="1:7" ht="12.5">
      <c r="A7393" s="5" t="s">
        <v>470</v>
      </c>
      <c r="B7393" s="18">
        <v>45406</v>
      </c>
      <c r="C7393" s="4" t="s">
        <v>22136</v>
      </c>
      <c r="D7393" s="4" t="s">
        <v>14571</v>
      </c>
      <c r="E7393" s="4" t="s">
        <v>13</v>
      </c>
      <c r="F7393" s="4" t="s">
        <v>458</v>
      </c>
      <c r="G7393" s="4" t="s">
        <v>187</v>
      </c>
    </row>
    <row r="7394" spans="1:7" ht="12.5">
      <c r="A7394" s="5" t="s">
        <v>3365</v>
      </c>
      <c r="B7394" s="18">
        <v>45313</v>
      </c>
      <c r="C7394" s="4" t="s">
        <v>22137</v>
      </c>
      <c r="D7394" s="4" t="s">
        <v>14541</v>
      </c>
      <c r="E7394" s="4" t="s">
        <v>2289</v>
      </c>
      <c r="F7394" s="4" t="s">
        <v>3349</v>
      </c>
      <c r="G7394" s="4" t="s">
        <v>3364</v>
      </c>
    </row>
    <row r="7395" spans="1:7" ht="12.5">
      <c r="A7395" s="5" t="s">
        <v>13987</v>
      </c>
      <c r="B7395" s="18">
        <v>45365</v>
      </c>
      <c r="C7395" s="4" t="s">
        <v>22138</v>
      </c>
      <c r="D7395" s="4" t="s">
        <v>14498</v>
      </c>
      <c r="E7395" s="4" t="s">
        <v>11134</v>
      </c>
      <c r="F7395" s="4" t="s">
        <v>13985</v>
      </c>
      <c r="G7395" s="4" t="s">
        <v>13986</v>
      </c>
    </row>
    <row r="7396" spans="1:7" ht="12.5">
      <c r="A7396" s="5" t="s">
        <v>6004</v>
      </c>
      <c r="B7396" s="18">
        <v>45809</v>
      </c>
      <c r="C7396" s="4" t="s">
        <v>22139</v>
      </c>
      <c r="D7396" s="4" t="s">
        <v>14575</v>
      </c>
      <c r="E7396" s="4" t="s">
        <v>1924</v>
      </c>
      <c r="F7396" s="4" t="s">
        <v>5999</v>
      </c>
      <c r="G7396" s="4" t="s">
        <v>1062</v>
      </c>
    </row>
    <row r="7397" spans="1:7" ht="12.5">
      <c r="A7397" s="5" t="s">
        <v>11766</v>
      </c>
      <c r="B7397" s="18">
        <v>45614</v>
      </c>
      <c r="C7397" s="4" t="s">
        <v>22140</v>
      </c>
      <c r="D7397" s="4" t="s">
        <v>14562</v>
      </c>
      <c r="E7397" s="4" t="s">
        <v>10511</v>
      </c>
      <c r="F7397" s="4" t="s">
        <v>10515</v>
      </c>
      <c r="G7397" s="4" t="s">
        <v>11765</v>
      </c>
    </row>
    <row r="7398" spans="1:7" ht="12.5">
      <c r="A7398" s="5" t="s">
        <v>12673</v>
      </c>
      <c r="B7398" s="18">
        <v>45883</v>
      </c>
      <c r="C7398" s="4" t="s">
        <v>22141</v>
      </c>
      <c r="D7398" s="4" t="s">
        <v>14608</v>
      </c>
      <c r="E7398" s="4" t="s">
        <v>10751</v>
      </c>
      <c r="F7398" s="4" t="s">
        <v>12667</v>
      </c>
      <c r="G7398" s="4" t="s">
        <v>12672</v>
      </c>
    </row>
    <row r="7399" spans="1:7" ht="12.5">
      <c r="A7399" s="5" t="s">
        <v>4382</v>
      </c>
      <c r="B7399" s="18">
        <v>46002</v>
      </c>
      <c r="C7399" s="4" t="s">
        <v>22142</v>
      </c>
      <c r="D7399" s="4" t="s">
        <v>14560</v>
      </c>
      <c r="E7399" s="4" t="s">
        <v>4311</v>
      </c>
      <c r="F7399" s="4" t="s">
        <v>4378</v>
      </c>
      <c r="G7399" s="4" t="s">
        <v>4381</v>
      </c>
    </row>
    <row r="7400" spans="1:7" ht="12.5">
      <c r="A7400" s="5" t="s">
        <v>6630</v>
      </c>
      <c r="B7400" s="18">
        <v>45296</v>
      </c>
      <c r="C7400" s="4" t="s">
        <v>22143</v>
      </c>
      <c r="D7400" s="4" t="s">
        <v>14483</v>
      </c>
      <c r="E7400" s="4" t="s">
        <v>6621</v>
      </c>
      <c r="F7400" s="4" t="s">
        <v>6622</v>
      </c>
      <c r="G7400" s="4" t="s">
        <v>6629</v>
      </c>
    </row>
    <row r="7401" spans="1:7" ht="12.5">
      <c r="A7401" s="5" t="s">
        <v>443</v>
      </c>
      <c r="B7401" s="18">
        <v>45292</v>
      </c>
      <c r="C7401" s="4" t="s">
        <v>22144</v>
      </c>
      <c r="D7401" s="4" t="s">
        <v>14571</v>
      </c>
      <c r="E7401" s="4" t="s">
        <v>13</v>
      </c>
      <c r="F7401" s="4" t="s">
        <v>441</v>
      </c>
      <c r="G7401" s="4" t="s">
        <v>169</v>
      </c>
    </row>
    <row r="7402" spans="1:7" ht="12.5">
      <c r="A7402" s="5" t="s">
        <v>4897</v>
      </c>
      <c r="B7402" s="18">
        <v>45293</v>
      </c>
      <c r="C7402" s="4" t="s">
        <v>22145</v>
      </c>
      <c r="D7402" s="4" t="s">
        <v>14524</v>
      </c>
      <c r="E7402" s="4" t="s">
        <v>4824</v>
      </c>
      <c r="F7402" s="4" t="s">
        <v>4893</v>
      </c>
      <c r="G7402" s="4" t="s">
        <v>4896</v>
      </c>
    </row>
    <row r="7403" spans="1:7" ht="12.5">
      <c r="A7403" s="5" t="s">
        <v>12097</v>
      </c>
      <c r="B7403" s="18">
        <v>45478</v>
      </c>
      <c r="C7403" s="4" t="s">
        <v>22146</v>
      </c>
      <c r="D7403" s="4" t="s">
        <v>14500</v>
      </c>
      <c r="E7403" s="4" t="s">
        <v>10593</v>
      </c>
      <c r="F7403" s="4" t="s">
        <v>11406</v>
      </c>
      <c r="G7403" s="4" t="s">
        <v>12096</v>
      </c>
    </row>
    <row r="7404" spans="1:7" ht="12.5">
      <c r="A7404" s="5" t="s">
        <v>9791</v>
      </c>
      <c r="B7404" s="18">
        <v>45366</v>
      </c>
      <c r="C7404" s="4" t="s">
        <v>22147</v>
      </c>
      <c r="D7404" s="4" t="s">
        <v>14554</v>
      </c>
      <c r="E7404" s="4" t="s">
        <v>9648</v>
      </c>
      <c r="F7404" s="4" t="s">
        <v>9780</v>
      </c>
      <c r="G7404" s="4" t="s">
        <v>9790</v>
      </c>
    </row>
    <row r="7405" spans="1:7" ht="12.5">
      <c r="A7405" s="5" t="s">
        <v>851</v>
      </c>
      <c r="B7405" s="18">
        <v>45499</v>
      </c>
      <c r="C7405" s="4" t="s">
        <v>22148</v>
      </c>
      <c r="D7405" s="4" t="s">
        <v>14550</v>
      </c>
      <c r="E7405" s="4" t="s">
        <v>574</v>
      </c>
      <c r="F7405" s="4" t="s">
        <v>826</v>
      </c>
      <c r="G7405" s="4" t="s">
        <v>850</v>
      </c>
    </row>
    <row r="7406" spans="1:7" ht="12.5">
      <c r="A7406" s="5" t="s">
        <v>3914</v>
      </c>
      <c r="B7406" s="18">
        <v>45463</v>
      </c>
      <c r="C7406" s="4" t="s">
        <v>22149</v>
      </c>
      <c r="D7406" s="4" t="s">
        <v>14568</v>
      </c>
      <c r="E7406" s="4" t="s">
        <v>3830</v>
      </c>
      <c r="F7406" s="4" t="s">
        <v>3906</v>
      </c>
      <c r="G7406" s="4" t="s">
        <v>3913</v>
      </c>
    </row>
    <row r="7407" spans="1:7" ht="12.5">
      <c r="A7407" s="5" t="s">
        <v>10195</v>
      </c>
      <c r="B7407" s="18">
        <v>45450</v>
      </c>
      <c r="C7407" s="4" t="s">
        <v>22150</v>
      </c>
      <c r="D7407" s="4" t="s">
        <v>14481</v>
      </c>
      <c r="E7407" s="4" t="s">
        <v>10160</v>
      </c>
      <c r="F7407" s="4" t="s">
        <v>10192</v>
      </c>
      <c r="G7407" s="4" t="s">
        <v>8181</v>
      </c>
    </row>
    <row r="7408" spans="1:7" ht="12.5">
      <c r="A7408" s="5" t="s">
        <v>13358</v>
      </c>
      <c r="B7408" s="18">
        <v>45775</v>
      </c>
      <c r="C7408" s="4" t="s">
        <v>22151</v>
      </c>
      <c r="D7408" s="4" t="s">
        <v>14586</v>
      </c>
      <c r="E7408" s="4" t="s">
        <v>10940</v>
      </c>
      <c r="F7408" s="4" t="s">
        <v>10976</v>
      </c>
      <c r="G7408" s="4" t="s">
        <v>13357</v>
      </c>
    </row>
    <row r="7409" spans="1:7" ht="12.5">
      <c r="A7409" s="5" t="s">
        <v>2798</v>
      </c>
      <c r="B7409" s="18">
        <v>45618</v>
      </c>
      <c r="C7409" s="4" t="s">
        <v>22152</v>
      </c>
      <c r="D7409" s="4" t="s">
        <v>14545</v>
      </c>
      <c r="E7409" s="4" t="s">
        <v>2720</v>
      </c>
      <c r="F7409" s="4" t="s">
        <v>2786</v>
      </c>
      <c r="G7409" s="4" t="s">
        <v>2797</v>
      </c>
    </row>
    <row r="7410" spans="1:7" ht="12.5">
      <c r="A7410" s="5" t="s">
        <v>13180</v>
      </c>
      <c r="B7410" s="18">
        <v>45884</v>
      </c>
      <c r="C7410" s="4" t="s">
        <v>22153</v>
      </c>
      <c r="D7410" s="4" t="s">
        <v>14711</v>
      </c>
      <c r="E7410" s="4" t="s">
        <v>10905</v>
      </c>
      <c r="F7410" s="4" t="s">
        <v>10909</v>
      </c>
      <c r="G7410" s="4" t="s">
        <v>13179</v>
      </c>
    </row>
    <row r="7411" spans="1:7" ht="12.5">
      <c r="A7411" s="5" t="s">
        <v>7491</v>
      </c>
      <c r="B7411" s="18">
        <v>45354</v>
      </c>
      <c r="C7411" s="4" t="s">
        <v>22154</v>
      </c>
      <c r="D7411" s="4" t="s">
        <v>14643</v>
      </c>
      <c r="E7411" s="4" t="s">
        <v>583</v>
      </c>
      <c r="F7411" s="4" t="s">
        <v>584</v>
      </c>
      <c r="G7411" s="4" t="s">
        <v>7490</v>
      </c>
    </row>
    <row r="7412" spans="1:7" ht="12.5">
      <c r="A7412" s="5" t="s">
        <v>9198</v>
      </c>
      <c r="B7412" s="18">
        <v>45533</v>
      </c>
      <c r="C7412" s="4" t="s">
        <v>22155</v>
      </c>
      <c r="D7412" s="4" t="s">
        <v>14651</v>
      </c>
      <c r="E7412" s="4" t="s">
        <v>9095</v>
      </c>
      <c r="F7412" s="4" t="s">
        <v>9194</v>
      </c>
      <c r="G7412" s="4" t="s">
        <v>9197</v>
      </c>
    </row>
    <row r="7413" spans="1:7" ht="12.5">
      <c r="A7413" s="5" t="s">
        <v>4728</v>
      </c>
      <c r="B7413" s="18">
        <v>45964</v>
      </c>
      <c r="C7413" s="4" t="s">
        <v>22156</v>
      </c>
      <c r="D7413" s="4" t="s">
        <v>14545</v>
      </c>
      <c r="E7413" s="4" t="s">
        <v>4477</v>
      </c>
      <c r="F7413" s="4" t="s">
        <v>4722</v>
      </c>
      <c r="G7413" s="4" t="s">
        <v>4727</v>
      </c>
    </row>
    <row r="7414" spans="1:7" ht="12.5">
      <c r="A7414" s="5" t="s">
        <v>11681</v>
      </c>
      <c r="B7414" s="18">
        <v>45988</v>
      </c>
      <c r="C7414" s="4" t="s">
        <v>22157</v>
      </c>
      <c r="D7414" s="4" t="s">
        <v>14496</v>
      </c>
      <c r="E7414" s="4" t="s">
        <v>10359</v>
      </c>
      <c r="F7414" s="4" t="s">
        <v>11358</v>
      </c>
      <c r="G7414" s="4" t="s">
        <v>11680</v>
      </c>
    </row>
    <row r="7415" spans="1:7" ht="12.5">
      <c r="A7415" s="5" t="s">
        <v>8331</v>
      </c>
      <c r="B7415" s="18">
        <v>45292</v>
      </c>
      <c r="C7415" s="4" t="s">
        <v>22158</v>
      </c>
      <c r="D7415" s="4" t="s">
        <v>14628</v>
      </c>
      <c r="E7415" s="4" t="s">
        <v>8127</v>
      </c>
      <c r="F7415" s="4" t="s">
        <v>8319</v>
      </c>
      <c r="G7415" s="4" t="s">
        <v>8330</v>
      </c>
    </row>
    <row r="7416" spans="1:7" ht="12.5">
      <c r="A7416" s="5" t="s">
        <v>1427</v>
      </c>
      <c r="B7416" s="18">
        <v>45362</v>
      </c>
      <c r="C7416" s="4" t="s">
        <v>22159</v>
      </c>
      <c r="D7416" s="4" t="s">
        <v>14518</v>
      </c>
      <c r="E7416" s="4" t="s">
        <v>574</v>
      </c>
      <c r="F7416" s="4" t="s">
        <v>1391</v>
      </c>
      <c r="G7416" s="4" t="s">
        <v>1426</v>
      </c>
    </row>
    <row r="7417" spans="1:7" ht="12.5">
      <c r="A7417" s="5" t="s">
        <v>8696</v>
      </c>
      <c r="B7417" s="18">
        <v>45425</v>
      </c>
      <c r="C7417" s="4" t="s">
        <v>22160</v>
      </c>
      <c r="D7417" s="4" t="s">
        <v>14643</v>
      </c>
      <c r="E7417" s="4" t="s">
        <v>583</v>
      </c>
      <c r="F7417" s="4" t="s">
        <v>8683</v>
      </c>
      <c r="G7417" s="4" t="s">
        <v>8695</v>
      </c>
    </row>
    <row r="7418" spans="1:7" ht="12.5">
      <c r="A7418" s="5" t="s">
        <v>12448</v>
      </c>
      <c r="B7418" s="18">
        <v>45468</v>
      </c>
      <c r="C7418" s="4" t="s">
        <v>22161</v>
      </c>
      <c r="D7418" s="4" t="s">
        <v>14504</v>
      </c>
      <c r="E7418" s="4" t="s">
        <v>11409</v>
      </c>
      <c r="F7418" s="4" t="s">
        <v>12446</v>
      </c>
      <c r="G7418" s="4" t="s">
        <v>12447</v>
      </c>
    </row>
    <row r="7419" spans="1:7" ht="12.5">
      <c r="A7419" s="5" t="s">
        <v>102</v>
      </c>
      <c r="B7419" s="18">
        <v>45451</v>
      </c>
      <c r="C7419" s="4" t="s">
        <v>22162</v>
      </c>
      <c r="D7419" s="4" t="s">
        <v>14571</v>
      </c>
      <c r="E7419" s="4" t="s">
        <v>13</v>
      </c>
      <c r="F7419" s="4" t="s">
        <v>62</v>
      </c>
      <c r="G7419" s="4" t="s">
        <v>101</v>
      </c>
    </row>
    <row r="7420" spans="1:7" ht="12.5">
      <c r="A7420" s="5" t="s">
        <v>10676</v>
      </c>
      <c r="B7420" s="18">
        <v>45663</v>
      </c>
      <c r="C7420" s="4" t="s">
        <v>22163</v>
      </c>
      <c r="D7420" s="4" t="s">
        <v>14624</v>
      </c>
      <c r="E7420" s="4" t="s">
        <v>10665</v>
      </c>
      <c r="F7420" s="4" t="s">
        <v>10670</v>
      </c>
      <c r="G7420" s="4" t="s">
        <v>10675</v>
      </c>
    </row>
    <row r="7421" spans="1:7" ht="12.5">
      <c r="A7421" s="5" t="s">
        <v>6786</v>
      </c>
      <c r="B7421" s="18">
        <v>45521</v>
      </c>
      <c r="C7421" s="4" t="s">
        <v>22164</v>
      </c>
      <c r="D7421" s="4" t="s">
        <v>14711</v>
      </c>
      <c r="E7421" s="4" t="s">
        <v>6621</v>
      </c>
      <c r="F7421" s="4" t="s">
        <v>6746</v>
      </c>
      <c r="G7421" s="4" t="s">
        <v>6785</v>
      </c>
    </row>
    <row r="7422" spans="1:7" ht="12.5">
      <c r="A7422" s="5" t="s">
        <v>9950</v>
      </c>
      <c r="B7422" s="18">
        <v>46008</v>
      </c>
      <c r="C7422" s="4" t="s">
        <v>22165</v>
      </c>
      <c r="D7422" s="4" t="s">
        <v>14554</v>
      </c>
      <c r="E7422" s="4" t="s">
        <v>9800</v>
      </c>
      <c r="F7422" s="4" t="s">
        <v>9944</v>
      </c>
      <c r="G7422" s="4" t="s">
        <v>7420</v>
      </c>
    </row>
    <row r="7423" spans="1:7" ht="12.5">
      <c r="A7423" s="5" t="s">
        <v>13896</v>
      </c>
      <c r="B7423" s="18">
        <v>45674</v>
      </c>
      <c r="C7423" s="4" t="s">
        <v>22166</v>
      </c>
      <c r="D7423" s="4" t="s">
        <v>14514</v>
      </c>
      <c r="E7423" s="4" t="s">
        <v>11134</v>
      </c>
      <c r="F7423" s="4" t="s">
        <v>11135</v>
      </c>
      <c r="G7423" s="4" t="s">
        <v>7548</v>
      </c>
    </row>
    <row r="7424" spans="1:7" ht="12.5">
      <c r="A7424" s="5" t="s">
        <v>13571</v>
      </c>
      <c r="B7424" s="18">
        <v>45895</v>
      </c>
      <c r="C7424" s="4" t="s">
        <v>22167</v>
      </c>
      <c r="D7424" s="4" t="s">
        <v>14498</v>
      </c>
      <c r="E7424" s="4" t="s">
        <v>11051</v>
      </c>
      <c r="F7424" s="4" t="s">
        <v>13569</v>
      </c>
      <c r="G7424" s="4" t="s">
        <v>13570</v>
      </c>
    </row>
    <row r="7425" spans="1:7" ht="12.5">
      <c r="A7425" s="5" t="s">
        <v>12224</v>
      </c>
      <c r="B7425" s="18">
        <v>45512</v>
      </c>
      <c r="C7425" s="4" t="s">
        <v>22168</v>
      </c>
      <c r="D7425" s="4" t="s">
        <v>14500</v>
      </c>
      <c r="E7425" s="4" t="s">
        <v>10593</v>
      </c>
      <c r="F7425" s="4" t="s">
        <v>12207</v>
      </c>
      <c r="G7425" s="4" t="s">
        <v>12223</v>
      </c>
    </row>
    <row r="7426" spans="1:7" ht="12.5">
      <c r="A7426" s="5" t="s">
        <v>9192</v>
      </c>
      <c r="B7426" s="18">
        <v>45793</v>
      </c>
      <c r="C7426" s="4" t="s">
        <v>22169</v>
      </c>
      <c r="D7426" s="4" t="s">
        <v>14651</v>
      </c>
      <c r="E7426" s="4" t="s">
        <v>9095</v>
      </c>
      <c r="F7426" s="4" t="s">
        <v>9187</v>
      </c>
      <c r="G7426" s="4" t="s">
        <v>721</v>
      </c>
    </row>
    <row r="7427" spans="1:7" ht="12.5">
      <c r="A7427" s="5" t="s">
        <v>6756</v>
      </c>
      <c r="B7427" s="18">
        <v>45692</v>
      </c>
      <c r="C7427" s="4" t="s">
        <v>22170</v>
      </c>
      <c r="D7427" s="4" t="s">
        <v>14483</v>
      </c>
      <c r="E7427" s="4" t="s">
        <v>6621</v>
      </c>
      <c r="F7427" s="4" t="s">
        <v>6746</v>
      </c>
      <c r="G7427" s="4" t="s">
        <v>6755</v>
      </c>
    </row>
    <row r="7428" spans="1:7" ht="12.5">
      <c r="A7428" s="5" t="s">
        <v>10065</v>
      </c>
      <c r="B7428" s="18">
        <v>45497</v>
      </c>
      <c r="C7428" s="4" t="s">
        <v>22171</v>
      </c>
      <c r="D7428" s="4" t="s">
        <v>14481</v>
      </c>
      <c r="E7428" s="4" t="s">
        <v>10029</v>
      </c>
      <c r="F7428" s="4" t="s">
        <v>10051</v>
      </c>
      <c r="G7428" s="4" t="s">
        <v>10064</v>
      </c>
    </row>
    <row r="7429" spans="1:7" ht="12.5">
      <c r="A7429" s="5" t="s">
        <v>10241</v>
      </c>
      <c r="B7429" s="18">
        <v>45773</v>
      </c>
      <c r="C7429" s="4" t="s">
        <v>22172</v>
      </c>
      <c r="D7429" s="4" t="s">
        <v>14502</v>
      </c>
      <c r="E7429" s="4" t="s">
        <v>10160</v>
      </c>
      <c r="F7429" s="4" t="s">
        <v>10231</v>
      </c>
      <c r="G7429" s="4" t="s">
        <v>10240</v>
      </c>
    </row>
    <row r="7430" spans="1:7" ht="12.5">
      <c r="A7430" s="5" t="s">
        <v>8697</v>
      </c>
      <c r="B7430" s="18">
        <v>45426</v>
      </c>
      <c r="C7430" s="4" t="s">
        <v>22173</v>
      </c>
      <c r="D7430" s="4" t="s">
        <v>14643</v>
      </c>
      <c r="E7430" s="4" t="s">
        <v>583</v>
      </c>
      <c r="F7430" s="4" t="s">
        <v>8683</v>
      </c>
      <c r="G7430" s="4" t="s">
        <v>7120</v>
      </c>
    </row>
    <row r="7431" spans="1:7" ht="12.5">
      <c r="A7431" s="5" t="s">
        <v>1032</v>
      </c>
      <c r="B7431" s="18">
        <v>45957</v>
      </c>
      <c r="C7431" s="4" t="s">
        <v>22174</v>
      </c>
      <c r="D7431" s="4" t="s">
        <v>14518</v>
      </c>
      <c r="E7431" s="4" t="s">
        <v>574</v>
      </c>
      <c r="F7431" s="4" t="s">
        <v>1020</v>
      </c>
      <c r="G7431" s="4" t="s">
        <v>1031</v>
      </c>
    </row>
    <row r="7432" spans="1:7" ht="12.5">
      <c r="A7432" s="5" t="s">
        <v>10080</v>
      </c>
      <c r="B7432" s="18">
        <v>45532</v>
      </c>
      <c r="C7432" s="4" t="s">
        <v>22175</v>
      </c>
      <c r="D7432" s="4" t="s">
        <v>14502</v>
      </c>
      <c r="E7432" s="4" t="s">
        <v>10029</v>
      </c>
      <c r="F7432" s="4" t="s">
        <v>7815</v>
      </c>
      <c r="G7432" s="4" t="s">
        <v>8175</v>
      </c>
    </row>
    <row r="7433" spans="1:7" ht="12.5">
      <c r="A7433" s="5" t="s">
        <v>5833</v>
      </c>
      <c r="B7433" s="18">
        <v>45292</v>
      </c>
      <c r="C7433" s="4" t="s">
        <v>22176</v>
      </c>
      <c r="D7433" s="4" t="s">
        <v>14568</v>
      </c>
      <c r="E7433" s="4" t="s">
        <v>2143</v>
      </c>
      <c r="F7433" s="4" t="s">
        <v>4445</v>
      </c>
      <c r="G7433" s="4" t="s">
        <v>5832</v>
      </c>
    </row>
    <row r="7434" spans="1:7" ht="12.5">
      <c r="A7434" s="5" t="s">
        <v>13860</v>
      </c>
      <c r="B7434" s="18">
        <v>45349</v>
      </c>
      <c r="C7434" s="4" t="s">
        <v>22177</v>
      </c>
      <c r="D7434" s="4" t="s">
        <v>14514</v>
      </c>
      <c r="E7434" s="4" t="s">
        <v>11134</v>
      </c>
      <c r="F7434" s="4" t="s">
        <v>13853</v>
      </c>
      <c r="G7434" s="4" t="s">
        <v>6429</v>
      </c>
    </row>
    <row r="7435" spans="1:7" ht="12.5">
      <c r="A7435" s="5" t="s">
        <v>3384</v>
      </c>
      <c r="B7435" s="18">
        <v>45538</v>
      </c>
      <c r="C7435" s="4" t="s">
        <v>22178</v>
      </c>
      <c r="D7435" s="4" t="s">
        <v>14568</v>
      </c>
      <c r="E7435" s="4" t="s">
        <v>2143</v>
      </c>
      <c r="F7435" s="4" t="s">
        <v>2344</v>
      </c>
      <c r="G7435" s="4" t="s">
        <v>3383</v>
      </c>
    </row>
    <row r="7436" spans="1:7" ht="12.5">
      <c r="A7436" s="5" t="s">
        <v>8750</v>
      </c>
      <c r="B7436" s="18">
        <v>45528</v>
      </c>
      <c r="C7436" s="4" t="s">
        <v>22179</v>
      </c>
      <c r="D7436" s="4" t="s">
        <v>14643</v>
      </c>
      <c r="E7436" s="4" t="s">
        <v>583</v>
      </c>
      <c r="F7436" s="4" t="s">
        <v>8722</v>
      </c>
      <c r="G7436" s="4" t="s">
        <v>680</v>
      </c>
    </row>
    <row r="7437" spans="1:7" ht="12.5">
      <c r="A7437" s="5" t="s">
        <v>22180</v>
      </c>
      <c r="B7437" s="18">
        <v>45801</v>
      </c>
      <c r="C7437" s="4" t="s">
        <v>22181</v>
      </c>
      <c r="D7437" s="4" t="s">
        <v>14504</v>
      </c>
      <c r="E7437" s="4" t="s">
        <v>10793</v>
      </c>
      <c r="F7437" s="4" t="s">
        <v>10802</v>
      </c>
      <c r="G7437" s="4" t="s">
        <v>7724</v>
      </c>
    </row>
    <row r="7438" spans="1:7" ht="12.5">
      <c r="A7438" s="5" t="s">
        <v>12244</v>
      </c>
      <c r="B7438" s="18">
        <v>45430</v>
      </c>
      <c r="C7438" s="4" t="s">
        <v>22182</v>
      </c>
      <c r="D7438" s="4" t="s">
        <v>14500</v>
      </c>
      <c r="E7438" s="4" t="s">
        <v>10593</v>
      </c>
      <c r="F7438" s="4" t="s">
        <v>12242</v>
      </c>
      <c r="G7438" s="4" t="s">
        <v>12243</v>
      </c>
    </row>
    <row r="7439" spans="1:7" ht="12.5">
      <c r="A7439" s="5" t="s">
        <v>8532</v>
      </c>
      <c r="B7439" s="18">
        <v>45489</v>
      </c>
      <c r="C7439" s="4" t="s">
        <v>22183</v>
      </c>
      <c r="D7439" s="4" t="s">
        <v>14481</v>
      </c>
      <c r="E7439" s="4" t="s">
        <v>8491</v>
      </c>
      <c r="F7439" s="4" t="s">
        <v>8521</v>
      </c>
      <c r="G7439" s="4" t="s">
        <v>8531</v>
      </c>
    </row>
    <row r="7440" spans="1:7" ht="12.5">
      <c r="A7440" s="5" t="s">
        <v>14326</v>
      </c>
      <c r="B7440" s="18">
        <v>45468</v>
      </c>
      <c r="C7440" s="4" t="s">
        <v>22184</v>
      </c>
      <c r="D7440" s="4" t="s">
        <v>14514</v>
      </c>
      <c r="E7440" s="4" t="s">
        <v>11134</v>
      </c>
      <c r="F7440" s="4" t="s">
        <v>14309</v>
      </c>
      <c r="G7440" s="4" t="s">
        <v>12595</v>
      </c>
    </row>
    <row r="7441" spans="1:7" ht="12.5">
      <c r="A7441" s="5" t="s">
        <v>982</v>
      </c>
      <c r="B7441" s="18">
        <v>45406</v>
      </c>
      <c r="C7441" s="4" t="s">
        <v>22185</v>
      </c>
      <c r="D7441" s="4" t="s">
        <v>14518</v>
      </c>
      <c r="E7441" s="4" t="s">
        <v>574</v>
      </c>
      <c r="F7441" s="4" t="s">
        <v>938</v>
      </c>
      <c r="G7441" s="4" t="s">
        <v>981</v>
      </c>
    </row>
    <row r="7442" spans="1:7" ht="12.5">
      <c r="A7442" s="5" t="s">
        <v>6127</v>
      </c>
      <c r="B7442" s="18">
        <v>45587</v>
      </c>
      <c r="C7442" s="4" t="s">
        <v>22186</v>
      </c>
      <c r="D7442" s="4" t="s">
        <v>14575</v>
      </c>
      <c r="E7442" s="4" t="s">
        <v>1924</v>
      </c>
      <c r="F7442" s="4" t="s">
        <v>6110</v>
      </c>
      <c r="G7442" s="4" t="s">
        <v>3088</v>
      </c>
    </row>
    <row r="7443" spans="1:7" ht="12.5">
      <c r="A7443" s="5" t="s">
        <v>4176</v>
      </c>
      <c r="B7443" s="18">
        <v>45569</v>
      </c>
      <c r="C7443" s="4" t="s">
        <v>22187</v>
      </c>
      <c r="D7443" s="4" t="s">
        <v>14635</v>
      </c>
      <c r="E7443" s="4" t="s">
        <v>4151</v>
      </c>
      <c r="F7443" s="4" t="s">
        <v>4171</v>
      </c>
      <c r="G7443" s="4" t="s">
        <v>1235</v>
      </c>
    </row>
    <row r="7444" spans="1:7" ht="12.5">
      <c r="A7444" s="5" t="s">
        <v>9744</v>
      </c>
      <c r="B7444" s="18">
        <v>45439</v>
      </c>
      <c r="C7444" s="4" t="s">
        <v>22188</v>
      </c>
      <c r="D7444" s="4" t="s">
        <v>14554</v>
      </c>
      <c r="E7444" s="4" t="s">
        <v>9648</v>
      </c>
      <c r="F7444" s="4" t="s">
        <v>9732</v>
      </c>
      <c r="G7444" s="4" t="s">
        <v>1090</v>
      </c>
    </row>
    <row r="7445" spans="1:7" ht="12.5">
      <c r="A7445" s="5" t="s">
        <v>12490</v>
      </c>
      <c r="B7445" s="18">
        <v>45897</v>
      </c>
      <c r="C7445" s="4" t="s">
        <v>22189</v>
      </c>
      <c r="D7445" s="4" t="s">
        <v>14718</v>
      </c>
      <c r="E7445" s="4" t="s">
        <v>11409</v>
      </c>
      <c r="F7445" s="4" t="s">
        <v>12482</v>
      </c>
      <c r="G7445" s="4" t="s">
        <v>12489</v>
      </c>
    </row>
    <row r="7446" spans="1:7" ht="12.5">
      <c r="A7446" s="5" t="s">
        <v>10394</v>
      </c>
      <c r="B7446" s="18">
        <v>45292</v>
      </c>
      <c r="C7446" s="4" t="s">
        <v>22190</v>
      </c>
      <c r="D7446" s="4" t="s">
        <v>14496</v>
      </c>
      <c r="E7446" s="4" t="s">
        <v>10359</v>
      </c>
      <c r="F7446" s="4" t="s">
        <v>10369</v>
      </c>
      <c r="G7446" s="4" t="s">
        <v>7559</v>
      </c>
    </row>
    <row r="7447" spans="1:7" ht="12.5">
      <c r="A7447" s="5" t="s">
        <v>8281</v>
      </c>
      <c r="B7447" s="18">
        <v>45294</v>
      </c>
      <c r="C7447" s="4" t="s">
        <v>22191</v>
      </c>
      <c r="D7447" s="4" t="s">
        <v>14628</v>
      </c>
      <c r="E7447" s="4" t="s">
        <v>8127</v>
      </c>
      <c r="F7447" s="4" t="s">
        <v>8259</v>
      </c>
      <c r="G7447" s="4" t="s">
        <v>2848</v>
      </c>
    </row>
    <row r="7448" spans="1:7" ht="12.5">
      <c r="A7448" s="5" t="s">
        <v>2150</v>
      </c>
      <c r="B7448" s="18">
        <v>45292</v>
      </c>
      <c r="C7448" s="4" t="s">
        <v>22192</v>
      </c>
      <c r="D7448" s="4" t="s">
        <v>14568</v>
      </c>
      <c r="E7448" s="4" t="s">
        <v>2143</v>
      </c>
      <c r="F7448" s="4" t="s">
        <v>2144</v>
      </c>
      <c r="G7448" s="4" t="s">
        <v>2149</v>
      </c>
    </row>
    <row r="7449" spans="1:7" ht="12.5">
      <c r="A7449" s="5" t="s">
        <v>10599</v>
      </c>
      <c r="B7449" s="18">
        <v>45449</v>
      </c>
      <c r="C7449" s="4" t="s">
        <v>22193</v>
      </c>
      <c r="D7449" s="4" t="s">
        <v>14500</v>
      </c>
      <c r="E7449" s="4" t="s">
        <v>10593</v>
      </c>
      <c r="F7449" s="4" t="s">
        <v>10597</v>
      </c>
      <c r="G7449" s="4" t="s">
        <v>10598</v>
      </c>
    </row>
    <row r="7450" spans="1:7" ht="12.5">
      <c r="A7450" s="5" t="s">
        <v>13157</v>
      </c>
      <c r="B7450" s="18">
        <v>45621</v>
      </c>
      <c r="C7450" s="4" t="s">
        <v>22194</v>
      </c>
      <c r="D7450" s="4" t="s">
        <v>14641</v>
      </c>
      <c r="E7450" s="4" t="s">
        <v>10905</v>
      </c>
      <c r="F7450" s="4" t="s">
        <v>10906</v>
      </c>
      <c r="G7450" s="4" t="s">
        <v>13156</v>
      </c>
    </row>
    <row r="7451" spans="1:7" ht="12.5">
      <c r="A7451" s="5" t="s">
        <v>3766</v>
      </c>
      <c r="B7451" s="18">
        <v>45759</v>
      </c>
      <c r="C7451" s="4" t="s">
        <v>22195</v>
      </c>
      <c r="D7451" s="4" t="s">
        <v>14761</v>
      </c>
      <c r="E7451" s="4" t="s">
        <v>3652</v>
      </c>
      <c r="F7451" s="4" t="s">
        <v>3762</v>
      </c>
      <c r="G7451" s="4" t="s">
        <v>3765</v>
      </c>
    </row>
    <row r="7452" spans="1:7" ht="12.5">
      <c r="A7452" s="5" t="s">
        <v>22196</v>
      </c>
      <c r="B7452" s="18">
        <v>45812</v>
      </c>
      <c r="C7452" s="4" t="s">
        <v>22197</v>
      </c>
      <c r="D7452" s="4" t="s">
        <v>14489</v>
      </c>
      <c r="E7452" s="4" t="s">
        <v>11236</v>
      </c>
      <c r="F7452" s="4" t="s">
        <v>14938</v>
      </c>
      <c r="G7452" s="4" t="s">
        <v>22198</v>
      </c>
    </row>
    <row r="7453" spans="1:7" ht="12.5">
      <c r="A7453" s="5" t="s">
        <v>1867</v>
      </c>
      <c r="B7453" s="18">
        <v>45982</v>
      </c>
      <c r="C7453" s="4" t="s">
        <v>22199</v>
      </c>
      <c r="D7453" s="4" t="s">
        <v>14492</v>
      </c>
      <c r="E7453" s="4" t="s">
        <v>1694</v>
      </c>
      <c r="F7453" s="4" t="s">
        <v>1850</v>
      </c>
      <c r="G7453" s="4" t="s">
        <v>1866</v>
      </c>
    </row>
    <row r="7454" spans="1:7" ht="12.5">
      <c r="A7454" s="5" t="s">
        <v>12411</v>
      </c>
      <c r="B7454" s="18">
        <v>45947</v>
      </c>
      <c r="C7454" s="4" t="s">
        <v>22200</v>
      </c>
      <c r="D7454" s="4" t="s">
        <v>14504</v>
      </c>
      <c r="E7454" s="4" t="s">
        <v>11409</v>
      </c>
      <c r="F7454" s="4" t="s">
        <v>12395</v>
      </c>
      <c r="G7454" s="4" t="s">
        <v>12410</v>
      </c>
    </row>
    <row r="7455" spans="1:7" ht="12.5">
      <c r="A7455" s="5" t="s">
        <v>4431</v>
      </c>
      <c r="B7455" s="18">
        <v>45427</v>
      </c>
      <c r="C7455" s="4" t="s">
        <v>22201</v>
      </c>
      <c r="D7455" s="4" t="s">
        <v>14711</v>
      </c>
      <c r="E7455" s="4" t="s">
        <v>4311</v>
      </c>
      <c r="F7455" s="4" t="s">
        <v>4427</v>
      </c>
      <c r="G7455" s="4" t="s">
        <v>4430</v>
      </c>
    </row>
    <row r="7456" spans="1:7" ht="12.5">
      <c r="A7456" s="5" t="s">
        <v>8596</v>
      </c>
      <c r="B7456" s="18">
        <v>45292</v>
      </c>
      <c r="C7456" s="4" t="s">
        <v>22202</v>
      </c>
      <c r="D7456" s="4" t="s">
        <v>14481</v>
      </c>
      <c r="E7456" s="4" t="s">
        <v>8491</v>
      </c>
      <c r="F7456" s="4" t="s">
        <v>8595</v>
      </c>
      <c r="G7456" s="4" t="s">
        <v>585</v>
      </c>
    </row>
    <row r="7457" spans="1:7" ht="12.5">
      <c r="A7457" s="5" t="s">
        <v>7680</v>
      </c>
      <c r="B7457" s="18">
        <v>45597</v>
      </c>
      <c r="C7457" s="4" t="s">
        <v>22203</v>
      </c>
      <c r="D7457" s="4" t="s">
        <v>14543</v>
      </c>
      <c r="E7457" s="4" t="s">
        <v>7563</v>
      </c>
      <c r="F7457" s="4" t="s">
        <v>7669</v>
      </c>
      <c r="G7457" s="4" t="s">
        <v>7679</v>
      </c>
    </row>
    <row r="7458" spans="1:7" ht="12.5">
      <c r="A7458" s="5" t="s">
        <v>352</v>
      </c>
      <c r="B7458" s="18">
        <v>45489</v>
      </c>
      <c r="C7458" s="4" t="s">
        <v>22204</v>
      </c>
      <c r="D7458" s="4" t="s">
        <v>14533</v>
      </c>
      <c r="E7458" s="4" t="s">
        <v>13</v>
      </c>
      <c r="F7458" s="4" t="s">
        <v>347</v>
      </c>
      <c r="G7458" s="4" t="s">
        <v>175</v>
      </c>
    </row>
    <row r="7459" spans="1:7" ht="12.5">
      <c r="A7459" s="5" t="s">
        <v>6067</v>
      </c>
      <c r="B7459" s="18">
        <v>45809</v>
      </c>
      <c r="C7459" s="4" t="s">
        <v>22205</v>
      </c>
      <c r="D7459" s="4" t="s">
        <v>14575</v>
      </c>
      <c r="E7459" s="4" t="s">
        <v>1924</v>
      </c>
      <c r="F7459" s="4" t="s">
        <v>6045</v>
      </c>
      <c r="G7459" s="4" t="s">
        <v>3149</v>
      </c>
    </row>
    <row r="7460" spans="1:7" ht="12.5">
      <c r="A7460" s="5" t="s">
        <v>5402</v>
      </c>
      <c r="B7460" s="18">
        <v>45964</v>
      </c>
      <c r="C7460" s="4" t="s">
        <v>22206</v>
      </c>
      <c r="D7460" s="4" t="s">
        <v>14637</v>
      </c>
      <c r="E7460" s="4" t="s">
        <v>5034</v>
      </c>
      <c r="F7460" s="4" t="s">
        <v>5395</v>
      </c>
      <c r="G7460" s="4" t="s">
        <v>5401</v>
      </c>
    </row>
    <row r="7461" spans="1:7" ht="12.5">
      <c r="A7461" s="5" t="s">
        <v>13298</v>
      </c>
      <c r="B7461" s="18">
        <v>45605</v>
      </c>
      <c r="C7461" s="4" t="s">
        <v>22207</v>
      </c>
      <c r="D7461" s="4" t="s">
        <v>14586</v>
      </c>
      <c r="E7461" s="4" t="s">
        <v>10940</v>
      </c>
      <c r="F7461" s="4" t="s">
        <v>13295</v>
      </c>
      <c r="G7461" s="4" t="s">
        <v>2729</v>
      </c>
    </row>
    <row r="7462" spans="1:7" ht="12.5">
      <c r="A7462" s="5" t="s">
        <v>13797</v>
      </c>
      <c r="B7462" s="18">
        <v>45815</v>
      </c>
      <c r="C7462" s="4" t="s">
        <v>22208</v>
      </c>
      <c r="D7462" s="4" t="s">
        <v>14514</v>
      </c>
      <c r="E7462" s="4" t="s">
        <v>11134</v>
      </c>
      <c r="F7462" s="4" t="s">
        <v>13791</v>
      </c>
      <c r="G7462" s="4" t="s">
        <v>13796</v>
      </c>
    </row>
    <row r="7463" spans="1:7" ht="12.5">
      <c r="A7463" s="5" t="s">
        <v>4505</v>
      </c>
      <c r="B7463" s="18">
        <v>45504</v>
      </c>
      <c r="C7463" s="4" t="s">
        <v>22209</v>
      </c>
      <c r="D7463" s="4" t="s">
        <v>14545</v>
      </c>
      <c r="E7463" s="4" t="s">
        <v>4477</v>
      </c>
      <c r="F7463" s="4" t="s">
        <v>4478</v>
      </c>
      <c r="G7463" s="4" t="s">
        <v>4504</v>
      </c>
    </row>
    <row r="7464" spans="1:7" ht="12.5">
      <c r="A7464" s="5" t="s">
        <v>9804</v>
      </c>
      <c r="B7464" s="18">
        <v>45791</v>
      </c>
      <c r="C7464" s="4" t="s">
        <v>22210</v>
      </c>
      <c r="D7464" s="4" t="s">
        <v>14554</v>
      </c>
      <c r="E7464" s="4" t="s">
        <v>9800</v>
      </c>
      <c r="F7464" s="4" t="s">
        <v>9801</v>
      </c>
      <c r="G7464" s="4" t="s">
        <v>7921</v>
      </c>
    </row>
    <row r="7465" spans="1:7" ht="12.5">
      <c r="A7465" s="5" t="s">
        <v>828</v>
      </c>
      <c r="B7465" s="18">
        <v>45381</v>
      </c>
      <c r="C7465" s="4" t="s">
        <v>22211</v>
      </c>
      <c r="D7465" s="4" t="s">
        <v>14518</v>
      </c>
      <c r="E7465" s="4" t="s">
        <v>574</v>
      </c>
      <c r="F7465" s="4" t="s">
        <v>826</v>
      </c>
      <c r="G7465" s="4" t="s">
        <v>827</v>
      </c>
    </row>
    <row r="7466" spans="1:7" ht="12.5">
      <c r="A7466" s="5" t="s">
        <v>10602</v>
      </c>
      <c r="B7466" s="18">
        <v>45592</v>
      </c>
      <c r="C7466" s="4" t="s">
        <v>22212</v>
      </c>
      <c r="D7466" s="4" t="s">
        <v>14500</v>
      </c>
      <c r="E7466" s="4" t="s">
        <v>10593</v>
      </c>
      <c r="F7466" s="4" t="s">
        <v>10597</v>
      </c>
      <c r="G7466" s="4" t="s">
        <v>10601</v>
      </c>
    </row>
    <row r="7467" spans="1:7" ht="12.5">
      <c r="A7467" s="5" t="s">
        <v>13657</v>
      </c>
      <c r="B7467" s="18">
        <v>45297</v>
      </c>
      <c r="C7467" s="4" t="s">
        <v>22213</v>
      </c>
      <c r="D7467" s="4" t="s">
        <v>14498</v>
      </c>
      <c r="E7467" s="4" t="s">
        <v>11051</v>
      </c>
      <c r="F7467" s="4" t="s">
        <v>11059</v>
      </c>
      <c r="G7467" s="4" t="s">
        <v>13656</v>
      </c>
    </row>
    <row r="7468" spans="1:7" ht="12.5">
      <c r="A7468" s="5" t="s">
        <v>14232</v>
      </c>
      <c r="B7468" s="18">
        <v>45364</v>
      </c>
      <c r="C7468" s="4" t="s">
        <v>22214</v>
      </c>
      <c r="D7468" s="4" t="s">
        <v>14608</v>
      </c>
      <c r="E7468" s="4" t="s">
        <v>11134</v>
      </c>
      <c r="F7468" s="4" t="s">
        <v>11150</v>
      </c>
      <c r="G7468" s="4" t="s">
        <v>1289</v>
      </c>
    </row>
    <row r="7469" spans="1:7" ht="12.5">
      <c r="A7469" s="5" t="s">
        <v>1949</v>
      </c>
      <c r="B7469" s="18">
        <v>45736</v>
      </c>
      <c r="C7469" s="4" t="s">
        <v>22215</v>
      </c>
      <c r="D7469" s="4" t="s">
        <v>14575</v>
      </c>
      <c r="E7469" s="4" t="s">
        <v>1924</v>
      </c>
      <c r="F7469" s="4" t="s">
        <v>1925</v>
      </c>
      <c r="G7469" s="4" t="s">
        <v>1948</v>
      </c>
    </row>
    <row r="7470" spans="1:7" ht="12.5">
      <c r="A7470" s="5" t="s">
        <v>9931</v>
      </c>
      <c r="B7470" s="18">
        <v>45553</v>
      </c>
      <c r="C7470" s="4" t="s">
        <v>22216</v>
      </c>
      <c r="D7470" s="4" t="s">
        <v>14554</v>
      </c>
      <c r="E7470" s="4" t="s">
        <v>9800</v>
      </c>
      <c r="F7470" s="4" t="s">
        <v>9898</v>
      </c>
      <c r="G7470" s="4" t="s">
        <v>8756</v>
      </c>
    </row>
    <row r="7471" spans="1:7" ht="12.5">
      <c r="A7471" s="5" t="s">
        <v>13591</v>
      </c>
      <c r="B7471" s="18">
        <v>45961</v>
      </c>
      <c r="C7471" s="4" t="s">
        <v>22217</v>
      </c>
      <c r="D7471" s="4" t="s">
        <v>14580</v>
      </c>
      <c r="E7471" s="4" t="s">
        <v>11051</v>
      </c>
      <c r="F7471" s="4" t="s">
        <v>11052</v>
      </c>
      <c r="G7471" s="4" t="s">
        <v>8155</v>
      </c>
    </row>
    <row r="7472" spans="1:7" ht="12.5">
      <c r="A7472" s="5" t="s">
        <v>6229</v>
      </c>
      <c r="B7472" s="18">
        <v>45974</v>
      </c>
      <c r="C7472" s="4" t="s">
        <v>22218</v>
      </c>
      <c r="D7472" s="4" t="s">
        <v>14575</v>
      </c>
      <c r="E7472" s="4" t="s">
        <v>1924</v>
      </c>
      <c r="F7472" s="4" t="s">
        <v>6226</v>
      </c>
      <c r="G7472" s="4" t="s">
        <v>2729</v>
      </c>
    </row>
    <row r="7473" spans="1:7" ht="12.5">
      <c r="A7473" s="5" t="s">
        <v>178</v>
      </c>
      <c r="B7473" s="18">
        <v>45297</v>
      </c>
      <c r="C7473" s="4" t="s">
        <v>22219</v>
      </c>
      <c r="D7473" s="4" t="s">
        <v>14571</v>
      </c>
      <c r="E7473" s="4" t="s">
        <v>13</v>
      </c>
      <c r="F7473" s="4" t="s">
        <v>166</v>
      </c>
      <c r="G7473" s="4" t="s">
        <v>177</v>
      </c>
    </row>
    <row r="7474" spans="1:7" ht="12.5">
      <c r="A7474" s="5" t="s">
        <v>7989</v>
      </c>
      <c r="B7474" s="18">
        <v>45292</v>
      </c>
      <c r="C7474" s="4" t="s">
        <v>22220</v>
      </c>
      <c r="D7474" s="4" t="s">
        <v>14481</v>
      </c>
      <c r="E7474" s="4" t="s">
        <v>7772</v>
      </c>
      <c r="F7474" s="4" t="s">
        <v>7977</v>
      </c>
      <c r="G7474" s="4" t="s">
        <v>7319</v>
      </c>
    </row>
    <row r="7475" spans="1:7" ht="12.5">
      <c r="A7475" s="5" t="s">
        <v>4790</v>
      </c>
      <c r="B7475" s="18">
        <v>45293</v>
      </c>
      <c r="C7475" s="4" t="s">
        <v>22221</v>
      </c>
      <c r="D7475" s="4" t="s">
        <v>14545</v>
      </c>
      <c r="E7475" s="4" t="s">
        <v>4477</v>
      </c>
      <c r="F7475" s="4" t="s">
        <v>4781</v>
      </c>
      <c r="G7475" s="4" t="s">
        <v>4789</v>
      </c>
    </row>
    <row r="7476" spans="1:7" ht="12.5">
      <c r="A7476" s="5" t="s">
        <v>3994</v>
      </c>
      <c r="B7476" s="18">
        <v>45762</v>
      </c>
      <c r="C7476" s="4" t="s">
        <v>22222</v>
      </c>
      <c r="D7476" s="4" t="s">
        <v>14568</v>
      </c>
      <c r="E7476" s="4" t="s">
        <v>3830</v>
      </c>
      <c r="F7476" s="4" t="s">
        <v>3987</v>
      </c>
      <c r="G7476" s="4" t="s">
        <v>3993</v>
      </c>
    </row>
    <row r="7477" spans="1:7" ht="12.5">
      <c r="A7477" s="5" t="s">
        <v>5937</v>
      </c>
      <c r="B7477" s="18">
        <v>45591</v>
      </c>
      <c r="C7477" s="4" t="s">
        <v>22223</v>
      </c>
      <c r="D7477" s="4" t="s">
        <v>14560</v>
      </c>
      <c r="E7477" s="4" t="s">
        <v>4311</v>
      </c>
      <c r="F7477" s="4" t="s">
        <v>4312</v>
      </c>
      <c r="G7477" s="4" t="s">
        <v>5936</v>
      </c>
    </row>
    <row r="7478" spans="1:7" ht="12.5">
      <c r="A7478" s="5" t="s">
        <v>3448</v>
      </c>
      <c r="B7478" s="18">
        <v>45596</v>
      </c>
      <c r="C7478" s="4" t="s">
        <v>22224</v>
      </c>
      <c r="D7478" s="4" t="s">
        <v>14541</v>
      </c>
      <c r="E7478" s="4" t="s">
        <v>2289</v>
      </c>
      <c r="F7478" s="4" t="s">
        <v>3443</v>
      </c>
      <c r="G7478" s="4" t="s">
        <v>1926</v>
      </c>
    </row>
    <row r="7479" spans="1:7" ht="12.5">
      <c r="A7479" s="5" t="s">
        <v>13995</v>
      </c>
      <c r="B7479" s="18">
        <v>45854</v>
      </c>
      <c r="C7479" s="4" t="s">
        <v>22225</v>
      </c>
      <c r="D7479" s="4" t="s">
        <v>14514</v>
      </c>
      <c r="E7479" s="4" t="s">
        <v>11134</v>
      </c>
      <c r="F7479" s="4" t="s">
        <v>13985</v>
      </c>
      <c r="G7479" s="4" t="s">
        <v>13994</v>
      </c>
    </row>
    <row r="7480" spans="1:7" ht="12.5">
      <c r="A7480" s="5" t="s">
        <v>5609</v>
      </c>
      <c r="B7480" s="18">
        <v>45306</v>
      </c>
      <c r="C7480" s="4" t="s">
        <v>22226</v>
      </c>
      <c r="D7480" s="4" t="s">
        <v>14580</v>
      </c>
      <c r="E7480" s="4" t="s">
        <v>5413</v>
      </c>
      <c r="F7480" s="4" t="s">
        <v>5594</v>
      </c>
      <c r="G7480" s="4" t="s">
        <v>5608</v>
      </c>
    </row>
    <row r="7481" spans="1:7" ht="12.5">
      <c r="A7481" s="5" t="s">
        <v>12360</v>
      </c>
      <c r="B7481" s="18">
        <v>45468</v>
      </c>
      <c r="C7481" s="4" t="s">
        <v>22227</v>
      </c>
      <c r="D7481" s="4" t="s">
        <v>14504</v>
      </c>
      <c r="E7481" s="4" t="s">
        <v>11409</v>
      </c>
      <c r="F7481" s="4" t="s">
        <v>12358</v>
      </c>
      <c r="G7481" s="4" t="s">
        <v>12359</v>
      </c>
    </row>
    <row r="7482" spans="1:7" ht="12.5">
      <c r="A7482" s="5" t="s">
        <v>12365</v>
      </c>
      <c r="B7482" s="18">
        <v>45882</v>
      </c>
      <c r="C7482" s="4" t="s">
        <v>22228</v>
      </c>
      <c r="D7482" s="4" t="s">
        <v>14504</v>
      </c>
      <c r="E7482" s="4" t="s">
        <v>11409</v>
      </c>
      <c r="F7482" s="4" t="s">
        <v>12358</v>
      </c>
      <c r="G7482" s="4" t="s">
        <v>12364</v>
      </c>
    </row>
    <row r="7483" spans="1:7" ht="12.5">
      <c r="A7483" s="5" t="s">
        <v>13540</v>
      </c>
      <c r="B7483" s="18">
        <v>45955</v>
      </c>
      <c r="C7483" s="4" t="s">
        <v>22229</v>
      </c>
      <c r="D7483" s="4" t="s">
        <v>14666</v>
      </c>
      <c r="E7483" s="4" t="s">
        <v>10979</v>
      </c>
      <c r="F7483" s="4" t="s">
        <v>13532</v>
      </c>
      <c r="G7483" s="4" t="s">
        <v>13539</v>
      </c>
    </row>
    <row r="7484" spans="1:7" ht="12.5">
      <c r="A7484" s="5" t="s">
        <v>4116</v>
      </c>
      <c r="B7484" s="18">
        <v>45383</v>
      </c>
      <c r="C7484" s="4" t="s">
        <v>22230</v>
      </c>
      <c r="D7484" s="4" t="s">
        <v>14560</v>
      </c>
      <c r="E7484" s="4" t="s">
        <v>4072</v>
      </c>
      <c r="F7484" s="4" t="s">
        <v>4110</v>
      </c>
      <c r="G7484" s="4" t="s">
        <v>4115</v>
      </c>
    </row>
    <row r="7485" spans="1:7" ht="12.5">
      <c r="A7485" s="5" t="s">
        <v>5384</v>
      </c>
      <c r="B7485" s="18">
        <v>45294</v>
      </c>
      <c r="C7485" s="4" t="s">
        <v>22231</v>
      </c>
      <c r="D7485" s="4" t="s">
        <v>14637</v>
      </c>
      <c r="E7485" s="4" t="s">
        <v>5034</v>
      </c>
      <c r="F7485" s="4" t="s">
        <v>5035</v>
      </c>
      <c r="G7485" s="4" t="s">
        <v>5383</v>
      </c>
    </row>
    <row r="7486" spans="1:7" ht="12.5">
      <c r="A7486" s="5" t="s">
        <v>10956</v>
      </c>
      <c r="B7486" s="18">
        <v>45293</v>
      </c>
      <c r="C7486" s="4" t="s">
        <v>22232</v>
      </c>
      <c r="D7486" s="4" t="s">
        <v>14586</v>
      </c>
      <c r="E7486" s="4" t="s">
        <v>10940</v>
      </c>
      <c r="F7486" s="4" t="s">
        <v>10944</v>
      </c>
      <c r="G7486" s="4" t="s">
        <v>10955</v>
      </c>
    </row>
    <row r="7487" spans="1:7" ht="12.5">
      <c r="A7487" s="5" t="s">
        <v>10547</v>
      </c>
      <c r="B7487" s="18">
        <v>45292</v>
      </c>
      <c r="C7487" s="4" t="s">
        <v>22233</v>
      </c>
      <c r="D7487" s="4" t="s">
        <v>14562</v>
      </c>
      <c r="E7487" s="4" t="s">
        <v>10511</v>
      </c>
      <c r="F7487" s="4" t="s">
        <v>10543</v>
      </c>
      <c r="G7487" s="4" t="s">
        <v>10546</v>
      </c>
    </row>
    <row r="7488" spans="1:7" ht="12.5">
      <c r="A7488" s="5" t="s">
        <v>457</v>
      </c>
      <c r="B7488" s="18">
        <v>45293</v>
      </c>
      <c r="C7488" s="4" t="s">
        <v>22234</v>
      </c>
      <c r="D7488" s="4" t="s">
        <v>14571</v>
      </c>
      <c r="E7488" s="4" t="s">
        <v>13</v>
      </c>
      <c r="F7488" s="4" t="s">
        <v>441</v>
      </c>
      <c r="G7488" s="4" t="s">
        <v>195</v>
      </c>
    </row>
    <row r="7489" spans="1:7" ht="12.5">
      <c r="A7489" s="5" t="s">
        <v>10741</v>
      </c>
      <c r="B7489" s="18">
        <v>45292</v>
      </c>
      <c r="C7489" s="4" t="s">
        <v>22235</v>
      </c>
      <c r="D7489" s="4" t="s">
        <v>14624</v>
      </c>
      <c r="E7489" s="4" t="s">
        <v>10665</v>
      </c>
      <c r="F7489" s="4" t="s">
        <v>10699</v>
      </c>
      <c r="G7489" s="4" t="s">
        <v>773</v>
      </c>
    </row>
    <row r="7490" spans="1:7" ht="12.5">
      <c r="A7490" s="5" t="s">
        <v>2882</v>
      </c>
      <c r="B7490" s="18">
        <v>45449</v>
      </c>
      <c r="C7490" s="4" t="s">
        <v>22236</v>
      </c>
      <c r="D7490" s="4" t="s">
        <v>14545</v>
      </c>
      <c r="E7490" s="4" t="s">
        <v>2720</v>
      </c>
      <c r="F7490" s="4" t="s">
        <v>2851</v>
      </c>
      <c r="G7490" s="4" t="s">
        <v>2881</v>
      </c>
    </row>
    <row r="7491" spans="1:7" ht="12.5">
      <c r="A7491" s="5" t="s">
        <v>1683</v>
      </c>
      <c r="B7491" s="18">
        <v>45382</v>
      </c>
      <c r="C7491" s="4" t="s">
        <v>22237</v>
      </c>
      <c r="D7491" s="4" t="s">
        <v>14518</v>
      </c>
      <c r="E7491" s="4" t="s">
        <v>574</v>
      </c>
      <c r="F7491" s="4" t="s">
        <v>1664</v>
      </c>
      <c r="G7491" s="4" t="s">
        <v>1682</v>
      </c>
    </row>
    <row r="7492" spans="1:7" ht="12.5">
      <c r="A7492" s="5" t="s">
        <v>3096</v>
      </c>
      <c r="B7492" s="18">
        <v>45438</v>
      </c>
      <c r="C7492" s="4" t="s">
        <v>22238</v>
      </c>
      <c r="D7492" s="4" t="s">
        <v>14487</v>
      </c>
      <c r="E7492" s="4" t="s">
        <v>2922</v>
      </c>
      <c r="F7492" s="4" t="s">
        <v>3094</v>
      </c>
      <c r="G7492" s="4" t="s">
        <v>3095</v>
      </c>
    </row>
    <row r="7493" spans="1:7" ht="12.5">
      <c r="A7493" s="5" t="s">
        <v>6675</v>
      </c>
      <c r="B7493" s="18">
        <v>45605</v>
      </c>
      <c r="C7493" s="4" t="s">
        <v>22239</v>
      </c>
      <c r="D7493" s="4" t="s">
        <v>14483</v>
      </c>
      <c r="E7493" s="4" t="s">
        <v>6621</v>
      </c>
      <c r="F7493" s="4" t="s">
        <v>6644</v>
      </c>
      <c r="G7493" s="4" t="s">
        <v>4731</v>
      </c>
    </row>
    <row r="7494" spans="1:7" ht="12.5">
      <c r="A7494" s="5" t="s">
        <v>11934</v>
      </c>
      <c r="B7494" s="18">
        <v>45529</v>
      </c>
      <c r="C7494" s="4" t="s">
        <v>22240</v>
      </c>
      <c r="D7494" s="4" t="s">
        <v>14562</v>
      </c>
      <c r="E7494" s="4" t="s">
        <v>10511</v>
      </c>
      <c r="F7494" s="4" t="s">
        <v>11928</v>
      </c>
      <c r="G7494" s="4" t="s">
        <v>11933</v>
      </c>
    </row>
    <row r="7495" spans="1:7" ht="12.5">
      <c r="A7495" s="5" t="s">
        <v>3148</v>
      </c>
      <c r="B7495" s="18">
        <v>45513</v>
      </c>
      <c r="C7495" s="4" t="s">
        <v>22241</v>
      </c>
      <c r="D7495" s="4" t="s">
        <v>14487</v>
      </c>
      <c r="E7495" s="4" t="s">
        <v>2922</v>
      </c>
      <c r="F7495" s="4" t="s">
        <v>3146</v>
      </c>
      <c r="G7495" s="4" t="s">
        <v>3147</v>
      </c>
    </row>
    <row r="7496" spans="1:7" ht="12.5">
      <c r="A7496" s="5" t="s">
        <v>7647</v>
      </c>
      <c r="B7496" s="18">
        <v>45893</v>
      </c>
      <c r="C7496" s="4" t="s">
        <v>22242</v>
      </c>
      <c r="D7496" s="4" t="s">
        <v>14539</v>
      </c>
      <c r="E7496" s="4" t="s">
        <v>7563</v>
      </c>
      <c r="F7496" s="4" t="s">
        <v>7617</v>
      </c>
      <c r="G7496" s="4" t="s">
        <v>3896</v>
      </c>
    </row>
    <row r="7497" spans="1:7" ht="12.5">
      <c r="A7497" s="5" t="s">
        <v>7677</v>
      </c>
      <c r="B7497" s="18">
        <v>45648</v>
      </c>
      <c r="C7497" s="4" t="s">
        <v>22243</v>
      </c>
      <c r="D7497" s="4" t="s">
        <v>14543</v>
      </c>
      <c r="E7497" s="4" t="s">
        <v>7563</v>
      </c>
      <c r="F7497" s="4" t="s">
        <v>7669</v>
      </c>
      <c r="G7497" s="4" t="s">
        <v>7676</v>
      </c>
    </row>
    <row r="7498" spans="1:7" ht="12.5">
      <c r="A7498" s="5" t="s">
        <v>13045</v>
      </c>
      <c r="B7498" s="18">
        <v>45392</v>
      </c>
      <c r="C7498" s="4" t="s">
        <v>22244</v>
      </c>
      <c r="D7498" s="4" t="s">
        <v>14504</v>
      </c>
      <c r="E7498" s="4" t="s">
        <v>10793</v>
      </c>
      <c r="F7498" s="4" t="s">
        <v>13037</v>
      </c>
      <c r="G7498" s="4" t="s">
        <v>13044</v>
      </c>
    </row>
    <row r="7499" spans="1:7" ht="12.5">
      <c r="A7499" s="5" t="s">
        <v>10081</v>
      </c>
      <c r="B7499" s="18">
        <v>45600</v>
      </c>
      <c r="C7499" s="4" t="s">
        <v>22245</v>
      </c>
      <c r="D7499" s="4" t="s">
        <v>14502</v>
      </c>
      <c r="E7499" s="4" t="s">
        <v>10029</v>
      </c>
      <c r="F7499" s="4" t="s">
        <v>7815</v>
      </c>
      <c r="G7499" s="4" t="s">
        <v>3839</v>
      </c>
    </row>
    <row r="7500" spans="1:7" ht="12.5">
      <c r="A7500" s="5" t="s">
        <v>1623</v>
      </c>
      <c r="B7500" s="18">
        <v>45442</v>
      </c>
      <c r="C7500" s="4" t="s">
        <v>22246</v>
      </c>
      <c r="D7500" s="4" t="s">
        <v>14550</v>
      </c>
      <c r="E7500" s="4" t="s">
        <v>574</v>
      </c>
      <c r="F7500" s="4" t="s">
        <v>1603</v>
      </c>
      <c r="G7500" s="4" t="s">
        <v>1622</v>
      </c>
    </row>
    <row r="7501" spans="1:7" ht="12.5">
      <c r="A7501" s="5" t="s">
        <v>13474</v>
      </c>
      <c r="B7501" s="18">
        <v>45295</v>
      </c>
      <c r="C7501" s="4" t="s">
        <v>22247</v>
      </c>
      <c r="D7501" s="4" t="s">
        <v>14666</v>
      </c>
      <c r="E7501" s="4" t="s">
        <v>10979</v>
      </c>
      <c r="F7501" s="4" t="s">
        <v>13462</v>
      </c>
      <c r="G7501" s="4" t="s">
        <v>7073</v>
      </c>
    </row>
    <row r="7502" spans="1:7" ht="12.5">
      <c r="A7502" s="5" t="s">
        <v>414</v>
      </c>
      <c r="B7502" s="18">
        <v>45345</v>
      </c>
      <c r="C7502" s="4" t="s">
        <v>22248</v>
      </c>
      <c r="D7502" s="4" t="s">
        <v>14571</v>
      </c>
      <c r="E7502" s="4" t="s">
        <v>13</v>
      </c>
      <c r="F7502" s="4" t="s">
        <v>411</v>
      </c>
      <c r="G7502" s="4" t="s">
        <v>173</v>
      </c>
    </row>
    <row r="7503" spans="1:7" ht="12.5">
      <c r="A7503" s="5" t="s">
        <v>11244</v>
      </c>
      <c r="B7503" s="18">
        <v>45292</v>
      </c>
      <c r="C7503" s="4" t="s">
        <v>22249</v>
      </c>
      <c r="D7503" s="4" t="s">
        <v>14489</v>
      </c>
      <c r="E7503" s="4" t="s">
        <v>11236</v>
      </c>
      <c r="F7503" s="4" t="s">
        <v>11239</v>
      </c>
      <c r="G7503" s="4" t="s">
        <v>8599</v>
      </c>
    </row>
    <row r="7504" spans="1:7" ht="12.5">
      <c r="A7504" s="5" t="s">
        <v>11204</v>
      </c>
      <c r="B7504" s="18">
        <v>45292</v>
      </c>
      <c r="C7504" s="4" t="s">
        <v>22250</v>
      </c>
      <c r="D7504" s="4" t="s">
        <v>14514</v>
      </c>
      <c r="E7504" s="4" t="s">
        <v>11134</v>
      </c>
      <c r="F7504" s="4" t="s">
        <v>11168</v>
      </c>
      <c r="G7504" s="4" t="s">
        <v>11203</v>
      </c>
    </row>
    <row r="7505" spans="1:7" ht="12.5">
      <c r="A7505" s="5" t="s">
        <v>12584</v>
      </c>
      <c r="B7505" s="18">
        <v>45443</v>
      </c>
      <c r="C7505" s="4" t="s">
        <v>22251</v>
      </c>
      <c r="D7505" s="4" t="s">
        <v>14624</v>
      </c>
      <c r="E7505" s="4" t="s">
        <v>10665</v>
      </c>
      <c r="F7505" s="4" t="s">
        <v>10680</v>
      </c>
      <c r="G7505" s="4" t="s">
        <v>12583</v>
      </c>
    </row>
    <row r="7506" spans="1:7" ht="12.5">
      <c r="A7506" s="5" t="s">
        <v>2512</v>
      </c>
      <c r="B7506" s="18">
        <v>45588</v>
      </c>
      <c r="C7506" s="4" t="s">
        <v>22252</v>
      </c>
      <c r="D7506" s="4" t="s">
        <v>14657</v>
      </c>
      <c r="E7506" s="4" t="s">
        <v>2459</v>
      </c>
      <c r="F7506" s="4" t="s">
        <v>2502</v>
      </c>
      <c r="G7506" s="4" t="s">
        <v>2511</v>
      </c>
    </row>
    <row r="7507" spans="1:7" ht="12.5">
      <c r="A7507" s="5" t="s">
        <v>10273</v>
      </c>
      <c r="B7507" s="18">
        <v>45612</v>
      </c>
      <c r="C7507" s="4" t="s">
        <v>22253</v>
      </c>
      <c r="D7507" s="4" t="s">
        <v>14502</v>
      </c>
      <c r="E7507" s="4" t="s">
        <v>10160</v>
      </c>
      <c r="F7507" s="4" t="s">
        <v>10249</v>
      </c>
      <c r="G7507" s="4" t="s">
        <v>10272</v>
      </c>
    </row>
    <row r="7508" spans="1:7" ht="12.5">
      <c r="A7508" s="5" t="s">
        <v>12586</v>
      </c>
      <c r="B7508" s="18">
        <v>45456</v>
      </c>
      <c r="C7508" s="4" t="s">
        <v>22254</v>
      </c>
      <c r="D7508" s="4" t="s">
        <v>14624</v>
      </c>
      <c r="E7508" s="4" t="s">
        <v>10665</v>
      </c>
      <c r="F7508" s="4" t="s">
        <v>10680</v>
      </c>
      <c r="G7508" s="4" t="s">
        <v>12585</v>
      </c>
    </row>
    <row r="7509" spans="1:7" ht="12.5">
      <c r="A7509" s="5" t="s">
        <v>13635</v>
      </c>
      <c r="B7509" s="18">
        <v>45677</v>
      </c>
      <c r="C7509" s="4" t="s">
        <v>22255</v>
      </c>
      <c r="D7509" s="4" t="s">
        <v>14498</v>
      </c>
      <c r="E7509" s="4" t="s">
        <v>11051</v>
      </c>
      <c r="F7509" s="4" t="s">
        <v>13632</v>
      </c>
      <c r="G7509" s="4" t="s">
        <v>12384</v>
      </c>
    </row>
    <row r="7510" spans="1:7" ht="12.5">
      <c r="A7510" s="5" t="s">
        <v>13344</v>
      </c>
      <c r="B7510" s="18">
        <v>45853</v>
      </c>
      <c r="C7510" s="4" t="s">
        <v>22256</v>
      </c>
      <c r="D7510" s="4" t="s">
        <v>14586</v>
      </c>
      <c r="E7510" s="4" t="s">
        <v>10940</v>
      </c>
      <c r="F7510" s="4" t="s">
        <v>10976</v>
      </c>
      <c r="G7510" s="4" t="s">
        <v>13343</v>
      </c>
    </row>
    <row r="7511" spans="1:7" ht="12.5">
      <c r="A7511" s="5" t="s">
        <v>3676</v>
      </c>
      <c r="B7511" s="18">
        <v>45592</v>
      </c>
      <c r="C7511" s="4" t="s">
        <v>22257</v>
      </c>
      <c r="D7511" s="4" t="s">
        <v>14761</v>
      </c>
      <c r="E7511" s="4" t="s">
        <v>3652</v>
      </c>
      <c r="F7511" s="4" t="s">
        <v>3668</v>
      </c>
      <c r="G7511" s="4" t="s">
        <v>3675</v>
      </c>
    </row>
    <row r="7512" spans="1:7" ht="12.5">
      <c r="A7512" s="5" t="s">
        <v>3806</v>
      </c>
      <c r="B7512" s="18">
        <v>45294</v>
      </c>
      <c r="C7512" s="4" t="s">
        <v>22258</v>
      </c>
      <c r="D7512" s="4" t="s">
        <v>14761</v>
      </c>
      <c r="E7512" s="4" t="s">
        <v>3652</v>
      </c>
      <c r="F7512" s="4" t="s">
        <v>3792</v>
      </c>
      <c r="G7512" s="4" t="s">
        <v>3805</v>
      </c>
    </row>
    <row r="7513" spans="1:7" ht="12.5">
      <c r="A7513" s="5" t="s">
        <v>2234</v>
      </c>
      <c r="B7513" s="18">
        <v>45307</v>
      </c>
      <c r="C7513" s="4" t="s">
        <v>22259</v>
      </c>
      <c r="D7513" s="4" t="s">
        <v>14575</v>
      </c>
      <c r="E7513" s="4" t="s">
        <v>1924</v>
      </c>
      <c r="F7513" s="4" t="s">
        <v>1925</v>
      </c>
      <c r="G7513" s="4" t="s">
        <v>2233</v>
      </c>
    </row>
    <row r="7514" spans="1:7" ht="12.5">
      <c r="A7514" s="5" t="s">
        <v>13662</v>
      </c>
      <c r="B7514" s="18">
        <v>45940</v>
      </c>
      <c r="C7514" s="4" t="s">
        <v>22260</v>
      </c>
      <c r="D7514" s="4" t="s">
        <v>14666</v>
      </c>
      <c r="E7514" s="4" t="s">
        <v>11051</v>
      </c>
      <c r="F7514" s="4" t="s">
        <v>13660</v>
      </c>
      <c r="G7514" s="4" t="s">
        <v>13661</v>
      </c>
    </row>
    <row r="7515" spans="1:7" ht="12.5">
      <c r="A7515" s="5" t="s">
        <v>9698</v>
      </c>
      <c r="B7515" s="18">
        <v>45588</v>
      </c>
      <c r="C7515" s="4" t="s">
        <v>22261</v>
      </c>
      <c r="D7515" s="4" t="s">
        <v>14554</v>
      </c>
      <c r="E7515" s="4" t="s">
        <v>9648</v>
      </c>
      <c r="F7515" s="4" t="s">
        <v>9682</v>
      </c>
      <c r="G7515" s="4" t="s">
        <v>9697</v>
      </c>
    </row>
    <row r="7516" spans="1:7" ht="12.5">
      <c r="A7516" s="5" t="s">
        <v>8576</v>
      </c>
      <c r="B7516" s="18">
        <v>45427</v>
      </c>
      <c r="C7516" s="4" t="s">
        <v>22262</v>
      </c>
      <c r="D7516" s="4" t="s">
        <v>14481</v>
      </c>
      <c r="E7516" s="4" t="s">
        <v>8491</v>
      </c>
      <c r="F7516" s="4" t="s">
        <v>8564</v>
      </c>
      <c r="G7516" s="4" t="s">
        <v>8575</v>
      </c>
    </row>
    <row r="7517" spans="1:7" ht="12.5">
      <c r="A7517" s="5" t="s">
        <v>9847</v>
      </c>
      <c r="B7517" s="18">
        <v>45665</v>
      </c>
      <c r="C7517" s="4" t="s">
        <v>22263</v>
      </c>
      <c r="D7517" s="4" t="s">
        <v>14554</v>
      </c>
      <c r="E7517" s="4" t="s">
        <v>9800</v>
      </c>
      <c r="F7517" s="4" t="s">
        <v>9843</v>
      </c>
      <c r="G7517" s="4" t="s">
        <v>9846</v>
      </c>
    </row>
    <row r="7518" spans="1:7" ht="12.5">
      <c r="A7518" s="5" t="s">
        <v>300</v>
      </c>
      <c r="B7518" s="18">
        <v>45292</v>
      </c>
      <c r="C7518" s="4" t="s">
        <v>22264</v>
      </c>
      <c r="D7518" s="4" t="s">
        <v>14571</v>
      </c>
      <c r="E7518" s="4" t="s">
        <v>13</v>
      </c>
      <c r="F7518" s="4" t="s">
        <v>295</v>
      </c>
      <c r="G7518" s="4" t="s">
        <v>175</v>
      </c>
    </row>
    <row r="7519" spans="1:7" ht="12.5">
      <c r="A7519" s="5" t="s">
        <v>4895</v>
      </c>
      <c r="B7519" s="18">
        <v>45294</v>
      </c>
      <c r="C7519" s="4" t="s">
        <v>22265</v>
      </c>
      <c r="D7519" s="4" t="s">
        <v>14524</v>
      </c>
      <c r="E7519" s="4" t="s">
        <v>4824</v>
      </c>
      <c r="F7519" s="4" t="s">
        <v>4893</v>
      </c>
      <c r="G7519" s="4" t="s">
        <v>4894</v>
      </c>
    </row>
    <row r="7520" spans="1:7" ht="12.5">
      <c r="A7520" s="5" t="s">
        <v>10301</v>
      </c>
      <c r="B7520" s="18">
        <v>45431</v>
      </c>
      <c r="C7520" s="4" t="s">
        <v>22266</v>
      </c>
      <c r="D7520" s="4" t="s">
        <v>14481</v>
      </c>
      <c r="E7520" s="4" t="s">
        <v>10160</v>
      </c>
      <c r="F7520" s="4" t="s">
        <v>10289</v>
      </c>
      <c r="G7520" s="4" t="s">
        <v>10300</v>
      </c>
    </row>
    <row r="7521" spans="1:7" ht="12.5">
      <c r="A7521" s="5" t="s">
        <v>4075</v>
      </c>
      <c r="B7521" s="18">
        <v>45458</v>
      </c>
      <c r="C7521" s="4" t="s">
        <v>22267</v>
      </c>
      <c r="D7521" s="4" t="s">
        <v>14560</v>
      </c>
      <c r="E7521" s="4" t="s">
        <v>4072</v>
      </c>
      <c r="F7521" s="4" t="s">
        <v>4073</v>
      </c>
      <c r="G7521" s="4" t="s">
        <v>4074</v>
      </c>
    </row>
    <row r="7522" spans="1:7" ht="12.5">
      <c r="A7522" s="5" t="s">
        <v>1056</v>
      </c>
      <c r="B7522" s="18">
        <v>45611</v>
      </c>
      <c r="C7522" s="4" t="s">
        <v>22268</v>
      </c>
      <c r="D7522" s="4" t="s">
        <v>14518</v>
      </c>
      <c r="E7522" s="4" t="s">
        <v>574</v>
      </c>
      <c r="F7522" s="4" t="s">
        <v>1020</v>
      </c>
      <c r="G7522" s="4" t="s">
        <v>1055</v>
      </c>
    </row>
    <row r="7523" spans="1:7" ht="12.5">
      <c r="A7523" s="5" t="s">
        <v>3110</v>
      </c>
      <c r="B7523" s="18">
        <v>45428</v>
      </c>
      <c r="C7523" s="4" t="s">
        <v>22269</v>
      </c>
      <c r="D7523" s="4" t="s">
        <v>14487</v>
      </c>
      <c r="E7523" s="4" t="s">
        <v>2922</v>
      </c>
      <c r="F7523" s="4" t="s">
        <v>3094</v>
      </c>
      <c r="G7523" s="4" t="s">
        <v>3109</v>
      </c>
    </row>
    <row r="7524" spans="1:7" ht="12.5">
      <c r="A7524" s="5" t="s">
        <v>7831</v>
      </c>
      <c r="B7524" s="18">
        <v>45441</v>
      </c>
      <c r="C7524" s="4" t="s">
        <v>22270</v>
      </c>
      <c r="D7524" s="4" t="s">
        <v>14711</v>
      </c>
      <c r="E7524" s="4" t="s">
        <v>7772</v>
      </c>
      <c r="F7524" s="4" t="s">
        <v>7815</v>
      </c>
      <c r="G7524" s="4" t="s">
        <v>7830</v>
      </c>
    </row>
    <row r="7525" spans="1:7" ht="12.5">
      <c r="A7525" s="5" t="s">
        <v>1171</v>
      </c>
      <c r="B7525" s="18">
        <v>45776</v>
      </c>
      <c r="C7525" s="4" t="s">
        <v>22271</v>
      </c>
      <c r="D7525" s="4" t="s">
        <v>14727</v>
      </c>
      <c r="E7525" s="4" t="s">
        <v>574</v>
      </c>
      <c r="F7525" s="4" t="s">
        <v>1147</v>
      </c>
      <c r="G7525" s="4" t="s">
        <v>1170</v>
      </c>
    </row>
    <row r="7526" spans="1:7" ht="12.5">
      <c r="A7526" s="5" t="s">
        <v>13548</v>
      </c>
      <c r="B7526" s="18">
        <v>45699</v>
      </c>
      <c r="C7526" s="4" t="s">
        <v>22272</v>
      </c>
      <c r="D7526" s="4" t="s">
        <v>14666</v>
      </c>
      <c r="E7526" s="4" t="s">
        <v>10979</v>
      </c>
      <c r="F7526" s="4" t="s">
        <v>11036</v>
      </c>
      <c r="G7526" s="4" t="s">
        <v>13547</v>
      </c>
    </row>
    <row r="7527" spans="1:7" ht="12.5">
      <c r="A7527" s="5" t="s">
        <v>123</v>
      </c>
      <c r="B7527" s="18">
        <v>45295</v>
      </c>
      <c r="C7527" s="4" t="s">
        <v>22273</v>
      </c>
      <c r="D7527" s="4" t="s">
        <v>14571</v>
      </c>
      <c r="E7527" s="4" t="s">
        <v>13</v>
      </c>
      <c r="F7527" s="4" t="s">
        <v>105</v>
      </c>
      <c r="G7527" s="4" t="s">
        <v>122</v>
      </c>
    </row>
    <row r="7528" spans="1:7" ht="12.5">
      <c r="A7528" s="5" t="s">
        <v>11616</v>
      </c>
      <c r="B7528" s="18">
        <v>45612</v>
      </c>
      <c r="C7528" s="4" t="s">
        <v>22274</v>
      </c>
      <c r="D7528" s="4" t="s">
        <v>14496</v>
      </c>
      <c r="E7528" s="4" t="s">
        <v>10359</v>
      </c>
      <c r="F7528" s="4" t="s">
        <v>11613</v>
      </c>
      <c r="G7528" s="4" t="s">
        <v>3734</v>
      </c>
    </row>
    <row r="7529" spans="1:7" ht="12.5">
      <c r="A7529" s="5" t="s">
        <v>9712</v>
      </c>
      <c r="B7529" s="18">
        <v>45425</v>
      </c>
      <c r="C7529" s="4" t="s">
        <v>22275</v>
      </c>
      <c r="D7529" s="4" t="s">
        <v>14554</v>
      </c>
      <c r="E7529" s="4" t="s">
        <v>9648</v>
      </c>
      <c r="F7529" s="4" t="s">
        <v>9701</v>
      </c>
      <c r="G7529" s="4" t="s">
        <v>9711</v>
      </c>
    </row>
    <row r="7530" spans="1:7" ht="12.5">
      <c r="A7530" s="5" t="s">
        <v>2874</v>
      </c>
      <c r="B7530" s="18">
        <v>45737</v>
      </c>
      <c r="C7530" s="4" t="s">
        <v>22276</v>
      </c>
      <c r="D7530" s="4" t="s">
        <v>14545</v>
      </c>
      <c r="E7530" s="4" t="s">
        <v>2720</v>
      </c>
      <c r="F7530" s="4" t="s">
        <v>2851</v>
      </c>
      <c r="G7530" s="4" t="s">
        <v>2873</v>
      </c>
    </row>
    <row r="7531" spans="1:7" ht="12.5">
      <c r="A7531" s="5" t="s">
        <v>13556</v>
      </c>
      <c r="B7531" s="18">
        <v>45796</v>
      </c>
      <c r="C7531" s="4" t="s">
        <v>22277</v>
      </c>
      <c r="D7531" s="4" t="s">
        <v>14771</v>
      </c>
      <c r="E7531" s="4" t="s">
        <v>10979</v>
      </c>
      <c r="F7531" s="4" t="s">
        <v>11036</v>
      </c>
      <c r="G7531" s="4" t="s">
        <v>13555</v>
      </c>
    </row>
    <row r="7532" spans="1:7" ht="12.5">
      <c r="A7532" s="5" t="s">
        <v>5573</v>
      </c>
      <c r="B7532" s="18">
        <v>45391</v>
      </c>
      <c r="C7532" s="4" t="s">
        <v>22278</v>
      </c>
      <c r="D7532" s="4" t="s">
        <v>14580</v>
      </c>
      <c r="E7532" s="4" t="s">
        <v>5413</v>
      </c>
      <c r="F7532" s="4" t="s">
        <v>5569</v>
      </c>
      <c r="G7532" s="4" t="s">
        <v>5572</v>
      </c>
    </row>
    <row r="7533" spans="1:7" ht="12.5">
      <c r="A7533" s="5" t="s">
        <v>13582</v>
      </c>
      <c r="B7533" s="18">
        <v>45850</v>
      </c>
      <c r="C7533" s="4" t="s">
        <v>22279</v>
      </c>
      <c r="D7533" s="4" t="s">
        <v>14498</v>
      </c>
      <c r="E7533" s="4" t="s">
        <v>11051</v>
      </c>
      <c r="F7533" s="4" t="s">
        <v>11052</v>
      </c>
      <c r="G7533" s="4" t="s">
        <v>13581</v>
      </c>
    </row>
    <row r="7534" spans="1:7" ht="12.5">
      <c r="A7534" s="5" t="s">
        <v>12370</v>
      </c>
      <c r="B7534" s="18">
        <v>45876</v>
      </c>
      <c r="C7534" s="4" t="s">
        <v>22280</v>
      </c>
      <c r="D7534" s="4" t="s">
        <v>14504</v>
      </c>
      <c r="E7534" s="4" t="s">
        <v>11409</v>
      </c>
      <c r="F7534" s="4" t="s">
        <v>12358</v>
      </c>
      <c r="G7534" s="4" t="s">
        <v>12369</v>
      </c>
    </row>
    <row r="7535" spans="1:7" ht="12.5">
      <c r="A7535" s="5" t="s">
        <v>9386</v>
      </c>
      <c r="B7535" s="18">
        <v>45450</v>
      </c>
      <c r="C7535" s="4" t="s">
        <v>22281</v>
      </c>
      <c r="D7535" s="4" t="s">
        <v>14554</v>
      </c>
      <c r="E7535" s="4" t="s">
        <v>9249</v>
      </c>
      <c r="F7535" s="4" t="s">
        <v>9381</v>
      </c>
      <c r="G7535" s="4" t="s">
        <v>6390</v>
      </c>
    </row>
    <row r="7536" spans="1:7" ht="12.5">
      <c r="A7536" s="5" t="s">
        <v>10117</v>
      </c>
      <c r="B7536" s="18">
        <v>45978</v>
      </c>
      <c r="C7536" s="4" t="s">
        <v>22282</v>
      </c>
      <c r="D7536" s="4" t="s">
        <v>14752</v>
      </c>
      <c r="E7536" s="4" t="s">
        <v>10029</v>
      </c>
      <c r="F7536" s="4" t="s">
        <v>10107</v>
      </c>
      <c r="G7536" s="4" t="s">
        <v>10116</v>
      </c>
    </row>
    <row r="7537" spans="1:7" ht="12.5">
      <c r="A7537" s="5" t="s">
        <v>2517</v>
      </c>
      <c r="B7537" s="18">
        <v>45996</v>
      </c>
      <c r="C7537" s="4" t="s">
        <v>22283</v>
      </c>
      <c r="D7537" s="4" t="s">
        <v>14657</v>
      </c>
      <c r="E7537" s="4" t="s">
        <v>2459</v>
      </c>
      <c r="F7537" s="4" t="s">
        <v>2513</v>
      </c>
      <c r="G7537" s="4" t="s">
        <v>2516</v>
      </c>
    </row>
    <row r="7538" spans="1:7" ht="12.5">
      <c r="A7538" s="5" t="s">
        <v>10684</v>
      </c>
      <c r="B7538" s="18">
        <v>45395</v>
      </c>
      <c r="C7538" s="4" t="s">
        <v>22284</v>
      </c>
      <c r="D7538" s="4" t="s">
        <v>14624</v>
      </c>
      <c r="E7538" s="4" t="s">
        <v>10665</v>
      </c>
      <c r="F7538" s="4" t="s">
        <v>10680</v>
      </c>
      <c r="G7538" s="4" t="s">
        <v>10683</v>
      </c>
    </row>
    <row r="7539" spans="1:7" ht="12.5">
      <c r="A7539" s="5" t="s">
        <v>10042</v>
      </c>
      <c r="B7539" s="18">
        <v>45760</v>
      </c>
      <c r="C7539" s="4" t="s">
        <v>22285</v>
      </c>
      <c r="D7539" s="4" t="s">
        <v>14752</v>
      </c>
      <c r="E7539" s="4" t="s">
        <v>10029</v>
      </c>
      <c r="F7539" s="4" t="s">
        <v>10030</v>
      </c>
      <c r="G7539" s="4" t="s">
        <v>10041</v>
      </c>
    </row>
    <row r="7540" spans="1:7" ht="12.5">
      <c r="A7540" s="5" t="s">
        <v>8689</v>
      </c>
      <c r="B7540" s="18">
        <v>45784</v>
      </c>
      <c r="C7540" s="4" t="s">
        <v>22286</v>
      </c>
      <c r="D7540" s="4" t="s">
        <v>14725</v>
      </c>
      <c r="E7540" s="4" t="s">
        <v>583</v>
      </c>
      <c r="F7540" s="4" t="s">
        <v>8683</v>
      </c>
      <c r="G7540" s="4" t="s">
        <v>6522</v>
      </c>
    </row>
    <row r="7541" spans="1:7" ht="12.5">
      <c r="A7541" s="5" t="s">
        <v>7821</v>
      </c>
      <c r="B7541" s="18">
        <v>45581</v>
      </c>
      <c r="C7541" s="4" t="s">
        <v>22287</v>
      </c>
      <c r="D7541" s="4" t="s">
        <v>14502</v>
      </c>
      <c r="E7541" s="4" t="s">
        <v>7772</v>
      </c>
      <c r="F7541" s="4" t="s">
        <v>7815</v>
      </c>
      <c r="G7541" s="4" t="s">
        <v>7820</v>
      </c>
    </row>
    <row r="7542" spans="1:7" ht="12.5">
      <c r="A7542" s="5" t="s">
        <v>7046</v>
      </c>
      <c r="B7542" s="18">
        <v>45433</v>
      </c>
      <c r="C7542" s="4" t="s">
        <v>22288</v>
      </c>
      <c r="D7542" s="4" t="s">
        <v>14737</v>
      </c>
      <c r="E7542" s="4" t="s">
        <v>7016</v>
      </c>
      <c r="F7542" s="4" t="s">
        <v>7044</v>
      </c>
      <c r="G7542" s="4" t="s">
        <v>7045</v>
      </c>
    </row>
    <row r="7543" spans="1:7" ht="12.5">
      <c r="A7543" s="5" t="s">
        <v>9663</v>
      </c>
      <c r="B7543" s="18">
        <v>45295</v>
      </c>
      <c r="C7543" s="4" t="s">
        <v>22289</v>
      </c>
      <c r="D7543" s="4" t="s">
        <v>14554</v>
      </c>
      <c r="E7543" s="4" t="s">
        <v>9648</v>
      </c>
      <c r="F7543" s="4" t="s">
        <v>7815</v>
      </c>
      <c r="G7543" s="4" t="s">
        <v>8175</v>
      </c>
    </row>
    <row r="7544" spans="1:7" ht="12.5">
      <c r="A7544" s="5" t="s">
        <v>7079</v>
      </c>
      <c r="B7544" s="18">
        <v>45828</v>
      </c>
      <c r="C7544" s="4" t="s">
        <v>22290</v>
      </c>
      <c r="D7544" s="4" t="s">
        <v>15859</v>
      </c>
      <c r="E7544" s="4" t="s">
        <v>7016</v>
      </c>
      <c r="F7544" s="4" t="s">
        <v>7075</v>
      </c>
      <c r="G7544" s="4" t="s">
        <v>7078</v>
      </c>
    </row>
    <row r="7545" spans="1:7" ht="12.5">
      <c r="A7545" s="5" t="s">
        <v>13542</v>
      </c>
      <c r="B7545" s="18">
        <v>45355</v>
      </c>
      <c r="C7545" s="4" t="s">
        <v>22291</v>
      </c>
      <c r="D7545" s="4" t="s">
        <v>14560</v>
      </c>
      <c r="E7545" s="4" t="s">
        <v>10979</v>
      </c>
      <c r="F7545" s="4" t="s">
        <v>10989</v>
      </c>
      <c r="G7545" s="4" t="s">
        <v>114</v>
      </c>
    </row>
    <row r="7546" spans="1:7" ht="12.5">
      <c r="A7546" s="5" t="s">
        <v>22292</v>
      </c>
      <c r="B7546" s="18">
        <v>45764</v>
      </c>
      <c r="C7546" s="4" t="s">
        <v>22293</v>
      </c>
      <c r="D7546" s="4" t="s">
        <v>14504</v>
      </c>
      <c r="E7546" s="4" t="s">
        <v>11409</v>
      </c>
      <c r="F7546" s="4" t="s">
        <v>11410</v>
      </c>
      <c r="G7546" s="4" t="s">
        <v>12321</v>
      </c>
    </row>
    <row r="7547" spans="1:7" ht="12.5">
      <c r="A7547" s="5" t="s">
        <v>13516</v>
      </c>
      <c r="B7547" s="18">
        <v>45698</v>
      </c>
      <c r="C7547" s="4" t="s">
        <v>22294</v>
      </c>
      <c r="D7547" s="4" t="s">
        <v>14666</v>
      </c>
      <c r="E7547" s="4" t="s">
        <v>10979</v>
      </c>
      <c r="F7547" s="4" t="s">
        <v>13508</v>
      </c>
      <c r="G7547" s="4" t="s">
        <v>13515</v>
      </c>
    </row>
    <row r="7548" spans="1:7" ht="12.5">
      <c r="A7548" s="5" t="s">
        <v>10075</v>
      </c>
      <c r="B7548" s="18">
        <v>45466</v>
      </c>
      <c r="C7548" s="4" t="s">
        <v>22295</v>
      </c>
      <c r="D7548" s="4" t="s">
        <v>14481</v>
      </c>
      <c r="E7548" s="4" t="s">
        <v>10029</v>
      </c>
      <c r="F7548" s="4" t="s">
        <v>10066</v>
      </c>
      <c r="G7548" s="4" t="s">
        <v>10074</v>
      </c>
    </row>
    <row r="7549" spans="1:7" ht="12.5">
      <c r="A7549" s="5" t="s">
        <v>10784</v>
      </c>
      <c r="B7549" s="18">
        <v>45294</v>
      </c>
      <c r="C7549" s="4" t="s">
        <v>22296</v>
      </c>
      <c r="D7549" s="4" t="s">
        <v>14608</v>
      </c>
      <c r="E7549" s="4" t="s">
        <v>10751</v>
      </c>
      <c r="F7549" s="4" t="s">
        <v>10761</v>
      </c>
      <c r="G7549" s="4" t="s">
        <v>3128</v>
      </c>
    </row>
    <row r="7550" spans="1:7" ht="12.5">
      <c r="A7550" s="5" t="s">
        <v>770</v>
      </c>
      <c r="B7550" s="18">
        <v>45295</v>
      </c>
      <c r="C7550" s="4" t="s">
        <v>22297</v>
      </c>
      <c r="D7550" s="4" t="s">
        <v>14518</v>
      </c>
      <c r="E7550" s="4" t="s">
        <v>574</v>
      </c>
      <c r="F7550" s="4" t="s">
        <v>733</v>
      </c>
      <c r="G7550" s="4" t="s">
        <v>769</v>
      </c>
    </row>
    <row r="7551" spans="1:7" ht="12.5">
      <c r="A7551" s="5" t="s">
        <v>1657</v>
      </c>
      <c r="B7551" s="18">
        <v>45404</v>
      </c>
      <c r="C7551" s="4" t="s">
        <v>22298</v>
      </c>
      <c r="D7551" s="4" t="s">
        <v>14711</v>
      </c>
      <c r="E7551" s="4" t="s">
        <v>574</v>
      </c>
      <c r="F7551" s="4" t="s">
        <v>1641</v>
      </c>
      <c r="G7551" s="4" t="s">
        <v>1656</v>
      </c>
    </row>
    <row r="7552" spans="1:7" ht="12.5">
      <c r="A7552" s="5" t="s">
        <v>332</v>
      </c>
      <c r="B7552" s="18">
        <v>45320</v>
      </c>
      <c r="C7552" s="4" t="s">
        <v>22299</v>
      </c>
      <c r="D7552" s="4" t="s">
        <v>14533</v>
      </c>
      <c r="E7552" s="4" t="s">
        <v>13</v>
      </c>
      <c r="F7552" s="4" t="s">
        <v>326</v>
      </c>
      <c r="G7552" s="4" t="s">
        <v>331</v>
      </c>
    </row>
    <row r="7553" spans="1:7" ht="12.5">
      <c r="A7553" s="5" t="s">
        <v>8195</v>
      </c>
      <c r="B7553" s="18">
        <v>45449</v>
      </c>
      <c r="C7553" s="4" t="s">
        <v>22300</v>
      </c>
      <c r="D7553" s="4" t="s">
        <v>14628</v>
      </c>
      <c r="E7553" s="4" t="s">
        <v>8127</v>
      </c>
      <c r="F7553" s="4" t="s">
        <v>7815</v>
      </c>
      <c r="G7553" s="4" t="s">
        <v>8194</v>
      </c>
    </row>
    <row r="7554" spans="1:7" ht="12.5">
      <c r="A7554" s="5" t="s">
        <v>3372</v>
      </c>
      <c r="B7554" s="18">
        <v>45293</v>
      </c>
      <c r="C7554" s="4" t="s">
        <v>22301</v>
      </c>
      <c r="D7554" s="4" t="s">
        <v>14575</v>
      </c>
      <c r="E7554" s="4" t="s">
        <v>1924</v>
      </c>
      <c r="F7554" s="4" t="s">
        <v>1925</v>
      </c>
      <c r="G7554" s="4" t="s">
        <v>3371</v>
      </c>
    </row>
    <row r="7555" spans="1:7" ht="12.5">
      <c r="A7555" s="5" t="s">
        <v>3485</v>
      </c>
      <c r="B7555" s="18">
        <v>45386</v>
      </c>
      <c r="C7555" s="4" t="s">
        <v>22302</v>
      </c>
      <c r="D7555" s="4" t="s">
        <v>14541</v>
      </c>
      <c r="E7555" s="4" t="s">
        <v>2289</v>
      </c>
      <c r="F7555" s="4" t="s">
        <v>3473</v>
      </c>
      <c r="G7555" s="4" t="s">
        <v>3484</v>
      </c>
    </row>
    <row r="7556" spans="1:7" ht="12.5">
      <c r="A7556" s="5" t="s">
        <v>2841</v>
      </c>
      <c r="B7556" s="18">
        <v>45826</v>
      </c>
      <c r="C7556" s="4" t="s">
        <v>22303</v>
      </c>
      <c r="D7556" s="4" t="s">
        <v>14545</v>
      </c>
      <c r="E7556" s="4" t="s">
        <v>2720</v>
      </c>
      <c r="F7556" s="4" t="s">
        <v>2823</v>
      </c>
      <c r="G7556" s="4" t="s">
        <v>2840</v>
      </c>
    </row>
    <row r="7557" spans="1:7" ht="12.5">
      <c r="A7557" s="5" t="s">
        <v>13564</v>
      </c>
      <c r="B7557" s="18">
        <v>45593</v>
      </c>
      <c r="C7557" s="4" t="s">
        <v>22304</v>
      </c>
      <c r="D7557" s="4" t="s">
        <v>14666</v>
      </c>
      <c r="E7557" s="4" t="s">
        <v>10979</v>
      </c>
      <c r="F7557" s="4" t="s">
        <v>11036</v>
      </c>
      <c r="G7557" s="4" t="s">
        <v>13563</v>
      </c>
    </row>
    <row r="7558" spans="1:7" ht="12.5">
      <c r="A7558" s="5" t="s">
        <v>14362</v>
      </c>
      <c r="B7558" s="18">
        <v>45661</v>
      </c>
      <c r="C7558" s="4" t="s">
        <v>22305</v>
      </c>
      <c r="D7558" s="4" t="s">
        <v>14489</v>
      </c>
      <c r="E7558" s="4" t="s">
        <v>11236</v>
      </c>
      <c r="F7558" s="4" t="s">
        <v>14358</v>
      </c>
      <c r="G7558" s="4" t="s">
        <v>14361</v>
      </c>
    </row>
    <row r="7559" spans="1:7" ht="12.5">
      <c r="A7559" s="5" t="s">
        <v>5097</v>
      </c>
      <c r="B7559" s="18">
        <v>45829</v>
      </c>
      <c r="C7559" s="4" t="s">
        <v>22306</v>
      </c>
      <c r="D7559" s="4" t="s">
        <v>14637</v>
      </c>
      <c r="E7559" s="4" t="s">
        <v>5034</v>
      </c>
      <c r="F7559" s="4" t="s">
        <v>5090</v>
      </c>
      <c r="G7559" s="4" t="s">
        <v>5096</v>
      </c>
    </row>
    <row r="7560" spans="1:7" ht="12.5">
      <c r="A7560" s="5" t="s">
        <v>12266</v>
      </c>
      <c r="B7560" s="18">
        <v>45796</v>
      </c>
      <c r="C7560" s="4" t="s">
        <v>22307</v>
      </c>
      <c r="D7560" s="4" t="s">
        <v>14500</v>
      </c>
      <c r="E7560" s="4" t="s">
        <v>10593</v>
      </c>
      <c r="F7560" s="4" t="s">
        <v>10619</v>
      </c>
      <c r="G7560" s="4" t="s">
        <v>12265</v>
      </c>
    </row>
    <row r="7561" spans="1:7" ht="12.5">
      <c r="A7561" s="5" t="s">
        <v>11067</v>
      </c>
      <c r="B7561" s="18">
        <v>45292</v>
      </c>
      <c r="C7561" s="4" t="s">
        <v>22308</v>
      </c>
      <c r="D7561" s="4" t="s">
        <v>14498</v>
      </c>
      <c r="E7561" s="4" t="s">
        <v>11051</v>
      </c>
      <c r="F7561" s="4" t="s">
        <v>11064</v>
      </c>
      <c r="G7561" s="4" t="s">
        <v>2860</v>
      </c>
    </row>
    <row r="7562" spans="1:7" ht="12.5">
      <c r="A7562" s="5" t="s">
        <v>6092</v>
      </c>
      <c r="B7562" s="18">
        <v>45490</v>
      </c>
      <c r="C7562" s="4" t="s">
        <v>22309</v>
      </c>
      <c r="D7562" s="4" t="s">
        <v>14575</v>
      </c>
      <c r="E7562" s="4" t="s">
        <v>1924</v>
      </c>
      <c r="F7562" s="4" t="s">
        <v>6045</v>
      </c>
      <c r="G7562" s="4" t="s">
        <v>6091</v>
      </c>
    </row>
    <row r="7563" spans="1:7" ht="12.5">
      <c r="A7563" s="5" t="s">
        <v>5841</v>
      </c>
      <c r="B7563" s="18">
        <v>45453</v>
      </c>
      <c r="C7563" s="4" t="s">
        <v>22310</v>
      </c>
      <c r="D7563" s="4" t="s">
        <v>14568</v>
      </c>
      <c r="E7563" s="4" t="s">
        <v>2143</v>
      </c>
      <c r="F7563" s="4" t="s">
        <v>4445</v>
      </c>
      <c r="G7563" s="4" t="s">
        <v>5840</v>
      </c>
    </row>
    <row r="7564" spans="1:7" ht="12.5">
      <c r="A7564" s="5" t="s">
        <v>11991</v>
      </c>
      <c r="B7564" s="18">
        <v>45753</v>
      </c>
      <c r="C7564" s="4" t="s">
        <v>22311</v>
      </c>
      <c r="D7564" s="4" t="s">
        <v>14590</v>
      </c>
      <c r="E7564" s="4" t="s">
        <v>10574</v>
      </c>
      <c r="F7564" s="4" t="s">
        <v>11403</v>
      </c>
      <c r="G7564" s="4" t="s">
        <v>11990</v>
      </c>
    </row>
    <row r="7565" spans="1:7" ht="12.5">
      <c r="A7565" s="5" t="s">
        <v>8255</v>
      </c>
      <c r="B7565" s="18">
        <v>45951</v>
      </c>
      <c r="C7565" s="4" t="s">
        <v>22312</v>
      </c>
      <c r="D7565" s="4" t="s">
        <v>14628</v>
      </c>
      <c r="E7565" s="4" t="s">
        <v>8127</v>
      </c>
      <c r="F7565" s="4" t="s">
        <v>8230</v>
      </c>
      <c r="G7565" s="4" t="s">
        <v>8254</v>
      </c>
    </row>
    <row r="7566" spans="1:7" ht="12.5">
      <c r="A7566" s="5" t="s">
        <v>9091</v>
      </c>
      <c r="B7566" s="18">
        <v>45568</v>
      </c>
      <c r="C7566" s="4" t="s">
        <v>22313</v>
      </c>
      <c r="D7566" s="4" t="s">
        <v>14502</v>
      </c>
      <c r="E7566" s="4" t="s">
        <v>8975</v>
      </c>
      <c r="F7566" s="4" t="s">
        <v>9083</v>
      </c>
      <c r="G7566" s="4" t="s">
        <v>7423</v>
      </c>
    </row>
    <row r="7567" spans="1:7" ht="12.5">
      <c r="A7567" s="5" t="s">
        <v>13701</v>
      </c>
      <c r="B7567" s="18">
        <v>45627</v>
      </c>
      <c r="C7567" s="4" t="s">
        <v>22314</v>
      </c>
      <c r="D7567" s="4" t="s">
        <v>14498</v>
      </c>
      <c r="E7567" s="4" t="s">
        <v>11051</v>
      </c>
      <c r="F7567" s="4" t="s">
        <v>11106</v>
      </c>
      <c r="G7567" s="4" t="s">
        <v>13700</v>
      </c>
    </row>
    <row r="7568" spans="1:7" ht="12.5">
      <c r="A7568" s="5" t="s">
        <v>9910</v>
      </c>
      <c r="B7568" s="18">
        <v>45850</v>
      </c>
      <c r="C7568" s="4" t="s">
        <v>22315</v>
      </c>
      <c r="D7568" s="4" t="s">
        <v>14554</v>
      </c>
      <c r="E7568" s="4" t="s">
        <v>9800</v>
      </c>
      <c r="F7568" s="4" t="s">
        <v>9898</v>
      </c>
      <c r="G7568" s="4" t="s">
        <v>9909</v>
      </c>
    </row>
    <row r="7569" spans="1:7" ht="12.5">
      <c r="A7569" s="5" t="s">
        <v>8611</v>
      </c>
      <c r="B7569" s="18">
        <v>45292</v>
      </c>
      <c r="C7569" s="4" t="s">
        <v>22316</v>
      </c>
      <c r="D7569" s="4" t="s">
        <v>14481</v>
      </c>
      <c r="E7569" s="4" t="s">
        <v>8491</v>
      </c>
      <c r="F7569" s="4" t="s">
        <v>8595</v>
      </c>
      <c r="G7569" s="4" t="s">
        <v>5650</v>
      </c>
    </row>
    <row r="7570" spans="1:7" ht="12.5">
      <c r="A7570" s="5" t="s">
        <v>8333</v>
      </c>
      <c r="B7570" s="18">
        <v>45292</v>
      </c>
      <c r="C7570" s="4" t="s">
        <v>22317</v>
      </c>
      <c r="D7570" s="4" t="s">
        <v>14628</v>
      </c>
      <c r="E7570" s="4" t="s">
        <v>8127</v>
      </c>
      <c r="F7570" s="4" t="s">
        <v>8319</v>
      </c>
      <c r="G7570" s="4" t="s">
        <v>1109</v>
      </c>
    </row>
    <row r="7571" spans="1:7" ht="12.5">
      <c r="A7571" s="5" t="s">
        <v>9696</v>
      </c>
      <c r="B7571" s="18">
        <v>45455</v>
      </c>
      <c r="C7571" s="4" t="s">
        <v>22318</v>
      </c>
      <c r="D7571" s="4" t="s">
        <v>14554</v>
      </c>
      <c r="E7571" s="4" t="s">
        <v>9648</v>
      </c>
      <c r="F7571" s="4" t="s">
        <v>9682</v>
      </c>
      <c r="G7571" s="4" t="s">
        <v>9695</v>
      </c>
    </row>
    <row r="7572" spans="1:7" ht="12.5">
      <c r="A7572" s="5" t="s">
        <v>6767</v>
      </c>
      <c r="B7572" s="18">
        <v>45444</v>
      </c>
      <c r="C7572" s="4" t="s">
        <v>22319</v>
      </c>
      <c r="D7572" s="4" t="s">
        <v>14483</v>
      </c>
      <c r="E7572" s="4" t="s">
        <v>6621</v>
      </c>
      <c r="F7572" s="4" t="s">
        <v>6746</v>
      </c>
      <c r="G7572" s="4" t="s">
        <v>6766</v>
      </c>
    </row>
    <row r="7573" spans="1:7" ht="12.5">
      <c r="A7573" s="5" t="s">
        <v>8229</v>
      </c>
      <c r="B7573" s="18">
        <v>45575</v>
      </c>
      <c r="C7573" s="4" t="s">
        <v>22320</v>
      </c>
      <c r="D7573" s="4" t="s">
        <v>14628</v>
      </c>
      <c r="E7573" s="4" t="s">
        <v>8127</v>
      </c>
      <c r="F7573" s="4" t="s">
        <v>8212</v>
      </c>
      <c r="G7573" s="4" t="s">
        <v>7832</v>
      </c>
    </row>
    <row r="7574" spans="1:7" ht="12.5">
      <c r="A7574" s="5" t="s">
        <v>12678</v>
      </c>
      <c r="B7574" s="18">
        <v>45824</v>
      </c>
      <c r="C7574" s="4" t="s">
        <v>22321</v>
      </c>
      <c r="D7574" s="4" t="s">
        <v>14608</v>
      </c>
      <c r="E7574" s="4" t="s">
        <v>10751</v>
      </c>
      <c r="F7574" s="4" t="s">
        <v>12667</v>
      </c>
      <c r="G7574" s="4" t="s">
        <v>723</v>
      </c>
    </row>
    <row r="7575" spans="1:7" ht="12.5">
      <c r="A7575" s="5" t="s">
        <v>12730</v>
      </c>
      <c r="B7575" s="18">
        <v>45381</v>
      </c>
      <c r="C7575" s="4" t="s">
        <v>22322</v>
      </c>
      <c r="D7575" s="4" t="s">
        <v>14504</v>
      </c>
      <c r="E7575" s="4" t="s">
        <v>10793</v>
      </c>
      <c r="F7575" s="4" t="s">
        <v>12726</v>
      </c>
      <c r="G7575" s="4" t="s">
        <v>12729</v>
      </c>
    </row>
    <row r="7576" spans="1:7" ht="12.5">
      <c r="A7576" s="5" t="s">
        <v>8151</v>
      </c>
      <c r="B7576" s="18">
        <v>45909</v>
      </c>
      <c r="C7576" s="4" t="s">
        <v>22323</v>
      </c>
      <c r="D7576" s="4" t="s">
        <v>14554</v>
      </c>
      <c r="E7576" s="4" t="s">
        <v>8127</v>
      </c>
      <c r="F7576" s="4" t="s">
        <v>8128</v>
      </c>
      <c r="G7576" s="4" t="s">
        <v>1875</v>
      </c>
    </row>
    <row r="7577" spans="1:7" ht="12.5">
      <c r="A7577" s="5" t="s">
        <v>10291</v>
      </c>
      <c r="B7577" s="18">
        <v>45302</v>
      </c>
      <c r="C7577" s="4" t="s">
        <v>22324</v>
      </c>
      <c r="D7577" s="4" t="s">
        <v>14481</v>
      </c>
      <c r="E7577" s="4" t="s">
        <v>10160</v>
      </c>
      <c r="F7577" s="4" t="s">
        <v>10289</v>
      </c>
      <c r="G7577" s="4" t="s">
        <v>10290</v>
      </c>
    </row>
    <row r="7578" spans="1:7" ht="12.5">
      <c r="A7578" s="5" t="s">
        <v>9274</v>
      </c>
      <c r="B7578" s="18">
        <v>45372</v>
      </c>
      <c r="C7578" s="4" t="s">
        <v>22325</v>
      </c>
      <c r="D7578" s="4" t="s">
        <v>14554</v>
      </c>
      <c r="E7578" s="4" t="s">
        <v>9249</v>
      </c>
      <c r="F7578" s="4" t="s">
        <v>9272</v>
      </c>
      <c r="G7578" s="4" t="s">
        <v>9273</v>
      </c>
    </row>
    <row r="7579" spans="1:7" ht="12.5">
      <c r="A7579" s="5" t="s">
        <v>10625</v>
      </c>
      <c r="B7579" s="18">
        <v>45292</v>
      </c>
      <c r="C7579" s="4" t="s">
        <v>22326</v>
      </c>
      <c r="D7579" s="4" t="s">
        <v>14500</v>
      </c>
      <c r="E7579" s="4" t="s">
        <v>10593</v>
      </c>
      <c r="F7579" s="4" t="s">
        <v>10622</v>
      </c>
      <c r="G7579" s="4" t="s">
        <v>10624</v>
      </c>
    </row>
    <row r="7580" spans="1:7" ht="12.5">
      <c r="A7580" s="5" t="s">
        <v>10565</v>
      </c>
      <c r="B7580" s="18">
        <v>45293</v>
      </c>
      <c r="C7580" s="4" t="s">
        <v>22327</v>
      </c>
      <c r="D7580" s="4" t="s">
        <v>14562</v>
      </c>
      <c r="E7580" s="4" t="s">
        <v>10511</v>
      </c>
      <c r="F7580" s="4" t="s">
        <v>10543</v>
      </c>
      <c r="G7580" s="4" t="s">
        <v>10564</v>
      </c>
    </row>
    <row r="7581" spans="1:7" ht="12.5">
      <c r="A7581" s="5" t="s">
        <v>7760</v>
      </c>
      <c r="B7581" s="18">
        <v>45292</v>
      </c>
      <c r="C7581" s="4" t="s">
        <v>22328</v>
      </c>
      <c r="D7581" s="4" t="s">
        <v>14992</v>
      </c>
      <c r="E7581" s="4" t="s">
        <v>7563</v>
      </c>
      <c r="F7581" s="4" t="s">
        <v>7751</v>
      </c>
      <c r="G7581" s="4" t="s">
        <v>189</v>
      </c>
    </row>
    <row r="7582" spans="1:7" ht="12.5">
      <c r="A7582" s="5" t="s">
        <v>12323</v>
      </c>
      <c r="B7582" s="18">
        <v>45651</v>
      </c>
      <c r="C7582" s="4" t="s">
        <v>22329</v>
      </c>
      <c r="D7582" s="4" t="s">
        <v>14504</v>
      </c>
      <c r="E7582" s="4" t="s">
        <v>11409</v>
      </c>
      <c r="F7582" s="4" t="s">
        <v>12304</v>
      </c>
      <c r="G7582" s="4" t="s">
        <v>3682</v>
      </c>
    </row>
    <row r="7583" spans="1:7" ht="12.5">
      <c r="A7583" s="5" t="s">
        <v>22330</v>
      </c>
      <c r="B7583" s="18">
        <v>45738</v>
      </c>
      <c r="C7583" s="4" t="s">
        <v>22331</v>
      </c>
      <c r="D7583" s="4" t="s">
        <v>14489</v>
      </c>
      <c r="E7583" s="4" t="s">
        <v>11236</v>
      </c>
      <c r="F7583" s="4" t="s">
        <v>14938</v>
      </c>
      <c r="G7583" s="4" t="s">
        <v>11273</v>
      </c>
    </row>
    <row r="7584" spans="1:7" ht="12.5">
      <c r="A7584" s="5" t="s">
        <v>5827</v>
      </c>
      <c r="B7584" s="18">
        <v>45518</v>
      </c>
      <c r="C7584" s="4" t="s">
        <v>22332</v>
      </c>
      <c r="D7584" s="4" t="s">
        <v>14657</v>
      </c>
      <c r="E7584" s="4" t="s">
        <v>5659</v>
      </c>
      <c r="F7584" s="4" t="s">
        <v>5812</v>
      </c>
      <c r="G7584" s="4" t="s">
        <v>5826</v>
      </c>
    </row>
    <row r="7585" spans="1:7" ht="12.5">
      <c r="A7585" s="5" t="s">
        <v>4955</v>
      </c>
      <c r="B7585" s="18">
        <v>45501</v>
      </c>
      <c r="C7585" s="4" t="s">
        <v>22333</v>
      </c>
      <c r="D7585" s="4" t="s">
        <v>14524</v>
      </c>
      <c r="E7585" s="4" t="s">
        <v>4824</v>
      </c>
      <c r="F7585" s="4" t="s">
        <v>4934</v>
      </c>
      <c r="G7585" s="4" t="s">
        <v>4954</v>
      </c>
    </row>
    <row r="7586" spans="1:7" ht="12.5">
      <c r="A7586" s="5" t="s">
        <v>5968</v>
      </c>
      <c r="B7586" s="18">
        <v>45906</v>
      </c>
      <c r="C7586" s="4" t="s">
        <v>22334</v>
      </c>
      <c r="D7586" s="4" t="s">
        <v>14575</v>
      </c>
      <c r="E7586" s="4" t="s">
        <v>1924</v>
      </c>
      <c r="F7586" s="4" t="s">
        <v>5859</v>
      </c>
      <c r="G7586" s="4" t="s">
        <v>5967</v>
      </c>
    </row>
    <row r="7587" spans="1:7" ht="12.5">
      <c r="A7587" s="5" t="s">
        <v>13770</v>
      </c>
      <c r="B7587" s="18">
        <v>45745</v>
      </c>
      <c r="C7587" s="4" t="s">
        <v>22335</v>
      </c>
      <c r="D7587" s="4" t="s">
        <v>14586</v>
      </c>
      <c r="E7587" s="4" t="s">
        <v>11109</v>
      </c>
      <c r="F7587" s="4" t="s">
        <v>11110</v>
      </c>
      <c r="G7587" s="4" t="s">
        <v>13769</v>
      </c>
    </row>
    <row r="7588" spans="1:7" ht="12.5">
      <c r="A7588" s="5" t="s">
        <v>7723</v>
      </c>
      <c r="B7588" s="18">
        <v>45750</v>
      </c>
      <c r="C7588" s="4" t="s">
        <v>22336</v>
      </c>
      <c r="D7588" s="4" t="s">
        <v>14543</v>
      </c>
      <c r="E7588" s="4" t="s">
        <v>7563</v>
      </c>
      <c r="F7588" s="4" t="s">
        <v>7705</v>
      </c>
      <c r="G7588" s="4" t="s">
        <v>611</v>
      </c>
    </row>
    <row r="7589" spans="1:7" ht="12.5">
      <c r="A7589" s="5" t="s">
        <v>3838</v>
      </c>
      <c r="B7589" s="18">
        <v>45380</v>
      </c>
      <c r="C7589" s="4" t="s">
        <v>22337</v>
      </c>
      <c r="D7589" s="4" t="s">
        <v>14568</v>
      </c>
      <c r="E7589" s="4" t="s">
        <v>3830</v>
      </c>
      <c r="F7589" s="4" t="s">
        <v>3831</v>
      </c>
      <c r="G7589" s="4" t="s">
        <v>3837</v>
      </c>
    </row>
    <row r="7590" spans="1:7" ht="12.5">
      <c r="A7590" s="5" t="s">
        <v>10698</v>
      </c>
      <c r="B7590" s="18">
        <v>45307</v>
      </c>
      <c r="C7590" s="4" t="s">
        <v>22338</v>
      </c>
      <c r="D7590" s="4" t="s">
        <v>14624</v>
      </c>
      <c r="E7590" s="4" t="s">
        <v>10665</v>
      </c>
      <c r="F7590" s="4" t="s">
        <v>10680</v>
      </c>
      <c r="G7590" s="4" t="s">
        <v>10697</v>
      </c>
    </row>
    <row r="7591" spans="1:7" ht="12.5">
      <c r="A7591" s="5" t="s">
        <v>11305</v>
      </c>
      <c r="B7591" s="18">
        <v>45292</v>
      </c>
      <c r="C7591" s="4" t="s">
        <v>22339</v>
      </c>
      <c r="D7591" s="4" t="s">
        <v>14489</v>
      </c>
      <c r="E7591" s="4" t="s">
        <v>11236</v>
      </c>
      <c r="F7591" s="4" t="s">
        <v>11239</v>
      </c>
      <c r="G7591" s="4" t="s">
        <v>10935</v>
      </c>
    </row>
    <row r="7592" spans="1:7" ht="12.5">
      <c r="A7592" s="5" t="s">
        <v>9287</v>
      </c>
      <c r="B7592" s="18">
        <v>45294</v>
      </c>
      <c r="C7592" s="4" t="s">
        <v>22340</v>
      </c>
      <c r="D7592" s="4" t="s">
        <v>14554</v>
      </c>
      <c r="E7592" s="4" t="s">
        <v>9249</v>
      </c>
      <c r="F7592" s="4" t="s">
        <v>9272</v>
      </c>
      <c r="G7592" s="4" t="s">
        <v>9286</v>
      </c>
    </row>
    <row r="7593" spans="1:7" ht="12.5">
      <c r="A7593" s="5" t="s">
        <v>9507</v>
      </c>
      <c r="B7593" s="18">
        <v>45585</v>
      </c>
      <c r="C7593" s="4" t="s">
        <v>22341</v>
      </c>
      <c r="D7593" s="4" t="s">
        <v>14789</v>
      </c>
      <c r="E7593" s="4" t="s">
        <v>9500</v>
      </c>
      <c r="F7593" s="4" t="s">
        <v>7815</v>
      </c>
      <c r="G7593" s="4" t="s">
        <v>9506</v>
      </c>
    </row>
    <row r="7594" spans="1:7" ht="12.5">
      <c r="A7594" s="5" t="s">
        <v>9567</v>
      </c>
      <c r="B7594" s="18">
        <v>45614</v>
      </c>
      <c r="C7594" s="4" t="s">
        <v>22342</v>
      </c>
      <c r="D7594" s="4" t="s">
        <v>14502</v>
      </c>
      <c r="E7594" s="4" t="s">
        <v>9500</v>
      </c>
      <c r="F7594" s="4" t="s">
        <v>9561</v>
      </c>
      <c r="G7594" s="4" t="s">
        <v>9566</v>
      </c>
    </row>
    <row r="7595" spans="1:7" ht="12.5">
      <c r="A7595" s="5" t="s">
        <v>1894</v>
      </c>
      <c r="B7595" s="18">
        <v>45371</v>
      </c>
      <c r="C7595" s="4" t="s">
        <v>22343</v>
      </c>
      <c r="D7595" s="4" t="s">
        <v>14492</v>
      </c>
      <c r="E7595" s="4" t="s">
        <v>1694</v>
      </c>
      <c r="F7595" s="4" t="s">
        <v>1878</v>
      </c>
      <c r="G7595" s="4" t="s">
        <v>1893</v>
      </c>
    </row>
    <row r="7596" spans="1:7" ht="12.5">
      <c r="A7596" s="5" t="s">
        <v>14120</v>
      </c>
      <c r="B7596" s="18">
        <v>45387</v>
      </c>
      <c r="C7596" s="4" t="s">
        <v>22344</v>
      </c>
      <c r="D7596" s="4" t="s">
        <v>14514</v>
      </c>
      <c r="E7596" s="4" t="s">
        <v>11134</v>
      </c>
      <c r="F7596" s="4" t="s">
        <v>11145</v>
      </c>
      <c r="G7596" s="4" t="s">
        <v>13320</v>
      </c>
    </row>
    <row r="7597" spans="1:7" ht="12.5">
      <c r="A7597" s="5" t="s">
        <v>9220</v>
      </c>
      <c r="B7597" s="18">
        <v>45770</v>
      </c>
      <c r="C7597" s="4" t="s">
        <v>22345</v>
      </c>
      <c r="D7597" s="4" t="s">
        <v>14727</v>
      </c>
      <c r="E7597" s="4" t="s">
        <v>9095</v>
      </c>
      <c r="F7597" s="4" t="s">
        <v>9218</v>
      </c>
      <c r="G7597" s="4" t="s">
        <v>9219</v>
      </c>
    </row>
    <row r="7598" spans="1:7" ht="12.5">
      <c r="A7598" s="5" t="s">
        <v>14245</v>
      </c>
      <c r="B7598" s="18">
        <v>45806</v>
      </c>
      <c r="C7598" s="4" t="s">
        <v>22346</v>
      </c>
      <c r="D7598" s="4" t="s">
        <v>14514</v>
      </c>
      <c r="E7598" s="4" t="s">
        <v>11134</v>
      </c>
      <c r="F7598" s="4" t="s">
        <v>11150</v>
      </c>
      <c r="G7598" s="4" t="s">
        <v>14244</v>
      </c>
    </row>
    <row r="7599" spans="1:7" ht="12.5">
      <c r="A7599" s="5" t="s">
        <v>10441</v>
      </c>
      <c r="B7599" s="18">
        <v>45292</v>
      </c>
      <c r="C7599" s="4" t="s">
        <v>22347</v>
      </c>
      <c r="D7599" s="4" t="s">
        <v>14666</v>
      </c>
      <c r="E7599" s="4" t="s">
        <v>10401</v>
      </c>
      <c r="F7599" s="4" t="s">
        <v>10432</v>
      </c>
      <c r="G7599" s="4" t="s">
        <v>10440</v>
      </c>
    </row>
    <row r="7600" spans="1:7" ht="12.5">
      <c r="A7600" s="5" t="s">
        <v>10686</v>
      </c>
      <c r="B7600" s="18">
        <v>45442</v>
      </c>
      <c r="C7600" s="4" t="s">
        <v>22348</v>
      </c>
      <c r="D7600" s="4" t="s">
        <v>14624</v>
      </c>
      <c r="E7600" s="4" t="s">
        <v>10665</v>
      </c>
      <c r="F7600" s="4" t="s">
        <v>10680</v>
      </c>
      <c r="G7600" s="4" t="s">
        <v>10685</v>
      </c>
    </row>
    <row r="7601" spans="1:7" ht="12.5">
      <c r="A7601" s="5" t="s">
        <v>1357</v>
      </c>
      <c r="B7601" s="18">
        <v>45447</v>
      </c>
      <c r="C7601" s="4" t="s">
        <v>22349</v>
      </c>
      <c r="D7601" s="4" t="s">
        <v>14550</v>
      </c>
      <c r="E7601" s="4" t="s">
        <v>574</v>
      </c>
      <c r="F7601" s="4" t="s">
        <v>1347</v>
      </c>
      <c r="G7601" s="4" t="s">
        <v>1356</v>
      </c>
    </row>
    <row r="7602" spans="1:7" ht="12.5">
      <c r="A7602" s="5" t="s">
        <v>11606</v>
      </c>
      <c r="B7602" s="18">
        <v>45808</v>
      </c>
      <c r="C7602" s="4" t="s">
        <v>22350</v>
      </c>
      <c r="D7602" s="4" t="s">
        <v>15401</v>
      </c>
      <c r="E7602" s="4" t="s">
        <v>10303</v>
      </c>
      <c r="F7602" s="4" t="s">
        <v>10354</v>
      </c>
      <c r="G7602" s="4" t="s">
        <v>11605</v>
      </c>
    </row>
    <row r="7603" spans="1:7" ht="12.5">
      <c r="A7603" s="5" t="s">
        <v>5039</v>
      </c>
      <c r="B7603" s="18">
        <v>45313</v>
      </c>
      <c r="C7603" s="4" t="s">
        <v>22351</v>
      </c>
      <c r="D7603" s="4" t="s">
        <v>14637</v>
      </c>
      <c r="E7603" s="4" t="s">
        <v>5034</v>
      </c>
      <c r="F7603" s="4" t="s">
        <v>5035</v>
      </c>
      <c r="G7603" s="4" t="s">
        <v>5038</v>
      </c>
    </row>
    <row r="7604" spans="1:7" ht="12.5">
      <c r="A7604" s="5" t="s">
        <v>13464</v>
      </c>
      <c r="B7604" s="18">
        <v>45734</v>
      </c>
      <c r="C7604" s="4" t="s">
        <v>22352</v>
      </c>
      <c r="D7604" s="4" t="s">
        <v>14827</v>
      </c>
      <c r="E7604" s="4" t="s">
        <v>10979</v>
      </c>
      <c r="F7604" s="4" t="s">
        <v>13462</v>
      </c>
      <c r="G7604" s="4" t="s">
        <v>13463</v>
      </c>
    </row>
    <row r="7605" spans="1:7" ht="12.5">
      <c r="A7605" s="5" t="s">
        <v>2950</v>
      </c>
      <c r="B7605" s="18">
        <v>45811</v>
      </c>
      <c r="C7605" s="4" t="s">
        <v>22353</v>
      </c>
      <c r="D7605" s="4" t="s">
        <v>14487</v>
      </c>
      <c r="E7605" s="4" t="s">
        <v>2922</v>
      </c>
      <c r="F7605" s="4" t="s">
        <v>2940</v>
      </c>
      <c r="G7605" s="4" t="s">
        <v>2949</v>
      </c>
    </row>
    <row r="7606" spans="1:7" ht="12.5">
      <c r="A7606" s="5" t="s">
        <v>11459</v>
      </c>
      <c r="B7606" s="18">
        <v>45442</v>
      </c>
      <c r="C7606" s="4" t="s">
        <v>22354</v>
      </c>
      <c r="D7606" s="4" t="s">
        <v>14514</v>
      </c>
      <c r="E7606" s="4" t="s">
        <v>11134</v>
      </c>
      <c r="F7606" s="4" t="s">
        <v>11150</v>
      </c>
      <c r="G7606" s="4" t="s">
        <v>11458</v>
      </c>
    </row>
    <row r="7607" spans="1:7" ht="12.5">
      <c r="A7607" s="5" t="s">
        <v>14216</v>
      </c>
      <c r="B7607" s="18">
        <v>45551</v>
      </c>
      <c r="C7607" s="4" t="s">
        <v>22355</v>
      </c>
      <c r="D7607" s="4" t="s">
        <v>14514</v>
      </c>
      <c r="E7607" s="4" t="s">
        <v>11134</v>
      </c>
      <c r="F7607" s="4" t="s">
        <v>14190</v>
      </c>
      <c r="G7607" s="4" t="s">
        <v>14215</v>
      </c>
    </row>
    <row r="7608" spans="1:7" ht="12.5">
      <c r="A7608" s="5" t="s">
        <v>13848</v>
      </c>
      <c r="B7608" s="18">
        <v>45651</v>
      </c>
      <c r="C7608" s="4" t="s">
        <v>22356</v>
      </c>
      <c r="D7608" s="4" t="s">
        <v>14514</v>
      </c>
      <c r="E7608" s="4" t="s">
        <v>11134</v>
      </c>
      <c r="F7608" s="4" t="s">
        <v>13836</v>
      </c>
      <c r="G7608" s="4" t="s">
        <v>13847</v>
      </c>
    </row>
    <row r="7609" spans="1:7" ht="12.5">
      <c r="A7609" s="5" t="s">
        <v>4648</v>
      </c>
      <c r="B7609" s="18">
        <v>45383</v>
      </c>
      <c r="C7609" s="4" t="s">
        <v>22357</v>
      </c>
      <c r="D7609" s="4" t="s">
        <v>14545</v>
      </c>
      <c r="E7609" s="4" t="s">
        <v>4477</v>
      </c>
      <c r="F7609" s="4" t="s">
        <v>4621</v>
      </c>
      <c r="G7609" s="4" t="s">
        <v>4647</v>
      </c>
    </row>
    <row r="7610" spans="1:7" ht="12.5">
      <c r="A7610" s="5" t="s">
        <v>6323</v>
      </c>
      <c r="B7610" s="18">
        <v>45511</v>
      </c>
      <c r="C7610" s="4" t="s">
        <v>22358</v>
      </c>
      <c r="D7610" s="4" t="s">
        <v>14516</v>
      </c>
      <c r="E7610" s="4" t="s">
        <v>2306</v>
      </c>
      <c r="F7610" s="4" t="s">
        <v>6316</v>
      </c>
      <c r="G7610" s="4" t="s">
        <v>6322</v>
      </c>
    </row>
    <row r="7611" spans="1:7" ht="12.5">
      <c r="A7611" s="5" t="s">
        <v>12622</v>
      </c>
      <c r="B7611" s="18">
        <v>45881</v>
      </c>
      <c r="C7611" s="4" t="s">
        <v>22359</v>
      </c>
      <c r="D7611" s="4" t="s">
        <v>14624</v>
      </c>
      <c r="E7611" s="4" t="s">
        <v>10665</v>
      </c>
      <c r="F7611" s="4" t="s">
        <v>10748</v>
      </c>
      <c r="G7611" s="4" t="s">
        <v>12621</v>
      </c>
    </row>
    <row r="7612" spans="1:7" ht="12.5">
      <c r="A7612" s="5" t="s">
        <v>11338</v>
      </c>
      <c r="B7612" s="18">
        <v>45755</v>
      </c>
      <c r="C7612" s="4" t="s">
        <v>22360</v>
      </c>
      <c r="D7612" s="4" t="s">
        <v>14641</v>
      </c>
      <c r="E7612" s="4" t="s">
        <v>10303</v>
      </c>
      <c r="F7612" s="4" t="s">
        <v>11330</v>
      </c>
      <c r="G7612" s="4" t="s">
        <v>11337</v>
      </c>
    </row>
    <row r="7613" spans="1:7" ht="12.5">
      <c r="A7613" s="5" t="s">
        <v>2958</v>
      </c>
      <c r="B7613" s="18">
        <v>45587</v>
      </c>
      <c r="C7613" s="4" t="s">
        <v>22361</v>
      </c>
      <c r="D7613" s="4" t="s">
        <v>14487</v>
      </c>
      <c r="E7613" s="4" t="s">
        <v>2922</v>
      </c>
      <c r="F7613" s="4" t="s">
        <v>2940</v>
      </c>
      <c r="G7613" s="4" t="s">
        <v>2957</v>
      </c>
    </row>
    <row r="7614" spans="1:7" ht="12.5">
      <c r="A7614" s="5" t="s">
        <v>6646</v>
      </c>
      <c r="B7614" s="18">
        <v>45319</v>
      </c>
      <c r="C7614" s="4" t="s">
        <v>22362</v>
      </c>
      <c r="D7614" s="4" t="s">
        <v>14483</v>
      </c>
      <c r="E7614" s="4" t="s">
        <v>6621</v>
      </c>
      <c r="F7614" s="4" t="s">
        <v>6644</v>
      </c>
      <c r="G7614" s="4" t="s">
        <v>6645</v>
      </c>
    </row>
    <row r="7615" spans="1:7" ht="12.5">
      <c r="A7615" s="5" t="s">
        <v>6737</v>
      </c>
      <c r="B7615" s="18">
        <v>45574</v>
      </c>
      <c r="C7615" s="4" t="s">
        <v>22363</v>
      </c>
      <c r="D7615" s="4" t="s">
        <v>14483</v>
      </c>
      <c r="E7615" s="4" t="s">
        <v>6621</v>
      </c>
      <c r="F7615" s="4" t="s">
        <v>6721</v>
      </c>
      <c r="G7615" s="4" t="s">
        <v>6736</v>
      </c>
    </row>
    <row r="7616" spans="1:7" ht="12.5">
      <c r="A7616" s="5" t="s">
        <v>1770</v>
      </c>
      <c r="B7616" s="18">
        <v>46007</v>
      </c>
      <c r="C7616" s="4" t="s">
        <v>22364</v>
      </c>
      <c r="D7616" s="4" t="s">
        <v>14492</v>
      </c>
      <c r="E7616" s="4" t="s">
        <v>1694</v>
      </c>
      <c r="F7616" s="4" t="s">
        <v>1741</v>
      </c>
      <c r="G7616" s="4" t="s">
        <v>1769</v>
      </c>
    </row>
    <row r="7617" spans="1:7" ht="12.5">
      <c r="A7617" s="5" t="s">
        <v>1126</v>
      </c>
      <c r="B7617" s="18">
        <v>45303</v>
      </c>
      <c r="C7617" s="4" t="s">
        <v>22365</v>
      </c>
      <c r="D7617" s="4" t="s">
        <v>14518</v>
      </c>
      <c r="E7617" s="4" t="s">
        <v>574</v>
      </c>
      <c r="F7617" s="4" t="s">
        <v>1106</v>
      </c>
      <c r="G7617" s="4" t="s">
        <v>1125</v>
      </c>
    </row>
    <row r="7618" spans="1:7" ht="12.5">
      <c r="A7618" s="5" t="s">
        <v>9836</v>
      </c>
      <c r="B7618" s="18">
        <v>45860</v>
      </c>
      <c r="C7618" s="4" t="s">
        <v>22366</v>
      </c>
      <c r="D7618" s="4" t="s">
        <v>14520</v>
      </c>
      <c r="E7618" s="4" t="s">
        <v>9800</v>
      </c>
      <c r="F7618" s="4" t="s">
        <v>9801</v>
      </c>
      <c r="G7618" s="4" t="s">
        <v>4587</v>
      </c>
    </row>
    <row r="7619" spans="1:7" ht="12.5">
      <c r="A7619" s="5" t="s">
        <v>5017</v>
      </c>
      <c r="B7619" s="18">
        <v>45964</v>
      </c>
      <c r="C7619" s="4" t="s">
        <v>22367</v>
      </c>
      <c r="D7619" s="4" t="s">
        <v>14524</v>
      </c>
      <c r="E7619" s="4" t="s">
        <v>4824</v>
      </c>
      <c r="F7619" s="4" t="s">
        <v>5013</v>
      </c>
      <c r="G7619" s="4" t="s">
        <v>5016</v>
      </c>
    </row>
    <row r="7620" spans="1:7" ht="12.5">
      <c r="A7620" s="5" t="s">
        <v>3719</v>
      </c>
      <c r="B7620" s="18">
        <v>45442</v>
      </c>
      <c r="C7620" s="4" t="s">
        <v>22368</v>
      </c>
      <c r="D7620" s="4" t="s">
        <v>14711</v>
      </c>
      <c r="E7620" s="4" t="s">
        <v>3652</v>
      </c>
      <c r="F7620" s="4" t="s">
        <v>3708</v>
      </c>
      <c r="G7620" s="4" t="s">
        <v>3718</v>
      </c>
    </row>
    <row r="7621" spans="1:7" ht="12.5">
      <c r="A7621" s="5" t="s">
        <v>6396</v>
      </c>
      <c r="B7621" s="18">
        <v>45450</v>
      </c>
      <c r="C7621" s="4" t="s">
        <v>22369</v>
      </c>
      <c r="D7621" s="4" t="s">
        <v>14516</v>
      </c>
      <c r="E7621" s="4" t="s">
        <v>2306</v>
      </c>
      <c r="F7621" s="4" t="s">
        <v>6389</v>
      </c>
      <c r="G7621" s="4" t="s">
        <v>6395</v>
      </c>
    </row>
    <row r="7622" spans="1:7" ht="12.5">
      <c r="A7622" s="5" t="s">
        <v>9582</v>
      </c>
      <c r="B7622" s="18">
        <v>45690</v>
      </c>
      <c r="C7622" s="4" t="s">
        <v>22370</v>
      </c>
      <c r="D7622" s="4" t="s">
        <v>14502</v>
      </c>
      <c r="E7622" s="4" t="s">
        <v>9500</v>
      </c>
      <c r="F7622" s="4" t="s">
        <v>9561</v>
      </c>
      <c r="G7622" s="4" t="s">
        <v>9581</v>
      </c>
    </row>
    <row r="7623" spans="1:7" ht="12.5">
      <c r="A7623" s="5" t="s">
        <v>7514</v>
      </c>
      <c r="B7623" s="18">
        <v>45871</v>
      </c>
      <c r="C7623" s="4" t="s">
        <v>22371</v>
      </c>
      <c r="D7623" s="4" t="s">
        <v>14643</v>
      </c>
      <c r="E7623" s="4" t="s">
        <v>583</v>
      </c>
      <c r="F7623" s="4" t="s">
        <v>7509</v>
      </c>
      <c r="G7623" s="4" t="s">
        <v>5442</v>
      </c>
    </row>
    <row r="7624" spans="1:7" ht="12.5">
      <c r="A7624" s="5" t="s">
        <v>9747</v>
      </c>
      <c r="B7624" s="18">
        <v>45325</v>
      </c>
      <c r="C7624" s="4" t="s">
        <v>22372</v>
      </c>
      <c r="D7624" s="4" t="s">
        <v>14554</v>
      </c>
      <c r="E7624" s="4" t="s">
        <v>9648</v>
      </c>
      <c r="F7624" s="4" t="s">
        <v>9732</v>
      </c>
      <c r="G7624" s="4" t="s">
        <v>9193</v>
      </c>
    </row>
    <row r="7625" spans="1:7" ht="12.5">
      <c r="A7625" s="5" t="s">
        <v>9769</v>
      </c>
      <c r="B7625" s="18">
        <v>45338</v>
      </c>
      <c r="C7625" s="4" t="s">
        <v>22373</v>
      </c>
      <c r="D7625" s="4" t="s">
        <v>14554</v>
      </c>
      <c r="E7625" s="4" t="s">
        <v>9648</v>
      </c>
      <c r="F7625" s="4" t="s">
        <v>9761</v>
      </c>
      <c r="G7625" s="4" t="s">
        <v>9768</v>
      </c>
    </row>
    <row r="7626" spans="1:7" ht="12.5">
      <c r="A7626" s="5" t="s">
        <v>22374</v>
      </c>
      <c r="B7626" s="18">
        <v>45746</v>
      </c>
      <c r="C7626" s="4" t="s">
        <v>22375</v>
      </c>
      <c r="D7626" s="4" t="s">
        <v>14489</v>
      </c>
      <c r="E7626" s="4" t="s">
        <v>11236</v>
      </c>
      <c r="F7626" s="4" t="s">
        <v>15110</v>
      </c>
      <c r="G7626" s="4" t="s">
        <v>11266</v>
      </c>
    </row>
    <row r="7627" spans="1:7" ht="12.5">
      <c r="A7627" s="5" t="s">
        <v>2042</v>
      </c>
      <c r="B7627" s="18">
        <v>45293</v>
      </c>
      <c r="C7627" s="4" t="s">
        <v>22376</v>
      </c>
      <c r="D7627" s="4" t="s">
        <v>14492</v>
      </c>
      <c r="E7627" s="4" t="s">
        <v>1694</v>
      </c>
      <c r="F7627" s="4" t="s">
        <v>2015</v>
      </c>
      <c r="G7627" s="4" t="s">
        <v>678</v>
      </c>
    </row>
    <row r="7628" spans="1:7" ht="12.5">
      <c r="A7628" s="5" t="s">
        <v>5994</v>
      </c>
      <c r="B7628" s="18">
        <v>45913</v>
      </c>
      <c r="C7628" s="4" t="s">
        <v>22377</v>
      </c>
      <c r="D7628" s="4" t="s">
        <v>14575</v>
      </c>
      <c r="E7628" s="4" t="s">
        <v>1924</v>
      </c>
      <c r="F7628" s="4" t="s">
        <v>5859</v>
      </c>
      <c r="G7628" s="4" t="s">
        <v>5993</v>
      </c>
    </row>
    <row r="7629" spans="1:7" ht="12.5">
      <c r="A7629" s="5" t="s">
        <v>9144</v>
      </c>
      <c r="B7629" s="18">
        <v>45534</v>
      </c>
      <c r="C7629" s="4" t="s">
        <v>22378</v>
      </c>
      <c r="D7629" s="4" t="s">
        <v>14651</v>
      </c>
      <c r="E7629" s="4" t="s">
        <v>9095</v>
      </c>
      <c r="F7629" s="4" t="s">
        <v>9138</v>
      </c>
      <c r="G7629" s="4" t="s">
        <v>9143</v>
      </c>
    </row>
    <row r="7630" spans="1:7" ht="12.5">
      <c r="A7630" s="5" t="s">
        <v>12661</v>
      </c>
      <c r="B7630" s="18">
        <v>45602</v>
      </c>
      <c r="C7630" s="4" t="s">
        <v>22379</v>
      </c>
      <c r="D7630" s="4" t="s">
        <v>14500</v>
      </c>
      <c r="E7630" s="4" t="s">
        <v>10751</v>
      </c>
      <c r="F7630" s="4" t="s">
        <v>12660</v>
      </c>
      <c r="G7630" s="4" t="s">
        <v>12150</v>
      </c>
    </row>
    <row r="7631" spans="1:7" ht="12.5">
      <c r="A7631" s="5" t="s">
        <v>3764</v>
      </c>
      <c r="B7631" s="18">
        <v>45812</v>
      </c>
      <c r="C7631" s="4" t="s">
        <v>22380</v>
      </c>
      <c r="D7631" s="4" t="s">
        <v>14761</v>
      </c>
      <c r="E7631" s="4" t="s">
        <v>3652</v>
      </c>
      <c r="F7631" s="4" t="s">
        <v>3762</v>
      </c>
      <c r="G7631" s="4" t="s">
        <v>3763</v>
      </c>
    </row>
    <row r="7632" spans="1:7" ht="12.5">
      <c r="A7632" s="5" t="s">
        <v>13151</v>
      </c>
      <c r="B7632" s="18">
        <v>45771</v>
      </c>
      <c r="C7632" s="4" t="s">
        <v>22381</v>
      </c>
      <c r="D7632" s="4" t="s">
        <v>14641</v>
      </c>
      <c r="E7632" s="4" t="s">
        <v>10905</v>
      </c>
      <c r="F7632" s="4" t="s">
        <v>13149</v>
      </c>
      <c r="G7632" s="4" t="s">
        <v>13150</v>
      </c>
    </row>
    <row r="7633" spans="1:7" ht="12.5">
      <c r="A7633" s="5" t="s">
        <v>5643</v>
      </c>
      <c r="B7633" s="18">
        <v>45582</v>
      </c>
      <c r="C7633" s="4" t="s">
        <v>22382</v>
      </c>
      <c r="D7633" s="4" t="s">
        <v>14580</v>
      </c>
      <c r="E7633" s="4" t="s">
        <v>5413</v>
      </c>
      <c r="F7633" s="4" t="s">
        <v>5633</v>
      </c>
      <c r="G7633" s="4" t="s">
        <v>5642</v>
      </c>
    </row>
    <row r="7634" spans="1:7" ht="12.5">
      <c r="A7634" s="5" t="s">
        <v>10216</v>
      </c>
      <c r="B7634" s="18">
        <v>45764</v>
      </c>
      <c r="C7634" s="4" t="s">
        <v>22383</v>
      </c>
      <c r="D7634" s="4" t="s">
        <v>14481</v>
      </c>
      <c r="E7634" s="4" t="s">
        <v>10160</v>
      </c>
      <c r="F7634" s="4" t="s">
        <v>10208</v>
      </c>
      <c r="G7634" s="4" t="s">
        <v>10215</v>
      </c>
    </row>
    <row r="7635" spans="1:7" ht="12.5">
      <c r="A7635" s="5" t="s">
        <v>496</v>
      </c>
      <c r="B7635" s="18">
        <v>45292</v>
      </c>
      <c r="C7635" s="4" t="s">
        <v>22384</v>
      </c>
      <c r="D7635" s="4" t="s">
        <v>14571</v>
      </c>
      <c r="E7635" s="4" t="s">
        <v>13</v>
      </c>
      <c r="F7635" s="4" t="s">
        <v>490</v>
      </c>
      <c r="G7635" s="4" t="s">
        <v>495</v>
      </c>
    </row>
    <row r="7636" spans="1:7" ht="12.5">
      <c r="A7636" s="5" t="s">
        <v>7466</v>
      </c>
      <c r="B7636" s="18">
        <v>45355</v>
      </c>
      <c r="C7636" s="4" t="s">
        <v>22385</v>
      </c>
      <c r="D7636" s="4" t="s">
        <v>14643</v>
      </c>
      <c r="E7636" s="4" t="s">
        <v>583</v>
      </c>
      <c r="F7636" s="4" t="s">
        <v>584</v>
      </c>
      <c r="G7636" s="4" t="s">
        <v>7465</v>
      </c>
    </row>
    <row r="7637" spans="1:7" ht="12.5">
      <c r="A7637" s="5" t="s">
        <v>5818</v>
      </c>
      <c r="B7637" s="18">
        <v>45532</v>
      </c>
      <c r="C7637" s="4" t="s">
        <v>22386</v>
      </c>
      <c r="D7637" s="4" t="s">
        <v>14657</v>
      </c>
      <c r="E7637" s="4" t="s">
        <v>5659</v>
      </c>
      <c r="F7637" s="4" t="s">
        <v>5812</v>
      </c>
      <c r="G7637" s="4" t="s">
        <v>5817</v>
      </c>
    </row>
    <row r="7638" spans="1:7" ht="12.5">
      <c r="A7638" s="5" t="s">
        <v>11304</v>
      </c>
      <c r="B7638" s="18">
        <v>45292</v>
      </c>
      <c r="C7638" s="4" t="s">
        <v>22387</v>
      </c>
      <c r="D7638" s="4" t="s">
        <v>14489</v>
      </c>
      <c r="E7638" s="4" t="s">
        <v>11236</v>
      </c>
      <c r="F7638" s="4" t="s">
        <v>11239</v>
      </c>
      <c r="G7638" s="4" t="s">
        <v>11303</v>
      </c>
    </row>
    <row r="7639" spans="1:7" ht="12.5">
      <c r="A7639" s="5" t="s">
        <v>5831</v>
      </c>
      <c r="B7639" s="18">
        <v>45402</v>
      </c>
      <c r="C7639" s="4" t="s">
        <v>22388</v>
      </c>
      <c r="D7639" s="4" t="s">
        <v>14657</v>
      </c>
      <c r="E7639" s="4" t="s">
        <v>5659</v>
      </c>
      <c r="F7639" s="4" t="s">
        <v>5812</v>
      </c>
      <c r="G7639" s="4" t="s">
        <v>5830</v>
      </c>
    </row>
    <row r="7640" spans="1:7" ht="12.5">
      <c r="A7640" s="5" t="s">
        <v>10427</v>
      </c>
      <c r="B7640" s="18">
        <v>45292</v>
      </c>
      <c r="C7640" s="4" t="s">
        <v>22389</v>
      </c>
      <c r="D7640" s="4" t="s">
        <v>14666</v>
      </c>
      <c r="E7640" s="4" t="s">
        <v>10401</v>
      </c>
      <c r="F7640" s="4" t="s">
        <v>10419</v>
      </c>
      <c r="G7640" s="4" t="s">
        <v>10426</v>
      </c>
    </row>
    <row r="7641" spans="1:7" ht="12.5">
      <c r="A7641" s="5" t="s">
        <v>2869</v>
      </c>
      <c r="B7641" s="18">
        <v>45366</v>
      </c>
      <c r="C7641" s="4" t="s">
        <v>22390</v>
      </c>
      <c r="D7641" s="4" t="s">
        <v>14545</v>
      </c>
      <c r="E7641" s="4" t="s">
        <v>2720</v>
      </c>
      <c r="F7641" s="4" t="s">
        <v>2851</v>
      </c>
      <c r="G7641" s="4" t="s">
        <v>2868</v>
      </c>
    </row>
    <row r="7642" spans="1:7" ht="12.5">
      <c r="A7642" s="5" t="s">
        <v>12227</v>
      </c>
      <c r="B7642" s="18">
        <v>45381</v>
      </c>
      <c r="C7642" s="4" t="s">
        <v>22391</v>
      </c>
      <c r="D7642" s="4" t="s">
        <v>14500</v>
      </c>
      <c r="E7642" s="4" t="s">
        <v>10593</v>
      </c>
      <c r="F7642" s="4" t="s">
        <v>12225</v>
      </c>
      <c r="G7642" s="4" t="s">
        <v>12226</v>
      </c>
    </row>
    <row r="7643" spans="1:7" ht="12.5">
      <c r="A7643" s="5" t="s">
        <v>2395</v>
      </c>
      <c r="B7643" s="18">
        <v>45390</v>
      </c>
      <c r="C7643" s="4" t="s">
        <v>22392</v>
      </c>
      <c r="D7643" s="4" t="s">
        <v>14516</v>
      </c>
      <c r="E7643" s="4" t="s">
        <v>2347</v>
      </c>
      <c r="F7643" s="4" t="s">
        <v>2393</v>
      </c>
      <c r="G7643" s="4" t="s">
        <v>2394</v>
      </c>
    </row>
    <row r="7644" spans="1:7" ht="12.5">
      <c r="A7644" s="5" t="s">
        <v>8094</v>
      </c>
      <c r="B7644" s="18">
        <v>45532</v>
      </c>
      <c r="C7644" s="4" t="s">
        <v>22393</v>
      </c>
      <c r="D7644" s="4" t="s">
        <v>14502</v>
      </c>
      <c r="E7644" s="4" t="s">
        <v>8027</v>
      </c>
      <c r="F7644" s="4" t="s">
        <v>8081</v>
      </c>
      <c r="G7644" s="4" t="s">
        <v>2939</v>
      </c>
    </row>
    <row r="7645" spans="1:7" ht="12.5">
      <c r="A7645" s="5" t="s">
        <v>10612</v>
      </c>
      <c r="B7645" s="18">
        <v>45600</v>
      </c>
      <c r="C7645" s="4" t="s">
        <v>22394</v>
      </c>
      <c r="D7645" s="4" t="s">
        <v>14500</v>
      </c>
      <c r="E7645" s="4" t="s">
        <v>10593</v>
      </c>
      <c r="F7645" s="4" t="s">
        <v>10606</v>
      </c>
      <c r="G7645" s="4" t="s">
        <v>10611</v>
      </c>
    </row>
    <row r="7646" spans="1:7" ht="12.5">
      <c r="A7646" s="5" t="s">
        <v>7656</v>
      </c>
      <c r="B7646" s="18">
        <v>45830</v>
      </c>
      <c r="C7646" s="4" t="s">
        <v>22395</v>
      </c>
      <c r="D7646" s="4" t="s">
        <v>14543</v>
      </c>
      <c r="E7646" s="4" t="s">
        <v>7563</v>
      </c>
      <c r="F7646" s="4" t="s">
        <v>7652</v>
      </c>
      <c r="G7646" s="4" t="s">
        <v>7655</v>
      </c>
    </row>
    <row r="7647" spans="1:7" ht="12.5">
      <c r="A7647" s="5" t="s">
        <v>10228</v>
      </c>
      <c r="B7647" s="18">
        <v>45621</v>
      </c>
      <c r="C7647" s="4" t="s">
        <v>22396</v>
      </c>
      <c r="D7647" s="4" t="s">
        <v>14520</v>
      </c>
      <c r="E7647" s="4" t="s">
        <v>10160</v>
      </c>
      <c r="F7647" s="4" t="s">
        <v>10208</v>
      </c>
      <c r="G7647" s="4" t="s">
        <v>10227</v>
      </c>
    </row>
    <row r="7648" spans="1:7" ht="12.5">
      <c r="A7648" s="5" t="s">
        <v>13705</v>
      </c>
      <c r="B7648" s="18">
        <v>45588</v>
      </c>
      <c r="C7648" s="4" t="s">
        <v>22397</v>
      </c>
      <c r="D7648" s="4" t="s">
        <v>14498</v>
      </c>
      <c r="E7648" s="4" t="s">
        <v>11051</v>
      </c>
      <c r="F7648" s="4" t="s">
        <v>11106</v>
      </c>
      <c r="G7648" s="4" t="s">
        <v>13704</v>
      </c>
    </row>
    <row r="7649" spans="1:7" ht="12.5">
      <c r="A7649" s="5" t="s">
        <v>9972</v>
      </c>
      <c r="B7649" s="18">
        <v>45301</v>
      </c>
      <c r="C7649" s="4" t="s">
        <v>22398</v>
      </c>
      <c r="D7649" s="4" t="s">
        <v>14554</v>
      </c>
      <c r="E7649" s="4" t="s">
        <v>9800</v>
      </c>
      <c r="F7649" s="4" t="s">
        <v>9963</v>
      </c>
      <c r="G7649" s="4" t="s">
        <v>9971</v>
      </c>
    </row>
    <row r="7650" spans="1:7" ht="12.5">
      <c r="A7650" s="5" t="s">
        <v>1299</v>
      </c>
      <c r="B7650" s="18">
        <v>45987</v>
      </c>
      <c r="C7650" s="4" t="s">
        <v>22399</v>
      </c>
      <c r="D7650" s="4" t="s">
        <v>14564</v>
      </c>
      <c r="E7650" s="4" t="s">
        <v>574</v>
      </c>
      <c r="F7650" s="4" t="s">
        <v>1279</v>
      </c>
      <c r="G7650" s="4" t="s">
        <v>1298</v>
      </c>
    </row>
    <row r="7651" spans="1:7" ht="12.5">
      <c r="A7651" s="5" t="s">
        <v>13419</v>
      </c>
      <c r="B7651" s="18">
        <v>45623</v>
      </c>
      <c r="C7651" s="4" t="s">
        <v>22400</v>
      </c>
      <c r="D7651" s="4" t="s">
        <v>14666</v>
      </c>
      <c r="E7651" s="4" t="s">
        <v>10979</v>
      </c>
      <c r="F7651" s="4" t="s">
        <v>13418</v>
      </c>
      <c r="G7651" s="4" t="s">
        <v>7655</v>
      </c>
    </row>
    <row r="7652" spans="1:7" ht="12.5">
      <c r="A7652" s="5" t="s">
        <v>6782</v>
      </c>
      <c r="B7652" s="18">
        <v>45379</v>
      </c>
      <c r="C7652" s="4" t="s">
        <v>22401</v>
      </c>
      <c r="D7652" s="4" t="s">
        <v>14483</v>
      </c>
      <c r="E7652" s="4" t="s">
        <v>6621</v>
      </c>
      <c r="F7652" s="4" t="s">
        <v>6746</v>
      </c>
      <c r="G7652" s="4" t="s">
        <v>6781</v>
      </c>
    </row>
    <row r="7653" spans="1:7" ht="12.5">
      <c r="A7653" s="5" t="s">
        <v>8297</v>
      </c>
      <c r="B7653" s="18">
        <v>45539</v>
      </c>
      <c r="C7653" s="4" t="s">
        <v>22402</v>
      </c>
      <c r="D7653" s="4" t="s">
        <v>14554</v>
      </c>
      <c r="E7653" s="4" t="s">
        <v>8127</v>
      </c>
      <c r="F7653" s="4" t="s">
        <v>8282</v>
      </c>
      <c r="G7653" s="4" t="s">
        <v>1918</v>
      </c>
    </row>
    <row r="7654" spans="1:7" ht="12.5">
      <c r="A7654" s="5" t="s">
        <v>6237</v>
      </c>
      <c r="B7654" s="18">
        <v>45768</v>
      </c>
      <c r="C7654" s="4" t="s">
        <v>22403</v>
      </c>
      <c r="D7654" s="4" t="s">
        <v>14575</v>
      </c>
      <c r="E7654" s="4" t="s">
        <v>1924</v>
      </c>
      <c r="F7654" s="4" t="s">
        <v>6226</v>
      </c>
      <c r="G7654" s="4" t="s">
        <v>2696</v>
      </c>
    </row>
    <row r="7655" spans="1:7" ht="12.5">
      <c r="A7655" s="5" t="s">
        <v>13394</v>
      </c>
      <c r="B7655" s="18">
        <v>45444</v>
      </c>
      <c r="C7655" s="4" t="s">
        <v>22404</v>
      </c>
      <c r="D7655" s="4" t="s">
        <v>14771</v>
      </c>
      <c r="E7655" s="4" t="s">
        <v>10979</v>
      </c>
      <c r="F7655" s="4" t="s">
        <v>10980</v>
      </c>
      <c r="G7655" s="4" t="s">
        <v>2903</v>
      </c>
    </row>
    <row r="7656" spans="1:7" ht="12.5">
      <c r="A7656" s="5" t="s">
        <v>1463</v>
      </c>
      <c r="B7656" s="18">
        <v>45293</v>
      </c>
      <c r="C7656" s="4" t="s">
        <v>22405</v>
      </c>
      <c r="D7656" s="4" t="s">
        <v>14518</v>
      </c>
      <c r="E7656" s="4" t="s">
        <v>574</v>
      </c>
      <c r="F7656" s="4" t="s">
        <v>1434</v>
      </c>
      <c r="G7656" s="4" t="s">
        <v>1462</v>
      </c>
    </row>
    <row r="7657" spans="1:7" ht="12.5">
      <c r="A7657" s="5" t="s">
        <v>383</v>
      </c>
      <c r="B7657" s="18">
        <v>45443</v>
      </c>
      <c r="C7657" s="4" t="s">
        <v>22406</v>
      </c>
      <c r="D7657" s="4" t="s">
        <v>14533</v>
      </c>
      <c r="E7657" s="4" t="s">
        <v>13</v>
      </c>
      <c r="F7657" s="4" t="s">
        <v>364</v>
      </c>
      <c r="G7657" s="4" t="s">
        <v>339</v>
      </c>
    </row>
    <row r="7658" spans="1:7" ht="12.5">
      <c r="A7658" s="5" t="s">
        <v>7161</v>
      </c>
      <c r="B7658" s="18">
        <v>45382</v>
      </c>
      <c r="C7658" s="4" t="s">
        <v>22407</v>
      </c>
      <c r="D7658" s="4" t="s">
        <v>14737</v>
      </c>
      <c r="E7658" s="4" t="s">
        <v>7016</v>
      </c>
      <c r="F7658" s="4" t="s">
        <v>7146</v>
      </c>
      <c r="G7658" s="4" t="s">
        <v>7160</v>
      </c>
    </row>
    <row r="7659" spans="1:7" ht="12.5">
      <c r="A7659" s="5" t="s">
        <v>9632</v>
      </c>
      <c r="B7659" s="18">
        <v>45791</v>
      </c>
      <c r="C7659" s="4" t="s">
        <v>22408</v>
      </c>
      <c r="D7659" s="4" t="s">
        <v>14789</v>
      </c>
      <c r="E7659" s="4" t="s">
        <v>9500</v>
      </c>
      <c r="F7659" s="4" t="s">
        <v>9630</v>
      </c>
      <c r="G7659" s="4" t="s">
        <v>181</v>
      </c>
    </row>
    <row r="7660" spans="1:7" ht="12.5">
      <c r="A7660" s="5" t="s">
        <v>12588</v>
      </c>
      <c r="B7660" s="18">
        <v>45465</v>
      </c>
      <c r="C7660" s="4" t="s">
        <v>22409</v>
      </c>
      <c r="D7660" s="4" t="s">
        <v>14624</v>
      </c>
      <c r="E7660" s="4" t="s">
        <v>10665</v>
      </c>
      <c r="F7660" s="4" t="s">
        <v>10680</v>
      </c>
      <c r="G7660" s="4" t="s">
        <v>12587</v>
      </c>
    </row>
    <row r="7661" spans="1:7" ht="12.5">
      <c r="A7661" s="5" t="s">
        <v>2649</v>
      </c>
      <c r="B7661" s="18">
        <v>45559</v>
      </c>
      <c r="C7661" s="4" t="s">
        <v>22410</v>
      </c>
      <c r="D7661" s="4" t="s">
        <v>14511</v>
      </c>
      <c r="E7661" s="4" t="s">
        <v>2564</v>
      </c>
      <c r="F7661" s="4" t="s">
        <v>2647</v>
      </c>
      <c r="G7661" s="4" t="s">
        <v>2648</v>
      </c>
    </row>
    <row r="7662" spans="1:7" ht="12.5">
      <c r="A7662" s="5" t="s">
        <v>9654</v>
      </c>
      <c r="B7662" s="18">
        <v>45297</v>
      </c>
      <c r="C7662" s="4" t="s">
        <v>22411</v>
      </c>
      <c r="D7662" s="4" t="s">
        <v>14554</v>
      </c>
      <c r="E7662" s="4" t="s">
        <v>9648</v>
      </c>
      <c r="F7662" s="4" t="s">
        <v>9649</v>
      </c>
      <c r="G7662" s="4" t="s">
        <v>9653</v>
      </c>
    </row>
    <row r="7663" spans="1:7" ht="12.5">
      <c r="A7663" s="5" t="s">
        <v>8270</v>
      </c>
      <c r="B7663" s="18">
        <v>45387</v>
      </c>
      <c r="C7663" s="4" t="s">
        <v>22412</v>
      </c>
      <c r="D7663" s="4" t="s">
        <v>14628</v>
      </c>
      <c r="E7663" s="4" t="s">
        <v>8127</v>
      </c>
      <c r="F7663" s="4" t="s">
        <v>8259</v>
      </c>
      <c r="G7663" s="4" t="s">
        <v>8269</v>
      </c>
    </row>
    <row r="7664" spans="1:7" ht="12.5">
      <c r="A7664" s="5" t="s">
        <v>4805</v>
      </c>
      <c r="B7664" s="18">
        <v>45295</v>
      </c>
      <c r="C7664" s="4" t="s">
        <v>22413</v>
      </c>
      <c r="D7664" s="4" t="s">
        <v>14545</v>
      </c>
      <c r="E7664" s="4" t="s">
        <v>4477</v>
      </c>
      <c r="F7664" s="4" t="s">
        <v>4781</v>
      </c>
      <c r="G7664" s="4" t="s">
        <v>4804</v>
      </c>
    </row>
    <row r="7665" spans="1:7" ht="12.5">
      <c r="A7665" s="5" t="s">
        <v>10861</v>
      </c>
      <c r="B7665" s="18">
        <v>45514</v>
      </c>
      <c r="C7665" s="4" t="s">
        <v>22414</v>
      </c>
      <c r="D7665" s="4" t="s">
        <v>14504</v>
      </c>
      <c r="E7665" s="4" t="s">
        <v>10793</v>
      </c>
      <c r="F7665" s="4" t="s">
        <v>10847</v>
      </c>
      <c r="G7665" s="4" t="s">
        <v>10860</v>
      </c>
    </row>
    <row r="7666" spans="1:7" ht="12.5">
      <c r="A7666" s="5" t="s">
        <v>11900</v>
      </c>
      <c r="B7666" s="18">
        <v>45628</v>
      </c>
      <c r="C7666" s="4" t="s">
        <v>22415</v>
      </c>
      <c r="D7666" s="4" t="s">
        <v>14562</v>
      </c>
      <c r="E7666" s="4" t="s">
        <v>10511</v>
      </c>
      <c r="F7666" s="4" t="s">
        <v>10540</v>
      </c>
      <c r="G7666" s="4" t="s">
        <v>11899</v>
      </c>
    </row>
    <row r="7667" spans="1:7" ht="12.5">
      <c r="A7667" s="5" t="s">
        <v>5700</v>
      </c>
      <c r="B7667" s="18">
        <v>45890</v>
      </c>
      <c r="C7667" s="4" t="s">
        <v>22416</v>
      </c>
      <c r="D7667" s="4" t="s">
        <v>14657</v>
      </c>
      <c r="E7667" s="4" t="s">
        <v>5659</v>
      </c>
      <c r="F7667" s="4" t="s">
        <v>5673</v>
      </c>
      <c r="G7667" s="4" t="s">
        <v>5699</v>
      </c>
    </row>
    <row r="7668" spans="1:7" ht="12.5">
      <c r="A7668" s="5" t="s">
        <v>2612</v>
      </c>
      <c r="B7668" s="18">
        <v>45595</v>
      </c>
      <c r="C7668" s="4" t="s">
        <v>22417</v>
      </c>
      <c r="D7668" s="4" t="s">
        <v>14511</v>
      </c>
      <c r="E7668" s="4" t="s">
        <v>2564</v>
      </c>
      <c r="F7668" s="4" t="s">
        <v>2595</v>
      </c>
      <c r="G7668" s="4" t="s">
        <v>22418</v>
      </c>
    </row>
    <row r="7669" spans="1:7" ht="12.5">
      <c r="A7669" s="5" t="s">
        <v>1989</v>
      </c>
      <c r="B7669" s="18">
        <v>45946</v>
      </c>
      <c r="C7669" s="4" t="s">
        <v>22419</v>
      </c>
      <c r="D7669" s="4" t="s">
        <v>14492</v>
      </c>
      <c r="E7669" s="4" t="s">
        <v>1694</v>
      </c>
      <c r="F7669" s="4" t="s">
        <v>1963</v>
      </c>
      <c r="G7669" s="4" t="s">
        <v>1988</v>
      </c>
    </row>
    <row r="7670" spans="1:7" ht="12.5">
      <c r="A7670" s="5" t="s">
        <v>6889</v>
      </c>
      <c r="B7670" s="18">
        <v>45487</v>
      </c>
      <c r="C7670" s="4" t="s">
        <v>22420</v>
      </c>
      <c r="D7670" s="4" t="s">
        <v>14711</v>
      </c>
      <c r="E7670" s="4" t="s">
        <v>6854</v>
      </c>
      <c r="F7670" s="4" t="s">
        <v>6885</v>
      </c>
      <c r="G7670" s="4" t="s">
        <v>6888</v>
      </c>
    </row>
    <row r="7671" spans="1:7" ht="12.5">
      <c r="A7671" s="5" t="s">
        <v>6257</v>
      </c>
      <c r="B7671" s="18">
        <v>45294</v>
      </c>
      <c r="C7671" s="4" t="s">
        <v>22421</v>
      </c>
      <c r="D7671" s="4" t="s">
        <v>14516</v>
      </c>
      <c r="E7671" s="4" t="s">
        <v>2306</v>
      </c>
      <c r="F7671" s="4" t="s">
        <v>2307</v>
      </c>
      <c r="G7671" s="4" t="s">
        <v>1554</v>
      </c>
    </row>
    <row r="7672" spans="1:7" ht="12.5">
      <c r="A7672" s="5" t="s">
        <v>200</v>
      </c>
      <c r="B7672" s="18">
        <v>45295</v>
      </c>
      <c r="C7672" s="4" t="s">
        <v>22422</v>
      </c>
      <c r="D7672" s="4" t="s">
        <v>14571</v>
      </c>
      <c r="E7672" s="4" t="s">
        <v>13</v>
      </c>
      <c r="F7672" s="4" t="s">
        <v>197</v>
      </c>
      <c r="G7672" s="4" t="s">
        <v>171</v>
      </c>
    </row>
    <row r="7673" spans="1:7" ht="12.5">
      <c r="A7673" s="5" t="s">
        <v>7083</v>
      </c>
      <c r="B7673" s="18">
        <v>45450</v>
      </c>
      <c r="C7673" s="4" t="s">
        <v>22423</v>
      </c>
      <c r="D7673" s="4" t="s">
        <v>14737</v>
      </c>
      <c r="E7673" s="4" t="s">
        <v>7016</v>
      </c>
      <c r="F7673" s="4" t="s">
        <v>7075</v>
      </c>
      <c r="G7673" s="4" t="s">
        <v>7082</v>
      </c>
    </row>
    <row r="7674" spans="1:7" ht="12.5">
      <c r="A7674" s="5" t="s">
        <v>14387</v>
      </c>
      <c r="B7674" s="18">
        <v>45603</v>
      </c>
      <c r="C7674" s="4" t="s">
        <v>22424</v>
      </c>
      <c r="D7674" s="4" t="s">
        <v>14489</v>
      </c>
      <c r="E7674" s="4" t="s">
        <v>11236</v>
      </c>
      <c r="F7674" s="4" t="s">
        <v>11463</v>
      </c>
      <c r="G7674" s="4" t="s">
        <v>4815</v>
      </c>
    </row>
    <row r="7675" spans="1:7" ht="12.5">
      <c r="A7675" s="5" t="s">
        <v>1436</v>
      </c>
      <c r="B7675" s="18">
        <v>45306</v>
      </c>
      <c r="C7675" s="4" t="s">
        <v>22425</v>
      </c>
      <c r="D7675" s="4" t="s">
        <v>14518</v>
      </c>
      <c r="E7675" s="4" t="s">
        <v>574</v>
      </c>
      <c r="F7675" s="4" t="s">
        <v>1434</v>
      </c>
      <c r="G7675" s="4" t="s">
        <v>1435</v>
      </c>
    </row>
    <row r="7676" spans="1:7" ht="12.5">
      <c r="A7676" s="5" t="s">
        <v>9606</v>
      </c>
      <c r="B7676" s="18">
        <v>45860</v>
      </c>
      <c r="C7676" s="4" t="s">
        <v>22426</v>
      </c>
      <c r="D7676" s="4" t="s">
        <v>14502</v>
      </c>
      <c r="E7676" s="4" t="s">
        <v>9500</v>
      </c>
      <c r="F7676" s="4" t="s">
        <v>9595</v>
      </c>
      <c r="G7676" s="4" t="s">
        <v>9605</v>
      </c>
    </row>
    <row r="7677" spans="1:7" ht="12.5">
      <c r="A7677" s="5" t="s">
        <v>13685</v>
      </c>
      <c r="B7677" s="18">
        <v>45778</v>
      </c>
      <c r="C7677" s="4" t="s">
        <v>22427</v>
      </c>
      <c r="D7677" s="4" t="s">
        <v>14498</v>
      </c>
      <c r="E7677" s="4" t="s">
        <v>11051</v>
      </c>
      <c r="F7677" s="4" t="s">
        <v>13671</v>
      </c>
      <c r="G7677" s="4" t="s">
        <v>13684</v>
      </c>
    </row>
    <row r="7678" spans="1:7" ht="12.5">
      <c r="A7678" s="5" t="s">
        <v>2591</v>
      </c>
      <c r="B7678" s="18">
        <v>45888</v>
      </c>
      <c r="C7678" s="4" t="s">
        <v>22428</v>
      </c>
      <c r="D7678" s="4" t="s">
        <v>14511</v>
      </c>
      <c r="E7678" s="4" t="s">
        <v>2564</v>
      </c>
      <c r="F7678" s="4" t="s">
        <v>2572</v>
      </c>
      <c r="G7678" s="4" t="s">
        <v>2590</v>
      </c>
    </row>
    <row r="7679" spans="1:7" ht="12.5">
      <c r="A7679" s="5" t="s">
        <v>3195</v>
      </c>
      <c r="B7679" s="18">
        <v>45544</v>
      </c>
      <c r="C7679" s="4" t="s">
        <v>22429</v>
      </c>
      <c r="D7679" s="4" t="s">
        <v>14487</v>
      </c>
      <c r="E7679" s="4" t="s">
        <v>2922</v>
      </c>
      <c r="F7679" s="4" t="s">
        <v>3179</v>
      </c>
      <c r="G7679" s="4" t="s">
        <v>3194</v>
      </c>
    </row>
    <row r="7680" spans="1:7" ht="12.5">
      <c r="A7680" s="5" t="s">
        <v>7441</v>
      </c>
      <c r="B7680" s="18">
        <v>45498</v>
      </c>
      <c r="C7680" s="4" t="s">
        <v>22430</v>
      </c>
      <c r="D7680" s="4" t="s">
        <v>14529</v>
      </c>
      <c r="E7680" s="4" t="s">
        <v>7330</v>
      </c>
      <c r="F7680" s="4" t="s">
        <v>7428</v>
      </c>
      <c r="G7680" s="4" t="s">
        <v>7440</v>
      </c>
    </row>
    <row r="7681" spans="1:7" ht="12.5">
      <c r="A7681" s="5" t="s">
        <v>1638</v>
      </c>
      <c r="B7681" s="18">
        <v>45292</v>
      </c>
      <c r="C7681" s="4" t="s">
        <v>22431</v>
      </c>
      <c r="D7681" s="4" t="s">
        <v>14518</v>
      </c>
      <c r="E7681" s="4" t="s">
        <v>574</v>
      </c>
      <c r="F7681" s="4" t="s">
        <v>1624</v>
      </c>
      <c r="G7681" s="4" t="s">
        <v>1637</v>
      </c>
    </row>
    <row r="7682" spans="1:7" ht="12.5">
      <c r="A7682" s="5" t="s">
        <v>1215</v>
      </c>
      <c r="B7682" s="18">
        <v>45383</v>
      </c>
      <c r="C7682" s="4" t="s">
        <v>22432</v>
      </c>
      <c r="D7682" s="4" t="s">
        <v>14518</v>
      </c>
      <c r="E7682" s="4" t="s">
        <v>574</v>
      </c>
      <c r="F7682" s="4" t="s">
        <v>1190</v>
      </c>
      <c r="G7682" s="4" t="s">
        <v>1214</v>
      </c>
    </row>
    <row r="7683" spans="1:7" ht="12.5">
      <c r="A7683" s="5" t="s">
        <v>7126</v>
      </c>
      <c r="B7683" s="18">
        <v>45292</v>
      </c>
      <c r="C7683" s="4" t="s">
        <v>22433</v>
      </c>
      <c r="D7683" s="4" t="s">
        <v>14737</v>
      </c>
      <c r="E7683" s="4" t="s">
        <v>7016</v>
      </c>
      <c r="F7683" s="4" t="s">
        <v>7123</v>
      </c>
      <c r="G7683" s="4" t="s">
        <v>171</v>
      </c>
    </row>
    <row r="7684" spans="1:7" ht="12.5">
      <c r="A7684" s="5" t="s">
        <v>8664</v>
      </c>
      <c r="B7684" s="18">
        <v>45521</v>
      </c>
      <c r="C7684" s="4" t="s">
        <v>22434</v>
      </c>
      <c r="D7684" s="4" t="s">
        <v>14643</v>
      </c>
      <c r="E7684" s="4" t="s">
        <v>583</v>
      </c>
      <c r="F7684" s="4" t="s">
        <v>7556</v>
      </c>
      <c r="G7684" s="4" t="s">
        <v>8663</v>
      </c>
    </row>
    <row r="7685" spans="1:7" ht="12.5">
      <c r="A7685" s="5" t="s">
        <v>3810</v>
      </c>
      <c r="B7685" s="18">
        <v>45292</v>
      </c>
      <c r="C7685" s="4" t="s">
        <v>22435</v>
      </c>
      <c r="D7685" s="4" t="s">
        <v>14761</v>
      </c>
      <c r="E7685" s="4" t="s">
        <v>3652</v>
      </c>
      <c r="F7685" s="4" t="s">
        <v>3792</v>
      </c>
      <c r="G7685" s="4" t="s">
        <v>3809</v>
      </c>
    </row>
    <row r="7686" spans="1:7" ht="12.5">
      <c r="A7686" s="5" t="s">
        <v>6329</v>
      </c>
      <c r="B7686" s="18">
        <v>45394</v>
      </c>
      <c r="C7686" s="4" t="s">
        <v>22436</v>
      </c>
      <c r="D7686" s="4" t="s">
        <v>14516</v>
      </c>
      <c r="E7686" s="4" t="s">
        <v>2306</v>
      </c>
      <c r="F7686" s="4" t="s">
        <v>6316</v>
      </c>
      <c r="G7686" s="4" t="s">
        <v>6328</v>
      </c>
    </row>
    <row r="7687" spans="1:7" ht="12.5">
      <c r="A7687" s="5" t="s">
        <v>11828</v>
      </c>
      <c r="B7687" s="18">
        <v>45389</v>
      </c>
      <c r="C7687" s="4" t="s">
        <v>22437</v>
      </c>
      <c r="D7687" s="4" t="s">
        <v>14562</v>
      </c>
      <c r="E7687" s="4" t="s">
        <v>10511</v>
      </c>
      <c r="F7687" s="4" t="s">
        <v>10526</v>
      </c>
      <c r="G7687" s="4" t="s">
        <v>11827</v>
      </c>
    </row>
    <row r="7688" spans="1:7" ht="12.5">
      <c r="A7688" s="5" t="s">
        <v>6706</v>
      </c>
      <c r="B7688" s="18">
        <v>45956</v>
      </c>
      <c r="C7688" s="4" t="s">
        <v>22438</v>
      </c>
      <c r="D7688" s="4" t="s">
        <v>14483</v>
      </c>
      <c r="E7688" s="4" t="s">
        <v>6621</v>
      </c>
      <c r="F7688" s="4" t="s">
        <v>6678</v>
      </c>
      <c r="G7688" s="4" t="s">
        <v>6705</v>
      </c>
    </row>
    <row r="7689" spans="1:7" ht="12.5">
      <c r="A7689" s="5" t="s">
        <v>11648</v>
      </c>
      <c r="B7689" s="18">
        <v>45775</v>
      </c>
      <c r="C7689" s="4" t="s">
        <v>22439</v>
      </c>
      <c r="D7689" s="4" t="s">
        <v>14496</v>
      </c>
      <c r="E7689" s="4" t="s">
        <v>10359</v>
      </c>
      <c r="F7689" s="4" t="s">
        <v>10360</v>
      </c>
      <c r="G7689" s="4" t="s">
        <v>1933</v>
      </c>
    </row>
    <row r="7690" spans="1:7" ht="12.5">
      <c r="A7690" s="5" t="s">
        <v>2687</v>
      </c>
      <c r="B7690" s="18">
        <v>45500</v>
      </c>
      <c r="C7690" s="4" t="s">
        <v>22440</v>
      </c>
      <c r="D7690" s="4" t="s">
        <v>14511</v>
      </c>
      <c r="E7690" s="4" t="s">
        <v>2564</v>
      </c>
      <c r="F7690" s="4" t="s">
        <v>2677</v>
      </c>
      <c r="G7690" s="4" t="s">
        <v>2686</v>
      </c>
    </row>
    <row r="7691" spans="1:7" ht="12.5">
      <c r="A7691" s="5" t="s">
        <v>7778</v>
      </c>
      <c r="B7691" s="18">
        <v>45387</v>
      </c>
      <c r="C7691" s="4" t="s">
        <v>22441</v>
      </c>
      <c r="D7691" s="4" t="s">
        <v>14481</v>
      </c>
      <c r="E7691" s="4" t="s">
        <v>7772</v>
      </c>
      <c r="F7691" s="4" t="s">
        <v>7773</v>
      </c>
      <c r="G7691" s="4" t="s">
        <v>25</v>
      </c>
    </row>
    <row r="7692" spans="1:7" ht="12.5">
      <c r="A7692" s="5" t="s">
        <v>9347</v>
      </c>
      <c r="B7692" s="18">
        <v>45302</v>
      </c>
      <c r="C7692" s="4" t="s">
        <v>22442</v>
      </c>
      <c r="D7692" s="4" t="s">
        <v>14554</v>
      </c>
      <c r="E7692" s="4" t="s">
        <v>9249</v>
      </c>
      <c r="F7692" s="4" t="s">
        <v>9345</v>
      </c>
      <c r="G7692" s="4" t="s">
        <v>9346</v>
      </c>
    </row>
    <row r="7693" spans="1:7" ht="12.5">
      <c r="A7693" s="5" t="s">
        <v>7237</v>
      </c>
      <c r="B7693" s="18">
        <v>45319</v>
      </c>
      <c r="C7693" s="4" t="s">
        <v>22443</v>
      </c>
      <c r="D7693" s="4" t="s">
        <v>14554</v>
      </c>
      <c r="E7693" s="4" t="s">
        <v>7166</v>
      </c>
      <c r="F7693" s="4" t="s">
        <v>7233</v>
      </c>
      <c r="G7693" s="4" t="s">
        <v>7236</v>
      </c>
    </row>
    <row r="7694" spans="1:7" ht="12.5">
      <c r="A7694" s="5" t="s">
        <v>7373</v>
      </c>
      <c r="B7694" s="18">
        <v>45501</v>
      </c>
      <c r="C7694" s="4" t="s">
        <v>22444</v>
      </c>
      <c r="D7694" s="4" t="s">
        <v>14529</v>
      </c>
      <c r="E7694" s="4" t="s">
        <v>7330</v>
      </c>
      <c r="F7694" s="4" t="s">
        <v>7362</v>
      </c>
      <c r="G7694" s="4" t="s">
        <v>7372</v>
      </c>
    </row>
    <row r="7695" spans="1:7" ht="12.5">
      <c r="A7695" s="5" t="s">
        <v>3554</v>
      </c>
      <c r="B7695" s="18">
        <v>45292</v>
      </c>
      <c r="C7695" s="4" t="s">
        <v>22445</v>
      </c>
      <c r="D7695" s="4" t="s">
        <v>14541</v>
      </c>
      <c r="E7695" s="4" t="s">
        <v>2289</v>
      </c>
      <c r="F7695" s="4" t="s">
        <v>3550</v>
      </c>
      <c r="G7695" s="4" t="s">
        <v>3553</v>
      </c>
    </row>
    <row r="7696" spans="1:7" ht="12.5">
      <c r="A7696" s="5" t="s">
        <v>7453</v>
      </c>
      <c r="B7696" s="18">
        <v>45574</v>
      </c>
      <c r="C7696" s="4" t="s">
        <v>22446</v>
      </c>
      <c r="D7696" s="4" t="s">
        <v>14529</v>
      </c>
      <c r="E7696" s="4" t="s">
        <v>7330</v>
      </c>
      <c r="F7696" s="4" t="s">
        <v>7452</v>
      </c>
      <c r="G7696" s="4" t="s">
        <v>369</v>
      </c>
    </row>
    <row r="7697" spans="1:7" ht="12.5">
      <c r="A7697" s="5" t="s">
        <v>1183</v>
      </c>
      <c r="B7697" s="18">
        <v>45484</v>
      </c>
      <c r="C7697" s="4" t="s">
        <v>22447</v>
      </c>
      <c r="D7697" s="4" t="s">
        <v>14518</v>
      </c>
      <c r="E7697" s="4" t="s">
        <v>574</v>
      </c>
      <c r="F7697" s="4" t="s">
        <v>1147</v>
      </c>
      <c r="G7697" s="4" t="s">
        <v>1182</v>
      </c>
    </row>
    <row r="7698" spans="1:7" ht="12.5">
      <c r="A7698" s="5" t="s">
        <v>8893</v>
      </c>
      <c r="B7698" s="18">
        <v>45820</v>
      </c>
      <c r="C7698" s="4" t="s">
        <v>22448</v>
      </c>
      <c r="D7698" s="4" t="s">
        <v>14746</v>
      </c>
      <c r="E7698" s="4" t="s">
        <v>8765</v>
      </c>
      <c r="F7698" s="4" t="s">
        <v>8880</v>
      </c>
      <c r="G7698" s="4" t="s">
        <v>8892</v>
      </c>
    </row>
    <row r="7699" spans="1:7" ht="12.5">
      <c r="A7699" s="5" t="s">
        <v>12964</v>
      </c>
      <c r="B7699" s="18">
        <v>45447</v>
      </c>
      <c r="C7699" s="4" t="s">
        <v>22449</v>
      </c>
      <c r="D7699" s="4" t="s">
        <v>14504</v>
      </c>
      <c r="E7699" s="4" t="s">
        <v>10793</v>
      </c>
      <c r="F7699" s="4" t="s">
        <v>12954</v>
      </c>
      <c r="G7699" s="4" t="s">
        <v>12963</v>
      </c>
    </row>
    <row r="7700" spans="1:7" ht="12.5">
      <c r="A7700" s="5" t="s">
        <v>314</v>
      </c>
      <c r="B7700" s="18">
        <v>45292</v>
      </c>
      <c r="C7700" s="4" t="s">
        <v>22450</v>
      </c>
      <c r="D7700" s="4" t="s">
        <v>14571</v>
      </c>
      <c r="E7700" s="4" t="s">
        <v>13</v>
      </c>
      <c r="F7700" s="4" t="s">
        <v>311</v>
      </c>
      <c r="G7700" s="4" t="s">
        <v>171</v>
      </c>
    </row>
    <row r="7701" spans="1:7" ht="12.5">
      <c r="A7701" s="5" t="s">
        <v>10811</v>
      </c>
      <c r="B7701" s="18">
        <v>45292</v>
      </c>
      <c r="C7701" s="4" t="s">
        <v>22451</v>
      </c>
      <c r="D7701" s="4" t="s">
        <v>14504</v>
      </c>
      <c r="E7701" s="4" t="s">
        <v>10793</v>
      </c>
      <c r="F7701" s="4" t="s">
        <v>10802</v>
      </c>
      <c r="G7701" s="4" t="s">
        <v>10810</v>
      </c>
    </row>
    <row r="7702" spans="1:7" ht="12.5">
      <c r="A7702" s="5" t="s">
        <v>6269</v>
      </c>
      <c r="B7702" s="18">
        <v>45293</v>
      </c>
      <c r="C7702" s="4" t="s">
        <v>22452</v>
      </c>
      <c r="D7702" s="4" t="s">
        <v>14516</v>
      </c>
      <c r="E7702" s="4" t="s">
        <v>2306</v>
      </c>
      <c r="F7702" s="4" t="s">
        <v>2307</v>
      </c>
      <c r="G7702" s="4" t="s">
        <v>6268</v>
      </c>
    </row>
    <row r="7703" spans="1:7" ht="12.5">
      <c r="A7703" s="5" t="s">
        <v>8523</v>
      </c>
      <c r="B7703" s="18">
        <v>45443</v>
      </c>
      <c r="C7703" s="4" t="s">
        <v>22453</v>
      </c>
      <c r="D7703" s="4" t="s">
        <v>14481</v>
      </c>
      <c r="E7703" s="4" t="s">
        <v>8491</v>
      </c>
      <c r="F7703" s="4" t="s">
        <v>8521</v>
      </c>
      <c r="G7703" s="4" t="s">
        <v>8522</v>
      </c>
    </row>
    <row r="7704" spans="1:7" ht="12.5">
      <c r="A7704" s="5" t="s">
        <v>2115</v>
      </c>
      <c r="B7704" s="18">
        <v>45324</v>
      </c>
      <c r="C7704" s="4" t="s">
        <v>22454</v>
      </c>
      <c r="D7704" s="4" t="s">
        <v>14516</v>
      </c>
      <c r="E7704" s="4" t="s">
        <v>2043</v>
      </c>
      <c r="F7704" s="4" t="s">
        <v>2109</v>
      </c>
      <c r="G7704" s="4" t="s">
        <v>2114</v>
      </c>
    </row>
    <row r="7705" spans="1:7" ht="12.5">
      <c r="A7705" s="5" t="s">
        <v>3703</v>
      </c>
      <c r="B7705" s="18">
        <v>45383</v>
      </c>
      <c r="C7705" s="4" t="s">
        <v>22455</v>
      </c>
      <c r="D7705" s="4" t="s">
        <v>14761</v>
      </c>
      <c r="E7705" s="4" t="s">
        <v>3652</v>
      </c>
      <c r="F7705" s="4" t="s">
        <v>3701</v>
      </c>
      <c r="G7705" s="4" t="s">
        <v>3702</v>
      </c>
    </row>
    <row r="7706" spans="1:7" ht="12.5">
      <c r="A7706" s="5" t="s">
        <v>7949</v>
      </c>
      <c r="B7706" s="18">
        <v>45564</v>
      </c>
      <c r="C7706" s="4" t="s">
        <v>22456</v>
      </c>
      <c r="D7706" s="4" t="s">
        <v>14502</v>
      </c>
      <c r="E7706" s="4" t="s">
        <v>7772</v>
      </c>
      <c r="F7706" s="4" t="s">
        <v>7935</v>
      </c>
      <c r="G7706" s="4" t="s">
        <v>7948</v>
      </c>
    </row>
    <row r="7707" spans="1:7" ht="12.5">
      <c r="A7707" s="5" t="s">
        <v>2113</v>
      </c>
      <c r="B7707" s="18">
        <v>45493</v>
      </c>
      <c r="C7707" s="4" t="s">
        <v>22457</v>
      </c>
      <c r="D7707" s="4" t="s">
        <v>14516</v>
      </c>
      <c r="E7707" s="4" t="s">
        <v>2043</v>
      </c>
      <c r="F7707" s="4" t="s">
        <v>2109</v>
      </c>
      <c r="G7707" s="4" t="s">
        <v>2112</v>
      </c>
    </row>
    <row r="7708" spans="1:7" ht="12.5">
      <c r="A7708" s="5" t="s">
        <v>8368</v>
      </c>
      <c r="B7708" s="18">
        <v>45997</v>
      </c>
      <c r="C7708" s="4" t="s">
        <v>22458</v>
      </c>
      <c r="D7708" s="4" t="s">
        <v>14535</v>
      </c>
      <c r="E7708" s="4" t="s">
        <v>8342</v>
      </c>
      <c r="F7708" s="4" t="s">
        <v>8362</v>
      </c>
      <c r="G7708" s="4" t="s">
        <v>8367</v>
      </c>
    </row>
    <row r="7709" spans="1:7" ht="12.5">
      <c r="A7709" s="5" t="s">
        <v>1978</v>
      </c>
      <c r="B7709" s="18">
        <v>45836</v>
      </c>
      <c r="C7709" s="4" t="s">
        <v>22459</v>
      </c>
      <c r="D7709" s="4" t="s">
        <v>14492</v>
      </c>
      <c r="E7709" s="4" t="s">
        <v>1694</v>
      </c>
      <c r="F7709" s="4" t="s">
        <v>1963</v>
      </c>
      <c r="G7709" s="4" t="s">
        <v>1977</v>
      </c>
    </row>
    <row r="7710" spans="1:7" ht="12.5">
      <c r="A7710" s="5" t="s">
        <v>11650</v>
      </c>
      <c r="B7710" s="18">
        <v>45727</v>
      </c>
      <c r="C7710" s="4" t="s">
        <v>22460</v>
      </c>
      <c r="D7710" s="4" t="s">
        <v>14496</v>
      </c>
      <c r="E7710" s="4" t="s">
        <v>10359</v>
      </c>
      <c r="F7710" s="4" t="s">
        <v>10360</v>
      </c>
      <c r="G7710" s="4" t="s">
        <v>11649</v>
      </c>
    </row>
    <row r="7711" spans="1:7" ht="12.5">
      <c r="A7711" s="5" t="s">
        <v>8962</v>
      </c>
      <c r="B7711" s="18">
        <v>45347</v>
      </c>
      <c r="C7711" s="4" t="s">
        <v>22461</v>
      </c>
      <c r="D7711" s="4" t="s">
        <v>14552</v>
      </c>
      <c r="E7711" s="4" t="s">
        <v>8765</v>
      </c>
      <c r="F7711" s="4" t="s">
        <v>8960</v>
      </c>
      <c r="G7711" s="4" t="s">
        <v>181</v>
      </c>
    </row>
    <row r="7712" spans="1:7" ht="12.5">
      <c r="A7712" s="5" t="s">
        <v>10431</v>
      </c>
      <c r="B7712" s="18">
        <v>45292</v>
      </c>
      <c r="C7712" s="4" t="s">
        <v>22462</v>
      </c>
      <c r="D7712" s="4" t="s">
        <v>14666</v>
      </c>
      <c r="E7712" s="4" t="s">
        <v>10401</v>
      </c>
      <c r="F7712" s="4" t="s">
        <v>10419</v>
      </c>
      <c r="G7712" s="4" t="s">
        <v>10430</v>
      </c>
    </row>
    <row r="7713" spans="1:7" ht="12.5">
      <c r="A7713" s="5" t="s">
        <v>11118</v>
      </c>
      <c r="B7713" s="18">
        <v>45537</v>
      </c>
      <c r="C7713" s="4" t="s">
        <v>22463</v>
      </c>
      <c r="D7713" s="4" t="s">
        <v>14494</v>
      </c>
      <c r="E7713" s="4" t="s">
        <v>11109</v>
      </c>
      <c r="F7713" s="4" t="s">
        <v>11116</v>
      </c>
      <c r="G7713" s="4" t="s">
        <v>181</v>
      </c>
    </row>
    <row r="7714" spans="1:7" ht="12.5">
      <c r="A7714" s="5" t="s">
        <v>4038</v>
      </c>
      <c r="B7714" s="18">
        <v>45392</v>
      </c>
      <c r="C7714" s="4" t="s">
        <v>22464</v>
      </c>
      <c r="D7714" s="4" t="s">
        <v>14568</v>
      </c>
      <c r="E7714" s="4" t="s">
        <v>3830</v>
      </c>
      <c r="F7714" s="4" t="s">
        <v>4032</v>
      </c>
      <c r="G7714" s="4" t="s">
        <v>1665</v>
      </c>
    </row>
    <row r="7715" spans="1:7" ht="12.5">
      <c r="A7715" s="5" t="s">
        <v>7382</v>
      </c>
      <c r="B7715" s="18">
        <v>45512</v>
      </c>
      <c r="C7715" s="4" t="s">
        <v>22465</v>
      </c>
      <c r="D7715" s="4" t="s">
        <v>14529</v>
      </c>
      <c r="E7715" s="4" t="s">
        <v>7330</v>
      </c>
      <c r="F7715" s="4" t="s">
        <v>7379</v>
      </c>
      <c r="G7715" s="4" t="s">
        <v>1289</v>
      </c>
    </row>
    <row r="7716" spans="1:7" ht="12.5">
      <c r="A7716" s="5" t="s">
        <v>7388</v>
      </c>
      <c r="B7716" s="18">
        <v>45556</v>
      </c>
      <c r="C7716" s="4" t="s">
        <v>22466</v>
      </c>
      <c r="D7716" s="4" t="s">
        <v>14529</v>
      </c>
      <c r="E7716" s="4" t="s">
        <v>7330</v>
      </c>
      <c r="F7716" s="4" t="s">
        <v>7379</v>
      </c>
      <c r="G7716" s="4" t="s">
        <v>7387</v>
      </c>
    </row>
    <row r="7717" spans="1:7" ht="12.5">
      <c r="A7717" s="5" t="s">
        <v>6973</v>
      </c>
      <c r="B7717" s="18">
        <v>45611</v>
      </c>
      <c r="C7717" s="4" t="s">
        <v>22467</v>
      </c>
      <c r="D7717" s="4" t="s">
        <v>14606</v>
      </c>
      <c r="E7717" s="4" t="s">
        <v>6854</v>
      </c>
      <c r="F7717" s="4" t="s">
        <v>6963</v>
      </c>
      <c r="G7717" s="4" t="s">
        <v>3086</v>
      </c>
    </row>
    <row r="7718" spans="1:7" ht="12.5">
      <c r="A7718" s="5" t="s">
        <v>967</v>
      </c>
      <c r="B7718" s="18">
        <v>45474</v>
      </c>
      <c r="C7718" s="4" t="s">
        <v>22468</v>
      </c>
      <c r="D7718" s="4" t="s">
        <v>14518</v>
      </c>
      <c r="E7718" s="4" t="s">
        <v>574</v>
      </c>
      <c r="F7718" s="4" t="s">
        <v>938</v>
      </c>
      <c r="G7718" s="4" t="s">
        <v>966</v>
      </c>
    </row>
    <row r="7719" spans="1:7" ht="12.5">
      <c r="A7719" s="5" t="s">
        <v>13254</v>
      </c>
      <c r="B7719" s="18">
        <v>45307</v>
      </c>
      <c r="C7719" s="4" t="s">
        <v>22469</v>
      </c>
      <c r="D7719" s="4" t="s">
        <v>14586</v>
      </c>
      <c r="E7719" s="4" t="s">
        <v>10940</v>
      </c>
      <c r="F7719" s="4" t="s">
        <v>13237</v>
      </c>
      <c r="G7719" s="4" t="s">
        <v>4551</v>
      </c>
    </row>
    <row r="7720" spans="1:7" ht="12.5">
      <c r="A7720" s="5" t="s">
        <v>5754</v>
      </c>
      <c r="B7720" s="18">
        <v>45423</v>
      </c>
      <c r="C7720" s="4" t="s">
        <v>22470</v>
      </c>
      <c r="D7720" s="4" t="s">
        <v>14657</v>
      </c>
      <c r="E7720" s="4" t="s">
        <v>5659</v>
      </c>
      <c r="F7720" s="4" t="s">
        <v>5748</v>
      </c>
      <c r="G7720" s="4" t="s">
        <v>5753</v>
      </c>
    </row>
    <row r="7721" spans="1:7" ht="12.5">
      <c r="A7721" s="5" t="s">
        <v>1099</v>
      </c>
      <c r="B7721" s="18">
        <v>45448</v>
      </c>
      <c r="C7721" s="4" t="s">
        <v>22471</v>
      </c>
      <c r="D7721" s="4" t="s">
        <v>14518</v>
      </c>
      <c r="E7721" s="4" t="s">
        <v>574</v>
      </c>
      <c r="F7721" s="4" t="s">
        <v>1057</v>
      </c>
      <c r="G7721" s="4" t="s">
        <v>1098</v>
      </c>
    </row>
    <row r="7722" spans="1:7" ht="12.5">
      <c r="A7722" s="5" t="s">
        <v>4947</v>
      </c>
      <c r="B7722" s="18">
        <v>46002</v>
      </c>
      <c r="C7722" s="4" t="s">
        <v>22472</v>
      </c>
      <c r="D7722" s="4" t="s">
        <v>14524</v>
      </c>
      <c r="E7722" s="4" t="s">
        <v>4824</v>
      </c>
      <c r="F7722" s="4" t="s">
        <v>4934</v>
      </c>
      <c r="G7722" s="4" t="s">
        <v>4946</v>
      </c>
    </row>
    <row r="7723" spans="1:7" ht="12.5">
      <c r="A7723" s="5" t="s">
        <v>9548</v>
      </c>
      <c r="B7723" s="18">
        <v>45611</v>
      </c>
      <c r="C7723" s="4" t="s">
        <v>22473</v>
      </c>
      <c r="D7723" s="4" t="s">
        <v>14502</v>
      </c>
      <c r="E7723" s="4" t="s">
        <v>9500</v>
      </c>
      <c r="F7723" s="4" t="s">
        <v>9536</v>
      </c>
      <c r="G7723" s="4" t="s">
        <v>8022</v>
      </c>
    </row>
    <row r="7724" spans="1:7" ht="12.5">
      <c r="A7724" s="5" t="s">
        <v>13712</v>
      </c>
      <c r="B7724" s="18">
        <v>46004</v>
      </c>
      <c r="C7724" s="4" t="s">
        <v>22474</v>
      </c>
      <c r="D7724" s="4" t="s">
        <v>14494</v>
      </c>
      <c r="E7724" s="4" t="s">
        <v>11109</v>
      </c>
      <c r="F7724" s="4" t="s">
        <v>13710</v>
      </c>
      <c r="G7724" s="4" t="s">
        <v>13711</v>
      </c>
    </row>
    <row r="7725" spans="1:7" ht="12.5">
      <c r="A7725" s="5" t="s">
        <v>9742</v>
      </c>
      <c r="B7725" s="18">
        <v>45497</v>
      </c>
      <c r="C7725" s="4" t="s">
        <v>22475</v>
      </c>
      <c r="D7725" s="4" t="s">
        <v>14554</v>
      </c>
      <c r="E7725" s="4" t="s">
        <v>9648</v>
      </c>
      <c r="F7725" s="4" t="s">
        <v>9732</v>
      </c>
      <c r="G7725" s="4" t="s">
        <v>1049</v>
      </c>
    </row>
    <row r="7726" spans="1:7" ht="12.5">
      <c r="A7726" s="5" t="s">
        <v>9721</v>
      </c>
      <c r="B7726" s="18">
        <v>45836</v>
      </c>
      <c r="C7726" s="4" t="s">
        <v>22476</v>
      </c>
      <c r="D7726" s="4" t="s">
        <v>14571</v>
      </c>
      <c r="E7726" s="4" t="s">
        <v>9648</v>
      </c>
      <c r="F7726" s="4" t="s">
        <v>9716</v>
      </c>
      <c r="G7726" s="4" t="s">
        <v>9720</v>
      </c>
    </row>
    <row r="7727" spans="1:7" ht="12.5">
      <c r="A7727" s="5" t="s">
        <v>22477</v>
      </c>
      <c r="B7727" s="18">
        <v>45741</v>
      </c>
      <c r="C7727" s="4" t="s">
        <v>22478</v>
      </c>
      <c r="D7727" s="4" t="s">
        <v>14524</v>
      </c>
      <c r="E7727" s="4" t="s">
        <v>4824</v>
      </c>
      <c r="F7727" s="4" t="s">
        <v>4846</v>
      </c>
      <c r="G7727" s="4" t="s">
        <v>4898</v>
      </c>
    </row>
    <row r="7728" spans="1:7" ht="12.5">
      <c r="A7728" s="5" t="s">
        <v>12953</v>
      </c>
      <c r="B7728" s="18">
        <v>45877</v>
      </c>
      <c r="C7728" s="4" t="s">
        <v>22479</v>
      </c>
      <c r="D7728" s="4" t="s">
        <v>14504</v>
      </c>
      <c r="E7728" s="4" t="s">
        <v>10793</v>
      </c>
      <c r="F7728" s="4" t="s">
        <v>12940</v>
      </c>
      <c r="G7728" s="4" t="s">
        <v>6638</v>
      </c>
    </row>
    <row r="7729" spans="1:7" ht="12.5">
      <c r="A7729" s="5" t="s">
        <v>12714</v>
      </c>
      <c r="B7729" s="18">
        <v>45634</v>
      </c>
      <c r="C7729" s="4" t="s">
        <v>22480</v>
      </c>
      <c r="D7729" s="4" t="s">
        <v>14500</v>
      </c>
      <c r="E7729" s="4" t="s">
        <v>10751</v>
      </c>
      <c r="F7729" s="4" t="s">
        <v>10758</v>
      </c>
      <c r="G7729" s="4" t="s">
        <v>12713</v>
      </c>
    </row>
    <row r="7730" spans="1:7" ht="12.5">
      <c r="A7730" s="5" t="s">
        <v>2108</v>
      </c>
      <c r="B7730" s="18">
        <v>45463</v>
      </c>
      <c r="C7730" s="4" t="s">
        <v>22481</v>
      </c>
      <c r="D7730" s="4" t="s">
        <v>14516</v>
      </c>
      <c r="E7730" s="4" t="s">
        <v>2043</v>
      </c>
      <c r="F7730" s="4" t="s">
        <v>2103</v>
      </c>
      <c r="G7730" s="4" t="s">
        <v>2107</v>
      </c>
    </row>
    <row r="7731" spans="1:7" ht="12.5">
      <c r="A7731" s="5" t="s">
        <v>410</v>
      </c>
      <c r="B7731" s="18">
        <v>45292</v>
      </c>
      <c r="C7731" s="4" t="s">
        <v>22482</v>
      </c>
      <c r="D7731" s="4" t="s">
        <v>14571</v>
      </c>
      <c r="E7731" s="4" t="s">
        <v>13</v>
      </c>
      <c r="F7731" s="4" t="s">
        <v>390</v>
      </c>
      <c r="G7731" s="4" t="s">
        <v>409</v>
      </c>
    </row>
    <row r="7732" spans="1:7" ht="12.5">
      <c r="A7732" s="5" t="s">
        <v>134</v>
      </c>
      <c r="B7732" s="18">
        <v>45295</v>
      </c>
      <c r="C7732" s="4" t="s">
        <v>22483</v>
      </c>
      <c r="D7732" s="4" t="s">
        <v>14571</v>
      </c>
      <c r="E7732" s="4" t="s">
        <v>13</v>
      </c>
      <c r="F7732" s="4" t="s">
        <v>130</v>
      </c>
      <c r="G7732" s="4" t="s">
        <v>133</v>
      </c>
    </row>
    <row r="7733" spans="1:7" ht="12.5">
      <c r="A7733" s="5" t="s">
        <v>267</v>
      </c>
      <c r="B7733" s="18">
        <v>45514</v>
      </c>
      <c r="C7733" s="4" t="s">
        <v>22484</v>
      </c>
      <c r="D7733" s="4" t="s">
        <v>14571</v>
      </c>
      <c r="E7733" s="4" t="s">
        <v>13</v>
      </c>
      <c r="F7733" s="4" t="s">
        <v>261</v>
      </c>
      <c r="G7733" s="4" t="s">
        <v>177</v>
      </c>
    </row>
    <row r="7734" spans="1:7" ht="12.5">
      <c r="A7734" s="5" t="s">
        <v>8345</v>
      </c>
      <c r="B7734" s="18">
        <v>45489</v>
      </c>
      <c r="C7734" s="4" t="s">
        <v>22485</v>
      </c>
      <c r="D7734" s="4" t="s">
        <v>14535</v>
      </c>
      <c r="E7734" s="4" t="s">
        <v>8342</v>
      </c>
      <c r="F7734" s="4" t="s">
        <v>8343</v>
      </c>
      <c r="G7734" s="4" t="s">
        <v>8344</v>
      </c>
    </row>
    <row r="7735" spans="1:7" ht="12.5">
      <c r="A7735" s="5" t="s">
        <v>1342</v>
      </c>
      <c r="B7735" s="18">
        <v>45294</v>
      </c>
      <c r="C7735" s="4" t="s">
        <v>22486</v>
      </c>
      <c r="D7735" s="4" t="s">
        <v>14518</v>
      </c>
      <c r="E7735" s="4" t="s">
        <v>574</v>
      </c>
      <c r="F7735" s="4" t="s">
        <v>1318</v>
      </c>
      <c r="G7735" s="4" t="s">
        <v>1341</v>
      </c>
    </row>
    <row r="7736" spans="1:7" ht="12.5">
      <c r="A7736" s="5" t="s">
        <v>2024</v>
      </c>
      <c r="B7736" s="18">
        <v>45292</v>
      </c>
      <c r="C7736" s="4" t="s">
        <v>22487</v>
      </c>
      <c r="D7736" s="4" t="s">
        <v>14492</v>
      </c>
      <c r="E7736" s="4" t="s">
        <v>1694</v>
      </c>
      <c r="F7736" s="4" t="s">
        <v>2015</v>
      </c>
      <c r="G7736" s="4" t="s">
        <v>1667</v>
      </c>
    </row>
    <row r="7737" spans="1:7" ht="12.5">
      <c r="A7737" s="5" t="s">
        <v>11265</v>
      </c>
      <c r="B7737" s="18">
        <v>45292</v>
      </c>
      <c r="C7737" s="4" t="s">
        <v>22488</v>
      </c>
      <c r="D7737" s="4" t="s">
        <v>14489</v>
      </c>
      <c r="E7737" s="4" t="s">
        <v>11236</v>
      </c>
      <c r="F7737" s="4" t="s">
        <v>11239</v>
      </c>
      <c r="G7737" s="4" t="s">
        <v>11264</v>
      </c>
    </row>
    <row r="7738" spans="1:7" ht="12.5">
      <c r="A7738" s="5" t="s">
        <v>13136</v>
      </c>
      <c r="B7738" s="18">
        <v>45295</v>
      </c>
      <c r="C7738" s="4" t="s">
        <v>22489</v>
      </c>
      <c r="D7738" s="4" t="s">
        <v>14485</v>
      </c>
      <c r="E7738" s="4" t="s">
        <v>10862</v>
      </c>
      <c r="F7738" s="4" t="s">
        <v>10870</v>
      </c>
      <c r="G7738" s="4" t="s">
        <v>13135</v>
      </c>
    </row>
    <row r="7739" spans="1:7" ht="12.5">
      <c r="A7739" s="5" t="s">
        <v>3142</v>
      </c>
      <c r="B7739" s="18">
        <v>45544</v>
      </c>
      <c r="C7739" s="4" t="s">
        <v>22490</v>
      </c>
      <c r="D7739" s="4" t="s">
        <v>14487</v>
      </c>
      <c r="E7739" s="4" t="s">
        <v>2922</v>
      </c>
      <c r="F7739" s="4" t="s">
        <v>3119</v>
      </c>
      <c r="G7739" s="4" t="s">
        <v>3141</v>
      </c>
    </row>
    <row r="7740" spans="1:7" ht="12.5">
      <c r="A7740" s="5" t="s">
        <v>13216</v>
      </c>
      <c r="B7740" s="18">
        <v>46002</v>
      </c>
      <c r="C7740" s="4" t="s">
        <v>22491</v>
      </c>
      <c r="D7740" s="4" t="s">
        <v>14641</v>
      </c>
      <c r="E7740" s="4" t="s">
        <v>10905</v>
      </c>
      <c r="F7740" s="4" t="s">
        <v>13199</v>
      </c>
      <c r="G7740" s="4" t="s">
        <v>13215</v>
      </c>
    </row>
    <row r="7741" spans="1:7" ht="12.5">
      <c r="A7741" s="5" t="s">
        <v>4763</v>
      </c>
      <c r="B7741" s="18">
        <v>45580</v>
      </c>
      <c r="C7741" s="4" t="s">
        <v>22492</v>
      </c>
      <c r="D7741" s="4" t="s">
        <v>14545</v>
      </c>
      <c r="E7741" s="4" t="s">
        <v>4477</v>
      </c>
      <c r="F7741" s="4" t="s">
        <v>4749</v>
      </c>
      <c r="G7741" s="4" t="s">
        <v>4762</v>
      </c>
    </row>
    <row r="7742" spans="1:7" ht="12.5">
      <c r="A7742" s="5" t="s">
        <v>7308</v>
      </c>
      <c r="B7742" s="18">
        <v>45292</v>
      </c>
      <c r="C7742" s="4" t="s">
        <v>22493</v>
      </c>
      <c r="D7742" s="4" t="s">
        <v>14554</v>
      </c>
      <c r="E7742" s="4" t="s">
        <v>7166</v>
      </c>
      <c r="F7742" s="4" t="s">
        <v>7295</v>
      </c>
      <c r="G7742" s="4" t="s">
        <v>7307</v>
      </c>
    </row>
    <row r="7743" spans="1:7" ht="12.5">
      <c r="A7743" s="5" t="s">
        <v>813</v>
      </c>
      <c r="B7743" s="18">
        <v>45293</v>
      </c>
      <c r="C7743" s="4" t="s">
        <v>22494</v>
      </c>
      <c r="D7743" s="4" t="s">
        <v>14518</v>
      </c>
      <c r="E7743" s="4" t="s">
        <v>574</v>
      </c>
      <c r="F7743" s="4" t="s">
        <v>781</v>
      </c>
      <c r="G7743" s="4" t="s">
        <v>812</v>
      </c>
    </row>
    <row r="7744" spans="1:7" ht="12.5">
      <c r="A7744" s="5" t="s">
        <v>7292</v>
      </c>
      <c r="B7744" s="18">
        <v>45468</v>
      </c>
      <c r="C7744" s="4" t="s">
        <v>22495</v>
      </c>
      <c r="D7744" s="4" t="s">
        <v>14554</v>
      </c>
      <c r="E7744" s="4" t="s">
        <v>7166</v>
      </c>
      <c r="F7744" s="4" t="s">
        <v>7269</v>
      </c>
      <c r="G7744" s="4" t="s">
        <v>5650</v>
      </c>
    </row>
    <row r="7745" spans="1:7" ht="12.5">
      <c r="A7745" s="5" t="s">
        <v>11752</v>
      </c>
      <c r="B7745" s="18">
        <v>45432</v>
      </c>
      <c r="C7745" s="4" t="s">
        <v>22496</v>
      </c>
      <c r="D7745" s="4" t="s">
        <v>14562</v>
      </c>
      <c r="E7745" s="4" t="s">
        <v>10511</v>
      </c>
      <c r="F7745" s="4" t="s">
        <v>10515</v>
      </c>
      <c r="G7745" s="4" t="s">
        <v>11751</v>
      </c>
    </row>
    <row r="7746" spans="1:7" ht="12.5">
      <c r="A7746" s="5" t="s">
        <v>14064</v>
      </c>
      <c r="B7746" s="18">
        <v>45456</v>
      </c>
      <c r="C7746" s="4" t="s">
        <v>22497</v>
      </c>
      <c r="D7746" s="4" t="s">
        <v>14514</v>
      </c>
      <c r="E7746" s="4" t="s">
        <v>11134</v>
      </c>
      <c r="F7746" s="4" t="s">
        <v>14050</v>
      </c>
      <c r="G7746" s="4" t="s">
        <v>1094</v>
      </c>
    </row>
    <row r="7747" spans="1:7" ht="12.5">
      <c r="A7747" s="5" t="s">
        <v>13885</v>
      </c>
      <c r="B7747" s="18">
        <v>45446</v>
      </c>
      <c r="C7747" s="4" t="s">
        <v>22498</v>
      </c>
      <c r="D7747" s="4" t="s">
        <v>14514</v>
      </c>
      <c r="E7747" s="4" t="s">
        <v>11134</v>
      </c>
      <c r="F7747" s="4" t="s">
        <v>11135</v>
      </c>
      <c r="G7747" s="4" t="s">
        <v>13884</v>
      </c>
    </row>
    <row r="7748" spans="1:7" ht="12.5">
      <c r="A7748" s="5" t="s">
        <v>10306</v>
      </c>
      <c r="B7748" s="18">
        <v>45608</v>
      </c>
      <c r="C7748" s="4" t="s">
        <v>22499</v>
      </c>
      <c r="D7748" s="4" t="s">
        <v>14641</v>
      </c>
      <c r="E7748" s="4" t="s">
        <v>10303</v>
      </c>
      <c r="F7748" s="4" t="s">
        <v>10304</v>
      </c>
      <c r="G7748" s="4" t="s">
        <v>10305</v>
      </c>
    </row>
    <row r="7749" spans="1:7" ht="12.5">
      <c r="A7749" s="5" t="s">
        <v>10385</v>
      </c>
      <c r="B7749" s="18">
        <v>45292</v>
      </c>
      <c r="C7749" s="4" t="s">
        <v>22500</v>
      </c>
      <c r="D7749" s="4" t="s">
        <v>14496</v>
      </c>
      <c r="E7749" s="4" t="s">
        <v>10359</v>
      </c>
      <c r="F7749" s="4" t="s">
        <v>10369</v>
      </c>
      <c r="G7749" s="4" t="s">
        <v>10384</v>
      </c>
    </row>
    <row r="7750" spans="1:7" ht="12.5">
      <c r="A7750" s="5" t="s">
        <v>34</v>
      </c>
      <c r="B7750" s="18">
        <v>45341</v>
      </c>
      <c r="C7750" s="4" t="s">
        <v>22501</v>
      </c>
      <c r="D7750" s="4" t="s">
        <v>14533</v>
      </c>
      <c r="E7750" s="4" t="s">
        <v>13</v>
      </c>
      <c r="F7750" s="4" t="s">
        <v>14</v>
      </c>
      <c r="G7750" s="4" t="s">
        <v>33</v>
      </c>
    </row>
    <row r="7751" spans="1:7" ht="12.5">
      <c r="A7751" s="5" t="s">
        <v>11987</v>
      </c>
      <c r="B7751" s="18">
        <v>45748</v>
      </c>
      <c r="C7751" s="4" t="s">
        <v>22502</v>
      </c>
      <c r="D7751" s="4" t="s">
        <v>14590</v>
      </c>
      <c r="E7751" s="4" t="s">
        <v>10574</v>
      </c>
      <c r="F7751" s="4" t="s">
        <v>11403</v>
      </c>
      <c r="G7751" s="4" t="s">
        <v>11986</v>
      </c>
    </row>
    <row r="7752" spans="1:7" ht="12.5">
      <c r="A7752" s="5" t="s">
        <v>8952</v>
      </c>
      <c r="B7752" s="18">
        <v>45497</v>
      </c>
      <c r="C7752" s="4" t="s">
        <v>22503</v>
      </c>
      <c r="D7752" s="4" t="s">
        <v>14481</v>
      </c>
      <c r="E7752" s="4" t="s">
        <v>8765</v>
      </c>
      <c r="F7752" s="4" t="s">
        <v>8950</v>
      </c>
      <c r="G7752" s="4" t="s">
        <v>7443</v>
      </c>
    </row>
    <row r="7753" spans="1:7" ht="12.5">
      <c r="A7753" s="5" t="s">
        <v>8176</v>
      </c>
      <c r="B7753" s="18">
        <v>45337</v>
      </c>
      <c r="C7753" s="4" t="s">
        <v>22504</v>
      </c>
      <c r="D7753" s="4" t="s">
        <v>14628</v>
      </c>
      <c r="E7753" s="4" t="s">
        <v>8127</v>
      </c>
      <c r="F7753" s="4" t="s">
        <v>7815</v>
      </c>
      <c r="G7753" s="4" t="s">
        <v>8175</v>
      </c>
    </row>
    <row r="7754" spans="1:7" ht="12.5">
      <c r="A7754" s="5" t="s">
        <v>8713</v>
      </c>
      <c r="B7754" s="18">
        <v>45431</v>
      </c>
      <c r="C7754" s="4" t="s">
        <v>22505</v>
      </c>
      <c r="D7754" s="4" t="s">
        <v>14643</v>
      </c>
      <c r="E7754" s="4" t="s">
        <v>583</v>
      </c>
      <c r="F7754" s="4" t="s">
        <v>8705</v>
      </c>
      <c r="G7754" s="4" t="s">
        <v>7688</v>
      </c>
    </row>
    <row r="7755" spans="1:7" ht="12.5">
      <c r="A7755" s="5" t="s">
        <v>1153</v>
      </c>
      <c r="B7755" s="18">
        <v>45472</v>
      </c>
      <c r="C7755" s="4" t="s">
        <v>22506</v>
      </c>
      <c r="D7755" s="4" t="s">
        <v>14518</v>
      </c>
      <c r="E7755" s="4" t="s">
        <v>574</v>
      </c>
      <c r="F7755" s="4" t="s">
        <v>1147</v>
      </c>
      <c r="G7755" s="4" t="s">
        <v>1152</v>
      </c>
    </row>
    <row r="7756" spans="1:7" ht="12.5">
      <c r="A7756" s="5" t="s">
        <v>6716</v>
      </c>
      <c r="B7756" s="18">
        <v>45435</v>
      </c>
      <c r="C7756" s="4" t="s">
        <v>22507</v>
      </c>
      <c r="D7756" s="4" t="s">
        <v>14483</v>
      </c>
      <c r="E7756" s="4" t="s">
        <v>6621</v>
      </c>
      <c r="F7756" s="4" t="s">
        <v>6707</v>
      </c>
      <c r="G7756" s="4" t="s">
        <v>4226</v>
      </c>
    </row>
    <row r="7757" spans="1:7" ht="12.5">
      <c r="A7757" s="5" t="s">
        <v>12373</v>
      </c>
      <c r="B7757" s="18">
        <v>45309</v>
      </c>
      <c r="C7757" s="4" t="s">
        <v>22508</v>
      </c>
      <c r="D7757" s="4" t="s">
        <v>14504</v>
      </c>
      <c r="E7757" s="4" t="s">
        <v>11409</v>
      </c>
      <c r="F7757" s="4" t="s">
        <v>12371</v>
      </c>
      <c r="G7757" s="4" t="s">
        <v>12372</v>
      </c>
    </row>
    <row r="7758" spans="1:7" ht="12.5">
      <c r="A7758" s="5" t="s">
        <v>6540</v>
      </c>
      <c r="B7758" s="18">
        <v>45562</v>
      </c>
      <c r="C7758" s="4" t="s">
        <v>22509</v>
      </c>
      <c r="D7758" s="4" t="s">
        <v>14511</v>
      </c>
      <c r="E7758" s="4" t="s">
        <v>6486</v>
      </c>
      <c r="F7758" s="4" t="s">
        <v>6534</v>
      </c>
      <c r="G7758" s="4" t="s">
        <v>6539</v>
      </c>
    </row>
    <row r="7759" spans="1:7" ht="12.5">
      <c r="A7759" s="5" t="s">
        <v>2948</v>
      </c>
      <c r="B7759" s="18">
        <v>45878</v>
      </c>
      <c r="C7759" s="4" t="s">
        <v>22510</v>
      </c>
      <c r="D7759" s="4" t="s">
        <v>14487</v>
      </c>
      <c r="E7759" s="4" t="s">
        <v>2922</v>
      </c>
      <c r="F7759" s="4" t="s">
        <v>2940</v>
      </c>
      <c r="G7759" s="4" t="s">
        <v>2947</v>
      </c>
    </row>
    <row r="7760" spans="1:7" ht="12.5">
      <c r="A7760" s="5" t="s">
        <v>12083</v>
      </c>
      <c r="B7760" s="18">
        <v>45524</v>
      </c>
      <c r="C7760" s="4" t="s">
        <v>22511</v>
      </c>
      <c r="D7760" s="4" t="s">
        <v>14500</v>
      </c>
      <c r="E7760" s="4" t="s">
        <v>10593</v>
      </c>
      <c r="F7760" s="4" t="s">
        <v>10603</v>
      </c>
      <c r="G7760" s="4" t="s">
        <v>12082</v>
      </c>
    </row>
    <row r="7761" spans="1:7" ht="12.5">
      <c r="A7761" s="5" t="s">
        <v>1461</v>
      </c>
      <c r="B7761" s="18">
        <v>45295</v>
      </c>
      <c r="C7761" s="4" t="s">
        <v>22512</v>
      </c>
      <c r="D7761" s="4" t="s">
        <v>14518</v>
      </c>
      <c r="E7761" s="4" t="s">
        <v>574</v>
      </c>
      <c r="F7761" s="4" t="s">
        <v>1434</v>
      </c>
      <c r="G7761" s="4" t="s">
        <v>1460</v>
      </c>
    </row>
    <row r="7762" spans="1:7" ht="12.5">
      <c r="A7762" s="5" t="s">
        <v>8889</v>
      </c>
      <c r="B7762" s="18">
        <v>45602</v>
      </c>
      <c r="C7762" s="4" t="s">
        <v>22513</v>
      </c>
      <c r="D7762" s="4" t="s">
        <v>14502</v>
      </c>
      <c r="E7762" s="4" t="s">
        <v>8765</v>
      </c>
      <c r="F7762" s="4" t="s">
        <v>8880</v>
      </c>
      <c r="G7762" s="4" t="s">
        <v>7384</v>
      </c>
    </row>
    <row r="7763" spans="1:7" ht="12.5">
      <c r="A7763" s="5" t="s">
        <v>13160</v>
      </c>
      <c r="B7763" s="18">
        <v>45596</v>
      </c>
      <c r="C7763" s="4" t="s">
        <v>22514</v>
      </c>
      <c r="D7763" s="4" t="s">
        <v>14641</v>
      </c>
      <c r="E7763" s="4" t="s">
        <v>10905</v>
      </c>
      <c r="F7763" s="4" t="s">
        <v>10906</v>
      </c>
      <c r="G7763" s="4" t="s">
        <v>13159</v>
      </c>
    </row>
    <row r="7764" spans="1:7" ht="12.5">
      <c r="A7764" s="5" t="s">
        <v>909</v>
      </c>
      <c r="B7764" s="18">
        <v>45491</v>
      </c>
      <c r="C7764" s="4" t="s">
        <v>22515</v>
      </c>
      <c r="D7764" s="4" t="s">
        <v>14518</v>
      </c>
      <c r="E7764" s="4" t="s">
        <v>574</v>
      </c>
      <c r="F7764" s="4" t="s">
        <v>901</v>
      </c>
      <c r="G7764" s="4" t="s">
        <v>908</v>
      </c>
    </row>
    <row r="7765" spans="1:7" ht="12.5">
      <c r="A7765" s="5" t="s">
        <v>13891</v>
      </c>
      <c r="B7765" s="18">
        <v>45432</v>
      </c>
      <c r="C7765" s="4" t="s">
        <v>22516</v>
      </c>
      <c r="D7765" s="4" t="s">
        <v>14514</v>
      </c>
      <c r="E7765" s="4" t="s">
        <v>11134</v>
      </c>
      <c r="F7765" s="4" t="s">
        <v>11135</v>
      </c>
      <c r="G7765" s="4" t="s">
        <v>12327</v>
      </c>
    </row>
    <row r="7766" spans="1:7" ht="12.5">
      <c r="A7766" s="5" t="s">
        <v>5151</v>
      </c>
      <c r="B7766" s="18">
        <v>45861</v>
      </c>
      <c r="C7766" s="4" t="s">
        <v>22517</v>
      </c>
      <c r="D7766" s="4" t="s">
        <v>14637</v>
      </c>
      <c r="E7766" s="4" t="s">
        <v>5034</v>
      </c>
      <c r="F7766" s="4" t="s">
        <v>5115</v>
      </c>
      <c r="G7766" s="4" t="s">
        <v>956</v>
      </c>
    </row>
    <row r="7767" spans="1:7" ht="12.5">
      <c r="A7767" s="5" t="s">
        <v>8288</v>
      </c>
      <c r="B7767" s="18">
        <v>45534</v>
      </c>
      <c r="C7767" s="4" t="s">
        <v>22518</v>
      </c>
      <c r="D7767" s="4" t="s">
        <v>14554</v>
      </c>
      <c r="E7767" s="4" t="s">
        <v>8127</v>
      </c>
      <c r="F7767" s="4" t="s">
        <v>8282</v>
      </c>
      <c r="G7767" s="4" t="s">
        <v>52</v>
      </c>
    </row>
    <row r="7768" spans="1:7" ht="12.5">
      <c r="A7768" s="5" t="s">
        <v>8314</v>
      </c>
      <c r="B7768" s="18">
        <v>45682</v>
      </c>
      <c r="C7768" s="4" t="s">
        <v>22519</v>
      </c>
      <c r="D7768" s="4" t="s">
        <v>14554</v>
      </c>
      <c r="E7768" s="4" t="s">
        <v>8127</v>
      </c>
      <c r="F7768" s="4" t="s">
        <v>8302</v>
      </c>
      <c r="G7768" s="4" t="s">
        <v>8313</v>
      </c>
    </row>
    <row r="7769" spans="1:7" ht="12.5">
      <c r="A7769" s="5" t="s">
        <v>14439</v>
      </c>
      <c r="B7769" s="18">
        <v>45910</v>
      </c>
      <c r="C7769" s="4" t="s">
        <v>22520</v>
      </c>
      <c r="D7769" s="4" t="s">
        <v>14489</v>
      </c>
      <c r="E7769" s="4" t="s">
        <v>11236</v>
      </c>
      <c r="F7769" s="4" t="s">
        <v>11319</v>
      </c>
      <c r="G7769" s="4" t="s">
        <v>9180</v>
      </c>
    </row>
    <row r="7770" spans="1:7" ht="12.5">
      <c r="A7770" s="5" t="s">
        <v>9868</v>
      </c>
      <c r="B7770" s="18">
        <v>45323</v>
      </c>
      <c r="C7770" s="4" t="s">
        <v>22521</v>
      </c>
      <c r="D7770" s="4" t="s">
        <v>14628</v>
      </c>
      <c r="E7770" s="4" t="s">
        <v>9800</v>
      </c>
      <c r="F7770" s="4" t="s">
        <v>7815</v>
      </c>
      <c r="G7770" s="4" t="s">
        <v>9254</v>
      </c>
    </row>
    <row r="7771" spans="1:7" ht="12.5">
      <c r="A7771" s="5" t="s">
        <v>8738</v>
      </c>
      <c r="B7771" s="18">
        <v>45541</v>
      </c>
      <c r="C7771" s="4" t="s">
        <v>22522</v>
      </c>
      <c r="D7771" s="4" t="s">
        <v>14643</v>
      </c>
      <c r="E7771" s="4" t="s">
        <v>583</v>
      </c>
      <c r="F7771" s="4" t="s">
        <v>8722</v>
      </c>
      <c r="G7771" s="4" t="s">
        <v>8737</v>
      </c>
    </row>
    <row r="7772" spans="1:7" ht="12.5">
      <c r="A7772" s="5" t="s">
        <v>12045</v>
      </c>
      <c r="B7772" s="18">
        <v>45486</v>
      </c>
      <c r="C7772" s="4" t="s">
        <v>22523</v>
      </c>
      <c r="D7772" s="4" t="s">
        <v>14500</v>
      </c>
      <c r="E7772" s="4" t="s">
        <v>10593</v>
      </c>
      <c r="F7772" s="4" t="s">
        <v>10594</v>
      </c>
      <c r="G7772" s="4" t="s">
        <v>1759</v>
      </c>
    </row>
    <row r="7773" spans="1:7" ht="12.5">
      <c r="A7773" s="5" t="s">
        <v>6905</v>
      </c>
      <c r="B7773" s="18">
        <v>45789</v>
      </c>
      <c r="C7773" s="4" t="s">
        <v>22524</v>
      </c>
      <c r="D7773" s="4" t="s">
        <v>14606</v>
      </c>
      <c r="E7773" s="4" t="s">
        <v>6854</v>
      </c>
      <c r="F7773" s="4" t="s">
        <v>6894</v>
      </c>
      <c r="G7773" s="4" t="s">
        <v>6904</v>
      </c>
    </row>
    <row r="7774" spans="1:7" ht="12.5">
      <c r="A7774" s="5" t="s">
        <v>14104</v>
      </c>
      <c r="B7774" s="18">
        <v>45936</v>
      </c>
      <c r="C7774" s="4" t="s">
        <v>22525</v>
      </c>
      <c r="D7774" s="4" t="s">
        <v>14514</v>
      </c>
      <c r="E7774" s="4" t="s">
        <v>11134</v>
      </c>
      <c r="F7774" s="4" t="s">
        <v>14097</v>
      </c>
      <c r="G7774" s="4" t="s">
        <v>14103</v>
      </c>
    </row>
    <row r="7775" spans="1:7" ht="12.5">
      <c r="A7775" s="5" t="s">
        <v>10312</v>
      </c>
      <c r="B7775" s="18">
        <v>45649</v>
      </c>
      <c r="C7775" s="4" t="s">
        <v>22526</v>
      </c>
      <c r="D7775" s="4" t="s">
        <v>14641</v>
      </c>
      <c r="E7775" s="4" t="s">
        <v>10303</v>
      </c>
      <c r="F7775" s="4" t="s">
        <v>10309</v>
      </c>
      <c r="G7775" s="4" t="s">
        <v>7420</v>
      </c>
    </row>
    <row r="7776" spans="1:7" ht="12.5">
      <c r="A7776" s="5" t="s">
        <v>7541</v>
      </c>
      <c r="B7776" s="18">
        <v>45484</v>
      </c>
      <c r="C7776" s="4" t="s">
        <v>22527</v>
      </c>
      <c r="D7776" s="4" t="s">
        <v>14643</v>
      </c>
      <c r="E7776" s="4" t="s">
        <v>583</v>
      </c>
      <c r="F7776" s="4" t="s">
        <v>7537</v>
      </c>
      <c r="G7776" s="4" t="s">
        <v>7540</v>
      </c>
    </row>
    <row r="7777" spans="1:7" ht="12.5">
      <c r="A7777" s="5" t="s">
        <v>855</v>
      </c>
      <c r="B7777" s="18">
        <v>45461</v>
      </c>
      <c r="C7777" s="4" t="s">
        <v>22528</v>
      </c>
      <c r="D7777" s="4" t="s">
        <v>14550</v>
      </c>
      <c r="E7777" s="4" t="s">
        <v>574</v>
      </c>
      <c r="F7777" s="4" t="s">
        <v>826</v>
      </c>
      <c r="G7777" s="4" t="s">
        <v>854</v>
      </c>
    </row>
    <row r="7778" spans="1:7" ht="12.5">
      <c r="A7778" s="5" t="s">
        <v>2734</v>
      </c>
      <c r="B7778" s="18">
        <v>45414</v>
      </c>
      <c r="C7778" s="4" t="s">
        <v>22529</v>
      </c>
      <c r="D7778" s="4" t="s">
        <v>14545</v>
      </c>
      <c r="E7778" s="4" t="s">
        <v>2720</v>
      </c>
      <c r="F7778" s="4" t="s">
        <v>2721</v>
      </c>
      <c r="G7778" s="4" t="s">
        <v>2733</v>
      </c>
    </row>
    <row r="7779" spans="1:7" ht="12.5">
      <c r="A7779" s="5" t="s">
        <v>2230</v>
      </c>
      <c r="B7779" s="18">
        <v>45305</v>
      </c>
      <c r="C7779" s="4" t="s">
        <v>22530</v>
      </c>
      <c r="D7779" s="4" t="s">
        <v>14575</v>
      </c>
      <c r="E7779" s="4" t="s">
        <v>1924</v>
      </c>
      <c r="F7779" s="4" t="s">
        <v>1925</v>
      </c>
      <c r="G7779" s="4" t="s">
        <v>2229</v>
      </c>
    </row>
    <row r="7780" spans="1:7" ht="12.5">
      <c r="A7780" s="5" t="s">
        <v>12209</v>
      </c>
      <c r="B7780" s="18">
        <v>45583</v>
      </c>
      <c r="C7780" s="4" t="s">
        <v>22531</v>
      </c>
      <c r="D7780" s="4" t="s">
        <v>14500</v>
      </c>
      <c r="E7780" s="4" t="s">
        <v>10593</v>
      </c>
      <c r="F7780" s="4" t="s">
        <v>12207</v>
      </c>
      <c r="G7780" s="4" t="s">
        <v>12208</v>
      </c>
    </row>
    <row r="7781" spans="1:7" ht="12.5">
      <c r="A7781" s="5" t="s">
        <v>291</v>
      </c>
      <c r="B7781" s="18">
        <v>45443</v>
      </c>
      <c r="C7781" s="4" t="s">
        <v>22532</v>
      </c>
      <c r="D7781" s="4" t="s">
        <v>14533</v>
      </c>
      <c r="E7781" s="4" t="s">
        <v>13</v>
      </c>
      <c r="F7781" s="4" t="s">
        <v>278</v>
      </c>
      <c r="G7781" s="4" t="s">
        <v>187</v>
      </c>
    </row>
    <row r="7782" spans="1:7" ht="12.5">
      <c r="A7782" s="5" t="s">
        <v>13226</v>
      </c>
      <c r="B7782" s="18">
        <v>45616</v>
      </c>
      <c r="C7782" s="4" t="s">
        <v>22533</v>
      </c>
      <c r="D7782" s="4" t="s">
        <v>14641</v>
      </c>
      <c r="E7782" s="4" t="s">
        <v>10905</v>
      </c>
      <c r="F7782" s="4" t="s">
        <v>13217</v>
      </c>
      <c r="G7782" s="4" t="s">
        <v>13225</v>
      </c>
    </row>
    <row r="7783" spans="1:7" ht="12.5">
      <c r="A7783" s="5" t="s">
        <v>13863</v>
      </c>
      <c r="B7783" s="18">
        <v>45905</v>
      </c>
      <c r="C7783" s="4" t="s">
        <v>22534</v>
      </c>
      <c r="D7783" s="4" t="s">
        <v>14514</v>
      </c>
      <c r="E7783" s="4" t="s">
        <v>11134</v>
      </c>
      <c r="F7783" s="4" t="s">
        <v>13853</v>
      </c>
      <c r="G7783" s="4" t="s">
        <v>13862</v>
      </c>
    </row>
    <row r="7784" spans="1:7" ht="12.5">
      <c r="A7784" s="5" t="s">
        <v>11566</v>
      </c>
      <c r="B7784" s="18">
        <v>45394</v>
      </c>
      <c r="C7784" s="4" t="s">
        <v>22535</v>
      </c>
      <c r="D7784" s="4" t="s">
        <v>14641</v>
      </c>
      <c r="E7784" s="4" t="s">
        <v>10303</v>
      </c>
      <c r="F7784" s="4" t="s">
        <v>10309</v>
      </c>
      <c r="G7784" s="4" t="s">
        <v>11565</v>
      </c>
    </row>
    <row r="7785" spans="1:7" ht="12.5">
      <c r="A7785" s="5" t="s">
        <v>9842</v>
      </c>
      <c r="B7785" s="18">
        <v>45622</v>
      </c>
      <c r="C7785" s="4" t="s">
        <v>22536</v>
      </c>
      <c r="D7785" s="4" t="s">
        <v>14554</v>
      </c>
      <c r="E7785" s="4" t="s">
        <v>9800</v>
      </c>
      <c r="F7785" s="4" t="s">
        <v>9801</v>
      </c>
      <c r="G7785" s="4" t="s">
        <v>9841</v>
      </c>
    </row>
    <row r="7786" spans="1:7" ht="12.5">
      <c r="A7786" s="5" t="s">
        <v>3246</v>
      </c>
      <c r="B7786" s="18">
        <v>45608</v>
      </c>
      <c r="C7786" s="4" t="s">
        <v>22537</v>
      </c>
      <c r="D7786" s="4" t="s">
        <v>14487</v>
      </c>
      <c r="E7786" s="4" t="s">
        <v>2922</v>
      </c>
      <c r="F7786" s="4" t="s">
        <v>3242</v>
      </c>
      <c r="G7786" s="4" t="s">
        <v>3245</v>
      </c>
    </row>
    <row r="7787" spans="1:7" ht="12.5">
      <c r="A7787" s="5" t="s">
        <v>2675</v>
      </c>
      <c r="B7787" s="18">
        <v>45755</v>
      </c>
      <c r="C7787" s="4" t="s">
        <v>22538</v>
      </c>
      <c r="D7787" s="4" t="s">
        <v>14511</v>
      </c>
      <c r="E7787" s="4" t="s">
        <v>2564</v>
      </c>
      <c r="F7787" s="4" t="s">
        <v>2656</v>
      </c>
      <c r="G7787" s="4" t="s">
        <v>2674</v>
      </c>
    </row>
    <row r="7788" spans="1:7" ht="12.5">
      <c r="A7788" s="5" t="s">
        <v>7368</v>
      </c>
      <c r="B7788" s="18">
        <v>45554</v>
      </c>
      <c r="C7788" s="4" t="s">
        <v>22539</v>
      </c>
      <c r="D7788" s="4" t="s">
        <v>14529</v>
      </c>
      <c r="E7788" s="4" t="s">
        <v>7330</v>
      </c>
      <c r="F7788" s="4" t="s">
        <v>7362</v>
      </c>
      <c r="G7788" s="4" t="s">
        <v>6411</v>
      </c>
    </row>
    <row r="7789" spans="1:7" ht="12.5">
      <c r="A7789" s="5" t="s">
        <v>44</v>
      </c>
      <c r="B7789" s="18">
        <v>45341</v>
      </c>
      <c r="C7789" s="4" t="s">
        <v>22540</v>
      </c>
      <c r="D7789" s="4" t="s">
        <v>14533</v>
      </c>
      <c r="E7789" s="4" t="s">
        <v>13</v>
      </c>
      <c r="F7789" s="4" t="s">
        <v>14</v>
      </c>
      <c r="G7789" s="4" t="s">
        <v>43</v>
      </c>
    </row>
    <row r="7790" spans="1:7" ht="12.5">
      <c r="A7790" s="5" t="s">
        <v>7753</v>
      </c>
      <c r="B7790" s="18">
        <v>45294</v>
      </c>
      <c r="C7790" s="4" t="s">
        <v>22541</v>
      </c>
      <c r="D7790" s="4" t="s">
        <v>14992</v>
      </c>
      <c r="E7790" s="4" t="s">
        <v>7563</v>
      </c>
      <c r="F7790" s="4" t="s">
        <v>7751</v>
      </c>
      <c r="G7790" s="4" t="s">
        <v>169</v>
      </c>
    </row>
    <row r="7791" spans="1:7" ht="12.5">
      <c r="A7791" s="5" t="s">
        <v>1563</v>
      </c>
      <c r="B7791" s="18">
        <v>45295</v>
      </c>
      <c r="C7791" s="4" t="s">
        <v>22542</v>
      </c>
      <c r="D7791" s="4" t="s">
        <v>14518</v>
      </c>
      <c r="E7791" s="4" t="s">
        <v>574</v>
      </c>
      <c r="F7791" s="4" t="s">
        <v>1545</v>
      </c>
      <c r="G7791" s="4" t="s">
        <v>1562</v>
      </c>
    </row>
    <row r="7792" spans="1:7" ht="12.5">
      <c r="A7792" s="5" t="s">
        <v>7030</v>
      </c>
      <c r="B7792" s="18">
        <v>45415</v>
      </c>
      <c r="C7792" s="4" t="s">
        <v>22543</v>
      </c>
      <c r="D7792" s="4" t="s">
        <v>14737</v>
      </c>
      <c r="E7792" s="4" t="s">
        <v>7016</v>
      </c>
      <c r="F7792" s="4" t="s">
        <v>7017</v>
      </c>
      <c r="G7792" s="4" t="s">
        <v>7029</v>
      </c>
    </row>
    <row r="7793" spans="1:7" ht="12.5">
      <c r="A7793" s="5" t="s">
        <v>13379</v>
      </c>
      <c r="B7793" s="18">
        <v>45995</v>
      </c>
      <c r="C7793" s="4" t="s">
        <v>22544</v>
      </c>
      <c r="D7793" s="4" t="s">
        <v>14666</v>
      </c>
      <c r="E7793" s="4" t="s">
        <v>10979</v>
      </c>
      <c r="F7793" s="4" t="s">
        <v>13364</v>
      </c>
      <c r="G7793" s="4" t="s">
        <v>12564</v>
      </c>
    </row>
    <row r="7794" spans="1:7" ht="12.5">
      <c r="A7794" s="5" t="s">
        <v>11866</v>
      </c>
      <c r="B7794" s="18">
        <v>45585</v>
      </c>
      <c r="C7794" s="4" t="s">
        <v>22545</v>
      </c>
      <c r="D7794" s="4" t="s">
        <v>14562</v>
      </c>
      <c r="E7794" s="4" t="s">
        <v>10511</v>
      </c>
      <c r="F7794" s="4" t="s">
        <v>10529</v>
      </c>
      <c r="G7794" s="4" t="s">
        <v>11865</v>
      </c>
    </row>
    <row r="7795" spans="1:7" ht="12.5">
      <c r="A7795" s="5" t="s">
        <v>10880</v>
      </c>
      <c r="B7795" s="18">
        <v>45292</v>
      </c>
      <c r="C7795" s="4" t="s">
        <v>22546</v>
      </c>
      <c r="D7795" s="4" t="s">
        <v>14485</v>
      </c>
      <c r="E7795" s="4" t="s">
        <v>10862</v>
      </c>
      <c r="F7795" s="4" t="s">
        <v>10876</v>
      </c>
      <c r="G7795" s="4" t="s">
        <v>10879</v>
      </c>
    </row>
    <row r="7796" spans="1:7" ht="12.5">
      <c r="A7796" s="5" t="s">
        <v>2723</v>
      </c>
      <c r="B7796" s="18">
        <v>45413</v>
      </c>
      <c r="C7796" s="4" t="s">
        <v>22547</v>
      </c>
      <c r="D7796" s="4" t="s">
        <v>14545</v>
      </c>
      <c r="E7796" s="4" t="s">
        <v>2720</v>
      </c>
      <c r="F7796" s="4" t="s">
        <v>2721</v>
      </c>
      <c r="G7796" s="4" t="s">
        <v>2722</v>
      </c>
    </row>
    <row r="7797" spans="1:7" ht="12.5">
      <c r="A7797" s="5" t="s">
        <v>10952</v>
      </c>
      <c r="B7797" s="18">
        <v>45293</v>
      </c>
      <c r="C7797" s="4" t="s">
        <v>22548</v>
      </c>
      <c r="D7797" s="4" t="s">
        <v>14586</v>
      </c>
      <c r="E7797" s="4" t="s">
        <v>10940</v>
      </c>
      <c r="F7797" s="4" t="s">
        <v>10944</v>
      </c>
      <c r="G7797" s="4" t="s">
        <v>10951</v>
      </c>
    </row>
    <row r="7798" spans="1:7" ht="12.5">
      <c r="A7798" s="5" t="s">
        <v>3268</v>
      </c>
      <c r="B7798" s="18">
        <v>45972</v>
      </c>
      <c r="C7798" s="4" t="s">
        <v>22549</v>
      </c>
      <c r="D7798" s="4" t="s">
        <v>14541</v>
      </c>
      <c r="E7798" s="4" t="s">
        <v>2922</v>
      </c>
      <c r="F7798" s="4" t="s">
        <v>3242</v>
      </c>
      <c r="G7798" s="4" t="s">
        <v>3267</v>
      </c>
    </row>
    <row r="7799" spans="1:7" ht="12.5">
      <c r="A7799" s="5" t="s">
        <v>2454</v>
      </c>
      <c r="B7799" s="18">
        <v>45439</v>
      </c>
      <c r="C7799" s="4" t="s">
        <v>22550</v>
      </c>
      <c r="D7799" s="4" t="s">
        <v>14516</v>
      </c>
      <c r="E7799" s="4" t="s">
        <v>2347</v>
      </c>
      <c r="F7799" s="4" t="s">
        <v>2440</v>
      </c>
      <c r="G7799" s="4" t="s">
        <v>2453</v>
      </c>
    </row>
    <row r="7800" spans="1:7" ht="12.5">
      <c r="A7800" s="5" t="s">
        <v>6499</v>
      </c>
      <c r="B7800" s="18">
        <v>45583</v>
      </c>
      <c r="C7800" s="4" t="s">
        <v>22551</v>
      </c>
      <c r="D7800" s="4" t="s">
        <v>14511</v>
      </c>
      <c r="E7800" s="4" t="s">
        <v>6486</v>
      </c>
      <c r="F7800" s="4" t="s">
        <v>6487</v>
      </c>
      <c r="G7800" s="4" t="s">
        <v>3434</v>
      </c>
    </row>
    <row r="7801" spans="1:7" ht="12.5">
      <c r="A7801" s="5" t="s">
        <v>3833</v>
      </c>
      <c r="B7801" s="18">
        <v>45295</v>
      </c>
      <c r="C7801" s="4" t="s">
        <v>22552</v>
      </c>
      <c r="D7801" s="4" t="s">
        <v>14568</v>
      </c>
      <c r="E7801" s="4" t="s">
        <v>3830</v>
      </c>
      <c r="F7801" s="4" t="s">
        <v>3831</v>
      </c>
      <c r="G7801" s="4" t="s">
        <v>3832</v>
      </c>
    </row>
    <row r="7802" spans="1:7" ht="12.5">
      <c r="A7802" s="5" t="s">
        <v>2473</v>
      </c>
      <c r="B7802" s="18">
        <v>45979</v>
      </c>
      <c r="C7802" s="4" t="s">
        <v>22553</v>
      </c>
      <c r="D7802" s="4" t="s">
        <v>14657</v>
      </c>
      <c r="E7802" s="4" t="s">
        <v>2459</v>
      </c>
      <c r="F7802" s="4" t="s">
        <v>2460</v>
      </c>
      <c r="G7802" s="4" t="s">
        <v>2472</v>
      </c>
    </row>
    <row r="7803" spans="1:7" ht="12.5">
      <c r="A7803" s="5" t="s">
        <v>7298</v>
      </c>
      <c r="B7803" s="18">
        <v>45380</v>
      </c>
      <c r="C7803" s="4" t="s">
        <v>22554</v>
      </c>
      <c r="D7803" s="4" t="s">
        <v>14554</v>
      </c>
      <c r="E7803" s="4" t="s">
        <v>7166</v>
      </c>
      <c r="F7803" s="4" t="s">
        <v>7295</v>
      </c>
      <c r="G7803" s="4" t="s">
        <v>7297</v>
      </c>
    </row>
    <row r="7804" spans="1:7" ht="12.5">
      <c r="A7804" s="5" t="s">
        <v>7287</v>
      </c>
      <c r="B7804" s="18">
        <v>45298</v>
      </c>
      <c r="C7804" s="4" t="s">
        <v>22555</v>
      </c>
      <c r="D7804" s="4" t="s">
        <v>14554</v>
      </c>
      <c r="E7804" s="4" t="s">
        <v>7166</v>
      </c>
      <c r="F7804" s="4" t="s">
        <v>7269</v>
      </c>
      <c r="G7804" s="4" t="s">
        <v>329</v>
      </c>
    </row>
    <row r="7805" spans="1:7" ht="12.5">
      <c r="A7805" s="5" t="s">
        <v>8013</v>
      </c>
      <c r="B7805" s="18">
        <v>45317</v>
      </c>
      <c r="C7805" s="4" t="s">
        <v>22556</v>
      </c>
      <c r="D7805" s="4" t="s">
        <v>14489</v>
      </c>
      <c r="E7805" s="4" t="s">
        <v>7772</v>
      </c>
      <c r="F7805" s="4" t="s">
        <v>8002</v>
      </c>
      <c r="G7805" s="4" t="s">
        <v>2255</v>
      </c>
    </row>
    <row r="7806" spans="1:7" ht="12.5">
      <c r="A7806" s="5" t="s">
        <v>7497</v>
      </c>
      <c r="B7806" s="18">
        <v>45338</v>
      </c>
      <c r="C7806" s="4" t="s">
        <v>22557</v>
      </c>
      <c r="D7806" s="4" t="s">
        <v>14643</v>
      </c>
      <c r="E7806" s="4" t="s">
        <v>583</v>
      </c>
      <c r="F7806" s="4" t="s">
        <v>584</v>
      </c>
      <c r="G7806" s="4" t="s">
        <v>7496</v>
      </c>
    </row>
    <row r="7807" spans="1:7" ht="12.5">
      <c r="A7807" s="5" t="s">
        <v>3213</v>
      </c>
      <c r="B7807" s="18">
        <v>45316</v>
      </c>
      <c r="C7807" s="4" t="s">
        <v>22558</v>
      </c>
      <c r="D7807" s="4" t="s">
        <v>14487</v>
      </c>
      <c r="E7807" s="4" t="s">
        <v>2922</v>
      </c>
      <c r="F7807" s="4" t="s">
        <v>3201</v>
      </c>
      <c r="G7807" s="4" t="s">
        <v>3212</v>
      </c>
    </row>
    <row r="7808" spans="1:7" ht="12.5">
      <c r="A7808" s="5" t="s">
        <v>10517</v>
      </c>
      <c r="B7808" s="18">
        <v>45295</v>
      </c>
      <c r="C7808" s="4" t="s">
        <v>22559</v>
      </c>
      <c r="D7808" s="4" t="s">
        <v>14562</v>
      </c>
      <c r="E7808" s="4" t="s">
        <v>10511</v>
      </c>
      <c r="F7808" s="4" t="s">
        <v>10515</v>
      </c>
      <c r="G7808" s="4" t="s">
        <v>10516</v>
      </c>
    </row>
    <row r="7809" spans="1:7" ht="12.5">
      <c r="A7809" s="5" t="s">
        <v>1433</v>
      </c>
      <c r="B7809" s="18">
        <v>45366</v>
      </c>
      <c r="C7809" s="4" t="s">
        <v>22560</v>
      </c>
      <c r="D7809" s="4" t="s">
        <v>14608</v>
      </c>
      <c r="E7809" s="4" t="s">
        <v>574</v>
      </c>
      <c r="F7809" s="4" t="s">
        <v>1391</v>
      </c>
      <c r="G7809" s="4" t="s">
        <v>1432</v>
      </c>
    </row>
    <row r="7810" spans="1:7" ht="12.5">
      <c r="A7810" s="5" t="s">
        <v>1520</v>
      </c>
      <c r="B7810" s="18">
        <v>45383</v>
      </c>
      <c r="C7810" s="4" t="s">
        <v>22561</v>
      </c>
      <c r="D7810" s="4" t="s">
        <v>14518</v>
      </c>
      <c r="E7810" s="4" t="s">
        <v>574</v>
      </c>
      <c r="F7810" s="4" t="s">
        <v>1508</v>
      </c>
      <c r="G7810" s="4" t="s">
        <v>1519</v>
      </c>
    </row>
    <row r="7811" spans="1:7" ht="12.5">
      <c r="A7811" s="5" t="s">
        <v>6666</v>
      </c>
      <c r="B7811" s="18">
        <v>45943</v>
      </c>
      <c r="C7811" s="4" t="s">
        <v>22562</v>
      </c>
      <c r="D7811" s="4" t="s">
        <v>14483</v>
      </c>
      <c r="E7811" s="4" t="s">
        <v>6621</v>
      </c>
      <c r="F7811" s="4" t="s">
        <v>6644</v>
      </c>
      <c r="G7811" s="4" t="s">
        <v>6665</v>
      </c>
    </row>
    <row r="7812" spans="1:7" ht="12.5">
      <c r="A7812" s="5" t="s">
        <v>920</v>
      </c>
      <c r="B7812" s="18">
        <v>45572</v>
      </c>
      <c r="C7812" s="4" t="s">
        <v>22563</v>
      </c>
      <c r="D7812" s="4" t="s">
        <v>14518</v>
      </c>
      <c r="E7812" s="4" t="s">
        <v>574</v>
      </c>
      <c r="F7812" s="4" t="s">
        <v>901</v>
      </c>
      <c r="G7812" s="4" t="s">
        <v>919</v>
      </c>
    </row>
    <row r="7813" spans="1:7" ht="12.5">
      <c r="A7813" s="5" t="s">
        <v>11868</v>
      </c>
      <c r="B7813" s="18">
        <v>45574</v>
      </c>
      <c r="C7813" s="4" t="s">
        <v>22564</v>
      </c>
      <c r="D7813" s="4" t="s">
        <v>14562</v>
      </c>
      <c r="E7813" s="4" t="s">
        <v>10511</v>
      </c>
      <c r="F7813" s="4" t="s">
        <v>10532</v>
      </c>
      <c r="G7813" s="4" t="s">
        <v>11867</v>
      </c>
    </row>
    <row r="7814" spans="1:7" ht="12.5">
      <c r="A7814" s="5" t="s">
        <v>5100</v>
      </c>
      <c r="B7814" s="18">
        <v>46010</v>
      </c>
      <c r="C7814" s="4" t="s">
        <v>22565</v>
      </c>
      <c r="D7814" s="4" t="s">
        <v>14637</v>
      </c>
      <c r="E7814" s="4" t="s">
        <v>5034</v>
      </c>
      <c r="F7814" s="4" t="s">
        <v>5090</v>
      </c>
      <c r="G7814" s="4" t="s">
        <v>3439</v>
      </c>
    </row>
    <row r="7815" spans="1:7" ht="12.5">
      <c r="A7815" s="5" t="s">
        <v>14468</v>
      </c>
      <c r="B7815" s="18">
        <v>45401</v>
      </c>
      <c r="C7815" s="4" t="s">
        <v>22566</v>
      </c>
      <c r="D7815" s="4" t="s">
        <v>14489</v>
      </c>
      <c r="E7815" s="4" t="s">
        <v>11236</v>
      </c>
      <c r="F7815" s="4" t="s">
        <v>11321</v>
      </c>
      <c r="G7815" s="4" t="s">
        <v>14467</v>
      </c>
    </row>
    <row r="7816" spans="1:7" ht="12.5">
      <c r="A7816" s="5" t="s">
        <v>11708</v>
      </c>
      <c r="B7816" s="18">
        <v>45981</v>
      </c>
      <c r="C7816" s="4" t="s">
        <v>22567</v>
      </c>
      <c r="D7816" s="4" t="s">
        <v>14496</v>
      </c>
      <c r="E7816" s="4" t="s">
        <v>10359</v>
      </c>
      <c r="F7816" s="4" t="s">
        <v>11702</v>
      </c>
      <c r="G7816" s="4" t="s">
        <v>11707</v>
      </c>
    </row>
    <row r="7817" spans="1:7" ht="12.5">
      <c r="A7817" s="5" t="s">
        <v>5552</v>
      </c>
      <c r="B7817" s="18">
        <v>45292</v>
      </c>
      <c r="C7817" s="4" t="s">
        <v>22568</v>
      </c>
      <c r="D7817" s="4" t="s">
        <v>14580</v>
      </c>
      <c r="E7817" s="4" t="s">
        <v>5413</v>
      </c>
      <c r="F7817" s="4" t="s">
        <v>5523</v>
      </c>
      <c r="G7817" s="4" t="s">
        <v>5551</v>
      </c>
    </row>
    <row r="7818" spans="1:7" ht="12.5">
      <c r="A7818" s="5" t="s">
        <v>7531</v>
      </c>
      <c r="B7818" s="18">
        <v>45560</v>
      </c>
      <c r="C7818" s="4" t="s">
        <v>22569</v>
      </c>
      <c r="D7818" s="4" t="s">
        <v>14643</v>
      </c>
      <c r="E7818" s="4" t="s">
        <v>583</v>
      </c>
      <c r="F7818" s="4" t="s">
        <v>7528</v>
      </c>
      <c r="G7818" s="4" t="s">
        <v>606</v>
      </c>
    </row>
    <row r="7819" spans="1:7" ht="12.5">
      <c r="A7819" s="5" t="s">
        <v>11316</v>
      </c>
      <c r="B7819" s="18">
        <v>45299</v>
      </c>
      <c r="C7819" s="4" t="s">
        <v>22570</v>
      </c>
      <c r="D7819" s="4" t="s">
        <v>14489</v>
      </c>
      <c r="E7819" s="4" t="s">
        <v>11236</v>
      </c>
      <c r="F7819" s="4" t="s">
        <v>11239</v>
      </c>
      <c r="G7819" s="4" t="s">
        <v>7524</v>
      </c>
    </row>
    <row r="7820" spans="1:7" ht="12.5">
      <c r="A7820" s="5" t="s">
        <v>4069</v>
      </c>
      <c r="B7820" s="18">
        <v>45474</v>
      </c>
      <c r="C7820" s="4" t="s">
        <v>22571</v>
      </c>
      <c r="D7820" s="4" t="s">
        <v>14568</v>
      </c>
      <c r="E7820" s="4" t="s">
        <v>3830</v>
      </c>
      <c r="F7820" s="4" t="s">
        <v>4049</v>
      </c>
      <c r="G7820" s="4" t="s">
        <v>4068</v>
      </c>
    </row>
    <row r="7821" spans="1:7" ht="12.5">
      <c r="A7821" s="5" t="s">
        <v>13187</v>
      </c>
      <c r="B7821" s="18">
        <v>45892</v>
      </c>
      <c r="C7821" s="4" t="s">
        <v>22572</v>
      </c>
      <c r="D7821" s="4" t="s">
        <v>14641</v>
      </c>
      <c r="E7821" s="4" t="s">
        <v>10905</v>
      </c>
      <c r="F7821" s="4" t="s">
        <v>13182</v>
      </c>
      <c r="G7821" s="4" t="s">
        <v>13186</v>
      </c>
    </row>
    <row r="7822" spans="1:7" ht="12.5">
      <c r="A7822" s="5" t="s">
        <v>8191</v>
      </c>
      <c r="B7822" s="18">
        <v>45293</v>
      </c>
      <c r="C7822" s="4" t="s">
        <v>22573</v>
      </c>
      <c r="D7822" s="4" t="s">
        <v>14628</v>
      </c>
      <c r="E7822" s="4" t="s">
        <v>8127</v>
      </c>
      <c r="F7822" s="4" t="s">
        <v>7815</v>
      </c>
      <c r="G7822" s="4" t="s">
        <v>8190</v>
      </c>
    </row>
    <row r="7823" spans="1:7" ht="12.5">
      <c r="A7823" s="5" t="s">
        <v>12523</v>
      </c>
      <c r="B7823" s="18">
        <v>45416</v>
      </c>
      <c r="C7823" s="4" t="s">
        <v>22574</v>
      </c>
      <c r="D7823" s="4" t="s">
        <v>14637</v>
      </c>
      <c r="E7823" s="4" t="s">
        <v>10665</v>
      </c>
      <c r="F7823" s="4" t="s">
        <v>10666</v>
      </c>
      <c r="G7823" s="4" t="s">
        <v>12522</v>
      </c>
    </row>
    <row r="7824" spans="1:7" ht="12.5">
      <c r="A7824" s="5" t="s">
        <v>12403</v>
      </c>
      <c r="B7824" s="18">
        <v>45681</v>
      </c>
      <c r="C7824" s="4" t="s">
        <v>22575</v>
      </c>
      <c r="D7824" s="4" t="s">
        <v>14504</v>
      </c>
      <c r="E7824" s="4" t="s">
        <v>11409</v>
      </c>
      <c r="F7824" s="4" t="s">
        <v>12395</v>
      </c>
      <c r="G7824" s="4" t="s">
        <v>12402</v>
      </c>
    </row>
    <row r="7825" spans="1:7" ht="12.5">
      <c r="A7825" s="5" t="s">
        <v>10743</v>
      </c>
      <c r="B7825" s="18">
        <v>45292</v>
      </c>
      <c r="C7825" s="4" t="s">
        <v>22576</v>
      </c>
      <c r="D7825" s="4" t="s">
        <v>14624</v>
      </c>
      <c r="E7825" s="4" t="s">
        <v>10665</v>
      </c>
      <c r="F7825" s="4" t="s">
        <v>10699</v>
      </c>
      <c r="G7825" s="4" t="s">
        <v>10742</v>
      </c>
    </row>
    <row r="7826" spans="1:7" ht="12.5">
      <c r="A7826" s="5" t="s">
        <v>3586</v>
      </c>
      <c r="B7826" s="18">
        <v>45292</v>
      </c>
      <c r="C7826" s="4" t="s">
        <v>22577</v>
      </c>
      <c r="D7826" s="4" t="s">
        <v>14541</v>
      </c>
      <c r="E7826" s="4" t="s">
        <v>2289</v>
      </c>
      <c r="F7826" s="4" t="s">
        <v>3567</v>
      </c>
      <c r="G7826" s="4" t="s">
        <v>3585</v>
      </c>
    </row>
    <row r="7827" spans="1:7" ht="12.5">
      <c r="A7827" s="5" t="s">
        <v>5517</v>
      </c>
      <c r="B7827" s="18">
        <v>45292</v>
      </c>
      <c r="C7827" s="4" t="s">
        <v>22578</v>
      </c>
      <c r="D7827" s="4" t="s">
        <v>14580</v>
      </c>
      <c r="E7827" s="4" t="s">
        <v>5413</v>
      </c>
      <c r="F7827" s="4" t="s">
        <v>5493</v>
      </c>
      <c r="G7827" s="4" t="s">
        <v>5516</v>
      </c>
    </row>
    <row r="7828" spans="1:7" ht="12.5">
      <c r="A7828" s="5" t="s">
        <v>6403</v>
      </c>
      <c r="B7828" s="18">
        <v>45441</v>
      </c>
      <c r="C7828" s="4" t="s">
        <v>22579</v>
      </c>
      <c r="D7828" s="4" t="s">
        <v>14516</v>
      </c>
      <c r="E7828" s="4" t="s">
        <v>2306</v>
      </c>
      <c r="F7828" s="4" t="s">
        <v>6399</v>
      </c>
      <c r="G7828" s="4" t="s">
        <v>6402</v>
      </c>
    </row>
    <row r="7829" spans="1:7" ht="12.5">
      <c r="A7829" s="5" t="s">
        <v>8814</v>
      </c>
      <c r="B7829" s="18">
        <v>45925</v>
      </c>
      <c r="C7829" s="4" t="s">
        <v>22580</v>
      </c>
      <c r="D7829" s="4" t="s">
        <v>14502</v>
      </c>
      <c r="E7829" s="4" t="s">
        <v>8765</v>
      </c>
      <c r="F7829" s="4" t="s">
        <v>8805</v>
      </c>
      <c r="G7829" s="4" t="s">
        <v>8813</v>
      </c>
    </row>
    <row r="7830" spans="1:7" ht="12.5">
      <c r="A7830" s="5" t="s">
        <v>3940</v>
      </c>
      <c r="B7830" s="18">
        <v>45587</v>
      </c>
      <c r="C7830" s="4" t="s">
        <v>22581</v>
      </c>
      <c r="D7830" s="4" t="s">
        <v>14568</v>
      </c>
      <c r="E7830" s="4" t="s">
        <v>3830</v>
      </c>
      <c r="F7830" s="4" t="s">
        <v>3932</v>
      </c>
      <c r="G7830" s="4" t="s">
        <v>3939</v>
      </c>
    </row>
    <row r="7831" spans="1:7" ht="12.5">
      <c r="A7831" s="5" t="s">
        <v>5625</v>
      </c>
      <c r="B7831" s="18">
        <v>45986</v>
      </c>
      <c r="C7831" s="4" t="s">
        <v>22582</v>
      </c>
      <c r="D7831" s="4" t="s">
        <v>14580</v>
      </c>
      <c r="E7831" s="4" t="s">
        <v>5413</v>
      </c>
      <c r="F7831" s="4" t="s">
        <v>5612</v>
      </c>
      <c r="G7831" s="4" t="s">
        <v>2321</v>
      </c>
    </row>
    <row r="7832" spans="1:7" ht="12.5">
      <c r="A7832" s="5" t="s">
        <v>13753</v>
      </c>
      <c r="B7832" s="18">
        <v>45629</v>
      </c>
      <c r="C7832" s="4" t="s">
        <v>22583</v>
      </c>
      <c r="D7832" s="4" t="s">
        <v>14586</v>
      </c>
      <c r="E7832" s="4" t="s">
        <v>11109</v>
      </c>
      <c r="F7832" s="4" t="s">
        <v>13749</v>
      </c>
      <c r="G7832" s="4" t="s">
        <v>13752</v>
      </c>
    </row>
    <row r="7833" spans="1:7" ht="12.5">
      <c r="A7833" s="5" t="s">
        <v>7591</v>
      </c>
      <c r="B7833" s="18">
        <v>45905</v>
      </c>
      <c r="C7833" s="4" t="s">
        <v>22584</v>
      </c>
      <c r="D7833" s="4" t="s">
        <v>14543</v>
      </c>
      <c r="E7833" s="4" t="s">
        <v>7563</v>
      </c>
      <c r="F7833" s="4" t="s">
        <v>7587</v>
      </c>
      <c r="G7833" s="4" t="s">
        <v>7590</v>
      </c>
    </row>
    <row r="7834" spans="1:7" ht="12.5">
      <c r="A7834" s="5" t="s">
        <v>5697</v>
      </c>
      <c r="B7834" s="18">
        <v>45446</v>
      </c>
      <c r="C7834" s="4" t="s">
        <v>22585</v>
      </c>
      <c r="D7834" s="4" t="s">
        <v>14657</v>
      </c>
      <c r="E7834" s="4" t="s">
        <v>5659</v>
      </c>
      <c r="F7834" s="4" t="s">
        <v>5673</v>
      </c>
      <c r="G7834" s="4" t="s">
        <v>5696</v>
      </c>
    </row>
    <row r="7835" spans="1:7" ht="12.5">
      <c r="A7835" s="5" t="s">
        <v>2062</v>
      </c>
      <c r="B7835" s="18">
        <v>46002</v>
      </c>
      <c r="C7835" s="4" t="s">
        <v>22586</v>
      </c>
      <c r="D7835" s="4" t="s">
        <v>14516</v>
      </c>
      <c r="E7835" s="4" t="s">
        <v>2043</v>
      </c>
      <c r="F7835" s="4" t="s">
        <v>2054</v>
      </c>
      <c r="G7835" s="4" t="s">
        <v>2061</v>
      </c>
    </row>
    <row r="7836" spans="1:7" ht="12.5">
      <c r="A7836" s="5" t="s">
        <v>2464</v>
      </c>
      <c r="B7836" s="18">
        <v>45531</v>
      </c>
      <c r="C7836" s="4" t="s">
        <v>22587</v>
      </c>
      <c r="D7836" s="4" t="s">
        <v>14657</v>
      </c>
      <c r="E7836" s="4" t="s">
        <v>2459</v>
      </c>
      <c r="F7836" s="4" t="s">
        <v>2460</v>
      </c>
      <c r="G7836" s="4" t="s">
        <v>2463</v>
      </c>
    </row>
    <row r="7837" spans="1:7" ht="12.5">
      <c r="A7837" s="5" t="s">
        <v>11258</v>
      </c>
      <c r="B7837" s="18">
        <v>45292</v>
      </c>
      <c r="C7837" s="4" t="s">
        <v>22588</v>
      </c>
      <c r="D7837" s="4" t="s">
        <v>14489</v>
      </c>
      <c r="E7837" s="4" t="s">
        <v>11236</v>
      </c>
      <c r="F7837" s="4" t="s">
        <v>11239</v>
      </c>
      <c r="G7837" s="4" t="s">
        <v>11257</v>
      </c>
    </row>
    <row r="7838" spans="1:7" ht="12.5">
      <c r="A7838" s="5" t="s">
        <v>5057</v>
      </c>
      <c r="B7838" s="18">
        <v>45312</v>
      </c>
      <c r="C7838" s="4" t="s">
        <v>22589</v>
      </c>
      <c r="D7838" s="4" t="s">
        <v>14637</v>
      </c>
      <c r="E7838" s="4" t="s">
        <v>5034</v>
      </c>
      <c r="F7838" s="4" t="s">
        <v>5035</v>
      </c>
      <c r="G7838" s="4" t="s">
        <v>5056</v>
      </c>
    </row>
    <row r="7839" spans="1:7" ht="12.5">
      <c r="A7839" s="5" t="s">
        <v>12930</v>
      </c>
      <c r="B7839" s="18">
        <v>45653</v>
      </c>
      <c r="C7839" s="4" t="s">
        <v>22590</v>
      </c>
      <c r="D7839" s="4" t="s">
        <v>14504</v>
      </c>
      <c r="E7839" s="4" t="s">
        <v>10793</v>
      </c>
      <c r="F7839" s="4" t="s">
        <v>12925</v>
      </c>
      <c r="G7839" s="4" t="s">
        <v>8234</v>
      </c>
    </row>
    <row r="7840" spans="1:7" ht="12.5">
      <c r="A7840" s="5" t="s">
        <v>1621</v>
      </c>
      <c r="B7840" s="18">
        <v>45310</v>
      </c>
      <c r="C7840" s="4" t="s">
        <v>22591</v>
      </c>
      <c r="D7840" s="4" t="s">
        <v>14518</v>
      </c>
      <c r="E7840" s="4" t="s">
        <v>574</v>
      </c>
      <c r="F7840" s="4" t="s">
        <v>1603</v>
      </c>
      <c r="G7840" s="4" t="s">
        <v>1620</v>
      </c>
    </row>
    <row r="7841" spans="1:7" ht="12.5">
      <c r="A7841" s="5" t="s">
        <v>450</v>
      </c>
      <c r="B7841" s="18">
        <v>45292</v>
      </c>
      <c r="C7841" s="4" t="s">
        <v>22592</v>
      </c>
      <c r="D7841" s="4" t="s">
        <v>14571</v>
      </c>
      <c r="E7841" s="4" t="s">
        <v>13</v>
      </c>
      <c r="F7841" s="4" t="s">
        <v>441</v>
      </c>
      <c r="G7841" s="4" t="s">
        <v>418</v>
      </c>
    </row>
    <row r="7842" spans="1:7" ht="12.5">
      <c r="A7842" s="5" t="s">
        <v>7763</v>
      </c>
      <c r="B7842" s="18">
        <v>45293</v>
      </c>
      <c r="C7842" s="4" t="s">
        <v>22593</v>
      </c>
      <c r="D7842" s="4" t="s">
        <v>14992</v>
      </c>
      <c r="E7842" s="4" t="s">
        <v>7563</v>
      </c>
      <c r="F7842" s="4" t="s">
        <v>7751</v>
      </c>
      <c r="G7842" s="4" t="s">
        <v>195</v>
      </c>
    </row>
    <row r="7843" spans="1:7" ht="12.5">
      <c r="A7843" s="5" t="s">
        <v>6616</v>
      </c>
      <c r="B7843" s="18">
        <v>45292</v>
      </c>
      <c r="C7843" s="4" t="s">
        <v>22594</v>
      </c>
      <c r="D7843" s="4" t="s">
        <v>14511</v>
      </c>
      <c r="E7843" s="4" t="s">
        <v>6486</v>
      </c>
      <c r="F7843" s="4" t="s">
        <v>6592</v>
      </c>
      <c r="G7843" s="4" t="s">
        <v>6615</v>
      </c>
    </row>
    <row r="7844" spans="1:7" ht="12.5">
      <c r="A7844" s="5" t="s">
        <v>5462</v>
      </c>
      <c r="B7844" s="18">
        <v>45490</v>
      </c>
      <c r="C7844" s="4" t="s">
        <v>22595</v>
      </c>
      <c r="D7844" s="4" t="s">
        <v>14580</v>
      </c>
      <c r="E7844" s="4" t="s">
        <v>5413</v>
      </c>
      <c r="F7844" s="4" t="s">
        <v>5458</v>
      </c>
      <c r="G7844" s="4" t="s">
        <v>5461</v>
      </c>
    </row>
    <row r="7845" spans="1:7" ht="12.5">
      <c r="A7845" s="5" t="s">
        <v>6965</v>
      </c>
      <c r="B7845" s="18">
        <v>45379</v>
      </c>
      <c r="C7845" s="4" t="s">
        <v>22596</v>
      </c>
      <c r="D7845" s="4" t="s">
        <v>14606</v>
      </c>
      <c r="E7845" s="4" t="s">
        <v>6854</v>
      </c>
      <c r="F7845" s="4" t="s">
        <v>6963</v>
      </c>
      <c r="G7845" s="4" t="s">
        <v>6964</v>
      </c>
    </row>
    <row r="7846" spans="1:7" ht="12.5">
      <c r="A7846" s="5" t="s">
        <v>12596</v>
      </c>
      <c r="B7846" s="18">
        <v>45910</v>
      </c>
      <c r="C7846" s="4" t="s">
        <v>22597</v>
      </c>
      <c r="D7846" s="4" t="s">
        <v>14624</v>
      </c>
      <c r="E7846" s="4" t="s">
        <v>10665</v>
      </c>
      <c r="F7846" s="4" t="s">
        <v>10748</v>
      </c>
      <c r="G7846" s="4" t="s">
        <v>12595</v>
      </c>
    </row>
    <row r="7847" spans="1:7" ht="12.5">
      <c r="A7847" s="5" t="s">
        <v>11834</v>
      </c>
      <c r="B7847" s="18">
        <v>45598</v>
      </c>
      <c r="C7847" s="4" t="s">
        <v>22598</v>
      </c>
      <c r="D7847" s="4" t="s">
        <v>14562</v>
      </c>
      <c r="E7847" s="4" t="s">
        <v>10511</v>
      </c>
      <c r="F7847" s="4" t="s">
        <v>10526</v>
      </c>
      <c r="G7847" s="4" t="s">
        <v>11833</v>
      </c>
    </row>
    <row r="7848" spans="1:7" ht="12.5">
      <c r="A7848" s="5" t="s">
        <v>13641</v>
      </c>
      <c r="B7848" s="18">
        <v>45293</v>
      </c>
      <c r="C7848" s="4" t="s">
        <v>22599</v>
      </c>
      <c r="D7848" s="4" t="s">
        <v>14498</v>
      </c>
      <c r="E7848" s="4" t="s">
        <v>11051</v>
      </c>
      <c r="F7848" s="4" t="s">
        <v>11059</v>
      </c>
      <c r="G7848" s="4" t="s">
        <v>12385</v>
      </c>
    </row>
    <row r="7849" spans="1:7" ht="12.5">
      <c r="A7849" s="5" t="s">
        <v>12990</v>
      </c>
      <c r="B7849" s="18">
        <v>46000</v>
      </c>
      <c r="C7849" s="4" t="s">
        <v>22600</v>
      </c>
      <c r="D7849" s="4" t="s">
        <v>14504</v>
      </c>
      <c r="E7849" s="4" t="s">
        <v>10793</v>
      </c>
      <c r="F7849" s="4" t="s">
        <v>12983</v>
      </c>
      <c r="G7849" s="4" t="s">
        <v>11083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8"/>
  <sheetViews>
    <sheetView showGridLines="0" workbookViewId="0"/>
  </sheetViews>
  <sheetFormatPr defaultColWidth="12.6328125" defaultRowHeight="15" customHeight="1"/>
  <sheetData>
    <row r="1" spans="1:3" ht="15" customHeight="1">
      <c r="A1" s="51"/>
      <c r="B1" s="49"/>
      <c r="C1" s="50"/>
    </row>
    <row r="2" spans="1:3" ht="15" customHeight="1">
      <c r="A2" s="57"/>
      <c r="B2" s="67"/>
      <c r="C2" s="68"/>
    </row>
    <row r="3" spans="1:3" ht="15" customHeight="1">
      <c r="A3" s="57"/>
      <c r="B3" s="67"/>
      <c r="C3" s="68"/>
    </row>
    <row r="4" spans="1:3" ht="15" customHeight="1">
      <c r="A4" s="57"/>
      <c r="B4" s="67"/>
      <c r="C4" s="68"/>
    </row>
    <row r="5" spans="1:3" ht="15" customHeight="1">
      <c r="A5" s="57"/>
      <c r="B5" s="67"/>
      <c r="C5" s="68"/>
    </row>
    <row r="6" spans="1:3" ht="15" customHeight="1">
      <c r="A6" s="57"/>
      <c r="B6" s="67"/>
      <c r="C6" s="68"/>
    </row>
    <row r="7" spans="1:3" ht="15" customHeight="1">
      <c r="A7" s="57"/>
      <c r="B7" s="67"/>
      <c r="C7" s="68"/>
    </row>
    <row r="8" spans="1:3" ht="15" customHeight="1">
      <c r="A8" s="57"/>
      <c r="B8" s="67"/>
      <c r="C8" s="68"/>
    </row>
    <row r="9" spans="1:3" ht="15" customHeight="1">
      <c r="A9" s="57"/>
      <c r="B9" s="67"/>
      <c r="C9" s="68"/>
    </row>
    <row r="10" spans="1:3" ht="15" customHeight="1">
      <c r="A10" s="57"/>
      <c r="B10" s="67"/>
      <c r="C10" s="68"/>
    </row>
    <row r="11" spans="1:3" ht="15" customHeight="1">
      <c r="A11" s="57"/>
      <c r="B11" s="67"/>
      <c r="C11" s="68"/>
    </row>
    <row r="12" spans="1:3" ht="15" customHeight="1">
      <c r="A12" s="57"/>
      <c r="B12" s="67"/>
      <c r="C12" s="68"/>
    </row>
    <row r="13" spans="1:3" ht="15" customHeight="1">
      <c r="A13" s="57"/>
      <c r="B13" s="67"/>
      <c r="C13" s="68"/>
    </row>
    <row r="14" spans="1:3" ht="15" customHeight="1">
      <c r="A14" s="57"/>
      <c r="B14" s="67"/>
      <c r="C14" s="68"/>
    </row>
    <row r="15" spans="1:3" ht="15" customHeight="1">
      <c r="A15" s="57"/>
      <c r="B15" s="67"/>
      <c r="C15" s="68"/>
    </row>
    <row r="16" spans="1:3" ht="15" customHeight="1">
      <c r="A16" s="57"/>
      <c r="B16" s="67"/>
      <c r="C16" s="68"/>
    </row>
    <row r="17" spans="1:3" ht="15" customHeight="1">
      <c r="A17" s="57"/>
      <c r="B17" s="67"/>
      <c r="C17" s="68"/>
    </row>
    <row r="18" spans="1:3" ht="15" customHeight="1">
      <c r="A18" s="62"/>
      <c r="B18" s="69"/>
      <c r="C18" s="7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4290"/>
  <sheetViews>
    <sheetView workbookViewId="0">
      <pane ySplit="1" topLeftCell="A2" activePane="bottomLeft" state="frozen"/>
      <selection pane="bottomLeft" activeCell="B3" sqref="B3"/>
    </sheetView>
  </sheetViews>
  <sheetFormatPr defaultColWidth="12.6328125" defaultRowHeight="15" customHeight="1"/>
  <sheetData>
    <row r="1" spans="1:26" ht="15" customHeight="1">
      <c r="A1" s="19" t="s">
        <v>22601</v>
      </c>
      <c r="B1" s="19" t="s">
        <v>22602</v>
      </c>
      <c r="C1" s="19" t="s">
        <v>22603</v>
      </c>
      <c r="D1" s="19" t="s">
        <v>22604</v>
      </c>
      <c r="E1" s="19" t="s">
        <v>22605</v>
      </c>
      <c r="F1" s="19" t="s">
        <v>22606</v>
      </c>
      <c r="G1" s="19" t="s">
        <v>22607</v>
      </c>
      <c r="H1" s="19" t="s">
        <v>22608</v>
      </c>
      <c r="I1" s="19" t="s">
        <v>22609</v>
      </c>
      <c r="J1" s="19" t="s">
        <v>22610</v>
      </c>
      <c r="K1" s="19" t="s">
        <v>22611</v>
      </c>
      <c r="L1" s="19"/>
      <c r="M1" s="19"/>
      <c r="N1" s="19"/>
      <c r="O1" s="19"/>
      <c r="P1" s="19"/>
      <c r="Q1" s="19"/>
      <c r="R1" s="19"/>
      <c r="S1" s="19"/>
      <c r="T1" s="19"/>
      <c r="U1" s="19"/>
      <c r="V1" s="19"/>
      <c r="W1" s="19"/>
      <c r="X1" s="19"/>
      <c r="Y1" s="19"/>
      <c r="Z1" s="19"/>
    </row>
    <row r="2" spans="1:26" ht="15" customHeight="1">
      <c r="A2" s="20" t="s">
        <v>22612</v>
      </c>
      <c r="B2" s="20">
        <v>15000000</v>
      </c>
      <c r="C2" s="20"/>
      <c r="D2" s="20"/>
      <c r="E2" s="20"/>
      <c r="F2" s="20">
        <v>201</v>
      </c>
      <c r="G2" s="20">
        <v>1582</v>
      </c>
      <c r="H2" s="20" t="s">
        <v>758</v>
      </c>
      <c r="I2" s="20">
        <v>15000</v>
      </c>
      <c r="J2" s="20" t="s">
        <v>1</v>
      </c>
      <c r="K2" s="20" t="s">
        <v>22613</v>
      </c>
      <c r="L2" s="20"/>
      <c r="M2" s="20"/>
      <c r="N2" s="20"/>
      <c r="O2" s="20"/>
      <c r="P2" s="20"/>
      <c r="Q2" s="20"/>
      <c r="R2" s="20"/>
      <c r="S2" s="20"/>
      <c r="T2" s="20"/>
      <c r="U2" s="20"/>
      <c r="V2" s="20"/>
      <c r="W2" s="20"/>
      <c r="X2" s="20"/>
      <c r="Y2" s="20"/>
      <c r="Z2" s="20"/>
    </row>
    <row r="3" spans="1:26" ht="15" customHeight="1">
      <c r="A3" s="20" t="s">
        <v>22612</v>
      </c>
      <c r="B3" s="20">
        <v>15000000</v>
      </c>
      <c r="C3" s="20"/>
      <c r="D3" s="20"/>
      <c r="E3" s="20"/>
      <c r="F3" s="20">
        <v>201</v>
      </c>
      <c r="G3" s="20">
        <v>1582</v>
      </c>
      <c r="H3" s="20" t="s">
        <v>743</v>
      </c>
      <c r="I3" s="20">
        <v>15000</v>
      </c>
      <c r="J3" s="20" t="s">
        <v>1</v>
      </c>
      <c r="K3" s="20" t="s">
        <v>22613</v>
      </c>
      <c r="L3" s="20"/>
      <c r="M3" s="20"/>
      <c r="N3" s="20"/>
      <c r="O3" s="20"/>
      <c r="P3" s="20"/>
      <c r="Q3" s="20"/>
      <c r="R3" s="20"/>
      <c r="S3" s="20"/>
      <c r="T3" s="20"/>
      <c r="U3" s="20"/>
      <c r="V3" s="20"/>
      <c r="W3" s="20"/>
      <c r="X3" s="20"/>
      <c r="Y3" s="20"/>
      <c r="Z3" s="20"/>
    </row>
    <row r="4" spans="1:26" ht="15" customHeight="1">
      <c r="A4" s="20" t="s">
        <v>22612</v>
      </c>
      <c r="B4" s="20">
        <v>15000000</v>
      </c>
      <c r="C4" s="20"/>
      <c r="D4" s="20"/>
      <c r="E4" s="20"/>
      <c r="F4" s="20">
        <v>201</v>
      </c>
      <c r="G4" s="20">
        <v>1582</v>
      </c>
      <c r="H4" s="20" t="s">
        <v>735</v>
      </c>
      <c r="I4" s="20">
        <v>15000</v>
      </c>
      <c r="J4" s="20" t="s">
        <v>1</v>
      </c>
      <c r="K4" s="20" t="s">
        <v>22613</v>
      </c>
      <c r="L4" s="20"/>
      <c r="M4" s="20"/>
      <c r="N4" s="20"/>
      <c r="O4" s="20"/>
      <c r="P4" s="20"/>
      <c r="Q4" s="20"/>
      <c r="R4" s="20"/>
      <c r="S4" s="20"/>
      <c r="T4" s="20"/>
      <c r="U4" s="20"/>
      <c r="V4" s="20"/>
      <c r="W4" s="20"/>
      <c r="X4" s="20"/>
      <c r="Y4" s="20"/>
      <c r="Z4" s="20"/>
    </row>
    <row r="5" spans="1:26" ht="15" customHeight="1">
      <c r="A5" s="20" t="s">
        <v>22612</v>
      </c>
      <c r="B5" s="20">
        <v>15000000</v>
      </c>
      <c r="C5" s="20"/>
      <c r="D5" s="20"/>
      <c r="E5" s="20"/>
      <c r="F5" s="20">
        <v>201</v>
      </c>
      <c r="G5" s="20">
        <v>1582</v>
      </c>
      <c r="H5" s="20" t="s">
        <v>766</v>
      </c>
      <c r="I5" s="20">
        <v>15000</v>
      </c>
      <c r="J5" s="20" t="s">
        <v>1</v>
      </c>
      <c r="K5" s="20" t="s">
        <v>22613</v>
      </c>
      <c r="L5" s="20"/>
      <c r="M5" s="20"/>
      <c r="N5" s="20"/>
      <c r="O5" s="20"/>
      <c r="P5" s="20"/>
      <c r="Q5" s="20"/>
      <c r="R5" s="20"/>
      <c r="S5" s="20"/>
      <c r="T5" s="20"/>
      <c r="U5" s="20"/>
      <c r="V5" s="20"/>
      <c r="W5" s="20"/>
      <c r="X5" s="20"/>
      <c r="Y5" s="20"/>
      <c r="Z5" s="20"/>
    </row>
    <row r="6" spans="1:26" ht="15" customHeight="1">
      <c r="A6" s="20" t="s">
        <v>22612</v>
      </c>
      <c r="B6" s="20">
        <v>15000000</v>
      </c>
      <c r="C6" s="20"/>
      <c r="D6" s="20"/>
      <c r="E6" s="20"/>
      <c r="F6" s="20">
        <v>201</v>
      </c>
      <c r="G6" s="20">
        <v>1582</v>
      </c>
      <c r="H6" s="20" t="s">
        <v>739</v>
      </c>
      <c r="I6" s="20">
        <v>15000</v>
      </c>
      <c r="J6" s="20" t="s">
        <v>1</v>
      </c>
      <c r="K6" s="20" t="s">
        <v>22613</v>
      </c>
      <c r="L6" s="20"/>
      <c r="M6" s="20"/>
      <c r="N6" s="20"/>
      <c r="O6" s="20"/>
      <c r="P6" s="20"/>
      <c r="Q6" s="20"/>
      <c r="R6" s="20"/>
      <c r="S6" s="20"/>
      <c r="T6" s="20"/>
      <c r="U6" s="20"/>
      <c r="V6" s="20"/>
      <c r="W6" s="20"/>
      <c r="X6" s="20"/>
      <c r="Y6" s="20"/>
      <c r="Z6" s="20"/>
    </row>
    <row r="7" spans="1:26" ht="15" customHeight="1">
      <c r="A7" s="20" t="s">
        <v>22612</v>
      </c>
      <c r="B7" s="20">
        <v>15000000</v>
      </c>
      <c r="C7" s="20"/>
      <c r="D7" s="20"/>
      <c r="E7" s="20"/>
      <c r="F7" s="20">
        <v>201</v>
      </c>
      <c r="G7" s="20">
        <v>1582</v>
      </c>
      <c r="H7" s="20" t="s">
        <v>747</v>
      </c>
      <c r="I7" s="20">
        <v>15000</v>
      </c>
      <c r="J7" s="20" t="s">
        <v>1</v>
      </c>
      <c r="K7" s="20" t="s">
        <v>22613</v>
      </c>
      <c r="L7" s="20"/>
      <c r="M7" s="20"/>
      <c r="N7" s="20"/>
      <c r="O7" s="20"/>
      <c r="P7" s="20"/>
      <c r="Q7" s="20"/>
      <c r="R7" s="20"/>
      <c r="S7" s="20"/>
      <c r="T7" s="20"/>
      <c r="U7" s="20"/>
      <c r="V7" s="20"/>
      <c r="W7" s="20"/>
      <c r="X7" s="20"/>
      <c r="Y7" s="20"/>
      <c r="Z7" s="20"/>
    </row>
    <row r="8" spans="1:26" ht="15" customHeight="1">
      <c r="A8" s="20" t="s">
        <v>22612</v>
      </c>
      <c r="B8" s="20">
        <v>15000000</v>
      </c>
      <c r="C8" s="20"/>
      <c r="D8" s="20"/>
      <c r="E8" s="20"/>
      <c r="F8" s="20">
        <v>201</v>
      </c>
      <c r="G8" s="20">
        <v>1582</v>
      </c>
      <c r="H8" s="20" t="s">
        <v>749</v>
      </c>
      <c r="I8" s="20">
        <v>15000</v>
      </c>
      <c r="J8" s="20" t="s">
        <v>1</v>
      </c>
      <c r="K8" s="20" t="s">
        <v>22613</v>
      </c>
      <c r="L8" s="20"/>
      <c r="M8" s="20"/>
      <c r="N8" s="20"/>
      <c r="O8" s="20"/>
      <c r="P8" s="20"/>
      <c r="Q8" s="20"/>
      <c r="R8" s="20"/>
      <c r="S8" s="20"/>
      <c r="T8" s="20"/>
      <c r="U8" s="20"/>
      <c r="V8" s="20"/>
      <c r="W8" s="20"/>
      <c r="X8" s="20"/>
      <c r="Y8" s="20"/>
      <c r="Z8" s="20"/>
    </row>
    <row r="9" spans="1:26" ht="15" customHeight="1">
      <c r="A9" s="20" t="s">
        <v>22612</v>
      </c>
      <c r="B9" s="20">
        <v>15000000</v>
      </c>
      <c r="C9" s="20"/>
      <c r="D9" s="20"/>
      <c r="E9" s="20"/>
      <c r="F9" s="20">
        <v>201</v>
      </c>
      <c r="G9" s="20">
        <v>1582</v>
      </c>
      <c r="H9" s="20" t="s">
        <v>752</v>
      </c>
      <c r="I9" s="20">
        <v>15000</v>
      </c>
      <c r="J9" s="20" t="s">
        <v>1</v>
      </c>
      <c r="K9" s="20" t="s">
        <v>22614</v>
      </c>
      <c r="L9" s="20"/>
      <c r="M9" s="20"/>
      <c r="N9" s="20"/>
      <c r="O9" s="20"/>
      <c r="P9" s="20"/>
      <c r="Q9" s="20"/>
      <c r="R9" s="20"/>
      <c r="S9" s="20"/>
      <c r="T9" s="20"/>
      <c r="U9" s="20"/>
      <c r="V9" s="20"/>
      <c r="W9" s="20"/>
      <c r="X9" s="20"/>
      <c r="Y9" s="20"/>
      <c r="Z9" s="20"/>
    </row>
    <row r="10" spans="1:26" ht="15" customHeight="1">
      <c r="A10" s="20" t="s">
        <v>22612</v>
      </c>
      <c r="B10" s="20">
        <v>15000000</v>
      </c>
      <c r="C10" s="20"/>
      <c r="D10" s="20"/>
      <c r="E10" s="20"/>
      <c r="F10" s="20">
        <v>201</v>
      </c>
      <c r="G10" s="20">
        <v>1582</v>
      </c>
      <c r="H10" s="20" t="s">
        <v>756</v>
      </c>
      <c r="I10" s="20">
        <v>15000</v>
      </c>
      <c r="J10" s="20" t="s">
        <v>1</v>
      </c>
      <c r="K10" s="20" t="s">
        <v>22613</v>
      </c>
      <c r="L10" s="20"/>
      <c r="M10" s="20"/>
      <c r="N10" s="20"/>
      <c r="O10" s="20"/>
      <c r="P10" s="20"/>
      <c r="Q10" s="20"/>
      <c r="R10" s="20"/>
      <c r="S10" s="20"/>
      <c r="T10" s="20"/>
      <c r="U10" s="20"/>
      <c r="V10" s="20"/>
      <c r="W10" s="20"/>
      <c r="X10" s="20"/>
      <c r="Y10" s="20"/>
      <c r="Z10" s="20"/>
    </row>
    <row r="11" spans="1:26" ht="15" customHeight="1">
      <c r="A11" s="20" t="s">
        <v>22612</v>
      </c>
      <c r="B11" s="20">
        <v>15000000</v>
      </c>
      <c r="C11" s="20"/>
      <c r="D11" s="20"/>
      <c r="E11" s="20"/>
      <c r="F11" s="20">
        <v>201</v>
      </c>
      <c r="G11" s="20">
        <v>1582</v>
      </c>
      <c r="H11" s="20" t="s">
        <v>770</v>
      </c>
      <c r="I11" s="20">
        <v>15000</v>
      </c>
      <c r="J11" s="20" t="s">
        <v>1</v>
      </c>
      <c r="K11" s="20" t="s">
        <v>22613</v>
      </c>
      <c r="L11" s="20"/>
      <c r="M11" s="20"/>
      <c r="N11" s="20"/>
      <c r="O11" s="20"/>
      <c r="P11" s="20"/>
      <c r="Q11" s="20"/>
      <c r="R11" s="20"/>
      <c r="S11" s="20"/>
      <c r="T11" s="20"/>
      <c r="U11" s="20"/>
      <c r="V11" s="20"/>
      <c r="W11" s="20"/>
      <c r="X11" s="20"/>
      <c r="Y11" s="20"/>
      <c r="Z11" s="20"/>
    </row>
    <row r="12" spans="1:26" ht="15" customHeight="1">
      <c r="A12" s="20" t="s">
        <v>22612</v>
      </c>
      <c r="B12" s="20">
        <v>15000000</v>
      </c>
      <c r="C12" s="20"/>
      <c r="D12" s="20"/>
      <c r="E12" s="20"/>
      <c r="F12" s="20">
        <v>201</v>
      </c>
      <c r="G12" s="20">
        <v>1582</v>
      </c>
      <c r="H12" s="20" t="s">
        <v>774</v>
      </c>
      <c r="I12" s="20">
        <v>15000</v>
      </c>
      <c r="J12" s="20" t="s">
        <v>1</v>
      </c>
      <c r="K12" s="20" t="s">
        <v>22613</v>
      </c>
      <c r="L12" s="20"/>
      <c r="M12" s="20"/>
      <c r="N12" s="20"/>
      <c r="O12" s="20"/>
      <c r="P12" s="20"/>
      <c r="Q12" s="20"/>
      <c r="R12" s="20"/>
      <c r="S12" s="20"/>
      <c r="T12" s="20"/>
      <c r="U12" s="20"/>
      <c r="V12" s="20"/>
      <c r="W12" s="20"/>
      <c r="X12" s="20"/>
      <c r="Y12" s="20"/>
      <c r="Z12" s="20"/>
    </row>
    <row r="13" spans="1:26" ht="15" customHeight="1">
      <c r="A13" s="20" t="s">
        <v>22612</v>
      </c>
      <c r="B13" s="20">
        <v>15000000</v>
      </c>
      <c r="C13" s="20"/>
      <c r="D13" s="20"/>
      <c r="E13" s="20"/>
      <c r="F13" s="20">
        <v>201</v>
      </c>
      <c r="G13" s="20">
        <v>1582</v>
      </c>
      <c r="H13" s="20" t="s">
        <v>762</v>
      </c>
      <c r="I13" s="20">
        <v>15000</v>
      </c>
      <c r="J13" s="20" t="s">
        <v>1</v>
      </c>
      <c r="K13" s="20" t="s">
        <v>22614</v>
      </c>
      <c r="L13" s="20"/>
      <c r="M13" s="20"/>
      <c r="N13" s="20"/>
      <c r="O13" s="20"/>
      <c r="P13" s="20"/>
      <c r="Q13" s="20"/>
      <c r="R13" s="20"/>
      <c r="S13" s="20"/>
      <c r="T13" s="20"/>
      <c r="U13" s="20"/>
      <c r="V13" s="20"/>
      <c r="W13" s="20"/>
      <c r="X13" s="20"/>
      <c r="Y13" s="20"/>
      <c r="Z13" s="20"/>
    </row>
    <row r="14" spans="1:26" ht="15" customHeight="1">
      <c r="A14" s="20" t="s">
        <v>22612</v>
      </c>
      <c r="B14" s="20">
        <v>15000000</v>
      </c>
      <c r="C14" s="20"/>
      <c r="D14" s="20"/>
      <c r="E14" s="20"/>
      <c r="F14" s="20">
        <v>201</v>
      </c>
      <c r="G14" s="20">
        <v>1582</v>
      </c>
      <c r="H14" s="20" t="s">
        <v>764</v>
      </c>
      <c r="I14" s="20">
        <v>15000</v>
      </c>
      <c r="J14" s="20" t="s">
        <v>1</v>
      </c>
      <c r="K14" s="20" t="s">
        <v>22615</v>
      </c>
      <c r="L14" s="20"/>
      <c r="M14" s="20"/>
      <c r="N14" s="20"/>
      <c r="O14" s="20"/>
      <c r="P14" s="20"/>
      <c r="Q14" s="20"/>
      <c r="R14" s="20"/>
      <c r="S14" s="20"/>
      <c r="T14" s="20"/>
      <c r="U14" s="20"/>
      <c r="V14" s="20"/>
      <c r="W14" s="20"/>
      <c r="X14" s="20"/>
      <c r="Y14" s="20"/>
      <c r="Z14" s="20"/>
    </row>
    <row r="15" spans="1:26" ht="15" customHeight="1">
      <c r="A15" s="20" t="s">
        <v>22612</v>
      </c>
      <c r="B15" s="20">
        <v>15000000</v>
      </c>
      <c r="C15" s="20"/>
      <c r="D15" s="20"/>
      <c r="E15" s="20"/>
      <c r="F15" s="20">
        <v>201</v>
      </c>
      <c r="G15" s="20">
        <v>1582</v>
      </c>
      <c r="H15" s="20" t="s">
        <v>737</v>
      </c>
      <c r="I15" s="20">
        <v>15000</v>
      </c>
      <c r="J15" s="20" t="s">
        <v>1</v>
      </c>
      <c r="K15" s="20" t="s">
        <v>22616</v>
      </c>
      <c r="L15" s="20"/>
      <c r="M15" s="20"/>
      <c r="N15" s="20"/>
      <c r="O15" s="20"/>
      <c r="P15" s="20"/>
      <c r="Q15" s="20"/>
      <c r="R15" s="20"/>
      <c r="S15" s="20"/>
      <c r="T15" s="20"/>
      <c r="U15" s="20"/>
      <c r="V15" s="20"/>
      <c r="W15" s="20"/>
      <c r="X15" s="20"/>
      <c r="Y15" s="20"/>
      <c r="Z15" s="20"/>
    </row>
    <row r="16" spans="1:26" ht="15" customHeight="1">
      <c r="A16" s="20" t="s">
        <v>22612</v>
      </c>
      <c r="B16" s="20">
        <v>15000000</v>
      </c>
      <c r="C16" s="20"/>
      <c r="D16" s="20"/>
      <c r="E16" s="20"/>
      <c r="F16" s="20">
        <v>201</v>
      </c>
      <c r="G16" s="20">
        <v>1582</v>
      </c>
      <c r="H16" s="20" t="s">
        <v>741</v>
      </c>
      <c r="I16" s="20">
        <v>15000</v>
      </c>
      <c r="J16" s="20" t="s">
        <v>1</v>
      </c>
      <c r="K16" s="20" t="s">
        <v>22616</v>
      </c>
      <c r="L16" s="20"/>
      <c r="M16" s="20"/>
      <c r="N16" s="20"/>
      <c r="O16" s="20"/>
      <c r="P16" s="20"/>
      <c r="Q16" s="20"/>
      <c r="R16" s="20"/>
      <c r="S16" s="20"/>
      <c r="T16" s="20"/>
      <c r="U16" s="20"/>
      <c r="V16" s="20"/>
      <c r="W16" s="20"/>
      <c r="X16" s="20"/>
      <c r="Y16" s="20"/>
      <c r="Z16" s="20"/>
    </row>
    <row r="17" spans="1:26" ht="15" customHeight="1">
      <c r="A17" s="20" t="s">
        <v>22612</v>
      </c>
      <c r="B17" s="20">
        <v>15000000</v>
      </c>
      <c r="C17" s="20"/>
      <c r="D17" s="20"/>
      <c r="E17" s="20"/>
      <c r="F17" s="20">
        <v>201</v>
      </c>
      <c r="G17" s="20">
        <v>1582</v>
      </c>
      <c r="H17" s="20" t="s">
        <v>745</v>
      </c>
      <c r="I17" s="20">
        <v>15000</v>
      </c>
      <c r="J17" s="20" t="s">
        <v>1</v>
      </c>
      <c r="K17" s="20" t="s">
        <v>22614</v>
      </c>
      <c r="L17" s="20"/>
      <c r="M17" s="20"/>
      <c r="N17" s="20"/>
      <c r="O17" s="20"/>
      <c r="P17" s="20"/>
      <c r="Q17" s="20"/>
      <c r="R17" s="20"/>
      <c r="S17" s="20"/>
      <c r="T17" s="20"/>
      <c r="U17" s="20"/>
      <c r="V17" s="20"/>
      <c r="W17" s="20"/>
      <c r="X17" s="20"/>
      <c r="Y17" s="20"/>
      <c r="Z17" s="20"/>
    </row>
    <row r="18" spans="1:26" ht="15" customHeight="1">
      <c r="A18" s="20" t="s">
        <v>22612</v>
      </c>
      <c r="B18" s="20">
        <v>15000000</v>
      </c>
      <c r="C18" s="20"/>
      <c r="D18" s="20"/>
      <c r="E18" s="20"/>
      <c r="F18" s="20">
        <v>201</v>
      </c>
      <c r="G18" s="20">
        <v>1582</v>
      </c>
      <c r="H18" s="20" t="s">
        <v>751</v>
      </c>
      <c r="I18" s="20">
        <v>15000</v>
      </c>
      <c r="J18" s="20" t="s">
        <v>1</v>
      </c>
      <c r="K18" s="20" t="s">
        <v>22616</v>
      </c>
      <c r="L18" s="20"/>
      <c r="M18" s="20"/>
      <c r="N18" s="20"/>
      <c r="O18" s="20"/>
      <c r="P18" s="20"/>
      <c r="Q18" s="20"/>
      <c r="R18" s="20"/>
      <c r="S18" s="20"/>
      <c r="T18" s="20"/>
      <c r="U18" s="20"/>
      <c r="V18" s="20"/>
      <c r="W18" s="20"/>
      <c r="X18" s="20"/>
      <c r="Y18" s="20"/>
      <c r="Z18" s="20"/>
    </row>
    <row r="19" spans="1:26" ht="15" customHeight="1">
      <c r="A19" s="20" t="s">
        <v>22612</v>
      </c>
      <c r="B19" s="20">
        <v>15000000</v>
      </c>
      <c r="C19" s="20"/>
      <c r="D19" s="20"/>
      <c r="E19" s="20"/>
      <c r="F19" s="20">
        <v>201</v>
      </c>
      <c r="G19" s="20">
        <v>1582</v>
      </c>
      <c r="H19" s="20" t="s">
        <v>754</v>
      </c>
      <c r="I19" s="20">
        <v>15000</v>
      </c>
      <c r="J19" s="20" t="s">
        <v>1</v>
      </c>
      <c r="K19" s="20" t="s">
        <v>22616</v>
      </c>
      <c r="L19" s="20"/>
      <c r="M19" s="20"/>
      <c r="N19" s="20"/>
      <c r="O19" s="20"/>
      <c r="P19" s="20"/>
      <c r="Q19" s="20"/>
      <c r="R19" s="20"/>
      <c r="S19" s="20"/>
      <c r="T19" s="20"/>
      <c r="U19" s="20"/>
      <c r="V19" s="20"/>
      <c r="W19" s="20"/>
      <c r="X19" s="20"/>
      <c r="Y19" s="20"/>
      <c r="Z19" s="20"/>
    </row>
    <row r="20" spans="1:26" ht="15" customHeight="1">
      <c r="A20" s="20" t="s">
        <v>22612</v>
      </c>
      <c r="B20" s="20">
        <v>15000000</v>
      </c>
      <c r="C20" s="20"/>
      <c r="D20" s="20"/>
      <c r="E20" s="20"/>
      <c r="F20" s="20">
        <v>201</v>
      </c>
      <c r="G20" s="20">
        <v>1582</v>
      </c>
      <c r="H20" s="20" t="s">
        <v>760</v>
      </c>
      <c r="I20" s="20">
        <v>15000</v>
      </c>
      <c r="J20" s="20" t="s">
        <v>1</v>
      </c>
      <c r="K20" s="20" t="s">
        <v>22616</v>
      </c>
      <c r="L20" s="20"/>
      <c r="M20" s="20"/>
      <c r="N20" s="20"/>
      <c r="O20" s="20"/>
      <c r="P20" s="20"/>
      <c r="Q20" s="20"/>
      <c r="R20" s="20"/>
      <c r="S20" s="20"/>
      <c r="T20" s="20"/>
      <c r="U20" s="20"/>
      <c r="V20" s="20"/>
      <c r="W20" s="20"/>
      <c r="X20" s="20"/>
      <c r="Y20" s="20"/>
      <c r="Z20" s="20"/>
    </row>
    <row r="21" spans="1:26" ht="15" customHeight="1">
      <c r="A21" s="20" t="s">
        <v>22612</v>
      </c>
      <c r="B21" s="20">
        <v>15000000</v>
      </c>
      <c r="C21" s="20"/>
      <c r="D21" s="20"/>
      <c r="E21" s="20"/>
      <c r="F21" s="20">
        <v>201</v>
      </c>
      <c r="G21" s="20">
        <v>1582</v>
      </c>
      <c r="H21" s="20" t="s">
        <v>768</v>
      </c>
      <c r="I21" s="20">
        <v>15000</v>
      </c>
      <c r="J21" s="20" t="s">
        <v>1</v>
      </c>
      <c r="K21" s="20" t="s">
        <v>22614</v>
      </c>
      <c r="L21" s="20"/>
      <c r="M21" s="20"/>
      <c r="N21" s="20"/>
      <c r="O21" s="20"/>
      <c r="P21" s="20"/>
      <c r="Q21" s="20"/>
      <c r="R21" s="20"/>
      <c r="S21" s="20"/>
      <c r="T21" s="20"/>
      <c r="U21" s="20"/>
      <c r="V21" s="20"/>
      <c r="W21" s="20"/>
      <c r="X21" s="20"/>
      <c r="Y21" s="20"/>
      <c r="Z21" s="20"/>
    </row>
    <row r="22" spans="1:26" ht="15" customHeight="1">
      <c r="A22" s="20" t="s">
        <v>22612</v>
      </c>
      <c r="B22" s="20">
        <v>15000000</v>
      </c>
      <c r="C22" s="20"/>
      <c r="D22" s="20"/>
      <c r="E22" s="20"/>
      <c r="F22" s="20">
        <v>201</v>
      </c>
      <c r="G22" s="20">
        <v>1582</v>
      </c>
      <c r="H22" s="20" t="s">
        <v>772</v>
      </c>
      <c r="I22" s="20">
        <v>15000</v>
      </c>
      <c r="J22" s="20" t="s">
        <v>1</v>
      </c>
      <c r="K22" s="20" t="s">
        <v>22614</v>
      </c>
      <c r="L22" s="20"/>
      <c r="M22" s="20"/>
      <c r="N22" s="20"/>
      <c r="O22" s="20"/>
      <c r="P22" s="20"/>
      <c r="Q22" s="20"/>
      <c r="R22" s="20"/>
      <c r="S22" s="20"/>
      <c r="T22" s="20"/>
      <c r="U22" s="20"/>
      <c r="V22" s="20"/>
      <c r="W22" s="20"/>
      <c r="X22" s="20"/>
      <c r="Y22" s="20"/>
      <c r="Z22" s="20"/>
    </row>
    <row r="23" spans="1:26" ht="15" customHeight="1">
      <c r="A23" s="20" t="s">
        <v>22612</v>
      </c>
      <c r="B23" s="20">
        <v>15000000</v>
      </c>
      <c r="C23" s="20"/>
      <c r="D23" s="20"/>
      <c r="E23" s="20"/>
      <c r="F23" s="20">
        <v>201</v>
      </c>
      <c r="G23" s="20">
        <v>1582</v>
      </c>
      <c r="H23" s="20" t="s">
        <v>776</v>
      </c>
      <c r="I23" s="20">
        <v>15000</v>
      </c>
      <c r="J23" s="20" t="s">
        <v>1</v>
      </c>
      <c r="K23" s="20" t="s">
        <v>22616</v>
      </c>
      <c r="L23" s="20"/>
      <c r="M23" s="20"/>
      <c r="N23" s="20"/>
      <c r="O23" s="20"/>
      <c r="P23" s="20"/>
      <c r="Q23" s="20"/>
      <c r="R23" s="20"/>
      <c r="S23" s="20"/>
      <c r="T23" s="20"/>
      <c r="U23" s="20"/>
      <c r="V23" s="20"/>
      <c r="W23" s="20"/>
      <c r="X23" s="20"/>
      <c r="Y23" s="20"/>
      <c r="Z23" s="20"/>
    </row>
    <row r="24" spans="1:26" ht="15" customHeight="1">
      <c r="A24" s="20" t="s">
        <v>22612</v>
      </c>
      <c r="B24" s="20">
        <v>15000000</v>
      </c>
      <c r="C24" s="20"/>
      <c r="D24" s="20"/>
      <c r="E24" s="20"/>
      <c r="F24" s="20">
        <v>201</v>
      </c>
      <c r="G24" s="20">
        <v>1582</v>
      </c>
      <c r="H24" s="20" t="s">
        <v>778</v>
      </c>
      <c r="I24" s="20">
        <v>15000</v>
      </c>
      <c r="J24" s="20" t="s">
        <v>1</v>
      </c>
      <c r="K24" s="20" t="s">
        <v>22616</v>
      </c>
      <c r="L24" s="20"/>
      <c r="M24" s="20"/>
      <c r="N24" s="20"/>
      <c r="O24" s="20"/>
      <c r="P24" s="20"/>
      <c r="Q24" s="20"/>
      <c r="R24" s="20"/>
      <c r="S24" s="20"/>
      <c r="T24" s="20"/>
      <c r="U24" s="20"/>
      <c r="V24" s="20"/>
      <c r="W24" s="20"/>
      <c r="X24" s="20"/>
      <c r="Y24" s="20"/>
      <c r="Z24" s="20"/>
    </row>
    <row r="25" spans="1:26" ht="12.5">
      <c r="A25" s="20" t="s">
        <v>22612</v>
      </c>
      <c r="B25" s="20">
        <v>15000000</v>
      </c>
      <c r="C25" s="20"/>
      <c r="D25" s="20"/>
      <c r="E25" s="20"/>
      <c r="F25" s="20">
        <v>201</v>
      </c>
      <c r="G25" s="20">
        <v>1582</v>
      </c>
      <c r="H25" s="20" t="s">
        <v>780</v>
      </c>
      <c r="I25" s="20">
        <v>15000</v>
      </c>
      <c r="J25" s="20" t="s">
        <v>1</v>
      </c>
      <c r="K25" s="20" t="s">
        <v>22616</v>
      </c>
      <c r="L25" s="20"/>
      <c r="M25" s="20"/>
      <c r="N25" s="20"/>
      <c r="O25" s="20"/>
      <c r="P25" s="20"/>
      <c r="Q25" s="20"/>
      <c r="R25" s="20"/>
      <c r="S25" s="20"/>
      <c r="T25" s="20"/>
      <c r="U25" s="20"/>
      <c r="V25" s="20"/>
      <c r="W25" s="20"/>
      <c r="X25" s="20"/>
      <c r="Y25" s="20"/>
      <c r="Z25" s="20"/>
    </row>
    <row r="26" spans="1:26" ht="12.5">
      <c r="A26" s="20" t="s">
        <v>22612</v>
      </c>
      <c r="B26" s="20">
        <v>15000000</v>
      </c>
      <c r="C26" s="20"/>
      <c r="D26" s="20"/>
      <c r="E26" s="20"/>
      <c r="F26" s="20">
        <v>201</v>
      </c>
      <c r="G26" s="20">
        <v>1703</v>
      </c>
      <c r="H26" s="20" t="s">
        <v>817</v>
      </c>
      <c r="I26" s="20">
        <v>15000</v>
      </c>
      <c r="J26" s="20" t="s">
        <v>1</v>
      </c>
      <c r="K26" s="20" t="s">
        <v>22617</v>
      </c>
      <c r="L26" s="20"/>
      <c r="M26" s="20"/>
      <c r="N26" s="20"/>
      <c r="O26" s="20"/>
      <c r="P26" s="20"/>
      <c r="Q26" s="20"/>
      <c r="R26" s="20"/>
      <c r="S26" s="20"/>
      <c r="T26" s="20"/>
      <c r="U26" s="20"/>
      <c r="V26" s="20"/>
      <c r="W26" s="20"/>
      <c r="X26" s="20"/>
      <c r="Y26" s="20"/>
      <c r="Z26" s="20"/>
    </row>
    <row r="27" spans="1:26" ht="12.5">
      <c r="A27" s="20" t="s">
        <v>22612</v>
      </c>
      <c r="B27" s="20">
        <v>15000000</v>
      </c>
      <c r="C27" s="20"/>
      <c r="D27" s="20"/>
      <c r="E27" s="20"/>
      <c r="F27" s="20">
        <v>201</v>
      </c>
      <c r="G27" s="20">
        <v>1703</v>
      </c>
      <c r="H27" s="20" t="s">
        <v>805</v>
      </c>
      <c r="I27" s="20">
        <v>15000</v>
      </c>
      <c r="J27" s="20" t="s">
        <v>1</v>
      </c>
      <c r="K27" s="20" t="s">
        <v>22618</v>
      </c>
      <c r="L27" s="20"/>
      <c r="M27" s="20"/>
      <c r="N27" s="20"/>
      <c r="O27" s="20"/>
      <c r="P27" s="20"/>
      <c r="Q27" s="20"/>
      <c r="R27" s="20"/>
      <c r="S27" s="20"/>
      <c r="T27" s="20"/>
      <c r="U27" s="20"/>
      <c r="V27" s="20"/>
      <c r="W27" s="20"/>
      <c r="X27" s="20"/>
      <c r="Y27" s="20"/>
      <c r="Z27" s="20"/>
    </row>
    <row r="28" spans="1:26" ht="12.5">
      <c r="A28" s="20" t="s">
        <v>22612</v>
      </c>
      <c r="B28" s="20">
        <v>15000000</v>
      </c>
      <c r="C28" s="20"/>
      <c r="D28" s="20"/>
      <c r="E28" s="20"/>
      <c r="F28" s="20">
        <v>201</v>
      </c>
      <c r="G28" s="20">
        <v>1703</v>
      </c>
      <c r="H28" s="20" t="s">
        <v>791</v>
      </c>
      <c r="I28" s="20">
        <v>15000</v>
      </c>
      <c r="J28" s="20" t="s">
        <v>1</v>
      </c>
      <c r="K28" s="20" t="s">
        <v>22613</v>
      </c>
      <c r="L28" s="20"/>
      <c r="M28" s="20"/>
      <c r="N28" s="20"/>
      <c r="O28" s="20"/>
      <c r="P28" s="20"/>
      <c r="Q28" s="20"/>
      <c r="R28" s="20"/>
      <c r="S28" s="20"/>
      <c r="T28" s="20"/>
      <c r="U28" s="20"/>
      <c r="V28" s="20"/>
      <c r="W28" s="20"/>
      <c r="X28" s="20"/>
      <c r="Y28" s="20"/>
      <c r="Z28" s="20"/>
    </row>
    <row r="29" spans="1:26" ht="12.5">
      <c r="A29" s="20" t="s">
        <v>22612</v>
      </c>
      <c r="B29" s="20">
        <v>15000000</v>
      </c>
      <c r="C29" s="20"/>
      <c r="D29" s="20"/>
      <c r="E29" s="20"/>
      <c r="F29" s="20">
        <v>201</v>
      </c>
      <c r="G29" s="20">
        <v>1703</v>
      </c>
      <c r="H29" s="20" t="s">
        <v>797</v>
      </c>
      <c r="I29" s="20">
        <v>15000</v>
      </c>
      <c r="J29" s="20" t="s">
        <v>1</v>
      </c>
      <c r="K29" s="20" t="s">
        <v>22618</v>
      </c>
      <c r="L29" s="20"/>
      <c r="M29" s="20"/>
      <c r="N29" s="20"/>
      <c r="O29" s="20"/>
      <c r="P29" s="20"/>
      <c r="Q29" s="20"/>
      <c r="R29" s="20"/>
      <c r="S29" s="20"/>
      <c r="T29" s="20"/>
      <c r="U29" s="20"/>
      <c r="V29" s="20"/>
      <c r="W29" s="20"/>
      <c r="X29" s="20"/>
      <c r="Y29" s="20"/>
      <c r="Z29" s="20"/>
    </row>
    <row r="30" spans="1:26" ht="12.5">
      <c r="A30" s="20" t="s">
        <v>22612</v>
      </c>
      <c r="B30" s="20">
        <v>15000000</v>
      </c>
      <c r="C30" s="20"/>
      <c r="D30" s="20"/>
      <c r="E30" s="20"/>
      <c r="F30" s="20">
        <v>201</v>
      </c>
      <c r="G30" s="20">
        <v>1703</v>
      </c>
      <c r="H30" s="20" t="s">
        <v>813</v>
      </c>
      <c r="I30" s="20">
        <v>15000</v>
      </c>
      <c r="J30" s="20" t="s">
        <v>1</v>
      </c>
      <c r="K30" s="20" t="s">
        <v>22618</v>
      </c>
      <c r="L30" s="20"/>
      <c r="M30" s="20"/>
      <c r="N30" s="20"/>
      <c r="O30" s="20"/>
      <c r="P30" s="20"/>
      <c r="Q30" s="20"/>
      <c r="R30" s="20"/>
      <c r="S30" s="20"/>
      <c r="T30" s="20"/>
      <c r="U30" s="20"/>
      <c r="V30" s="20"/>
      <c r="W30" s="20"/>
      <c r="X30" s="20"/>
      <c r="Y30" s="20"/>
      <c r="Z30" s="20"/>
    </row>
    <row r="31" spans="1:26" ht="12.5">
      <c r="A31" s="20" t="s">
        <v>22612</v>
      </c>
      <c r="B31" s="20">
        <v>15000000</v>
      </c>
      <c r="C31" s="20"/>
      <c r="D31" s="20"/>
      <c r="E31" s="20"/>
      <c r="F31" s="20">
        <v>201</v>
      </c>
      <c r="G31" s="20">
        <v>1703</v>
      </c>
      <c r="H31" s="20" t="s">
        <v>803</v>
      </c>
      <c r="I31" s="20">
        <v>15000</v>
      </c>
      <c r="J31" s="20" t="s">
        <v>1</v>
      </c>
      <c r="K31" s="20" t="s">
        <v>22617</v>
      </c>
      <c r="L31" s="20"/>
      <c r="M31" s="20"/>
      <c r="N31" s="20"/>
      <c r="O31" s="20"/>
      <c r="P31" s="20"/>
      <c r="Q31" s="20"/>
      <c r="R31" s="20"/>
      <c r="S31" s="20"/>
      <c r="T31" s="20"/>
      <c r="U31" s="20"/>
      <c r="V31" s="20"/>
      <c r="W31" s="20"/>
      <c r="X31" s="20"/>
      <c r="Y31" s="20"/>
      <c r="Z31" s="20"/>
    </row>
    <row r="32" spans="1:26" ht="12.5">
      <c r="A32" s="20" t="s">
        <v>22612</v>
      </c>
      <c r="B32" s="20">
        <v>15000000</v>
      </c>
      <c r="C32" s="20"/>
      <c r="D32" s="20"/>
      <c r="E32" s="20"/>
      <c r="F32" s="20">
        <v>201</v>
      </c>
      <c r="G32" s="20">
        <v>1703</v>
      </c>
      <c r="H32" s="20" t="s">
        <v>789</v>
      </c>
      <c r="I32" s="20">
        <v>15000</v>
      </c>
      <c r="J32" s="20" t="s">
        <v>1</v>
      </c>
      <c r="K32" s="20" t="s">
        <v>22617</v>
      </c>
      <c r="L32" s="20"/>
      <c r="M32" s="20"/>
      <c r="N32" s="20"/>
      <c r="O32" s="20"/>
      <c r="P32" s="20"/>
      <c r="Q32" s="20"/>
      <c r="R32" s="20"/>
      <c r="S32" s="20"/>
      <c r="T32" s="20"/>
      <c r="U32" s="20"/>
      <c r="V32" s="20"/>
      <c r="W32" s="20"/>
      <c r="X32" s="20"/>
      <c r="Y32" s="20"/>
      <c r="Z32" s="20"/>
    </row>
    <row r="33" spans="1:26" ht="12.5">
      <c r="A33" s="20" t="s">
        <v>22612</v>
      </c>
      <c r="B33" s="20">
        <v>15000000</v>
      </c>
      <c r="C33" s="20"/>
      <c r="D33" s="20"/>
      <c r="E33" s="20"/>
      <c r="F33" s="20">
        <v>201</v>
      </c>
      <c r="G33" s="20">
        <v>1703</v>
      </c>
      <c r="H33" s="20" t="s">
        <v>783</v>
      </c>
      <c r="I33" s="20">
        <v>15000</v>
      </c>
      <c r="J33" s="20" t="s">
        <v>1</v>
      </c>
      <c r="K33" s="20" t="s">
        <v>22613</v>
      </c>
      <c r="L33" s="20"/>
      <c r="M33" s="20"/>
      <c r="N33" s="20"/>
      <c r="O33" s="20"/>
      <c r="P33" s="20"/>
      <c r="Q33" s="20"/>
      <c r="R33" s="20"/>
      <c r="S33" s="20"/>
      <c r="T33" s="20"/>
      <c r="U33" s="20"/>
      <c r="V33" s="20"/>
      <c r="W33" s="20"/>
      <c r="X33" s="20"/>
      <c r="Y33" s="20"/>
      <c r="Z33" s="20"/>
    </row>
    <row r="34" spans="1:26" ht="12.5">
      <c r="A34" s="20" t="s">
        <v>22612</v>
      </c>
      <c r="B34" s="20">
        <v>15000000</v>
      </c>
      <c r="C34" s="20"/>
      <c r="D34" s="20"/>
      <c r="E34" s="20"/>
      <c r="F34" s="20">
        <v>201</v>
      </c>
      <c r="G34" s="20">
        <v>1703</v>
      </c>
      <c r="H34" s="20" t="s">
        <v>793</v>
      </c>
      <c r="I34" s="20">
        <v>15000</v>
      </c>
      <c r="J34" s="20" t="s">
        <v>1</v>
      </c>
      <c r="K34" s="20" t="s">
        <v>22617</v>
      </c>
      <c r="L34" s="20"/>
      <c r="M34" s="20"/>
      <c r="N34" s="20"/>
      <c r="O34" s="20"/>
      <c r="P34" s="20"/>
      <c r="Q34" s="20"/>
      <c r="R34" s="20"/>
      <c r="S34" s="20"/>
      <c r="T34" s="20"/>
      <c r="U34" s="20"/>
      <c r="V34" s="20"/>
      <c r="W34" s="20"/>
      <c r="X34" s="20"/>
      <c r="Y34" s="20"/>
      <c r="Z34" s="20"/>
    </row>
    <row r="35" spans="1:26" ht="12.5">
      <c r="A35" s="20" t="s">
        <v>22612</v>
      </c>
      <c r="B35" s="20">
        <v>15000000</v>
      </c>
      <c r="C35" s="20"/>
      <c r="D35" s="20"/>
      <c r="E35" s="20"/>
      <c r="F35" s="20">
        <v>201</v>
      </c>
      <c r="G35" s="20">
        <v>1703</v>
      </c>
      <c r="H35" s="20" t="s">
        <v>787</v>
      </c>
      <c r="I35" s="20">
        <v>15000</v>
      </c>
      <c r="J35" s="20" t="s">
        <v>1</v>
      </c>
      <c r="K35" s="20" t="s">
        <v>22618</v>
      </c>
      <c r="L35" s="20"/>
      <c r="M35" s="20"/>
      <c r="N35" s="20"/>
      <c r="O35" s="20"/>
      <c r="P35" s="20"/>
      <c r="Q35" s="20"/>
      <c r="R35" s="20"/>
      <c r="S35" s="20"/>
      <c r="T35" s="20"/>
      <c r="U35" s="20"/>
      <c r="V35" s="20"/>
      <c r="W35" s="20"/>
      <c r="X35" s="20"/>
      <c r="Y35" s="20"/>
      <c r="Z35" s="20"/>
    </row>
    <row r="36" spans="1:26" ht="12.5">
      <c r="A36" s="20" t="s">
        <v>22612</v>
      </c>
      <c r="B36" s="20">
        <v>15000000</v>
      </c>
      <c r="C36" s="20"/>
      <c r="D36" s="20"/>
      <c r="E36" s="20"/>
      <c r="F36" s="20">
        <v>201</v>
      </c>
      <c r="G36" s="20">
        <v>1703</v>
      </c>
      <c r="H36" s="20" t="s">
        <v>785</v>
      </c>
      <c r="I36" s="20">
        <v>15000</v>
      </c>
      <c r="J36" s="20" t="s">
        <v>1</v>
      </c>
      <c r="K36" s="20" t="s">
        <v>22617</v>
      </c>
      <c r="L36" s="20"/>
      <c r="M36" s="20"/>
      <c r="N36" s="20"/>
      <c r="O36" s="20"/>
      <c r="P36" s="20"/>
      <c r="Q36" s="20"/>
      <c r="R36" s="20"/>
      <c r="S36" s="20"/>
      <c r="T36" s="20"/>
      <c r="U36" s="20"/>
      <c r="V36" s="20"/>
      <c r="W36" s="20"/>
      <c r="X36" s="20"/>
      <c r="Y36" s="20"/>
      <c r="Z36" s="20"/>
    </row>
    <row r="37" spans="1:26" ht="12.5">
      <c r="A37" s="20" t="s">
        <v>22612</v>
      </c>
      <c r="B37" s="20">
        <v>15000000</v>
      </c>
      <c r="C37" s="20"/>
      <c r="D37" s="20"/>
      <c r="E37" s="20"/>
      <c r="F37" s="20">
        <v>201</v>
      </c>
      <c r="G37" s="20">
        <v>1703</v>
      </c>
      <c r="H37" s="20" t="s">
        <v>799</v>
      </c>
      <c r="I37" s="20">
        <v>15000</v>
      </c>
      <c r="J37" s="20" t="s">
        <v>1</v>
      </c>
      <c r="K37" s="20" t="s">
        <v>22617</v>
      </c>
      <c r="L37" s="20"/>
      <c r="M37" s="20"/>
      <c r="N37" s="20"/>
      <c r="O37" s="20"/>
      <c r="P37" s="20"/>
      <c r="Q37" s="20"/>
      <c r="R37" s="20"/>
      <c r="S37" s="20"/>
      <c r="T37" s="20"/>
      <c r="U37" s="20"/>
      <c r="V37" s="20"/>
      <c r="W37" s="20"/>
      <c r="X37" s="20"/>
      <c r="Y37" s="20"/>
      <c r="Z37" s="20"/>
    </row>
    <row r="38" spans="1:26" ht="12.5">
      <c r="A38" s="20" t="s">
        <v>22612</v>
      </c>
      <c r="B38" s="20">
        <v>15000000</v>
      </c>
      <c r="C38" s="20"/>
      <c r="D38" s="20"/>
      <c r="E38" s="20"/>
      <c r="F38" s="20">
        <v>201</v>
      </c>
      <c r="G38" s="20">
        <v>1703</v>
      </c>
      <c r="H38" s="20" t="s">
        <v>801</v>
      </c>
      <c r="I38" s="20">
        <v>15000</v>
      </c>
      <c r="J38" s="20" t="s">
        <v>1</v>
      </c>
      <c r="K38" s="20" t="s">
        <v>22617</v>
      </c>
      <c r="L38" s="20"/>
      <c r="M38" s="20"/>
      <c r="N38" s="20"/>
      <c r="O38" s="20"/>
      <c r="P38" s="20"/>
      <c r="Q38" s="20"/>
      <c r="R38" s="20"/>
      <c r="S38" s="20"/>
      <c r="T38" s="20"/>
      <c r="U38" s="20"/>
      <c r="V38" s="20"/>
      <c r="W38" s="20"/>
      <c r="X38" s="20"/>
      <c r="Y38" s="20"/>
      <c r="Z38" s="20"/>
    </row>
    <row r="39" spans="1:26" ht="12.5">
      <c r="A39" s="20" t="s">
        <v>22612</v>
      </c>
      <c r="B39" s="20">
        <v>15000000</v>
      </c>
      <c r="C39" s="20"/>
      <c r="D39" s="20"/>
      <c r="E39" s="20"/>
      <c r="F39" s="20">
        <v>201</v>
      </c>
      <c r="G39" s="20">
        <v>1703</v>
      </c>
      <c r="H39" s="20" t="s">
        <v>807</v>
      </c>
      <c r="I39" s="20">
        <v>15000</v>
      </c>
      <c r="J39" s="20" t="s">
        <v>1</v>
      </c>
      <c r="K39" s="20" t="s">
        <v>22618</v>
      </c>
      <c r="L39" s="20"/>
      <c r="M39" s="20"/>
      <c r="N39" s="20"/>
      <c r="O39" s="20"/>
      <c r="P39" s="20"/>
      <c r="Q39" s="20"/>
      <c r="R39" s="20"/>
      <c r="S39" s="20"/>
      <c r="T39" s="20"/>
      <c r="U39" s="20"/>
      <c r="V39" s="20"/>
      <c r="W39" s="20"/>
      <c r="X39" s="20"/>
      <c r="Y39" s="20"/>
      <c r="Z39" s="20"/>
    </row>
    <row r="40" spans="1:26" ht="12.5">
      <c r="A40" s="20" t="s">
        <v>22612</v>
      </c>
      <c r="B40" s="20">
        <v>15000000</v>
      </c>
      <c r="C40" s="20"/>
      <c r="D40" s="20"/>
      <c r="E40" s="20"/>
      <c r="F40" s="20">
        <v>201</v>
      </c>
      <c r="G40" s="20">
        <v>1703</v>
      </c>
      <c r="H40" s="20" t="s">
        <v>809</v>
      </c>
      <c r="I40" s="20">
        <v>15000</v>
      </c>
      <c r="J40" s="20" t="s">
        <v>1</v>
      </c>
      <c r="K40" s="20" t="s">
        <v>22617</v>
      </c>
      <c r="L40" s="20"/>
      <c r="M40" s="20"/>
      <c r="N40" s="20"/>
      <c r="O40" s="20"/>
      <c r="P40" s="20"/>
      <c r="Q40" s="20"/>
      <c r="R40" s="20"/>
      <c r="S40" s="20"/>
      <c r="T40" s="20"/>
      <c r="U40" s="20"/>
      <c r="V40" s="20"/>
      <c r="W40" s="20"/>
      <c r="X40" s="20"/>
      <c r="Y40" s="20"/>
      <c r="Z40" s="20"/>
    </row>
    <row r="41" spans="1:26" ht="12.5">
      <c r="A41" s="20" t="s">
        <v>22612</v>
      </c>
      <c r="B41" s="20">
        <v>15000000</v>
      </c>
      <c r="C41" s="20"/>
      <c r="D41" s="20"/>
      <c r="E41" s="20"/>
      <c r="F41" s="20">
        <v>201</v>
      </c>
      <c r="G41" s="20">
        <v>1703</v>
      </c>
      <c r="H41" s="20" t="s">
        <v>811</v>
      </c>
      <c r="I41" s="20">
        <v>15000</v>
      </c>
      <c r="J41" s="20" t="s">
        <v>1</v>
      </c>
      <c r="K41" s="20" t="s">
        <v>22617</v>
      </c>
      <c r="L41" s="20"/>
      <c r="M41" s="20"/>
      <c r="N41" s="20"/>
      <c r="O41" s="20"/>
      <c r="P41" s="20"/>
      <c r="Q41" s="20"/>
      <c r="R41" s="20"/>
      <c r="S41" s="20"/>
      <c r="T41" s="20"/>
      <c r="U41" s="20"/>
      <c r="V41" s="20"/>
      <c r="W41" s="20"/>
      <c r="X41" s="20"/>
      <c r="Y41" s="20"/>
      <c r="Z41" s="20"/>
    </row>
    <row r="42" spans="1:26" ht="12.5">
      <c r="A42" s="20" t="s">
        <v>22612</v>
      </c>
      <c r="B42" s="20">
        <v>15000000</v>
      </c>
      <c r="C42" s="20"/>
      <c r="D42" s="20"/>
      <c r="E42" s="20"/>
      <c r="F42" s="20">
        <v>201</v>
      </c>
      <c r="G42" s="20">
        <v>1703</v>
      </c>
      <c r="H42" s="20" t="s">
        <v>819</v>
      </c>
      <c r="I42" s="20">
        <v>15000</v>
      </c>
      <c r="J42" s="20" t="s">
        <v>1</v>
      </c>
      <c r="K42" s="20" t="s">
        <v>22618</v>
      </c>
      <c r="L42" s="20"/>
      <c r="M42" s="20"/>
      <c r="N42" s="20"/>
      <c r="O42" s="20"/>
      <c r="P42" s="20"/>
      <c r="Q42" s="20"/>
      <c r="R42" s="20"/>
      <c r="S42" s="20"/>
      <c r="T42" s="20"/>
      <c r="U42" s="20"/>
      <c r="V42" s="20"/>
      <c r="W42" s="20"/>
      <c r="X42" s="20"/>
      <c r="Y42" s="20"/>
      <c r="Z42" s="20"/>
    </row>
    <row r="43" spans="1:26" ht="12.5">
      <c r="A43" s="20" t="s">
        <v>22612</v>
      </c>
      <c r="B43" s="20">
        <v>15000000</v>
      </c>
      <c r="C43" s="20"/>
      <c r="D43" s="20"/>
      <c r="E43" s="20"/>
      <c r="F43" s="20">
        <v>201</v>
      </c>
      <c r="G43" s="20">
        <v>1703</v>
      </c>
      <c r="H43" s="20" t="s">
        <v>821</v>
      </c>
      <c r="I43" s="20">
        <v>15000</v>
      </c>
      <c r="J43" s="20" t="s">
        <v>1</v>
      </c>
      <c r="K43" s="20" t="s">
        <v>22618</v>
      </c>
      <c r="L43" s="20"/>
      <c r="M43" s="20"/>
      <c r="N43" s="20"/>
      <c r="O43" s="20"/>
      <c r="P43" s="20"/>
      <c r="Q43" s="20"/>
      <c r="R43" s="20"/>
      <c r="S43" s="20"/>
      <c r="T43" s="20"/>
      <c r="U43" s="20"/>
      <c r="V43" s="20"/>
      <c r="W43" s="20"/>
      <c r="X43" s="20"/>
      <c r="Y43" s="20"/>
      <c r="Z43" s="20"/>
    </row>
    <row r="44" spans="1:26" ht="12.5">
      <c r="A44" s="20" t="s">
        <v>22612</v>
      </c>
      <c r="B44" s="20">
        <v>15000000</v>
      </c>
      <c r="C44" s="20"/>
      <c r="D44" s="20"/>
      <c r="E44" s="20"/>
      <c r="F44" s="20">
        <v>201</v>
      </c>
      <c r="G44" s="20">
        <v>1710</v>
      </c>
      <c r="H44" s="20" t="s">
        <v>1202</v>
      </c>
      <c r="I44" s="20">
        <v>15000</v>
      </c>
      <c r="J44" s="20" t="s">
        <v>1</v>
      </c>
      <c r="K44" s="20" t="s">
        <v>22613</v>
      </c>
      <c r="L44" s="20"/>
      <c r="M44" s="20"/>
      <c r="N44" s="20"/>
      <c r="O44" s="20"/>
      <c r="P44" s="20"/>
      <c r="Q44" s="20"/>
      <c r="R44" s="20"/>
      <c r="S44" s="20"/>
      <c r="T44" s="20"/>
      <c r="U44" s="20"/>
      <c r="V44" s="20"/>
      <c r="W44" s="20"/>
      <c r="X44" s="20"/>
      <c r="Y44" s="20"/>
      <c r="Z44" s="20"/>
    </row>
    <row r="45" spans="1:26" ht="12.5">
      <c r="A45" s="20" t="s">
        <v>22612</v>
      </c>
      <c r="B45" s="20">
        <v>15000000</v>
      </c>
      <c r="C45" s="20"/>
      <c r="D45" s="20"/>
      <c r="E45" s="20"/>
      <c r="F45" s="20">
        <v>201</v>
      </c>
      <c r="G45" s="20">
        <v>1710</v>
      </c>
      <c r="H45" s="20" t="s">
        <v>1211</v>
      </c>
      <c r="I45" s="20">
        <v>30000</v>
      </c>
      <c r="J45" s="20" t="s">
        <v>1</v>
      </c>
      <c r="K45" s="20" t="s">
        <v>22613</v>
      </c>
      <c r="L45" s="20"/>
      <c r="M45" s="20"/>
      <c r="N45" s="20"/>
      <c r="O45" s="20"/>
      <c r="P45" s="20"/>
      <c r="Q45" s="20"/>
      <c r="R45" s="20"/>
      <c r="S45" s="20"/>
      <c r="T45" s="20"/>
      <c r="U45" s="20"/>
      <c r="V45" s="20"/>
      <c r="W45" s="20"/>
      <c r="X45" s="20"/>
      <c r="Y45" s="20"/>
      <c r="Z45" s="20"/>
    </row>
    <row r="46" spans="1:26" ht="12.5">
      <c r="A46" s="20" t="s">
        <v>22612</v>
      </c>
      <c r="B46" s="20">
        <v>15000000</v>
      </c>
      <c r="C46" s="20"/>
      <c r="D46" s="20"/>
      <c r="E46" s="20"/>
      <c r="F46" s="20">
        <v>201</v>
      </c>
      <c r="G46" s="20">
        <v>1710</v>
      </c>
      <c r="H46" s="20" t="s">
        <v>1204</v>
      </c>
      <c r="I46" s="20">
        <v>30000</v>
      </c>
      <c r="J46" s="20" t="s">
        <v>1</v>
      </c>
      <c r="K46" s="20" t="s">
        <v>22613</v>
      </c>
      <c r="L46" s="20"/>
      <c r="M46" s="20"/>
      <c r="N46" s="20"/>
      <c r="O46" s="20"/>
      <c r="P46" s="20"/>
      <c r="Q46" s="20"/>
      <c r="R46" s="20"/>
      <c r="S46" s="20"/>
      <c r="T46" s="20"/>
      <c r="U46" s="20"/>
      <c r="V46" s="20"/>
      <c r="W46" s="20"/>
      <c r="X46" s="20"/>
      <c r="Y46" s="20"/>
      <c r="Z46" s="20"/>
    </row>
    <row r="47" spans="1:26" ht="12.5">
      <c r="A47" s="20" t="s">
        <v>22612</v>
      </c>
      <c r="B47" s="20">
        <v>15000000</v>
      </c>
      <c r="C47" s="20"/>
      <c r="D47" s="20"/>
      <c r="E47" s="20"/>
      <c r="F47" s="20">
        <v>201</v>
      </c>
      <c r="G47" s="20">
        <v>1710</v>
      </c>
      <c r="H47" s="20" t="s">
        <v>1206</v>
      </c>
      <c r="I47" s="20">
        <v>30000</v>
      </c>
      <c r="J47" s="20" t="s">
        <v>1</v>
      </c>
      <c r="K47" s="20" t="s">
        <v>22613</v>
      </c>
      <c r="L47" s="20"/>
      <c r="M47" s="20"/>
      <c r="N47" s="20"/>
      <c r="O47" s="20"/>
      <c r="P47" s="20"/>
      <c r="Q47" s="20"/>
      <c r="R47" s="20"/>
      <c r="S47" s="20"/>
      <c r="T47" s="20"/>
      <c r="U47" s="20"/>
      <c r="V47" s="20"/>
      <c r="W47" s="20"/>
      <c r="X47" s="20"/>
      <c r="Y47" s="20"/>
      <c r="Z47" s="20"/>
    </row>
    <row r="48" spans="1:26" ht="12.5">
      <c r="A48" s="20" t="s">
        <v>22612</v>
      </c>
      <c r="B48" s="20">
        <v>15000000</v>
      </c>
      <c r="C48" s="20"/>
      <c r="D48" s="20"/>
      <c r="E48" s="20"/>
      <c r="F48" s="20">
        <v>201</v>
      </c>
      <c r="G48" s="20">
        <v>1710</v>
      </c>
      <c r="H48" s="20" t="s">
        <v>1213</v>
      </c>
      <c r="I48" s="20">
        <v>15000</v>
      </c>
      <c r="J48" s="20" t="s">
        <v>1</v>
      </c>
      <c r="K48" s="20" t="s">
        <v>22613</v>
      </c>
      <c r="L48" s="20"/>
      <c r="M48" s="20"/>
      <c r="N48" s="20"/>
      <c r="O48" s="20"/>
      <c r="P48" s="20"/>
      <c r="Q48" s="20"/>
      <c r="R48" s="20"/>
      <c r="S48" s="20"/>
      <c r="T48" s="20"/>
      <c r="U48" s="20"/>
      <c r="V48" s="20"/>
      <c r="W48" s="20"/>
      <c r="X48" s="20"/>
      <c r="Y48" s="20"/>
      <c r="Z48" s="20"/>
    </row>
    <row r="49" spans="1:26" ht="12.5">
      <c r="A49" s="20" t="s">
        <v>22612</v>
      </c>
      <c r="B49" s="20">
        <v>15000000</v>
      </c>
      <c r="C49" s="20"/>
      <c r="D49" s="20"/>
      <c r="E49" s="20"/>
      <c r="F49" s="20">
        <v>201</v>
      </c>
      <c r="G49" s="20">
        <v>1710</v>
      </c>
      <c r="H49" s="20" t="s">
        <v>1208</v>
      </c>
      <c r="I49" s="20">
        <v>15000</v>
      </c>
      <c r="J49" s="20" t="s">
        <v>1</v>
      </c>
      <c r="K49" s="20" t="s">
        <v>22613</v>
      </c>
      <c r="L49" s="20"/>
      <c r="M49" s="20"/>
      <c r="N49" s="20"/>
      <c r="O49" s="20"/>
      <c r="P49" s="20"/>
      <c r="Q49" s="20"/>
      <c r="R49" s="20"/>
      <c r="S49" s="20"/>
      <c r="T49" s="20"/>
      <c r="U49" s="20"/>
      <c r="V49" s="20"/>
      <c r="W49" s="20"/>
      <c r="X49" s="20"/>
      <c r="Y49" s="20"/>
      <c r="Z49" s="20"/>
    </row>
    <row r="50" spans="1:26" ht="12.5">
      <c r="A50" s="20" t="s">
        <v>22612</v>
      </c>
      <c r="B50" s="20">
        <v>15000000</v>
      </c>
      <c r="C50" s="20"/>
      <c r="D50" s="20"/>
      <c r="E50" s="20"/>
      <c r="F50" s="20">
        <v>201</v>
      </c>
      <c r="G50" s="20">
        <v>1710</v>
      </c>
      <c r="H50" s="20" t="s">
        <v>1209</v>
      </c>
      <c r="I50" s="20">
        <v>15000</v>
      </c>
      <c r="J50" s="20" t="s">
        <v>1</v>
      </c>
      <c r="K50" s="20" t="s">
        <v>22613</v>
      </c>
      <c r="L50" s="20"/>
      <c r="M50" s="20"/>
      <c r="N50" s="20"/>
      <c r="O50" s="20"/>
      <c r="P50" s="20"/>
      <c r="Q50" s="20"/>
      <c r="R50" s="20"/>
      <c r="S50" s="20"/>
      <c r="T50" s="20"/>
      <c r="U50" s="20"/>
      <c r="V50" s="20"/>
      <c r="W50" s="20"/>
      <c r="X50" s="20"/>
      <c r="Y50" s="20"/>
      <c r="Z50" s="20"/>
    </row>
    <row r="51" spans="1:26" ht="12.5">
      <c r="A51" s="20" t="s">
        <v>22612</v>
      </c>
      <c r="B51" s="20">
        <v>15000000</v>
      </c>
      <c r="C51" s="20"/>
      <c r="D51" s="20"/>
      <c r="E51" s="20"/>
      <c r="F51" s="20">
        <v>201</v>
      </c>
      <c r="G51" s="20">
        <v>1710</v>
      </c>
      <c r="H51" s="20" t="s">
        <v>1192</v>
      </c>
      <c r="I51" s="20">
        <v>15000</v>
      </c>
      <c r="J51" s="20" t="s">
        <v>1</v>
      </c>
      <c r="K51" s="20" t="s">
        <v>22613</v>
      </c>
      <c r="L51" s="20"/>
      <c r="M51" s="20"/>
      <c r="N51" s="20"/>
      <c r="O51" s="20"/>
      <c r="P51" s="20"/>
      <c r="Q51" s="20"/>
      <c r="R51" s="20"/>
      <c r="S51" s="20"/>
      <c r="T51" s="20"/>
      <c r="U51" s="20"/>
      <c r="V51" s="20"/>
      <c r="W51" s="20"/>
      <c r="X51" s="20"/>
      <c r="Y51" s="20"/>
      <c r="Z51" s="20"/>
    </row>
    <row r="52" spans="1:26" ht="12.5">
      <c r="A52" s="20" t="s">
        <v>22612</v>
      </c>
      <c r="B52" s="20">
        <v>15000000</v>
      </c>
      <c r="C52" s="20"/>
      <c r="D52" s="20"/>
      <c r="E52" s="20"/>
      <c r="F52" s="20">
        <v>201</v>
      </c>
      <c r="G52" s="20">
        <v>1710</v>
      </c>
      <c r="H52" s="20" t="s">
        <v>1215</v>
      </c>
      <c r="I52" s="20">
        <v>15000</v>
      </c>
      <c r="J52" s="20" t="s">
        <v>1</v>
      </c>
      <c r="K52" s="20" t="s">
        <v>22613</v>
      </c>
      <c r="L52" s="20"/>
      <c r="M52" s="20"/>
      <c r="N52" s="20"/>
      <c r="O52" s="20"/>
      <c r="P52" s="20"/>
      <c r="Q52" s="20"/>
      <c r="R52" s="20"/>
      <c r="S52" s="20"/>
      <c r="T52" s="20"/>
      <c r="U52" s="20"/>
      <c r="V52" s="20"/>
      <c r="W52" s="20"/>
      <c r="X52" s="20"/>
      <c r="Y52" s="20"/>
      <c r="Z52" s="20"/>
    </row>
    <row r="53" spans="1:26" ht="12.5">
      <c r="A53" s="20" t="s">
        <v>22612</v>
      </c>
      <c r="B53" s="20">
        <v>15000000</v>
      </c>
      <c r="C53" s="20"/>
      <c r="D53" s="20"/>
      <c r="E53" s="20"/>
      <c r="F53" s="20">
        <v>201</v>
      </c>
      <c r="G53" s="20">
        <v>1710</v>
      </c>
      <c r="H53" s="20" t="s">
        <v>1200</v>
      </c>
      <c r="I53" s="20">
        <v>15000</v>
      </c>
      <c r="J53" s="20" t="s">
        <v>1</v>
      </c>
      <c r="K53" s="20" t="s">
        <v>22614</v>
      </c>
      <c r="L53" s="20"/>
      <c r="M53" s="20"/>
      <c r="N53" s="20"/>
      <c r="O53" s="20"/>
      <c r="P53" s="20"/>
      <c r="Q53" s="20"/>
      <c r="R53" s="20"/>
      <c r="S53" s="20"/>
      <c r="T53" s="20"/>
      <c r="U53" s="20"/>
      <c r="V53" s="20"/>
      <c r="W53" s="20"/>
      <c r="X53" s="20"/>
      <c r="Y53" s="20"/>
      <c r="Z53" s="20"/>
    </row>
    <row r="54" spans="1:26" ht="12.5">
      <c r="A54" s="20" t="s">
        <v>22612</v>
      </c>
      <c r="B54" s="20">
        <v>15000000</v>
      </c>
      <c r="C54" s="20"/>
      <c r="D54" s="20"/>
      <c r="E54" s="20"/>
      <c r="F54" s="20">
        <v>201</v>
      </c>
      <c r="G54" s="20">
        <v>1710</v>
      </c>
      <c r="H54" s="20" t="s">
        <v>1219</v>
      </c>
      <c r="I54" s="20">
        <v>15000</v>
      </c>
      <c r="J54" s="20" t="s">
        <v>1</v>
      </c>
      <c r="K54" s="20" t="s">
        <v>22613</v>
      </c>
      <c r="L54" s="20"/>
      <c r="M54" s="20"/>
      <c r="N54" s="20"/>
      <c r="O54" s="20"/>
      <c r="P54" s="20"/>
      <c r="Q54" s="20"/>
      <c r="R54" s="20"/>
      <c r="S54" s="20"/>
      <c r="T54" s="20"/>
      <c r="U54" s="20"/>
      <c r="V54" s="20"/>
      <c r="W54" s="20"/>
      <c r="X54" s="20"/>
      <c r="Y54" s="20"/>
      <c r="Z54" s="20"/>
    </row>
    <row r="55" spans="1:26" ht="12.5">
      <c r="A55" s="20" t="s">
        <v>22612</v>
      </c>
      <c r="B55" s="20">
        <v>15000000</v>
      </c>
      <c r="C55" s="20"/>
      <c r="D55" s="20"/>
      <c r="E55" s="20"/>
      <c r="F55" s="20">
        <v>201</v>
      </c>
      <c r="G55" s="20">
        <v>1710</v>
      </c>
      <c r="H55" s="20" t="s">
        <v>1194</v>
      </c>
      <c r="I55" s="20">
        <v>30000</v>
      </c>
      <c r="J55" s="20" t="s">
        <v>1</v>
      </c>
      <c r="K55" s="20" t="s">
        <v>22615</v>
      </c>
      <c r="L55" s="20"/>
      <c r="M55" s="20"/>
      <c r="N55" s="20"/>
      <c r="O55" s="20"/>
      <c r="P55" s="20"/>
      <c r="Q55" s="20"/>
      <c r="R55" s="20"/>
      <c r="S55" s="20"/>
      <c r="T55" s="20"/>
      <c r="U55" s="20"/>
      <c r="V55" s="20"/>
      <c r="W55" s="20"/>
      <c r="X55" s="20"/>
      <c r="Y55" s="20"/>
      <c r="Z55" s="20"/>
    </row>
    <row r="56" spans="1:26" ht="12.5">
      <c r="A56" s="20" t="s">
        <v>22612</v>
      </c>
      <c r="B56" s="20">
        <v>15000000</v>
      </c>
      <c r="C56" s="20"/>
      <c r="D56" s="20"/>
      <c r="E56" s="20"/>
      <c r="F56" s="20">
        <v>201</v>
      </c>
      <c r="G56" s="20">
        <v>1710</v>
      </c>
      <c r="H56" s="20" t="s">
        <v>1198</v>
      </c>
      <c r="I56" s="20">
        <v>30000</v>
      </c>
      <c r="J56" s="20" t="s">
        <v>1</v>
      </c>
      <c r="K56" s="20" t="s">
        <v>22615</v>
      </c>
      <c r="L56" s="20"/>
      <c r="M56" s="20"/>
      <c r="N56" s="20"/>
      <c r="O56" s="20"/>
      <c r="P56" s="20"/>
      <c r="Q56" s="20"/>
      <c r="R56" s="20"/>
      <c r="S56" s="20"/>
      <c r="T56" s="20"/>
      <c r="U56" s="20"/>
      <c r="V56" s="20"/>
      <c r="W56" s="20"/>
      <c r="X56" s="20"/>
      <c r="Y56" s="20"/>
      <c r="Z56" s="20"/>
    </row>
    <row r="57" spans="1:26" ht="12.5">
      <c r="A57" s="20" t="s">
        <v>22612</v>
      </c>
      <c r="B57" s="20">
        <v>15000000</v>
      </c>
      <c r="C57" s="20"/>
      <c r="D57" s="20"/>
      <c r="E57" s="20"/>
      <c r="F57" s="20">
        <v>201</v>
      </c>
      <c r="G57" s="20">
        <v>1710</v>
      </c>
      <c r="H57" s="20" t="s">
        <v>1221</v>
      </c>
      <c r="I57" s="20">
        <v>15000</v>
      </c>
      <c r="J57" s="20" t="s">
        <v>1</v>
      </c>
      <c r="K57" s="20" t="s">
        <v>22615</v>
      </c>
      <c r="L57" s="20"/>
      <c r="M57" s="20"/>
      <c r="N57" s="20"/>
      <c r="O57" s="20"/>
      <c r="P57" s="20"/>
      <c r="Q57" s="20"/>
      <c r="R57" s="20"/>
      <c r="S57" s="20"/>
      <c r="T57" s="20"/>
      <c r="U57" s="20"/>
      <c r="V57" s="20"/>
      <c r="W57" s="20"/>
      <c r="X57" s="20"/>
      <c r="Y57" s="20"/>
      <c r="Z57" s="20"/>
    </row>
    <row r="58" spans="1:26" ht="12.5">
      <c r="A58" s="20" t="s">
        <v>22612</v>
      </c>
      <c r="B58" s="20">
        <v>15000000</v>
      </c>
      <c r="C58" s="20"/>
      <c r="D58" s="20"/>
      <c r="E58" s="20"/>
      <c r="F58" s="20">
        <v>201</v>
      </c>
      <c r="G58" s="20">
        <v>1710</v>
      </c>
      <c r="H58" s="20" t="s">
        <v>1196</v>
      </c>
      <c r="I58" s="20">
        <v>30000</v>
      </c>
      <c r="J58" s="20" t="s">
        <v>1</v>
      </c>
      <c r="K58" s="20" t="s">
        <v>22616</v>
      </c>
      <c r="L58" s="20"/>
      <c r="M58" s="20"/>
      <c r="N58" s="20"/>
      <c r="O58" s="20"/>
      <c r="P58" s="20"/>
      <c r="Q58" s="20"/>
      <c r="R58" s="20"/>
      <c r="S58" s="20"/>
      <c r="T58" s="20"/>
      <c r="U58" s="20"/>
      <c r="V58" s="20"/>
      <c r="W58" s="20"/>
      <c r="X58" s="20"/>
      <c r="Y58" s="20"/>
      <c r="Z58" s="20"/>
    </row>
    <row r="59" spans="1:26" ht="12.5">
      <c r="A59" s="20" t="s">
        <v>22612</v>
      </c>
      <c r="B59" s="20">
        <v>15000000</v>
      </c>
      <c r="C59" s="20"/>
      <c r="D59" s="20"/>
      <c r="E59" s="20"/>
      <c r="F59" s="20">
        <v>201</v>
      </c>
      <c r="G59" s="20">
        <v>1486</v>
      </c>
      <c r="H59" s="20" t="s">
        <v>1403</v>
      </c>
      <c r="I59" s="20">
        <v>30000</v>
      </c>
      <c r="J59" s="20" t="s">
        <v>1</v>
      </c>
      <c r="K59" s="20" t="s">
        <v>22613</v>
      </c>
      <c r="L59" s="20"/>
      <c r="M59" s="20"/>
      <c r="N59" s="20"/>
      <c r="O59" s="20"/>
      <c r="P59" s="20"/>
      <c r="Q59" s="20"/>
      <c r="R59" s="20"/>
      <c r="S59" s="20"/>
      <c r="T59" s="20"/>
      <c r="U59" s="20"/>
      <c r="V59" s="20"/>
      <c r="W59" s="20"/>
      <c r="X59" s="20"/>
      <c r="Y59" s="20"/>
      <c r="Z59" s="20"/>
    </row>
    <row r="60" spans="1:26" ht="12.5">
      <c r="A60" s="20" t="s">
        <v>22612</v>
      </c>
      <c r="B60" s="20">
        <v>15000000</v>
      </c>
      <c r="C60" s="20"/>
      <c r="D60" s="20"/>
      <c r="E60" s="20"/>
      <c r="F60" s="20">
        <v>201</v>
      </c>
      <c r="G60" s="20">
        <v>1486</v>
      </c>
      <c r="H60" s="20" t="s">
        <v>1409</v>
      </c>
      <c r="I60" s="20">
        <v>15000</v>
      </c>
      <c r="J60" s="20" t="s">
        <v>1</v>
      </c>
      <c r="K60" s="20" t="s">
        <v>22613</v>
      </c>
      <c r="L60" s="20"/>
      <c r="M60" s="20"/>
      <c r="N60" s="20"/>
      <c r="O60" s="20"/>
      <c r="P60" s="20"/>
      <c r="Q60" s="20"/>
      <c r="R60" s="20"/>
      <c r="S60" s="20"/>
      <c r="T60" s="20"/>
      <c r="U60" s="20"/>
      <c r="V60" s="20"/>
      <c r="W60" s="20"/>
      <c r="X60" s="20"/>
      <c r="Y60" s="20"/>
      <c r="Z60" s="20"/>
    </row>
    <row r="61" spans="1:26" ht="12.5">
      <c r="A61" s="20" t="s">
        <v>22612</v>
      </c>
      <c r="B61" s="20">
        <v>15000000</v>
      </c>
      <c r="C61" s="20"/>
      <c r="D61" s="20"/>
      <c r="E61" s="20"/>
      <c r="F61" s="20">
        <v>201</v>
      </c>
      <c r="G61" s="20">
        <v>1486</v>
      </c>
      <c r="H61" s="20" t="s">
        <v>1421</v>
      </c>
      <c r="I61" s="20">
        <v>15000</v>
      </c>
      <c r="J61" s="20" t="s">
        <v>1</v>
      </c>
      <c r="K61" s="20" t="s">
        <v>22613</v>
      </c>
      <c r="L61" s="20"/>
      <c r="M61" s="20"/>
      <c r="N61" s="20"/>
      <c r="O61" s="20"/>
      <c r="P61" s="20"/>
      <c r="Q61" s="20"/>
      <c r="R61" s="20"/>
      <c r="S61" s="20"/>
      <c r="T61" s="20"/>
      <c r="U61" s="20"/>
      <c r="V61" s="20"/>
      <c r="W61" s="20"/>
      <c r="X61" s="20"/>
      <c r="Y61" s="20"/>
      <c r="Z61" s="20"/>
    </row>
    <row r="62" spans="1:26" ht="12.5">
      <c r="A62" s="20" t="s">
        <v>22612</v>
      </c>
      <c r="B62" s="20">
        <v>15000000</v>
      </c>
      <c r="C62" s="20"/>
      <c r="D62" s="20"/>
      <c r="E62" s="20"/>
      <c r="F62" s="20">
        <v>201</v>
      </c>
      <c r="G62" s="20">
        <v>1486</v>
      </c>
      <c r="H62" s="20" t="s">
        <v>1425</v>
      </c>
      <c r="I62" s="20">
        <v>15000</v>
      </c>
      <c r="J62" s="20" t="s">
        <v>1</v>
      </c>
      <c r="K62" s="20" t="s">
        <v>22613</v>
      </c>
      <c r="L62" s="20"/>
      <c r="M62" s="20"/>
      <c r="N62" s="20"/>
      <c r="O62" s="20"/>
      <c r="P62" s="20"/>
      <c r="Q62" s="20"/>
      <c r="R62" s="20"/>
      <c r="S62" s="20"/>
      <c r="T62" s="20"/>
      <c r="U62" s="20"/>
      <c r="V62" s="20"/>
      <c r="W62" s="20"/>
      <c r="X62" s="20"/>
      <c r="Y62" s="20"/>
      <c r="Z62" s="20"/>
    </row>
    <row r="63" spans="1:26" ht="12.5">
      <c r="A63" s="20" t="s">
        <v>22612</v>
      </c>
      <c r="B63" s="20">
        <v>15000000</v>
      </c>
      <c r="C63" s="20"/>
      <c r="D63" s="20"/>
      <c r="E63" s="20"/>
      <c r="F63" s="20">
        <v>201</v>
      </c>
      <c r="G63" s="20">
        <v>1488</v>
      </c>
      <c r="H63" s="20" t="s">
        <v>1472</v>
      </c>
      <c r="I63" s="20">
        <v>15000</v>
      </c>
      <c r="J63" s="20" t="s">
        <v>1</v>
      </c>
      <c r="K63" s="20" t="s">
        <v>22617</v>
      </c>
      <c r="L63" s="20"/>
      <c r="M63" s="20"/>
      <c r="N63" s="20"/>
      <c r="O63" s="20"/>
      <c r="P63" s="20"/>
      <c r="Q63" s="20"/>
      <c r="R63" s="20"/>
      <c r="S63" s="20"/>
      <c r="T63" s="20"/>
      <c r="U63" s="20"/>
      <c r="V63" s="20"/>
      <c r="W63" s="20"/>
      <c r="X63" s="20"/>
      <c r="Y63" s="20"/>
      <c r="Z63" s="20"/>
    </row>
    <row r="64" spans="1:26" ht="12.5">
      <c r="A64" s="20" t="s">
        <v>22612</v>
      </c>
      <c r="B64" s="20">
        <v>15000000</v>
      </c>
      <c r="C64" s="20"/>
      <c r="D64" s="20"/>
      <c r="E64" s="20"/>
      <c r="F64" s="20">
        <v>201</v>
      </c>
      <c r="G64" s="20">
        <v>1488</v>
      </c>
      <c r="H64" s="20" t="s">
        <v>1474</v>
      </c>
      <c r="I64" s="20">
        <v>15000</v>
      </c>
      <c r="J64" s="20" t="s">
        <v>1</v>
      </c>
      <c r="K64" s="20" t="s">
        <v>22617</v>
      </c>
      <c r="L64" s="20"/>
      <c r="M64" s="20"/>
      <c r="N64" s="20"/>
      <c r="O64" s="20"/>
      <c r="P64" s="20"/>
      <c r="Q64" s="20"/>
      <c r="R64" s="20"/>
      <c r="S64" s="20"/>
      <c r="T64" s="20"/>
      <c r="U64" s="20"/>
      <c r="V64" s="20"/>
      <c r="W64" s="20"/>
      <c r="X64" s="20"/>
      <c r="Y64" s="20"/>
      <c r="Z64" s="20"/>
    </row>
    <row r="65" spans="1:26" ht="12.5">
      <c r="A65" s="20" t="s">
        <v>22612</v>
      </c>
      <c r="B65" s="20">
        <v>15000000</v>
      </c>
      <c r="C65" s="20"/>
      <c r="D65" s="20"/>
      <c r="E65" s="20"/>
      <c r="F65" s="20">
        <v>201</v>
      </c>
      <c r="G65" s="20">
        <v>1488</v>
      </c>
      <c r="H65" s="20" t="s">
        <v>1478</v>
      </c>
      <c r="I65" s="20">
        <v>15000</v>
      </c>
      <c r="J65" s="20" t="s">
        <v>1</v>
      </c>
      <c r="K65" s="20" t="s">
        <v>22617</v>
      </c>
      <c r="L65" s="20"/>
      <c r="M65" s="20"/>
      <c r="N65" s="20"/>
      <c r="O65" s="20"/>
      <c r="P65" s="20"/>
      <c r="Q65" s="20"/>
      <c r="R65" s="20"/>
      <c r="S65" s="20"/>
      <c r="T65" s="20"/>
      <c r="U65" s="20"/>
      <c r="V65" s="20"/>
      <c r="W65" s="20"/>
      <c r="X65" s="20"/>
      <c r="Y65" s="20"/>
      <c r="Z65" s="20"/>
    </row>
    <row r="66" spans="1:26" ht="12.5">
      <c r="A66" s="20" t="s">
        <v>22612</v>
      </c>
      <c r="B66" s="20">
        <v>15000000</v>
      </c>
      <c r="C66" s="20"/>
      <c r="D66" s="20"/>
      <c r="E66" s="20"/>
      <c r="F66" s="20">
        <v>201</v>
      </c>
      <c r="G66" s="20">
        <v>1488</v>
      </c>
      <c r="H66" s="20" t="s">
        <v>1487</v>
      </c>
      <c r="I66" s="20">
        <v>15000</v>
      </c>
      <c r="J66" s="20" t="s">
        <v>1</v>
      </c>
      <c r="K66" s="20" t="s">
        <v>22613</v>
      </c>
      <c r="L66" s="20"/>
      <c r="M66" s="20"/>
      <c r="N66" s="20"/>
      <c r="O66" s="20"/>
      <c r="P66" s="20"/>
      <c r="Q66" s="20"/>
      <c r="R66" s="20"/>
      <c r="S66" s="20"/>
      <c r="T66" s="20"/>
      <c r="U66" s="20"/>
      <c r="V66" s="20"/>
      <c r="W66" s="20"/>
      <c r="X66" s="20"/>
      <c r="Y66" s="20"/>
      <c r="Z66" s="20"/>
    </row>
    <row r="67" spans="1:26" ht="12.5">
      <c r="A67" s="20" t="s">
        <v>22612</v>
      </c>
      <c r="B67" s="20">
        <v>15000000</v>
      </c>
      <c r="C67" s="20"/>
      <c r="D67" s="20"/>
      <c r="E67" s="20"/>
      <c r="F67" s="20">
        <v>201</v>
      </c>
      <c r="G67" s="20">
        <v>1488</v>
      </c>
      <c r="H67" s="20" t="s">
        <v>1501</v>
      </c>
      <c r="I67" s="20">
        <v>15000</v>
      </c>
      <c r="J67" s="20" t="s">
        <v>1</v>
      </c>
      <c r="K67" s="20" t="s">
        <v>22613</v>
      </c>
      <c r="L67" s="20"/>
      <c r="M67" s="20"/>
      <c r="N67" s="20"/>
      <c r="O67" s="20"/>
      <c r="P67" s="20"/>
      <c r="Q67" s="20"/>
      <c r="R67" s="20"/>
      <c r="S67" s="20"/>
      <c r="T67" s="20"/>
      <c r="U67" s="20"/>
      <c r="V67" s="20"/>
      <c r="W67" s="20"/>
      <c r="X67" s="20"/>
      <c r="Y67" s="20"/>
      <c r="Z67" s="20"/>
    </row>
    <row r="68" spans="1:26" ht="12.5">
      <c r="A68" s="20" t="s">
        <v>22612</v>
      </c>
      <c r="B68" s="20">
        <v>15000000</v>
      </c>
      <c r="C68" s="20"/>
      <c r="D68" s="20"/>
      <c r="E68" s="20"/>
      <c r="F68" s="20">
        <v>201</v>
      </c>
      <c r="G68" s="20">
        <v>1488</v>
      </c>
      <c r="H68" s="20" t="s">
        <v>1507</v>
      </c>
      <c r="I68" s="20">
        <v>15000</v>
      </c>
      <c r="J68" s="20" t="s">
        <v>1</v>
      </c>
      <c r="K68" s="20" t="s">
        <v>22613</v>
      </c>
      <c r="L68" s="20"/>
      <c r="M68" s="20"/>
      <c r="N68" s="20"/>
      <c r="O68" s="20"/>
      <c r="P68" s="20"/>
      <c r="Q68" s="20"/>
      <c r="R68" s="20"/>
      <c r="S68" s="20"/>
      <c r="T68" s="20"/>
      <c r="U68" s="20"/>
      <c r="V68" s="20"/>
      <c r="W68" s="20"/>
      <c r="X68" s="20"/>
      <c r="Y68" s="20"/>
      <c r="Z68" s="20"/>
    </row>
    <row r="69" spans="1:26" ht="12.5">
      <c r="A69" s="20" t="s">
        <v>22612</v>
      </c>
      <c r="B69" s="20">
        <v>15000000</v>
      </c>
      <c r="C69" s="20"/>
      <c r="D69" s="20"/>
      <c r="E69" s="20"/>
      <c r="F69" s="20">
        <v>201</v>
      </c>
      <c r="G69" s="20">
        <v>1489</v>
      </c>
      <c r="H69" s="20" t="s">
        <v>1514</v>
      </c>
      <c r="I69" s="20">
        <v>15000</v>
      </c>
      <c r="J69" s="20" t="s">
        <v>1</v>
      </c>
      <c r="K69" s="20" t="s">
        <v>22613</v>
      </c>
      <c r="L69" s="20"/>
      <c r="M69" s="20"/>
      <c r="N69" s="20"/>
      <c r="O69" s="20"/>
      <c r="P69" s="20"/>
      <c r="Q69" s="20"/>
      <c r="R69" s="20"/>
      <c r="S69" s="20"/>
      <c r="T69" s="20"/>
      <c r="U69" s="20"/>
      <c r="V69" s="20"/>
      <c r="W69" s="20"/>
      <c r="X69" s="20"/>
      <c r="Y69" s="20"/>
      <c r="Z69" s="20"/>
    </row>
    <row r="70" spans="1:26" ht="12.5">
      <c r="A70" s="20" t="s">
        <v>22612</v>
      </c>
      <c r="B70" s="20">
        <v>15000000</v>
      </c>
      <c r="C70" s="20"/>
      <c r="D70" s="20"/>
      <c r="E70" s="20"/>
      <c r="F70" s="20">
        <v>201</v>
      </c>
      <c r="G70" s="20">
        <v>1489</v>
      </c>
      <c r="H70" s="20" t="s">
        <v>1516</v>
      </c>
      <c r="I70" s="20">
        <v>15000</v>
      </c>
      <c r="J70" s="20" t="s">
        <v>1</v>
      </c>
      <c r="K70" s="20" t="s">
        <v>22613</v>
      </c>
      <c r="L70" s="20"/>
      <c r="M70" s="20"/>
      <c r="N70" s="20"/>
      <c r="O70" s="20"/>
      <c r="P70" s="20"/>
      <c r="Q70" s="20"/>
      <c r="R70" s="20"/>
      <c r="S70" s="20"/>
      <c r="T70" s="20"/>
      <c r="U70" s="20"/>
      <c r="V70" s="20"/>
      <c r="W70" s="20"/>
      <c r="X70" s="20"/>
      <c r="Y70" s="20"/>
      <c r="Z70" s="20"/>
    </row>
    <row r="71" spans="1:26" ht="12.5">
      <c r="A71" s="20" t="s">
        <v>22612</v>
      </c>
      <c r="B71" s="20">
        <v>15000000</v>
      </c>
      <c r="C71" s="20"/>
      <c r="D71" s="20"/>
      <c r="E71" s="20"/>
      <c r="F71" s="20">
        <v>201</v>
      </c>
      <c r="G71" s="20">
        <v>1489</v>
      </c>
      <c r="H71" s="20" t="s">
        <v>1520</v>
      </c>
      <c r="I71" s="20">
        <v>15000</v>
      </c>
      <c r="J71" s="20" t="s">
        <v>1</v>
      </c>
      <c r="K71" s="20" t="s">
        <v>22613</v>
      </c>
      <c r="L71" s="20"/>
      <c r="M71" s="20"/>
      <c r="N71" s="20"/>
      <c r="O71" s="20"/>
      <c r="P71" s="20"/>
      <c r="Q71" s="20"/>
      <c r="R71" s="20"/>
      <c r="S71" s="20"/>
      <c r="T71" s="20"/>
      <c r="U71" s="20"/>
      <c r="V71" s="20"/>
      <c r="W71" s="20"/>
      <c r="X71" s="20"/>
      <c r="Y71" s="20"/>
      <c r="Z71" s="20"/>
    </row>
    <row r="72" spans="1:26" ht="12.5">
      <c r="A72" s="20" t="s">
        <v>22612</v>
      </c>
      <c r="B72" s="20">
        <v>15000000</v>
      </c>
      <c r="C72" s="20"/>
      <c r="D72" s="20"/>
      <c r="E72" s="20"/>
      <c r="F72" s="20">
        <v>201</v>
      </c>
      <c r="G72" s="20">
        <v>1489</v>
      </c>
      <c r="H72" s="20" t="s">
        <v>1524</v>
      </c>
      <c r="I72" s="20">
        <v>15000</v>
      </c>
      <c r="J72" s="20" t="s">
        <v>1</v>
      </c>
      <c r="K72" s="20" t="s">
        <v>22613</v>
      </c>
      <c r="L72" s="20"/>
      <c r="M72" s="20"/>
      <c r="N72" s="20"/>
      <c r="O72" s="20"/>
      <c r="P72" s="20"/>
      <c r="Q72" s="20"/>
      <c r="R72" s="20"/>
      <c r="S72" s="20"/>
      <c r="T72" s="20"/>
      <c r="U72" s="20"/>
      <c r="V72" s="20"/>
      <c r="W72" s="20"/>
      <c r="X72" s="20"/>
      <c r="Y72" s="20"/>
      <c r="Z72" s="20"/>
    </row>
    <row r="73" spans="1:26" ht="12.5">
      <c r="A73" s="20" t="s">
        <v>22612</v>
      </c>
      <c r="B73" s="20">
        <v>15000000</v>
      </c>
      <c r="C73" s="20"/>
      <c r="D73" s="20"/>
      <c r="E73" s="20"/>
      <c r="F73" s="20">
        <v>201</v>
      </c>
      <c r="G73" s="20">
        <v>1489</v>
      </c>
      <c r="H73" s="20" t="s">
        <v>1526</v>
      </c>
      <c r="I73" s="20">
        <v>15000</v>
      </c>
      <c r="J73" s="20" t="s">
        <v>1</v>
      </c>
      <c r="K73" s="20" t="s">
        <v>22613</v>
      </c>
      <c r="L73" s="20"/>
      <c r="M73" s="20"/>
      <c r="N73" s="20"/>
      <c r="O73" s="20"/>
      <c r="P73" s="20"/>
      <c r="Q73" s="20"/>
      <c r="R73" s="20"/>
      <c r="S73" s="20"/>
      <c r="T73" s="20"/>
      <c r="U73" s="20"/>
      <c r="V73" s="20"/>
      <c r="W73" s="20"/>
      <c r="X73" s="20"/>
      <c r="Y73" s="20"/>
      <c r="Z73" s="20"/>
    </row>
    <row r="74" spans="1:26" ht="12.5">
      <c r="A74" s="20" t="s">
        <v>22612</v>
      </c>
      <c r="B74" s="20">
        <v>15000000</v>
      </c>
      <c r="C74" s="20"/>
      <c r="D74" s="20"/>
      <c r="E74" s="20"/>
      <c r="F74" s="20">
        <v>201</v>
      </c>
      <c r="G74" s="20">
        <v>1489</v>
      </c>
      <c r="H74" s="20" t="s">
        <v>1530</v>
      </c>
      <c r="I74" s="20">
        <v>15000</v>
      </c>
      <c r="J74" s="20" t="s">
        <v>1</v>
      </c>
      <c r="K74" s="20" t="s">
        <v>22614</v>
      </c>
      <c r="L74" s="20"/>
      <c r="M74" s="20"/>
      <c r="N74" s="20"/>
      <c r="O74" s="20"/>
      <c r="P74" s="20"/>
      <c r="Q74" s="20"/>
      <c r="R74" s="20"/>
      <c r="S74" s="20"/>
      <c r="T74" s="20"/>
      <c r="U74" s="20"/>
      <c r="V74" s="20"/>
      <c r="W74" s="20"/>
      <c r="X74" s="20"/>
      <c r="Y74" s="20"/>
      <c r="Z74" s="20"/>
    </row>
    <row r="75" spans="1:26" ht="12.5">
      <c r="A75" s="20" t="s">
        <v>22612</v>
      </c>
      <c r="B75" s="20">
        <v>15000000</v>
      </c>
      <c r="C75" s="20"/>
      <c r="D75" s="20"/>
      <c r="E75" s="20"/>
      <c r="F75" s="20">
        <v>201</v>
      </c>
      <c r="G75" s="20">
        <v>1489</v>
      </c>
      <c r="H75" s="20" t="s">
        <v>1532</v>
      </c>
      <c r="I75" s="20">
        <v>15000</v>
      </c>
      <c r="J75" s="20" t="s">
        <v>1</v>
      </c>
      <c r="K75" s="20" t="s">
        <v>22613</v>
      </c>
      <c r="L75" s="20"/>
      <c r="M75" s="20"/>
      <c r="N75" s="20"/>
      <c r="O75" s="20"/>
      <c r="P75" s="20"/>
      <c r="Q75" s="20"/>
      <c r="R75" s="20"/>
      <c r="S75" s="20"/>
      <c r="T75" s="20"/>
      <c r="U75" s="20"/>
      <c r="V75" s="20"/>
      <c r="W75" s="20"/>
      <c r="X75" s="20"/>
      <c r="Y75" s="20"/>
      <c r="Z75" s="20"/>
    </row>
    <row r="76" spans="1:26" ht="12.5">
      <c r="A76" s="20" t="s">
        <v>22612</v>
      </c>
      <c r="B76" s="20">
        <v>15000000</v>
      </c>
      <c r="C76" s="20"/>
      <c r="D76" s="20"/>
      <c r="E76" s="20"/>
      <c r="F76" s="20">
        <v>201</v>
      </c>
      <c r="G76" s="20">
        <v>1489</v>
      </c>
      <c r="H76" s="20" t="s">
        <v>1536</v>
      </c>
      <c r="I76" s="20">
        <v>15000</v>
      </c>
      <c r="J76" s="20" t="s">
        <v>1</v>
      </c>
      <c r="K76" s="20" t="s">
        <v>22613</v>
      </c>
      <c r="L76" s="20"/>
      <c r="M76" s="20"/>
      <c r="N76" s="20"/>
      <c r="O76" s="20"/>
      <c r="P76" s="20"/>
      <c r="Q76" s="20"/>
      <c r="R76" s="20"/>
      <c r="S76" s="20"/>
      <c r="T76" s="20"/>
      <c r="U76" s="20"/>
      <c r="V76" s="20"/>
      <c r="W76" s="20"/>
      <c r="X76" s="20"/>
      <c r="Y76" s="20"/>
      <c r="Z76" s="20"/>
    </row>
    <row r="77" spans="1:26" ht="12.5">
      <c r="A77" s="20" t="s">
        <v>22612</v>
      </c>
      <c r="B77" s="20">
        <v>15000000</v>
      </c>
      <c r="C77" s="20"/>
      <c r="D77" s="20"/>
      <c r="E77" s="20"/>
      <c r="F77" s="20">
        <v>201</v>
      </c>
      <c r="G77" s="20">
        <v>1489</v>
      </c>
      <c r="H77" s="20" t="s">
        <v>1538</v>
      </c>
      <c r="I77" s="20">
        <v>15000</v>
      </c>
      <c r="J77" s="20" t="s">
        <v>1</v>
      </c>
      <c r="K77" s="20" t="s">
        <v>22613</v>
      </c>
      <c r="L77" s="20"/>
      <c r="M77" s="20"/>
      <c r="N77" s="20"/>
      <c r="O77" s="20"/>
      <c r="P77" s="20"/>
      <c r="Q77" s="20"/>
      <c r="R77" s="20"/>
      <c r="S77" s="20"/>
      <c r="T77" s="20"/>
      <c r="U77" s="20"/>
      <c r="V77" s="20"/>
      <c r="W77" s="20"/>
      <c r="X77" s="20"/>
      <c r="Y77" s="20"/>
      <c r="Z77" s="20"/>
    </row>
    <row r="78" spans="1:26" ht="12.5">
      <c r="A78" s="20" t="s">
        <v>22612</v>
      </c>
      <c r="B78" s="20">
        <v>15000000</v>
      </c>
      <c r="C78" s="20"/>
      <c r="D78" s="20"/>
      <c r="E78" s="20"/>
      <c r="F78" s="20">
        <v>201</v>
      </c>
      <c r="G78" s="20">
        <v>1489</v>
      </c>
      <c r="H78" s="20" t="s">
        <v>1540</v>
      </c>
      <c r="I78" s="20">
        <v>15000</v>
      </c>
      <c r="J78" s="20" t="s">
        <v>1</v>
      </c>
      <c r="K78" s="20" t="s">
        <v>22613</v>
      </c>
      <c r="L78" s="20"/>
      <c r="M78" s="20"/>
      <c r="N78" s="20"/>
      <c r="O78" s="20"/>
      <c r="P78" s="20"/>
      <c r="Q78" s="20"/>
      <c r="R78" s="20"/>
      <c r="S78" s="20"/>
      <c r="T78" s="20"/>
      <c r="U78" s="20"/>
      <c r="V78" s="20"/>
      <c r="W78" s="20"/>
      <c r="X78" s="20"/>
      <c r="Y78" s="20"/>
      <c r="Z78" s="20"/>
    </row>
    <row r="79" spans="1:26" ht="12.5">
      <c r="A79" s="20" t="s">
        <v>22612</v>
      </c>
      <c r="B79" s="20">
        <v>15000000</v>
      </c>
      <c r="C79" s="20"/>
      <c r="D79" s="20"/>
      <c r="E79" s="20"/>
      <c r="F79" s="20">
        <v>201</v>
      </c>
      <c r="G79" s="20">
        <v>1489</v>
      </c>
      <c r="H79" s="20" t="s">
        <v>1542</v>
      </c>
      <c r="I79" s="20">
        <v>15000</v>
      </c>
      <c r="J79" s="20" t="s">
        <v>1</v>
      </c>
      <c r="K79" s="20" t="s">
        <v>22613</v>
      </c>
      <c r="L79" s="20"/>
      <c r="M79" s="20"/>
      <c r="N79" s="20"/>
      <c r="O79" s="20"/>
      <c r="P79" s="20"/>
      <c r="Q79" s="20"/>
      <c r="R79" s="20"/>
      <c r="S79" s="20"/>
      <c r="T79" s="20"/>
      <c r="U79" s="20"/>
      <c r="V79" s="20"/>
      <c r="W79" s="20"/>
      <c r="X79" s="20"/>
      <c r="Y79" s="20"/>
      <c r="Z79" s="20"/>
    </row>
    <row r="80" spans="1:26" ht="12.5">
      <c r="A80" s="20" t="s">
        <v>22612</v>
      </c>
      <c r="B80" s="20">
        <v>15000000</v>
      </c>
      <c r="C80" s="20"/>
      <c r="D80" s="20"/>
      <c r="E80" s="20"/>
      <c r="F80" s="20">
        <v>201</v>
      </c>
      <c r="G80" s="20">
        <v>1489</v>
      </c>
      <c r="H80" s="20" t="s">
        <v>1544</v>
      </c>
      <c r="I80" s="20">
        <v>15000</v>
      </c>
      <c r="J80" s="20" t="s">
        <v>1</v>
      </c>
      <c r="K80" s="20" t="s">
        <v>22613</v>
      </c>
      <c r="L80" s="20"/>
      <c r="M80" s="20"/>
      <c r="N80" s="20"/>
      <c r="O80" s="20"/>
      <c r="P80" s="20"/>
      <c r="Q80" s="20"/>
      <c r="R80" s="20"/>
      <c r="S80" s="20"/>
      <c r="T80" s="20"/>
      <c r="U80" s="20"/>
      <c r="V80" s="20"/>
      <c r="W80" s="20"/>
      <c r="X80" s="20"/>
      <c r="Y80" s="20"/>
      <c r="Z80" s="20"/>
    </row>
    <row r="81" spans="1:26" ht="12.5">
      <c r="A81" s="20" t="s">
        <v>22612</v>
      </c>
      <c r="B81" s="20">
        <v>15000000</v>
      </c>
      <c r="C81" s="20"/>
      <c r="D81" s="20"/>
      <c r="E81" s="20"/>
      <c r="F81" s="20">
        <v>201</v>
      </c>
      <c r="G81" s="20">
        <v>1491</v>
      </c>
      <c r="H81" s="20" t="s">
        <v>1576</v>
      </c>
      <c r="I81" s="20">
        <v>30000</v>
      </c>
      <c r="J81" s="20" t="s">
        <v>1</v>
      </c>
      <c r="K81" s="20" t="s">
        <v>22613</v>
      </c>
      <c r="L81" s="20"/>
      <c r="M81" s="20"/>
      <c r="N81" s="20"/>
      <c r="O81" s="20"/>
      <c r="P81" s="20"/>
      <c r="Q81" s="20"/>
      <c r="R81" s="20"/>
      <c r="S81" s="20"/>
      <c r="T81" s="20"/>
      <c r="U81" s="20"/>
      <c r="V81" s="20"/>
      <c r="W81" s="20"/>
      <c r="X81" s="20"/>
      <c r="Y81" s="20"/>
      <c r="Z81" s="20"/>
    </row>
    <row r="82" spans="1:26" ht="12.5">
      <c r="A82" s="20" t="s">
        <v>22612</v>
      </c>
      <c r="B82" s="20">
        <v>15000000</v>
      </c>
      <c r="C82" s="20"/>
      <c r="D82" s="20"/>
      <c r="E82" s="20"/>
      <c r="F82" s="20">
        <v>201</v>
      </c>
      <c r="G82" s="20">
        <v>1491</v>
      </c>
      <c r="H82" s="20" t="s">
        <v>1578</v>
      </c>
      <c r="I82" s="20">
        <v>30000</v>
      </c>
      <c r="J82" s="20" t="s">
        <v>1</v>
      </c>
      <c r="K82" s="20" t="s">
        <v>22618</v>
      </c>
      <c r="L82" s="20"/>
      <c r="M82" s="20"/>
      <c r="N82" s="20"/>
      <c r="O82" s="20"/>
      <c r="P82" s="20"/>
      <c r="Q82" s="20"/>
      <c r="R82" s="20"/>
      <c r="S82" s="20"/>
      <c r="T82" s="20"/>
      <c r="U82" s="20"/>
      <c r="V82" s="20"/>
      <c r="W82" s="20"/>
      <c r="X82" s="20"/>
      <c r="Y82" s="20"/>
      <c r="Z82" s="20"/>
    </row>
    <row r="83" spans="1:26" ht="12.5">
      <c r="A83" s="20" t="s">
        <v>22612</v>
      </c>
      <c r="B83" s="20">
        <v>15000000</v>
      </c>
      <c r="C83" s="20"/>
      <c r="D83" s="20"/>
      <c r="E83" s="20"/>
      <c r="F83" s="20">
        <v>201</v>
      </c>
      <c r="G83" s="20">
        <v>1491</v>
      </c>
      <c r="H83" s="20" t="s">
        <v>1584</v>
      </c>
      <c r="I83" s="20">
        <v>30000</v>
      </c>
      <c r="J83" s="20" t="s">
        <v>1</v>
      </c>
      <c r="K83" s="20" t="s">
        <v>22613</v>
      </c>
      <c r="L83" s="20"/>
      <c r="M83" s="20"/>
      <c r="N83" s="20"/>
      <c r="O83" s="20"/>
      <c r="P83" s="20"/>
      <c r="Q83" s="20"/>
      <c r="R83" s="20"/>
      <c r="S83" s="20"/>
      <c r="T83" s="20"/>
      <c r="U83" s="20"/>
      <c r="V83" s="20"/>
      <c r="W83" s="20"/>
      <c r="X83" s="20"/>
      <c r="Y83" s="20"/>
      <c r="Z83" s="20"/>
    </row>
    <row r="84" spans="1:26" ht="12.5">
      <c r="A84" s="20" t="s">
        <v>22612</v>
      </c>
      <c r="B84" s="20">
        <v>15000000</v>
      </c>
      <c r="C84" s="20"/>
      <c r="D84" s="20"/>
      <c r="E84" s="20"/>
      <c r="F84" s="20">
        <v>201</v>
      </c>
      <c r="G84" s="20">
        <v>1491</v>
      </c>
      <c r="H84" s="20" t="s">
        <v>1586</v>
      </c>
      <c r="I84" s="20">
        <v>30000</v>
      </c>
      <c r="J84" s="20" t="s">
        <v>1</v>
      </c>
      <c r="K84" s="20" t="s">
        <v>22613</v>
      </c>
      <c r="L84" s="20"/>
      <c r="M84" s="20"/>
      <c r="N84" s="20"/>
      <c r="O84" s="20"/>
      <c r="P84" s="20"/>
      <c r="Q84" s="20"/>
      <c r="R84" s="20"/>
      <c r="S84" s="20"/>
      <c r="T84" s="20"/>
      <c r="U84" s="20"/>
      <c r="V84" s="20"/>
      <c r="W84" s="20"/>
      <c r="X84" s="20"/>
      <c r="Y84" s="20"/>
      <c r="Z84" s="20"/>
    </row>
    <row r="85" spans="1:26" ht="12.5">
      <c r="A85" s="20" t="s">
        <v>22612</v>
      </c>
      <c r="B85" s="20">
        <v>15000000</v>
      </c>
      <c r="C85" s="20"/>
      <c r="D85" s="20"/>
      <c r="E85" s="20"/>
      <c r="F85" s="20">
        <v>201</v>
      </c>
      <c r="G85" s="20">
        <v>1491</v>
      </c>
      <c r="H85" s="20" t="s">
        <v>1588</v>
      </c>
      <c r="I85" s="20">
        <v>30000</v>
      </c>
      <c r="J85" s="20" t="s">
        <v>1</v>
      </c>
      <c r="K85" s="20" t="s">
        <v>22618</v>
      </c>
      <c r="L85" s="20"/>
      <c r="M85" s="20"/>
      <c r="N85" s="20"/>
      <c r="O85" s="20"/>
      <c r="P85" s="20"/>
      <c r="Q85" s="20"/>
      <c r="R85" s="20"/>
      <c r="S85" s="20"/>
      <c r="T85" s="20"/>
      <c r="U85" s="20"/>
      <c r="V85" s="20"/>
      <c r="W85" s="20"/>
      <c r="X85" s="20"/>
      <c r="Y85" s="20"/>
      <c r="Z85" s="20"/>
    </row>
    <row r="86" spans="1:26" ht="12.5">
      <c r="A86" s="20" t="s">
        <v>22612</v>
      </c>
      <c r="B86" s="20">
        <v>15000000</v>
      </c>
      <c r="C86" s="20"/>
      <c r="D86" s="20"/>
      <c r="E86" s="20"/>
      <c r="F86" s="20">
        <v>201</v>
      </c>
      <c r="G86" s="20">
        <v>1491</v>
      </c>
      <c r="H86" s="20" t="s">
        <v>1590</v>
      </c>
      <c r="I86" s="20">
        <v>30000</v>
      </c>
      <c r="J86" s="20" t="s">
        <v>1</v>
      </c>
      <c r="K86" s="20" t="s">
        <v>22618</v>
      </c>
      <c r="L86" s="20"/>
      <c r="M86" s="20"/>
      <c r="N86" s="20"/>
      <c r="O86" s="20"/>
      <c r="P86" s="20"/>
      <c r="Q86" s="20"/>
      <c r="R86" s="20"/>
      <c r="S86" s="20"/>
      <c r="T86" s="20"/>
      <c r="U86" s="20"/>
      <c r="V86" s="20"/>
      <c r="W86" s="20"/>
      <c r="X86" s="20"/>
      <c r="Y86" s="20"/>
      <c r="Z86" s="20"/>
    </row>
    <row r="87" spans="1:26" ht="12.5">
      <c r="A87" s="20" t="s">
        <v>22612</v>
      </c>
      <c r="B87" s="20">
        <v>15000000</v>
      </c>
      <c r="C87" s="20"/>
      <c r="D87" s="20"/>
      <c r="E87" s="20"/>
      <c r="F87" s="20">
        <v>201</v>
      </c>
      <c r="G87" s="20">
        <v>1491</v>
      </c>
      <c r="H87" s="20" t="s">
        <v>1592</v>
      </c>
      <c r="I87" s="20">
        <v>15000</v>
      </c>
      <c r="J87" s="20" t="s">
        <v>1</v>
      </c>
      <c r="K87" s="20" t="s">
        <v>22614</v>
      </c>
      <c r="L87" s="20"/>
      <c r="M87" s="20"/>
      <c r="N87" s="20"/>
      <c r="O87" s="20"/>
      <c r="P87" s="20"/>
      <c r="Q87" s="20"/>
      <c r="R87" s="20"/>
      <c r="S87" s="20"/>
      <c r="T87" s="20"/>
      <c r="U87" s="20"/>
      <c r="V87" s="20"/>
      <c r="W87" s="20"/>
      <c r="X87" s="20"/>
      <c r="Y87" s="20"/>
      <c r="Z87" s="20"/>
    </row>
    <row r="88" spans="1:26" ht="12.5">
      <c r="A88" s="20" t="s">
        <v>22612</v>
      </c>
      <c r="B88" s="20">
        <v>15000000</v>
      </c>
      <c r="C88" s="20"/>
      <c r="D88" s="20"/>
      <c r="E88" s="20"/>
      <c r="F88" s="20">
        <v>201</v>
      </c>
      <c r="G88" s="20">
        <v>1491</v>
      </c>
      <c r="H88" s="20" t="s">
        <v>1594</v>
      </c>
      <c r="I88" s="20">
        <v>30000</v>
      </c>
      <c r="J88" s="20" t="s">
        <v>1</v>
      </c>
      <c r="K88" s="20" t="s">
        <v>22613</v>
      </c>
      <c r="L88" s="20"/>
      <c r="M88" s="20"/>
      <c r="N88" s="20"/>
      <c r="O88" s="20"/>
      <c r="P88" s="20"/>
      <c r="Q88" s="20"/>
      <c r="R88" s="20"/>
      <c r="S88" s="20"/>
      <c r="T88" s="20"/>
      <c r="U88" s="20"/>
      <c r="V88" s="20"/>
      <c r="W88" s="20"/>
      <c r="X88" s="20"/>
      <c r="Y88" s="20"/>
      <c r="Z88" s="20"/>
    </row>
    <row r="89" spans="1:26" ht="12.5">
      <c r="A89" s="20" t="s">
        <v>22612</v>
      </c>
      <c r="B89" s="20">
        <v>15000000</v>
      </c>
      <c r="C89" s="20"/>
      <c r="D89" s="20"/>
      <c r="E89" s="20"/>
      <c r="F89" s="20">
        <v>201</v>
      </c>
      <c r="G89" s="20">
        <v>1491</v>
      </c>
      <c r="H89" s="20" t="s">
        <v>1596</v>
      </c>
      <c r="I89" s="20">
        <v>15000</v>
      </c>
      <c r="J89" s="20" t="s">
        <v>1</v>
      </c>
      <c r="K89" s="20" t="s">
        <v>22614</v>
      </c>
      <c r="L89" s="20"/>
      <c r="M89" s="20"/>
      <c r="N89" s="20"/>
      <c r="O89" s="20"/>
      <c r="P89" s="20"/>
      <c r="Q89" s="20"/>
      <c r="R89" s="20"/>
      <c r="S89" s="20"/>
      <c r="T89" s="20"/>
      <c r="U89" s="20"/>
      <c r="V89" s="20"/>
      <c r="W89" s="20"/>
      <c r="X89" s="20"/>
      <c r="Y89" s="20"/>
      <c r="Z89" s="20"/>
    </row>
    <row r="90" spans="1:26" ht="12.5">
      <c r="A90" s="20" t="s">
        <v>22612</v>
      </c>
      <c r="B90" s="20">
        <v>15000000</v>
      </c>
      <c r="C90" s="20"/>
      <c r="D90" s="20"/>
      <c r="E90" s="20"/>
      <c r="F90" s="20">
        <v>201</v>
      </c>
      <c r="G90" s="20">
        <v>1491</v>
      </c>
      <c r="H90" s="20" t="s">
        <v>1598</v>
      </c>
      <c r="I90" s="20">
        <v>30000</v>
      </c>
      <c r="J90" s="20" t="s">
        <v>1</v>
      </c>
      <c r="K90" s="20" t="s">
        <v>22618</v>
      </c>
      <c r="L90" s="20"/>
      <c r="M90" s="20"/>
      <c r="N90" s="20"/>
      <c r="O90" s="20"/>
      <c r="P90" s="20"/>
      <c r="Q90" s="20"/>
      <c r="R90" s="20"/>
      <c r="S90" s="20"/>
      <c r="T90" s="20"/>
      <c r="U90" s="20"/>
      <c r="V90" s="20"/>
      <c r="W90" s="20"/>
      <c r="X90" s="20"/>
      <c r="Y90" s="20"/>
      <c r="Z90" s="20"/>
    </row>
    <row r="91" spans="1:26" ht="12.5">
      <c r="A91" s="20" t="s">
        <v>22612</v>
      </c>
      <c r="B91" s="20">
        <v>15000000</v>
      </c>
      <c r="C91" s="20"/>
      <c r="D91" s="20"/>
      <c r="E91" s="20"/>
      <c r="F91" s="20">
        <v>201</v>
      </c>
      <c r="G91" s="20">
        <v>1491</v>
      </c>
      <c r="H91" s="20" t="s">
        <v>1602</v>
      </c>
      <c r="I91" s="20">
        <v>30000</v>
      </c>
      <c r="J91" s="20" t="s">
        <v>1</v>
      </c>
      <c r="K91" s="20" t="s">
        <v>22613</v>
      </c>
      <c r="L91" s="20"/>
      <c r="M91" s="20"/>
      <c r="N91" s="20"/>
      <c r="O91" s="20"/>
      <c r="P91" s="20"/>
      <c r="Q91" s="20"/>
      <c r="R91" s="20"/>
      <c r="S91" s="20"/>
      <c r="T91" s="20"/>
      <c r="U91" s="20"/>
      <c r="V91" s="20"/>
      <c r="W91" s="20"/>
      <c r="X91" s="20"/>
      <c r="Y91" s="20"/>
      <c r="Z91" s="20"/>
    </row>
    <row r="92" spans="1:26" ht="12.5">
      <c r="A92" s="20" t="s">
        <v>22612</v>
      </c>
      <c r="B92" s="20">
        <v>15000000</v>
      </c>
      <c r="C92" s="20"/>
      <c r="D92" s="20"/>
      <c r="E92" s="20"/>
      <c r="F92" s="20">
        <v>201</v>
      </c>
      <c r="G92" s="20">
        <v>1493</v>
      </c>
      <c r="H92" s="20" t="s">
        <v>1647</v>
      </c>
      <c r="I92" s="20">
        <v>30000</v>
      </c>
      <c r="J92" s="20" t="s">
        <v>1</v>
      </c>
      <c r="K92" s="20" t="s">
        <v>22613</v>
      </c>
      <c r="L92" s="20"/>
      <c r="M92" s="20"/>
      <c r="N92" s="20"/>
      <c r="O92" s="20"/>
      <c r="P92" s="20"/>
      <c r="Q92" s="20"/>
      <c r="R92" s="20"/>
      <c r="S92" s="20"/>
      <c r="T92" s="20"/>
      <c r="U92" s="20"/>
      <c r="V92" s="20"/>
      <c r="W92" s="20"/>
      <c r="X92" s="20"/>
      <c r="Y92" s="20"/>
      <c r="Z92" s="20"/>
    </row>
    <row r="93" spans="1:26" ht="12.5">
      <c r="A93" s="20" t="s">
        <v>22612</v>
      </c>
      <c r="B93" s="20">
        <v>15000000</v>
      </c>
      <c r="C93" s="20"/>
      <c r="D93" s="20"/>
      <c r="E93" s="20"/>
      <c r="F93" s="20">
        <v>201</v>
      </c>
      <c r="G93" s="20">
        <v>1493</v>
      </c>
      <c r="H93" s="20" t="s">
        <v>1663</v>
      </c>
      <c r="I93" s="20">
        <v>15000</v>
      </c>
      <c r="J93" s="20" t="s">
        <v>1</v>
      </c>
      <c r="K93" s="20" t="s">
        <v>22614</v>
      </c>
      <c r="L93" s="20"/>
      <c r="M93" s="20"/>
      <c r="N93" s="20"/>
      <c r="O93" s="20"/>
      <c r="P93" s="20"/>
      <c r="Q93" s="20"/>
      <c r="R93" s="20"/>
      <c r="S93" s="20"/>
      <c r="T93" s="20"/>
      <c r="U93" s="20"/>
      <c r="V93" s="20"/>
      <c r="W93" s="20"/>
      <c r="X93" s="20"/>
      <c r="Y93" s="20"/>
      <c r="Z93" s="20"/>
    </row>
    <row r="94" spans="1:26" ht="12.5">
      <c r="A94" s="20" t="s">
        <v>22612</v>
      </c>
      <c r="B94" s="20">
        <v>15000000</v>
      </c>
      <c r="C94" s="20"/>
      <c r="D94" s="20"/>
      <c r="E94" s="20"/>
      <c r="F94" s="20">
        <v>201</v>
      </c>
      <c r="G94" s="20">
        <v>1710</v>
      </c>
      <c r="H94" s="20" t="s">
        <v>1217</v>
      </c>
      <c r="I94" s="20">
        <v>30000</v>
      </c>
      <c r="J94" s="20" t="s">
        <v>1</v>
      </c>
      <c r="K94" s="21">
        <v>45665</v>
      </c>
      <c r="L94" s="20"/>
      <c r="M94" s="20"/>
      <c r="N94" s="20"/>
      <c r="O94" s="20"/>
      <c r="P94" s="20"/>
      <c r="Q94" s="20"/>
      <c r="R94" s="20"/>
      <c r="S94" s="20"/>
      <c r="T94" s="20"/>
      <c r="U94" s="20"/>
      <c r="V94" s="20"/>
      <c r="W94" s="20"/>
      <c r="X94" s="20"/>
      <c r="Y94" s="20"/>
      <c r="Z94" s="20"/>
    </row>
    <row r="95" spans="1:26" ht="12.5">
      <c r="A95" s="20" t="s">
        <v>22612</v>
      </c>
      <c r="B95" s="20">
        <v>15000000</v>
      </c>
      <c r="C95" s="20"/>
      <c r="D95" s="20"/>
      <c r="E95" s="20"/>
      <c r="F95" s="20">
        <v>201</v>
      </c>
      <c r="G95" s="20">
        <v>1484</v>
      </c>
      <c r="H95" s="20" t="s">
        <v>1320</v>
      </c>
      <c r="I95" s="20">
        <v>15000</v>
      </c>
      <c r="J95" s="20" t="s">
        <v>1</v>
      </c>
      <c r="K95" s="20" t="s">
        <v>22613</v>
      </c>
      <c r="L95" s="20"/>
      <c r="M95" s="20"/>
      <c r="N95" s="20"/>
      <c r="O95" s="20"/>
      <c r="P95" s="20"/>
      <c r="Q95" s="20"/>
      <c r="R95" s="20"/>
      <c r="S95" s="20"/>
      <c r="T95" s="20"/>
      <c r="U95" s="20"/>
      <c r="V95" s="20"/>
      <c r="W95" s="20"/>
      <c r="X95" s="20"/>
      <c r="Y95" s="20"/>
      <c r="Z95" s="20"/>
    </row>
    <row r="96" spans="1:26" ht="12.5">
      <c r="A96" s="20" t="s">
        <v>22612</v>
      </c>
      <c r="B96" s="20">
        <v>15000000</v>
      </c>
      <c r="C96" s="20"/>
      <c r="D96" s="20"/>
      <c r="E96" s="20"/>
      <c r="F96" s="20">
        <v>201</v>
      </c>
      <c r="G96" s="20">
        <v>1484</v>
      </c>
      <c r="H96" s="20" t="s">
        <v>1322</v>
      </c>
      <c r="I96" s="20">
        <v>15000</v>
      </c>
      <c r="J96" s="20" t="s">
        <v>1</v>
      </c>
      <c r="K96" s="20" t="s">
        <v>22613</v>
      </c>
      <c r="L96" s="20"/>
      <c r="M96" s="20"/>
      <c r="N96" s="20"/>
      <c r="O96" s="20"/>
      <c r="P96" s="20"/>
      <c r="Q96" s="20"/>
      <c r="R96" s="20"/>
      <c r="S96" s="20"/>
      <c r="T96" s="20"/>
      <c r="U96" s="20"/>
      <c r="V96" s="20"/>
      <c r="W96" s="20"/>
      <c r="X96" s="20"/>
      <c r="Y96" s="20"/>
      <c r="Z96" s="20"/>
    </row>
    <row r="97" spans="1:26" ht="12.5">
      <c r="A97" s="20" t="s">
        <v>22612</v>
      </c>
      <c r="B97" s="20">
        <v>15000000</v>
      </c>
      <c r="C97" s="20"/>
      <c r="D97" s="20"/>
      <c r="E97" s="20"/>
      <c r="F97" s="20">
        <v>201</v>
      </c>
      <c r="G97" s="20">
        <v>1484</v>
      </c>
      <c r="H97" s="20" t="s">
        <v>1324</v>
      </c>
      <c r="I97" s="20">
        <v>15000</v>
      </c>
      <c r="J97" s="20" t="s">
        <v>1</v>
      </c>
      <c r="K97" s="20" t="s">
        <v>22617</v>
      </c>
      <c r="L97" s="20"/>
      <c r="M97" s="20"/>
      <c r="N97" s="20"/>
      <c r="O97" s="20"/>
      <c r="P97" s="20"/>
      <c r="Q97" s="20"/>
      <c r="R97" s="20"/>
      <c r="S97" s="20"/>
      <c r="T97" s="20"/>
      <c r="U97" s="20"/>
      <c r="V97" s="20"/>
      <c r="W97" s="20"/>
      <c r="X97" s="20"/>
      <c r="Y97" s="20"/>
      <c r="Z97" s="20"/>
    </row>
    <row r="98" spans="1:26" ht="12.5">
      <c r="A98" s="20" t="s">
        <v>22612</v>
      </c>
      <c r="B98" s="20">
        <v>15000000</v>
      </c>
      <c r="C98" s="20"/>
      <c r="D98" s="20"/>
      <c r="E98" s="20"/>
      <c r="F98" s="20">
        <v>201</v>
      </c>
      <c r="G98" s="20">
        <v>1484</v>
      </c>
      <c r="H98" s="20" t="s">
        <v>1326</v>
      </c>
      <c r="I98" s="20">
        <v>15000</v>
      </c>
      <c r="J98" s="20" t="s">
        <v>1</v>
      </c>
      <c r="K98" s="20" t="s">
        <v>22617</v>
      </c>
      <c r="L98" s="20"/>
      <c r="M98" s="20"/>
      <c r="N98" s="20"/>
      <c r="O98" s="20"/>
      <c r="P98" s="20"/>
      <c r="Q98" s="20"/>
      <c r="R98" s="20"/>
      <c r="S98" s="20"/>
      <c r="T98" s="20"/>
      <c r="U98" s="20"/>
      <c r="V98" s="20"/>
      <c r="W98" s="20"/>
      <c r="X98" s="20"/>
      <c r="Y98" s="20"/>
      <c r="Z98" s="20"/>
    </row>
    <row r="99" spans="1:26" ht="12.5">
      <c r="A99" s="20" t="s">
        <v>22612</v>
      </c>
      <c r="B99" s="20">
        <v>15000000</v>
      </c>
      <c r="C99" s="20"/>
      <c r="D99" s="20"/>
      <c r="E99" s="20"/>
      <c r="F99" s="20">
        <v>201</v>
      </c>
      <c r="G99" s="20">
        <v>1484</v>
      </c>
      <c r="H99" s="20" t="s">
        <v>1328</v>
      </c>
      <c r="I99" s="20">
        <v>15000</v>
      </c>
      <c r="J99" s="20" t="s">
        <v>1</v>
      </c>
      <c r="K99" s="20" t="s">
        <v>22617</v>
      </c>
      <c r="L99" s="20"/>
      <c r="M99" s="20"/>
      <c r="N99" s="20"/>
      <c r="O99" s="20"/>
      <c r="P99" s="20"/>
      <c r="Q99" s="20"/>
      <c r="R99" s="20"/>
      <c r="S99" s="20"/>
      <c r="T99" s="20"/>
      <c r="U99" s="20"/>
      <c r="V99" s="20"/>
      <c r="W99" s="20"/>
      <c r="X99" s="20"/>
      <c r="Y99" s="20"/>
      <c r="Z99" s="20"/>
    </row>
    <row r="100" spans="1:26" ht="12.5">
      <c r="A100" s="20" t="s">
        <v>22612</v>
      </c>
      <c r="B100" s="20">
        <v>15000000</v>
      </c>
      <c r="C100" s="20"/>
      <c r="D100" s="20"/>
      <c r="E100" s="20"/>
      <c r="F100" s="20">
        <v>201</v>
      </c>
      <c r="G100" s="20">
        <v>1484</v>
      </c>
      <c r="H100" s="20" t="s">
        <v>1330</v>
      </c>
      <c r="I100" s="20">
        <v>15000</v>
      </c>
      <c r="J100" s="20" t="s">
        <v>1</v>
      </c>
      <c r="K100" s="20" t="s">
        <v>22617</v>
      </c>
      <c r="L100" s="20"/>
      <c r="M100" s="20"/>
      <c r="N100" s="20"/>
      <c r="O100" s="20"/>
      <c r="P100" s="20"/>
      <c r="Q100" s="20"/>
      <c r="R100" s="20"/>
      <c r="S100" s="20"/>
      <c r="T100" s="20"/>
      <c r="U100" s="20"/>
      <c r="V100" s="20"/>
      <c r="W100" s="20"/>
      <c r="X100" s="20"/>
      <c r="Y100" s="20"/>
      <c r="Z100" s="20"/>
    </row>
    <row r="101" spans="1:26" ht="12.5">
      <c r="A101" s="20" t="s">
        <v>22612</v>
      </c>
      <c r="B101" s="20">
        <v>15000000</v>
      </c>
      <c r="C101" s="20"/>
      <c r="D101" s="20"/>
      <c r="E101" s="20"/>
      <c r="F101" s="20">
        <v>201</v>
      </c>
      <c r="G101" s="20">
        <v>1484</v>
      </c>
      <c r="H101" s="20" t="s">
        <v>1332</v>
      </c>
      <c r="I101" s="20">
        <v>15000</v>
      </c>
      <c r="J101" s="20" t="s">
        <v>1</v>
      </c>
      <c r="K101" s="20" t="s">
        <v>22617</v>
      </c>
      <c r="L101" s="20"/>
      <c r="M101" s="20"/>
      <c r="N101" s="20"/>
      <c r="O101" s="20"/>
      <c r="P101" s="20"/>
      <c r="Q101" s="20"/>
      <c r="R101" s="20"/>
      <c r="S101" s="20"/>
      <c r="T101" s="20"/>
      <c r="U101" s="20"/>
      <c r="V101" s="20"/>
      <c r="W101" s="20"/>
      <c r="X101" s="20"/>
      <c r="Y101" s="20"/>
      <c r="Z101" s="20"/>
    </row>
    <row r="102" spans="1:26" ht="12.5">
      <c r="A102" s="20" t="s">
        <v>22612</v>
      </c>
      <c r="B102" s="20">
        <v>15000000</v>
      </c>
      <c r="C102" s="20"/>
      <c r="D102" s="20"/>
      <c r="E102" s="20"/>
      <c r="F102" s="20">
        <v>201</v>
      </c>
      <c r="G102" s="20">
        <v>1484</v>
      </c>
      <c r="H102" s="20" t="s">
        <v>1334</v>
      </c>
      <c r="I102" s="20">
        <v>15000</v>
      </c>
      <c r="J102" s="20" t="s">
        <v>1</v>
      </c>
      <c r="K102" s="20" t="s">
        <v>22613</v>
      </c>
      <c r="L102" s="20"/>
      <c r="M102" s="20"/>
      <c r="N102" s="20"/>
      <c r="O102" s="20"/>
      <c r="P102" s="20"/>
      <c r="Q102" s="20"/>
      <c r="R102" s="20"/>
      <c r="S102" s="20"/>
      <c r="T102" s="20"/>
      <c r="U102" s="20"/>
      <c r="V102" s="20"/>
      <c r="W102" s="20"/>
      <c r="X102" s="20"/>
      <c r="Y102" s="20"/>
      <c r="Z102" s="20"/>
    </row>
    <row r="103" spans="1:26" ht="12.5">
      <c r="A103" s="20" t="s">
        <v>22612</v>
      </c>
      <c r="B103" s="20">
        <v>15000000</v>
      </c>
      <c r="C103" s="20"/>
      <c r="D103" s="20"/>
      <c r="E103" s="20"/>
      <c r="F103" s="20">
        <v>201</v>
      </c>
      <c r="G103" s="20">
        <v>1484</v>
      </c>
      <c r="H103" s="20" t="s">
        <v>1336</v>
      </c>
      <c r="I103" s="20">
        <v>15000</v>
      </c>
      <c r="J103" s="20" t="s">
        <v>1</v>
      </c>
      <c r="K103" s="20" t="s">
        <v>22613</v>
      </c>
      <c r="L103" s="20"/>
      <c r="M103" s="20"/>
      <c r="N103" s="20"/>
      <c r="O103" s="20"/>
      <c r="P103" s="20"/>
      <c r="Q103" s="20"/>
      <c r="R103" s="20"/>
      <c r="S103" s="20"/>
      <c r="T103" s="20"/>
      <c r="U103" s="20"/>
      <c r="V103" s="20"/>
      <c r="W103" s="20"/>
      <c r="X103" s="20"/>
      <c r="Y103" s="20"/>
      <c r="Z103" s="20"/>
    </row>
    <row r="104" spans="1:26" ht="12.5">
      <c r="A104" s="20" t="s">
        <v>22612</v>
      </c>
      <c r="B104" s="20">
        <v>15000000</v>
      </c>
      <c r="C104" s="20"/>
      <c r="D104" s="20"/>
      <c r="E104" s="20"/>
      <c r="F104" s="20">
        <v>201</v>
      </c>
      <c r="G104" s="20">
        <v>1484</v>
      </c>
      <c r="H104" s="20" t="s">
        <v>1338</v>
      </c>
      <c r="I104" s="20">
        <v>15000</v>
      </c>
      <c r="J104" s="20" t="s">
        <v>1</v>
      </c>
      <c r="K104" s="20" t="s">
        <v>22613</v>
      </c>
      <c r="L104" s="20"/>
      <c r="M104" s="20"/>
      <c r="N104" s="20"/>
      <c r="O104" s="20"/>
      <c r="P104" s="20"/>
      <c r="Q104" s="20"/>
      <c r="R104" s="20"/>
      <c r="S104" s="20"/>
      <c r="T104" s="20"/>
      <c r="U104" s="20"/>
      <c r="V104" s="20"/>
      <c r="W104" s="20"/>
      <c r="X104" s="20"/>
      <c r="Y104" s="20"/>
      <c r="Z104" s="20"/>
    </row>
    <row r="105" spans="1:26" ht="12.5">
      <c r="A105" s="20" t="s">
        <v>22612</v>
      </c>
      <c r="B105" s="20">
        <v>15000000</v>
      </c>
      <c r="C105" s="20"/>
      <c r="D105" s="20"/>
      <c r="E105" s="20"/>
      <c r="F105" s="20">
        <v>201</v>
      </c>
      <c r="G105" s="20">
        <v>1484</v>
      </c>
      <c r="H105" s="20" t="s">
        <v>1340</v>
      </c>
      <c r="I105" s="20">
        <v>15000</v>
      </c>
      <c r="J105" s="20" t="s">
        <v>1</v>
      </c>
      <c r="K105" s="20" t="s">
        <v>22613</v>
      </c>
      <c r="L105" s="20"/>
      <c r="M105" s="20"/>
      <c r="N105" s="20"/>
      <c r="O105" s="20"/>
      <c r="P105" s="20"/>
      <c r="Q105" s="20"/>
      <c r="R105" s="20"/>
      <c r="S105" s="20"/>
      <c r="T105" s="20"/>
      <c r="U105" s="20"/>
      <c r="V105" s="20"/>
      <c r="W105" s="20"/>
      <c r="X105" s="20"/>
      <c r="Y105" s="20"/>
      <c r="Z105" s="20"/>
    </row>
    <row r="106" spans="1:26" ht="12.5">
      <c r="A106" s="20" t="s">
        <v>22612</v>
      </c>
      <c r="B106" s="20">
        <v>15000000</v>
      </c>
      <c r="C106" s="20"/>
      <c r="D106" s="20"/>
      <c r="E106" s="20"/>
      <c r="F106" s="20">
        <v>201</v>
      </c>
      <c r="G106" s="20">
        <v>1484</v>
      </c>
      <c r="H106" s="20" t="s">
        <v>1342</v>
      </c>
      <c r="I106" s="20">
        <v>15000</v>
      </c>
      <c r="J106" s="20" t="s">
        <v>1</v>
      </c>
      <c r="K106" s="20" t="s">
        <v>22613</v>
      </c>
      <c r="L106" s="20"/>
      <c r="M106" s="20"/>
      <c r="N106" s="20"/>
      <c r="O106" s="20"/>
      <c r="P106" s="20"/>
      <c r="Q106" s="20"/>
      <c r="R106" s="20"/>
      <c r="S106" s="20"/>
      <c r="T106" s="20"/>
      <c r="U106" s="20"/>
      <c r="V106" s="20"/>
      <c r="W106" s="20"/>
      <c r="X106" s="20"/>
      <c r="Y106" s="20"/>
      <c r="Z106" s="20"/>
    </row>
    <row r="107" spans="1:26" ht="12.5">
      <c r="A107" s="20" t="s">
        <v>22612</v>
      </c>
      <c r="B107" s="20">
        <v>15000000</v>
      </c>
      <c r="C107" s="20"/>
      <c r="D107" s="20"/>
      <c r="E107" s="20"/>
      <c r="F107" s="20">
        <v>201</v>
      </c>
      <c r="G107" s="20">
        <v>1484</v>
      </c>
      <c r="H107" s="20" t="s">
        <v>1344</v>
      </c>
      <c r="I107" s="20">
        <v>15000</v>
      </c>
      <c r="J107" s="20" t="s">
        <v>1</v>
      </c>
      <c r="K107" s="20" t="s">
        <v>22613</v>
      </c>
      <c r="L107" s="20"/>
      <c r="M107" s="20"/>
      <c r="N107" s="20"/>
      <c r="O107" s="20"/>
      <c r="P107" s="20"/>
      <c r="Q107" s="20"/>
      <c r="R107" s="20"/>
      <c r="S107" s="20"/>
      <c r="T107" s="20"/>
      <c r="U107" s="20"/>
      <c r="V107" s="20"/>
      <c r="W107" s="20"/>
      <c r="X107" s="20"/>
      <c r="Y107" s="20"/>
      <c r="Z107" s="20"/>
    </row>
    <row r="108" spans="1:26" ht="12.5">
      <c r="A108" s="20" t="s">
        <v>22612</v>
      </c>
      <c r="B108" s="20">
        <v>15000000</v>
      </c>
      <c r="C108" s="20"/>
      <c r="D108" s="20"/>
      <c r="E108" s="20"/>
      <c r="F108" s="20">
        <v>201</v>
      </c>
      <c r="G108" s="20">
        <v>1484</v>
      </c>
      <c r="H108" s="20" t="s">
        <v>1346</v>
      </c>
      <c r="I108" s="20">
        <v>15000</v>
      </c>
      <c r="J108" s="20" t="s">
        <v>1</v>
      </c>
      <c r="K108" s="20" t="s">
        <v>22613</v>
      </c>
      <c r="L108" s="20"/>
      <c r="M108" s="20"/>
      <c r="N108" s="20"/>
      <c r="O108" s="20"/>
      <c r="P108" s="20"/>
      <c r="Q108" s="20"/>
      <c r="R108" s="20"/>
      <c r="S108" s="20"/>
      <c r="T108" s="20"/>
      <c r="U108" s="20"/>
      <c r="V108" s="20"/>
      <c r="W108" s="20"/>
      <c r="X108" s="20"/>
      <c r="Y108" s="20"/>
      <c r="Z108" s="20"/>
    </row>
    <row r="109" spans="1:26" ht="12.5">
      <c r="A109" s="20" t="s">
        <v>22612</v>
      </c>
      <c r="B109" s="20">
        <v>15000000</v>
      </c>
      <c r="C109" s="20"/>
      <c r="D109" s="20"/>
      <c r="E109" s="20"/>
      <c r="F109" s="20">
        <v>201</v>
      </c>
      <c r="G109" s="20">
        <v>1805</v>
      </c>
      <c r="H109" s="20" t="s">
        <v>844</v>
      </c>
      <c r="I109" s="20">
        <v>30000</v>
      </c>
      <c r="J109" s="20" t="s">
        <v>1</v>
      </c>
      <c r="K109" s="20" t="s">
        <v>22619</v>
      </c>
      <c r="L109" s="20"/>
      <c r="M109" s="20"/>
      <c r="N109" s="20"/>
      <c r="O109" s="20"/>
      <c r="P109" s="20"/>
      <c r="Q109" s="20"/>
      <c r="R109" s="20"/>
      <c r="S109" s="20"/>
      <c r="T109" s="20"/>
      <c r="U109" s="20"/>
      <c r="V109" s="20"/>
      <c r="W109" s="20"/>
      <c r="X109" s="20"/>
      <c r="Y109" s="20"/>
      <c r="Z109" s="20"/>
    </row>
    <row r="110" spans="1:26" ht="12.5">
      <c r="A110" s="20" t="s">
        <v>22612</v>
      </c>
      <c r="B110" s="20">
        <v>15000000</v>
      </c>
      <c r="C110" s="20"/>
      <c r="D110" s="20"/>
      <c r="E110" s="20"/>
      <c r="F110" s="20">
        <v>201</v>
      </c>
      <c r="G110" s="20">
        <v>1805</v>
      </c>
      <c r="H110" s="20" t="s">
        <v>846</v>
      </c>
      <c r="I110" s="20">
        <v>30000</v>
      </c>
      <c r="J110" s="20" t="s">
        <v>1</v>
      </c>
      <c r="K110" s="20" t="s">
        <v>22614</v>
      </c>
      <c r="L110" s="20"/>
      <c r="M110" s="20"/>
      <c r="N110" s="20"/>
      <c r="O110" s="20"/>
      <c r="P110" s="20"/>
      <c r="Q110" s="20"/>
      <c r="R110" s="20"/>
      <c r="S110" s="20"/>
      <c r="T110" s="20"/>
      <c r="U110" s="20"/>
      <c r="V110" s="20"/>
      <c r="W110" s="20"/>
      <c r="X110" s="20"/>
      <c r="Y110" s="20"/>
      <c r="Z110" s="20"/>
    </row>
    <row r="111" spans="1:26" ht="12.5">
      <c r="A111" s="20" t="s">
        <v>22612</v>
      </c>
      <c r="B111" s="20">
        <v>15000000</v>
      </c>
      <c r="C111" s="20"/>
      <c r="D111" s="20"/>
      <c r="E111" s="20"/>
      <c r="F111" s="20">
        <v>201</v>
      </c>
      <c r="G111" s="20">
        <v>1805</v>
      </c>
      <c r="H111" s="20" t="s">
        <v>830</v>
      </c>
      <c r="I111" s="20">
        <v>30000</v>
      </c>
      <c r="J111" s="20" t="s">
        <v>1</v>
      </c>
      <c r="K111" s="20" t="s">
        <v>22619</v>
      </c>
      <c r="L111" s="20"/>
      <c r="M111" s="20"/>
      <c r="N111" s="20"/>
      <c r="O111" s="20"/>
      <c r="P111" s="20"/>
      <c r="Q111" s="20"/>
      <c r="R111" s="20"/>
      <c r="S111" s="20"/>
      <c r="T111" s="20"/>
      <c r="U111" s="20"/>
      <c r="V111" s="20"/>
      <c r="W111" s="20"/>
      <c r="X111" s="20"/>
      <c r="Y111" s="20"/>
      <c r="Z111" s="20"/>
    </row>
    <row r="112" spans="1:26" ht="12.5">
      <c r="A112" s="20" t="s">
        <v>22612</v>
      </c>
      <c r="B112" s="20">
        <v>15000000</v>
      </c>
      <c r="C112" s="20"/>
      <c r="D112" s="20"/>
      <c r="E112" s="20"/>
      <c r="F112" s="20">
        <v>201</v>
      </c>
      <c r="G112" s="20">
        <v>1805</v>
      </c>
      <c r="H112" s="20" t="s">
        <v>840</v>
      </c>
      <c r="I112" s="20">
        <v>30000</v>
      </c>
      <c r="J112" s="20" t="s">
        <v>1</v>
      </c>
      <c r="K112" s="20" t="s">
        <v>22614</v>
      </c>
      <c r="L112" s="20"/>
      <c r="M112" s="20"/>
      <c r="N112" s="20"/>
      <c r="O112" s="20"/>
      <c r="P112" s="20"/>
      <c r="Q112" s="20"/>
      <c r="R112" s="20"/>
      <c r="S112" s="20"/>
      <c r="T112" s="20"/>
      <c r="U112" s="20"/>
      <c r="V112" s="20"/>
      <c r="W112" s="20"/>
      <c r="X112" s="20"/>
      <c r="Y112" s="20"/>
      <c r="Z112" s="20"/>
    </row>
    <row r="113" spans="1:26" ht="12.5">
      <c r="A113" s="20" t="s">
        <v>22612</v>
      </c>
      <c r="B113" s="20">
        <v>15000000</v>
      </c>
      <c r="C113" s="20"/>
      <c r="D113" s="20"/>
      <c r="E113" s="20"/>
      <c r="F113" s="20">
        <v>201</v>
      </c>
      <c r="G113" s="20">
        <v>1703</v>
      </c>
      <c r="H113" s="20">
        <v>91262</v>
      </c>
      <c r="I113" s="20">
        <v>15000</v>
      </c>
      <c r="J113" s="20" t="s">
        <v>1</v>
      </c>
      <c r="K113" s="21">
        <v>45758</v>
      </c>
      <c r="L113" s="20"/>
      <c r="M113" s="20"/>
      <c r="N113" s="20"/>
      <c r="O113" s="20"/>
      <c r="P113" s="20"/>
      <c r="Q113" s="20"/>
      <c r="R113" s="20"/>
      <c r="S113" s="20"/>
      <c r="T113" s="20"/>
      <c r="U113" s="20"/>
      <c r="V113" s="20"/>
      <c r="W113" s="20"/>
      <c r="X113" s="20"/>
      <c r="Y113" s="20"/>
      <c r="Z113" s="20"/>
    </row>
    <row r="114" spans="1:26" ht="12.5">
      <c r="A114" s="20" t="s">
        <v>22612</v>
      </c>
      <c r="B114" s="20">
        <v>15000000</v>
      </c>
      <c r="C114" s="20"/>
      <c r="D114" s="20"/>
      <c r="E114" s="20"/>
      <c r="F114" s="20">
        <v>201</v>
      </c>
      <c r="G114" s="20">
        <v>1703</v>
      </c>
      <c r="H114" s="20">
        <v>91261</v>
      </c>
      <c r="I114" s="20">
        <v>15000</v>
      </c>
      <c r="J114" s="20" t="s">
        <v>1</v>
      </c>
      <c r="K114" s="21">
        <v>45758</v>
      </c>
      <c r="L114" s="20"/>
      <c r="M114" s="20"/>
      <c r="N114" s="20"/>
      <c r="O114" s="20"/>
      <c r="P114" s="20"/>
      <c r="Q114" s="20"/>
      <c r="R114" s="20"/>
      <c r="S114" s="20"/>
      <c r="T114" s="20"/>
      <c r="U114" s="20"/>
      <c r="V114" s="20"/>
      <c r="W114" s="20"/>
      <c r="X114" s="20"/>
      <c r="Y114" s="20"/>
      <c r="Z114" s="20"/>
    </row>
    <row r="115" spans="1:26" ht="12.5">
      <c r="A115" s="20" t="s">
        <v>22612</v>
      </c>
      <c r="B115" s="20">
        <v>15000000</v>
      </c>
      <c r="C115" s="20"/>
      <c r="D115" s="20"/>
      <c r="E115" s="20"/>
      <c r="F115" s="20">
        <v>201</v>
      </c>
      <c r="G115" s="20">
        <v>1703</v>
      </c>
      <c r="H115" s="20">
        <v>91260</v>
      </c>
      <c r="I115" s="20">
        <v>15000</v>
      </c>
      <c r="J115" s="20" t="s">
        <v>1</v>
      </c>
      <c r="K115" s="21">
        <v>45758</v>
      </c>
      <c r="L115" s="20"/>
      <c r="M115" s="20"/>
      <c r="N115" s="20"/>
      <c r="O115" s="20"/>
      <c r="P115" s="20"/>
      <c r="Q115" s="20"/>
      <c r="R115" s="20"/>
      <c r="S115" s="20"/>
      <c r="T115" s="20"/>
      <c r="U115" s="20"/>
      <c r="V115" s="20"/>
      <c r="W115" s="20"/>
      <c r="X115" s="20"/>
      <c r="Y115" s="20"/>
      <c r="Z115" s="20"/>
    </row>
    <row r="116" spans="1:26" ht="12.5">
      <c r="A116" s="20" t="s">
        <v>22612</v>
      </c>
      <c r="B116" s="20">
        <v>15000000</v>
      </c>
      <c r="C116" s="20"/>
      <c r="D116" s="20"/>
      <c r="E116" s="20"/>
      <c r="F116" s="20">
        <v>201</v>
      </c>
      <c r="G116" s="20">
        <v>1805</v>
      </c>
      <c r="H116" s="20" t="s">
        <v>861</v>
      </c>
      <c r="I116" s="20">
        <v>30000</v>
      </c>
      <c r="J116" s="20" t="s">
        <v>1</v>
      </c>
      <c r="K116" s="20" t="s">
        <v>22614</v>
      </c>
      <c r="L116" s="20"/>
      <c r="M116" s="20"/>
      <c r="N116" s="20"/>
      <c r="O116" s="20"/>
      <c r="P116" s="20"/>
      <c r="Q116" s="20"/>
      <c r="R116" s="20"/>
      <c r="S116" s="20"/>
      <c r="T116" s="20"/>
      <c r="U116" s="20"/>
      <c r="V116" s="20"/>
      <c r="W116" s="20"/>
      <c r="X116" s="20"/>
      <c r="Y116" s="20"/>
      <c r="Z116" s="20"/>
    </row>
    <row r="117" spans="1:26" ht="12.5">
      <c r="A117" s="20" t="s">
        <v>22612</v>
      </c>
      <c r="B117" s="20">
        <v>15000000</v>
      </c>
      <c r="C117" s="20"/>
      <c r="D117" s="20"/>
      <c r="E117" s="20"/>
      <c r="F117" s="20">
        <v>201</v>
      </c>
      <c r="G117" s="20">
        <v>3303</v>
      </c>
      <c r="H117" s="20">
        <v>91275</v>
      </c>
      <c r="I117" s="20">
        <v>20000</v>
      </c>
      <c r="J117" s="20" t="s">
        <v>1</v>
      </c>
      <c r="K117" s="20" t="s">
        <v>22614</v>
      </c>
      <c r="L117" s="20"/>
      <c r="M117" s="20"/>
      <c r="N117" s="20"/>
      <c r="O117" s="20"/>
      <c r="P117" s="20"/>
      <c r="Q117" s="20"/>
      <c r="R117" s="20"/>
      <c r="S117" s="20"/>
      <c r="T117" s="20"/>
      <c r="U117" s="20"/>
      <c r="V117" s="20"/>
      <c r="W117" s="20"/>
      <c r="X117" s="20"/>
      <c r="Y117" s="20"/>
      <c r="Z117" s="20"/>
    </row>
    <row r="118" spans="1:26" ht="12.5">
      <c r="A118" s="20" t="s">
        <v>22612</v>
      </c>
      <c r="B118" s="20">
        <v>15000000</v>
      </c>
      <c r="C118" s="20"/>
      <c r="D118" s="20"/>
      <c r="E118" s="20"/>
      <c r="F118" s="20">
        <v>201</v>
      </c>
      <c r="G118" s="20">
        <v>1805</v>
      </c>
      <c r="H118" s="20" t="s">
        <v>838</v>
      </c>
      <c r="I118" s="20">
        <v>30000</v>
      </c>
      <c r="J118" s="20" t="s">
        <v>1</v>
      </c>
      <c r="K118" s="21">
        <v>46357</v>
      </c>
      <c r="L118" s="20"/>
      <c r="M118" s="20"/>
      <c r="N118" s="20"/>
      <c r="O118" s="20"/>
      <c r="P118" s="20"/>
      <c r="Q118" s="20"/>
      <c r="R118" s="20"/>
      <c r="S118" s="20"/>
      <c r="T118" s="20"/>
      <c r="U118" s="20"/>
      <c r="V118" s="20"/>
      <c r="W118" s="20"/>
      <c r="X118" s="20"/>
      <c r="Y118" s="20"/>
      <c r="Z118" s="20"/>
    </row>
    <row r="119" spans="1:26" ht="12.5">
      <c r="A119" s="20" t="s">
        <v>22612</v>
      </c>
      <c r="B119" s="20">
        <v>15000000</v>
      </c>
      <c r="C119" s="20"/>
      <c r="D119" s="20"/>
      <c r="E119" s="20"/>
      <c r="F119" s="20">
        <v>201</v>
      </c>
      <c r="G119" s="20">
        <v>1805</v>
      </c>
      <c r="H119" s="20" t="s">
        <v>847</v>
      </c>
      <c r="I119" s="20">
        <v>30000</v>
      </c>
      <c r="J119" s="20" t="s">
        <v>1</v>
      </c>
      <c r="K119" s="21">
        <v>46357</v>
      </c>
      <c r="L119" s="20"/>
      <c r="M119" s="20"/>
      <c r="N119" s="20"/>
      <c r="O119" s="20"/>
      <c r="P119" s="20"/>
      <c r="Q119" s="20"/>
      <c r="R119" s="20"/>
      <c r="S119" s="20"/>
      <c r="T119" s="20"/>
      <c r="U119" s="20"/>
      <c r="V119" s="20"/>
      <c r="W119" s="20"/>
      <c r="X119" s="20"/>
      <c r="Y119" s="20"/>
      <c r="Z119" s="20"/>
    </row>
    <row r="120" spans="1:26" ht="12.5">
      <c r="A120" s="20" t="s">
        <v>22612</v>
      </c>
      <c r="B120" s="20">
        <v>15000000</v>
      </c>
      <c r="C120" s="20"/>
      <c r="D120" s="20"/>
      <c r="E120" s="20"/>
      <c r="F120" s="20">
        <v>201</v>
      </c>
      <c r="G120" s="20">
        <v>1581</v>
      </c>
      <c r="H120" s="20" t="s">
        <v>868</v>
      </c>
      <c r="I120" s="20">
        <v>20000</v>
      </c>
      <c r="J120" s="20" t="s">
        <v>1</v>
      </c>
      <c r="K120" s="20" t="s">
        <v>22620</v>
      </c>
      <c r="L120" s="20"/>
      <c r="M120" s="20"/>
      <c r="N120" s="20"/>
      <c r="O120" s="20"/>
      <c r="P120" s="20"/>
      <c r="Q120" s="20"/>
      <c r="R120" s="20"/>
      <c r="S120" s="20"/>
      <c r="T120" s="20"/>
      <c r="U120" s="20"/>
      <c r="V120" s="20"/>
      <c r="W120" s="20"/>
      <c r="X120" s="20"/>
      <c r="Y120" s="20"/>
      <c r="Z120" s="20"/>
    </row>
    <row r="121" spans="1:26" ht="12.5">
      <c r="A121" s="20" t="s">
        <v>22612</v>
      </c>
      <c r="B121" s="20">
        <v>15000000</v>
      </c>
      <c r="C121" s="20"/>
      <c r="D121" s="20"/>
      <c r="E121" s="20"/>
      <c r="F121" s="20">
        <v>201</v>
      </c>
      <c r="G121" s="20">
        <v>1581</v>
      </c>
      <c r="H121" s="20" t="s">
        <v>870</v>
      </c>
      <c r="I121" s="20">
        <v>20000</v>
      </c>
      <c r="J121" s="20" t="s">
        <v>1</v>
      </c>
      <c r="K121" s="20" t="s">
        <v>22620</v>
      </c>
      <c r="L121" s="20"/>
      <c r="M121" s="20"/>
      <c r="N121" s="20"/>
      <c r="O121" s="20"/>
      <c r="P121" s="20"/>
      <c r="Q121" s="20"/>
      <c r="R121" s="20"/>
      <c r="S121" s="20"/>
      <c r="T121" s="20"/>
      <c r="U121" s="20"/>
      <c r="V121" s="20"/>
      <c r="W121" s="20"/>
      <c r="X121" s="20"/>
      <c r="Y121" s="20"/>
      <c r="Z121" s="20"/>
    </row>
    <row r="122" spans="1:26" ht="12.5">
      <c r="A122" s="20" t="s">
        <v>22612</v>
      </c>
      <c r="B122" s="20">
        <v>15000000</v>
      </c>
      <c r="C122" s="20"/>
      <c r="D122" s="20"/>
      <c r="E122" s="20"/>
      <c r="F122" s="20">
        <v>201</v>
      </c>
      <c r="G122" s="20">
        <v>1581</v>
      </c>
      <c r="H122" s="20" t="s">
        <v>874</v>
      </c>
      <c r="I122" s="20">
        <v>20000</v>
      </c>
      <c r="J122" s="20" t="s">
        <v>1</v>
      </c>
      <c r="K122" s="20" t="s">
        <v>22620</v>
      </c>
      <c r="L122" s="20"/>
      <c r="M122" s="20"/>
      <c r="N122" s="20"/>
      <c r="O122" s="20"/>
      <c r="P122" s="20"/>
      <c r="Q122" s="20"/>
      <c r="R122" s="20"/>
      <c r="S122" s="20"/>
      <c r="T122" s="20"/>
      <c r="U122" s="20"/>
      <c r="V122" s="20"/>
      <c r="W122" s="20"/>
      <c r="X122" s="20"/>
      <c r="Y122" s="20"/>
      <c r="Z122" s="20"/>
    </row>
    <row r="123" spans="1:26" ht="12.5">
      <c r="A123" s="20" t="s">
        <v>22612</v>
      </c>
      <c r="B123" s="20">
        <v>15000000</v>
      </c>
      <c r="C123" s="20"/>
      <c r="D123" s="20"/>
      <c r="E123" s="20"/>
      <c r="F123" s="20">
        <v>201</v>
      </c>
      <c r="G123" s="20">
        <v>1581</v>
      </c>
      <c r="H123" s="20" t="s">
        <v>877</v>
      </c>
      <c r="I123" s="20">
        <v>20000</v>
      </c>
      <c r="J123" s="20" t="s">
        <v>1</v>
      </c>
      <c r="K123" s="20" t="s">
        <v>22620</v>
      </c>
      <c r="L123" s="20"/>
      <c r="M123" s="20"/>
      <c r="N123" s="20"/>
      <c r="O123" s="20"/>
      <c r="P123" s="20"/>
      <c r="Q123" s="20"/>
      <c r="R123" s="20"/>
      <c r="S123" s="20"/>
      <c r="T123" s="20"/>
      <c r="U123" s="20"/>
      <c r="V123" s="20"/>
      <c r="W123" s="20"/>
      <c r="X123" s="20"/>
      <c r="Y123" s="20"/>
      <c r="Z123" s="20"/>
    </row>
    <row r="124" spans="1:26" ht="12.5">
      <c r="A124" s="20" t="s">
        <v>22612</v>
      </c>
      <c r="B124" s="20">
        <v>15000000</v>
      </c>
      <c r="C124" s="20"/>
      <c r="D124" s="20"/>
      <c r="E124" s="20"/>
      <c r="F124" s="20">
        <v>201</v>
      </c>
      <c r="G124" s="20">
        <v>1581</v>
      </c>
      <c r="H124" s="20" t="s">
        <v>881</v>
      </c>
      <c r="I124" s="20">
        <v>20000</v>
      </c>
      <c r="J124" s="20" t="s">
        <v>1</v>
      </c>
      <c r="K124" s="20" t="s">
        <v>22620</v>
      </c>
      <c r="L124" s="20"/>
      <c r="M124" s="20"/>
      <c r="N124" s="20"/>
      <c r="O124" s="20"/>
      <c r="P124" s="20"/>
      <c r="Q124" s="20"/>
      <c r="R124" s="20"/>
      <c r="S124" s="20"/>
      <c r="T124" s="20"/>
      <c r="U124" s="20"/>
      <c r="V124" s="20"/>
      <c r="W124" s="20"/>
      <c r="X124" s="20"/>
      <c r="Y124" s="20"/>
      <c r="Z124" s="20"/>
    </row>
    <row r="125" spans="1:26" ht="12.5">
      <c r="A125" s="20" t="s">
        <v>22612</v>
      </c>
      <c r="B125" s="20">
        <v>15000000</v>
      </c>
      <c r="C125" s="20"/>
      <c r="D125" s="20"/>
      <c r="E125" s="20"/>
      <c r="F125" s="20">
        <v>201</v>
      </c>
      <c r="G125" s="20">
        <v>1581</v>
      </c>
      <c r="H125" s="20" t="s">
        <v>887</v>
      </c>
      <c r="I125" s="20">
        <v>20000</v>
      </c>
      <c r="J125" s="20" t="s">
        <v>1</v>
      </c>
      <c r="K125" s="20" t="s">
        <v>22620</v>
      </c>
      <c r="L125" s="20"/>
      <c r="M125" s="20"/>
      <c r="N125" s="20"/>
      <c r="O125" s="20"/>
      <c r="P125" s="20"/>
      <c r="Q125" s="20"/>
      <c r="R125" s="20"/>
      <c r="S125" s="20"/>
      <c r="T125" s="20"/>
      <c r="U125" s="20"/>
      <c r="V125" s="20"/>
      <c r="W125" s="20"/>
      <c r="X125" s="20"/>
      <c r="Y125" s="20"/>
      <c r="Z125" s="20"/>
    </row>
    <row r="126" spans="1:26" ht="12.5">
      <c r="A126" s="20" t="s">
        <v>22612</v>
      </c>
      <c r="B126" s="20">
        <v>15000000</v>
      </c>
      <c r="C126" s="20"/>
      <c r="D126" s="20"/>
      <c r="E126" s="20"/>
      <c r="F126" s="20">
        <v>201</v>
      </c>
      <c r="G126" s="20">
        <v>1581</v>
      </c>
      <c r="H126" s="20" t="s">
        <v>889</v>
      </c>
      <c r="I126" s="20">
        <v>20000</v>
      </c>
      <c r="J126" s="20" t="s">
        <v>1</v>
      </c>
      <c r="K126" s="20" t="s">
        <v>22620</v>
      </c>
      <c r="L126" s="20"/>
      <c r="M126" s="20"/>
      <c r="N126" s="20"/>
      <c r="O126" s="20"/>
      <c r="P126" s="20"/>
      <c r="Q126" s="20"/>
      <c r="R126" s="20"/>
      <c r="S126" s="20"/>
      <c r="T126" s="20"/>
      <c r="U126" s="20"/>
      <c r="V126" s="20"/>
      <c r="W126" s="20"/>
      <c r="X126" s="20"/>
      <c r="Y126" s="20"/>
      <c r="Z126" s="20"/>
    </row>
    <row r="127" spans="1:26" ht="12.5">
      <c r="A127" s="20" t="s">
        <v>22612</v>
      </c>
      <c r="B127" s="20">
        <v>15000000</v>
      </c>
      <c r="C127" s="20"/>
      <c r="D127" s="20"/>
      <c r="E127" s="20"/>
      <c r="F127" s="20">
        <v>201</v>
      </c>
      <c r="G127" s="20">
        <v>1581</v>
      </c>
      <c r="H127" s="20" t="s">
        <v>895</v>
      </c>
      <c r="I127" s="20">
        <v>20000</v>
      </c>
      <c r="J127" s="20" t="s">
        <v>1</v>
      </c>
      <c r="K127" s="20" t="s">
        <v>22620</v>
      </c>
      <c r="L127" s="20"/>
      <c r="M127" s="20"/>
      <c r="N127" s="20"/>
      <c r="O127" s="20"/>
      <c r="P127" s="20"/>
      <c r="Q127" s="20"/>
      <c r="R127" s="20"/>
      <c r="S127" s="20"/>
      <c r="T127" s="20"/>
      <c r="U127" s="20"/>
      <c r="V127" s="20"/>
      <c r="W127" s="20"/>
      <c r="X127" s="20"/>
      <c r="Y127" s="20"/>
      <c r="Z127" s="20"/>
    </row>
    <row r="128" spans="1:26" ht="12.5">
      <c r="A128" s="20" t="s">
        <v>22612</v>
      </c>
      <c r="B128" s="20">
        <v>15000000</v>
      </c>
      <c r="C128" s="20"/>
      <c r="D128" s="20"/>
      <c r="E128" s="20"/>
      <c r="F128" s="20">
        <v>201</v>
      </c>
      <c r="G128" s="20">
        <v>1581</v>
      </c>
      <c r="H128" s="20" t="s">
        <v>899</v>
      </c>
      <c r="I128" s="20">
        <v>20000</v>
      </c>
      <c r="J128" s="20" t="s">
        <v>1</v>
      </c>
      <c r="K128" s="20" t="s">
        <v>22620</v>
      </c>
      <c r="L128" s="20"/>
      <c r="M128" s="20"/>
      <c r="N128" s="20"/>
      <c r="O128" s="20"/>
      <c r="P128" s="20"/>
      <c r="Q128" s="20"/>
      <c r="R128" s="20"/>
      <c r="S128" s="20"/>
      <c r="T128" s="20"/>
      <c r="U128" s="20"/>
      <c r="V128" s="20"/>
      <c r="W128" s="20"/>
      <c r="X128" s="20"/>
      <c r="Y128" s="20"/>
      <c r="Z128" s="20"/>
    </row>
    <row r="129" spans="1:26" ht="12.5">
      <c r="A129" s="20" t="s">
        <v>22612</v>
      </c>
      <c r="B129" s="20">
        <v>15000000</v>
      </c>
      <c r="C129" s="20"/>
      <c r="D129" s="20"/>
      <c r="E129" s="20"/>
      <c r="F129" s="20">
        <v>201</v>
      </c>
      <c r="G129" s="20">
        <v>1581</v>
      </c>
      <c r="H129" s="20" t="s">
        <v>872</v>
      </c>
      <c r="I129" s="20">
        <v>20000</v>
      </c>
      <c r="J129" s="20" t="s">
        <v>1</v>
      </c>
      <c r="K129" s="20" t="s">
        <v>22620</v>
      </c>
      <c r="L129" s="20"/>
      <c r="M129" s="20"/>
      <c r="N129" s="20"/>
      <c r="O129" s="20"/>
      <c r="P129" s="20"/>
      <c r="Q129" s="20"/>
      <c r="R129" s="20"/>
      <c r="S129" s="20"/>
      <c r="T129" s="20"/>
      <c r="U129" s="20"/>
      <c r="V129" s="20"/>
      <c r="W129" s="20"/>
      <c r="X129" s="20"/>
      <c r="Y129" s="20"/>
      <c r="Z129" s="20"/>
    </row>
    <row r="130" spans="1:26" ht="12.5">
      <c r="A130" s="20" t="s">
        <v>22612</v>
      </c>
      <c r="B130" s="20">
        <v>15000000</v>
      </c>
      <c r="C130" s="20"/>
      <c r="D130" s="20"/>
      <c r="E130" s="20"/>
      <c r="F130" s="20">
        <v>201</v>
      </c>
      <c r="G130" s="20">
        <v>1583</v>
      </c>
      <c r="H130" s="20" t="s">
        <v>1064</v>
      </c>
      <c r="I130" s="20">
        <v>20000</v>
      </c>
      <c r="J130" s="20" t="s">
        <v>1</v>
      </c>
      <c r="K130" s="20" t="s">
        <v>22614</v>
      </c>
      <c r="L130" s="20"/>
      <c r="M130" s="20"/>
      <c r="N130" s="20"/>
      <c r="O130" s="20"/>
      <c r="P130" s="20"/>
      <c r="Q130" s="20"/>
      <c r="R130" s="20"/>
      <c r="S130" s="20"/>
      <c r="T130" s="20"/>
      <c r="U130" s="20"/>
      <c r="V130" s="20"/>
      <c r="W130" s="20"/>
      <c r="X130" s="20"/>
      <c r="Y130" s="20"/>
      <c r="Z130" s="20"/>
    </row>
    <row r="131" spans="1:26" ht="12.5">
      <c r="A131" s="20" t="s">
        <v>22612</v>
      </c>
      <c r="B131" s="20">
        <v>15000000</v>
      </c>
      <c r="C131" s="20"/>
      <c r="D131" s="20"/>
      <c r="E131" s="20"/>
      <c r="F131" s="20">
        <v>201</v>
      </c>
      <c r="G131" s="20">
        <v>1583</v>
      </c>
      <c r="H131" s="20" t="s">
        <v>1073</v>
      </c>
      <c r="I131" s="20">
        <v>20000</v>
      </c>
      <c r="J131" s="20" t="s">
        <v>1</v>
      </c>
      <c r="K131" s="20" t="s">
        <v>22614</v>
      </c>
      <c r="L131" s="20"/>
      <c r="M131" s="20"/>
      <c r="N131" s="20"/>
      <c r="O131" s="20"/>
      <c r="P131" s="20"/>
      <c r="Q131" s="20"/>
      <c r="R131" s="20"/>
      <c r="S131" s="20"/>
      <c r="T131" s="20"/>
      <c r="U131" s="20"/>
      <c r="V131" s="20"/>
      <c r="W131" s="20"/>
      <c r="X131" s="20"/>
      <c r="Y131" s="20"/>
      <c r="Z131" s="20"/>
    </row>
    <row r="132" spans="1:26" ht="12.5">
      <c r="A132" s="20" t="s">
        <v>22612</v>
      </c>
      <c r="B132" s="20">
        <v>15000000</v>
      </c>
      <c r="C132" s="20"/>
      <c r="D132" s="20"/>
      <c r="E132" s="20"/>
      <c r="F132" s="20">
        <v>201</v>
      </c>
      <c r="G132" s="20">
        <v>1583</v>
      </c>
      <c r="H132" s="20" t="s">
        <v>1075</v>
      </c>
      <c r="I132" s="20">
        <v>20000</v>
      </c>
      <c r="J132" s="20" t="s">
        <v>1</v>
      </c>
      <c r="K132" s="20" t="s">
        <v>22620</v>
      </c>
      <c r="L132" s="20"/>
      <c r="M132" s="20"/>
      <c r="N132" s="20"/>
      <c r="O132" s="20"/>
      <c r="P132" s="20"/>
      <c r="Q132" s="20"/>
      <c r="R132" s="20"/>
      <c r="S132" s="20"/>
      <c r="T132" s="20"/>
      <c r="U132" s="20"/>
      <c r="V132" s="20"/>
      <c r="W132" s="20"/>
      <c r="X132" s="20"/>
      <c r="Y132" s="20"/>
      <c r="Z132" s="20"/>
    </row>
    <row r="133" spans="1:26" ht="12.5">
      <c r="A133" s="20" t="s">
        <v>22612</v>
      </c>
      <c r="B133" s="20">
        <v>15000000</v>
      </c>
      <c r="C133" s="20"/>
      <c r="D133" s="20"/>
      <c r="E133" s="20"/>
      <c r="F133" s="20">
        <v>201</v>
      </c>
      <c r="G133" s="20">
        <v>1583</v>
      </c>
      <c r="H133" s="20" t="s">
        <v>1080</v>
      </c>
      <c r="I133" s="20">
        <v>20000</v>
      </c>
      <c r="J133" s="20" t="s">
        <v>1</v>
      </c>
      <c r="K133" s="20" t="s">
        <v>22620</v>
      </c>
      <c r="L133" s="20"/>
      <c r="M133" s="20"/>
      <c r="N133" s="20"/>
      <c r="O133" s="20"/>
      <c r="P133" s="20"/>
      <c r="Q133" s="20"/>
      <c r="R133" s="20"/>
      <c r="S133" s="20"/>
      <c r="T133" s="20"/>
      <c r="U133" s="20"/>
      <c r="V133" s="20"/>
      <c r="W133" s="20"/>
      <c r="X133" s="20"/>
      <c r="Y133" s="20"/>
      <c r="Z133" s="20"/>
    </row>
    <row r="134" spans="1:26" ht="12.5">
      <c r="A134" s="20" t="s">
        <v>22612</v>
      </c>
      <c r="B134" s="20">
        <v>15000000</v>
      </c>
      <c r="C134" s="20"/>
      <c r="D134" s="20"/>
      <c r="E134" s="20"/>
      <c r="F134" s="20">
        <v>201</v>
      </c>
      <c r="G134" s="20">
        <v>1583</v>
      </c>
      <c r="H134" s="20" t="s">
        <v>1084</v>
      </c>
      <c r="I134" s="20">
        <v>20000</v>
      </c>
      <c r="J134" s="20" t="s">
        <v>1</v>
      </c>
      <c r="K134" s="20" t="s">
        <v>22614</v>
      </c>
      <c r="L134" s="20"/>
      <c r="M134" s="20"/>
      <c r="N134" s="20"/>
      <c r="O134" s="20"/>
      <c r="P134" s="20"/>
      <c r="Q134" s="20"/>
      <c r="R134" s="20"/>
      <c r="S134" s="20"/>
      <c r="T134" s="20"/>
      <c r="U134" s="20"/>
      <c r="V134" s="20"/>
      <c r="W134" s="20"/>
      <c r="X134" s="20"/>
      <c r="Y134" s="20"/>
      <c r="Z134" s="20"/>
    </row>
    <row r="135" spans="1:26" ht="12.5">
      <c r="A135" s="20" t="s">
        <v>22612</v>
      </c>
      <c r="B135" s="20">
        <v>15000000</v>
      </c>
      <c r="C135" s="20"/>
      <c r="D135" s="20"/>
      <c r="E135" s="20"/>
      <c r="F135" s="20">
        <v>201</v>
      </c>
      <c r="G135" s="20">
        <v>1583</v>
      </c>
      <c r="H135" s="20" t="s">
        <v>1086</v>
      </c>
      <c r="I135" s="20">
        <v>20000</v>
      </c>
      <c r="J135" s="20" t="s">
        <v>1</v>
      </c>
      <c r="K135" s="20" t="s">
        <v>22620</v>
      </c>
      <c r="L135" s="20"/>
      <c r="M135" s="20"/>
      <c r="N135" s="20"/>
      <c r="O135" s="20"/>
      <c r="P135" s="20"/>
      <c r="Q135" s="20"/>
      <c r="R135" s="20"/>
      <c r="S135" s="20"/>
      <c r="T135" s="20"/>
      <c r="U135" s="20"/>
      <c r="V135" s="20"/>
      <c r="W135" s="20"/>
      <c r="X135" s="20"/>
      <c r="Y135" s="20"/>
      <c r="Z135" s="20"/>
    </row>
    <row r="136" spans="1:26" ht="12.5">
      <c r="A136" s="20" t="s">
        <v>22612</v>
      </c>
      <c r="B136" s="20">
        <v>15000000</v>
      </c>
      <c r="C136" s="20"/>
      <c r="D136" s="20"/>
      <c r="E136" s="20"/>
      <c r="F136" s="20">
        <v>201</v>
      </c>
      <c r="G136" s="20">
        <v>1583</v>
      </c>
      <c r="H136" s="20" t="s">
        <v>1059</v>
      </c>
      <c r="I136" s="20">
        <v>15000</v>
      </c>
      <c r="J136" s="20" t="s">
        <v>1</v>
      </c>
      <c r="K136" s="20" t="s">
        <v>22614</v>
      </c>
      <c r="L136" s="20"/>
      <c r="M136" s="20"/>
      <c r="N136" s="20"/>
      <c r="O136" s="20"/>
      <c r="P136" s="20"/>
      <c r="Q136" s="20"/>
      <c r="R136" s="20"/>
      <c r="S136" s="20"/>
      <c r="T136" s="20"/>
      <c r="U136" s="20"/>
      <c r="V136" s="20"/>
      <c r="W136" s="20"/>
      <c r="X136" s="20"/>
      <c r="Y136" s="20"/>
      <c r="Z136" s="20"/>
    </row>
    <row r="137" spans="1:26" ht="12.5">
      <c r="A137" s="20" t="s">
        <v>22612</v>
      </c>
      <c r="B137" s="20">
        <v>15000000</v>
      </c>
      <c r="C137" s="20"/>
      <c r="D137" s="20"/>
      <c r="E137" s="20"/>
      <c r="F137" s="20">
        <v>201</v>
      </c>
      <c r="G137" s="20">
        <v>1583</v>
      </c>
      <c r="H137" s="20" t="s">
        <v>1061</v>
      </c>
      <c r="I137" s="20">
        <v>15000</v>
      </c>
      <c r="J137" s="20" t="s">
        <v>1</v>
      </c>
      <c r="K137" s="20" t="s">
        <v>22620</v>
      </c>
      <c r="L137" s="20"/>
      <c r="M137" s="20"/>
      <c r="N137" s="20"/>
      <c r="O137" s="20"/>
      <c r="P137" s="20"/>
      <c r="Q137" s="20"/>
      <c r="R137" s="20"/>
      <c r="S137" s="20"/>
      <c r="T137" s="20"/>
      <c r="U137" s="20"/>
      <c r="V137" s="20"/>
      <c r="W137" s="20"/>
      <c r="X137" s="20"/>
      <c r="Y137" s="20"/>
      <c r="Z137" s="20"/>
    </row>
    <row r="138" spans="1:26" ht="12.5">
      <c r="A138" s="20" t="s">
        <v>22612</v>
      </c>
      <c r="B138" s="20">
        <v>15000000</v>
      </c>
      <c r="C138" s="20"/>
      <c r="D138" s="20"/>
      <c r="E138" s="20"/>
      <c r="F138" s="20">
        <v>201</v>
      </c>
      <c r="G138" s="20">
        <v>1583</v>
      </c>
      <c r="H138" s="20" t="s">
        <v>1063</v>
      </c>
      <c r="I138" s="20">
        <v>15000</v>
      </c>
      <c r="J138" s="20" t="s">
        <v>1</v>
      </c>
      <c r="K138" s="20" t="s">
        <v>22620</v>
      </c>
      <c r="L138" s="20"/>
      <c r="M138" s="20"/>
      <c r="N138" s="20"/>
      <c r="O138" s="20"/>
      <c r="P138" s="20"/>
      <c r="Q138" s="20"/>
      <c r="R138" s="20"/>
      <c r="S138" s="20"/>
      <c r="T138" s="20"/>
      <c r="U138" s="20"/>
      <c r="V138" s="20"/>
      <c r="W138" s="20"/>
      <c r="X138" s="20"/>
      <c r="Y138" s="20"/>
      <c r="Z138" s="20"/>
    </row>
    <row r="139" spans="1:26" ht="12.5">
      <c r="A139" s="20" t="s">
        <v>22612</v>
      </c>
      <c r="B139" s="20">
        <v>15000000</v>
      </c>
      <c r="C139" s="20"/>
      <c r="D139" s="20"/>
      <c r="E139" s="20"/>
      <c r="F139" s="20">
        <v>201</v>
      </c>
      <c r="G139" s="20">
        <v>1583</v>
      </c>
      <c r="H139" s="20" t="s">
        <v>1065</v>
      </c>
      <c r="I139" s="20">
        <v>15000</v>
      </c>
      <c r="J139" s="20" t="s">
        <v>1</v>
      </c>
      <c r="K139" s="20" t="s">
        <v>22614</v>
      </c>
      <c r="L139" s="20"/>
      <c r="M139" s="20"/>
      <c r="N139" s="20"/>
      <c r="O139" s="20"/>
      <c r="P139" s="20"/>
      <c r="Q139" s="20"/>
      <c r="R139" s="20"/>
      <c r="S139" s="20"/>
      <c r="T139" s="20"/>
      <c r="U139" s="20"/>
      <c r="V139" s="20"/>
      <c r="W139" s="20"/>
      <c r="X139" s="20"/>
      <c r="Y139" s="20"/>
      <c r="Z139" s="20"/>
    </row>
    <row r="140" spans="1:26" ht="12.5">
      <c r="A140" s="20" t="s">
        <v>22612</v>
      </c>
      <c r="B140" s="20">
        <v>15000000</v>
      </c>
      <c r="C140" s="20"/>
      <c r="D140" s="20"/>
      <c r="E140" s="20"/>
      <c r="F140" s="20">
        <v>201</v>
      </c>
      <c r="G140" s="20">
        <v>1583</v>
      </c>
      <c r="H140" s="20" t="s">
        <v>1067</v>
      </c>
      <c r="I140" s="20">
        <v>15000</v>
      </c>
      <c r="J140" s="20" t="s">
        <v>1</v>
      </c>
      <c r="K140" s="20" t="s">
        <v>22620</v>
      </c>
      <c r="L140" s="20"/>
      <c r="M140" s="20"/>
      <c r="N140" s="20"/>
      <c r="O140" s="20"/>
      <c r="P140" s="20"/>
      <c r="Q140" s="20"/>
      <c r="R140" s="20"/>
      <c r="S140" s="20"/>
      <c r="T140" s="20"/>
      <c r="U140" s="20"/>
      <c r="V140" s="20"/>
      <c r="W140" s="20"/>
      <c r="X140" s="20"/>
      <c r="Y140" s="20"/>
      <c r="Z140" s="20"/>
    </row>
    <row r="141" spans="1:26" ht="12.5">
      <c r="A141" s="20" t="s">
        <v>22612</v>
      </c>
      <c r="B141" s="20">
        <v>15000000</v>
      </c>
      <c r="C141" s="20"/>
      <c r="D141" s="20"/>
      <c r="E141" s="20"/>
      <c r="F141" s="20">
        <v>201</v>
      </c>
      <c r="G141" s="20">
        <v>1583</v>
      </c>
      <c r="H141" s="20" t="s">
        <v>1069</v>
      </c>
      <c r="I141" s="20">
        <v>15000</v>
      </c>
      <c r="J141" s="20" t="s">
        <v>1</v>
      </c>
      <c r="K141" s="20" t="s">
        <v>22620</v>
      </c>
      <c r="L141" s="20"/>
      <c r="M141" s="20"/>
      <c r="N141" s="20"/>
      <c r="O141" s="20"/>
      <c r="P141" s="20"/>
      <c r="Q141" s="20"/>
      <c r="R141" s="20"/>
      <c r="S141" s="20"/>
      <c r="T141" s="20"/>
      <c r="U141" s="20"/>
      <c r="V141" s="20"/>
      <c r="W141" s="20"/>
      <c r="X141" s="20"/>
      <c r="Y141" s="20"/>
      <c r="Z141" s="20"/>
    </row>
    <row r="142" spans="1:26" ht="12.5">
      <c r="A142" s="20" t="s">
        <v>22612</v>
      </c>
      <c r="B142" s="20">
        <v>15000000</v>
      </c>
      <c r="C142" s="20"/>
      <c r="D142" s="20"/>
      <c r="E142" s="20"/>
      <c r="F142" s="20">
        <v>201</v>
      </c>
      <c r="G142" s="20">
        <v>1583</v>
      </c>
      <c r="H142" s="20" t="s">
        <v>1071</v>
      </c>
      <c r="I142" s="20">
        <v>15000</v>
      </c>
      <c r="J142" s="20" t="s">
        <v>1</v>
      </c>
      <c r="K142" s="20" t="s">
        <v>22614</v>
      </c>
      <c r="L142" s="20"/>
      <c r="M142" s="20"/>
      <c r="N142" s="20"/>
      <c r="O142" s="20"/>
      <c r="P142" s="20"/>
      <c r="Q142" s="20"/>
      <c r="R142" s="20"/>
      <c r="S142" s="20"/>
      <c r="T142" s="20"/>
      <c r="U142" s="20"/>
      <c r="V142" s="20"/>
      <c r="W142" s="20"/>
      <c r="X142" s="20"/>
      <c r="Y142" s="20"/>
      <c r="Z142" s="20"/>
    </row>
    <row r="143" spans="1:26" ht="12.5">
      <c r="A143" s="20" t="s">
        <v>22612</v>
      </c>
      <c r="B143" s="20">
        <v>15000000</v>
      </c>
      <c r="C143" s="20"/>
      <c r="D143" s="20"/>
      <c r="E143" s="20"/>
      <c r="F143" s="20">
        <v>201</v>
      </c>
      <c r="G143" s="20">
        <v>1583</v>
      </c>
      <c r="H143" s="20" t="s">
        <v>1077</v>
      </c>
      <c r="I143" s="20">
        <v>15000</v>
      </c>
      <c r="J143" s="20" t="s">
        <v>1</v>
      </c>
      <c r="K143" s="20" t="s">
        <v>22620</v>
      </c>
      <c r="L143" s="20"/>
      <c r="M143" s="20"/>
      <c r="N143" s="20"/>
      <c r="O143" s="20"/>
      <c r="P143" s="20"/>
      <c r="Q143" s="20"/>
      <c r="R143" s="20"/>
      <c r="S143" s="20"/>
      <c r="T143" s="20"/>
      <c r="U143" s="20"/>
      <c r="V143" s="20"/>
      <c r="W143" s="20"/>
      <c r="X143" s="20"/>
      <c r="Y143" s="20"/>
      <c r="Z143" s="20"/>
    </row>
    <row r="144" spans="1:26" ht="12.5">
      <c r="A144" s="20" t="s">
        <v>22612</v>
      </c>
      <c r="B144" s="20">
        <v>15000000</v>
      </c>
      <c r="C144" s="20"/>
      <c r="D144" s="20"/>
      <c r="E144" s="20"/>
      <c r="F144" s="20">
        <v>201</v>
      </c>
      <c r="G144" s="20">
        <v>1583</v>
      </c>
      <c r="H144" s="20" t="s">
        <v>1079</v>
      </c>
      <c r="I144" s="20">
        <v>15000</v>
      </c>
      <c r="J144" s="20" t="s">
        <v>1</v>
      </c>
      <c r="K144" s="20" t="s">
        <v>22620</v>
      </c>
      <c r="L144" s="20"/>
      <c r="M144" s="20"/>
      <c r="N144" s="20"/>
      <c r="O144" s="20"/>
      <c r="P144" s="20"/>
      <c r="Q144" s="20"/>
      <c r="R144" s="20"/>
      <c r="S144" s="20"/>
      <c r="T144" s="20"/>
      <c r="U144" s="20"/>
      <c r="V144" s="20"/>
      <c r="W144" s="20"/>
      <c r="X144" s="20"/>
      <c r="Y144" s="20"/>
      <c r="Z144" s="20"/>
    </row>
    <row r="145" spans="1:26" ht="12.5">
      <c r="A145" s="20" t="s">
        <v>22612</v>
      </c>
      <c r="B145" s="20">
        <v>15000000</v>
      </c>
      <c r="C145" s="20"/>
      <c r="D145" s="20"/>
      <c r="E145" s="20"/>
      <c r="F145" s="20">
        <v>201</v>
      </c>
      <c r="G145" s="20">
        <v>1583</v>
      </c>
      <c r="H145" s="20" t="s">
        <v>1082</v>
      </c>
      <c r="I145" s="20">
        <v>15000</v>
      </c>
      <c r="J145" s="20" t="s">
        <v>1</v>
      </c>
      <c r="K145" s="20" t="s">
        <v>22620</v>
      </c>
      <c r="L145" s="20"/>
      <c r="M145" s="20"/>
      <c r="N145" s="20"/>
      <c r="O145" s="20"/>
      <c r="P145" s="20"/>
      <c r="Q145" s="20"/>
      <c r="R145" s="20"/>
      <c r="S145" s="20"/>
      <c r="T145" s="20"/>
      <c r="U145" s="20"/>
      <c r="V145" s="20"/>
      <c r="W145" s="20"/>
      <c r="X145" s="20"/>
      <c r="Y145" s="20"/>
      <c r="Z145" s="20"/>
    </row>
    <row r="146" spans="1:26" ht="12.5">
      <c r="A146" s="20" t="s">
        <v>22612</v>
      </c>
      <c r="B146" s="20">
        <v>15000000</v>
      </c>
      <c r="C146" s="20"/>
      <c r="D146" s="20"/>
      <c r="E146" s="20"/>
      <c r="F146" s="20">
        <v>201</v>
      </c>
      <c r="G146" s="20">
        <v>1583</v>
      </c>
      <c r="H146" s="20" t="s">
        <v>1088</v>
      </c>
      <c r="I146" s="20">
        <v>15000</v>
      </c>
      <c r="J146" s="20" t="s">
        <v>1</v>
      </c>
      <c r="K146" s="20" t="s">
        <v>22620</v>
      </c>
      <c r="L146" s="20"/>
      <c r="M146" s="20"/>
      <c r="N146" s="20"/>
      <c r="O146" s="20"/>
      <c r="P146" s="20"/>
      <c r="Q146" s="20"/>
      <c r="R146" s="20"/>
      <c r="S146" s="20"/>
      <c r="T146" s="20"/>
      <c r="U146" s="20"/>
      <c r="V146" s="20"/>
      <c r="W146" s="20"/>
      <c r="X146" s="20"/>
      <c r="Y146" s="20"/>
      <c r="Z146" s="20"/>
    </row>
    <row r="147" spans="1:26" ht="12.5">
      <c r="A147" s="20" t="s">
        <v>22612</v>
      </c>
      <c r="B147" s="20">
        <v>15000000</v>
      </c>
      <c r="C147" s="20"/>
      <c r="D147" s="20"/>
      <c r="E147" s="20"/>
      <c r="F147" s="20">
        <v>201</v>
      </c>
      <c r="G147" s="20">
        <v>1583</v>
      </c>
      <c r="H147" s="20" t="s">
        <v>1089</v>
      </c>
      <c r="I147" s="20">
        <v>15000</v>
      </c>
      <c r="J147" s="20" t="s">
        <v>1</v>
      </c>
      <c r="K147" s="20" t="s">
        <v>22620</v>
      </c>
      <c r="L147" s="20"/>
      <c r="M147" s="20"/>
      <c r="N147" s="20"/>
      <c r="O147" s="20"/>
      <c r="P147" s="20"/>
      <c r="Q147" s="20"/>
      <c r="R147" s="20"/>
      <c r="S147" s="20"/>
      <c r="T147" s="20"/>
      <c r="U147" s="20"/>
      <c r="V147" s="20"/>
      <c r="W147" s="20"/>
      <c r="X147" s="20"/>
      <c r="Y147" s="20"/>
      <c r="Z147" s="20"/>
    </row>
    <row r="148" spans="1:26" ht="12.5">
      <c r="A148" s="20" t="s">
        <v>22612</v>
      </c>
      <c r="B148" s="20">
        <v>15000000</v>
      </c>
      <c r="C148" s="20"/>
      <c r="D148" s="20"/>
      <c r="E148" s="20"/>
      <c r="F148" s="20">
        <v>201</v>
      </c>
      <c r="G148" s="20">
        <v>1583</v>
      </c>
      <c r="H148" s="20" t="s">
        <v>1091</v>
      </c>
      <c r="I148" s="20">
        <v>15000</v>
      </c>
      <c r="J148" s="20" t="s">
        <v>1</v>
      </c>
      <c r="K148" s="20" t="s">
        <v>22620</v>
      </c>
      <c r="L148" s="20"/>
      <c r="M148" s="20"/>
      <c r="N148" s="20"/>
      <c r="O148" s="20"/>
      <c r="P148" s="20"/>
      <c r="Q148" s="20"/>
      <c r="R148" s="20"/>
      <c r="S148" s="20"/>
      <c r="T148" s="20"/>
      <c r="U148" s="20"/>
      <c r="V148" s="20"/>
      <c r="W148" s="20"/>
      <c r="X148" s="20"/>
      <c r="Y148" s="20"/>
      <c r="Z148" s="20"/>
    </row>
    <row r="149" spans="1:26" ht="12.5">
      <c r="A149" s="20" t="s">
        <v>22612</v>
      </c>
      <c r="B149" s="20">
        <v>15000000</v>
      </c>
      <c r="C149" s="20"/>
      <c r="D149" s="20"/>
      <c r="E149" s="20"/>
      <c r="F149" s="20">
        <v>201</v>
      </c>
      <c r="G149" s="20">
        <v>1583</v>
      </c>
      <c r="H149" s="20" t="s">
        <v>1093</v>
      </c>
      <c r="I149" s="20">
        <v>15000</v>
      </c>
      <c r="J149" s="20" t="s">
        <v>1</v>
      </c>
      <c r="K149" s="20" t="s">
        <v>22620</v>
      </c>
      <c r="L149" s="20"/>
      <c r="M149" s="20"/>
      <c r="N149" s="20"/>
      <c r="O149" s="20"/>
      <c r="P149" s="20"/>
      <c r="Q149" s="20"/>
      <c r="R149" s="20"/>
      <c r="S149" s="20"/>
      <c r="T149" s="20"/>
      <c r="U149" s="20"/>
      <c r="V149" s="20"/>
      <c r="W149" s="20"/>
      <c r="X149" s="20"/>
      <c r="Y149" s="20"/>
      <c r="Z149" s="20"/>
    </row>
    <row r="150" spans="1:26" ht="12.5">
      <c r="A150" s="20" t="s">
        <v>22612</v>
      </c>
      <c r="B150" s="20">
        <v>15000000</v>
      </c>
      <c r="C150" s="20"/>
      <c r="D150" s="20"/>
      <c r="E150" s="20"/>
      <c r="F150" s="20">
        <v>201</v>
      </c>
      <c r="G150" s="20">
        <v>1583</v>
      </c>
      <c r="H150" s="20" t="s">
        <v>1095</v>
      </c>
      <c r="I150" s="20">
        <v>15000</v>
      </c>
      <c r="J150" s="20" t="s">
        <v>1</v>
      </c>
      <c r="K150" s="20" t="s">
        <v>22620</v>
      </c>
      <c r="L150" s="20"/>
      <c r="M150" s="20"/>
      <c r="N150" s="20"/>
      <c r="O150" s="20"/>
      <c r="P150" s="20"/>
      <c r="Q150" s="20"/>
      <c r="R150" s="20"/>
      <c r="S150" s="20"/>
      <c r="T150" s="20"/>
      <c r="U150" s="20"/>
      <c r="V150" s="20"/>
      <c r="W150" s="20"/>
      <c r="X150" s="20"/>
      <c r="Y150" s="20"/>
      <c r="Z150" s="20"/>
    </row>
    <row r="151" spans="1:26" ht="12.5">
      <c r="A151" s="20" t="s">
        <v>22612</v>
      </c>
      <c r="B151" s="20">
        <v>15000000</v>
      </c>
      <c r="C151" s="20"/>
      <c r="D151" s="20"/>
      <c r="E151" s="20"/>
      <c r="F151" s="20">
        <v>201</v>
      </c>
      <c r="G151" s="20">
        <v>1583</v>
      </c>
      <c r="H151" s="20" t="s">
        <v>1097</v>
      </c>
      <c r="I151" s="20">
        <v>15000</v>
      </c>
      <c r="J151" s="20" t="s">
        <v>1</v>
      </c>
      <c r="K151" s="20" t="s">
        <v>22614</v>
      </c>
      <c r="L151" s="20"/>
      <c r="M151" s="20"/>
      <c r="N151" s="20"/>
      <c r="O151" s="20"/>
      <c r="P151" s="20"/>
      <c r="Q151" s="20"/>
      <c r="R151" s="20"/>
      <c r="S151" s="20"/>
      <c r="T151" s="20"/>
      <c r="U151" s="20"/>
      <c r="V151" s="20"/>
      <c r="W151" s="20"/>
      <c r="X151" s="20"/>
      <c r="Y151" s="20"/>
      <c r="Z151" s="20"/>
    </row>
    <row r="152" spans="1:26" ht="12.5">
      <c r="A152" s="20" t="s">
        <v>22612</v>
      </c>
      <c r="B152" s="20">
        <v>15000000</v>
      </c>
      <c r="C152" s="20"/>
      <c r="D152" s="20"/>
      <c r="E152" s="20"/>
      <c r="F152" s="20">
        <v>201</v>
      </c>
      <c r="G152" s="20">
        <v>1583</v>
      </c>
      <c r="H152" s="20" t="s">
        <v>1099</v>
      </c>
      <c r="I152" s="20">
        <v>15000</v>
      </c>
      <c r="J152" s="20" t="s">
        <v>1</v>
      </c>
      <c r="K152" s="20" t="s">
        <v>22620</v>
      </c>
      <c r="L152" s="20"/>
      <c r="M152" s="20"/>
      <c r="N152" s="20"/>
      <c r="O152" s="20"/>
      <c r="P152" s="20"/>
      <c r="Q152" s="20"/>
      <c r="R152" s="20"/>
      <c r="S152" s="20"/>
      <c r="T152" s="20"/>
      <c r="U152" s="20"/>
      <c r="V152" s="20"/>
      <c r="W152" s="20"/>
      <c r="X152" s="20"/>
      <c r="Y152" s="20"/>
      <c r="Z152" s="20"/>
    </row>
    <row r="153" spans="1:26" ht="12.5">
      <c r="A153" s="20" t="s">
        <v>22612</v>
      </c>
      <c r="B153" s="20">
        <v>15000000</v>
      </c>
      <c r="C153" s="20"/>
      <c r="D153" s="20"/>
      <c r="E153" s="20"/>
      <c r="F153" s="20">
        <v>201</v>
      </c>
      <c r="G153" s="20">
        <v>1583</v>
      </c>
      <c r="H153" s="20" t="s">
        <v>1101</v>
      </c>
      <c r="I153" s="20">
        <v>15000</v>
      </c>
      <c r="J153" s="20" t="s">
        <v>1</v>
      </c>
      <c r="K153" s="20" t="s">
        <v>22614</v>
      </c>
      <c r="L153" s="20"/>
      <c r="M153" s="20"/>
      <c r="N153" s="20"/>
      <c r="O153" s="20"/>
      <c r="P153" s="20"/>
      <c r="Q153" s="20"/>
      <c r="R153" s="20"/>
      <c r="S153" s="20"/>
      <c r="T153" s="20"/>
      <c r="U153" s="20"/>
      <c r="V153" s="20"/>
      <c r="W153" s="20"/>
      <c r="X153" s="20"/>
      <c r="Y153" s="20"/>
      <c r="Z153" s="20"/>
    </row>
    <row r="154" spans="1:26" ht="12.5">
      <c r="A154" s="20" t="s">
        <v>22612</v>
      </c>
      <c r="B154" s="20">
        <v>15000000</v>
      </c>
      <c r="C154" s="20"/>
      <c r="D154" s="20"/>
      <c r="E154" s="20"/>
      <c r="F154" s="20">
        <v>201</v>
      </c>
      <c r="G154" s="20">
        <v>1583</v>
      </c>
      <c r="H154" s="20" t="s">
        <v>1103</v>
      </c>
      <c r="I154" s="20">
        <v>15000</v>
      </c>
      <c r="J154" s="20" t="s">
        <v>1</v>
      </c>
      <c r="K154" s="20" t="s">
        <v>22614</v>
      </c>
      <c r="L154" s="20"/>
      <c r="M154" s="20"/>
      <c r="N154" s="20"/>
      <c r="O154" s="20"/>
      <c r="P154" s="20"/>
      <c r="Q154" s="20"/>
      <c r="R154" s="20"/>
      <c r="S154" s="20"/>
      <c r="T154" s="20"/>
      <c r="U154" s="20"/>
      <c r="V154" s="20"/>
      <c r="W154" s="20"/>
      <c r="X154" s="20"/>
      <c r="Y154" s="20"/>
      <c r="Z154" s="20"/>
    </row>
    <row r="155" spans="1:26" ht="12.5">
      <c r="A155" s="20" t="s">
        <v>22612</v>
      </c>
      <c r="B155" s="20">
        <v>15000000</v>
      </c>
      <c r="C155" s="20"/>
      <c r="D155" s="20"/>
      <c r="E155" s="20"/>
      <c r="F155" s="20">
        <v>201</v>
      </c>
      <c r="G155" s="20">
        <v>1583</v>
      </c>
      <c r="H155" s="20" t="s">
        <v>1105</v>
      </c>
      <c r="I155" s="20">
        <v>15000</v>
      </c>
      <c r="J155" s="20" t="s">
        <v>1</v>
      </c>
      <c r="K155" s="20" t="s">
        <v>22614</v>
      </c>
      <c r="L155" s="20"/>
      <c r="M155" s="20"/>
      <c r="N155" s="20"/>
      <c r="O155" s="20"/>
      <c r="P155" s="20"/>
      <c r="Q155" s="20"/>
      <c r="R155" s="20"/>
      <c r="S155" s="20"/>
      <c r="T155" s="20"/>
      <c r="U155" s="20"/>
      <c r="V155" s="20"/>
      <c r="W155" s="20"/>
      <c r="X155" s="20"/>
      <c r="Y155" s="20"/>
      <c r="Z155" s="20"/>
    </row>
    <row r="156" spans="1:26" ht="12.5">
      <c r="A156" s="20" t="s">
        <v>22621</v>
      </c>
      <c r="B156" s="20">
        <v>15000000</v>
      </c>
      <c r="C156" s="20"/>
      <c r="D156" s="20"/>
      <c r="E156" s="20"/>
      <c r="F156" s="20">
        <v>201</v>
      </c>
      <c r="G156" s="20">
        <v>1703</v>
      </c>
      <c r="H156" s="20" t="s">
        <v>825</v>
      </c>
      <c r="I156" s="20">
        <v>15000</v>
      </c>
      <c r="J156" s="20" t="s">
        <v>1</v>
      </c>
      <c r="K156" s="20" t="s">
        <v>22622</v>
      </c>
      <c r="L156" s="20"/>
      <c r="M156" s="20"/>
      <c r="N156" s="20"/>
      <c r="O156" s="20"/>
      <c r="P156" s="20"/>
      <c r="Q156" s="20"/>
      <c r="R156" s="20"/>
      <c r="S156" s="20"/>
      <c r="T156" s="20"/>
      <c r="U156" s="20"/>
      <c r="V156" s="20"/>
      <c r="W156" s="20"/>
      <c r="X156" s="20"/>
      <c r="Y156" s="20"/>
      <c r="Z156" s="20"/>
    </row>
    <row r="157" spans="1:26" ht="12.5">
      <c r="A157" s="20" t="s">
        <v>22621</v>
      </c>
      <c r="B157" s="20">
        <v>15000000</v>
      </c>
      <c r="C157" s="20"/>
      <c r="D157" s="20"/>
      <c r="E157" s="20"/>
      <c r="F157" s="20">
        <v>201</v>
      </c>
      <c r="G157" s="20">
        <v>1703</v>
      </c>
      <c r="H157" s="20" t="s">
        <v>823</v>
      </c>
      <c r="I157" s="20">
        <v>15000</v>
      </c>
      <c r="J157" s="20" t="s">
        <v>1</v>
      </c>
      <c r="K157" s="20" t="s">
        <v>22622</v>
      </c>
      <c r="L157" s="20"/>
      <c r="M157" s="20"/>
      <c r="N157" s="20"/>
      <c r="O157" s="20"/>
      <c r="P157" s="20"/>
      <c r="Q157" s="20"/>
      <c r="R157" s="20"/>
      <c r="S157" s="20"/>
      <c r="T157" s="20"/>
      <c r="U157" s="20"/>
      <c r="V157" s="20"/>
      <c r="W157" s="20"/>
      <c r="X157" s="20"/>
      <c r="Y157" s="20"/>
      <c r="Z157" s="20"/>
    </row>
    <row r="158" spans="1:26" ht="12.5">
      <c r="A158" s="20" t="s">
        <v>22621</v>
      </c>
      <c r="B158" s="20">
        <v>15000000</v>
      </c>
      <c r="C158" s="20"/>
      <c r="D158" s="20"/>
      <c r="E158" s="20"/>
      <c r="F158" s="20">
        <v>201</v>
      </c>
      <c r="G158" s="20">
        <v>1703</v>
      </c>
      <c r="H158" s="20" t="s">
        <v>795</v>
      </c>
      <c r="I158" s="20">
        <v>15000</v>
      </c>
      <c r="J158" s="20" t="s">
        <v>1</v>
      </c>
      <c r="K158" s="20" t="s">
        <v>22622</v>
      </c>
      <c r="L158" s="20"/>
      <c r="M158" s="20"/>
      <c r="N158" s="20"/>
      <c r="O158" s="20"/>
      <c r="P158" s="20"/>
      <c r="Q158" s="20"/>
      <c r="R158" s="20"/>
      <c r="S158" s="20"/>
      <c r="T158" s="20"/>
      <c r="U158" s="20"/>
      <c r="V158" s="20"/>
      <c r="W158" s="20"/>
      <c r="X158" s="20"/>
      <c r="Y158" s="20"/>
      <c r="Z158" s="20"/>
    </row>
    <row r="159" spans="1:26" ht="12.5">
      <c r="A159" s="20" t="s">
        <v>22621</v>
      </c>
      <c r="B159" s="20">
        <v>15000000</v>
      </c>
      <c r="C159" s="20"/>
      <c r="D159" s="20"/>
      <c r="E159" s="20"/>
      <c r="F159" s="20">
        <v>201</v>
      </c>
      <c r="G159" s="20">
        <v>1703</v>
      </c>
      <c r="H159" s="20" t="s">
        <v>815</v>
      </c>
      <c r="I159" s="20">
        <v>15000</v>
      </c>
      <c r="J159" s="20" t="s">
        <v>1</v>
      </c>
      <c r="K159" s="20" t="s">
        <v>22622</v>
      </c>
      <c r="L159" s="20"/>
      <c r="M159" s="20"/>
      <c r="N159" s="20"/>
      <c r="O159" s="20"/>
      <c r="P159" s="20"/>
      <c r="Q159" s="20"/>
      <c r="R159" s="20"/>
      <c r="S159" s="20"/>
      <c r="T159" s="20"/>
      <c r="U159" s="20"/>
      <c r="V159" s="20"/>
      <c r="W159" s="20"/>
      <c r="X159" s="20"/>
      <c r="Y159" s="20"/>
      <c r="Z159" s="20"/>
    </row>
    <row r="160" spans="1:26" ht="12.5">
      <c r="A160" s="20" t="s">
        <v>22621</v>
      </c>
      <c r="B160" s="20">
        <v>15000000</v>
      </c>
      <c r="C160" s="20"/>
      <c r="D160" s="20"/>
      <c r="E160" s="20"/>
      <c r="F160" s="20">
        <v>201</v>
      </c>
      <c r="G160" s="20">
        <v>1486</v>
      </c>
      <c r="H160" s="20" t="s">
        <v>1401</v>
      </c>
      <c r="I160" s="20">
        <v>30000</v>
      </c>
      <c r="J160" s="20" t="s">
        <v>1</v>
      </c>
      <c r="K160" s="20" t="s">
        <v>22622</v>
      </c>
      <c r="L160" s="20"/>
      <c r="M160" s="20"/>
      <c r="N160" s="20"/>
      <c r="O160" s="20"/>
      <c r="P160" s="20"/>
      <c r="Q160" s="20"/>
      <c r="R160" s="20"/>
      <c r="S160" s="20"/>
      <c r="T160" s="20"/>
      <c r="U160" s="20"/>
      <c r="V160" s="20"/>
      <c r="W160" s="20"/>
      <c r="X160" s="20"/>
      <c r="Y160" s="20"/>
      <c r="Z160" s="20"/>
    </row>
    <row r="161" spans="1:26" ht="12.5">
      <c r="A161" s="20" t="s">
        <v>22621</v>
      </c>
      <c r="B161" s="20">
        <v>15000000</v>
      </c>
      <c r="C161" s="20"/>
      <c r="D161" s="20"/>
      <c r="E161" s="20"/>
      <c r="F161" s="20">
        <v>201</v>
      </c>
      <c r="G161" s="20">
        <v>1486</v>
      </c>
      <c r="H161" s="20" t="s">
        <v>1407</v>
      </c>
      <c r="I161" s="20">
        <v>30000</v>
      </c>
      <c r="J161" s="20" t="s">
        <v>1</v>
      </c>
      <c r="K161" s="20" t="s">
        <v>22622</v>
      </c>
      <c r="L161" s="20"/>
      <c r="M161" s="20"/>
      <c r="N161" s="20"/>
      <c r="O161" s="20"/>
      <c r="P161" s="20"/>
      <c r="Q161" s="20"/>
      <c r="R161" s="20"/>
      <c r="S161" s="20"/>
      <c r="T161" s="20"/>
      <c r="U161" s="20"/>
      <c r="V161" s="20"/>
      <c r="W161" s="20"/>
      <c r="X161" s="20"/>
      <c r="Y161" s="20"/>
      <c r="Z161" s="20"/>
    </row>
    <row r="162" spans="1:26" ht="12.5">
      <c r="A162" s="20" t="s">
        <v>22621</v>
      </c>
      <c r="B162" s="20">
        <v>15000000</v>
      </c>
      <c r="C162" s="20"/>
      <c r="D162" s="20"/>
      <c r="E162" s="20"/>
      <c r="F162" s="20">
        <v>201</v>
      </c>
      <c r="G162" s="20">
        <v>1486</v>
      </c>
      <c r="H162" s="20" t="s">
        <v>1419</v>
      </c>
      <c r="I162" s="20">
        <v>15000</v>
      </c>
      <c r="J162" s="20" t="s">
        <v>1</v>
      </c>
      <c r="K162" s="20" t="s">
        <v>22622</v>
      </c>
      <c r="L162" s="20"/>
      <c r="M162" s="20"/>
      <c r="N162" s="20"/>
      <c r="O162" s="20"/>
      <c r="P162" s="20"/>
      <c r="Q162" s="20"/>
      <c r="R162" s="20"/>
      <c r="S162" s="20"/>
      <c r="T162" s="20"/>
      <c r="U162" s="20"/>
      <c r="V162" s="20"/>
      <c r="W162" s="20"/>
      <c r="X162" s="20"/>
      <c r="Y162" s="20"/>
      <c r="Z162" s="20"/>
    </row>
    <row r="163" spans="1:26" ht="12.5">
      <c r="A163" s="20" t="s">
        <v>22621</v>
      </c>
      <c r="B163" s="20">
        <v>15000000</v>
      </c>
      <c r="C163" s="20"/>
      <c r="D163" s="20"/>
      <c r="E163" s="20"/>
      <c r="F163" s="20">
        <v>201</v>
      </c>
      <c r="G163" s="20">
        <v>1486</v>
      </c>
      <c r="H163" s="20" t="s">
        <v>1415</v>
      </c>
      <c r="I163" s="20">
        <v>30000</v>
      </c>
      <c r="J163" s="20" t="s">
        <v>1</v>
      </c>
      <c r="K163" s="20" t="s">
        <v>22622</v>
      </c>
      <c r="L163" s="20"/>
      <c r="M163" s="20"/>
      <c r="N163" s="20"/>
      <c r="O163" s="20"/>
      <c r="P163" s="20"/>
      <c r="Q163" s="20"/>
      <c r="R163" s="20"/>
      <c r="S163" s="20"/>
      <c r="T163" s="20"/>
      <c r="U163" s="20"/>
      <c r="V163" s="20"/>
      <c r="W163" s="20"/>
      <c r="X163" s="20"/>
      <c r="Y163" s="20"/>
      <c r="Z163" s="20"/>
    </row>
    <row r="164" spans="1:26" ht="12.5">
      <c r="A164" s="20" t="s">
        <v>22621</v>
      </c>
      <c r="B164" s="20">
        <v>15000000</v>
      </c>
      <c r="C164" s="20"/>
      <c r="D164" s="20"/>
      <c r="E164" s="20"/>
      <c r="F164" s="20">
        <v>201</v>
      </c>
      <c r="G164" s="20">
        <v>1486</v>
      </c>
      <c r="H164" s="20" t="s">
        <v>1433</v>
      </c>
      <c r="I164" s="20">
        <v>15000</v>
      </c>
      <c r="J164" s="20" t="s">
        <v>1</v>
      </c>
      <c r="K164" s="20" t="s">
        <v>22622</v>
      </c>
      <c r="L164" s="20"/>
      <c r="M164" s="20"/>
      <c r="N164" s="20"/>
      <c r="O164" s="20"/>
      <c r="P164" s="20"/>
      <c r="Q164" s="20"/>
      <c r="R164" s="20"/>
      <c r="S164" s="20"/>
      <c r="T164" s="20"/>
      <c r="U164" s="20"/>
      <c r="V164" s="20"/>
      <c r="W164" s="20"/>
      <c r="X164" s="20"/>
      <c r="Y164" s="20"/>
      <c r="Z164" s="20"/>
    </row>
    <row r="165" spans="1:26" ht="12.5">
      <c r="A165" s="20" t="s">
        <v>22621</v>
      </c>
      <c r="B165" s="20">
        <v>15000000</v>
      </c>
      <c r="C165" s="20"/>
      <c r="D165" s="20"/>
      <c r="E165" s="20"/>
      <c r="F165" s="20">
        <v>201</v>
      </c>
      <c r="G165" s="20">
        <v>1486</v>
      </c>
      <c r="H165" s="20" t="s">
        <v>1413</v>
      </c>
      <c r="I165" s="20">
        <v>30000</v>
      </c>
      <c r="J165" s="20" t="s">
        <v>1</v>
      </c>
      <c r="K165" s="20" t="s">
        <v>22622</v>
      </c>
      <c r="L165" s="20"/>
      <c r="M165" s="20"/>
      <c r="N165" s="20"/>
      <c r="O165" s="20"/>
      <c r="P165" s="20"/>
      <c r="Q165" s="20"/>
      <c r="R165" s="20"/>
      <c r="S165" s="20"/>
      <c r="T165" s="20"/>
      <c r="U165" s="20"/>
      <c r="V165" s="20"/>
      <c r="W165" s="20"/>
      <c r="X165" s="20"/>
      <c r="Y165" s="20"/>
      <c r="Z165" s="20"/>
    </row>
    <row r="166" spans="1:26" ht="12.5">
      <c r="A166" s="20" t="s">
        <v>22621</v>
      </c>
      <c r="B166" s="20">
        <v>15000000</v>
      </c>
      <c r="C166" s="20"/>
      <c r="D166" s="20"/>
      <c r="E166" s="20"/>
      <c r="F166" s="20">
        <v>201</v>
      </c>
      <c r="G166" s="20">
        <v>1486</v>
      </c>
      <c r="H166" s="20" t="s">
        <v>1417</v>
      </c>
      <c r="I166" s="20">
        <v>30000</v>
      </c>
      <c r="J166" s="20" t="s">
        <v>1</v>
      </c>
      <c r="K166" s="20" t="s">
        <v>22622</v>
      </c>
      <c r="L166" s="20"/>
      <c r="M166" s="20"/>
      <c r="N166" s="20"/>
      <c r="O166" s="20"/>
      <c r="P166" s="20"/>
      <c r="Q166" s="20"/>
      <c r="R166" s="20"/>
      <c r="S166" s="20"/>
      <c r="T166" s="20"/>
      <c r="U166" s="20"/>
      <c r="V166" s="20"/>
      <c r="W166" s="20"/>
      <c r="X166" s="20"/>
      <c r="Y166" s="20"/>
      <c r="Z166" s="20"/>
    </row>
    <row r="167" spans="1:26" ht="12.5">
      <c r="A167" s="20" t="s">
        <v>22621</v>
      </c>
      <c r="B167" s="20">
        <v>15000000</v>
      </c>
      <c r="C167" s="20"/>
      <c r="D167" s="20"/>
      <c r="E167" s="20"/>
      <c r="F167" s="20">
        <v>201</v>
      </c>
      <c r="G167" s="20">
        <v>1486</v>
      </c>
      <c r="H167" s="20" t="s">
        <v>1411</v>
      </c>
      <c r="I167" s="20">
        <v>20000</v>
      </c>
      <c r="J167" s="20" t="s">
        <v>1</v>
      </c>
      <c r="K167" s="20" t="s">
        <v>22622</v>
      </c>
      <c r="L167" s="20"/>
      <c r="M167" s="20"/>
      <c r="N167" s="20"/>
      <c r="O167" s="20"/>
      <c r="P167" s="20"/>
      <c r="Q167" s="20"/>
      <c r="R167" s="20"/>
      <c r="S167" s="20"/>
      <c r="T167" s="20"/>
      <c r="U167" s="20"/>
      <c r="V167" s="20"/>
      <c r="W167" s="20"/>
      <c r="X167" s="20"/>
      <c r="Y167" s="20"/>
      <c r="Z167" s="20"/>
    </row>
    <row r="168" spans="1:26" ht="12.5">
      <c r="A168" s="20" t="s">
        <v>22621</v>
      </c>
      <c r="B168" s="20">
        <v>15000000</v>
      </c>
      <c r="C168" s="20"/>
      <c r="D168" s="20"/>
      <c r="E168" s="20"/>
      <c r="F168" s="20">
        <v>201</v>
      </c>
      <c r="G168" s="20">
        <v>1486</v>
      </c>
      <c r="H168" s="20" t="s">
        <v>1423</v>
      </c>
      <c r="I168" s="20">
        <v>30000</v>
      </c>
      <c r="J168" s="20" t="s">
        <v>1</v>
      </c>
      <c r="K168" s="20" t="s">
        <v>22622</v>
      </c>
      <c r="L168" s="20"/>
      <c r="M168" s="20"/>
      <c r="N168" s="20"/>
      <c r="O168" s="20"/>
      <c r="P168" s="20"/>
      <c r="Q168" s="20"/>
      <c r="R168" s="20"/>
      <c r="S168" s="20"/>
      <c r="T168" s="20"/>
      <c r="U168" s="20"/>
      <c r="V168" s="20"/>
      <c r="W168" s="20"/>
      <c r="X168" s="20"/>
      <c r="Y168" s="20"/>
      <c r="Z168" s="20"/>
    </row>
    <row r="169" spans="1:26" ht="12.5">
      <c r="A169" s="20" t="s">
        <v>22621</v>
      </c>
      <c r="B169" s="20">
        <v>15000000</v>
      </c>
      <c r="C169" s="20"/>
      <c r="D169" s="20"/>
      <c r="E169" s="20"/>
      <c r="F169" s="20">
        <v>201</v>
      </c>
      <c r="G169" s="20">
        <v>1486</v>
      </c>
      <c r="H169" s="20" t="s">
        <v>1427</v>
      </c>
      <c r="I169" s="20">
        <v>30000</v>
      </c>
      <c r="J169" s="20" t="s">
        <v>1</v>
      </c>
      <c r="K169" s="20" t="s">
        <v>22622</v>
      </c>
      <c r="L169" s="20"/>
      <c r="M169" s="20"/>
      <c r="N169" s="20"/>
      <c r="O169" s="20"/>
      <c r="P169" s="20"/>
      <c r="Q169" s="20"/>
      <c r="R169" s="20"/>
      <c r="S169" s="20"/>
      <c r="T169" s="20"/>
      <c r="U169" s="20"/>
      <c r="V169" s="20"/>
      <c r="W169" s="20"/>
      <c r="X169" s="20"/>
      <c r="Y169" s="20"/>
      <c r="Z169" s="20"/>
    </row>
    <row r="170" spans="1:26" ht="12.5">
      <c r="A170" s="20" t="s">
        <v>22621</v>
      </c>
      <c r="B170" s="20">
        <v>15000000</v>
      </c>
      <c r="C170" s="20"/>
      <c r="D170" s="20"/>
      <c r="E170" s="20"/>
      <c r="F170" s="20">
        <v>201</v>
      </c>
      <c r="G170" s="20">
        <v>1486</v>
      </c>
      <c r="H170" s="20" t="s">
        <v>1399</v>
      </c>
      <c r="I170" s="20">
        <v>15000</v>
      </c>
      <c r="J170" s="20" t="s">
        <v>1</v>
      </c>
      <c r="K170" s="20" t="s">
        <v>22622</v>
      </c>
      <c r="L170" s="20"/>
      <c r="M170" s="20"/>
      <c r="N170" s="20"/>
      <c r="O170" s="20"/>
      <c r="P170" s="20"/>
      <c r="Q170" s="20"/>
      <c r="R170" s="20"/>
      <c r="S170" s="20"/>
      <c r="T170" s="20"/>
      <c r="U170" s="20"/>
      <c r="V170" s="20"/>
      <c r="W170" s="20"/>
      <c r="X170" s="20"/>
      <c r="Y170" s="20"/>
      <c r="Z170" s="20"/>
    </row>
    <row r="171" spans="1:26" ht="12.5">
      <c r="A171" s="20" t="s">
        <v>22621</v>
      </c>
      <c r="B171" s="20">
        <v>15000000</v>
      </c>
      <c r="C171" s="20"/>
      <c r="D171" s="20"/>
      <c r="E171" s="20"/>
      <c r="F171" s="20">
        <v>201</v>
      </c>
      <c r="G171" s="20">
        <v>1486</v>
      </c>
      <c r="H171" s="20" t="s">
        <v>1393</v>
      </c>
      <c r="I171" s="20">
        <v>15000</v>
      </c>
      <c r="J171" s="20" t="s">
        <v>1</v>
      </c>
      <c r="K171" s="20" t="s">
        <v>22622</v>
      </c>
      <c r="L171" s="20"/>
      <c r="M171" s="20"/>
      <c r="N171" s="20"/>
      <c r="O171" s="20"/>
      <c r="P171" s="20"/>
      <c r="Q171" s="20"/>
      <c r="R171" s="20"/>
      <c r="S171" s="20"/>
      <c r="T171" s="20"/>
      <c r="U171" s="20"/>
      <c r="V171" s="20"/>
      <c r="W171" s="20"/>
      <c r="X171" s="20"/>
      <c r="Y171" s="20"/>
      <c r="Z171" s="20"/>
    </row>
    <row r="172" spans="1:26" ht="12.5">
      <c r="A172" s="20" t="s">
        <v>22621</v>
      </c>
      <c r="B172" s="20">
        <v>15000000</v>
      </c>
      <c r="C172" s="20"/>
      <c r="D172" s="20"/>
      <c r="E172" s="20"/>
      <c r="F172" s="20">
        <v>201</v>
      </c>
      <c r="G172" s="20">
        <v>1486</v>
      </c>
      <c r="H172" s="20" t="s">
        <v>1395</v>
      </c>
      <c r="I172" s="20">
        <v>15000</v>
      </c>
      <c r="J172" s="20" t="s">
        <v>1</v>
      </c>
      <c r="K172" s="20" t="s">
        <v>22622</v>
      </c>
      <c r="L172" s="20"/>
      <c r="M172" s="20"/>
      <c r="N172" s="20"/>
      <c r="O172" s="20"/>
      <c r="P172" s="20"/>
      <c r="Q172" s="20"/>
      <c r="R172" s="20"/>
      <c r="S172" s="20"/>
      <c r="T172" s="20"/>
      <c r="U172" s="20"/>
      <c r="V172" s="20"/>
      <c r="W172" s="20"/>
      <c r="X172" s="20"/>
      <c r="Y172" s="20"/>
      <c r="Z172" s="20"/>
    </row>
    <row r="173" spans="1:26" ht="12.5">
      <c r="A173" s="20" t="s">
        <v>22621</v>
      </c>
      <c r="B173" s="20">
        <v>15000000</v>
      </c>
      <c r="C173" s="20"/>
      <c r="D173" s="20"/>
      <c r="E173" s="20"/>
      <c r="F173" s="20">
        <v>201</v>
      </c>
      <c r="G173" s="20">
        <v>1486</v>
      </c>
      <c r="H173" s="20" t="s">
        <v>1397</v>
      </c>
      <c r="I173" s="20">
        <v>30000</v>
      </c>
      <c r="J173" s="20" t="s">
        <v>1</v>
      </c>
      <c r="K173" s="20" t="s">
        <v>22622</v>
      </c>
      <c r="L173" s="20"/>
      <c r="M173" s="20"/>
      <c r="N173" s="20"/>
      <c r="O173" s="20"/>
      <c r="P173" s="20"/>
      <c r="Q173" s="20"/>
      <c r="R173" s="20"/>
      <c r="S173" s="20"/>
      <c r="T173" s="20"/>
      <c r="U173" s="20"/>
      <c r="V173" s="20"/>
      <c r="W173" s="20"/>
      <c r="X173" s="20"/>
      <c r="Y173" s="20"/>
      <c r="Z173" s="20"/>
    </row>
    <row r="174" spans="1:26" ht="12.5">
      <c r="A174" s="20" t="s">
        <v>22621</v>
      </c>
      <c r="B174" s="20">
        <v>15000000</v>
      </c>
      <c r="C174" s="20"/>
      <c r="D174" s="20"/>
      <c r="E174" s="20"/>
      <c r="F174" s="20">
        <v>201</v>
      </c>
      <c r="G174" s="20">
        <v>1486</v>
      </c>
      <c r="H174" s="20" t="s">
        <v>1429</v>
      </c>
      <c r="I174" s="20">
        <v>30000</v>
      </c>
      <c r="J174" s="20" t="s">
        <v>1</v>
      </c>
      <c r="K174" s="20" t="s">
        <v>22622</v>
      </c>
      <c r="L174" s="20"/>
      <c r="M174" s="20"/>
      <c r="N174" s="20"/>
      <c r="O174" s="20"/>
      <c r="P174" s="20"/>
      <c r="Q174" s="20"/>
      <c r="R174" s="20"/>
      <c r="S174" s="20"/>
      <c r="T174" s="20"/>
      <c r="U174" s="20"/>
      <c r="V174" s="20"/>
      <c r="W174" s="20"/>
      <c r="X174" s="20"/>
      <c r="Y174" s="20"/>
      <c r="Z174" s="20"/>
    </row>
    <row r="175" spans="1:26" ht="12.5">
      <c r="A175" s="20" t="s">
        <v>22621</v>
      </c>
      <c r="B175" s="20">
        <v>15000000</v>
      </c>
      <c r="C175" s="20"/>
      <c r="D175" s="20"/>
      <c r="E175" s="20"/>
      <c r="F175" s="20">
        <v>201</v>
      </c>
      <c r="G175" s="20">
        <v>1486</v>
      </c>
      <c r="H175" s="20" t="s">
        <v>1431</v>
      </c>
      <c r="I175" s="20">
        <v>30000</v>
      </c>
      <c r="J175" s="20" t="s">
        <v>1</v>
      </c>
      <c r="K175" s="20" t="s">
        <v>22622</v>
      </c>
      <c r="L175" s="20"/>
      <c r="M175" s="20"/>
      <c r="N175" s="20"/>
      <c r="O175" s="20"/>
      <c r="P175" s="20"/>
      <c r="Q175" s="20"/>
      <c r="R175" s="20"/>
      <c r="S175" s="20"/>
      <c r="T175" s="20"/>
      <c r="U175" s="20"/>
      <c r="V175" s="20"/>
      <c r="W175" s="20"/>
      <c r="X175" s="20"/>
      <c r="Y175" s="20"/>
      <c r="Z175" s="20"/>
    </row>
    <row r="176" spans="1:26" ht="12.5">
      <c r="A176" s="20" t="s">
        <v>22621</v>
      </c>
      <c r="B176" s="20">
        <v>15000000</v>
      </c>
      <c r="C176" s="20"/>
      <c r="D176" s="20"/>
      <c r="E176" s="20"/>
      <c r="F176" s="20">
        <v>201</v>
      </c>
      <c r="G176" s="20">
        <v>1488</v>
      </c>
      <c r="H176" s="20" t="s">
        <v>1470</v>
      </c>
      <c r="I176" s="20">
        <v>15000</v>
      </c>
      <c r="J176" s="20" t="s">
        <v>1</v>
      </c>
      <c r="K176" s="20" t="s">
        <v>22622</v>
      </c>
      <c r="L176" s="20"/>
      <c r="M176" s="20"/>
      <c r="N176" s="20"/>
      <c r="O176" s="20"/>
      <c r="P176" s="20"/>
      <c r="Q176" s="20"/>
      <c r="R176" s="20"/>
      <c r="S176" s="20"/>
      <c r="T176" s="20"/>
      <c r="U176" s="20"/>
      <c r="V176" s="20"/>
      <c r="W176" s="20"/>
      <c r="X176" s="20"/>
      <c r="Y176" s="20"/>
      <c r="Z176" s="20"/>
    </row>
    <row r="177" spans="1:26" ht="12.5">
      <c r="A177" s="20" t="s">
        <v>22621</v>
      </c>
      <c r="B177" s="20">
        <v>15000000</v>
      </c>
      <c r="C177" s="20"/>
      <c r="D177" s="20"/>
      <c r="E177" s="20"/>
      <c r="F177" s="20">
        <v>201</v>
      </c>
      <c r="G177" s="20">
        <v>1488</v>
      </c>
      <c r="H177" s="20" t="s">
        <v>1476</v>
      </c>
      <c r="I177" s="20">
        <v>15000</v>
      </c>
      <c r="J177" s="20" t="s">
        <v>1</v>
      </c>
      <c r="K177" s="20" t="s">
        <v>22622</v>
      </c>
      <c r="L177" s="20"/>
      <c r="M177" s="20"/>
      <c r="N177" s="20"/>
      <c r="O177" s="20"/>
      <c r="P177" s="20"/>
      <c r="Q177" s="20"/>
      <c r="R177" s="20"/>
      <c r="S177" s="20"/>
      <c r="T177" s="20"/>
      <c r="U177" s="20"/>
      <c r="V177" s="20"/>
      <c r="W177" s="20"/>
      <c r="X177" s="20"/>
      <c r="Y177" s="20"/>
      <c r="Z177" s="20"/>
    </row>
    <row r="178" spans="1:26" ht="12.5">
      <c r="A178" s="20" t="s">
        <v>22621</v>
      </c>
      <c r="B178" s="20">
        <v>15000000</v>
      </c>
      <c r="C178" s="20"/>
      <c r="D178" s="20"/>
      <c r="E178" s="20"/>
      <c r="F178" s="20">
        <v>201</v>
      </c>
      <c r="G178" s="20">
        <v>1488</v>
      </c>
      <c r="H178" s="20" t="s">
        <v>1480</v>
      </c>
      <c r="I178" s="20">
        <v>15000</v>
      </c>
      <c r="J178" s="20" t="s">
        <v>1</v>
      </c>
      <c r="K178" s="20" t="s">
        <v>22622</v>
      </c>
      <c r="L178" s="20"/>
      <c r="M178" s="20"/>
      <c r="N178" s="20"/>
      <c r="O178" s="20"/>
      <c r="P178" s="20"/>
      <c r="Q178" s="20"/>
      <c r="R178" s="20"/>
      <c r="S178" s="20"/>
      <c r="T178" s="20"/>
      <c r="U178" s="20"/>
      <c r="V178" s="20"/>
      <c r="W178" s="20"/>
      <c r="X178" s="20"/>
      <c r="Y178" s="20"/>
      <c r="Z178" s="20"/>
    </row>
    <row r="179" spans="1:26" ht="12.5">
      <c r="A179" s="20" t="s">
        <v>22621</v>
      </c>
      <c r="B179" s="20">
        <v>15000000</v>
      </c>
      <c r="C179" s="20"/>
      <c r="D179" s="20"/>
      <c r="E179" s="20"/>
      <c r="F179" s="20">
        <v>201</v>
      </c>
      <c r="G179" s="20">
        <v>1488</v>
      </c>
      <c r="H179" s="20" t="s">
        <v>1482</v>
      </c>
      <c r="I179" s="20">
        <v>15000</v>
      </c>
      <c r="J179" s="20" t="s">
        <v>1</v>
      </c>
      <c r="K179" s="20" t="s">
        <v>22622</v>
      </c>
      <c r="L179" s="20"/>
      <c r="M179" s="20"/>
      <c r="N179" s="20"/>
      <c r="O179" s="20"/>
      <c r="P179" s="20"/>
      <c r="Q179" s="20"/>
      <c r="R179" s="20"/>
      <c r="S179" s="20"/>
      <c r="T179" s="20"/>
      <c r="U179" s="20"/>
      <c r="V179" s="20"/>
      <c r="W179" s="20"/>
      <c r="X179" s="20"/>
      <c r="Y179" s="20"/>
      <c r="Z179" s="20"/>
    </row>
    <row r="180" spans="1:26" ht="12.5">
      <c r="A180" s="20" t="s">
        <v>22621</v>
      </c>
      <c r="B180" s="20">
        <v>15000000</v>
      </c>
      <c r="C180" s="20"/>
      <c r="D180" s="20"/>
      <c r="E180" s="20"/>
      <c r="F180" s="20">
        <v>201</v>
      </c>
      <c r="G180" s="20">
        <v>1488</v>
      </c>
      <c r="H180" s="20" t="s">
        <v>1484</v>
      </c>
      <c r="I180" s="20">
        <v>15000</v>
      </c>
      <c r="J180" s="20" t="s">
        <v>1</v>
      </c>
      <c r="K180" s="20" t="s">
        <v>22614</v>
      </c>
      <c r="L180" s="20"/>
      <c r="M180" s="20"/>
      <c r="N180" s="20"/>
      <c r="O180" s="20"/>
      <c r="P180" s="20"/>
      <c r="Q180" s="20"/>
      <c r="R180" s="20"/>
      <c r="S180" s="20"/>
      <c r="T180" s="20"/>
      <c r="U180" s="20"/>
      <c r="V180" s="20"/>
      <c r="W180" s="20"/>
      <c r="X180" s="20"/>
      <c r="Y180" s="20"/>
      <c r="Z180" s="20"/>
    </row>
    <row r="181" spans="1:26" ht="12.5">
      <c r="A181" s="20" t="s">
        <v>22621</v>
      </c>
      <c r="B181" s="20">
        <v>15000000</v>
      </c>
      <c r="C181" s="20"/>
      <c r="D181" s="20"/>
      <c r="E181" s="20"/>
      <c r="F181" s="20">
        <v>201</v>
      </c>
      <c r="G181" s="20">
        <v>1488</v>
      </c>
      <c r="H181" s="20" t="s">
        <v>1486</v>
      </c>
      <c r="I181" s="20">
        <v>15000</v>
      </c>
      <c r="J181" s="20" t="s">
        <v>1</v>
      </c>
      <c r="K181" s="20" t="s">
        <v>22622</v>
      </c>
      <c r="L181" s="20"/>
      <c r="M181" s="20"/>
      <c r="N181" s="20"/>
      <c r="O181" s="20"/>
      <c r="P181" s="20"/>
      <c r="Q181" s="20"/>
      <c r="R181" s="20"/>
      <c r="S181" s="20"/>
      <c r="T181" s="20"/>
      <c r="U181" s="20"/>
      <c r="V181" s="20"/>
      <c r="W181" s="20"/>
      <c r="X181" s="20"/>
      <c r="Y181" s="20"/>
      <c r="Z181" s="20"/>
    </row>
    <row r="182" spans="1:26" ht="12.5">
      <c r="A182" s="20" t="s">
        <v>22621</v>
      </c>
      <c r="B182" s="20">
        <v>15000000</v>
      </c>
      <c r="C182" s="20"/>
      <c r="D182" s="20"/>
      <c r="E182" s="20"/>
      <c r="F182" s="20">
        <v>201</v>
      </c>
      <c r="G182" s="20">
        <v>1488</v>
      </c>
      <c r="H182" s="20" t="s">
        <v>1489</v>
      </c>
      <c r="I182" s="20">
        <v>15000</v>
      </c>
      <c r="J182" s="20" t="s">
        <v>1</v>
      </c>
      <c r="K182" s="20" t="s">
        <v>22622</v>
      </c>
      <c r="L182" s="20"/>
      <c r="M182" s="20"/>
      <c r="N182" s="20"/>
      <c r="O182" s="20"/>
      <c r="P182" s="20"/>
      <c r="Q182" s="20"/>
      <c r="R182" s="20"/>
      <c r="S182" s="20"/>
      <c r="T182" s="20"/>
      <c r="U182" s="20"/>
      <c r="V182" s="20"/>
      <c r="W182" s="20"/>
      <c r="X182" s="20"/>
      <c r="Y182" s="20"/>
      <c r="Z182" s="20"/>
    </row>
    <row r="183" spans="1:26" ht="12.5">
      <c r="A183" s="20" t="s">
        <v>22621</v>
      </c>
      <c r="B183" s="20">
        <v>15000000</v>
      </c>
      <c r="C183" s="20"/>
      <c r="D183" s="20"/>
      <c r="E183" s="20"/>
      <c r="F183" s="20">
        <v>201</v>
      </c>
      <c r="G183" s="20">
        <v>1488</v>
      </c>
      <c r="H183" s="20" t="s">
        <v>1491</v>
      </c>
      <c r="I183" s="20">
        <v>15000</v>
      </c>
      <c r="J183" s="20" t="s">
        <v>1</v>
      </c>
      <c r="K183" s="20" t="s">
        <v>22622</v>
      </c>
      <c r="L183" s="20"/>
      <c r="M183" s="20"/>
      <c r="N183" s="20"/>
      <c r="O183" s="20"/>
      <c r="P183" s="20"/>
      <c r="Q183" s="20"/>
      <c r="R183" s="20"/>
      <c r="S183" s="20"/>
      <c r="T183" s="20"/>
      <c r="U183" s="20"/>
      <c r="V183" s="20"/>
      <c r="W183" s="20"/>
      <c r="X183" s="20"/>
      <c r="Y183" s="20"/>
      <c r="Z183" s="20"/>
    </row>
    <row r="184" spans="1:26" ht="12.5">
      <c r="A184" s="20" t="s">
        <v>22621</v>
      </c>
      <c r="B184" s="20">
        <v>15000000</v>
      </c>
      <c r="C184" s="20"/>
      <c r="D184" s="20"/>
      <c r="E184" s="20"/>
      <c r="F184" s="20">
        <v>201</v>
      </c>
      <c r="G184" s="20">
        <v>1488</v>
      </c>
      <c r="H184" s="20" t="s">
        <v>1493</v>
      </c>
      <c r="I184" s="20">
        <v>15000</v>
      </c>
      <c r="J184" s="20" t="s">
        <v>1</v>
      </c>
      <c r="K184" s="20" t="s">
        <v>22622</v>
      </c>
      <c r="L184" s="20"/>
      <c r="M184" s="20"/>
      <c r="N184" s="20"/>
      <c r="O184" s="20"/>
      <c r="P184" s="20"/>
      <c r="Q184" s="20"/>
      <c r="R184" s="20"/>
      <c r="S184" s="20"/>
      <c r="T184" s="20"/>
      <c r="U184" s="20"/>
      <c r="V184" s="20"/>
      <c r="W184" s="20"/>
      <c r="X184" s="20"/>
      <c r="Y184" s="20"/>
      <c r="Z184" s="20"/>
    </row>
    <row r="185" spans="1:26" ht="12.5">
      <c r="A185" s="20" t="s">
        <v>22621</v>
      </c>
      <c r="B185" s="20">
        <v>15000000</v>
      </c>
      <c r="C185" s="20"/>
      <c r="D185" s="20"/>
      <c r="E185" s="20"/>
      <c r="F185" s="20">
        <v>201</v>
      </c>
      <c r="G185" s="20">
        <v>1488</v>
      </c>
      <c r="H185" s="20" t="s">
        <v>1495</v>
      </c>
      <c r="I185" s="20">
        <v>15000</v>
      </c>
      <c r="J185" s="20" t="s">
        <v>1</v>
      </c>
      <c r="K185" s="20" t="s">
        <v>22622</v>
      </c>
      <c r="L185" s="20"/>
      <c r="M185" s="20"/>
      <c r="N185" s="20"/>
      <c r="O185" s="20"/>
      <c r="P185" s="20"/>
      <c r="Q185" s="20"/>
      <c r="R185" s="20"/>
      <c r="S185" s="20"/>
      <c r="T185" s="20"/>
      <c r="U185" s="20"/>
      <c r="V185" s="20"/>
      <c r="W185" s="20"/>
      <c r="X185" s="20"/>
      <c r="Y185" s="20"/>
      <c r="Z185" s="20"/>
    </row>
    <row r="186" spans="1:26" ht="12.5">
      <c r="A186" s="20" t="s">
        <v>22621</v>
      </c>
      <c r="B186" s="20">
        <v>15000000</v>
      </c>
      <c r="C186" s="20"/>
      <c r="D186" s="20"/>
      <c r="E186" s="20"/>
      <c r="F186" s="20">
        <v>201</v>
      </c>
      <c r="G186" s="20">
        <v>1488</v>
      </c>
      <c r="H186" s="20" t="s">
        <v>1497</v>
      </c>
      <c r="I186" s="20">
        <v>15000</v>
      </c>
      <c r="J186" s="20" t="s">
        <v>1</v>
      </c>
      <c r="K186" s="20" t="s">
        <v>22614</v>
      </c>
      <c r="L186" s="20"/>
      <c r="M186" s="20"/>
      <c r="N186" s="20"/>
      <c r="O186" s="20"/>
      <c r="P186" s="20"/>
      <c r="Q186" s="20"/>
      <c r="R186" s="20"/>
      <c r="S186" s="20"/>
      <c r="T186" s="20"/>
      <c r="U186" s="20"/>
      <c r="V186" s="20"/>
      <c r="W186" s="20"/>
      <c r="X186" s="20"/>
      <c r="Y186" s="20"/>
      <c r="Z186" s="20"/>
    </row>
    <row r="187" spans="1:26" ht="12.5">
      <c r="A187" s="20" t="s">
        <v>22621</v>
      </c>
      <c r="B187" s="20">
        <v>15000000</v>
      </c>
      <c r="C187" s="20"/>
      <c r="D187" s="20"/>
      <c r="E187" s="20"/>
      <c r="F187" s="20">
        <v>201</v>
      </c>
      <c r="G187" s="20">
        <v>1488</v>
      </c>
      <c r="H187" s="20" t="s">
        <v>1499</v>
      </c>
      <c r="I187" s="20">
        <v>15000</v>
      </c>
      <c r="J187" s="20" t="s">
        <v>1</v>
      </c>
      <c r="K187" s="20" t="s">
        <v>22614</v>
      </c>
      <c r="L187" s="20"/>
      <c r="M187" s="20"/>
      <c r="N187" s="20"/>
      <c r="O187" s="20"/>
      <c r="P187" s="20"/>
      <c r="Q187" s="20"/>
      <c r="R187" s="20"/>
      <c r="S187" s="20"/>
      <c r="T187" s="20"/>
      <c r="U187" s="20"/>
      <c r="V187" s="20"/>
      <c r="W187" s="20"/>
      <c r="X187" s="20"/>
      <c r="Y187" s="20"/>
      <c r="Z187" s="20"/>
    </row>
    <row r="188" spans="1:26" ht="12.5">
      <c r="A188" s="20" t="s">
        <v>22621</v>
      </c>
      <c r="B188" s="20">
        <v>15000000</v>
      </c>
      <c r="C188" s="20"/>
      <c r="D188" s="20"/>
      <c r="E188" s="20"/>
      <c r="F188" s="20">
        <v>201</v>
      </c>
      <c r="G188" s="20">
        <v>1488</v>
      </c>
      <c r="H188" s="20" t="s">
        <v>1503</v>
      </c>
      <c r="I188" s="20">
        <v>15000</v>
      </c>
      <c r="J188" s="20" t="s">
        <v>1</v>
      </c>
      <c r="K188" s="20" t="s">
        <v>22614</v>
      </c>
      <c r="L188" s="20"/>
      <c r="M188" s="20"/>
      <c r="N188" s="20"/>
      <c r="O188" s="20"/>
      <c r="P188" s="20"/>
      <c r="Q188" s="20"/>
      <c r="R188" s="20"/>
      <c r="S188" s="20"/>
      <c r="T188" s="20"/>
      <c r="U188" s="20"/>
      <c r="V188" s="20"/>
      <c r="W188" s="20"/>
      <c r="X188" s="20"/>
      <c r="Y188" s="20"/>
      <c r="Z188" s="20"/>
    </row>
    <row r="189" spans="1:26" ht="12.5">
      <c r="A189" s="20" t="s">
        <v>22621</v>
      </c>
      <c r="B189" s="20">
        <v>15000000</v>
      </c>
      <c r="C189" s="20"/>
      <c r="D189" s="20"/>
      <c r="E189" s="20"/>
      <c r="F189" s="20">
        <v>201</v>
      </c>
      <c r="G189" s="20">
        <v>1488</v>
      </c>
      <c r="H189" s="20" t="s">
        <v>1505</v>
      </c>
      <c r="I189" s="20">
        <v>15000</v>
      </c>
      <c r="J189" s="20" t="s">
        <v>1</v>
      </c>
      <c r="K189" s="20" t="s">
        <v>22614</v>
      </c>
      <c r="L189" s="20"/>
      <c r="M189" s="20"/>
      <c r="N189" s="20"/>
      <c r="O189" s="20"/>
      <c r="P189" s="20"/>
      <c r="Q189" s="20"/>
      <c r="R189" s="20"/>
      <c r="S189" s="20"/>
      <c r="T189" s="20"/>
      <c r="U189" s="20"/>
      <c r="V189" s="20"/>
      <c r="W189" s="20"/>
      <c r="X189" s="20"/>
      <c r="Y189" s="20"/>
      <c r="Z189" s="20"/>
    </row>
    <row r="190" spans="1:26" ht="12.5">
      <c r="A190" s="20" t="s">
        <v>22621</v>
      </c>
      <c r="B190" s="20">
        <v>15000000</v>
      </c>
      <c r="C190" s="20"/>
      <c r="D190" s="20"/>
      <c r="E190" s="20"/>
      <c r="F190" s="20">
        <v>201</v>
      </c>
      <c r="G190" s="20">
        <v>1489</v>
      </c>
      <c r="H190" s="20" t="s">
        <v>1510</v>
      </c>
      <c r="I190" s="20">
        <v>15000</v>
      </c>
      <c r="J190" s="20" t="s">
        <v>1</v>
      </c>
      <c r="K190" s="20" t="s">
        <v>22614</v>
      </c>
      <c r="L190" s="20"/>
      <c r="M190" s="20"/>
      <c r="N190" s="20"/>
      <c r="O190" s="20"/>
      <c r="P190" s="20"/>
      <c r="Q190" s="20"/>
      <c r="R190" s="20"/>
      <c r="S190" s="20"/>
      <c r="T190" s="20"/>
      <c r="U190" s="20"/>
      <c r="V190" s="20"/>
      <c r="W190" s="20"/>
      <c r="X190" s="20"/>
      <c r="Y190" s="20"/>
      <c r="Z190" s="20"/>
    </row>
    <row r="191" spans="1:26" ht="12.5">
      <c r="A191" s="20" t="s">
        <v>22621</v>
      </c>
      <c r="B191" s="20">
        <v>15000000</v>
      </c>
      <c r="C191" s="20"/>
      <c r="D191" s="20"/>
      <c r="E191" s="20"/>
      <c r="F191" s="20">
        <v>201</v>
      </c>
      <c r="G191" s="20">
        <v>1489</v>
      </c>
      <c r="H191" s="20" t="s">
        <v>1512</v>
      </c>
      <c r="I191" s="20">
        <v>15000</v>
      </c>
      <c r="J191" s="20" t="s">
        <v>1</v>
      </c>
      <c r="K191" s="20" t="s">
        <v>22614</v>
      </c>
      <c r="L191" s="20"/>
      <c r="M191" s="20"/>
      <c r="N191" s="20"/>
      <c r="O191" s="20"/>
      <c r="P191" s="20"/>
      <c r="Q191" s="20"/>
      <c r="R191" s="20"/>
      <c r="S191" s="20"/>
      <c r="T191" s="20"/>
      <c r="U191" s="20"/>
      <c r="V191" s="20"/>
      <c r="W191" s="20"/>
      <c r="X191" s="20"/>
      <c r="Y191" s="20"/>
      <c r="Z191" s="20"/>
    </row>
    <row r="192" spans="1:26" ht="12.5">
      <c r="A192" s="20" t="s">
        <v>22621</v>
      </c>
      <c r="B192" s="20">
        <v>15000000</v>
      </c>
      <c r="C192" s="20"/>
      <c r="D192" s="20"/>
      <c r="E192" s="20"/>
      <c r="F192" s="20">
        <v>201</v>
      </c>
      <c r="G192" s="20">
        <v>1489</v>
      </c>
      <c r="H192" s="20" t="s">
        <v>1518</v>
      </c>
      <c r="I192" s="20">
        <v>15000</v>
      </c>
      <c r="J192" s="20" t="s">
        <v>1</v>
      </c>
      <c r="K192" s="20" t="s">
        <v>22622</v>
      </c>
      <c r="L192" s="20"/>
      <c r="M192" s="20"/>
      <c r="N192" s="20"/>
      <c r="O192" s="20"/>
      <c r="P192" s="20"/>
      <c r="Q192" s="20"/>
      <c r="R192" s="20"/>
      <c r="S192" s="20"/>
      <c r="T192" s="20"/>
      <c r="U192" s="20"/>
      <c r="V192" s="20"/>
      <c r="W192" s="20"/>
      <c r="X192" s="20"/>
      <c r="Y192" s="20"/>
      <c r="Z192" s="20"/>
    </row>
    <row r="193" spans="1:26" ht="12.5">
      <c r="A193" s="20" t="s">
        <v>22621</v>
      </c>
      <c r="B193" s="20">
        <v>15000000</v>
      </c>
      <c r="C193" s="20"/>
      <c r="D193" s="20"/>
      <c r="E193" s="20"/>
      <c r="F193" s="20">
        <v>201</v>
      </c>
      <c r="G193" s="20">
        <v>1489</v>
      </c>
      <c r="H193" s="20" t="s">
        <v>1522</v>
      </c>
      <c r="I193" s="20">
        <v>15000</v>
      </c>
      <c r="J193" s="20" t="s">
        <v>1</v>
      </c>
      <c r="K193" s="20" t="s">
        <v>22614</v>
      </c>
      <c r="L193" s="20"/>
      <c r="M193" s="20"/>
      <c r="N193" s="20"/>
      <c r="O193" s="20"/>
      <c r="P193" s="20"/>
      <c r="Q193" s="20"/>
      <c r="R193" s="20"/>
      <c r="S193" s="20"/>
      <c r="T193" s="20"/>
      <c r="U193" s="20"/>
      <c r="V193" s="20"/>
      <c r="W193" s="20"/>
      <c r="X193" s="20"/>
      <c r="Y193" s="20"/>
      <c r="Z193" s="20"/>
    </row>
    <row r="194" spans="1:26" ht="12.5">
      <c r="A194" s="20" t="s">
        <v>22621</v>
      </c>
      <c r="B194" s="20">
        <v>15000000</v>
      </c>
      <c r="C194" s="20"/>
      <c r="D194" s="20"/>
      <c r="E194" s="20"/>
      <c r="F194" s="20">
        <v>201</v>
      </c>
      <c r="G194" s="20">
        <v>1489</v>
      </c>
      <c r="H194" s="20" t="s">
        <v>1528</v>
      </c>
      <c r="I194" s="20">
        <v>15000</v>
      </c>
      <c r="J194" s="20" t="s">
        <v>1</v>
      </c>
      <c r="K194" s="20" t="s">
        <v>22614</v>
      </c>
      <c r="L194" s="20"/>
      <c r="M194" s="20"/>
      <c r="N194" s="20"/>
      <c r="O194" s="20"/>
      <c r="P194" s="20"/>
      <c r="Q194" s="20"/>
      <c r="R194" s="20"/>
      <c r="S194" s="20"/>
      <c r="T194" s="20"/>
      <c r="U194" s="20"/>
      <c r="V194" s="20"/>
      <c r="W194" s="20"/>
      <c r="X194" s="20"/>
      <c r="Y194" s="20"/>
      <c r="Z194" s="20"/>
    </row>
    <row r="195" spans="1:26" ht="12.5">
      <c r="A195" s="20" t="s">
        <v>22621</v>
      </c>
      <c r="B195" s="20">
        <v>15000000</v>
      </c>
      <c r="C195" s="20"/>
      <c r="D195" s="20"/>
      <c r="E195" s="20"/>
      <c r="F195" s="20">
        <v>201</v>
      </c>
      <c r="G195" s="20">
        <v>1489</v>
      </c>
      <c r="H195" s="20" t="s">
        <v>1534</v>
      </c>
      <c r="I195" s="20">
        <v>15000</v>
      </c>
      <c r="J195" s="20" t="s">
        <v>1</v>
      </c>
      <c r="K195" s="20" t="s">
        <v>22614</v>
      </c>
      <c r="L195" s="20"/>
      <c r="M195" s="20"/>
      <c r="N195" s="20"/>
      <c r="O195" s="20"/>
      <c r="P195" s="20"/>
      <c r="Q195" s="20"/>
      <c r="R195" s="20"/>
      <c r="S195" s="20"/>
      <c r="T195" s="20"/>
      <c r="U195" s="20"/>
      <c r="V195" s="20"/>
      <c r="W195" s="20"/>
      <c r="X195" s="20"/>
      <c r="Y195" s="20"/>
      <c r="Z195" s="20"/>
    </row>
    <row r="196" spans="1:26" ht="12.5">
      <c r="A196" s="20" t="s">
        <v>22621</v>
      </c>
      <c r="B196" s="20">
        <v>15000000</v>
      </c>
      <c r="C196" s="20"/>
      <c r="D196" s="20"/>
      <c r="E196" s="20"/>
      <c r="F196" s="20">
        <v>201</v>
      </c>
      <c r="G196" s="20">
        <v>1491</v>
      </c>
      <c r="H196" s="20" t="s">
        <v>1580</v>
      </c>
      <c r="I196" s="20">
        <v>15000</v>
      </c>
      <c r="J196" s="20" t="s">
        <v>1</v>
      </c>
      <c r="K196" s="20" t="s">
        <v>22622</v>
      </c>
      <c r="L196" s="20"/>
      <c r="M196" s="20"/>
      <c r="N196" s="20"/>
      <c r="O196" s="20"/>
      <c r="P196" s="20"/>
      <c r="Q196" s="20"/>
      <c r="R196" s="20"/>
      <c r="S196" s="20"/>
      <c r="T196" s="20"/>
      <c r="U196" s="20"/>
      <c r="V196" s="20"/>
      <c r="W196" s="20"/>
      <c r="X196" s="20"/>
      <c r="Y196" s="20"/>
      <c r="Z196" s="20"/>
    </row>
    <row r="197" spans="1:26" ht="12.5">
      <c r="A197" s="20" t="s">
        <v>22621</v>
      </c>
      <c r="B197" s="20">
        <v>15000000</v>
      </c>
      <c r="C197" s="20"/>
      <c r="D197" s="20"/>
      <c r="E197" s="20"/>
      <c r="F197" s="20">
        <v>201</v>
      </c>
      <c r="G197" s="20">
        <v>1491</v>
      </c>
      <c r="H197" s="20" t="s">
        <v>1582</v>
      </c>
      <c r="I197" s="20">
        <v>30000</v>
      </c>
      <c r="J197" s="20" t="s">
        <v>1</v>
      </c>
      <c r="K197" s="20" t="s">
        <v>22622</v>
      </c>
      <c r="L197" s="20"/>
      <c r="M197" s="20"/>
      <c r="N197" s="20"/>
      <c r="O197" s="20"/>
      <c r="P197" s="20"/>
      <c r="Q197" s="20"/>
      <c r="R197" s="20"/>
      <c r="S197" s="20"/>
      <c r="T197" s="20"/>
      <c r="U197" s="20"/>
      <c r="V197" s="20"/>
      <c r="W197" s="20"/>
      <c r="X197" s="20"/>
      <c r="Y197" s="20"/>
      <c r="Z197" s="20"/>
    </row>
    <row r="198" spans="1:26" ht="12.5">
      <c r="A198" s="20" t="s">
        <v>22621</v>
      </c>
      <c r="B198" s="20">
        <v>15000000</v>
      </c>
      <c r="C198" s="20"/>
      <c r="D198" s="20"/>
      <c r="E198" s="20"/>
      <c r="F198" s="20">
        <v>201</v>
      </c>
      <c r="G198" s="20">
        <v>1491</v>
      </c>
      <c r="H198" s="20" t="s">
        <v>1600</v>
      </c>
      <c r="I198" s="20">
        <v>15000</v>
      </c>
      <c r="J198" s="20" t="s">
        <v>1</v>
      </c>
      <c r="K198" s="20" t="s">
        <v>22622</v>
      </c>
      <c r="L198" s="20"/>
      <c r="M198" s="20"/>
      <c r="N198" s="20"/>
      <c r="O198" s="20"/>
      <c r="P198" s="20"/>
      <c r="Q198" s="20"/>
      <c r="R198" s="20"/>
      <c r="S198" s="20"/>
      <c r="T198" s="20"/>
      <c r="U198" s="20"/>
      <c r="V198" s="20"/>
      <c r="W198" s="20"/>
      <c r="X198" s="20"/>
      <c r="Y198" s="20"/>
      <c r="Z198" s="20"/>
    </row>
    <row r="199" spans="1:26" ht="12.5">
      <c r="A199" s="20" t="s">
        <v>22621</v>
      </c>
      <c r="B199" s="20">
        <v>15000000</v>
      </c>
      <c r="C199" s="20"/>
      <c r="D199" s="20"/>
      <c r="E199" s="20"/>
      <c r="F199" s="20">
        <v>201</v>
      </c>
      <c r="G199" s="20">
        <v>1492</v>
      </c>
      <c r="H199" s="20" t="s">
        <v>1640</v>
      </c>
      <c r="I199" s="20">
        <v>15000</v>
      </c>
      <c r="J199" s="20" t="s">
        <v>1</v>
      </c>
      <c r="K199" s="20" t="s">
        <v>22622</v>
      </c>
      <c r="L199" s="20"/>
      <c r="M199" s="20"/>
      <c r="N199" s="20"/>
      <c r="O199" s="20"/>
      <c r="P199" s="20"/>
      <c r="Q199" s="20"/>
      <c r="R199" s="20"/>
      <c r="S199" s="20"/>
      <c r="T199" s="20"/>
      <c r="U199" s="20"/>
      <c r="V199" s="20"/>
      <c r="W199" s="20"/>
      <c r="X199" s="20"/>
      <c r="Y199" s="20"/>
      <c r="Z199" s="20"/>
    </row>
    <row r="200" spans="1:26" ht="12.5">
      <c r="A200" s="20" t="s">
        <v>22621</v>
      </c>
      <c r="B200" s="20">
        <v>15000000</v>
      </c>
      <c r="C200" s="20"/>
      <c r="D200" s="20"/>
      <c r="E200" s="20"/>
      <c r="F200" s="20">
        <v>201</v>
      </c>
      <c r="G200" s="20">
        <v>1492</v>
      </c>
      <c r="H200" s="20" t="s">
        <v>1628</v>
      </c>
      <c r="I200" s="20">
        <v>15000</v>
      </c>
      <c r="J200" s="20" t="s">
        <v>1</v>
      </c>
      <c r="K200" s="20" t="s">
        <v>22622</v>
      </c>
      <c r="L200" s="20"/>
      <c r="M200" s="20"/>
      <c r="N200" s="20"/>
      <c r="O200" s="20"/>
      <c r="P200" s="20"/>
      <c r="Q200" s="20"/>
      <c r="R200" s="20"/>
      <c r="S200" s="20"/>
      <c r="T200" s="20"/>
      <c r="U200" s="20"/>
      <c r="V200" s="20"/>
      <c r="W200" s="20"/>
      <c r="X200" s="20"/>
      <c r="Y200" s="20"/>
      <c r="Z200" s="20"/>
    </row>
    <row r="201" spans="1:26" ht="12.5">
      <c r="A201" s="20" t="s">
        <v>22621</v>
      </c>
      <c r="B201" s="20">
        <v>15000000</v>
      </c>
      <c r="C201" s="20"/>
      <c r="D201" s="20"/>
      <c r="E201" s="20"/>
      <c r="F201" s="20">
        <v>201</v>
      </c>
      <c r="G201" s="20">
        <v>1492</v>
      </c>
      <c r="H201" s="20" t="s">
        <v>1630</v>
      </c>
      <c r="I201" s="20">
        <v>15000</v>
      </c>
      <c r="J201" s="20" t="s">
        <v>1</v>
      </c>
      <c r="K201" s="20" t="s">
        <v>22622</v>
      </c>
      <c r="L201" s="20"/>
      <c r="M201" s="20"/>
      <c r="N201" s="20"/>
      <c r="O201" s="20"/>
      <c r="P201" s="20"/>
      <c r="Q201" s="20"/>
      <c r="R201" s="20"/>
      <c r="S201" s="20"/>
      <c r="T201" s="20"/>
      <c r="U201" s="20"/>
      <c r="V201" s="20"/>
      <c r="W201" s="20"/>
      <c r="X201" s="20"/>
      <c r="Y201" s="20"/>
      <c r="Z201" s="20"/>
    </row>
    <row r="202" spans="1:26" ht="12.5">
      <c r="A202" s="20" t="s">
        <v>22621</v>
      </c>
      <c r="B202" s="20">
        <v>15000000</v>
      </c>
      <c r="C202" s="20"/>
      <c r="D202" s="20"/>
      <c r="E202" s="20"/>
      <c r="F202" s="20">
        <v>201</v>
      </c>
      <c r="G202" s="20">
        <v>1492</v>
      </c>
      <c r="H202" s="20" t="s">
        <v>1636</v>
      </c>
      <c r="I202" s="20">
        <v>15000</v>
      </c>
      <c r="J202" s="20" t="s">
        <v>1</v>
      </c>
      <c r="K202" s="20" t="s">
        <v>22622</v>
      </c>
      <c r="L202" s="20"/>
      <c r="M202" s="20"/>
      <c r="N202" s="20"/>
      <c r="O202" s="20"/>
      <c r="P202" s="20"/>
      <c r="Q202" s="20"/>
      <c r="R202" s="20"/>
      <c r="S202" s="20"/>
      <c r="T202" s="20"/>
      <c r="U202" s="20"/>
      <c r="V202" s="20"/>
      <c r="W202" s="20"/>
      <c r="X202" s="20"/>
      <c r="Y202" s="20"/>
      <c r="Z202" s="20"/>
    </row>
    <row r="203" spans="1:26" ht="12.5">
      <c r="A203" s="20" t="s">
        <v>22621</v>
      </c>
      <c r="B203" s="20">
        <v>15000000</v>
      </c>
      <c r="C203" s="20"/>
      <c r="D203" s="20"/>
      <c r="E203" s="20"/>
      <c r="F203" s="20">
        <v>201</v>
      </c>
      <c r="G203" s="20">
        <v>1492</v>
      </c>
      <c r="H203" s="20" t="s">
        <v>1626</v>
      </c>
      <c r="I203" s="20">
        <v>15000</v>
      </c>
      <c r="J203" s="20" t="s">
        <v>1</v>
      </c>
      <c r="K203" s="20" t="s">
        <v>22622</v>
      </c>
      <c r="L203" s="20"/>
      <c r="M203" s="20"/>
      <c r="N203" s="20"/>
      <c r="O203" s="20"/>
      <c r="P203" s="20"/>
      <c r="Q203" s="20"/>
      <c r="R203" s="20"/>
      <c r="S203" s="20"/>
      <c r="T203" s="20"/>
      <c r="U203" s="20"/>
      <c r="V203" s="20"/>
      <c r="W203" s="20"/>
      <c r="X203" s="20"/>
      <c r="Y203" s="20"/>
      <c r="Z203" s="20"/>
    </row>
    <row r="204" spans="1:26" ht="12.5">
      <c r="A204" s="20" t="s">
        <v>22621</v>
      </c>
      <c r="B204" s="20">
        <v>15000000</v>
      </c>
      <c r="C204" s="20"/>
      <c r="D204" s="20"/>
      <c r="E204" s="20"/>
      <c r="F204" s="20">
        <v>201</v>
      </c>
      <c r="G204" s="20">
        <v>1492</v>
      </c>
      <c r="H204" s="20" t="s">
        <v>1632</v>
      </c>
      <c r="I204" s="20">
        <v>15000</v>
      </c>
      <c r="J204" s="20" t="s">
        <v>1</v>
      </c>
      <c r="K204" s="20" t="s">
        <v>22622</v>
      </c>
      <c r="L204" s="20"/>
      <c r="M204" s="20"/>
      <c r="N204" s="20"/>
      <c r="O204" s="20"/>
      <c r="P204" s="20"/>
      <c r="Q204" s="20"/>
      <c r="R204" s="20"/>
      <c r="S204" s="20"/>
      <c r="T204" s="20"/>
      <c r="U204" s="20"/>
      <c r="V204" s="20"/>
      <c r="W204" s="20"/>
      <c r="X204" s="20"/>
      <c r="Y204" s="20"/>
      <c r="Z204" s="20"/>
    </row>
    <row r="205" spans="1:26" ht="12.5">
      <c r="A205" s="20" t="s">
        <v>22621</v>
      </c>
      <c r="B205" s="20">
        <v>15000000</v>
      </c>
      <c r="C205" s="20"/>
      <c r="D205" s="20"/>
      <c r="E205" s="20"/>
      <c r="F205" s="20">
        <v>201</v>
      </c>
      <c r="G205" s="20">
        <v>1492</v>
      </c>
      <c r="H205" s="20" t="s">
        <v>1638</v>
      </c>
      <c r="I205" s="20">
        <v>15000</v>
      </c>
      <c r="J205" s="20" t="s">
        <v>1</v>
      </c>
      <c r="K205" s="20" t="s">
        <v>22622</v>
      </c>
      <c r="L205" s="20"/>
      <c r="M205" s="20"/>
      <c r="N205" s="20"/>
      <c r="O205" s="20"/>
      <c r="P205" s="20"/>
      <c r="Q205" s="20"/>
      <c r="R205" s="20"/>
      <c r="S205" s="20"/>
      <c r="T205" s="20"/>
      <c r="U205" s="20"/>
      <c r="V205" s="20"/>
      <c r="W205" s="20"/>
      <c r="X205" s="20"/>
      <c r="Y205" s="20"/>
      <c r="Z205" s="20"/>
    </row>
    <row r="206" spans="1:26" ht="12.5">
      <c r="A206" s="20" t="s">
        <v>22621</v>
      </c>
      <c r="B206" s="20">
        <v>15000000</v>
      </c>
      <c r="C206" s="20"/>
      <c r="D206" s="20"/>
      <c r="E206" s="20"/>
      <c r="F206" s="20">
        <v>201</v>
      </c>
      <c r="G206" s="20">
        <v>1492</v>
      </c>
      <c r="H206" s="20" t="s">
        <v>1634</v>
      </c>
      <c r="I206" s="20">
        <v>15000</v>
      </c>
      <c r="J206" s="20" t="s">
        <v>1</v>
      </c>
      <c r="K206" s="20" t="s">
        <v>22622</v>
      </c>
      <c r="L206" s="20"/>
      <c r="M206" s="20"/>
      <c r="N206" s="20"/>
      <c r="O206" s="20"/>
      <c r="P206" s="20"/>
      <c r="Q206" s="20"/>
      <c r="R206" s="20"/>
      <c r="S206" s="20"/>
      <c r="T206" s="20"/>
      <c r="U206" s="20"/>
      <c r="V206" s="20"/>
      <c r="W206" s="20"/>
      <c r="X206" s="20"/>
      <c r="Y206" s="20"/>
      <c r="Z206" s="20"/>
    </row>
    <row r="207" spans="1:26" ht="12.5">
      <c r="A207" s="20" t="s">
        <v>22621</v>
      </c>
      <c r="B207" s="20">
        <v>15000000</v>
      </c>
      <c r="C207" s="20"/>
      <c r="D207" s="20"/>
      <c r="E207" s="20"/>
      <c r="F207" s="20">
        <v>201</v>
      </c>
      <c r="G207" s="20">
        <v>1493</v>
      </c>
      <c r="H207" s="20" t="s">
        <v>1643</v>
      </c>
      <c r="I207" s="20">
        <v>30000</v>
      </c>
      <c r="J207" s="20" t="s">
        <v>1</v>
      </c>
      <c r="K207" s="20" t="s">
        <v>22614</v>
      </c>
      <c r="L207" s="20"/>
      <c r="M207" s="20"/>
      <c r="N207" s="20"/>
      <c r="O207" s="20"/>
      <c r="P207" s="20"/>
      <c r="Q207" s="20"/>
      <c r="R207" s="20"/>
      <c r="S207" s="20"/>
      <c r="T207" s="20"/>
      <c r="U207" s="20"/>
      <c r="V207" s="20"/>
      <c r="W207" s="20"/>
      <c r="X207" s="20"/>
      <c r="Y207" s="20"/>
      <c r="Z207" s="20"/>
    </row>
    <row r="208" spans="1:26" ht="12.5">
      <c r="A208" s="20" t="s">
        <v>22621</v>
      </c>
      <c r="B208" s="20">
        <v>15000000</v>
      </c>
      <c r="C208" s="20"/>
      <c r="D208" s="20"/>
      <c r="E208" s="20"/>
      <c r="F208" s="20">
        <v>201</v>
      </c>
      <c r="G208" s="20">
        <v>1493</v>
      </c>
      <c r="H208" s="20" t="s">
        <v>1653</v>
      </c>
      <c r="I208" s="20">
        <v>15000</v>
      </c>
      <c r="J208" s="20" t="s">
        <v>1</v>
      </c>
      <c r="K208" s="20" t="s">
        <v>22622</v>
      </c>
      <c r="L208" s="20"/>
      <c r="M208" s="20"/>
      <c r="N208" s="20"/>
      <c r="O208" s="20"/>
      <c r="P208" s="20"/>
      <c r="Q208" s="20"/>
      <c r="R208" s="20"/>
      <c r="S208" s="20"/>
      <c r="T208" s="20"/>
      <c r="U208" s="20"/>
      <c r="V208" s="20"/>
      <c r="W208" s="20"/>
      <c r="X208" s="20"/>
      <c r="Y208" s="20"/>
      <c r="Z208" s="20"/>
    </row>
    <row r="209" spans="1:26" ht="12.5">
      <c r="A209" s="20" t="s">
        <v>22621</v>
      </c>
      <c r="B209" s="20">
        <v>15000000</v>
      </c>
      <c r="C209" s="20"/>
      <c r="D209" s="20"/>
      <c r="E209" s="20"/>
      <c r="F209" s="20">
        <v>201</v>
      </c>
      <c r="G209" s="20">
        <v>1493</v>
      </c>
      <c r="H209" s="20" t="s">
        <v>1655</v>
      </c>
      <c r="I209" s="20">
        <v>15000</v>
      </c>
      <c r="J209" s="20" t="s">
        <v>1</v>
      </c>
      <c r="K209" s="20" t="s">
        <v>22622</v>
      </c>
      <c r="L209" s="20"/>
      <c r="M209" s="20"/>
      <c r="N209" s="20"/>
      <c r="O209" s="20"/>
      <c r="P209" s="20"/>
      <c r="Q209" s="20"/>
      <c r="R209" s="20"/>
      <c r="S209" s="20"/>
      <c r="T209" s="20"/>
      <c r="U209" s="20"/>
      <c r="V209" s="20"/>
      <c r="W209" s="20"/>
      <c r="X209" s="20"/>
      <c r="Y209" s="20"/>
      <c r="Z209" s="20"/>
    </row>
    <row r="210" spans="1:26" ht="12.5">
      <c r="A210" s="20" t="s">
        <v>22621</v>
      </c>
      <c r="B210" s="20">
        <v>15000000</v>
      </c>
      <c r="C210" s="20"/>
      <c r="D210" s="20"/>
      <c r="E210" s="20"/>
      <c r="F210" s="20">
        <v>201</v>
      </c>
      <c r="G210" s="20">
        <v>1493</v>
      </c>
      <c r="H210" s="20" t="s">
        <v>1657</v>
      </c>
      <c r="I210" s="20">
        <v>15000</v>
      </c>
      <c r="J210" s="20" t="s">
        <v>1</v>
      </c>
      <c r="K210" s="20" t="s">
        <v>22622</v>
      </c>
      <c r="L210" s="20"/>
      <c r="M210" s="20"/>
      <c r="N210" s="20"/>
      <c r="O210" s="20"/>
      <c r="P210" s="20"/>
      <c r="Q210" s="20"/>
      <c r="R210" s="20"/>
      <c r="S210" s="20"/>
      <c r="T210" s="20"/>
      <c r="U210" s="20"/>
      <c r="V210" s="20"/>
      <c r="W210" s="20"/>
      <c r="X210" s="20"/>
      <c r="Y210" s="20"/>
      <c r="Z210" s="20"/>
    </row>
    <row r="211" spans="1:26" ht="12.5">
      <c r="A211" s="20" t="s">
        <v>22621</v>
      </c>
      <c r="B211" s="20">
        <v>15000000</v>
      </c>
      <c r="C211" s="20"/>
      <c r="D211" s="20"/>
      <c r="E211" s="20"/>
      <c r="F211" s="20">
        <v>201</v>
      </c>
      <c r="G211" s="20">
        <v>1493</v>
      </c>
      <c r="H211" s="20" t="s">
        <v>1659</v>
      </c>
      <c r="I211" s="20">
        <v>30000</v>
      </c>
      <c r="J211" s="20" t="s">
        <v>1</v>
      </c>
      <c r="K211" s="20" t="s">
        <v>22622</v>
      </c>
      <c r="L211" s="20"/>
      <c r="M211" s="20"/>
      <c r="N211" s="20"/>
      <c r="O211" s="20"/>
      <c r="P211" s="20"/>
      <c r="Q211" s="20"/>
      <c r="R211" s="20"/>
      <c r="S211" s="20"/>
      <c r="T211" s="20"/>
      <c r="U211" s="20"/>
      <c r="V211" s="20"/>
      <c r="W211" s="20"/>
      <c r="X211" s="20"/>
      <c r="Y211" s="20"/>
      <c r="Z211" s="20"/>
    </row>
    <row r="212" spans="1:26" ht="12.5">
      <c r="A212" s="20" t="s">
        <v>22621</v>
      </c>
      <c r="B212" s="20">
        <v>15000000</v>
      </c>
      <c r="C212" s="20"/>
      <c r="D212" s="20"/>
      <c r="E212" s="20"/>
      <c r="F212" s="20">
        <v>201</v>
      </c>
      <c r="G212" s="20">
        <v>1493</v>
      </c>
      <c r="H212" s="20" t="s">
        <v>1661</v>
      </c>
      <c r="I212" s="20">
        <v>30000</v>
      </c>
      <c r="J212" s="20" t="s">
        <v>1</v>
      </c>
      <c r="K212" s="20" t="s">
        <v>22622</v>
      </c>
      <c r="L212" s="20"/>
      <c r="M212" s="20"/>
      <c r="N212" s="20"/>
      <c r="O212" s="20"/>
      <c r="P212" s="20"/>
      <c r="Q212" s="20"/>
      <c r="R212" s="20"/>
      <c r="S212" s="20"/>
      <c r="T212" s="20"/>
      <c r="U212" s="20"/>
      <c r="V212" s="20"/>
      <c r="W212" s="20"/>
      <c r="X212" s="20"/>
      <c r="Y212" s="20"/>
      <c r="Z212" s="20"/>
    </row>
    <row r="213" spans="1:26" ht="12.5">
      <c r="A213" s="20" t="s">
        <v>22621</v>
      </c>
      <c r="B213" s="20">
        <v>15000000</v>
      </c>
      <c r="C213" s="20"/>
      <c r="D213" s="20"/>
      <c r="E213" s="20"/>
      <c r="F213" s="20">
        <v>201</v>
      </c>
      <c r="G213" s="20">
        <v>1804</v>
      </c>
      <c r="H213" s="20" t="s">
        <v>702</v>
      </c>
      <c r="I213" s="20">
        <v>30000</v>
      </c>
      <c r="J213" s="20" t="s">
        <v>1</v>
      </c>
      <c r="K213" s="20" t="s">
        <v>22614</v>
      </c>
      <c r="L213" s="20"/>
      <c r="M213" s="20"/>
      <c r="N213" s="20"/>
      <c r="O213" s="20"/>
      <c r="P213" s="20"/>
      <c r="Q213" s="20"/>
      <c r="R213" s="20"/>
      <c r="S213" s="20"/>
      <c r="T213" s="20"/>
      <c r="U213" s="20"/>
      <c r="V213" s="20"/>
      <c r="W213" s="20"/>
      <c r="X213" s="20"/>
      <c r="Y213" s="20"/>
      <c r="Z213" s="20"/>
    </row>
    <row r="214" spans="1:26" ht="12.5">
      <c r="A214" s="20" t="s">
        <v>22621</v>
      </c>
      <c r="B214" s="20">
        <v>15000000</v>
      </c>
      <c r="C214" s="20"/>
      <c r="D214" s="20"/>
      <c r="E214" s="20"/>
      <c r="F214" s="20">
        <v>201</v>
      </c>
      <c r="G214" s="20">
        <v>1804</v>
      </c>
      <c r="H214" s="20" t="s">
        <v>704</v>
      </c>
      <c r="I214" s="20">
        <v>30000</v>
      </c>
      <c r="J214" s="20" t="s">
        <v>1</v>
      </c>
      <c r="K214" s="20" t="s">
        <v>22614</v>
      </c>
      <c r="L214" s="20"/>
      <c r="M214" s="20"/>
      <c r="N214" s="20"/>
      <c r="O214" s="20"/>
      <c r="P214" s="20"/>
      <c r="Q214" s="20"/>
      <c r="R214" s="20"/>
      <c r="S214" s="20"/>
      <c r="T214" s="20"/>
      <c r="U214" s="20"/>
      <c r="V214" s="20"/>
      <c r="W214" s="20"/>
      <c r="X214" s="20"/>
      <c r="Y214" s="20"/>
      <c r="Z214" s="20"/>
    </row>
    <row r="215" spans="1:26" ht="12.5">
      <c r="A215" s="20" t="s">
        <v>22621</v>
      </c>
      <c r="B215" s="20">
        <v>15000000</v>
      </c>
      <c r="C215" s="20"/>
      <c r="D215" s="20"/>
      <c r="E215" s="20"/>
      <c r="F215" s="20">
        <v>201</v>
      </c>
      <c r="G215" s="20">
        <v>1804</v>
      </c>
      <c r="H215" s="20" t="s">
        <v>706</v>
      </c>
      <c r="I215" s="20">
        <v>30000</v>
      </c>
      <c r="J215" s="20" t="s">
        <v>1</v>
      </c>
      <c r="K215" s="20" t="s">
        <v>22614</v>
      </c>
      <c r="L215" s="20"/>
      <c r="M215" s="20"/>
      <c r="N215" s="20"/>
      <c r="O215" s="20"/>
      <c r="P215" s="20"/>
      <c r="Q215" s="20"/>
      <c r="R215" s="20"/>
      <c r="S215" s="20"/>
      <c r="T215" s="20"/>
      <c r="U215" s="20"/>
      <c r="V215" s="20"/>
      <c r="W215" s="20"/>
      <c r="X215" s="20"/>
      <c r="Y215" s="20"/>
      <c r="Z215" s="20"/>
    </row>
    <row r="216" spans="1:26" ht="12.5">
      <c r="A216" s="20" t="s">
        <v>22621</v>
      </c>
      <c r="B216" s="20">
        <v>15000000</v>
      </c>
      <c r="C216" s="20"/>
      <c r="D216" s="20"/>
      <c r="E216" s="20"/>
      <c r="F216" s="20">
        <v>201</v>
      </c>
      <c r="G216" s="20">
        <v>1804</v>
      </c>
      <c r="H216" s="20" t="s">
        <v>720</v>
      </c>
      <c r="I216" s="20">
        <v>30000</v>
      </c>
      <c r="J216" s="20" t="s">
        <v>1</v>
      </c>
      <c r="K216" s="20" t="s">
        <v>22614</v>
      </c>
      <c r="L216" s="20"/>
      <c r="M216" s="20"/>
      <c r="N216" s="20"/>
      <c r="O216" s="20"/>
      <c r="P216" s="20"/>
      <c r="Q216" s="20"/>
      <c r="R216" s="20"/>
      <c r="S216" s="20"/>
      <c r="T216" s="20"/>
      <c r="U216" s="20"/>
      <c r="V216" s="20"/>
      <c r="W216" s="20"/>
      <c r="X216" s="20"/>
      <c r="Y216" s="20"/>
      <c r="Z216" s="20"/>
    </row>
    <row r="217" spans="1:26" ht="12.5">
      <c r="A217" s="20" t="s">
        <v>22621</v>
      </c>
      <c r="B217" s="20">
        <v>15000000</v>
      </c>
      <c r="C217" s="20"/>
      <c r="D217" s="20"/>
      <c r="E217" s="20"/>
      <c r="F217" s="20">
        <v>201</v>
      </c>
      <c r="G217" s="20">
        <v>1804</v>
      </c>
      <c r="H217" s="20" t="s">
        <v>722</v>
      </c>
      <c r="I217" s="20">
        <v>30000</v>
      </c>
      <c r="J217" s="20" t="s">
        <v>1</v>
      </c>
      <c r="K217" s="20" t="s">
        <v>22614</v>
      </c>
      <c r="L217" s="20"/>
      <c r="M217" s="20"/>
      <c r="N217" s="20"/>
      <c r="O217" s="20"/>
      <c r="P217" s="20"/>
      <c r="Q217" s="20"/>
      <c r="R217" s="20"/>
      <c r="S217" s="20"/>
      <c r="T217" s="20"/>
      <c r="U217" s="20"/>
      <c r="V217" s="20"/>
      <c r="W217" s="20"/>
      <c r="X217" s="20"/>
      <c r="Y217" s="20"/>
      <c r="Z217" s="20"/>
    </row>
    <row r="218" spans="1:26" ht="12.5">
      <c r="A218" s="20" t="s">
        <v>22621</v>
      </c>
      <c r="B218" s="20">
        <v>15000000</v>
      </c>
      <c r="C218" s="20"/>
      <c r="D218" s="20"/>
      <c r="E218" s="20"/>
      <c r="F218" s="20">
        <v>201</v>
      </c>
      <c r="G218" s="20">
        <v>1804</v>
      </c>
      <c r="H218" s="20" t="s">
        <v>724</v>
      </c>
      <c r="I218" s="20">
        <v>30000</v>
      </c>
      <c r="J218" s="20" t="s">
        <v>1</v>
      </c>
      <c r="K218" s="20" t="s">
        <v>22614</v>
      </c>
      <c r="L218" s="20"/>
      <c r="M218" s="20"/>
      <c r="N218" s="20"/>
      <c r="O218" s="20"/>
      <c r="P218" s="20"/>
      <c r="Q218" s="20"/>
      <c r="R218" s="20"/>
      <c r="S218" s="20"/>
      <c r="T218" s="20"/>
      <c r="U218" s="20"/>
      <c r="V218" s="20"/>
      <c r="W218" s="20"/>
      <c r="X218" s="20"/>
      <c r="Y218" s="20"/>
      <c r="Z218" s="20"/>
    </row>
    <row r="219" spans="1:26" ht="12.5">
      <c r="A219" s="20" t="s">
        <v>22621</v>
      </c>
      <c r="B219" s="20">
        <v>15000000</v>
      </c>
      <c r="C219" s="20"/>
      <c r="D219" s="20"/>
      <c r="E219" s="20"/>
      <c r="F219" s="20">
        <v>201</v>
      </c>
      <c r="G219" s="20">
        <v>1809</v>
      </c>
      <c r="H219" s="20" t="s">
        <v>1149</v>
      </c>
      <c r="I219" s="20">
        <v>20000</v>
      </c>
      <c r="J219" s="20" t="s">
        <v>1</v>
      </c>
      <c r="K219" s="20" t="s">
        <v>22614</v>
      </c>
      <c r="L219" s="20"/>
      <c r="M219" s="20"/>
      <c r="N219" s="20"/>
      <c r="O219" s="20"/>
      <c r="P219" s="20"/>
      <c r="Q219" s="20"/>
      <c r="R219" s="20"/>
      <c r="S219" s="20"/>
      <c r="T219" s="20"/>
      <c r="U219" s="20"/>
      <c r="V219" s="20"/>
      <c r="W219" s="20"/>
      <c r="X219" s="20"/>
      <c r="Y219" s="20"/>
      <c r="Z219" s="20"/>
    </row>
    <row r="220" spans="1:26" ht="12.5">
      <c r="A220" s="20" t="s">
        <v>22621</v>
      </c>
      <c r="B220" s="20">
        <v>15000000</v>
      </c>
      <c r="C220" s="20"/>
      <c r="D220" s="20"/>
      <c r="E220" s="20"/>
      <c r="F220" s="20">
        <v>201</v>
      </c>
      <c r="G220" s="20">
        <v>1809</v>
      </c>
      <c r="H220" s="20" t="s">
        <v>1151</v>
      </c>
      <c r="I220" s="20">
        <v>20000</v>
      </c>
      <c r="J220" s="20" t="s">
        <v>1</v>
      </c>
      <c r="K220" s="20" t="s">
        <v>22622</v>
      </c>
      <c r="L220" s="20"/>
      <c r="M220" s="20"/>
      <c r="N220" s="20"/>
      <c r="O220" s="20"/>
      <c r="P220" s="20"/>
      <c r="Q220" s="20"/>
      <c r="R220" s="20"/>
      <c r="S220" s="20"/>
      <c r="T220" s="20"/>
      <c r="U220" s="20"/>
      <c r="V220" s="20"/>
      <c r="W220" s="20"/>
      <c r="X220" s="20"/>
      <c r="Y220" s="20"/>
      <c r="Z220" s="20"/>
    </row>
    <row r="221" spans="1:26" ht="12.5">
      <c r="A221" s="20" t="s">
        <v>22621</v>
      </c>
      <c r="B221" s="20">
        <v>15000000</v>
      </c>
      <c r="C221" s="20"/>
      <c r="D221" s="20"/>
      <c r="E221" s="20"/>
      <c r="F221" s="20">
        <v>201</v>
      </c>
      <c r="G221" s="20">
        <v>1809</v>
      </c>
      <c r="H221" s="20" t="s">
        <v>1153</v>
      </c>
      <c r="I221" s="20">
        <v>20000</v>
      </c>
      <c r="J221" s="20" t="s">
        <v>1</v>
      </c>
      <c r="K221" s="20" t="s">
        <v>22622</v>
      </c>
      <c r="L221" s="20"/>
      <c r="M221" s="20"/>
      <c r="N221" s="20"/>
      <c r="O221" s="20"/>
      <c r="P221" s="20"/>
      <c r="Q221" s="20"/>
      <c r="R221" s="20"/>
      <c r="S221" s="20"/>
      <c r="T221" s="20"/>
      <c r="U221" s="20"/>
      <c r="V221" s="20"/>
      <c r="W221" s="20"/>
      <c r="X221" s="20"/>
      <c r="Y221" s="20"/>
      <c r="Z221" s="20"/>
    </row>
    <row r="222" spans="1:26" ht="12.5">
      <c r="A222" s="20" t="s">
        <v>22621</v>
      </c>
      <c r="B222" s="20">
        <v>15000000</v>
      </c>
      <c r="C222" s="20"/>
      <c r="D222" s="20"/>
      <c r="E222" s="20"/>
      <c r="F222" s="20">
        <v>201</v>
      </c>
      <c r="G222" s="20">
        <v>1809</v>
      </c>
      <c r="H222" s="20" t="s">
        <v>1155</v>
      </c>
      <c r="I222" s="20">
        <v>20000</v>
      </c>
      <c r="J222" s="20" t="s">
        <v>1</v>
      </c>
      <c r="K222" s="20" t="s">
        <v>22614</v>
      </c>
      <c r="L222" s="20"/>
      <c r="M222" s="20"/>
      <c r="N222" s="20"/>
      <c r="O222" s="20"/>
      <c r="P222" s="20"/>
      <c r="Q222" s="20"/>
      <c r="R222" s="20"/>
      <c r="S222" s="20"/>
      <c r="T222" s="20"/>
      <c r="U222" s="20"/>
      <c r="V222" s="20"/>
      <c r="W222" s="20"/>
      <c r="X222" s="20"/>
      <c r="Y222" s="20"/>
      <c r="Z222" s="20"/>
    </row>
    <row r="223" spans="1:26" ht="12.5">
      <c r="A223" s="20" t="s">
        <v>22621</v>
      </c>
      <c r="B223" s="20">
        <v>15000000</v>
      </c>
      <c r="C223" s="20"/>
      <c r="D223" s="20"/>
      <c r="E223" s="20"/>
      <c r="F223" s="20">
        <v>201</v>
      </c>
      <c r="G223" s="20">
        <v>1809</v>
      </c>
      <c r="H223" s="20" t="s">
        <v>1157</v>
      </c>
      <c r="I223" s="20">
        <v>20000</v>
      </c>
      <c r="J223" s="20" t="s">
        <v>1</v>
      </c>
      <c r="K223" s="20" t="s">
        <v>22622</v>
      </c>
      <c r="L223" s="20"/>
      <c r="M223" s="20"/>
      <c r="N223" s="20"/>
      <c r="O223" s="20"/>
      <c r="P223" s="20"/>
      <c r="Q223" s="20"/>
      <c r="R223" s="20"/>
      <c r="S223" s="20"/>
      <c r="T223" s="20"/>
      <c r="U223" s="20"/>
      <c r="V223" s="20"/>
      <c r="W223" s="20"/>
      <c r="X223" s="20"/>
      <c r="Y223" s="20"/>
      <c r="Z223" s="20"/>
    </row>
    <row r="224" spans="1:26" ht="12.5">
      <c r="A224" s="20" t="s">
        <v>22621</v>
      </c>
      <c r="B224" s="20">
        <v>15000000</v>
      </c>
      <c r="C224" s="20"/>
      <c r="D224" s="20"/>
      <c r="E224" s="20"/>
      <c r="F224" s="20">
        <v>201</v>
      </c>
      <c r="G224" s="20">
        <v>1809</v>
      </c>
      <c r="H224" s="20" t="s">
        <v>1159</v>
      </c>
      <c r="I224" s="20">
        <v>20000</v>
      </c>
      <c r="J224" s="20" t="s">
        <v>1</v>
      </c>
      <c r="K224" s="20" t="s">
        <v>22622</v>
      </c>
      <c r="L224" s="20"/>
      <c r="M224" s="20"/>
      <c r="N224" s="20"/>
      <c r="O224" s="20"/>
      <c r="P224" s="20"/>
      <c r="Q224" s="20"/>
      <c r="R224" s="20"/>
      <c r="S224" s="20"/>
      <c r="T224" s="20"/>
      <c r="U224" s="20"/>
      <c r="V224" s="20"/>
      <c r="W224" s="20"/>
      <c r="X224" s="20"/>
      <c r="Y224" s="20"/>
      <c r="Z224" s="20"/>
    </row>
    <row r="225" spans="1:26" ht="12.5">
      <c r="A225" s="20" t="s">
        <v>22621</v>
      </c>
      <c r="B225" s="20">
        <v>15000000</v>
      </c>
      <c r="C225" s="20"/>
      <c r="D225" s="20"/>
      <c r="E225" s="20"/>
      <c r="F225" s="20">
        <v>201</v>
      </c>
      <c r="G225" s="20">
        <v>1809</v>
      </c>
      <c r="H225" s="20" t="s">
        <v>1161</v>
      </c>
      <c r="I225" s="20">
        <v>20000</v>
      </c>
      <c r="J225" s="20" t="s">
        <v>1</v>
      </c>
      <c r="K225" s="20" t="s">
        <v>22614</v>
      </c>
      <c r="L225" s="20"/>
      <c r="M225" s="20"/>
      <c r="N225" s="20"/>
      <c r="O225" s="20"/>
      <c r="P225" s="20"/>
      <c r="Q225" s="20"/>
      <c r="R225" s="20"/>
      <c r="S225" s="20"/>
      <c r="T225" s="20"/>
      <c r="U225" s="20"/>
      <c r="V225" s="20"/>
      <c r="W225" s="20"/>
      <c r="X225" s="20"/>
      <c r="Y225" s="20"/>
      <c r="Z225" s="20"/>
    </row>
    <row r="226" spans="1:26" ht="12.5">
      <c r="A226" s="20" t="s">
        <v>22621</v>
      </c>
      <c r="B226" s="20">
        <v>15000000</v>
      </c>
      <c r="C226" s="20"/>
      <c r="D226" s="20"/>
      <c r="E226" s="20"/>
      <c r="F226" s="20">
        <v>201</v>
      </c>
      <c r="G226" s="20">
        <v>1809</v>
      </c>
      <c r="H226" s="20" t="s">
        <v>1163</v>
      </c>
      <c r="I226" s="20">
        <v>20000</v>
      </c>
      <c r="J226" s="20" t="s">
        <v>1</v>
      </c>
      <c r="K226" s="20" t="s">
        <v>22614</v>
      </c>
      <c r="L226" s="20"/>
      <c r="M226" s="20"/>
      <c r="N226" s="20"/>
      <c r="O226" s="20"/>
      <c r="P226" s="20"/>
      <c r="Q226" s="20"/>
      <c r="R226" s="20"/>
      <c r="S226" s="20"/>
      <c r="T226" s="20"/>
      <c r="U226" s="20"/>
      <c r="V226" s="20"/>
      <c r="W226" s="20"/>
      <c r="X226" s="20"/>
      <c r="Y226" s="20"/>
      <c r="Z226" s="20"/>
    </row>
    <row r="227" spans="1:26" ht="12.5">
      <c r="A227" s="20" t="s">
        <v>22621</v>
      </c>
      <c r="B227" s="20">
        <v>15000000</v>
      </c>
      <c r="C227" s="20"/>
      <c r="D227" s="20"/>
      <c r="E227" s="20"/>
      <c r="F227" s="20">
        <v>201</v>
      </c>
      <c r="G227" s="20">
        <v>1809</v>
      </c>
      <c r="H227" s="20" t="s">
        <v>1165</v>
      </c>
      <c r="I227" s="20">
        <v>20000</v>
      </c>
      <c r="J227" s="20" t="s">
        <v>1</v>
      </c>
      <c r="K227" s="20" t="s">
        <v>22614</v>
      </c>
      <c r="L227" s="20"/>
      <c r="M227" s="20"/>
      <c r="N227" s="20"/>
      <c r="O227" s="20"/>
      <c r="P227" s="20"/>
      <c r="Q227" s="20"/>
      <c r="R227" s="20"/>
      <c r="S227" s="20"/>
      <c r="T227" s="20"/>
      <c r="U227" s="20"/>
      <c r="V227" s="20"/>
      <c r="W227" s="20"/>
      <c r="X227" s="20"/>
      <c r="Y227" s="20"/>
      <c r="Z227" s="20"/>
    </row>
    <row r="228" spans="1:26" ht="12.5">
      <c r="A228" s="20" t="s">
        <v>22621</v>
      </c>
      <c r="B228" s="20">
        <v>15000000</v>
      </c>
      <c r="C228" s="20"/>
      <c r="D228" s="20"/>
      <c r="E228" s="20"/>
      <c r="F228" s="20">
        <v>201</v>
      </c>
      <c r="G228" s="20">
        <v>1809</v>
      </c>
      <c r="H228" s="20" t="s">
        <v>1167</v>
      </c>
      <c r="I228" s="20">
        <v>20000</v>
      </c>
      <c r="J228" s="20" t="s">
        <v>1</v>
      </c>
      <c r="K228" s="20" t="s">
        <v>22614</v>
      </c>
      <c r="L228" s="20"/>
      <c r="M228" s="20"/>
      <c r="N228" s="20"/>
      <c r="O228" s="20"/>
      <c r="P228" s="20"/>
      <c r="Q228" s="20"/>
      <c r="R228" s="20"/>
      <c r="S228" s="20"/>
      <c r="T228" s="20"/>
      <c r="U228" s="20"/>
      <c r="V228" s="20"/>
      <c r="W228" s="20"/>
      <c r="X228" s="20"/>
      <c r="Y228" s="20"/>
      <c r="Z228" s="20"/>
    </row>
    <row r="229" spans="1:26" ht="12.5">
      <c r="A229" s="20" t="s">
        <v>22621</v>
      </c>
      <c r="B229" s="20">
        <v>15000000</v>
      </c>
      <c r="C229" s="20"/>
      <c r="D229" s="20"/>
      <c r="E229" s="20"/>
      <c r="F229" s="20">
        <v>201</v>
      </c>
      <c r="G229" s="20">
        <v>1809</v>
      </c>
      <c r="H229" s="20" t="s">
        <v>1169</v>
      </c>
      <c r="I229" s="20">
        <v>20000</v>
      </c>
      <c r="J229" s="20" t="s">
        <v>1</v>
      </c>
      <c r="K229" s="20" t="s">
        <v>22614</v>
      </c>
      <c r="L229" s="20"/>
      <c r="M229" s="20"/>
      <c r="N229" s="20"/>
      <c r="O229" s="20"/>
      <c r="P229" s="20"/>
      <c r="Q229" s="20"/>
      <c r="R229" s="20"/>
      <c r="S229" s="20"/>
      <c r="T229" s="20"/>
      <c r="U229" s="20"/>
      <c r="V229" s="20"/>
      <c r="W229" s="20"/>
      <c r="X229" s="20"/>
      <c r="Y229" s="20"/>
      <c r="Z229" s="20"/>
    </row>
    <row r="230" spans="1:26" ht="12.5">
      <c r="A230" s="20" t="s">
        <v>22621</v>
      </c>
      <c r="B230" s="20">
        <v>15000000</v>
      </c>
      <c r="C230" s="20"/>
      <c r="D230" s="20"/>
      <c r="E230" s="20"/>
      <c r="F230" s="20">
        <v>201</v>
      </c>
      <c r="G230" s="20">
        <v>1809</v>
      </c>
      <c r="H230" s="20" t="s">
        <v>1171</v>
      </c>
      <c r="I230" s="20">
        <v>20000</v>
      </c>
      <c r="J230" s="20" t="s">
        <v>1</v>
      </c>
      <c r="K230" s="20" t="s">
        <v>22614</v>
      </c>
      <c r="L230" s="20"/>
      <c r="M230" s="20"/>
      <c r="N230" s="20"/>
      <c r="O230" s="20"/>
      <c r="P230" s="20"/>
      <c r="Q230" s="20"/>
      <c r="R230" s="20"/>
      <c r="S230" s="20"/>
      <c r="T230" s="20"/>
      <c r="U230" s="20"/>
      <c r="V230" s="20"/>
      <c r="W230" s="20"/>
      <c r="X230" s="20"/>
      <c r="Y230" s="20"/>
      <c r="Z230" s="20"/>
    </row>
    <row r="231" spans="1:26" ht="12.5">
      <c r="A231" s="20" t="s">
        <v>22621</v>
      </c>
      <c r="B231" s="20">
        <v>15000000</v>
      </c>
      <c r="C231" s="20"/>
      <c r="D231" s="20"/>
      <c r="E231" s="20"/>
      <c r="F231" s="20">
        <v>201</v>
      </c>
      <c r="G231" s="20">
        <v>1809</v>
      </c>
      <c r="H231" s="20" t="s">
        <v>1173</v>
      </c>
      <c r="I231" s="20">
        <v>20000</v>
      </c>
      <c r="J231" s="20" t="s">
        <v>1</v>
      </c>
      <c r="K231" s="20" t="s">
        <v>22622</v>
      </c>
      <c r="L231" s="20"/>
      <c r="M231" s="20"/>
      <c r="N231" s="20"/>
      <c r="O231" s="20"/>
      <c r="P231" s="20"/>
      <c r="Q231" s="20"/>
      <c r="R231" s="20"/>
      <c r="S231" s="20"/>
      <c r="T231" s="20"/>
      <c r="U231" s="20"/>
      <c r="V231" s="20"/>
      <c r="W231" s="20"/>
      <c r="X231" s="20"/>
      <c r="Y231" s="20"/>
      <c r="Z231" s="20"/>
    </row>
    <row r="232" spans="1:26" ht="12.5">
      <c r="A232" s="20" t="s">
        <v>22621</v>
      </c>
      <c r="B232" s="20">
        <v>15000000</v>
      </c>
      <c r="C232" s="20"/>
      <c r="D232" s="20"/>
      <c r="E232" s="20"/>
      <c r="F232" s="20">
        <v>201</v>
      </c>
      <c r="G232" s="20">
        <v>1809</v>
      </c>
      <c r="H232" s="20" t="s">
        <v>1175</v>
      </c>
      <c r="I232" s="20">
        <v>20000</v>
      </c>
      <c r="J232" s="20" t="s">
        <v>1</v>
      </c>
      <c r="K232" s="20" t="s">
        <v>22614</v>
      </c>
      <c r="L232" s="20"/>
      <c r="M232" s="20"/>
      <c r="N232" s="20"/>
      <c r="O232" s="20"/>
      <c r="P232" s="20"/>
      <c r="Q232" s="20"/>
      <c r="R232" s="20"/>
      <c r="S232" s="20"/>
      <c r="T232" s="20"/>
      <c r="U232" s="20"/>
      <c r="V232" s="20"/>
      <c r="W232" s="20"/>
      <c r="X232" s="20"/>
      <c r="Y232" s="20"/>
      <c r="Z232" s="20"/>
    </row>
    <row r="233" spans="1:26" ht="12.5">
      <c r="A233" s="20" t="s">
        <v>22621</v>
      </c>
      <c r="B233" s="20">
        <v>15000000</v>
      </c>
      <c r="C233" s="20"/>
      <c r="D233" s="20"/>
      <c r="E233" s="20"/>
      <c r="F233" s="20">
        <v>201</v>
      </c>
      <c r="G233" s="20">
        <v>1809</v>
      </c>
      <c r="H233" s="20" t="s">
        <v>1177</v>
      </c>
      <c r="I233" s="20">
        <v>20000</v>
      </c>
      <c r="J233" s="20" t="s">
        <v>1</v>
      </c>
      <c r="K233" s="20" t="s">
        <v>22622</v>
      </c>
      <c r="L233" s="20"/>
      <c r="M233" s="20"/>
      <c r="N233" s="20"/>
      <c r="O233" s="20"/>
      <c r="P233" s="20"/>
      <c r="Q233" s="20"/>
      <c r="R233" s="20"/>
      <c r="S233" s="20"/>
      <c r="T233" s="20"/>
      <c r="U233" s="20"/>
      <c r="V233" s="20"/>
      <c r="W233" s="20"/>
      <c r="X233" s="20"/>
      <c r="Y233" s="20"/>
      <c r="Z233" s="20"/>
    </row>
    <row r="234" spans="1:26" ht="12.5">
      <c r="A234" s="20" t="s">
        <v>22621</v>
      </c>
      <c r="B234" s="20">
        <v>15000000</v>
      </c>
      <c r="C234" s="20"/>
      <c r="D234" s="20"/>
      <c r="E234" s="20"/>
      <c r="F234" s="20">
        <v>201</v>
      </c>
      <c r="G234" s="20">
        <v>1809</v>
      </c>
      <c r="H234" s="20" t="s">
        <v>1179</v>
      </c>
      <c r="I234" s="20">
        <v>20000</v>
      </c>
      <c r="J234" s="20" t="s">
        <v>1</v>
      </c>
      <c r="K234" s="20" t="s">
        <v>22614</v>
      </c>
      <c r="L234" s="20"/>
      <c r="M234" s="20"/>
      <c r="N234" s="20"/>
      <c r="O234" s="20"/>
      <c r="P234" s="20"/>
      <c r="Q234" s="20"/>
      <c r="R234" s="20"/>
      <c r="S234" s="20"/>
      <c r="T234" s="20"/>
      <c r="U234" s="20"/>
      <c r="V234" s="20"/>
      <c r="W234" s="20"/>
      <c r="X234" s="20"/>
      <c r="Y234" s="20"/>
      <c r="Z234" s="20"/>
    </row>
    <row r="235" spans="1:26" ht="12.5">
      <c r="A235" s="20" t="s">
        <v>22621</v>
      </c>
      <c r="B235" s="20">
        <v>15000000</v>
      </c>
      <c r="C235" s="20"/>
      <c r="D235" s="20"/>
      <c r="E235" s="20"/>
      <c r="F235" s="20">
        <v>201</v>
      </c>
      <c r="G235" s="20">
        <v>1809</v>
      </c>
      <c r="H235" s="20" t="s">
        <v>1181</v>
      </c>
      <c r="I235" s="20">
        <v>20000</v>
      </c>
      <c r="J235" s="20" t="s">
        <v>1</v>
      </c>
      <c r="K235" s="20" t="s">
        <v>22622</v>
      </c>
      <c r="L235" s="20"/>
      <c r="M235" s="20"/>
      <c r="N235" s="20"/>
      <c r="O235" s="20"/>
      <c r="P235" s="20"/>
      <c r="Q235" s="20"/>
      <c r="R235" s="20"/>
      <c r="S235" s="20"/>
      <c r="T235" s="20"/>
      <c r="U235" s="20"/>
      <c r="V235" s="20"/>
      <c r="W235" s="20"/>
      <c r="X235" s="20"/>
      <c r="Y235" s="20"/>
      <c r="Z235" s="20"/>
    </row>
    <row r="236" spans="1:26" ht="12.5">
      <c r="A236" s="20" t="s">
        <v>22621</v>
      </c>
      <c r="B236" s="20">
        <v>15000000</v>
      </c>
      <c r="C236" s="20"/>
      <c r="D236" s="20"/>
      <c r="E236" s="20"/>
      <c r="F236" s="20">
        <v>201</v>
      </c>
      <c r="G236" s="20">
        <v>1809</v>
      </c>
      <c r="H236" s="20" t="s">
        <v>1183</v>
      </c>
      <c r="I236" s="20">
        <v>20000</v>
      </c>
      <c r="J236" s="20" t="s">
        <v>1</v>
      </c>
      <c r="K236" s="20" t="s">
        <v>22622</v>
      </c>
      <c r="L236" s="20"/>
      <c r="M236" s="20"/>
      <c r="N236" s="20"/>
      <c r="O236" s="20"/>
      <c r="P236" s="20"/>
      <c r="Q236" s="20"/>
      <c r="R236" s="20"/>
      <c r="S236" s="20"/>
      <c r="T236" s="20"/>
      <c r="U236" s="20"/>
      <c r="V236" s="20"/>
      <c r="W236" s="20"/>
      <c r="X236" s="20"/>
      <c r="Y236" s="20"/>
      <c r="Z236" s="20"/>
    </row>
    <row r="237" spans="1:26" ht="12.5">
      <c r="A237" s="20" t="s">
        <v>22621</v>
      </c>
      <c r="B237" s="20">
        <v>15000000</v>
      </c>
      <c r="C237" s="20"/>
      <c r="D237" s="20"/>
      <c r="E237" s="20"/>
      <c r="F237" s="20">
        <v>201</v>
      </c>
      <c r="G237" s="20">
        <v>1809</v>
      </c>
      <c r="H237" s="20" t="s">
        <v>1185</v>
      </c>
      <c r="I237" s="20">
        <v>20000</v>
      </c>
      <c r="J237" s="20" t="s">
        <v>1</v>
      </c>
      <c r="K237" s="20" t="s">
        <v>22622</v>
      </c>
      <c r="L237" s="20"/>
      <c r="M237" s="20"/>
      <c r="N237" s="20"/>
      <c r="O237" s="20"/>
      <c r="P237" s="20"/>
      <c r="Q237" s="20"/>
      <c r="R237" s="20"/>
      <c r="S237" s="20"/>
      <c r="T237" s="20"/>
      <c r="U237" s="20"/>
      <c r="V237" s="20"/>
      <c r="W237" s="20"/>
      <c r="X237" s="20"/>
      <c r="Y237" s="20"/>
      <c r="Z237" s="20"/>
    </row>
    <row r="238" spans="1:26" ht="12.5">
      <c r="A238" s="20" t="s">
        <v>22621</v>
      </c>
      <c r="B238" s="20">
        <v>15000000</v>
      </c>
      <c r="C238" s="20"/>
      <c r="D238" s="20"/>
      <c r="E238" s="20"/>
      <c r="F238" s="20">
        <v>201</v>
      </c>
      <c r="G238" s="20">
        <v>1809</v>
      </c>
      <c r="H238" s="20" t="s">
        <v>1187</v>
      </c>
      <c r="I238" s="20">
        <v>20000</v>
      </c>
      <c r="J238" s="20" t="s">
        <v>1</v>
      </c>
      <c r="K238" s="20" t="s">
        <v>22614</v>
      </c>
      <c r="L238" s="20"/>
      <c r="M238" s="20"/>
      <c r="N238" s="20"/>
      <c r="O238" s="20"/>
      <c r="P238" s="20"/>
      <c r="Q238" s="20"/>
      <c r="R238" s="20"/>
      <c r="S238" s="20"/>
      <c r="T238" s="20"/>
      <c r="U238" s="20"/>
      <c r="V238" s="20"/>
      <c r="W238" s="20"/>
      <c r="X238" s="20"/>
      <c r="Y238" s="20"/>
      <c r="Z238" s="20"/>
    </row>
    <row r="239" spans="1:26" ht="12.5">
      <c r="A239" s="20" t="s">
        <v>22621</v>
      </c>
      <c r="B239" s="20">
        <v>15000000</v>
      </c>
      <c r="C239" s="20"/>
      <c r="D239" s="20"/>
      <c r="E239" s="20"/>
      <c r="F239" s="20">
        <v>201</v>
      </c>
      <c r="G239" s="20">
        <v>1809</v>
      </c>
      <c r="H239" s="20" t="s">
        <v>1189</v>
      </c>
      <c r="I239" s="20">
        <v>20000</v>
      </c>
      <c r="J239" s="20" t="s">
        <v>1</v>
      </c>
      <c r="K239" s="20" t="s">
        <v>22614</v>
      </c>
      <c r="L239" s="20"/>
      <c r="M239" s="20"/>
      <c r="N239" s="20"/>
      <c r="O239" s="20"/>
      <c r="P239" s="20"/>
      <c r="Q239" s="20"/>
      <c r="R239" s="20"/>
      <c r="S239" s="20"/>
      <c r="T239" s="20"/>
      <c r="U239" s="20"/>
      <c r="V239" s="20"/>
      <c r="W239" s="20"/>
      <c r="X239" s="20"/>
      <c r="Y239" s="20"/>
      <c r="Z239" s="20"/>
    </row>
    <row r="240" spans="1:26" ht="12.5">
      <c r="A240" s="20" t="s">
        <v>22621</v>
      </c>
      <c r="B240" s="20">
        <v>15000000</v>
      </c>
      <c r="C240" s="20"/>
      <c r="D240" s="20"/>
      <c r="E240" s="20"/>
      <c r="F240" s="20">
        <v>201</v>
      </c>
      <c r="G240" s="20">
        <v>1493</v>
      </c>
      <c r="H240" s="20" t="s">
        <v>1649</v>
      </c>
      <c r="I240" s="20">
        <v>15000</v>
      </c>
      <c r="J240" s="20" t="s">
        <v>1</v>
      </c>
      <c r="K240" s="20" t="s">
        <v>22614</v>
      </c>
      <c r="L240" s="20"/>
      <c r="M240" s="20"/>
      <c r="N240" s="20"/>
      <c r="O240" s="20"/>
      <c r="P240" s="20"/>
      <c r="Q240" s="20"/>
      <c r="R240" s="20"/>
      <c r="S240" s="20"/>
      <c r="T240" s="20"/>
      <c r="U240" s="20"/>
      <c r="V240" s="20"/>
      <c r="W240" s="20"/>
      <c r="X240" s="20"/>
      <c r="Y240" s="20"/>
      <c r="Z240" s="20"/>
    </row>
    <row r="241" spans="1:26" ht="12.5">
      <c r="A241" s="20" t="s">
        <v>22621</v>
      </c>
      <c r="B241" s="20">
        <v>15000000</v>
      </c>
      <c r="C241" s="20"/>
      <c r="D241" s="20"/>
      <c r="E241" s="20"/>
      <c r="F241" s="20">
        <v>201</v>
      </c>
      <c r="G241" s="20">
        <v>1805</v>
      </c>
      <c r="H241" s="20" t="s">
        <v>828</v>
      </c>
      <c r="I241" s="20">
        <v>30000</v>
      </c>
      <c r="J241" s="20" t="s">
        <v>1</v>
      </c>
      <c r="K241" s="20" t="s">
        <v>22622</v>
      </c>
      <c r="L241" s="20"/>
      <c r="M241" s="20"/>
      <c r="N241" s="20"/>
      <c r="O241" s="20"/>
      <c r="P241" s="20"/>
      <c r="Q241" s="20"/>
      <c r="R241" s="20"/>
      <c r="S241" s="20"/>
      <c r="T241" s="20"/>
      <c r="U241" s="20"/>
      <c r="V241" s="20"/>
      <c r="W241" s="20"/>
      <c r="X241" s="20"/>
      <c r="Y241" s="20"/>
      <c r="Z241" s="20"/>
    </row>
    <row r="242" spans="1:26" ht="12.5">
      <c r="A242" s="20" t="s">
        <v>22621</v>
      </c>
      <c r="B242" s="20">
        <v>15000000</v>
      </c>
      <c r="C242" s="20"/>
      <c r="D242" s="20"/>
      <c r="E242" s="20"/>
      <c r="F242" s="20">
        <v>201</v>
      </c>
      <c r="G242" s="20">
        <v>1805</v>
      </c>
      <c r="H242" s="20" t="s">
        <v>842</v>
      </c>
      <c r="I242" s="20">
        <v>30000</v>
      </c>
      <c r="J242" s="20" t="s">
        <v>1</v>
      </c>
      <c r="K242" s="20" t="s">
        <v>22622</v>
      </c>
      <c r="L242" s="20"/>
      <c r="M242" s="20"/>
      <c r="N242" s="20"/>
      <c r="O242" s="20"/>
      <c r="P242" s="20"/>
      <c r="Q242" s="20"/>
      <c r="R242" s="20"/>
      <c r="S242" s="20"/>
      <c r="T242" s="20"/>
      <c r="U242" s="20"/>
      <c r="V242" s="20"/>
      <c r="W242" s="20"/>
      <c r="X242" s="20"/>
      <c r="Y242" s="20"/>
      <c r="Z242" s="20"/>
    </row>
    <row r="243" spans="1:26" ht="12.5">
      <c r="A243" s="20" t="s">
        <v>22621</v>
      </c>
      <c r="B243" s="20">
        <v>15000000</v>
      </c>
      <c r="C243" s="20"/>
      <c r="D243" s="20"/>
      <c r="E243" s="20"/>
      <c r="F243" s="20">
        <v>201</v>
      </c>
      <c r="G243" s="20">
        <v>1805</v>
      </c>
      <c r="H243" s="20" t="s">
        <v>853</v>
      </c>
      <c r="I243" s="20">
        <v>30000</v>
      </c>
      <c r="J243" s="20" t="s">
        <v>1</v>
      </c>
      <c r="K243" s="20" t="s">
        <v>22614</v>
      </c>
      <c r="L243" s="20"/>
      <c r="M243" s="20"/>
      <c r="N243" s="20"/>
      <c r="O243" s="20"/>
      <c r="P243" s="20"/>
      <c r="Q243" s="20"/>
      <c r="R243" s="20"/>
      <c r="S243" s="20"/>
      <c r="T243" s="20"/>
      <c r="U243" s="20"/>
      <c r="V243" s="20"/>
      <c r="W243" s="20"/>
      <c r="X243" s="20"/>
      <c r="Y243" s="20"/>
      <c r="Z243" s="20"/>
    </row>
    <row r="244" spans="1:26" ht="12.5">
      <c r="A244" s="20" t="s">
        <v>22621</v>
      </c>
      <c r="B244" s="20">
        <v>15000000</v>
      </c>
      <c r="C244" s="20"/>
      <c r="D244" s="20"/>
      <c r="E244" s="20"/>
      <c r="F244" s="20">
        <v>201</v>
      </c>
      <c r="G244" s="20">
        <v>1805</v>
      </c>
      <c r="H244" s="20" t="s">
        <v>832</v>
      </c>
      <c r="I244" s="20">
        <v>30000</v>
      </c>
      <c r="J244" s="20" t="s">
        <v>1</v>
      </c>
      <c r="K244" s="20" t="s">
        <v>22614</v>
      </c>
      <c r="L244" s="20"/>
      <c r="M244" s="20"/>
      <c r="N244" s="20"/>
      <c r="O244" s="20"/>
      <c r="P244" s="20"/>
      <c r="Q244" s="20"/>
      <c r="R244" s="20"/>
      <c r="S244" s="20"/>
      <c r="T244" s="20"/>
      <c r="U244" s="20"/>
      <c r="V244" s="20"/>
      <c r="W244" s="20"/>
      <c r="X244" s="20"/>
      <c r="Y244" s="20"/>
      <c r="Z244" s="20"/>
    </row>
    <row r="245" spans="1:26" ht="12.5">
      <c r="A245" s="20" t="s">
        <v>22621</v>
      </c>
      <c r="B245" s="20">
        <v>15000000</v>
      </c>
      <c r="C245" s="20"/>
      <c r="D245" s="20"/>
      <c r="E245" s="20"/>
      <c r="F245" s="20">
        <v>201</v>
      </c>
      <c r="G245" s="20">
        <v>1805</v>
      </c>
      <c r="H245" s="20" t="s">
        <v>849</v>
      </c>
      <c r="I245" s="20">
        <v>30000</v>
      </c>
      <c r="J245" s="20" t="s">
        <v>1</v>
      </c>
      <c r="K245" s="20" t="s">
        <v>22622</v>
      </c>
      <c r="L245" s="20"/>
      <c r="M245" s="20"/>
      <c r="N245" s="20"/>
      <c r="O245" s="20"/>
      <c r="P245" s="20"/>
      <c r="Q245" s="20"/>
      <c r="R245" s="20"/>
      <c r="S245" s="20"/>
      <c r="T245" s="20"/>
      <c r="U245" s="20"/>
      <c r="V245" s="20"/>
      <c r="W245" s="20"/>
      <c r="X245" s="20"/>
      <c r="Y245" s="20"/>
      <c r="Z245" s="20"/>
    </row>
    <row r="246" spans="1:26" ht="12.5">
      <c r="A246" s="20" t="s">
        <v>22621</v>
      </c>
      <c r="B246" s="20">
        <v>15000000</v>
      </c>
      <c r="C246" s="20"/>
      <c r="D246" s="20"/>
      <c r="E246" s="20"/>
      <c r="F246" s="20">
        <v>201</v>
      </c>
      <c r="G246" s="20">
        <v>1805</v>
      </c>
      <c r="H246" s="20" t="s">
        <v>863</v>
      </c>
      <c r="I246" s="20">
        <v>30000</v>
      </c>
      <c r="J246" s="20" t="s">
        <v>1</v>
      </c>
      <c r="K246" s="20" t="s">
        <v>22614</v>
      </c>
      <c r="L246" s="20"/>
      <c r="M246" s="20"/>
      <c r="N246" s="20"/>
      <c r="O246" s="20"/>
      <c r="P246" s="20"/>
      <c r="Q246" s="20"/>
      <c r="R246" s="20"/>
      <c r="S246" s="20"/>
      <c r="T246" s="20"/>
      <c r="U246" s="20"/>
      <c r="V246" s="20"/>
      <c r="W246" s="20"/>
      <c r="X246" s="20"/>
      <c r="Y246" s="20"/>
      <c r="Z246" s="20"/>
    </row>
    <row r="247" spans="1:26" ht="12.5">
      <c r="A247" s="20" t="s">
        <v>22621</v>
      </c>
      <c r="B247" s="20">
        <v>15000000</v>
      </c>
      <c r="C247" s="20"/>
      <c r="D247" s="20"/>
      <c r="E247" s="20"/>
      <c r="F247" s="20">
        <v>201</v>
      </c>
      <c r="G247" s="20">
        <v>1915</v>
      </c>
      <c r="H247" s="20" t="s">
        <v>695</v>
      </c>
      <c r="I247" s="20">
        <v>15000</v>
      </c>
      <c r="J247" s="20" t="s">
        <v>1</v>
      </c>
      <c r="K247" s="20" t="s">
        <v>22622</v>
      </c>
      <c r="L247" s="20"/>
      <c r="M247" s="20"/>
      <c r="N247" s="20"/>
      <c r="O247" s="20"/>
      <c r="P247" s="20"/>
      <c r="Q247" s="20"/>
      <c r="R247" s="20"/>
      <c r="S247" s="20"/>
      <c r="T247" s="20"/>
      <c r="U247" s="20"/>
      <c r="V247" s="20"/>
      <c r="W247" s="20"/>
      <c r="X247" s="20"/>
      <c r="Y247" s="20"/>
      <c r="Z247" s="20"/>
    </row>
    <row r="248" spans="1:26" ht="12.5">
      <c r="A248" s="20" t="s">
        <v>22621</v>
      </c>
      <c r="B248" s="20">
        <v>15000000</v>
      </c>
      <c r="C248" s="20"/>
      <c r="D248" s="20"/>
      <c r="E248" s="20"/>
      <c r="F248" s="20">
        <v>201</v>
      </c>
      <c r="G248" s="20">
        <v>1915</v>
      </c>
      <c r="H248" s="20" t="s">
        <v>638</v>
      </c>
      <c r="I248" s="20">
        <v>20000</v>
      </c>
      <c r="J248" s="20" t="s">
        <v>1</v>
      </c>
      <c r="K248" s="20" t="s">
        <v>22622</v>
      </c>
      <c r="L248" s="20"/>
      <c r="M248" s="20"/>
      <c r="N248" s="20"/>
      <c r="O248" s="20"/>
      <c r="P248" s="20"/>
      <c r="Q248" s="20"/>
      <c r="R248" s="20"/>
      <c r="S248" s="20"/>
      <c r="T248" s="20"/>
      <c r="U248" s="20"/>
      <c r="V248" s="20"/>
      <c r="W248" s="20"/>
      <c r="X248" s="20"/>
      <c r="Y248" s="20"/>
      <c r="Z248" s="20"/>
    </row>
    <row r="249" spans="1:26" ht="12.5">
      <c r="A249" s="20" t="s">
        <v>22621</v>
      </c>
      <c r="B249" s="20">
        <v>15000000</v>
      </c>
      <c r="C249" s="20"/>
      <c r="D249" s="20"/>
      <c r="E249" s="20"/>
      <c r="F249" s="20">
        <v>201</v>
      </c>
      <c r="G249" s="20">
        <v>1915</v>
      </c>
      <c r="H249" s="20" t="s">
        <v>640</v>
      </c>
      <c r="I249" s="20">
        <v>20000</v>
      </c>
      <c r="J249" s="20" t="s">
        <v>1</v>
      </c>
      <c r="K249" s="20" t="s">
        <v>22622</v>
      </c>
      <c r="L249" s="20"/>
      <c r="M249" s="20"/>
      <c r="N249" s="20"/>
      <c r="O249" s="20"/>
      <c r="P249" s="20"/>
      <c r="Q249" s="20"/>
      <c r="R249" s="20"/>
      <c r="S249" s="20"/>
      <c r="T249" s="20"/>
      <c r="U249" s="20"/>
      <c r="V249" s="20"/>
      <c r="W249" s="20"/>
      <c r="X249" s="20"/>
      <c r="Y249" s="20"/>
      <c r="Z249" s="20"/>
    </row>
    <row r="250" spans="1:26" ht="12.5">
      <c r="A250" s="20" t="s">
        <v>22621</v>
      </c>
      <c r="B250" s="20">
        <v>15000000</v>
      </c>
      <c r="C250" s="20"/>
      <c r="D250" s="20"/>
      <c r="E250" s="20"/>
      <c r="F250" s="20">
        <v>201</v>
      </c>
      <c r="G250" s="20">
        <v>1915</v>
      </c>
      <c r="H250" s="20" t="s">
        <v>648</v>
      </c>
      <c r="I250" s="20">
        <v>20000</v>
      </c>
      <c r="J250" s="20" t="s">
        <v>1</v>
      </c>
      <c r="K250" s="20" t="s">
        <v>22622</v>
      </c>
      <c r="L250" s="20"/>
      <c r="M250" s="20"/>
      <c r="N250" s="20"/>
      <c r="O250" s="20"/>
      <c r="P250" s="20"/>
      <c r="Q250" s="20"/>
      <c r="R250" s="20"/>
      <c r="S250" s="20"/>
      <c r="T250" s="20"/>
      <c r="U250" s="20"/>
      <c r="V250" s="20"/>
      <c r="W250" s="20"/>
      <c r="X250" s="20"/>
      <c r="Y250" s="20"/>
      <c r="Z250" s="20"/>
    </row>
    <row r="251" spans="1:26" ht="12.5">
      <c r="A251" s="20" t="s">
        <v>22621</v>
      </c>
      <c r="B251" s="20">
        <v>15000000</v>
      </c>
      <c r="C251" s="20"/>
      <c r="D251" s="20"/>
      <c r="E251" s="20"/>
      <c r="F251" s="20">
        <v>201</v>
      </c>
      <c r="G251" s="20">
        <v>1915</v>
      </c>
      <c r="H251" s="20" t="s">
        <v>650</v>
      </c>
      <c r="I251" s="20">
        <v>20000</v>
      </c>
      <c r="J251" s="20" t="s">
        <v>1</v>
      </c>
      <c r="K251" s="20" t="s">
        <v>22622</v>
      </c>
      <c r="L251" s="20"/>
      <c r="M251" s="20"/>
      <c r="N251" s="20"/>
      <c r="O251" s="20"/>
      <c r="P251" s="20"/>
      <c r="Q251" s="20"/>
      <c r="R251" s="20"/>
      <c r="S251" s="20"/>
      <c r="T251" s="20"/>
      <c r="U251" s="20"/>
      <c r="V251" s="20"/>
      <c r="W251" s="20"/>
      <c r="X251" s="20"/>
      <c r="Y251" s="20"/>
      <c r="Z251" s="20"/>
    </row>
    <row r="252" spans="1:26" ht="12.5">
      <c r="A252" s="20" t="s">
        <v>22621</v>
      </c>
      <c r="B252" s="20">
        <v>15000000</v>
      </c>
      <c r="C252" s="20"/>
      <c r="D252" s="20"/>
      <c r="E252" s="20"/>
      <c r="F252" s="20">
        <v>201</v>
      </c>
      <c r="G252" s="20">
        <v>1915</v>
      </c>
      <c r="H252" s="20" t="s">
        <v>668</v>
      </c>
      <c r="I252" s="20">
        <v>20000</v>
      </c>
      <c r="J252" s="20" t="s">
        <v>1</v>
      </c>
      <c r="K252" s="20" t="s">
        <v>22622</v>
      </c>
      <c r="L252" s="20"/>
      <c r="M252" s="20"/>
      <c r="N252" s="20"/>
      <c r="O252" s="20"/>
      <c r="P252" s="20"/>
      <c r="Q252" s="20"/>
      <c r="R252" s="20"/>
      <c r="S252" s="20"/>
      <c r="T252" s="20"/>
      <c r="U252" s="20"/>
      <c r="V252" s="20"/>
      <c r="W252" s="20"/>
      <c r="X252" s="20"/>
      <c r="Y252" s="20"/>
      <c r="Z252" s="20"/>
    </row>
    <row r="253" spans="1:26" ht="12.5">
      <c r="A253" s="20" t="s">
        <v>22621</v>
      </c>
      <c r="B253" s="20">
        <v>15000000</v>
      </c>
      <c r="C253" s="20"/>
      <c r="D253" s="20"/>
      <c r="E253" s="20"/>
      <c r="F253" s="20">
        <v>201</v>
      </c>
      <c r="G253" s="20">
        <v>1915</v>
      </c>
      <c r="H253" s="20" t="s">
        <v>670</v>
      </c>
      <c r="I253" s="20">
        <v>20000</v>
      </c>
      <c r="J253" s="20" t="s">
        <v>1</v>
      </c>
      <c r="K253" s="20" t="s">
        <v>22622</v>
      </c>
      <c r="L253" s="20"/>
      <c r="M253" s="20"/>
      <c r="N253" s="20"/>
      <c r="O253" s="20"/>
      <c r="P253" s="20"/>
      <c r="Q253" s="20"/>
      <c r="R253" s="20"/>
      <c r="S253" s="20"/>
      <c r="T253" s="20"/>
      <c r="U253" s="20"/>
      <c r="V253" s="20"/>
      <c r="W253" s="20"/>
      <c r="X253" s="20"/>
      <c r="Y253" s="20"/>
      <c r="Z253" s="20"/>
    </row>
    <row r="254" spans="1:26" ht="12.5">
      <c r="A254" s="20" t="s">
        <v>22621</v>
      </c>
      <c r="B254" s="20">
        <v>15000000</v>
      </c>
      <c r="C254" s="20"/>
      <c r="D254" s="20"/>
      <c r="E254" s="20"/>
      <c r="F254" s="20">
        <v>201</v>
      </c>
      <c r="G254" s="20">
        <v>1915</v>
      </c>
      <c r="H254" s="20" t="s">
        <v>673</v>
      </c>
      <c r="I254" s="20">
        <v>20000</v>
      </c>
      <c r="J254" s="20" t="s">
        <v>1</v>
      </c>
      <c r="K254" s="20" t="s">
        <v>22622</v>
      </c>
      <c r="L254" s="20"/>
      <c r="M254" s="20"/>
      <c r="N254" s="20"/>
      <c r="O254" s="20"/>
      <c r="P254" s="20"/>
      <c r="Q254" s="20"/>
      <c r="R254" s="20"/>
      <c r="S254" s="20"/>
      <c r="T254" s="20"/>
      <c r="U254" s="20"/>
      <c r="V254" s="20"/>
      <c r="W254" s="20"/>
      <c r="X254" s="20"/>
      <c r="Y254" s="20"/>
      <c r="Z254" s="20"/>
    </row>
    <row r="255" spans="1:26" ht="12.5">
      <c r="A255" s="20" t="s">
        <v>22621</v>
      </c>
      <c r="B255" s="20">
        <v>15000000</v>
      </c>
      <c r="C255" s="20"/>
      <c r="D255" s="20"/>
      <c r="E255" s="20"/>
      <c r="F255" s="20">
        <v>201</v>
      </c>
      <c r="G255" s="20">
        <v>1915</v>
      </c>
      <c r="H255" s="20" t="s">
        <v>675</v>
      </c>
      <c r="I255" s="20">
        <v>20000</v>
      </c>
      <c r="J255" s="20" t="s">
        <v>1</v>
      </c>
      <c r="K255" s="20" t="s">
        <v>22622</v>
      </c>
      <c r="L255" s="20"/>
      <c r="M255" s="20"/>
      <c r="N255" s="20"/>
      <c r="O255" s="20"/>
      <c r="P255" s="20"/>
      <c r="Q255" s="20"/>
      <c r="R255" s="20"/>
      <c r="S255" s="20"/>
      <c r="T255" s="20"/>
      <c r="U255" s="20"/>
      <c r="V255" s="20"/>
      <c r="W255" s="20"/>
      <c r="X255" s="20"/>
      <c r="Y255" s="20"/>
      <c r="Z255" s="20"/>
    </row>
    <row r="256" spans="1:26" ht="12.5">
      <c r="A256" s="20" t="s">
        <v>22621</v>
      </c>
      <c r="B256" s="20">
        <v>15000000</v>
      </c>
      <c r="C256" s="20"/>
      <c r="D256" s="20"/>
      <c r="E256" s="20"/>
      <c r="F256" s="20">
        <v>201</v>
      </c>
      <c r="G256" s="20">
        <v>1915</v>
      </c>
      <c r="H256" s="20" t="s">
        <v>679</v>
      </c>
      <c r="I256" s="20">
        <v>20000</v>
      </c>
      <c r="J256" s="20" t="s">
        <v>1</v>
      </c>
      <c r="K256" s="20" t="s">
        <v>22622</v>
      </c>
      <c r="L256" s="20"/>
      <c r="M256" s="20"/>
      <c r="N256" s="20"/>
      <c r="O256" s="20"/>
      <c r="P256" s="20"/>
      <c r="Q256" s="20"/>
      <c r="R256" s="20"/>
      <c r="S256" s="20"/>
      <c r="T256" s="20"/>
      <c r="U256" s="20"/>
      <c r="V256" s="20"/>
      <c r="W256" s="20"/>
      <c r="X256" s="20"/>
      <c r="Y256" s="20"/>
      <c r="Z256" s="20"/>
    </row>
    <row r="257" spans="1:26" ht="12.5">
      <c r="A257" s="20" t="s">
        <v>22621</v>
      </c>
      <c r="B257" s="20">
        <v>15000000</v>
      </c>
      <c r="C257" s="20"/>
      <c r="D257" s="20"/>
      <c r="E257" s="20"/>
      <c r="F257" s="20">
        <v>201</v>
      </c>
      <c r="G257" s="20">
        <v>1915</v>
      </c>
      <c r="H257" s="20" t="s">
        <v>681</v>
      </c>
      <c r="I257" s="20">
        <v>20000</v>
      </c>
      <c r="J257" s="20" t="s">
        <v>1</v>
      </c>
      <c r="K257" s="20" t="s">
        <v>22622</v>
      </c>
      <c r="L257" s="20"/>
      <c r="M257" s="20"/>
      <c r="N257" s="20"/>
      <c r="O257" s="20"/>
      <c r="P257" s="20"/>
      <c r="Q257" s="20"/>
      <c r="R257" s="20"/>
      <c r="S257" s="20"/>
      <c r="T257" s="20"/>
      <c r="U257" s="20"/>
      <c r="V257" s="20"/>
      <c r="W257" s="20"/>
      <c r="X257" s="20"/>
      <c r="Y257" s="20"/>
      <c r="Z257" s="20"/>
    </row>
    <row r="258" spans="1:26" ht="12.5">
      <c r="A258" s="20" t="s">
        <v>22621</v>
      </c>
      <c r="B258" s="20">
        <v>15000000</v>
      </c>
      <c r="C258" s="20"/>
      <c r="D258" s="20"/>
      <c r="E258" s="20"/>
      <c r="F258" s="20">
        <v>201</v>
      </c>
      <c r="G258" s="20">
        <v>1915</v>
      </c>
      <c r="H258" s="20" t="s">
        <v>685</v>
      </c>
      <c r="I258" s="20">
        <v>20000</v>
      </c>
      <c r="J258" s="20" t="s">
        <v>1</v>
      </c>
      <c r="K258" s="20" t="s">
        <v>22622</v>
      </c>
      <c r="L258" s="20"/>
      <c r="M258" s="20"/>
      <c r="N258" s="20"/>
      <c r="O258" s="20"/>
      <c r="P258" s="20"/>
      <c r="Q258" s="20"/>
      <c r="R258" s="20"/>
      <c r="S258" s="20"/>
      <c r="T258" s="20"/>
      <c r="U258" s="20"/>
      <c r="V258" s="20"/>
      <c r="W258" s="20"/>
      <c r="X258" s="20"/>
      <c r="Y258" s="20"/>
      <c r="Z258" s="20"/>
    </row>
    <row r="259" spans="1:26" ht="12.5">
      <c r="A259" s="20" t="s">
        <v>22621</v>
      </c>
      <c r="B259" s="20">
        <v>15000000</v>
      </c>
      <c r="C259" s="20"/>
      <c r="D259" s="20"/>
      <c r="E259" s="20"/>
      <c r="F259" s="20">
        <v>201</v>
      </c>
      <c r="G259" s="20">
        <v>1915</v>
      </c>
      <c r="H259" s="20" t="s">
        <v>687</v>
      </c>
      <c r="I259" s="20">
        <v>20000</v>
      </c>
      <c r="J259" s="20" t="s">
        <v>1</v>
      </c>
      <c r="K259" s="20" t="s">
        <v>22622</v>
      </c>
      <c r="L259" s="20"/>
      <c r="M259" s="20"/>
      <c r="N259" s="20"/>
      <c r="O259" s="20"/>
      <c r="P259" s="20"/>
      <c r="Q259" s="20"/>
      <c r="R259" s="20"/>
      <c r="S259" s="20"/>
      <c r="T259" s="20"/>
      <c r="U259" s="20"/>
      <c r="V259" s="20"/>
      <c r="W259" s="20"/>
      <c r="X259" s="20"/>
      <c r="Y259" s="20"/>
      <c r="Z259" s="20"/>
    </row>
    <row r="260" spans="1:26" ht="12.5">
      <c r="A260" s="20" t="s">
        <v>22621</v>
      </c>
      <c r="B260" s="20">
        <v>15000000</v>
      </c>
      <c r="C260" s="20"/>
      <c r="D260" s="20"/>
      <c r="E260" s="20"/>
      <c r="F260" s="20">
        <v>201</v>
      </c>
      <c r="G260" s="20">
        <v>1915</v>
      </c>
      <c r="H260" s="20" t="s">
        <v>689</v>
      </c>
      <c r="I260" s="20">
        <v>20000</v>
      </c>
      <c r="J260" s="20" t="s">
        <v>1</v>
      </c>
      <c r="K260" s="20" t="s">
        <v>22622</v>
      </c>
      <c r="L260" s="20"/>
      <c r="M260" s="20"/>
      <c r="N260" s="20"/>
      <c r="O260" s="20"/>
      <c r="P260" s="20"/>
      <c r="Q260" s="20"/>
      <c r="R260" s="20"/>
      <c r="S260" s="20"/>
      <c r="T260" s="20"/>
      <c r="U260" s="20"/>
      <c r="V260" s="20"/>
      <c r="W260" s="20"/>
      <c r="X260" s="20"/>
      <c r="Y260" s="20"/>
      <c r="Z260" s="20"/>
    </row>
    <row r="261" spans="1:26" ht="12.5">
      <c r="A261" s="20" t="s">
        <v>22621</v>
      </c>
      <c r="B261" s="20">
        <v>15000000</v>
      </c>
      <c r="C261" s="20"/>
      <c r="D261" s="20"/>
      <c r="E261" s="20"/>
      <c r="F261" s="20">
        <v>201</v>
      </c>
      <c r="G261" s="20">
        <v>1915</v>
      </c>
      <c r="H261" s="20" t="s">
        <v>697</v>
      </c>
      <c r="I261" s="20">
        <v>20000</v>
      </c>
      <c r="J261" s="20" t="s">
        <v>1</v>
      </c>
      <c r="K261" s="20" t="s">
        <v>22622</v>
      </c>
      <c r="L261" s="20"/>
      <c r="M261" s="20"/>
      <c r="N261" s="20"/>
      <c r="O261" s="20"/>
      <c r="P261" s="20"/>
      <c r="Q261" s="20"/>
      <c r="R261" s="20"/>
      <c r="S261" s="20"/>
      <c r="T261" s="20"/>
      <c r="U261" s="20"/>
      <c r="V261" s="20"/>
      <c r="W261" s="20"/>
      <c r="X261" s="20"/>
      <c r="Y261" s="20"/>
      <c r="Z261" s="20"/>
    </row>
    <row r="262" spans="1:26" ht="12.5">
      <c r="A262" s="20" t="s">
        <v>22621</v>
      </c>
      <c r="B262" s="20">
        <v>15000000</v>
      </c>
      <c r="C262" s="20"/>
      <c r="D262" s="20"/>
      <c r="E262" s="20"/>
      <c r="F262" s="20">
        <v>201</v>
      </c>
      <c r="G262" s="20">
        <v>1804</v>
      </c>
      <c r="H262" s="20" t="s">
        <v>712</v>
      </c>
      <c r="I262" s="20">
        <v>30000</v>
      </c>
      <c r="J262" s="20" t="s">
        <v>1</v>
      </c>
      <c r="K262" s="20" t="s">
        <v>22614</v>
      </c>
      <c r="L262" s="20"/>
      <c r="M262" s="20"/>
      <c r="N262" s="20"/>
      <c r="O262" s="20"/>
      <c r="P262" s="20"/>
      <c r="Q262" s="20"/>
      <c r="R262" s="20"/>
      <c r="S262" s="20"/>
      <c r="T262" s="20"/>
      <c r="U262" s="20"/>
      <c r="V262" s="20"/>
      <c r="W262" s="20"/>
      <c r="X262" s="20"/>
      <c r="Y262" s="20"/>
      <c r="Z262" s="20"/>
    </row>
    <row r="263" spans="1:26" ht="12.5">
      <c r="A263" s="20" t="s">
        <v>22621</v>
      </c>
      <c r="B263" s="20">
        <v>15000000</v>
      </c>
      <c r="C263" s="20"/>
      <c r="D263" s="20"/>
      <c r="E263" s="20"/>
      <c r="F263" s="20">
        <v>201</v>
      </c>
      <c r="G263" s="20">
        <v>3303</v>
      </c>
      <c r="H263" s="20" t="s">
        <v>1252</v>
      </c>
      <c r="I263" s="20">
        <v>20000</v>
      </c>
      <c r="J263" s="20" t="s">
        <v>1</v>
      </c>
      <c r="K263" s="20" t="s">
        <v>22622</v>
      </c>
      <c r="L263" s="20"/>
      <c r="M263" s="20"/>
      <c r="N263" s="20"/>
      <c r="O263" s="20"/>
      <c r="P263" s="20"/>
      <c r="Q263" s="20"/>
      <c r="R263" s="20"/>
      <c r="S263" s="20"/>
      <c r="T263" s="20"/>
      <c r="U263" s="20"/>
      <c r="V263" s="20"/>
      <c r="W263" s="20"/>
      <c r="X263" s="20"/>
      <c r="Y263" s="20"/>
      <c r="Z263" s="20"/>
    </row>
    <row r="264" spans="1:26" ht="12.5">
      <c r="A264" s="20" t="s">
        <v>22621</v>
      </c>
      <c r="B264" s="20">
        <v>15000000</v>
      </c>
      <c r="C264" s="20"/>
      <c r="D264" s="20"/>
      <c r="E264" s="20"/>
      <c r="F264" s="20">
        <v>201</v>
      </c>
      <c r="G264" s="20">
        <v>1493</v>
      </c>
      <c r="H264" s="20" t="s">
        <v>1645</v>
      </c>
      <c r="I264" s="20">
        <v>15000</v>
      </c>
      <c r="J264" s="20" t="s">
        <v>1</v>
      </c>
      <c r="K264" s="20" t="s">
        <v>22614</v>
      </c>
      <c r="L264" s="20"/>
      <c r="M264" s="20"/>
      <c r="N264" s="20"/>
      <c r="O264" s="20"/>
      <c r="P264" s="20"/>
      <c r="Q264" s="20"/>
      <c r="R264" s="20"/>
      <c r="S264" s="20"/>
      <c r="T264" s="20"/>
      <c r="U264" s="20"/>
      <c r="V264" s="20"/>
      <c r="W264" s="20"/>
      <c r="X264" s="20"/>
      <c r="Y264" s="20"/>
      <c r="Z264" s="20"/>
    </row>
    <row r="265" spans="1:26" ht="12.5">
      <c r="A265" s="20" t="s">
        <v>22621</v>
      </c>
      <c r="B265" s="20">
        <v>15000000</v>
      </c>
      <c r="C265" s="20"/>
      <c r="D265" s="20"/>
      <c r="E265" s="20"/>
      <c r="F265" s="20">
        <v>201</v>
      </c>
      <c r="G265" s="20">
        <v>1493</v>
      </c>
      <c r="H265" s="20" t="s">
        <v>1651</v>
      </c>
      <c r="I265" s="20">
        <v>30000</v>
      </c>
      <c r="J265" s="20" t="s">
        <v>1</v>
      </c>
      <c r="K265" s="20" t="s">
        <v>22614</v>
      </c>
      <c r="L265" s="20"/>
      <c r="M265" s="20"/>
      <c r="N265" s="20"/>
      <c r="O265" s="20"/>
      <c r="P265" s="20"/>
      <c r="Q265" s="20"/>
      <c r="R265" s="20"/>
      <c r="S265" s="20"/>
      <c r="T265" s="20"/>
      <c r="U265" s="20"/>
      <c r="V265" s="20"/>
      <c r="W265" s="20"/>
      <c r="X265" s="20"/>
      <c r="Y265" s="20"/>
      <c r="Z265" s="20"/>
    </row>
    <row r="266" spans="1:26" ht="12.5">
      <c r="A266" s="20" t="s">
        <v>22621</v>
      </c>
      <c r="B266" s="20">
        <v>15000000</v>
      </c>
      <c r="C266" s="20"/>
      <c r="D266" s="20"/>
      <c r="E266" s="20"/>
      <c r="F266" s="20">
        <v>201</v>
      </c>
      <c r="G266" s="20">
        <v>3303</v>
      </c>
      <c r="H266" s="20" t="s">
        <v>1224</v>
      </c>
      <c r="I266" s="20">
        <v>20000</v>
      </c>
      <c r="J266" s="20" t="s">
        <v>1</v>
      </c>
      <c r="K266" s="20" t="s">
        <v>22622</v>
      </c>
      <c r="L266" s="20"/>
      <c r="M266" s="20"/>
      <c r="N266" s="20"/>
      <c r="O266" s="20"/>
      <c r="P266" s="20"/>
      <c r="Q266" s="20"/>
      <c r="R266" s="20"/>
      <c r="S266" s="20"/>
      <c r="T266" s="20"/>
      <c r="U266" s="20"/>
      <c r="V266" s="20"/>
      <c r="W266" s="20"/>
      <c r="X266" s="20"/>
      <c r="Y266" s="20"/>
      <c r="Z266" s="20"/>
    </row>
    <row r="267" spans="1:26" ht="12.5">
      <c r="A267" s="20" t="s">
        <v>22621</v>
      </c>
      <c r="B267" s="20">
        <v>15000000</v>
      </c>
      <c r="C267" s="20"/>
      <c r="D267" s="20"/>
      <c r="E267" s="20"/>
      <c r="F267" s="20">
        <v>201</v>
      </c>
      <c r="G267" s="20">
        <v>3303</v>
      </c>
      <c r="H267" s="20" t="s">
        <v>1226</v>
      </c>
      <c r="I267" s="20">
        <v>20000</v>
      </c>
      <c r="J267" s="20" t="s">
        <v>1</v>
      </c>
      <c r="K267" s="20" t="s">
        <v>22614</v>
      </c>
      <c r="L267" s="20"/>
      <c r="M267" s="20"/>
      <c r="N267" s="20"/>
      <c r="O267" s="20"/>
      <c r="P267" s="20"/>
      <c r="Q267" s="20"/>
      <c r="R267" s="20"/>
      <c r="S267" s="20"/>
      <c r="T267" s="20"/>
      <c r="U267" s="20"/>
      <c r="V267" s="20"/>
      <c r="W267" s="20"/>
      <c r="X267" s="20"/>
      <c r="Y267" s="20"/>
      <c r="Z267" s="20"/>
    </row>
    <row r="268" spans="1:26" ht="12.5">
      <c r="A268" s="20" t="s">
        <v>22621</v>
      </c>
      <c r="B268" s="20">
        <v>15000000</v>
      </c>
      <c r="C268" s="20"/>
      <c r="D268" s="20"/>
      <c r="E268" s="20"/>
      <c r="F268" s="20">
        <v>201</v>
      </c>
      <c r="G268" s="20">
        <v>3303</v>
      </c>
      <c r="H268" s="20" t="s">
        <v>1228</v>
      </c>
      <c r="I268" s="20">
        <v>20000</v>
      </c>
      <c r="J268" s="20" t="s">
        <v>1</v>
      </c>
      <c r="K268" s="20" t="s">
        <v>22614</v>
      </c>
      <c r="L268" s="20"/>
      <c r="M268" s="20"/>
      <c r="N268" s="20"/>
      <c r="O268" s="20"/>
      <c r="P268" s="20"/>
      <c r="Q268" s="20"/>
      <c r="R268" s="20"/>
      <c r="S268" s="20"/>
      <c r="T268" s="20"/>
      <c r="U268" s="20"/>
      <c r="V268" s="20"/>
      <c r="W268" s="20"/>
      <c r="X268" s="20"/>
      <c r="Y268" s="20"/>
      <c r="Z268" s="20"/>
    </row>
    <row r="269" spans="1:26" ht="12.5">
      <c r="A269" s="20" t="s">
        <v>22621</v>
      </c>
      <c r="B269" s="20">
        <v>15000000</v>
      </c>
      <c r="C269" s="20"/>
      <c r="D269" s="20"/>
      <c r="E269" s="20"/>
      <c r="F269" s="20">
        <v>201</v>
      </c>
      <c r="G269" s="20">
        <v>3303</v>
      </c>
      <c r="H269" s="20" t="s">
        <v>1230</v>
      </c>
      <c r="I269" s="20">
        <v>20000</v>
      </c>
      <c r="J269" s="20" t="s">
        <v>1</v>
      </c>
      <c r="K269" s="20" t="s">
        <v>22622</v>
      </c>
      <c r="L269" s="20"/>
      <c r="M269" s="20"/>
      <c r="N269" s="20"/>
      <c r="O269" s="20"/>
      <c r="P269" s="20"/>
      <c r="Q269" s="20"/>
      <c r="R269" s="20"/>
      <c r="S269" s="20"/>
      <c r="T269" s="20"/>
      <c r="U269" s="20"/>
      <c r="V269" s="20"/>
      <c r="W269" s="20"/>
      <c r="X269" s="20"/>
      <c r="Y269" s="20"/>
      <c r="Z269" s="20"/>
    </row>
    <row r="270" spans="1:26" ht="12.5">
      <c r="A270" s="20" t="s">
        <v>22621</v>
      </c>
      <c r="B270" s="20">
        <v>15000000</v>
      </c>
      <c r="C270" s="20"/>
      <c r="D270" s="20"/>
      <c r="E270" s="20"/>
      <c r="F270" s="20">
        <v>201</v>
      </c>
      <c r="G270" s="20">
        <v>3303</v>
      </c>
      <c r="H270" s="20" t="s">
        <v>1232</v>
      </c>
      <c r="I270" s="20">
        <v>20000</v>
      </c>
      <c r="J270" s="20" t="s">
        <v>1</v>
      </c>
      <c r="K270" s="20" t="s">
        <v>22622</v>
      </c>
      <c r="L270" s="20"/>
      <c r="M270" s="20"/>
      <c r="N270" s="20"/>
      <c r="O270" s="20"/>
      <c r="P270" s="20"/>
      <c r="Q270" s="20"/>
      <c r="R270" s="20"/>
      <c r="S270" s="20"/>
      <c r="T270" s="20"/>
      <c r="U270" s="20"/>
      <c r="V270" s="20"/>
      <c r="W270" s="20"/>
      <c r="X270" s="20"/>
      <c r="Y270" s="20"/>
      <c r="Z270" s="20"/>
    </row>
    <row r="271" spans="1:26" ht="12.5">
      <c r="A271" s="20" t="s">
        <v>22621</v>
      </c>
      <c r="B271" s="20">
        <v>15000000</v>
      </c>
      <c r="C271" s="20"/>
      <c r="D271" s="20"/>
      <c r="E271" s="20"/>
      <c r="F271" s="20">
        <v>201</v>
      </c>
      <c r="G271" s="20">
        <v>3303</v>
      </c>
      <c r="H271" s="20" t="s">
        <v>1234</v>
      </c>
      <c r="I271" s="20">
        <v>20000</v>
      </c>
      <c r="J271" s="20" t="s">
        <v>1</v>
      </c>
      <c r="K271" s="20" t="s">
        <v>22614</v>
      </c>
      <c r="L271" s="20"/>
      <c r="M271" s="20"/>
      <c r="N271" s="20"/>
      <c r="O271" s="20"/>
      <c r="P271" s="20"/>
      <c r="Q271" s="20"/>
      <c r="R271" s="20"/>
      <c r="S271" s="20"/>
      <c r="T271" s="20"/>
      <c r="U271" s="20"/>
      <c r="V271" s="20"/>
      <c r="W271" s="20"/>
      <c r="X271" s="20"/>
      <c r="Y271" s="20"/>
      <c r="Z271" s="20"/>
    </row>
    <row r="272" spans="1:26" ht="12.5">
      <c r="A272" s="20" t="s">
        <v>22621</v>
      </c>
      <c r="B272" s="20">
        <v>15000000</v>
      </c>
      <c r="C272" s="20"/>
      <c r="D272" s="20"/>
      <c r="E272" s="20"/>
      <c r="F272" s="20">
        <v>201</v>
      </c>
      <c r="G272" s="20">
        <v>3303</v>
      </c>
      <c r="H272" s="20" t="s">
        <v>1236</v>
      </c>
      <c r="I272" s="20">
        <v>20000</v>
      </c>
      <c r="J272" s="20" t="s">
        <v>1</v>
      </c>
      <c r="K272" s="20" t="s">
        <v>22614</v>
      </c>
      <c r="L272" s="20"/>
      <c r="M272" s="20"/>
      <c r="N272" s="20"/>
      <c r="O272" s="20"/>
      <c r="P272" s="20"/>
      <c r="Q272" s="20"/>
      <c r="R272" s="20"/>
      <c r="S272" s="20"/>
      <c r="T272" s="20"/>
      <c r="U272" s="20"/>
      <c r="V272" s="20"/>
      <c r="W272" s="20"/>
      <c r="X272" s="20"/>
      <c r="Y272" s="20"/>
      <c r="Z272" s="20"/>
    </row>
    <row r="273" spans="1:26" ht="12.5">
      <c r="A273" s="20" t="s">
        <v>22621</v>
      </c>
      <c r="B273" s="20">
        <v>15000000</v>
      </c>
      <c r="C273" s="20"/>
      <c r="D273" s="20"/>
      <c r="E273" s="20"/>
      <c r="F273" s="20">
        <v>201</v>
      </c>
      <c r="G273" s="20">
        <v>3303</v>
      </c>
      <c r="H273" s="20" t="s">
        <v>1238</v>
      </c>
      <c r="I273" s="20">
        <v>20000</v>
      </c>
      <c r="J273" s="20" t="s">
        <v>1</v>
      </c>
      <c r="K273" s="20" t="s">
        <v>22622</v>
      </c>
      <c r="L273" s="20"/>
      <c r="M273" s="20"/>
      <c r="N273" s="20"/>
      <c r="O273" s="20"/>
      <c r="P273" s="20"/>
      <c r="Q273" s="20"/>
      <c r="R273" s="20"/>
      <c r="S273" s="20"/>
      <c r="T273" s="20"/>
      <c r="U273" s="20"/>
      <c r="V273" s="20"/>
      <c r="W273" s="20"/>
      <c r="X273" s="20"/>
      <c r="Y273" s="20"/>
      <c r="Z273" s="20"/>
    </row>
    <row r="274" spans="1:26" ht="12.5">
      <c r="A274" s="20" t="s">
        <v>22621</v>
      </c>
      <c r="B274" s="20">
        <v>15000000</v>
      </c>
      <c r="C274" s="20"/>
      <c r="D274" s="20"/>
      <c r="E274" s="20"/>
      <c r="F274" s="20">
        <v>201</v>
      </c>
      <c r="G274" s="20">
        <v>3303</v>
      </c>
      <c r="H274" s="20" t="s">
        <v>1240</v>
      </c>
      <c r="I274" s="20">
        <v>20000</v>
      </c>
      <c r="J274" s="20" t="s">
        <v>1</v>
      </c>
      <c r="K274" s="20" t="s">
        <v>22614</v>
      </c>
      <c r="L274" s="20"/>
      <c r="M274" s="20"/>
      <c r="N274" s="20"/>
      <c r="O274" s="20"/>
      <c r="P274" s="20"/>
      <c r="Q274" s="20"/>
      <c r="R274" s="20"/>
      <c r="S274" s="20"/>
      <c r="T274" s="20"/>
      <c r="U274" s="20"/>
      <c r="V274" s="20"/>
      <c r="W274" s="20"/>
      <c r="X274" s="20"/>
      <c r="Y274" s="20"/>
      <c r="Z274" s="20"/>
    </row>
    <row r="275" spans="1:26" ht="12.5">
      <c r="A275" s="20" t="s">
        <v>22621</v>
      </c>
      <c r="B275" s="20">
        <v>15000000</v>
      </c>
      <c r="C275" s="20"/>
      <c r="D275" s="20"/>
      <c r="E275" s="20"/>
      <c r="F275" s="20">
        <v>201</v>
      </c>
      <c r="G275" s="20">
        <v>3303</v>
      </c>
      <c r="H275" s="20" t="s">
        <v>1242</v>
      </c>
      <c r="I275" s="20">
        <v>20000</v>
      </c>
      <c r="J275" s="20" t="s">
        <v>1</v>
      </c>
      <c r="K275" s="20" t="s">
        <v>22614</v>
      </c>
      <c r="L275" s="20"/>
      <c r="M275" s="20"/>
      <c r="N275" s="20"/>
      <c r="O275" s="20"/>
      <c r="P275" s="20"/>
      <c r="Q275" s="20"/>
      <c r="R275" s="20"/>
      <c r="S275" s="20"/>
      <c r="T275" s="20"/>
      <c r="U275" s="20"/>
      <c r="V275" s="20"/>
      <c r="W275" s="20"/>
      <c r="X275" s="20"/>
      <c r="Y275" s="20"/>
      <c r="Z275" s="20"/>
    </row>
    <row r="276" spans="1:26" ht="12.5">
      <c r="A276" s="20" t="s">
        <v>22621</v>
      </c>
      <c r="B276" s="20">
        <v>15000000</v>
      </c>
      <c r="C276" s="20"/>
      <c r="D276" s="20"/>
      <c r="E276" s="20"/>
      <c r="F276" s="20">
        <v>201</v>
      </c>
      <c r="G276" s="20">
        <v>3303</v>
      </c>
      <c r="H276" s="20" t="s">
        <v>1244</v>
      </c>
      <c r="I276" s="20">
        <v>20000</v>
      </c>
      <c r="J276" s="20" t="s">
        <v>1</v>
      </c>
      <c r="K276" s="20" t="s">
        <v>22622</v>
      </c>
      <c r="L276" s="20"/>
      <c r="M276" s="20"/>
      <c r="N276" s="20"/>
      <c r="O276" s="20"/>
      <c r="P276" s="20"/>
      <c r="Q276" s="20"/>
      <c r="R276" s="20"/>
      <c r="S276" s="20"/>
      <c r="T276" s="20"/>
      <c r="U276" s="20"/>
      <c r="V276" s="20"/>
      <c r="W276" s="20"/>
      <c r="X276" s="20"/>
      <c r="Y276" s="20"/>
      <c r="Z276" s="20"/>
    </row>
    <row r="277" spans="1:26" ht="12.5">
      <c r="A277" s="20" t="s">
        <v>22621</v>
      </c>
      <c r="B277" s="20">
        <v>15000000</v>
      </c>
      <c r="C277" s="20"/>
      <c r="D277" s="20"/>
      <c r="E277" s="20"/>
      <c r="F277" s="20">
        <v>201</v>
      </c>
      <c r="G277" s="20">
        <v>3303</v>
      </c>
      <c r="H277" s="20" t="s">
        <v>1246</v>
      </c>
      <c r="I277" s="20">
        <v>20000</v>
      </c>
      <c r="J277" s="20" t="s">
        <v>1</v>
      </c>
      <c r="K277" s="20" t="s">
        <v>22614</v>
      </c>
      <c r="L277" s="20"/>
      <c r="M277" s="20"/>
      <c r="N277" s="20"/>
      <c r="O277" s="20"/>
      <c r="P277" s="20"/>
      <c r="Q277" s="20"/>
      <c r="R277" s="20"/>
      <c r="S277" s="20"/>
      <c r="T277" s="20"/>
      <c r="U277" s="20"/>
      <c r="V277" s="20"/>
      <c r="W277" s="20"/>
      <c r="X277" s="20"/>
      <c r="Y277" s="20"/>
      <c r="Z277" s="20"/>
    </row>
    <row r="278" spans="1:26" ht="12.5">
      <c r="A278" s="20" t="s">
        <v>22621</v>
      </c>
      <c r="B278" s="20">
        <v>15000000</v>
      </c>
      <c r="C278" s="20"/>
      <c r="D278" s="20"/>
      <c r="E278" s="20"/>
      <c r="F278" s="20">
        <v>201</v>
      </c>
      <c r="G278" s="20">
        <v>3303</v>
      </c>
      <c r="H278" s="20" t="s">
        <v>1248</v>
      </c>
      <c r="I278" s="20">
        <v>20000</v>
      </c>
      <c r="J278" s="20" t="s">
        <v>1</v>
      </c>
      <c r="K278" s="20" t="s">
        <v>22614</v>
      </c>
      <c r="L278" s="20"/>
      <c r="M278" s="20"/>
      <c r="N278" s="20"/>
      <c r="O278" s="20"/>
      <c r="P278" s="20"/>
      <c r="Q278" s="20"/>
      <c r="R278" s="20"/>
      <c r="S278" s="20"/>
      <c r="T278" s="20"/>
      <c r="U278" s="20"/>
      <c r="V278" s="20"/>
      <c r="W278" s="20"/>
      <c r="X278" s="20"/>
      <c r="Y278" s="20"/>
      <c r="Z278" s="20"/>
    </row>
    <row r="279" spans="1:26" ht="12.5">
      <c r="A279" s="20" t="s">
        <v>22621</v>
      </c>
      <c r="B279" s="20">
        <v>15000000</v>
      </c>
      <c r="C279" s="20"/>
      <c r="D279" s="20"/>
      <c r="E279" s="20"/>
      <c r="F279" s="20">
        <v>201</v>
      </c>
      <c r="G279" s="20">
        <v>3303</v>
      </c>
      <c r="H279" s="20" t="s">
        <v>1250</v>
      </c>
      <c r="I279" s="20">
        <v>20000</v>
      </c>
      <c r="J279" s="20" t="s">
        <v>1</v>
      </c>
      <c r="K279" s="20" t="s">
        <v>22614</v>
      </c>
      <c r="L279" s="20"/>
      <c r="M279" s="20"/>
      <c r="N279" s="20"/>
      <c r="O279" s="20"/>
      <c r="P279" s="20"/>
      <c r="Q279" s="20"/>
      <c r="R279" s="20"/>
      <c r="S279" s="20"/>
      <c r="T279" s="20"/>
      <c r="U279" s="20"/>
      <c r="V279" s="20"/>
      <c r="W279" s="20"/>
      <c r="X279" s="20"/>
      <c r="Y279" s="20"/>
      <c r="Z279" s="20"/>
    </row>
    <row r="280" spans="1:26" ht="12.5">
      <c r="A280" s="20" t="s">
        <v>22621</v>
      </c>
      <c r="B280" s="20">
        <v>15000000</v>
      </c>
      <c r="C280" s="20"/>
      <c r="D280" s="20"/>
      <c r="E280" s="20"/>
      <c r="F280" s="20">
        <v>201</v>
      </c>
      <c r="G280" s="20">
        <v>3303</v>
      </c>
      <c r="H280" s="20" t="s">
        <v>1254</v>
      </c>
      <c r="I280" s="20">
        <v>20000</v>
      </c>
      <c r="J280" s="20" t="s">
        <v>1</v>
      </c>
      <c r="K280" s="20" t="s">
        <v>22622</v>
      </c>
      <c r="L280" s="20"/>
      <c r="M280" s="20"/>
      <c r="N280" s="20"/>
      <c r="O280" s="20"/>
      <c r="P280" s="20"/>
      <c r="Q280" s="20"/>
      <c r="R280" s="20"/>
      <c r="S280" s="20"/>
      <c r="T280" s="20"/>
      <c r="U280" s="20"/>
      <c r="V280" s="20"/>
      <c r="W280" s="20"/>
      <c r="X280" s="20"/>
      <c r="Y280" s="20"/>
      <c r="Z280" s="20"/>
    </row>
    <row r="281" spans="1:26" ht="12.5">
      <c r="A281" s="20" t="s">
        <v>22621</v>
      </c>
      <c r="B281" s="20">
        <v>15000000</v>
      </c>
      <c r="C281" s="20"/>
      <c r="D281" s="20"/>
      <c r="E281" s="20"/>
      <c r="F281" s="20">
        <v>201</v>
      </c>
      <c r="G281" s="20">
        <v>3303</v>
      </c>
      <c r="H281" s="20" t="s">
        <v>1256</v>
      </c>
      <c r="I281" s="20">
        <v>20000</v>
      </c>
      <c r="J281" s="20" t="s">
        <v>1</v>
      </c>
      <c r="K281" s="20" t="s">
        <v>22614</v>
      </c>
      <c r="L281" s="20"/>
      <c r="M281" s="20"/>
      <c r="N281" s="20"/>
      <c r="O281" s="20"/>
      <c r="P281" s="20"/>
      <c r="Q281" s="20"/>
      <c r="R281" s="20"/>
      <c r="S281" s="20"/>
      <c r="T281" s="20"/>
      <c r="U281" s="20"/>
      <c r="V281" s="20"/>
      <c r="W281" s="20"/>
      <c r="X281" s="20"/>
      <c r="Y281" s="20"/>
      <c r="Z281" s="20"/>
    </row>
    <row r="282" spans="1:26" ht="12.5">
      <c r="A282" s="20" t="s">
        <v>22621</v>
      </c>
      <c r="B282" s="20">
        <v>15000000</v>
      </c>
      <c r="C282" s="20"/>
      <c r="D282" s="20"/>
      <c r="E282" s="20"/>
      <c r="F282" s="20">
        <v>201</v>
      </c>
      <c r="G282" s="20">
        <v>3303</v>
      </c>
      <c r="H282" s="20" t="s">
        <v>1257</v>
      </c>
      <c r="I282" s="20">
        <v>20000</v>
      </c>
      <c r="J282" s="20" t="s">
        <v>1</v>
      </c>
      <c r="K282" s="20" t="s">
        <v>22614</v>
      </c>
      <c r="L282" s="20"/>
      <c r="M282" s="20"/>
      <c r="N282" s="20"/>
      <c r="O282" s="20"/>
      <c r="P282" s="20"/>
      <c r="Q282" s="20"/>
      <c r="R282" s="20"/>
      <c r="S282" s="20"/>
      <c r="T282" s="20"/>
      <c r="U282" s="20"/>
      <c r="V282" s="20"/>
      <c r="W282" s="20"/>
      <c r="X282" s="20"/>
      <c r="Y282" s="20"/>
      <c r="Z282" s="20"/>
    </row>
    <row r="283" spans="1:26" ht="12.5">
      <c r="A283" s="20" t="s">
        <v>22621</v>
      </c>
      <c r="B283" s="20">
        <v>15000000</v>
      </c>
      <c r="C283" s="20"/>
      <c r="D283" s="20"/>
      <c r="E283" s="20"/>
      <c r="F283" s="20">
        <v>201</v>
      </c>
      <c r="G283" s="20">
        <v>3303</v>
      </c>
      <c r="H283" s="20" t="s">
        <v>1259</v>
      </c>
      <c r="I283" s="20">
        <v>20000</v>
      </c>
      <c r="J283" s="20" t="s">
        <v>1</v>
      </c>
      <c r="K283" s="20" t="s">
        <v>22614</v>
      </c>
      <c r="L283" s="20"/>
      <c r="M283" s="20"/>
      <c r="N283" s="20"/>
      <c r="O283" s="20"/>
      <c r="P283" s="20"/>
      <c r="Q283" s="20"/>
      <c r="R283" s="20"/>
      <c r="S283" s="20"/>
      <c r="T283" s="20"/>
      <c r="U283" s="20"/>
      <c r="V283" s="20"/>
      <c r="W283" s="20"/>
      <c r="X283" s="20"/>
      <c r="Y283" s="20"/>
      <c r="Z283" s="20"/>
    </row>
    <row r="284" spans="1:26" ht="12.5">
      <c r="A284" s="20" t="s">
        <v>22621</v>
      </c>
      <c r="B284" s="20">
        <v>15000000</v>
      </c>
      <c r="C284" s="20"/>
      <c r="D284" s="20"/>
      <c r="E284" s="20"/>
      <c r="F284" s="20">
        <v>201</v>
      </c>
      <c r="G284" s="20">
        <v>3303</v>
      </c>
      <c r="H284" s="20" t="s">
        <v>1261</v>
      </c>
      <c r="I284" s="20">
        <v>20000</v>
      </c>
      <c r="J284" s="20" t="s">
        <v>1</v>
      </c>
      <c r="K284" s="20" t="s">
        <v>22614</v>
      </c>
      <c r="L284" s="20"/>
      <c r="M284" s="20"/>
      <c r="N284" s="20"/>
      <c r="O284" s="20"/>
      <c r="P284" s="20"/>
      <c r="Q284" s="20"/>
      <c r="R284" s="20"/>
      <c r="S284" s="20"/>
      <c r="T284" s="20"/>
      <c r="U284" s="20"/>
      <c r="V284" s="20"/>
      <c r="W284" s="20"/>
      <c r="X284" s="20"/>
      <c r="Y284" s="20"/>
      <c r="Z284" s="20"/>
    </row>
    <row r="285" spans="1:26" ht="12.5">
      <c r="A285" s="20" t="s">
        <v>22621</v>
      </c>
      <c r="B285" s="20">
        <v>15000000</v>
      </c>
      <c r="C285" s="20"/>
      <c r="D285" s="20"/>
      <c r="E285" s="20"/>
      <c r="F285" s="20">
        <v>201</v>
      </c>
      <c r="G285" s="20">
        <v>3303</v>
      </c>
      <c r="H285" s="20" t="s">
        <v>1263</v>
      </c>
      <c r="I285" s="20">
        <v>20000</v>
      </c>
      <c r="J285" s="20" t="s">
        <v>1</v>
      </c>
      <c r="K285" s="20" t="s">
        <v>22622</v>
      </c>
      <c r="L285" s="20"/>
      <c r="M285" s="20"/>
      <c r="N285" s="20"/>
      <c r="O285" s="20"/>
      <c r="P285" s="20"/>
      <c r="Q285" s="20"/>
      <c r="R285" s="20"/>
      <c r="S285" s="20"/>
      <c r="T285" s="20"/>
      <c r="U285" s="20"/>
      <c r="V285" s="20"/>
      <c r="W285" s="20"/>
      <c r="X285" s="20"/>
      <c r="Y285" s="20"/>
      <c r="Z285" s="20"/>
    </row>
    <row r="286" spans="1:26" ht="12.5">
      <c r="A286" s="20" t="s">
        <v>22621</v>
      </c>
      <c r="B286" s="20">
        <v>15000000</v>
      </c>
      <c r="C286" s="20"/>
      <c r="D286" s="20"/>
      <c r="E286" s="20"/>
      <c r="F286" s="20">
        <v>201</v>
      </c>
      <c r="G286" s="20">
        <v>3303</v>
      </c>
      <c r="H286" s="20" t="s">
        <v>1264</v>
      </c>
      <c r="I286" s="20">
        <v>20000</v>
      </c>
      <c r="J286" s="20" t="s">
        <v>1</v>
      </c>
      <c r="K286" s="20" t="s">
        <v>22614</v>
      </c>
      <c r="L286" s="20"/>
      <c r="M286" s="20"/>
      <c r="N286" s="20"/>
      <c r="O286" s="20"/>
      <c r="P286" s="20"/>
      <c r="Q286" s="20"/>
      <c r="R286" s="20"/>
      <c r="S286" s="20"/>
      <c r="T286" s="20"/>
      <c r="U286" s="20"/>
      <c r="V286" s="20"/>
      <c r="W286" s="20"/>
      <c r="X286" s="20"/>
      <c r="Y286" s="20"/>
      <c r="Z286" s="20"/>
    </row>
    <row r="287" spans="1:26" ht="12.5">
      <c r="A287" s="20" t="s">
        <v>22621</v>
      </c>
      <c r="B287" s="20">
        <v>15000000</v>
      </c>
      <c r="C287" s="20"/>
      <c r="D287" s="20"/>
      <c r="E287" s="20"/>
      <c r="F287" s="20">
        <v>201</v>
      </c>
      <c r="G287" s="20">
        <v>3303</v>
      </c>
      <c r="H287" s="20" t="s">
        <v>1266</v>
      </c>
      <c r="I287" s="20">
        <v>20000</v>
      </c>
      <c r="J287" s="20" t="s">
        <v>1</v>
      </c>
      <c r="K287" s="20" t="s">
        <v>22614</v>
      </c>
      <c r="L287" s="20"/>
      <c r="M287" s="20"/>
      <c r="N287" s="20"/>
      <c r="O287" s="20"/>
      <c r="P287" s="20"/>
      <c r="Q287" s="20"/>
      <c r="R287" s="20"/>
      <c r="S287" s="20"/>
      <c r="T287" s="20"/>
      <c r="U287" s="20"/>
      <c r="V287" s="20"/>
      <c r="W287" s="20"/>
      <c r="X287" s="20"/>
      <c r="Y287" s="20"/>
      <c r="Z287" s="20"/>
    </row>
    <row r="288" spans="1:26" ht="12.5">
      <c r="A288" s="20" t="s">
        <v>22621</v>
      </c>
      <c r="B288" s="20">
        <v>15000000</v>
      </c>
      <c r="C288" s="20"/>
      <c r="D288" s="20"/>
      <c r="E288" s="20"/>
      <c r="F288" s="20">
        <v>201</v>
      </c>
      <c r="G288" s="20">
        <v>3303</v>
      </c>
      <c r="H288" s="20" t="s">
        <v>1268</v>
      </c>
      <c r="I288" s="20">
        <v>20000</v>
      </c>
      <c r="J288" s="20" t="s">
        <v>1</v>
      </c>
      <c r="K288" s="20" t="s">
        <v>22622</v>
      </c>
      <c r="L288" s="20"/>
      <c r="M288" s="20"/>
      <c r="N288" s="20"/>
      <c r="O288" s="20"/>
      <c r="P288" s="20"/>
      <c r="Q288" s="20"/>
      <c r="R288" s="20"/>
      <c r="S288" s="20"/>
      <c r="T288" s="20"/>
      <c r="U288" s="20"/>
      <c r="V288" s="20"/>
      <c r="W288" s="20"/>
      <c r="X288" s="20"/>
      <c r="Y288" s="20"/>
      <c r="Z288" s="20"/>
    </row>
    <row r="289" spans="1:26" ht="12.5">
      <c r="A289" s="20" t="s">
        <v>22621</v>
      </c>
      <c r="B289" s="20">
        <v>15000000</v>
      </c>
      <c r="C289" s="20"/>
      <c r="D289" s="20"/>
      <c r="E289" s="20"/>
      <c r="F289" s="20">
        <v>201</v>
      </c>
      <c r="G289" s="20">
        <v>3303</v>
      </c>
      <c r="H289" s="20" t="s">
        <v>1270</v>
      </c>
      <c r="I289" s="20">
        <v>20000</v>
      </c>
      <c r="J289" s="20" t="s">
        <v>1</v>
      </c>
      <c r="K289" s="20" t="s">
        <v>22622</v>
      </c>
      <c r="L289" s="20"/>
      <c r="M289" s="20"/>
      <c r="N289" s="20"/>
      <c r="O289" s="20"/>
      <c r="P289" s="20"/>
      <c r="Q289" s="20"/>
      <c r="R289" s="20"/>
      <c r="S289" s="20"/>
      <c r="T289" s="20"/>
      <c r="U289" s="20"/>
      <c r="V289" s="20"/>
      <c r="W289" s="20"/>
      <c r="X289" s="20"/>
      <c r="Y289" s="20"/>
      <c r="Z289" s="20"/>
    </row>
    <row r="290" spans="1:26" ht="12.5">
      <c r="A290" s="20" t="s">
        <v>22621</v>
      </c>
      <c r="B290" s="20">
        <v>15000000</v>
      </c>
      <c r="C290" s="20"/>
      <c r="D290" s="20"/>
      <c r="E290" s="20"/>
      <c r="F290" s="20">
        <v>201</v>
      </c>
      <c r="G290" s="20">
        <v>3303</v>
      </c>
      <c r="H290" s="20" t="s">
        <v>1272</v>
      </c>
      <c r="I290" s="20">
        <v>20000</v>
      </c>
      <c r="J290" s="20" t="s">
        <v>1</v>
      </c>
      <c r="K290" s="20" t="s">
        <v>22614</v>
      </c>
      <c r="L290" s="20"/>
      <c r="M290" s="20"/>
      <c r="N290" s="20"/>
      <c r="O290" s="20"/>
      <c r="P290" s="20"/>
      <c r="Q290" s="20"/>
      <c r="R290" s="20"/>
      <c r="S290" s="20"/>
      <c r="T290" s="20"/>
      <c r="U290" s="20"/>
      <c r="V290" s="20"/>
      <c r="W290" s="20"/>
      <c r="X290" s="20"/>
      <c r="Y290" s="20"/>
      <c r="Z290" s="20"/>
    </row>
    <row r="291" spans="1:26" ht="12.5">
      <c r="A291" s="20" t="s">
        <v>22621</v>
      </c>
      <c r="B291" s="20">
        <v>15000000</v>
      </c>
      <c r="C291" s="20"/>
      <c r="D291" s="20"/>
      <c r="E291" s="20"/>
      <c r="F291" s="20">
        <v>201</v>
      </c>
      <c r="G291" s="20">
        <v>3303</v>
      </c>
      <c r="H291" s="20" t="s">
        <v>1274</v>
      </c>
      <c r="I291" s="20">
        <v>20000</v>
      </c>
      <c r="J291" s="20" t="s">
        <v>1</v>
      </c>
      <c r="K291" s="20" t="s">
        <v>22614</v>
      </c>
      <c r="L291" s="20"/>
      <c r="M291" s="20"/>
      <c r="N291" s="20"/>
      <c r="O291" s="20"/>
      <c r="P291" s="20"/>
      <c r="Q291" s="20"/>
      <c r="R291" s="20"/>
      <c r="S291" s="20"/>
      <c r="T291" s="20"/>
      <c r="U291" s="20"/>
      <c r="V291" s="20"/>
      <c r="W291" s="20"/>
      <c r="X291" s="20"/>
      <c r="Y291" s="20"/>
      <c r="Z291" s="20"/>
    </row>
    <row r="292" spans="1:26" ht="12.5">
      <c r="A292" s="20" t="s">
        <v>22621</v>
      </c>
      <c r="B292" s="20">
        <v>15000000</v>
      </c>
      <c r="C292" s="20"/>
      <c r="D292" s="20"/>
      <c r="E292" s="20"/>
      <c r="F292" s="20">
        <v>201</v>
      </c>
      <c r="G292" s="20">
        <v>3303</v>
      </c>
      <c r="H292" s="20" t="s">
        <v>1276</v>
      </c>
      <c r="I292" s="20">
        <v>20000</v>
      </c>
      <c r="J292" s="20" t="s">
        <v>1</v>
      </c>
      <c r="K292" s="20" t="s">
        <v>22622</v>
      </c>
      <c r="L292" s="20"/>
      <c r="M292" s="20"/>
      <c r="N292" s="20"/>
      <c r="O292" s="20"/>
      <c r="P292" s="20"/>
      <c r="Q292" s="20"/>
      <c r="R292" s="20"/>
      <c r="S292" s="20"/>
      <c r="T292" s="20"/>
      <c r="U292" s="20"/>
      <c r="V292" s="20"/>
      <c r="W292" s="20"/>
      <c r="X292" s="20"/>
      <c r="Y292" s="20"/>
      <c r="Z292" s="20"/>
    </row>
    <row r="293" spans="1:26" ht="12.5">
      <c r="A293" s="20" t="s">
        <v>22621</v>
      </c>
      <c r="B293" s="20">
        <v>15000000</v>
      </c>
      <c r="C293" s="20"/>
      <c r="D293" s="20"/>
      <c r="E293" s="20"/>
      <c r="F293" s="20">
        <v>201</v>
      </c>
      <c r="G293" s="20">
        <v>3303</v>
      </c>
      <c r="H293" s="20" t="s">
        <v>1278</v>
      </c>
      <c r="I293" s="20">
        <v>20000</v>
      </c>
      <c r="J293" s="20" t="s">
        <v>1</v>
      </c>
      <c r="K293" s="20" t="s">
        <v>22614</v>
      </c>
      <c r="L293" s="20"/>
      <c r="M293" s="20"/>
      <c r="N293" s="20"/>
      <c r="O293" s="20"/>
      <c r="P293" s="20"/>
      <c r="Q293" s="20"/>
      <c r="R293" s="20"/>
      <c r="S293" s="20"/>
      <c r="T293" s="20"/>
      <c r="U293" s="20"/>
      <c r="V293" s="20"/>
      <c r="W293" s="20"/>
      <c r="X293" s="20"/>
      <c r="Y293" s="20"/>
      <c r="Z293" s="20"/>
    </row>
    <row r="294" spans="1:26" ht="12.5">
      <c r="A294" s="20" t="s">
        <v>22621</v>
      </c>
      <c r="B294" s="20">
        <v>15000000</v>
      </c>
      <c r="C294" s="20"/>
      <c r="D294" s="20"/>
      <c r="E294" s="20"/>
      <c r="F294" s="20">
        <v>201</v>
      </c>
      <c r="G294" s="20">
        <v>1915</v>
      </c>
      <c r="H294" s="20" t="s">
        <v>642</v>
      </c>
      <c r="I294" s="20">
        <v>20000</v>
      </c>
      <c r="J294" s="20" t="s">
        <v>1</v>
      </c>
      <c r="K294" s="20" t="s">
        <v>22622</v>
      </c>
      <c r="L294" s="20"/>
      <c r="M294" s="20"/>
      <c r="N294" s="20"/>
      <c r="O294" s="20"/>
      <c r="P294" s="20"/>
      <c r="Q294" s="20"/>
      <c r="R294" s="20"/>
      <c r="S294" s="20"/>
      <c r="T294" s="20"/>
      <c r="U294" s="20"/>
      <c r="V294" s="20"/>
      <c r="W294" s="20"/>
      <c r="X294" s="20"/>
      <c r="Y294" s="20"/>
      <c r="Z294" s="20"/>
    </row>
    <row r="295" spans="1:26" ht="12.5">
      <c r="A295" s="20" t="s">
        <v>22621</v>
      </c>
      <c r="B295" s="20">
        <v>15000000</v>
      </c>
      <c r="C295" s="20"/>
      <c r="D295" s="20"/>
      <c r="E295" s="20"/>
      <c r="F295" s="20">
        <v>201</v>
      </c>
      <c r="G295" s="20">
        <v>1915</v>
      </c>
      <c r="H295" s="20" t="s">
        <v>644</v>
      </c>
      <c r="I295" s="20">
        <v>20000</v>
      </c>
      <c r="J295" s="20" t="s">
        <v>1</v>
      </c>
      <c r="K295" s="20" t="s">
        <v>22614</v>
      </c>
      <c r="L295" s="20"/>
      <c r="M295" s="20"/>
      <c r="N295" s="20"/>
      <c r="O295" s="20"/>
      <c r="P295" s="20"/>
      <c r="Q295" s="20"/>
      <c r="R295" s="20"/>
      <c r="S295" s="20"/>
      <c r="T295" s="20"/>
      <c r="U295" s="20"/>
      <c r="V295" s="20"/>
      <c r="W295" s="20"/>
      <c r="X295" s="20"/>
      <c r="Y295" s="20"/>
      <c r="Z295" s="20"/>
    </row>
    <row r="296" spans="1:26" ht="12.5">
      <c r="A296" s="20" t="s">
        <v>22621</v>
      </c>
      <c r="B296" s="20">
        <v>15000000</v>
      </c>
      <c r="C296" s="20"/>
      <c r="D296" s="20"/>
      <c r="E296" s="20"/>
      <c r="F296" s="20">
        <v>201</v>
      </c>
      <c r="G296" s="20">
        <v>1915</v>
      </c>
      <c r="H296" s="20" t="s">
        <v>646</v>
      </c>
      <c r="I296" s="20">
        <v>20000</v>
      </c>
      <c r="J296" s="20" t="s">
        <v>1</v>
      </c>
      <c r="K296" s="20" t="s">
        <v>22614</v>
      </c>
      <c r="L296" s="20"/>
      <c r="M296" s="20"/>
      <c r="N296" s="20"/>
      <c r="O296" s="20"/>
      <c r="P296" s="20"/>
      <c r="Q296" s="20"/>
      <c r="R296" s="20"/>
      <c r="S296" s="20"/>
      <c r="T296" s="20"/>
      <c r="U296" s="20"/>
      <c r="V296" s="20"/>
      <c r="W296" s="20"/>
      <c r="X296" s="20"/>
      <c r="Y296" s="20"/>
      <c r="Z296" s="20"/>
    </row>
    <row r="297" spans="1:26" ht="12.5">
      <c r="A297" s="20" t="s">
        <v>22621</v>
      </c>
      <c r="B297" s="20">
        <v>15000000</v>
      </c>
      <c r="C297" s="20"/>
      <c r="D297" s="20"/>
      <c r="E297" s="20"/>
      <c r="F297" s="20">
        <v>201</v>
      </c>
      <c r="G297" s="20">
        <v>1915</v>
      </c>
      <c r="H297" s="20" t="s">
        <v>652</v>
      </c>
      <c r="I297" s="20">
        <v>20000</v>
      </c>
      <c r="J297" s="20" t="s">
        <v>1</v>
      </c>
      <c r="K297" s="20" t="s">
        <v>22614</v>
      </c>
      <c r="L297" s="20"/>
      <c r="M297" s="20"/>
      <c r="N297" s="20"/>
      <c r="O297" s="20"/>
      <c r="P297" s="20"/>
      <c r="Q297" s="20"/>
      <c r="R297" s="20"/>
      <c r="S297" s="20"/>
      <c r="T297" s="20"/>
      <c r="U297" s="20"/>
      <c r="V297" s="20"/>
      <c r="W297" s="20"/>
      <c r="X297" s="20"/>
      <c r="Y297" s="20"/>
      <c r="Z297" s="20"/>
    </row>
    <row r="298" spans="1:26" ht="12.5">
      <c r="A298" s="20" t="s">
        <v>22621</v>
      </c>
      <c r="B298" s="20">
        <v>15000000</v>
      </c>
      <c r="C298" s="20"/>
      <c r="D298" s="20"/>
      <c r="E298" s="20"/>
      <c r="F298" s="20">
        <v>201</v>
      </c>
      <c r="G298" s="20">
        <v>1915</v>
      </c>
      <c r="H298" s="20">
        <v>91273</v>
      </c>
      <c r="I298" s="20">
        <v>20000</v>
      </c>
      <c r="J298" s="20" t="s">
        <v>1</v>
      </c>
      <c r="K298" s="20" t="s">
        <v>22622</v>
      </c>
      <c r="L298" s="20"/>
      <c r="M298" s="20"/>
      <c r="N298" s="20"/>
      <c r="O298" s="20"/>
      <c r="P298" s="20"/>
      <c r="Q298" s="20"/>
      <c r="R298" s="20"/>
      <c r="S298" s="20"/>
      <c r="T298" s="20"/>
      <c r="U298" s="20"/>
      <c r="V298" s="20"/>
      <c r="W298" s="20"/>
      <c r="X298" s="20"/>
      <c r="Y298" s="20"/>
      <c r="Z298" s="20"/>
    </row>
    <row r="299" spans="1:26" ht="12.5">
      <c r="A299" s="20" t="s">
        <v>22621</v>
      </c>
      <c r="B299" s="20">
        <v>15000000</v>
      </c>
      <c r="C299" s="20"/>
      <c r="D299" s="20"/>
      <c r="E299" s="20"/>
      <c r="F299" s="20">
        <v>201</v>
      </c>
      <c r="G299" s="20">
        <v>1915</v>
      </c>
      <c r="H299" s="20" t="s">
        <v>654</v>
      </c>
      <c r="I299" s="20">
        <v>20000</v>
      </c>
      <c r="J299" s="20" t="s">
        <v>1</v>
      </c>
      <c r="K299" s="20" t="s">
        <v>22622</v>
      </c>
      <c r="L299" s="20"/>
      <c r="M299" s="20"/>
      <c r="N299" s="20"/>
      <c r="O299" s="20"/>
      <c r="P299" s="20"/>
      <c r="Q299" s="20"/>
      <c r="R299" s="20"/>
      <c r="S299" s="20"/>
      <c r="T299" s="20"/>
      <c r="U299" s="20"/>
      <c r="V299" s="20"/>
      <c r="W299" s="20"/>
      <c r="X299" s="20"/>
      <c r="Y299" s="20"/>
      <c r="Z299" s="20"/>
    </row>
    <row r="300" spans="1:26" ht="12.5">
      <c r="A300" s="20" t="s">
        <v>22621</v>
      </c>
      <c r="B300" s="20">
        <v>15000000</v>
      </c>
      <c r="C300" s="20"/>
      <c r="D300" s="20"/>
      <c r="E300" s="20"/>
      <c r="F300" s="20">
        <v>201</v>
      </c>
      <c r="G300" s="20">
        <v>1915</v>
      </c>
      <c r="H300" s="20" t="s">
        <v>656</v>
      </c>
      <c r="I300" s="20">
        <v>20000</v>
      </c>
      <c r="J300" s="20" t="s">
        <v>1</v>
      </c>
      <c r="K300" s="20" t="s">
        <v>22622</v>
      </c>
      <c r="L300" s="20"/>
      <c r="M300" s="20"/>
      <c r="N300" s="20"/>
      <c r="O300" s="20"/>
      <c r="P300" s="20"/>
      <c r="Q300" s="20"/>
      <c r="R300" s="20"/>
      <c r="S300" s="20"/>
      <c r="T300" s="20"/>
      <c r="U300" s="20"/>
      <c r="V300" s="20"/>
      <c r="W300" s="20"/>
      <c r="X300" s="20"/>
      <c r="Y300" s="20"/>
      <c r="Z300" s="20"/>
    </row>
    <row r="301" spans="1:26" ht="12.5">
      <c r="A301" s="20" t="s">
        <v>22621</v>
      </c>
      <c r="B301" s="20">
        <v>15000000</v>
      </c>
      <c r="C301" s="20"/>
      <c r="D301" s="20"/>
      <c r="E301" s="20"/>
      <c r="F301" s="20">
        <v>201</v>
      </c>
      <c r="G301" s="20">
        <v>1915</v>
      </c>
      <c r="H301" s="20" t="s">
        <v>658</v>
      </c>
      <c r="I301" s="20">
        <v>20000</v>
      </c>
      <c r="J301" s="20" t="s">
        <v>1</v>
      </c>
      <c r="K301" s="20" t="s">
        <v>22614</v>
      </c>
      <c r="L301" s="20"/>
      <c r="M301" s="20"/>
      <c r="N301" s="20"/>
      <c r="O301" s="20"/>
      <c r="P301" s="20"/>
      <c r="Q301" s="20"/>
      <c r="R301" s="20"/>
      <c r="S301" s="20"/>
      <c r="T301" s="20"/>
      <c r="U301" s="20"/>
      <c r="V301" s="20"/>
      <c r="W301" s="20"/>
      <c r="X301" s="20"/>
      <c r="Y301" s="20"/>
      <c r="Z301" s="20"/>
    </row>
    <row r="302" spans="1:26" ht="12.5">
      <c r="A302" s="20" t="s">
        <v>22621</v>
      </c>
      <c r="B302" s="20">
        <v>15000000</v>
      </c>
      <c r="C302" s="20"/>
      <c r="D302" s="20"/>
      <c r="E302" s="20"/>
      <c r="F302" s="20">
        <v>201</v>
      </c>
      <c r="G302" s="20">
        <v>1915</v>
      </c>
      <c r="H302" s="20">
        <v>91272</v>
      </c>
      <c r="I302" s="20">
        <v>20000</v>
      </c>
      <c r="J302" s="20" t="s">
        <v>1</v>
      </c>
      <c r="K302" s="20" t="s">
        <v>22622</v>
      </c>
      <c r="L302" s="20"/>
      <c r="M302" s="20"/>
      <c r="N302" s="20"/>
      <c r="O302" s="20"/>
      <c r="P302" s="20"/>
      <c r="Q302" s="20"/>
      <c r="R302" s="20"/>
      <c r="S302" s="20"/>
      <c r="T302" s="20"/>
      <c r="U302" s="20"/>
      <c r="V302" s="20"/>
      <c r="W302" s="20"/>
      <c r="X302" s="20"/>
      <c r="Y302" s="20"/>
      <c r="Z302" s="20"/>
    </row>
    <row r="303" spans="1:26" ht="12.5">
      <c r="A303" s="20" t="s">
        <v>22621</v>
      </c>
      <c r="B303" s="20">
        <v>15000000</v>
      </c>
      <c r="C303" s="20"/>
      <c r="D303" s="20"/>
      <c r="E303" s="20"/>
      <c r="F303" s="20">
        <v>201</v>
      </c>
      <c r="G303" s="20">
        <v>1915</v>
      </c>
      <c r="H303" s="20" t="s">
        <v>660</v>
      </c>
      <c r="I303" s="20">
        <v>20000</v>
      </c>
      <c r="J303" s="20" t="s">
        <v>1</v>
      </c>
      <c r="K303" s="20" t="s">
        <v>22622</v>
      </c>
      <c r="L303" s="20"/>
      <c r="M303" s="20"/>
      <c r="N303" s="20"/>
      <c r="O303" s="20"/>
      <c r="P303" s="20"/>
      <c r="Q303" s="20"/>
      <c r="R303" s="20"/>
      <c r="S303" s="20"/>
      <c r="T303" s="20"/>
      <c r="U303" s="20"/>
      <c r="V303" s="20"/>
      <c r="W303" s="20"/>
      <c r="X303" s="20"/>
      <c r="Y303" s="20"/>
      <c r="Z303" s="20"/>
    </row>
    <row r="304" spans="1:26" ht="12.5">
      <c r="A304" s="20" t="s">
        <v>22621</v>
      </c>
      <c r="B304" s="20">
        <v>15000000</v>
      </c>
      <c r="C304" s="20"/>
      <c r="D304" s="20"/>
      <c r="E304" s="20"/>
      <c r="F304" s="20">
        <v>201</v>
      </c>
      <c r="G304" s="20">
        <v>1915</v>
      </c>
      <c r="H304" s="20" t="s">
        <v>662</v>
      </c>
      <c r="I304" s="20">
        <v>20000</v>
      </c>
      <c r="J304" s="20" t="s">
        <v>1</v>
      </c>
      <c r="K304" s="20" t="s">
        <v>22614</v>
      </c>
      <c r="L304" s="20"/>
      <c r="M304" s="20"/>
      <c r="N304" s="20"/>
      <c r="O304" s="20"/>
      <c r="P304" s="20"/>
      <c r="Q304" s="20"/>
      <c r="R304" s="20"/>
      <c r="S304" s="20"/>
      <c r="T304" s="20"/>
      <c r="U304" s="20"/>
      <c r="V304" s="20"/>
      <c r="W304" s="20"/>
      <c r="X304" s="20"/>
      <c r="Y304" s="20"/>
      <c r="Z304" s="20"/>
    </row>
    <row r="305" spans="1:26" ht="12.5">
      <c r="A305" s="20" t="s">
        <v>22621</v>
      </c>
      <c r="B305" s="20">
        <v>15000000</v>
      </c>
      <c r="C305" s="20"/>
      <c r="D305" s="20"/>
      <c r="E305" s="20"/>
      <c r="F305" s="20">
        <v>201</v>
      </c>
      <c r="G305" s="20">
        <v>1915</v>
      </c>
      <c r="H305" s="20" t="s">
        <v>664</v>
      </c>
      <c r="I305" s="20">
        <v>20000</v>
      </c>
      <c r="J305" s="20" t="s">
        <v>1</v>
      </c>
      <c r="K305" s="20" t="s">
        <v>22622</v>
      </c>
      <c r="L305" s="20"/>
      <c r="M305" s="20"/>
      <c r="N305" s="20"/>
      <c r="O305" s="20"/>
      <c r="P305" s="20"/>
      <c r="Q305" s="20"/>
      <c r="R305" s="20"/>
      <c r="S305" s="20"/>
      <c r="T305" s="20"/>
      <c r="U305" s="20"/>
      <c r="V305" s="20"/>
      <c r="W305" s="20"/>
      <c r="X305" s="20"/>
      <c r="Y305" s="20"/>
      <c r="Z305" s="20"/>
    </row>
    <row r="306" spans="1:26" ht="12.5">
      <c r="A306" s="20" t="s">
        <v>22621</v>
      </c>
      <c r="B306" s="20">
        <v>15000000</v>
      </c>
      <c r="C306" s="20"/>
      <c r="D306" s="20"/>
      <c r="E306" s="20"/>
      <c r="F306" s="20">
        <v>201</v>
      </c>
      <c r="G306" s="20">
        <v>1915</v>
      </c>
      <c r="H306" s="20" t="s">
        <v>666</v>
      </c>
      <c r="I306" s="20">
        <v>20000</v>
      </c>
      <c r="J306" s="20" t="s">
        <v>1</v>
      </c>
      <c r="K306" s="20" t="s">
        <v>22614</v>
      </c>
      <c r="L306" s="20"/>
      <c r="M306" s="20"/>
      <c r="N306" s="20"/>
      <c r="O306" s="20"/>
      <c r="P306" s="20"/>
      <c r="Q306" s="20"/>
      <c r="R306" s="20"/>
      <c r="S306" s="20"/>
      <c r="T306" s="20"/>
      <c r="U306" s="20"/>
      <c r="V306" s="20"/>
      <c r="W306" s="20"/>
      <c r="X306" s="20"/>
      <c r="Y306" s="20"/>
      <c r="Z306" s="20"/>
    </row>
    <row r="307" spans="1:26" ht="12.5">
      <c r="A307" s="20" t="s">
        <v>22621</v>
      </c>
      <c r="B307" s="20">
        <v>15000000</v>
      </c>
      <c r="C307" s="20"/>
      <c r="D307" s="20"/>
      <c r="E307" s="20"/>
      <c r="F307" s="20">
        <v>201</v>
      </c>
      <c r="G307" s="20">
        <v>1915</v>
      </c>
      <c r="H307" s="20" t="s">
        <v>671</v>
      </c>
      <c r="I307" s="20">
        <v>20000</v>
      </c>
      <c r="J307" s="20" t="s">
        <v>1</v>
      </c>
      <c r="K307" s="20" t="s">
        <v>22614</v>
      </c>
      <c r="L307" s="20"/>
      <c r="M307" s="20"/>
      <c r="N307" s="20"/>
      <c r="O307" s="20"/>
      <c r="P307" s="20"/>
      <c r="Q307" s="20"/>
      <c r="R307" s="20"/>
      <c r="S307" s="20"/>
      <c r="T307" s="20"/>
      <c r="U307" s="20"/>
      <c r="V307" s="20"/>
      <c r="W307" s="20"/>
      <c r="X307" s="20"/>
      <c r="Y307" s="20"/>
      <c r="Z307" s="20"/>
    </row>
    <row r="308" spans="1:26" ht="12.5">
      <c r="A308" s="20" t="s">
        <v>22621</v>
      </c>
      <c r="B308" s="20">
        <v>15000000</v>
      </c>
      <c r="C308" s="20"/>
      <c r="D308" s="20"/>
      <c r="E308" s="20"/>
      <c r="F308" s="20">
        <v>201</v>
      </c>
      <c r="G308" s="20">
        <v>1915</v>
      </c>
      <c r="H308" s="20" t="s">
        <v>677</v>
      </c>
      <c r="I308" s="20">
        <v>20000</v>
      </c>
      <c r="J308" s="20" t="s">
        <v>1</v>
      </c>
      <c r="K308" s="20" t="s">
        <v>22614</v>
      </c>
      <c r="L308" s="20"/>
      <c r="M308" s="20"/>
      <c r="N308" s="20"/>
      <c r="O308" s="20"/>
      <c r="P308" s="20"/>
      <c r="Q308" s="20"/>
      <c r="R308" s="20"/>
      <c r="S308" s="20"/>
      <c r="T308" s="20"/>
      <c r="U308" s="20"/>
      <c r="V308" s="20"/>
      <c r="W308" s="20"/>
      <c r="X308" s="20"/>
      <c r="Y308" s="20"/>
      <c r="Z308" s="20"/>
    </row>
    <row r="309" spans="1:26" ht="12.5">
      <c r="A309" s="20" t="s">
        <v>22621</v>
      </c>
      <c r="B309" s="20">
        <v>15000000</v>
      </c>
      <c r="C309" s="20"/>
      <c r="D309" s="20"/>
      <c r="E309" s="20"/>
      <c r="F309" s="20">
        <v>201</v>
      </c>
      <c r="G309" s="20">
        <v>1915</v>
      </c>
      <c r="H309" s="20" t="s">
        <v>683</v>
      </c>
      <c r="I309" s="20">
        <v>20000</v>
      </c>
      <c r="J309" s="20" t="s">
        <v>1</v>
      </c>
      <c r="K309" s="20" t="s">
        <v>22614</v>
      </c>
      <c r="L309" s="20"/>
      <c r="M309" s="20"/>
      <c r="N309" s="20"/>
      <c r="O309" s="20"/>
      <c r="P309" s="20"/>
      <c r="Q309" s="20"/>
      <c r="R309" s="20"/>
      <c r="S309" s="20"/>
      <c r="T309" s="20"/>
      <c r="U309" s="20"/>
      <c r="V309" s="20"/>
      <c r="W309" s="20"/>
      <c r="X309" s="20"/>
      <c r="Y309" s="20"/>
      <c r="Z309" s="20"/>
    </row>
    <row r="310" spans="1:26" ht="12.5">
      <c r="A310" s="20" t="s">
        <v>22621</v>
      </c>
      <c r="B310" s="20">
        <v>15000000</v>
      </c>
      <c r="C310" s="20"/>
      <c r="D310" s="20"/>
      <c r="E310" s="20"/>
      <c r="F310" s="20">
        <v>201</v>
      </c>
      <c r="G310" s="20">
        <v>1915</v>
      </c>
      <c r="H310" s="20" t="s">
        <v>691</v>
      </c>
      <c r="I310" s="20">
        <v>20000</v>
      </c>
      <c r="J310" s="20" t="s">
        <v>1</v>
      </c>
      <c r="K310" s="20" t="s">
        <v>22614</v>
      </c>
      <c r="L310" s="20"/>
      <c r="M310" s="20"/>
      <c r="N310" s="20"/>
      <c r="O310" s="20"/>
      <c r="P310" s="20"/>
      <c r="Q310" s="20"/>
      <c r="R310" s="20"/>
      <c r="S310" s="20"/>
      <c r="T310" s="20"/>
      <c r="U310" s="20"/>
      <c r="V310" s="20"/>
      <c r="W310" s="20"/>
      <c r="X310" s="20"/>
      <c r="Y310" s="20"/>
      <c r="Z310" s="20"/>
    </row>
    <row r="311" spans="1:26" ht="12.5">
      <c r="A311" s="20" t="s">
        <v>22621</v>
      </c>
      <c r="B311" s="20">
        <v>15000000</v>
      </c>
      <c r="C311" s="20"/>
      <c r="D311" s="20"/>
      <c r="E311" s="20"/>
      <c r="F311" s="20">
        <v>201</v>
      </c>
      <c r="G311" s="20">
        <v>1915</v>
      </c>
      <c r="H311" s="20" t="s">
        <v>693</v>
      </c>
      <c r="I311" s="20">
        <v>20000</v>
      </c>
      <c r="J311" s="20" t="s">
        <v>1</v>
      </c>
      <c r="K311" s="20" t="s">
        <v>22614</v>
      </c>
      <c r="L311" s="20"/>
      <c r="M311" s="20"/>
      <c r="N311" s="20"/>
      <c r="O311" s="20"/>
      <c r="P311" s="20"/>
      <c r="Q311" s="20"/>
      <c r="R311" s="20"/>
      <c r="S311" s="20"/>
      <c r="T311" s="20"/>
      <c r="U311" s="20"/>
      <c r="V311" s="20"/>
      <c r="W311" s="20"/>
      <c r="X311" s="20"/>
      <c r="Y311" s="20"/>
      <c r="Z311" s="20"/>
    </row>
    <row r="312" spans="1:26" ht="12.5">
      <c r="A312" s="20" t="s">
        <v>22621</v>
      </c>
      <c r="B312" s="20">
        <v>15000000</v>
      </c>
      <c r="C312" s="20"/>
      <c r="D312" s="20"/>
      <c r="E312" s="20"/>
      <c r="F312" s="20">
        <v>201</v>
      </c>
      <c r="G312" s="20">
        <v>1915</v>
      </c>
      <c r="H312" s="20" t="s">
        <v>699</v>
      </c>
      <c r="I312" s="20">
        <v>20000</v>
      </c>
      <c r="J312" s="20" t="s">
        <v>1</v>
      </c>
      <c r="K312" s="20" t="s">
        <v>22614</v>
      </c>
      <c r="L312" s="20"/>
      <c r="M312" s="20"/>
      <c r="N312" s="20"/>
      <c r="O312" s="20"/>
      <c r="P312" s="20"/>
      <c r="Q312" s="20"/>
      <c r="R312" s="20"/>
      <c r="S312" s="20"/>
      <c r="T312" s="20"/>
      <c r="U312" s="20"/>
      <c r="V312" s="20"/>
      <c r="W312" s="20"/>
      <c r="X312" s="20"/>
      <c r="Y312" s="20"/>
      <c r="Z312" s="20"/>
    </row>
    <row r="313" spans="1:26" ht="12.5">
      <c r="A313" s="20" t="s">
        <v>22621</v>
      </c>
      <c r="B313" s="20">
        <v>15000000</v>
      </c>
      <c r="C313" s="20"/>
      <c r="D313" s="20"/>
      <c r="E313" s="20"/>
      <c r="F313" s="20">
        <v>201</v>
      </c>
      <c r="G313" s="20">
        <v>1482</v>
      </c>
      <c r="H313" s="20">
        <v>11001</v>
      </c>
      <c r="I313" s="20">
        <v>15000</v>
      </c>
      <c r="J313" s="20" t="s">
        <v>1</v>
      </c>
      <c r="K313" s="20" t="s">
        <v>22622</v>
      </c>
      <c r="L313" s="20"/>
      <c r="M313" s="20"/>
      <c r="N313" s="20"/>
      <c r="O313" s="20"/>
      <c r="P313" s="20"/>
      <c r="Q313" s="20"/>
      <c r="R313" s="20"/>
      <c r="S313" s="20"/>
      <c r="T313" s="20"/>
      <c r="U313" s="20"/>
      <c r="V313" s="20"/>
      <c r="W313" s="20"/>
      <c r="X313" s="20"/>
      <c r="Y313" s="20"/>
      <c r="Z313" s="20"/>
    </row>
    <row r="314" spans="1:26" ht="12.5">
      <c r="A314" s="20" t="s">
        <v>22621</v>
      </c>
      <c r="B314" s="20">
        <v>15000000</v>
      </c>
      <c r="C314" s="20"/>
      <c r="D314" s="20"/>
      <c r="E314" s="20"/>
      <c r="F314" s="20">
        <v>201</v>
      </c>
      <c r="G314" s="20">
        <v>1482</v>
      </c>
      <c r="H314" s="20">
        <v>11002</v>
      </c>
      <c r="I314" s="20">
        <v>15000</v>
      </c>
      <c r="J314" s="20" t="s">
        <v>1</v>
      </c>
      <c r="K314" s="20" t="s">
        <v>22622</v>
      </c>
      <c r="L314" s="20"/>
      <c r="M314" s="20"/>
      <c r="N314" s="20"/>
      <c r="O314" s="20"/>
      <c r="P314" s="20"/>
      <c r="Q314" s="20"/>
      <c r="R314" s="20"/>
      <c r="S314" s="20"/>
      <c r="T314" s="20"/>
      <c r="U314" s="20"/>
      <c r="V314" s="20"/>
      <c r="W314" s="20"/>
      <c r="X314" s="20"/>
      <c r="Y314" s="20"/>
      <c r="Z314" s="20"/>
    </row>
    <row r="315" spans="1:26" ht="12.5">
      <c r="A315" s="20" t="s">
        <v>22621</v>
      </c>
      <c r="B315" s="20">
        <v>15000000</v>
      </c>
      <c r="C315" s="20"/>
      <c r="D315" s="20"/>
      <c r="E315" s="20"/>
      <c r="F315" s="20">
        <v>201</v>
      </c>
      <c r="G315" s="20">
        <v>1482</v>
      </c>
      <c r="H315" s="20">
        <v>11003</v>
      </c>
      <c r="I315" s="20">
        <v>15000</v>
      </c>
      <c r="J315" s="20" t="s">
        <v>1</v>
      </c>
      <c r="K315" s="20" t="s">
        <v>22622</v>
      </c>
      <c r="L315" s="20"/>
      <c r="M315" s="20"/>
      <c r="N315" s="20"/>
      <c r="O315" s="20"/>
      <c r="P315" s="20"/>
      <c r="Q315" s="20"/>
      <c r="R315" s="20"/>
      <c r="S315" s="20"/>
      <c r="T315" s="20"/>
      <c r="U315" s="20"/>
      <c r="V315" s="20"/>
      <c r="W315" s="20"/>
      <c r="X315" s="20"/>
      <c r="Y315" s="20"/>
      <c r="Z315" s="20"/>
    </row>
    <row r="316" spans="1:26" ht="12.5">
      <c r="A316" s="20" t="s">
        <v>22621</v>
      </c>
      <c r="B316" s="20">
        <v>15000000</v>
      </c>
      <c r="C316" s="20"/>
      <c r="D316" s="20"/>
      <c r="E316" s="20"/>
      <c r="F316" s="20">
        <v>201</v>
      </c>
      <c r="G316" s="20">
        <v>1482</v>
      </c>
      <c r="H316" s="20">
        <v>11004</v>
      </c>
      <c r="I316" s="20">
        <v>15000</v>
      </c>
      <c r="J316" s="20" t="s">
        <v>1</v>
      </c>
      <c r="K316" s="20" t="s">
        <v>22622</v>
      </c>
      <c r="L316" s="20"/>
      <c r="M316" s="20"/>
      <c r="N316" s="20"/>
      <c r="O316" s="20"/>
      <c r="P316" s="20"/>
      <c r="Q316" s="20"/>
      <c r="R316" s="20"/>
      <c r="S316" s="20"/>
      <c r="T316" s="20"/>
      <c r="U316" s="20"/>
      <c r="V316" s="20"/>
      <c r="W316" s="20"/>
      <c r="X316" s="20"/>
      <c r="Y316" s="20"/>
      <c r="Z316" s="20"/>
    </row>
    <row r="317" spans="1:26" ht="12.5">
      <c r="A317" s="20" t="s">
        <v>22621</v>
      </c>
      <c r="B317" s="20">
        <v>15000000</v>
      </c>
      <c r="C317" s="20"/>
      <c r="D317" s="20"/>
      <c r="E317" s="20"/>
      <c r="F317" s="20">
        <v>201</v>
      </c>
      <c r="G317" s="20">
        <v>1482</v>
      </c>
      <c r="H317" s="20">
        <v>11005</v>
      </c>
      <c r="I317" s="20">
        <v>15000</v>
      </c>
      <c r="J317" s="20" t="s">
        <v>1</v>
      </c>
      <c r="K317" s="20" t="s">
        <v>22622</v>
      </c>
      <c r="L317" s="20"/>
      <c r="M317" s="20"/>
      <c r="N317" s="20"/>
      <c r="O317" s="20"/>
      <c r="P317" s="20"/>
      <c r="Q317" s="20"/>
      <c r="R317" s="20"/>
      <c r="S317" s="20"/>
      <c r="T317" s="20"/>
      <c r="U317" s="20"/>
      <c r="V317" s="20"/>
      <c r="W317" s="20"/>
      <c r="X317" s="20"/>
      <c r="Y317" s="20"/>
      <c r="Z317" s="20"/>
    </row>
    <row r="318" spans="1:26" ht="12.5">
      <c r="A318" s="20" t="s">
        <v>22621</v>
      </c>
      <c r="B318" s="20">
        <v>15000000</v>
      </c>
      <c r="C318" s="20"/>
      <c r="D318" s="20"/>
      <c r="E318" s="20"/>
      <c r="F318" s="20">
        <v>201</v>
      </c>
      <c r="G318" s="20">
        <v>1482</v>
      </c>
      <c r="H318" s="20">
        <v>11006</v>
      </c>
      <c r="I318" s="20">
        <v>15000</v>
      </c>
      <c r="J318" s="20" t="s">
        <v>1</v>
      </c>
      <c r="K318" s="20" t="s">
        <v>22622</v>
      </c>
      <c r="L318" s="20"/>
      <c r="M318" s="20"/>
      <c r="N318" s="20"/>
      <c r="O318" s="20"/>
      <c r="P318" s="20"/>
      <c r="Q318" s="20"/>
      <c r="R318" s="20"/>
      <c r="S318" s="20"/>
      <c r="T318" s="20"/>
      <c r="U318" s="20"/>
      <c r="V318" s="20"/>
      <c r="W318" s="20"/>
      <c r="X318" s="20"/>
      <c r="Y318" s="20"/>
      <c r="Z318" s="20"/>
    </row>
    <row r="319" spans="1:26" ht="12.5">
      <c r="A319" s="20" t="s">
        <v>22621</v>
      </c>
      <c r="B319" s="20">
        <v>15000000</v>
      </c>
      <c r="C319" s="20"/>
      <c r="D319" s="20"/>
      <c r="E319" s="20"/>
      <c r="F319" s="20">
        <v>201</v>
      </c>
      <c r="G319" s="20">
        <v>1482</v>
      </c>
      <c r="H319" s="20">
        <v>11007</v>
      </c>
      <c r="I319" s="20">
        <v>15000</v>
      </c>
      <c r="J319" s="20" t="s">
        <v>1</v>
      </c>
      <c r="K319" s="20" t="s">
        <v>22622</v>
      </c>
      <c r="L319" s="20"/>
      <c r="M319" s="20"/>
      <c r="N319" s="20"/>
      <c r="O319" s="20"/>
      <c r="P319" s="20"/>
      <c r="Q319" s="20"/>
      <c r="R319" s="20"/>
      <c r="S319" s="20"/>
      <c r="T319" s="20"/>
      <c r="U319" s="20"/>
      <c r="V319" s="20"/>
      <c r="W319" s="20"/>
      <c r="X319" s="20"/>
      <c r="Y319" s="20"/>
      <c r="Z319" s="20"/>
    </row>
    <row r="320" spans="1:26" ht="12.5">
      <c r="A320" s="20" t="s">
        <v>22621</v>
      </c>
      <c r="B320" s="20">
        <v>15000000</v>
      </c>
      <c r="C320" s="20"/>
      <c r="D320" s="20"/>
      <c r="E320" s="20"/>
      <c r="F320" s="20">
        <v>201</v>
      </c>
      <c r="G320" s="20">
        <v>1482</v>
      </c>
      <c r="H320" s="20">
        <v>11008</v>
      </c>
      <c r="I320" s="20">
        <v>15000</v>
      </c>
      <c r="J320" s="20" t="s">
        <v>1</v>
      </c>
      <c r="K320" s="20" t="s">
        <v>22622</v>
      </c>
      <c r="L320" s="20"/>
      <c r="M320" s="20"/>
      <c r="N320" s="20"/>
      <c r="O320" s="20"/>
      <c r="P320" s="20"/>
      <c r="Q320" s="20"/>
      <c r="R320" s="20"/>
      <c r="S320" s="20"/>
      <c r="T320" s="20"/>
      <c r="U320" s="20"/>
      <c r="V320" s="20"/>
      <c r="W320" s="20"/>
      <c r="X320" s="20"/>
      <c r="Y320" s="20"/>
      <c r="Z320" s="20"/>
    </row>
    <row r="321" spans="1:26" ht="12.5">
      <c r="A321" s="20" t="s">
        <v>22621</v>
      </c>
      <c r="B321" s="20">
        <v>15000000</v>
      </c>
      <c r="C321" s="20"/>
      <c r="D321" s="20"/>
      <c r="E321" s="20"/>
      <c r="F321" s="20">
        <v>201</v>
      </c>
      <c r="G321" s="20">
        <v>1482</v>
      </c>
      <c r="H321" s="20">
        <v>11009</v>
      </c>
      <c r="I321" s="20">
        <v>15000</v>
      </c>
      <c r="J321" s="20" t="s">
        <v>1</v>
      </c>
      <c r="K321" s="20" t="s">
        <v>22622</v>
      </c>
      <c r="L321" s="20"/>
      <c r="M321" s="20"/>
      <c r="N321" s="20"/>
      <c r="O321" s="20"/>
      <c r="P321" s="20"/>
      <c r="Q321" s="20"/>
      <c r="R321" s="20"/>
      <c r="S321" s="20"/>
      <c r="T321" s="20"/>
      <c r="U321" s="20"/>
      <c r="V321" s="20"/>
      <c r="W321" s="20"/>
      <c r="X321" s="20"/>
      <c r="Y321" s="20"/>
      <c r="Z321" s="20"/>
    </row>
    <row r="322" spans="1:26" ht="12.5">
      <c r="A322" s="20" t="s">
        <v>22621</v>
      </c>
      <c r="B322" s="20">
        <v>15000000</v>
      </c>
      <c r="C322" s="20"/>
      <c r="D322" s="20"/>
      <c r="E322" s="20"/>
      <c r="F322" s="20">
        <v>201</v>
      </c>
      <c r="G322" s="20">
        <v>1482</v>
      </c>
      <c r="H322" s="20">
        <v>11010</v>
      </c>
      <c r="I322" s="20">
        <v>15000</v>
      </c>
      <c r="J322" s="20" t="s">
        <v>1</v>
      </c>
      <c r="K322" s="20" t="s">
        <v>22622</v>
      </c>
      <c r="L322" s="20"/>
      <c r="M322" s="20"/>
      <c r="N322" s="20"/>
      <c r="O322" s="20"/>
      <c r="P322" s="20"/>
      <c r="Q322" s="20"/>
      <c r="R322" s="20"/>
      <c r="S322" s="20"/>
      <c r="T322" s="20"/>
      <c r="U322" s="20"/>
      <c r="V322" s="20"/>
      <c r="W322" s="20"/>
      <c r="X322" s="20"/>
      <c r="Y322" s="20"/>
      <c r="Z322" s="20"/>
    </row>
    <row r="323" spans="1:26" ht="12.5">
      <c r="A323" s="20" t="s">
        <v>22621</v>
      </c>
      <c r="B323" s="20">
        <v>15000000</v>
      </c>
      <c r="C323" s="20"/>
      <c r="D323" s="20"/>
      <c r="E323" s="20"/>
      <c r="F323" s="20">
        <v>201</v>
      </c>
      <c r="G323" s="20">
        <v>1482</v>
      </c>
      <c r="H323" s="20">
        <v>11011</v>
      </c>
      <c r="I323" s="20">
        <v>15000</v>
      </c>
      <c r="J323" s="20" t="s">
        <v>1</v>
      </c>
      <c r="K323" s="20" t="s">
        <v>22622</v>
      </c>
      <c r="L323" s="20"/>
      <c r="M323" s="20"/>
      <c r="N323" s="20"/>
      <c r="O323" s="20"/>
      <c r="P323" s="20"/>
      <c r="Q323" s="20"/>
      <c r="R323" s="20"/>
      <c r="S323" s="20"/>
      <c r="T323" s="20"/>
      <c r="U323" s="20"/>
      <c r="V323" s="20"/>
      <c r="W323" s="20"/>
      <c r="X323" s="20"/>
      <c r="Y323" s="20"/>
      <c r="Z323" s="20"/>
    </row>
    <row r="324" spans="1:26" ht="12.5">
      <c r="A324" s="20" t="s">
        <v>22621</v>
      </c>
      <c r="B324" s="20">
        <v>15000000</v>
      </c>
      <c r="C324" s="20"/>
      <c r="D324" s="20"/>
      <c r="E324" s="20"/>
      <c r="F324" s="20">
        <v>201</v>
      </c>
      <c r="G324" s="20">
        <v>1482</v>
      </c>
      <c r="H324" s="20">
        <v>11012</v>
      </c>
      <c r="I324" s="20">
        <v>15000</v>
      </c>
      <c r="J324" s="20" t="s">
        <v>1</v>
      </c>
      <c r="K324" s="20" t="s">
        <v>22622</v>
      </c>
      <c r="L324" s="20"/>
      <c r="M324" s="20"/>
      <c r="N324" s="20"/>
      <c r="O324" s="20"/>
      <c r="P324" s="20"/>
      <c r="Q324" s="20"/>
      <c r="R324" s="20"/>
      <c r="S324" s="20"/>
      <c r="T324" s="20"/>
      <c r="U324" s="20"/>
      <c r="V324" s="20"/>
      <c r="W324" s="20"/>
      <c r="X324" s="20"/>
      <c r="Y324" s="20"/>
      <c r="Z324" s="20"/>
    </row>
    <row r="325" spans="1:26" ht="12.5">
      <c r="A325" s="20" t="s">
        <v>22621</v>
      </c>
      <c r="B325" s="20">
        <v>15000000</v>
      </c>
      <c r="C325" s="20"/>
      <c r="D325" s="20"/>
      <c r="E325" s="20"/>
      <c r="F325" s="20">
        <v>201</v>
      </c>
      <c r="G325" s="20">
        <v>1482</v>
      </c>
      <c r="H325" s="20">
        <v>11013</v>
      </c>
      <c r="I325" s="20">
        <v>15000</v>
      </c>
      <c r="J325" s="20" t="s">
        <v>1</v>
      </c>
      <c r="K325" s="20" t="s">
        <v>22622</v>
      </c>
      <c r="L325" s="20"/>
      <c r="M325" s="20"/>
      <c r="N325" s="20"/>
      <c r="O325" s="20"/>
      <c r="P325" s="20"/>
      <c r="Q325" s="20"/>
      <c r="R325" s="20"/>
      <c r="S325" s="20"/>
      <c r="T325" s="20"/>
      <c r="U325" s="20"/>
      <c r="V325" s="20"/>
      <c r="W325" s="20"/>
      <c r="X325" s="20"/>
      <c r="Y325" s="20"/>
      <c r="Z325" s="20"/>
    </row>
    <row r="326" spans="1:26" ht="12.5">
      <c r="A326" s="20" t="s">
        <v>22621</v>
      </c>
      <c r="B326" s="20">
        <v>15000000</v>
      </c>
      <c r="C326" s="20"/>
      <c r="D326" s="20"/>
      <c r="E326" s="20"/>
      <c r="F326" s="20">
        <v>201</v>
      </c>
      <c r="G326" s="20">
        <v>1485</v>
      </c>
      <c r="H326" s="20" t="s">
        <v>1376</v>
      </c>
      <c r="I326" s="20">
        <v>15000</v>
      </c>
      <c r="J326" s="20" t="s">
        <v>1</v>
      </c>
      <c r="K326" s="20" t="s">
        <v>22622</v>
      </c>
      <c r="L326" s="20"/>
      <c r="M326" s="20"/>
      <c r="N326" s="20"/>
      <c r="O326" s="20"/>
      <c r="P326" s="20"/>
      <c r="Q326" s="20"/>
      <c r="R326" s="20"/>
      <c r="S326" s="20"/>
      <c r="T326" s="20"/>
      <c r="U326" s="20"/>
      <c r="V326" s="20"/>
      <c r="W326" s="20"/>
      <c r="X326" s="20"/>
      <c r="Y326" s="20"/>
      <c r="Z326" s="20"/>
    </row>
    <row r="327" spans="1:26" ht="12.5">
      <c r="A327" s="20" t="s">
        <v>22621</v>
      </c>
      <c r="B327" s="20">
        <v>15000000</v>
      </c>
      <c r="C327" s="20"/>
      <c r="D327" s="20"/>
      <c r="E327" s="20"/>
      <c r="F327" s="20">
        <v>201</v>
      </c>
      <c r="G327" s="20">
        <v>1485</v>
      </c>
      <c r="H327" s="20" t="s">
        <v>1378</v>
      </c>
      <c r="I327" s="20">
        <v>15000</v>
      </c>
      <c r="J327" s="20" t="s">
        <v>1</v>
      </c>
      <c r="K327" s="20" t="s">
        <v>22622</v>
      </c>
      <c r="L327" s="20"/>
      <c r="M327" s="20"/>
      <c r="N327" s="20"/>
      <c r="O327" s="20"/>
      <c r="P327" s="20"/>
      <c r="Q327" s="20"/>
      <c r="R327" s="20"/>
      <c r="S327" s="20"/>
      <c r="T327" s="20"/>
      <c r="U327" s="20"/>
      <c r="V327" s="20"/>
      <c r="W327" s="20"/>
      <c r="X327" s="20"/>
      <c r="Y327" s="20"/>
      <c r="Z327" s="20"/>
    </row>
    <row r="328" spans="1:26" ht="12.5">
      <c r="A328" s="20" t="s">
        <v>22621</v>
      </c>
      <c r="B328" s="20">
        <v>15000000</v>
      </c>
      <c r="C328" s="20"/>
      <c r="D328" s="20"/>
      <c r="E328" s="20"/>
      <c r="F328" s="20">
        <v>201</v>
      </c>
      <c r="G328" s="20">
        <v>1485</v>
      </c>
      <c r="H328" s="20" t="s">
        <v>1380</v>
      </c>
      <c r="I328" s="20">
        <v>15000</v>
      </c>
      <c r="J328" s="20" t="s">
        <v>1</v>
      </c>
      <c r="K328" s="20" t="s">
        <v>22622</v>
      </c>
      <c r="L328" s="20"/>
      <c r="M328" s="20"/>
      <c r="N328" s="20"/>
      <c r="O328" s="20"/>
      <c r="P328" s="20"/>
      <c r="Q328" s="20"/>
      <c r="R328" s="20"/>
      <c r="S328" s="20"/>
      <c r="T328" s="20"/>
      <c r="U328" s="20"/>
      <c r="V328" s="20"/>
      <c r="W328" s="20"/>
      <c r="X328" s="20"/>
      <c r="Y328" s="20"/>
      <c r="Z328" s="20"/>
    </row>
    <row r="329" spans="1:26" ht="12.5">
      <c r="A329" s="20" t="s">
        <v>22621</v>
      </c>
      <c r="B329" s="20">
        <v>15000000</v>
      </c>
      <c r="C329" s="20"/>
      <c r="D329" s="20"/>
      <c r="E329" s="20"/>
      <c r="F329" s="20">
        <v>201</v>
      </c>
      <c r="G329" s="20">
        <v>1485</v>
      </c>
      <c r="H329" s="20" t="s">
        <v>1382</v>
      </c>
      <c r="I329" s="20">
        <v>15000</v>
      </c>
      <c r="J329" s="20" t="s">
        <v>1</v>
      </c>
      <c r="K329" s="20" t="s">
        <v>22622</v>
      </c>
      <c r="L329" s="20"/>
      <c r="M329" s="20"/>
      <c r="N329" s="20"/>
      <c r="O329" s="20"/>
      <c r="P329" s="20"/>
      <c r="Q329" s="20"/>
      <c r="R329" s="20"/>
      <c r="S329" s="20"/>
      <c r="T329" s="20"/>
      <c r="U329" s="20"/>
      <c r="V329" s="20"/>
      <c r="W329" s="20"/>
      <c r="X329" s="20"/>
      <c r="Y329" s="20"/>
      <c r="Z329" s="20"/>
    </row>
    <row r="330" spans="1:26" ht="12.5">
      <c r="A330" s="20" t="s">
        <v>22621</v>
      </c>
      <c r="B330" s="20">
        <v>15000000</v>
      </c>
      <c r="C330" s="20"/>
      <c r="D330" s="20"/>
      <c r="E330" s="20"/>
      <c r="F330" s="20">
        <v>201</v>
      </c>
      <c r="G330" s="20">
        <v>1485</v>
      </c>
      <c r="H330" s="20" t="s">
        <v>1384</v>
      </c>
      <c r="I330" s="20">
        <v>15000</v>
      </c>
      <c r="J330" s="20" t="s">
        <v>1</v>
      </c>
      <c r="K330" s="20" t="s">
        <v>22622</v>
      </c>
      <c r="L330" s="20"/>
      <c r="M330" s="20"/>
      <c r="N330" s="20"/>
      <c r="O330" s="20"/>
      <c r="P330" s="20"/>
      <c r="Q330" s="20"/>
      <c r="R330" s="20"/>
      <c r="S330" s="20"/>
      <c r="T330" s="20"/>
      <c r="U330" s="20"/>
      <c r="V330" s="20"/>
      <c r="W330" s="20"/>
      <c r="X330" s="20"/>
      <c r="Y330" s="20"/>
      <c r="Z330" s="20"/>
    </row>
    <row r="331" spans="1:26" ht="12.5">
      <c r="A331" s="20" t="s">
        <v>22621</v>
      </c>
      <c r="B331" s="20">
        <v>15000000</v>
      </c>
      <c r="C331" s="20"/>
      <c r="D331" s="20"/>
      <c r="E331" s="20"/>
      <c r="F331" s="20">
        <v>201</v>
      </c>
      <c r="G331" s="20">
        <v>1485</v>
      </c>
      <c r="H331" s="20" t="s">
        <v>1386</v>
      </c>
      <c r="I331" s="20">
        <v>15000</v>
      </c>
      <c r="J331" s="20" t="s">
        <v>1</v>
      </c>
      <c r="K331" s="20" t="s">
        <v>22622</v>
      </c>
      <c r="L331" s="20"/>
      <c r="M331" s="20"/>
      <c r="N331" s="20"/>
      <c r="O331" s="20"/>
      <c r="P331" s="20"/>
      <c r="Q331" s="20"/>
      <c r="R331" s="20"/>
      <c r="S331" s="20"/>
      <c r="T331" s="20"/>
      <c r="U331" s="20"/>
      <c r="V331" s="20"/>
      <c r="W331" s="20"/>
      <c r="X331" s="20"/>
      <c r="Y331" s="20"/>
      <c r="Z331" s="20"/>
    </row>
    <row r="332" spans="1:26" ht="12.5">
      <c r="A332" s="20" t="s">
        <v>22621</v>
      </c>
      <c r="B332" s="20">
        <v>15000000</v>
      </c>
      <c r="C332" s="20"/>
      <c r="D332" s="20"/>
      <c r="E332" s="20"/>
      <c r="F332" s="20">
        <v>201</v>
      </c>
      <c r="G332" s="20">
        <v>1485</v>
      </c>
      <c r="H332" s="20" t="s">
        <v>1388</v>
      </c>
      <c r="I332" s="20">
        <v>15000</v>
      </c>
      <c r="J332" s="20" t="s">
        <v>1</v>
      </c>
      <c r="K332" s="20" t="s">
        <v>22622</v>
      </c>
      <c r="L332" s="20"/>
      <c r="M332" s="20"/>
      <c r="N332" s="20"/>
      <c r="O332" s="20"/>
      <c r="P332" s="20"/>
      <c r="Q332" s="20"/>
      <c r="R332" s="20"/>
      <c r="S332" s="20"/>
      <c r="T332" s="20"/>
      <c r="U332" s="20"/>
      <c r="V332" s="20"/>
      <c r="W332" s="20"/>
      <c r="X332" s="20"/>
      <c r="Y332" s="20"/>
      <c r="Z332" s="20"/>
    </row>
    <row r="333" spans="1:26" ht="12.5">
      <c r="A333" s="20" t="s">
        <v>22621</v>
      </c>
      <c r="B333" s="20">
        <v>15000000</v>
      </c>
      <c r="C333" s="20"/>
      <c r="D333" s="20"/>
      <c r="E333" s="20"/>
      <c r="F333" s="20">
        <v>201</v>
      </c>
      <c r="G333" s="20">
        <v>1485</v>
      </c>
      <c r="H333" s="20" t="s">
        <v>1390</v>
      </c>
      <c r="I333" s="20">
        <v>15000</v>
      </c>
      <c r="J333" s="20" t="s">
        <v>1</v>
      </c>
      <c r="K333" s="20" t="s">
        <v>22622</v>
      </c>
      <c r="L333" s="20"/>
      <c r="M333" s="20"/>
      <c r="N333" s="20"/>
      <c r="O333" s="20"/>
      <c r="P333" s="20"/>
      <c r="Q333" s="20"/>
      <c r="R333" s="20"/>
      <c r="S333" s="20"/>
      <c r="T333" s="20"/>
      <c r="U333" s="20"/>
      <c r="V333" s="20"/>
      <c r="W333" s="20"/>
      <c r="X333" s="20"/>
      <c r="Y333" s="20"/>
      <c r="Z333" s="20"/>
    </row>
    <row r="334" spans="1:26" ht="12.5">
      <c r="A334" s="20" t="s">
        <v>22612</v>
      </c>
      <c r="B334" s="20">
        <v>15000000</v>
      </c>
      <c r="C334" s="20"/>
      <c r="D334" s="20"/>
      <c r="E334" s="20"/>
      <c r="F334" s="20">
        <v>201</v>
      </c>
      <c r="G334" s="20">
        <v>1542</v>
      </c>
      <c r="H334" s="20" t="s">
        <v>1440</v>
      </c>
      <c r="I334" s="20">
        <v>30000</v>
      </c>
      <c r="J334" s="20" t="s">
        <v>1</v>
      </c>
      <c r="K334" s="20" t="s">
        <v>22622</v>
      </c>
      <c r="L334" s="20"/>
      <c r="M334" s="20"/>
      <c r="N334" s="20"/>
      <c r="O334" s="20"/>
      <c r="P334" s="20"/>
      <c r="Q334" s="20"/>
      <c r="R334" s="20"/>
      <c r="S334" s="20"/>
      <c r="T334" s="20"/>
      <c r="U334" s="20"/>
      <c r="V334" s="20"/>
      <c r="W334" s="20"/>
      <c r="X334" s="20"/>
      <c r="Y334" s="20"/>
      <c r="Z334" s="20"/>
    </row>
    <row r="335" spans="1:26" ht="12.5">
      <c r="A335" s="20" t="s">
        <v>22612</v>
      </c>
      <c r="B335" s="20">
        <v>15000000</v>
      </c>
      <c r="C335" s="20"/>
      <c r="D335" s="20"/>
      <c r="E335" s="20"/>
      <c r="F335" s="20">
        <v>201</v>
      </c>
      <c r="G335" s="20">
        <v>1542</v>
      </c>
      <c r="H335" s="20" t="s">
        <v>1452</v>
      </c>
      <c r="I335" s="20">
        <v>30000</v>
      </c>
      <c r="J335" s="20" t="s">
        <v>1</v>
      </c>
      <c r="K335" s="20" t="s">
        <v>22622</v>
      </c>
      <c r="L335" s="20"/>
      <c r="M335" s="20"/>
      <c r="N335" s="20"/>
      <c r="O335" s="20"/>
      <c r="P335" s="20"/>
      <c r="Q335" s="20"/>
      <c r="R335" s="20"/>
      <c r="S335" s="20"/>
      <c r="T335" s="20"/>
      <c r="U335" s="20"/>
      <c r="V335" s="20"/>
      <c r="W335" s="20"/>
      <c r="X335" s="20"/>
      <c r="Y335" s="20"/>
      <c r="Z335" s="20"/>
    </row>
    <row r="336" spans="1:26" ht="12.5">
      <c r="A336" s="20" t="s">
        <v>22612</v>
      </c>
      <c r="B336" s="20">
        <v>15000000</v>
      </c>
      <c r="C336" s="20"/>
      <c r="D336" s="20"/>
      <c r="E336" s="20"/>
      <c r="F336" s="20">
        <v>201</v>
      </c>
      <c r="G336" s="20">
        <v>1542</v>
      </c>
      <c r="H336" s="20" t="s">
        <v>1458</v>
      </c>
      <c r="I336" s="20">
        <v>15000</v>
      </c>
      <c r="J336" s="20" t="s">
        <v>1</v>
      </c>
      <c r="K336" s="20" t="s">
        <v>22622</v>
      </c>
      <c r="L336" s="20"/>
      <c r="M336" s="20"/>
      <c r="N336" s="20"/>
      <c r="O336" s="20"/>
      <c r="P336" s="20"/>
      <c r="Q336" s="20"/>
      <c r="R336" s="20"/>
      <c r="S336" s="20"/>
      <c r="T336" s="20"/>
      <c r="U336" s="20"/>
      <c r="V336" s="20"/>
      <c r="W336" s="20"/>
      <c r="X336" s="20"/>
      <c r="Y336" s="20"/>
      <c r="Z336" s="20"/>
    </row>
    <row r="337" spans="1:26" ht="12.5">
      <c r="A337" s="20" t="s">
        <v>22612</v>
      </c>
      <c r="B337" s="20">
        <v>15000000</v>
      </c>
      <c r="C337" s="20"/>
      <c r="D337" s="20"/>
      <c r="E337" s="20"/>
      <c r="F337" s="20">
        <v>201</v>
      </c>
      <c r="G337" s="20">
        <v>1542</v>
      </c>
      <c r="H337" s="20" t="s">
        <v>1446</v>
      </c>
      <c r="I337" s="20">
        <v>15000</v>
      </c>
      <c r="J337" s="20" t="s">
        <v>1</v>
      </c>
      <c r="K337" s="20" t="s">
        <v>22614</v>
      </c>
      <c r="L337" s="20"/>
      <c r="M337" s="20"/>
      <c r="N337" s="20"/>
      <c r="O337" s="20"/>
      <c r="P337" s="20"/>
      <c r="Q337" s="20"/>
      <c r="R337" s="20"/>
      <c r="S337" s="20"/>
      <c r="T337" s="20"/>
      <c r="U337" s="20"/>
      <c r="V337" s="20"/>
      <c r="W337" s="20"/>
      <c r="X337" s="20"/>
      <c r="Y337" s="20"/>
      <c r="Z337" s="20"/>
    </row>
    <row r="338" spans="1:26" ht="12.5">
      <c r="A338" s="20" t="s">
        <v>22612</v>
      </c>
      <c r="B338" s="20">
        <v>15000000</v>
      </c>
      <c r="C338" s="20"/>
      <c r="D338" s="20"/>
      <c r="E338" s="20"/>
      <c r="F338" s="20">
        <v>201</v>
      </c>
      <c r="G338" s="20">
        <v>1542</v>
      </c>
      <c r="H338" s="20" t="s">
        <v>1448</v>
      </c>
      <c r="I338" s="20">
        <v>15000</v>
      </c>
      <c r="J338" s="20" t="s">
        <v>1</v>
      </c>
      <c r="K338" s="20" t="s">
        <v>22622</v>
      </c>
      <c r="L338" s="20"/>
      <c r="M338" s="20"/>
      <c r="N338" s="20"/>
      <c r="O338" s="20"/>
      <c r="P338" s="20"/>
      <c r="Q338" s="20"/>
      <c r="R338" s="20"/>
      <c r="S338" s="20"/>
      <c r="T338" s="20"/>
      <c r="U338" s="20"/>
      <c r="V338" s="20"/>
      <c r="W338" s="20"/>
      <c r="X338" s="20"/>
      <c r="Y338" s="20"/>
      <c r="Z338" s="20"/>
    </row>
    <row r="339" spans="1:26" ht="12.5">
      <c r="A339" s="20" t="s">
        <v>22612</v>
      </c>
      <c r="B339" s="20">
        <v>15000000</v>
      </c>
      <c r="C339" s="20"/>
      <c r="D339" s="20"/>
      <c r="E339" s="20"/>
      <c r="F339" s="20">
        <v>201</v>
      </c>
      <c r="G339" s="20">
        <v>1542</v>
      </c>
      <c r="H339" s="20" t="s">
        <v>1463</v>
      </c>
      <c r="I339" s="20">
        <v>15000</v>
      </c>
      <c r="J339" s="20" t="s">
        <v>1</v>
      </c>
      <c r="K339" s="20" t="s">
        <v>22622</v>
      </c>
      <c r="L339" s="20"/>
      <c r="M339" s="20"/>
      <c r="N339" s="20"/>
      <c r="O339" s="20"/>
      <c r="P339" s="20"/>
      <c r="Q339" s="20"/>
      <c r="R339" s="20"/>
      <c r="S339" s="20"/>
      <c r="T339" s="20"/>
      <c r="U339" s="20"/>
      <c r="V339" s="20"/>
      <c r="W339" s="20"/>
      <c r="X339" s="20"/>
      <c r="Y339" s="20"/>
      <c r="Z339" s="20"/>
    </row>
    <row r="340" spans="1:26" ht="12.5">
      <c r="A340" s="20" t="s">
        <v>22612</v>
      </c>
      <c r="B340" s="20">
        <v>15000000</v>
      </c>
      <c r="C340" s="20"/>
      <c r="D340" s="20"/>
      <c r="E340" s="20"/>
      <c r="F340" s="20">
        <v>201</v>
      </c>
      <c r="G340" s="20">
        <v>1542</v>
      </c>
      <c r="H340" s="20" t="s">
        <v>1461</v>
      </c>
      <c r="I340" s="20">
        <v>15000</v>
      </c>
      <c r="J340" s="20" t="s">
        <v>1</v>
      </c>
      <c r="K340" s="20" t="s">
        <v>22622</v>
      </c>
      <c r="L340" s="20"/>
      <c r="M340" s="20"/>
      <c r="N340" s="20"/>
      <c r="O340" s="20"/>
      <c r="P340" s="20"/>
      <c r="Q340" s="20"/>
      <c r="R340" s="20"/>
      <c r="S340" s="20"/>
      <c r="T340" s="20"/>
      <c r="U340" s="20"/>
      <c r="V340" s="20"/>
      <c r="W340" s="20"/>
      <c r="X340" s="20"/>
      <c r="Y340" s="20"/>
      <c r="Z340" s="20"/>
    </row>
    <row r="341" spans="1:26" ht="12.5">
      <c r="A341" s="20" t="s">
        <v>22612</v>
      </c>
      <c r="B341" s="20">
        <v>15000000</v>
      </c>
      <c r="C341" s="20"/>
      <c r="D341" s="20"/>
      <c r="E341" s="20"/>
      <c r="F341" s="20">
        <v>201</v>
      </c>
      <c r="G341" s="20">
        <v>1542</v>
      </c>
      <c r="H341" s="20" t="s">
        <v>1459</v>
      </c>
      <c r="I341" s="20">
        <v>15000</v>
      </c>
      <c r="J341" s="20" t="s">
        <v>1</v>
      </c>
      <c r="K341" s="20" t="s">
        <v>22622</v>
      </c>
      <c r="L341" s="20"/>
      <c r="M341" s="20"/>
      <c r="N341" s="20"/>
      <c r="O341" s="20"/>
      <c r="P341" s="20"/>
      <c r="Q341" s="20"/>
      <c r="R341" s="20"/>
      <c r="S341" s="20"/>
      <c r="T341" s="20"/>
      <c r="U341" s="20"/>
      <c r="V341" s="20"/>
      <c r="W341" s="20"/>
      <c r="X341" s="20"/>
      <c r="Y341" s="20"/>
      <c r="Z341" s="20"/>
    </row>
    <row r="342" spans="1:26" ht="12.5">
      <c r="A342" s="20" t="s">
        <v>22612</v>
      </c>
      <c r="B342" s="20">
        <v>15000000</v>
      </c>
      <c r="C342" s="20"/>
      <c r="D342" s="20"/>
      <c r="E342" s="20"/>
      <c r="F342" s="20">
        <v>201</v>
      </c>
      <c r="G342" s="20">
        <v>1542</v>
      </c>
      <c r="H342" s="20" t="s">
        <v>1450</v>
      </c>
      <c r="I342" s="20">
        <v>15000</v>
      </c>
      <c r="J342" s="20" t="s">
        <v>1</v>
      </c>
      <c r="K342" s="20" t="s">
        <v>22622</v>
      </c>
      <c r="L342" s="20"/>
      <c r="M342" s="20"/>
      <c r="N342" s="20"/>
      <c r="O342" s="20"/>
      <c r="P342" s="20"/>
      <c r="Q342" s="20"/>
      <c r="R342" s="20"/>
      <c r="S342" s="20"/>
      <c r="T342" s="20"/>
      <c r="U342" s="20"/>
      <c r="V342" s="20"/>
      <c r="W342" s="20"/>
      <c r="X342" s="20"/>
      <c r="Y342" s="20"/>
      <c r="Z342" s="20"/>
    </row>
    <row r="343" spans="1:26" ht="12.5">
      <c r="A343" s="20" t="s">
        <v>22612</v>
      </c>
      <c r="B343" s="20">
        <v>15000000</v>
      </c>
      <c r="C343" s="20"/>
      <c r="D343" s="20"/>
      <c r="E343" s="20"/>
      <c r="F343" s="20">
        <v>201</v>
      </c>
      <c r="G343" s="20">
        <v>1542</v>
      </c>
      <c r="H343" s="20" t="s">
        <v>1467</v>
      </c>
      <c r="I343" s="20">
        <v>15000</v>
      </c>
      <c r="J343" s="20" t="s">
        <v>1</v>
      </c>
      <c r="K343" s="20" t="s">
        <v>22622</v>
      </c>
      <c r="L343" s="20"/>
      <c r="M343" s="20"/>
      <c r="N343" s="20"/>
      <c r="O343" s="20"/>
      <c r="P343" s="20"/>
      <c r="Q343" s="20"/>
      <c r="R343" s="20"/>
      <c r="S343" s="20"/>
      <c r="T343" s="20"/>
      <c r="U343" s="20"/>
      <c r="V343" s="20"/>
      <c r="W343" s="20"/>
      <c r="X343" s="20"/>
      <c r="Y343" s="20"/>
      <c r="Z343" s="20"/>
    </row>
    <row r="344" spans="1:26" ht="12.5">
      <c r="A344" s="20" t="s">
        <v>22612</v>
      </c>
      <c r="B344" s="20">
        <v>15000000</v>
      </c>
      <c r="C344" s="20"/>
      <c r="D344" s="20"/>
      <c r="E344" s="20"/>
      <c r="F344" s="20">
        <v>201</v>
      </c>
      <c r="G344" s="20">
        <v>1542</v>
      </c>
      <c r="H344" s="20" t="s">
        <v>1442</v>
      </c>
      <c r="I344" s="20">
        <v>20000</v>
      </c>
      <c r="J344" s="20" t="s">
        <v>1</v>
      </c>
      <c r="K344" s="20" t="s">
        <v>22622</v>
      </c>
      <c r="L344" s="20"/>
      <c r="M344" s="20"/>
      <c r="N344" s="20"/>
      <c r="O344" s="20"/>
      <c r="P344" s="20"/>
      <c r="Q344" s="20"/>
      <c r="R344" s="20"/>
      <c r="S344" s="20"/>
      <c r="T344" s="20"/>
      <c r="U344" s="20"/>
      <c r="V344" s="20"/>
      <c r="W344" s="20"/>
      <c r="X344" s="20"/>
      <c r="Y344" s="20"/>
      <c r="Z344" s="20"/>
    </row>
    <row r="345" spans="1:26" ht="12.5">
      <c r="A345" s="20" t="s">
        <v>22612</v>
      </c>
      <c r="B345" s="20">
        <v>15000000</v>
      </c>
      <c r="C345" s="20"/>
      <c r="D345" s="20"/>
      <c r="E345" s="20"/>
      <c r="F345" s="20">
        <v>201</v>
      </c>
      <c r="G345" s="20">
        <v>1542</v>
      </c>
      <c r="H345" s="20" t="s">
        <v>1454</v>
      </c>
      <c r="I345" s="20">
        <v>15000</v>
      </c>
      <c r="J345" s="20" t="s">
        <v>1</v>
      </c>
      <c r="K345" s="20" t="s">
        <v>22614</v>
      </c>
      <c r="L345" s="20"/>
      <c r="M345" s="20"/>
      <c r="N345" s="20"/>
      <c r="O345" s="20"/>
      <c r="P345" s="20"/>
      <c r="Q345" s="20"/>
      <c r="R345" s="20"/>
      <c r="S345" s="20"/>
      <c r="T345" s="20"/>
      <c r="U345" s="20"/>
      <c r="V345" s="20"/>
      <c r="W345" s="20"/>
      <c r="X345" s="20"/>
      <c r="Y345" s="20"/>
      <c r="Z345" s="20"/>
    </row>
    <row r="346" spans="1:26" ht="12.5">
      <c r="A346" s="20" t="s">
        <v>22612</v>
      </c>
      <c r="B346" s="20">
        <v>15000000</v>
      </c>
      <c r="C346" s="20"/>
      <c r="D346" s="20"/>
      <c r="E346" s="20"/>
      <c r="F346" s="20">
        <v>201</v>
      </c>
      <c r="G346" s="20">
        <v>1542</v>
      </c>
      <c r="H346" s="20" t="s">
        <v>1456</v>
      </c>
      <c r="I346" s="20">
        <v>15000</v>
      </c>
      <c r="J346" s="20" t="s">
        <v>1</v>
      </c>
      <c r="K346" s="20" t="s">
        <v>22614</v>
      </c>
      <c r="L346" s="20"/>
      <c r="M346" s="20"/>
      <c r="N346" s="20"/>
      <c r="O346" s="20"/>
      <c r="P346" s="20"/>
      <c r="Q346" s="20"/>
      <c r="R346" s="20"/>
      <c r="S346" s="20"/>
      <c r="T346" s="20"/>
      <c r="U346" s="20"/>
      <c r="V346" s="20"/>
      <c r="W346" s="20"/>
      <c r="X346" s="20"/>
      <c r="Y346" s="20"/>
      <c r="Z346" s="20"/>
    </row>
    <row r="347" spans="1:26" ht="12.5">
      <c r="A347" s="20" t="s">
        <v>22612</v>
      </c>
      <c r="B347" s="20">
        <v>15000000</v>
      </c>
      <c r="C347" s="20"/>
      <c r="D347" s="20"/>
      <c r="E347" s="20"/>
      <c r="F347" s="20">
        <v>201</v>
      </c>
      <c r="G347" s="20">
        <v>1542</v>
      </c>
      <c r="H347" s="20" t="s">
        <v>1465</v>
      </c>
      <c r="I347" s="20">
        <v>15000</v>
      </c>
      <c r="J347" s="20" t="s">
        <v>1</v>
      </c>
      <c r="K347" s="20" t="s">
        <v>22622</v>
      </c>
      <c r="L347" s="20"/>
      <c r="M347" s="20"/>
      <c r="N347" s="20"/>
      <c r="O347" s="20"/>
      <c r="P347" s="20"/>
      <c r="Q347" s="20"/>
      <c r="R347" s="20"/>
      <c r="S347" s="20"/>
      <c r="T347" s="20"/>
      <c r="U347" s="20"/>
      <c r="V347" s="20"/>
      <c r="W347" s="20"/>
      <c r="X347" s="20"/>
      <c r="Y347" s="20"/>
      <c r="Z347" s="20"/>
    </row>
    <row r="348" spans="1:26" ht="12.5">
      <c r="A348" s="20" t="s">
        <v>22612</v>
      </c>
      <c r="B348" s="20">
        <v>15000000</v>
      </c>
      <c r="C348" s="20"/>
      <c r="D348" s="20"/>
      <c r="E348" s="20"/>
      <c r="F348" s="20">
        <v>201</v>
      </c>
      <c r="G348" s="20">
        <v>1542</v>
      </c>
      <c r="H348" s="20" t="s">
        <v>1444</v>
      </c>
      <c r="I348" s="20">
        <v>30000</v>
      </c>
      <c r="J348" s="20" t="s">
        <v>1</v>
      </c>
      <c r="K348" s="20" t="s">
        <v>22622</v>
      </c>
      <c r="L348" s="20"/>
      <c r="M348" s="20"/>
      <c r="N348" s="20"/>
      <c r="O348" s="20"/>
      <c r="P348" s="20"/>
      <c r="Q348" s="20"/>
      <c r="R348" s="20"/>
      <c r="S348" s="20"/>
      <c r="T348" s="20"/>
      <c r="U348" s="20"/>
      <c r="V348" s="20"/>
      <c r="W348" s="20"/>
      <c r="X348" s="20"/>
      <c r="Y348" s="20"/>
      <c r="Z348" s="20"/>
    </row>
    <row r="349" spans="1:26" ht="12.5">
      <c r="A349" s="20" t="s">
        <v>22612</v>
      </c>
      <c r="B349" s="20">
        <v>15000000</v>
      </c>
      <c r="C349" s="20"/>
      <c r="D349" s="20"/>
      <c r="E349" s="20"/>
      <c r="F349" s="20">
        <v>201</v>
      </c>
      <c r="G349" s="20">
        <v>1542</v>
      </c>
      <c r="H349" s="20" t="s">
        <v>1436</v>
      </c>
      <c r="I349" s="20">
        <v>15000</v>
      </c>
      <c r="J349" s="20" t="s">
        <v>1</v>
      </c>
      <c r="K349" s="20" t="s">
        <v>22622</v>
      </c>
      <c r="L349" s="20"/>
      <c r="M349" s="20"/>
      <c r="N349" s="20"/>
      <c r="O349" s="20"/>
      <c r="P349" s="20"/>
      <c r="Q349" s="20"/>
      <c r="R349" s="20"/>
      <c r="S349" s="20"/>
      <c r="T349" s="20"/>
      <c r="U349" s="20"/>
      <c r="V349" s="20"/>
      <c r="W349" s="20"/>
      <c r="X349" s="20"/>
      <c r="Y349" s="20"/>
      <c r="Z349" s="20"/>
    </row>
    <row r="350" spans="1:26" ht="12.5">
      <c r="A350" s="20" t="s">
        <v>22612</v>
      </c>
      <c r="B350" s="20">
        <v>15000000</v>
      </c>
      <c r="C350" s="20"/>
      <c r="D350" s="20"/>
      <c r="E350" s="20"/>
      <c r="F350" s="20">
        <v>201</v>
      </c>
      <c r="G350" s="20">
        <v>1542</v>
      </c>
      <c r="H350" s="20" t="s">
        <v>1438</v>
      </c>
      <c r="I350" s="20">
        <v>15000</v>
      </c>
      <c r="J350" s="20" t="s">
        <v>1</v>
      </c>
      <c r="K350" s="20" t="s">
        <v>22622</v>
      </c>
      <c r="L350" s="20"/>
      <c r="M350" s="20"/>
      <c r="N350" s="20"/>
      <c r="O350" s="20"/>
      <c r="P350" s="20"/>
      <c r="Q350" s="20"/>
      <c r="R350" s="20"/>
      <c r="S350" s="20"/>
      <c r="T350" s="20"/>
      <c r="U350" s="20"/>
      <c r="V350" s="20"/>
      <c r="W350" s="20"/>
      <c r="X350" s="20"/>
      <c r="Y350" s="20"/>
      <c r="Z350" s="20"/>
    </row>
    <row r="351" spans="1:26" ht="12.5">
      <c r="A351" s="20" t="s">
        <v>22612</v>
      </c>
      <c r="B351" s="20">
        <v>15000000</v>
      </c>
      <c r="C351" s="20"/>
      <c r="D351" s="20"/>
      <c r="E351" s="20"/>
      <c r="F351" s="20">
        <v>201</v>
      </c>
      <c r="G351" s="20">
        <v>1490</v>
      </c>
      <c r="H351" s="20" t="s">
        <v>1563</v>
      </c>
      <c r="I351" s="20">
        <v>15000</v>
      </c>
      <c r="J351" s="20" t="s">
        <v>1</v>
      </c>
      <c r="K351" s="20" t="s">
        <v>22622</v>
      </c>
      <c r="L351" s="20"/>
      <c r="M351" s="20"/>
      <c r="N351" s="20"/>
      <c r="O351" s="20"/>
      <c r="P351" s="20"/>
      <c r="Q351" s="20"/>
      <c r="R351" s="20"/>
      <c r="S351" s="20"/>
      <c r="T351" s="20"/>
      <c r="U351" s="20"/>
      <c r="V351" s="20"/>
      <c r="W351" s="20"/>
      <c r="X351" s="20"/>
      <c r="Y351" s="20"/>
      <c r="Z351" s="20"/>
    </row>
    <row r="352" spans="1:26" ht="12.5">
      <c r="A352" s="20" t="s">
        <v>22612</v>
      </c>
      <c r="B352" s="20">
        <v>15000000</v>
      </c>
      <c r="C352" s="20"/>
      <c r="D352" s="20"/>
      <c r="E352" s="20"/>
      <c r="F352" s="20">
        <v>201</v>
      </c>
      <c r="G352" s="20">
        <v>1490</v>
      </c>
      <c r="H352" s="20" t="s">
        <v>1565</v>
      </c>
      <c r="I352" s="20">
        <v>30000</v>
      </c>
      <c r="J352" s="20" t="s">
        <v>1</v>
      </c>
      <c r="K352" s="20" t="s">
        <v>22622</v>
      </c>
      <c r="L352" s="20"/>
      <c r="M352" s="20"/>
      <c r="N352" s="20"/>
      <c r="O352" s="20"/>
      <c r="P352" s="20"/>
      <c r="Q352" s="20"/>
      <c r="R352" s="20"/>
      <c r="S352" s="20"/>
      <c r="T352" s="20"/>
      <c r="U352" s="20"/>
      <c r="V352" s="20"/>
      <c r="W352" s="20"/>
      <c r="X352" s="20"/>
      <c r="Y352" s="20"/>
      <c r="Z352" s="20"/>
    </row>
    <row r="353" spans="1:26" ht="12.5">
      <c r="A353" s="20" t="s">
        <v>22612</v>
      </c>
      <c r="B353" s="20">
        <v>15000000</v>
      </c>
      <c r="C353" s="20"/>
      <c r="D353" s="20"/>
      <c r="E353" s="20"/>
      <c r="F353" s="20">
        <v>201</v>
      </c>
      <c r="G353" s="20">
        <v>1490</v>
      </c>
      <c r="H353" s="20" t="s">
        <v>1557</v>
      </c>
      <c r="I353" s="20">
        <v>15000</v>
      </c>
      <c r="J353" s="20" t="s">
        <v>1</v>
      </c>
      <c r="K353" s="20" t="s">
        <v>22622</v>
      </c>
      <c r="L353" s="20"/>
      <c r="M353" s="20"/>
      <c r="N353" s="20"/>
      <c r="O353" s="20"/>
      <c r="P353" s="20"/>
      <c r="Q353" s="20"/>
      <c r="R353" s="20"/>
      <c r="S353" s="20"/>
      <c r="T353" s="20"/>
      <c r="U353" s="20"/>
      <c r="V353" s="20"/>
      <c r="W353" s="20"/>
      <c r="X353" s="20"/>
      <c r="Y353" s="20"/>
      <c r="Z353" s="20"/>
    </row>
    <row r="354" spans="1:26" ht="12.5">
      <c r="A354" s="20" t="s">
        <v>22612</v>
      </c>
      <c r="B354" s="20">
        <v>15000000</v>
      </c>
      <c r="C354" s="20"/>
      <c r="D354" s="20"/>
      <c r="E354" s="20"/>
      <c r="F354" s="20">
        <v>201</v>
      </c>
      <c r="G354" s="20">
        <v>1490</v>
      </c>
      <c r="H354" s="20" t="s">
        <v>1569</v>
      </c>
      <c r="I354" s="20">
        <v>15000</v>
      </c>
      <c r="J354" s="20" t="s">
        <v>1</v>
      </c>
      <c r="K354" s="20" t="s">
        <v>22622</v>
      </c>
      <c r="L354" s="20"/>
      <c r="M354" s="20"/>
      <c r="N354" s="20"/>
      <c r="O354" s="20"/>
      <c r="P354" s="20"/>
      <c r="Q354" s="20"/>
      <c r="R354" s="20"/>
      <c r="S354" s="20"/>
      <c r="T354" s="20"/>
      <c r="U354" s="20"/>
      <c r="V354" s="20"/>
      <c r="W354" s="20"/>
      <c r="X354" s="20"/>
      <c r="Y354" s="20"/>
      <c r="Z354" s="20"/>
    </row>
    <row r="355" spans="1:26" ht="12.5">
      <c r="A355" s="20" t="s">
        <v>22612</v>
      </c>
      <c r="B355" s="20">
        <v>15000000</v>
      </c>
      <c r="C355" s="20"/>
      <c r="D355" s="20"/>
      <c r="E355" s="20"/>
      <c r="F355" s="20">
        <v>201</v>
      </c>
      <c r="G355" s="20">
        <v>1490</v>
      </c>
      <c r="H355" s="20" t="s">
        <v>1559</v>
      </c>
      <c r="I355" s="20">
        <v>15000</v>
      </c>
      <c r="J355" s="20" t="s">
        <v>1</v>
      </c>
      <c r="K355" s="20" t="s">
        <v>22622</v>
      </c>
      <c r="L355" s="20"/>
      <c r="M355" s="20"/>
      <c r="N355" s="20"/>
      <c r="O355" s="20"/>
      <c r="P355" s="20"/>
      <c r="Q355" s="20"/>
      <c r="R355" s="20"/>
      <c r="S355" s="20"/>
      <c r="T355" s="20"/>
      <c r="U355" s="20"/>
      <c r="V355" s="20"/>
      <c r="W355" s="20"/>
      <c r="X355" s="20"/>
      <c r="Y355" s="20"/>
      <c r="Z355" s="20"/>
    </row>
    <row r="356" spans="1:26" ht="12.5">
      <c r="A356" s="20" t="s">
        <v>22612</v>
      </c>
      <c r="B356" s="20">
        <v>15000000</v>
      </c>
      <c r="C356" s="20"/>
      <c r="D356" s="20"/>
      <c r="E356" s="20"/>
      <c r="F356" s="20">
        <v>201</v>
      </c>
      <c r="G356" s="20">
        <v>1490</v>
      </c>
      <c r="H356" s="20" t="s">
        <v>1571</v>
      </c>
      <c r="I356" s="20">
        <v>15000</v>
      </c>
      <c r="J356" s="20" t="s">
        <v>1</v>
      </c>
      <c r="K356" s="20" t="s">
        <v>22622</v>
      </c>
      <c r="L356" s="20"/>
      <c r="M356" s="20"/>
      <c r="N356" s="20"/>
      <c r="O356" s="20"/>
      <c r="P356" s="20"/>
      <c r="Q356" s="20"/>
      <c r="R356" s="20"/>
      <c r="S356" s="20"/>
      <c r="T356" s="20"/>
      <c r="U356" s="20"/>
      <c r="V356" s="20"/>
      <c r="W356" s="20"/>
      <c r="X356" s="20"/>
      <c r="Y356" s="20"/>
      <c r="Z356" s="20"/>
    </row>
    <row r="357" spans="1:26" ht="12.5">
      <c r="A357" s="20" t="s">
        <v>22612</v>
      </c>
      <c r="B357" s="20">
        <v>15000000</v>
      </c>
      <c r="C357" s="20"/>
      <c r="D357" s="20"/>
      <c r="E357" s="20"/>
      <c r="F357" s="20">
        <v>201</v>
      </c>
      <c r="G357" s="20">
        <v>1490</v>
      </c>
      <c r="H357" s="20" t="s">
        <v>1573</v>
      </c>
      <c r="I357" s="20">
        <v>15000</v>
      </c>
      <c r="J357" s="20" t="s">
        <v>1</v>
      </c>
      <c r="K357" s="20" t="s">
        <v>22622</v>
      </c>
      <c r="L357" s="20"/>
      <c r="M357" s="20"/>
      <c r="N357" s="20"/>
      <c r="O357" s="20"/>
      <c r="P357" s="20"/>
      <c r="Q357" s="20"/>
      <c r="R357" s="20"/>
      <c r="S357" s="20"/>
      <c r="T357" s="20"/>
      <c r="U357" s="20"/>
      <c r="V357" s="20"/>
      <c r="W357" s="20"/>
      <c r="X357" s="20"/>
      <c r="Y357" s="20"/>
      <c r="Z357" s="20"/>
    </row>
    <row r="358" spans="1:26" ht="12.5">
      <c r="A358" s="20" t="s">
        <v>22612</v>
      </c>
      <c r="B358" s="20">
        <v>15000000</v>
      </c>
      <c r="C358" s="20"/>
      <c r="D358" s="20"/>
      <c r="E358" s="20"/>
      <c r="F358" s="20">
        <v>201</v>
      </c>
      <c r="G358" s="20">
        <v>1490</v>
      </c>
      <c r="H358" s="20" t="s">
        <v>1561</v>
      </c>
      <c r="I358" s="20">
        <v>15000</v>
      </c>
      <c r="J358" s="20" t="s">
        <v>1</v>
      </c>
      <c r="K358" s="20" t="s">
        <v>22622</v>
      </c>
      <c r="L358" s="20"/>
      <c r="M358" s="20"/>
      <c r="N358" s="20"/>
      <c r="O358" s="20"/>
      <c r="P358" s="20"/>
      <c r="Q358" s="20"/>
      <c r="R358" s="20"/>
      <c r="S358" s="20"/>
      <c r="T358" s="20"/>
      <c r="U358" s="20"/>
      <c r="V358" s="20"/>
      <c r="W358" s="20"/>
      <c r="X358" s="20"/>
      <c r="Y358" s="20"/>
      <c r="Z358" s="20"/>
    </row>
    <row r="359" spans="1:26" ht="12.5">
      <c r="A359" s="20" t="s">
        <v>22612</v>
      </c>
      <c r="B359" s="20">
        <v>15000000</v>
      </c>
      <c r="C359" s="20"/>
      <c r="D359" s="20"/>
      <c r="E359" s="20"/>
      <c r="F359" s="20">
        <v>201</v>
      </c>
      <c r="G359" s="20">
        <v>1490</v>
      </c>
      <c r="H359" s="20" t="s">
        <v>1547</v>
      </c>
      <c r="I359" s="20">
        <v>15000</v>
      </c>
      <c r="J359" s="20" t="s">
        <v>1</v>
      </c>
      <c r="K359" s="20" t="s">
        <v>22622</v>
      </c>
      <c r="L359" s="20"/>
      <c r="M359" s="20"/>
      <c r="N359" s="20"/>
      <c r="O359" s="20"/>
      <c r="P359" s="20"/>
      <c r="Q359" s="20"/>
      <c r="R359" s="20"/>
      <c r="S359" s="20"/>
      <c r="T359" s="20"/>
      <c r="U359" s="20"/>
      <c r="V359" s="20"/>
      <c r="W359" s="20"/>
      <c r="X359" s="20"/>
      <c r="Y359" s="20"/>
      <c r="Z359" s="20"/>
    </row>
    <row r="360" spans="1:26" ht="12.5">
      <c r="A360" s="20" t="s">
        <v>22612</v>
      </c>
      <c r="B360" s="20">
        <v>15000000</v>
      </c>
      <c r="C360" s="20"/>
      <c r="D360" s="20"/>
      <c r="E360" s="20"/>
      <c r="F360" s="20">
        <v>201</v>
      </c>
      <c r="G360" s="20">
        <v>1490</v>
      </c>
      <c r="H360" s="20" t="s">
        <v>1553</v>
      </c>
      <c r="I360" s="20">
        <v>30000</v>
      </c>
      <c r="J360" s="20" t="s">
        <v>1</v>
      </c>
      <c r="K360" s="20" t="s">
        <v>22622</v>
      </c>
      <c r="L360" s="20"/>
      <c r="M360" s="20"/>
      <c r="N360" s="20"/>
      <c r="O360" s="20"/>
      <c r="P360" s="20"/>
      <c r="Q360" s="20"/>
      <c r="R360" s="20"/>
      <c r="S360" s="20"/>
      <c r="T360" s="20"/>
      <c r="U360" s="20"/>
      <c r="V360" s="20"/>
      <c r="W360" s="20"/>
      <c r="X360" s="20"/>
      <c r="Y360" s="20"/>
      <c r="Z360" s="20"/>
    </row>
    <row r="361" spans="1:26" ht="12.5">
      <c r="A361" s="20" t="s">
        <v>22612</v>
      </c>
      <c r="B361" s="20">
        <v>15000000</v>
      </c>
      <c r="C361" s="20"/>
      <c r="D361" s="20"/>
      <c r="E361" s="20"/>
      <c r="F361" s="20">
        <v>201</v>
      </c>
      <c r="G361" s="20">
        <v>1490</v>
      </c>
      <c r="H361" s="20" t="s">
        <v>1551</v>
      </c>
      <c r="I361" s="20">
        <v>15000</v>
      </c>
      <c r="J361" s="20" t="s">
        <v>1</v>
      </c>
      <c r="K361" s="20" t="s">
        <v>22622</v>
      </c>
      <c r="L361" s="20"/>
      <c r="M361" s="20"/>
      <c r="N361" s="20"/>
      <c r="O361" s="20"/>
      <c r="P361" s="20"/>
      <c r="Q361" s="20"/>
      <c r="R361" s="20"/>
      <c r="S361" s="20"/>
      <c r="T361" s="20"/>
      <c r="U361" s="20"/>
      <c r="V361" s="20"/>
      <c r="W361" s="20"/>
      <c r="X361" s="20"/>
      <c r="Y361" s="20"/>
      <c r="Z361" s="20"/>
    </row>
    <row r="362" spans="1:26" ht="12.5">
      <c r="A362" s="20" t="s">
        <v>22612</v>
      </c>
      <c r="B362" s="20">
        <v>15000000</v>
      </c>
      <c r="C362" s="20"/>
      <c r="D362" s="20"/>
      <c r="E362" s="20"/>
      <c r="F362" s="20">
        <v>201</v>
      </c>
      <c r="G362" s="20">
        <v>1490</v>
      </c>
      <c r="H362" s="20" t="s">
        <v>1567</v>
      </c>
      <c r="I362" s="20">
        <v>15000</v>
      </c>
      <c r="J362" s="20" t="s">
        <v>1</v>
      </c>
      <c r="K362" s="20" t="s">
        <v>22622</v>
      </c>
      <c r="L362" s="20"/>
      <c r="M362" s="20"/>
      <c r="N362" s="20"/>
      <c r="O362" s="20"/>
      <c r="P362" s="20"/>
      <c r="Q362" s="20"/>
      <c r="R362" s="20"/>
      <c r="S362" s="20"/>
      <c r="T362" s="20"/>
      <c r="U362" s="20"/>
      <c r="V362" s="20"/>
      <c r="W362" s="20"/>
      <c r="X362" s="20"/>
      <c r="Y362" s="20"/>
      <c r="Z362" s="20"/>
    </row>
    <row r="363" spans="1:26" ht="12.5">
      <c r="A363" s="20" t="s">
        <v>22612</v>
      </c>
      <c r="B363" s="20">
        <v>15000000</v>
      </c>
      <c r="C363" s="20"/>
      <c r="D363" s="20"/>
      <c r="E363" s="20"/>
      <c r="F363" s="20">
        <v>201</v>
      </c>
      <c r="G363" s="20">
        <v>1490</v>
      </c>
      <c r="H363" s="20" t="s">
        <v>1555</v>
      </c>
      <c r="I363" s="20">
        <v>15000</v>
      </c>
      <c r="J363" s="20" t="s">
        <v>1</v>
      </c>
      <c r="K363" s="20" t="s">
        <v>22622</v>
      </c>
      <c r="L363" s="20"/>
      <c r="M363" s="20"/>
      <c r="N363" s="20"/>
      <c r="O363" s="20"/>
      <c r="P363" s="20"/>
      <c r="Q363" s="20"/>
      <c r="R363" s="20"/>
      <c r="S363" s="20"/>
      <c r="T363" s="20"/>
      <c r="U363" s="20"/>
      <c r="V363" s="20"/>
      <c r="W363" s="20"/>
      <c r="X363" s="20"/>
      <c r="Y363" s="20"/>
      <c r="Z363" s="20"/>
    </row>
    <row r="364" spans="1:26" ht="12.5">
      <c r="A364" s="20" t="s">
        <v>22612</v>
      </c>
      <c r="B364" s="20">
        <v>15000000</v>
      </c>
      <c r="C364" s="20"/>
      <c r="D364" s="20"/>
      <c r="E364" s="20"/>
      <c r="F364" s="20">
        <v>201</v>
      </c>
      <c r="G364" s="20">
        <v>1490</v>
      </c>
      <c r="H364" s="20" t="s">
        <v>1549</v>
      </c>
      <c r="I364" s="20">
        <v>30000</v>
      </c>
      <c r="J364" s="20" t="s">
        <v>1</v>
      </c>
      <c r="K364" s="20" t="s">
        <v>22622</v>
      </c>
      <c r="L364" s="20"/>
      <c r="M364" s="20"/>
      <c r="N364" s="20"/>
      <c r="O364" s="20"/>
      <c r="P364" s="20"/>
      <c r="Q364" s="20"/>
      <c r="R364" s="20"/>
      <c r="S364" s="20"/>
      <c r="T364" s="20"/>
      <c r="U364" s="20"/>
      <c r="V364" s="20"/>
      <c r="W364" s="20"/>
      <c r="X364" s="20"/>
      <c r="Y364" s="20"/>
      <c r="Z364" s="20"/>
    </row>
    <row r="365" spans="1:26" ht="12.5">
      <c r="A365" s="20" t="s">
        <v>22612</v>
      </c>
      <c r="B365" s="20">
        <v>15000000</v>
      </c>
      <c r="C365" s="20"/>
      <c r="D365" s="20"/>
      <c r="E365" s="20"/>
      <c r="F365" s="20">
        <v>201</v>
      </c>
      <c r="G365" s="20">
        <v>3440</v>
      </c>
      <c r="H365" s="20">
        <v>13001</v>
      </c>
      <c r="I365" s="20">
        <v>30000</v>
      </c>
      <c r="J365" s="20" t="s">
        <v>1</v>
      </c>
      <c r="K365" s="20" t="s">
        <v>22622</v>
      </c>
      <c r="L365" s="20"/>
      <c r="M365" s="20"/>
      <c r="N365" s="20"/>
      <c r="O365" s="20"/>
      <c r="P365" s="20"/>
      <c r="Q365" s="20"/>
      <c r="R365" s="20"/>
      <c r="S365" s="20"/>
      <c r="T365" s="20"/>
      <c r="U365" s="20"/>
      <c r="V365" s="20"/>
      <c r="W365" s="20"/>
      <c r="X365" s="20"/>
      <c r="Y365" s="20"/>
      <c r="Z365" s="20"/>
    </row>
    <row r="366" spans="1:26" ht="12.5">
      <c r="A366" s="20" t="s">
        <v>22612</v>
      </c>
      <c r="B366" s="20">
        <v>15000000</v>
      </c>
      <c r="C366" s="20"/>
      <c r="D366" s="20"/>
      <c r="E366" s="20"/>
      <c r="F366" s="20">
        <v>201</v>
      </c>
      <c r="G366" s="20">
        <v>3440</v>
      </c>
      <c r="H366" s="20">
        <v>13002</v>
      </c>
      <c r="I366" s="20">
        <v>15000</v>
      </c>
      <c r="J366" s="20" t="s">
        <v>1</v>
      </c>
      <c r="K366" s="20" t="s">
        <v>22622</v>
      </c>
      <c r="L366" s="20"/>
      <c r="M366" s="20"/>
      <c r="N366" s="20"/>
      <c r="O366" s="20"/>
      <c r="P366" s="20"/>
      <c r="Q366" s="20"/>
      <c r="R366" s="20"/>
      <c r="S366" s="20"/>
      <c r="T366" s="20"/>
      <c r="U366" s="20"/>
      <c r="V366" s="20"/>
      <c r="W366" s="20"/>
      <c r="X366" s="20"/>
      <c r="Y366" s="20"/>
      <c r="Z366" s="20"/>
    </row>
    <row r="367" spans="1:26" ht="12.5">
      <c r="A367" s="20" t="s">
        <v>22612</v>
      </c>
      <c r="B367" s="20">
        <v>15000000</v>
      </c>
      <c r="C367" s="20"/>
      <c r="D367" s="20"/>
      <c r="E367" s="20"/>
      <c r="F367" s="20">
        <v>201</v>
      </c>
      <c r="G367" s="20">
        <v>3440</v>
      </c>
      <c r="H367" s="20">
        <v>13004</v>
      </c>
      <c r="I367" s="20">
        <v>15000</v>
      </c>
      <c r="J367" s="20" t="s">
        <v>1</v>
      </c>
      <c r="K367" s="20" t="s">
        <v>22622</v>
      </c>
      <c r="L367" s="20"/>
      <c r="M367" s="20"/>
      <c r="N367" s="20"/>
      <c r="O367" s="20"/>
      <c r="P367" s="20"/>
      <c r="Q367" s="20"/>
      <c r="R367" s="20"/>
      <c r="S367" s="20"/>
      <c r="T367" s="20"/>
      <c r="U367" s="20"/>
      <c r="V367" s="20"/>
      <c r="W367" s="20"/>
      <c r="X367" s="20"/>
      <c r="Y367" s="20"/>
      <c r="Z367" s="20"/>
    </row>
    <row r="368" spans="1:26" ht="12.5">
      <c r="A368" s="20" t="s">
        <v>22612</v>
      </c>
      <c r="B368" s="20">
        <v>15000000</v>
      </c>
      <c r="C368" s="20"/>
      <c r="D368" s="20"/>
      <c r="E368" s="20"/>
      <c r="F368" s="20">
        <v>201</v>
      </c>
      <c r="G368" s="20">
        <v>3440</v>
      </c>
      <c r="H368" s="20">
        <v>13005</v>
      </c>
      <c r="I368" s="20">
        <v>30000</v>
      </c>
      <c r="J368" s="20" t="s">
        <v>1</v>
      </c>
      <c r="K368" s="20" t="s">
        <v>22622</v>
      </c>
      <c r="L368" s="20"/>
      <c r="M368" s="20"/>
      <c r="N368" s="20"/>
      <c r="O368" s="20"/>
      <c r="P368" s="20"/>
      <c r="Q368" s="20"/>
      <c r="R368" s="20"/>
      <c r="S368" s="20"/>
      <c r="T368" s="20"/>
      <c r="U368" s="20"/>
      <c r="V368" s="20"/>
      <c r="W368" s="20"/>
      <c r="X368" s="20"/>
      <c r="Y368" s="20"/>
      <c r="Z368" s="20"/>
    </row>
    <row r="369" spans="1:26" ht="12.5">
      <c r="A369" s="20" t="s">
        <v>22612</v>
      </c>
      <c r="B369" s="20">
        <v>15000000</v>
      </c>
      <c r="C369" s="20"/>
      <c r="D369" s="20"/>
      <c r="E369" s="20"/>
      <c r="F369" s="20">
        <v>201</v>
      </c>
      <c r="G369" s="20">
        <v>3440</v>
      </c>
      <c r="H369" s="20">
        <v>13008</v>
      </c>
      <c r="I369" s="20">
        <v>30000</v>
      </c>
      <c r="J369" s="20" t="s">
        <v>1</v>
      </c>
      <c r="K369" s="20" t="s">
        <v>22622</v>
      </c>
      <c r="L369" s="20"/>
      <c r="M369" s="20"/>
      <c r="N369" s="20"/>
      <c r="O369" s="20"/>
      <c r="P369" s="20"/>
      <c r="Q369" s="20"/>
      <c r="R369" s="20"/>
      <c r="S369" s="20"/>
      <c r="T369" s="20"/>
      <c r="U369" s="20"/>
      <c r="V369" s="20"/>
      <c r="W369" s="20"/>
      <c r="X369" s="20"/>
      <c r="Y369" s="20"/>
      <c r="Z369" s="20"/>
    </row>
    <row r="370" spans="1:26" ht="12.5">
      <c r="A370" s="20" t="s">
        <v>22612</v>
      </c>
      <c r="B370" s="20">
        <v>15000000</v>
      </c>
      <c r="C370" s="20"/>
      <c r="D370" s="20"/>
      <c r="E370" s="20"/>
      <c r="F370" s="20">
        <v>201</v>
      </c>
      <c r="G370" s="20">
        <v>3440</v>
      </c>
      <c r="H370" s="20">
        <v>13006</v>
      </c>
      <c r="I370" s="20">
        <v>15000</v>
      </c>
      <c r="J370" s="20" t="s">
        <v>1</v>
      </c>
      <c r="K370" s="20" t="s">
        <v>22622</v>
      </c>
      <c r="L370" s="20"/>
      <c r="M370" s="20"/>
      <c r="N370" s="20"/>
      <c r="O370" s="20"/>
      <c r="P370" s="20"/>
      <c r="Q370" s="20"/>
      <c r="R370" s="20"/>
      <c r="S370" s="20"/>
      <c r="T370" s="20"/>
      <c r="U370" s="20"/>
      <c r="V370" s="20"/>
      <c r="W370" s="20"/>
      <c r="X370" s="20"/>
      <c r="Y370" s="20"/>
      <c r="Z370" s="20"/>
    </row>
    <row r="371" spans="1:26" ht="12.5">
      <c r="A371" s="20" t="s">
        <v>22612</v>
      </c>
      <c r="B371" s="20">
        <v>15000000</v>
      </c>
      <c r="C371" s="20"/>
      <c r="D371" s="20"/>
      <c r="E371" s="20"/>
      <c r="F371" s="20">
        <v>201</v>
      </c>
      <c r="G371" s="20">
        <v>3440</v>
      </c>
      <c r="H371" s="20">
        <v>13003</v>
      </c>
      <c r="I371" s="20">
        <v>15000</v>
      </c>
      <c r="J371" s="20" t="s">
        <v>1</v>
      </c>
      <c r="K371" s="20" t="s">
        <v>22622</v>
      </c>
      <c r="L371" s="20"/>
      <c r="M371" s="20"/>
      <c r="N371" s="20"/>
      <c r="O371" s="20"/>
      <c r="P371" s="20"/>
      <c r="Q371" s="20"/>
      <c r="R371" s="20"/>
      <c r="S371" s="20"/>
      <c r="T371" s="20"/>
      <c r="U371" s="20"/>
      <c r="V371" s="20"/>
      <c r="W371" s="20"/>
      <c r="X371" s="20"/>
      <c r="Y371" s="20"/>
      <c r="Z371" s="20"/>
    </row>
    <row r="372" spans="1:26" ht="12.5">
      <c r="A372" s="20" t="s">
        <v>22612</v>
      </c>
      <c r="B372" s="20">
        <v>15000000</v>
      </c>
      <c r="C372" s="20"/>
      <c r="D372" s="20"/>
      <c r="E372" s="20"/>
      <c r="F372" s="20">
        <v>201</v>
      </c>
      <c r="G372" s="20">
        <v>3440</v>
      </c>
      <c r="H372" s="20">
        <v>13009</v>
      </c>
      <c r="I372" s="20">
        <v>15000</v>
      </c>
      <c r="J372" s="20" t="s">
        <v>1</v>
      </c>
      <c r="K372" s="20" t="s">
        <v>22622</v>
      </c>
      <c r="L372" s="20"/>
      <c r="M372" s="20"/>
      <c r="N372" s="20"/>
      <c r="O372" s="20"/>
      <c r="P372" s="20"/>
      <c r="Q372" s="20"/>
      <c r="R372" s="20"/>
      <c r="S372" s="20"/>
      <c r="T372" s="20"/>
      <c r="U372" s="20"/>
      <c r="V372" s="20"/>
      <c r="W372" s="20"/>
      <c r="X372" s="20"/>
      <c r="Y372" s="20"/>
      <c r="Z372" s="20"/>
    </row>
    <row r="373" spans="1:26" ht="12.5">
      <c r="A373" s="20" t="s">
        <v>22612</v>
      </c>
      <c r="B373" s="20">
        <v>15000000</v>
      </c>
      <c r="C373" s="20"/>
      <c r="D373" s="20"/>
      <c r="E373" s="20"/>
      <c r="F373" s="20">
        <v>201</v>
      </c>
      <c r="G373" s="20">
        <v>3440</v>
      </c>
      <c r="H373" s="20">
        <v>13007</v>
      </c>
      <c r="I373" s="20">
        <v>30000</v>
      </c>
      <c r="J373" s="20" t="s">
        <v>1</v>
      </c>
      <c r="K373" s="20" t="s">
        <v>22622</v>
      </c>
      <c r="L373" s="20"/>
      <c r="M373" s="20"/>
      <c r="N373" s="20"/>
      <c r="O373" s="20"/>
      <c r="P373" s="20"/>
      <c r="Q373" s="20"/>
      <c r="R373" s="20"/>
      <c r="S373" s="20"/>
      <c r="T373" s="20"/>
      <c r="U373" s="20"/>
      <c r="V373" s="20"/>
      <c r="W373" s="20"/>
      <c r="X373" s="20"/>
      <c r="Y373" s="20"/>
      <c r="Z373" s="20"/>
    </row>
    <row r="374" spans="1:26" ht="12.5">
      <c r="A374" s="20" t="s">
        <v>22612</v>
      </c>
      <c r="B374" s="20">
        <v>15000000</v>
      </c>
      <c r="C374" s="20"/>
      <c r="D374" s="20"/>
      <c r="E374" s="20"/>
      <c r="F374" s="20">
        <v>201</v>
      </c>
      <c r="G374" s="20">
        <v>3440</v>
      </c>
      <c r="H374" s="20">
        <v>13010</v>
      </c>
      <c r="I374" s="20">
        <v>30000</v>
      </c>
      <c r="J374" s="20" t="s">
        <v>1</v>
      </c>
      <c r="K374" s="20" t="s">
        <v>22622</v>
      </c>
      <c r="L374" s="20"/>
      <c r="M374" s="20"/>
      <c r="N374" s="20"/>
      <c r="O374" s="20"/>
      <c r="P374" s="20"/>
      <c r="Q374" s="20"/>
      <c r="R374" s="20"/>
      <c r="S374" s="20"/>
      <c r="T374" s="20"/>
      <c r="U374" s="20"/>
      <c r="V374" s="20"/>
      <c r="W374" s="20"/>
      <c r="X374" s="20"/>
      <c r="Y374" s="20"/>
      <c r="Z374" s="20"/>
    </row>
    <row r="375" spans="1:26" ht="12.5">
      <c r="A375" s="20" t="s">
        <v>22612</v>
      </c>
      <c r="B375" s="20">
        <v>15000000</v>
      </c>
      <c r="C375" s="20"/>
      <c r="D375" s="20"/>
      <c r="E375" s="20"/>
      <c r="F375" s="20">
        <v>201</v>
      </c>
      <c r="G375" s="20">
        <v>1581</v>
      </c>
      <c r="H375" s="20" t="s">
        <v>875</v>
      </c>
      <c r="I375" s="20">
        <v>20000</v>
      </c>
      <c r="J375" s="20" t="s">
        <v>1</v>
      </c>
      <c r="K375" s="20" t="s">
        <v>22623</v>
      </c>
      <c r="L375" s="20"/>
      <c r="M375" s="20"/>
      <c r="N375" s="20"/>
      <c r="O375" s="20"/>
      <c r="P375" s="20"/>
      <c r="Q375" s="20"/>
      <c r="R375" s="20"/>
      <c r="S375" s="20"/>
      <c r="T375" s="20"/>
      <c r="U375" s="20"/>
      <c r="V375" s="20"/>
      <c r="W375" s="20"/>
      <c r="X375" s="20"/>
      <c r="Y375" s="20"/>
      <c r="Z375" s="20"/>
    </row>
    <row r="376" spans="1:26" ht="12.5">
      <c r="A376" s="20" t="s">
        <v>22612</v>
      </c>
      <c r="B376" s="20">
        <v>15000000</v>
      </c>
      <c r="C376" s="20"/>
      <c r="D376" s="20"/>
      <c r="E376" s="20"/>
      <c r="F376" s="20">
        <v>201</v>
      </c>
      <c r="G376" s="20">
        <v>1581</v>
      </c>
      <c r="H376" s="20" t="s">
        <v>879</v>
      </c>
      <c r="I376" s="20">
        <v>20000</v>
      </c>
      <c r="J376" s="20" t="s">
        <v>1</v>
      </c>
      <c r="K376" s="20" t="s">
        <v>22623</v>
      </c>
      <c r="L376" s="20"/>
      <c r="M376" s="20"/>
      <c r="N376" s="20"/>
      <c r="O376" s="20"/>
      <c r="P376" s="20"/>
      <c r="Q376" s="20"/>
      <c r="R376" s="20"/>
      <c r="S376" s="20"/>
      <c r="T376" s="20"/>
      <c r="U376" s="20"/>
      <c r="V376" s="20"/>
      <c r="W376" s="20"/>
      <c r="X376" s="20"/>
      <c r="Y376" s="20"/>
      <c r="Z376" s="20"/>
    </row>
    <row r="377" spans="1:26" ht="12.5">
      <c r="A377" s="20" t="s">
        <v>22612</v>
      </c>
      <c r="B377" s="20">
        <v>15000000</v>
      </c>
      <c r="C377" s="20"/>
      <c r="D377" s="20"/>
      <c r="E377" s="20"/>
      <c r="F377" s="20">
        <v>201</v>
      </c>
      <c r="G377" s="20">
        <v>1581</v>
      </c>
      <c r="H377" s="20" t="s">
        <v>883</v>
      </c>
      <c r="I377" s="20">
        <v>20000</v>
      </c>
      <c r="J377" s="20" t="s">
        <v>1</v>
      </c>
      <c r="K377" s="20" t="s">
        <v>22623</v>
      </c>
      <c r="L377" s="20"/>
      <c r="M377" s="20"/>
      <c r="N377" s="20"/>
      <c r="O377" s="20"/>
      <c r="P377" s="20"/>
      <c r="Q377" s="20"/>
      <c r="R377" s="20"/>
      <c r="S377" s="20"/>
      <c r="T377" s="20"/>
      <c r="U377" s="20"/>
      <c r="V377" s="20"/>
      <c r="W377" s="20"/>
      <c r="X377" s="20"/>
      <c r="Y377" s="20"/>
      <c r="Z377" s="20"/>
    </row>
    <row r="378" spans="1:26" ht="12.5">
      <c r="A378" s="20" t="s">
        <v>22612</v>
      </c>
      <c r="B378" s="20">
        <v>15000000</v>
      </c>
      <c r="C378" s="20"/>
      <c r="D378" s="20"/>
      <c r="E378" s="20"/>
      <c r="F378" s="20">
        <v>201</v>
      </c>
      <c r="G378" s="20">
        <v>1581</v>
      </c>
      <c r="H378" s="20" t="s">
        <v>885</v>
      </c>
      <c r="I378" s="20">
        <v>20000</v>
      </c>
      <c r="J378" s="20" t="s">
        <v>1</v>
      </c>
      <c r="K378" s="20" t="s">
        <v>22623</v>
      </c>
      <c r="L378" s="20"/>
      <c r="M378" s="20"/>
      <c r="N378" s="20"/>
      <c r="O378" s="20"/>
      <c r="P378" s="20"/>
      <c r="Q378" s="20"/>
      <c r="R378" s="20"/>
      <c r="S378" s="20"/>
      <c r="T378" s="20"/>
      <c r="U378" s="20"/>
      <c r="V378" s="20"/>
      <c r="W378" s="20"/>
      <c r="X378" s="20"/>
      <c r="Y378" s="20"/>
      <c r="Z378" s="20"/>
    </row>
    <row r="379" spans="1:26" ht="12.5">
      <c r="A379" s="20" t="s">
        <v>22612</v>
      </c>
      <c r="B379" s="20">
        <v>15000000</v>
      </c>
      <c r="C379" s="20"/>
      <c r="D379" s="20"/>
      <c r="E379" s="20"/>
      <c r="F379" s="20">
        <v>201</v>
      </c>
      <c r="G379" s="20">
        <v>1581</v>
      </c>
      <c r="H379" s="20" t="s">
        <v>891</v>
      </c>
      <c r="I379" s="20">
        <v>20000</v>
      </c>
      <c r="J379" s="20" t="s">
        <v>1</v>
      </c>
      <c r="K379" s="20" t="s">
        <v>22623</v>
      </c>
      <c r="L379" s="20"/>
      <c r="M379" s="20"/>
      <c r="N379" s="20"/>
      <c r="O379" s="20"/>
      <c r="P379" s="20"/>
      <c r="Q379" s="20"/>
      <c r="R379" s="20"/>
      <c r="S379" s="20"/>
      <c r="T379" s="20"/>
      <c r="U379" s="20"/>
      <c r="V379" s="20"/>
      <c r="W379" s="20"/>
      <c r="X379" s="20"/>
      <c r="Y379" s="20"/>
      <c r="Z379" s="20"/>
    </row>
    <row r="380" spans="1:26" ht="12.5">
      <c r="A380" s="20" t="s">
        <v>22612</v>
      </c>
      <c r="B380" s="20">
        <v>15000000</v>
      </c>
      <c r="C380" s="20"/>
      <c r="D380" s="20"/>
      <c r="E380" s="20"/>
      <c r="F380" s="20">
        <v>201</v>
      </c>
      <c r="G380" s="20">
        <v>1581</v>
      </c>
      <c r="H380" s="20" t="s">
        <v>893</v>
      </c>
      <c r="I380" s="20">
        <v>20000</v>
      </c>
      <c r="J380" s="20" t="s">
        <v>1</v>
      </c>
      <c r="K380" s="20" t="s">
        <v>22623</v>
      </c>
      <c r="L380" s="20"/>
      <c r="M380" s="20"/>
      <c r="N380" s="20"/>
      <c r="O380" s="20"/>
      <c r="P380" s="20"/>
      <c r="Q380" s="20"/>
      <c r="R380" s="20"/>
      <c r="S380" s="20"/>
      <c r="T380" s="20"/>
      <c r="U380" s="20"/>
      <c r="V380" s="20"/>
      <c r="W380" s="20"/>
      <c r="X380" s="20"/>
      <c r="Y380" s="20"/>
      <c r="Z380" s="20"/>
    </row>
    <row r="381" spans="1:26" ht="12.5">
      <c r="A381" s="20" t="s">
        <v>22612</v>
      </c>
      <c r="B381" s="20">
        <v>15000000</v>
      </c>
      <c r="C381" s="20"/>
      <c r="D381" s="20"/>
      <c r="E381" s="20"/>
      <c r="F381" s="20">
        <v>201</v>
      </c>
      <c r="G381" s="20">
        <v>1581</v>
      </c>
      <c r="H381" s="20" t="s">
        <v>897</v>
      </c>
      <c r="I381" s="20">
        <v>20000</v>
      </c>
      <c r="J381" s="20" t="s">
        <v>1</v>
      </c>
      <c r="K381" s="20" t="s">
        <v>22623</v>
      </c>
      <c r="L381" s="20"/>
      <c r="M381" s="20"/>
      <c r="N381" s="20"/>
      <c r="O381" s="20"/>
      <c r="P381" s="20"/>
      <c r="Q381" s="20"/>
      <c r="R381" s="20"/>
      <c r="S381" s="20"/>
      <c r="T381" s="20"/>
      <c r="U381" s="20"/>
      <c r="V381" s="20"/>
      <c r="W381" s="20"/>
      <c r="X381" s="20"/>
      <c r="Y381" s="20"/>
      <c r="Z381" s="20"/>
    </row>
    <row r="382" spans="1:26" ht="12.5">
      <c r="A382" s="20" t="s">
        <v>22612</v>
      </c>
      <c r="B382" s="20">
        <v>15000000</v>
      </c>
      <c r="C382" s="20"/>
      <c r="D382" s="20"/>
      <c r="E382" s="20"/>
      <c r="F382" s="20">
        <v>201</v>
      </c>
      <c r="G382" s="20">
        <v>1581</v>
      </c>
      <c r="H382" s="20" t="s">
        <v>900</v>
      </c>
      <c r="I382" s="20">
        <v>20000</v>
      </c>
      <c r="J382" s="20" t="s">
        <v>1</v>
      </c>
      <c r="K382" s="20" t="s">
        <v>22623</v>
      </c>
      <c r="L382" s="20"/>
      <c r="M382" s="20"/>
      <c r="N382" s="20"/>
      <c r="O382" s="20"/>
      <c r="P382" s="20"/>
      <c r="Q382" s="20"/>
      <c r="R382" s="20"/>
      <c r="S382" s="20"/>
      <c r="T382" s="20"/>
      <c r="U382" s="20"/>
      <c r="V382" s="20"/>
      <c r="W382" s="20"/>
      <c r="X382" s="20"/>
      <c r="Y382" s="20"/>
      <c r="Z382" s="20"/>
    </row>
    <row r="383" spans="1:26" ht="12.5">
      <c r="A383" s="20" t="s">
        <v>22612</v>
      </c>
      <c r="B383" s="20">
        <v>15000000000</v>
      </c>
      <c r="C383" s="20"/>
      <c r="D383" s="20"/>
      <c r="E383" s="20"/>
      <c r="F383" s="20">
        <v>202</v>
      </c>
      <c r="G383" s="20">
        <v>1452</v>
      </c>
      <c r="H383" s="20">
        <v>21010</v>
      </c>
      <c r="I383" s="20">
        <v>15000</v>
      </c>
      <c r="J383" s="20" t="s">
        <v>1</v>
      </c>
      <c r="K383" s="20" t="s">
        <v>22624</v>
      </c>
      <c r="L383" s="20"/>
      <c r="M383" s="20"/>
      <c r="N383" s="20"/>
      <c r="O383" s="20"/>
      <c r="P383" s="20"/>
      <c r="Q383" s="20"/>
      <c r="R383" s="20"/>
      <c r="S383" s="20"/>
      <c r="T383" s="20"/>
      <c r="U383" s="20"/>
      <c r="V383" s="20"/>
      <c r="W383" s="20"/>
      <c r="X383" s="20"/>
      <c r="Y383" s="20"/>
      <c r="Z383" s="20"/>
    </row>
    <row r="384" spans="1:26" ht="12.5">
      <c r="A384" s="20" t="s">
        <v>22612</v>
      </c>
      <c r="B384" s="20">
        <v>15000000000</v>
      </c>
      <c r="C384" s="20"/>
      <c r="D384" s="20"/>
      <c r="E384" s="20"/>
      <c r="F384" s="20">
        <v>202</v>
      </c>
      <c r="G384" s="20">
        <v>1452</v>
      </c>
      <c r="H384" s="20">
        <v>21011</v>
      </c>
      <c r="I384" s="20">
        <v>15000</v>
      </c>
      <c r="J384" s="20" t="s">
        <v>1</v>
      </c>
      <c r="K384" s="20" t="s">
        <v>22624</v>
      </c>
      <c r="L384" s="20"/>
      <c r="M384" s="20"/>
      <c r="N384" s="20"/>
      <c r="O384" s="20"/>
      <c r="P384" s="20"/>
      <c r="Q384" s="20"/>
      <c r="R384" s="20"/>
      <c r="S384" s="20"/>
      <c r="T384" s="20"/>
      <c r="U384" s="20"/>
      <c r="V384" s="20"/>
      <c r="W384" s="20"/>
      <c r="X384" s="20"/>
      <c r="Y384" s="20"/>
      <c r="Z384" s="20"/>
    </row>
    <row r="385" spans="1:26" ht="12.5">
      <c r="A385" s="20" t="s">
        <v>22612</v>
      </c>
      <c r="B385" s="20">
        <v>15000000000</v>
      </c>
      <c r="C385" s="20"/>
      <c r="D385" s="20"/>
      <c r="E385" s="20"/>
      <c r="F385" s="20">
        <v>202</v>
      </c>
      <c r="G385" s="20">
        <v>1452</v>
      </c>
      <c r="H385" s="20">
        <v>21002</v>
      </c>
      <c r="I385" s="20">
        <v>15000</v>
      </c>
      <c r="J385" s="20" t="s">
        <v>1</v>
      </c>
      <c r="K385" s="20" t="s">
        <v>22624</v>
      </c>
      <c r="L385" s="20"/>
      <c r="M385" s="20"/>
      <c r="N385" s="20"/>
      <c r="O385" s="20"/>
      <c r="P385" s="20"/>
      <c r="Q385" s="20"/>
      <c r="R385" s="20"/>
      <c r="S385" s="20"/>
      <c r="T385" s="20"/>
      <c r="U385" s="20"/>
      <c r="V385" s="20"/>
      <c r="W385" s="20"/>
      <c r="X385" s="20"/>
      <c r="Y385" s="20"/>
      <c r="Z385" s="20"/>
    </row>
    <row r="386" spans="1:26" ht="12.5">
      <c r="A386" s="20" t="s">
        <v>22612</v>
      </c>
      <c r="B386" s="20">
        <v>15000000000</v>
      </c>
      <c r="C386" s="20"/>
      <c r="D386" s="20"/>
      <c r="E386" s="20"/>
      <c r="F386" s="20">
        <v>202</v>
      </c>
      <c r="G386" s="20">
        <v>1452</v>
      </c>
      <c r="H386" s="20">
        <v>21003</v>
      </c>
      <c r="I386" s="20">
        <v>15000</v>
      </c>
      <c r="J386" s="20" t="s">
        <v>1</v>
      </c>
      <c r="K386" s="20" t="s">
        <v>22624</v>
      </c>
      <c r="L386" s="20"/>
      <c r="M386" s="20"/>
      <c r="N386" s="20"/>
      <c r="O386" s="20"/>
      <c r="P386" s="20"/>
      <c r="Q386" s="20"/>
      <c r="R386" s="20"/>
      <c r="S386" s="20"/>
      <c r="T386" s="20"/>
      <c r="U386" s="20"/>
      <c r="V386" s="20"/>
      <c r="W386" s="20"/>
      <c r="X386" s="20"/>
      <c r="Y386" s="20"/>
      <c r="Z386" s="20"/>
    </row>
    <row r="387" spans="1:26" ht="12.5">
      <c r="A387" s="20" t="s">
        <v>22612</v>
      </c>
      <c r="B387" s="20">
        <v>15000000000</v>
      </c>
      <c r="C387" s="20"/>
      <c r="D387" s="20"/>
      <c r="E387" s="20"/>
      <c r="F387" s="20">
        <v>202</v>
      </c>
      <c r="G387" s="20">
        <v>1452</v>
      </c>
      <c r="H387" s="20">
        <v>21004</v>
      </c>
      <c r="I387" s="20">
        <v>15000</v>
      </c>
      <c r="J387" s="20" t="s">
        <v>1</v>
      </c>
      <c r="K387" s="20" t="s">
        <v>22624</v>
      </c>
      <c r="L387" s="20"/>
      <c r="M387" s="20"/>
      <c r="N387" s="20"/>
      <c r="O387" s="20"/>
      <c r="P387" s="20"/>
      <c r="Q387" s="20"/>
      <c r="R387" s="20"/>
      <c r="S387" s="20"/>
      <c r="T387" s="20"/>
      <c r="U387" s="20"/>
      <c r="V387" s="20"/>
      <c r="W387" s="20"/>
      <c r="X387" s="20"/>
      <c r="Y387" s="20"/>
      <c r="Z387" s="20"/>
    </row>
    <row r="388" spans="1:26" ht="12.5">
      <c r="A388" s="20" t="s">
        <v>22612</v>
      </c>
      <c r="B388" s="20">
        <v>15000000000</v>
      </c>
      <c r="C388" s="20"/>
      <c r="D388" s="20"/>
      <c r="E388" s="20"/>
      <c r="F388" s="20">
        <v>202</v>
      </c>
      <c r="G388" s="20">
        <v>1452</v>
      </c>
      <c r="H388" s="20">
        <v>21005</v>
      </c>
      <c r="I388" s="20">
        <v>15000</v>
      </c>
      <c r="J388" s="20" t="s">
        <v>1</v>
      </c>
      <c r="K388" s="20" t="s">
        <v>22624</v>
      </c>
      <c r="L388" s="20"/>
      <c r="M388" s="20"/>
      <c r="N388" s="20"/>
      <c r="O388" s="20"/>
      <c r="P388" s="20"/>
      <c r="Q388" s="20"/>
      <c r="R388" s="20"/>
      <c r="S388" s="20"/>
      <c r="T388" s="20"/>
      <c r="U388" s="20"/>
      <c r="V388" s="20"/>
      <c r="W388" s="20"/>
      <c r="X388" s="20"/>
      <c r="Y388" s="20"/>
      <c r="Z388" s="20"/>
    </row>
    <row r="389" spans="1:26" ht="12.5">
      <c r="A389" s="20" t="s">
        <v>22612</v>
      </c>
      <c r="B389" s="20">
        <v>15000000000</v>
      </c>
      <c r="C389" s="20"/>
      <c r="D389" s="20"/>
      <c r="E389" s="20"/>
      <c r="F389" s="20">
        <v>202</v>
      </c>
      <c r="G389" s="20">
        <v>1452</v>
      </c>
      <c r="H389" s="20">
        <v>21006</v>
      </c>
      <c r="I389" s="20">
        <v>15000</v>
      </c>
      <c r="J389" s="20" t="s">
        <v>1</v>
      </c>
      <c r="K389" s="20" t="s">
        <v>22624</v>
      </c>
      <c r="L389" s="20"/>
      <c r="M389" s="20"/>
      <c r="N389" s="20"/>
      <c r="O389" s="20"/>
      <c r="P389" s="20"/>
      <c r="Q389" s="20"/>
      <c r="R389" s="20"/>
      <c r="S389" s="20"/>
      <c r="T389" s="20"/>
      <c r="U389" s="20"/>
      <c r="V389" s="20"/>
      <c r="W389" s="20"/>
      <c r="X389" s="20"/>
      <c r="Y389" s="20"/>
      <c r="Z389" s="20"/>
    </row>
    <row r="390" spans="1:26" ht="12.5">
      <c r="A390" s="20" t="s">
        <v>22612</v>
      </c>
      <c r="B390" s="20">
        <v>15000000000</v>
      </c>
      <c r="C390" s="20"/>
      <c r="D390" s="20"/>
      <c r="E390" s="20"/>
      <c r="F390" s="20">
        <v>202</v>
      </c>
      <c r="G390" s="20">
        <v>1452</v>
      </c>
      <c r="H390" s="20">
        <v>21007</v>
      </c>
      <c r="I390" s="20">
        <v>15000</v>
      </c>
      <c r="J390" s="20" t="s">
        <v>1</v>
      </c>
      <c r="K390" s="20" t="s">
        <v>22624</v>
      </c>
      <c r="L390" s="20"/>
      <c r="M390" s="20"/>
      <c r="N390" s="20"/>
      <c r="O390" s="20"/>
      <c r="P390" s="20"/>
      <c r="Q390" s="20"/>
      <c r="R390" s="20"/>
      <c r="S390" s="20"/>
      <c r="T390" s="20"/>
      <c r="U390" s="20"/>
      <c r="V390" s="20"/>
      <c r="W390" s="20"/>
      <c r="X390" s="20"/>
      <c r="Y390" s="20"/>
      <c r="Z390" s="20"/>
    </row>
    <row r="391" spans="1:26" ht="12.5">
      <c r="A391" s="20" t="s">
        <v>22612</v>
      </c>
      <c r="B391" s="20">
        <v>15000000000</v>
      </c>
      <c r="C391" s="20"/>
      <c r="D391" s="20"/>
      <c r="E391" s="20"/>
      <c r="F391" s="20">
        <v>202</v>
      </c>
      <c r="G391" s="20">
        <v>1452</v>
      </c>
      <c r="H391" s="20">
        <v>21008</v>
      </c>
      <c r="I391" s="20">
        <v>15000</v>
      </c>
      <c r="J391" s="20" t="s">
        <v>1</v>
      </c>
      <c r="K391" s="20" t="s">
        <v>22624</v>
      </c>
      <c r="L391" s="20"/>
      <c r="M391" s="20"/>
      <c r="N391" s="20"/>
      <c r="O391" s="20"/>
      <c r="P391" s="20"/>
      <c r="Q391" s="20"/>
      <c r="R391" s="20"/>
      <c r="S391" s="20"/>
      <c r="T391" s="20"/>
      <c r="U391" s="20"/>
      <c r="V391" s="20"/>
      <c r="W391" s="20"/>
      <c r="X391" s="20"/>
      <c r="Y391" s="20"/>
      <c r="Z391" s="20"/>
    </row>
    <row r="392" spans="1:26" ht="12.5">
      <c r="A392" s="20" t="s">
        <v>22612</v>
      </c>
      <c r="B392" s="20">
        <v>15000000000</v>
      </c>
      <c r="C392" s="20"/>
      <c r="D392" s="20"/>
      <c r="E392" s="20"/>
      <c r="F392" s="20">
        <v>202</v>
      </c>
      <c r="G392" s="20">
        <v>1452</v>
      </c>
      <c r="H392" s="20">
        <v>21009</v>
      </c>
      <c r="I392" s="20">
        <v>15000</v>
      </c>
      <c r="J392" s="20" t="s">
        <v>1</v>
      </c>
      <c r="K392" s="20" t="s">
        <v>22624</v>
      </c>
      <c r="L392" s="20"/>
      <c r="M392" s="20"/>
      <c r="N392" s="20"/>
      <c r="O392" s="20"/>
      <c r="P392" s="20"/>
      <c r="Q392" s="20"/>
      <c r="R392" s="20"/>
      <c r="S392" s="20"/>
      <c r="T392" s="20"/>
      <c r="U392" s="20"/>
      <c r="V392" s="20"/>
      <c r="W392" s="20"/>
      <c r="X392" s="20"/>
      <c r="Y392" s="20"/>
      <c r="Z392" s="20"/>
    </row>
    <row r="393" spans="1:26" ht="12.5">
      <c r="A393" s="20" t="s">
        <v>22612</v>
      </c>
      <c r="B393" s="20">
        <v>15000000000</v>
      </c>
      <c r="C393" s="20"/>
      <c r="D393" s="20"/>
      <c r="E393" s="20"/>
      <c r="F393" s="20">
        <v>202</v>
      </c>
      <c r="G393" s="20">
        <v>1452</v>
      </c>
      <c r="H393" s="20">
        <v>21015</v>
      </c>
      <c r="I393" s="20">
        <v>15000</v>
      </c>
      <c r="J393" s="20" t="s">
        <v>1</v>
      </c>
      <c r="K393" s="20" t="s">
        <v>22624</v>
      </c>
      <c r="L393" s="20"/>
      <c r="M393" s="20"/>
      <c r="N393" s="20"/>
      <c r="O393" s="20"/>
      <c r="P393" s="20"/>
      <c r="Q393" s="20"/>
      <c r="R393" s="20"/>
      <c r="S393" s="20"/>
      <c r="T393" s="20"/>
      <c r="U393" s="20"/>
      <c r="V393" s="20"/>
      <c r="W393" s="20"/>
      <c r="X393" s="20"/>
      <c r="Y393" s="20"/>
      <c r="Z393" s="20"/>
    </row>
    <row r="394" spans="1:26" ht="12.5">
      <c r="A394" s="20" t="s">
        <v>22612</v>
      </c>
      <c r="B394" s="20">
        <v>15000000000</v>
      </c>
      <c r="C394" s="20"/>
      <c r="D394" s="20"/>
      <c r="E394" s="20"/>
      <c r="F394" s="20">
        <v>202</v>
      </c>
      <c r="G394" s="20">
        <v>1452</v>
      </c>
      <c r="H394" s="20">
        <v>21012</v>
      </c>
      <c r="I394" s="20">
        <v>15000</v>
      </c>
      <c r="J394" s="20" t="s">
        <v>1</v>
      </c>
      <c r="K394" s="20" t="s">
        <v>22624</v>
      </c>
      <c r="L394" s="20"/>
      <c r="M394" s="20"/>
      <c r="N394" s="20"/>
      <c r="O394" s="20"/>
      <c r="P394" s="20"/>
      <c r="Q394" s="20"/>
      <c r="R394" s="20"/>
      <c r="S394" s="20"/>
      <c r="T394" s="20"/>
      <c r="U394" s="20"/>
      <c r="V394" s="20"/>
      <c r="W394" s="20"/>
      <c r="X394" s="20"/>
      <c r="Y394" s="20"/>
      <c r="Z394" s="20"/>
    </row>
    <row r="395" spans="1:26" ht="12.5">
      <c r="A395" s="20" t="s">
        <v>22612</v>
      </c>
      <c r="B395" s="20">
        <v>15000000000</v>
      </c>
      <c r="C395" s="20"/>
      <c r="D395" s="20"/>
      <c r="E395" s="20"/>
      <c r="F395" s="20">
        <v>202</v>
      </c>
      <c r="G395" s="20">
        <v>1452</v>
      </c>
      <c r="H395" s="20">
        <v>21014</v>
      </c>
      <c r="I395" s="20">
        <v>15000</v>
      </c>
      <c r="J395" s="20" t="s">
        <v>1</v>
      </c>
      <c r="K395" s="20" t="s">
        <v>22624</v>
      </c>
      <c r="L395" s="20"/>
      <c r="M395" s="20"/>
      <c r="N395" s="20"/>
      <c r="O395" s="20"/>
      <c r="P395" s="20"/>
      <c r="Q395" s="20"/>
      <c r="R395" s="20"/>
      <c r="S395" s="20"/>
      <c r="T395" s="20"/>
      <c r="U395" s="20"/>
      <c r="V395" s="20"/>
      <c r="W395" s="20"/>
      <c r="X395" s="20"/>
      <c r="Y395" s="20"/>
      <c r="Z395" s="20"/>
    </row>
    <row r="396" spans="1:26" ht="12.5">
      <c r="A396" s="20" t="s">
        <v>22612</v>
      </c>
      <c r="B396" s="20">
        <v>15000000000</v>
      </c>
      <c r="C396" s="20"/>
      <c r="D396" s="20"/>
      <c r="E396" s="20"/>
      <c r="F396" s="20">
        <v>202</v>
      </c>
      <c r="G396" s="20">
        <v>1452</v>
      </c>
      <c r="H396" s="20">
        <v>21013</v>
      </c>
      <c r="I396" s="20">
        <v>15000</v>
      </c>
      <c r="J396" s="20" t="s">
        <v>1</v>
      </c>
      <c r="K396" s="20" t="s">
        <v>22624</v>
      </c>
      <c r="L396" s="20"/>
      <c r="M396" s="20"/>
      <c r="N396" s="20"/>
      <c r="O396" s="20"/>
      <c r="P396" s="20"/>
      <c r="Q396" s="20"/>
      <c r="R396" s="20"/>
      <c r="S396" s="20"/>
      <c r="T396" s="20"/>
      <c r="U396" s="20"/>
      <c r="V396" s="20"/>
      <c r="W396" s="20"/>
      <c r="X396" s="20"/>
      <c r="Y396" s="20"/>
      <c r="Z396" s="20"/>
    </row>
    <row r="397" spans="1:26" ht="12.5">
      <c r="A397" s="20" t="s">
        <v>22612</v>
      </c>
      <c r="B397" s="20">
        <v>15000000000</v>
      </c>
      <c r="C397" s="20"/>
      <c r="D397" s="20"/>
      <c r="E397" s="20"/>
      <c r="F397" s="20">
        <v>202</v>
      </c>
      <c r="G397" s="20">
        <v>1454</v>
      </c>
      <c r="H397" s="20">
        <v>21202</v>
      </c>
      <c r="I397" s="20">
        <v>20000</v>
      </c>
      <c r="J397" s="20" t="s">
        <v>1</v>
      </c>
      <c r="K397" s="20" t="s">
        <v>22624</v>
      </c>
      <c r="L397" s="20"/>
      <c r="M397" s="20"/>
      <c r="N397" s="20"/>
      <c r="O397" s="20"/>
      <c r="P397" s="20"/>
      <c r="Q397" s="20"/>
      <c r="R397" s="20"/>
      <c r="S397" s="20"/>
      <c r="T397" s="20"/>
      <c r="U397" s="20"/>
      <c r="V397" s="20"/>
      <c r="W397" s="20"/>
      <c r="X397" s="20"/>
      <c r="Y397" s="20"/>
      <c r="Z397" s="20"/>
    </row>
    <row r="398" spans="1:26" ht="12.5">
      <c r="A398" s="20" t="s">
        <v>22612</v>
      </c>
      <c r="B398" s="20">
        <v>15000000000</v>
      </c>
      <c r="C398" s="20"/>
      <c r="D398" s="20"/>
      <c r="E398" s="20"/>
      <c r="F398" s="20">
        <v>202</v>
      </c>
      <c r="G398" s="20">
        <v>1454</v>
      </c>
      <c r="H398" s="20">
        <v>21203</v>
      </c>
      <c r="I398" s="20">
        <v>15000</v>
      </c>
      <c r="J398" s="20" t="s">
        <v>1</v>
      </c>
      <c r="K398" s="20" t="s">
        <v>22624</v>
      </c>
      <c r="L398" s="20"/>
      <c r="M398" s="20"/>
      <c r="N398" s="20"/>
      <c r="O398" s="20"/>
      <c r="P398" s="20"/>
      <c r="Q398" s="20"/>
      <c r="R398" s="20"/>
      <c r="S398" s="20"/>
      <c r="T398" s="20"/>
      <c r="U398" s="20"/>
      <c r="V398" s="20"/>
      <c r="W398" s="20"/>
      <c r="X398" s="20"/>
      <c r="Y398" s="20"/>
      <c r="Z398" s="20"/>
    </row>
    <row r="399" spans="1:26" ht="12.5">
      <c r="A399" s="20" t="s">
        <v>22612</v>
      </c>
      <c r="B399" s="20">
        <v>15000000000</v>
      </c>
      <c r="C399" s="20"/>
      <c r="D399" s="20"/>
      <c r="E399" s="20"/>
      <c r="F399" s="20">
        <v>202</v>
      </c>
      <c r="G399" s="20">
        <v>1454</v>
      </c>
      <c r="H399" s="20">
        <v>21204</v>
      </c>
      <c r="I399" s="20">
        <v>20000</v>
      </c>
      <c r="J399" s="20" t="s">
        <v>1</v>
      </c>
      <c r="K399" s="20" t="s">
        <v>22624</v>
      </c>
      <c r="L399" s="20"/>
      <c r="M399" s="20"/>
      <c r="N399" s="20"/>
      <c r="O399" s="20"/>
      <c r="P399" s="20"/>
      <c r="Q399" s="20"/>
      <c r="R399" s="20"/>
      <c r="S399" s="20"/>
      <c r="T399" s="20"/>
      <c r="U399" s="20"/>
      <c r="V399" s="20"/>
      <c r="W399" s="20"/>
      <c r="X399" s="20"/>
      <c r="Y399" s="20"/>
      <c r="Z399" s="20"/>
    </row>
    <row r="400" spans="1:26" ht="12.5">
      <c r="A400" s="20" t="s">
        <v>22612</v>
      </c>
      <c r="B400" s="20">
        <v>15000000000</v>
      </c>
      <c r="C400" s="20"/>
      <c r="D400" s="20"/>
      <c r="E400" s="20"/>
      <c r="F400" s="20">
        <v>202</v>
      </c>
      <c r="G400" s="20">
        <v>1454</v>
      </c>
      <c r="H400" s="20">
        <v>21205</v>
      </c>
      <c r="I400" s="20">
        <v>20000</v>
      </c>
      <c r="J400" s="20" t="s">
        <v>1</v>
      </c>
      <c r="K400" s="20" t="s">
        <v>22624</v>
      </c>
      <c r="L400" s="20"/>
      <c r="M400" s="20"/>
      <c r="N400" s="20"/>
      <c r="O400" s="20"/>
      <c r="P400" s="20"/>
      <c r="Q400" s="20"/>
      <c r="R400" s="20"/>
      <c r="S400" s="20"/>
      <c r="T400" s="20"/>
      <c r="U400" s="20"/>
      <c r="V400" s="20"/>
      <c r="W400" s="20"/>
      <c r="X400" s="20"/>
      <c r="Y400" s="20"/>
      <c r="Z400" s="20"/>
    </row>
    <row r="401" spans="1:26" ht="12.5">
      <c r="A401" s="20" t="s">
        <v>22612</v>
      </c>
      <c r="B401" s="20">
        <v>15000000000</v>
      </c>
      <c r="C401" s="20"/>
      <c r="D401" s="20"/>
      <c r="E401" s="20"/>
      <c r="F401" s="20">
        <v>202</v>
      </c>
      <c r="G401" s="20">
        <v>1454</v>
      </c>
      <c r="H401" s="20">
        <v>21206</v>
      </c>
      <c r="I401" s="20">
        <v>15000</v>
      </c>
      <c r="J401" s="20" t="s">
        <v>1</v>
      </c>
      <c r="K401" s="20" t="s">
        <v>22624</v>
      </c>
      <c r="L401" s="20"/>
      <c r="M401" s="20"/>
      <c r="N401" s="20"/>
      <c r="O401" s="20"/>
      <c r="P401" s="20"/>
      <c r="Q401" s="20"/>
      <c r="R401" s="20"/>
      <c r="S401" s="20"/>
      <c r="T401" s="20"/>
      <c r="U401" s="20"/>
      <c r="V401" s="20"/>
      <c r="W401" s="20"/>
      <c r="X401" s="20"/>
      <c r="Y401" s="20"/>
      <c r="Z401" s="20"/>
    </row>
    <row r="402" spans="1:26" ht="12.5">
      <c r="A402" s="20" t="s">
        <v>22612</v>
      </c>
      <c r="B402" s="20">
        <v>15000000000</v>
      </c>
      <c r="C402" s="20"/>
      <c r="D402" s="20"/>
      <c r="E402" s="20"/>
      <c r="F402" s="20">
        <v>202</v>
      </c>
      <c r="G402" s="20">
        <v>1454</v>
      </c>
      <c r="H402" s="20">
        <v>21207</v>
      </c>
      <c r="I402" s="20">
        <v>20000</v>
      </c>
      <c r="J402" s="20" t="s">
        <v>1</v>
      </c>
      <c r="K402" s="20" t="s">
        <v>22624</v>
      </c>
      <c r="L402" s="20"/>
      <c r="M402" s="20"/>
      <c r="N402" s="20"/>
      <c r="O402" s="20"/>
      <c r="P402" s="20"/>
      <c r="Q402" s="20"/>
      <c r="R402" s="20"/>
      <c r="S402" s="20"/>
      <c r="T402" s="20"/>
      <c r="U402" s="20"/>
      <c r="V402" s="20"/>
      <c r="W402" s="20"/>
      <c r="X402" s="20"/>
      <c r="Y402" s="20"/>
      <c r="Z402" s="20"/>
    </row>
    <row r="403" spans="1:26" ht="12.5">
      <c r="A403" s="20" t="s">
        <v>22612</v>
      </c>
      <c r="B403" s="20">
        <v>15000000000</v>
      </c>
      <c r="C403" s="20"/>
      <c r="D403" s="20"/>
      <c r="E403" s="20"/>
      <c r="F403" s="20">
        <v>202</v>
      </c>
      <c r="G403" s="20">
        <v>1454</v>
      </c>
      <c r="H403" s="20">
        <v>21210</v>
      </c>
      <c r="I403" s="20">
        <v>15000</v>
      </c>
      <c r="J403" s="20" t="s">
        <v>1</v>
      </c>
      <c r="K403" s="20" t="s">
        <v>22624</v>
      </c>
      <c r="L403" s="20"/>
      <c r="M403" s="20"/>
      <c r="N403" s="20"/>
      <c r="O403" s="20"/>
      <c r="P403" s="20"/>
      <c r="Q403" s="20"/>
      <c r="R403" s="20"/>
      <c r="S403" s="20"/>
      <c r="T403" s="20"/>
      <c r="U403" s="20"/>
      <c r="V403" s="20"/>
      <c r="W403" s="20"/>
      <c r="X403" s="20"/>
      <c r="Y403" s="20"/>
      <c r="Z403" s="20"/>
    </row>
    <row r="404" spans="1:26" ht="12.5">
      <c r="A404" s="20" t="s">
        <v>22612</v>
      </c>
      <c r="B404" s="20">
        <v>15000000000</v>
      </c>
      <c r="C404" s="20"/>
      <c r="D404" s="20"/>
      <c r="E404" s="20"/>
      <c r="F404" s="20">
        <v>202</v>
      </c>
      <c r="G404" s="20">
        <v>1454</v>
      </c>
      <c r="H404" s="20">
        <v>21211</v>
      </c>
      <c r="I404" s="20">
        <v>20000</v>
      </c>
      <c r="J404" s="20" t="s">
        <v>1</v>
      </c>
      <c r="K404" s="20" t="s">
        <v>22624</v>
      </c>
      <c r="L404" s="20"/>
      <c r="M404" s="20"/>
      <c r="N404" s="20"/>
      <c r="O404" s="20"/>
      <c r="P404" s="20"/>
      <c r="Q404" s="20"/>
      <c r="R404" s="20"/>
      <c r="S404" s="20"/>
      <c r="T404" s="20"/>
      <c r="U404" s="20"/>
      <c r="V404" s="20"/>
      <c r="W404" s="20"/>
      <c r="X404" s="20"/>
      <c r="Y404" s="20"/>
      <c r="Z404" s="20"/>
    </row>
    <row r="405" spans="1:26" ht="12.5">
      <c r="A405" s="20" t="s">
        <v>22612</v>
      </c>
      <c r="B405" s="20">
        <v>15000000000</v>
      </c>
      <c r="C405" s="20"/>
      <c r="D405" s="20"/>
      <c r="E405" s="20"/>
      <c r="F405" s="20">
        <v>202</v>
      </c>
      <c r="G405" s="20">
        <v>1448</v>
      </c>
      <c r="H405" s="20">
        <v>20605</v>
      </c>
      <c r="I405" s="20">
        <v>17000</v>
      </c>
      <c r="J405" s="20" t="s">
        <v>1</v>
      </c>
      <c r="K405" s="20" t="s">
        <v>22624</v>
      </c>
      <c r="L405" s="20"/>
      <c r="M405" s="20"/>
      <c r="N405" s="20"/>
      <c r="O405" s="20"/>
      <c r="P405" s="20"/>
      <c r="Q405" s="20"/>
      <c r="R405" s="20"/>
      <c r="S405" s="20"/>
      <c r="T405" s="20"/>
      <c r="U405" s="20"/>
      <c r="V405" s="20"/>
      <c r="W405" s="20"/>
      <c r="X405" s="20"/>
      <c r="Y405" s="20"/>
      <c r="Z405" s="20"/>
    </row>
    <row r="406" spans="1:26" ht="12.5">
      <c r="A406" s="20" t="s">
        <v>22612</v>
      </c>
      <c r="B406" s="20">
        <v>15000000000</v>
      </c>
      <c r="C406" s="20"/>
      <c r="D406" s="20"/>
      <c r="E406" s="20"/>
      <c r="F406" s="20">
        <v>202</v>
      </c>
      <c r="G406" s="20">
        <v>1448</v>
      </c>
      <c r="H406" s="20">
        <v>20606</v>
      </c>
      <c r="I406" s="20">
        <v>17000</v>
      </c>
      <c r="J406" s="20" t="s">
        <v>1</v>
      </c>
      <c r="K406" s="20" t="s">
        <v>22624</v>
      </c>
      <c r="L406" s="20"/>
      <c r="M406" s="20"/>
      <c r="N406" s="20"/>
      <c r="O406" s="20"/>
      <c r="P406" s="20"/>
      <c r="Q406" s="20"/>
      <c r="R406" s="20"/>
      <c r="S406" s="20"/>
      <c r="T406" s="20"/>
      <c r="U406" s="20"/>
      <c r="V406" s="20"/>
      <c r="W406" s="20"/>
      <c r="X406" s="20"/>
      <c r="Y406" s="20"/>
      <c r="Z406" s="20"/>
    </row>
    <row r="407" spans="1:26" ht="12.5">
      <c r="A407" s="20" t="s">
        <v>22612</v>
      </c>
      <c r="B407" s="20">
        <v>15000000000</v>
      </c>
      <c r="C407" s="20"/>
      <c r="D407" s="20"/>
      <c r="E407" s="20"/>
      <c r="F407" s="20">
        <v>202</v>
      </c>
      <c r="G407" s="20">
        <v>1448</v>
      </c>
      <c r="H407" s="20">
        <v>20609</v>
      </c>
      <c r="I407" s="20">
        <v>17000</v>
      </c>
      <c r="J407" s="20" t="s">
        <v>1</v>
      </c>
      <c r="K407" s="20" t="s">
        <v>22624</v>
      </c>
      <c r="L407" s="20"/>
      <c r="M407" s="20"/>
      <c r="N407" s="20"/>
      <c r="O407" s="20"/>
      <c r="P407" s="20"/>
      <c r="Q407" s="20"/>
      <c r="R407" s="20"/>
      <c r="S407" s="20"/>
      <c r="T407" s="20"/>
      <c r="U407" s="20"/>
      <c r="V407" s="20"/>
      <c r="W407" s="20"/>
      <c r="X407" s="20"/>
      <c r="Y407" s="20"/>
      <c r="Z407" s="20"/>
    </row>
    <row r="408" spans="1:26" ht="12.5">
      <c r="A408" s="20" t="s">
        <v>22612</v>
      </c>
      <c r="B408" s="20">
        <v>15000000000</v>
      </c>
      <c r="C408" s="20"/>
      <c r="D408" s="20"/>
      <c r="E408" s="20"/>
      <c r="F408" s="20">
        <v>202</v>
      </c>
      <c r="G408" s="20">
        <v>1448</v>
      </c>
      <c r="H408" s="20">
        <v>20612</v>
      </c>
      <c r="I408" s="20">
        <v>17000</v>
      </c>
      <c r="J408" s="20" t="s">
        <v>1</v>
      </c>
      <c r="K408" s="20" t="s">
        <v>22624</v>
      </c>
      <c r="L408" s="20"/>
      <c r="M408" s="20"/>
      <c r="N408" s="20"/>
      <c r="O408" s="20"/>
      <c r="P408" s="20"/>
      <c r="Q408" s="20"/>
      <c r="R408" s="20"/>
      <c r="S408" s="20"/>
      <c r="T408" s="20"/>
      <c r="U408" s="20"/>
      <c r="V408" s="20"/>
      <c r="W408" s="20"/>
      <c r="X408" s="20"/>
      <c r="Y408" s="20"/>
      <c r="Z408" s="20"/>
    </row>
    <row r="409" spans="1:26" ht="12.5">
      <c r="A409" s="20" t="s">
        <v>22612</v>
      </c>
      <c r="B409" s="20">
        <v>15000000000</v>
      </c>
      <c r="C409" s="20"/>
      <c r="D409" s="20"/>
      <c r="E409" s="20"/>
      <c r="F409" s="20">
        <v>202</v>
      </c>
      <c r="G409" s="20">
        <v>1448</v>
      </c>
      <c r="H409" s="20">
        <v>20613</v>
      </c>
      <c r="I409" s="20">
        <v>17000</v>
      </c>
      <c r="J409" s="20" t="s">
        <v>1</v>
      </c>
      <c r="K409" s="20" t="s">
        <v>22624</v>
      </c>
      <c r="L409" s="20"/>
      <c r="M409" s="20"/>
      <c r="N409" s="20"/>
      <c r="O409" s="20"/>
      <c r="P409" s="20"/>
      <c r="Q409" s="20"/>
      <c r="R409" s="20"/>
      <c r="S409" s="20"/>
      <c r="T409" s="20"/>
      <c r="U409" s="20"/>
      <c r="V409" s="20"/>
      <c r="W409" s="20"/>
      <c r="X409" s="20"/>
      <c r="Y409" s="20"/>
      <c r="Z409" s="20"/>
    </row>
    <row r="410" spans="1:26" ht="12.5">
      <c r="A410" s="20" t="s">
        <v>22612</v>
      </c>
      <c r="B410" s="20">
        <v>15000000000</v>
      </c>
      <c r="C410" s="20"/>
      <c r="D410" s="20"/>
      <c r="E410" s="20"/>
      <c r="F410" s="20">
        <v>202</v>
      </c>
      <c r="G410" s="20">
        <v>1448</v>
      </c>
      <c r="H410" s="20">
        <v>20614</v>
      </c>
      <c r="I410" s="20">
        <v>17000</v>
      </c>
      <c r="J410" s="20" t="s">
        <v>1</v>
      </c>
      <c r="K410" s="20" t="s">
        <v>22624</v>
      </c>
      <c r="L410" s="20"/>
      <c r="M410" s="20"/>
      <c r="N410" s="20"/>
      <c r="O410" s="20"/>
      <c r="P410" s="20"/>
      <c r="Q410" s="20"/>
      <c r="R410" s="20"/>
      <c r="S410" s="20"/>
      <c r="T410" s="20"/>
      <c r="U410" s="20"/>
      <c r="V410" s="20"/>
      <c r="W410" s="20"/>
      <c r="X410" s="20"/>
      <c r="Y410" s="20"/>
      <c r="Z410" s="20"/>
    </row>
    <row r="411" spans="1:26" ht="12.5">
      <c r="A411" s="20" t="s">
        <v>22612</v>
      </c>
      <c r="B411" s="20">
        <v>15000000000</v>
      </c>
      <c r="C411" s="20"/>
      <c r="D411" s="20"/>
      <c r="E411" s="20"/>
      <c r="F411" s="20">
        <v>202</v>
      </c>
      <c r="G411" s="20">
        <v>1462</v>
      </c>
      <c r="H411" s="20">
        <v>21606</v>
      </c>
      <c r="I411" s="20">
        <v>20000</v>
      </c>
      <c r="J411" s="20" t="s">
        <v>1</v>
      </c>
      <c r="K411" s="20" t="s">
        <v>22624</v>
      </c>
      <c r="L411" s="20"/>
      <c r="M411" s="20"/>
      <c r="N411" s="20"/>
      <c r="O411" s="20"/>
      <c r="P411" s="20"/>
      <c r="Q411" s="20"/>
      <c r="R411" s="20"/>
      <c r="S411" s="20"/>
      <c r="T411" s="20"/>
      <c r="U411" s="20"/>
      <c r="V411" s="20"/>
      <c r="W411" s="20"/>
      <c r="X411" s="20"/>
      <c r="Y411" s="20"/>
      <c r="Z411" s="20"/>
    </row>
    <row r="412" spans="1:26" ht="12.5">
      <c r="A412" s="20" t="s">
        <v>22612</v>
      </c>
      <c r="B412" s="20">
        <v>15000000000</v>
      </c>
      <c r="C412" s="20"/>
      <c r="D412" s="20"/>
      <c r="E412" s="20"/>
      <c r="F412" s="20">
        <v>202</v>
      </c>
      <c r="G412" s="20">
        <v>1462</v>
      </c>
      <c r="H412" s="20">
        <v>21603</v>
      </c>
      <c r="I412" s="20">
        <v>20000</v>
      </c>
      <c r="J412" s="20" t="s">
        <v>1</v>
      </c>
      <c r="K412" s="20" t="s">
        <v>22624</v>
      </c>
      <c r="L412" s="20"/>
      <c r="M412" s="20"/>
      <c r="N412" s="20"/>
      <c r="O412" s="20"/>
      <c r="P412" s="20"/>
      <c r="Q412" s="20"/>
      <c r="R412" s="20"/>
      <c r="S412" s="20"/>
      <c r="T412" s="20"/>
      <c r="U412" s="20"/>
      <c r="V412" s="20"/>
      <c r="W412" s="20"/>
      <c r="X412" s="20"/>
      <c r="Y412" s="20"/>
      <c r="Z412" s="20"/>
    </row>
    <row r="413" spans="1:26" ht="12.5">
      <c r="A413" s="20" t="s">
        <v>22612</v>
      </c>
      <c r="B413" s="20">
        <v>15000000000</v>
      </c>
      <c r="C413" s="20"/>
      <c r="D413" s="20"/>
      <c r="E413" s="20"/>
      <c r="F413" s="20">
        <v>202</v>
      </c>
      <c r="G413" s="20">
        <v>1462</v>
      </c>
      <c r="H413" s="20">
        <v>21618</v>
      </c>
      <c r="I413" s="20">
        <v>20000</v>
      </c>
      <c r="J413" s="20" t="s">
        <v>1</v>
      </c>
      <c r="K413" s="20" t="s">
        <v>22624</v>
      </c>
      <c r="L413" s="20"/>
      <c r="M413" s="20"/>
      <c r="N413" s="20"/>
      <c r="O413" s="20"/>
      <c r="P413" s="20"/>
      <c r="Q413" s="20"/>
      <c r="R413" s="20"/>
      <c r="S413" s="20"/>
      <c r="T413" s="20"/>
      <c r="U413" s="20"/>
      <c r="V413" s="20"/>
      <c r="W413" s="20"/>
      <c r="X413" s="20"/>
      <c r="Y413" s="20"/>
      <c r="Z413" s="20"/>
    </row>
    <row r="414" spans="1:26" ht="12.5">
      <c r="A414" s="20" t="s">
        <v>22612</v>
      </c>
      <c r="B414" s="20">
        <v>15000000000</v>
      </c>
      <c r="C414" s="20"/>
      <c r="D414" s="20"/>
      <c r="E414" s="20"/>
      <c r="F414" s="20">
        <v>202</v>
      </c>
      <c r="G414" s="20">
        <v>1462</v>
      </c>
      <c r="H414" s="20">
        <v>21617</v>
      </c>
      <c r="I414" s="20">
        <v>20000</v>
      </c>
      <c r="J414" s="20" t="s">
        <v>1</v>
      </c>
      <c r="K414" s="20" t="s">
        <v>22624</v>
      </c>
      <c r="L414" s="20"/>
      <c r="M414" s="20"/>
      <c r="N414" s="20"/>
      <c r="O414" s="20"/>
      <c r="P414" s="20"/>
      <c r="Q414" s="20"/>
      <c r="R414" s="20"/>
      <c r="S414" s="20"/>
      <c r="T414" s="20"/>
      <c r="U414" s="20"/>
      <c r="V414" s="20"/>
      <c r="W414" s="20"/>
      <c r="X414" s="20"/>
      <c r="Y414" s="20"/>
      <c r="Z414" s="20"/>
    </row>
    <row r="415" spans="1:26" ht="12.5">
      <c r="A415" s="20" t="s">
        <v>22612</v>
      </c>
      <c r="B415" s="20">
        <v>15000000000</v>
      </c>
      <c r="C415" s="20"/>
      <c r="D415" s="20"/>
      <c r="E415" s="20"/>
      <c r="F415" s="20">
        <v>202</v>
      </c>
      <c r="G415" s="20">
        <v>1462</v>
      </c>
      <c r="H415" s="20">
        <v>21602</v>
      </c>
      <c r="I415" s="20">
        <v>20000</v>
      </c>
      <c r="J415" s="20" t="s">
        <v>1</v>
      </c>
      <c r="K415" s="20" t="s">
        <v>22624</v>
      </c>
      <c r="L415" s="20"/>
      <c r="M415" s="20"/>
      <c r="N415" s="20"/>
      <c r="O415" s="20"/>
      <c r="P415" s="20"/>
      <c r="Q415" s="20"/>
      <c r="R415" s="20"/>
      <c r="S415" s="20"/>
      <c r="T415" s="20"/>
      <c r="U415" s="20"/>
      <c r="V415" s="20"/>
      <c r="W415" s="20"/>
      <c r="X415" s="20"/>
      <c r="Y415" s="20"/>
      <c r="Z415" s="20"/>
    </row>
    <row r="416" spans="1:26" ht="12.5">
      <c r="A416" s="20" t="s">
        <v>22612</v>
      </c>
      <c r="B416" s="20">
        <v>15000000000</v>
      </c>
      <c r="C416" s="20"/>
      <c r="D416" s="20"/>
      <c r="E416" s="20"/>
      <c r="F416" s="20">
        <v>202</v>
      </c>
      <c r="G416" s="20">
        <v>1462</v>
      </c>
      <c r="H416" s="20">
        <v>21612</v>
      </c>
      <c r="I416" s="20">
        <v>20000</v>
      </c>
      <c r="J416" s="20" t="s">
        <v>1</v>
      </c>
      <c r="K416" s="20" t="s">
        <v>22624</v>
      </c>
      <c r="L416" s="20"/>
      <c r="M416" s="20"/>
      <c r="N416" s="20"/>
      <c r="O416" s="20"/>
      <c r="P416" s="20"/>
      <c r="Q416" s="20"/>
      <c r="R416" s="20"/>
      <c r="S416" s="20"/>
      <c r="T416" s="20"/>
      <c r="U416" s="20"/>
      <c r="V416" s="20"/>
      <c r="W416" s="20"/>
      <c r="X416" s="20"/>
      <c r="Y416" s="20"/>
      <c r="Z416" s="20"/>
    </row>
    <row r="417" spans="1:26" ht="12.5">
      <c r="A417" s="20" t="s">
        <v>22612</v>
      </c>
      <c r="B417" s="20">
        <v>15000000000</v>
      </c>
      <c r="C417" s="20"/>
      <c r="D417" s="20"/>
      <c r="E417" s="20"/>
      <c r="F417" s="20">
        <v>202</v>
      </c>
      <c r="G417" s="20">
        <v>1462</v>
      </c>
      <c r="H417" s="20">
        <v>21611</v>
      </c>
      <c r="I417" s="20">
        <v>20000</v>
      </c>
      <c r="J417" s="20" t="s">
        <v>1</v>
      </c>
      <c r="K417" s="20" t="s">
        <v>22624</v>
      </c>
      <c r="L417" s="20"/>
      <c r="M417" s="20"/>
      <c r="N417" s="20"/>
      <c r="O417" s="20"/>
      <c r="P417" s="20"/>
      <c r="Q417" s="20"/>
      <c r="R417" s="20"/>
      <c r="S417" s="20"/>
      <c r="T417" s="20"/>
      <c r="U417" s="20"/>
      <c r="V417" s="20"/>
      <c r="W417" s="20"/>
      <c r="X417" s="20"/>
      <c r="Y417" s="20"/>
      <c r="Z417" s="20"/>
    </row>
    <row r="418" spans="1:26" ht="12.5">
      <c r="A418" s="20" t="s">
        <v>22612</v>
      </c>
      <c r="B418" s="20">
        <v>15000000000</v>
      </c>
      <c r="C418" s="20"/>
      <c r="D418" s="20"/>
      <c r="E418" s="20"/>
      <c r="F418" s="20">
        <v>202</v>
      </c>
      <c r="G418" s="20">
        <v>1462</v>
      </c>
      <c r="H418" s="20">
        <v>21609</v>
      </c>
      <c r="I418" s="20">
        <v>20000</v>
      </c>
      <c r="J418" s="20" t="s">
        <v>1</v>
      </c>
      <c r="K418" s="20" t="s">
        <v>22624</v>
      </c>
      <c r="L418" s="20"/>
      <c r="M418" s="20"/>
      <c r="N418" s="20"/>
      <c r="O418" s="20"/>
      <c r="P418" s="20"/>
      <c r="Q418" s="20"/>
      <c r="R418" s="20"/>
      <c r="S418" s="20"/>
      <c r="T418" s="20"/>
      <c r="U418" s="20"/>
      <c r="V418" s="20"/>
      <c r="W418" s="20"/>
      <c r="X418" s="20"/>
      <c r="Y418" s="20"/>
      <c r="Z418" s="20"/>
    </row>
    <row r="419" spans="1:26" ht="12.5">
      <c r="A419" s="20" t="s">
        <v>22612</v>
      </c>
      <c r="B419" s="20">
        <v>15000000000</v>
      </c>
      <c r="C419" s="20"/>
      <c r="D419" s="20"/>
      <c r="E419" s="20"/>
      <c r="F419" s="20">
        <v>202</v>
      </c>
      <c r="G419" s="20">
        <v>1462</v>
      </c>
      <c r="H419" s="20">
        <v>21608</v>
      </c>
      <c r="I419" s="20">
        <v>20000</v>
      </c>
      <c r="J419" s="20" t="s">
        <v>1</v>
      </c>
      <c r="K419" s="20" t="s">
        <v>22624</v>
      </c>
      <c r="L419" s="20"/>
      <c r="M419" s="20"/>
      <c r="N419" s="20"/>
      <c r="O419" s="20"/>
      <c r="P419" s="20"/>
      <c r="Q419" s="20"/>
      <c r="R419" s="20"/>
      <c r="S419" s="20"/>
      <c r="T419" s="20"/>
      <c r="U419" s="20"/>
      <c r="V419" s="20"/>
      <c r="W419" s="20"/>
      <c r="X419" s="20"/>
      <c r="Y419" s="20"/>
      <c r="Z419" s="20"/>
    </row>
    <row r="420" spans="1:26" ht="12.5">
      <c r="A420" s="20" t="s">
        <v>22612</v>
      </c>
      <c r="B420" s="20">
        <v>15000000000</v>
      </c>
      <c r="C420" s="20"/>
      <c r="D420" s="20"/>
      <c r="E420" s="20"/>
      <c r="F420" s="20">
        <v>202</v>
      </c>
      <c r="G420" s="20">
        <v>1462</v>
      </c>
      <c r="H420" s="20">
        <v>21607</v>
      </c>
      <c r="I420" s="20">
        <v>20000</v>
      </c>
      <c r="J420" s="20" t="s">
        <v>1</v>
      </c>
      <c r="K420" s="20" t="s">
        <v>22624</v>
      </c>
      <c r="L420" s="20"/>
      <c r="M420" s="20"/>
      <c r="N420" s="20"/>
      <c r="O420" s="20"/>
      <c r="P420" s="20"/>
      <c r="Q420" s="20"/>
      <c r="R420" s="20"/>
      <c r="S420" s="20"/>
      <c r="T420" s="20"/>
      <c r="U420" s="20"/>
      <c r="V420" s="20"/>
      <c r="W420" s="20"/>
      <c r="X420" s="20"/>
      <c r="Y420" s="20"/>
      <c r="Z420" s="20"/>
    </row>
    <row r="421" spans="1:26" ht="12.5">
      <c r="A421" s="20" t="s">
        <v>22612</v>
      </c>
      <c r="B421" s="20">
        <v>15000000000</v>
      </c>
      <c r="C421" s="20"/>
      <c r="D421" s="20"/>
      <c r="E421" s="20"/>
      <c r="F421" s="20">
        <v>202</v>
      </c>
      <c r="G421" s="20">
        <v>1462</v>
      </c>
      <c r="H421" s="20">
        <v>21601</v>
      </c>
      <c r="I421" s="20">
        <v>20000</v>
      </c>
      <c r="J421" s="20" t="s">
        <v>1</v>
      </c>
      <c r="K421" s="20" t="s">
        <v>22624</v>
      </c>
      <c r="L421" s="20"/>
      <c r="M421" s="20"/>
      <c r="N421" s="20"/>
      <c r="O421" s="20"/>
      <c r="P421" s="20"/>
      <c r="Q421" s="20"/>
      <c r="R421" s="20"/>
      <c r="S421" s="20"/>
      <c r="T421" s="20"/>
      <c r="U421" s="20"/>
      <c r="V421" s="20"/>
      <c r="W421" s="20"/>
      <c r="X421" s="20"/>
      <c r="Y421" s="20"/>
      <c r="Z421" s="20"/>
    </row>
    <row r="422" spans="1:26" ht="12.5">
      <c r="A422" s="20" t="s">
        <v>22612</v>
      </c>
      <c r="B422" s="20">
        <v>15000000000</v>
      </c>
      <c r="C422" s="20"/>
      <c r="D422" s="20"/>
      <c r="E422" s="20"/>
      <c r="F422" s="20">
        <v>202</v>
      </c>
      <c r="G422" s="20">
        <v>1461</v>
      </c>
      <c r="H422" s="20">
        <v>21302</v>
      </c>
      <c r="I422" s="20">
        <v>20000</v>
      </c>
      <c r="J422" s="20" t="s">
        <v>1</v>
      </c>
      <c r="K422" s="20" t="s">
        <v>22624</v>
      </c>
      <c r="L422" s="20"/>
      <c r="M422" s="20"/>
      <c r="N422" s="20"/>
      <c r="O422" s="20"/>
      <c r="P422" s="20"/>
      <c r="Q422" s="20"/>
      <c r="R422" s="20"/>
      <c r="S422" s="20"/>
      <c r="T422" s="20"/>
      <c r="U422" s="20"/>
      <c r="V422" s="20"/>
      <c r="W422" s="20"/>
      <c r="X422" s="20"/>
      <c r="Y422" s="20"/>
      <c r="Z422" s="20"/>
    </row>
    <row r="423" spans="1:26" ht="12.5">
      <c r="A423" s="20" t="s">
        <v>22612</v>
      </c>
      <c r="B423" s="20">
        <v>15000000000</v>
      </c>
      <c r="C423" s="20"/>
      <c r="D423" s="20"/>
      <c r="E423" s="20"/>
      <c r="F423" s="20">
        <v>202</v>
      </c>
      <c r="G423" s="20">
        <v>1461</v>
      </c>
      <c r="H423" s="20">
        <v>21303</v>
      </c>
      <c r="I423" s="20">
        <v>20000</v>
      </c>
      <c r="J423" s="20" t="s">
        <v>1</v>
      </c>
      <c r="K423" s="20" t="s">
        <v>22624</v>
      </c>
      <c r="L423" s="20"/>
      <c r="M423" s="20"/>
      <c r="N423" s="20"/>
      <c r="O423" s="20"/>
      <c r="P423" s="20"/>
      <c r="Q423" s="20"/>
      <c r="R423" s="20"/>
      <c r="S423" s="20"/>
      <c r="T423" s="20"/>
      <c r="U423" s="20"/>
      <c r="V423" s="20"/>
      <c r="W423" s="20"/>
      <c r="X423" s="20"/>
      <c r="Y423" s="20"/>
      <c r="Z423" s="20"/>
    </row>
    <row r="424" spans="1:26" ht="12.5">
      <c r="A424" s="20" t="s">
        <v>22612</v>
      </c>
      <c r="B424" s="20">
        <v>15000000000</v>
      </c>
      <c r="C424" s="20"/>
      <c r="D424" s="20"/>
      <c r="E424" s="20"/>
      <c r="F424" s="20">
        <v>202</v>
      </c>
      <c r="G424" s="20">
        <v>1461</v>
      </c>
      <c r="H424" s="20">
        <v>21304</v>
      </c>
      <c r="I424" s="20">
        <v>20000</v>
      </c>
      <c r="J424" s="20" t="s">
        <v>1</v>
      </c>
      <c r="K424" s="20" t="s">
        <v>22624</v>
      </c>
      <c r="L424" s="20"/>
      <c r="M424" s="20"/>
      <c r="N424" s="20"/>
      <c r="O424" s="20"/>
      <c r="P424" s="20"/>
      <c r="Q424" s="20"/>
      <c r="R424" s="20"/>
      <c r="S424" s="20"/>
      <c r="T424" s="20"/>
      <c r="U424" s="20"/>
      <c r="V424" s="20"/>
      <c r="W424" s="20"/>
      <c r="X424" s="20"/>
      <c r="Y424" s="20"/>
      <c r="Z424" s="20"/>
    </row>
    <row r="425" spans="1:26" ht="12.5">
      <c r="A425" s="20" t="s">
        <v>22612</v>
      </c>
      <c r="B425" s="20">
        <v>15000000000</v>
      </c>
      <c r="C425" s="20"/>
      <c r="D425" s="20"/>
      <c r="E425" s="20"/>
      <c r="F425" s="20">
        <v>202</v>
      </c>
      <c r="G425" s="20">
        <v>1461</v>
      </c>
      <c r="H425" s="20">
        <v>21306</v>
      </c>
      <c r="I425" s="20">
        <v>20000</v>
      </c>
      <c r="J425" s="20" t="s">
        <v>1</v>
      </c>
      <c r="K425" s="20" t="s">
        <v>22624</v>
      </c>
      <c r="L425" s="20"/>
      <c r="M425" s="20"/>
      <c r="N425" s="20"/>
      <c r="O425" s="20"/>
      <c r="P425" s="20"/>
      <c r="Q425" s="20"/>
      <c r="R425" s="20"/>
      <c r="S425" s="20"/>
      <c r="T425" s="20"/>
      <c r="U425" s="20"/>
      <c r="V425" s="20"/>
      <c r="W425" s="20"/>
      <c r="X425" s="20"/>
      <c r="Y425" s="20"/>
      <c r="Z425" s="20"/>
    </row>
    <row r="426" spans="1:26" ht="12.5">
      <c r="A426" s="20" t="s">
        <v>22612</v>
      </c>
      <c r="B426" s="20">
        <v>15000000000</v>
      </c>
      <c r="C426" s="20"/>
      <c r="D426" s="20"/>
      <c r="E426" s="20"/>
      <c r="F426" s="20">
        <v>202</v>
      </c>
      <c r="G426" s="20">
        <v>1461</v>
      </c>
      <c r="H426" s="20">
        <v>21307</v>
      </c>
      <c r="I426" s="20">
        <v>20000</v>
      </c>
      <c r="J426" s="20" t="s">
        <v>1</v>
      </c>
      <c r="K426" s="20" t="s">
        <v>22624</v>
      </c>
      <c r="L426" s="20"/>
      <c r="M426" s="20"/>
      <c r="N426" s="20"/>
      <c r="O426" s="20"/>
      <c r="P426" s="20"/>
      <c r="Q426" s="20"/>
      <c r="R426" s="20"/>
      <c r="S426" s="20"/>
      <c r="T426" s="20"/>
      <c r="U426" s="20"/>
      <c r="V426" s="20"/>
      <c r="W426" s="20"/>
      <c r="X426" s="20"/>
      <c r="Y426" s="20"/>
      <c r="Z426" s="20"/>
    </row>
    <row r="427" spans="1:26" ht="12.5">
      <c r="A427" s="20" t="s">
        <v>22612</v>
      </c>
      <c r="B427" s="20">
        <v>15000000000</v>
      </c>
      <c r="C427" s="20"/>
      <c r="D427" s="20"/>
      <c r="E427" s="20"/>
      <c r="F427" s="20">
        <v>202</v>
      </c>
      <c r="G427" s="20">
        <v>1461</v>
      </c>
      <c r="H427" s="20">
        <v>21312</v>
      </c>
      <c r="I427" s="20">
        <v>20000</v>
      </c>
      <c r="J427" s="20" t="s">
        <v>1</v>
      </c>
      <c r="K427" s="20" t="s">
        <v>22624</v>
      </c>
      <c r="L427" s="20"/>
      <c r="M427" s="20"/>
      <c r="N427" s="20"/>
      <c r="O427" s="20"/>
      <c r="P427" s="20"/>
      <c r="Q427" s="20"/>
      <c r="R427" s="20"/>
      <c r="S427" s="20"/>
      <c r="T427" s="20"/>
      <c r="U427" s="20"/>
      <c r="V427" s="20"/>
      <c r="W427" s="20"/>
      <c r="X427" s="20"/>
      <c r="Y427" s="20"/>
      <c r="Z427" s="20"/>
    </row>
    <row r="428" spans="1:26" ht="12.5">
      <c r="A428" s="20" t="s">
        <v>22612</v>
      </c>
      <c r="B428" s="20">
        <v>15000000000</v>
      </c>
      <c r="C428" s="20"/>
      <c r="D428" s="20"/>
      <c r="E428" s="20"/>
      <c r="F428" s="20">
        <v>202</v>
      </c>
      <c r="G428" s="20">
        <v>1461</v>
      </c>
      <c r="H428" s="20">
        <v>21313</v>
      </c>
      <c r="I428" s="20">
        <v>20000</v>
      </c>
      <c r="J428" s="20" t="s">
        <v>1</v>
      </c>
      <c r="K428" s="20" t="s">
        <v>22624</v>
      </c>
      <c r="L428" s="20"/>
      <c r="M428" s="20"/>
      <c r="N428" s="20"/>
      <c r="O428" s="20"/>
      <c r="P428" s="20"/>
      <c r="Q428" s="20"/>
      <c r="R428" s="20"/>
      <c r="S428" s="20"/>
      <c r="T428" s="20"/>
      <c r="U428" s="20"/>
      <c r="V428" s="20"/>
      <c r="W428" s="20"/>
      <c r="X428" s="20"/>
      <c r="Y428" s="20"/>
      <c r="Z428" s="20"/>
    </row>
    <row r="429" spans="1:26" ht="12.5">
      <c r="A429" s="20" t="s">
        <v>22612</v>
      </c>
      <c r="B429" s="20">
        <v>15000000000</v>
      </c>
      <c r="C429" s="20"/>
      <c r="D429" s="20"/>
      <c r="E429" s="20"/>
      <c r="F429" s="20">
        <v>202</v>
      </c>
      <c r="G429" s="20">
        <v>1461</v>
      </c>
      <c r="H429" s="20">
        <v>21301</v>
      </c>
      <c r="I429" s="20">
        <v>20000</v>
      </c>
      <c r="J429" s="20" t="s">
        <v>1</v>
      </c>
      <c r="K429" s="20" t="s">
        <v>22624</v>
      </c>
      <c r="L429" s="20"/>
      <c r="M429" s="20"/>
      <c r="N429" s="20"/>
      <c r="O429" s="20"/>
      <c r="P429" s="20"/>
      <c r="Q429" s="20"/>
      <c r="R429" s="20"/>
      <c r="S429" s="20"/>
      <c r="T429" s="20"/>
      <c r="U429" s="20"/>
      <c r="V429" s="20"/>
      <c r="W429" s="20"/>
      <c r="X429" s="20"/>
      <c r="Y429" s="20"/>
      <c r="Z429" s="20"/>
    </row>
    <row r="430" spans="1:26" ht="12.5">
      <c r="A430" s="20" t="s">
        <v>22612</v>
      </c>
      <c r="B430" s="20">
        <v>15000000000</v>
      </c>
      <c r="C430" s="20"/>
      <c r="D430" s="20"/>
      <c r="E430" s="20"/>
      <c r="F430" s="20">
        <v>202</v>
      </c>
      <c r="G430" s="20">
        <v>1461</v>
      </c>
      <c r="H430" s="20">
        <v>21305</v>
      </c>
      <c r="I430" s="20">
        <v>20000</v>
      </c>
      <c r="J430" s="20" t="s">
        <v>1</v>
      </c>
      <c r="K430" s="20" t="s">
        <v>22624</v>
      </c>
      <c r="L430" s="20"/>
      <c r="M430" s="20"/>
      <c r="N430" s="20"/>
      <c r="O430" s="20"/>
      <c r="P430" s="20"/>
      <c r="Q430" s="20"/>
      <c r="R430" s="20"/>
      <c r="S430" s="20"/>
      <c r="T430" s="20"/>
      <c r="U430" s="20"/>
      <c r="V430" s="20"/>
      <c r="W430" s="20"/>
      <c r="X430" s="20"/>
      <c r="Y430" s="20"/>
      <c r="Z430" s="20"/>
    </row>
    <row r="431" spans="1:26" ht="12.5">
      <c r="A431" s="20" t="s">
        <v>22612</v>
      </c>
      <c r="B431" s="20">
        <v>15000000000</v>
      </c>
      <c r="C431" s="20"/>
      <c r="D431" s="20"/>
      <c r="E431" s="20"/>
      <c r="F431" s="20">
        <v>202</v>
      </c>
      <c r="G431" s="20">
        <v>1457</v>
      </c>
      <c r="H431" s="20">
        <v>21705</v>
      </c>
      <c r="I431" s="20">
        <v>15000</v>
      </c>
      <c r="J431" s="20" t="s">
        <v>1</v>
      </c>
      <c r="K431" s="20" t="s">
        <v>22624</v>
      </c>
      <c r="L431" s="20"/>
      <c r="M431" s="20"/>
      <c r="N431" s="20"/>
      <c r="O431" s="20"/>
      <c r="P431" s="20"/>
      <c r="Q431" s="20"/>
      <c r="R431" s="20"/>
      <c r="S431" s="20"/>
      <c r="T431" s="20"/>
      <c r="U431" s="20"/>
      <c r="V431" s="20"/>
      <c r="W431" s="20"/>
      <c r="X431" s="20"/>
      <c r="Y431" s="20"/>
      <c r="Z431" s="20"/>
    </row>
    <row r="432" spans="1:26" ht="12.5">
      <c r="A432" s="20" t="s">
        <v>22612</v>
      </c>
      <c r="B432" s="20">
        <v>15000000000</v>
      </c>
      <c r="C432" s="20"/>
      <c r="D432" s="20"/>
      <c r="E432" s="20"/>
      <c r="F432" s="20">
        <v>202</v>
      </c>
      <c r="G432" s="20">
        <v>1457</v>
      </c>
      <c r="H432" s="20">
        <v>21706</v>
      </c>
      <c r="I432" s="20">
        <v>15000</v>
      </c>
      <c r="J432" s="20" t="s">
        <v>1</v>
      </c>
      <c r="K432" s="20" t="s">
        <v>22624</v>
      </c>
      <c r="L432" s="20"/>
      <c r="M432" s="20"/>
      <c r="N432" s="20"/>
      <c r="O432" s="20"/>
      <c r="P432" s="20"/>
      <c r="Q432" s="20"/>
      <c r="R432" s="20"/>
      <c r="S432" s="20"/>
      <c r="T432" s="20"/>
      <c r="U432" s="20"/>
      <c r="V432" s="20"/>
      <c r="W432" s="20"/>
      <c r="X432" s="20"/>
      <c r="Y432" s="20"/>
      <c r="Z432" s="20"/>
    </row>
    <row r="433" spans="1:26" ht="12.5">
      <c r="A433" s="20" t="s">
        <v>22612</v>
      </c>
      <c r="B433" s="20">
        <v>15000000000</v>
      </c>
      <c r="C433" s="20"/>
      <c r="D433" s="20"/>
      <c r="E433" s="20"/>
      <c r="F433" s="20">
        <v>202</v>
      </c>
      <c r="G433" s="20">
        <v>1455</v>
      </c>
      <c r="H433" s="20">
        <v>21401</v>
      </c>
      <c r="I433" s="20">
        <v>15000</v>
      </c>
      <c r="J433" s="20" t="s">
        <v>1</v>
      </c>
      <c r="K433" s="20" t="s">
        <v>22624</v>
      </c>
      <c r="L433" s="20"/>
      <c r="M433" s="20"/>
      <c r="N433" s="20"/>
      <c r="O433" s="20"/>
      <c r="P433" s="20"/>
      <c r="Q433" s="20"/>
      <c r="R433" s="20"/>
      <c r="S433" s="20"/>
      <c r="T433" s="20"/>
      <c r="U433" s="20"/>
      <c r="V433" s="20"/>
      <c r="W433" s="20"/>
      <c r="X433" s="20"/>
      <c r="Y433" s="20"/>
      <c r="Z433" s="20"/>
    </row>
    <row r="434" spans="1:26" ht="12.5">
      <c r="A434" s="20" t="s">
        <v>22612</v>
      </c>
      <c r="B434" s="20">
        <v>15000000000</v>
      </c>
      <c r="C434" s="20"/>
      <c r="D434" s="20"/>
      <c r="E434" s="20"/>
      <c r="F434" s="20">
        <v>202</v>
      </c>
      <c r="G434" s="20">
        <v>1455</v>
      </c>
      <c r="H434" s="20">
        <v>21402</v>
      </c>
      <c r="I434" s="20">
        <v>15000</v>
      </c>
      <c r="J434" s="20" t="s">
        <v>1</v>
      </c>
      <c r="K434" s="20" t="s">
        <v>22624</v>
      </c>
      <c r="L434" s="20"/>
      <c r="M434" s="20"/>
      <c r="N434" s="20"/>
      <c r="O434" s="20"/>
      <c r="P434" s="20"/>
      <c r="Q434" s="20"/>
      <c r="R434" s="20"/>
      <c r="S434" s="20"/>
      <c r="T434" s="20"/>
      <c r="U434" s="20"/>
      <c r="V434" s="20"/>
      <c r="W434" s="20"/>
      <c r="X434" s="20"/>
      <c r="Y434" s="20"/>
      <c r="Z434" s="20"/>
    </row>
    <row r="435" spans="1:26" ht="12.5">
      <c r="A435" s="20" t="s">
        <v>22612</v>
      </c>
      <c r="B435" s="20">
        <v>15000000000</v>
      </c>
      <c r="C435" s="20"/>
      <c r="D435" s="20"/>
      <c r="E435" s="20"/>
      <c r="F435" s="20">
        <v>202</v>
      </c>
      <c r="G435" s="20">
        <v>1455</v>
      </c>
      <c r="H435" s="20">
        <v>21403</v>
      </c>
      <c r="I435" s="20">
        <v>15000</v>
      </c>
      <c r="J435" s="20" t="s">
        <v>1</v>
      </c>
      <c r="K435" s="20" t="s">
        <v>22624</v>
      </c>
      <c r="L435" s="20"/>
      <c r="M435" s="20"/>
      <c r="N435" s="20"/>
      <c r="O435" s="20"/>
      <c r="P435" s="20"/>
      <c r="Q435" s="20"/>
      <c r="R435" s="20"/>
      <c r="S435" s="20"/>
      <c r="T435" s="20"/>
      <c r="U435" s="20"/>
      <c r="V435" s="20"/>
      <c r="W435" s="20"/>
      <c r="X435" s="20"/>
      <c r="Y435" s="20"/>
      <c r="Z435" s="20"/>
    </row>
    <row r="436" spans="1:26" ht="12.5">
      <c r="A436" s="20" t="s">
        <v>22612</v>
      </c>
      <c r="B436" s="20">
        <v>15000000000</v>
      </c>
      <c r="C436" s="20"/>
      <c r="D436" s="20"/>
      <c r="E436" s="20"/>
      <c r="F436" s="20">
        <v>202</v>
      </c>
      <c r="G436" s="20">
        <v>1455</v>
      </c>
      <c r="H436" s="20">
        <v>21404</v>
      </c>
      <c r="I436" s="20">
        <v>15000</v>
      </c>
      <c r="J436" s="20" t="s">
        <v>1</v>
      </c>
      <c r="K436" s="20" t="s">
        <v>22624</v>
      </c>
      <c r="L436" s="20"/>
      <c r="M436" s="20"/>
      <c r="N436" s="20"/>
      <c r="O436" s="20"/>
      <c r="P436" s="20"/>
      <c r="Q436" s="20"/>
      <c r="R436" s="20"/>
      <c r="S436" s="20"/>
      <c r="T436" s="20"/>
      <c r="U436" s="20"/>
      <c r="V436" s="20"/>
      <c r="W436" s="20"/>
      <c r="X436" s="20"/>
      <c r="Y436" s="20"/>
      <c r="Z436" s="20"/>
    </row>
    <row r="437" spans="1:26" ht="12.5">
      <c r="A437" s="20" t="s">
        <v>22612</v>
      </c>
      <c r="B437" s="20">
        <v>15000000000</v>
      </c>
      <c r="C437" s="20"/>
      <c r="D437" s="20"/>
      <c r="E437" s="20"/>
      <c r="F437" s="20">
        <v>202</v>
      </c>
      <c r="G437" s="20">
        <v>1455</v>
      </c>
      <c r="H437" s="20">
        <v>21405</v>
      </c>
      <c r="I437" s="20">
        <v>15000</v>
      </c>
      <c r="J437" s="20" t="s">
        <v>1</v>
      </c>
      <c r="K437" s="20" t="s">
        <v>22624</v>
      </c>
      <c r="L437" s="20"/>
      <c r="M437" s="20"/>
      <c r="N437" s="20"/>
      <c r="O437" s="20"/>
      <c r="P437" s="20"/>
      <c r="Q437" s="20"/>
      <c r="R437" s="20"/>
      <c r="S437" s="20"/>
      <c r="T437" s="20"/>
      <c r="U437" s="20"/>
      <c r="V437" s="20"/>
      <c r="W437" s="20"/>
      <c r="X437" s="20"/>
      <c r="Y437" s="20"/>
      <c r="Z437" s="20"/>
    </row>
    <row r="438" spans="1:26" ht="12.5">
      <c r="A438" s="20" t="s">
        <v>22612</v>
      </c>
      <c r="B438" s="20">
        <v>15000000000</v>
      </c>
      <c r="C438" s="20"/>
      <c r="D438" s="20"/>
      <c r="E438" s="20"/>
      <c r="F438" s="20">
        <v>202</v>
      </c>
      <c r="G438" s="20">
        <v>1455</v>
      </c>
      <c r="H438" s="20">
        <v>21406</v>
      </c>
      <c r="I438" s="20">
        <v>15000</v>
      </c>
      <c r="J438" s="20" t="s">
        <v>1</v>
      </c>
      <c r="K438" s="20" t="s">
        <v>22624</v>
      </c>
      <c r="L438" s="20"/>
      <c r="M438" s="20"/>
      <c r="N438" s="20"/>
      <c r="O438" s="20"/>
      <c r="P438" s="20"/>
      <c r="Q438" s="20"/>
      <c r="R438" s="20"/>
      <c r="S438" s="20"/>
      <c r="T438" s="20"/>
      <c r="U438" s="20"/>
      <c r="V438" s="20"/>
      <c r="W438" s="20"/>
      <c r="X438" s="20"/>
      <c r="Y438" s="20"/>
      <c r="Z438" s="20"/>
    </row>
    <row r="439" spans="1:26" ht="12.5">
      <c r="A439" s="20" t="s">
        <v>22612</v>
      </c>
      <c r="B439" s="20">
        <v>15000000000</v>
      </c>
      <c r="C439" s="20"/>
      <c r="D439" s="20"/>
      <c r="E439" s="20"/>
      <c r="F439" s="20">
        <v>202</v>
      </c>
      <c r="G439" s="20">
        <v>1455</v>
      </c>
      <c r="H439" s="20">
        <v>21407</v>
      </c>
      <c r="I439" s="20">
        <v>15000</v>
      </c>
      <c r="J439" s="20" t="s">
        <v>1</v>
      </c>
      <c r="K439" s="20" t="s">
        <v>22624</v>
      </c>
      <c r="L439" s="20"/>
      <c r="M439" s="20"/>
      <c r="N439" s="20"/>
      <c r="O439" s="20"/>
      <c r="P439" s="20"/>
      <c r="Q439" s="20"/>
      <c r="R439" s="20"/>
      <c r="S439" s="20"/>
      <c r="T439" s="20"/>
      <c r="U439" s="20"/>
      <c r="V439" s="20"/>
      <c r="W439" s="20"/>
      <c r="X439" s="20"/>
      <c r="Y439" s="20"/>
      <c r="Z439" s="20"/>
    </row>
    <row r="440" spans="1:26" ht="12.5">
      <c r="A440" s="20" t="s">
        <v>22612</v>
      </c>
      <c r="B440" s="20">
        <v>15000000000</v>
      </c>
      <c r="C440" s="20"/>
      <c r="D440" s="20"/>
      <c r="E440" s="20"/>
      <c r="F440" s="20">
        <v>202</v>
      </c>
      <c r="G440" s="20">
        <v>1455</v>
      </c>
      <c r="H440" s="20">
        <v>21408</v>
      </c>
      <c r="I440" s="20">
        <v>15000</v>
      </c>
      <c r="J440" s="20" t="s">
        <v>1</v>
      </c>
      <c r="K440" s="20" t="s">
        <v>22624</v>
      </c>
      <c r="L440" s="20"/>
      <c r="M440" s="20"/>
      <c r="N440" s="20"/>
      <c r="O440" s="20"/>
      <c r="P440" s="20"/>
      <c r="Q440" s="20"/>
      <c r="R440" s="20"/>
      <c r="S440" s="20"/>
      <c r="T440" s="20"/>
      <c r="U440" s="20"/>
      <c r="V440" s="20"/>
      <c r="W440" s="20"/>
      <c r="X440" s="20"/>
      <c r="Y440" s="20"/>
      <c r="Z440" s="20"/>
    </row>
    <row r="441" spans="1:26" ht="12.5">
      <c r="A441" s="20" t="s">
        <v>22612</v>
      </c>
      <c r="B441" s="20">
        <v>15000000000</v>
      </c>
      <c r="C441" s="20"/>
      <c r="D441" s="20"/>
      <c r="E441" s="20"/>
      <c r="F441" s="20">
        <v>202</v>
      </c>
      <c r="G441" s="20">
        <v>1455</v>
      </c>
      <c r="H441" s="20">
        <v>21412</v>
      </c>
      <c r="I441" s="20">
        <v>15000</v>
      </c>
      <c r="J441" s="20" t="s">
        <v>1</v>
      </c>
      <c r="K441" s="20" t="s">
        <v>22624</v>
      </c>
      <c r="L441" s="20"/>
      <c r="M441" s="20"/>
      <c r="N441" s="20"/>
      <c r="O441" s="20"/>
      <c r="P441" s="20"/>
      <c r="Q441" s="20"/>
      <c r="R441" s="20"/>
      <c r="S441" s="20"/>
      <c r="T441" s="20"/>
      <c r="U441" s="20"/>
      <c r="V441" s="20"/>
      <c r="W441" s="20"/>
      <c r="X441" s="20"/>
      <c r="Y441" s="20"/>
      <c r="Z441" s="20"/>
    </row>
    <row r="442" spans="1:26" ht="12.5">
      <c r="A442" s="20" t="s">
        <v>22612</v>
      </c>
      <c r="B442" s="20">
        <v>15000000000</v>
      </c>
      <c r="C442" s="20"/>
      <c r="D442" s="20"/>
      <c r="E442" s="20"/>
      <c r="F442" s="20">
        <v>202</v>
      </c>
      <c r="G442" s="20">
        <v>1455</v>
      </c>
      <c r="H442" s="20">
        <v>21413</v>
      </c>
      <c r="I442" s="20">
        <v>15000</v>
      </c>
      <c r="J442" s="20" t="s">
        <v>1</v>
      </c>
      <c r="K442" s="20" t="s">
        <v>22624</v>
      </c>
      <c r="L442" s="20"/>
      <c r="M442" s="20"/>
      <c r="N442" s="20"/>
      <c r="O442" s="20"/>
      <c r="P442" s="20"/>
      <c r="Q442" s="20"/>
      <c r="R442" s="20"/>
      <c r="S442" s="20"/>
      <c r="T442" s="20"/>
      <c r="U442" s="20"/>
      <c r="V442" s="20"/>
      <c r="W442" s="20"/>
      <c r="X442" s="20"/>
      <c r="Y442" s="20"/>
      <c r="Z442" s="20"/>
    </row>
    <row r="443" spans="1:26" ht="12.5">
      <c r="A443" s="20" t="s">
        <v>22612</v>
      </c>
      <c r="B443" s="20">
        <v>15000000000</v>
      </c>
      <c r="C443" s="20"/>
      <c r="D443" s="20"/>
      <c r="E443" s="20"/>
      <c r="F443" s="20">
        <v>202</v>
      </c>
      <c r="G443" s="20">
        <v>1455</v>
      </c>
      <c r="H443" s="20">
        <v>21415</v>
      </c>
      <c r="I443" s="20">
        <v>15000</v>
      </c>
      <c r="J443" s="20" t="s">
        <v>1</v>
      </c>
      <c r="K443" s="20" t="s">
        <v>22624</v>
      </c>
      <c r="L443" s="20"/>
      <c r="M443" s="20"/>
      <c r="N443" s="20"/>
      <c r="O443" s="20"/>
      <c r="P443" s="20"/>
      <c r="Q443" s="20"/>
      <c r="R443" s="20"/>
      <c r="S443" s="20"/>
      <c r="T443" s="20"/>
      <c r="U443" s="20"/>
      <c r="V443" s="20"/>
      <c r="W443" s="20"/>
      <c r="X443" s="20"/>
      <c r="Y443" s="20"/>
      <c r="Z443" s="20"/>
    </row>
    <row r="444" spans="1:26" ht="12.5">
      <c r="A444" s="20" t="s">
        <v>22612</v>
      </c>
      <c r="B444" s="20">
        <v>15000000000</v>
      </c>
      <c r="C444" s="20"/>
      <c r="D444" s="20"/>
      <c r="E444" s="20"/>
      <c r="F444" s="20">
        <v>202</v>
      </c>
      <c r="G444" s="20">
        <v>3695</v>
      </c>
      <c r="H444" s="20">
        <v>90741</v>
      </c>
      <c r="I444" s="20">
        <v>20000</v>
      </c>
      <c r="J444" s="20" t="s">
        <v>1</v>
      </c>
      <c r="K444" s="20" t="s">
        <v>22624</v>
      </c>
      <c r="L444" s="20"/>
      <c r="M444" s="20"/>
      <c r="N444" s="20"/>
      <c r="O444" s="20"/>
      <c r="P444" s="20"/>
      <c r="Q444" s="20"/>
      <c r="R444" s="20"/>
      <c r="S444" s="20"/>
      <c r="T444" s="20"/>
      <c r="U444" s="20"/>
      <c r="V444" s="20"/>
      <c r="W444" s="20"/>
      <c r="X444" s="20"/>
      <c r="Y444" s="20"/>
      <c r="Z444" s="20"/>
    </row>
    <row r="445" spans="1:26" ht="12.5">
      <c r="A445" s="20" t="s">
        <v>22612</v>
      </c>
      <c r="B445" s="20">
        <v>15000000000</v>
      </c>
      <c r="C445" s="20"/>
      <c r="D445" s="20"/>
      <c r="E445" s="20"/>
      <c r="F445" s="20">
        <v>202</v>
      </c>
      <c r="G445" s="20">
        <v>3695</v>
      </c>
      <c r="H445" s="20">
        <v>90740</v>
      </c>
      <c r="I445" s="20">
        <v>17000</v>
      </c>
      <c r="J445" s="20" t="s">
        <v>1</v>
      </c>
      <c r="K445" s="20" t="s">
        <v>22624</v>
      </c>
      <c r="L445" s="20"/>
      <c r="M445" s="20"/>
      <c r="N445" s="20"/>
      <c r="O445" s="20"/>
      <c r="P445" s="20"/>
      <c r="Q445" s="20"/>
      <c r="R445" s="20"/>
      <c r="S445" s="20"/>
      <c r="T445" s="20"/>
      <c r="U445" s="20"/>
      <c r="V445" s="20"/>
      <c r="W445" s="20"/>
      <c r="X445" s="20"/>
      <c r="Y445" s="20"/>
      <c r="Z445" s="20"/>
    </row>
    <row r="446" spans="1:26" ht="12.5">
      <c r="A446" s="20" t="s">
        <v>22612</v>
      </c>
      <c r="B446" s="20">
        <v>15000000000</v>
      </c>
      <c r="C446" s="20"/>
      <c r="D446" s="20"/>
      <c r="E446" s="20"/>
      <c r="F446" s="20">
        <v>202</v>
      </c>
      <c r="G446" s="20">
        <v>3695</v>
      </c>
      <c r="H446" s="20">
        <v>90752</v>
      </c>
      <c r="I446" s="20">
        <v>15000</v>
      </c>
      <c r="J446" s="20" t="s">
        <v>1</v>
      </c>
      <c r="K446" s="20" t="s">
        <v>22624</v>
      </c>
      <c r="L446" s="20"/>
      <c r="M446" s="20"/>
      <c r="N446" s="20"/>
      <c r="O446" s="20"/>
      <c r="P446" s="20"/>
      <c r="Q446" s="20"/>
      <c r="R446" s="20"/>
      <c r="S446" s="20"/>
      <c r="T446" s="20"/>
      <c r="U446" s="20"/>
      <c r="V446" s="20"/>
      <c r="W446" s="20"/>
      <c r="X446" s="20"/>
      <c r="Y446" s="20"/>
      <c r="Z446" s="20"/>
    </row>
    <row r="447" spans="1:26" ht="12.5">
      <c r="A447" s="20" t="s">
        <v>22612</v>
      </c>
      <c r="B447" s="20">
        <v>15000000000</v>
      </c>
      <c r="C447" s="20"/>
      <c r="D447" s="20"/>
      <c r="E447" s="20"/>
      <c r="F447" s="20">
        <v>202</v>
      </c>
      <c r="G447" s="20">
        <v>3695</v>
      </c>
      <c r="H447" s="20">
        <v>90762</v>
      </c>
      <c r="I447" s="20">
        <v>15000</v>
      </c>
      <c r="J447" s="20" t="s">
        <v>1</v>
      </c>
      <c r="K447" s="20" t="s">
        <v>22624</v>
      </c>
      <c r="L447" s="20"/>
      <c r="M447" s="20"/>
      <c r="N447" s="20"/>
      <c r="O447" s="20"/>
      <c r="P447" s="20"/>
      <c r="Q447" s="20"/>
      <c r="R447" s="20"/>
      <c r="S447" s="20"/>
      <c r="T447" s="20"/>
      <c r="U447" s="20"/>
      <c r="V447" s="20"/>
      <c r="W447" s="20"/>
      <c r="X447" s="20"/>
      <c r="Y447" s="20"/>
      <c r="Z447" s="20"/>
    </row>
    <row r="448" spans="1:26" ht="12.5">
      <c r="A448" s="20" t="s">
        <v>22612</v>
      </c>
      <c r="B448" s="20">
        <v>15000000000</v>
      </c>
      <c r="C448" s="20"/>
      <c r="D448" s="20"/>
      <c r="E448" s="20"/>
      <c r="F448" s="20">
        <v>202</v>
      </c>
      <c r="G448" s="20">
        <v>3695</v>
      </c>
      <c r="H448" s="20">
        <v>90738</v>
      </c>
      <c r="I448" s="20">
        <v>17000</v>
      </c>
      <c r="J448" s="20" t="s">
        <v>1</v>
      </c>
      <c r="K448" s="20" t="s">
        <v>22624</v>
      </c>
      <c r="L448" s="20"/>
      <c r="M448" s="20"/>
      <c r="N448" s="20"/>
      <c r="O448" s="20"/>
      <c r="P448" s="20"/>
      <c r="Q448" s="20"/>
      <c r="R448" s="20"/>
      <c r="S448" s="20"/>
      <c r="T448" s="20"/>
      <c r="U448" s="20"/>
      <c r="V448" s="20"/>
      <c r="W448" s="20"/>
      <c r="X448" s="20"/>
      <c r="Y448" s="20"/>
      <c r="Z448" s="20"/>
    </row>
    <row r="449" spans="1:26" ht="12.5">
      <c r="A449" s="20" t="s">
        <v>22612</v>
      </c>
      <c r="B449" s="20">
        <v>15000000000</v>
      </c>
      <c r="C449" s="20"/>
      <c r="D449" s="20"/>
      <c r="E449" s="20"/>
      <c r="F449" s="20">
        <v>202</v>
      </c>
      <c r="G449" s="20">
        <v>3695</v>
      </c>
      <c r="H449" s="20">
        <v>90739</v>
      </c>
      <c r="I449" s="20">
        <v>17000</v>
      </c>
      <c r="J449" s="20" t="s">
        <v>1</v>
      </c>
      <c r="K449" s="20" t="s">
        <v>22624</v>
      </c>
      <c r="L449" s="20"/>
      <c r="M449" s="20"/>
      <c r="N449" s="20"/>
      <c r="O449" s="20"/>
      <c r="P449" s="20"/>
      <c r="Q449" s="20"/>
      <c r="R449" s="20"/>
      <c r="S449" s="20"/>
      <c r="T449" s="20"/>
      <c r="U449" s="20"/>
      <c r="V449" s="20"/>
      <c r="W449" s="20"/>
      <c r="X449" s="20"/>
      <c r="Y449" s="20"/>
      <c r="Z449" s="20"/>
    </row>
    <row r="450" spans="1:26" ht="12.5">
      <c r="A450" s="20" t="s">
        <v>22612</v>
      </c>
      <c r="B450" s="20">
        <v>15000000000</v>
      </c>
      <c r="C450" s="20"/>
      <c r="D450" s="20"/>
      <c r="E450" s="20"/>
      <c r="F450" s="20">
        <v>202</v>
      </c>
      <c r="G450" s="20">
        <v>3695</v>
      </c>
      <c r="H450" s="20">
        <v>90757</v>
      </c>
      <c r="I450" s="20">
        <v>15000</v>
      </c>
      <c r="J450" s="20" t="s">
        <v>1</v>
      </c>
      <c r="K450" s="20" t="s">
        <v>22624</v>
      </c>
      <c r="L450" s="20"/>
      <c r="M450" s="20"/>
      <c r="N450" s="20"/>
      <c r="O450" s="20"/>
      <c r="P450" s="20"/>
      <c r="Q450" s="20"/>
      <c r="R450" s="20"/>
      <c r="S450" s="20"/>
      <c r="T450" s="20"/>
      <c r="U450" s="20"/>
      <c r="V450" s="20"/>
      <c r="W450" s="20"/>
      <c r="X450" s="20"/>
      <c r="Y450" s="20"/>
      <c r="Z450" s="20"/>
    </row>
    <row r="451" spans="1:26" ht="12.5">
      <c r="A451" s="20" t="s">
        <v>22612</v>
      </c>
      <c r="B451" s="20">
        <v>15000000000</v>
      </c>
      <c r="C451" s="20"/>
      <c r="D451" s="20"/>
      <c r="E451" s="20"/>
      <c r="F451" s="20">
        <v>202</v>
      </c>
      <c r="G451" s="20">
        <v>3695</v>
      </c>
      <c r="H451" s="20">
        <v>90758</v>
      </c>
      <c r="I451" s="20">
        <v>15000</v>
      </c>
      <c r="J451" s="20" t="s">
        <v>1</v>
      </c>
      <c r="K451" s="20" t="s">
        <v>22624</v>
      </c>
      <c r="L451" s="20"/>
      <c r="M451" s="20"/>
      <c r="N451" s="20"/>
      <c r="O451" s="20"/>
      <c r="P451" s="20"/>
      <c r="Q451" s="20"/>
      <c r="R451" s="20"/>
      <c r="S451" s="20"/>
      <c r="T451" s="20"/>
      <c r="U451" s="20"/>
      <c r="V451" s="20"/>
      <c r="W451" s="20"/>
      <c r="X451" s="20"/>
      <c r="Y451" s="20"/>
      <c r="Z451" s="20"/>
    </row>
    <row r="452" spans="1:26" ht="12.5">
      <c r="A452" s="20" t="s">
        <v>22612</v>
      </c>
      <c r="B452" s="20">
        <v>15000000000</v>
      </c>
      <c r="C452" s="20"/>
      <c r="D452" s="20"/>
      <c r="E452" s="20"/>
      <c r="F452" s="20">
        <v>202</v>
      </c>
      <c r="G452" s="20">
        <v>3695</v>
      </c>
      <c r="H452" s="20">
        <v>90753</v>
      </c>
      <c r="I452" s="20">
        <v>15000</v>
      </c>
      <c r="J452" s="20" t="s">
        <v>1</v>
      </c>
      <c r="K452" s="20" t="s">
        <v>22624</v>
      </c>
      <c r="L452" s="20"/>
      <c r="M452" s="20"/>
      <c r="N452" s="20"/>
      <c r="O452" s="20"/>
      <c r="P452" s="20"/>
      <c r="Q452" s="20"/>
      <c r="R452" s="20"/>
      <c r="S452" s="20"/>
      <c r="T452" s="20"/>
      <c r="U452" s="20"/>
      <c r="V452" s="20"/>
      <c r="W452" s="20"/>
      <c r="X452" s="20"/>
      <c r="Y452" s="20"/>
      <c r="Z452" s="20"/>
    </row>
    <row r="453" spans="1:26" ht="12.5">
      <c r="A453" s="20" t="s">
        <v>22612</v>
      </c>
      <c r="B453" s="20">
        <v>15000000000</v>
      </c>
      <c r="C453" s="20"/>
      <c r="D453" s="20"/>
      <c r="E453" s="20"/>
      <c r="F453" s="20">
        <v>202</v>
      </c>
      <c r="G453" s="20">
        <v>3695</v>
      </c>
      <c r="H453" s="20">
        <v>90755</v>
      </c>
      <c r="I453" s="20">
        <v>15000</v>
      </c>
      <c r="J453" s="20" t="s">
        <v>1</v>
      </c>
      <c r="K453" s="20" t="s">
        <v>22624</v>
      </c>
      <c r="L453" s="20"/>
      <c r="M453" s="20"/>
      <c r="N453" s="20"/>
      <c r="O453" s="20"/>
      <c r="P453" s="20"/>
      <c r="Q453" s="20"/>
      <c r="R453" s="20"/>
      <c r="S453" s="20"/>
      <c r="T453" s="20"/>
      <c r="U453" s="20"/>
      <c r="V453" s="20"/>
      <c r="W453" s="20"/>
      <c r="X453" s="20"/>
      <c r="Y453" s="20"/>
      <c r="Z453" s="20"/>
    </row>
    <row r="454" spans="1:26" ht="12.5">
      <c r="A454" s="20" t="s">
        <v>22612</v>
      </c>
      <c r="B454" s="20">
        <v>15000000000</v>
      </c>
      <c r="C454" s="20"/>
      <c r="D454" s="20"/>
      <c r="E454" s="20"/>
      <c r="F454" s="20">
        <v>202</v>
      </c>
      <c r="G454" s="20">
        <v>3695</v>
      </c>
      <c r="H454" s="20">
        <v>90756</v>
      </c>
      <c r="I454" s="20">
        <v>15000</v>
      </c>
      <c r="J454" s="20" t="s">
        <v>1</v>
      </c>
      <c r="K454" s="20" t="s">
        <v>22624</v>
      </c>
      <c r="L454" s="20"/>
      <c r="M454" s="20"/>
      <c r="N454" s="20"/>
      <c r="O454" s="20"/>
      <c r="P454" s="20"/>
      <c r="Q454" s="20"/>
      <c r="R454" s="20"/>
      <c r="S454" s="20"/>
      <c r="T454" s="20"/>
      <c r="U454" s="20"/>
      <c r="V454" s="20"/>
      <c r="W454" s="20"/>
      <c r="X454" s="20"/>
      <c r="Y454" s="20"/>
      <c r="Z454" s="20"/>
    </row>
    <row r="455" spans="1:26" ht="12.5">
      <c r="A455" s="20" t="s">
        <v>22612</v>
      </c>
      <c r="B455" s="20">
        <v>15000000000</v>
      </c>
      <c r="C455" s="20"/>
      <c r="D455" s="20"/>
      <c r="E455" s="20"/>
      <c r="F455" s="20">
        <v>202</v>
      </c>
      <c r="G455" s="20">
        <v>1462</v>
      </c>
      <c r="H455" s="20">
        <v>21604</v>
      </c>
      <c r="I455" s="20">
        <v>20000</v>
      </c>
      <c r="J455" s="20" t="s">
        <v>1</v>
      </c>
      <c r="K455" s="20" t="s">
        <v>22624</v>
      </c>
      <c r="L455" s="20"/>
      <c r="M455" s="20"/>
      <c r="N455" s="20"/>
      <c r="O455" s="20"/>
      <c r="P455" s="20"/>
      <c r="Q455" s="20"/>
      <c r="R455" s="20"/>
      <c r="S455" s="20"/>
      <c r="T455" s="20"/>
      <c r="U455" s="20"/>
      <c r="V455" s="20"/>
      <c r="W455" s="20"/>
      <c r="X455" s="20"/>
      <c r="Y455" s="20"/>
      <c r="Z455" s="20"/>
    </row>
    <row r="456" spans="1:26" ht="12.5">
      <c r="A456" s="20" t="s">
        <v>22612</v>
      </c>
      <c r="B456" s="20">
        <v>15000000000</v>
      </c>
      <c r="C456" s="20"/>
      <c r="D456" s="20"/>
      <c r="E456" s="20"/>
      <c r="F456" s="20">
        <v>202</v>
      </c>
      <c r="G456" s="20">
        <v>1457</v>
      </c>
      <c r="H456" s="20">
        <v>21710</v>
      </c>
      <c r="I456" s="20">
        <v>20000</v>
      </c>
      <c r="J456" s="20" t="s">
        <v>1</v>
      </c>
      <c r="K456" s="20" t="s">
        <v>22624</v>
      </c>
      <c r="L456" s="20"/>
      <c r="M456" s="20"/>
      <c r="N456" s="20"/>
      <c r="O456" s="20"/>
      <c r="P456" s="20"/>
      <c r="Q456" s="20"/>
      <c r="R456" s="20"/>
      <c r="S456" s="20"/>
      <c r="T456" s="20"/>
      <c r="U456" s="20"/>
      <c r="V456" s="20"/>
      <c r="W456" s="20"/>
      <c r="X456" s="20"/>
      <c r="Y456" s="20"/>
      <c r="Z456" s="20"/>
    </row>
    <row r="457" spans="1:26" ht="12.5">
      <c r="A457" s="20" t="s">
        <v>22612</v>
      </c>
      <c r="B457" s="20">
        <v>15000000000</v>
      </c>
      <c r="C457" s="20"/>
      <c r="D457" s="20"/>
      <c r="E457" s="20"/>
      <c r="F457" s="20">
        <v>202</v>
      </c>
      <c r="G457" s="20">
        <v>1457</v>
      </c>
      <c r="H457" s="20">
        <v>21711</v>
      </c>
      <c r="I457" s="20">
        <v>20000</v>
      </c>
      <c r="J457" s="20" t="s">
        <v>1</v>
      </c>
      <c r="K457" s="20" t="s">
        <v>22624</v>
      </c>
      <c r="L457" s="20"/>
      <c r="M457" s="20"/>
      <c r="N457" s="20"/>
      <c r="O457" s="20"/>
      <c r="P457" s="20"/>
      <c r="Q457" s="20"/>
      <c r="R457" s="20"/>
      <c r="S457" s="20"/>
      <c r="T457" s="20"/>
      <c r="U457" s="20"/>
      <c r="V457" s="20"/>
      <c r="W457" s="20"/>
      <c r="X457" s="20"/>
      <c r="Y457" s="20"/>
      <c r="Z457" s="20"/>
    </row>
    <row r="458" spans="1:26" ht="12.5">
      <c r="A458" s="20" t="s">
        <v>22612</v>
      </c>
      <c r="B458" s="20">
        <v>15000000000</v>
      </c>
      <c r="C458" s="20"/>
      <c r="D458" s="20"/>
      <c r="E458" s="20"/>
      <c r="F458" s="20">
        <v>202</v>
      </c>
      <c r="G458" s="20">
        <v>1457</v>
      </c>
      <c r="H458" s="20">
        <v>21715</v>
      </c>
      <c r="I458" s="20">
        <v>20000</v>
      </c>
      <c r="J458" s="20" t="s">
        <v>1</v>
      </c>
      <c r="K458" s="20" t="s">
        <v>22624</v>
      </c>
      <c r="L458" s="20"/>
      <c r="M458" s="20"/>
      <c r="N458" s="20"/>
      <c r="O458" s="20"/>
      <c r="P458" s="20"/>
      <c r="Q458" s="20"/>
      <c r="R458" s="20"/>
      <c r="S458" s="20"/>
      <c r="T458" s="20"/>
      <c r="U458" s="20"/>
      <c r="V458" s="20"/>
      <c r="W458" s="20"/>
      <c r="X458" s="20"/>
      <c r="Y458" s="20"/>
      <c r="Z458" s="20"/>
    </row>
    <row r="459" spans="1:26" ht="12.5">
      <c r="A459" s="20" t="s">
        <v>22612</v>
      </c>
      <c r="B459" s="20">
        <v>15000000000</v>
      </c>
      <c r="C459" s="20"/>
      <c r="D459" s="20"/>
      <c r="E459" s="20"/>
      <c r="F459" s="20">
        <v>202</v>
      </c>
      <c r="G459" s="20">
        <v>1444</v>
      </c>
      <c r="H459" s="20">
        <v>20301</v>
      </c>
      <c r="I459" s="20">
        <v>20000</v>
      </c>
      <c r="J459" s="20" t="s">
        <v>1</v>
      </c>
      <c r="K459" s="20" t="s">
        <v>22624</v>
      </c>
      <c r="L459" s="20"/>
      <c r="M459" s="20"/>
      <c r="N459" s="20"/>
      <c r="O459" s="20"/>
      <c r="P459" s="20"/>
      <c r="Q459" s="20"/>
      <c r="R459" s="20"/>
      <c r="S459" s="20"/>
      <c r="T459" s="20"/>
      <c r="U459" s="20"/>
      <c r="V459" s="20"/>
      <c r="W459" s="20"/>
      <c r="X459" s="20"/>
      <c r="Y459" s="20"/>
      <c r="Z459" s="20"/>
    </row>
    <row r="460" spans="1:26" ht="12.5">
      <c r="A460" s="20" t="s">
        <v>22612</v>
      </c>
      <c r="B460" s="20">
        <v>15000000000</v>
      </c>
      <c r="C460" s="20"/>
      <c r="D460" s="20"/>
      <c r="E460" s="20"/>
      <c r="F460" s="20">
        <v>202</v>
      </c>
      <c r="G460" s="20">
        <v>1444</v>
      </c>
      <c r="H460" s="20">
        <v>20310</v>
      </c>
      <c r="I460" s="20">
        <v>20000</v>
      </c>
      <c r="J460" s="20" t="s">
        <v>1</v>
      </c>
      <c r="K460" s="20" t="s">
        <v>22624</v>
      </c>
      <c r="L460" s="20"/>
      <c r="M460" s="20"/>
      <c r="N460" s="20"/>
      <c r="O460" s="20"/>
      <c r="P460" s="20"/>
      <c r="Q460" s="20"/>
      <c r="R460" s="20"/>
      <c r="S460" s="20"/>
      <c r="T460" s="20"/>
      <c r="U460" s="20"/>
      <c r="V460" s="20"/>
      <c r="W460" s="20"/>
      <c r="X460" s="20"/>
      <c r="Y460" s="20"/>
      <c r="Z460" s="20"/>
    </row>
    <row r="461" spans="1:26" ht="12.5">
      <c r="A461" s="20" t="s">
        <v>22612</v>
      </c>
      <c r="B461" s="20">
        <v>15000000000</v>
      </c>
      <c r="C461" s="20"/>
      <c r="D461" s="20"/>
      <c r="E461" s="20"/>
      <c r="F461" s="20">
        <v>202</v>
      </c>
      <c r="G461" s="20">
        <v>1444</v>
      </c>
      <c r="H461" s="20">
        <v>20311</v>
      </c>
      <c r="I461" s="20">
        <v>20000</v>
      </c>
      <c r="J461" s="20" t="s">
        <v>1</v>
      </c>
      <c r="K461" s="20" t="s">
        <v>22624</v>
      </c>
      <c r="L461" s="20"/>
      <c r="M461" s="20"/>
      <c r="N461" s="20"/>
      <c r="O461" s="20"/>
      <c r="P461" s="20"/>
      <c r="Q461" s="20"/>
      <c r="R461" s="20"/>
      <c r="S461" s="20"/>
      <c r="T461" s="20"/>
      <c r="U461" s="20"/>
      <c r="V461" s="20"/>
      <c r="W461" s="20"/>
      <c r="X461" s="20"/>
      <c r="Y461" s="20"/>
      <c r="Z461" s="20"/>
    </row>
    <row r="462" spans="1:26" ht="12.5">
      <c r="A462" s="20" t="s">
        <v>22612</v>
      </c>
      <c r="B462" s="20">
        <v>15000000000</v>
      </c>
      <c r="C462" s="20"/>
      <c r="D462" s="20"/>
      <c r="E462" s="20"/>
      <c r="F462" s="20">
        <v>202</v>
      </c>
      <c r="G462" s="20">
        <v>1444</v>
      </c>
      <c r="H462" s="20">
        <v>20312</v>
      </c>
      <c r="I462" s="20">
        <v>20000</v>
      </c>
      <c r="J462" s="20" t="s">
        <v>1</v>
      </c>
      <c r="K462" s="20" t="s">
        <v>22624</v>
      </c>
      <c r="L462" s="20"/>
      <c r="M462" s="20"/>
      <c r="N462" s="20"/>
      <c r="O462" s="20"/>
      <c r="P462" s="20"/>
      <c r="Q462" s="20"/>
      <c r="R462" s="20"/>
      <c r="S462" s="20"/>
      <c r="T462" s="20"/>
      <c r="U462" s="20"/>
      <c r="V462" s="20"/>
      <c r="W462" s="20"/>
      <c r="X462" s="20"/>
      <c r="Y462" s="20"/>
      <c r="Z462" s="20"/>
    </row>
    <row r="463" spans="1:26" ht="12.5">
      <c r="A463" s="20" t="s">
        <v>22612</v>
      </c>
      <c r="B463" s="20">
        <v>15000000000</v>
      </c>
      <c r="C463" s="20"/>
      <c r="D463" s="20"/>
      <c r="E463" s="20"/>
      <c r="F463" s="20">
        <v>202</v>
      </c>
      <c r="G463" s="20">
        <v>1444</v>
      </c>
      <c r="H463" s="20">
        <v>20313</v>
      </c>
      <c r="I463" s="20">
        <v>20000</v>
      </c>
      <c r="J463" s="20" t="s">
        <v>1</v>
      </c>
      <c r="K463" s="20" t="s">
        <v>22624</v>
      </c>
      <c r="L463" s="20"/>
      <c r="M463" s="20"/>
      <c r="N463" s="20"/>
      <c r="O463" s="20"/>
      <c r="P463" s="20"/>
      <c r="Q463" s="20"/>
      <c r="R463" s="20"/>
      <c r="S463" s="20"/>
      <c r="T463" s="20"/>
      <c r="U463" s="20"/>
      <c r="V463" s="20"/>
      <c r="W463" s="20"/>
      <c r="X463" s="20"/>
      <c r="Y463" s="20"/>
      <c r="Z463" s="20"/>
    </row>
    <row r="464" spans="1:26" ht="12.5">
      <c r="A464" s="20" t="s">
        <v>22612</v>
      </c>
      <c r="B464" s="20">
        <v>15000000000</v>
      </c>
      <c r="C464" s="20"/>
      <c r="D464" s="20"/>
      <c r="E464" s="20"/>
      <c r="F464" s="20">
        <v>202</v>
      </c>
      <c r="G464" s="20">
        <v>1444</v>
      </c>
      <c r="H464" s="20">
        <v>20314</v>
      </c>
      <c r="I464" s="20">
        <v>20000</v>
      </c>
      <c r="J464" s="20" t="s">
        <v>1</v>
      </c>
      <c r="K464" s="20" t="s">
        <v>22624</v>
      </c>
      <c r="L464" s="20"/>
      <c r="M464" s="20"/>
      <c r="N464" s="20"/>
      <c r="O464" s="20"/>
      <c r="P464" s="20"/>
      <c r="Q464" s="20"/>
      <c r="R464" s="20"/>
      <c r="S464" s="20"/>
      <c r="T464" s="20"/>
      <c r="U464" s="20"/>
      <c r="V464" s="20"/>
      <c r="W464" s="20"/>
      <c r="X464" s="20"/>
      <c r="Y464" s="20"/>
      <c r="Z464" s="20"/>
    </row>
    <row r="465" spans="1:26" ht="12.5">
      <c r="A465" s="20" t="s">
        <v>22612</v>
      </c>
      <c r="B465" s="20">
        <v>15000000000</v>
      </c>
      <c r="C465" s="20"/>
      <c r="D465" s="20"/>
      <c r="E465" s="20"/>
      <c r="F465" s="20">
        <v>202</v>
      </c>
      <c r="G465" s="20">
        <v>1444</v>
      </c>
      <c r="H465" s="20">
        <v>20302</v>
      </c>
      <c r="I465" s="20">
        <v>20000</v>
      </c>
      <c r="J465" s="20" t="s">
        <v>1</v>
      </c>
      <c r="K465" s="20" t="s">
        <v>22624</v>
      </c>
      <c r="L465" s="20"/>
      <c r="M465" s="20"/>
      <c r="N465" s="20"/>
      <c r="O465" s="20"/>
      <c r="P465" s="20"/>
      <c r="Q465" s="20"/>
      <c r="R465" s="20"/>
      <c r="S465" s="20"/>
      <c r="T465" s="20"/>
      <c r="U465" s="20"/>
      <c r="V465" s="20"/>
      <c r="W465" s="20"/>
      <c r="X465" s="20"/>
      <c r="Y465" s="20"/>
      <c r="Z465" s="20"/>
    </row>
    <row r="466" spans="1:26" ht="12.5">
      <c r="A466" s="20" t="s">
        <v>22612</v>
      </c>
      <c r="B466" s="20">
        <v>15000000000</v>
      </c>
      <c r="C466" s="20"/>
      <c r="D466" s="20"/>
      <c r="E466" s="20"/>
      <c r="F466" s="20">
        <v>202</v>
      </c>
      <c r="G466" s="20">
        <v>1444</v>
      </c>
      <c r="H466" s="20">
        <v>20303</v>
      </c>
      <c r="I466" s="20">
        <v>20000</v>
      </c>
      <c r="J466" s="20" t="s">
        <v>1</v>
      </c>
      <c r="K466" s="20" t="s">
        <v>22624</v>
      </c>
      <c r="L466" s="20"/>
      <c r="M466" s="20"/>
      <c r="N466" s="20"/>
      <c r="O466" s="20"/>
      <c r="P466" s="20"/>
      <c r="Q466" s="20"/>
      <c r="R466" s="20"/>
      <c r="S466" s="20"/>
      <c r="T466" s="20"/>
      <c r="U466" s="20"/>
      <c r="V466" s="20"/>
      <c r="W466" s="20"/>
      <c r="X466" s="20"/>
      <c r="Y466" s="20"/>
      <c r="Z466" s="20"/>
    </row>
    <row r="467" spans="1:26" ht="12.5">
      <c r="A467" s="20" t="s">
        <v>22612</v>
      </c>
      <c r="B467" s="20">
        <v>15000000000</v>
      </c>
      <c r="C467" s="20"/>
      <c r="D467" s="20"/>
      <c r="E467" s="20"/>
      <c r="F467" s="20">
        <v>202</v>
      </c>
      <c r="G467" s="20">
        <v>1444</v>
      </c>
      <c r="H467" s="20">
        <v>20304</v>
      </c>
      <c r="I467" s="20">
        <v>20000</v>
      </c>
      <c r="J467" s="20" t="s">
        <v>1</v>
      </c>
      <c r="K467" s="20" t="s">
        <v>22624</v>
      </c>
      <c r="L467" s="20"/>
      <c r="M467" s="20"/>
      <c r="N467" s="20"/>
      <c r="O467" s="20"/>
      <c r="P467" s="20"/>
      <c r="Q467" s="20"/>
      <c r="R467" s="20"/>
      <c r="S467" s="20"/>
      <c r="T467" s="20"/>
      <c r="U467" s="20"/>
      <c r="V467" s="20"/>
      <c r="W467" s="20"/>
      <c r="X467" s="20"/>
      <c r="Y467" s="20"/>
      <c r="Z467" s="20"/>
    </row>
    <row r="468" spans="1:26" ht="12.5">
      <c r="A468" s="20" t="s">
        <v>22612</v>
      </c>
      <c r="B468" s="20">
        <v>15000000000</v>
      </c>
      <c r="C468" s="20"/>
      <c r="D468" s="20"/>
      <c r="E468" s="20"/>
      <c r="F468" s="20">
        <v>202</v>
      </c>
      <c r="G468" s="20">
        <v>1444</v>
      </c>
      <c r="H468" s="20">
        <v>20305</v>
      </c>
      <c r="I468" s="20">
        <v>20000</v>
      </c>
      <c r="J468" s="20" t="s">
        <v>1</v>
      </c>
      <c r="K468" s="20" t="s">
        <v>22624</v>
      </c>
      <c r="L468" s="20"/>
      <c r="M468" s="20"/>
      <c r="N468" s="20"/>
      <c r="O468" s="20"/>
      <c r="P468" s="20"/>
      <c r="Q468" s="20"/>
      <c r="R468" s="20"/>
      <c r="S468" s="20"/>
      <c r="T468" s="20"/>
      <c r="U468" s="20"/>
      <c r="V468" s="20"/>
      <c r="W468" s="20"/>
      <c r="X468" s="20"/>
      <c r="Y468" s="20"/>
      <c r="Z468" s="20"/>
    </row>
    <row r="469" spans="1:26" ht="12.5">
      <c r="A469" s="20" t="s">
        <v>22612</v>
      </c>
      <c r="B469" s="20">
        <v>15000000000</v>
      </c>
      <c r="C469" s="20"/>
      <c r="D469" s="20"/>
      <c r="E469" s="20"/>
      <c r="F469" s="20">
        <v>202</v>
      </c>
      <c r="G469" s="20">
        <v>1444</v>
      </c>
      <c r="H469" s="20">
        <v>20306</v>
      </c>
      <c r="I469" s="20">
        <v>20000</v>
      </c>
      <c r="J469" s="20" t="s">
        <v>1</v>
      </c>
      <c r="K469" s="20" t="s">
        <v>22624</v>
      </c>
      <c r="L469" s="20"/>
      <c r="M469" s="20"/>
      <c r="N469" s="20"/>
      <c r="O469" s="20"/>
      <c r="P469" s="20"/>
      <c r="Q469" s="20"/>
      <c r="R469" s="20"/>
      <c r="S469" s="20"/>
      <c r="T469" s="20"/>
      <c r="U469" s="20"/>
      <c r="V469" s="20"/>
      <c r="W469" s="20"/>
      <c r="X469" s="20"/>
      <c r="Y469" s="20"/>
      <c r="Z469" s="20"/>
    </row>
    <row r="470" spans="1:26" ht="12.5">
      <c r="A470" s="20" t="s">
        <v>22612</v>
      </c>
      <c r="B470" s="20">
        <v>15000000000</v>
      </c>
      <c r="C470" s="20"/>
      <c r="D470" s="20"/>
      <c r="E470" s="20"/>
      <c r="F470" s="20">
        <v>202</v>
      </c>
      <c r="G470" s="20">
        <v>1444</v>
      </c>
      <c r="H470" s="20">
        <v>20307</v>
      </c>
      <c r="I470" s="20">
        <v>20000</v>
      </c>
      <c r="J470" s="20" t="s">
        <v>1</v>
      </c>
      <c r="K470" s="20" t="s">
        <v>22624</v>
      </c>
      <c r="L470" s="20"/>
      <c r="M470" s="20"/>
      <c r="N470" s="20"/>
      <c r="O470" s="20"/>
      <c r="P470" s="20"/>
      <c r="Q470" s="20"/>
      <c r="R470" s="20"/>
      <c r="S470" s="20"/>
      <c r="T470" s="20"/>
      <c r="U470" s="20"/>
      <c r="V470" s="20"/>
      <c r="W470" s="20"/>
      <c r="X470" s="20"/>
      <c r="Y470" s="20"/>
      <c r="Z470" s="20"/>
    </row>
    <row r="471" spans="1:26" ht="12.5">
      <c r="A471" s="20" t="s">
        <v>22612</v>
      </c>
      <c r="B471" s="20">
        <v>15000000000</v>
      </c>
      <c r="C471" s="20"/>
      <c r="D471" s="20"/>
      <c r="E471" s="20"/>
      <c r="F471" s="20">
        <v>202</v>
      </c>
      <c r="G471" s="20">
        <v>1444</v>
      </c>
      <c r="H471" s="20">
        <v>20308</v>
      </c>
      <c r="I471" s="20">
        <v>20000</v>
      </c>
      <c r="J471" s="20" t="s">
        <v>1</v>
      </c>
      <c r="K471" s="20" t="s">
        <v>22624</v>
      </c>
      <c r="L471" s="20"/>
      <c r="M471" s="20"/>
      <c r="N471" s="20"/>
      <c r="O471" s="20"/>
      <c r="P471" s="20"/>
      <c r="Q471" s="20"/>
      <c r="R471" s="20"/>
      <c r="S471" s="20"/>
      <c r="T471" s="20"/>
      <c r="U471" s="20"/>
      <c r="V471" s="20"/>
      <c r="W471" s="20"/>
      <c r="X471" s="20"/>
      <c r="Y471" s="20"/>
      <c r="Z471" s="20"/>
    </row>
    <row r="472" spans="1:26" ht="12.5">
      <c r="A472" s="20" t="s">
        <v>22612</v>
      </c>
      <c r="B472" s="20">
        <v>15000000000</v>
      </c>
      <c r="C472" s="20"/>
      <c r="D472" s="20"/>
      <c r="E472" s="20"/>
      <c r="F472" s="20">
        <v>202</v>
      </c>
      <c r="G472" s="20">
        <v>1444</v>
      </c>
      <c r="H472" s="20">
        <v>20309</v>
      </c>
      <c r="I472" s="20">
        <v>20000</v>
      </c>
      <c r="J472" s="20" t="s">
        <v>1</v>
      </c>
      <c r="K472" s="20" t="s">
        <v>22624</v>
      </c>
      <c r="L472" s="20"/>
      <c r="M472" s="20"/>
      <c r="N472" s="20"/>
      <c r="O472" s="20"/>
      <c r="P472" s="20"/>
      <c r="Q472" s="20"/>
      <c r="R472" s="20"/>
      <c r="S472" s="20"/>
      <c r="T472" s="20"/>
      <c r="U472" s="20"/>
      <c r="V472" s="20"/>
      <c r="W472" s="20"/>
      <c r="X472" s="20"/>
      <c r="Y472" s="20"/>
      <c r="Z472" s="20"/>
    </row>
    <row r="473" spans="1:26" ht="12.5">
      <c r="A473" s="20" t="s">
        <v>22612</v>
      </c>
      <c r="B473" s="20">
        <v>15000000000</v>
      </c>
      <c r="C473" s="20"/>
      <c r="D473" s="20"/>
      <c r="E473" s="20"/>
      <c r="F473" s="20">
        <v>202</v>
      </c>
      <c r="G473" s="20">
        <v>1444</v>
      </c>
      <c r="H473" s="20">
        <v>90795</v>
      </c>
      <c r="I473" s="20">
        <v>20000</v>
      </c>
      <c r="J473" s="20" t="s">
        <v>1</v>
      </c>
      <c r="K473" s="20" t="s">
        <v>22624</v>
      </c>
      <c r="L473" s="20"/>
      <c r="M473" s="20"/>
      <c r="N473" s="20"/>
      <c r="O473" s="20"/>
      <c r="P473" s="20"/>
      <c r="Q473" s="20"/>
      <c r="R473" s="20"/>
      <c r="S473" s="20"/>
      <c r="T473" s="20"/>
      <c r="U473" s="20"/>
      <c r="V473" s="20"/>
      <c r="W473" s="20"/>
      <c r="X473" s="20"/>
      <c r="Y473" s="20"/>
      <c r="Z473" s="20"/>
    </row>
    <row r="474" spans="1:26" ht="12.5">
      <c r="A474" s="20" t="s">
        <v>22612</v>
      </c>
      <c r="B474" s="20">
        <v>15000000000</v>
      </c>
      <c r="C474" s="20"/>
      <c r="D474" s="20"/>
      <c r="E474" s="20"/>
      <c r="F474" s="20">
        <v>202</v>
      </c>
      <c r="G474" s="20">
        <v>1452</v>
      </c>
      <c r="H474" s="20">
        <v>21001</v>
      </c>
      <c r="I474" s="20">
        <v>15000</v>
      </c>
      <c r="J474" s="20" t="s">
        <v>1</v>
      </c>
      <c r="K474" s="20" t="s">
        <v>22624</v>
      </c>
      <c r="L474" s="20"/>
      <c r="M474" s="20"/>
      <c r="N474" s="20"/>
      <c r="O474" s="20"/>
      <c r="P474" s="20"/>
      <c r="Q474" s="20"/>
      <c r="R474" s="20"/>
      <c r="S474" s="20"/>
      <c r="T474" s="20"/>
      <c r="U474" s="20"/>
      <c r="V474" s="20"/>
      <c r="W474" s="20"/>
      <c r="X474" s="20"/>
      <c r="Y474" s="20"/>
      <c r="Z474" s="20"/>
    </row>
    <row r="475" spans="1:26" ht="12.5">
      <c r="A475" s="20" t="s">
        <v>22612</v>
      </c>
      <c r="B475" s="20">
        <v>15000000000</v>
      </c>
      <c r="C475" s="20"/>
      <c r="D475" s="20"/>
      <c r="E475" s="20"/>
      <c r="F475" s="20">
        <v>202</v>
      </c>
      <c r="G475" s="20">
        <v>1533</v>
      </c>
      <c r="H475" s="20">
        <v>22015</v>
      </c>
      <c r="I475" s="20">
        <v>20000</v>
      </c>
      <c r="J475" s="20" t="s">
        <v>1</v>
      </c>
      <c r="K475" s="21">
        <v>45480</v>
      </c>
      <c r="L475" s="20"/>
      <c r="M475" s="20"/>
      <c r="N475" s="20"/>
      <c r="O475" s="20"/>
      <c r="P475" s="20"/>
      <c r="Q475" s="20"/>
      <c r="R475" s="20"/>
      <c r="S475" s="20"/>
      <c r="T475" s="20"/>
      <c r="U475" s="20"/>
      <c r="V475" s="20"/>
      <c r="W475" s="20"/>
      <c r="X475" s="20"/>
      <c r="Y475" s="20"/>
      <c r="Z475" s="20"/>
    </row>
    <row r="476" spans="1:26" ht="12.5">
      <c r="A476" s="20" t="s">
        <v>22612</v>
      </c>
      <c r="B476" s="20">
        <v>15000000000</v>
      </c>
      <c r="C476" s="20"/>
      <c r="D476" s="20"/>
      <c r="E476" s="20"/>
      <c r="F476" s="20">
        <v>202</v>
      </c>
      <c r="G476" s="20">
        <v>1533</v>
      </c>
      <c r="H476" s="20">
        <v>22016</v>
      </c>
      <c r="I476" s="20">
        <v>20000</v>
      </c>
      <c r="J476" s="20" t="s">
        <v>1</v>
      </c>
      <c r="K476" s="21">
        <v>45480</v>
      </c>
      <c r="L476" s="20"/>
      <c r="M476" s="20"/>
      <c r="N476" s="20"/>
      <c r="O476" s="20"/>
      <c r="P476" s="20"/>
      <c r="Q476" s="20"/>
      <c r="R476" s="20"/>
      <c r="S476" s="20"/>
      <c r="T476" s="20"/>
      <c r="U476" s="20"/>
      <c r="V476" s="20"/>
      <c r="W476" s="20"/>
      <c r="X476" s="20"/>
      <c r="Y476" s="20"/>
      <c r="Z476" s="20"/>
    </row>
    <row r="477" spans="1:26" ht="12.5">
      <c r="A477" s="20" t="s">
        <v>22612</v>
      </c>
      <c r="B477" s="20">
        <v>15000000000</v>
      </c>
      <c r="C477" s="20"/>
      <c r="D477" s="20"/>
      <c r="E477" s="20"/>
      <c r="F477" s="20">
        <v>202</v>
      </c>
      <c r="G477" s="20">
        <v>1533</v>
      </c>
      <c r="H477" s="20">
        <v>22010</v>
      </c>
      <c r="I477" s="20">
        <v>15000</v>
      </c>
      <c r="J477" s="20" t="s">
        <v>1</v>
      </c>
      <c r="K477" s="21">
        <v>45480</v>
      </c>
      <c r="L477" s="20"/>
      <c r="M477" s="20"/>
      <c r="N477" s="20"/>
      <c r="O477" s="20"/>
      <c r="P477" s="20"/>
      <c r="Q477" s="20"/>
      <c r="R477" s="20"/>
      <c r="S477" s="20"/>
      <c r="T477" s="20"/>
      <c r="U477" s="20"/>
      <c r="V477" s="20"/>
      <c r="W477" s="20"/>
      <c r="X477" s="20"/>
      <c r="Y477" s="20"/>
      <c r="Z477" s="20"/>
    </row>
    <row r="478" spans="1:26" ht="12.5">
      <c r="A478" s="20" t="s">
        <v>22612</v>
      </c>
      <c r="B478" s="20">
        <v>15000000000</v>
      </c>
      <c r="C478" s="20"/>
      <c r="D478" s="20"/>
      <c r="E478" s="20"/>
      <c r="F478" s="20">
        <v>202</v>
      </c>
      <c r="G478" s="20">
        <v>1533</v>
      </c>
      <c r="H478" s="20">
        <v>22009</v>
      </c>
      <c r="I478" s="20">
        <v>20000</v>
      </c>
      <c r="J478" s="20" t="s">
        <v>1</v>
      </c>
      <c r="K478" s="21">
        <v>45480</v>
      </c>
      <c r="L478" s="20"/>
      <c r="M478" s="20"/>
      <c r="N478" s="20"/>
      <c r="O478" s="20"/>
      <c r="P478" s="20"/>
      <c r="Q478" s="20"/>
      <c r="R478" s="20"/>
      <c r="S478" s="20"/>
      <c r="T478" s="20"/>
      <c r="U478" s="20"/>
      <c r="V478" s="20"/>
      <c r="W478" s="20"/>
      <c r="X478" s="20"/>
      <c r="Y478" s="20"/>
      <c r="Z478" s="20"/>
    </row>
    <row r="479" spans="1:26" ht="12.5">
      <c r="A479" s="20" t="s">
        <v>22612</v>
      </c>
      <c r="B479" s="20">
        <v>15000000000</v>
      </c>
      <c r="C479" s="20"/>
      <c r="D479" s="20"/>
      <c r="E479" s="20"/>
      <c r="F479" s="20">
        <v>202</v>
      </c>
      <c r="G479" s="20">
        <v>1533</v>
      </c>
      <c r="H479" s="20">
        <v>22012</v>
      </c>
      <c r="I479" s="20">
        <v>20000</v>
      </c>
      <c r="J479" s="20" t="s">
        <v>1</v>
      </c>
      <c r="K479" s="21">
        <v>45480</v>
      </c>
      <c r="L479" s="20"/>
      <c r="M479" s="20"/>
      <c r="N479" s="20"/>
      <c r="O479" s="20"/>
      <c r="P479" s="20"/>
      <c r="Q479" s="20"/>
      <c r="R479" s="20"/>
      <c r="S479" s="20"/>
      <c r="T479" s="20"/>
      <c r="U479" s="20"/>
      <c r="V479" s="20"/>
      <c r="W479" s="20"/>
      <c r="X479" s="20"/>
      <c r="Y479" s="20"/>
      <c r="Z479" s="20"/>
    </row>
    <row r="480" spans="1:26" ht="12.5">
      <c r="A480" s="20" t="s">
        <v>22612</v>
      </c>
      <c r="B480" s="20">
        <v>15000000000</v>
      </c>
      <c r="C480" s="20"/>
      <c r="D480" s="20"/>
      <c r="E480" s="20"/>
      <c r="F480" s="20">
        <v>202</v>
      </c>
      <c r="G480" s="20">
        <v>1533</v>
      </c>
      <c r="H480" s="20">
        <v>22013</v>
      </c>
      <c r="I480" s="20">
        <v>20000</v>
      </c>
      <c r="J480" s="20" t="s">
        <v>1</v>
      </c>
      <c r="K480" s="21">
        <v>45480</v>
      </c>
      <c r="L480" s="20"/>
      <c r="M480" s="20"/>
      <c r="N480" s="20"/>
      <c r="O480" s="20"/>
      <c r="P480" s="20"/>
      <c r="Q480" s="20"/>
      <c r="R480" s="20"/>
      <c r="S480" s="20"/>
      <c r="T480" s="20"/>
      <c r="U480" s="20"/>
      <c r="V480" s="20"/>
      <c r="W480" s="20"/>
      <c r="X480" s="20"/>
      <c r="Y480" s="20"/>
      <c r="Z480" s="20"/>
    </row>
    <row r="481" spans="1:26" ht="12.5">
      <c r="A481" s="20" t="s">
        <v>22612</v>
      </c>
      <c r="B481" s="20">
        <v>15000000000</v>
      </c>
      <c r="C481" s="20"/>
      <c r="D481" s="20"/>
      <c r="E481" s="20"/>
      <c r="F481" s="20">
        <v>202</v>
      </c>
      <c r="G481" s="20">
        <v>1533</v>
      </c>
      <c r="H481" s="20">
        <v>22006</v>
      </c>
      <c r="I481" s="20">
        <v>20000</v>
      </c>
      <c r="J481" s="20" t="s">
        <v>1</v>
      </c>
      <c r="K481" s="21">
        <v>45480</v>
      </c>
      <c r="L481" s="20"/>
      <c r="M481" s="20"/>
      <c r="N481" s="20"/>
      <c r="O481" s="20"/>
      <c r="P481" s="20"/>
      <c r="Q481" s="20"/>
      <c r="R481" s="20"/>
      <c r="S481" s="20"/>
      <c r="T481" s="20"/>
      <c r="U481" s="20"/>
      <c r="V481" s="20"/>
      <c r="W481" s="20"/>
      <c r="X481" s="20"/>
      <c r="Y481" s="20"/>
      <c r="Z481" s="20"/>
    </row>
    <row r="482" spans="1:26" ht="12.5">
      <c r="A482" s="20" t="s">
        <v>22612</v>
      </c>
      <c r="B482" s="20">
        <v>15000000000</v>
      </c>
      <c r="C482" s="20"/>
      <c r="D482" s="20"/>
      <c r="E482" s="20"/>
      <c r="F482" s="20">
        <v>202</v>
      </c>
      <c r="G482" s="20">
        <v>1533</v>
      </c>
      <c r="H482" s="20">
        <v>22011</v>
      </c>
      <c r="I482" s="20">
        <v>20000</v>
      </c>
      <c r="J482" s="20" t="s">
        <v>1</v>
      </c>
      <c r="K482" s="21">
        <v>45480</v>
      </c>
      <c r="L482" s="20"/>
      <c r="M482" s="20"/>
      <c r="N482" s="20"/>
      <c r="O482" s="20"/>
      <c r="P482" s="20"/>
      <c r="Q482" s="20"/>
      <c r="R482" s="20"/>
      <c r="S482" s="20"/>
      <c r="T482" s="20"/>
      <c r="U482" s="20"/>
      <c r="V482" s="20"/>
      <c r="W482" s="20"/>
      <c r="X482" s="20"/>
      <c r="Y482" s="20"/>
      <c r="Z482" s="20"/>
    </row>
    <row r="483" spans="1:26" ht="12.5">
      <c r="A483" s="20" t="s">
        <v>22612</v>
      </c>
      <c r="B483" s="20">
        <v>1500000000</v>
      </c>
      <c r="C483" s="20"/>
      <c r="D483" s="20"/>
      <c r="E483" s="20"/>
      <c r="F483" s="20">
        <v>202</v>
      </c>
      <c r="G483" s="20">
        <v>1460</v>
      </c>
      <c r="H483" s="20">
        <v>22114</v>
      </c>
      <c r="I483" s="20">
        <v>20000</v>
      </c>
      <c r="J483" s="20" t="s">
        <v>1</v>
      </c>
      <c r="K483" s="21">
        <v>45480</v>
      </c>
      <c r="L483" s="20"/>
      <c r="M483" s="20"/>
      <c r="N483" s="20"/>
      <c r="O483" s="20"/>
      <c r="P483" s="20"/>
      <c r="Q483" s="20"/>
      <c r="R483" s="20"/>
      <c r="S483" s="20"/>
      <c r="T483" s="20"/>
      <c r="U483" s="20"/>
      <c r="V483" s="20"/>
      <c r="W483" s="20"/>
      <c r="X483" s="20"/>
      <c r="Y483" s="20"/>
      <c r="Z483" s="20"/>
    </row>
    <row r="484" spans="1:26" ht="12.5">
      <c r="A484" s="20" t="s">
        <v>22612</v>
      </c>
      <c r="B484" s="20">
        <v>1500000000</v>
      </c>
      <c r="C484" s="20"/>
      <c r="D484" s="20"/>
      <c r="E484" s="20"/>
      <c r="F484" s="20">
        <v>202</v>
      </c>
      <c r="G484" s="20">
        <v>1460</v>
      </c>
      <c r="H484" s="20">
        <v>22113</v>
      </c>
      <c r="I484" s="20">
        <v>20000</v>
      </c>
      <c r="J484" s="20" t="s">
        <v>1</v>
      </c>
      <c r="K484" s="21">
        <v>45480</v>
      </c>
      <c r="L484" s="20"/>
      <c r="M484" s="20"/>
      <c r="N484" s="20"/>
      <c r="O484" s="20"/>
      <c r="P484" s="20"/>
      <c r="Q484" s="20"/>
      <c r="R484" s="20"/>
      <c r="S484" s="20"/>
      <c r="T484" s="20"/>
      <c r="U484" s="20"/>
      <c r="V484" s="20"/>
      <c r="W484" s="20"/>
      <c r="X484" s="20"/>
      <c r="Y484" s="20"/>
      <c r="Z484" s="20"/>
    </row>
    <row r="485" spans="1:26" ht="12.5">
      <c r="A485" s="20" t="s">
        <v>22612</v>
      </c>
      <c r="B485" s="20">
        <v>1500000000</v>
      </c>
      <c r="C485" s="20"/>
      <c r="D485" s="20"/>
      <c r="E485" s="20"/>
      <c r="F485" s="20">
        <v>202</v>
      </c>
      <c r="G485" s="20">
        <v>1460</v>
      </c>
      <c r="H485" s="20">
        <v>22117</v>
      </c>
      <c r="I485" s="20">
        <v>20000</v>
      </c>
      <c r="J485" s="20" t="s">
        <v>1</v>
      </c>
      <c r="K485" s="21">
        <v>45480</v>
      </c>
      <c r="L485" s="20"/>
      <c r="M485" s="20"/>
      <c r="N485" s="20"/>
      <c r="O485" s="20"/>
      <c r="P485" s="20"/>
      <c r="Q485" s="20"/>
      <c r="R485" s="20"/>
      <c r="S485" s="20"/>
      <c r="T485" s="20"/>
      <c r="U485" s="20"/>
      <c r="V485" s="20"/>
      <c r="W485" s="20"/>
      <c r="X485" s="20"/>
      <c r="Y485" s="20"/>
      <c r="Z485" s="20"/>
    </row>
    <row r="486" spans="1:26" ht="12.5">
      <c r="A486" s="20" t="s">
        <v>22612</v>
      </c>
      <c r="B486" s="20">
        <v>1500000000</v>
      </c>
      <c r="C486" s="20"/>
      <c r="D486" s="20"/>
      <c r="E486" s="20"/>
      <c r="F486" s="20">
        <v>202</v>
      </c>
      <c r="G486" s="20">
        <v>1460</v>
      </c>
      <c r="H486" s="20">
        <v>22115</v>
      </c>
      <c r="I486" s="20">
        <v>20000</v>
      </c>
      <c r="J486" s="20" t="s">
        <v>1</v>
      </c>
      <c r="K486" s="21">
        <v>45480</v>
      </c>
      <c r="L486" s="20"/>
      <c r="M486" s="20"/>
      <c r="N486" s="20"/>
      <c r="O486" s="20"/>
      <c r="P486" s="20"/>
      <c r="Q486" s="20"/>
      <c r="R486" s="20"/>
      <c r="S486" s="20"/>
      <c r="T486" s="20"/>
      <c r="U486" s="20"/>
      <c r="V486" s="20"/>
      <c r="W486" s="20"/>
      <c r="X486" s="20"/>
      <c r="Y486" s="20"/>
      <c r="Z486" s="20"/>
    </row>
    <row r="487" spans="1:26" ht="12.5">
      <c r="A487" s="20" t="s">
        <v>22612</v>
      </c>
      <c r="B487" s="20">
        <v>1500000000</v>
      </c>
      <c r="C487" s="20"/>
      <c r="D487" s="20"/>
      <c r="E487" s="20"/>
      <c r="F487" s="20">
        <v>202</v>
      </c>
      <c r="G487" s="20">
        <v>1460</v>
      </c>
      <c r="H487" s="20">
        <v>22116</v>
      </c>
      <c r="I487" s="20">
        <v>20000</v>
      </c>
      <c r="J487" s="20" t="s">
        <v>1</v>
      </c>
      <c r="K487" s="21">
        <v>45480</v>
      </c>
      <c r="L487" s="20"/>
      <c r="M487" s="20"/>
      <c r="N487" s="20"/>
      <c r="O487" s="20"/>
      <c r="P487" s="20"/>
      <c r="Q487" s="20"/>
      <c r="R487" s="20"/>
      <c r="S487" s="20"/>
      <c r="T487" s="20"/>
      <c r="U487" s="20"/>
      <c r="V487" s="20"/>
      <c r="W487" s="20"/>
      <c r="X487" s="20"/>
      <c r="Y487" s="20"/>
      <c r="Z487" s="20"/>
    </row>
    <row r="488" spans="1:26" ht="12.5">
      <c r="A488" s="20" t="s">
        <v>22612</v>
      </c>
      <c r="B488" s="20">
        <v>15000000000</v>
      </c>
      <c r="C488" s="20"/>
      <c r="D488" s="20"/>
      <c r="E488" s="20"/>
      <c r="F488" s="20">
        <v>202</v>
      </c>
      <c r="G488" s="20">
        <v>1459</v>
      </c>
      <c r="H488" s="20">
        <v>22202</v>
      </c>
      <c r="I488" s="20">
        <v>20000</v>
      </c>
      <c r="J488" s="20" t="s">
        <v>1</v>
      </c>
      <c r="K488" s="21">
        <v>45480</v>
      </c>
      <c r="L488" s="20"/>
      <c r="M488" s="20"/>
      <c r="N488" s="20"/>
      <c r="O488" s="20"/>
      <c r="P488" s="20"/>
      <c r="Q488" s="20"/>
      <c r="R488" s="20"/>
      <c r="S488" s="20"/>
      <c r="T488" s="20"/>
      <c r="U488" s="20"/>
      <c r="V488" s="20"/>
      <c r="W488" s="20"/>
      <c r="X488" s="20"/>
      <c r="Y488" s="20"/>
      <c r="Z488" s="20"/>
    </row>
    <row r="489" spans="1:26" ht="12.5">
      <c r="A489" s="20" t="s">
        <v>22612</v>
      </c>
      <c r="B489" s="20">
        <v>15000000000</v>
      </c>
      <c r="C489" s="20"/>
      <c r="D489" s="20"/>
      <c r="E489" s="20"/>
      <c r="F489" s="20">
        <v>202</v>
      </c>
      <c r="G489" s="20">
        <v>1459</v>
      </c>
      <c r="H489" s="20">
        <v>22208</v>
      </c>
      <c r="I489" s="20">
        <v>20000</v>
      </c>
      <c r="J489" s="20" t="s">
        <v>1</v>
      </c>
      <c r="K489" s="21">
        <v>45480</v>
      </c>
      <c r="L489" s="20"/>
      <c r="M489" s="20"/>
      <c r="N489" s="20"/>
      <c r="O489" s="20"/>
      <c r="P489" s="20"/>
      <c r="Q489" s="20"/>
      <c r="R489" s="20"/>
      <c r="S489" s="20"/>
      <c r="T489" s="20"/>
      <c r="U489" s="20"/>
      <c r="V489" s="20"/>
      <c r="W489" s="20"/>
      <c r="X489" s="20"/>
      <c r="Y489" s="20"/>
      <c r="Z489" s="20"/>
    </row>
    <row r="490" spans="1:26" ht="12.5">
      <c r="A490" s="20" t="s">
        <v>22612</v>
      </c>
      <c r="B490" s="20">
        <v>15000000000</v>
      </c>
      <c r="C490" s="20"/>
      <c r="D490" s="20"/>
      <c r="E490" s="20"/>
      <c r="F490" s="20">
        <v>202</v>
      </c>
      <c r="G490" s="20">
        <v>1459</v>
      </c>
      <c r="H490" s="20">
        <v>22212</v>
      </c>
      <c r="I490" s="20">
        <v>20000</v>
      </c>
      <c r="J490" s="20" t="s">
        <v>1</v>
      </c>
      <c r="K490" s="21">
        <v>45480</v>
      </c>
      <c r="L490" s="20"/>
      <c r="M490" s="20"/>
      <c r="N490" s="20"/>
      <c r="O490" s="20"/>
      <c r="P490" s="20"/>
      <c r="Q490" s="20"/>
      <c r="R490" s="20"/>
      <c r="S490" s="20"/>
      <c r="T490" s="20"/>
      <c r="U490" s="20"/>
      <c r="V490" s="20"/>
      <c r="W490" s="20"/>
      <c r="X490" s="20"/>
      <c r="Y490" s="20"/>
      <c r="Z490" s="20"/>
    </row>
    <row r="491" spans="1:26" ht="12.5">
      <c r="A491" s="20" t="s">
        <v>22612</v>
      </c>
      <c r="B491" s="20">
        <v>15000000000</v>
      </c>
      <c r="C491" s="20"/>
      <c r="D491" s="20"/>
      <c r="E491" s="20"/>
      <c r="F491" s="20">
        <v>202</v>
      </c>
      <c r="G491" s="20">
        <v>1459</v>
      </c>
      <c r="H491" s="20">
        <v>22211</v>
      </c>
      <c r="I491" s="20">
        <v>20000</v>
      </c>
      <c r="J491" s="20" t="s">
        <v>1</v>
      </c>
      <c r="K491" s="21">
        <v>45480</v>
      </c>
      <c r="L491" s="20"/>
      <c r="M491" s="20"/>
      <c r="N491" s="20"/>
      <c r="O491" s="20"/>
      <c r="P491" s="20"/>
      <c r="Q491" s="20"/>
      <c r="R491" s="20"/>
      <c r="S491" s="20"/>
      <c r="T491" s="20"/>
      <c r="U491" s="20"/>
      <c r="V491" s="20"/>
      <c r="W491" s="20"/>
      <c r="X491" s="20"/>
      <c r="Y491" s="20"/>
      <c r="Z491" s="20"/>
    </row>
    <row r="492" spans="1:26" ht="12.5">
      <c r="A492" s="20" t="s">
        <v>22612</v>
      </c>
      <c r="B492" s="20">
        <v>15000000000</v>
      </c>
      <c r="C492" s="20"/>
      <c r="D492" s="20"/>
      <c r="E492" s="20"/>
      <c r="F492" s="20">
        <v>202</v>
      </c>
      <c r="G492" s="20">
        <v>1459</v>
      </c>
      <c r="H492" s="20">
        <v>22210</v>
      </c>
      <c r="I492" s="20">
        <v>20000</v>
      </c>
      <c r="J492" s="20" t="s">
        <v>1</v>
      </c>
      <c r="K492" s="21">
        <v>45480</v>
      </c>
      <c r="L492" s="20"/>
      <c r="M492" s="20"/>
      <c r="N492" s="20"/>
      <c r="O492" s="20"/>
      <c r="P492" s="20"/>
      <c r="Q492" s="20"/>
      <c r="R492" s="20"/>
      <c r="S492" s="20"/>
      <c r="T492" s="20"/>
      <c r="U492" s="20"/>
      <c r="V492" s="20"/>
      <c r="W492" s="20"/>
      <c r="X492" s="20"/>
      <c r="Y492" s="20"/>
      <c r="Z492" s="20"/>
    </row>
    <row r="493" spans="1:26" ht="12.5">
      <c r="A493" s="20" t="s">
        <v>22612</v>
      </c>
      <c r="B493" s="20">
        <v>15000000000</v>
      </c>
      <c r="C493" s="20"/>
      <c r="D493" s="20"/>
      <c r="E493" s="20"/>
      <c r="F493" s="20">
        <v>202</v>
      </c>
      <c r="G493" s="20">
        <v>1459</v>
      </c>
      <c r="H493" s="20">
        <v>22205</v>
      </c>
      <c r="I493" s="20">
        <v>20000</v>
      </c>
      <c r="J493" s="20" t="s">
        <v>1</v>
      </c>
      <c r="K493" s="21">
        <v>45480</v>
      </c>
      <c r="L493" s="20"/>
      <c r="M493" s="20"/>
      <c r="N493" s="20"/>
      <c r="O493" s="20"/>
      <c r="P493" s="20"/>
      <c r="Q493" s="20"/>
      <c r="R493" s="20"/>
      <c r="S493" s="20"/>
      <c r="T493" s="20"/>
      <c r="U493" s="20"/>
      <c r="V493" s="20"/>
      <c r="W493" s="20"/>
      <c r="X493" s="20"/>
      <c r="Y493" s="20"/>
      <c r="Z493" s="20"/>
    </row>
    <row r="494" spans="1:26" ht="12.5">
      <c r="A494" s="20" t="s">
        <v>22612</v>
      </c>
      <c r="B494" s="20">
        <v>15000000000</v>
      </c>
      <c r="C494" s="20"/>
      <c r="D494" s="20"/>
      <c r="E494" s="20"/>
      <c r="F494" s="20">
        <v>202</v>
      </c>
      <c r="G494" s="20">
        <v>1459</v>
      </c>
      <c r="H494" s="20">
        <v>22206</v>
      </c>
      <c r="I494" s="20">
        <v>20000</v>
      </c>
      <c r="J494" s="20" t="s">
        <v>1</v>
      </c>
      <c r="K494" s="21">
        <v>45480</v>
      </c>
      <c r="L494" s="20"/>
      <c r="M494" s="20"/>
      <c r="N494" s="20"/>
      <c r="O494" s="20"/>
      <c r="P494" s="20"/>
      <c r="Q494" s="20"/>
      <c r="R494" s="20"/>
      <c r="S494" s="20"/>
      <c r="T494" s="20"/>
      <c r="U494" s="20"/>
      <c r="V494" s="20"/>
      <c r="W494" s="20"/>
      <c r="X494" s="20"/>
      <c r="Y494" s="20"/>
      <c r="Z494" s="20"/>
    </row>
    <row r="495" spans="1:26" ht="12.5">
      <c r="A495" s="20" t="s">
        <v>22612</v>
      </c>
      <c r="B495" s="20">
        <v>15000000000</v>
      </c>
      <c r="C495" s="20"/>
      <c r="D495" s="20"/>
      <c r="E495" s="20"/>
      <c r="F495" s="20">
        <v>202</v>
      </c>
      <c r="G495" s="20">
        <v>1459</v>
      </c>
      <c r="H495" s="20">
        <v>22209</v>
      </c>
      <c r="I495" s="20">
        <v>20000</v>
      </c>
      <c r="J495" s="20" t="s">
        <v>1</v>
      </c>
      <c r="K495" s="21">
        <v>45480</v>
      </c>
      <c r="L495" s="20"/>
      <c r="M495" s="20"/>
      <c r="N495" s="20"/>
      <c r="O495" s="20"/>
      <c r="P495" s="20"/>
      <c r="Q495" s="20"/>
      <c r="R495" s="20"/>
      <c r="S495" s="20"/>
      <c r="T495" s="20"/>
      <c r="U495" s="20"/>
      <c r="V495" s="20"/>
      <c r="W495" s="20"/>
      <c r="X495" s="20"/>
      <c r="Y495" s="20"/>
      <c r="Z495" s="20"/>
    </row>
    <row r="496" spans="1:26" ht="12.5">
      <c r="A496" s="20" t="s">
        <v>22612</v>
      </c>
      <c r="B496" s="20">
        <v>15000000000</v>
      </c>
      <c r="C496" s="20"/>
      <c r="D496" s="20"/>
      <c r="E496" s="20"/>
      <c r="F496" s="20">
        <v>202</v>
      </c>
      <c r="G496" s="20">
        <v>1459</v>
      </c>
      <c r="H496" s="20">
        <v>22204</v>
      </c>
      <c r="I496" s="20">
        <v>20000</v>
      </c>
      <c r="J496" s="20" t="s">
        <v>1</v>
      </c>
      <c r="K496" s="21">
        <v>45480</v>
      </c>
      <c r="L496" s="20"/>
      <c r="M496" s="20"/>
      <c r="N496" s="20"/>
      <c r="O496" s="20"/>
      <c r="P496" s="20"/>
      <c r="Q496" s="20"/>
      <c r="R496" s="20"/>
      <c r="S496" s="20"/>
      <c r="T496" s="20"/>
      <c r="U496" s="20"/>
      <c r="V496" s="20"/>
      <c r="W496" s="20"/>
      <c r="X496" s="20"/>
      <c r="Y496" s="20"/>
      <c r="Z496" s="20"/>
    </row>
    <row r="497" spans="1:26" ht="12.5">
      <c r="A497" s="20" t="s">
        <v>22612</v>
      </c>
      <c r="B497" s="20">
        <v>15000000000</v>
      </c>
      <c r="C497" s="20"/>
      <c r="D497" s="20"/>
      <c r="E497" s="20"/>
      <c r="F497" s="20">
        <v>202</v>
      </c>
      <c r="G497" s="20">
        <v>1459</v>
      </c>
      <c r="H497" s="20">
        <v>22203</v>
      </c>
      <c r="I497" s="20">
        <v>20000</v>
      </c>
      <c r="J497" s="20" t="s">
        <v>1</v>
      </c>
      <c r="K497" s="21">
        <v>45480</v>
      </c>
      <c r="L497" s="20"/>
      <c r="M497" s="20"/>
      <c r="N497" s="20"/>
      <c r="O497" s="20"/>
      <c r="P497" s="20"/>
      <c r="Q497" s="20"/>
      <c r="R497" s="20"/>
      <c r="S497" s="20"/>
      <c r="T497" s="20"/>
      <c r="U497" s="20"/>
      <c r="V497" s="20"/>
      <c r="W497" s="20"/>
      <c r="X497" s="20"/>
      <c r="Y497" s="20"/>
      <c r="Z497" s="20"/>
    </row>
    <row r="498" spans="1:26" ht="12.5">
      <c r="A498" s="20" t="s">
        <v>22612</v>
      </c>
      <c r="B498" s="20">
        <v>15000000000</v>
      </c>
      <c r="C498" s="20"/>
      <c r="D498" s="20"/>
      <c r="E498" s="20"/>
      <c r="F498" s="20">
        <v>202</v>
      </c>
      <c r="G498" s="20">
        <v>1459</v>
      </c>
      <c r="H498" s="20">
        <v>22207</v>
      </c>
      <c r="I498" s="20">
        <v>20000</v>
      </c>
      <c r="J498" s="20" t="s">
        <v>1</v>
      </c>
      <c r="K498" s="21">
        <v>45480</v>
      </c>
      <c r="L498" s="20"/>
      <c r="M498" s="20"/>
      <c r="N498" s="20"/>
      <c r="O498" s="20"/>
      <c r="P498" s="20"/>
      <c r="Q498" s="20"/>
      <c r="R498" s="20"/>
      <c r="S498" s="20"/>
      <c r="T498" s="20"/>
      <c r="U498" s="20"/>
      <c r="V498" s="20"/>
      <c r="W498" s="20"/>
      <c r="X498" s="20"/>
      <c r="Y498" s="20"/>
      <c r="Z498" s="20"/>
    </row>
    <row r="499" spans="1:26" ht="12.5">
      <c r="A499" s="20" t="s">
        <v>22612</v>
      </c>
      <c r="B499" s="20">
        <v>15000000000</v>
      </c>
      <c r="C499" s="20"/>
      <c r="D499" s="20"/>
      <c r="E499" s="20"/>
      <c r="F499" s="20">
        <v>202</v>
      </c>
      <c r="G499" s="20">
        <v>1534</v>
      </c>
      <c r="H499" s="20">
        <v>22304</v>
      </c>
      <c r="I499" s="20">
        <v>15000</v>
      </c>
      <c r="J499" s="20" t="s">
        <v>1</v>
      </c>
      <c r="K499" s="21">
        <v>45480</v>
      </c>
      <c r="L499" s="20"/>
      <c r="M499" s="20"/>
      <c r="N499" s="20"/>
      <c r="O499" s="20"/>
      <c r="P499" s="20"/>
      <c r="Q499" s="20"/>
      <c r="R499" s="20"/>
      <c r="S499" s="20"/>
      <c r="T499" s="20"/>
      <c r="U499" s="20"/>
      <c r="V499" s="20"/>
      <c r="W499" s="20"/>
      <c r="X499" s="20"/>
      <c r="Y499" s="20"/>
      <c r="Z499" s="20"/>
    </row>
    <row r="500" spans="1:26" ht="12.5">
      <c r="A500" s="20" t="s">
        <v>22612</v>
      </c>
      <c r="B500" s="20">
        <v>15000000000</v>
      </c>
      <c r="C500" s="20"/>
      <c r="D500" s="20"/>
      <c r="E500" s="20"/>
      <c r="F500" s="20">
        <v>202</v>
      </c>
      <c r="G500" s="20">
        <v>1534</v>
      </c>
      <c r="H500" s="20">
        <v>22303</v>
      </c>
      <c r="I500" s="20">
        <v>20000</v>
      </c>
      <c r="J500" s="20" t="s">
        <v>1</v>
      </c>
      <c r="K500" s="21">
        <v>45480</v>
      </c>
      <c r="L500" s="20"/>
      <c r="M500" s="20"/>
      <c r="N500" s="20"/>
      <c r="O500" s="20"/>
      <c r="P500" s="20"/>
      <c r="Q500" s="20"/>
      <c r="R500" s="20"/>
      <c r="S500" s="20"/>
      <c r="T500" s="20"/>
      <c r="U500" s="20"/>
      <c r="V500" s="20"/>
      <c r="W500" s="20"/>
      <c r="X500" s="20"/>
      <c r="Y500" s="20"/>
      <c r="Z500" s="20"/>
    </row>
    <row r="501" spans="1:26" ht="12.5">
      <c r="A501" s="20" t="s">
        <v>22612</v>
      </c>
      <c r="B501" s="20">
        <v>15000000000</v>
      </c>
      <c r="C501" s="20"/>
      <c r="D501" s="20"/>
      <c r="E501" s="20"/>
      <c r="F501" s="20">
        <v>202</v>
      </c>
      <c r="G501" s="20">
        <v>1534</v>
      </c>
      <c r="H501" s="20">
        <v>22302</v>
      </c>
      <c r="I501" s="20">
        <v>15000</v>
      </c>
      <c r="J501" s="20" t="s">
        <v>1</v>
      </c>
      <c r="K501" s="21">
        <v>45480</v>
      </c>
      <c r="L501" s="20"/>
      <c r="M501" s="20"/>
      <c r="N501" s="20"/>
      <c r="O501" s="20"/>
      <c r="P501" s="20"/>
      <c r="Q501" s="20"/>
      <c r="R501" s="20"/>
      <c r="S501" s="20"/>
      <c r="T501" s="20"/>
      <c r="U501" s="20"/>
      <c r="V501" s="20"/>
      <c r="W501" s="20"/>
      <c r="X501" s="20"/>
      <c r="Y501" s="20"/>
      <c r="Z501" s="20"/>
    </row>
    <row r="502" spans="1:26" ht="12.5">
      <c r="A502" s="20" t="s">
        <v>22612</v>
      </c>
      <c r="B502" s="20">
        <v>15000000000</v>
      </c>
      <c r="C502" s="20"/>
      <c r="D502" s="20"/>
      <c r="E502" s="20"/>
      <c r="F502" s="20">
        <v>202</v>
      </c>
      <c r="G502" s="20">
        <v>1454</v>
      </c>
      <c r="H502" s="20">
        <v>21208</v>
      </c>
      <c r="I502" s="20">
        <v>15000</v>
      </c>
      <c r="J502" s="20" t="s">
        <v>1</v>
      </c>
      <c r="K502" s="21">
        <v>45756</v>
      </c>
      <c r="L502" s="20"/>
      <c r="M502" s="20"/>
      <c r="N502" s="20"/>
      <c r="O502" s="20"/>
      <c r="P502" s="20"/>
      <c r="Q502" s="20"/>
      <c r="R502" s="20"/>
      <c r="S502" s="20"/>
      <c r="T502" s="20"/>
      <c r="U502" s="20"/>
      <c r="V502" s="20"/>
      <c r="W502" s="20"/>
      <c r="X502" s="20"/>
      <c r="Y502" s="20"/>
      <c r="Z502" s="20"/>
    </row>
    <row r="503" spans="1:26" ht="12.5">
      <c r="A503" s="20" t="s">
        <v>22612</v>
      </c>
      <c r="B503" s="20">
        <v>15000000000</v>
      </c>
      <c r="C503" s="20"/>
      <c r="D503" s="20"/>
      <c r="E503" s="20"/>
      <c r="F503" s="20">
        <v>202</v>
      </c>
      <c r="G503" s="20">
        <v>1454</v>
      </c>
      <c r="H503" s="20">
        <v>21209</v>
      </c>
      <c r="I503" s="20">
        <v>15000</v>
      </c>
      <c r="J503" s="20" t="s">
        <v>1</v>
      </c>
      <c r="K503" s="21">
        <v>45756</v>
      </c>
      <c r="L503" s="20"/>
      <c r="M503" s="20"/>
      <c r="N503" s="20"/>
      <c r="O503" s="20"/>
      <c r="P503" s="20"/>
      <c r="Q503" s="20"/>
      <c r="R503" s="20"/>
      <c r="S503" s="20"/>
      <c r="T503" s="20"/>
      <c r="U503" s="20"/>
      <c r="V503" s="20"/>
      <c r="W503" s="20"/>
      <c r="X503" s="20"/>
      <c r="Y503" s="20"/>
      <c r="Z503" s="20"/>
    </row>
    <row r="504" spans="1:26" ht="12.5">
      <c r="A504" s="20" t="s">
        <v>22612</v>
      </c>
      <c r="B504" s="20">
        <v>15000000000</v>
      </c>
      <c r="C504" s="20"/>
      <c r="D504" s="20"/>
      <c r="E504" s="20"/>
      <c r="F504" s="20">
        <v>202</v>
      </c>
      <c r="G504" s="20">
        <v>1454</v>
      </c>
      <c r="H504" s="20">
        <v>21201</v>
      </c>
      <c r="I504" s="20">
        <v>15000</v>
      </c>
      <c r="J504" s="20" t="s">
        <v>1</v>
      </c>
      <c r="K504" s="21">
        <v>45756</v>
      </c>
      <c r="L504" s="20"/>
      <c r="M504" s="20"/>
      <c r="N504" s="20"/>
      <c r="O504" s="20"/>
      <c r="P504" s="20"/>
      <c r="Q504" s="20"/>
      <c r="R504" s="20"/>
      <c r="S504" s="20"/>
      <c r="T504" s="20"/>
      <c r="U504" s="20"/>
      <c r="V504" s="20"/>
      <c r="W504" s="20"/>
      <c r="X504" s="20"/>
      <c r="Y504" s="20"/>
      <c r="Z504" s="20"/>
    </row>
    <row r="505" spans="1:26" ht="12.5">
      <c r="A505" s="20" t="s">
        <v>22612</v>
      </c>
      <c r="B505" s="20">
        <v>15000000000</v>
      </c>
      <c r="C505" s="20"/>
      <c r="D505" s="20"/>
      <c r="E505" s="20"/>
      <c r="F505" s="20">
        <v>202</v>
      </c>
      <c r="G505" s="20">
        <v>1443</v>
      </c>
      <c r="H505" s="20">
        <v>20201</v>
      </c>
      <c r="I505" s="20">
        <v>20000</v>
      </c>
      <c r="J505" s="20" t="s">
        <v>1</v>
      </c>
      <c r="K505" s="21">
        <v>45480</v>
      </c>
      <c r="L505" s="20"/>
      <c r="M505" s="20"/>
      <c r="N505" s="20"/>
      <c r="O505" s="20"/>
      <c r="P505" s="20"/>
      <c r="Q505" s="20"/>
      <c r="R505" s="20"/>
      <c r="S505" s="20"/>
      <c r="T505" s="20"/>
      <c r="U505" s="20"/>
      <c r="V505" s="20"/>
      <c r="W505" s="20"/>
      <c r="X505" s="20"/>
      <c r="Y505" s="20"/>
      <c r="Z505" s="20"/>
    </row>
    <row r="506" spans="1:26" ht="12.5">
      <c r="A506" s="20" t="s">
        <v>22612</v>
      </c>
      <c r="B506" s="20">
        <v>15000000000</v>
      </c>
      <c r="C506" s="20"/>
      <c r="D506" s="20"/>
      <c r="E506" s="20"/>
      <c r="F506" s="20">
        <v>202</v>
      </c>
      <c r="G506" s="20">
        <v>1443</v>
      </c>
      <c r="H506" s="20">
        <v>20202</v>
      </c>
      <c r="I506" s="20">
        <v>20000</v>
      </c>
      <c r="J506" s="20" t="s">
        <v>1</v>
      </c>
      <c r="K506" s="21">
        <v>45480</v>
      </c>
      <c r="L506" s="20"/>
      <c r="M506" s="20"/>
      <c r="N506" s="20"/>
      <c r="O506" s="20"/>
      <c r="P506" s="20"/>
      <c r="Q506" s="20"/>
      <c r="R506" s="20"/>
      <c r="S506" s="20"/>
      <c r="T506" s="20"/>
      <c r="U506" s="20"/>
      <c r="V506" s="20"/>
      <c r="W506" s="20"/>
      <c r="X506" s="20"/>
      <c r="Y506" s="20"/>
      <c r="Z506" s="20"/>
    </row>
    <row r="507" spans="1:26" ht="12.5">
      <c r="A507" s="20" t="s">
        <v>22612</v>
      </c>
      <c r="B507" s="20">
        <v>15000000000</v>
      </c>
      <c r="C507" s="20"/>
      <c r="D507" s="20"/>
      <c r="E507" s="20"/>
      <c r="F507" s="20">
        <v>202</v>
      </c>
      <c r="G507" s="20">
        <v>1443</v>
      </c>
      <c r="H507" s="20">
        <v>20203</v>
      </c>
      <c r="I507" s="20">
        <v>20000</v>
      </c>
      <c r="J507" s="20" t="s">
        <v>1</v>
      </c>
      <c r="K507" s="21">
        <v>45480</v>
      </c>
      <c r="L507" s="20"/>
      <c r="M507" s="20"/>
      <c r="N507" s="20"/>
      <c r="O507" s="20"/>
      <c r="P507" s="20"/>
      <c r="Q507" s="20"/>
      <c r="R507" s="20"/>
      <c r="S507" s="20"/>
      <c r="T507" s="20"/>
      <c r="U507" s="20"/>
      <c r="V507" s="20"/>
      <c r="W507" s="20"/>
      <c r="X507" s="20"/>
      <c r="Y507" s="20"/>
      <c r="Z507" s="20"/>
    </row>
    <row r="508" spans="1:26" ht="12.5">
      <c r="A508" s="20" t="s">
        <v>22612</v>
      </c>
      <c r="B508" s="20">
        <v>15000000000</v>
      </c>
      <c r="C508" s="20"/>
      <c r="D508" s="20"/>
      <c r="E508" s="20"/>
      <c r="F508" s="20">
        <v>202</v>
      </c>
      <c r="G508" s="20">
        <v>1443</v>
      </c>
      <c r="H508" s="20">
        <v>20206</v>
      </c>
      <c r="I508" s="20">
        <v>20000</v>
      </c>
      <c r="J508" s="20" t="s">
        <v>1</v>
      </c>
      <c r="K508" s="21">
        <v>45480</v>
      </c>
      <c r="L508" s="20"/>
      <c r="M508" s="20"/>
      <c r="N508" s="20"/>
      <c r="O508" s="20"/>
      <c r="P508" s="20"/>
      <c r="Q508" s="20"/>
      <c r="R508" s="20"/>
      <c r="S508" s="20"/>
      <c r="T508" s="20"/>
      <c r="U508" s="20"/>
      <c r="V508" s="20"/>
      <c r="W508" s="20"/>
      <c r="X508" s="20"/>
      <c r="Y508" s="20"/>
      <c r="Z508" s="20"/>
    </row>
    <row r="509" spans="1:26" ht="12.5">
      <c r="A509" s="20" t="s">
        <v>22612</v>
      </c>
      <c r="B509" s="20">
        <v>15000000000</v>
      </c>
      <c r="C509" s="20"/>
      <c r="D509" s="20"/>
      <c r="E509" s="20"/>
      <c r="F509" s="20">
        <v>202</v>
      </c>
      <c r="G509" s="20">
        <v>1443</v>
      </c>
      <c r="H509" s="20">
        <v>20207</v>
      </c>
      <c r="I509" s="20">
        <v>20000</v>
      </c>
      <c r="J509" s="20" t="s">
        <v>1</v>
      </c>
      <c r="K509" s="21">
        <v>45480</v>
      </c>
      <c r="L509" s="20"/>
      <c r="M509" s="20"/>
      <c r="N509" s="20"/>
      <c r="O509" s="20"/>
      <c r="P509" s="20"/>
      <c r="Q509" s="20"/>
      <c r="R509" s="20"/>
      <c r="S509" s="20"/>
      <c r="T509" s="20"/>
      <c r="U509" s="20"/>
      <c r="V509" s="20"/>
      <c r="W509" s="20"/>
      <c r="X509" s="20"/>
      <c r="Y509" s="20"/>
      <c r="Z509" s="20"/>
    </row>
    <row r="510" spans="1:26" ht="12.5">
      <c r="A510" s="20" t="s">
        <v>22612</v>
      </c>
      <c r="B510" s="20">
        <v>15000000000</v>
      </c>
      <c r="C510" s="20"/>
      <c r="D510" s="20"/>
      <c r="E510" s="20"/>
      <c r="F510" s="20">
        <v>202</v>
      </c>
      <c r="G510" s="20">
        <v>1443</v>
      </c>
      <c r="H510" s="20">
        <v>20208</v>
      </c>
      <c r="I510" s="20">
        <v>20000</v>
      </c>
      <c r="J510" s="20" t="s">
        <v>1</v>
      </c>
      <c r="K510" s="21">
        <v>45480</v>
      </c>
      <c r="L510" s="20"/>
      <c r="M510" s="20"/>
      <c r="N510" s="20"/>
      <c r="O510" s="20"/>
      <c r="P510" s="20"/>
      <c r="Q510" s="20"/>
      <c r="R510" s="20"/>
      <c r="S510" s="20"/>
      <c r="T510" s="20"/>
      <c r="U510" s="20"/>
      <c r="V510" s="20"/>
      <c r="W510" s="20"/>
      <c r="X510" s="20"/>
      <c r="Y510" s="20"/>
      <c r="Z510" s="20"/>
    </row>
    <row r="511" spans="1:26" ht="12.5">
      <c r="A511" s="20" t="s">
        <v>22612</v>
      </c>
      <c r="B511" s="20">
        <v>15000000000</v>
      </c>
      <c r="C511" s="20"/>
      <c r="D511" s="20"/>
      <c r="E511" s="20"/>
      <c r="F511" s="20">
        <v>202</v>
      </c>
      <c r="G511" s="20">
        <v>1443</v>
      </c>
      <c r="H511" s="20">
        <v>20209</v>
      </c>
      <c r="I511" s="20">
        <v>20000</v>
      </c>
      <c r="J511" s="20" t="s">
        <v>1</v>
      </c>
      <c r="K511" s="21">
        <v>45480</v>
      </c>
      <c r="L511" s="20"/>
      <c r="M511" s="20"/>
      <c r="N511" s="20"/>
      <c r="O511" s="20"/>
      <c r="P511" s="20"/>
      <c r="Q511" s="20"/>
      <c r="R511" s="20"/>
      <c r="S511" s="20"/>
      <c r="T511" s="20"/>
      <c r="U511" s="20"/>
      <c r="V511" s="20"/>
      <c r="W511" s="20"/>
      <c r="X511" s="20"/>
      <c r="Y511" s="20"/>
      <c r="Z511" s="20"/>
    </row>
    <row r="512" spans="1:26" ht="12.5">
      <c r="A512" s="20" t="s">
        <v>22612</v>
      </c>
      <c r="B512" s="20">
        <v>15000000000</v>
      </c>
      <c r="C512" s="20"/>
      <c r="D512" s="20"/>
      <c r="E512" s="20"/>
      <c r="F512" s="20">
        <v>202</v>
      </c>
      <c r="G512" s="20">
        <v>1443</v>
      </c>
      <c r="H512" s="20">
        <v>20210</v>
      </c>
      <c r="I512" s="20">
        <v>20000</v>
      </c>
      <c r="J512" s="20" t="s">
        <v>1</v>
      </c>
      <c r="K512" s="21">
        <v>45480</v>
      </c>
      <c r="L512" s="20"/>
      <c r="M512" s="20"/>
      <c r="N512" s="20"/>
      <c r="O512" s="20"/>
      <c r="P512" s="20"/>
      <c r="Q512" s="20"/>
      <c r="R512" s="20"/>
      <c r="S512" s="20"/>
      <c r="T512" s="20"/>
      <c r="U512" s="20"/>
      <c r="V512" s="20"/>
      <c r="W512" s="20"/>
      <c r="X512" s="20"/>
      <c r="Y512" s="20"/>
      <c r="Z512" s="20"/>
    </row>
    <row r="513" spans="1:26" ht="12.5">
      <c r="A513" s="20" t="s">
        <v>22612</v>
      </c>
      <c r="B513" s="20">
        <v>15000000000</v>
      </c>
      <c r="C513" s="20"/>
      <c r="D513" s="20"/>
      <c r="E513" s="20"/>
      <c r="F513" s="20">
        <v>202</v>
      </c>
      <c r="G513" s="20">
        <v>1443</v>
      </c>
      <c r="H513" s="20">
        <v>20211</v>
      </c>
      <c r="I513" s="20">
        <v>20000</v>
      </c>
      <c r="J513" s="20" t="s">
        <v>1</v>
      </c>
      <c r="K513" s="21">
        <v>45480</v>
      </c>
      <c r="L513" s="20"/>
      <c r="M513" s="20"/>
      <c r="N513" s="20"/>
      <c r="O513" s="20"/>
      <c r="P513" s="20"/>
      <c r="Q513" s="20"/>
      <c r="R513" s="20"/>
      <c r="S513" s="20"/>
      <c r="T513" s="20"/>
      <c r="U513" s="20"/>
      <c r="V513" s="20"/>
      <c r="W513" s="20"/>
      <c r="X513" s="20"/>
      <c r="Y513" s="20"/>
      <c r="Z513" s="20"/>
    </row>
    <row r="514" spans="1:26" ht="12.5">
      <c r="A514" s="20" t="s">
        <v>22612</v>
      </c>
      <c r="B514" s="20">
        <v>15000000000</v>
      </c>
      <c r="C514" s="20"/>
      <c r="D514" s="20"/>
      <c r="E514" s="20"/>
      <c r="F514" s="20">
        <v>202</v>
      </c>
      <c r="G514" s="20">
        <v>1448</v>
      </c>
      <c r="H514" s="20">
        <v>20601</v>
      </c>
      <c r="I514" s="20">
        <v>15000</v>
      </c>
      <c r="J514" s="20" t="s">
        <v>1</v>
      </c>
      <c r="K514" s="21">
        <v>45480</v>
      </c>
      <c r="L514" s="20"/>
      <c r="M514" s="20"/>
      <c r="N514" s="20"/>
      <c r="O514" s="20"/>
      <c r="P514" s="20"/>
      <c r="Q514" s="20"/>
      <c r="R514" s="20"/>
      <c r="S514" s="20"/>
      <c r="T514" s="20"/>
      <c r="U514" s="20"/>
      <c r="V514" s="20"/>
      <c r="W514" s="20"/>
      <c r="X514" s="20"/>
      <c r="Y514" s="20"/>
      <c r="Z514" s="20"/>
    </row>
    <row r="515" spans="1:26" ht="12.5">
      <c r="A515" s="20" t="s">
        <v>22612</v>
      </c>
      <c r="B515" s="20">
        <v>15000000000</v>
      </c>
      <c r="C515" s="20"/>
      <c r="D515" s="20"/>
      <c r="E515" s="20"/>
      <c r="F515" s="20">
        <v>202</v>
      </c>
      <c r="G515" s="20">
        <v>1448</v>
      </c>
      <c r="H515" s="20">
        <v>20602</v>
      </c>
      <c r="I515" s="20">
        <v>15000</v>
      </c>
      <c r="J515" s="20" t="s">
        <v>1</v>
      </c>
      <c r="K515" s="21">
        <v>45480</v>
      </c>
      <c r="L515" s="20"/>
      <c r="M515" s="20"/>
      <c r="N515" s="20"/>
      <c r="O515" s="20"/>
      <c r="P515" s="20"/>
      <c r="Q515" s="20"/>
      <c r="R515" s="20"/>
      <c r="S515" s="20"/>
      <c r="T515" s="20"/>
      <c r="U515" s="20"/>
      <c r="V515" s="20"/>
      <c r="W515" s="20"/>
      <c r="X515" s="20"/>
      <c r="Y515" s="20"/>
      <c r="Z515" s="20"/>
    </row>
    <row r="516" spans="1:26" ht="12.5">
      <c r="A516" s="20" t="s">
        <v>22612</v>
      </c>
      <c r="B516" s="20">
        <v>15000000000</v>
      </c>
      <c r="C516" s="20"/>
      <c r="D516" s="20"/>
      <c r="E516" s="20"/>
      <c r="F516" s="20">
        <v>202</v>
      </c>
      <c r="G516" s="20">
        <v>1448</v>
      </c>
      <c r="H516" s="20">
        <v>20603</v>
      </c>
      <c r="I516" s="20">
        <v>15000</v>
      </c>
      <c r="J516" s="20" t="s">
        <v>1</v>
      </c>
      <c r="K516" s="21">
        <v>45480</v>
      </c>
      <c r="L516" s="20"/>
      <c r="M516" s="20"/>
      <c r="N516" s="20"/>
      <c r="O516" s="20"/>
      <c r="P516" s="20"/>
      <c r="Q516" s="20"/>
      <c r="R516" s="20"/>
      <c r="S516" s="20"/>
      <c r="T516" s="20"/>
      <c r="U516" s="20"/>
      <c r="V516" s="20"/>
      <c r="W516" s="20"/>
      <c r="X516" s="20"/>
      <c r="Y516" s="20"/>
      <c r="Z516" s="20"/>
    </row>
    <row r="517" spans="1:26" ht="12.5">
      <c r="A517" s="20" t="s">
        <v>22612</v>
      </c>
      <c r="B517" s="20">
        <v>15000000000</v>
      </c>
      <c r="C517" s="20"/>
      <c r="D517" s="20"/>
      <c r="E517" s="20"/>
      <c r="F517" s="20">
        <v>202</v>
      </c>
      <c r="G517" s="20">
        <v>1448</v>
      </c>
      <c r="H517" s="20">
        <v>20604</v>
      </c>
      <c r="I517" s="20">
        <v>15000</v>
      </c>
      <c r="J517" s="20" t="s">
        <v>1</v>
      </c>
      <c r="K517" s="21">
        <v>45480</v>
      </c>
      <c r="L517" s="20"/>
      <c r="M517" s="20"/>
      <c r="N517" s="20"/>
      <c r="O517" s="20"/>
      <c r="P517" s="20"/>
      <c r="Q517" s="20"/>
      <c r="R517" s="20"/>
      <c r="S517" s="20"/>
      <c r="T517" s="20"/>
      <c r="U517" s="20"/>
      <c r="V517" s="20"/>
      <c r="W517" s="20"/>
      <c r="X517" s="20"/>
      <c r="Y517" s="20"/>
      <c r="Z517" s="20"/>
    </row>
    <row r="518" spans="1:26" ht="12.5">
      <c r="A518" s="20" t="s">
        <v>22612</v>
      </c>
      <c r="B518" s="20">
        <v>15000000000</v>
      </c>
      <c r="C518" s="20"/>
      <c r="D518" s="20"/>
      <c r="E518" s="20"/>
      <c r="F518" s="20">
        <v>202</v>
      </c>
      <c r="G518" s="20">
        <v>1448</v>
      </c>
      <c r="H518" s="20">
        <v>20607</v>
      </c>
      <c r="I518" s="20">
        <v>15000</v>
      </c>
      <c r="J518" s="20" t="s">
        <v>1</v>
      </c>
      <c r="K518" s="21">
        <v>45480</v>
      </c>
      <c r="L518" s="20"/>
      <c r="M518" s="20"/>
      <c r="N518" s="20"/>
      <c r="O518" s="20"/>
      <c r="P518" s="20"/>
      <c r="Q518" s="20"/>
      <c r="R518" s="20"/>
      <c r="S518" s="20"/>
      <c r="T518" s="20"/>
      <c r="U518" s="20"/>
      <c r="V518" s="20"/>
      <c r="W518" s="20"/>
      <c r="X518" s="20"/>
      <c r="Y518" s="20"/>
      <c r="Z518" s="20"/>
    </row>
    <row r="519" spans="1:26" ht="12.5">
      <c r="A519" s="20" t="s">
        <v>22612</v>
      </c>
      <c r="B519" s="20">
        <v>15000000000</v>
      </c>
      <c r="C519" s="20"/>
      <c r="D519" s="20"/>
      <c r="E519" s="20"/>
      <c r="F519" s="20">
        <v>202</v>
      </c>
      <c r="G519" s="20">
        <v>1448</v>
      </c>
      <c r="H519" s="20">
        <v>20608</v>
      </c>
      <c r="I519" s="20">
        <v>15000</v>
      </c>
      <c r="J519" s="20" t="s">
        <v>1</v>
      </c>
      <c r="K519" s="21">
        <v>45480</v>
      </c>
      <c r="L519" s="20"/>
      <c r="M519" s="20"/>
      <c r="N519" s="20"/>
      <c r="O519" s="20"/>
      <c r="P519" s="20"/>
      <c r="Q519" s="20"/>
      <c r="R519" s="20"/>
      <c r="S519" s="20"/>
      <c r="T519" s="20"/>
      <c r="U519" s="20"/>
      <c r="V519" s="20"/>
      <c r="W519" s="20"/>
      <c r="X519" s="20"/>
      <c r="Y519" s="20"/>
      <c r="Z519" s="20"/>
    </row>
    <row r="520" spans="1:26" ht="12.5">
      <c r="A520" s="20" t="s">
        <v>22612</v>
      </c>
      <c r="B520" s="20">
        <v>15000000000</v>
      </c>
      <c r="C520" s="20"/>
      <c r="D520" s="20"/>
      <c r="E520" s="20"/>
      <c r="F520" s="20">
        <v>202</v>
      </c>
      <c r="G520" s="20">
        <v>1448</v>
      </c>
      <c r="H520" s="20">
        <v>20610</v>
      </c>
      <c r="I520" s="20">
        <v>15000</v>
      </c>
      <c r="J520" s="20" t="s">
        <v>1</v>
      </c>
      <c r="K520" s="21">
        <v>45480</v>
      </c>
      <c r="L520" s="20"/>
      <c r="M520" s="20"/>
      <c r="N520" s="20"/>
      <c r="O520" s="20"/>
      <c r="P520" s="20"/>
      <c r="Q520" s="20"/>
      <c r="R520" s="20"/>
      <c r="S520" s="20"/>
      <c r="T520" s="20"/>
      <c r="U520" s="20"/>
      <c r="V520" s="20"/>
      <c r="W520" s="20"/>
      <c r="X520" s="20"/>
      <c r="Y520" s="20"/>
      <c r="Z520" s="20"/>
    </row>
    <row r="521" spans="1:26" ht="12.5">
      <c r="A521" s="20" t="s">
        <v>22612</v>
      </c>
      <c r="B521" s="20">
        <v>15000000000</v>
      </c>
      <c r="C521" s="20"/>
      <c r="D521" s="20"/>
      <c r="E521" s="20"/>
      <c r="F521" s="20">
        <v>202</v>
      </c>
      <c r="G521" s="20">
        <v>1448</v>
      </c>
      <c r="H521" s="20">
        <v>20611</v>
      </c>
      <c r="I521" s="20">
        <v>15000</v>
      </c>
      <c r="J521" s="20" t="s">
        <v>1</v>
      </c>
      <c r="K521" s="21">
        <v>45480</v>
      </c>
      <c r="L521" s="20"/>
      <c r="M521" s="20"/>
      <c r="N521" s="20"/>
      <c r="O521" s="20"/>
      <c r="P521" s="20"/>
      <c r="Q521" s="20"/>
      <c r="R521" s="20"/>
      <c r="S521" s="20"/>
      <c r="T521" s="20"/>
      <c r="U521" s="20"/>
      <c r="V521" s="20"/>
      <c r="W521" s="20"/>
      <c r="X521" s="20"/>
      <c r="Y521" s="20"/>
      <c r="Z521" s="20"/>
    </row>
    <row r="522" spans="1:26" ht="12.5">
      <c r="A522" s="20" t="s">
        <v>22612</v>
      </c>
      <c r="B522" s="20">
        <v>15000000000</v>
      </c>
      <c r="C522" s="20"/>
      <c r="D522" s="20"/>
      <c r="E522" s="20"/>
      <c r="F522" s="20">
        <v>202</v>
      </c>
      <c r="G522" s="20">
        <v>1451</v>
      </c>
      <c r="H522" s="20">
        <v>20901</v>
      </c>
      <c r="I522" s="20">
        <v>15000</v>
      </c>
      <c r="J522" s="20" t="s">
        <v>1</v>
      </c>
      <c r="K522" s="21">
        <v>45480</v>
      </c>
      <c r="L522" s="20"/>
      <c r="M522" s="20"/>
      <c r="N522" s="20"/>
      <c r="O522" s="20"/>
      <c r="P522" s="20"/>
      <c r="Q522" s="20"/>
      <c r="R522" s="20"/>
      <c r="S522" s="20"/>
      <c r="T522" s="20"/>
      <c r="U522" s="20"/>
      <c r="V522" s="20"/>
      <c r="W522" s="20"/>
      <c r="X522" s="20"/>
      <c r="Y522" s="20"/>
      <c r="Z522" s="20"/>
    </row>
    <row r="523" spans="1:26" ht="12.5">
      <c r="A523" s="20" t="s">
        <v>22612</v>
      </c>
      <c r="B523" s="20">
        <v>15000000000</v>
      </c>
      <c r="C523" s="20"/>
      <c r="D523" s="20"/>
      <c r="E523" s="20"/>
      <c r="F523" s="20">
        <v>202</v>
      </c>
      <c r="G523" s="20">
        <v>1451</v>
      </c>
      <c r="H523" s="20">
        <v>20902</v>
      </c>
      <c r="I523" s="20">
        <v>15000</v>
      </c>
      <c r="J523" s="20" t="s">
        <v>1</v>
      </c>
      <c r="K523" s="21">
        <v>45480</v>
      </c>
      <c r="L523" s="20"/>
      <c r="M523" s="20"/>
      <c r="N523" s="20"/>
      <c r="O523" s="20"/>
      <c r="P523" s="20"/>
      <c r="Q523" s="20"/>
      <c r="R523" s="20"/>
      <c r="S523" s="20"/>
      <c r="T523" s="20"/>
      <c r="U523" s="20"/>
      <c r="V523" s="20"/>
      <c r="W523" s="20"/>
      <c r="X523" s="20"/>
      <c r="Y523" s="20"/>
      <c r="Z523" s="20"/>
    </row>
    <row r="524" spans="1:26" ht="12.5">
      <c r="A524" s="20" t="s">
        <v>22612</v>
      </c>
      <c r="B524" s="20">
        <v>15000000000</v>
      </c>
      <c r="C524" s="20"/>
      <c r="D524" s="20"/>
      <c r="E524" s="20"/>
      <c r="F524" s="20">
        <v>202</v>
      </c>
      <c r="G524" s="20">
        <v>1451</v>
      </c>
      <c r="H524" s="20">
        <v>20904</v>
      </c>
      <c r="I524" s="20">
        <v>15000</v>
      </c>
      <c r="J524" s="20" t="s">
        <v>1</v>
      </c>
      <c r="K524" s="21">
        <v>45480</v>
      </c>
      <c r="L524" s="20"/>
      <c r="M524" s="20"/>
      <c r="N524" s="20"/>
      <c r="O524" s="20"/>
      <c r="P524" s="20"/>
      <c r="Q524" s="20"/>
      <c r="R524" s="20"/>
      <c r="S524" s="20"/>
      <c r="T524" s="20"/>
      <c r="U524" s="20"/>
      <c r="V524" s="20"/>
      <c r="W524" s="20"/>
      <c r="X524" s="20"/>
      <c r="Y524" s="20"/>
      <c r="Z524" s="20"/>
    </row>
    <row r="525" spans="1:26" ht="12.5">
      <c r="A525" s="20" t="s">
        <v>22612</v>
      </c>
      <c r="B525" s="20">
        <v>15000000000</v>
      </c>
      <c r="C525" s="20"/>
      <c r="D525" s="20"/>
      <c r="E525" s="20"/>
      <c r="F525" s="20">
        <v>202</v>
      </c>
      <c r="G525" s="20">
        <v>1451</v>
      </c>
      <c r="H525" s="20">
        <v>20905</v>
      </c>
      <c r="I525" s="20">
        <v>15000</v>
      </c>
      <c r="J525" s="20" t="s">
        <v>1</v>
      </c>
      <c r="K525" s="21">
        <v>45480</v>
      </c>
      <c r="L525" s="20"/>
      <c r="M525" s="20"/>
      <c r="N525" s="20"/>
      <c r="O525" s="20"/>
      <c r="P525" s="20"/>
      <c r="Q525" s="20"/>
      <c r="R525" s="20"/>
      <c r="S525" s="20"/>
      <c r="T525" s="20"/>
      <c r="U525" s="20"/>
      <c r="V525" s="20"/>
      <c r="W525" s="20"/>
      <c r="X525" s="20"/>
      <c r="Y525" s="20"/>
      <c r="Z525" s="20"/>
    </row>
    <row r="526" spans="1:26" ht="12.5">
      <c r="A526" s="20" t="s">
        <v>22612</v>
      </c>
      <c r="B526" s="20">
        <v>15000000000</v>
      </c>
      <c r="C526" s="20"/>
      <c r="D526" s="20"/>
      <c r="E526" s="20"/>
      <c r="F526" s="20">
        <v>202</v>
      </c>
      <c r="G526" s="20">
        <v>1451</v>
      </c>
      <c r="H526" s="20">
        <v>20906</v>
      </c>
      <c r="I526" s="20">
        <v>15000</v>
      </c>
      <c r="J526" s="20" t="s">
        <v>1</v>
      </c>
      <c r="K526" s="21">
        <v>45480</v>
      </c>
      <c r="L526" s="20"/>
      <c r="M526" s="20"/>
      <c r="N526" s="20"/>
      <c r="O526" s="20"/>
      <c r="P526" s="20"/>
      <c r="Q526" s="20"/>
      <c r="R526" s="20"/>
      <c r="S526" s="20"/>
      <c r="T526" s="20"/>
      <c r="U526" s="20"/>
      <c r="V526" s="20"/>
      <c r="W526" s="20"/>
      <c r="X526" s="20"/>
      <c r="Y526" s="20"/>
      <c r="Z526" s="20"/>
    </row>
    <row r="527" spans="1:26" ht="12.5">
      <c r="A527" s="20" t="s">
        <v>22612</v>
      </c>
      <c r="B527" s="20">
        <v>15000000000</v>
      </c>
      <c r="C527" s="20"/>
      <c r="D527" s="20"/>
      <c r="E527" s="20"/>
      <c r="F527" s="20">
        <v>202</v>
      </c>
      <c r="G527" s="20">
        <v>1451</v>
      </c>
      <c r="H527" s="20">
        <v>20907</v>
      </c>
      <c r="I527" s="20">
        <v>15000</v>
      </c>
      <c r="J527" s="20" t="s">
        <v>1</v>
      </c>
      <c r="K527" s="21">
        <v>45480</v>
      </c>
      <c r="L527" s="20"/>
      <c r="M527" s="20"/>
      <c r="N527" s="20"/>
      <c r="O527" s="20"/>
      <c r="P527" s="20"/>
      <c r="Q527" s="20"/>
      <c r="R527" s="20"/>
      <c r="S527" s="20"/>
      <c r="T527" s="20"/>
      <c r="U527" s="20"/>
      <c r="V527" s="20"/>
      <c r="W527" s="20"/>
      <c r="X527" s="20"/>
      <c r="Y527" s="20"/>
      <c r="Z527" s="20"/>
    </row>
    <row r="528" spans="1:26" ht="12.5">
      <c r="A528" s="20" t="s">
        <v>22612</v>
      </c>
      <c r="B528" s="20">
        <v>15000000000</v>
      </c>
      <c r="C528" s="20"/>
      <c r="D528" s="20"/>
      <c r="E528" s="20"/>
      <c r="F528" s="20">
        <v>202</v>
      </c>
      <c r="G528" s="20">
        <v>1451</v>
      </c>
      <c r="H528" s="20">
        <v>20908</v>
      </c>
      <c r="I528" s="20">
        <v>15000</v>
      </c>
      <c r="J528" s="20" t="s">
        <v>1</v>
      </c>
      <c r="K528" s="21">
        <v>45756</v>
      </c>
      <c r="L528" s="20"/>
      <c r="M528" s="20"/>
      <c r="N528" s="20"/>
      <c r="O528" s="20"/>
      <c r="P528" s="20"/>
      <c r="Q528" s="20"/>
      <c r="R528" s="20"/>
      <c r="S528" s="20"/>
      <c r="T528" s="20"/>
      <c r="U528" s="20"/>
      <c r="V528" s="20"/>
      <c r="W528" s="20"/>
      <c r="X528" s="20"/>
      <c r="Y528" s="20"/>
      <c r="Z528" s="20"/>
    </row>
    <row r="529" spans="1:26" ht="12.5">
      <c r="A529" s="20" t="s">
        <v>22612</v>
      </c>
      <c r="B529" s="20">
        <v>15000000000</v>
      </c>
      <c r="C529" s="20"/>
      <c r="D529" s="20"/>
      <c r="E529" s="20"/>
      <c r="F529" s="20">
        <v>202</v>
      </c>
      <c r="G529" s="20">
        <v>1451</v>
      </c>
      <c r="H529" s="20">
        <v>20909</v>
      </c>
      <c r="I529" s="20">
        <v>15000</v>
      </c>
      <c r="J529" s="20" t="s">
        <v>1</v>
      </c>
      <c r="K529" s="21">
        <v>45756</v>
      </c>
      <c r="L529" s="20"/>
      <c r="M529" s="20"/>
      <c r="N529" s="20"/>
      <c r="O529" s="20"/>
      <c r="P529" s="20"/>
      <c r="Q529" s="20"/>
      <c r="R529" s="20"/>
      <c r="S529" s="20"/>
      <c r="T529" s="20"/>
      <c r="U529" s="20"/>
      <c r="V529" s="20"/>
      <c r="W529" s="20"/>
      <c r="X529" s="20"/>
      <c r="Y529" s="20"/>
      <c r="Z529" s="20"/>
    </row>
    <row r="530" spans="1:26" ht="12.5">
      <c r="A530" s="20" t="s">
        <v>22612</v>
      </c>
      <c r="B530" s="20">
        <v>15000000000</v>
      </c>
      <c r="C530" s="20"/>
      <c r="D530" s="20"/>
      <c r="E530" s="20"/>
      <c r="F530" s="20">
        <v>202</v>
      </c>
      <c r="G530" s="20">
        <v>1451</v>
      </c>
      <c r="H530" s="20">
        <v>20910</v>
      </c>
      <c r="I530" s="20">
        <v>15000</v>
      </c>
      <c r="J530" s="20" t="s">
        <v>1</v>
      </c>
      <c r="K530" s="21">
        <v>45480</v>
      </c>
      <c r="L530" s="20"/>
      <c r="M530" s="20"/>
      <c r="N530" s="20"/>
      <c r="O530" s="20"/>
      <c r="P530" s="20"/>
      <c r="Q530" s="20"/>
      <c r="R530" s="20"/>
      <c r="S530" s="20"/>
      <c r="T530" s="20"/>
      <c r="U530" s="20"/>
      <c r="V530" s="20"/>
      <c r="W530" s="20"/>
      <c r="X530" s="20"/>
      <c r="Y530" s="20"/>
      <c r="Z530" s="20"/>
    </row>
    <row r="531" spans="1:26" ht="12.5">
      <c r="A531" s="20" t="s">
        <v>22612</v>
      </c>
      <c r="B531" s="20">
        <v>15000000000</v>
      </c>
      <c r="C531" s="20"/>
      <c r="D531" s="20"/>
      <c r="E531" s="20"/>
      <c r="F531" s="20">
        <v>202</v>
      </c>
      <c r="G531" s="20">
        <v>1451</v>
      </c>
      <c r="H531" s="20">
        <v>20911</v>
      </c>
      <c r="I531" s="20">
        <v>15000</v>
      </c>
      <c r="J531" s="20" t="s">
        <v>1</v>
      </c>
      <c r="K531" s="21">
        <v>45480</v>
      </c>
      <c r="L531" s="20"/>
      <c r="M531" s="20"/>
      <c r="N531" s="20"/>
      <c r="O531" s="20"/>
      <c r="P531" s="20"/>
      <c r="Q531" s="20"/>
      <c r="R531" s="20"/>
      <c r="S531" s="20"/>
      <c r="T531" s="20"/>
      <c r="U531" s="20"/>
      <c r="V531" s="20"/>
      <c r="W531" s="20"/>
      <c r="X531" s="20"/>
      <c r="Y531" s="20"/>
      <c r="Z531" s="20"/>
    </row>
    <row r="532" spans="1:26" ht="12.5">
      <c r="A532" s="20" t="s">
        <v>22612</v>
      </c>
      <c r="B532" s="20">
        <v>15000000000</v>
      </c>
      <c r="C532" s="20"/>
      <c r="D532" s="20"/>
      <c r="E532" s="20"/>
      <c r="F532" s="20">
        <v>202</v>
      </c>
      <c r="G532" s="20">
        <v>1451</v>
      </c>
      <c r="H532" s="20">
        <v>20912</v>
      </c>
      <c r="I532" s="20">
        <v>15000</v>
      </c>
      <c r="J532" s="20" t="s">
        <v>1</v>
      </c>
      <c r="K532" s="21">
        <v>45480</v>
      </c>
      <c r="L532" s="20"/>
      <c r="M532" s="20"/>
      <c r="N532" s="20"/>
      <c r="O532" s="20"/>
      <c r="P532" s="20"/>
      <c r="Q532" s="20"/>
      <c r="R532" s="20"/>
      <c r="S532" s="20"/>
      <c r="T532" s="20"/>
      <c r="U532" s="20"/>
      <c r="V532" s="20"/>
      <c r="W532" s="20"/>
      <c r="X532" s="20"/>
      <c r="Y532" s="20"/>
      <c r="Z532" s="20"/>
    </row>
    <row r="533" spans="1:26" ht="12.5">
      <c r="A533" s="20" t="s">
        <v>22612</v>
      </c>
      <c r="B533" s="20">
        <v>15000000000</v>
      </c>
      <c r="C533" s="20"/>
      <c r="D533" s="20"/>
      <c r="E533" s="20"/>
      <c r="F533" s="20">
        <v>202</v>
      </c>
      <c r="G533" s="20">
        <v>1451</v>
      </c>
      <c r="H533" s="20">
        <v>20903</v>
      </c>
      <c r="I533" s="20">
        <v>20000</v>
      </c>
      <c r="J533" s="20" t="s">
        <v>1</v>
      </c>
      <c r="K533" s="21">
        <v>45480</v>
      </c>
      <c r="L533" s="20"/>
      <c r="M533" s="20"/>
      <c r="N533" s="20"/>
      <c r="O533" s="20"/>
      <c r="P533" s="20"/>
      <c r="Q533" s="20"/>
      <c r="R533" s="20"/>
      <c r="S533" s="20"/>
      <c r="T533" s="20"/>
      <c r="U533" s="20"/>
      <c r="V533" s="20"/>
      <c r="W533" s="20"/>
      <c r="X533" s="20"/>
      <c r="Y533" s="20"/>
      <c r="Z533" s="20"/>
    </row>
    <row r="534" spans="1:26" ht="12.5">
      <c r="A534" s="20" t="s">
        <v>22612</v>
      </c>
      <c r="B534" s="20">
        <v>15000000000</v>
      </c>
      <c r="C534" s="20"/>
      <c r="D534" s="20"/>
      <c r="E534" s="20"/>
      <c r="F534" s="20">
        <v>202</v>
      </c>
      <c r="G534" s="20">
        <v>1451</v>
      </c>
      <c r="H534" s="20">
        <v>20913</v>
      </c>
      <c r="I534" s="20">
        <v>20000</v>
      </c>
      <c r="J534" s="20" t="s">
        <v>1</v>
      </c>
      <c r="K534" s="21">
        <v>45480</v>
      </c>
      <c r="L534" s="20"/>
      <c r="M534" s="20"/>
      <c r="N534" s="20"/>
      <c r="O534" s="20"/>
      <c r="P534" s="20"/>
      <c r="Q534" s="20"/>
      <c r="R534" s="20"/>
      <c r="S534" s="20"/>
      <c r="T534" s="20"/>
      <c r="U534" s="20"/>
      <c r="V534" s="20"/>
      <c r="W534" s="20"/>
      <c r="X534" s="20"/>
      <c r="Y534" s="20"/>
      <c r="Z534" s="20"/>
    </row>
    <row r="535" spans="1:26" ht="12.5">
      <c r="A535" s="20" t="s">
        <v>22612</v>
      </c>
      <c r="B535" s="20">
        <v>15000000000</v>
      </c>
      <c r="C535" s="20"/>
      <c r="D535" s="20"/>
      <c r="E535" s="20"/>
      <c r="F535" s="20">
        <v>202</v>
      </c>
      <c r="G535" s="20">
        <v>1458</v>
      </c>
      <c r="H535" s="20">
        <v>21901</v>
      </c>
      <c r="I535" s="20">
        <v>15000</v>
      </c>
      <c r="J535" s="20" t="s">
        <v>1</v>
      </c>
      <c r="K535" s="21">
        <v>45480</v>
      </c>
      <c r="L535" s="20"/>
      <c r="M535" s="20"/>
      <c r="N535" s="20"/>
      <c r="O535" s="20"/>
      <c r="P535" s="20"/>
      <c r="Q535" s="20"/>
      <c r="R535" s="20"/>
      <c r="S535" s="20"/>
      <c r="T535" s="20"/>
      <c r="U535" s="20"/>
      <c r="V535" s="20"/>
      <c r="W535" s="20"/>
      <c r="X535" s="20"/>
      <c r="Y535" s="20"/>
      <c r="Z535" s="20"/>
    </row>
    <row r="536" spans="1:26" ht="12.5">
      <c r="A536" s="20" t="s">
        <v>22612</v>
      </c>
      <c r="B536" s="20">
        <v>15000000000</v>
      </c>
      <c r="C536" s="20"/>
      <c r="D536" s="20"/>
      <c r="E536" s="20"/>
      <c r="F536" s="20">
        <v>202</v>
      </c>
      <c r="G536" s="20">
        <v>1458</v>
      </c>
      <c r="H536" s="20">
        <v>21902</v>
      </c>
      <c r="I536" s="20">
        <v>15000</v>
      </c>
      <c r="J536" s="20" t="s">
        <v>1</v>
      </c>
      <c r="K536" s="21">
        <v>45480</v>
      </c>
      <c r="L536" s="20"/>
      <c r="M536" s="20"/>
      <c r="N536" s="20"/>
      <c r="O536" s="20"/>
      <c r="P536" s="20"/>
      <c r="Q536" s="20"/>
      <c r="R536" s="20"/>
      <c r="S536" s="20"/>
      <c r="T536" s="20"/>
      <c r="U536" s="20"/>
      <c r="V536" s="20"/>
      <c r="W536" s="20"/>
      <c r="X536" s="20"/>
      <c r="Y536" s="20"/>
      <c r="Z536" s="20"/>
    </row>
    <row r="537" spans="1:26" ht="12.5">
      <c r="A537" s="20" t="s">
        <v>22612</v>
      </c>
      <c r="B537" s="20">
        <v>15000000000</v>
      </c>
      <c r="C537" s="20"/>
      <c r="D537" s="20"/>
      <c r="E537" s="20"/>
      <c r="F537" s="20">
        <v>202</v>
      </c>
      <c r="G537" s="20">
        <v>1458</v>
      </c>
      <c r="H537" s="20">
        <v>21903</v>
      </c>
      <c r="I537" s="20">
        <v>15000</v>
      </c>
      <c r="J537" s="20" t="s">
        <v>1</v>
      </c>
      <c r="K537" s="21">
        <v>45480</v>
      </c>
      <c r="L537" s="20"/>
      <c r="M537" s="20"/>
      <c r="N537" s="20"/>
      <c r="O537" s="20"/>
      <c r="P537" s="20"/>
      <c r="Q537" s="20"/>
      <c r="R537" s="20"/>
      <c r="S537" s="20"/>
      <c r="T537" s="20"/>
      <c r="U537" s="20"/>
      <c r="V537" s="20"/>
      <c r="W537" s="20"/>
      <c r="X537" s="20"/>
      <c r="Y537" s="20"/>
      <c r="Z537" s="20"/>
    </row>
    <row r="538" spans="1:26" ht="12.5">
      <c r="A538" s="20" t="s">
        <v>22612</v>
      </c>
      <c r="B538" s="20">
        <v>15000000000</v>
      </c>
      <c r="C538" s="20"/>
      <c r="D538" s="20"/>
      <c r="E538" s="20"/>
      <c r="F538" s="20">
        <v>202</v>
      </c>
      <c r="G538" s="20">
        <v>1458</v>
      </c>
      <c r="H538" s="20">
        <v>21904</v>
      </c>
      <c r="I538" s="20">
        <v>15000</v>
      </c>
      <c r="J538" s="20" t="s">
        <v>1</v>
      </c>
      <c r="K538" s="21">
        <v>45480</v>
      </c>
      <c r="L538" s="20"/>
      <c r="M538" s="20"/>
      <c r="N538" s="20"/>
      <c r="O538" s="20"/>
      <c r="P538" s="20"/>
      <c r="Q538" s="20"/>
      <c r="R538" s="20"/>
      <c r="S538" s="20"/>
      <c r="T538" s="20"/>
      <c r="U538" s="20"/>
      <c r="V538" s="20"/>
      <c r="W538" s="20"/>
      <c r="X538" s="20"/>
      <c r="Y538" s="20"/>
      <c r="Z538" s="20"/>
    </row>
    <row r="539" spans="1:26" ht="12.5">
      <c r="A539" s="20" t="s">
        <v>22612</v>
      </c>
      <c r="B539" s="20">
        <v>15000000000</v>
      </c>
      <c r="C539" s="20"/>
      <c r="D539" s="20"/>
      <c r="E539" s="20"/>
      <c r="F539" s="20">
        <v>202</v>
      </c>
      <c r="G539" s="20">
        <v>1458</v>
      </c>
      <c r="H539" s="20">
        <v>21905</v>
      </c>
      <c r="I539" s="20">
        <v>15000</v>
      </c>
      <c r="J539" s="20" t="s">
        <v>1</v>
      </c>
      <c r="K539" s="21">
        <v>45480</v>
      </c>
      <c r="L539" s="20"/>
      <c r="M539" s="20"/>
      <c r="N539" s="20"/>
      <c r="O539" s="20"/>
      <c r="P539" s="20"/>
      <c r="Q539" s="20"/>
      <c r="R539" s="20"/>
      <c r="S539" s="20"/>
      <c r="T539" s="20"/>
      <c r="U539" s="20"/>
      <c r="V539" s="20"/>
      <c r="W539" s="20"/>
      <c r="X539" s="20"/>
      <c r="Y539" s="20"/>
      <c r="Z539" s="20"/>
    </row>
    <row r="540" spans="1:26" ht="12.5">
      <c r="A540" s="20" t="s">
        <v>22612</v>
      </c>
      <c r="B540" s="20">
        <v>15000000000</v>
      </c>
      <c r="C540" s="20"/>
      <c r="D540" s="20"/>
      <c r="E540" s="20"/>
      <c r="F540" s="20">
        <v>202</v>
      </c>
      <c r="G540" s="20">
        <v>1458</v>
      </c>
      <c r="H540" s="20">
        <v>21906</v>
      </c>
      <c r="I540" s="20">
        <v>15000</v>
      </c>
      <c r="J540" s="20" t="s">
        <v>1</v>
      </c>
      <c r="K540" s="21">
        <v>45756</v>
      </c>
      <c r="L540" s="20"/>
      <c r="M540" s="20"/>
      <c r="N540" s="20"/>
      <c r="O540" s="20"/>
      <c r="P540" s="20"/>
      <c r="Q540" s="20"/>
      <c r="R540" s="20"/>
      <c r="S540" s="20"/>
      <c r="T540" s="20"/>
      <c r="U540" s="20"/>
      <c r="V540" s="20"/>
      <c r="W540" s="20"/>
      <c r="X540" s="20"/>
      <c r="Y540" s="20"/>
      <c r="Z540" s="20"/>
    </row>
    <row r="541" spans="1:26" ht="12.5">
      <c r="A541" s="20" t="s">
        <v>22612</v>
      </c>
      <c r="B541" s="20">
        <v>15000000000</v>
      </c>
      <c r="C541" s="20"/>
      <c r="D541" s="20"/>
      <c r="E541" s="20"/>
      <c r="F541" s="20">
        <v>202</v>
      </c>
      <c r="G541" s="20">
        <v>1458</v>
      </c>
      <c r="H541" s="20">
        <v>21907</v>
      </c>
      <c r="I541" s="20">
        <v>15000</v>
      </c>
      <c r="J541" s="20" t="s">
        <v>1</v>
      </c>
      <c r="K541" s="21">
        <v>45480</v>
      </c>
      <c r="L541" s="20"/>
      <c r="M541" s="20"/>
      <c r="N541" s="20"/>
      <c r="O541" s="20"/>
      <c r="P541" s="20"/>
      <c r="Q541" s="20"/>
      <c r="R541" s="20"/>
      <c r="S541" s="20"/>
      <c r="T541" s="20"/>
      <c r="U541" s="20"/>
      <c r="V541" s="20"/>
      <c r="W541" s="20"/>
      <c r="X541" s="20"/>
      <c r="Y541" s="20"/>
      <c r="Z541" s="20"/>
    </row>
    <row r="542" spans="1:26" ht="12.5">
      <c r="A542" s="20" t="s">
        <v>22612</v>
      </c>
      <c r="B542" s="20">
        <v>15000000000</v>
      </c>
      <c r="C542" s="20"/>
      <c r="D542" s="20"/>
      <c r="E542" s="20"/>
      <c r="F542" s="20">
        <v>202</v>
      </c>
      <c r="G542" s="20">
        <v>1458</v>
      </c>
      <c r="H542" s="20">
        <v>21908</v>
      </c>
      <c r="I542" s="20">
        <v>15000</v>
      </c>
      <c r="J542" s="20" t="s">
        <v>1</v>
      </c>
      <c r="K542" s="21">
        <v>45480</v>
      </c>
      <c r="L542" s="20"/>
      <c r="M542" s="20"/>
      <c r="N542" s="20"/>
      <c r="O542" s="20"/>
      <c r="P542" s="20"/>
      <c r="Q542" s="20"/>
      <c r="R542" s="20"/>
      <c r="S542" s="20"/>
      <c r="T542" s="20"/>
      <c r="U542" s="20"/>
      <c r="V542" s="20"/>
      <c r="W542" s="20"/>
      <c r="X542" s="20"/>
      <c r="Y542" s="20"/>
      <c r="Z542" s="20"/>
    </row>
    <row r="543" spans="1:26" ht="12.5">
      <c r="A543" s="20" t="s">
        <v>22612</v>
      </c>
      <c r="B543" s="20">
        <v>15000000000</v>
      </c>
      <c r="C543" s="20"/>
      <c r="D543" s="20"/>
      <c r="E543" s="20"/>
      <c r="F543" s="20">
        <v>202</v>
      </c>
      <c r="G543" s="20">
        <v>1458</v>
      </c>
      <c r="H543" s="20">
        <v>21909</v>
      </c>
      <c r="I543" s="20">
        <v>15000</v>
      </c>
      <c r="J543" s="20" t="s">
        <v>1</v>
      </c>
      <c r="K543" s="21">
        <v>45756</v>
      </c>
      <c r="L543" s="20"/>
      <c r="M543" s="20"/>
      <c r="N543" s="20"/>
      <c r="O543" s="20"/>
      <c r="P543" s="20"/>
      <c r="Q543" s="20"/>
      <c r="R543" s="20"/>
      <c r="S543" s="20"/>
      <c r="T543" s="20"/>
      <c r="U543" s="20"/>
      <c r="V543" s="20"/>
      <c r="W543" s="20"/>
      <c r="X543" s="20"/>
      <c r="Y543" s="20"/>
      <c r="Z543" s="20"/>
    </row>
    <row r="544" spans="1:26" ht="12.5">
      <c r="A544" s="20" t="s">
        <v>22612</v>
      </c>
      <c r="B544" s="20">
        <v>15000000000</v>
      </c>
      <c r="C544" s="20"/>
      <c r="D544" s="20"/>
      <c r="E544" s="20"/>
      <c r="F544" s="20">
        <v>202</v>
      </c>
      <c r="G544" s="20">
        <v>1458</v>
      </c>
      <c r="H544" s="20">
        <v>21910</v>
      </c>
      <c r="I544" s="20">
        <v>15000</v>
      </c>
      <c r="J544" s="20" t="s">
        <v>1</v>
      </c>
      <c r="K544" s="21">
        <v>45756</v>
      </c>
      <c r="L544" s="20"/>
      <c r="M544" s="20"/>
      <c r="N544" s="20"/>
      <c r="O544" s="20"/>
      <c r="P544" s="20"/>
      <c r="Q544" s="20"/>
      <c r="R544" s="20"/>
      <c r="S544" s="20"/>
      <c r="T544" s="20"/>
      <c r="U544" s="20"/>
      <c r="V544" s="20"/>
      <c r="W544" s="20"/>
      <c r="X544" s="20"/>
      <c r="Y544" s="20"/>
      <c r="Z544" s="20"/>
    </row>
    <row r="545" spans="1:26" ht="12.5">
      <c r="A545" s="20" t="s">
        <v>22612</v>
      </c>
      <c r="B545" s="20">
        <v>15000000000</v>
      </c>
      <c r="C545" s="20"/>
      <c r="D545" s="20"/>
      <c r="E545" s="20"/>
      <c r="F545" s="20">
        <v>202</v>
      </c>
      <c r="G545" s="20">
        <v>1462</v>
      </c>
      <c r="H545" s="20">
        <v>21615</v>
      </c>
      <c r="I545" s="20">
        <v>20000</v>
      </c>
      <c r="J545" s="20" t="s">
        <v>1</v>
      </c>
      <c r="K545" s="21">
        <v>45480</v>
      </c>
      <c r="L545" s="20"/>
      <c r="M545" s="20"/>
      <c r="N545" s="20"/>
      <c r="O545" s="20"/>
      <c r="P545" s="20"/>
      <c r="Q545" s="20"/>
      <c r="R545" s="20"/>
      <c r="S545" s="20"/>
      <c r="T545" s="20"/>
      <c r="U545" s="20"/>
      <c r="V545" s="20"/>
      <c r="W545" s="20"/>
      <c r="X545" s="20"/>
      <c r="Y545" s="20"/>
      <c r="Z545" s="20"/>
    </row>
    <row r="546" spans="1:26" ht="12.5">
      <c r="A546" s="20" t="s">
        <v>22612</v>
      </c>
      <c r="B546" s="20">
        <v>15000000000</v>
      </c>
      <c r="C546" s="20"/>
      <c r="D546" s="20"/>
      <c r="E546" s="20"/>
      <c r="F546" s="20">
        <v>202</v>
      </c>
      <c r="G546" s="20">
        <v>1462</v>
      </c>
      <c r="H546" s="20">
        <v>21614</v>
      </c>
      <c r="I546" s="20">
        <v>20000</v>
      </c>
      <c r="J546" s="20" t="s">
        <v>1</v>
      </c>
      <c r="K546" s="21">
        <v>45480</v>
      </c>
      <c r="L546" s="20"/>
      <c r="M546" s="20"/>
      <c r="N546" s="20"/>
      <c r="O546" s="20"/>
      <c r="P546" s="20"/>
      <c r="Q546" s="20"/>
      <c r="R546" s="20"/>
      <c r="S546" s="20"/>
      <c r="T546" s="20"/>
      <c r="U546" s="20"/>
      <c r="V546" s="20"/>
      <c r="W546" s="20"/>
      <c r="X546" s="20"/>
      <c r="Y546" s="20"/>
      <c r="Z546" s="20"/>
    </row>
    <row r="547" spans="1:26" ht="12.5">
      <c r="A547" s="20" t="s">
        <v>22612</v>
      </c>
      <c r="B547" s="20">
        <v>15000000000</v>
      </c>
      <c r="C547" s="20"/>
      <c r="D547" s="20"/>
      <c r="E547" s="20"/>
      <c r="F547" s="20">
        <v>202</v>
      </c>
      <c r="G547" s="20">
        <v>1462</v>
      </c>
      <c r="H547" s="20">
        <v>21613</v>
      </c>
      <c r="I547" s="20">
        <v>20000</v>
      </c>
      <c r="J547" s="20" t="s">
        <v>1</v>
      </c>
      <c r="K547" s="21">
        <v>45480</v>
      </c>
      <c r="L547" s="20"/>
      <c r="M547" s="20"/>
      <c r="N547" s="20"/>
      <c r="O547" s="20"/>
      <c r="P547" s="20"/>
      <c r="Q547" s="20"/>
      <c r="R547" s="20"/>
      <c r="S547" s="20"/>
      <c r="T547" s="20"/>
      <c r="U547" s="20"/>
      <c r="V547" s="20"/>
      <c r="W547" s="20"/>
      <c r="X547" s="20"/>
      <c r="Y547" s="20"/>
      <c r="Z547" s="20"/>
    </row>
    <row r="548" spans="1:26" ht="12.5">
      <c r="A548" s="20" t="s">
        <v>22612</v>
      </c>
      <c r="B548" s="20">
        <v>15000000000</v>
      </c>
      <c r="C548" s="20"/>
      <c r="D548" s="20"/>
      <c r="E548" s="20"/>
      <c r="F548" s="20">
        <v>202</v>
      </c>
      <c r="G548" s="20">
        <v>1462</v>
      </c>
      <c r="H548" s="20">
        <v>21610</v>
      </c>
      <c r="I548" s="20">
        <v>20000</v>
      </c>
      <c r="J548" s="20" t="s">
        <v>1</v>
      </c>
      <c r="K548" s="21">
        <v>45480</v>
      </c>
      <c r="L548" s="20"/>
      <c r="M548" s="20"/>
      <c r="N548" s="20"/>
      <c r="O548" s="20"/>
      <c r="P548" s="20"/>
      <c r="Q548" s="20"/>
      <c r="R548" s="20"/>
      <c r="S548" s="20"/>
      <c r="T548" s="20"/>
      <c r="U548" s="20"/>
      <c r="V548" s="20"/>
      <c r="W548" s="20"/>
      <c r="X548" s="20"/>
      <c r="Y548" s="20"/>
      <c r="Z548" s="20"/>
    </row>
    <row r="549" spans="1:26" ht="12.5">
      <c r="A549" s="20" t="s">
        <v>22612</v>
      </c>
      <c r="B549" s="20">
        <v>15000000000</v>
      </c>
      <c r="C549" s="20"/>
      <c r="D549" s="20"/>
      <c r="E549" s="20"/>
      <c r="F549" s="20">
        <v>202</v>
      </c>
      <c r="G549" s="20">
        <v>1461</v>
      </c>
      <c r="H549" s="20">
        <v>21308</v>
      </c>
      <c r="I549" s="20">
        <v>20000</v>
      </c>
      <c r="J549" s="20" t="s">
        <v>1</v>
      </c>
      <c r="K549" s="21">
        <v>45480</v>
      </c>
      <c r="L549" s="20"/>
      <c r="M549" s="20"/>
      <c r="N549" s="20"/>
      <c r="O549" s="20"/>
      <c r="P549" s="20"/>
      <c r="Q549" s="20"/>
      <c r="R549" s="20"/>
      <c r="S549" s="20"/>
      <c r="T549" s="20"/>
      <c r="U549" s="20"/>
      <c r="V549" s="20"/>
      <c r="W549" s="20"/>
      <c r="X549" s="20"/>
      <c r="Y549" s="20"/>
      <c r="Z549" s="20"/>
    </row>
    <row r="550" spans="1:26" ht="12.5">
      <c r="A550" s="20" t="s">
        <v>22612</v>
      </c>
      <c r="B550" s="20">
        <v>15000000000</v>
      </c>
      <c r="C550" s="20"/>
      <c r="D550" s="20"/>
      <c r="E550" s="20"/>
      <c r="F550" s="20">
        <v>202</v>
      </c>
      <c r="G550" s="20">
        <v>1461</v>
      </c>
      <c r="H550" s="20">
        <v>21310</v>
      </c>
      <c r="I550" s="20">
        <v>20000</v>
      </c>
      <c r="J550" s="20" t="s">
        <v>1</v>
      </c>
      <c r="K550" s="21">
        <v>45480</v>
      </c>
      <c r="L550" s="20"/>
      <c r="M550" s="20"/>
      <c r="N550" s="20"/>
      <c r="O550" s="20"/>
      <c r="P550" s="20"/>
      <c r="Q550" s="20"/>
      <c r="R550" s="20"/>
      <c r="S550" s="20"/>
      <c r="T550" s="20"/>
      <c r="U550" s="20"/>
      <c r="V550" s="20"/>
      <c r="W550" s="20"/>
      <c r="X550" s="20"/>
      <c r="Y550" s="20"/>
      <c r="Z550" s="20"/>
    </row>
    <row r="551" spans="1:26" ht="12.5">
      <c r="A551" s="20" t="s">
        <v>22612</v>
      </c>
      <c r="B551" s="20">
        <v>15000000000</v>
      </c>
      <c r="C551" s="20"/>
      <c r="D551" s="20"/>
      <c r="E551" s="20"/>
      <c r="F551" s="20">
        <v>202</v>
      </c>
      <c r="G551" s="20">
        <v>1461</v>
      </c>
      <c r="H551" s="20">
        <v>21311</v>
      </c>
      <c r="I551" s="20">
        <v>20000</v>
      </c>
      <c r="J551" s="20" t="s">
        <v>1</v>
      </c>
      <c r="K551" s="21">
        <v>45480</v>
      </c>
      <c r="L551" s="20"/>
      <c r="M551" s="20"/>
      <c r="N551" s="20"/>
      <c r="O551" s="20"/>
      <c r="P551" s="20"/>
      <c r="Q551" s="20"/>
      <c r="R551" s="20"/>
      <c r="S551" s="20"/>
      <c r="T551" s="20"/>
      <c r="U551" s="20"/>
      <c r="V551" s="20"/>
      <c r="W551" s="20"/>
      <c r="X551" s="20"/>
      <c r="Y551" s="20"/>
      <c r="Z551" s="20"/>
    </row>
    <row r="552" spans="1:26" ht="12.5">
      <c r="A552" s="20" t="s">
        <v>22612</v>
      </c>
      <c r="B552" s="20">
        <v>15000000000</v>
      </c>
      <c r="C552" s="20"/>
      <c r="D552" s="20"/>
      <c r="E552" s="20"/>
      <c r="F552" s="20">
        <v>202</v>
      </c>
      <c r="G552" s="20">
        <v>1461</v>
      </c>
      <c r="H552" s="20">
        <v>21314</v>
      </c>
      <c r="I552" s="20">
        <v>20000</v>
      </c>
      <c r="J552" s="20" t="s">
        <v>1</v>
      </c>
      <c r="K552" s="21">
        <v>45480</v>
      </c>
      <c r="L552" s="20"/>
      <c r="M552" s="20"/>
      <c r="N552" s="20"/>
      <c r="O552" s="20"/>
      <c r="P552" s="20"/>
      <c r="Q552" s="20"/>
      <c r="R552" s="20"/>
      <c r="S552" s="20"/>
      <c r="T552" s="20"/>
      <c r="U552" s="20"/>
      <c r="V552" s="20"/>
      <c r="W552" s="20"/>
      <c r="X552" s="20"/>
      <c r="Y552" s="20"/>
      <c r="Z552" s="20"/>
    </row>
    <row r="553" spans="1:26" ht="12.5">
      <c r="A553" s="20" t="s">
        <v>22612</v>
      </c>
      <c r="B553" s="20">
        <v>15000000000</v>
      </c>
      <c r="C553" s="20"/>
      <c r="D553" s="20"/>
      <c r="E553" s="20"/>
      <c r="F553" s="20">
        <v>202</v>
      </c>
      <c r="G553" s="20">
        <v>1461</v>
      </c>
      <c r="H553" s="20">
        <v>21315</v>
      </c>
      <c r="I553" s="20">
        <v>20000</v>
      </c>
      <c r="J553" s="20" t="s">
        <v>1</v>
      </c>
      <c r="K553" s="21">
        <v>45480</v>
      </c>
      <c r="L553" s="20"/>
      <c r="M553" s="20"/>
      <c r="N553" s="20"/>
      <c r="O553" s="20"/>
      <c r="P553" s="20"/>
      <c r="Q553" s="20"/>
      <c r="R553" s="20"/>
      <c r="S553" s="20"/>
      <c r="T553" s="20"/>
      <c r="U553" s="20"/>
      <c r="V553" s="20"/>
      <c r="W553" s="20"/>
      <c r="X553" s="20"/>
      <c r="Y553" s="20"/>
      <c r="Z553" s="20"/>
    </row>
    <row r="554" spans="1:26" ht="12.5">
      <c r="A554" s="20" t="s">
        <v>22612</v>
      </c>
      <c r="B554" s="20">
        <v>15000000000</v>
      </c>
      <c r="C554" s="20"/>
      <c r="D554" s="20"/>
      <c r="E554" s="20"/>
      <c r="F554" s="20">
        <v>202</v>
      </c>
      <c r="G554" s="20">
        <v>1461</v>
      </c>
      <c r="H554" s="20">
        <v>21309</v>
      </c>
      <c r="I554" s="20">
        <v>20000</v>
      </c>
      <c r="J554" s="20" t="s">
        <v>1</v>
      </c>
      <c r="K554" s="21">
        <v>45480</v>
      </c>
      <c r="L554" s="20"/>
      <c r="M554" s="20"/>
      <c r="N554" s="20"/>
      <c r="O554" s="20"/>
      <c r="P554" s="20"/>
      <c r="Q554" s="20"/>
      <c r="R554" s="20"/>
      <c r="S554" s="20"/>
      <c r="T554" s="20"/>
      <c r="U554" s="20"/>
      <c r="V554" s="20"/>
      <c r="W554" s="20"/>
      <c r="X554" s="20"/>
      <c r="Y554" s="20"/>
      <c r="Z554" s="20"/>
    </row>
    <row r="555" spans="1:26" ht="12.5">
      <c r="A555" s="20" t="s">
        <v>22612</v>
      </c>
      <c r="B555" s="20">
        <v>15000000000</v>
      </c>
      <c r="C555" s="20"/>
      <c r="D555" s="20"/>
      <c r="E555" s="20"/>
      <c r="F555" s="20">
        <v>202</v>
      </c>
      <c r="G555" s="20">
        <v>1457</v>
      </c>
      <c r="H555" s="20">
        <v>21704</v>
      </c>
      <c r="I555" s="20">
        <v>15000</v>
      </c>
      <c r="J555" s="20" t="s">
        <v>1</v>
      </c>
      <c r="K555" s="21">
        <v>45480</v>
      </c>
      <c r="L555" s="20"/>
      <c r="M555" s="20"/>
      <c r="N555" s="20"/>
      <c r="O555" s="20"/>
      <c r="P555" s="20"/>
      <c r="Q555" s="20"/>
      <c r="R555" s="20"/>
      <c r="S555" s="20"/>
      <c r="T555" s="20"/>
      <c r="U555" s="20"/>
      <c r="V555" s="20"/>
      <c r="W555" s="20"/>
      <c r="X555" s="20"/>
      <c r="Y555" s="20"/>
      <c r="Z555" s="20"/>
    </row>
    <row r="556" spans="1:26" ht="12.5">
      <c r="A556" s="20" t="s">
        <v>22612</v>
      </c>
      <c r="B556" s="20">
        <v>15000000000</v>
      </c>
      <c r="C556" s="20"/>
      <c r="D556" s="20"/>
      <c r="E556" s="20"/>
      <c r="F556" s="20">
        <v>202</v>
      </c>
      <c r="G556" s="20">
        <v>1457</v>
      </c>
      <c r="H556" s="20">
        <v>21708</v>
      </c>
      <c r="I556" s="20">
        <v>15000</v>
      </c>
      <c r="J556" s="20" t="s">
        <v>1</v>
      </c>
      <c r="K556" s="21">
        <v>45480</v>
      </c>
      <c r="L556" s="20"/>
      <c r="M556" s="20"/>
      <c r="N556" s="20"/>
      <c r="O556" s="20"/>
      <c r="P556" s="20"/>
      <c r="Q556" s="20"/>
      <c r="R556" s="20"/>
      <c r="S556" s="20"/>
      <c r="T556" s="20"/>
      <c r="U556" s="20"/>
      <c r="V556" s="20"/>
      <c r="W556" s="20"/>
      <c r="X556" s="20"/>
      <c r="Y556" s="20"/>
      <c r="Z556" s="20"/>
    </row>
    <row r="557" spans="1:26" ht="12.5">
      <c r="A557" s="20" t="s">
        <v>22612</v>
      </c>
      <c r="B557" s="20">
        <v>15000000000</v>
      </c>
      <c r="C557" s="20"/>
      <c r="D557" s="20"/>
      <c r="E557" s="20"/>
      <c r="F557" s="20">
        <v>202</v>
      </c>
      <c r="G557" s="20">
        <v>1455</v>
      </c>
      <c r="H557" s="20">
        <v>21409</v>
      </c>
      <c r="I557" s="20">
        <v>15000</v>
      </c>
      <c r="J557" s="20" t="s">
        <v>1</v>
      </c>
      <c r="K557" s="21">
        <v>45480</v>
      </c>
      <c r="L557" s="20"/>
      <c r="M557" s="20"/>
      <c r="N557" s="20"/>
      <c r="O557" s="20"/>
      <c r="P557" s="20"/>
      <c r="Q557" s="20"/>
      <c r="R557" s="20"/>
      <c r="S557" s="20"/>
      <c r="T557" s="20"/>
      <c r="U557" s="20"/>
      <c r="V557" s="20"/>
      <c r="W557" s="20"/>
      <c r="X557" s="20"/>
      <c r="Y557" s="20"/>
      <c r="Z557" s="20"/>
    </row>
    <row r="558" spans="1:26" ht="12.5">
      <c r="A558" s="20" t="s">
        <v>22612</v>
      </c>
      <c r="B558" s="20">
        <v>15000000000</v>
      </c>
      <c r="C558" s="20"/>
      <c r="D558" s="20"/>
      <c r="E558" s="20"/>
      <c r="F558" s="20">
        <v>202</v>
      </c>
      <c r="G558" s="20">
        <v>1455</v>
      </c>
      <c r="H558" s="20">
        <v>21410</v>
      </c>
      <c r="I558" s="20">
        <v>15000</v>
      </c>
      <c r="J558" s="20" t="s">
        <v>1</v>
      </c>
      <c r="K558" s="21">
        <v>45480</v>
      </c>
      <c r="L558" s="20"/>
      <c r="M558" s="20"/>
      <c r="N558" s="20"/>
      <c r="O558" s="20"/>
      <c r="P558" s="20"/>
      <c r="Q558" s="20"/>
      <c r="R558" s="20"/>
      <c r="S558" s="20"/>
      <c r="T558" s="20"/>
      <c r="U558" s="20"/>
      <c r="V558" s="20"/>
      <c r="W558" s="20"/>
      <c r="X558" s="20"/>
      <c r="Y558" s="20"/>
      <c r="Z558" s="20"/>
    </row>
    <row r="559" spans="1:26" ht="12.5">
      <c r="A559" s="20" t="s">
        <v>22612</v>
      </c>
      <c r="B559" s="20">
        <v>15000000000</v>
      </c>
      <c r="C559" s="20"/>
      <c r="D559" s="20"/>
      <c r="E559" s="20"/>
      <c r="F559" s="20">
        <v>202</v>
      </c>
      <c r="G559" s="20">
        <v>1455</v>
      </c>
      <c r="H559" s="20">
        <v>21411</v>
      </c>
      <c r="I559" s="20">
        <v>15000</v>
      </c>
      <c r="J559" s="20" t="s">
        <v>1</v>
      </c>
      <c r="K559" s="21">
        <v>45480</v>
      </c>
      <c r="L559" s="20"/>
      <c r="M559" s="20"/>
      <c r="N559" s="20"/>
      <c r="O559" s="20"/>
      <c r="P559" s="20"/>
      <c r="Q559" s="20"/>
      <c r="R559" s="20"/>
      <c r="S559" s="20"/>
      <c r="T559" s="20"/>
      <c r="U559" s="20"/>
      <c r="V559" s="20"/>
      <c r="W559" s="20"/>
      <c r="X559" s="20"/>
      <c r="Y559" s="20"/>
      <c r="Z559" s="20"/>
    </row>
    <row r="560" spans="1:26" ht="12.5">
      <c r="A560" s="20" t="s">
        <v>22612</v>
      </c>
      <c r="B560" s="20">
        <v>15000000000</v>
      </c>
      <c r="C560" s="20"/>
      <c r="D560" s="20"/>
      <c r="E560" s="20"/>
      <c r="F560" s="20">
        <v>202</v>
      </c>
      <c r="G560" s="20">
        <v>1455</v>
      </c>
      <c r="H560" s="20">
        <v>21414</v>
      </c>
      <c r="I560" s="20">
        <v>15000</v>
      </c>
      <c r="J560" s="20" t="s">
        <v>1</v>
      </c>
      <c r="K560" s="21">
        <v>45480</v>
      </c>
      <c r="L560" s="20"/>
      <c r="M560" s="20"/>
      <c r="N560" s="20"/>
      <c r="O560" s="20"/>
      <c r="P560" s="20"/>
      <c r="Q560" s="20"/>
      <c r="R560" s="20"/>
      <c r="S560" s="20"/>
      <c r="T560" s="20"/>
      <c r="U560" s="20"/>
      <c r="V560" s="20"/>
      <c r="W560" s="20"/>
      <c r="X560" s="20"/>
      <c r="Y560" s="20"/>
      <c r="Z560" s="20"/>
    </row>
    <row r="561" spans="1:26" ht="12.5">
      <c r="A561" s="20" t="s">
        <v>22612</v>
      </c>
      <c r="B561" s="20">
        <v>15000000000</v>
      </c>
      <c r="C561" s="20"/>
      <c r="D561" s="20"/>
      <c r="E561" s="20"/>
      <c r="F561" s="20">
        <v>202</v>
      </c>
      <c r="G561" s="20">
        <v>1456</v>
      </c>
      <c r="H561" s="20"/>
      <c r="I561" s="20">
        <v>15000</v>
      </c>
      <c r="J561" s="20" t="s">
        <v>1</v>
      </c>
      <c r="K561" s="21">
        <v>45480</v>
      </c>
      <c r="L561" s="20"/>
      <c r="M561" s="20"/>
      <c r="N561" s="20"/>
      <c r="O561" s="20"/>
      <c r="P561" s="20"/>
      <c r="Q561" s="20"/>
      <c r="R561" s="20"/>
      <c r="S561" s="20"/>
      <c r="T561" s="20"/>
      <c r="U561" s="20"/>
      <c r="V561" s="20"/>
      <c r="W561" s="20"/>
      <c r="X561" s="20"/>
      <c r="Y561" s="20"/>
      <c r="Z561" s="20"/>
    </row>
    <row r="562" spans="1:26" ht="12.5">
      <c r="A562" s="20" t="s">
        <v>22612</v>
      </c>
      <c r="B562" s="20">
        <v>15000000000</v>
      </c>
      <c r="C562" s="20"/>
      <c r="D562" s="20"/>
      <c r="E562" s="20"/>
      <c r="F562" s="20">
        <v>202</v>
      </c>
      <c r="G562" s="20">
        <v>1463</v>
      </c>
      <c r="H562" s="20">
        <v>21801</v>
      </c>
      <c r="I562" s="20">
        <v>17000</v>
      </c>
      <c r="J562" s="20" t="s">
        <v>1</v>
      </c>
      <c r="K562" s="21">
        <v>45480</v>
      </c>
      <c r="L562" s="20"/>
      <c r="M562" s="20"/>
      <c r="N562" s="20"/>
      <c r="O562" s="20"/>
      <c r="P562" s="20"/>
      <c r="Q562" s="20"/>
      <c r="R562" s="20"/>
      <c r="S562" s="20"/>
      <c r="T562" s="20"/>
      <c r="U562" s="20"/>
      <c r="V562" s="20"/>
      <c r="W562" s="20"/>
      <c r="X562" s="20"/>
      <c r="Y562" s="20"/>
      <c r="Z562" s="20"/>
    </row>
    <row r="563" spans="1:26" ht="12.5">
      <c r="A563" s="20" t="s">
        <v>22612</v>
      </c>
      <c r="B563" s="20">
        <v>15000000000</v>
      </c>
      <c r="C563" s="20"/>
      <c r="D563" s="20"/>
      <c r="E563" s="20"/>
      <c r="F563" s="20">
        <v>202</v>
      </c>
      <c r="G563" s="20">
        <v>1463</v>
      </c>
      <c r="H563" s="20">
        <v>21802</v>
      </c>
      <c r="I563" s="20">
        <v>17000</v>
      </c>
      <c r="J563" s="20" t="s">
        <v>1</v>
      </c>
      <c r="K563" s="21">
        <v>45480</v>
      </c>
      <c r="L563" s="20"/>
      <c r="M563" s="20"/>
      <c r="N563" s="20"/>
      <c r="O563" s="20"/>
      <c r="P563" s="20"/>
      <c r="Q563" s="20"/>
      <c r="R563" s="20"/>
      <c r="S563" s="20"/>
      <c r="T563" s="20"/>
      <c r="U563" s="20"/>
      <c r="V563" s="20"/>
      <c r="W563" s="20"/>
      <c r="X563" s="20"/>
      <c r="Y563" s="20"/>
      <c r="Z563" s="20"/>
    </row>
    <row r="564" spans="1:26" ht="12.5">
      <c r="A564" s="20" t="s">
        <v>22612</v>
      </c>
      <c r="B564" s="20">
        <v>15000000000</v>
      </c>
      <c r="C564" s="20"/>
      <c r="D564" s="20"/>
      <c r="E564" s="20"/>
      <c r="F564" s="20">
        <v>202</v>
      </c>
      <c r="G564" s="20">
        <v>1463</v>
      </c>
      <c r="H564" s="20">
        <v>21803</v>
      </c>
      <c r="I564" s="20">
        <v>20000</v>
      </c>
      <c r="J564" s="20" t="s">
        <v>1</v>
      </c>
      <c r="K564" s="21">
        <v>45480</v>
      </c>
      <c r="L564" s="20"/>
      <c r="M564" s="20"/>
      <c r="N564" s="20"/>
      <c r="O564" s="20"/>
      <c r="P564" s="20"/>
      <c r="Q564" s="20"/>
      <c r="R564" s="20"/>
      <c r="S564" s="20"/>
      <c r="T564" s="20"/>
      <c r="U564" s="20"/>
      <c r="V564" s="20"/>
      <c r="W564" s="20"/>
      <c r="X564" s="20"/>
      <c r="Y564" s="20"/>
      <c r="Z564" s="20"/>
    </row>
    <row r="565" spans="1:26" ht="12.5">
      <c r="A565" s="20" t="s">
        <v>22612</v>
      </c>
      <c r="B565" s="20">
        <v>15000000000</v>
      </c>
      <c r="C565" s="20"/>
      <c r="D565" s="20"/>
      <c r="E565" s="20"/>
      <c r="F565" s="20">
        <v>202</v>
      </c>
      <c r="G565" s="20">
        <v>1463</v>
      </c>
      <c r="H565" s="20">
        <v>21804</v>
      </c>
      <c r="I565" s="20">
        <v>17000</v>
      </c>
      <c r="J565" s="20" t="s">
        <v>1</v>
      </c>
      <c r="K565" s="21">
        <v>45480</v>
      </c>
      <c r="L565" s="20"/>
      <c r="M565" s="20"/>
      <c r="N565" s="20"/>
      <c r="O565" s="20"/>
      <c r="P565" s="20"/>
      <c r="Q565" s="20"/>
      <c r="R565" s="20"/>
      <c r="S565" s="20"/>
      <c r="T565" s="20"/>
      <c r="U565" s="20"/>
      <c r="V565" s="20"/>
      <c r="W565" s="20"/>
      <c r="X565" s="20"/>
      <c r="Y565" s="20"/>
      <c r="Z565" s="20"/>
    </row>
    <row r="566" spans="1:26" ht="12.5">
      <c r="A566" s="20" t="s">
        <v>22612</v>
      </c>
      <c r="B566" s="20">
        <v>15000000000</v>
      </c>
      <c r="C566" s="20"/>
      <c r="D566" s="20"/>
      <c r="E566" s="20"/>
      <c r="F566" s="20">
        <v>202</v>
      </c>
      <c r="G566" s="20">
        <v>1463</v>
      </c>
      <c r="H566" s="20">
        <v>21805</v>
      </c>
      <c r="I566" s="20">
        <v>17000</v>
      </c>
      <c r="J566" s="20" t="s">
        <v>1</v>
      </c>
      <c r="K566" s="21">
        <v>45480</v>
      </c>
      <c r="L566" s="20"/>
      <c r="M566" s="20"/>
      <c r="N566" s="20"/>
      <c r="O566" s="20"/>
      <c r="P566" s="20"/>
      <c r="Q566" s="20"/>
      <c r="R566" s="20"/>
      <c r="S566" s="20"/>
      <c r="T566" s="20"/>
      <c r="U566" s="20"/>
      <c r="V566" s="20"/>
      <c r="W566" s="20"/>
      <c r="X566" s="20"/>
      <c r="Y566" s="20"/>
      <c r="Z566" s="20"/>
    </row>
    <row r="567" spans="1:26" ht="12.5">
      <c r="A567" s="20" t="s">
        <v>22612</v>
      </c>
      <c r="B567" s="20">
        <v>15000000000</v>
      </c>
      <c r="C567" s="20"/>
      <c r="D567" s="20"/>
      <c r="E567" s="20"/>
      <c r="F567" s="20">
        <v>202</v>
      </c>
      <c r="G567" s="20">
        <v>1463</v>
      </c>
      <c r="H567" s="20">
        <v>21806</v>
      </c>
      <c r="I567" s="20">
        <v>17000</v>
      </c>
      <c r="J567" s="20" t="s">
        <v>1</v>
      </c>
      <c r="K567" s="21">
        <v>45480</v>
      </c>
      <c r="L567" s="20"/>
      <c r="M567" s="20"/>
      <c r="N567" s="20"/>
      <c r="O567" s="20"/>
      <c r="P567" s="20"/>
      <c r="Q567" s="20"/>
      <c r="R567" s="20"/>
      <c r="S567" s="20"/>
      <c r="T567" s="20"/>
      <c r="U567" s="20"/>
      <c r="V567" s="20"/>
      <c r="W567" s="20"/>
      <c r="X567" s="20"/>
      <c r="Y567" s="20"/>
      <c r="Z567" s="20"/>
    </row>
    <row r="568" spans="1:26" ht="12.5">
      <c r="A568" s="20" t="s">
        <v>22612</v>
      </c>
      <c r="B568" s="20">
        <v>15000000000</v>
      </c>
      <c r="C568" s="20"/>
      <c r="D568" s="20"/>
      <c r="E568" s="20"/>
      <c r="F568" s="20">
        <v>202</v>
      </c>
      <c r="G568" s="20">
        <v>1463</v>
      </c>
      <c r="H568" s="20">
        <v>21807</v>
      </c>
      <c r="I568" s="20">
        <v>17000</v>
      </c>
      <c r="J568" s="20" t="s">
        <v>1</v>
      </c>
      <c r="K568" s="21">
        <v>45480</v>
      </c>
      <c r="L568" s="20"/>
      <c r="M568" s="20"/>
      <c r="N568" s="20"/>
      <c r="O568" s="20"/>
      <c r="P568" s="20"/>
      <c r="Q568" s="20"/>
      <c r="R568" s="20"/>
      <c r="S568" s="20"/>
      <c r="T568" s="20"/>
      <c r="U568" s="20"/>
      <c r="V568" s="20"/>
      <c r="W568" s="20"/>
      <c r="X568" s="20"/>
      <c r="Y568" s="20"/>
      <c r="Z568" s="20"/>
    </row>
    <row r="569" spans="1:26" ht="12.5">
      <c r="A569" s="20" t="s">
        <v>22612</v>
      </c>
      <c r="B569" s="20">
        <v>15000000000</v>
      </c>
      <c r="C569" s="20"/>
      <c r="D569" s="20"/>
      <c r="E569" s="20"/>
      <c r="F569" s="20">
        <v>202</v>
      </c>
      <c r="G569" s="20">
        <v>1463</v>
      </c>
      <c r="H569" s="20">
        <v>21808</v>
      </c>
      <c r="I569" s="20">
        <v>17000</v>
      </c>
      <c r="J569" s="20" t="s">
        <v>1</v>
      </c>
      <c r="K569" s="21">
        <v>45480</v>
      </c>
      <c r="L569" s="20"/>
      <c r="M569" s="20"/>
      <c r="N569" s="20"/>
      <c r="O569" s="20"/>
      <c r="P569" s="20"/>
      <c r="Q569" s="20"/>
      <c r="R569" s="20"/>
      <c r="S569" s="20"/>
      <c r="T569" s="20"/>
      <c r="U569" s="20"/>
      <c r="V569" s="20"/>
      <c r="W569" s="20"/>
      <c r="X569" s="20"/>
      <c r="Y569" s="20"/>
      <c r="Z569" s="20"/>
    </row>
    <row r="570" spans="1:26" ht="12.5">
      <c r="A570" s="20" t="s">
        <v>22612</v>
      </c>
      <c r="B570" s="20">
        <v>15000000000</v>
      </c>
      <c r="C570" s="20"/>
      <c r="D570" s="20"/>
      <c r="E570" s="20"/>
      <c r="F570" s="20">
        <v>202</v>
      </c>
      <c r="G570" s="20">
        <v>1463</v>
      </c>
      <c r="H570" s="20">
        <v>21809</v>
      </c>
      <c r="I570" s="20">
        <v>17000</v>
      </c>
      <c r="J570" s="20" t="s">
        <v>1</v>
      </c>
      <c r="K570" s="21">
        <v>45480</v>
      </c>
      <c r="L570" s="20"/>
      <c r="M570" s="20"/>
      <c r="N570" s="20"/>
      <c r="O570" s="20"/>
      <c r="P570" s="20"/>
      <c r="Q570" s="20"/>
      <c r="R570" s="20"/>
      <c r="S570" s="20"/>
      <c r="T570" s="20"/>
      <c r="U570" s="20"/>
      <c r="V570" s="20"/>
      <c r="W570" s="20"/>
      <c r="X570" s="20"/>
      <c r="Y570" s="20"/>
      <c r="Z570" s="20"/>
    </row>
    <row r="571" spans="1:26" ht="12.5">
      <c r="A571" s="20" t="s">
        <v>22612</v>
      </c>
      <c r="B571" s="20">
        <v>15000000000</v>
      </c>
      <c r="C571" s="20"/>
      <c r="D571" s="20"/>
      <c r="E571" s="20"/>
      <c r="F571" s="20">
        <v>202</v>
      </c>
      <c r="G571" s="20">
        <v>1463</v>
      </c>
      <c r="H571" s="20">
        <v>21810</v>
      </c>
      <c r="I571" s="20">
        <v>17000</v>
      </c>
      <c r="J571" s="20" t="s">
        <v>1</v>
      </c>
      <c r="K571" s="21">
        <v>45480</v>
      </c>
      <c r="L571" s="20"/>
      <c r="M571" s="20"/>
      <c r="N571" s="20"/>
      <c r="O571" s="20"/>
      <c r="P571" s="20"/>
      <c r="Q571" s="20"/>
      <c r="R571" s="20"/>
      <c r="S571" s="20"/>
      <c r="T571" s="20"/>
      <c r="U571" s="20"/>
      <c r="V571" s="20"/>
      <c r="W571" s="20"/>
      <c r="X571" s="20"/>
      <c r="Y571" s="20"/>
      <c r="Z571" s="20"/>
    </row>
    <row r="572" spans="1:26" ht="12.5">
      <c r="A572" s="20" t="s">
        <v>22612</v>
      </c>
      <c r="B572" s="20">
        <v>15000000000</v>
      </c>
      <c r="C572" s="20"/>
      <c r="D572" s="20"/>
      <c r="E572" s="20"/>
      <c r="F572" s="20">
        <v>202</v>
      </c>
      <c r="G572" s="20">
        <v>1463</v>
      </c>
      <c r="H572" s="20">
        <v>21811</v>
      </c>
      <c r="I572" s="20">
        <v>17000</v>
      </c>
      <c r="J572" s="20" t="s">
        <v>1</v>
      </c>
      <c r="K572" s="21">
        <v>45480</v>
      </c>
      <c r="L572" s="20"/>
      <c r="M572" s="20"/>
      <c r="N572" s="20"/>
      <c r="O572" s="20"/>
      <c r="P572" s="20"/>
      <c r="Q572" s="20"/>
      <c r="R572" s="20"/>
      <c r="S572" s="20"/>
      <c r="T572" s="20"/>
      <c r="U572" s="20"/>
      <c r="V572" s="20"/>
      <c r="W572" s="20"/>
      <c r="X572" s="20"/>
      <c r="Y572" s="20"/>
      <c r="Z572" s="20"/>
    </row>
    <row r="573" spans="1:26" ht="12.5">
      <c r="A573" s="20" t="s">
        <v>22612</v>
      </c>
      <c r="B573" s="20">
        <v>15000000000</v>
      </c>
      <c r="C573" s="20"/>
      <c r="D573" s="20"/>
      <c r="E573" s="20"/>
      <c r="F573" s="20">
        <v>202</v>
      </c>
      <c r="G573" s="20">
        <v>1463</v>
      </c>
      <c r="H573" s="20">
        <v>21812</v>
      </c>
      <c r="I573" s="20">
        <v>17000</v>
      </c>
      <c r="J573" s="20" t="s">
        <v>1</v>
      </c>
      <c r="K573" s="21">
        <v>45480</v>
      </c>
      <c r="L573" s="20"/>
      <c r="M573" s="20"/>
      <c r="N573" s="20"/>
      <c r="O573" s="20"/>
      <c r="P573" s="20"/>
      <c r="Q573" s="20"/>
      <c r="R573" s="20"/>
      <c r="S573" s="20"/>
      <c r="T573" s="20"/>
      <c r="U573" s="20"/>
      <c r="V573" s="20"/>
      <c r="W573" s="20"/>
      <c r="X573" s="20"/>
      <c r="Y573" s="20"/>
      <c r="Z573" s="20"/>
    </row>
    <row r="574" spans="1:26" ht="12.5">
      <c r="A574" s="20" t="s">
        <v>22612</v>
      </c>
      <c r="B574" s="20">
        <v>15000000000</v>
      </c>
      <c r="C574" s="20"/>
      <c r="D574" s="20"/>
      <c r="E574" s="20"/>
      <c r="F574" s="20">
        <v>202</v>
      </c>
      <c r="G574" s="20">
        <v>3695</v>
      </c>
      <c r="H574" s="20">
        <v>90768</v>
      </c>
      <c r="I574" s="20">
        <v>20000</v>
      </c>
      <c r="J574" s="20" t="s">
        <v>1</v>
      </c>
      <c r="K574" s="21">
        <v>45480</v>
      </c>
      <c r="L574" s="20"/>
      <c r="M574" s="20"/>
      <c r="N574" s="20"/>
      <c r="O574" s="20"/>
      <c r="P574" s="20"/>
      <c r="Q574" s="20"/>
      <c r="R574" s="20"/>
      <c r="S574" s="20"/>
      <c r="T574" s="20"/>
      <c r="U574" s="20"/>
      <c r="V574" s="20"/>
      <c r="W574" s="20"/>
      <c r="X574" s="20"/>
      <c r="Y574" s="20"/>
      <c r="Z574" s="20"/>
    </row>
    <row r="575" spans="1:26" ht="12.5">
      <c r="A575" s="20" t="s">
        <v>22612</v>
      </c>
      <c r="B575" s="20">
        <v>15000000000</v>
      </c>
      <c r="C575" s="20"/>
      <c r="D575" s="20"/>
      <c r="E575" s="20"/>
      <c r="F575" s="20">
        <v>202</v>
      </c>
      <c r="G575" s="20">
        <v>3695</v>
      </c>
      <c r="H575" s="20">
        <v>90749</v>
      </c>
      <c r="I575" s="20">
        <v>20000</v>
      </c>
      <c r="J575" s="20" t="s">
        <v>1</v>
      </c>
      <c r="K575" s="21">
        <v>45480</v>
      </c>
      <c r="L575" s="20"/>
      <c r="M575" s="20"/>
      <c r="N575" s="20"/>
      <c r="O575" s="20"/>
      <c r="P575" s="20"/>
      <c r="Q575" s="20"/>
      <c r="R575" s="20"/>
      <c r="S575" s="20"/>
      <c r="T575" s="20"/>
      <c r="U575" s="20"/>
      <c r="V575" s="20"/>
      <c r="W575" s="20"/>
      <c r="X575" s="20"/>
      <c r="Y575" s="20"/>
      <c r="Z575" s="20"/>
    </row>
    <row r="576" spans="1:26" ht="12.5">
      <c r="A576" s="20" t="s">
        <v>22612</v>
      </c>
      <c r="B576" s="20">
        <v>15000000000</v>
      </c>
      <c r="C576" s="20"/>
      <c r="D576" s="20"/>
      <c r="E576" s="20"/>
      <c r="F576" s="20">
        <v>202</v>
      </c>
      <c r="G576" s="20">
        <v>3695</v>
      </c>
      <c r="H576" s="20">
        <v>90765</v>
      </c>
      <c r="I576" s="20">
        <v>20000</v>
      </c>
      <c r="J576" s="20" t="s">
        <v>1</v>
      </c>
      <c r="K576" s="21">
        <v>45480</v>
      </c>
      <c r="L576" s="20"/>
      <c r="M576" s="20"/>
      <c r="N576" s="20"/>
      <c r="O576" s="20"/>
      <c r="P576" s="20"/>
      <c r="Q576" s="20"/>
      <c r="R576" s="20"/>
      <c r="S576" s="20"/>
      <c r="T576" s="20"/>
      <c r="U576" s="20"/>
      <c r="V576" s="20"/>
      <c r="W576" s="20"/>
      <c r="X576" s="20"/>
      <c r="Y576" s="20"/>
      <c r="Z576" s="20"/>
    </row>
    <row r="577" spans="1:26" ht="12.5">
      <c r="A577" s="20" t="s">
        <v>22612</v>
      </c>
      <c r="B577" s="20">
        <v>15000000000</v>
      </c>
      <c r="C577" s="20"/>
      <c r="D577" s="20"/>
      <c r="E577" s="20"/>
      <c r="F577" s="20">
        <v>202</v>
      </c>
      <c r="G577" s="20">
        <v>3695</v>
      </c>
      <c r="H577" s="20">
        <v>90736</v>
      </c>
      <c r="I577" s="20">
        <v>17000</v>
      </c>
      <c r="J577" s="20" t="s">
        <v>1</v>
      </c>
      <c r="K577" s="21">
        <v>45480</v>
      </c>
      <c r="L577" s="20"/>
      <c r="M577" s="20"/>
      <c r="N577" s="20"/>
      <c r="O577" s="20"/>
      <c r="P577" s="20"/>
      <c r="Q577" s="20"/>
      <c r="R577" s="20"/>
      <c r="S577" s="20"/>
      <c r="T577" s="20"/>
      <c r="U577" s="20"/>
      <c r="V577" s="20"/>
      <c r="W577" s="20"/>
      <c r="X577" s="20"/>
      <c r="Y577" s="20"/>
      <c r="Z577" s="20"/>
    </row>
    <row r="578" spans="1:26" ht="12.5">
      <c r="A578" s="20" t="s">
        <v>22612</v>
      </c>
      <c r="B578" s="20">
        <v>15000000000</v>
      </c>
      <c r="C578" s="20"/>
      <c r="D578" s="20"/>
      <c r="E578" s="20"/>
      <c r="F578" s="20">
        <v>202</v>
      </c>
      <c r="G578" s="20">
        <v>3695</v>
      </c>
      <c r="H578" s="20">
        <v>90745</v>
      </c>
      <c r="I578" s="20">
        <v>17000</v>
      </c>
      <c r="J578" s="20" t="s">
        <v>1</v>
      </c>
      <c r="K578" s="21">
        <v>45480</v>
      </c>
      <c r="L578" s="20"/>
      <c r="M578" s="20"/>
      <c r="N578" s="20"/>
      <c r="O578" s="20"/>
      <c r="P578" s="20"/>
      <c r="Q578" s="20"/>
      <c r="R578" s="20"/>
      <c r="S578" s="20"/>
      <c r="T578" s="20"/>
      <c r="U578" s="20"/>
      <c r="V578" s="20"/>
      <c r="W578" s="20"/>
      <c r="X578" s="20"/>
      <c r="Y578" s="20"/>
      <c r="Z578" s="20"/>
    </row>
    <row r="579" spans="1:26" ht="12.5">
      <c r="A579" s="20" t="s">
        <v>22612</v>
      </c>
      <c r="B579" s="20">
        <v>15000000000</v>
      </c>
      <c r="C579" s="20"/>
      <c r="D579" s="20"/>
      <c r="E579" s="20"/>
      <c r="F579" s="20">
        <v>202</v>
      </c>
      <c r="G579" s="20">
        <v>3695</v>
      </c>
      <c r="H579" s="20">
        <v>90766</v>
      </c>
      <c r="I579" s="20">
        <v>20000</v>
      </c>
      <c r="J579" s="20" t="s">
        <v>1</v>
      </c>
      <c r="K579" s="21">
        <v>45480</v>
      </c>
      <c r="L579" s="20"/>
      <c r="M579" s="20"/>
      <c r="N579" s="20"/>
      <c r="O579" s="20"/>
      <c r="P579" s="20"/>
      <c r="Q579" s="20"/>
      <c r="R579" s="20"/>
      <c r="S579" s="20"/>
      <c r="T579" s="20"/>
      <c r="U579" s="20"/>
      <c r="V579" s="20"/>
      <c r="W579" s="20"/>
      <c r="X579" s="20"/>
      <c r="Y579" s="20"/>
      <c r="Z579" s="20"/>
    </row>
    <row r="580" spans="1:26" ht="12.5">
      <c r="A580" s="20" t="s">
        <v>22612</v>
      </c>
      <c r="B580" s="20">
        <v>15000000000</v>
      </c>
      <c r="C580" s="20"/>
      <c r="D580" s="20"/>
      <c r="E580" s="20"/>
      <c r="F580" s="20">
        <v>202</v>
      </c>
      <c r="G580" s="20">
        <v>3695</v>
      </c>
      <c r="H580" s="20">
        <v>90767</v>
      </c>
      <c r="I580" s="20">
        <v>20000</v>
      </c>
      <c r="J580" s="20" t="s">
        <v>1</v>
      </c>
      <c r="K580" s="21">
        <v>45480</v>
      </c>
      <c r="L580" s="20"/>
      <c r="M580" s="20"/>
      <c r="N580" s="20"/>
      <c r="O580" s="20"/>
      <c r="P580" s="20"/>
      <c r="Q580" s="20"/>
      <c r="R580" s="20"/>
      <c r="S580" s="20"/>
      <c r="T580" s="20"/>
      <c r="U580" s="20"/>
      <c r="V580" s="20"/>
      <c r="W580" s="20"/>
      <c r="X580" s="20"/>
      <c r="Y580" s="20"/>
      <c r="Z580" s="20"/>
    </row>
    <row r="581" spans="1:26" ht="12.5">
      <c r="A581" s="20" t="s">
        <v>22612</v>
      </c>
      <c r="B581" s="20">
        <v>15000000000</v>
      </c>
      <c r="C581" s="20"/>
      <c r="D581" s="20"/>
      <c r="E581" s="20"/>
      <c r="F581" s="20">
        <v>202</v>
      </c>
      <c r="G581" s="20">
        <v>3695</v>
      </c>
      <c r="H581" s="20">
        <v>90747</v>
      </c>
      <c r="I581" s="20">
        <v>20000</v>
      </c>
      <c r="J581" s="20" t="s">
        <v>1</v>
      </c>
      <c r="K581" s="21">
        <v>45480</v>
      </c>
      <c r="L581" s="20"/>
      <c r="M581" s="20"/>
      <c r="N581" s="20"/>
      <c r="O581" s="20"/>
      <c r="P581" s="20"/>
      <c r="Q581" s="20"/>
      <c r="R581" s="20"/>
      <c r="S581" s="20"/>
      <c r="T581" s="20"/>
      <c r="U581" s="20"/>
      <c r="V581" s="20"/>
      <c r="W581" s="20"/>
      <c r="X581" s="20"/>
      <c r="Y581" s="20"/>
      <c r="Z581" s="20"/>
    </row>
    <row r="582" spans="1:26" ht="12.5">
      <c r="A582" s="20" t="s">
        <v>22612</v>
      </c>
      <c r="B582" s="20">
        <v>15000000000</v>
      </c>
      <c r="C582" s="20"/>
      <c r="D582" s="20"/>
      <c r="E582" s="20"/>
      <c r="F582" s="20">
        <v>202</v>
      </c>
      <c r="G582" s="20">
        <v>3695</v>
      </c>
      <c r="H582" s="20">
        <v>90742</v>
      </c>
      <c r="I582" s="20">
        <v>17000</v>
      </c>
      <c r="J582" s="20" t="s">
        <v>1</v>
      </c>
      <c r="K582" s="21">
        <v>45480</v>
      </c>
      <c r="L582" s="20"/>
      <c r="M582" s="20"/>
      <c r="N582" s="20"/>
      <c r="O582" s="20"/>
      <c r="P582" s="20"/>
      <c r="Q582" s="20"/>
      <c r="R582" s="20"/>
      <c r="S582" s="20"/>
      <c r="T582" s="20"/>
      <c r="U582" s="20"/>
      <c r="V582" s="20"/>
      <c r="W582" s="20"/>
      <c r="X582" s="20"/>
      <c r="Y582" s="20"/>
      <c r="Z582" s="20"/>
    </row>
    <row r="583" spans="1:26" ht="12.5">
      <c r="A583" s="20" t="s">
        <v>22612</v>
      </c>
      <c r="B583" s="20">
        <v>15000000000</v>
      </c>
      <c r="C583" s="20"/>
      <c r="D583" s="20"/>
      <c r="E583" s="20"/>
      <c r="F583" s="20">
        <v>202</v>
      </c>
      <c r="G583" s="20">
        <v>3695</v>
      </c>
      <c r="H583" s="20">
        <v>90744</v>
      </c>
      <c r="I583" s="20">
        <v>17000</v>
      </c>
      <c r="J583" s="20" t="s">
        <v>1</v>
      </c>
      <c r="K583" s="21">
        <v>45480</v>
      </c>
      <c r="L583" s="20"/>
      <c r="M583" s="20"/>
      <c r="N583" s="20"/>
      <c r="O583" s="20"/>
      <c r="P583" s="20"/>
      <c r="Q583" s="20"/>
      <c r="R583" s="20"/>
      <c r="S583" s="20"/>
      <c r="T583" s="20"/>
      <c r="U583" s="20"/>
      <c r="V583" s="20"/>
      <c r="W583" s="20"/>
      <c r="X583" s="20"/>
      <c r="Y583" s="20"/>
      <c r="Z583" s="20"/>
    </row>
    <row r="584" spans="1:26" ht="12.5">
      <c r="A584" s="20" t="s">
        <v>22612</v>
      </c>
      <c r="B584" s="20">
        <v>15000000000</v>
      </c>
      <c r="C584" s="20"/>
      <c r="D584" s="20"/>
      <c r="E584" s="20"/>
      <c r="F584" s="20">
        <v>202</v>
      </c>
      <c r="G584" s="20">
        <v>3695</v>
      </c>
      <c r="H584" s="20">
        <v>90743</v>
      </c>
      <c r="I584" s="20">
        <v>17000</v>
      </c>
      <c r="J584" s="20" t="s">
        <v>1</v>
      </c>
      <c r="K584" s="21">
        <v>45480</v>
      </c>
      <c r="L584" s="20"/>
      <c r="M584" s="20"/>
      <c r="N584" s="20"/>
      <c r="O584" s="20"/>
      <c r="P584" s="20"/>
      <c r="Q584" s="20"/>
      <c r="R584" s="20"/>
      <c r="S584" s="20"/>
      <c r="T584" s="20"/>
      <c r="U584" s="20"/>
      <c r="V584" s="20"/>
      <c r="W584" s="20"/>
      <c r="X584" s="20"/>
      <c r="Y584" s="20"/>
      <c r="Z584" s="20"/>
    </row>
    <row r="585" spans="1:26" ht="12.5">
      <c r="A585" s="20" t="s">
        <v>22612</v>
      </c>
      <c r="B585" s="20">
        <v>15000000000</v>
      </c>
      <c r="C585" s="20"/>
      <c r="D585" s="20"/>
      <c r="E585" s="20"/>
      <c r="F585" s="20">
        <v>202</v>
      </c>
      <c r="G585" s="20">
        <v>3695</v>
      </c>
      <c r="H585" s="20">
        <v>90737</v>
      </c>
      <c r="I585" s="20">
        <v>17000</v>
      </c>
      <c r="J585" s="20" t="s">
        <v>1</v>
      </c>
      <c r="K585" s="21">
        <v>45480</v>
      </c>
      <c r="L585" s="20"/>
      <c r="M585" s="20"/>
      <c r="N585" s="20"/>
      <c r="O585" s="20"/>
      <c r="P585" s="20"/>
      <c r="Q585" s="20"/>
      <c r="R585" s="20"/>
      <c r="S585" s="20"/>
      <c r="T585" s="20"/>
      <c r="U585" s="20"/>
      <c r="V585" s="20"/>
      <c r="W585" s="20"/>
      <c r="X585" s="20"/>
      <c r="Y585" s="20"/>
      <c r="Z585" s="20"/>
    </row>
    <row r="586" spans="1:26" ht="12.5">
      <c r="A586" s="20" t="s">
        <v>22612</v>
      </c>
      <c r="B586" s="20">
        <v>15000000000</v>
      </c>
      <c r="C586" s="20"/>
      <c r="D586" s="20"/>
      <c r="E586" s="20"/>
      <c r="F586" s="20">
        <v>202</v>
      </c>
      <c r="G586" s="20">
        <v>3695</v>
      </c>
      <c r="H586" s="20">
        <v>90735</v>
      </c>
      <c r="I586" s="20">
        <v>17000</v>
      </c>
      <c r="J586" s="20" t="s">
        <v>1</v>
      </c>
      <c r="K586" s="21">
        <v>45480</v>
      </c>
      <c r="L586" s="20"/>
      <c r="M586" s="20"/>
      <c r="N586" s="20"/>
      <c r="O586" s="20"/>
      <c r="P586" s="20"/>
      <c r="Q586" s="20"/>
      <c r="R586" s="20"/>
      <c r="S586" s="20"/>
      <c r="T586" s="20"/>
      <c r="U586" s="20"/>
      <c r="V586" s="20"/>
      <c r="W586" s="20"/>
      <c r="X586" s="20"/>
      <c r="Y586" s="20"/>
      <c r="Z586" s="20"/>
    </row>
    <row r="587" spans="1:26" ht="12.5">
      <c r="A587" s="20" t="s">
        <v>22612</v>
      </c>
      <c r="B587" s="20">
        <v>15000000000</v>
      </c>
      <c r="C587" s="20"/>
      <c r="D587" s="20"/>
      <c r="E587" s="20"/>
      <c r="F587" s="20">
        <v>202</v>
      </c>
      <c r="G587" s="20">
        <v>3695</v>
      </c>
      <c r="H587" s="20">
        <v>90754</v>
      </c>
      <c r="I587" s="20">
        <v>15000</v>
      </c>
      <c r="J587" s="20" t="s">
        <v>1</v>
      </c>
      <c r="K587" s="21">
        <v>45480</v>
      </c>
      <c r="L587" s="20"/>
      <c r="M587" s="20"/>
      <c r="N587" s="20"/>
      <c r="O587" s="20"/>
      <c r="P587" s="20"/>
      <c r="Q587" s="20"/>
      <c r="R587" s="20"/>
      <c r="S587" s="20"/>
      <c r="T587" s="20"/>
      <c r="U587" s="20"/>
      <c r="V587" s="20"/>
      <c r="W587" s="20"/>
      <c r="X587" s="20"/>
      <c r="Y587" s="20"/>
      <c r="Z587" s="20"/>
    </row>
    <row r="588" spans="1:26" ht="12.5">
      <c r="A588" s="20" t="s">
        <v>22612</v>
      </c>
      <c r="B588" s="20">
        <v>15000000000</v>
      </c>
      <c r="C588" s="20"/>
      <c r="D588" s="20"/>
      <c r="E588" s="20"/>
      <c r="F588" s="20">
        <v>202</v>
      </c>
      <c r="G588" s="20">
        <v>3695</v>
      </c>
      <c r="H588" s="20">
        <v>90751</v>
      </c>
      <c r="I588" s="20">
        <v>15000</v>
      </c>
      <c r="J588" s="20" t="s">
        <v>1</v>
      </c>
      <c r="K588" s="21">
        <v>45480</v>
      </c>
      <c r="L588" s="20"/>
      <c r="M588" s="20"/>
      <c r="N588" s="20"/>
      <c r="O588" s="20"/>
      <c r="P588" s="20"/>
      <c r="Q588" s="20"/>
      <c r="R588" s="20"/>
      <c r="S588" s="20"/>
      <c r="T588" s="20"/>
      <c r="U588" s="20"/>
      <c r="V588" s="20"/>
      <c r="W588" s="20"/>
      <c r="X588" s="20"/>
      <c r="Y588" s="20"/>
      <c r="Z588" s="20"/>
    </row>
    <row r="589" spans="1:26" ht="12.5">
      <c r="A589" s="20" t="s">
        <v>22612</v>
      </c>
      <c r="B589" s="20">
        <v>15000000000</v>
      </c>
      <c r="C589" s="20"/>
      <c r="D589" s="20"/>
      <c r="E589" s="20"/>
      <c r="F589" s="20">
        <v>202</v>
      </c>
      <c r="G589" s="20">
        <v>3695</v>
      </c>
      <c r="H589" s="20">
        <v>90761</v>
      </c>
      <c r="I589" s="20">
        <v>15000</v>
      </c>
      <c r="J589" s="20" t="s">
        <v>1</v>
      </c>
      <c r="K589" s="21">
        <v>45480</v>
      </c>
      <c r="L589" s="20"/>
      <c r="M589" s="20"/>
      <c r="N589" s="20"/>
      <c r="O589" s="20"/>
      <c r="P589" s="20"/>
      <c r="Q589" s="20"/>
      <c r="R589" s="20"/>
      <c r="S589" s="20"/>
      <c r="T589" s="20"/>
      <c r="U589" s="20"/>
      <c r="V589" s="20"/>
      <c r="W589" s="20"/>
      <c r="X589" s="20"/>
      <c r="Y589" s="20"/>
      <c r="Z589" s="20"/>
    </row>
    <row r="590" spans="1:26" ht="12.5">
      <c r="A590" s="20" t="s">
        <v>22612</v>
      </c>
      <c r="B590" s="20">
        <v>15000000000</v>
      </c>
      <c r="C590" s="20"/>
      <c r="D590" s="20"/>
      <c r="E590" s="20"/>
      <c r="F590" s="20">
        <v>202</v>
      </c>
      <c r="G590" s="20">
        <v>3695</v>
      </c>
      <c r="H590" s="20">
        <v>90763</v>
      </c>
      <c r="I590" s="20">
        <v>15000</v>
      </c>
      <c r="J590" s="20" t="s">
        <v>1</v>
      </c>
      <c r="K590" s="21">
        <v>45480</v>
      </c>
      <c r="L590" s="20"/>
      <c r="M590" s="20"/>
      <c r="N590" s="20"/>
      <c r="O590" s="20"/>
      <c r="P590" s="20"/>
      <c r="Q590" s="20"/>
      <c r="R590" s="20"/>
      <c r="S590" s="20"/>
      <c r="T590" s="20"/>
      <c r="U590" s="20"/>
      <c r="V590" s="20"/>
      <c r="W590" s="20"/>
      <c r="X590" s="20"/>
      <c r="Y590" s="20"/>
      <c r="Z590" s="20"/>
    </row>
    <row r="591" spans="1:26" ht="12.5">
      <c r="A591" s="20" t="s">
        <v>22612</v>
      </c>
      <c r="B591" s="20">
        <v>15000000000</v>
      </c>
      <c r="C591" s="20"/>
      <c r="D591" s="20"/>
      <c r="E591" s="20"/>
      <c r="F591" s="20">
        <v>202</v>
      </c>
      <c r="G591" s="20">
        <v>3695</v>
      </c>
      <c r="H591" s="20">
        <v>90748</v>
      </c>
      <c r="I591" s="20">
        <v>20000</v>
      </c>
      <c r="J591" s="20" t="s">
        <v>1</v>
      </c>
      <c r="K591" s="21">
        <v>45480</v>
      </c>
      <c r="L591" s="20"/>
      <c r="M591" s="20"/>
      <c r="N591" s="20"/>
      <c r="O591" s="20"/>
      <c r="P591" s="20"/>
      <c r="Q591" s="20"/>
      <c r="R591" s="20"/>
      <c r="S591" s="20"/>
      <c r="T591" s="20"/>
      <c r="U591" s="20"/>
      <c r="V591" s="20"/>
      <c r="W591" s="20"/>
      <c r="X591" s="20"/>
      <c r="Y591" s="20"/>
      <c r="Z591" s="20"/>
    </row>
    <row r="592" spans="1:26" ht="12.5">
      <c r="A592" s="20" t="s">
        <v>22612</v>
      </c>
      <c r="B592" s="20">
        <v>15000000000</v>
      </c>
      <c r="C592" s="20"/>
      <c r="D592" s="20"/>
      <c r="E592" s="20"/>
      <c r="F592" s="20">
        <v>202</v>
      </c>
      <c r="G592" s="20">
        <v>3695</v>
      </c>
      <c r="H592" s="20">
        <v>90764</v>
      </c>
      <c r="I592" s="20">
        <v>20000</v>
      </c>
      <c r="J592" s="20" t="s">
        <v>1</v>
      </c>
      <c r="K592" s="21">
        <v>45480</v>
      </c>
      <c r="L592" s="20"/>
      <c r="M592" s="20"/>
      <c r="N592" s="20"/>
      <c r="O592" s="20"/>
      <c r="P592" s="20"/>
      <c r="Q592" s="20"/>
      <c r="R592" s="20"/>
      <c r="S592" s="20"/>
      <c r="T592" s="20"/>
      <c r="U592" s="20"/>
      <c r="V592" s="20"/>
      <c r="W592" s="20"/>
      <c r="X592" s="20"/>
      <c r="Y592" s="20"/>
      <c r="Z592" s="20"/>
    </row>
    <row r="593" spans="1:26" ht="12.5">
      <c r="A593" s="20" t="s">
        <v>22612</v>
      </c>
      <c r="B593" s="20">
        <v>15000000000</v>
      </c>
      <c r="C593" s="20"/>
      <c r="D593" s="20"/>
      <c r="E593" s="20"/>
      <c r="F593" s="20">
        <v>202</v>
      </c>
      <c r="G593" s="20">
        <v>3695</v>
      </c>
      <c r="H593" s="20">
        <v>90746</v>
      </c>
      <c r="I593" s="20">
        <v>17000</v>
      </c>
      <c r="J593" s="20" t="s">
        <v>1</v>
      </c>
      <c r="K593" s="21">
        <v>45480</v>
      </c>
      <c r="L593" s="20"/>
      <c r="M593" s="20"/>
      <c r="N593" s="20"/>
      <c r="O593" s="20"/>
      <c r="P593" s="20"/>
      <c r="Q593" s="20"/>
      <c r="R593" s="20"/>
      <c r="S593" s="20"/>
      <c r="T593" s="20"/>
      <c r="U593" s="20"/>
      <c r="V593" s="20"/>
      <c r="W593" s="20"/>
      <c r="X593" s="20"/>
      <c r="Y593" s="20"/>
      <c r="Z593" s="20"/>
    </row>
    <row r="594" spans="1:26" ht="12.5">
      <c r="A594" s="20" t="s">
        <v>22612</v>
      </c>
      <c r="B594" s="20">
        <v>15000000000</v>
      </c>
      <c r="C594" s="20"/>
      <c r="D594" s="20"/>
      <c r="E594" s="20"/>
      <c r="F594" s="20">
        <v>202</v>
      </c>
      <c r="G594" s="20">
        <v>3695</v>
      </c>
      <c r="H594" s="20">
        <v>90750</v>
      </c>
      <c r="I594" s="20">
        <v>20000</v>
      </c>
      <c r="J594" s="20" t="s">
        <v>1</v>
      </c>
      <c r="K594" s="21">
        <v>45480</v>
      </c>
      <c r="L594" s="20"/>
      <c r="M594" s="20"/>
      <c r="N594" s="20"/>
      <c r="O594" s="20"/>
      <c r="P594" s="20"/>
      <c r="Q594" s="20"/>
      <c r="R594" s="20"/>
      <c r="S594" s="20"/>
      <c r="T594" s="20"/>
      <c r="U594" s="20"/>
      <c r="V594" s="20"/>
      <c r="W594" s="20"/>
      <c r="X594" s="20"/>
      <c r="Y594" s="20"/>
      <c r="Z594" s="20"/>
    </row>
    <row r="595" spans="1:26" ht="12.5">
      <c r="A595" s="20" t="s">
        <v>22612</v>
      </c>
      <c r="B595" s="20">
        <v>15000000000</v>
      </c>
      <c r="C595" s="20"/>
      <c r="D595" s="20"/>
      <c r="E595" s="20"/>
      <c r="F595" s="20">
        <v>202</v>
      </c>
      <c r="G595" s="20">
        <v>3695</v>
      </c>
      <c r="H595" s="20">
        <v>90759</v>
      </c>
      <c r="I595" s="20">
        <v>20000</v>
      </c>
      <c r="J595" s="20" t="s">
        <v>1</v>
      </c>
      <c r="K595" s="21">
        <v>45480</v>
      </c>
      <c r="L595" s="20"/>
      <c r="M595" s="20"/>
      <c r="N595" s="20"/>
      <c r="O595" s="20"/>
      <c r="P595" s="20"/>
      <c r="Q595" s="20"/>
      <c r="R595" s="20"/>
      <c r="S595" s="20"/>
      <c r="T595" s="20"/>
      <c r="U595" s="20"/>
      <c r="V595" s="20"/>
      <c r="W595" s="20"/>
      <c r="X595" s="20"/>
      <c r="Y595" s="20"/>
      <c r="Z595" s="20"/>
    </row>
    <row r="596" spans="1:26" ht="12.5">
      <c r="A596" s="20" t="s">
        <v>22612</v>
      </c>
      <c r="B596" s="20">
        <v>15000000000</v>
      </c>
      <c r="C596" s="20"/>
      <c r="D596" s="20"/>
      <c r="E596" s="20"/>
      <c r="F596" s="20">
        <v>202</v>
      </c>
      <c r="G596" s="20">
        <v>3695</v>
      </c>
      <c r="H596" s="20">
        <v>90760</v>
      </c>
      <c r="I596" s="20">
        <v>20000</v>
      </c>
      <c r="J596" s="20" t="s">
        <v>1</v>
      </c>
      <c r="K596" s="21">
        <v>45480</v>
      </c>
      <c r="L596" s="20"/>
      <c r="M596" s="20"/>
      <c r="N596" s="20"/>
      <c r="O596" s="20"/>
      <c r="P596" s="20"/>
      <c r="Q596" s="20"/>
      <c r="R596" s="20"/>
      <c r="S596" s="20"/>
      <c r="T596" s="20"/>
      <c r="U596" s="20"/>
      <c r="V596" s="20"/>
      <c r="W596" s="20"/>
      <c r="X596" s="20"/>
      <c r="Y596" s="20"/>
      <c r="Z596" s="20"/>
    </row>
    <row r="597" spans="1:26" ht="12.5">
      <c r="A597" s="20" t="s">
        <v>22612</v>
      </c>
      <c r="B597" s="20">
        <v>15000000000</v>
      </c>
      <c r="C597" s="20"/>
      <c r="D597" s="20"/>
      <c r="E597" s="20"/>
      <c r="F597" s="20">
        <v>202</v>
      </c>
      <c r="G597" s="20">
        <v>1533</v>
      </c>
      <c r="H597" s="20">
        <v>22001</v>
      </c>
      <c r="I597" s="20">
        <v>20000</v>
      </c>
      <c r="J597" s="20" t="s">
        <v>1</v>
      </c>
      <c r="K597" s="21">
        <v>45663</v>
      </c>
      <c r="L597" s="20"/>
      <c r="M597" s="20"/>
      <c r="N597" s="20"/>
      <c r="O597" s="20"/>
      <c r="P597" s="20"/>
      <c r="Q597" s="20"/>
      <c r="R597" s="20"/>
      <c r="S597" s="20"/>
      <c r="T597" s="20"/>
      <c r="U597" s="20"/>
      <c r="V597" s="20"/>
      <c r="W597" s="20"/>
      <c r="X597" s="20"/>
      <c r="Y597" s="20"/>
      <c r="Z597" s="20"/>
    </row>
    <row r="598" spans="1:26" ht="12.5">
      <c r="A598" s="20" t="s">
        <v>22612</v>
      </c>
      <c r="B598" s="20">
        <v>15000000000</v>
      </c>
      <c r="C598" s="20"/>
      <c r="D598" s="20"/>
      <c r="E598" s="20"/>
      <c r="F598" s="20">
        <v>202</v>
      </c>
      <c r="G598" s="20">
        <v>1462</v>
      </c>
      <c r="H598" s="20">
        <v>21616</v>
      </c>
      <c r="I598" s="20">
        <v>20000</v>
      </c>
      <c r="J598" s="20" t="s">
        <v>1</v>
      </c>
      <c r="K598" s="21">
        <v>45663</v>
      </c>
      <c r="L598" s="20"/>
      <c r="M598" s="20"/>
      <c r="N598" s="20"/>
      <c r="O598" s="20"/>
      <c r="P598" s="20"/>
      <c r="Q598" s="20"/>
      <c r="R598" s="20"/>
      <c r="S598" s="20"/>
      <c r="T598" s="20"/>
      <c r="U598" s="20"/>
      <c r="V598" s="20"/>
      <c r="W598" s="20"/>
      <c r="X598" s="20"/>
      <c r="Y598" s="20"/>
      <c r="Z598" s="20"/>
    </row>
    <row r="599" spans="1:26" ht="12.5">
      <c r="A599" s="20" t="s">
        <v>22612</v>
      </c>
      <c r="B599" s="20">
        <v>15000000000</v>
      </c>
      <c r="C599" s="20"/>
      <c r="D599" s="20"/>
      <c r="E599" s="20"/>
      <c r="F599" s="20">
        <v>202</v>
      </c>
      <c r="G599" s="20">
        <v>1462</v>
      </c>
      <c r="H599" s="20">
        <v>21619</v>
      </c>
      <c r="I599" s="20">
        <v>20000</v>
      </c>
      <c r="J599" s="20" t="s">
        <v>1</v>
      </c>
      <c r="K599" s="21">
        <v>45663</v>
      </c>
      <c r="L599" s="20"/>
      <c r="M599" s="20"/>
      <c r="N599" s="20"/>
      <c r="O599" s="20"/>
      <c r="P599" s="20"/>
      <c r="Q599" s="20"/>
      <c r="R599" s="20"/>
      <c r="S599" s="20"/>
      <c r="T599" s="20"/>
      <c r="U599" s="20"/>
      <c r="V599" s="20"/>
      <c r="W599" s="20"/>
      <c r="X599" s="20"/>
      <c r="Y599" s="20"/>
      <c r="Z599" s="20"/>
    </row>
    <row r="600" spans="1:26" ht="12.5">
      <c r="A600" s="20" t="s">
        <v>22612</v>
      </c>
      <c r="B600" s="20">
        <v>15000000000</v>
      </c>
      <c r="C600" s="20"/>
      <c r="D600" s="20"/>
      <c r="E600" s="20"/>
      <c r="F600" s="20">
        <v>202</v>
      </c>
      <c r="G600" s="20">
        <v>1462</v>
      </c>
      <c r="H600" s="20">
        <v>21620</v>
      </c>
      <c r="I600" s="20">
        <v>20000</v>
      </c>
      <c r="J600" s="20" t="s">
        <v>1</v>
      </c>
      <c r="K600" s="21">
        <v>45663</v>
      </c>
      <c r="L600" s="20"/>
      <c r="M600" s="20"/>
      <c r="N600" s="20"/>
      <c r="O600" s="20"/>
      <c r="P600" s="20"/>
      <c r="Q600" s="20"/>
      <c r="R600" s="20"/>
      <c r="S600" s="20"/>
      <c r="T600" s="20"/>
      <c r="U600" s="20"/>
      <c r="V600" s="20"/>
      <c r="W600" s="20"/>
      <c r="X600" s="20"/>
      <c r="Y600" s="20"/>
      <c r="Z600" s="20"/>
    </row>
    <row r="601" spans="1:26" ht="12.5">
      <c r="A601" s="20" t="s">
        <v>22612</v>
      </c>
      <c r="B601" s="20">
        <v>15000000000</v>
      </c>
      <c r="C601" s="20"/>
      <c r="D601" s="20"/>
      <c r="E601" s="20"/>
      <c r="F601" s="20">
        <v>202</v>
      </c>
      <c r="G601" s="20">
        <v>1462</v>
      </c>
      <c r="H601" s="20">
        <v>21605</v>
      </c>
      <c r="I601" s="20">
        <v>20000</v>
      </c>
      <c r="J601" s="20" t="s">
        <v>1</v>
      </c>
      <c r="K601" s="21">
        <v>45663</v>
      </c>
      <c r="L601" s="20"/>
      <c r="M601" s="20"/>
      <c r="N601" s="20"/>
      <c r="O601" s="20"/>
      <c r="P601" s="20"/>
      <c r="Q601" s="20"/>
      <c r="R601" s="20"/>
      <c r="S601" s="20"/>
      <c r="T601" s="20"/>
      <c r="U601" s="20"/>
      <c r="V601" s="20"/>
      <c r="W601" s="20"/>
      <c r="X601" s="20"/>
      <c r="Y601" s="20"/>
      <c r="Z601" s="20"/>
    </row>
    <row r="602" spans="1:26" ht="12.5">
      <c r="A602" s="20" t="s">
        <v>22612</v>
      </c>
      <c r="B602" s="20">
        <v>15000000000</v>
      </c>
      <c r="C602" s="20"/>
      <c r="D602" s="20"/>
      <c r="E602" s="20"/>
      <c r="F602" s="20">
        <v>202</v>
      </c>
      <c r="G602" s="20">
        <v>1457</v>
      </c>
      <c r="H602" s="20">
        <v>21701</v>
      </c>
      <c r="I602" s="20">
        <v>20000</v>
      </c>
      <c r="J602" s="20" t="s">
        <v>1</v>
      </c>
      <c r="K602" s="21">
        <v>45663</v>
      </c>
      <c r="L602" s="20"/>
      <c r="M602" s="20"/>
      <c r="N602" s="20"/>
      <c r="O602" s="20"/>
      <c r="P602" s="20"/>
      <c r="Q602" s="20"/>
      <c r="R602" s="20"/>
      <c r="S602" s="20"/>
      <c r="T602" s="20"/>
      <c r="U602" s="20"/>
      <c r="V602" s="20"/>
      <c r="W602" s="20"/>
      <c r="X602" s="20"/>
      <c r="Y602" s="20"/>
      <c r="Z602" s="20"/>
    </row>
    <row r="603" spans="1:26" ht="12.5">
      <c r="A603" s="20" t="s">
        <v>22612</v>
      </c>
      <c r="B603" s="20">
        <v>15000000000</v>
      </c>
      <c r="C603" s="20"/>
      <c r="D603" s="20"/>
      <c r="E603" s="20"/>
      <c r="F603" s="20">
        <v>202</v>
      </c>
      <c r="G603" s="20">
        <v>1457</v>
      </c>
      <c r="H603" s="20">
        <v>21709</v>
      </c>
      <c r="I603" s="20">
        <v>20000</v>
      </c>
      <c r="J603" s="20" t="s">
        <v>1</v>
      </c>
      <c r="K603" s="21">
        <v>45663</v>
      </c>
      <c r="L603" s="20"/>
      <c r="M603" s="20"/>
      <c r="N603" s="20"/>
      <c r="O603" s="20"/>
      <c r="P603" s="20"/>
      <c r="Q603" s="20"/>
      <c r="R603" s="20"/>
      <c r="S603" s="20"/>
      <c r="T603" s="20"/>
      <c r="U603" s="20"/>
      <c r="V603" s="20"/>
      <c r="W603" s="20"/>
      <c r="X603" s="20"/>
      <c r="Y603" s="20"/>
      <c r="Z603" s="20"/>
    </row>
    <row r="604" spans="1:26" ht="12.5">
      <c r="A604" s="20" t="s">
        <v>22612</v>
      </c>
      <c r="B604" s="20">
        <v>15000000000</v>
      </c>
      <c r="C604" s="20"/>
      <c r="D604" s="20"/>
      <c r="E604" s="20"/>
      <c r="F604" s="20">
        <v>202</v>
      </c>
      <c r="G604" s="20">
        <v>1457</v>
      </c>
      <c r="H604" s="20">
        <v>21712</v>
      </c>
      <c r="I604" s="20">
        <v>20000</v>
      </c>
      <c r="J604" s="20" t="s">
        <v>1</v>
      </c>
      <c r="K604" s="21">
        <v>45663</v>
      </c>
      <c r="L604" s="20"/>
      <c r="M604" s="20"/>
      <c r="N604" s="20"/>
      <c r="O604" s="20"/>
      <c r="P604" s="20"/>
      <c r="Q604" s="20"/>
      <c r="R604" s="20"/>
      <c r="S604" s="20"/>
      <c r="T604" s="20"/>
      <c r="U604" s="20"/>
      <c r="V604" s="20"/>
      <c r="W604" s="20"/>
      <c r="X604" s="20"/>
      <c r="Y604" s="20"/>
      <c r="Z604" s="20"/>
    </row>
    <row r="605" spans="1:26" ht="12.5">
      <c r="A605" s="20" t="s">
        <v>22612</v>
      </c>
      <c r="B605" s="20">
        <v>15000000000</v>
      </c>
      <c r="C605" s="20"/>
      <c r="D605" s="20"/>
      <c r="E605" s="20"/>
      <c r="F605" s="20">
        <v>202</v>
      </c>
      <c r="G605" s="20">
        <v>1457</v>
      </c>
      <c r="H605" s="20">
        <v>21713</v>
      </c>
      <c r="I605" s="20">
        <v>20000</v>
      </c>
      <c r="J605" s="20" t="s">
        <v>1</v>
      </c>
      <c r="K605" s="21">
        <v>45663</v>
      </c>
      <c r="L605" s="20"/>
      <c r="M605" s="20"/>
      <c r="N605" s="20"/>
      <c r="O605" s="20"/>
      <c r="P605" s="20"/>
      <c r="Q605" s="20"/>
      <c r="R605" s="20"/>
      <c r="S605" s="20"/>
      <c r="T605" s="20"/>
      <c r="U605" s="20"/>
      <c r="V605" s="20"/>
      <c r="W605" s="20"/>
      <c r="X605" s="20"/>
      <c r="Y605" s="20"/>
      <c r="Z605" s="20"/>
    </row>
    <row r="606" spans="1:26" ht="12.5">
      <c r="A606" s="20" t="s">
        <v>22612</v>
      </c>
      <c r="B606" s="20">
        <v>15000000000</v>
      </c>
      <c r="C606" s="20"/>
      <c r="D606" s="20"/>
      <c r="E606" s="20"/>
      <c r="F606" s="20">
        <v>202</v>
      </c>
      <c r="G606" s="20">
        <v>1457</v>
      </c>
      <c r="H606" s="20">
        <v>21714</v>
      </c>
      <c r="I606" s="20">
        <v>20000</v>
      </c>
      <c r="J606" s="20" t="s">
        <v>1</v>
      </c>
      <c r="K606" s="21">
        <v>45663</v>
      </c>
      <c r="L606" s="20"/>
      <c r="M606" s="20"/>
      <c r="N606" s="20"/>
      <c r="O606" s="20"/>
      <c r="P606" s="20"/>
      <c r="Q606" s="20"/>
      <c r="R606" s="20"/>
      <c r="S606" s="20"/>
      <c r="T606" s="20"/>
      <c r="U606" s="20"/>
      <c r="V606" s="20"/>
      <c r="W606" s="20"/>
      <c r="X606" s="20"/>
      <c r="Y606" s="20"/>
      <c r="Z606" s="20"/>
    </row>
    <row r="607" spans="1:26" ht="12.5">
      <c r="A607" s="20" t="s">
        <v>22612</v>
      </c>
      <c r="B607" s="20">
        <v>15000000000</v>
      </c>
      <c r="C607" s="20"/>
      <c r="D607" s="20"/>
      <c r="E607" s="20"/>
      <c r="F607" s="20">
        <v>202</v>
      </c>
      <c r="G607" s="20">
        <v>1457</v>
      </c>
      <c r="H607" s="20">
        <v>21702</v>
      </c>
      <c r="I607" s="20">
        <v>20000</v>
      </c>
      <c r="J607" s="20" t="s">
        <v>1</v>
      </c>
      <c r="K607" s="21">
        <v>45663</v>
      </c>
      <c r="L607" s="20"/>
      <c r="M607" s="20"/>
      <c r="N607" s="20"/>
      <c r="O607" s="20"/>
      <c r="P607" s="20"/>
      <c r="Q607" s="20"/>
      <c r="R607" s="20"/>
      <c r="S607" s="20"/>
      <c r="T607" s="20"/>
      <c r="U607" s="20"/>
      <c r="V607" s="20"/>
      <c r="W607" s="20"/>
      <c r="X607" s="20"/>
      <c r="Y607" s="20"/>
      <c r="Z607" s="20"/>
    </row>
    <row r="608" spans="1:26" ht="12.5">
      <c r="A608" s="20" t="s">
        <v>22612</v>
      </c>
      <c r="B608" s="20">
        <v>15000000000</v>
      </c>
      <c r="C608" s="20"/>
      <c r="D608" s="20"/>
      <c r="E608" s="20"/>
      <c r="F608" s="20">
        <v>202</v>
      </c>
      <c r="G608" s="20">
        <v>1457</v>
      </c>
      <c r="H608" s="20">
        <v>21703</v>
      </c>
      <c r="I608" s="20">
        <v>20000</v>
      </c>
      <c r="J608" s="20" t="s">
        <v>1</v>
      </c>
      <c r="K608" s="21">
        <v>45663</v>
      </c>
      <c r="L608" s="20"/>
      <c r="M608" s="20"/>
      <c r="N608" s="20"/>
      <c r="O608" s="20"/>
      <c r="P608" s="20"/>
      <c r="Q608" s="20"/>
      <c r="R608" s="20"/>
      <c r="S608" s="20"/>
      <c r="T608" s="20"/>
      <c r="U608" s="20"/>
      <c r="V608" s="20"/>
      <c r="W608" s="20"/>
      <c r="X608" s="20"/>
      <c r="Y608" s="20"/>
      <c r="Z608" s="20"/>
    </row>
    <row r="609" spans="1:26" ht="12.5">
      <c r="A609" s="20" t="s">
        <v>22612</v>
      </c>
      <c r="B609" s="20">
        <v>15000000000</v>
      </c>
      <c r="C609" s="20"/>
      <c r="D609" s="20"/>
      <c r="E609" s="20"/>
      <c r="F609" s="20">
        <v>202</v>
      </c>
      <c r="G609" s="20">
        <v>1457</v>
      </c>
      <c r="H609" s="20">
        <v>21707</v>
      </c>
      <c r="I609" s="20">
        <v>20000</v>
      </c>
      <c r="J609" s="20" t="s">
        <v>1</v>
      </c>
      <c r="K609" s="21">
        <v>45663</v>
      </c>
      <c r="L609" s="20"/>
      <c r="M609" s="20"/>
      <c r="N609" s="20"/>
      <c r="O609" s="20"/>
      <c r="P609" s="20"/>
      <c r="Q609" s="20"/>
      <c r="R609" s="20"/>
      <c r="S609" s="20"/>
      <c r="T609" s="20"/>
      <c r="U609" s="20"/>
      <c r="V609" s="20"/>
      <c r="W609" s="20"/>
      <c r="X609" s="20"/>
      <c r="Y609" s="20"/>
      <c r="Z609" s="20"/>
    </row>
    <row r="610" spans="1:26" ht="12.5">
      <c r="A610" s="20" t="s">
        <v>22612</v>
      </c>
      <c r="B610" s="20">
        <v>15000000000</v>
      </c>
      <c r="C610" s="20"/>
      <c r="D610" s="20"/>
      <c r="E610" s="20"/>
      <c r="F610" s="20">
        <v>202</v>
      </c>
      <c r="G610" s="20">
        <v>1533</v>
      </c>
      <c r="H610" s="20">
        <v>22005</v>
      </c>
      <c r="I610" s="20">
        <v>20000</v>
      </c>
      <c r="J610" s="20" t="s">
        <v>1</v>
      </c>
      <c r="K610" s="20" t="s">
        <v>22625</v>
      </c>
      <c r="L610" s="20"/>
      <c r="M610" s="20"/>
      <c r="N610" s="20"/>
      <c r="O610" s="20"/>
      <c r="P610" s="20"/>
      <c r="Q610" s="20"/>
      <c r="R610" s="20"/>
      <c r="S610" s="20"/>
      <c r="T610" s="20"/>
      <c r="U610" s="20"/>
      <c r="V610" s="20"/>
      <c r="W610" s="20"/>
      <c r="X610" s="20"/>
      <c r="Y610" s="20"/>
      <c r="Z610" s="20"/>
    </row>
    <row r="611" spans="1:26" ht="12.5">
      <c r="A611" s="20" t="s">
        <v>22612</v>
      </c>
      <c r="B611" s="20">
        <v>15000000000</v>
      </c>
      <c r="C611" s="20"/>
      <c r="D611" s="20"/>
      <c r="E611" s="20"/>
      <c r="F611" s="20">
        <v>202</v>
      </c>
      <c r="G611" s="20">
        <v>1533</v>
      </c>
      <c r="H611" s="20">
        <v>22008</v>
      </c>
      <c r="I611" s="20">
        <v>20000</v>
      </c>
      <c r="J611" s="20" t="s">
        <v>1</v>
      </c>
      <c r="K611" s="20" t="s">
        <v>22625</v>
      </c>
      <c r="L611" s="20"/>
      <c r="M611" s="20"/>
      <c r="N611" s="20"/>
      <c r="O611" s="20"/>
      <c r="P611" s="20"/>
      <c r="Q611" s="20"/>
      <c r="R611" s="20"/>
      <c r="S611" s="20"/>
      <c r="T611" s="20"/>
      <c r="U611" s="20"/>
      <c r="V611" s="20"/>
      <c r="W611" s="20"/>
      <c r="X611" s="20"/>
      <c r="Y611" s="20"/>
      <c r="Z611" s="20"/>
    </row>
    <row r="612" spans="1:26" ht="12.5">
      <c r="A612" s="20" t="s">
        <v>22612</v>
      </c>
      <c r="B612" s="20">
        <v>15000000000</v>
      </c>
      <c r="C612" s="20"/>
      <c r="D612" s="20"/>
      <c r="E612" s="20"/>
      <c r="F612" s="20">
        <v>202</v>
      </c>
      <c r="G612" s="20">
        <v>1446</v>
      </c>
      <c r="H612" s="20">
        <v>20409</v>
      </c>
      <c r="I612" s="20">
        <v>20000</v>
      </c>
      <c r="J612" s="20" t="s">
        <v>1</v>
      </c>
      <c r="K612" s="20" t="s">
        <v>22626</v>
      </c>
      <c r="L612" s="20"/>
      <c r="M612" s="20"/>
      <c r="N612" s="20"/>
      <c r="O612" s="20"/>
      <c r="P612" s="20"/>
      <c r="Q612" s="20"/>
      <c r="R612" s="20"/>
      <c r="S612" s="20"/>
      <c r="T612" s="20"/>
      <c r="U612" s="20"/>
      <c r="V612" s="20"/>
      <c r="W612" s="20"/>
      <c r="X612" s="20"/>
      <c r="Y612" s="20"/>
      <c r="Z612" s="20"/>
    </row>
    <row r="613" spans="1:26" ht="12.5">
      <c r="A613" s="20" t="s">
        <v>22612</v>
      </c>
      <c r="B613" s="20">
        <v>15000000000</v>
      </c>
      <c r="C613" s="20"/>
      <c r="D613" s="20"/>
      <c r="E613" s="20"/>
      <c r="F613" s="20">
        <v>202</v>
      </c>
      <c r="G613" s="20">
        <v>1446</v>
      </c>
      <c r="H613" s="20">
        <v>20410</v>
      </c>
      <c r="I613" s="20">
        <v>20000</v>
      </c>
      <c r="J613" s="20" t="s">
        <v>1</v>
      </c>
      <c r="K613" s="20" t="s">
        <v>22626</v>
      </c>
      <c r="L613" s="20"/>
      <c r="M613" s="20"/>
      <c r="N613" s="20"/>
      <c r="O613" s="20"/>
      <c r="P613" s="20"/>
      <c r="Q613" s="20"/>
      <c r="R613" s="20"/>
      <c r="S613" s="20"/>
      <c r="T613" s="20"/>
      <c r="U613" s="20"/>
      <c r="V613" s="20"/>
      <c r="W613" s="20"/>
      <c r="X613" s="20"/>
      <c r="Y613" s="20"/>
      <c r="Z613" s="20"/>
    </row>
    <row r="614" spans="1:26" ht="12.5">
      <c r="A614" s="20" t="s">
        <v>22612</v>
      </c>
      <c r="B614" s="20">
        <v>15000000000</v>
      </c>
      <c r="C614" s="20"/>
      <c r="D614" s="20"/>
      <c r="E614" s="20"/>
      <c r="F614" s="20">
        <v>202</v>
      </c>
      <c r="G614" s="20">
        <v>1446</v>
      </c>
      <c r="H614" s="20">
        <v>20411</v>
      </c>
      <c r="I614" s="20">
        <v>20000</v>
      </c>
      <c r="J614" s="20" t="s">
        <v>1</v>
      </c>
      <c r="K614" s="20" t="s">
        <v>22626</v>
      </c>
      <c r="L614" s="20"/>
      <c r="M614" s="20"/>
      <c r="N614" s="20"/>
      <c r="O614" s="20"/>
      <c r="P614" s="20"/>
      <c r="Q614" s="20"/>
      <c r="R614" s="20"/>
      <c r="S614" s="20"/>
      <c r="T614" s="20"/>
      <c r="U614" s="20"/>
      <c r="V614" s="20"/>
      <c r="W614" s="20"/>
      <c r="X614" s="20"/>
      <c r="Y614" s="20"/>
      <c r="Z614" s="20"/>
    </row>
    <row r="615" spans="1:26" ht="12.5">
      <c r="A615" s="20" t="s">
        <v>22612</v>
      </c>
      <c r="B615" s="20">
        <v>15000000000</v>
      </c>
      <c r="C615" s="20"/>
      <c r="D615" s="20"/>
      <c r="E615" s="20"/>
      <c r="F615" s="20">
        <v>202</v>
      </c>
      <c r="G615" s="20">
        <v>1446</v>
      </c>
      <c r="H615" s="20">
        <v>20412</v>
      </c>
      <c r="I615" s="20">
        <v>20000</v>
      </c>
      <c r="J615" s="20" t="s">
        <v>1</v>
      </c>
      <c r="K615" s="20" t="s">
        <v>22626</v>
      </c>
      <c r="L615" s="20"/>
      <c r="M615" s="20"/>
      <c r="N615" s="20"/>
      <c r="O615" s="20"/>
      <c r="P615" s="20"/>
      <c r="Q615" s="20"/>
      <c r="R615" s="20"/>
      <c r="S615" s="20"/>
      <c r="T615" s="20"/>
      <c r="U615" s="20"/>
      <c r="V615" s="20"/>
      <c r="W615" s="20"/>
      <c r="X615" s="20"/>
      <c r="Y615" s="20"/>
      <c r="Z615" s="20"/>
    </row>
    <row r="616" spans="1:26" ht="12.5">
      <c r="A616" s="20" t="s">
        <v>22612</v>
      </c>
      <c r="B616" s="20">
        <v>15000000000</v>
      </c>
      <c r="C616" s="20"/>
      <c r="D616" s="20"/>
      <c r="E616" s="20"/>
      <c r="F616" s="20">
        <v>202</v>
      </c>
      <c r="G616" s="20">
        <v>1446</v>
      </c>
      <c r="H616" s="20">
        <v>20413</v>
      </c>
      <c r="I616" s="20">
        <v>20000</v>
      </c>
      <c r="J616" s="20" t="s">
        <v>1</v>
      </c>
      <c r="K616" s="20" t="s">
        <v>22626</v>
      </c>
      <c r="L616" s="20"/>
      <c r="M616" s="20"/>
      <c r="N616" s="20"/>
      <c r="O616" s="20"/>
      <c r="P616" s="20"/>
      <c r="Q616" s="20"/>
      <c r="R616" s="20"/>
      <c r="S616" s="20"/>
      <c r="T616" s="20"/>
      <c r="U616" s="20"/>
      <c r="V616" s="20"/>
      <c r="W616" s="20"/>
      <c r="X616" s="20"/>
      <c r="Y616" s="20"/>
      <c r="Z616" s="20"/>
    </row>
    <row r="617" spans="1:26" ht="12.5">
      <c r="A617" s="20" t="s">
        <v>22612</v>
      </c>
      <c r="B617" s="20">
        <v>15000000000</v>
      </c>
      <c r="C617" s="20"/>
      <c r="D617" s="20"/>
      <c r="E617" s="20"/>
      <c r="F617" s="20">
        <v>202</v>
      </c>
      <c r="G617" s="20">
        <v>1446</v>
      </c>
      <c r="H617" s="20">
        <v>20414</v>
      </c>
      <c r="I617" s="20">
        <v>20000</v>
      </c>
      <c r="J617" s="20" t="s">
        <v>1</v>
      </c>
      <c r="K617" s="20" t="s">
        <v>22626</v>
      </c>
      <c r="L617" s="20"/>
      <c r="M617" s="20"/>
      <c r="N617" s="20"/>
      <c r="O617" s="20"/>
      <c r="P617" s="20"/>
      <c r="Q617" s="20"/>
      <c r="R617" s="20"/>
      <c r="S617" s="20"/>
      <c r="T617" s="20"/>
      <c r="U617" s="20"/>
      <c r="V617" s="20"/>
      <c r="W617" s="20"/>
      <c r="X617" s="20"/>
      <c r="Y617" s="20"/>
      <c r="Z617" s="20"/>
    </row>
    <row r="618" spans="1:26" ht="12.5">
      <c r="A618" s="20" t="s">
        <v>22612</v>
      </c>
      <c r="B618" s="20">
        <v>15000000000</v>
      </c>
      <c r="C618" s="20"/>
      <c r="D618" s="20"/>
      <c r="E618" s="20"/>
      <c r="F618" s="20">
        <v>202</v>
      </c>
      <c r="G618" s="20">
        <v>1446</v>
      </c>
      <c r="H618" s="20">
        <v>20415</v>
      </c>
      <c r="I618" s="20">
        <v>20000</v>
      </c>
      <c r="J618" s="20" t="s">
        <v>1</v>
      </c>
      <c r="K618" s="20" t="s">
        <v>22626</v>
      </c>
      <c r="L618" s="20"/>
      <c r="M618" s="20"/>
      <c r="N618" s="20"/>
      <c r="O618" s="20"/>
      <c r="P618" s="20"/>
      <c r="Q618" s="20"/>
      <c r="R618" s="20"/>
      <c r="S618" s="20"/>
      <c r="T618" s="20"/>
      <c r="U618" s="20"/>
      <c r="V618" s="20"/>
      <c r="W618" s="20"/>
      <c r="X618" s="20"/>
      <c r="Y618" s="20"/>
      <c r="Z618" s="20"/>
    </row>
    <row r="619" spans="1:26" ht="12.5">
      <c r="A619" s="20" t="s">
        <v>22612</v>
      </c>
      <c r="B619" s="20">
        <v>15000000000</v>
      </c>
      <c r="C619" s="20"/>
      <c r="D619" s="20"/>
      <c r="E619" s="20"/>
      <c r="F619" s="20">
        <v>202</v>
      </c>
      <c r="G619" s="20">
        <v>1446</v>
      </c>
      <c r="H619" s="20">
        <v>20404</v>
      </c>
      <c r="I619" s="20">
        <v>20000</v>
      </c>
      <c r="J619" s="20" t="s">
        <v>1</v>
      </c>
      <c r="K619" s="20" t="s">
        <v>22626</v>
      </c>
      <c r="L619" s="20"/>
      <c r="M619" s="20"/>
      <c r="N619" s="20"/>
      <c r="O619" s="20"/>
      <c r="P619" s="20"/>
      <c r="Q619" s="20"/>
      <c r="R619" s="20"/>
      <c r="S619" s="20"/>
      <c r="T619" s="20"/>
      <c r="U619" s="20"/>
      <c r="V619" s="20"/>
      <c r="W619" s="20"/>
      <c r="X619" s="20"/>
      <c r="Y619" s="20"/>
      <c r="Z619" s="20"/>
    </row>
    <row r="620" spans="1:26" ht="12.5">
      <c r="A620" s="20" t="s">
        <v>22612</v>
      </c>
      <c r="B620" s="20">
        <v>15000000000</v>
      </c>
      <c r="C620" s="20"/>
      <c r="D620" s="20"/>
      <c r="E620" s="20"/>
      <c r="F620" s="20">
        <v>202</v>
      </c>
      <c r="G620" s="20">
        <v>1446</v>
      </c>
      <c r="H620" s="20">
        <v>20405</v>
      </c>
      <c r="I620" s="20">
        <v>20000</v>
      </c>
      <c r="J620" s="20" t="s">
        <v>1</v>
      </c>
      <c r="K620" s="20" t="s">
        <v>22626</v>
      </c>
      <c r="L620" s="20"/>
      <c r="M620" s="20"/>
      <c r="N620" s="20"/>
      <c r="O620" s="20"/>
      <c r="P620" s="20"/>
      <c r="Q620" s="20"/>
      <c r="R620" s="20"/>
      <c r="S620" s="20"/>
      <c r="T620" s="20"/>
      <c r="U620" s="20"/>
      <c r="V620" s="20"/>
      <c r="W620" s="20"/>
      <c r="X620" s="20"/>
      <c r="Y620" s="20"/>
      <c r="Z620" s="20"/>
    </row>
    <row r="621" spans="1:26" ht="12.5">
      <c r="A621" s="20" t="s">
        <v>22612</v>
      </c>
      <c r="B621" s="20">
        <v>15000000000</v>
      </c>
      <c r="C621" s="20"/>
      <c r="D621" s="20"/>
      <c r="E621" s="20"/>
      <c r="F621" s="20">
        <v>202</v>
      </c>
      <c r="G621" s="20">
        <v>1446</v>
      </c>
      <c r="H621" s="20">
        <v>20407</v>
      </c>
      <c r="I621" s="20">
        <v>20000</v>
      </c>
      <c r="J621" s="20" t="s">
        <v>1</v>
      </c>
      <c r="K621" s="20" t="s">
        <v>22626</v>
      </c>
      <c r="L621" s="20"/>
      <c r="M621" s="20"/>
      <c r="N621" s="20"/>
      <c r="O621" s="20"/>
      <c r="P621" s="20"/>
      <c r="Q621" s="20"/>
      <c r="R621" s="20"/>
      <c r="S621" s="20"/>
      <c r="T621" s="20"/>
      <c r="U621" s="20"/>
      <c r="V621" s="20"/>
      <c r="W621" s="20"/>
      <c r="X621" s="20"/>
      <c r="Y621" s="20"/>
      <c r="Z621" s="20"/>
    </row>
    <row r="622" spans="1:26" ht="12.5">
      <c r="A622" s="20" t="s">
        <v>22612</v>
      </c>
      <c r="B622" s="20">
        <v>15000000000</v>
      </c>
      <c r="C622" s="20"/>
      <c r="D622" s="20"/>
      <c r="E622" s="20"/>
      <c r="F622" s="20">
        <v>202</v>
      </c>
      <c r="G622" s="20">
        <v>1460</v>
      </c>
      <c r="H622" s="20">
        <v>22101</v>
      </c>
      <c r="I622" s="20">
        <v>20000</v>
      </c>
      <c r="J622" s="20" t="s">
        <v>1</v>
      </c>
      <c r="K622" s="20" t="s">
        <v>22627</v>
      </c>
      <c r="L622" s="20"/>
      <c r="M622" s="20"/>
      <c r="N622" s="20"/>
      <c r="O622" s="20"/>
      <c r="P622" s="20"/>
      <c r="Q622" s="20"/>
      <c r="R622" s="20"/>
      <c r="S622" s="20"/>
      <c r="T622" s="20"/>
      <c r="U622" s="20"/>
      <c r="V622" s="20"/>
      <c r="W622" s="20"/>
      <c r="X622" s="20"/>
      <c r="Y622" s="20"/>
      <c r="Z622" s="20"/>
    </row>
    <row r="623" spans="1:26" ht="12.5">
      <c r="A623" s="20" t="s">
        <v>22612</v>
      </c>
      <c r="B623" s="20">
        <v>15000000000</v>
      </c>
      <c r="C623" s="20"/>
      <c r="D623" s="20"/>
      <c r="E623" s="20"/>
      <c r="F623" s="20">
        <v>202</v>
      </c>
      <c r="G623" s="20">
        <v>1460</v>
      </c>
      <c r="H623" s="20">
        <v>22110</v>
      </c>
      <c r="I623" s="20">
        <v>20000</v>
      </c>
      <c r="J623" s="20" t="s">
        <v>1</v>
      </c>
      <c r="K623" s="20" t="s">
        <v>22627</v>
      </c>
      <c r="L623" s="20"/>
      <c r="M623" s="20"/>
      <c r="N623" s="20"/>
      <c r="O623" s="20"/>
      <c r="P623" s="20"/>
      <c r="Q623" s="20"/>
      <c r="R623" s="20"/>
      <c r="S623" s="20"/>
      <c r="T623" s="20"/>
      <c r="U623" s="20"/>
      <c r="V623" s="20"/>
      <c r="W623" s="20"/>
      <c r="X623" s="20"/>
      <c r="Y623" s="20"/>
      <c r="Z623" s="20"/>
    </row>
    <row r="624" spans="1:26" ht="12.5">
      <c r="A624" s="20" t="s">
        <v>22612</v>
      </c>
      <c r="B624" s="20">
        <v>15000000000</v>
      </c>
      <c r="C624" s="20"/>
      <c r="D624" s="20"/>
      <c r="E624" s="20"/>
      <c r="F624" s="20">
        <v>202</v>
      </c>
      <c r="G624" s="20">
        <v>1460</v>
      </c>
      <c r="H624" s="20">
        <v>22112</v>
      </c>
      <c r="I624" s="20">
        <v>20000</v>
      </c>
      <c r="J624" s="20" t="s">
        <v>1</v>
      </c>
      <c r="K624" s="20" t="s">
        <v>22627</v>
      </c>
      <c r="L624" s="20"/>
      <c r="M624" s="20"/>
      <c r="N624" s="20"/>
      <c r="O624" s="20"/>
      <c r="P624" s="20"/>
      <c r="Q624" s="20"/>
      <c r="R624" s="20"/>
      <c r="S624" s="20"/>
      <c r="T624" s="20"/>
      <c r="U624" s="20"/>
      <c r="V624" s="20"/>
      <c r="W624" s="20"/>
      <c r="X624" s="20"/>
      <c r="Y624" s="20"/>
      <c r="Z624" s="20"/>
    </row>
    <row r="625" spans="1:26" ht="12.5">
      <c r="A625" s="20" t="s">
        <v>22612</v>
      </c>
      <c r="B625" s="20">
        <v>15000000000</v>
      </c>
      <c r="C625" s="20"/>
      <c r="D625" s="20"/>
      <c r="E625" s="20"/>
      <c r="F625" s="20">
        <v>202</v>
      </c>
      <c r="G625" s="20">
        <v>1460</v>
      </c>
      <c r="H625" s="20">
        <v>22120</v>
      </c>
      <c r="I625" s="20">
        <v>20000</v>
      </c>
      <c r="J625" s="20" t="s">
        <v>1</v>
      </c>
      <c r="K625" s="20" t="s">
        <v>22627</v>
      </c>
      <c r="L625" s="20"/>
      <c r="M625" s="20"/>
      <c r="N625" s="20"/>
      <c r="O625" s="20"/>
      <c r="P625" s="20"/>
      <c r="Q625" s="20"/>
      <c r="R625" s="20"/>
      <c r="S625" s="20"/>
      <c r="T625" s="20"/>
      <c r="U625" s="20"/>
      <c r="V625" s="20"/>
      <c r="W625" s="20"/>
      <c r="X625" s="20"/>
      <c r="Y625" s="20"/>
      <c r="Z625" s="20"/>
    </row>
    <row r="626" spans="1:26" ht="12.5">
      <c r="A626" s="20" t="s">
        <v>22612</v>
      </c>
      <c r="B626" s="20">
        <v>15000000000</v>
      </c>
      <c r="C626" s="20"/>
      <c r="D626" s="20"/>
      <c r="E626" s="20"/>
      <c r="F626" s="20">
        <v>202</v>
      </c>
      <c r="G626" s="20">
        <v>1442</v>
      </c>
      <c r="H626" s="20">
        <v>20101</v>
      </c>
      <c r="I626" s="20">
        <v>20000</v>
      </c>
      <c r="J626" s="20" t="s">
        <v>1</v>
      </c>
      <c r="K626" s="20" t="s">
        <v>22627</v>
      </c>
      <c r="L626" s="20"/>
      <c r="M626" s="20"/>
      <c r="N626" s="20"/>
      <c r="O626" s="20"/>
      <c r="P626" s="20"/>
      <c r="Q626" s="20"/>
      <c r="R626" s="20"/>
      <c r="S626" s="20"/>
      <c r="T626" s="20"/>
      <c r="U626" s="20"/>
      <c r="V626" s="20"/>
      <c r="W626" s="20"/>
      <c r="X626" s="20"/>
      <c r="Y626" s="20"/>
      <c r="Z626" s="20"/>
    </row>
    <row r="627" spans="1:26" ht="12.5">
      <c r="A627" s="20" t="s">
        <v>22612</v>
      </c>
      <c r="B627" s="20">
        <v>15000000000</v>
      </c>
      <c r="C627" s="20"/>
      <c r="D627" s="20"/>
      <c r="E627" s="20"/>
      <c r="F627" s="20">
        <v>202</v>
      </c>
      <c r="G627" s="20">
        <v>1442</v>
      </c>
      <c r="H627" s="20">
        <v>20102</v>
      </c>
      <c r="I627" s="20">
        <v>20000</v>
      </c>
      <c r="J627" s="20" t="s">
        <v>1</v>
      </c>
      <c r="K627" s="20" t="s">
        <v>22627</v>
      </c>
      <c r="L627" s="20"/>
      <c r="M627" s="20"/>
      <c r="N627" s="20"/>
      <c r="O627" s="20"/>
      <c r="P627" s="20"/>
      <c r="Q627" s="20"/>
      <c r="R627" s="20"/>
      <c r="S627" s="20"/>
      <c r="T627" s="20"/>
      <c r="U627" s="20"/>
      <c r="V627" s="20"/>
      <c r="W627" s="20"/>
      <c r="X627" s="20"/>
      <c r="Y627" s="20"/>
      <c r="Z627" s="20"/>
    </row>
    <row r="628" spans="1:26" ht="12.5">
      <c r="A628" s="20" t="s">
        <v>22612</v>
      </c>
      <c r="B628" s="20">
        <v>15000000000</v>
      </c>
      <c r="C628" s="20"/>
      <c r="D628" s="20"/>
      <c r="E628" s="20"/>
      <c r="F628" s="20">
        <v>202</v>
      </c>
      <c r="G628" s="20">
        <v>1442</v>
      </c>
      <c r="H628" s="20">
        <v>20103</v>
      </c>
      <c r="I628" s="20">
        <v>20000</v>
      </c>
      <c r="J628" s="20" t="s">
        <v>1</v>
      </c>
      <c r="K628" s="20" t="s">
        <v>22627</v>
      </c>
      <c r="L628" s="20"/>
      <c r="M628" s="20"/>
      <c r="N628" s="20"/>
      <c r="O628" s="20"/>
      <c r="P628" s="20"/>
      <c r="Q628" s="20"/>
      <c r="R628" s="20"/>
      <c r="S628" s="20"/>
      <c r="T628" s="20"/>
      <c r="U628" s="20"/>
      <c r="V628" s="20"/>
      <c r="W628" s="20"/>
      <c r="X628" s="20"/>
      <c r="Y628" s="20"/>
      <c r="Z628" s="20"/>
    </row>
    <row r="629" spans="1:26" ht="12.5">
      <c r="A629" s="20" t="s">
        <v>22612</v>
      </c>
      <c r="B629" s="20">
        <v>15000000000</v>
      </c>
      <c r="C629" s="20"/>
      <c r="D629" s="20"/>
      <c r="E629" s="20"/>
      <c r="F629" s="20">
        <v>202</v>
      </c>
      <c r="G629" s="20">
        <v>1442</v>
      </c>
      <c r="H629" s="20">
        <v>20104</v>
      </c>
      <c r="I629" s="20">
        <v>20000</v>
      </c>
      <c r="J629" s="20" t="s">
        <v>1</v>
      </c>
      <c r="K629" s="20" t="s">
        <v>22627</v>
      </c>
      <c r="L629" s="20"/>
      <c r="M629" s="20"/>
      <c r="N629" s="20"/>
      <c r="O629" s="20"/>
      <c r="P629" s="20"/>
      <c r="Q629" s="20"/>
      <c r="R629" s="20"/>
      <c r="S629" s="20"/>
      <c r="T629" s="20"/>
      <c r="U629" s="20"/>
      <c r="V629" s="20"/>
      <c r="W629" s="20"/>
      <c r="X629" s="20"/>
      <c r="Y629" s="20"/>
      <c r="Z629" s="20"/>
    </row>
    <row r="630" spans="1:26" ht="12.5">
      <c r="A630" s="20" t="s">
        <v>22612</v>
      </c>
      <c r="B630" s="20">
        <v>15000000000</v>
      </c>
      <c r="C630" s="20"/>
      <c r="D630" s="20"/>
      <c r="E630" s="20"/>
      <c r="F630" s="20">
        <v>202</v>
      </c>
      <c r="G630" s="20">
        <v>1442</v>
      </c>
      <c r="H630" s="20">
        <v>20105</v>
      </c>
      <c r="I630" s="20">
        <v>20000</v>
      </c>
      <c r="J630" s="20" t="s">
        <v>1</v>
      </c>
      <c r="K630" s="20" t="s">
        <v>22627</v>
      </c>
      <c r="L630" s="20"/>
      <c r="M630" s="20"/>
      <c r="N630" s="20"/>
      <c r="O630" s="20"/>
      <c r="P630" s="20"/>
      <c r="Q630" s="20"/>
      <c r="R630" s="20"/>
      <c r="S630" s="20"/>
      <c r="T630" s="20"/>
      <c r="U630" s="20"/>
      <c r="V630" s="20"/>
      <c r="W630" s="20"/>
      <c r="X630" s="20"/>
      <c r="Y630" s="20"/>
      <c r="Z630" s="20"/>
    </row>
    <row r="631" spans="1:26" ht="12.5">
      <c r="A631" s="20" t="s">
        <v>22612</v>
      </c>
      <c r="B631" s="20">
        <v>15000000000</v>
      </c>
      <c r="C631" s="20"/>
      <c r="D631" s="20"/>
      <c r="E631" s="20"/>
      <c r="F631" s="20">
        <v>202</v>
      </c>
      <c r="G631" s="20">
        <v>1442</v>
      </c>
      <c r="H631" s="20">
        <v>20106</v>
      </c>
      <c r="I631" s="20">
        <v>20000</v>
      </c>
      <c r="J631" s="20" t="s">
        <v>1</v>
      </c>
      <c r="K631" s="20" t="s">
        <v>22627</v>
      </c>
      <c r="L631" s="20"/>
      <c r="M631" s="20"/>
      <c r="N631" s="20"/>
      <c r="O631" s="20"/>
      <c r="P631" s="20"/>
      <c r="Q631" s="20"/>
      <c r="R631" s="20"/>
      <c r="S631" s="20"/>
      <c r="T631" s="20"/>
      <c r="U631" s="20"/>
      <c r="V631" s="20"/>
      <c r="W631" s="20"/>
      <c r="X631" s="20"/>
      <c r="Y631" s="20"/>
      <c r="Z631" s="20"/>
    </row>
    <row r="632" spans="1:26" ht="12.5">
      <c r="A632" s="20" t="s">
        <v>22612</v>
      </c>
      <c r="B632" s="20">
        <v>15000000000</v>
      </c>
      <c r="C632" s="20"/>
      <c r="D632" s="20"/>
      <c r="E632" s="20"/>
      <c r="F632" s="20">
        <v>202</v>
      </c>
      <c r="G632" s="20">
        <v>1442</v>
      </c>
      <c r="H632" s="20">
        <v>20107</v>
      </c>
      <c r="I632" s="20">
        <v>20000</v>
      </c>
      <c r="J632" s="20" t="s">
        <v>1</v>
      </c>
      <c r="K632" s="20" t="s">
        <v>22627</v>
      </c>
      <c r="L632" s="20"/>
      <c r="M632" s="20"/>
      <c r="N632" s="20"/>
      <c r="O632" s="20"/>
      <c r="P632" s="20"/>
      <c r="Q632" s="20"/>
      <c r="R632" s="20"/>
      <c r="S632" s="20"/>
      <c r="T632" s="20"/>
      <c r="U632" s="20"/>
      <c r="V632" s="20"/>
      <c r="W632" s="20"/>
      <c r="X632" s="20"/>
      <c r="Y632" s="20"/>
      <c r="Z632" s="20"/>
    </row>
    <row r="633" spans="1:26" ht="12.5">
      <c r="A633" s="20" t="s">
        <v>22612</v>
      </c>
      <c r="B633" s="20">
        <v>15000000000</v>
      </c>
      <c r="C633" s="20"/>
      <c r="D633" s="20"/>
      <c r="E633" s="20"/>
      <c r="F633" s="20">
        <v>202</v>
      </c>
      <c r="G633" s="20">
        <v>1442</v>
      </c>
      <c r="H633" s="20">
        <v>20108</v>
      </c>
      <c r="I633" s="20">
        <v>20000</v>
      </c>
      <c r="J633" s="20" t="s">
        <v>1</v>
      </c>
      <c r="K633" s="20" t="s">
        <v>22627</v>
      </c>
      <c r="L633" s="20"/>
      <c r="M633" s="20"/>
      <c r="N633" s="20"/>
      <c r="O633" s="20"/>
      <c r="P633" s="20"/>
      <c r="Q633" s="20"/>
      <c r="R633" s="20"/>
      <c r="S633" s="20"/>
      <c r="T633" s="20"/>
      <c r="U633" s="20"/>
      <c r="V633" s="20"/>
      <c r="W633" s="20"/>
      <c r="X633" s="20"/>
      <c r="Y633" s="20"/>
      <c r="Z633" s="20"/>
    </row>
    <row r="634" spans="1:26" ht="12.5">
      <c r="A634" s="20" t="s">
        <v>22612</v>
      </c>
      <c r="B634" s="20">
        <v>15000000000</v>
      </c>
      <c r="C634" s="20"/>
      <c r="D634" s="20"/>
      <c r="E634" s="20"/>
      <c r="F634" s="20">
        <v>202</v>
      </c>
      <c r="G634" s="20">
        <v>1442</v>
      </c>
      <c r="H634" s="20">
        <v>20109</v>
      </c>
      <c r="I634" s="20">
        <v>20000</v>
      </c>
      <c r="J634" s="20" t="s">
        <v>1</v>
      </c>
      <c r="K634" s="20" t="s">
        <v>22627</v>
      </c>
      <c r="L634" s="20"/>
      <c r="M634" s="20"/>
      <c r="N634" s="20"/>
      <c r="O634" s="20"/>
      <c r="P634" s="20"/>
      <c r="Q634" s="20"/>
      <c r="R634" s="20"/>
      <c r="S634" s="20"/>
      <c r="T634" s="20"/>
      <c r="U634" s="20"/>
      <c r="V634" s="20"/>
      <c r="W634" s="20"/>
      <c r="X634" s="20"/>
      <c r="Y634" s="20"/>
      <c r="Z634" s="20"/>
    </row>
    <row r="635" spans="1:26" ht="12.5">
      <c r="A635" s="20" t="s">
        <v>22612</v>
      </c>
      <c r="B635" s="20">
        <v>15000000000</v>
      </c>
      <c r="C635" s="20"/>
      <c r="D635" s="20"/>
      <c r="E635" s="20"/>
      <c r="F635" s="20">
        <v>202</v>
      </c>
      <c r="G635" s="20">
        <v>1442</v>
      </c>
      <c r="H635" s="20">
        <v>20110</v>
      </c>
      <c r="I635" s="20">
        <v>20000</v>
      </c>
      <c r="J635" s="20" t="s">
        <v>1</v>
      </c>
      <c r="K635" s="20" t="s">
        <v>22627</v>
      </c>
      <c r="L635" s="20"/>
      <c r="M635" s="20"/>
      <c r="N635" s="20"/>
      <c r="O635" s="20"/>
      <c r="P635" s="20"/>
      <c r="Q635" s="20"/>
      <c r="R635" s="20"/>
      <c r="S635" s="20"/>
      <c r="T635" s="20"/>
      <c r="U635" s="20"/>
      <c r="V635" s="20"/>
      <c r="W635" s="20"/>
      <c r="X635" s="20"/>
      <c r="Y635" s="20"/>
      <c r="Z635" s="20"/>
    </row>
    <row r="636" spans="1:26" ht="12.5">
      <c r="A636" s="20" t="s">
        <v>22612</v>
      </c>
      <c r="B636" s="20">
        <v>15000000000</v>
      </c>
      <c r="C636" s="20"/>
      <c r="D636" s="20"/>
      <c r="E636" s="20"/>
      <c r="F636" s="20">
        <v>202</v>
      </c>
      <c r="G636" s="20">
        <v>1460</v>
      </c>
      <c r="H636" s="20">
        <v>22104</v>
      </c>
      <c r="I636" s="20">
        <v>20000</v>
      </c>
      <c r="J636" s="20" t="s">
        <v>1</v>
      </c>
      <c r="K636" s="20" t="s">
        <v>22628</v>
      </c>
      <c r="L636" s="20"/>
      <c r="M636" s="20"/>
      <c r="N636" s="20"/>
      <c r="O636" s="20"/>
      <c r="P636" s="20"/>
      <c r="Q636" s="20"/>
      <c r="R636" s="20"/>
      <c r="S636" s="20"/>
      <c r="T636" s="20"/>
      <c r="U636" s="20"/>
      <c r="V636" s="20"/>
      <c r="W636" s="20"/>
      <c r="X636" s="20"/>
      <c r="Y636" s="20"/>
      <c r="Z636" s="20"/>
    </row>
    <row r="637" spans="1:26" ht="12.5">
      <c r="A637" s="20" t="s">
        <v>22612</v>
      </c>
      <c r="B637" s="20">
        <v>15000000000</v>
      </c>
      <c r="C637" s="20"/>
      <c r="D637" s="20"/>
      <c r="E637" s="20"/>
      <c r="F637" s="20">
        <v>202</v>
      </c>
      <c r="G637" s="20">
        <v>1460</v>
      </c>
      <c r="H637" s="20">
        <v>22105</v>
      </c>
      <c r="I637" s="20">
        <v>20000</v>
      </c>
      <c r="J637" s="20" t="s">
        <v>1</v>
      </c>
      <c r="K637" s="20" t="s">
        <v>22628</v>
      </c>
      <c r="L637" s="20"/>
      <c r="M637" s="20"/>
      <c r="N637" s="20"/>
      <c r="O637" s="20"/>
      <c r="P637" s="20"/>
      <c r="Q637" s="20"/>
      <c r="R637" s="20"/>
      <c r="S637" s="20"/>
      <c r="T637" s="20"/>
      <c r="U637" s="20"/>
      <c r="V637" s="20"/>
      <c r="W637" s="20"/>
      <c r="X637" s="20"/>
      <c r="Y637" s="20"/>
      <c r="Z637" s="20"/>
    </row>
    <row r="638" spans="1:26" ht="12.5">
      <c r="A638" s="20" t="s">
        <v>22612</v>
      </c>
      <c r="B638" s="20">
        <v>15000000000</v>
      </c>
      <c r="C638" s="20"/>
      <c r="D638" s="20"/>
      <c r="E638" s="20"/>
      <c r="F638" s="20">
        <v>202</v>
      </c>
      <c r="G638" s="20">
        <v>1460</v>
      </c>
      <c r="H638" s="20">
        <v>22108</v>
      </c>
      <c r="I638" s="20">
        <v>20000</v>
      </c>
      <c r="J638" s="20" t="s">
        <v>1</v>
      </c>
      <c r="K638" s="20" t="s">
        <v>22628</v>
      </c>
      <c r="L638" s="20"/>
      <c r="M638" s="20"/>
      <c r="N638" s="20"/>
      <c r="O638" s="20"/>
      <c r="P638" s="20"/>
      <c r="Q638" s="20"/>
      <c r="R638" s="20"/>
      <c r="S638" s="20"/>
      <c r="T638" s="20"/>
      <c r="U638" s="20"/>
      <c r="V638" s="20"/>
      <c r="W638" s="20"/>
      <c r="X638" s="20"/>
      <c r="Y638" s="20"/>
      <c r="Z638" s="20"/>
    </row>
    <row r="639" spans="1:26" ht="12.5">
      <c r="A639" s="20" t="s">
        <v>22612</v>
      </c>
      <c r="B639" s="20">
        <v>15000000000</v>
      </c>
      <c r="C639" s="20"/>
      <c r="D639" s="20"/>
      <c r="E639" s="20"/>
      <c r="F639" s="20">
        <v>202</v>
      </c>
      <c r="G639" s="20">
        <v>1460</v>
      </c>
      <c r="H639" s="20">
        <v>22119</v>
      </c>
      <c r="I639" s="20">
        <v>20000</v>
      </c>
      <c r="J639" s="20" t="s">
        <v>1</v>
      </c>
      <c r="K639" s="20" t="s">
        <v>22628</v>
      </c>
      <c r="L639" s="20"/>
      <c r="M639" s="20"/>
      <c r="N639" s="20"/>
      <c r="O639" s="20"/>
      <c r="P639" s="20"/>
      <c r="Q639" s="20"/>
      <c r="R639" s="20"/>
      <c r="S639" s="20"/>
      <c r="T639" s="20"/>
      <c r="U639" s="20"/>
      <c r="V639" s="20"/>
      <c r="W639" s="20"/>
      <c r="X639" s="20"/>
      <c r="Y639" s="20"/>
      <c r="Z639" s="20"/>
    </row>
    <row r="640" spans="1:26" ht="12.5">
      <c r="A640" s="20" t="s">
        <v>22612</v>
      </c>
      <c r="B640" s="20">
        <v>15000000000</v>
      </c>
      <c r="C640" s="20"/>
      <c r="D640" s="20"/>
      <c r="E640" s="20"/>
      <c r="F640" s="20">
        <v>202</v>
      </c>
      <c r="G640" s="20">
        <v>1453</v>
      </c>
      <c r="H640" s="20">
        <v>21101</v>
      </c>
      <c r="I640" s="20">
        <v>15000</v>
      </c>
      <c r="J640" s="20" t="s">
        <v>1</v>
      </c>
      <c r="K640" s="20" t="s">
        <v>22624</v>
      </c>
      <c r="L640" s="20"/>
      <c r="M640" s="20"/>
      <c r="N640" s="20"/>
      <c r="O640" s="20"/>
      <c r="P640" s="20"/>
      <c r="Q640" s="20"/>
      <c r="R640" s="20"/>
      <c r="S640" s="20"/>
      <c r="T640" s="20"/>
      <c r="U640" s="20"/>
      <c r="V640" s="20"/>
      <c r="W640" s="20"/>
      <c r="X640" s="20"/>
      <c r="Y640" s="20"/>
      <c r="Z640" s="20"/>
    </row>
    <row r="641" spans="1:26" ht="12.5">
      <c r="A641" s="20" t="s">
        <v>22612</v>
      </c>
      <c r="B641" s="20">
        <v>15000000000</v>
      </c>
      <c r="C641" s="20"/>
      <c r="D641" s="20"/>
      <c r="E641" s="20"/>
      <c r="F641" s="20">
        <v>202</v>
      </c>
      <c r="G641" s="20">
        <v>1453</v>
      </c>
      <c r="H641" s="20">
        <v>21110</v>
      </c>
      <c r="I641" s="20">
        <v>15000</v>
      </c>
      <c r="J641" s="20" t="s">
        <v>1</v>
      </c>
      <c r="K641" s="20" t="s">
        <v>22624</v>
      </c>
      <c r="L641" s="20"/>
      <c r="M641" s="20"/>
      <c r="N641" s="20"/>
      <c r="O641" s="20"/>
      <c r="P641" s="20"/>
      <c r="Q641" s="20"/>
      <c r="R641" s="20"/>
      <c r="S641" s="20"/>
      <c r="T641" s="20"/>
      <c r="U641" s="20"/>
      <c r="V641" s="20"/>
      <c r="W641" s="20"/>
      <c r="X641" s="20"/>
      <c r="Y641" s="20"/>
      <c r="Z641" s="20"/>
    </row>
    <row r="642" spans="1:26" ht="12.5">
      <c r="A642" s="20" t="s">
        <v>22612</v>
      </c>
      <c r="B642" s="20">
        <v>15000000000</v>
      </c>
      <c r="C642" s="20"/>
      <c r="D642" s="20"/>
      <c r="E642" s="20"/>
      <c r="F642" s="20">
        <v>202</v>
      </c>
      <c r="G642" s="20">
        <v>1453</v>
      </c>
      <c r="H642" s="20">
        <v>21111</v>
      </c>
      <c r="I642" s="20">
        <v>15000</v>
      </c>
      <c r="J642" s="20" t="s">
        <v>1</v>
      </c>
      <c r="K642" s="20" t="s">
        <v>22624</v>
      </c>
      <c r="L642" s="20"/>
      <c r="M642" s="20"/>
      <c r="N642" s="20"/>
      <c r="O642" s="20"/>
      <c r="P642" s="20"/>
      <c r="Q642" s="20"/>
      <c r="R642" s="20"/>
      <c r="S642" s="20"/>
      <c r="T642" s="20"/>
      <c r="U642" s="20"/>
      <c r="V642" s="20"/>
      <c r="W642" s="20"/>
      <c r="X642" s="20"/>
      <c r="Y642" s="20"/>
      <c r="Z642" s="20"/>
    </row>
    <row r="643" spans="1:26" ht="12.5">
      <c r="A643" s="20" t="s">
        <v>22612</v>
      </c>
      <c r="B643" s="20">
        <v>15000000000</v>
      </c>
      <c r="C643" s="20"/>
      <c r="D643" s="20"/>
      <c r="E643" s="20"/>
      <c r="F643" s="20">
        <v>202</v>
      </c>
      <c r="G643" s="20">
        <v>1453</v>
      </c>
      <c r="H643" s="20">
        <v>21112</v>
      </c>
      <c r="I643" s="20">
        <v>15000</v>
      </c>
      <c r="J643" s="20" t="s">
        <v>1</v>
      </c>
      <c r="K643" s="20" t="s">
        <v>22624</v>
      </c>
      <c r="L643" s="20"/>
      <c r="M643" s="20"/>
      <c r="N643" s="20"/>
      <c r="O643" s="20"/>
      <c r="P643" s="20"/>
      <c r="Q643" s="20"/>
      <c r="R643" s="20"/>
      <c r="S643" s="20"/>
      <c r="T643" s="20"/>
      <c r="U643" s="20"/>
      <c r="V643" s="20"/>
      <c r="W643" s="20"/>
      <c r="X643" s="20"/>
      <c r="Y643" s="20"/>
      <c r="Z643" s="20"/>
    </row>
    <row r="644" spans="1:26" ht="12.5">
      <c r="A644" s="20" t="s">
        <v>22612</v>
      </c>
      <c r="B644" s="20">
        <v>15000000000</v>
      </c>
      <c r="C644" s="20"/>
      <c r="D644" s="20"/>
      <c r="E644" s="20"/>
      <c r="F644" s="20">
        <v>202</v>
      </c>
      <c r="G644" s="20">
        <v>1453</v>
      </c>
      <c r="H644" s="20">
        <v>21113</v>
      </c>
      <c r="I644" s="20">
        <v>15000</v>
      </c>
      <c r="J644" s="20" t="s">
        <v>1</v>
      </c>
      <c r="K644" s="20" t="s">
        <v>22624</v>
      </c>
      <c r="L644" s="20"/>
      <c r="M644" s="20"/>
      <c r="N644" s="20"/>
      <c r="O644" s="20"/>
      <c r="P644" s="20"/>
      <c r="Q644" s="20"/>
      <c r="R644" s="20"/>
      <c r="S644" s="20"/>
      <c r="T644" s="20"/>
      <c r="U644" s="20"/>
      <c r="V644" s="20"/>
      <c r="W644" s="20"/>
      <c r="X644" s="20"/>
      <c r="Y644" s="20"/>
      <c r="Z644" s="20"/>
    </row>
    <row r="645" spans="1:26" ht="12.5">
      <c r="A645" s="20" t="s">
        <v>22612</v>
      </c>
      <c r="B645" s="20">
        <v>15000000000</v>
      </c>
      <c r="C645" s="20"/>
      <c r="D645" s="20"/>
      <c r="E645" s="20"/>
      <c r="F645" s="20">
        <v>202</v>
      </c>
      <c r="G645" s="20">
        <v>1453</v>
      </c>
      <c r="H645" s="20">
        <v>21114</v>
      </c>
      <c r="I645" s="20">
        <v>15000</v>
      </c>
      <c r="J645" s="20" t="s">
        <v>1</v>
      </c>
      <c r="K645" s="20" t="s">
        <v>22624</v>
      </c>
      <c r="L645" s="20"/>
      <c r="M645" s="20"/>
      <c r="N645" s="20"/>
      <c r="O645" s="20"/>
      <c r="P645" s="20"/>
      <c r="Q645" s="20"/>
      <c r="R645" s="20"/>
      <c r="S645" s="20"/>
      <c r="T645" s="20"/>
      <c r="U645" s="20"/>
      <c r="V645" s="20"/>
      <c r="W645" s="20"/>
      <c r="X645" s="20"/>
      <c r="Y645" s="20"/>
      <c r="Z645" s="20"/>
    </row>
    <row r="646" spans="1:26" ht="12.5">
      <c r="A646" s="20" t="s">
        <v>22612</v>
      </c>
      <c r="B646" s="20">
        <v>15000000000</v>
      </c>
      <c r="C646" s="20"/>
      <c r="D646" s="20"/>
      <c r="E646" s="20"/>
      <c r="F646" s="20">
        <v>202</v>
      </c>
      <c r="G646" s="20">
        <v>1453</v>
      </c>
      <c r="H646" s="20">
        <v>21115</v>
      </c>
      <c r="I646" s="20">
        <v>15000</v>
      </c>
      <c r="J646" s="20" t="s">
        <v>1</v>
      </c>
      <c r="K646" s="20" t="s">
        <v>22624</v>
      </c>
      <c r="L646" s="20"/>
      <c r="M646" s="20"/>
      <c r="N646" s="20"/>
      <c r="O646" s="20"/>
      <c r="P646" s="20"/>
      <c r="Q646" s="20"/>
      <c r="R646" s="20"/>
      <c r="S646" s="20"/>
      <c r="T646" s="20"/>
      <c r="U646" s="20"/>
      <c r="V646" s="20"/>
      <c r="W646" s="20"/>
      <c r="X646" s="20"/>
      <c r="Y646" s="20"/>
      <c r="Z646" s="20"/>
    </row>
    <row r="647" spans="1:26" ht="12.5">
      <c r="A647" s="20" t="s">
        <v>22612</v>
      </c>
      <c r="B647" s="20">
        <v>15000000000</v>
      </c>
      <c r="C647" s="20"/>
      <c r="D647" s="20"/>
      <c r="E647" s="20"/>
      <c r="F647" s="20">
        <v>202</v>
      </c>
      <c r="G647" s="20">
        <v>1453</v>
      </c>
      <c r="H647" s="20">
        <v>21116</v>
      </c>
      <c r="I647" s="20">
        <v>15000</v>
      </c>
      <c r="J647" s="20" t="s">
        <v>1</v>
      </c>
      <c r="K647" s="20" t="s">
        <v>22624</v>
      </c>
      <c r="L647" s="20"/>
      <c r="M647" s="20"/>
      <c r="N647" s="20"/>
      <c r="O647" s="20"/>
      <c r="P647" s="20"/>
      <c r="Q647" s="20"/>
      <c r="R647" s="20"/>
      <c r="S647" s="20"/>
      <c r="T647" s="20"/>
      <c r="U647" s="20"/>
      <c r="V647" s="20"/>
      <c r="W647" s="20"/>
      <c r="X647" s="20"/>
      <c r="Y647" s="20"/>
      <c r="Z647" s="20"/>
    </row>
    <row r="648" spans="1:26" ht="12.5">
      <c r="A648" s="20" t="s">
        <v>22612</v>
      </c>
      <c r="B648" s="20">
        <v>15000000000</v>
      </c>
      <c r="C648" s="20"/>
      <c r="D648" s="20"/>
      <c r="E648" s="20"/>
      <c r="F648" s="20">
        <v>202</v>
      </c>
      <c r="G648" s="20">
        <v>1453</v>
      </c>
      <c r="H648" s="20">
        <v>21102</v>
      </c>
      <c r="I648" s="20">
        <v>15000</v>
      </c>
      <c r="J648" s="20" t="s">
        <v>1</v>
      </c>
      <c r="K648" s="20" t="s">
        <v>22624</v>
      </c>
      <c r="L648" s="20"/>
      <c r="M648" s="20"/>
      <c r="N648" s="20"/>
      <c r="O648" s="20"/>
      <c r="P648" s="20"/>
      <c r="Q648" s="20"/>
      <c r="R648" s="20"/>
      <c r="S648" s="20"/>
      <c r="T648" s="20"/>
      <c r="U648" s="20"/>
      <c r="V648" s="20"/>
      <c r="W648" s="20"/>
      <c r="X648" s="20"/>
      <c r="Y648" s="20"/>
      <c r="Z648" s="20"/>
    </row>
    <row r="649" spans="1:26" ht="12.5">
      <c r="A649" s="20" t="s">
        <v>22612</v>
      </c>
      <c r="B649" s="20">
        <v>15000000000</v>
      </c>
      <c r="C649" s="20"/>
      <c r="D649" s="20"/>
      <c r="E649" s="20"/>
      <c r="F649" s="20">
        <v>202</v>
      </c>
      <c r="G649" s="20">
        <v>1453</v>
      </c>
      <c r="H649" s="20">
        <v>21103</v>
      </c>
      <c r="I649" s="20">
        <v>15000</v>
      </c>
      <c r="J649" s="20" t="s">
        <v>1</v>
      </c>
      <c r="K649" s="20" t="s">
        <v>22624</v>
      </c>
      <c r="L649" s="20"/>
      <c r="M649" s="20"/>
      <c r="N649" s="20"/>
      <c r="O649" s="20"/>
      <c r="P649" s="20"/>
      <c r="Q649" s="20"/>
      <c r="R649" s="20"/>
      <c r="S649" s="20"/>
      <c r="T649" s="20"/>
      <c r="U649" s="20"/>
      <c r="V649" s="20"/>
      <c r="W649" s="20"/>
      <c r="X649" s="20"/>
      <c r="Y649" s="20"/>
      <c r="Z649" s="20"/>
    </row>
    <row r="650" spans="1:26" ht="12.5">
      <c r="A650" s="20" t="s">
        <v>22612</v>
      </c>
      <c r="B650" s="20">
        <v>15000000000</v>
      </c>
      <c r="C650" s="20"/>
      <c r="D650" s="20"/>
      <c r="E650" s="20"/>
      <c r="F650" s="20">
        <v>202</v>
      </c>
      <c r="G650" s="20">
        <v>1453</v>
      </c>
      <c r="H650" s="20">
        <v>21104</v>
      </c>
      <c r="I650" s="20">
        <v>15000</v>
      </c>
      <c r="J650" s="20" t="s">
        <v>1</v>
      </c>
      <c r="K650" s="20" t="s">
        <v>22624</v>
      </c>
      <c r="L650" s="20"/>
      <c r="M650" s="20"/>
      <c r="N650" s="20"/>
      <c r="O650" s="20"/>
      <c r="P650" s="20"/>
      <c r="Q650" s="20"/>
      <c r="R650" s="20"/>
      <c r="S650" s="20"/>
      <c r="T650" s="20"/>
      <c r="U650" s="20"/>
      <c r="V650" s="20"/>
      <c r="W650" s="20"/>
      <c r="X650" s="20"/>
      <c r="Y650" s="20"/>
      <c r="Z650" s="20"/>
    </row>
    <row r="651" spans="1:26" ht="12.5">
      <c r="A651" s="20" t="s">
        <v>22612</v>
      </c>
      <c r="B651" s="20">
        <v>15000000000</v>
      </c>
      <c r="C651" s="20"/>
      <c r="D651" s="20"/>
      <c r="E651" s="20"/>
      <c r="F651" s="20">
        <v>202</v>
      </c>
      <c r="G651" s="20">
        <v>1453</v>
      </c>
      <c r="H651" s="20">
        <v>21105</v>
      </c>
      <c r="I651" s="20">
        <v>15000</v>
      </c>
      <c r="J651" s="20" t="s">
        <v>1</v>
      </c>
      <c r="K651" s="20" t="s">
        <v>22624</v>
      </c>
      <c r="L651" s="20"/>
      <c r="M651" s="20"/>
      <c r="N651" s="20"/>
      <c r="O651" s="20"/>
      <c r="P651" s="20"/>
      <c r="Q651" s="20"/>
      <c r="R651" s="20"/>
      <c r="S651" s="20"/>
      <c r="T651" s="20"/>
      <c r="U651" s="20"/>
      <c r="V651" s="20"/>
      <c r="W651" s="20"/>
      <c r="X651" s="20"/>
      <c r="Y651" s="20"/>
      <c r="Z651" s="20"/>
    </row>
    <row r="652" spans="1:26" ht="12.5">
      <c r="A652" s="20" t="s">
        <v>22612</v>
      </c>
      <c r="B652" s="20">
        <v>15000000000</v>
      </c>
      <c r="C652" s="20"/>
      <c r="D652" s="20"/>
      <c r="E652" s="20"/>
      <c r="F652" s="20">
        <v>202</v>
      </c>
      <c r="G652" s="20">
        <v>1453</v>
      </c>
      <c r="H652" s="20">
        <v>21106</v>
      </c>
      <c r="I652" s="20">
        <v>15000</v>
      </c>
      <c r="J652" s="20" t="s">
        <v>1</v>
      </c>
      <c r="K652" s="20" t="s">
        <v>22624</v>
      </c>
      <c r="L652" s="20"/>
      <c r="M652" s="20"/>
      <c r="N652" s="20"/>
      <c r="O652" s="20"/>
      <c r="P652" s="20"/>
      <c r="Q652" s="20"/>
      <c r="R652" s="20"/>
      <c r="S652" s="20"/>
      <c r="T652" s="20"/>
      <c r="U652" s="20"/>
      <c r="V652" s="20"/>
      <c r="W652" s="20"/>
      <c r="X652" s="20"/>
      <c r="Y652" s="20"/>
      <c r="Z652" s="20"/>
    </row>
    <row r="653" spans="1:26" ht="12.5">
      <c r="A653" s="20" t="s">
        <v>22612</v>
      </c>
      <c r="B653" s="20">
        <v>15000000000</v>
      </c>
      <c r="C653" s="20"/>
      <c r="D653" s="20"/>
      <c r="E653" s="20"/>
      <c r="F653" s="20">
        <v>202</v>
      </c>
      <c r="G653" s="20">
        <v>1453</v>
      </c>
      <c r="H653" s="20">
        <v>21107</v>
      </c>
      <c r="I653" s="20">
        <v>15000</v>
      </c>
      <c r="J653" s="20" t="s">
        <v>1</v>
      </c>
      <c r="K653" s="20" t="s">
        <v>22624</v>
      </c>
      <c r="L653" s="20"/>
      <c r="M653" s="20"/>
      <c r="N653" s="20"/>
      <c r="O653" s="20"/>
      <c r="P653" s="20"/>
      <c r="Q653" s="20"/>
      <c r="R653" s="20"/>
      <c r="S653" s="20"/>
      <c r="T653" s="20"/>
      <c r="U653" s="20"/>
      <c r="V653" s="20"/>
      <c r="W653" s="20"/>
      <c r="X653" s="20"/>
      <c r="Y653" s="20"/>
      <c r="Z653" s="20"/>
    </row>
    <row r="654" spans="1:26" ht="12.5">
      <c r="A654" s="20" t="s">
        <v>22612</v>
      </c>
      <c r="B654" s="20">
        <v>15000000000</v>
      </c>
      <c r="C654" s="20"/>
      <c r="D654" s="20"/>
      <c r="E654" s="20"/>
      <c r="F654" s="20">
        <v>202</v>
      </c>
      <c r="G654" s="20">
        <v>1453</v>
      </c>
      <c r="H654" s="20">
        <v>21108</v>
      </c>
      <c r="I654" s="20">
        <v>15000</v>
      </c>
      <c r="J654" s="20" t="s">
        <v>1</v>
      </c>
      <c r="K654" s="20" t="s">
        <v>22624</v>
      </c>
      <c r="L654" s="20"/>
      <c r="M654" s="20"/>
      <c r="N654" s="20"/>
      <c r="O654" s="20"/>
      <c r="P654" s="20"/>
      <c r="Q654" s="20"/>
      <c r="R654" s="20"/>
      <c r="S654" s="20"/>
      <c r="T654" s="20"/>
      <c r="U654" s="20"/>
      <c r="V654" s="20"/>
      <c r="W654" s="20"/>
      <c r="X654" s="20"/>
      <c r="Y654" s="20"/>
      <c r="Z654" s="20"/>
    </row>
    <row r="655" spans="1:26" ht="12.5">
      <c r="A655" s="20" t="s">
        <v>22612</v>
      </c>
      <c r="B655" s="20">
        <v>15000000000</v>
      </c>
      <c r="C655" s="20"/>
      <c r="D655" s="20"/>
      <c r="E655" s="20"/>
      <c r="F655" s="20">
        <v>202</v>
      </c>
      <c r="G655" s="20">
        <v>1453</v>
      </c>
      <c r="H655" s="20">
        <v>21109</v>
      </c>
      <c r="I655" s="20">
        <v>15000</v>
      </c>
      <c r="J655" s="20" t="s">
        <v>1</v>
      </c>
      <c r="K655" s="20" t="s">
        <v>22624</v>
      </c>
      <c r="L655" s="20"/>
      <c r="M655" s="20"/>
      <c r="N655" s="20"/>
      <c r="O655" s="20"/>
      <c r="P655" s="20"/>
      <c r="Q655" s="20"/>
      <c r="R655" s="20"/>
      <c r="S655" s="20"/>
      <c r="T655" s="20"/>
      <c r="U655" s="20"/>
      <c r="V655" s="20"/>
      <c r="W655" s="20"/>
      <c r="X655" s="20"/>
      <c r="Y655" s="20"/>
      <c r="Z655" s="20"/>
    </row>
    <row r="656" spans="1:26" ht="12.5">
      <c r="A656" s="20" t="s">
        <v>22612</v>
      </c>
      <c r="B656" s="20">
        <v>15000000000</v>
      </c>
      <c r="C656" s="20"/>
      <c r="D656" s="20"/>
      <c r="E656" s="20"/>
      <c r="F656" s="20">
        <v>202</v>
      </c>
      <c r="G656" s="20">
        <v>1447</v>
      </c>
      <c r="H656" s="20">
        <v>20501</v>
      </c>
      <c r="I656" s="20">
        <v>15000</v>
      </c>
      <c r="J656" s="20" t="s">
        <v>1</v>
      </c>
      <c r="K656" s="20" t="s">
        <v>22624</v>
      </c>
      <c r="L656" s="20"/>
      <c r="M656" s="20"/>
      <c r="N656" s="20"/>
      <c r="O656" s="20"/>
      <c r="P656" s="20"/>
      <c r="Q656" s="20"/>
      <c r="R656" s="20"/>
      <c r="S656" s="20"/>
      <c r="T656" s="20"/>
      <c r="U656" s="20"/>
      <c r="V656" s="20"/>
      <c r="W656" s="20"/>
      <c r="X656" s="20"/>
      <c r="Y656" s="20"/>
      <c r="Z656" s="20"/>
    </row>
    <row r="657" spans="1:26" ht="12.5">
      <c r="A657" s="20" t="s">
        <v>22612</v>
      </c>
      <c r="B657" s="20">
        <v>15000000000</v>
      </c>
      <c r="C657" s="20"/>
      <c r="D657" s="20"/>
      <c r="E657" s="20"/>
      <c r="F657" s="20">
        <v>202</v>
      </c>
      <c r="G657" s="20">
        <v>1447</v>
      </c>
      <c r="H657" s="20">
        <v>20510</v>
      </c>
      <c r="I657" s="20">
        <v>15000</v>
      </c>
      <c r="J657" s="20" t="s">
        <v>1</v>
      </c>
      <c r="K657" s="20" t="s">
        <v>22624</v>
      </c>
      <c r="L657" s="20"/>
      <c r="M657" s="20"/>
      <c r="N657" s="20"/>
      <c r="O657" s="20"/>
      <c r="P657" s="20"/>
      <c r="Q657" s="20"/>
      <c r="R657" s="20"/>
      <c r="S657" s="20"/>
      <c r="T657" s="20"/>
      <c r="U657" s="20"/>
      <c r="V657" s="20"/>
      <c r="W657" s="20"/>
      <c r="X657" s="20"/>
      <c r="Y657" s="20"/>
      <c r="Z657" s="20"/>
    </row>
    <row r="658" spans="1:26" ht="12.5">
      <c r="A658" s="20" t="s">
        <v>22612</v>
      </c>
      <c r="B658" s="20">
        <v>15000000000</v>
      </c>
      <c r="C658" s="20"/>
      <c r="D658" s="20"/>
      <c r="E658" s="20"/>
      <c r="F658" s="20">
        <v>202</v>
      </c>
      <c r="G658" s="20">
        <v>1447</v>
      </c>
      <c r="H658" s="20">
        <v>20511</v>
      </c>
      <c r="I658" s="20">
        <v>15000</v>
      </c>
      <c r="J658" s="20" t="s">
        <v>1</v>
      </c>
      <c r="K658" s="20" t="s">
        <v>22624</v>
      </c>
      <c r="L658" s="20"/>
      <c r="M658" s="20"/>
      <c r="N658" s="20"/>
      <c r="O658" s="20"/>
      <c r="P658" s="20"/>
      <c r="Q658" s="20"/>
      <c r="R658" s="20"/>
      <c r="S658" s="20"/>
      <c r="T658" s="20"/>
      <c r="U658" s="20"/>
      <c r="V658" s="20"/>
      <c r="W658" s="20"/>
      <c r="X658" s="20"/>
      <c r="Y658" s="20"/>
      <c r="Z658" s="20"/>
    </row>
    <row r="659" spans="1:26" ht="12.5">
      <c r="A659" s="20" t="s">
        <v>22612</v>
      </c>
      <c r="B659" s="20">
        <v>15000000000</v>
      </c>
      <c r="C659" s="20"/>
      <c r="D659" s="20"/>
      <c r="E659" s="20"/>
      <c r="F659" s="20">
        <v>202</v>
      </c>
      <c r="G659" s="20">
        <v>1447</v>
      </c>
      <c r="H659" s="20">
        <v>20512</v>
      </c>
      <c r="I659" s="20">
        <v>15000</v>
      </c>
      <c r="J659" s="20" t="s">
        <v>1</v>
      </c>
      <c r="K659" s="20" t="s">
        <v>22624</v>
      </c>
      <c r="L659" s="20"/>
      <c r="M659" s="20"/>
      <c r="N659" s="20"/>
      <c r="O659" s="20"/>
      <c r="P659" s="20"/>
      <c r="Q659" s="20"/>
      <c r="R659" s="20"/>
      <c r="S659" s="20"/>
      <c r="T659" s="20"/>
      <c r="U659" s="20"/>
      <c r="V659" s="20"/>
      <c r="W659" s="20"/>
      <c r="X659" s="20"/>
      <c r="Y659" s="20"/>
      <c r="Z659" s="20"/>
    </row>
    <row r="660" spans="1:26" ht="12.5">
      <c r="A660" s="20" t="s">
        <v>22612</v>
      </c>
      <c r="B660" s="20">
        <v>15000000000</v>
      </c>
      <c r="C660" s="20"/>
      <c r="D660" s="20"/>
      <c r="E660" s="20"/>
      <c r="F660" s="20">
        <v>202</v>
      </c>
      <c r="G660" s="20">
        <v>1447</v>
      </c>
      <c r="H660" s="20">
        <v>20513</v>
      </c>
      <c r="I660" s="20">
        <v>15000</v>
      </c>
      <c r="J660" s="20" t="s">
        <v>1</v>
      </c>
      <c r="K660" s="20" t="s">
        <v>22624</v>
      </c>
      <c r="L660" s="20"/>
      <c r="M660" s="20"/>
      <c r="N660" s="20"/>
      <c r="O660" s="20"/>
      <c r="P660" s="20"/>
      <c r="Q660" s="20"/>
      <c r="R660" s="20"/>
      <c r="S660" s="20"/>
      <c r="T660" s="20"/>
      <c r="U660" s="20"/>
      <c r="V660" s="20"/>
      <c r="W660" s="20"/>
      <c r="X660" s="20"/>
      <c r="Y660" s="20"/>
      <c r="Z660" s="20"/>
    </row>
    <row r="661" spans="1:26" ht="12.5">
      <c r="A661" s="20" t="s">
        <v>22612</v>
      </c>
      <c r="B661" s="20">
        <v>15000000000</v>
      </c>
      <c r="C661" s="20"/>
      <c r="D661" s="20"/>
      <c r="E661" s="20"/>
      <c r="F661" s="20">
        <v>202</v>
      </c>
      <c r="G661" s="20">
        <v>1447</v>
      </c>
      <c r="H661" s="20">
        <v>20514</v>
      </c>
      <c r="I661" s="20">
        <v>15000</v>
      </c>
      <c r="J661" s="20" t="s">
        <v>1</v>
      </c>
      <c r="K661" s="20" t="s">
        <v>22624</v>
      </c>
      <c r="L661" s="20"/>
      <c r="M661" s="20"/>
      <c r="N661" s="20"/>
      <c r="O661" s="20"/>
      <c r="P661" s="20"/>
      <c r="Q661" s="20"/>
      <c r="R661" s="20"/>
      <c r="S661" s="20"/>
      <c r="T661" s="20"/>
      <c r="U661" s="20"/>
      <c r="V661" s="20"/>
      <c r="W661" s="20"/>
      <c r="X661" s="20"/>
      <c r="Y661" s="20"/>
      <c r="Z661" s="20"/>
    </row>
    <row r="662" spans="1:26" ht="12.5">
      <c r="A662" s="20" t="s">
        <v>22612</v>
      </c>
      <c r="B662" s="20">
        <v>15000000000</v>
      </c>
      <c r="C662" s="20"/>
      <c r="D662" s="20"/>
      <c r="E662" s="20"/>
      <c r="F662" s="20">
        <v>202</v>
      </c>
      <c r="G662" s="20">
        <v>1447</v>
      </c>
      <c r="H662" s="20">
        <v>20515</v>
      </c>
      <c r="I662" s="20">
        <v>15000</v>
      </c>
      <c r="J662" s="20" t="s">
        <v>1</v>
      </c>
      <c r="K662" s="20" t="s">
        <v>22624</v>
      </c>
      <c r="L662" s="20"/>
      <c r="M662" s="20"/>
      <c r="N662" s="20"/>
      <c r="O662" s="20"/>
      <c r="P662" s="20"/>
      <c r="Q662" s="20"/>
      <c r="R662" s="20"/>
      <c r="S662" s="20"/>
      <c r="T662" s="20"/>
      <c r="U662" s="20"/>
      <c r="V662" s="20"/>
      <c r="W662" s="20"/>
      <c r="X662" s="20"/>
      <c r="Y662" s="20"/>
      <c r="Z662" s="20"/>
    </row>
    <row r="663" spans="1:26" ht="12.5">
      <c r="A663" s="20" t="s">
        <v>22612</v>
      </c>
      <c r="B663" s="20">
        <v>15000000000</v>
      </c>
      <c r="C663" s="20"/>
      <c r="D663" s="20"/>
      <c r="E663" s="20"/>
      <c r="F663" s="20">
        <v>202</v>
      </c>
      <c r="G663" s="20">
        <v>1447</v>
      </c>
      <c r="H663" s="20">
        <v>20502</v>
      </c>
      <c r="I663" s="20">
        <v>15000</v>
      </c>
      <c r="J663" s="20" t="s">
        <v>1</v>
      </c>
      <c r="K663" s="20" t="s">
        <v>22624</v>
      </c>
      <c r="L663" s="20"/>
      <c r="M663" s="20"/>
      <c r="N663" s="20"/>
      <c r="O663" s="20"/>
      <c r="P663" s="20"/>
      <c r="Q663" s="20"/>
      <c r="R663" s="20"/>
      <c r="S663" s="20"/>
      <c r="T663" s="20"/>
      <c r="U663" s="20"/>
      <c r="V663" s="20"/>
      <c r="W663" s="20"/>
      <c r="X663" s="20"/>
      <c r="Y663" s="20"/>
      <c r="Z663" s="20"/>
    </row>
    <row r="664" spans="1:26" ht="12.5">
      <c r="A664" s="20" t="s">
        <v>22612</v>
      </c>
      <c r="B664" s="20">
        <v>15000000000</v>
      </c>
      <c r="C664" s="20"/>
      <c r="D664" s="20"/>
      <c r="E664" s="20"/>
      <c r="F664" s="20">
        <v>202</v>
      </c>
      <c r="G664" s="20">
        <v>1447</v>
      </c>
      <c r="H664" s="20">
        <v>20503</v>
      </c>
      <c r="I664" s="20">
        <v>15000</v>
      </c>
      <c r="J664" s="20" t="s">
        <v>1</v>
      </c>
      <c r="K664" s="20" t="s">
        <v>22624</v>
      </c>
      <c r="L664" s="20"/>
      <c r="M664" s="20"/>
      <c r="N664" s="20"/>
      <c r="O664" s="20"/>
      <c r="P664" s="20"/>
      <c r="Q664" s="20"/>
      <c r="R664" s="20"/>
      <c r="S664" s="20"/>
      <c r="T664" s="20"/>
      <c r="U664" s="20"/>
      <c r="V664" s="20"/>
      <c r="W664" s="20"/>
      <c r="X664" s="20"/>
      <c r="Y664" s="20"/>
      <c r="Z664" s="20"/>
    </row>
    <row r="665" spans="1:26" ht="12.5">
      <c r="A665" s="20" t="s">
        <v>22612</v>
      </c>
      <c r="B665" s="20">
        <v>15000000000</v>
      </c>
      <c r="C665" s="20"/>
      <c r="D665" s="20"/>
      <c r="E665" s="20"/>
      <c r="F665" s="20">
        <v>202</v>
      </c>
      <c r="G665" s="20">
        <v>1447</v>
      </c>
      <c r="H665" s="20">
        <v>20504</v>
      </c>
      <c r="I665" s="20">
        <v>15000</v>
      </c>
      <c r="J665" s="20" t="s">
        <v>1</v>
      </c>
      <c r="K665" s="20" t="s">
        <v>22624</v>
      </c>
      <c r="L665" s="20"/>
      <c r="M665" s="20"/>
      <c r="N665" s="20"/>
      <c r="O665" s="20"/>
      <c r="P665" s="20"/>
      <c r="Q665" s="20"/>
      <c r="R665" s="20"/>
      <c r="S665" s="20"/>
      <c r="T665" s="20"/>
      <c r="U665" s="20"/>
      <c r="V665" s="20"/>
      <c r="W665" s="20"/>
      <c r="X665" s="20"/>
      <c r="Y665" s="20"/>
      <c r="Z665" s="20"/>
    </row>
    <row r="666" spans="1:26" ht="12.5">
      <c r="A666" s="20" t="s">
        <v>22612</v>
      </c>
      <c r="B666" s="20">
        <v>15000000000</v>
      </c>
      <c r="C666" s="20"/>
      <c r="D666" s="20"/>
      <c r="E666" s="20"/>
      <c r="F666" s="20">
        <v>202</v>
      </c>
      <c r="G666" s="20">
        <v>1447</v>
      </c>
      <c r="H666" s="20">
        <v>20505</v>
      </c>
      <c r="I666" s="20">
        <v>15000</v>
      </c>
      <c r="J666" s="20" t="s">
        <v>1</v>
      </c>
      <c r="K666" s="20" t="s">
        <v>22624</v>
      </c>
      <c r="L666" s="20"/>
      <c r="M666" s="20"/>
      <c r="N666" s="20"/>
      <c r="O666" s="20"/>
      <c r="P666" s="20"/>
      <c r="Q666" s="20"/>
      <c r="R666" s="20"/>
      <c r="S666" s="20"/>
      <c r="T666" s="20"/>
      <c r="U666" s="20"/>
      <c r="V666" s="20"/>
      <c r="W666" s="20"/>
      <c r="X666" s="20"/>
      <c r="Y666" s="20"/>
      <c r="Z666" s="20"/>
    </row>
    <row r="667" spans="1:26" ht="12.5">
      <c r="A667" s="20" t="s">
        <v>22612</v>
      </c>
      <c r="B667" s="20">
        <v>15000000000</v>
      </c>
      <c r="C667" s="20"/>
      <c r="D667" s="20"/>
      <c r="E667" s="20"/>
      <c r="F667" s="20">
        <v>202</v>
      </c>
      <c r="G667" s="20">
        <v>1447</v>
      </c>
      <c r="H667" s="20">
        <v>20506</v>
      </c>
      <c r="I667" s="20">
        <v>15000</v>
      </c>
      <c r="J667" s="20" t="s">
        <v>1</v>
      </c>
      <c r="K667" s="20" t="s">
        <v>22624</v>
      </c>
      <c r="L667" s="20"/>
      <c r="M667" s="20"/>
      <c r="N667" s="20"/>
      <c r="O667" s="20"/>
      <c r="P667" s="20"/>
      <c r="Q667" s="20"/>
      <c r="R667" s="20"/>
      <c r="S667" s="20"/>
      <c r="T667" s="20"/>
      <c r="U667" s="20"/>
      <c r="V667" s="20"/>
      <c r="W667" s="20"/>
      <c r="X667" s="20"/>
      <c r="Y667" s="20"/>
      <c r="Z667" s="20"/>
    </row>
    <row r="668" spans="1:26" ht="12.5">
      <c r="A668" s="20" t="s">
        <v>22612</v>
      </c>
      <c r="B668" s="20">
        <v>15000000000</v>
      </c>
      <c r="C668" s="20"/>
      <c r="D668" s="20"/>
      <c r="E668" s="20"/>
      <c r="F668" s="20">
        <v>202</v>
      </c>
      <c r="G668" s="20">
        <v>1447</v>
      </c>
      <c r="H668" s="20">
        <v>20507</v>
      </c>
      <c r="I668" s="20">
        <v>15000</v>
      </c>
      <c r="J668" s="20" t="s">
        <v>1</v>
      </c>
      <c r="K668" s="20" t="s">
        <v>22624</v>
      </c>
      <c r="L668" s="20"/>
      <c r="M668" s="20"/>
      <c r="N668" s="20"/>
      <c r="O668" s="20"/>
      <c r="P668" s="20"/>
      <c r="Q668" s="20"/>
      <c r="R668" s="20"/>
      <c r="S668" s="20"/>
      <c r="T668" s="20"/>
      <c r="U668" s="20"/>
      <c r="V668" s="20"/>
      <c r="W668" s="20"/>
      <c r="X668" s="20"/>
      <c r="Y668" s="20"/>
      <c r="Z668" s="20"/>
    </row>
    <row r="669" spans="1:26" ht="12.5">
      <c r="A669" s="20" t="s">
        <v>22612</v>
      </c>
      <c r="B669" s="20">
        <v>15000000000</v>
      </c>
      <c r="C669" s="20"/>
      <c r="D669" s="20"/>
      <c r="E669" s="20"/>
      <c r="F669" s="20">
        <v>202</v>
      </c>
      <c r="G669" s="20">
        <v>1447</v>
      </c>
      <c r="H669" s="20">
        <v>20508</v>
      </c>
      <c r="I669" s="20">
        <v>15000</v>
      </c>
      <c r="J669" s="20" t="s">
        <v>1</v>
      </c>
      <c r="K669" s="20" t="s">
        <v>22624</v>
      </c>
      <c r="L669" s="20"/>
      <c r="M669" s="20"/>
      <c r="N669" s="20"/>
      <c r="O669" s="20"/>
      <c r="P669" s="20"/>
      <c r="Q669" s="20"/>
      <c r="R669" s="20"/>
      <c r="S669" s="20"/>
      <c r="T669" s="20"/>
      <c r="U669" s="20"/>
      <c r="V669" s="20"/>
      <c r="W669" s="20"/>
      <c r="X669" s="20"/>
      <c r="Y669" s="20"/>
      <c r="Z669" s="20"/>
    </row>
    <row r="670" spans="1:26" ht="12.5">
      <c r="A670" s="20" t="s">
        <v>22612</v>
      </c>
      <c r="B670" s="20">
        <v>15000000000</v>
      </c>
      <c r="C670" s="20"/>
      <c r="D670" s="20"/>
      <c r="E670" s="20"/>
      <c r="F670" s="20">
        <v>202</v>
      </c>
      <c r="G670" s="20">
        <v>1447</v>
      </c>
      <c r="H670" s="20">
        <v>20509</v>
      </c>
      <c r="I670" s="20">
        <v>15000</v>
      </c>
      <c r="J670" s="20" t="s">
        <v>1</v>
      </c>
      <c r="K670" s="20" t="s">
        <v>22624</v>
      </c>
      <c r="L670" s="20"/>
      <c r="M670" s="20"/>
      <c r="N670" s="20"/>
      <c r="O670" s="20"/>
      <c r="P670" s="20"/>
      <c r="Q670" s="20"/>
      <c r="R670" s="20"/>
      <c r="S670" s="20"/>
      <c r="T670" s="20"/>
      <c r="U670" s="20"/>
      <c r="V670" s="20"/>
      <c r="W670" s="20"/>
      <c r="X670" s="20"/>
      <c r="Y670" s="20"/>
      <c r="Z670" s="20"/>
    </row>
    <row r="671" spans="1:26" ht="12.5">
      <c r="A671" s="20" t="s">
        <v>22612</v>
      </c>
      <c r="B671" s="20">
        <v>15000000000</v>
      </c>
      <c r="C671" s="20"/>
      <c r="D671" s="20"/>
      <c r="E671" s="20"/>
      <c r="F671" s="20">
        <v>202</v>
      </c>
      <c r="G671" s="20">
        <v>1450</v>
      </c>
      <c r="H671" s="20">
        <v>20801</v>
      </c>
      <c r="I671" s="20">
        <v>20000</v>
      </c>
      <c r="J671" s="20" t="s">
        <v>1</v>
      </c>
      <c r="K671" s="21">
        <v>45480</v>
      </c>
      <c r="L671" s="20"/>
      <c r="M671" s="20"/>
      <c r="N671" s="20"/>
      <c r="O671" s="20"/>
      <c r="P671" s="20"/>
      <c r="Q671" s="20"/>
      <c r="R671" s="20"/>
      <c r="S671" s="20"/>
      <c r="T671" s="20"/>
      <c r="U671" s="20"/>
      <c r="V671" s="20"/>
      <c r="W671" s="20"/>
      <c r="X671" s="20"/>
      <c r="Y671" s="20"/>
      <c r="Z671" s="20"/>
    </row>
    <row r="672" spans="1:26" ht="12.5">
      <c r="A672" s="20" t="s">
        <v>22612</v>
      </c>
      <c r="B672" s="20">
        <v>15000000000</v>
      </c>
      <c r="C672" s="20"/>
      <c r="D672" s="20"/>
      <c r="E672" s="20"/>
      <c r="F672" s="20">
        <v>202</v>
      </c>
      <c r="G672" s="20">
        <v>1450</v>
      </c>
      <c r="H672" s="20">
        <v>20810</v>
      </c>
      <c r="I672" s="20">
        <v>20000</v>
      </c>
      <c r="J672" s="20" t="s">
        <v>1</v>
      </c>
      <c r="K672" s="21">
        <v>45480</v>
      </c>
      <c r="L672" s="20"/>
      <c r="M672" s="20"/>
      <c r="N672" s="20"/>
      <c r="O672" s="20"/>
      <c r="P672" s="20"/>
      <c r="Q672" s="20"/>
      <c r="R672" s="20"/>
      <c r="S672" s="20"/>
      <c r="T672" s="20"/>
      <c r="U672" s="20"/>
      <c r="V672" s="20"/>
      <c r="W672" s="20"/>
      <c r="X672" s="20"/>
      <c r="Y672" s="20"/>
      <c r="Z672" s="20"/>
    </row>
    <row r="673" spans="1:26" ht="12.5">
      <c r="A673" s="20" t="s">
        <v>22612</v>
      </c>
      <c r="B673" s="20">
        <v>15000000000</v>
      </c>
      <c r="C673" s="20"/>
      <c r="D673" s="20"/>
      <c r="E673" s="20"/>
      <c r="F673" s="20">
        <v>202</v>
      </c>
      <c r="G673" s="20">
        <v>1450</v>
      </c>
      <c r="H673" s="20">
        <v>20811</v>
      </c>
      <c r="I673" s="20">
        <v>20000</v>
      </c>
      <c r="J673" s="20" t="s">
        <v>1</v>
      </c>
      <c r="K673" s="21">
        <v>45480</v>
      </c>
      <c r="L673" s="20"/>
      <c r="M673" s="20"/>
      <c r="N673" s="20"/>
      <c r="O673" s="20"/>
      <c r="P673" s="20"/>
      <c r="Q673" s="20"/>
      <c r="R673" s="20"/>
      <c r="S673" s="20"/>
      <c r="T673" s="20"/>
      <c r="U673" s="20"/>
      <c r="V673" s="20"/>
      <c r="W673" s="20"/>
      <c r="X673" s="20"/>
      <c r="Y673" s="20"/>
      <c r="Z673" s="20"/>
    </row>
    <row r="674" spans="1:26" ht="12.5">
      <c r="A674" s="20" t="s">
        <v>22612</v>
      </c>
      <c r="B674" s="20">
        <v>15000000000</v>
      </c>
      <c r="C674" s="20"/>
      <c r="D674" s="20"/>
      <c r="E674" s="20"/>
      <c r="F674" s="20">
        <v>202</v>
      </c>
      <c r="G674" s="20">
        <v>1450</v>
      </c>
      <c r="H674" s="20">
        <v>20812</v>
      </c>
      <c r="I674" s="20">
        <v>20000</v>
      </c>
      <c r="J674" s="20" t="s">
        <v>1</v>
      </c>
      <c r="K674" s="21">
        <v>45480</v>
      </c>
      <c r="L674" s="20"/>
      <c r="M674" s="20"/>
      <c r="N674" s="20"/>
      <c r="O674" s="20"/>
      <c r="P674" s="20"/>
      <c r="Q674" s="20"/>
      <c r="R674" s="20"/>
      <c r="S674" s="20"/>
      <c r="T674" s="20"/>
      <c r="U674" s="20"/>
      <c r="V674" s="20"/>
      <c r="W674" s="20"/>
      <c r="X674" s="20"/>
      <c r="Y674" s="20"/>
      <c r="Z674" s="20"/>
    </row>
    <row r="675" spans="1:26" ht="12.5">
      <c r="A675" s="20" t="s">
        <v>22612</v>
      </c>
      <c r="B675" s="20">
        <v>15000000000</v>
      </c>
      <c r="C675" s="20"/>
      <c r="D675" s="20"/>
      <c r="E675" s="20"/>
      <c r="F675" s="20">
        <v>202</v>
      </c>
      <c r="G675" s="20">
        <v>1450</v>
      </c>
      <c r="H675" s="20">
        <v>20813</v>
      </c>
      <c r="I675" s="20">
        <v>20000</v>
      </c>
      <c r="J675" s="20" t="s">
        <v>1</v>
      </c>
      <c r="K675" s="21">
        <v>45480</v>
      </c>
      <c r="L675" s="20"/>
      <c r="M675" s="20"/>
      <c r="N675" s="20"/>
      <c r="O675" s="20"/>
      <c r="P675" s="20"/>
      <c r="Q675" s="20"/>
      <c r="R675" s="20"/>
      <c r="S675" s="20"/>
      <c r="T675" s="20"/>
      <c r="U675" s="20"/>
      <c r="V675" s="20"/>
      <c r="W675" s="20"/>
      <c r="X675" s="20"/>
      <c r="Y675" s="20"/>
      <c r="Z675" s="20"/>
    </row>
    <row r="676" spans="1:26" ht="12.5">
      <c r="A676" s="20" t="s">
        <v>22612</v>
      </c>
      <c r="B676" s="20">
        <v>15000000000</v>
      </c>
      <c r="C676" s="20"/>
      <c r="D676" s="20"/>
      <c r="E676" s="20"/>
      <c r="F676" s="20">
        <v>202</v>
      </c>
      <c r="G676" s="20">
        <v>1450</v>
      </c>
      <c r="H676" s="20">
        <v>20814</v>
      </c>
      <c r="I676" s="20">
        <v>20000</v>
      </c>
      <c r="J676" s="20" t="s">
        <v>1</v>
      </c>
      <c r="K676" s="21">
        <v>45480</v>
      </c>
      <c r="L676" s="20"/>
      <c r="M676" s="20"/>
      <c r="N676" s="20"/>
      <c r="O676" s="20"/>
      <c r="P676" s="20"/>
      <c r="Q676" s="20"/>
      <c r="R676" s="20"/>
      <c r="S676" s="20"/>
      <c r="T676" s="20"/>
      <c r="U676" s="20"/>
      <c r="V676" s="20"/>
      <c r="W676" s="20"/>
      <c r="X676" s="20"/>
      <c r="Y676" s="20"/>
      <c r="Z676" s="20"/>
    </row>
    <row r="677" spans="1:26" ht="12.5">
      <c r="A677" s="20" t="s">
        <v>22612</v>
      </c>
      <c r="B677" s="20">
        <v>15000000000</v>
      </c>
      <c r="C677" s="20"/>
      <c r="D677" s="20"/>
      <c r="E677" s="20"/>
      <c r="F677" s="20">
        <v>202</v>
      </c>
      <c r="G677" s="20">
        <v>1450</v>
      </c>
      <c r="H677" s="20">
        <v>20815</v>
      </c>
      <c r="I677" s="20">
        <v>20000</v>
      </c>
      <c r="J677" s="20" t="s">
        <v>1</v>
      </c>
      <c r="K677" s="21">
        <v>45480</v>
      </c>
      <c r="L677" s="20"/>
      <c r="M677" s="20"/>
      <c r="N677" s="20"/>
      <c r="O677" s="20"/>
      <c r="P677" s="20"/>
      <c r="Q677" s="20"/>
      <c r="R677" s="20"/>
      <c r="S677" s="20"/>
      <c r="T677" s="20"/>
      <c r="U677" s="20"/>
      <c r="V677" s="20"/>
      <c r="W677" s="20"/>
      <c r="X677" s="20"/>
      <c r="Y677" s="20"/>
      <c r="Z677" s="20"/>
    </row>
    <row r="678" spans="1:26" ht="12.5">
      <c r="A678" s="20" t="s">
        <v>22612</v>
      </c>
      <c r="B678" s="20">
        <v>15000000000</v>
      </c>
      <c r="C678" s="20"/>
      <c r="D678" s="20"/>
      <c r="E678" s="20"/>
      <c r="F678" s="20">
        <v>202</v>
      </c>
      <c r="G678" s="20">
        <v>1450</v>
      </c>
      <c r="H678" s="20">
        <v>20816</v>
      </c>
      <c r="I678" s="20">
        <v>20000</v>
      </c>
      <c r="J678" s="20" t="s">
        <v>1</v>
      </c>
      <c r="K678" s="21">
        <v>45480</v>
      </c>
      <c r="L678" s="20"/>
      <c r="M678" s="20"/>
      <c r="N678" s="20"/>
      <c r="O678" s="20"/>
      <c r="P678" s="20"/>
      <c r="Q678" s="20"/>
      <c r="R678" s="20"/>
      <c r="S678" s="20"/>
      <c r="T678" s="20"/>
      <c r="U678" s="20"/>
      <c r="V678" s="20"/>
      <c r="W678" s="20"/>
      <c r="X678" s="20"/>
      <c r="Y678" s="20"/>
      <c r="Z678" s="20"/>
    </row>
    <row r="679" spans="1:26" ht="12.5">
      <c r="A679" s="20" t="s">
        <v>22612</v>
      </c>
      <c r="B679" s="20">
        <v>15000000000</v>
      </c>
      <c r="C679" s="20"/>
      <c r="D679" s="20"/>
      <c r="E679" s="20"/>
      <c r="F679" s="20">
        <v>202</v>
      </c>
      <c r="G679" s="20">
        <v>1450</v>
      </c>
      <c r="H679" s="20">
        <v>20802</v>
      </c>
      <c r="I679" s="20">
        <v>20000</v>
      </c>
      <c r="J679" s="20" t="s">
        <v>1</v>
      </c>
      <c r="K679" s="21">
        <v>45480</v>
      </c>
      <c r="L679" s="20"/>
      <c r="M679" s="20"/>
      <c r="N679" s="20"/>
      <c r="O679" s="20"/>
      <c r="P679" s="20"/>
      <c r="Q679" s="20"/>
      <c r="R679" s="20"/>
      <c r="S679" s="20"/>
      <c r="T679" s="20"/>
      <c r="U679" s="20"/>
      <c r="V679" s="20"/>
      <c r="W679" s="20"/>
      <c r="X679" s="20"/>
      <c r="Y679" s="20"/>
      <c r="Z679" s="20"/>
    </row>
    <row r="680" spans="1:26" ht="12.5">
      <c r="A680" s="20" t="s">
        <v>22612</v>
      </c>
      <c r="B680" s="20">
        <v>15000000000</v>
      </c>
      <c r="C680" s="20"/>
      <c r="D680" s="20"/>
      <c r="E680" s="20"/>
      <c r="F680" s="20">
        <v>202</v>
      </c>
      <c r="G680" s="20">
        <v>1450</v>
      </c>
      <c r="H680" s="20">
        <v>20803</v>
      </c>
      <c r="I680" s="20">
        <v>20000</v>
      </c>
      <c r="J680" s="20" t="s">
        <v>1</v>
      </c>
      <c r="K680" s="21">
        <v>45480</v>
      </c>
      <c r="L680" s="20"/>
      <c r="M680" s="20"/>
      <c r="N680" s="20"/>
      <c r="O680" s="20"/>
      <c r="P680" s="20"/>
      <c r="Q680" s="20"/>
      <c r="R680" s="20"/>
      <c r="S680" s="20"/>
      <c r="T680" s="20"/>
      <c r="U680" s="20"/>
      <c r="V680" s="20"/>
      <c r="W680" s="20"/>
      <c r="X680" s="20"/>
      <c r="Y680" s="20"/>
      <c r="Z680" s="20"/>
    </row>
    <row r="681" spans="1:26" ht="12.5">
      <c r="A681" s="20" t="s">
        <v>22612</v>
      </c>
      <c r="B681" s="20">
        <v>15000000000</v>
      </c>
      <c r="C681" s="20"/>
      <c r="D681" s="20"/>
      <c r="E681" s="20"/>
      <c r="F681" s="20">
        <v>202</v>
      </c>
      <c r="G681" s="20">
        <v>1450</v>
      </c>
      <c r="H681" s="20">
        <v>20804</v>
      </c>
      <c r="I681" s="20">
        <v>20000</v>
      </c>
      <c r="J681" s="20" t="s">
        <v>1</v>
      </c>
      <c r="K681" s="21">
        <v>45480</v>
      </c>
      <c r="L681" s="20"/>
      <c r="M681" s="20"/>
      <c r="N681" s="20"/>
      <c r="O681" s="20"/>
      <c r="P681" s="20"/>
      <c r="Q681" s="20"/>
      <c r="R681" s="20"/>
      <c r="S681" s="20"/>
      <c r="T681" s="20"/>
      <c r="U681" s="20"/>
      <c r="V681" s="20"/>
      <c r="W681" s="20"/>
      <c r="X681" s="20"/>
      <c r="Y681" s="20"/>
      <c r="Z681" s="20"/>
    </row>
    <row r="682" spans="1:26" ht="12.5">
      <c r="A682" s="20" t="s">
        <v>22612</v>
      </c>
      <c r="B682" s="20">
        <v>15000000000</v>
      </c>
      <c r="C682" s="20"/>
      <c r="D682" s="20"/>
      <c r="E682" s="20"/>
      <c r="F682" s="20">
        <v>202</v>
      </c>
      <c r="G682" s="20">
        <v>1450</v>
      </c>
      <c r="H682" s="20">
        <v>20805</v>
      </c>
      <c r="I682" s="20">
        <v>20000</v>
      </c>
      <c r="J682" s="20" t="s">
        <v>1</v>
      </c>
      <c r="K682" s="21">
        <v>45480</v>
      </c>
      <c r="L682" s="20"/>
      <c r="M682" s="20"/>
      <c r="N682" s="20"/>
      <c r="O682" s="20"/>
      <c r="P682" s="20"/>
      <c r="Q682" s="20"/>
      <c r="R682" s="20"/>
      <c r="S682" s="20"/>
      <c r="T682" s="20"/>
      <c r="U682" s="20"/>
      <c r="V682" s="20"/>
      <c r="W682" s="20"/>
      <c r="X682" s="20"/>
      <c r="Y682" s="20"/>
      <c r="Z682" s="20"/>
    </row>
    <row r="683" spans="1:26" ht="12.5">
      <c r="A683" s="20" t="s">
        <v>22612</v>
      </c>
      <c r="B683" s="20">
        <v>15000000000</v>
      </c>
      <c r="C683" s="20"/>
      <c r="D683" s="20"/>
      <c r="E683" s="20"/>
      <c r="F683" s="20">
        <v>202</v>
      </c>
      <c r="G683" s="20">
        <v>1450</v>
      </c>
      <c r="H683" s="20">
        <v>20806</v>
      </c>
      <c r="I683" s="20">
        <v>20000</v>
      </c>
      <c r="J683" s="20" t="s">
        <v>1</v>
      </c>
      <c r="K683" s="21">
        <v>45480</v>
      </c>
      <c r="L683" s="20"/>
      <c r="M683" s="20"/>
      <c r="N683" s="20"/>
      <c r="O683" s="20"/>
      <c r="P683" s="20"/>
      <c r="Q683" s="20"/>
      <c r="R683" s="20"/>
      <c r="S683" s="20"/>
      <c r="T683" s="20"/>
      <c r="U683" s="20"/>
      <c r="V683" s="20"/>
      <c r="W683" s="20"/>
      <c r="X683" s="20"/>
      <c r="Y683" s="20"/>
      <c r="Z683" s="20"/>
    </row>
    <row r="684" spans="1:26" ht="12.5">
      <c r="A684" s="20" t="s">
        <v>22612</v>
      </c>
      <c r="B684" s="20">
        <v>15000000000</v>
      </c>
      <c r="C684" s="20"/>
      <c r="D684" s="20"/>
      <c r="E684" s="20"/>
      <c r="F684" s="20">
        <v>202</v>
      </c>
      <c r="G684" s="20">
        <v>1450</v>
      </c>
      <c r="H684" s="20">
        <v>20807</v>
      </c>
      <c r="I684" s="20">
        <v>20000</v>
      </c>
      <c r="J684" s="20" t="s">
        <v>1</v>
      </c>
      <c r="K684" s="21">
        <v>45480</v>
      </c>
      <c r="L684" s="20"/>
      <c r="M684" s="20"/>
      <c r="N684" s="20"/>
      <c r="O684" s="20"/>
      <c r="P684" s="20"/>
      <c r="Q684" s="20"/>
      <c r="R684" s="20"/>
      <c r="S684" s="20"/>
      <c r="T684" s="20"/>
      <c r="U684" s="20"/>
      <c r="V684" s="20"/>
      <c r="W684" s="20"/>
      <c r="X684" s="20"/>
      <c r="Y684" s="20"/>
      <c r="Z684" s="20"/>
    </row>
    <row r="685" spans="1:26" ht="12.5">
      <c r="A685" s="20" t="s">
        <v>22612</v>
      </c>
      <c r="B685" s="20">
        <v>15000000000</v>
      </c>
      <c r="C685" s="20"/>
      <c r="D685" s="20"/>
      <c r="E685" s="20"/>
      <c r="F685" s="20">
        <v>202</v>
      </c>
      <c r="G685" s="20">
        <v>1450</v>
      </c>
      <c r="H685" s="20">
        <v>20808</v>
      </c>
      <c r="I685" s="20">
        <v>20000</v>
      </c>
      <c r="J685" s="20" t="s">
        <v>1</v>
      </c>
      <c r="K685" s="21">
        <v>45480</v>
      </c>
      <c r="L685" s="20"/>
      <c r="M685" s="20"/>
      <c r="N685" s="20"/>
      <c r="O685" s="20"/>
      <c r="P685" s="20"/>
      <c r="Q685" s="20"/>
      <c r="R685" s="20"/>
      <c r="S685" s="20"/>
      <c r="T685" s="20"/>
      <c r="U685" s="20"/>
      <c r="V685" s="20"/>
      <c r="W685" s="20"/>
      <c r="X685" s="20"/>
      <c r="Y685" s="20"/>
      <c r="Z685" s="20"/>
    </row>
    <row r="686" spans="1:26" ht="12.5">
      <c r="A686" s="20" t="s">
        <v>22612</v>
      </c>
      <c r="B686" s="20">
        <v>15000000000</v>
      </c>
      <c r="C686" s="20"/>
      <c r="D686" s="20"/>
      <c r="E686" s="20"/>
      <c r="F686" s="20">
        <v>202</v>
      </c>
      <c r="G686" s="20">
        <v>1450</v>
      </c>
      <c r="H686" s="20">
        <v>20809</v>
      </c>
      <c r="I686" s="20">
        <v>20000</v>
      </c>
      <c r="J686" s="20" t="s">
        <v>1</v>
      </c>
      <c r="K686" s="21">
        <v>45480</v>
      </c>
      <c r="L686" s="20"/>
      <c r="M686" s="20"/>
      <c r="N686" s="20"/>
      <c r="O686" s="20"/>
      <c r="P686" s="20"/>
      <c r="Q686" s="20"/>
      <c r="R686" s="20"/>
      <c r="S686" s="20"/>
      <c r="T686" s="20"/>
      <c r="U686" s="20"/>
      <c r="V686" s="20"/>
      <c r="W686" s="20"/>
      <c r="X686" s="20"/>
      <c r="Y686" s="20"/>
      <c r="Z686" s="20"/>
    </row>
    <row r="687" spans="1:26" ht="12.5">
      <c r="A687" s="20" t="s">
        <v>22612</v>
      </c>
      <c r="B687" s="20">
        <v>15000000000</v>
      </c>
      <c r="C687" s="20"/>
      <c r="D687" s="20"/>
      <c r="E687" s="20"/>
      <c r="F687" s="20">
        <v>202</v>
      </c>
      <c r="G687" s="20">
        <v>1450</v>
      </c>
      <c r="H687" s="20">
        <v>91624</v>
      </c>
      <c r="I687" s="20">
        <v>20000</v>
      </c>
      <c r="J687" s="20" t="s">
        <v>1</v>
      </c>
      <c r="K687" s="21">
        <v>45480</v>
      </c>
      <c r="L687" s="20"/>
      <c r="M687" s="20"/>
      <c r="N687" s="20"/>
      <c r="O687" s="20"/>
      <c r="P687" s="20"/>
      <c r="Q687" s="20"/>
      <c r="R687" s="20"/>
      <c r="S687" s="20"/>
      <c r="T687" s="20"/>
      <c r="U687" s="20"/>
      <c r="V687" s="20"/>
      <c r="W687" s="20"/>
      <c r="X687" s="20"/>
      <c r="Y687" s="20"/>
      <c r="Z687" s="20"/>
    </row>
    <row r="688" spans="1:26" ht="12.5">
      <c r="A688" s="20" t="s">
        <v>22612</v>
      </c>
      <c r="B688" s="20">
        <v>15000000000</v>
      </c>
      <c r="C688" s="20"/>
      <c r="D688" s="20"/>
      <c r="E688" s="20"/>
      <c r="F688" s="20">
        <v>202</v>
      </c>
      <c r="G688" s="20">
        <v>1450</v>
      </c>
      <c r="H688" s="20">
        <v>91623</v>
      </c>
      <c r="I688" s="20">
        <v>20000</v>
      </c>
      <c r="J688" s="20" t="s">
        <v>1</v>
      </c>
      <c r="K688" s="21">
        <v>45480</v>
      </c>
      <c r="L688" s="20"/>
      <c r="M688" s="20"/>
      <c r="N688" s="20"/>
      <c r="O688" s="20"/>
      <c r="P688" s="20"/>
      <c r="Q688" s="20"/>
      <c r="R688" s="20"/>
      <c r="S688" s="20"/>
      <c r="T688" s="20"/>
      <c r="U688" s="20"/>
      <c r="V688" s="20"/>
      <c r="W688" s="20"/>
      <c r="X688" s="20"/>
      <c r="Y688" s="20"/>
      <c r="Z688" s="20"/>
    </row>
    <row r="689" spans="1:26" ht="12.5">
      <c r="A689" s="20" t="s">
        <v>22612</v>
      </c>
      <c r="B689" s="20">
        <v>15000000000</v>
      </c>
      <c r="C689" s="20"/>
      <c r="D689" s="20"/>
      <c r="E689" s="20"/>
      <c r="F689" s="20">
        <v>202</v>
      </c>
      <c r="G689" s="20">
        <v>1450</v>
      </c>
      <c r="H689" s="20">
        <v>91625</v>
      </c>
      <c r="I689" s="20">
        <v>20000</v>
      </c>
      <c r="J689" s="20" t="s">
        <v>1</v>
      </c>
      <c r="K689" s="21">
        <v>45480</v>
      </c>
      <c r="L689" s="20"/>
      <c r="M689" s="20"/>
      <c r="N689" s="20"/>
      <c r="O689" s="20"/>
      <c r="P689" s="20"/>
      <c r="Q689" s="20"/>
      <c r="R689" s="20"/>
      <c r="S689" s="20"/>
      <c r="T689" s="20"/>
      <c r="U689" s="20"/>
      <c r="V689" s="20"/>
      <c r="W689" s="20"/>
      <c r="X689" s="20"/>
      <c r="Y689" s="20"/>
      <c r="Z689" s="20"/>
    </row>
    <row r="690" spans="1:26" ht="12.5">
      <c r="A690" s="20" t="s">
        <v>22612</v>
      </c>
      <c r="B690" s="20">
        <v>15000000000</v>
      </c>
      <c r="C690" s="20"/>
      <c r="D690" s="20"/>
      <c r="E690" s="20"/>
      <c r="F690" s="20">
        <v>202</v>
      </c>
      <c r="G690" s="20">
        <v>1449</v>
      </c>
      <c r="H690" s="20">
        <v>20701</v>
      </c>
      <c r="I690" s="20">
        <v>15000</v>
      </c>
      <c r="J690" s="20" t="s">
        <v>1</v>
      </c>
      <c r="K690" s="20" t="s">
        <v>22629</v>
      </c>
      <c r="L690" s="20"/>
      <c r="M690" s="20"/>
      <c r="N690" s="20"/>
      <c r="O690" s="20"/>
      <c r="P690" s="20"/>
      <c r="Q690" s="20"/>
      <c r="R690" s="20"/>
      <c r="S690" s="20"/>
      <c r="T690" s="20"/>
      <c r="U690" s="20"/>
      <c r="V690" s="20"/>
      <c r="W690" s="20"/>
      <c r="X690" s="20"/>
      <c r="Y690" s="20"/>
      <c r="Z690" s="20"/>
    </row>
    <row r="691" spans="1:26" ht="12.5">
      <c r="A691" s="20" t="s">
        <v>22612</v>
      </c>
      <c r="B691" s="20">
        <v>15000000000</v>
      </c>
      <c r="C691" s="20"/>
      <c r="D691" s="20"/>
      <c r="E691" s="20"/>
      <c r="F691" s="20">
        <v>202</v>
      </c>
      <c r="G691" s="20">
        <v>1449</v>
      </c>
      <c r="H691" s="20">
        <v>20702</v>
      </c>
      <c r="I691" s="20">
        <v>15000</v>
      </c>
      <c r="J691" s="20" t="s">
        <v>1</v>
      </c>
      <c r="K691" s="20" t="s">
        <v>22629</v>
      </c>
      <c r="L691" s="20"/>
      <c r="M691" s="20"/>
      <c r="N691" s="20"/>
      <c r="O691" s="20"/>
      <c r="P691" s="20"/>
      <c r="Q691" s="20"/>
      <c r="R691" s="20"/>
      <c r="S691" s="20"/>
      <c r="T691" s="20"/>
      <c r="U691" s="20"/>
      <c r="V691" s="20"/>
      <c r="W691" s="20"/>
      <c r="X691" s="20"/>
      <c r="Y691" s="20"/>
      <c r="Z691" s="20"/>
    </row>
    <row r="692" spans="1:26" ht="12.5">
      <c r="A692" s="20" t="s">
        <v>22612</v>
      </c>
      <c r="B692" s="20">
        <v>15000000000</v>
      </c>
      <c r="C692" s="20"/>
      <c r="D692" s="20"/>
      <c r="E692" s="20"/>
      <c r="F692" s="20">
        <v>202</v>
      </c>
      <c r="G692" s="20">
        <v>1449</v>
      </c>
      <c r="H692" s="20">
        <v>20703</v>
      </c>
      <c r="I692" s="20">
        <v>15000</v>
      </c>
      <c r="J692" s="20" t="s">
        <v>1</v>
      </c>
      <c r="K692" s="20" t="s">
        <v>22629</v>
      </c>
      <c r="L692" s="20"/>
      <c r="M692" s="20"/>
      <c r="N692" s="20"/>
      <c r="O692" s="20"/>
      <c r="P692" s="20"/>
      <c r="Q692" s="20"/>
      <c r="R692" s="20"/>
      <c r="S692" s="20"/>
      <c r="T692" s="20"/>
      <c r="U692" s="20"/>
      <c r="V692" s="20"/>
      <c r="W692" s="20"/>
      <c r="X692" s="20"/>
      <c r="Y692" s="20"/>
      <c r="Z692" s="20"/>
    </row>
    <row r="693" spans="1:26" ht="12.5">
      <c r="A693" s="20" t="s">
        <v>22612</v>
      </c>
      <c r="B693" s="20">
        <v>15000000000</v>
      </c>
      <c r="C693" s="20"/>
      <c r="D693" s="20"/>
      <c r="E693" s="20"/>
      <c r="F693" s="20">
        <v>202</v>
      </c>
      <c r="G693" s="20">
        <v>1449</v>
      </c>
      <c r="H693" s="20">
        <v>20704</v>
      </c>
      <c r="I693" s="20">
        <v>15000</v>
      </c>
      <c r="J693" s="20" t="s">
        <v>1</v>
      </c>
      <c r="K693" s="20" t="s">
        <v>22629</v>
      </c>
      <c r="L693" s="20"/>
      <c r="M693" s="20"/>
      <c r="N693" s="20"/>
      <c r="O693" s="20"/>
      <c r="P693" s="20"/>
      <c r="Q693" s="20"/>
      <c r="R693" s="20"/>
      <c r="S693" s="20"/>
      <c r="T693" s="20"/>
      <c r="U693" s="20"/>
      <c r="V693" s="20"/>
      <c r="W693" s="20"/>
      <c r="X693" s="20"/>
      <c r="Y693" s="20"/>
      <c r="Z693" s="20"/>
    </row>
    <row r="694" spans="1:26" ht="12.5">
      <c r="A694" s="20" t="s">
        <v>22612</v>
      </c>
      <c r="B694" s="20">
        <v>15000000000</v>
      </c>
      <c r="C694" s="20"/>
      <c r="D694" s="20"/>
      <c r="E694" s="20"/>
      <c r="F694" s="20">
        <v>202</v>
      </c>
      <c r="G694" s="20">
        <v>1449</v>
      </c>
      <c r="H694" s="20">
        <v>20705</v>
      </c>
      <c r="I694" s="20">
        <v>15000</v>
      </c>
      <c r="J694" s="20" t="s">
        <v>1</v>
      </c>
      <c r="K694" s="20" t="s">
        <v>22629</v>
      </c>
      <c r="L694" s="20"/>
      <c r="M694" s="20"/>
      <c r="N694" s="20"/>
      <c r="O694" s="20"/>
      <c r="P694" s="20"/>
      <c r="Q694" s="20"/>
      <c r="R694" s="20"/>
      <c r="S694" s="20"/>
      <c r="T694" s="20"/>
      <c r="U694" s="20"/>
      <c r="V694" s="20"/>
      <c r="W694" s="20"/>
      <c r="X694" s="20"/>
      <c r="Y694" s="20"/>
      <c r="Z694" s="20"/>
    </row>
    <row r="695" spans="1:26" ht="12.5">
      <c r="A695" s="20" t="s">
        <v>22612</v>
      </c>
      <c r="B695" s="20">
        <v>15000000000</v>
      </c>
      <c r="C695" s="20"/>
      <c r="D695" s="20"/>
      <c r="E695" s="20"/>
      <c r="F695" s="20">
        <v>202</v>
      </c>
      <c r="G695" s="20">
        <v>1449</v>
      </c>
      <c r="H695" s="20">
        <v>20706</v>
      </c>
      <c r="I695" s="20">
        <v>15000</v>
      </c>
      <c r="J695" s="20" t="s">
        <v>1</v>
      </c>
      <c r="K695" s="20" t="s">
        <v>22629</v>
      </c>
      <c r="L695" s="20"/>
      <c r="M695" s="20"/>
      <c r="N695" s="20"/>
      <c r="O695" s="20"/>
      <c r="P695" s="20"/>
      <c r="Q695" s="20"/>
      <c r="R695" s="20"/>
      <c r="S695" s="20"/>
      <c r="T695" s="20"/>
      <c r="U695" s="20"/>
      <c r="V695" s="20"/>
      <c r="W695" s="20"/>
      <c r="X695" s="20"/>
      <c r="Y695" s="20"/>
      <c r="Z695" s="20"/>
    </row>
    <row r="696" spans="1:26" ht="12.5">
      <c r="A696" s="20" t="s">
        <v>22612</v>
      </c>
      <c r="B696" s="20">
        <v>15000000000</v>
      </c>
      <c r="C696" s="20"/>
      <c r="D696" s="20"/>
      <c r="E696" s="20"/>
      <c r="F696" s="20">
        <v>202</v>
      </c>
      <c r="G696" s="20">
        <v>1449</v>
      </c>
      <c r="H696" s="20">
        <v>20707</v>
      </c>
      <c r="I696" s="20">
        <v>15000</v>
      </c>
      <c r="J696" s="20" t="s">
        <v>1</v>
      </c>
      <c r="K696" s="20" t="s">
        <v>22629</v>
      </c>
      <c r="L696" s="20"/>
      <c r="M696" s="20"/>
      <c r="N696" s="20"/>
      <c r="O696" s="20"/>
      <c r="P696" s="20"/>
      <c r="Q696" s="20"/>
      <c r="R696" s="20"/>
      <c r="S696" s="20"/>
      <c r="T696" s="20"/>
      <c r="U696" s="20"/>
      <c r="V696" s="20"/>
      <c r="W696" s="20"/>
      <c r="X696" s="20"/>
      <c r="Y696" s="20"/>
      <c r="Z696" s="20"/>
    </row>
    <row r="697" spans="1:26" ht="12.5">
      <c r="A697" s="20" t="s">
        <v>22612</v>
      </c>
      <c r="B697" s="20">
        <v>15000000000</v>
      </c>
      <c r="C697" s="20"/>
      <c r="D697" s="20"/>
      <c r="E697" s="20"/>
      <c r="F697" s="20">
        <v>202</v>
      </c>
      <c r="G697" s="20">
        <v>1449</v>
      </c>
      <c r="H697" s="20">
        <v>20708</v>
      </c>
      <c r="I697" s="20">
        <v>15000</v>
      </c>
      <c r="J697" s="20" t="s">
        <v>1</v>
      </c>
      <c r="K697" s="20" t="s">
        <v>22629</v>
      </c>
      <c r="L697" s="20"/>
      <c r="M697" s="20"/>
      <c r="N697" s="20"/>
      <c r="O697" s="20"/>
      <c r="P697" s="20"/>
      <c r="Q697" s="20"/>
      <c r="R697" s="20"/>
      <c r="S697" s="20"/>
      <c r="T697" s="20"/>
      <c r="U697" s="20"/>
      <c r="V697" s="20"/>
      <c r="W697" s="20"/>
      <c r="X697" s="20"/>
      <c r="Y697" s="20"/>
      <c r="Z697" s="20"/>
    </row>
    <row r="698" spans="1:26" ht="12.5">
      <c r="A698" s="20" t="s">
        <v>22612</v>
      </c>
      <c r="B698" s="20">
        <v>15000000000</v>
      </c>
      <c r="C698" s="20"/>
      <c r="D698" s="20"/>
      <c r="E698" s="20"/>
      <c r="F698" s="20">
        <v>202</v>
      </c>
      <c r="G698" s="20">
        <v>1449</v>
      </c>
      <c r="H698" s="20">
        <v>20709</v>
      </c>
      <c r="I698" s="20">
        <v>15000</v>
      </c>
      <c r="J698" s="20" t="s">
        <v>1</v>
      </c>
      <c r="K698" s="20" t="s">
        <v>22629</v>
      </c>
      <c r="L698" s="20"/>
      <c r="M698" s="20"/>
      <c r="N698" s="20"/>
      <c r="O698" s="20"/>
      <c r="P698" s="20"/>
      <c r="Q698" s="20"/>
      <c r="R698" s="20"/>
      <c r="S698" s="20"/>
      <c r="T698" s="20"/>
      <c r="U698" s="20"/>
      <c r="V698" s="20"/>
      <c r="W698" s="20"/>
      <c r="X698" s="20"/>
      <c r="Y698" s="20"/>
      <c r="Z698" s="20"/>
    </row>
    <row r="699" spans="1:26" ht="12.5">
      <c r="A699" s="20" t="s">
        <v>22612</v>
      </c>
      <c r="B699" s="20">
        <v>15000000000</v>
      </c>
      <c r="C699" s="20"/>
      <c r="D699" s="20"/>
      <c r="E699" s="20"/>
      <c r="F699" s="20">
        <v>202</v>
      </c>
      <c r="G699" s="20">
        <v>1449</v>
      </c>
      <c r="H699" s="20">
        <v>20710</v>
      </c>
      <c r="I699" s="20">
        <v>15000</v>
      </c>
      <c r="J699" s="20" t="s">
        <v>1</v>
      </c>
      <c r="K699" s="20" t="s">
        <v>22629</v>
      </c>
      <c r="L699" s="20"/>
      <c r="M699" s="20"/>
      <c r="N699" s="20"/>
      <c r="O699" s="20"/>
      <c r="P699" s="20"/>
      <c r="Q699" s="20"/>
      <c r="R699" s="20"/>
      <c r="S699" s="20"/>
      <c r="T699" s="20"/>
      <c r="U699" s="20"/>
      <c r="V699" s="20"/>
      <c r="W699" s="20"/>
      <c r="X699" s="20"/>
      <c r="Y699" s="20"/>
      <c r="Z699" s="20"/>
    </row>
    <row r="700" spans="1:26" ht="12.5">
      <c r="A700" s="20" t="s">
        <v>22612</v>
      </c>
      <c r="B700" s="20">
        <v>15000000000</v>
      </c>
      <c r="C700" s="20"/>
      <c r="D700" s="20"/>
      <c r="E700" s="20"/>
      <c r="F700" s="20">
        <v>202</v>
      </c>
      <c r="G700" s="20">
        <v>1533</v>
      </c>
      <c r="H700" s="20">
        <v>22004</v>
      </c>
      <c r="I700" s="20">
        <v>15000</v>
      </c>
      <c r="J700" s="20" t="s">
        <v>1</v>
      </c>
      <c r="K700" s="20" t="s">
        <v>22629</v>
      </c>
      <c r="L700" s="20"/>
      <c r="M700" s="20"/>
      <c r="N700" s="20"/>
      <c r="O700" s="20"/>
      <c r="P700" s="20"/>
      <c r="Q700" s="20"/>
      <c r="R700" s="20"/>
      <c r="S700" s="20"/>
      <c r="T700" s="20"/>
      <c r="U700" s="20"/>
      <c r="V700" s="20"/>
      <c r="W700" s="20"/>
      <c r="X700" s="20"/>
      <c r="Y700" s="20"/>
      <c r="Z700" s="20"/>
    </row>
    <row r="701" spans="1:26" ht="12.5">
      <c r="A701" s="20" t="s">
        <v>22612</v>
      </c>
      <c r="B701" s="20">
        <v>15000000000</v>
      </c>
      <c r="C701" s="20"/>
      <c r="D701" s="20"/>
      <c r="E701" s="20"/>
      <c r="F701" s="20">
        <v>202</v>
      </c>
      <c r="G701" s="20">
        <v>1533</v>
      </c>
      <c r="H701" s="20">
        <v>22003</v>
      </c>
      <c r="I701" s="20">
        <v>20000</v>
      </c>
      <c r="J701" s="20" t="s">
        <v>1</v>
      </c>
      <c r="K701" s="20" t="s">
        <v>22629</v>
      </c>
      <c r="L701" s="20"/>
      <c r="M701" s="20"/>
      <c r="N701" s="20"/>
      <c r="O701" s="20"/>
      <c r="P701" s="20"/>
      <c r="Q701" s="20"/>
      <c r="R701" s="20"/>
      <c r="S701" s="20"/>
      <c r="T701" s="20"/>
      <c r="U701" s="20"/>
      <c r="V701" s="20"/>
      <c r="W701" s="20"/>
      <c r="X701" s="20"/>
      <c r="Y701" s="20"/>
      <c r="Z701" s="20"/>
    </row>
    <row r="702" spans="1:26" ht="12.5">
      <c r="A702" s="20" t="s">
        <v>22612</v>
      </c>
      <c r="B702" s="20">
        <v>15000000000</v>
      </c>
      <c r="C702" s="20"/>
      <c r="D702" s="20"/>
      <c r="E702" s="20"/>
      <c r="F702" s="20">
        <v>202</v>
      </c>
      <c r="G702" s="20">
        <v>1533</v>
      </c>
      <c r="H702" s="20">
        <v>22007</v>
      </c>
      <c r="I702" s="20">
        <v>20000</v>
      </c>
      <c r="J702" s="20" t="s">
        <v>1</v>
      </c>
      <c r="K702" s="20" t="s">
        <v>22629</v>
      </c>
      <c r="L702" s="20"/>
      <c r="M702" s="20"/>
      <c r="N702" s="20"/>
      <c r="O702" s="20"/>
      <c r="P702" s="20"/>
      <c r="Q702" s="20"/>
      <c r="R702" s="20"/>
      <c r="S702" s="20"/>
      <c r="T702" s="20"/>
      <c r="U702" s="20"/>
      <c r="V702" s="20"/>
      <c r="W702" s="20"/>
      <c r="X702" s="20"/>
      <c r="Y702" s="20"/>
      <c r="Z702" s="20"/>
    </row>
    <row r="703" spans="1:26" ht="12.5">
      <c r="A703" s="20" t="s">
        <v>22612</v>
      </c>
      <c r="B703" s="20">
        <v>15000000000</v>
      </c>
      <c r="C703" s="20"/>
      <c r="D703" s="20"/>
      <c r="E703" s="20"/>
      <c r="F703" s="20">
        <v>202</v>
      </c>
      <c r="G703" s="20">
        <v>1534</v>
      </c>
      <c r="H703" s="20">
        <v>22306</v>
      </c>
      <c r="I703" s="20">
        <v>20000</v>
      </c>
      <c r="J703" s="20" t="s">
        <v>1</v>
      </c>
      <c r="K703" s="20" t="s">
        <v>22629</v>
      </c>
      <c r="L703" s="20"/>
      <c r="M703" s="20"/>
      <c r="N703" s="20"/>
      <c r="O703" s="20"/>
      <c r="P703" s="20"/>
      <c r="Q703" s="20"/>
      <c r="R703" s="20"/>
      <c r="S703" s="20"/>
      <c r="T703" s="20"/>
      <c r="U703" s="20"/>
      <c r="V703" s="20"/>
      <c r="W703" s="20"/>
      <c r="X703" s="20"/>
      <c r="Y703" s="20"/>
      <c r="Z703" s="20"/>
    </row>
    <row r="704" spans="1:26" ht="12.5">
      <c r="A704" s="20" t="s">
        <v>22612</v>
      </c>
      <c r="B704" s="20">
        <v>15000000000</v>
      </c>
      <c r="C704" s="20"/>
      <c r="D704" s="20"/>
      <c r="E704" s="20"/>
      <c r="F704" s="20">
        <v>202</v>
      </c>
      <c r="G704" s="20">
        <v>1534</v>
      </c>
      <c r="H704" s="20">
        <v>22305</v>
      </c>
      <c r="I704" s="20">
        <v>20000</v>
      </c>
      <c r="J704" s="20" t="s">
        <v>1</v>
      </c>
      <c r="K704" s="20" t="s">
        <v>22629</v>
      </c>
      <c r="L704" s="20"/>
      <c r="M704" s="20"/>
      <c r="N704" s="20"/>
      <c r="O704" s="20"/>
      <c r="P704" s="20"/>
      <c r="Q704" s="20"/>
      <c r="R704" s="20"/>
      <c r="S704" s="20"/>
      <c r="T704" s="20"/>
      <c r="U704" s="20"/>
      <c r="V704" s="20"/>
      <c r="W704" s="20"/>
      <c r="X704" s="20"/>
      <c r="Y704" s="20"/>
      <c r="Z704" s="20"/>
    </row>
    <row r="705" spans="1:26" ht="12.5">
      <c r="A705" s="20" t="s">
        <v>22612</v>
      </c>
      <c r="B705" s="20">
        <v>15000000000</v>
      </c>
      <c r="C705" s="20"/>
      <c r="D705" s="20"/>
      <c r="E705" s="20"/>
      <c r="F705" s="20">
        <v>202</v>
      </c>
      <c r="G705" s="20">
        <v>1534</v>
      </c>
      <c r="H705" s="20">
        <v>22301</v>
      </c>
      <c r="I705" s="20">
        <v>20000</v>
      </c>
      <c r="J705" s="20" t="s">
        <v>1</v>
      </c>
      <c r="K705" s="20" t="s">
        <v>22629</v>
      </c>
      <c r="L705" s="20"/>
      <c r="M705" s="20"/>
      <c r="N705" s="20"/>
      <c r="O705" s="20"/>
      <c r="P705" s="20"/>
      <c r="Q705" s="20"/>
      <c r="R705" s="20"/>
      <c r="S705" s="20"/>
      <c r="T705" s="20"/>
      <c r="U705" s="20"/>
      <c r="V705" s="20"/>
      <c r="W705" s="20"/>
      <c r="X705" s="20"/>
      <c r="Y705" s="20"/>
      <c r="Z705" s="20"/>
    </row>
    <row r="706" spans="1:26" ht="12.5">
      <c r="A706" s="20" t="s">
        <v>22612</v>
      </c>
      <c r="B706" s="20">
        <v>15000000000</v>
      </c>
      <c r="C706" s="20"/>
      <c r="D706" s="20"/>
      <c r="E706" s="20"/>
      <c r="F706" s="20">
        <v>202</v>
      </c>
      <c r="G706" s="20">
        <v>1534</v>
      </c>
      <c r="H706" s="20">
        <v>22307</v>
      </c>
      <c r="I706" s="20">
        <v>20000</v>
      </c>
      <c r="J706" s="20" t="s">
        <v>1</v>
      </c>
      <c r="K706" s="20" t="s">
        <v>22629</v>
      </c>
      <c r="L706" s="20"/>
      <c r="M706" s="20"/>
      <c r="N706" s="20"/>
      <c r="O706" s="20"/>
      <c r="P706" s="20"/>
      <c r="Q706" s="20"/>
      <c r="R706" s="20"/>
      <c r="S706" s="20"/>
      <c r="T706" s="20"/>
      <c r="U706" s="20"/>
      <c r="V706" s="20"/>
      <c r="W706" s="20"/>
      <c r="X706" s="20"/>
      <c r="Y706" s="20"/>
      <c r="Z706" s="20"/>
    </row>
    <row r="707" spans="1:26" ht="12.5">
      <c r="A707" s="20" t="s">
        <v>22612</v>
      </c>
      <c r="B707" s="20">
        <v>15000000000</v>
      </c>
      <c r="C707" s="20"/>
      <c r="D707" s="20"/>
      <c r="E707" s="20"/>
      <c r="F707" s="20">
        <v>202</v>
      </c>
      <c r="G707" s="20">
        <v>1533</v>
      </c>
      <c r="H707" s="20">
        <v>22002</v>
      </c>
      <c r="I707" s="20">
        <v>20000</v>
      </c>
      <c r="J707" s="20" t="s">
        <v>1</v>
      </c>
      <c r="K707" s="20" t="s">
        <v>22629</v>
      </c>
      <c r="L707" s="20"/>
      <c r="M707" s="20"/>
      <c r="N707" s="20"/>
      <c r="O707" s="20"/>
      <c r="P707" s="20"/>
      <c r="Q707" s="20"/>
      <c r="R707" s="20"/>
      <c r="S707" s="20"/>
      <c r="T707" s="20"/>
      <c r="U707" s="20"/>
      <c r="V707" s="20"/>
      <c r="W707" s="20"/>
      <c r="X707" s="20"/>
      <c r="Y707" s="20"/>
      <c r="Z707" s="20"/>
    </row>
    <row r="708" spans="1:26" ht="12.5">
      <c r="A708" s="20" t="s">
        <v>22612</v>
      </c>
      <c r="B708" s="20">
        <v>15000000000</v>
      </c>
      <c r="C708" s="20"/>
      <c r="D708" s="20"/>
      <c r="E708" s="20"/>
      <c r="F708" s="20">
        <v>202</v>
      </c>
      <c r="G708" s="20">
        <v>1533</v>
      </c>
      <c r="H708" s="20">
        <v>22014</v>
      </c>
      <c r="I708" s="20">
        <v>20000</v>
      </c>
      <c r="J708" s="20" t="s">
        <v>1</v>
      </c>
      <c r="K708" s="20" t="s">
        <v>22629</v>
      </c>
      <c r="L708" s="20"/>
      <c r="M708" s="20"/>
      <c r="N708" s="20"/>
      <c r="O708" s="20"/>
      <c r="P708" s="20"/>
      <c r="Q708" s="20"/>
      <c r="R708" s="20"/>
      <c r="S708" s="20"/>
      <c r="T708" s="20"/>
      <c r="U708" s="20"/>
      <c r="V708" s="20"/>
      <c r="W708" s="20"/>
      <c r="X708" s="20"/>
      <c r="Y708" s="20"/>
      <c r="Z708" s="20"/>
    </row>
    <row r="709" spans="1:26" ht="12.5">
      <c r="A709" s="20" t="s">
        <v>22612</v>
      </c>
      <c r="B709" s="20">
        <v>15000000000</v>
      </c>
      <c r="C709" s="20"/>
      <c r="D709" s="20"/>
      <c r="E709" s="20"/>
      <c r="F709" s="20">
        <v>202</v>
      </c>
      <c r="G709" s="20">
        <v>1446</v>
      </c>
      <c r="H709" s="20">
        <v>20401</v>
      </c>
      <c r="I709" s="20">
        <v>20000</v>
      </c>
      <c r="J709" s="20" t="s">
        <v>1</v>
      </c>
      <c r="K709" s="20" t="s">
        <v>22629</v>
      </c>
      <c r="L709" s="20"/>
      <c r="M709" s="20"/>
      <c r="N709" s="20"/>
      <c r="O709" s="20"/>
      <c r="P709" s="20"/>
      <c r="Q709" s="20"/>
      <c r="R709" s="20"/>
      <c r="S709" s="20"/>
      <c r="T709" s="20"/>
      <c r="U709" s="20"/>
      <c r="V709" s="20"/>
      <c r="W709" s="20"/>
      <c r="X709" s="20"/>
      <c r="Y709" s="20"/>
      <c r="Z709" s="20"/>
    </row>
    <row r="710" spans="1:26" ht="12.5">
      <c r="A710" s="20" t="s">
        <v>22612</v>
      </c>
      <c r="B710" s="20">
        <v>15000000000</v>
      </c>
      <c r="C710" s="20"/>
      <c r="D710" s="20"/>
      <c r="E710" s="20"/>
      <c r="F710" s="20">
        <v>202</v>
      </c>
      <c r="G710" s="20">
        <v>1446</v>
      </c>
      <c r="H710" s="20">
        <v>20402</v>
      </c>
      <c r="I710" s="20">
        <v>20000</v>
      </c>
      <c r="J710" s="20" t="s">
        <v>1</v>
      </c>
      <c r="K710" s="20" t="s">
        <v>22629</v>
      </c>
      <c r="L710" s="20"/>
      <c r="M710" s="20"/>
      <c r="N710" s="20"/>
      <c r="O710" s="20"/>
      <c r="P710" s="20"/>
      <c r="Q710" s="20"/>
      <c r="R710" s="20"/>
      <c r="S710" s="20"/>
      <c r="T710" s="20"/>
      <c r="U710" s="20"/>
      <c r="V710" s="20"/>
      <c r="W710" s="20"/>
      <c r="X710" s="20"/>
      <c r="Y710" s="20"/>
      <c r="Z710" s="20"/>
    </row>
    <row r="711" spans="1:26" ht="12.5">
      <c r="A711" s="20" t="s">
        <v>22612</v>
      </c>
      <c r="B711" s="20">
        <v>15000000000</v>
      </c>
      <c r="C711" s="20"/>
      <c r="D711" s="20"/>
      <c r="E711" s="20"/>
      <c r="F711" s="20">
        <v>202</v>
      </c>
      <c r="G711" s="20">
        <v>1446</v>
      </c>
      <c r="H711" s="20">
        <v>20403</v>
      </c>
      <c r="I711" s="20">
        <v>20000</v>
      </c>
      <c r="J711" s="20" t="s">
        <v>1</v>
      </c>
      <c r="K711" s="20" t="s">
        <v>22629</v>
      </c>
      <c r="L711" s="20"/>
      <c r="M711" s="20"/>
      <c r="N711" s="20"/>
      <c r="O711" s="20"/>
      <c r="P711" s="20"/>
      <c r="Q711" s="20"/>
      <c r="R711" s="20"/>
      <c r="S711" s="20"/>
      <c r="T711" s="20"/>
      <c r="U711" s="20"/>
      <c r="V711" s="20"/>
      <c r="W711" s="20"/>
      <c r="X711" s="20"/>
      <c r="Y711" s="20"/>
      <c r="Z711" s="20"/>
    </row>
    <row r="712" spans="1:26" ht="12.5">
      <c r="A712" s="20" t="s">
        <v>22612</v>
      </c>
      <c r="B712" s="20">
        <v>15000000000</v>
      </c>
      <c r="C712" s="20"/>
      <c r="D712" s="20"/>
      <c r="E712" s="20"/>
      <c r="F712" s="20">
        <v>202</v>
      </c>
      <c r="G712" s="20">
        <v>1446</v>
      </c>
      <c r="H712" s="20">
        <v>20406</v>
      </c>
      <c r="I712" s="20">
        <v>20000</v>
      </c>
      <c r="J712" s="20" t="s">
        <v>1</v>
      </c>
      <c r="K712" s="20" t="s">
        <v>22629</v>
      </c>
      <c r="L712" s="20"/>
      <c r="M712" s="20"/>
      <c r="N712" s="20"/>
      <c r="O712" s="20"/>
      <c r="P712" s="20"/>
      <c r="Q712" s="20"/>
      <c r="R712" s="20"/>
      <c r="S712" s="20"/>
      <c r="T712" s="20"/>
      <c r="U712" s="20"/>
      <c r="V712" s="20"/>
      <c r="W712" s="20"/>
      <c r="X712" s="20"/>
      <c r="Y712" s="20"/>
      <c r="Z712" s="20"/>
    </row>
    <row r="713" spans="1:26" ht="12.5">
      <c r="A713" s="20" t="s">
        <v>22612</v>
      </c>
      <c r="B713" s="20">
        <v>15000000000</v>
      </c>
      <c r="C713" s="20"/>
      <c r="D713" s="20"/>
      <c r="E713" s="20"/>
      <c r="F713" s="20">
        <v>202</v>
      </c>
      <c r="G713" s="20">
        <v>1446</v>
      </c>
      <c r="H713" s="20">
        <v>20408</v>
      </c>
      <c r="I713" s="20">
        <v>20000</v>
      </c>
      <c r="J713" s="20" t="s">
        <v>1</v>
      </c>
      <c r="K713" s="20" t="s">
        <v>22629</v>
      </c>
      <c r="L713" s="20"/>
      <c r="M713" s="20"/>
      <c r="N713" s="20"/>
      <c r="O713" s="20"/>
      <c r="P713" s="20"/>
      <c r="Q713" s="20"/>
      <c r="R713" s="20"/>
      <c r="S713" s="20"/>
      <c r="T713" s="20"/>
      <c r="U713" s="20"/>
      <c r="V713" s="20"/>
      <c r="W713" s="20"/>
      <c r="X713" s="20"/>
      <c r="Y713" s="20"/>
      <c r="Z713" s="20"/>
    </row>
    <row r="714" spans="1:26" ht="12.5">
      <c r="A714" s="20" t="s">
        <v>22621</v>
      </c>
      <c r="B714" s="20">
        <v>15000000</v>
      </c>
      <c r="C714" s="20"/>
      <c r="D714" s="20"/>
      <c r="E714" s="20"/>
      <c r="F714" s="20">
        <v>224</v>
      </c>
      <c r="G714" s="20">
        <v>1726</v>
      </c>
      <c r="H714" s="20">
        <v>30920</v>
      </c>
      <c r="I714" s="20">
        <v>20000</v>
      </c>
      <c r="J714" s="20" t="s">
        <v>1</v>
      </c>
      <c r="K714" s="20" t="s">
        <v>22620</v>
      </c>
      <c r="L714" s="20"/>
      <c r="M714" s="20"/>
      <c r="N714" s="20"/>
      <c r="O714" s="20"/>
      <c r="P714" s="20"/>
      <c r="Q714" s="20"/>
      <c r="R714" s="20"/>
      <c r="S714" s="20"/>
      <c r="T714" s="20"/>
      <c r="U714" s="20"/>
      <c r="V714" s="20"/>
      <c r="W714" s="20"/>
      <c r="X714" s="20"/>
      <c r="Y714" s="20"/>
      <c r="Z714" s="20"/>
    </row>
    <row r="715" spans="1:26" ht="12.5">
      <c r="A715" s="20" t="s">
        <v>22621</v>
      </c>
      <c r="B715" s="20">
        <v>15000000</v>
      </c>
      <c r="C715" s="20"/>
      <c r="D715" s="20"/>
      <c r="E715" s="20"/>
      <c r="F715" s="20">
        <v>224</v>
      </c>
      <c r="G715" s="20">
        <v>1726</v>
      </c>
      <c r="H715" s="20">
        <v>30926</v>
      </c>
      <c r="I715" s="20">
        <v>20000</v>
      </c>
      <c r="J715" s="20" t="s">
        <v>1</v>
      </c>
      <c r="K715" s="20" t="s">
        <v>22620</v>
      </c>
      <c r="L715" s="20"/>
      <c r="M715" s="20"/>
      <c r="N715" s="20"/>
      <c r="O715" s="20"/>
      <c r="P715" s="20"/>
      <c r="Q715" s="20"/>
      <c r="R715" s="20"/>
      <c r="S715" s="20"/>
      <c r="T715" s="20"/>
      <c r="U715" s="20"/>
      <c r="V715" s="20"/>
      <c r="W715" s="20"/>
      <c r="X715" s="20"/>
      <c r="Y715" s="20"/>
      <c r="Z715" s="20"/>
    </row>
    <row r="716" spans="1:26" ht="12.5">
      <c r="A716" s="20" t="s">
        <v>22621</v>
      </c>
      <c r="B716" s="20">
        <v>15000000</v>
      </c>
      <c r="C716" s="20"/>
      <c r="D716" s="20"/>
      <c r="E716" s="20"/>
      <c r="F716" s="20">
        <v>224</v>
      </c>
      <c r="G716" s="20">
        <v>1726</v>
      </c>
      <c r="H716" s="20">
        <v>30927</v>
      </c>
      <c r="I716" s="20">
        <v>20000</v>
      </c>
      <c r="J716" s="20" t="s">
        <v>1</v>
      </c>
      <c r="K716" s="20" t="s">
        <v>22620</v>
      </c>
      <c r="L716" s="20"/>
      <c r="M716" s="20"/>
      <c r="N716" s="20"/>
      <c r="O716" s="20"/>
      <c r="P716" s="20"/>
      <c r="Q716" s="20"/>
      <c r="R716" s="20"/>
      <c r="S716" s="20"/>
      <c r="T716" s="20"/>
      <c r="U716" s="20"/>
      <c r="V716" s="20"/>
      <c r="W716" s="20"/>
      <c r="X716" s="20"/>
      <c r="Y716" s="20"/>
      <c r="Z716" s="20"/>
    </row>
    <row r="717" spans="1:26" ht="12.5">
      <c r="A717" s="20" t="s">
        <v>22621</v>
      </c>
      <c r="B717" s="20">
        <v>15000000</v>
      </c>
      <c r="C717" s="20"/>
      <c r="D717" s="20"/>
      <c r="E717" s="20"/>
      <c r="F717" s="20">
        <v>224</v>
      </c>
      <c r="G717" s="20">
        <v>1726</v>
      </c>
      <c r="H717" s="20">
        <v>30929</v>
      </c>
      <c r="I717" s="20">
        <v>20000</v>
      </c>
      <c r="J717" s="20" t="s">
        <v>1</v>
      </c>
      <c r="K717" s="20" t="s">
        <v>22620</v>
      </c>
      <c r="L717" s="20"/>
      <c r="M717" s="20"/>
      <c r="N717" s="20"/>
      <c r="O717" s="20"/>
      <c r="P717" s="20"/>
      <c r="Q717" s="20"/>
      <c r="R717" s="20"/>
      <c r="S717" s="20"/>
      <c r="T717" s="20"/>
      <c r="U717" s="20"/>
      <c r="V717" s="20"/>
      <c r="W717" s="20"/>
      <c r="X717" s="20"/>
      <c r="Y717" s="20"/>
      <c r="Z717" s="20"/>
    </row>
    <row r="718" spans="1:26" ht="12.5">
      <c r="A718" s="20" t="s">
        <v>22621</v>
      </c>
      <c r="B718" s="20">
        <v>15000000</v>
      </c>
      <c r="C718" s="20"/>
      <c r="D718" s="20"/>
      <c r="E718" s="20"/>
      <c r="F718" s="20">
        <v>224</v>
      </c>
      <c r="G718" s="20">
        <v>1726</v>
      </c>
      <c r="H718" s="20">
        <v>30936</v>
      </c>
      <c r="I718" s="20">
        <v>20000</v>
      </c>
      <c r="J718" s="20" t="s">
        <v>1</v>
      </c>
      <c r="K718" s="20" t="s">
        <v>22620</v>
      </c>
      <c r="L718" s="20"/>
      <c r="M718" s="20"/>
      <c r="N718" s="20"/>
      <c r="O718" s="20"/>
      <c r="P718" s="20"/>
      <c r="Q718" s="20"/>
      <c r="R718" s="20"/>
      <c r="S718" s="20"/>
      <c r="T718" s="20"/>
      <c r="U718" s="20"/>
      <c r="V718" s="20"/>
      <c r="W718" s="20"/>
      <c r="X718" s="20"/>
      <c r="Y718" s="20"/>
      <c r="Z718" s="20"/>
    </row>
    <row r="719" spans="1:26" ht="12.5">
      <c r="A719" s="20" t="s">
        <v>22621</v>
      </c>
      <c r="B719" s="20">
        <v>15000000</v>
      </c>
      <c r="C719" s="20"/>
      <c r="D719" s="20"/>
      <c r="E719" s="20"/>
      <c r="F719" s="20">
        <v>224</v>
      </c>
      <c r="G719" s="20">
        <v>1726</v>
      </c>
      <c r="H719" s="20">
        <v>30937</v>
      </c>
      <c r="I719" s="20">
        <v>20000</v>
      </c>
      <c r="J719" s="20" t="s">
        <v>1</v>
      </c>
      <c r="K719" s="20" t="s">
        <v>22620</v>
      </c>
      <c r="L719" s="20"/>
      <c r="M719" s="20"/>
      <c r="N719" s="20"/>
      <c r="O719" s="20"/>
      <c r="P719" s="20"/>
      <c r="Q719" s="20"/>
      <c r="R719" s="20"/>
      <c r="S719" s="20"/>
      <c r="T719" s="20"/>
      <c r="U719" s="20"/>
      <c r="V719" s="20"/>
      <c r="W719" s="20"/>
      <c r="X719" s="20"/>
      <c r="Y719" s="20"/>
      <c r="Z719" s="20"/>
    </row>
    <row r="720" spans="1:26" ht="12.5">
      <c r="A720" s="20" t="s">
        <v>22621</v>
      </c>
      <c r="B720" s="20">
        <v>15000000</v>
      </c>
      <c r="C720" s="20"/>
      <c r="D720" s="20"/>
      <c r="E720" s="20"/>
      <c r="F720" s="20">
        <v>224</v>
      </c>
      <c r="G720" s="20">
        <v>1726</v>
      </c>
      <c r="H720" s="20">
        <v>30903</v>
      </c>
      <c r="I720" s="20">
        <v>20000</v>
      </c>
      <c r="J720" s="20" t="s">
        <v>1</v>
      </c>
      <c r="K720" s="20" t="s">
        <v>22620</v>
      </c>
      <c r="L720" s="20"/>
      <c r="M720" s="20"/>
      <c r="N720" s="20"/>
      <c r="O720" s="20"/>
      <c r="P720" s="20"/>
      <c r="Q720" s="20"/>
      <c r="R720" s="20"/>
      <c r="S720" s="20"/>
      <c r="T720" s="20"/>
      <c r="U720" s="20"/>
      <c r="V720" s="20"/>
      <c r="W720" s="20"/>
      <c r="X720" s="20"/>
      <c r="Y720" s="20"/>
      <c r="Z720" s="20"/>
    </row>
    <row r="721" spans="1:26" ht="12.5">
      <c r="A721" s="20" t="s">
        <v>22621</v>
      </c>
      <c r="B721" s="20">
        <v>15000000</v>
      </c>
      <c r="C721" s="20"/>
      <c r="D721" s="20"/>
      <c r="E721" s="20"/>
      <c r="F721" s="20">
        <v>224</v>
      </c>
      <c r="G721" s="20">
        <v>1726</v>
      </c>
      <c r="H721" s="20">
        <v>30911</v>
      </c>
      <c r="I721" s="20">
        <v>20000</v>
      </c>
      <c r="J721" s="20" t="s">
        <v>1</v>
      </c>
      <c r="K721" s="20" t="s">
        <v>22620</v>
      </c>
      <c r="L721" s="20"/>
      <c r="M721" s="20"/>
      <c r="N721" s="20"/>
      <c r="O721" s="20"/>
      <c r="P721" s="20"/>
      <c r="Q721" s="20"/>
      <c r="R721" s="20"/>
      <c r="S721" s="20"/>
      <c r="T721" s="20"/>
      <c r="U721" s="20"/>
      <c r="V721" s="20"/>
      <c r="W721" s="20"/>
      <c r="X721" s="20"/>
      <c r="Y721" s="20"/>
      <c r="Z721" s="20"/>
    </row>
    <row r="722" spans="1:26" ht="12.5">
      <c r="A722" s="20" t="s">
        <v>22621</v>
      </c>
      <c r="B722" s="20">
        <v>15000000</v>
      </c>
      <c r="C722" s="20"/>
      <c r="D722" s="20"/>
      <c r="E722" s="20"/>
      <c r="F722" s="20">
        <v>224</v>
      </c>
      <c r="G722" s="20">
        <v>1726</v>
      </c>
      <c r="H722" s="20">
        <v>30935</v>
      </c>
      <c r="I722" s="20">
        <v>20000</v>
      </c>
      <c r="J722" s="20" t="s">
        <v>1</v>
      </c>
      <c r="K722" s="20" t="s">
        <v>22620</v>
      </c>
      <c r="L722" s="20"/>
      <c r="M722" s="20"/>
      <c r="N722" s="20"/>
      <c r="O722" s="20"/>
      <c r="P722" s="20"/>
      <c r="Q722" s="20"/>
      <c r="R722" s="20"/>
      <c r="S722" s="20"/>
      <c r="T722" s="20"/>
      <c r="U722" s="20"/>
      <c r="V722" s="20"/>
      <c r="W722" s="20"/>
      <c r="X722" s="20"/>
      <c r="Y722" s="20"/>
      <c r="Z722" s="20"/>
    </row>
    <row r="723" spans="1:26" ht="12.5">
      <c r="A723" s="20" t="s">
        <v>22621</v>
      </c>
      <c r="B723" s="20">
        <v>15000000</v>
      </c>
      <c r="C723" s="20"/>
      <c r="D723" s="20"/>
      <c r="E723" s="20"/>
      <c r="F723" s="20">
        <v>224</v>
      </c>
      <c r="G723" s="20">
        <v>1587</v>
      </c>
      <c r="H723" s="20">
        <v>30301</v>
      </c>
      <c r="I723" s="20">
        <v>15000</v>
      </c>
      <c r="J723" s="20" t="s">
        <v>1</v>
      </c>
      <c r="K723" s="20" t="s">
        <v>22620</v>
      </c>
      <c r="L723" s="20"/>
      <c r="M723" s="20"/>
      <c r="N723" s="20"/>
      <c r="O723" s="20"/>
      <c r="P723" s="20"/>
      <c r="Q723" s="20"/>
      <c r="R723" s="20"/>
      <c r="S723" s="20"/>
      <c r="T723" s="20"/>
      <c r="U723" s="20"/>
      <c r="V723" s="20"/>
      <c r="W723" s="20"/>
      <c r="X723" s="20"/>
      <c r="Y723" s="20"/>
      <c r="Z723" s="20"/>
    </row>
    <row r="724" spans="1:26" ht="12.5">
      <c r="A724" s="20" t="s">
        <v>22621</v>
      </c>
      <c r="B724" s="20">
        <v>15000000</v>
      </c>
      <c r="C724" s="20"/>
      <c r="D724" s="20"/>
      <c r="E724" s="20"/>
      <c r="F724" s="20">
        <v>224</v>
      </c>
      <c r="G724" s="20">
        <v>1587</v>
      </c>
      <c r="H724" s="20">
        <v>30302</v>
      </c>
      <c r="I724" s="20">
        <v>15000</v>
      </c>
      <c r="J724" s="20" t="s">
        <v>1</v>
      </c>
      <c r="K724" s="20" t="s">
        <v>22620</v>
      </c>
      <c r="L724" s="20"/>
      <c r="M724" s="20"/>
      <c r="N724" s="20"/>
      <c r="O724" s="20"/>
      <c r="P724" s="20"/>
      <c r="Q724" s="20"/>
      <c r="R724" s="20"/>
      <c r="S724" s="20"/>
      <c r="T724" s="20"/>
      <c r="U724" s="20"/>
      <c r="V724" s="20"/>
      <c r="W724" s="20"/>
      <c r="X724" s="20"/>
      <c r="Y724" s="20"/>
      <c r="Z724" s="20"/>
    </row>
    <row r="725" spans="1:26" ht="12.5">
      <c r="A725" s="20" t="s">
        <v>22621</v>
      </c>
      <c r="B725" s="20">
        <v>15000000</v>
      </c>
      <c r="C725" s="20"/>
      <c r="D725" s="20"/>
      <c r="E725" s="20"/>
      <c r="F725" s="20">
        <v>224</v>
      </c>
      <c r="G725" s="20">
        <v>1587</v>
      </c>
      <c r="H725" s="20">
        <v>30303</v>
      </c>
      <c r="I725" s="20">
        <v>15000</v>
      </c>
      <c r="J725" s="20" t="s">
        <v>1</v>
      </c>
      <c r="K725" s="20" t="s">
        <v>22620</v>
      </c>
      <c r="L725" s="20"/>
      <c r="M725" s="20"/>
      <c r="N725" s="20"/>
      <c r="O725" s="20"/>
      <c r="P725" s="20"/>
      <c r="Q725" s="20"/>
      <c r="R725" s="20"/>
      <c r="S725" s="20"/>
      <c r="T725" s="20"/>
      <c r="U725" s="20"/>
      <c r="V725" s="20"/>
      <c r="W725" s="20"/>
      <c r="X725" s="20"/>
      <c r="Y725" s="20"/>
      <c r="Z725" s="20"/>
    </row>
    <row r="726" spans="1:26" ht="12.5">
      <c r="A726" s="20" t="s">
        <v>22621</v>
      </c>
      <c r="B726" s="20">
        <v>15000000</v>
      </c>
      <c r="C726" s="20"/>
      <c r="D726" s="20"/>
      <c r="E726" s="20"/>
      <c r="F726" s="20">
        <v>224</v>
      </c>
      <c r="G726" s="20">
        <v>1587</v>
      </c>
      <c r="H726" s="20">
        <v>30304</v>
      </c>
      <c r="I726" s="20">
        <v>15000</v>
      </c>
      <c r="J726" s="20" t="s">
        <v>1</v>
      </c>
      <c r="K726" s="20" t="s">
        <v>22620</v>
      </c>
      <c r="L726" s="20"/>
      <c r="M726" s="20"/>
      <c r="N726" s="20"/>
      <c r="O726" s="20"/>
      <c r="P726" s="20"/>
      <c r="Q726" s="20"/>
      <c r="R726" s="20"/>
      <c r="S726" s="20"/>
      <c r="T726" s="20"/>
      <c r="U726" s="20"/>
      <c r="V726" s="20"/>
      <c r="W726" s="20"/>
      <c r="X726" s="20"/>
      <c r="Y726" s="20"/>
      <c r="Z726" s="20"/>
    </row>
    <row r="727" spans="1:26" ht="12.5">
      <c r="A727" s="20" t="s">
        <v>22621</v>
      </c>
      <c r="B727" s="20">
        <v>15000000</v>
      </c>
      <c r="C727" s="20"/>
      <c r="D727" s="20"/>
      <c r="E727" s="20"/>
      <c r="F727" s="20">
        <v>224</v>
      </c>
      <c r="G727" s="20">
        <v>1587</v>
      </c>
      <c r="H727" s="20">
        <v>30305</v>
      </c>
      <c r="I727" s="20">
        <v>15000</v>
      </c>
      <c r="J727" s="20" t="s">
        <v>1</v>
      </c>
      <c r="K727" s="20" t="s">
        <v>22620</v>
      </c>
      <c r="L727" s="20"/>
      <c r="M727" s="20"/>
      <c r="N727" s="20"/>
      <c r="O727" s="20"/>
      <c r="P727" s="20"/>
      <c r="Q727" s="20"/>
      <c r="R727" s="20"/>
      <c r="S727" s="20"/>
      <c r="T727" s="20"/>
      <c r="U727" s="20"/>
      <c r="V727" s="20"/>
      <c r="W727" s="20"/>
      <c r="X727" s="20"/>
      <c r="Y727" s="20"/>
      <c r="Z727" s="20"/>
    </row>
    <row r="728" spans="1:26" ht="12.5">
      <c r="A728" s="20" t="s">
        <v>22621</v>
      </c>
      <c r="B728" s="20">
        <v>15000000</v>
      </c>
      <c r="C728" s="20"/>
      <c r="D728" s="20"/>
      <c r="E728" s="20"/>
      <c r="F728" s="20">
        <v>224</v>
      </c>
      <c r="G728" s="20">
        <v>1587</v>
      </c>
      <c r="H728" s="20">
        <v>30306</v>
      </c>
      <c r="I728" s="20">
        <v>15000</v>
      </c>
      <c r="J728" s="20" t="s">
        <v>1</v>
      </c>
      <c r="K728" s="20" t="s">
        <v>22620</v>
      </c>
      <c r="L728" s="20"/>
      <c r="M728" s="20"/>
      <c r="N728" s="20"/>
      <c r="O728" s="20"/>
      <c r="P728" s="20"/>
      <c r="Q728" s="20"/>
      <c r="R728" s="20"/>
      <c r="S728" s="20"/>
      <c r="T728" s="20"/>
      <c r="U728" s="20"/>
      <c r="V728" s="20"/>
      <c r="W728" s="20"/>
      <c r="X728" s="20"/>
      <c r="Y728" s="20"/>
      <c r="Z728" s="20"/>
    </row>
    <row r="729" spans="1:26" ht="12.5">
      <c r="A729" s="20" t="s">
        <v>22621</v>
      </c>
      <c r="B729" s="20">
        <v>15000000</v>
      </c>
      <c r="C729" s="20"/>
      <c r="D729" s="20"/>
      <c r="E729" s="20"/>
      <c r="F729" s="20">
        <v>224</v>
      </c>
      <c r="G729" s="20">
        <v>1587</v>
      </c>
      <c r="H729" s="20">
        <v>30307</v>
      </c>
      <c r="I729" s="20">
        <v>15000</v>
      </c>
      <c r="J729" s="20" t="s">
        <v>1</v>
      </c>
      <c r="K729" s="20" t="s">
        <v>22620</v>
      </c>
      <c r="L729" s="20"/>
      <c r="M729" s="20"/>
      <c r="N729" s="20"/>
      <c r="O729" s="20"/>
      <c r="P729" s="20"/>
      <c r="Q729" s="20"/>
      <c r="R729" s="20"/>
      <c r="S729" s="20"/>
      <c r="T729" s="20"/>
      <c r="U729" s="20"/>
      <c r="V729" s="20"/>
      <c r="W729" s="20"/>
      <c r="X729" s="20"/>
      <c r="Y729" s="20"/>
      <c r="Z729" s="20"/>
    </row>
    <row r="730" spans="1:26" ht="12.5">
      <c r="A730" s="20" t="s">
        <v>22621</v>
      </c>
      <c r="B730" s="20">
        <v>15000000</v>
      </c>
      <c r="C730" s="20"/>
      <c r="D730" s="20"/>
      <c r="E730" s="20"/>
      <c r="F730" s="20">
        <v>224</v>
      </c>
      <c r="G730" s="20">
        <v>1587</v>
      </c>
      <c r="H730" s="20">
        <v>30308</v>
      </c>
      <c r="I730" s="20">
        <v>15000</v>
      </c>
      <c r="J730" s="20" t="s">
        <v>1</v>
      </c>
      <c r="K730" s="20" t="s">
        <v>22620</v>
      </c>
      <c r="L730" s="20"/>
      <c r="M730" s="20"/>
      <c r="N730" s="20"/>
      <c r="O730" s="20"/>
      <c r="P730" s="20"/>
      <c r="Q730" s="20"/>
      <c r="R730" s="20"/>
      <c r="S730" s="20"/>
      <c r="T730" s="20"/>
      <c r="U730" s="20"/>
      <c r="V730" s="20"/>
      <c r="W730" s="20"/>
      <c r="X730" s="20"/>
      <c r="Y730" s="20"/>
      <c r="Z730" s="20"/>
    </row>
    <row r="731" spans="1:26" ht="12.5">
      <c r="A731" s="20" t="s">
        <v>22621</v>
      </c>
      <c r="B731" s="20">
        <v>15000000</v>
      </c>
      <c r="C731" s="20"/>
      <c r="D731" s="20"/>
      <c r="E731" s="20"/>
      <c r="F731" s="20">
        <v>224</v>
      </c>
      <c r="G731" s="20">
        <v>1587</v>
      </c>
      <c r="H731" s="20">
        <v>30309</v>
      </c>
      <c r="I731" s="20">
        <v>15000</v>
      </c>
      <c r="J731" s="20" t="s">
        <v>1</v>
      </c>
      <c r="K731" s="20" t="s">
        <v>22620</v>
      </c>
      <c r="L731" s="20"/>
      <c r="M731" s="20"/>
      <c r="N731" s="20"/>
      <c r="O731" s="20"/>
      <c r="P731" s="20"/>
      <c r="Q731" s="20"/>
      <c r="R731" s="20"/>
      <c r="S731" s="20"/>
      <c r="T731" s="20"/>
      <c r="U731" s="20"/>
      <c r="V731" s="20"/>
      <c r="W731" s="20"/>
      <c r="X731" s="20"/>
      <c r="Y731" s="20"/>
      <c r="Z731" s="20"/>
    </row>
    <row r="732" spans="1:26" ht="12.5">
      <c r="A732" s="20" t="s">
        <v>22621</v>
      </c>
      <c r="B732" s="20">
        <v>15000000</v>
      </c>
      <c r="C732" s="20"/>
      <c r="D732" s="20"/>
      <c r="E732" s="20"/>
      <c r="F732" s="20">
        <v>224</v>
      </c>
      <c r="G732" s="20">
        <v>1587</v>
      </c>
      <c r="H732" s="20">
        <v>30310</v>
      </c>
      <c r="I732" s="20">
        <v>15000</v>
      </c>
      <c r="J732" s="20" t="s">
        <v>1</v>
      </c>
      <c r="K732" s="20" t="s">
        <v>22620</v>
      </c>
      <c r="L732" s="20"/>
      <c r="M732" s="20"/>
      <c r="N732" s="20"/>
      <c r="O732" s="20"/>
      <c r="P732" s="20"/>
      <c r="Q732" s="20"/>
      <c r="R732" s="20"/>
      <c r="S732" s="20"/>
      <c r="T732" s="20"/>
      <c r="U732" s="20"/>
      <c r="V732" s="20"/>
      <c r="W732" s="20"/>
      <c r="X732" s="20"/>
      <c r="Y732" s="20"/>
      <c r="Z732" s="20"/>
    </row>
    <row r="733" spans="1:26" ht="12.5">
      <c r="A733" s="20" t="s">
        <v>22621</v>
      </c>
      <c r="B733" s="20">
        <v>15000000</v>
      </c>
      <c r="C733" s="20"/>
      <c r="D733" s="20"/>
      <c r="E733" s="20"/>
      <c r="F733" s="20">
        <v>224</v>
      </c>
      <c r="G733" s="20">
        <v>1587</v>
      </c>
      <c r="H733" s="20">
        <v>30311</v>
      </c>
      <c r="I733" s="20">
        <v>15000</v>
      </c>
      <c r="J733" s="20" t="s">
        <v>1</v>
      </c>
      <c r="K733" s="20" t="s">
        <v>22620</v>
      </c>
      <c r="L733" s="20"/>
      <c r="M733" s="20"/>
      <c r="N733" s="20"/>
      <c r="O733" s="20"/>
      <c r="P733" s="20"/>
      <c r="Q733" s="20"/>
      <c r="R733" s="20"/>
      <c r="S733" s="20"/>
      <c r="T733" s="20"/>
      <c r="U733" s="20"/>
      <c r="V733" s="20"/>
      <c r="W733" s="20"/>
      <c r="X733" s="20"/>
      <c r="Y733" s="20"/>
      <c r="Z733" s="20"/>
    </row>
    <row r="734" spans="1:26" ht="12.5">
      <c r="A734" s="20" t="s">
        <v>22621</v>
      </c>
      <c r="B734" s="20">
        <v>15000000</v>
      </c>
      <c r="C734" s="20"/>
      <c r="D734" s="20"/>
      <c r="E734" s="20"/>
      <c r="F734" s="20">
        <v>224</v>
      </c>
      <c r="G734" s="20">
        <v>1587</v>
      </c>
      <c r="H734" s="20">
        <v>30312</v>
      </c>
      <c r="I734" s="20">
        <v>15000</v>
      </c>
      <c r="J734" s="20" t="s">
        <v>1</v>
      </c>
      <c r="K734" s="20" t="s">
        <v>22620</v>
      </c>
      <c r="L734" s="20"/>
      <c r="M734" s="20"/>
      <c r="N734" s="20"/>
      <c r="O734" s="20"/>
      <c r="P734" s="20"/>
      <c r="Q734" s="20"/>
      <c r="R734" s="20"/>
      <c r="S734" s="20"/>
      <c r="T734" s="20"/>
      <c r="U734" s="20"/>
      <c r="V734" s="20"/>
      <c r="W734" s="20"/>
      <c r="X734" s="20"/>
      <c r="Y734" s="20"/>
      <c r="Z734" s="20"/>
    </row>
    <row r="735" spans="1:26" ht="12.5">
      <c r="A735" s="20" t="s">
        <v>22621</v>
      </c>
      <c r="B735" s="20">
        <v>15000000</v>
      </c>
      <c r="C735" s="20"/>
      <c r="D735" s="20"/>
      <c r="E735" s="20"/>
      <c r="F735" s="20">
        <v>224</v>
      </c>
      <c r="G735" s="20">
        <v>1587</v>
      </c>
      <c r="H735" s="20">
        <v>30313</v>
      </c>
      <c r="I735" s="20">
        <v>15000</v>
      </c>
      <c r="J735" s="20" t="s">
        <v>1</v>
      </c>
      <c r="K735" s="20" t="s">
        <v>22620</v>
      </c>
      <c r="L735" s="20"/>
      <c r="M735" s="20"/>
      <c r="N735" s="20"/>
      <c r="O735" s="20"/>
      <c r="P735" s="20"/>
      <c r="Q735" s="20"/>
      <c r="R735" s="20"/>
      <c r="S735" s="20"/>
      <c r="T735" s="20"/>
      <c r="U735" s="20"/>
      <c r="V735" s="20"/>
      <c r="W735" s="20"/>
      <c r="X735" s="20"/>
      <c r="Y735" s="20"/>
      <c r="Z735" s="20"/>
    </row>
    <row r="736" spans="1:26" ht="12.5">
      <c r="A736" s="20" t="s">
        <v>22621</v>
      </c>
      <c r="B736" s="20">
        <v>15000000</v>
      </c>
      <c r="C736" s="20"/>
      <c r="D736" s="20"/>
      <c r="E736" s="20"/>
      <c r="F736" s="20">
        <v>224</v>
      </c>
      <c r="G736" s="20">
        <v>1588</v>
      </c>
      <c r="H736" s="20">
        <v>30201</v>
      </c>
      <c r="I736" s="20">
        <v>15000</v>
      </c>
      <c r="J736" s="20" t="s">
        <v>1</v>
      </c>
      <c r="K736" s="20" t="s">
        <v>22620</v>
      </c>
      <c r="L736" s="20"/>
      <c r="M736" s="20"/>
      <c r="N736" s="20"/>
      <c r="O736" s="20"/>
      <c r="P736" s="20"/>
      <c r="Q736" s="20"/>
      <c r="R736" s="20"/>
      <c r="S736" s="20"/>
      <c r="T736" s="20"/>
      <c r="U736" s="20"/>
      <c r="V736" s="20"/>
      <c r="W736" s="20"/>
      <c r="X736" s="20"/>
      <c r="Y736" s="20"/>
      <c r="Z736" s="20"/>
    </row>
    <row r="737" spans="1:26" ht="12.5">
      <c r="A737" s="20" t="s">
        <v>22621</v>
      </c>
      <c r="B737" s="20">
        <v>15000000</v>
      </c>
      <c r="C737" s="20"/>
      <c r="D737" s="20"/>
      <c r="E737" s="20"/>
      <c r="F737" s="20">
        <v>224</v>
      </c>
      <c r="G737" s="20">
        <v>1588</v>
      </c>
      <c r="H737" s="20">
        <v>30202</v>
      </c>
      <c r="I737" s="20">
        <v>15000</v>
      </c>
      <c r="J737" s="20" t="s">
        <v>1</v>
      </c>
      <c r="K737" s="20" t="s">
        <v>22620</v>
      </c>
      <c r="L737" s="20"/>
      <c r="M737" s="20"/>
      <c r="N737" s="20"/>
      <c r="O737" s="20"/>
      <c r="P737" s="20"/>
      <c r="Q737" s="20"/>
      <c r="R737" s="20"/>
      <c r="S737" s="20"/>
      <c r="T737" s="20"/>
      <c r="U737" s="20"/>
      <c r="V737" s="20"/>
      <c r="W737" s="20"/>
      <c r="X737" s="20"/>
      <c r="Y737" s="20"/>
      <c r="Z737" s="20"/>
    </row>
    <row r="738" spans="1:26" ht="12.5">
      <c r="A738" s="20" t="s">
        <v>22621</v>
      </c>
      <c r="B738" s="20">
        <v>15000000</v>
      </c>
      <c r="C738" s="20"/>
      <c r="D738" s="20"/>
      <c r="E738" s="20"/>
      <c r="F738" s="20">
        <v>224</v>
      </c>
      <c r="G738" s="20">
        <v>1588</v>
      </c>
      <c r="H738" s="20">
        <v>30203</v>
      </c>
      <c r="I738" s="20">
        <v>15000</v>
      </c>
      <c r="J738" s="20" t="s">
        <v>1</v>
      </c>
      <c r="K738" s="20" t="s">
        <v>22620</v>
      </c>
      <c r="L738" s="20"/>
      <c r="M738" s="20"/>
      <c r="N738" s="20"/>
      <c r="O738" s="20"/>
      <c r="P738" s="20"/>
      <c r="Q738" s="20"/>
      <c r="R738" s="20"/>
      <c r="S738" s="20"/>
      <c r="T738" s="20"/>
      <c r="U738" s="20"/>
      <c r="V738" s="20"/>
      <c r="W738" s="20"/>
      <c r="X738" s="20"/>
      <c r="Y738" s="20"/>
      <c r="Z738" s="20"/>
    </row>
    <row r="739" spans="1:26" ht="12.5">
      <c r="A739" s="20" t="s">
        <v>22621</v>
      </c>
      <c r="B739" s="20">
        <v>15000000</v>
      </c>
      <c r="C739" s="20"/>
      <c r="D739" s="20"/>
      <c r="E739" s="20"/>
      <c r="F739" s="20">
        <v>224</v>
      </c>
      <c r="G739" s="20">
        <v>1588</v>
      </c>
      <c r="H739" s="20">
        <v>30204</v>
      </c>
      <c r="I739" s="20">
        <v>15000</v>
      </c>
      <c r="J739" s="20" t="s">
        <v>1</v>
      </c>
      <c r="K739" s="20" t="s">
        <v>22620</v>
      </c>
      <c r="L739" s="20"/>
      <c r="M739" s="20"/>
      <c r="N739" s="20"/>
      <c r="O739" s="20"/>
      <c r="P739" s="20"/>
      <c r="Q739" s="20"/>
      <c r="R739" s="20"/>
      <c r="S739" s="20"/>
      <c r="T739" s="20"/>
      <c r="U739" s="20"/>
      <c r="V739" s="20"/>
      <c r="W739" s="20"/>
      <c r="X739" s="20"/>
      <c r="Y739" s="20"/>
      <c r="Z739" s="20"/>
    </row>
    <row r="740" spans="1:26" ht="12.5">
      <c r="A740" s="20" t="s">
        <v>22621</v>
      </c>
      <c r="B740" s="20">
        <v>15000000</v>
      </c>
      <c r="C740" s="20"/>
      <c r="D740" s="20"/>
      <c r="E740" s="20"/>
      <c r="F740" s="20">
        <v>224</v>
      </c>
      <c r="G740" s="20">
        <v>1588</v>
      </c>
      <c r="H740" s="20">
        <v>30205</v>
      </c>
      <c r="I740" s="20">
        <v>15000</v>
      </c>
      <c r="J740" s="20" t="s">
        <v>1</v>
      </c>
      <c r="K740" s="20" t="s">
        <v>22620</v>
      </c>
      <c r="L740" s="20"/>
      <c r="M740" s="20"/>
      <c r="N740" s="20"/>
      <c r="O740" s="20"/>
      <c r="P740" s="20"/>
      <c r="Q740" s="20"/>
      <c r="R740" s="20"/>
      <c r="S740" s="20"/>
      <c r="T740" s="20"/>
      <c r="U740" s="20"/>
      <c r="V740" s="20"/>
      <c r="W740" s="20"/>
      <c r="X740" s="20"/>
      <c r="Y740" s="20"/>
      <c r="Z740" s="20"/>
    </row>
    <row r="741" spans="1:26" ht="12.5">
      <c r="A741" s="20" t="s">
        <v>22621</v>
      </c>
      <c r="B741" s="20">
        <v>15000000</v>
      </c>
      <c r="C741" s="20"/>
      <c r="D741" s="20"/>
      <c r="E741" s="20"/>
      <c r="F741" s="20">
        <v>224</v>
      </c>
      <c r="G741" s="20">
        <v>1588</v>
      </c>
      <c r="H741" s="20">
        <v>30206</v>
      </c>
      <c r="I741" s="20">
        <v>15000</v>
      </c>
      <c r="J741" s="20" t="s">
        <v>1</v>
      </c>
      <c r="K741" s="20" t="s">
        <v>22620</v>
      </c>
      <c r="L741" s="20"/>
      <c r="M741" s="20"/>
      <c r="N741" s="20"/>
      <c r="O741" s="20"/>
      <c r="P741" s="20"/>
      <c r="Q741" s="20"/>
      <c r="R741" s="20"/>
      <c r="S741" s="20"/>
      <c r="T741" s="20"/>
      <c r="U741" s="20"/>
      <c r="V741" s="20"/>
      <c r="W741" s="20"/>
      <c r="X741" s="20"/>
      <c r="Y741" s="20"/>
      <c r="Z741" s="20"/>
    </row>
    <row r="742" spans="1:26" ht="12.5">
      <c r="A742" s="20" t="s">
        <v>22621</v>
      </c>
      <c r="B742" s="20">
        <v>15000000</v>
      </c>
      <c r="C742" s="20"/>
      <c r="D742" s="20"/>
      <c r="E742" s="20"/>
      <c r="F742" s="20">
        <v>224</v>
      </c>
      <c r="G742" s="20">
        <v>1588</v>
      </c>
      <c r="H742" s="20">
        <v>30207</v>
      </c>
      <c r="I742" s="20">
        <v>15000</v>
      </c>
      <c r="J742" s="20" t="s">
        <v>1</v>
      </c>
      <c r="K742" s="20" t="s">
        <v>22620</v>
      </c>
      <c r="L742" s="20"/>
      <c r="M742" s="20"/>
      <c r="N742" s="20"/>
      <c r="O742" s="20"/>
      <c r="P742" s="20"/>
      <c r="Q742" s="20"/>
      <c r="R742" s="20"/>
      <c r="S742" s="20"/>
      <c r="T742" s="20"/>
      <c r="U742" s="20"/>
      <c r="V742" s="20"/>
      <c r="W742" s="20"/>
      <c r="X742" s="20"/>
      <c r="Y742" s="20"/>
      <c r="Z742" s="20"/>
    </row>
    <row r="743" spans="1:26" ht="12.5">
      <c r="A743" s="20" t="s">
        <v>22621</v>
      </c>
      <c r="B743" s="20">
        <v>15000000</v>
      </c>
      <c r="C743" s="20"/>
      <c r="D743" s="20"/>
      <c r="E743" s="20"/>
      <c r="F743" s="20">
        <v>224</v>
      </c>
      <c r="G743" s="20">
        <v>1588</v>
      </c>
      <c r="H743" s="20">
        <v>30208</v>
      </c>
      <c r="I743" s="20">
        <v>15000</v>
      </c>
      <c r="J743" s="20" t="s">
        <v>1</v>
      </c>
      <c r="K743" s="20" t="s">
        <v>22620</v>
      </c>
      <c r="L743" s="20"/>
      <c r="M743" s="20"/>
      <c r="N743" s="20"/>
      <c r="O743" s="20"/>
      <c r="P743" s="20"/>
      <c r="Q743" s="20"/>
      <c r="R743" s="20"/>
      <c r="S743" s="20"/>
      <c r="T743" s="20"/>
      <c r="U743" s="20"/>
      <c r="V743" s="20"/>
      <c r="W743" s="20"/>
      <c r="X743" s="20"/>
      <c r="Y743" s="20"/>
      <c r="Z743" s="20"/>
    </row>
    <row r="744" spans="1:26" ht="12.5">
      <c r="A744" s="20" t="s">
        <v>22621</v>
      </c>
      <c r="B744" s="20">
        <v>15000000</v>
      </c>
      <c r="C744" s="20"/>
      <c r="D744" s="20"/>
      <c r="E744" s="20"/>
      <c r="F744" s="20">
        <v>224</v>
      </c>
      <c r="G744" s="20">
        <v>1588</v>
      </c>
      <c r="H744" s="20">
        <v>30209</v>
      </c>
      <c r="I744" s="20">
        <v>15000</v>
      </c>
      <c r="J744" s="20" t="s">
        <v>1</v>
      </c>
      <c r="K744" s="20" t="s">
        <v>22620</v>
      </c>
      <c r="L744" s="20"/>
      <c r="M744" s="20"/>
      <c r="N744" s="20"/>
      <c r="O744" s="20"/>
      <c r="P744" s="20"/>
      <c r="Q744" s="20"/>
      <c r="R744" s="20"/>
      <c r="S744" s="20"/>
      <c r="T744" s="20"/>
      <c r="U744" s="20"/>
      <c r="V744" s="20"/>
      <c r="W744" s="20"/>
      <c r="X744" s="20"/>
      <c r="Y744" s="20"/>
      <c r="Z744" s="20"/>
    </row>
    <row r="745" spans="1:26" ht="12.5">
      <c r="A745" s="20" t="s">
        <v>22621</v>
      </c>
      <c r="B745" s="20">
        <v>15000000</v>
      </c>
      <c r="C745" s="20"/>
      <c r="D745" s="20"/>
      <c r="E745" s="20"/>
      <c r="F745" s="20">
        <v>224</v>
      </c>
      <c r="G745" s="20">
        <v>1588</v>
      </c>
      <c r="H745" s="20">
        <v>30210</v>
      </c>
      <c r="I745" s="20">
        <v>15000</v>
      </c>
      <c r="J745" s="20" t="s">
        <v>1</v>
      </c>
      <c r="K745" s="20" t="s">
        <v>22620</v>
      </c>
      <c r="L745" s="20"/>
      <c r="M745" s="20"/>
      <c r="N745" s="20"/>
      <c r="O745" s="20"/>
      <c r="P745" s="20"/>
      <c r="Q745" s="20"/>
      <c r="R745" s="20"/>
      <c r="S745" s="20"/>
      <c r="T745" s="20"/>
      <c r="U745" s="20"/>
      <c r="V745" s="20"/>
      <c r="W745" s="20"/>
      <c r="X745" s="20"/>
      <c r="Y745" s="20"/>
      <c r="Z745" s="20"/>
    </row>
    <row r="746" spans="1:26" ht="12.5">
      <c r="A746" s="20" t="s">
        <v>22621</v>
      </c>
      <c r="B746" s="20">
        <v>15000000</v>
      </c>
      <c r="C746" s="20"/>
      <c r="D746" s="20"/>
      <c r="E746" s="20"/>
      <c r="F746" s="20">
        <v>224</v>
      </c>
      <c r="G746" s="20">
        <v>1588</v>
      </c>
      <c r="H746" s="20">
        <v>30211</v>
      </c>
      <c r="I746" s="20">
        <v>15000</v>
      </c>
      <c r="J746" s="20" t="s">
        <v>1</v>
      </c>
      <c r="K746" s="20" t="s">
        <v>22620</v>
      </c>
      <c r="L746" s="20"/>
      <c r="M746" s="20"/>
      <c r="N746" s="20"/>
      <c r="O746" s="20"/>
      <c r="P746" s="20"/>
      <c r="Q746" s="20"/>
      <c r="R746" s="20"/>
      <c r="S746" s="20"/>
      <c r="T746" s="20"/>
      <c r="U746" s="20"/>
      <c r="V746" s="20"/>
      <c r="W746" s="20"/>
      <c r="X746" s="20"/>
      <c r="Y746" s="20"/>
      <c r="Z746" s="20"/>
    </row>
    <row r="747" spans="1:26" ht="12.5">
      <c r="A747" s="20" t="s">
        <v>22621</v>
      </c>
      <c r="B747" s="20">
        <v>15000000</v>
      </c>
      <c r="C747" s="20"/>
      <c r="D747" s="20"/>
      <c r="E747" s="20"/>
      <c r="F747" s="20">
        <v>224</v>
      </c>
      <c r="G747" s="20">
        <v>1588</v>
      </c>
      <c r="H747" s="20">
        <v>30212</v>
      </c>
      <c r="I747" s="20">
        <v>15000</v>
      </c>
      <c r="J747" s="20" t="s">
        <v>1</v>
      </c>
      <c r="K747" s="20" t="s">
        <v>22620</v>
      </c>
      <c r="L747" s="20"/>
      <c r="M747" s="20"/>
      <c r="N747" s="20"/>
      <c r="O747" s="20"/>
      <c r="P747" s="20"/>
      <c r="Q747" s="20"/>
      <c r="R747" s="20"/>
      <c r="S747" s="20"/>
      <c r="T747" s="20"/>
      <c r="U747" s="20"/>
      <c r="V747" s="20"/>
      <c r="W747" s="20"/>
      <c r="X747" s="20"/>
      <c r="Y747" s="20"/>
      <c r="Z747" s="20"/>
    </row>
    <row r="748" spans="1:26" ht="12.5">
      <c r="A748" s="20" t="s">
        <v>22621</v>
      </c>
      <c r="B748" s="20">
        <v>15000000</v>
      </c>
      <c r="C748" s="20"/>
      <c r="D748" s="20"/>
      <c r="E748" s="20"/>
      <c r="F748" s="20">
        <v>224</v>
      </c>
      <c r="G748" s="20">
        <v>1588</v>
      </c>
      <c r="H748" s="20">
        <v>30213</v>
      </c>
      <c r="I748" s="20">
        <v>15000</v>
      </c>
      <c r="J748" s="20" t="s">
        <v>1</v>
      </c>
      <c r="K748" s="20" t="s">
        <v>22620</v>
      </c>
      <c r="L748" s="20"/>
      <c r="M748" s="20"/>
      <c r="N748" s="20"/>
      <c r="O748" s="20"/>
      <c r="P748" s="20"/>
      <c r="Q748" s="20"/>
      <c r="R748" s="20"/>
      <c r="S748" s="20"/>
      <c r="T748" s="20"/>
      <c r="U748" s="20"/>
      <c r="V748" s="20"/>
      <c r="W748" s="20"/>
      <c r="X748" s="20"/>
      <c r="Y748" s="20"/>
      <c r="Z748" s="20"/>
    </row>
    <row r="749" spans="1:26" ht="12.5">
      <c r="A749" s="20" t="s">
        <v>22621</v>
      </c>
      <c r="B749" s="20">
        <v>15000000</v>
      </c>
      <c r="C749" s="20"/>
      <c r="D749" s="20"/>
      <c r="E749" s="20"/>
      <c r="F749" s="20">
        <v>224</v>
      </c>
      <c r="G749" s="20">
        <v>1588</v>
      </c>
      <c r="H749" s="20">
        <v>30214</v>
      </c>
      <c r="I749" s="20">
        <v>15000</v>
      </c>
      <c r="J749" s="20" t="s">
        <v>1</v>
      </c>
      <c r="K749" s="20" t="s">
        <v>22620</v>
      </c>
      <c r="L749" s="20"/>
      <c r="M749" s="20"/>
      <c r="N749" s="20"/>
      <c r="O749" s="20"/>
      <c r="P749" s="20"/>
      <c r="Q749" s="20"/>
      <c r="R749" s="20"/>
      <c r="S749" s="20"/>
      <c r="T749" s="20"/>
      <c r="U749" s="20"/>
      <c r="V749" s="20"/>
      <c r="W749" s="20"/>
      <c r="X749" s="20"/>
      <c r="Y749" s="20"/>
      <c r="Z749" s="20"/>
    </row>
    <row r="750" spans="1:26" ht="12.5">
      <c r="A750" s="20" t="s">
        <v>22621</v>
      </c>
      <c r="B750" s="20">
        <v>15000000</v>
      </c>
      <c r="C750" s="20"/>
      <c r="D750" s="20"/>
      <c r="E750" s="20"/>
      <c r="F750" s="20">
        <v>224</v>
      </c>
      <c r="G750" s="20">
        <v>1588</v>
      </c>
      <c r="H750" s="20">
        <v>30215</v>
      </c>
      <c r="I750" s="20">
        <v>15000</v>
      </c>
      <c r="J750" s="20" t="s">
        <v>1</v>
      </c>
      <c r="K750" s="20" t="s">
        <v>22620</v>
      </c>
      <c r="L750" s="20"/>
      <c r="M750" s="20"/>
      <c r="N750" s="20"/>
      <c r="O750" s="20"/>
      <c r="P750" s="20"/>
      <c r="Q750" s="20"/>
      <c r="R750" s="20"/>
      <c r="S750" s="20"/>
      <c r="T750" s="20"/>
      <c r="U750" s="20"/>
      <c r="V750" s="20"/>
      <c r="W750" s="20"/>
      <c r="X750" s="20"/>
      <c r="Y750" s="20"/>
      <c r="Z750" s="20"/>
    </row>
    <row r="751" spans="1:26" ht="12.5">
      <c r="A751" s="20" t="s">
        <v>22621</v>
      </c>
      <c r="B751" s="20">
        <v>15000000</v>
      </c>
      <c r="C751" s="20"/>
      <c r="D751" s="20"/>
      <c r="E751" s="20"/>
      <c r="F751" s="20">
        <v>224</v>
      </c>
      <c r="G751" s="20">
        <v>1589</v>
      </c>
      <c r="H751" s="20">
        <v>30101</v>
      </c>
      <c r="I751" s="20">
        <v>15000</v>
      </c>
      <c r="J751" s="20" t="s">
        <v>1</v>
      </c>
      <c r="K751" s="20" t="s">
        <v>22620</v>
      </c>
      <c r="L751" s="20"/>
      <c r="M751" s="20"/>
      <c r="N751" s="20"/>
      <c r="O751" s="20"/>
      <c r="P751" s="20"/>
      <c r="Q751" s="20"/>
      <c r="R751" s="20"/>
      <c r="S751" s="20"/>
      <c r="T751" s="20"/>
      <c r="U751" s="20"/>
      <c r="V751" s="20"/>
      <c r="W751" s="20"/>
      <c r="X751" s="20"/>
      <c r="Y751" s="20"/>
      <c r="Z751" s="20"/>
    </row>
    <row r="752" spans="1:26" ht="12.5">
      <c r="A752" s="20" t="s">
        <v>22621</v>
      </c>
      <c r="B752" s="20">
        <v>15000000</v>
      </c>
      <c r="C752" s="20"/>
      <c r="D752" s="20"/>
      <c r="E752" s="20"/>
      <c r="F752" s="20">
        <v>224</v>
      </c>
      <c r="G752" s="20">
        <v>1589</v>
      </c>
      <c r="H752" s="20">
        <v>30102</v>
      </c>
      <c r="I752" s="20">
        <v>15000</v>
      </c>
      <c r="J752" s="20" t="s">
        <v>1</v>
      </c>
      <c r="K752" s="20" t="s">
        <v>22620</v>
      </c>
      <c r="L752" s="20"/>
      <c r="M752" s="20"/>
      <c r="N752" s="20"/>
      <c r="O752" s="20"/>
      <c r="P752" s="20"/>
      <c r="Q752" s="20"/>
      <c r="R752" s="20"/>
      <c r="S752" s="20"/>
      <c r="T752" s="20"/>
      <c r="U752" s="20"/>
      <c r="V752" s="20"/>
      <c r="W752" s="20"/>
      <c r="X752" s="20"/>
      <c r="Y752" s="20"/>
      <c r="Z752" s="20"/>
    </row>
    <row r="753" spans="1:26" ht="12.5">
      <c r="A753" s="20" t="s">
        <v>22621</v>
      </c>
      <c r="B753" s="20">
        <v>15000000</v>
      </c>
      <c r="C753" s="20"/>
      <c r="D753" s="20"/>
      <c r="E753" s="20"/>
      <c r="F753" s="20">
        <v>224</v>
      </c>
      <c r="G753" s="20">
        <v>1589</v>
      </c>
      <c r="H753" s="20">
        <v>30103</v>
      </c>
      <c r="I753" s="20">
        <v>15000</v>
      </c>
      <c r="J753" s="20" t="s">
        <v>1</v>
      </c>
      <c r="K753" s="20" t="s">
        <v>22620</v>
      </c>
      <c r="L753" s="20"/>
      <c r="M753" s="20"/>
      <c r="N753" s="20"/>
      <c r="O753" s="20"/>
      <c r="P753" s="20"/>
      <c r="Q753" s="20"/>
      <c r="R753" s="20"/>
      <c r="S753" s="20"/>
      <c r="T753" s="20"/>
      <c r="U753" s="20"/>
      <c r="V753" s="20"/>
      <c r="W753" s="20"/>
      <c r="X753" s="20"/>
      <c r="Y753" s="20"/>
      <c r="Z753" s="20"/>
    </row>
    <row r="754" spans="1:26" ht="12.5">
      <c r="A754" s="20" t="s">
        <v>22621</v>
      </c>
      <c r="B754" s="20">
        <v>15000000</v>
      </c>
      <c r="C754" s="20"/>
      <c r="D754" s="20"/>
      <c r="E754" s="20"/>
      <c r="F754" s="20">
        <v>224</v>
      </c>
      <c r="G754" s="20">
        <v>1589</v>
      </c>
      <c r="H754" s="20">
        <v>30104</v>
      </c>
      <c r="I754" s="20">
        <v>15000</v>
      </c>
      <c r="J754" s="20" t="s">
        <v>1</v>
      </c>
      <c r="K754" s="20" t="s">
        <v>22620</v>
      </c>
      <c r="L754" s="20"/>
      <c r="M754" s="20"/>
      <c r="N754" s="20"/>
      <c r="O754" s="20"/>
      <c r="P754" s="20"/>
      <c r="Q754" s="20"/>
      <c r="R754" s="20"/>
      <c r="S754" s="20"/>
      <c r="T754" s="20"/>
      <c r="U754" s="20"/>
      <c r="V754" s="20"/>
      <c r="W754" s="20"/>
      <c r="X754" s="20"/>
      <c r="Y754" s="20"/>
      <c r="Z754" s="20"/>
    </row>
    <row r="755" spans="1:26" ht="12.5">
      <c r="A755" s="20" t="s">
        <v>22621</v>
      </c>
      <c r="B755" s="20">
        <v>15000000</v>
      </c>
      <c r="C755" s="20"/>
      <c r="D755" s="20"/>
      <c r="E755" s="20"/>
      <c r="F755" s="20">
        <v>224</v>
      </c>
      <c r="G755" s="20">
        <v>1589</v>
      </c>
      <c r="H755" s="20">
        <v>30105</v>
      </c>
      <c r="I755" s="20">
        <v>15000</v>
      </c>
      <c r="J755" s="20" t="s">
        <v>1</v>
      </c>
      <c r="K755" s="20" t="s">
        <v>22620</v>
      </c>
      <c r="L755" s="20"/>
      <c r="M755" s="20"/>
      <c r="N755" s="20"/>
      <c r="O755" s="20"/>
      <c r="P755" s="20"/>
      <c r="Q755" s="20"/>
      <c r="R755" s="20"/>
      <c r="S755" s="20"/>
      <c r="T755" s="20"/>
      <c r="U755" s="20"/>
      <c r="V755" s="20"/>
      <c r="W755" s="20"/>
      <c r="X755" s="20"/>
      <c r="Y755" s="20"/>
      <c r="Z755" s="20"/>
    </row>
    <row r="756" spans="1:26" ht="12.5">
      <c r="A756" s="20" t="s">
        <v>22621</v>
      </c>
      <c r="B756" s="20">
        <v>15000000</v>
      </c>
      <c r="C756" s="20"/>
      <c r="D756" s="20"/>
      <c r="E756" s="20"/>
      <c r="F756" s="20">
        <v>224</v>
      </c>
      <c r="G756" s="20">
        <v>1589</v>
      </c>
      <c r="H756" s="20">
        <v>30106</v>
      </c>
      <c r="I756" s="20">
        <v>15000</v>
      </c>
      <c r="J756" s="20" t="s">
        <v>1</v>
      </c>
      <c r="K756" s="20" t="s">
        <v>22620</v>
      </c>
      <c r="L756" s="20"/>
      <c r="M756" s="20"/>
      <c r="N756" s="20"/>
      <c r="O756" s="20"/>
      <c r="P756" s="20"/>
      <c r="Q756" s="20"/>
      <c r="R756" s="20"/>
      <c r="S756" s="20"/>
      <c r="T756" s="20"/>
      <c r="U756" s="20"/>
      <c r="V756" s="20"/>
      <c r="W756" s="20"/>
      <c r="X756" s="20"/>
      <c r="Y756" s="20"/>
      <c r="Z756" s="20"/>
    </row>
    <row r="757" spans="1:26" ht="12.5">
      <c r="A757" s="20" t="s">
        <v>22621</v>
      </c>
      <c r="B757" s="20">
        <v>15000000</v>
      </c>
      <c r="C757" s="20"/>
      <c r="D757" s="20"/>
      <c r="E757" s="20"/>
      <c r="F757" s="20">
        <v>224</v>
      </c>
      <c r="G757" s="20">
        <v>1589</v>
      </c>
      <c r="H757" s="20">
        <v>30107</v>
      </c>
      <c r="I757" s="20">
        <v>15000</v>
      </c>
      <c r="J757" s="20" t="s">
        <v>1</v>
      </c>
      <c r="K757" s="20" t="s">
        <v>22620</v>
      </c>
      <c r="L757" s="20"/>
      <c r="M757" s="20"/>
      <c r="N757" s="20"/>
      <c r="O757" s="20"/>
      <c r="P757" s="20"/>
      <c r="Q757" s="20"/>
      <c r="R757" s="20"/>
      <c r="S757" s="20"/>
      <c r="T757" s="20"/>
      <c r="U757" s="20"/>
      <c r="V757" s="20"/>
      <c r="W757" s="20"/>
      <c r="X757" s="20"/>
      <c r="Y757" s="20"/>
      <c r="Z757" s="20"/>
    </row>
    <row r="758" spans="1:26" ht="12.5">
      <c r="A758" s="20" t="s">
        <v>22621</v>
      </c>
      <c r="B758" s="20">
        <v>15000000</v>
      </c>
      <c r="C758" s="20"/>
      <c r="D758" s="20"/>
      <c r="E758" s="20"/>
      <c r="F758" s="20">
        <v>224</v>
      </c>
      <c r="G758" s="20">
        <v>1589</v>
      </c>
      <c r="H758" s="20">
        <v>30108</v>
      </c>
      <c r="I758" s="20">
        <v>15000</v>
      </c>
      <c r="J758" s="20" t="s">
        <v>1</v>
      </c>
      <c r="K758" s="20" t="s">
        <v>22620</v>
      </c>
      <c r="L758" s="20"/>
      <c r="M758" s="20"/>
      <c r="N758" s="20"/>
      <c r="O758" s="20"/>
      <c r="P758" s="20"/>
      <c r="Q758" s="20"/>
      <c r="R758" s="20"/>
      <c r="S758" s="20"/>
      <c r="T758" s="20"/>
      <c r="U758" s="20"/>
      <c r="V758" s="20"/>
      <c r="W758" s="20"/>
      <c r="X758" s="20"/>
      <c r="Y758" s="20"/>
      <c r="Z758" s="20"/>
    </row>
    <row r="759" spans="1:26" ht="12.5">
      <c r="A759" s="20" t="s">
        <v>22621</v>
      </c>
      <c r="B759" s="20">
        <v>15000000</v>
      </c>
      <c r="C759" s="20"/>
      <c r="D759" s="20"/>
      <c r="E759" s="20"/>
      <c r="F759" s="20">
        <v>224</v>
      </c>
      <c r="G759" s="20">
        <v>1589</v>
      </c>
      <c r="H759" s="20">
        <v>30109</v>
      </c>
      <c r="I759" s="20">
        <v>15000</v>
      </c>
      <c r="J759" s="20" t="s">
        <v>1</v>
      </c>
      <c r="K759" s="20" t="s">
        <v>22620</v>
      </c>
      <c r="L759" s="20"/>
      <c r="M759" s="20"/>
      <c r="N759" s="20"/>
      <c r="O759" s="20"/>
      <c r="P759" s="20"/>
      <c r="Q759" s="20"/>
      <c r="R759" s="20"/>
      <c r="S759" s="20"/>
      <c r="T759" s="20"/>
      <c r="U759" s="20"/>
      <c r="V759" s="20"/>
      <c r="W759" s="20"/>
      <c r="X759" s="20"/>
      <c r="Y759" s="20"/>
      <c r="Z759" s="20"/>
    </row>
    <row r="760" spans="1:26" ht="12.5">
      <c r="A760" s="20" t="s">
        <v>22621</v>
      </c>
      <c r="B760" s="20">
        <v>15000000</v>
      </c>
      <c r="C760" s="20"/>
      <c r="D760" s="20"/>
      <c r="E760" s="20"/>
      <c r="F760" s="20">
        <v>224</v>
      </c>
      <c r="G760" s="20">
        <v>1589</v>
      </c>
      <c r="H760" s="20">
        <v>30110</v>
      </c>
      <c r="I760" s="20">
        <v>15000</v>
      </c>
      <c r="J760" s="20" t="s">
        <v>1</v>
      </c>
      <c r="K760" s="20" t="s">
        <v>22620</v>
      </c>
      <c r="L760" s="20"/>
      <c r="M760" s="20"/>
      <c r="N760" s="20"/>
      <c r="O760" s="20"/>
      <c r="P760" s="20"/>
      <c r="Q760" s="20"/>
      <c r="R760" s="20"/>
      <c r="S760" s="20"/>
      <c r="T760" s="20"/>
      <c r="U760" s="20"/>
      <c r="V760" s="20"/>
      <c r="W760" s="20"/>
      <c r="X760" s="20"/>
      <c r="Y760" s="20"/>
      <c r="Z760" s="20"/>
    </row>
    <row r="761" spans="1:26" ht="12.5">
      <c r="A761" s="20" t="s">
        <v>22621</v>
      </c>
      <c r="B761" s="20">
        <v>15000000</v>
      </c>
      <c r="C761" s="20"/>
      <c r="D761" s="20"/>
      <c r="E761" s="20"/>
      <c r="F761" s="20">
        <v>224</v>
      </c>
      <c r="G761" s="20">
        <v>1589</v>
      </c>
      <c r="H761" s="20">
        <v>30111</v>
      </c>
      <c r="I761" s="20">
        <v>15000</v>
      </c>
      <c r="J761" s="20" t="s">
        <v>1</v>
      </c>
      <c r="K761" s="20" t="s">
        <v>22620</v>
      </c>
      <c r="L761" s="20"/>
      <c r="M761" s="20"/>
      <c r="N761" s="20"/>
      <c r="O761" s="20"/>
      <c r="P761" s="20"/>
      <c r="Q761" s="20"/>
      <c r="R761" s="20"/>
      <c r="S761" s="20"/>
      <c r="T761" s="20"/>
      <c r="U761" s="20"/>
      <c r="V761" s="20"/>
      <c r="W761" s="20"/>
      <c r="X761" s="20"/>
      <c r="Y761" s="20"/>
      <c r="Z761" s="20"/>
    </row>
    <row r="762" spans="1:26" ht="12.5">
      <c r="A762" s="20" t="s">
        <v>22621</v>
      </c>
      <c r="B762" s="20">
        <v>15000000</v>
      </c>
      <c r="C762" s="20"/>
      <c r="D762" s="20"/>
      <c r="E762" s="20"/>
      <c r="F762" s="20">
        <v>224</v>
      </c>
      <c r="G762" s="20">
        <v>1590</v>
      </c>
      <c r="H762" s="20">
        <v>30401</v>
      </c>
      <c r="I762" s="20">
        <v>15000</v>
      </c>
      <c r="J762" s="20" t="s">
        <v>1</v>
      </c>
      <c r="K762" s="20" t="s">
        <v>22620</v>
      </c>
      <c r="L762" s="20"/>
      <c r="M762" s="20"/>
      <c r="N762" s="20"/>
      <c r="O762" s="20"/>
      <c r="P762" s="20"/>
      <c r="Q762" s="20"/>
      <c r="R762" s="20"/>
      <c r="S762" s="20"/>
      <c r="T762" s="20"/>
      <c r="U762" s="20"/>
      <c r="V762" s="20"/>
      <c r="W762" s="20"/>
      <c r="X762" s="20"/>
      <c r="Y762" s="20"/>
      <c r="Z762" s="20"/>
    </row>
    <row r="763" spans="1:26" ht="12.5">
      <c r="A763" s="20" t="s">
        <v>22621</v>
      </c>
      <c r="B763" s="20">
        <v>15000000</v>
      </c>
      <c r="C763" s="20"/>
      <c r="D763" s="20"/>
      <c r="E763" s="20"/>
      <c r="F763" s="20">
        <v>224</v>
      </c>
      <c r="G763" s="20">
        <v>1590</v>
      </c>
      <c r="H763" s="20">
        <v>30402</v>
      </c>
      <c r="I763" s="20">
        <v>15000</v>
      </c>
      <c r="J763" s="20" t="s">
        <v>1</v>
      </c>
      <c r="K763" s="20" t="s">
        <v>22620</v>
      </c>
      <c r="L763" s="20"/>
      <c r="M763" s="20"/>
      <c r="N763" s="20"/>
      <c r="O763" s="20"/>
      <c r="P763" s="20"/>
      <c r="Q763" s="20"/>
      <c r="R763" s="20"/>
      <c r="S763" s="20"/>
      <c r="T763" s="20"/>
      <c r="U763" s="20"/>
      <c r="V763" s="20"/>
      <c r="W763" s="20"/>
      <c r="X763" s="20"/>
      <c r="Y763" s="20"/>
      <c r="Z763" s="20"/>
    </row>
    <row r="764" spans="1:26" ht="12.5">
      <c r="A764" s="20" t="s">
        <v>22621</v>
      </c>
      <c r="B764" s="20">
        <v>15000000</v>
      </c>
      <c r="C764" s="20"/>
      <c r="D764" s="20"/>
      <c r="E764" s="20"/>
      <c r="F764" s="20">
        <v>224</v>
      </c>
      <c r="G764" s="20">
        <v>1590</v>
      </c>
      <c r="H764" s="20">
        <v>30403</v>
      </c>
      <c r="I764" s="20">
        <v>15000</v>
      </c>
      <c r="J764" s="20" t="s">
        <v>1</v>
      </c>
      <c r="K764" s="20" t="s">
        <v>22620</v>
      </c>
      <c r="L764" s="20"/>
      <c r="M764" s="20"/>
      <c r="N764" s="20"/>
      <c r="O764" s="20"/>
      <c r="P764" s="20"/>
      <c r="Q764" s="20"/>
      <c r="R764" s="20"/>
      <c r="S764" s="20"/>
      <c r="T764" s="20"/>
      <c r="U764" s="20"/>
      <c r="V764" s="20"/>
      <c r="W764" s="20"/>
      <c r="X764" s="20"/>
      <c r="Y764" s="20"/>
      <c r="Z764" s="20"/>
    </row>
    <row r="765" spans="1:26" ht="12.5">
      <c r="A765" s="20" t="s">
        <v>22621</v>
      </c>
      <c r="B765" s="20">
        <v>15000000</v>
      </c>
      <c r="C765" s="20"/>
      <c r="D765" s="20"/>
      <c r="E765" s="20"/>
      <c r="F765" s="20">
        <v>224</v>
      </c>
      <c r="G765" s="20">
        <v>1590</v>
      </c>
      <c r="H765" s="20">
        <v>30404</v>
      </c>
      <c r="I765" s="20">
        <v>15000</v>
      </c>
      <c r="J765" s="20" t="s">
        <v>1</v>
      </c>
      <c r="K765" s="20" t="s">
        <v>22620</v>
      </c>
      <c r="L765" s="20"/>
      <c r="M765" s="20"/>
      <c r="N765" s="20"/>
      <c r="O765" s="20"/>
      <c r="P765" s="20"/>
      <c r="Q765" s="20"/>
      <c r="R765" s="20"/>
      <c r="S765" s="20"/>
      <c r="T765" s="20"/>
      <c r="U765" s="20"/>
      <c r="V765" s="20"/>
      <c r="W765" s="20"/>
      <c r="X765" s="20"/>
      <c r="Y765" s="20"/>
      <c r="Z765" s="20"/>
    </row>
    <row r="766" spans="1:26" ht="12.5">
      <c r="A766" s="20" t="s">
        <v>22621</v>
      </c>
      <c r="B766" s="20">
        <v>15000000</v>
      </c>
      <c r="C766" s="20"/>
      <c r="D766" s="20"/>
      <c r="E766" s="20"/>
      <c r="F766" s="20">
        <v>224</v>
      </c>
      <c r="G766" s="20">
        <v>1590</v>
      </c>
      <c r="H766" s="20">
        <v>30405</v>
      </c>
      <c r="I766" s="20">
        <v>15000</v>
      </c>
      <c r="J766" s="20" t="s">
        <v>1</v>
      </c>
      <c r="K766" s="20" t="s">
        <v>22620</v>
      </c>
      <c r="L766" s="20"/>
      <c r="M766" s="20"/>
      <c r="N766" s="20"/>
      <c r="O766" s="20"/>
      <c r="P766" s="20"/>
      <c r="Q766" s="20"/>
      <c r="R766" s="20"/>
      <c r="S766" s="20"/>
      <c r="T766" s="20"/>
      <c r="U766" s="20"/>
      <c r="V766" s="20"/>
      <c r="W766" s="20"/>
      <c r="X766" s="20"/>
      <c r="Y766" s="20"/>
      <c r="Z766" s="20"/>
    </row>
    <row r="767" spans="1:26" ht="12.5">
      <c r="A767" s="20" t="s">
        <v>22621</v>
      </c>
      <c r="B767" s="20">
        <v>15000000</v>
      </c>
      <c r="C767" s="20"/>
      <c r="D767" s="20"/>
      <c r="E767" s="20"/>
      <c r="F767" s="20">
        <v>224</v>
      </c>
      <c r="G767" s="20">
        <v>1590</v>
      </c>
      <c r="H767" s="20">
        <v>30406</v>
      </c>
      <c r="I767" s="20">
        <v>15000</v>
      </c>
      <c r="J767" s="20" t="s">
        <v>1</v>
      </c>
      <c r="K767" s="20" t="s">
        <v>22620</v>
      </c>
      <c r="L767" s="20"/>
      <c r="M767" s="20"/>
      <c r="N767" s="20"/>
      <c r="O767" s="20"/>
      <c r="P767" s="20"/>
      <c r="Q767" s="20"/>
      <c r="R767" s="20"/>
      <c r="S767" s="20"/>
      <c r="T767" s="20"/>
      <c r="U767" s="20"/>
      <c r="V767" s="20"/>
      <c r="W767" s="20"/>
      <c r="X767" s="20"/>
      <c r="Y767" s="20"/>
      <c r="Z767" s="20"/>
    </row>
    <row r="768" spans="1:26" ht="12.5">
      <c r="A768" s="20" t="s">
        <v>22621</v>
      </c>
      <c r="B768" s="20">
        <v>15000000</v>
      </c>
      <c r="C768" s="20"/>
      <c r="D768" s="20"/>
      <c r="E768" s="20"/>
      <c r="F768" s="20">
        <v>224</v>
      </c>
      <c r="G768" s="20">
        <v>1590</v>
      </c>
      <c r="H768" s="20">
        <v>30407</v>
      </c>
      <c r="I768" s="20">
        <v>15000</v>
      </c>
      <c r="J768" s="20" t="s">
        <v>1</v>
      </c>
      <c r="K768" s="20" t="s">
        <v>22620</v>
      </c>
      <c r="L768" s="20"/>
      <c r="M768" s="20"/>
      <c r="N768" s="20"/>
      <c r="O768" s="20"/>
      <c r="P768" s="20"/>
      <c r="Q768" s="20"/>
      <c r="R768" s="20"/>
      <c r="S768" s="20"/>
      <c r="T768" s="20"/>
      <c r="U768" s="20"/>
      <c r="V768" s="20"/>
      <c r="W768" s="20"/>
      <c r="X768" s="20"/>
      <c r="Y768" s="20"/>
      <c r="Z768" s="20"/>
    </row>
    <row r="769" spans="1:26" ht="12.5">
      <c r="A769" s="20" t="s">
        <v>22621</v>
      </c>
      <c r="B769" s="20">
        <v>15000000</v>
      </c>
      <c r="C769" s="20"/>
      <c r="D769" s="20"/>
      <c r="E769" s="20"/>
      <c r="F769" s="20">
        <v>224</v>
      </c>
      <c r="G769" s="20">
        <v>1590</v>
      </c>
      <c r="H769" s="20">
        <v>30408</v>
      </c>
      <c r="I769" s="20">
        <v>15000</v>
      </c>
      <c r="J769" s="20" t="s">
        <v>1</v>
      </c>
      <c r="K769" s="20" t="s">
        <v>22620</v>
      </c>
      <c r="L769" s="20"/>
      <c r="M769" s="20"/>
      <c r="N769" s="20"/>
      <c r="O769" s="20"/>
      <c r="P769" s="20"/>
      <c r="Q769" s="20"/>
      <c r="R769" s="20"/>
      <c r="S769" s="20"/>
      <c r="T769" s="20"/>
      <c r="U769" s="20"/>
      <c r="V769" s="20"/>
      <c r="W769" s="20"/>
      <c r="X769" s="20"/>
      <c r="Y769" s="20"/>
      <c r="Z769" s="20"/>
    </row>
    <row r="770" spans="1:26" ht="12.5">
      <c r="A770" s="20" t="s">
        <v>22621</v>
      </c>
      <c r="B770" s="20">
        <v>15000000</v>
      </c>
      <c r="C770" s="20"/>
      <c r="D770" s="20"/>
      <c r="E770" s="20"/>
      <c r="F770" s="20">
        <v>224</v>
      </c>
      <c r="G770" s="20">
        <v>1590</v>
      </c>
      <c r="H770" s="20">
        <v>30409</v>
      </c>
      <c r="I770" s="20">
        <v>15000</v>
      </c>
      <c r="J770" s="20" t="s">
        <v>1</v>
      </c>
      <c r="K770" s="20" t="s">
        <v>22620</v>
      </c>
      <c r="L770" s="20"/>
      <c r="M770" s="20"/>
      <c r="N770" s="20"/>
      <c r="O770" s="20"/>
      <c r="P770" s="20"/>
      <c r="Q770" s="20"/>
      <c r="R770" s="20"/>
      <c r="S770" s="20"/>
      <c r="T770" s="20"/>
      <c r="U770" s="20"/>
      <c r="V770" s="20"/>
      <c r="W770" s="20"/>
      <c r="X770" s="20"/>
      <c r="Y770" s="20"/>
      <c r="Z770" s="20"/>
    </row>
    <row r="771" spans="1:26" ht="12.5">
      <c r="A771" s="20" t="s">
        <v>22621</v>
      </c>
      <c r="B771" s="20">
        <v>15000000</v>
      </c>
      <c r="C771" s="20"/>
      <c r="D771" s="20"/>
      <c r="E771" s="20"/>
      <c r="F771" s="20">
        <v>224</v>
      </c>
      <c r="G771" s="20">
        <v>1590</v>
      </c>
      <c r="H771" s="20">
        <v>30410</v>
      </c>
      <c r="I771" s="20">
        <v>15000</v>
      </c>
      <c r="J771" s="20" t="s">
        <v>1</v>
      </c>
      <c r="K771" s="20" t="s">
        <v>22620</v>
      </c>
      <c r="L771" s="20"/>
      <c r="M771" s="20"/>
      <c r="N771" s="20"/>
      <c r="O771" s="20"/>
      <c r="P771" s="20"/>
      <c r="Q771" s="20"/>
      <c r="R771" s="20"/>
      <c r="S771" s="20"/>
      <c r="T771" s="20"/>
      <c r="U771" s="20"/>
      <c r="V771" s="20"/>
      <c r="W771" s="20"/>
      <c r="X771" s="20"/>
      <c r="Y771" s="20"/>
      <c r="Z771" s="20"/>
    </row>
    <row r="772" spans="1:26" ht="12.5">
      <c r="A772" s="20" t="s">
        <v>22621</v>
      </c>
      <c r="B772" s="20">
        <v>15000000</v>
      </c>
      <c r="C772" s="20"/>
      <c r="D772" s="20"/>
      <c r="E772" s="20"/>
      <c r="F772" s="20">
        <v>224</v>
      </c>
      <c r="G772" s="20">
        <v>1726</v>
      </c>
      <c r="H772" s="20">
        <v>30933</v>
      </c>
      <c r="I772" s="20">
        <v>15000</v>
      </c>
      <c r="J772" s="20" t="s">
        <v>1</v>
      </c>
      <c r="K772" s="20" t="s">
        <v>22620</v>
      </c>
      <c r="L772" s="20"/>
      <c r="M772" s="20"/>
      <c r="N772" s="20"/>
      <c r="O772" s="20"/>
      <c r="P772" s="20"/>
      <c r="Q772" s="20"/>
      <c r="R772" s="20"/>
      <c r="S772" s="20"/>
      <c r="T772" s="20"/>
      <c r="U772" s="20"/>
      <c r="V772" s="20"/>
      <c r="W772" s="20"/>
      <c r="X772" s="20"/>
      <c r="Y772" s="20"/>
      <c r="Z772" s="20"/>
    </row>
    <row r="773" spans="1:26" ht="12.5">
      <c r="A773" s="20" t="s">
        <v>22621</v>
      </c>
      <c r="B773" s="20">
        <v>15000000</v>
      </c>
      <c r="C773" s="20"/>
      <c r="D773" s="20"/>
      <c r="E773" s="20"/>
      <c r="F773" s="20">
        <v>224</v>
      </c>
      <c r="G773" s="20">
        <v>1726</v>
      </c>
      <c r="H773" s="20">
        <v>30932</v>
      </c>
      <c r="I773" s="20">
        <v>15000</v>
      </c>
      <c r="J773" s="20" t="s">
        <v>1</v>
      </c>
      <c r="K773" s="20" t="s">
        <v>22620</v>
      </c>
      <c r="L773" s="20"/>
      <c r="M773" s="20"/>
      <c r="N773" s="20"/>
      <c r="O773" s="20"/>
      <c r="P773" s="20"/>
      <c r="Q773" s="20"/>
      <c r="R773" s="20"/>
      <c r="S773" s="20"/>
      <c r="T773" s="20"/>
      <c r="U773" s="20"/>
      <c r="V773" s="20"/>
      <c r="W773" s="20"/>
      <c r="X773" s="20"/>
      <c r="Y773" s="20"/>
      <c r="Z773" s="20"/>
    </row>
    <row r="774" spans="1:26" ht="12.5">
      <c r="A774" s="20" t="s">
        <v>22621</v>
      </c>
      <c r="B774" s="20">
        <v>15000000</v>
      </c>
      <c r="C774" s="20"/>
      <c r="D774" s="20"/>
      <c r="E774" s="20"/>
      <c r="F774" s="20">
        <v>224</v>
      </c>
      <c r="G774" s="20">
        <v>1726</v>
      </c>
      <c r="H774" s="20">
        <v>30919</v>
      </c>
      <c r="I774" s="20">
        <v>15000</v>
      </c>
      <c r="J774" s="20" t="s">
        <v>1</v>
      </c>
      <c r="K774" s="20" t="s">
        <v>22620</v>
      </c>
      <c r="L774" s="20"/>
      <c r="M774" s="20"/>
      <c r="N774" s="20"/>
      <c r="O774" s="20"/>
      <c r="P774" s="20"/>
      <c r="Q774" s="20"/>
      <c r="R774" s="20"/>
      <c r="S774" s="20"/>
      <c r="T774" s="20"/>
      <c r="U774" s="20"/>
      <c r="V774" s="20"/>
      <c r="W774" s="20"/>
      <c r="X774" s="20"/>
      <c r="Y774" s="20"/>
      <c r="Z774" s="20"/>
    </row>
    <row r="775" spans="1:26" ht="12.5">
      <c r="A775" s="20" t="s">
        <v>22621</v>
      </c>
      <c r="B775" s="20">
        <v>15000000</v>
      </c>
      <c r="C775" s="20"/>
      <c r="D775" s="20"/>
      <c r="E775" s="20"/>
      <c r="F775" s="20">
        <v>224</v>
      </c>
      <c r="G775" s="20">
        <v>1726</v>
      </c>
      <c r="H775" s="20">
        <v>30916</v>
      </c>
      <c r="I775" s="20">
        <v>15000</v>
      </c>
      <c r="J775" s="20" t="s">
        <v>1</v>
      </c>
      <c r="K775" s="20" t="s">
        <v>22620</v>
      </c>
      <c r="L775" s="20"/>
      <c r="M775" s="20"/>
      <c r="N775" s="20"/>
      <c r="O775" s="20"/>
      <c r="P775" s="20"/>
      <c r="Q775" s="20"/>
      <c r="R775" s="20"/>
      <c r="S775" s="20"/>
      <c r="T775" s="20"/>
      <c r="U775" s="20"/>
      <c r="V775" s="20"/>
      <c r="W775" s="20"/>
      <c r="X775" s="20"/>
      <c r="Y775" s="20"/>
      <c r="Z775" s="20"/>
    </row>
    <row r="776" spans="1:26" ht="12.5">
      <c r="A776" s="20" t="s">
        <v>22621</v>
      </c>
      <c r="B776" s="20">
        <v>15000000</v>
      </c>
      <c r="C776" s="20"/>
      <c r="D776" s="20"/>
      <c r="E776" s="20"/>
      <c r="F776" s="20">
        <v>224</v>
      </c>
      <c r="G776" s="20">
        <v>1726</v>
      </c>
      <c r="H776" s="20">
        <v>30913</v>
      </c>
      <c r="I776" s="20">
        <v>15000</v>
      </c>
      <c r="J776" s="20" t="s">
        <v>1</v>
      </c>
      <c r="K776" s="20" t="s">
        <v>22620</v>
      </c>
      <c r="L776" s="20"/>
      <c r="M776" s="20"/>
      <c r="N776" s="20"/>
      <c r="O776" s="20"/>
      <c r="P776" s="20"/>
      <c r="Q776" s="20"/>
      <c r="R776" s="20"/>
      <c r="S776" s="20"/>
      <c r="T776" s="20"/>
      <c r="U776" s="20"/>
      <c r="V776" s="20"/>
      <c r="W776" s="20"/>
      <c r="X776" s="20"/>
      <c r="Y776" s="20"/>
      <c r="Z776" s="20"/>
    </row>
    <row r="777" spans="1:26" ht="12.5">
      <c r="A777" s="20" t="s">
        <v>22621</v>
      </c>
      <c r="B777" s="20">
        <v>15000000</v>
      </c>
      <c r="C777" s="20"/>
      <c r="D777" s="20"/>
      <c r="E777" s="20"/>
      <c r="F777" s="20">
        <v>224</v>
      </c>
      <c r="G777" s="20">
        <v>1726</v>
      </c>
      <c r="H777" s="20">
        <v>30912</v>
      </c>
      <c r="I777" s="20">
        <v>15000</v>
      </c>
      <c r="J777" s="20" t="s">
        <v>1</v>
      </c>
      <c r="K777" s="20" t="s">
        <v>22620</v>
      </c>
      <c r="L777" s="20"/>
      <c r="M777" s="20"/>
      <c r="N777" s="20"/>
      <c r="O777" s="20"/>
      <c r="P777" s="20"/>
      <c r="Q777" s="20"/>
      <c r="R777" s="20"/>
      <c r="S777" s="20"/>
      <c r="T777" s="20"/>
      <c r="U777" s="20"/>
      <c r="V777" s="20"/>
      <c r="W777" s="20"/>
      <c r="X777" s="20"/>
      <c r="Y777" s="20"/>
      <c r="Z777" s="20"/>
    </row>
    <row r="778" spans="1:26" ht="12.5">
      <c r="A778" s="20" t="s">
        <v>22621</v>
      </c>
      <c r="B778" s="20">
        <v>15000000</v>
      </c>
      <c r="C778" s="20"/>
      <c r="D778" s="20"/>
      <c r="E778" s="20"/>
      <c r="F778" s="20">
        <v>224</v>
      </c>
      <c r="G778" s="20">
        <v>1726</v>
      </c>
      <c r="H778" s="20">
        <v>30908</v>
      </c>
      <c r="I778" s="20">
        <v>15000</v>
      </c>
      <c r="J778" s="20" t="s">
        <v>1</v>
      </c>
      <c r="K778" s="20" t="s">
        <v>22620</v>
      </c>
      <c r="L778" s="20"/>
      <c r="M778" s="20"/>
      <c r="N778" s="20"/>
      <c r="O778" s="20"/>
      <c r="P778" s="20"/>
      <c r="Q778" s="20"/>
      <c r="R778" s="20"/>
      <c r="S778" s="20"/>
      <c r="T778" s="20"/>
      <c r="U778" s="20"/>
      <c r="V778" s="20"/>
      <c r="W778" s="20"/>
      <c r="X778" s="20"/>
      <c r="Y778" s="20"/>
      <c r="Z778" s="20"/>
    </row>
    <row r="779" spans="1:26" ht="12.5">
      <c r="A779" s="20" t="s">
        <v>22621</v>
      </c>
      <c r="B779" s="20">
        <v>15000000</v>
      </c>
      <c r="C779" s="20"/>
      <c r="D779" s="20"/>
      <c r="E779" s="20"/>
      <c r="F779" s="20">
        <v>224</v>
      </c>
      <c r="G779" s="20">
        <v>1726</v>
      </c>
      <c r="H779" s="20">
        <v>30902</v>
      </c>
      <c r="I779" s="20">
        <v>15000</v>
      </c>
      <c r="J779" s="20" t="s">
        <v>1</v>
      </c>
      <c r="K779" s="20" t="s">
        <v>22620</v>
      </c>
      <c r="L779" s="20"/>
      <c r="M779" s="20"/>
      <c r="N779" s="20"/>
      <c r="O779" s="20"/>
      <c r="P779" s="20"/>
      <c r="Q779" s="20"/>
      <c r="R779" s="20"/>
      <c r="S779" s="20"/>
      <c r="T779" s="20"/>
      <c r="U779" s="20"/>
      <c r="V779" s="20"/>
      <c r="W779" s="20"/>
      <c r="X779" s="20"/>
      <c r="Y779" s="20"/>
      <c r="Z779" s="20"/>
    </row>
    <row r="780" spans="1:26" ht="12.5">
      <c r="A780" s="20" t="s">
        <v>22621</v>
      </c>
      <c r="B780" s="20">
        <v>15000000</v>
      </c>
      <c r="C780" s="20"/>
      <c r="D780" s="20"/>
      <c r="E780" s="20"/>
      <c r="F780" s="20">
        <v>224</v>
      </c>
      <c r="G780" s="20">
        <v>1726</v>
      </c>
      <c r="H780" s="20">
        <v>30934</v>
      </c>
      <c r="I780" s="20">
        <v>15000</v>
      </c>
      <c r="J780" s="20" t="s">
        <v>1</v>
      </c>
      <c r="K780" s="20" t="s">
        <v>22620</v>
      </c>
      <c r="L780" s="20"/>
      <c r="M780" s="20"/>
      <c r="N780" s="20"/>
      <c r="O780" s="20"/>
      <c r="P780" s="20"/>
      <c r="Q780" s="20"/>
      <c r="R780" s="20"/>
      <c r="S780" s="20"/>
      <c r="T780" s="20"/>
      <c r="U780" s="20"/>
      <c r="V780" s="20"/>
      <c r="W780" s="20"/>
      <c r="X780" s="20"/>
      <c r="Y780" s="20"/>
      <c r="Z780" s="20"/>
    </row>
    <row r="781" spans="1:26" ht="12.5">
      <c r="A781" s="20" t="s">
        <v>22621</v>
      </c>
      <c r="B781" s="20">
        <v>15000000</v>
      </c>
      <c r="C781" s="20"/>
      <c r="D781" s="20"/>
      <c r="E781" s="20"/>
      <c r="F781" s="20">
        <v>224</v>
      </c>
      <c r="G781" s="20">
        <v>1706</v>
      </c>
      <c r="H781" s="20">
        <v>31501</v>
      </c>
      <c r="I781" s="20">
        <v>15000</v>
      </c>
      <c r="J781" s="20" t="s">
        <v>1</v>
      </c>
      <c r="K781" s="20" t="s">
        <v>22620</v>
      </c>
      <c r="L781" s="20"/>
      <c r="M781" s="20"/>
      <c r="N781" s="20"/>
      <c r="O781" s="20"/>
      <c r="P781" s="20"/>
      <c r="Q781" s="20"/>
      <c r="R781" s="20"/>
      <c r="S781" s="20"/>
      <c r="T781" s="20"/>
      <c r="U781" s="20"/>
      <c r="V781" s="20"/>
      <c r="W781" s="20"/>
      <c r="X781" s="20"/>
      <c r="Y781" s="20"/>
      <c r="Z781" s="20"/>
    </row>
    <row r="782" spans="1:26" ht="12.5">
      <c r="A782" s="20" t="s">
        <v>22621</v>
      </c>
      <c r="B782" s="20">
        <v>15000000</v>
      </c>
      <c r="C782" s="20"/>
      <c r="D782" s="20"/>
      <c r="E782" s="20"/>
      <c r="F782" s="20">
        <v>224</v>
      </c>
      <c r="G782" s="20">
        <v>1706</v>
      </c>
      <c r="H782" s="20">
        <v>31502</v>
      </c>
      <c r="I782" s="20">
        <v>15000</v>
      </c>
      <c r="J782" s="20" t="s">
        <v>1</v>
      </c>
      <c r="K782" s="20" t="s">
        <v>22620</v>
      </c>
      <c r="L782" s="20"/>
      <c r="M782" s="20"/>
      <c r="N782" s="20"/>
      <c r="O782" s="20"/>
      <c r="P782" s="20"/>
      <c r="Q782" s="20"/>
      <c r="R782" s="20"/>
      <c r="S782" s="20"/>
      <c r="T782" s="20"/>
      <c r="U782" s="20"/>
      <c r="V782" s="20"/>
      <c r="W782" s="20"/>
      <c r="X782" s="20"/>
      <c r="Y782" s="20"/>
      <c r="Z782" s="20"/>
    </row>
    <row r="783" spans="1:26" ht="12.5">
      <c r="A783" s="20" t="s">
        <v>22621</v>
      </c>
      <c r="B783" s="20">
        <v>15000000</v>
      </c>
      <c r="C783" s="20"/>
      <c r="D783" s="20"/>
      <c r="E783" s="20"/>
      <c r="F783" s="20">
        <v>224</v>
      </c>
      <c r="G783" s="20">
        <v>1706</v>
      </c>
      <c r="H783" s="20">
        <v>31503</v>
      </c>
      <c r="I783" s="20">
        <v>15000</v>
      </c>
      <c r="J783" s="20" t="s">
        <v>1</v>
      </c>
      <c r="K783" s="20" t="s">
        <v>22620</v>
      </c>
      <c r="L783" s="20"/>
      <c r="M783" s="20"/>
      <c r="N783" s="20"/>
      <c r="O783" s="20"/>
      <c r="P783" s="20"/>
      <c r="Q783" s="20"/>
      <c r="R783" s="20"/>
      <c r="S783" s="20"/>
      <c r="T783" s="20"/>
      <c r="U783" s="20"/>
      <c r="V783" s="20"/>
      <c r="W783" s="20"/>
      <c r="X783" s="20"/>
      <c r="Y783" s="20"/>
      <c r="Z783" s="20"/>
    </row>
    <row r="784" spans="1:26" ht="12.5">
      <c r="A784" s="20" t="s">
        <v>22621</v>
      </c>
      <c r="B784" s="20">
        <v>15000000</v>
      </c>
      <c r="C784" s="20"/>
      <c r="D784" s="20"/>
      <c r="E784" s="20"/>
      <c r="F784" s="20">
        <v>224</v>
      </c>
      <c r="G784" s="20">
        <v>1706</v>
      </c>
      <c r="H784" s="20">
        <v>31504</v>
      </c>
      <c r="I784" s="20">
        <v>15000</v>
      </c>
      <c r="J784" s="20" t="s">
        <v>1</v>
      </c>
      <c r="K784" s="20" t="s">
        <v>22620</v>
      </c>
      <c r="L784" s="20"/>
      <c r="M784" s="20"/>
      <c r="N784" s="20"/>
      <c r="O784" s="20"/>
      <c r="P784" s="20"/>
      <c r="Q784" s="20"/>
      <c r="R784" s="20"/>
      <c r="S784" s="20"/>
      <c r="T784" s="20"/>
      <c r="U784" s="20"/>
      <c r="V784" s="20"/>
      <c r="W784" s="20"/>
      <c r="X784" s="20"/>
      <c r="Y784" s="20"/>
      <c r="Z784" s="20"/>
    </row>
    <row r="785" spans="1:26" ht="12.5">
      <c r="A785" s="20" t="s">
        <v>22621</v>
      </c>
      <c r="B785" s="20">
        <v>15000000</v>
      </c>
      <c r="C785" s="20"/>
      <c r="D785" s="20"/>
      <c r="E785" s="20"/>
      <c r="F785" s="20">
        <v>224</v>
      </c>
      <c r="G785" s="20">
        <v>1706</v>
      </c>
      <c r="H785" s="20">
        <v>31505</v>
      </c>
      <c r="I785" s="20">
        <v>15000</v>
      </c>
      <c r="J785" s="20" t="s">
        <v>1</v>
      </c>
      <c r="K785" s="20" t="s">
        <v>22620</v>
      </c>
      <c r="L785" s="20"/>
      <c r="M785" s="20"/>
      <c r="N785" s="20"/>
      <c r="O785" s="20"/>
      <c r="P785" s="20"/>
      <c r="Q785" s="20"/>
      <c r="R785" s="20"/>
      <c r="S785" s="20"/>
      <c r="T785" s="20"/>
      <c r="U785" s="20"/>
      <c r="V785" s="20"/>
      <c r="W785" s="20"/>
      <c r="X785" s="20"/>
      <c r="Y785" s="20"/>
      <c r="Z785" s="20"/>
    </row>
    <row r="786" spans="1:26" ht="12.5">
      <c r="A786" s="20" t="s">
        <v>22621</v>
      </c>
      <c r="B786" s="20">
        <v>15000000</v>
      </c>
      <c r="C786" s="20"/>
      <c r="D786" s="20"/>
      <c r="E786" s="20"/>
      <c r="F786" s="20">
        <v>224</v>
      </c>
      <c r="G786" s="20">
        <v>1706</v>
      </c>
      <c r="H786" s="20">
        <v>31506</v>
      </c>
      <c r="I786" s="20">
        <v>15000</v>
      </c>
      <c r="J786" s="20" t="s">
        <v>1</v>
      </c>
      <c r="K786" s="20" t="s">
        <v>22620</v>
      </c>
      <c r="L786" s="20"/>
      <c r="M786" s="20"/>
      <c r="N786" s="20"/>
      <c r="O786" s="20"/>
      <c r="P786" s="20"/>
      <c r="Q786" s="20"/>
      <c r="R786" s="20"/>
      <c r="S786" s="20"/>
      <c r="T786" s="20"/>
      <c r="U786" s="20"/>
      <c r="V786" s="20"/>
      <c r="W786" s="20"/>
      <c r="X786" s="20"/>
      <c r="Y786" s="20"/>
      <c r="Z786" s="20"/>
    </row>
    <row r="787" spans="1:26" ht="12.5">
      <c r="A787" s="20" t="s">
        <v>22621</v>
      </c>
      <c r="B787" s="20">
        <v>15000000</v>
      </c>
      <c r="C787" s="20"/>
      <c r="D787" s="20"/>
      <c r="E787" s="20"/>
      <c r="F787" s="20">
        <v>224</v>
      </c>
      <c r="G787" s="20">
        <v>1707</v>
      </c>
      <c r="H787" s="20">
        <v>30601</v>
      </c>
      <c r="I787" s="20">
        <v>15000</v>
      </c>
      <c r="J787" s="20" t="s">
        <v>1</v>
      </c>
      <c r="K787" s="20" t="s">
        <v>22620</v>
      </c>
      <c r="L787" s="20"/>
      <c r="M787" s="20"/>
      <c r="N787" s="20"/>
      <c r="O787" s="20"/>
      <c r="P787" s="20"/>
      <c r="Q787" s="20"/>
      <c r="R787" s="20"/>
      <c r="S787" s="20"/>
      <c r="T787" s="20"/>
      <c r="U787" s="20"/>
      <c r="V787" s="20"/>
      <c r="W787" s="20"/>
      <c r="X787" s="20"/>
      <c r="Y787" s="20"/>
      <c r="Z787" s="20"/>
    </row>
    <row r="788" spans="1:26" ht="12.5">
      <c r="A788" s="20" t="s">
        <v>22621</v>
      </c>
      <c r="B788" s="20">
        <v>15000000</v>
      </c>
      <c r="C788" s="20"/>
      <c r="D788" s="20"/>
      <c r="E788" s="20"/>
      <c r="F788" s="20">
        <v>224</v>
      </c>
      <c r="G788" s="20">
        <v>1707</v>
      </c>
      <c r="H788" s="20">
        <v>800264</v>
      </c>
      <c r="I788" s="20">
        <v>15000</v>
      </c>
      <c r="J788" s="20" t="s">
        <v>1</v>
      </c>
      <c r="K788" s="20" t="s">
        <v>22620</v>
      </c>
      <c r="L788" s="20"/>
      <c r="M788" s="20"/>
      <c r="N788" s="20"/>
      <c r="O788" s="20"/>
      <c r="P788" s="20"/>
      <c r="Q788" s="20"/>
      <c r="R788" s="20"/>
      <c r="S788" s="20"/>
      <c r="T788" s="20"/>
      <c r="U788" s="20"/>
      <c r="V788" s="20"/>
      <c r="W788" s="20"/>
      <c r="X788" s="20"/>
      <c r="Y788" s="20"/>
      <c r="Z788" s="20"/>
    </row>
    <row r="789" spans="1:26" ht="12.5">
      <c r="A789" s="20" t="s">
        <v>22621</v>
      </c>
      <c r="B789" s="20">
        <v>15000000</v>
      </c>
      <c r="C789" s="20"/>
      <c r="D789" s="20"/>
      <c r="E789" s="20"/>
      <c r="F789" s="20">
        <v>224</v>
      </c>
      <c r="G789" s="20">
        <v>1707</v>
      </c>
      <c r="H789" s="20">
        <v>30602</v>
      </c>
      <c r="I789" s="20">
        <v>15000</v>
      </c>
      <c r="J789" s="20" t="s">
        <v>1</v>
      </c>
      <c r="K789" s="20" t="s">
        <v>22620</v>
      </c>
      <c r="L789" s="20"/>
      <c r="M789" s="20"/>
      <c r="N789" s="20"/>
      <c r="O789" s="20"/>
      <c r="P789" s="20"/>
      <c r="Q789" s="20"/>
      <c r="R789" s="20"/>
      <c r="S789" s="20"/>
      <c r="T789" s="20"/>
      <c r="U789" s="20"/>
      <c r="V789" s="20"/>
      <c r="W789" s="20"/>
      <c r="X789" s="20"/>
      <c r="Y789" s="20"/>
      <c r="Z789" s="20"/>
    </row>
    <row r="790" spans="1:26" ht="12.5">
      <c r="A790" s="20" t="s">
        <v>22621</v>
      </c>
      <c r="B790" s="20">
        <v>15000000</v>
      </c>
      <c r="C790" s="20"/>
      <c r="D790" s="20"/>
      <c r="E790" s="20"/>
      <c r="F790" s="20">
        <v>224</v>
      </c>
      <c r="G790" s="20">
        <v>1707</v>
      </c>
      <c r="H790" s="20">
        <v>30603</v>
      </c>
      <c r="I790" s="20">
        <v>15000</v>
      </c>
      <c r="J790" s="20" t="s">
        <v>1</v>
      </c>
      <c r="K790" s="20" t="s">
        <v>22620</v>
      </c>
      <c r="L790" s="20"/>
      <c r="M790" s="20"/>
      <c r="N790" s="20"/>
      <c r="O790" s="20"/>
      <c r="P790" s="20"/>
      <c r="Q790" s="20"/>
      <c r="R790" s="20"/>
      <c r="S790" s="20"/>
      <c r="T790" s="20"/>
      <c r="U790" s="20"/>
      <c r="V790" s="20"/>
      <c r="W790" s="20"/>
      <c r="X790" s="20"/>
      <c r="Y790" s="20"/>
      <c r="Z790" s="20"/>
    </row>
    <row r="791" spans="1:26" ht="12.5">
      <c r="A791" s="20" t="s">
        <v>22621</v>
      </c>
      <c r="B791" s="20">
        <v>15000000</v>
      </c>
      <c r="C791" s="20"/>
      <c r="D791" s="20"/>
      <c r="E791" s="20"/>
      <c r="F791" s="20">
        <v>224</v>
      </c>
      <c r="G791" s="20">
        <v>1707</v>
      </c>
      <c r="H791" s="20">
        <v>30604</v>
      </c>
      <c r="I791" s="20">
        <v>15000</v>
      </c>
      <c r="J791" s="20" t="s">
        <v>1</v>
      </c>
      <c r="K791" s="20" t="s">
        <v>22620</v>
      </c>
      <c r="L791" s="20"/>
      <c r="M791" s="20"/>
      <c r="N791" s="20"/>
      <c r="O791" s="20"/>
      <c r="P791" s="20"/>
      <c r="Q791" s="20"/>
      <c r="R791" s="20"/>
      <c r="S791" s="20"/>
      <c r="T791" s="20"/>
      <c r="U791" s="20"/>
      <c r="V791" s="20"/>
      <c r="W791" s="20"/>
      <c r="X791" s="20"/>
      <c r="Y791" s="20"/>
      <c r="Z791" s="20"/>
    </row>
    <row r="792" spans="1:26" ht="12.5">
      <c r="A792" s="20" t="s">
        <v>22621</v>
      </c>
      <c r="B792" s="20">
        <v>15000000</v>
      </c>
      <c r="C792" s="20"/>
      <c r="D792" s="20"/>
      <c r="E792" s="20"/>
      <c r="F792" s="20">
        <v>224</v>
      </c>
      <c r="G792" s="20">
        <v>1707</v>
      </c>
      <c r="H792" s="20">
        <v>30605</v>
      </c>
      <c r="I792" s="20">
        <v>15000</v>
      </c>
      <c r="J792" s="20" t="s">
        <v>1</v>
      </c>
      <c r="K792" s="20" t="s">
        <v>22620</v>
      </c>
      <c r="L792" s="20"/>
      <c r="M792" s="20"/>
      <c r="N792" s="20"/>
      <c r="O792" s="20"/>
      <c r="P792" s="20"/>
      <c r="Q792" s="20"/>
      <c r="R792" s="20"/>
      <c r="S792" s="20"/>
      <c r="T792" s="20"/>
      <c r="U792" s="20"/>
      <c r="V792" s="20"/>
      <c r="W792" s="20"/>
      <c r="X792" s="20"/>
      <c r="Y792" s="20"/>
      <c r="Z792" s="20"/>
    </row>
    <row r="793" spans="1:26" ht="12.5">
      <c r="A793" s="20" t="s">
        <v>22621</v>
      </c>
      <c r="B793" s="20">
        <v>15000000</v>
      </c>
      <c r="C793" s="20"/>
      <c r="D793" s="20"/>
      <c r="E793" s="20"/>
      <c r="F793" s="20">
        <v>224</v>
      </c>
      <c r="G793" s="20">
        <v>1707</v>
      </c>
      <c r="H793" s="20">
        <v>30606</v>
      </c>
      <c r="I793" s="20">
        <v>15000</v>
      </c>
      <c r="J793" s="20" t="s">
        <v>1</v>
      </c>
      <c r="K793" s="20" t="s">
        <v>22620</v>
      </c>
      <c r="L793" s="20"/>
      <c r="M793" s="20"/>
      <c r="N793" s="20"/>
      <c r="O793" s="20"/>
      <c r="P793" s="20"/>
      <c r="Q793" s="20"/>
      <c r="R793" s="20"/>
      <c r="S793" s="20"/>
      <c r="T793" s="20"/>
      <c r="U793" s="20"/>
      <c r="V793" s="20"/>
      <c r="W793" s="20"/>
      <c r="X793" s="20"/>
      <c r="Y793" s="20"/>
      <c r="Z793" s="20"/>
    </row>
    <row r="794" spans="1:26" ht="12.5">
      <c r="A794" s="20" t="s">
        <v>22621</v>
      </c>
      <c r="B794" s="20">
        <v>15000000</v>
      </c>
      <c r="C794" s="20"/>
      <c r="D794" s="20"/>
      <c r="E794" s="20"/>
      <c r="F794" s="20">
        <v>224</v>
      </c>
      <c r="G794" s="20">
        <v>1707</v>
      </c>
      <c r="H794" s="20">
        <v>30607</v>
      </c>
      <c r="I794" s="20">
        <v>15000</v>
      </c>
      <c r="J794" s="20" t="s">
        <v>1</v>
      </c>
      <c r="K794" s="20" t="s">
        <v>22620</v>
      </c>
      <c r="L794" s="20"/>
      <c r="M794" s="20"/>
      <c r="N794" s="20"/>
      <c r="O794" s="20"/>
      <c r="P794" s="20"/>
      <c r="Q794" s="20"/>
      <c r="R794" s="20"/>
      <c r="S794" s="20"/>
      <c r="T794" s="20"/>
      <c r="U794" s="20"/>
      <c r="V794" s="20"/>
      <c r="W794" s="20"/>
      <c r="X794" s="20"/>
      <c r="Y794" s="20"/>
      <c r="Z794" s="20"/>
    </row>
    <row r="795" spans="1:26" ht="12.5">
      <c r="A795" s="20" t="s">
        <v>22621</v>
      </c>
      <c r="B795" s="20">
        <v>15000000</v>
      </c>
      <c r="C795" s="20"/>
      <c r="D795" s="20"/>
      <c r="E795" s="20"/>
      <c r="F795" s="20">
        <v>224</v>
      </c>
      <c r="G795" s="20">
        <v>3203</v>
      </c>
      <c r="H795" s="20">
        <v>30801</v>
      </c>
      <c r="I795" s="20">
        <v>15000</v>
      </c>
      <c r="J795" s="20" t="s">
        <v>1</v>
      </c>
      <c r="K795" s="20" t="s">
        <v>22620</v>
      </c>
      <c r="L795" s="20"/>
      <c r="M795" s="20"/>
      <c r="N795" s="20"/>
      <c r="O795" s="20"/>
      <c r="P795" s="20"/>
      <c r="Q795" s="20"/>
      <c r="R795" s="20"/>
      <c r="S795" s="20"/>
      <c r="T795" s="20"/>
      <c r="U795" s="20"/>
      <c r="V795" s="20"/>
      <c r="W795" s="20"/>
      <c r="X795" s="20"/>
      <c r="Y795" s="20"/>
      <c r="Z795" s="20"/>
    </row>
    <row r="796" spans="1:26" ht="12.5">
      <c r="A796" s="20" t="s">
        <v>22621</v>
      </c>
      <c r="B796" s="20">
        <v>15000000</v>
      </c>
      <c r="C796" s="20"/>
      <c r="D796" s="20"/>
      <c r="E796" s="20"/>
      <c r="F796" s="20">
        <v>224</v>
      </c>
      <c r="G796" s="20">
        <v>3203</v>
      </c>
      <c r="H796" s="20">
        <v>30816</v>
      </c>
      <c r="I796" s="20">
        <v>15000</v>
      </c>
      <c r="J796" s="20" t="s">
        <v>1</v>
      </c>
      <c r="K796" s="20" t="s">
        <v>22620</v>
      </c>
      <c r="L796" s="20"/>
      <c r="M796" s="20"/>
      <c r="N796" s="20"/>
      <c r="O796" s="20"/>
      <c r="P796" s="20"/>
      <c r="Q796" s="20"/>
      <c r="R796" s="20"/>
      <c r="S796" s="20"/>
      <c r="T796" s="20"/>
      <c r="U796" s="20"/>
      <c r="V796" s="20"/>
      <c r="W796" s="20"/>
      <c r="X796" s="20"/>
      <c r="Y796" s="20"/>
      <c r="Z796" s="20"/>
    </row>
    <row r="797" spans="1:26" ht="12.5">
      <c r="A797" s="20" t="s">
        <v>22621</v>
      </c>
      <c r="B797" s="20">
        <v>15000000</v>
      </c>
      <c r="C797" s="20"/>
      <c r="D797" s="20"/>
      <c r="E797" s="20"/>
      <c r="F797" s="20">
        <v>224</v>
      </c>
      <c r="G797" s="20">
        <v>3203</v>
      </c>
      <c r="H797" s="20">
        <v>30807</v>
      </c>
      <c r="I797" s="20">
        <v>15000</v>
      </c>
      <c r="J797" s="20" t="s">
        <v>1</v>
      </c>
      <c r="K797" s="20" t="s">
        <v>22620</v>
      </c>
      <c r="L797" s="20"/>
      <c r="M797" s="20"/>
      <c r="N797" s="20"/>
      <c r="O797" s="20"/>
      <c r="P797" s="20"/>
      <c r="Q797" s="20"/>
      <c r="R797" s="20"/>
      <c r="S797" s="20"/>
      <c r="T797" s="20"/>
      <c r="U797" s="20"/>
      <c r="V797" s="20"/>
      <c r="W797" s="20"/>
      <c r="X797" s="20"/>
      <c r="Y797" s="20"/>
      <c r="Z797" s="20"/>
    </row>
    <row r="798" spans="1:26" ht="12.5">
      <c r="A798" s="20" t="s">
        <v>22621</v>
      </c>
      <c r="B798" s="20">
        <v>15000000</v>
      </c>
      <c r="C798" s="20"/>
      <c r="D798" s="20"/>
      <c r="E798" s="20"/>
      <c r="F798" s="20">
        <v>224</v>
      </c>
      <c r="G798" s="20">
        <v>3203</v>
      </c>
      <c r="H798" s="20">
        <v>30809</v>
      </c>
      <c r="I798" s="20">
        <v>15000</v>
      </c>
      <c r="J798" s="20" t="s">
        <v>1</v>
      </c>
      <c r="K798" s="20" t="s">
        <v>22620</v>
      </c>
      <c r="L798" s="20"/>
      <c r="M798" s="20"/>
      <c r="N798" s="20"/>
      <c r="O798" s="20"/>
      <c r="P798" s="20"/>
      <c r="Q798" s="20"/>
      <c r="R798" s="20"/>
      <c r="S798" s="20"/>
      <c r="T798" s="20"/>
      <c r="U798" s="20"/>
      <c r="V798" s="20"/>
      <c r="W798" s="20"/>
      <c r="X798" s="20"/>
      <c r="Y798" s="20"/>
      <c r="Z798" s="20"/>
    </row>
    <row r="799" spans="1:26" ht="12.5">
      <c r="A799" s="20" t="s">
        <v>22621</v>
      </c>
      <c r="B799" s="20">
        <v>15000000</v>
      </c>
      <c r="C799" s="20"/>
      <c r="D799" s="20"/>
      <c r="E799" s="20"/>
      <c r="F799" s="20">
        <v>224</v>
      </c>
      <c r="G799" s="20">
        <v>1726</v>
      </c>
      <c r="H799" s="20">
        <v>91379</v>
      </c>
      <c r="I799" s="20">
        <v>15000</v>
      </c>
      <c r="J799" s="20" t="s">
        <v>1</v>
      </c>
      <c r="K799" s="20" t="s">
        <v>22620</v>
      </c>
      <c r="L799" s="20"/>
      <c r="M799" s="20"/>
      <c r="N799" s="20"/>
      <c r="O799" s="20"/>
      <c r="P799" s="20"/>
      <c r="Q799" s="20"/>
      <c r="R799" s="20"/>
      <c r="S799" s="20"/>
      <c r="T799" s="20"/>
      <c r="U799" s="20"/>
      <c r="V799" s="20"/>
      <c r="W799" s="20"/>
      <c r="X799" s="20"/>
      <c r="Y799" s="20"/>
      <c r="Z799" s="20"/>
    </row>
    <row r="800" spans="1:26" ht="12.5">
      <c r="A800" s="20" t="s">
        <v>22621</v>
      </c>
      <c r="B800" s="20">
        <v>15000000</v>
      </c>
      <c r="C800" s="20"/>
      <c r="D800" s="20"/>
      <c r="E800" s="20"/>
      <c r="F800" s="20">
        <v>224</v>
      </c>
      <c r="G800" s="20">
        <v>1726</v>
      </c>
      <c r="H800" s="20">
        <v>91375</v>
      </c>
      <c r="I800" s="20">
        <v>15000</v>
      </c>
      <c r="J800" s="20" t="s">
        <v>1</v>
      </c>
      <c r="K800" s="20" t="s">
        <v>22620</v>
      </c>
      <c r="L800" s="20"/>
      <c r="M800" s="20"/>
      <c r="N800" s="20"/>
      <c r="O800" s="20"/>
      <c r="P800" s="20"/>
      <c r="Q800" s="20"/>
      <c r="R800" s="20"/>
      <c r="S800" s="20"/>
      <c r="T800" s="20"/>
      <c r="U800" s="20"/>
      <c r="V800" s="20"/>
      <c r="W800" s="20"/>
      <c r="X800" s="20"/>
      <c r="Y800" s="20"/>
      <c r="Z800" s="20"/>
    </row>
    <row r="801" spans="1:26" ht="12.5">
      <c r="A801" s="20" t="s">
        <v>22621</v>
      </c>
      <c r="B801" s="20">
        <v>15000000</v>
      </c>
      <c r="C801" s="20"/>
      <c r="D801" s="20"/>
      <c r="E801" s="20"/>
      <c r="F801" s="20">
        <v>224</v>
      </c>
      <c r="G801" s="20">
        <v>1726</v>
      </c>
      <c r="H801" s="20">
        <v>91378</v>
      </c>
      <c r="I801" s="20">
        <v>15000</v>
      </c>
      <c r="J801" s="20" t="s">
        <v>1</v>
      </c>
      <c r="K801" s="20" t="s">
        <v>22620</v>
      </c>
      <c r="L801" s="20"/>
      <c r="M801" s="20"/>
      <c r="N801" s="20"/>
      <c r="O801" s="20"/>
      <c r="P801" s="20"/>
      <c r="Q801" s="20"/>
      <c r="R801" s="20"/>
      <c r="S801" s="20"/>
      <c r="T801" s="20"/>
      <c r="U801" s="20"/>
      <c r="V801" s="20"/>
      <c r="W801" s="20"/>
      <c r="X801" s="20"/>
      <c r="Y801" s="20"/>
      <c r="Z801" s="20"/>
    </row>
    <row r="802" spans="1:26" ht="12.5">
      <c r="A802" s="20" t="s">
        <v>22621</v>
      </c>
      <c r="B802" s="20">
        <v>15000000</v>
      </c>
      <c r="C802" s="20"/>
      <c r="D802" s="20"/>
      <c r="E802" s="20"/>
      <c r="F802" s="20">
        <v>224</v>
      </c>
      <c r="G802" s="20">
        <v>1726</v>
      </c>
      <c r="H802" s="20">
        <v>91377</v>
      </c>
      <c r="I802" s="20">
        <v>15000</v>
      </c>
      <c r="J802" s="20" t="s">
        <v>1</v>
      </c>
      <c r="K802" s="20" t="s">
        <v>22620</v>
      </c>
      <c r="L802" s="20"/>
      <c r="M802" s="20"/>
      <c r="N802" s="20"/>
      <c r="O802" s="20"/>
      <c r="P802" s="20"/>
      <c r="Q802" s="20"/>
      <c r="R802" s="20"/>
      <c r="S802" s="20"/>
      <c r="T802" s="20"/>
      <c r="U802" s="20"/>
      <c r="V802" s="20"/>
      <c r="W802" s="20"/>
      <c r="X802" s="20"/>
      <c r="Y802" s="20"/>
      <c r="Z802" s="20"/>
    </row>
    <row r="803" spans="1:26" ht="12.5">
      <c r="A803" s="20" t="s">
        <v>22621</v>
      </c>
      <c r="B803" s="20">
        <v>15000000</v>
      </c>
      <c r="C803" s="20"/>
      <c r="D803" s="20"/>
      <c r="E803" s="20"/>
      <c r="F803" s="20">
        <v>224</v>
      </c>
      <c r="G803" s="20">
        <v>1726</v>
      </c>
      <c r="H803" s="20">
        <v>91376</v>
      </c>
      <c r="I803" s="20">
        <v>15000</v>
      </c>
      <c r="J803" s="20" t="s">
        <v>1</v>
      </c>
      <c r="K803" s="20" t="s">
        <v>22620</v>
      </c>
      <c r="L803" s="20"/>
      <c r="M803" s="20"/>
      <c r="N803" s="20"/>
      <c r="O803" s="20"/>
      <c r="P803" s="20"/>
      <c r="Q803" s="20"/>
      <c r="R803" s="20"/>
      <c r="S803" s="20"/>
      <c r="T803" s="20"/>
      <c r="U803" s="20"/>
      <c r="V803" s="20"/>
      <c r="W803" s="20"/>
      <c r="X803" s="20"/>
      <c r="Y803" s="20"/>
      <c r="Z803" s="20"/>
    </row>
    <row r="804" spans="1:26" ht="12.5">
      <c r="A804" s="20" t="s">
        <v>22621</v>
      </c>
      <c r="B804" s="20">
        <v>15000000</v>
      </c>
      <c r="C804" s="20"/>
      <c r="D804" s="20"/>
      <c r="E804" s="20"/>
      <c r="F804" s="20">
        <v>224</v>
      </c>
      <c r="G804" s="20">
        <v>1726</v>
      </c>
      <c r="H804" s="20">
        <v>91373</v>
      </c>
      <c r="I804" s="20">
        <v>15000</v>
      </c>
      <c r="J804" s="20" t="s">
        <v>1</v>
      </c>
      <c r="K804" s="20" t="s">
        <v>22620</v>
      </c>
      <c r="L804" s="20"/>
      <c r="M804" s="20"/>
      <c r="N804" s="20"/>
      <c r="O804" s="20"/>
      <c r="P804" s="20"/>
      <c r="Q804" s="20"/>
      <c r="R804" s="20"/>
      <c r="S804" s="20"/>
      <c r="T804" s="20"/>
      <c r="U804" s="20"/>
      <c r="V804" s="20"/>
      <c r="W804" s="20"/>
      <c r="X804" s="20"/>
      <c r="Y804" s="20"/>
      <c r="Z804" s="20"/>
    </row>
    <row r="805" spans="1:26" ht="12.5">
      <c r="A805" s="20" t="s">
        <v>22621</v>
      </c>
      <c r="B805" s="20">
        <v>15000000</v>
      </c>
      <c r="C805" s="20"/>
      <c r="D805" s="20"/>
      <c r="E805" s="20"/>
      <c r="F805" s="20">
        <v>224</v>
      </c>
      <c r="G805" s="20">
        <v>1726</v>
      </c>
      <c r="H805" s="20">
        <v>30901</v>
      </c>
      <c r="I805" s="20">
        <v>15000</v>
      </c>
      <c r="J805" s="20" t="s">
        <v>1</v>
      </c>
      <c r="K805" s="20" t="s">
        <v>22620</v>
      </c>
      <c r="L805" s="20"/>
      <c r="M805" s="20"/>
      <c r="N805" s="20"/>
      <c r="O805" s="20"/>
      <c r="P805" s="20"/>
      <c r="Q805" s="20"/>
      <c r="R805" s="20"/>
      <c r="S805" s="20"/>
      <c r="T805" s="20"/>
      <c r="U805" s="20"/>
      <c r="V805" s="20"/>
      <c r="W805" s="20"/>
      <c r="X805" s="20"/>
      <c r="Y805" s="20"/>
      <c r="Z805" s="20"/>
    </row>
    <row r="806" spans="1:26" ht="12.5">
      <c r="A806" s="20" t="s">
        <v>22621</v>
      </c>
      <c r="B806" s="20">
        <v>15000000</v>
      </c>
      <c r="C806" s="20"/>
      <c r="D806" s="20"/>
      <c r="E806" s="20"/>
      <c r="F806" s="20">
        <v>224</v>
      </c>
      <c r="G806" s="20">
        <v>1726</v>
      </c>
      <c r="H806" s="20">
        <v>30904</v>
      </c>
      <c r="I806" s="20">
        <v>15000</v>
      </c>
      <c r="J806" s="20" t="s">
        <v>1</v>
      </c>
      <c r="K806" s="20" t="s">
        <v>22620</v>
      </c>
      <c r="L806" s="20"/>
      <c r="M806" s="20"/>
      <c r="N806" s="20"/>
      <c r="O806" s="20"/>
      <c r="P806" s="20"/>
      <c r="Q806" s="20"/>
      <c r="R806" s="20"/>
      <c r="S806" s="20"/>
      <c r="T806" s="20"/>
      <c r="U806" s="20"/>
      <c r="V806" s="20"/>
      <c r="W806" s="20"/>
      <c r="X806" s="20"/>
      <c r="Y806" s="20"/>
      <c r="Z806" s="20"/>
    </row>
    <row r="807" spans="1:26" ht="12.5">
      <c r="A807" s="20" t="s">
        <v>22621</v>
      </c>
      <c r="B807" s="20">
        <v>15000000</v>
      </c>
      <c r="C807" s="20"/>
      <c r="D807" s="20"/>
      <c r="E807" s="20"/>
      <c r="F807" s="20">
        <v>224</v>
      </c>
      <c r="G807" s="20">
        <v>1726</v>
      </c>
      <c r="H807" s="20">
        <v>91371</v>
      </c>
      <c r="I807" s="20">
        <v>15000</v>
      </c>
      <c r="J807" s="20" t="s">
        <v>1</v>
      </c>
      <c r="K807" s="20" t="s">
        <v>22620</v>
      </c>
      <c r="L807" s="20"/>
      <c r="M807" s="20"/>
      <c r="N807" s="20"/>
      <c r="O807" s="20"/>
      <c r="P807" s="20"/>
      <c r="Q807" s="20"/>
      <c r="R807" s="20"/>
      <c r="S807" s="20"/>
      <c r="T807" s="20"/>
      <c r="U807" s="20"/>
      <c r="V807" s="20"/>
      <c r="W807" s="20"/>
      <c r="X807" s="20"/>
      <c r="Y807" s="20"/>
      <c r="Z807" s="20"/>
    </row>
    <row r="808" spans="1:26" ht="12.5">
      <c r="A808" s="20" t="s">
        <v>22621</v>
      </c>
      <c r="B808" s="20">
        <v>15000000</v>
      </c>
      <c r="C808" s="20"/>
      <c r="D808" s="20"/>
      <c r="E808" s="20"/>
      <c r="F808" s="20">
        <v>224</v>
      </c>
      <c r="G808" s="20">
        <v>1726</v>
      </c>
      <c r="H808" s="20">
        <v>30905</v>
      </c>
      <c r="I808" s="20">
        <v>15000</v>
      </c>
      <c r="J808" s="20" t="s">
        <v>1</v>
      </c>
      <c r="K808" s="20" t="s">
        <v>22620</v>
      </c>
      <c r="L808" s="20"/>
      <c r="M808" s="20"/>
      <c r="N808" s="20"/>
      <c r="O808" s="20"/>
      <c r="P808" s="20"/>
      <c r="Q808" s="20"/>
      <c r="R808" s="20"/>
      <c r="S808" s="20"/>
      <c r="T808" s="20"/>
      <c r="U808" s="20"/>
      <c r="V808" s="20"/>
      <c r="W808" s="20"/>
      <c r="X808" s="20"/>
      <c r="Y808" s="20"/>
      <c r="Z808" s="20"/>
    </row>
    <row r="809" spans="1:26" ht="12.5">
      <c r="A809" s="20" t="s">
        <v>22621</v>
      </c>
      <c r="B809" s="20">
        <v>15000000</v>
      </c>
      <c r="C809" s="20"/>
      <c r="D809" s="20"/>
      <c r="E809" s="20"/>
      <c r="F809" s="20">
        <v>224</v>
      </c>
      <c r="G809" s="20">
        <v>1726</v>
      </c>
      <c r="H809" s="20">
        <v>30906</v>
      </c>
      <c r="I809" s="20">
        <v>15000</v>
      </c>
      <c r="J809" s="20" t="s">
        <v>1</v>
      </c>
      <c r="K809" s="20" t="s">
        <v>22620</v>
      </c>
      <c r="L809" s="20"/>
      <c r="M809" s="20"/>
      <c r="N809" s="20"/>
      <c r="O809" s="20"/>
      <c r="P809" s="20"/>
      <c r="Q809" s="20"/>
      <c r="R809" s="20"/>
      <c r="S809" s="20"/>
      <c r="T809" s="20"/>
      <c r="U809" s="20"/>
      <c r="V809" s="20"/>
      <c r="W809" s="20"/>
      <c r="X809" s="20"/>
      <c r="Y809" s="20"/>
      <c r="Z809" s="20"/>
    </row>
    <row r="810" spans="1:26" ht="12.5">
      <c r="A810" s="20" t="s">
        <v>22621</v>
      </c>
      <c r="B810" s="20">
        <v>15000000</v>
      </c>
      <c r="C810" s="20"/>
      <c r="D810" s="20"/>
      <c r="E810" s="20"/>
      <c r="F810" s="20">
        <v>224</v>
      </c>
      <c r="G810" s="20">
        <v>1726</v>
      </c>
      <c r="H810" s="20">
        <v>30907</v>
      </c>
      <c r="I810" s="20">
        <v>15000</v>
      </c>
      <c r="J810" s="20" t="s">
        <v>1</v>
      </c>
      <c r="K810" s="20" t="s">
        <v>22620</v>
      </c>
      <c r="L810" s="20"/>
      <c r="M810" s="20"/>
      <c r="N810" s="20"/>
      <c r="O810" s="20"/>
      <c r="P810" s="20"/>
      <c r="Q810" s="20"/>
      <c r="R810" s="20"/>
      <c r="S810" s="20"/>
      <c r="T810" s="20"/>
      <c r="U810" s="20"/>
      <c r="V810" s="20"/>
      <c r="W810" s="20"/>
      <c r="X810" s="20"/>
      <c r="Y810" s="20"/>
      <c r="Z810" s="20"/>
    </row>
    <row r="811" spans="1:26" ht="12.5">
      <c r="A811" s="20" t="s">
        <v>22621</v>
      </c>
      <c r="B811" s="20">
        <v>15000000</v>
      </c>
      <c r="C811" s="20"/>
      <c r="D811" s="20"/>
      <c r="E811" s="20"/>
      <c r="F811" s="20">
        <v>224</v>
      </c>
      <c r="G811" s="20">
        <v>1726</v>
      </c>
      <c r="H811" s="20">
        <v>30909</v>
      </c>
      <c r="I811" s="20">
        <v>15000</v>
      </c>
      <c r="J811" s="20" t="s">
        <v>1</v>
      </c>
      <c r="K811" s="20" t="s">
        <v>22620</v>
      </c>
      <c r="L811" s="20"/>
      <c r="M811" s="20"/>
      <c r="N811" s="20"/>
      <c r="O811" s="20"/>
      <c r="P811" s="20"/>
      <c r="Q811" s="20"/>
      <c r="R811" s="20"/>
      <c r="S811" s="20"/>
      <c r="T811" s="20"/>
      <c r="U811" s="20"/>
      <c r="V811" s="20"/>
      <c r="W811" s="20"/>
      <c r="X811" s="20"/>
      <c r="Y811" s="20"/>
      <c r="Z811" s="20"/>
    </row>
    <row r="812" spans="1:26" ht="12.5">
      <c r="A812" s="20" t="s">
        <v>22621</v>
      </c>
      <c r="B812" s="20">
        <v>15000000</v>
      </c>
      <c r="C812" s="20"/>
      <c r="D812" s="20"/>
      <c r="E812" s="20"/>
      <c r="F812" s="20">
        <v>224</v>
      </c>
      <c r="G812" s="20">
        <v>1726</v>
      </c>
      <c r="H812" s="20">
        <v>30910</v>
      </c>
      <c r="I812" s="20">
        <v>15000</v>
      </c>
      <c r="J812" s="20" t="s">
        <v>1</v>
      </c>
      <c r="K812" s="20" t="s">
        <v>22620</v>
      </c>
      <c r="L812" s="20"/>
      <c r="M812" s="20"/>
      <c r="N812" s="20"/>
      <c r="O812" s="20"/>
      <c r="P812" s="20"/>
      <c r="Q812" s="20"/>
      <c r="R812" s="20"/>
      <c r="S812" s="20"/>
      <c r="T812" s="20"/>
      <c r="U812" s="20"/>
      <c r="V812" s="20"/>
      <c r="W812" s="20"/>
      <c r="X812" s="20"/>
      <c r="Y812" s="20"/>
      <c r="Z812" s="20"/>
    </row>
    <row r="813" spans="1:26" ht="12.5">
      <c r="A813" s="20" t="s">
        <v>22621</v>
      </c>
      <c r="B813" s="20">
        <v>15000000</v>
      </c>
      <c r="C813" s="20"/>
      <c r="D813" s="20"/>
      <c r="E813" s="20"/>
      <c r="F813" s="20">
        <v>224</v>
      </c>
      <c r="G813" s="20">
        <v>1726</v>
      </c>
      <c r="H813" s="20">
        <v>30914</v>
      </c>
      <c r="I813" s="20">
        <v>15000</v>
      </c>
      <c r="J813" s="20" t="s">
        <v>1</v>
      </c>
      <c r="K813" s="20" t="s">
        <v>22620</v>
      </c>
      <c r="L813" s="20"/>
      <c r="M813" s="20"/>
      <c r="N813" s="20"/>
      <c r="O813" s="20"/>
      <c r="P813" s="20"/>
      <c r="Q813" s="20"/>
      <c r="R813" s="20"/>
      <c r="S813" s="20"/>
      <c r="T813" s="20"/>
      <c r="U813" s="20"/>
      <c r="V813" s="20"/>
      <c r="W813" s="20"/>
      <c r="X813" s="20"/>
      <c r="Y813" s="20"/>
      <c r="Z813" s="20"/>
    </row>
    <row r="814" spans="1:26" ht="12.5">
      <c r="A814" s="20" t="s">
        <v>22621</v>
      </c>
      <c r="B814" s="20">
        <v>15000000</v>
      </c>
      <c r="C814" s="20"/>
      <c r="D814" s="20"/>
      <c r="E814" s="20"/>
      <c r="F814" s="20">
        <v>224</v>
      </c>
      <c r="G814" s="20">
        <v>1726</v>
      </c>
      <c r="H814" s="20">
        <v>30915</v>
      </c>
      <c r="I814" s="20">
        <v>15000</v>
      </c>
      <c r="J814" s="20" t="s">
        <v>1</v>
      </c>
      <c r="K814" s="20" t="s">
        <v>22620</v>
      </c>
      <c r="L814" s="20"/>
      <c r="M814" s="20"/>
      <c r="N814" s="20"/>
      <c r="O814" s="20"/>
      <c r="P814" s="20"/>
      <c r="Q814" s="20"/>
      <c r="R814" s="20"/>
      <c r="S814" s="20"/>
      <c r="T814" s="20"/>
      <c r="U814" s="20"/>
      <c r="V814" s="20"/>
      <c r="W814" s="20"/>
      <c r="X814" s="20"/>
      <c r="Y814" s="20"/>
      <c r="Z814" s="20"/>
    </row>
    <row r="815" spans="1:26" ht="12.5">
      <c r="A815" s="20" t="s">
        <v>22621</v>
      </c>
      <c r="B815" s="20">
        <v>15000000</v>
      </c>
      <c r="C815" s="20"/>
      <c r="D815" s="20"/>
      <c r="E815" s="20"/>
      <c r="F815" s="20">
        <v>224</v>
      </c>
      <c r="G815" s="20">
        <v>1726</v>
      </c>
      <c r="H815" s="20">
        <v>30917</v>
      </c>
      <c r="I815" s="20">
        <v>15000</v>
      </c>
      <c r="J815" s="20" t="s">
        <v>1</v>
      </c>
      <c r="K815" s="20" t="s">
        <v>22620</v>
      </c>
      <c r="L815" s="20"/>
      <c r="M815" s="20"/>
      <c r="N815" s="20"/>
      <c r="O815" s="20"/>
      <c r="P815" s="20"/>
      <c r="Q815" s="20"/>
      <c r="R815" s="20"/>
      <c r="S815" s="20"/>
      <c r="T815" s="20"/>
      <c r="U815" s="20"/>
      <c r="V815" s="20"/>
      <c r="W815" s="20"/>
      <c r="X815" s="20"/>
      <c r="Y815" s="20"/>
      <c r="Z815" s="20"/>
    </row>
    <row r="816" spans="1:26" ht="12.5">
      <c r="A816" s="20" t="s">
        <v>22621</v>
      </c>
      <c r="B816" s="20">
        <v>15000000</v>
      </c>
      <c r="C816" s="20"/>
      <c r="D816" s="20"/>
      <c r="E816" s="20"/>
      <c r="F816" s="20">
        <v>224</v>
      </c>
      <c r="G816" s="20">
        <v>1726</v>
      </c>
      <c r="H816" s="20">
        <v>30918</v>
      </c>
      <c r="I816" s="20">
        <v>15000</v>
      </c>
      <c r="J816" s="20" t="s">
        <v>1</v>
      </c>
      <c r="K816" s="20" t="s">
        <v>22620</v>
      </c>
      <c r="L816" s="20"/>
      <c r="M816" s="20"/>
      <c r="N816" s="20"/>
      <c r="O816" s="20"/>
      <c r="P816" s="20"/>
      <c r="Q816" s="20"/>
      <c r="R816" s="20"/>
      <c r="S816" s="20"/>
      <c r="T816" s="20"/>
      <c r="U816" s="20"/>
      <c r="V816" s="20"/>
      <c r="W816" s="20"/>
      <c r="X816" s="20"/>
      <c r="Y816" s="20"/>
      <c r="Z816" s="20"/>
    </row>
    <row r="817" spans="1:26" ht="12.5">
      <c r="A817" s="20" t="s">
        <v>22621</v>
      </c>
      <c r="B817" s="20">
        <v>15000000</v>
      </c>
      <c r="C817" s="20"/>
      <c r="D817" s="20"/>
      <c r="E817" s="20"/>
      <c r="F817" s="20">
        <v>224</v>
      </c>
      <c r="G817" s="20">
        <v>1726</v>
      </c>
      <c r="H817" s="20">
        <v>30921</v>
      </c>
      <c r="I817" s="20">
        <v>15000</v>
      </c>
      <c r="J817" s="20" t="s">
        <v>1</v>
      </c>
      <c r="K817" s="20" t="s">
        <v>22620</v>
      </c>
      <c r="L817" s="20"/>
      <c r="M817" s="20"/>
      <c r="N817" s="20"/>
      <c r="O817" s="20"/>
      <c r="P817" s="20"/>
      <c r="Q817" s="20"/>
      <c r="R817" s="20"/>
      <c r="S817" s="20"/>
      <c r="T817" s="20"/>
      <c r="U817" s="20"/>
      <c r="V817" s="20"/>
      <c r="W817" s="20"/>
      <c r="X817" s="20"/>
      <c r="Y817" s="20"/>
      <c r="Z817" s="20"/>
    </row>
    <row r="818" spans="1:26" ht="12.5">
      <c r="A818" s="20" t="s">
        <v>22621</v>
      </c>
      <c r="B818" s="20">
        <v>15000000</v>
      </c>
      <c r="C818" s="20"/>
      <c r="D818" s="20"/>
      <c r="E818" s="20"/>
      <c r="F818" s="20">
        <v>224</v>
      </c>
      <c r="G818" s="20">
        <v>1726</v>
      </c>
      <c r="H818" s="20">
        <v>91370</v>
      </c>
      <c r="I818" s="20">
        <v>15000</v>
      </c>
      <c r="J818" s="20" t="s">
        <v>1</v>
      </c>
      <c r="K818" s="20" t="s">
        <v>22620</v>
      </c>
      <c r="L818" s="20"/>
      <c r="M818" s="20"/>
      <c r="N818" s="20"/>
      <c r="O818" s="20"/>
      <c r="P818" s="20"/>
      <c r="Q818" s="20"/>
      <c r="R818" s="20"/>
      <c r="S818" s="20"/>
      <c r="T818" s="20"/>
      <c r="U818" s="20"/>
      <c r="V818" s="20"/>
      <c r="W818" s="20"/>
      <c r="X818" s="20"/>
      <c r="Y818" s="20"/>
      <c r="Z818" s="20"/>
    </row>
    <row r="819" spans="1:26" ht="12.5">
      <c r="A819" s="20" t="s">
        <v>22621</v>
      </c>
      <c r="B819" s="20">
        <v>15000000</v>
      </c>
      <c r="C819" s="20"/>
      <c r="D819" s="20"/>
      <c r="E819" s="20"/>
      <c r="F819" s="20">
        <v>224</v>
      </c>
      <c r="G819" s="20">
        <v>1726</v>
      </c>
      <c r="H819" s="20">
        <v>30922</v>
      </c>
      <c r="I819" s="20">
        <v>15000</v>
      </c>
      <c r="J819" s="20" t="s">
        <v>1</v>
      </c>
      <c r="K819" s="20" t="s">
        <v>22620</v>
      </c>
      <c r="L819" s="20"/>
      <c r="M819" s="20"/>
      <c r="N819" s="20"/>
      <c r="O819" s="20"/>
      <c r="P819" s="20"/>
      <c r="Q819" s="20"/>
      <c r="R819" s="20"/>
      <c r="S819" s="20"/>
      <c r="T819" s="20"/>
      <c r="U819" s="20"/>
      <c r="V819" s="20"/>
      <c r="W819" s="20"/>
      <c r="X819" s="20"/>
      <c r="Y819" s="20"/>
      <c r="Z819" s="20"/>
    </row>
    <row r="820" spans="1:26" ht="12.5">
      <c r="A820" s="20" t="s">
        <v>22621</v>
      </c>
      <c r="B820" s="20">
        <v>15000000</v>
      </c>
      <c r="C820" s="20"/>
      <c r="D820" s="20"/>
      <c r="E820" s="20"/>
      <c r="F820" s="20">
        <v>224</v>
      </c>
      <c r="G820" s="20">
        <v>1726</v>
      </c>
      <c r="H820" s="20">
        <v>30923</v>
      </c>
      <c r="I820" s="20">
        <v>15000</v>
      </c>
      <c r="J820" s="20" t="s">
        <v>1</v>
      </c>
      <c r="K820" s="20" t="s">
        <v>22620</v>
      </c>
      <c r="L820" s="20"/>
      <c r="M820" s="20"/>
      <c r="N820" s="20"/>
      <c r="O820" s="20"/>
      <c r="P820" s="20"/>
      <c r="Q820" s="20"/>
      <c r="R820" s="20"/>
      <c r="S820" s="20"/>
      <c r="T820" s="20"/>
      <c r="U820" s="20"/>
      <c r="V820" s="20"/>
      <c r="W820" s="20"/>
      <c r="X820" s="20"/>
      <c r="Y820" s="20"/>
      <c r="Z820" s="20"/>
    </row>
    <row r="821" spans="1:26" ht="12.5">
      <c r="A821" s="20" t="s">
        <v>22621</v>
      </c>
      <c r="B821" s="20">
        <v>15000000</v>
      </c>
      <c r="C821" s="20"/>
      <c r="D821" s="20"/>
      <c r="E821" s="20"/>
      <c r="F821" s="20">
        <v>224</v>
      </c>
      <c r="G821" s="20">
        <v>1726</v>
      </c>
      <c r="H821" s="20">
        <v>30924</v>
      </c>
      <c r="I821" s="20">
        <v>15000</v>
      </c>
      <c r="J821" s="20" t="s">
        <v>1</v>
      </c>
      <c r="K821" s="20" t="s">
        <v>22620</v>
      </c>
      <c r="L821" s="20"/>
      <c r="M821" s="20"/>
      <c r="N821" s="20"/>
      <c r="O821" s="20"/>
      <c r="P821" s="20"/>
      <c r="Q821" s="20"/>
      <c r="R821" s="20"/>
      <c r="S821" s="20"/>
      <c r="T821" s="20"/>
      <c r="U821" s="20"/>
      <c r="V821" s="20"/>
      <c r="W821" s="20"/>
      <c r="X821" s="20"/>
      <c r="Y821" s="20"/>
      <c r="Z821" s="20"/>
    </row>
    <row r="822" spans="1:26" ht="12.5">
      <c r="A822" s="20" t="s">
        <v>22621</v>
      </c>
      <c r="B822" s="20">
        <v>15000000</v>
      </c>
      <c r="C822" s="20"/>
      <c r="D822" s="20"/>
      <c r="E822" s="20"/>
      <c r="F822" s="20">
        <v>224</v>
      </c>
      <c r="G822" s="20">
        <v>1726</v>
      </c>
      <c r="H822" s="20">
        <v>30925</v>
      </c>
      <c r="I822" s="20">
        <v>15000</v>
      </c>
      <c r="J822" s="20" t="s">
        <v>1</v>
      </c>
      <c r="K822" s="20" t="s">
        <v>22620</v>
      </c>
      <c r="L822" s="20"/>
      <c r="M822" s="20"/>
      <c r="N822" s="20"/>
      <c r="O822" s="20"/>
      <c r="P822" s="20"/>
      <c r="Q822" s="20"/>
      <c r="R822" s="20"/>
      <c r="S822" s="20"/>
      <c r="T822" s="20"/>
      <c r="U822" s="20"/>
      <c r="V822" s="20"/>
      <c r="W822" s="20"/>
      <c r="X822" s="20"/>
      <c r="Y822" s="20"/>
      <c r="Z822" s="20"/>
    </row>
    <row r="823" spans="1:26" ht="12.5">
      <c r="A823" s="20" t="s">
        <v>22621</v>
      </c>
      <c r="B823" s="20">
        <v>15000000</v>
      </c>
      <c r="C823" s="20"/>
      <c r="D823" s="20"/>
      <c r="E823" s="20"/>
      <c r="F823" s="20">
        <v>224</v>
      </c>
      <c r="G823" s="20">
        <v>1726</v>
      </c>
      <c r="H823" s="20">
        <v>91372</v>
      </c>
      <c r="I823" s="20">
        <v>15000</v>
      </c>
      <c r="J823" s="20" t="s">
        <v>1</v>
      </c>
      <c r="K823" s="20" t="s">
        <v>22620</v>
      </c>
      <c r="L823" s="20"/>
      <c r="M823" s="20"/>
      <c r="N823" s="20"/>
      <c r="O823" s="20"/>
      <c r="P823" s="20"/>
      <c r="Q823" s="20"/>
      <c r="R823" s="20"/>
      <c r="S823" s="20"/>
      <c r="T823" s="20"/>
      <c r="U823" s="20"/>
      <c r="V823" s="20"/>
      <c r="W823" s="20"/>
      <c r="X823" s="20"/>
      <c r="Y823" s="20"/>
      <c r="Z823" s="20"/>
    </row>
    <row r="824" spans="1:26" ht="12.5">
      <c r="A824" s="20" t="s">
        <v>22621</v>
      </c>
      <c r="B824" s="20">
        <v>15000000</v>
      </c>
      <c r="C824" s="20"/>
      <c r="D824" s="20"/>
      <c r="E824" s="20"/>
      <c r="F824" s="20">
        <v>224</v>
      </c>
      <c r="G824" s="20">
        <v>1726</v>
      </c>
      <c r="H824" s="20">
        <v>30928</v>
      </c>
      <c r="I824" s="20">
        <v>15000</v>
      </c>
      <c r="J824" s="20" t="s">
        <v>1</v>
      </c>
      <c r="K824" s="20" t="s">
        <v>22620</v>
      </c>
      <c r="L824" s="20"/>
      <c r="M824" s="20"/>
      <c r="N824" s="20"/>
      <c r="O824" s="20"/>
      <c r="P824" s="20"/>
      <c r="Q824" s="20"/>
      <c r="R824" s="20"/>
      <c r="S824" s="20"/>
      <c r="T824" s="20"/>
      <c r="U824" s="20"/>
      <c r="V824" s="20"/>
      <c r="W824" s="20"/>
      <c r="X824" s="20"/>
      <c r="Y824" s="20"/>
      <c r="Z824" s="20"/>
    </row>
    <row r="825" spans="1:26" ht="12.5">
      <c r="A825" s="20" t="s">
        <v>22621</v>
      </c>
      <c r="B825" s="20">
        <v>15000000</v>
      </c>
      <c r="C825" s="20"/>
      <c r="D825" s="20"/>
      <c r="E825" s="20"/>
      <c r="F825" s="20">
        <v>224</v>
      </c>
      <c r="G825" s="20">
        <v>1726</v>
      </c>
      <c r="H825" s="20">
        <v>30930</v>
      </c>
      <c r="I825" s="20">
        <v>15000</v>
      </c>
      <c r="J825" s="20" t="s">
        <v>1</v>
      </c>
      <c r="K825" s="20" t="s">
        <v>22620</v>
      </c>
      <c r="L825" s="20"/>
      <c r="M825" s="20"/>
      <c r="N825" s="20"/>
      <c r="O825" s="20"/>
      <c r="P825" s="20"/>
      <c r="Q825" s="20"/>
      <c r="R825" s="20"/>
      <c r="S825" s="20"/>
      <c r="T825" s="20"/>
      <c r="U825" s="20"/>
      <c r="V825" s="20"/>
      <c r="W825" s="20"/>
      <c r="X825" s="20"/>
      <c r="Y825" s="20"/>
      <c r="Z825" s="20"/>
    </row>
    <row r="826" spans="1:26" ht="12.5">
      <c r="A826" s="20" t="s">
        <v>22621</v>
      </c>
      <c r="B826" s="20">
        <v>15000000</v>
      </c>
      <c r="C826" s="20"/>
      <c r="D826" s="20"/>
      <c r="E826" s="20"/>
      <c r="F826" s="20">
        <v>224</v>
      </c>
      <c r="G826" s="20">
        <v>1726</v>
      </c>
      <c r="H826" s="20">
        <v>91374</v>
      </c>
      <c r="I826" s="20">
        <v>15000</v>
      </c>
      <c r="J826" s="20" t="s">
        <v>1</v>
      </c>
      <c r="K826" s="20" t="s">
        <v>22620</v>
      </c>
      <c r="L826" s="20"/>
      <c r="M826" s="20"/>
      <c r="N826" s="20"/>
      <c r="O826" s="20"/>
      <c r="P826" s="20"/>
      <c r="Q826" s="20"/>
      <c r="R826" s="20"/>
      <c r="S826" s="20"/>
      <c r="T826" s="20"/>
      <c r="U826" s="20"/>
      <c r="V826" s="20"/>
      <c r="W826" s="20"/>
      <c r="X826" s="20"/>
      <c r="Y826" s="20"/>
      <c r="Z826" s="20"/>
    </row>
    <row r="827" spans="1:26" ht="12.5">
      <c r="A827" s="20" t="s">
        <v>22621</v>
      </c>
      <c r="B827" s="20">
        <v>15000000</v>
      </c>
      <c r="C827" s="20"/>
      <c r="D827" s="20"/>
      <c r="E827" s="20"/>
      <c r="F827" s="20">
        <v>224</v>
      </c>
      <c r="G827" s="20">
        <v>1726</v>
      </c>
      <c r="H827" s="20">
        <v>30931</v>
      </c>
      <c r="I827" s="20">
        <v>15000</v>
      </c>
      <c r="J827" s="20" t="s">
        <v>1</v>
      </c>
      <c r="K827" s="20" t="s">
        <v>22620</v>
      </c>
      <c r="L827" s="20"/>
      <c r="M827" s="20"/>
      <c r="N827" s="20"/>
      <c r="O827" s="20"/>
      <c r="P827" s="20"/>
      <c r="Q827" s="20"/>
      <c r="R827" s="20"/>
      <c r="S827" s="20"/>
      <c r="T827" s="20"/>
      <c r="U827" s="20"/>
      <c r="V827" s="20"/>
      <c r="W827" s="20"/>
      <c r="X827" s="20"/>
      <c r="Y827" s="20"/>
      <c r="Z827" s="20"/>
    </row>
    <row r="828" spans="1:26" ht="12.5">
      <c r="A828" s="20" t="s">
        <v>22621</v>
      </c>
      <c r="B828" s="20">
        <v>15000000</v>
      </c>
      <c r="C828" s="20"/>
      <c r="D828" s="20"/>
      <c r="E828" s="20"/>
      <c r="F828" s="20">
        <v>229</v>
      </c>
      <c r="G828" s="20">
        <v>1602</v>
      </c>
      <c r="H828" s="20">
        <v>150111</v>
      </c>
      <c r="I828" s="20">
        <v>15000</v>
      </c>
      <c r="J828" s="20" t="s">
        <v>1</v>
      </c>
      <c r="K828" s="21">
        <v>45664</v>
      </c>
      <c r="L828" s="20"/>
      <c r="M828" s="20"/>
      <c r="N828" s="20"/>
      <c r="O828" s="20"/>
      <c r="P828" s="20"/>
      <c r="Q828" s="20"/>
      <c r="R828" s="20"/>
      <c r="S828" s="20"/>
      <c r="T828" s="20"/>
      <c r="U828" s="20"/>
      <c r="V828" s="20"/>
      <c r="W828" s="20"/>
      <c r="X828" s="20"/>
      <c r="Y828" s="20"/>
      <c r="Z828" s="20"/>
    </row>
    <row r="829" spans="1:26" ht="12.5">
      <c r="A829" s="20" t="s">
        <v>22621</v>
      </c>
      <c r="B829" s="20">
        <v>15000000</v>
      </c>
      <c r="C829" s="20"/>
      <c r="D829" s="20"/>
      <c r="E829" s="20"/>
      <c r="F829" s="20">
        <v>229</v>
      </c>
      <c r="G829" s="20">
        <v>1602</v>
      </c>
      <c r="H829" s="20">
        <v>150110</v>
      </c>
      <c r="I829" s="20">
        <v>15000</v>
      </c>
      <c r="J829" s="20" t="s">
        <v>1</v>
      </c>
      <c r="K829" s="21">
        <v>45664</v>
      </c>
      <c r="L829" s="20"/>
      <c r="M829" s="20"/>
      <c r="N829" s="20"/>
      <c r="O829" s="20"/>
      <c r="P829" s="20"/>
      <c r="Q829" s="20"/>
      <c r="R829" s="20"/>
      <c r="S829" s="20"/>
      <c r="T829" s="20"/>
      <c r="U829" s="20"/>
      <c r="V829" s="20"/>
      <c r="W829" s="20"/>
      <c r="X829" s="20"/>
      <c r="Y829" s="20"/>
      <c r="Z829" s="20"/>
    </row>
    <row r="830" spans="1:26" ht="12.5">
      <c r="A830" s="20" t="s">
        <v>22621</v>
      </c>
      <c r="B830" s="20">
        <v>15000000</v>
      </c>
      <c r="C830" s="20"/>
      <c r="D830" s="20"/>
      <c r="E830" s="20"/>
      <c r="F830" s="20">
        <v>229</v>
      </c>
      <c r="G830" s="20">
        <v>1602</v>
      </c>
      <c r="H830" s="20">
        <v>150109</v>
      </c>
      <c r="I830" s="20">
        <v>15000</v>
      </c>
      <c r="J830" s="20" t="s">
        <v>1</v>
      </c>
      <c r="K830" s="21">
        <v>45664</v>
      </c>
      <c r="L830" s="20"/>
      <c r="M830" s="20"/>
      <c r="N830" s="20"/>
      <c r="O830" s="20"/>
      <c r="P830" s="20"/>
      <c r="Q830" s="20"/>
      <c r="R830" s="20"/>
      <c r="S830" s="20"/>
      <c r="T830" s="20"/>
      <c r="U830" s="20"/>
      <c r="V830" s="20"/>
      <c r="W830" s="20"/>
      <c r="X830" s="20"/>
      <c r="Y830" s="20"/>
      <c r="Z830" s="20"/>
    </row>
    <row r="831" spans="1:26" ht="12.5">
      <c r="A831" s="20" t="s">
        <v>22621</v>
      </c>
      <c r="B831" s="20">
        <v>15000000</v>
      </c>
      <c r="C831" s="20"/>
      <c r="D831" s="20"/>
      <c r="E831" s="20"/>
      <c r="F831" s="20">
        <v>229</v>
      </c>
      <c r="G831" s="20">
        <v>1602</v>
      </c>
      <c r="H831" s="20">
        <v>150108</v>
      </c>
      <c r="I831" s="20">
        <v>15000</v>
      </c>
      <c r="J831" s="20" t="s">
        <v>1</v>
      </c>
      <c r="K831" s="21">
        <v>45664</v>
      </c>
      <c r="L831" s="20"/>
      <c r="M831" s="20"/>
      <c r="N831" s="20"/>
      <c r="O831" s="20"/>
      <c r="P831" s="20"/>
      <c r="Q831" s="20"/>
      <c r="R831" s="20"/>
      <c r="S831" s="20"/>
      <c r="T831" s="20"/>
      <c r="U831" s="20"/>
      <c r="V831" s="20"/>
      <c r="W831" s="20"/>
      <c r="X831" s="20"/>
      <c r="Y831" s="20"/>
      <c r="Z831" s="20"/>
    </row>
    <row r="832" spans="1:26" ht="12.5">
      <c r="A832" s="20" t="s">
        <v>22621</v>
      </c>
      <c r="B832" s="20">
        <v>15000000</v>
      </c>
      <c r="C832" s="20"/>
      <c r="D832" s="20"/>
      <c r="E832" s="20"/>
      <c r="F832" s="20">
        <v>229</v>
      </c>
      <c r="G832" s="20">
        <v>1602</v>
      </c>
      <c r="H832" s="20">
        <v>150104</v>
      </c>
      <c r="I832" s="20">
        <v>15000</v>
      </c>
      <c r="J832" s="20" t="s">
        <v>1</v>
      </c>
      <c r="K832" s="21">
        <v>45664</v>
      </c>
      <c r="L832" s="20"/>
      <c r="M832" s="20"/>
      <c r="N832" s="20"/>
      <c r="O832" s="20"/>
      <c r="P832" s="20"/>
      <c r="Q832" s="20"/>
      <c r="R832" s="20"/>
      <c r="S832" s="20"/>
      <c r="T832" s="20"/>
      <c r="U832" s="20"/>
      <c r="V832" s="20"/>
      <c r="W832" s="20"/>
      <c r="X832" s="20"/>
      <c r="Y832" s="20"/>
      <c r="Z832" s="20"/>
    </row>
    <row r="833" spans="1:26" ht="12.5">
      <c r="A833" s="20" t="s">
        <v>22621</v>
      </c>
      <c r="B833" s="20">
        <v>15000000</v>
      </c>
      <c r="C833" s="20"/>
      <c r="D833" s="20"/>
      <c r="E833" s="20"/>
      <c r="F833" s="20">
        <v>229</v>
      </c>
      <c r="G833" s="20">
        <v>1602</v>
      </c>
      <c r="H833" s="20">
        <v>150103</v>
      </c>
      <c r="I833" s="20">
        <v>15000</v>
      </c>
      <c r="J833" s="20" t="s">
        <v>1</v>
      </c>
      <c r="K833" s="21">
        <v>45664</v>
      </c>
      <c r="L833" s="20"/>
      <c r="M833" s="20"/>
      <c r="N833" s="20"/>
      <c r="O833" s="20"/>
      <c r="P833" s="20"/>
      <c r="Q833" s="20"/>
      <c r="R833" s="20"/>
      <c r="S833" s="20"/>
      <c r="T833" s="20"/>
      <c r="U833" s="20"/>
      <c r="V833" s="20"/>
      <c r="W833" s="20"/>
      <c r="X833" s="20"/>
      <c r="Y833" s="20"/>
      <c r="Z833" s="20"/>
    </row>
    <row r="834" spans="1:26" ht="12.5">
      <c r="A834" s="20" t="s">
        <v>22621</v>
      </c>
      <c r="B834" s="20">
        <v>15000000</v>
      </c>
      <c r="C834" s="20"/>
      <c r="D834" s="20"/>
      <c r="E834" s="20"/>
      <c r="F834" s="20">
        <v>229</v>
      </c>
      <c r="G834" s="20">
        <v>1602</v>
      </c>
      <c r="H834" s="20">
        <v>150102</v>
      </c>
      <c r="I834" s="20">
        <v>15000</v>
      </c>
      <c r="J834" s="20" t="s">
        <v>1</v>
      </c>
      <c r="K834" s="21">
        <v>45664</v>
      </c>
      <c r="L834" s="20"/>
      <c r="M834" s="20"/>
      <c r="N834" s="20"/>
      <c r="O834" s="20"/>
      <c r="P834" s="20"/>
      <c r="Q834" s="20"/>
      <c r="R834" s="20"/>
      <c r="S834" s="20"/>
      <c r="T834" s="20"/>
      <c r="U834" s="20"/>
      <c r="V834" s="20"/>
      <c r="W834" s="20"/>
      <c r="X834" s="20"/>
      <c r="Y834" s="20"/>
      <c r="Z834" s="20"/>
    </row>
    <row r="835" spans="1:26" ht="12.5">
      <c r="A835" s="20" t="s">
        <v>22621</v>
      </c>
      <c r="B835" s="20">
        <v>15000000</v>
      </c>
      <c r="C835" s="20"/>
      <c r="D835" s="20"/>
      <c r="E835" s="20"/>
      <c r="F835" s="20">
        <v>244</v>
      </c>
      <c r="G835" s="20">
        <v>1639</v>
      </c>
      <c r="H835" s="20">
        <v>120121</v>
      </c>
      <c r="I835" s="20">
        <v>15000</v>
      </c>
      <c r="J835" s="20" t="s">
        <v>1</v>
      </c>
      <c r="K835" s="20" t="s">
        <v>22630</v>
      </c>
      <c r="L835" s="20"/>
      <c r="M835" s="20"/>
      <c r="N835" s="20"/>
      <c r="O835" s="20"/>
      <c r="P835" s="20"/>
      <c r="Q835" s="20"/>
      <c r="R835" s="20"/>
      <c r="S835" s="20"/>
      <c r="T835" s="20"/>
      <c r="U835" s="20"/>
      <c r="V835" s="20"/>
      <c r="W835" s="20"/>
      <c r="X835" s="20"/>
      <c r="Y835" s="20"/>
      <c r="Z835" s="20"/>
    </row>
    <row r="836" spans="1:26" ht="12.5">
      <c r="A836" s="20" t="s">
        <v>22621</v>
      </c>
      <c r="B836" s="20">
        <v>15000000</v>
      </c>
      <c r="C836" s="20"/>
      <c r="D836" s="20"/>
      <c r="E836" s="20"/>
      <c r="F836" s="20">
        <v>244</v>
      </c>
      <c r="G836" s="20">
        <v>1639</v>
      </c>
      <c r="H836" s="20">
        <v>120112</v>
      </c>
      <c r="I836" s="20">
        <v>15000</v>
      </c>
      <c r="J836" s="20" t="s">
        <v>1</v>
      </c>
      <c r="K836" s="20" t="s">
        <v>22630</v>
      </c>
      <c r="L836" s="20"/>
      <c r="M836" s="20"/>
      <c r="N836" s="20"/>
      <c r="O836" s="20"/>
      <c r="P836" s="20"/>
      <c r="Q836" s="20"/>
      <c r="R836" s="20"/>
      <c r="S836" s="20"/>
      <c r="T836" s="20"/>
      <c r="U836" s="20"/>
      <c r="V836" s="20"/>
      <c r="W836" s="20"/>
      <c r="X836" s="20"/>
      <c r="Y836" s="20"/>
      <c r="Z836" s="20"/>
    </row>
    <row r="837" spans="1:26" ht="12.5">
      <c r="A837" s="20" t="s">
        <v>22621</v>
      </c>
      <c r="B837" s="20">
        <v>15000000</v>
      </c>
      <c r="C837" s="20"/>
      <c r="D837" s="20"/>
      <c r="E837" s="20"/>
      <c r="F837" s="20">
        <v>244</v>
      </c>
      <c r="G837" s="20">
        <v>1639</v>
      </c>
      <c r="H837" s="20">
        <v>800210</v>
      </c>
      <c r="I837" s="20">
        <v>15000</v>
      </c>
      <c r="J837" s="20" t="s">
        <v>1</v>
      </c>
      <c r="K837" s="20" t="s">
        <v>22630</v>
      </c>
      <c r="L837" s="20"/>
      <c r="M837" s="20"/>
      <c r="N837" s="20"/>
      <c r="O837" s="20"/>
      <c r="P837" s="20"/>
      <c r="Q837" s="20"/>
      <c r="R837" s="20"/>
      <c r="S837" s="20"/>
      <c r="T837" s="20"/>
      <c r="U837" s="20"/>
      <c r="V837" s="20"/>
      <c r="W837" s="20"/>
      <c r="X837" s="20"/>
      <c r="Y837" s="20"/>
      <c r="Z837" s="20"/>
    </row>
    <row r="838" spans="1:26" ht="12.5">
      <c r="A838" s="20" t="s">
        <v>22621</v>
      </c>
      <c r="B838" s="20">
        <v>15000000</v>
      </c>
      <c r="C838" s="20"/>
      <c r="D838" s="20"/>
      <c r="E838" s="20"/>
      <c r="F838" s="20">
        <v>244</v>
      </c>
      <c r="G838" s="20">
        <v>1639</v>
      </c>
      <c r="H838" s="20">
        <v>120119</v>
      </c>
      <c r="I838" s="20">
        <v>15000</v>
      </c>
      <c r="J838" s="20" t="s">
        <v>1</v>
      </c>
      <c r="K838" s="20" t="s">
        <v>22630</v>
      </c>
      <c r="L838" s="20"/>
      <c r="M838" s="20"/>
      <c r="N838" s="20"/>
      <c r="O838" s="20"/>
      <c r="P838" s="20"/>
      <c r="Q838" s="20"/>
      <c r="R838" s="20"/>
      <c r="S838" s="20"/>
      <c r="T838" s="20"/>
      <c r="U838" s="20"/>
      <c r="V838" s="20"/>
      <c r="W838" s="20"/>
      <c r="X838" s="20"/>
      <c r="Y838" s="20"/>
      <c r="Z838" s="20"/>
    </row>
    <row r="839" spans="1:26" ht="12.5">
      <c r="A839" s="20" t="s">
        <v>22621</v>
      </c>
      <c r="B839" s="20">
        <v>15000000</v>
      </c>
      <c r="C839" s="20"/>
      <c r="D839" s="20"/>
      <c r="E839" s="20"/>
      <c r="F839" s="20">
        <v>244</v>
      </c>
      <c r="G839" s="20">
        <v>1639</v>
      </c>
      <c r="H839" s="20">
        <v>120118</v>
      </c>
      <c r="I839" s="20">
        <v>15000</v>
      </c>
      <c r="J839" s="20" t="s">
        <v>1</v>
      </c>
      <c r="K839" s="20" t="s">
        <v>22630</v>
      </c>
      <c r="L839" s="20"/>
      <c r="M839" s="20"/>
      <c r="N839" s="20"/>
      <c r="O839" s="20"/>
      <c r="P839" s="20"/>
      <c r="Q839" s="20"/>
      <c r="R839" s="20"/>
      <c r="S839" s="20"/>
      <c r="T839" s="20"/>
      <c r="U839" s="20"/>
      <c r="V839" s="20"/>
      <c r="W839" s="20"/>
      <c r="X839" s="20"/>
      <c r="Y839" s="20"/>
      <c r="Z839" s="20"/>
    </row>
    <row r="840" spans="1:26" ht="12.5">
      <c r="A840" s="20" t="s">
        <v>22621</v>
      </c>
      <c r="B840" s="20">
        <v>15000000</v>
      </c>
      <c r="C840" s="20"/>
      <c r="D840" s="20"/>
      <c r="E840" s="20"/>
      <c r="F840" s="20">
        <v>244</v>
      </c>
      <c r="G840" s="20">
        <v>1639</v>
      </c>
      <c r="H840" s="20">
        <v>120110</v>
      </c>
      <c r="I840" s="20">
        <v>15000</v>
      </c>
      <c r="J840" s="20" t="s">
        <v>1</v>
      </c>
      <c r="K840" s="20" t="s">
        <v>22630</v>
      </c>
      <c r="L840" s="20"/>
      <c r="M840" s="20"/>
      <c r="N840" s="20"/>
      <c r="O840" s="20"/>
      <c r="P840" s="20"/>
      <c r="Q840" s="20"/>
      <c r="R840" s="20"/>
      <c r="S840" s="20"/>
      <c r="T840" s="20"/>
      <c r="U840" s="20"/>
      <c r="V840" s="20"/>
      <c r="W840" s="20"/>
      <c r="X840" s="20"/>
      <c r="Y840" s="20"/>
      <c r="Z840" s="20"/>
    </row>
    <row r="841" spans="1:26" ht="12.5">
      <c r="A841" s="20" t="s">
        <v>22621</v>
      </c>
      <c r="B841" s="20">
        <v>15000000</v>
      </c>
      <c r="C841" s="20"/>
      <c r="D841" s="20"/>
      <c r="E841" s="20"/>
      <c r="F841" s="20">
        <v>244</v>
      </c>
      <c r="G841" s="20">
        <v>1639</v>
      </c>
      <c r="H841" s="20">
        <v>120108</v>
      </c>
      <c r="I841" s="20">
        <v>15000</v>
      </c>
      <c r="J841" s="20" t="s">
        <v>1</v>
      </c>
      <c r="K841" s="20" t="s">
        <v>22630</v>
      </c>
      <c r="L841" s="20"/>
      <c r="M841" s="20"/>
      <c r="N841" s="20"/>
      <c r="O841" s="20"/>
      <c r="P841" s="20"/>
      <c r="Q841" s="20"/>
      <c r="R841" s="20"/>
      <c r="S841" s="20"/>
      <c r="T841" s="20"/>
      <c r="U841" s="20"/>
      <c r="V841" s="20"/>
      <c r="W841" s="20"/>
      <c r="X841" s="20"/>
      <c r="Y841" s="20"/>
      <c r="Z841" s="20"/>
    </row>
    <row r="842" spans="1:26" ht="12.5">
      <c r="A842" s="20" t="s">
        <v>22621</v>
      </c>
      <c r="B842" s="20">
        <v>15000000</v>
      </c>
      <c r="C842" s="20"/>
      <c r="D842" s="20"/>
      <c r="E842" s="20"/>
      <c r="F842" s="20">
        <v>244</v>
      </c>
      <c r="G842" s="20">
        <v>1639</v>
      </c>
      <c r="H842" s="20">
        <v>120106</v>
      </c>
      <c r="I842" s="20">
        <v>15000</v>
      </c>
      <c r="J842" s="20" t="s">
        <v>1</v>
      </c>
      <c r="K842" s="20" t="s">
        <v>22630</v>
      </c>
      <c r="L842" s="20"/>
      <c r="M842" s="20"/>
      <c r="N842" s="20"/>
      <c r="O842" s="20"/>
      <c r="P842" s="20"/>
      <c r="Q842" s="20"/>
      <c r="R842" s="20"/>
      <c r="S842" s="20"/>
      <c r="T842" s="20"/>
      <c r="U842" s="20"/>
      <c r="V842" s="20"/>
      <c r="W842" s="20"/>
      <c r="X842" s="20"/>
      <c r="Y842" s="20"/>
      <c r="Z842" s="20"/>
    </row>
    <row r="843" spans="1:26" ht="12.5">
      <c r="A843" s="20" t="s">
        <v>22621</v>
      </c>
      <c r="B843" s="20">
        <v>15000000</v>
      </c>
      <c r="C843" s="20"/>
      <c r="D843" s="20"/>
      <c r="E843" s="20"/>
      <c r="F843" s="20">
        <v>244</v>
      </c>
      <c r="G843" s="20">
        <v>1639</v>
      </c>
      <c r="H843" s="20">
        <v>120104</v>
      </c>
      <c r="I843" s="20">
        <v>15000</v>
      </c>
      <c r="J843" s="20" t="s">
        <v>1</v>
      </c>
      <c r="K843" s="20" t="s">
        <v>22630</v>
      </c>
      <c r="L843" s="20"/>
      <c r="M843" s="20"/>
      <c r="N843" s="20"/>
      <c r="O843" s="20"/>
      <c r="P843" s="20"/>
      <c r="Q843" s="20"/>
      <c r="R843" s="20"/>
      <c r="S843" s="20"/>
      <c r="T843" s="20"/>
      <c r="U843" s="20"/>
      <c r="V843" s="20"/>
      <c r="W843" s="20"/>
      <c r="X843" s="20"/>
      <c r="Y843" s="20"/>
      <c r="Z843" s="20"/>
    </row>
    <row r="844" spans="1:26" ht="12.5">
      <c r="A844" s="20" t="s">
        <v>22621</v>
      </c>
      <c r="B844" s="20">
        <v>15000000</v>
      </c>
      <c r="C844" s="20"/>
      <c r="D844" s="20"/>
      <c r="E844" s="20"/>
      <c r="F844" s="20">
        <v>244</v>
      </c>
      <c r="G844" s="20">
        <v>1639</v>
      </c>
      <c r="H844" s="20">
        <v>120103</v>
      </c>
      <c r="I844" s="20">
        <v>15000</v>
      </c>
      <c r="J844" s="20" t="s">
        <v>1</v>
      </c>
      <c r="K844" s="20" t="s">
        <v>22630</v>
      </c>
      <c r="L844" s="20"/>
      <c r="M844" s="20"/>
      <c r="N844" s="20"/>
      <c r="O844" s="20"/>
      <c r="P844" s="20"/>
      <c r="Q844" s="20"/>
      <c r="R844" s="20"/>
      <c r="S844" s="20"/>
      <c r="T844" s="20"/>
      <c r="U844" s="20"/>
      <c r="V844" s="20"/>
      <c r="W844" s="20"/>
      <c r="X844" s="20"/>
      <c r="Y844" s="20"/>
      <c r="Z844" s="20"/>
    </row>
    <row r="845" spans="1:26" ht="12.5">
      <c r="A845" s="20" t="s">
        <v>22621</v>
      </c>
      <c r="B845" s="20">
        <v>15000000</v>
      </c>
      <c r="C845" s="20"/>
      <c r="D845" s="20"/>
      <c r="E845" s="20"/>
      <c r="F845" s="20">
        <v>244</v>
      </c>
      <c r="G845" s="20">
        <v>1639</v>
      </c>
      <c r="H845" s="20">
        <v>120120</v>
      </c>
      <c r="I845" s="20">
        <v>15000</v>
      </c>
      <c r="J845" s="20" t="s">
        <v>1</v>
      </c>
      <c r="K845" s="20" t="s">
        <v>22630</v>
      </c>
      <c r="L845" s="20"/>
      <c r="M845" s="20"/>
      <c r="N845" s="20"/>
      <c r="O845" s="20"/>
      <c r="P845" s="20"/>
      <c r="Q845" s="20"/>
      <c r="R845" s="20"/>
      <c r="S845" s="20"/>
      <c r="T845" s="20"/>
      <c r="U845" s="20"/>
      <c r="V845" s="20"/>
      <c r="W845" s="20"/>
      <c r="X845" s="20"/>
      <c r="Y845" s="20"/>
      <c r="Z845" s="20"/>
    </row>
    <row r="846" spans="1:26" ht="12.5">
      <c r="A846" s="20" t="s">
        <v>22621</v>
      </c>
      <c r="B846" s="20">
        <v>15000000</v>
      </c>
      <c r="C846" s="20"/>
      <c r="D846" s="20"/>
      <c r="E846" s="20"/>
      <c r="F846" s="20">
        <v>244</v>
      </c>
      <c r="G846" s="20">
        <v>1639</v>
      </c>
      <c r="H846" s="20">
        <v>800197</v>
      </c>
      <c r="I846" s="20">
        <v>15000</v>
      </c>
      <c r="J846" s="20" t="s">
        <v>1</v>
      </c>
      <c r="K846" s="20" t="s">
        <v>22630</v>
      </c>
      <c r="L846" s="20"/>
      <c r="M846" s="20"/>
      <c r="N846" s="20"/>
      <c r="O846" s="20"/>
      <c r="P846" s="20"/>
      <c r="Q846" s="20"/>
      <c r="R846" s="20"/>
      <c r="S846" s="20"/>
      <c r="T846" s="20"/>
      <c r="U846" s="20"/>
      <c r="V846" s="20"/>
      <c r="W846" s="20"/>
      <c r="X846" s="20"/>
      <c r="Y846" s="20"/>
      <c r="Z846" s="20"/>
    </row>
    <row r="847" spans="1:26" ht="12.5">
      <c r="A847" s="20" t="s">
        <v>22621</v>
      </c>
      <c r="B847" s="20">
        <v>15000000</v>
      </c>
      <c r="C847" s="20"/>
      <c r="D847" s="20"/>
      <c r="E847" s="20"/>
      <c r="F847" s="20">
        <v>244</v>
      </c>
      <c r="G847" s="20">
        <v>1639</v>
      </c>
      <c r="H847" s="20">
        <v>120122</v>
      </c>
      <c r="I847" s="20">
        <v>15000</v>
      </c>
      <c r="J847" s="20" t="s">
        <v>1</v>
      </c>
      <c r="K847" s="20" t="s">
        <v>22630</v>
      </c>
      <c r="L847" s="20"/>
      <c r="M847" s="20"/>
      <c r="N847" s="20"/>
      <c r="O847" s="20"/>
      <c r="P847" s="20"/>
      <c r="Q847" s="20"/>
      <c r="R847" s="20"/>
      <c r="S847" s="20"/>
      <c r="T847" s="20"/>
      <c r="U847" s="20"/>
      <c r="V847" s="20"/>
      <c r="W847" s="20"/>
      <c r="X847" s="20"/>
      <c r="Y847" s="20"/>
      <c r="Z847" s="20"/>
    </row>
    <row r="848" spans="1:26" ht="12.5">
      <c r="A848" s="20" t="s">
        <v>22621</v>
      </c>
      <c r="B848" s="20">
        <v>15000000</v>
      </c>
      <c r="C848" s="20"/>
      <c r="D848" s="20"/>
      <c r="E848" s="20"/>
      <c r="F848" s="20">
        <v>244</v>
      </c>
      <c r="G848" s="20">
        <v>1639</v>
      </c>
      <c r="H848" s="20">
        <v>120123</v>
      </c>
      <c r="I848" s="20">
        <v>15000</v>
      </c>
      <c r="J848" s="20" t="s">
        <v>1</v>
      </c>
      <c r="K848" s="20" t="s">
        <v>22630</v>
      </c>
      <c r="L848" s="20"/>
      <c r="M848" s="20"/>
      <c r="N848" s="20"/>
      <c r="O848" s="20"/>
      <c r="P848" s="20"/>
      <c r="Q848" s="20"/>
      <c r="R848" s="20"/>
      <c r="S848" s="20"/>
      <c r="T848" s="20"/>
      <c r="U848" s="20"/>
      <c r="V848" s="20"/>
      <c r="W848" s="20"/>
      <c r="X848" s="20"/>
      <c r="Y848" s="20"/>
      <c r="Z848" s="20"/>
    </row>
    <row r="849" spans="1:26" ht="12.5">
      <c r="A849" s="20" t="s">
        <v>22621</v>
      </c>
      <c r="B849" s="20">
        <v>15000000</v>
      </c>
      <c r="C849" s="20"/>
      <c r="D849" s="20"/>
      <c r="E849" s="20"/>
      <c r="F849" s="20">
        <v>244</v>
      </c>
      <c r="G849" s="20">
        <v>1639</v>
      </c>
      <c r="H849" s="20">
        <v>120124</v>
      </c>
      <c r="I849" s="20">
        <v>15000</v>
      </c>
      <c r="J849" s="20" t="s">
        <v>1</v>
      </c>
      <c r="K849" s="20" t="s">
        <v>22630</v>
      </c>
      <c r="L849" s="20"/>
      <c r="M849" s="20"/>
      <c r="N849" s="20"/>
      <c r="O849" s="20"/>
      <c r="P849" s="20"/>
      <c r="Q849" s="20"/>
      <c r="R849" s="20"/>
      <c r="S849" s="20"/>
      <c r="T849" s="20"/>
      <c r="U849" s="20"/>
      <c r="V849" s="20"/>
      <c r="W849" s="20"/>
      <c r="X849" s="20"/>
      <c r="Y849" s="20"/>
      <c r="Z849" s="20"/>
    </row>
    <row r="850" spans="1:26" ht="12.5">
      <c r="A850" s="20" t="s">
        <v>22621</v>
      </c>
      <c r="B850" s="20">
        <v>15000000</v>
      </c>
      <c r="C850" s="20"/>
      <c r="D850" s="20"/>
      <c r="E850" s="20"/>
      <c r="F850" s="20">
        <v>244</v>
      </c>
      <c r="G850" s="20">
        <v>1639</v>
      </c>
      <c r="H850" s="20">
        <v>120127</v>
      </c>
      <c r="I850" s="20">
        <v>15000</v>
      </c>
      <c r="J850" s="20" t="s">
        <v>1</v>
      </c>
      <c r="K850" s="20" t="s">
        <v>22630</v>
      </c>
      <c r="L850" s="20"/>
      <c r="M850" s="20"/>
      <c r="N850" s="20"/>
      <c r="O850" s="20"/>
      <c r="P850" s="20"/>
      <c r="Q850" s="20"/>
      <c r="R850" s="20"/>
      <c r="S850" s="20"/>
      <c r="T850" s="20"/>
      <c r="U850" s="20"/>
      <c r="V850" s="20"/>
      <c r="W850" s="20"/>
      <c r="X850" s="20"/>
      <c r="Y850" s="20"/>
      <c r="Z850" s="20"/>
    </row>
    <row r="851" spans="1:26" ht="12.5">
      <c r="A851" s="20" t="s">
        <v>22621</v>
      </c>
      <c r="B851" s="20">
        <v>15000000</v>
      </c>
      <c r="C851" s="20"/>
      <c r="D851" s="20"/>
      <c r="E851" s="20"/>
      <c r="F851" s="20">
        <v>233</v>
      </c>
      <c r="G851" s="20">
        <v>1944</v>
      </c>
      <c r="H851" s="20">
        <v>270511</v>
      </c>
      <c r="I851" s="20">
        <v>15000</v>
      </c>
      <c r="J851" s="20" t="s">
        <v>1</v>
      </c>
      <c r="K851" s="20" t="s">
        <v>22630</v>
      </c>
      <c r="L851" s="20"/>
      <c r="M851" s="20"/>
      <c r="N851" s="20"/>
      <c r="O851" s="20"/>
      <c r="P851" s="20"/>
      <c r="Q851" s="20"/>
      <c r="R851" s="20"/>
      <c r="S851" s="20"/>
      <c r="T851" s="20"/>
      <c r="U851" s="20"/>
      <c r="V851" s="20"/>
      <c r="W851" s="20"/>
      <c r="X851" s="20"/>
      <c r="Y851" s="20"/>
      <c r="Z851" s="20"/>
    </row>
    <row r="852" spans="1:26" ht="12.5">
      <c r="A852" s="20" t="s">
        <v>22621</v>
      </c>
      <c r="B852" s="20">
        <v>15000000</v>
      </c>
      <c r="C852" s="20"/>
      <c r="D852" s="20"/>
      <c r="E852" s="20"/>
      <c r="F852" s="20">
        <v>221</v>
      </c>
      <c r="G852" s="20">
        <v>2065</v>
      </c>
      <c r="H852" s="20">
        <v>160801</v>
      </c>
      <c r="I852" s="20">
        <v>15000</v>
      </c>
      <c r="J852" s="20" t="s">
        <v>1</v>
      </c>
      <c r="K852" s="20" t="s">
        <v>22630</v>
      </c>
      <c r="L852" s="20"/>
      <c r="M852" s="20"/>
      <c r="N852" s="20"/>
      <c r="O852" s="20"/>
      <c r="P852" s="20"/>
      <c r="Q852" s="20"/>
      <c r="R852" s="20"/>
      <c r="S852" s="20"/>
      <c r="T852" s="20"/>
      <c r="U852" s="20"/>
      <c r="V852" s="20"/>
      <c r="W852" s="20"/>
      <c r="X852" s="20"/>
      <c r="Y852" s="20"/>
      <c r="Z852" s="20"/>
    </row>
    <row r="853" spans="1:26" ht="12.5">
      <c r="A853" s="20" t="s">
        <v>22621</v>
      </c>
      <c r="B853" s="20">
        <v>15000000</v>
      </c>
      <c r="C853" s="20"/>
      <c r="D853" s="20"/>
      <c r="E853" s="20"/>
      <c r="F853" s="20">
        <v>221</v>
      </c>
      <c r="G853" s="20">
        <v>2065</v>
      </c>
      <c r="H853" s="20">
        <v>160803</v>
      </c>
      <c r="I853" s="20">
        <v>15000</v>
      </c>
      <c r="J853" s="20" t="s">
        <v>1</v>
      </c>
      <c r="K853" s="20" t="s">
        <v>22630</v>
      </c>
      <c r="L853" s="20"/>
      <c r="M853" s="20"/>
      <c r="N853" s="20"/>
      <c r="O853" s="20"/>
      <c r="P853" s="20"/>
      <c r="Q853" s="20"/>
      <c r="R853" s="20"/>
      <c r="S853" s="20"/>
      <c r="T853" s="20"/>
      <c r="U853" s="20"/>
      <c r="V853" s="20"/>
      <c r="W853" s="20"/>
      <c r="X853" s="20"/>
      <c r="Y853" s="20"/>
      <c r="Z853" s="20"/>
    </row>
    <row r="854" spans="1:26" ht="12.5">
      <c r="A854" s="20" t="s">
        <v>22621</v>
      </c>
      <c r="B854" s="20">
        <v>15000000</v>
      </c>
      <c r="C854" s="20"/>
      <c r="D854" s="20"/>
      <c r="E854" s="20"/>
      <c r="F854" s="20">
        <v>221</v>
      </c>
      <c r="G854" s="20">
        <v>2065</v>
      </c>
      <c r="H854" s="20">
        <v>160804</v>
      </c>
      <c r="I854" s="20">
        <v>15000</v>
      </c>
      <c r="J854" s="20" t="s">
        <v>1</v>
      </c>
      <c r="K854" s="20" t="s">
        <v>22630</v>
      </c>
      <c r="L854" s="20"/>
      <c r="M854" s="20"/>
      <c r="N854" s="20"/>
      <c r="O854" s="20"/>
      <c r="P854" s="20"/>
      <c r="Q854" s="20"/>
      <c r="R854" s="20"/>
      <c r="S854" s="20"/>
      <c r="T854" s="20"/>
      <c r="U854" s="20"/>
      <c r="V854" s="20"/>
      <c r="W854" s="20"/>
      <c r="X854" s="20"/>
      <c r="Y854" s="20"/>
      <c r="Z854" s="20"/>
    </row>
    <row r="855" spans="1:26" ht="12.5">
      <c r="A855" s="20" t="s">
        <v>22621</v>
      </c>
      <c r="B855" s="20">
        <v>15000000</v>
      </c>
      <c r="C855" s="20"/>
      <c r="D855" s="20"/>
      <c r="E855" s="20"/>
      <c r="F855" s="20">
        <v>221</v>
      </c>
      <c r="G855" s="20">
        <v>2065</v>
      </c>
      <c r="H855" s="20">
        <v>160805</v>
      </c>
      <c r="I855" s="20">
        <v>15000</v>
      </c>
      <c r="J855" s="20" t="s">
        <v>1</v>
      </c>
      <c r="K855" s="20" t="s">
        <v>22630</v>
      </c>
      <c r="L855" s="20"/>
      <c r="M855" s="20"/>
      <c r="N855" s="20"/>
      <c r="O855" s="20"/>
      <c r="P855" s="20"/>
      <c r="Q855" s="20"/>
      <c r="R855" s="20"/>
      <c r="S855" s="20"/>
      <c r="T855" s="20"/>
      <c r="U855" s="20"/>
      <c r="V855" s="20"/>
      <c r="W855" s="20"/>
      <c r="X855" s="20"/>
      <c r="Y855" s="20"/>
      <c r="Z855" s="20"/>
    </row>
    <row r="856" spans="1:26" ht="12.5">
      <c r="A856" s="20" t="s">
        <v>22621</v>
      </c>
      <c r="B856" s="20">
        <v>15000000</v>
      </c>
      <c r="C856" s="20"/>
      <c r="D856" s="20"/>
      <c r="E856" s="20"/>
      <c r="F856" s="20">
        <v>221</v>
      </c>
      <c r="G856" s="20">
        <v>2065</v>
      </c>
      <c r="H856" s="20">
        <v>160806</v>
      </c>
      <c r="I856" s="20">
        <v>15000</v>
      </c>
      <c r="J856" s="20" t="s">
        <v>1</v>
      </c>
      <c r="K856" s="20" t="s">
        <v>22630</v>
      </c>
      <c r="L856" s="20"/>
      <c r="M856" s="20"/>
      <c r="N856" s="20"/>
      <c r="O856" s="20"/>
      <c r="P856" s="20"/>
      <c r="Q856" s="20"/>
      <c r="R856" s="20"/>
      <c r="S856" s="20"/>
      <c r="T856" s="20"/>
      <c r="U856" s="20"/>
      <c r="V856" s="20"/>
      <c r="W856" s="20"/>
      <c r="X856" s="20"/>
      <c r="Y856" s="20"/>
      <c r="Z856" s="20"/>
    </row>
    <row r="857" spans="1:26" ht="12.5">
      <c r="A857" s="20" t="s">
        <v>22621</v>
      </c>
      <c r="B857" s="20">
        <v>15000000</v>
      </c>
      <c r="C857" s="20"/>
      <c r="D857" s="20"/>
      <c r="E857" s="20"/>
      <c r="F857" s="20">
        <v>221</v>
      </c>
      <c r="G857" s="20">
        <v>2065</v>
      </c>
      <c r="H857" s="20">
        <v>160802</v>
      </c>
      <c r="I857" s="20">
        <v>15000</v>
      </c>
      <c r="J857" s="20" t="s">
        <v>1</v>
      </c>
      <c r="K857" s="20" t="s">
        <v>22630</v>
      </c>
      <c r="L857" s="20"/>
      <c r="M857" s="20"/>
      <c r="N857" s="20"/>
      <c r="O857" s="20"/>
      <c r="P857" s="20"/>
      <c r="Q857" s="20"/>
      <c r="R857" s="20"/>
      <c r="S857" s="20"/>
      <c r="T857" s="20"/>
      <c r="U857" s="20"/>
      <c r="V857" s="20"/>
      <c r="W857" s="20"/>
      <c r="X857" s="20"/>
      <c r="Y857" s="20"/>
      <c r="Z857" s="20"/>
    </row>
    <row r="858" spans="1:26" ht="12.5">
      <c r="A858" s="20" t="s">
        <v>22621</v>
      </c>
      <c r="B858" s="20">
        <v>15000000</v>
      </c>
      <c r="C858" s="20"/>
      <c r="D858" s="20"/>
      <c r="E858" s="20"/>
      <c r="F858" s="20">
        <v>221</v>
      </c>
      <c r="G858" s="20">
        <v>2065</v>
      </c>
      <c r="H858" s="20">
        <v>160807</v>
      </c>
      <c r="I858" s="20">
        <v>15000</v>
      </c>
      <c r="J858" s="20" t="s">
        <v>1</v>
      </c>
      <c r="K858" s="20" t="s">
        <v>22630</v>
      </c>
      <c r="L858" s="20"/>
      <c r="M858" s="20"/>
      <c r="N858" s="20"/>
      <c r="O858" s="20"/>
      <c r="P858" s="20"/>
      <c r="Q858" s="20"/>
      <c r="R858" s="20"/>
      <c r="S858" s="20"/>
      <c r="T858" s="20"/>
      <c r="U858" s="20"/>
      <c r="V858" s="20"/>
      <c r="W858" s="20"/>
      <c r="X858" s="20"/>
      <c r="Y858" s="20"/>
      <c r="Z858" s="20"/>
    </row>
    <row r="859" spans="1:26" ht="12.5">
      <c r="A859" s="20" t="s">
        <v>22621</v>
      </c>
      <c r="B859" s="20">
        <v>15000000</v>
      </c>
      <c r="C859" s="20"/>
      <c r="D859" s="20"/>
      <c r="E859" s="20"/>
      <c r="F859" s="20">
        <v>221</v>
      </c>
      <c r="G859" s="20">
        <v>2065</v>
      </c>
      <c r="H859" s="20">
        <v>160808</v>
      </c>
      <c r="I859" s="20">
        <v>15000</v>
      </c>
      <c r="J859" s="20" t="s">
        <v>1</v>
      </c>
      <c r="K859" s="20" t="s">
        <v>22630</v>
      </c>
      <c r="L859" s="20"/>
      <c r="M859" s="20"/>
      <c r="N859" s="20"/>
      <c r="O859" s="20"/>
      <c r="P859" s="20"/>
      <c r="Q859" s="20"/>
      <c r="R859" s="20"/>
      <c r="S859" s="20"/>
      <c r="T859" s="20"/>
      <c r="U859" s="20"/>
      <c r="V859" s="20"/>
      <c r="W859" s="20"/>
      <c r="X859" s="20"/>
      <c r="Y859" s="20"/>
      <c r="Z859" s="20"/>
    </row>
    <row r="860" spans="1:26" ht="12.5">
      <c r="A860" s="20" t="s">
        <v>22621</v>
      </c>
      <c r="B860" s="20">
        <v>15000000</v>
      </c>
      <c r="C860" s="20"/>
      <c r="D860" s="20"/>
      <c r="E860" s="20"/>
      <c r="F860" s="20">
        <v>221</v>
      </c>
      <c r="G860" s="20">
        <v>2065</v>
      </c>
      <c r="H860" s="20">
        <v>160810</v>
      </c>
      <c r="I860" s="20">
        <v>15000</v>
      </c>
      <c r="J860" s="20" t="s">
        <v>1</v>
      </c>
      <c r="K860" s="20" t="s">
        <v>22630</v>
      </c>
      <c r="L860" s="20"/>
      <c r="M860" s="20"/>
      <c r="N860" s="20"/>
      <c r="O860" s="20"/>
      <c r="P860" s="20"/>
      <c r="Q860" s="20"/>
      <c r="R860" s="20"/>
      <c r="S860" s="20"/>
      <c r="T860" s="20"/>
      <c r="U860" s="20"/>
      <c r="V860" s="20"/>
      <c r="W860" s="20"/>
      <c r="X860" s="20"/>
      <c r="Y860" s="20"/>
      <c r="Z860" s="20"/>
    </row>
    <row r="861" spans="1:26" ht="12.5">
      <c r="A861" s="20" t="s">
        <v>22621</v>
      </c>
      <c r="B861" s="20">
        <v>15000000</v>
      </c>
      <c r="C861" s="20"/>
      <c r="D861" s="20"/>
      <c r="E861" s="20"/>
      <c r="F861" s="20">
        <v>230</v>
      </c>
      <c r="G861" s="20">
        <v>1604</v>
      </c>
      <c r="H861" s="20">
        <v>170110</v>
      </c>
      <c r="I861" s="20">
        <v>15000</v>
      </c>
      <c r="J861" s="20" t="s">
        <v>1</v>
      </c>
      <c r="K861" s="20" t="s">
        <v>22630</v>
      </c>
      <c r="L861" s="20"/>
      <c r="M861" s="20"/>
      <c r="N861" s="20"/>
      <c r="O861" s="20"/>
      <c r="P861" s="20"/>
      <c r="Q861" s="20"/>
      <c r="R861" s="20"/>
      <c r="S861" s="20"/>
      <c r="T861" s="20"/>
      <c r="U861" s="20"/>
      <c r="V861" s="20"/>
      <c r="W861" s="20"/>
      <c r="X861" s="20"/>
      <c r="Y861" s="20"/>
      <c r="Z861" s="20"/>
    </row>
    <row r="862" spans="1:26" ht="12.5">
      <c r="A862" s="20" t="s">
        <v>22621</v>
      </c>
      <c r="B862" s="20">
        <v>15000000</v>
      </c>
      <c r="C862" s="20"/>
      <c r="D862" s="20"/>
      <c r="E862" s="20"/>
      <c r="F862" s="20">
        <v>230</v>
      </c>
      <c r="G862" s="20">
        <v>1604</v>
      </c>
      <c r="H862" s="20">
        <v>170111</v>
      </c>
      <c r="I862" s="20">
        <v>15000</v>
      </c>
      <c r="J862" s="20" t="s">
        <v>1</v>
      </c>
      <c r="K862" s="20" t="s">
        <v>22630</v>
      </c>
      <c r="L862" s="20"/>
      <c r="M862" s="20"/>
      <c r="N862" s="20"/>
      <c r="O862" s="20"/>
      <c r="P862" s="20"/>
      <c r="Q862" s="20"/>
      <c r="R862" s="20"/>
      <c r="S862" s="20"/>
      <c r="T862" s="20"/>
      <c r="U862" s="20"/>
      <c r="V862" s="20"/>
      <c r="W862" s="20"/>
      <c r="X862" s="20"/>
      <c r="Y862" s="20"/>
      <c r="Z862" s="20"/>
    </row>
    <row r="863" spans="1:26" ht="12.5">
      <c r="A863" s="20" t="s">
        <v>22621</v>
      </c>
      <c r="B863" s="20">
        <v>15000000</v>
      </c>
      <c r="C863" s="20"/>
      <c r="D863" s="20"/>
      <c r="E863" s="20"/>
      <c r="F863" s="20">
        <v>226</v>
      </c>
      <c r="G863" s="20">
        <v>1715</v>
      </c>
      <c r="H863" s="20">
        <v>260440</v>
      </c>
      <c r="I863" s="20">
        <v>15000</v>
      </c>
      <c r="J863" s="20" t="s">
        <v>1</v>
      </c>
      <c r="K863" s="20" t="s">
        <v>22630</v>
      </c>
      <c r="L863" s="20"/>
      <c r="M863" s="20"/>
      <c r="N863" s="20"/>
      <c r="O863" s="20"/>
      <c r="P863" s="20"/>
      <c r="Q863" s="20"/>
      <c r="R863" s="20"/>
      <c r="S863" s="20"/>
      <c r="T863" s="20"/>
      <c r="U863" s="20"/>
      <c r="V863" s="20"/>
      <c r="W863" s="20"/>
      <c r="X863" s="20"/>
      <c r="Y863" s="20"/>
      <c r="Z863" s="20"/>
    </row>
    <row r="864" spans="1:26" ht="12.5">
      <c r="A864" s="20" t="s">
        <v>22621</v>
      </c>
      <c r="B864" s="20">
        <v>15000000</v>
      </c>
      <c r="C864" s="20"/>
      <c r="D864" s="20"/>
      <c r="E864" s="20"/>
      <c r="F864" s="20">
        <v>226</v>
      </c>
      <c r="G864" s="20">
        <v>1715</v>
      </c>
      <c r="H864" s="20">
        <v>260426</v>
      </c>
      <c r="I864" s="20">
        <v>15000</v>
      </c>
      <c r="J864" s="20" t="s">
        <v>1</v>
      </c>
      <c r="K864" s="20" t="s">
        <v>22630</v>
      </c>
      <c r="L864" s="20"/>
      <c r="M864" s="20"/>
      <c r="N864" s="20"/>
      <c r="O864" s="20"/>
      <c r="P864" s="20"/>
      <c r="Q864" s="20"/>
      <c r="R864" s="20"/>
      <c r="S864" s="20"/>
      <c r="T864" s="20"/>
      <c r="U864" s="20"/>
      <c r="V864" s="20"/>
      <c r="W864" s="20"/>
      <c r="X864" s="20"/>
      <c r="Y864" s="20"/>
      <c r="Z864" s="20"/>
    </row>
    <row r="865" spans="1:26" ht="12.5">
      <c r="A865" s="20" t="s">
        <v>22621</v>
      </c>
      <c r="B865" s="20">
        <v>15000000</v>
      </c>
      <c r="C865" s="20"/>
      <c r="D865" s="20"/>
      <c r="E865" s="20"/>
      <c r="F865" s="20">
        <v>226</v>
      </c>
      <c r="G865" s="20">
        <v>1715</v>
      </c>
      <c r="H865" s="20">
        <v>260433</v>
      </c>
      <c r="I865" s="20">
        <v>15000</v>
      </c>
      <c r="J865" s="20" t="s">
        <v>1</v>
      </c>
      <c r="K865" s="20" t="s">
        <v>22630</v>
      </c>
      <c r="L865" s="20"/>
      <c r="M865" s="20"/>
      <c r="N865" s="20"/>
      <c r="O865" s="20"/>
      <c r="P865" s="20"/>
      <c r="Q865" s="20"/>
      <c r="R865" s="20"/>
      <c r="S865" s="20"/>
      <c r="T865" s="20"/>
      <c r="U865" s="20"/>
      <c r="V865" s="20"/>
      <c r="W865" s="20"/>
      <c r="X865" s="20"/>
      <c r="Y865" s="20"/>
      <c r="Z865" s="20"/>
    </row>
    <row r="866" spans="1:26" ht="12.5">
      <c r="A866" s="20" t="s">
        <v>22621</v>
      </c>
      <c r="B866" s="20">
        <v>15000000</v>
      </c>
      <c r="C866" s="20"/>
      <c r="D866" s="20"/>
      <c r="E866" s="20"/>
      <c r="F866" s="20">
        <v>226</v>
      </c>
      <c r="G866" s="20">
        <v>1715</v>
      </c>
      <c r="H866" s="20">
        <v>260416</v>
      </c>
      <c r="I866" s="20">
        <v>15000</v>
      </c>
      <c r="J866" s="20" t="s">
        <v>1</v>
      </c>
      <c r="K866" s="20" t="s">
        <v>22630</v>
      </c>
      <c r="L866" s="20"/>
      <c r="M866" s="20"/>
      <c r="N866" s="20"/>
      <c r="O866" s="20"/>
      <c r="P866" s="20"/>
      <c r="Q866" s="20"/>
      <c r="R866" s="20"/>
      <c r="S866" s="20"/>
      <c r="T866" s="20"/>
      <c r="U866" s="20"/>
      <c r="V866" s="20"/>
      <c r="W866" s="20"/>
      <c r="X866" s="20"/>
      <c r="Y866" s="20"/>
      <c r="Z866" s="20"/>
    </row>
    <row r="867" spans="1:26" ht="12.5">
      <c r="A867" s="20" t="s">
        <v>22621</v>
      </c>
      <c r="B867" s="20">
        <v>15000000</v>
      </c>
      <c r="C867" s="20"/>
      <c r="D867" s="20"/>
      <c r="E867" s="20"/>
      <c r="F867" s="20">
        <v>226</v>
      </c>
      <c r="G867" s="20">
        <v>1715</v>
      </c>
      <c r="H867" s="20">
        <v>260434</v>
      </c>
      <c r="I867" s="20">
        <v>15000</v>
      </c>
      <c r="J867" s="20" t="s">
        <v>1</v>
      </c>
      <c r="K867" s="20" t="s">
        <v>22630</v>
      </c>
      <c r="L867" s="20"/>
      <c r="M867" s="20"/>
      <c r="N867" s="20"/>
      <c r="O867" s="20"/>
      <c r="P867" s="20"/>
      <c r="Q867" s="20"/>
      <c r="R867" s="20"/>
      <c r="S867" s="20"/>
      <c r="T867" s="20"/>
      <c r="U867" s="20"/>
      <c r="V867" s="20"/>
      <c r="W867" s="20"/>
      <c r="X867" s="20"/>
      <c r="Y867" s="20"/>
      <c r="Z867" s="20"/>
    </row>
    <row r="868" spans="1:26" ht="12.5">
      <c r="A868" s="20" t="s">
        <v>22621</v>
      </c>
      <c r="B868" s="20">
        <v>15000000</v>
      </c>
      <c r="C868" s="20"/>
      <c r="D868" s="20"/>
      <c r="E868" s="20"/>
      <c r="F868" s="20">
        <v>226</v>
      </c>
      <c r="G868" s="20">
        <v>1715</v>
      </c>
      <c r="H868" s="20">
        <v>260422</v>
      </c>
      <c r="I868" s="20">
        <v>15000</v>
      </c>
      <c r="J868" s="20" t="s">
        <v>1</v>
      </c>
      <c r="K868" s="20" t="s">
        <v>22630</v>
      </c>
      <c r="L868" s="20"/>
      <c r="M868" s="20"/>
      <c r="N868" s="20"/>
      <c r="O868" s="20"/>
      <c r="P868" s="20"/>
      <c r="Q868" s="20"/>
      <c r="R868" s="20"/>
      <c r="S868" s="20"/>
      <c r="T868" s="20"/>
      <c r="U868" s="20"/>
      <c r="V868" s="20"/>
      <c r="W868" s="20"/>
      <c r="X868" s="20"/>
      <c r="Y868" s="20"/>
      <c r="Z868" s="20"/>
    </row>
    <row r="869" spans="1:26" ht="12.5">
      <c r="A869" s="20" t="s">
        <v>22621</v>
      </c>
      <c r="B869" s="20">
        <v>15000000</v>
      </c>
      <c r="C869" s="20"/>
      <c r="D869" s="20"/>
      <c r="E869" s="20"/>
      <c r="F869" s="20">
        <v>226</v>
      </c>
      <c r="G869" s="20">
        <v>1715</v>
      </c>
      <c r="H869" s="20">
        <v>260414</v>
      </c>
      <c r="I869" s="20">
        <v>15000</v>
      </c>
      <c r="J869" s="20" t="s">
        <v>1</v>
      </c>
      <c r="K869" s="20" t="s">
        <v>22630</v>
      </c>
      <c r="L869" s="20"/>
      <c r="M869" s="20"/>
      <c r="N869" s="20"/>
      <c r="O869" s="20"/>
      <c r="P869" s="20"/>
      <c r="Q869" s="20"/>
      <c r="R869" s="20"/>
      <c r="S869" s="20"/>
      <c r="T869" s="20"/>
      <c r="U869" s="20"/>
      <c r="V869" s="20"/>
      <c r="W869" s="20"/>
      <c r="X869" s="20"/>
      <c r="Y869" s="20"/>
      <c r="Z869" s="20"/>
    </row>
    <row r="870" spans="1:26" ht="12.5">
      <c r="A870" s="20" t="s">
        <v>22621</v>
      </c>
      <c r="B870" s="20">
        <v>15000000</v>
      </c>
      <c r="C870" s="20"/>
      <c r="D870" s="20"/>
      <c r="E870" s="20"/>
      <c r="F870" s="20">
        <v>226</v>
      </c>
      <c r="G870" s="20">
        <v>1715</v>
      </c>
      <c r="H870" s="20">
        <v>260423</v>
      </c>
      <c r="I870" s="20">
        <v>15000</v>
      </c>
      <c r="J870" s="20" t="s">
        <v>1</v>
      </c>
      <c r="K870" s="20" t="s">
        <v>22630</v>
      </c>
      <c r="L870" s="20"/>
      <c r="M870" s="20"/>
      <c r="N870" s="20"/>
      <c r="O870" s="20"/>
      <c r="P870" s="20"/>
      <c r="Q870" s="20"/>
      <c r="R870" s="20"/>
      <c r="S870" s="20"/>
      <c r="T870" s="20"/>
      <c r="U870" s="20"/>
      <c r="V870" s="20"/>
      <c r="W870" s="20"/>
      <c r="X870" s="20"/>
      <c r="Y870" s="20"/>
      <c r="Z870" s="20"/>
    </row>
    <row r="871" spans="1:26" ht="12.5">
      <c r="A871" s="20" t="s">
        <v>22621</v>
      </c>
      <c r="B871" s="20">
        <v>15000000</v>
      </c>
      <c r="C871" s="20"/>
      <c r="D871" s="20"/>
      <c r="E871" s="20"/>
      <c r="F871" s="20">
        <v>226</v>
      </c>
      <c r="G871" s="20">
        <v>1715</v>
      </c>
      <c r="H871" s="20">
        <v>260442</v>
      </c>
      <c r="I871" s="20">
        <v>15000</v>
      </c>
      <c r="J871" s="20" t="s">
        <v>1</v>
      </c>
      <c r="K871" s="20" t="s">
        <v>22630</v>
      </c>
      <c r="L871" s="20"/>
      <c r="M871" s="20"/>
      <c r="N871" s="20"/>
      <c r="O871" s="20"/>
      <c r="P871" s="20"/>
      <c r="Q871" s="20"/>
      <c r="R871" s="20"/>
      <c r="S871" s="20"/>
      <c r="T871" s="20"/>
      <c r="U871" s="20"/>
      <c r="V871" s="20"/>
      <c r="W871" s="20"/>
      <c r="X871" s="20"/>
      <c r="Y871" s="20"/>
      <c r="Z871" s="20"/>
    </row>
    <row r="872" spans="1:26" ht="12.5">
      <c r="A872" s="20" t="s">
        <v>22621</v>
      </c>
      <c r="B872" s="20">
        <v>15000000</v>
      </c>
      <c r="C872" s="20"/>
      <c r="D872" s="20"/>
      <c r="E872" s="20"/>
      <c r="F872" s="20">
        <v>226</v>
      </c>
      <c r="G872" s="20">
        <v>1715</v>
      </c>
      <c r="H872" s="20">
        <v>260425</v>
      </c>
      <c r="I872" s="20">
        <v>15000</v>
      </c>
      <c r="J872" s="20" t="s">
        <v>1</v>
      </c>
      <c r="K872" s="20" t="s">
        <v>22630</v>
      </c>
      <c r="L872" s="20"/>
      <c r="M872" s="20"/>
      <c r="N872" s="20"/>
      <c r="O872" s="20"/>
      <c r="P872" s="20"/>
      <c r="Q872" s="20"/>
      <c r="R872" s="20"/>
      <c r="S872" s="20"/>
      <c r="T872" s="20"/>
      <c r="U872" s="20"/>
      <c r="V872" s="20"/>
      <c r="W872" s="20"/>
      <c r="X872" s="20"/>
      <c r="Y872" s="20"/>
      <c r="Z872" s="20"/>
    </row>
    <row r="873" spans="1:26" ht="12.5">
      <c r="A873" s="20" t="s">
        <v>22621</v>
      </c>
      <c r="B873" s="20">
        <v>15000000</v>
      </c>
      <c r="C873" s="20"/>
      <c r="D873" s="20"/>
      <c r="E873" s="20"/>
      <c r="F873" s="20">
        <v>226</v>
      </c>
      <c r="G873" s="20">
        <v>1715</v>
      </c>
      <c r="H873" s="20">
        <v>800266</v>
      </c>
      <c r="I873" s="20">
        <v>15000</v>
      </c>
      <c r="J873" s="20" t="s">
        <v>1</v>
      </c>
      <c r="K873" s="20" t="s">
        <v>22630</v>
      </c>
      <c r="L873" s="20"/>
      <c r="M873" s="20"/>
      <c r="N873" s="20"/>
      <c r="O873" s="20"/>
      <c r="P873" s="20"/>
      <c r="Q873" s="20"/>
      <c r="R873" s="20"/>
      <c r="S873" s="20"/>
      <c r="T873" s="20"/>
      <c r="U873" s="20"/>
      <c r="V873" s="20"/>
      <c r="W873" s="20"/>
      <c r="X873" s="20"/>
      <c r="Y873" s="20"/>
      <c r="Z873" s="20"/>
    </row>
    <row r="874" spans="1:26" ht="12.5">
      <c r="A874" s="20" t="s">
        <v>22621</v>
      </c>
      <c r="B874" s="20">
        <v>15000000</v>
      </c>
      <c r="C874" s="20"/>
      <c r="D874" s="20"/>
      <c r="E874" s="20"/>
      <c r="F874" s="20">
        <v>226</v>
      </c>
      <c r="G874" s="20">
        <v>1715</v>
      </c>
      <c r="H874" s="20">
        <v>260407</v>
      </c>
      <c r="I874" s="20">
        <v>15000</v>
      </c>
      <c r="J874" s="20" t="s">
        <v>1</v>
      </c>
      <c r="K874" s="20" t="s">
        <v>22630</v>
      </c>
      <c r="L874" s="20"/>
      <c r="M874" s="20"/>
      <c r="N874" s="20"/>
      <c r="O874" s="20"/>
      <c r="P874" s="20"/>
      <c r="Q874" s="20"/>
      <c r="R874" s="20"/>
      <c r="S874" s="20"/>
      <c r="T874" s="20"/>
      <c r="U874" s="20"/>
      <c r="V874" s="20"/>
      <c r="W874" s="20"/>
      <c r="X874" s="20"/>
      <c r="Y874" s="20"/>
      <c r="Z874" s="20"/>
    </row>
    <row r="875" spans="1:26" ht="12.5">
      <c r="A875" s="20" t="s">
        <v>22621</v>
      </c>
      <c r="B875" s="20">
        <v>15000000</v>
      </c>
      <c r="C875" s="20"/>
      <c r="D875" s="20"/>
      <c r="E875" s="20"/>
      <c r="F875" s="20">
        <v>226</v>
      </c>
      <c r="G875" s="20">
        <v>1715</v>
      </c>
      <c r="H875" s="20">
        <v>260408</v>
      </c>
      <c r="I875" s="20">
        <v>15000</v>
      </c>
      <c r="J875" s="20" t="s">
        <v>1</v>
      </c>
      <c r="K875" s="20" t="s">
        <v>22630</v>
      </c>
      <c r="L875" s="20"/>
      <c r="M875" s="20"/>
      <c r="N875" s="20"/>
      <c r="O875" s="20"/>
      <c r="P875" s="20"/>
      <c r="Q875" s="20"/>
      <c r="R875" s="20"/>
      <c r="S875" s="20"/>
      <c r="T875" s="20"/>
      <c r="U875" s="20"/>
      <c r="V875" s="20"/>
      <c r="W875" s="20"/>
      <c r="X875" s="20"/>
      <c r="Y875" s="20"/>
      <c r="Z875" s="20"/>
    </row>
    <row r="876" spans="1:26" ht="12.5">
      <c r="A876" s="20" t="s">
        <v>22621</v>
      </c>
      <c r="B876" s="20">
        <v>15000000</v>
      </c>
      <c r="C876" s="20"/>
      <c r="D876" s="20"/>
      <c r="E876" s="20"/>
      <c r="F876" s="20">
        <v>226</v>
      </c>
      <c r="G876" s="20">
        <v>1715</v>
      </c>
      <c r="H876" s="20">
        <v>260441</v>
      </c>
      <c r="I876" s="20">
        <v>15000</v>
      </c>
      <c r="J876" s="20" t="s">
        <v>1</v>
      </c>
      <c r="K876" s="20" t="s">
        <v>22630</v>
      </c>
      <c r="L876" s="20"/>
      <c r="M876" s="20"/>
      <c r="N876" s="20"/>
      <c r="O876" s="20"/>
      <c r="P876" s="20"/>
      <c r="Q876" s="20"/>
      <c r="R876" s="20"/>
      <c r="S876" s="20"/>
      <c r="T876" s="20"/>
      <c r="U876" s="20"/>
      <c r="V876" s="20"/>
      <c r="W876" s="20"/>
      <c r="X876" s="20"/>
      <c r="Y876" s="20"/>
      <c r="Z876" s="20"/>
    </row>
    <row r="877" spans="1:26" ht="12.5">
      <c r="A877" s="20" t="s">
        <v>22621</v>
      </c>
      <c r="B877" s="20">
        <v>15000000</v>
      </c>
      <c r="C877" s="20"/>
      <c r="D877" s="20"/>
      <c r="E877" s="20"/>
      <c r="F877" s="20">
        <v>226</v>
      </c>
      <c r="G877" s="20">
        <v>1715</v>
      </c>
      <c r="H877" s="20">
        <v>260424</v>
      </c>
      <c r="I877" s="20">
        <v>15000</v>
      </c>
      <c r="J877" s="20" t="s">
        <v>1</v>
      </c>
      <c r="K877" s="20" t="s">
        <v>22630</v>
      </c>
      <c r="L877" s="20"/>
      <c r="M877" s="20"/>
      <c r="N877" s="20"/>
      <c r="O877" s="20"/>
      <c r="P877" s="20"/>
      <c r="Q877" s="20"/>
      <c r="R877" s="20"/>
      <c r="S877" s="20"/>
      <c r="T877" s="20"/>
      <c r="U877" s="20"/>
      <c r="V877" s="20"/>
      <c r="W877" s="20"/>
      <c r="X877" s="20"/>
      <c r="Y877" s="20"/>
      <c r="Z877" s="20"/>
    </row>
    <row r="878" spans="1:26" ht="12.5">
      <c r="A878" s="20" t="s">
        <v>22621</v>
      </c>
      <c r="B878" s="20">
        <v>15000000</v>
      </c>
      <c r="C878" s="20"/>
      <c r="D878" s="20"/>
      <c r="E878" s="20"/>
      <c r="F878" s="20">
        <v>226</v>
      </c>
      <c r="G878" s="20">
        <v>1715</v>
      </c>
      <c r="H878" s="20">
        <v>260409</v>
      </c>
      <c r="I878" s="20">
        <v>15000</v>
      </c>
      <c r="J878" s="20" t="s">
        <v>1</v>
      </c>
      <c r="K878" s="20" t="s">
        <v>22630</v>
      </c>
      <c r="L878" s="20"/>
      <c r="M878" s="20"/>
      <c r="N878" s="20"/>
      <c r="O878" s="20"/>
      <c r="P878" s="20"/>
      <c r="Q878" s="20"/>
      <c r="R878" s="20"/>
      <c r="S878" s="20"/>
      <c r="T878" s="20"/>
      <c r="U878" s="20"/>
      <c r="V878" s="20"/>
      <c r="W878" s="20"/>
      <c r="X878" s="20"/>
      <c r="Y878" s="20"/>
      <c r="Z878" s="20"/>
    </row>
    <row r="879" spans="1:26" ht="12.5">
      <c r="A879" s="20" t="s">
        <v>22621</v>
      </c>
      <c r="B879" s="20">
        <v>15000000</v>
      </c>
      <c r="C879" s="20"/>
      <c r="D879" s="20"/>
      <c r="E879" s="20"/>
      <c r="F879" s="20">
        <v>226</v>
      </c>
      <c r="G879" s="20">
        <v>1715</v>
      </c>
      <c r="H879" s="20">
        <v>260427</v>
      </c>
      <c r="I879" s="20">
        <v>15000</v>
      </c>
      <c r="J879" s="20" t="s">
        <v>1</v>
      </c>
      <c r="K879" s="20" t="s">
        <v>22630</v>
      </c>
      <c r="L879" s="20"/>
      <c r="M879" s="20"/>
      <c r="N879" s="20"/>
      <c r="O879" s="20"/>
      <c r="P879" s="20"/>
      <c r="Q879" s="20"/>
      <c r="R879" s="20"/>
      <c r="S879" s="20"/>
      <c r="T879" s="20"/>
      <c r="U879" s="20"/>
      <c r="V879" s="20"/>
      <c r="W879" s="20"/>
      <c r="X879" s="20"/>
      <c r="Y879" s="20"/>
      <c r="Z879" s="20"/>
    </row>
    <row r="880" spans="1:26" ht="12.5">
      <c r="A880" s="20" t="s">
        <v>22621</v>
      </c>
      <c r="B880" s="20">
        <v>15000000</v>
      </c>
      <c r="C880" s="20"/>
      <c r="D880" s="20"/>
      <c r="E880" s="20"/>
      <c r="F880" s="20">
        <v>226</v>
      </c>
      <c r="G880" s="20">
        <v>1715</v>
      </c>
      <c r="H880" s="20">
        <v>260439</v>
      </c>
      <c r="I880" s="20">
        <v>15000</v>
      </c>
      <c r="J880" s="20" t="s">
        <v>1</v>
      </c>
      <c r="K880" s="20" t="s">
        <v>22630</v>
      </c>
      <c r="L880" s="20"/>
      <c r="M880" s="20"/>
      <c r="N880" s="20"/>
      <c r="O880" s="20"/>
      <c r="P880" s="20"/>
      <c r="Q880" s="20"/>
      <c r="R880" s="20"/>
      <c r="S880" s="20"/>
      <c r="T880" s="20"/>
      <c r="U880" s="20"/>
      <c r="V880" s="20"/>
      <c r="W880" s="20"/>
      <c r="X880" s="20"/>
      <c r="Y880" s="20"/>
      <c r="Z880" s="20"/>
    </row>
    <row r="881" spans="1:26" ht="12.5">
      <c r="A881" s="20" t="s">
        <v>22621</v>
      </c>
      <c r="B881" s="20">
        <v>15000000</v>
      </c>
      <c r="C881" s="20"/>
      <c r="D881" s="20"/>
      <c r="E881" s="20"/>
      <c r="F881" s="20">
        <v>226</v>
      </c>
      <c r="G881" s="20">
        <v>1715</v>
      </c>
      <c r="H881" s="20">
        <v>260421</v>
      </c>
      <c r="I881" s="20">
        <v>15000</v>
      </c>
      <c r="J881" s="20" t="s">
        <v>1</v>
      </c>
      <c r="K881" s="20" t="s">
        <v>22630</v>
      </c>
      <c r="L881" s="20"/>
      <c r="M881" s="20"/>
      <c r="N881" s="20"/>
      <c r="O881" s="20"/>
      <c r="P881" s="20"/>
      <c r="Q881" s="20"/>
      <c r="R881" s="20"/>
      <c r="S881" s="20"/>
      <c r="T881" s="20"/>
      <c r="U881" s="20"/>
      <c r="V881" s="20"/>
      <c r="W881" s="20"/>
      <c r="X881" s="20"/>
      <c r="Y881" s="20"/>
      <c r="Z881" s="20"/>
    </row>
    <row r="882" spans="1:26" ht="12.5">
      <c r="A882" s="20" t="s">
        <v>22621</v>
      </c>
      <c r="B882" s="20">
        <v>15000000</v>
      </c>
      <c r="C882" s="20"/>
      <c r="D882" s="20"/>
      <c r="E882" s="20"/>
      <c r="F882" s="20">
        <v>226</v>
      </c>
      <c r="G882" s="20">
        <v>1715</v>
      </c>
      <c r="H882" s="20">
        <v>260417</v>
      </c>
      <c r="I882" s="20">
        <v>15000</v>
      </c>
      <c r="J882" s="20" t="s">
        <v>1</v>
      </c>
      <c r="K882" s="20" t="s">
        <v>22630</v>
      </c>
      <c r="L882" s="20"/>
      <c r="M882" s="20"/>
      <c r="N882" s="20"/>
      <c r="O882" s="20"/>
      <c r="P882" s="20"/>
      <c r="Q882" s="20"/>
      <c r="R882" s="20"/>
      <c r="S882" s="20"/>
      <c r="T882" s="20"/>
      <c r="U882" s="20"/>
      <c r="V882" s="20"/>
      <c r="W882" s="20"/>
      <c r="X882" s="20"/>
      <c r="Y882" s="20"/>
      <c r="Z882" s="20"/>
    </row>
    <row r="883" spans="1:26" ht="12.5">
      <c r="A883" s="20" t="s">
        <v>22621</v>
      </c>
      <c r="B883" s="20">
        <v>15000000</v>
      </c>
      <c r="C883" s="20"/>
      <c r="D883" s="20"/>
      <c r="E883" s="20"/>
      <c r="F883" s="20">
        <v>226</v>
      </c>
      <c r="G883" s="20">
        <v>1715</v>
      </c>
      <c r="H883" s="20">
        <v>260401</v>
      </c>
      <c r="I883" s="20">
        <v>15000</v>
      </c>
      <c r="J883" s="20" t="s">
        <v>1</v>
      </c>
      <c r="K883" s="20" t="s">
        <v>22630</v>
      </c>
      <c r="L883" s="20"/>
      <c r="M883" s="20"/>
      <c r="N883" s="20"/>
      <c r="O883" s="20"/>
      <c r="P883" s="20"/>
      <c r="Q883" s="20"/>
      <c r="R883" s="20"/>
      <c r="S883" s="20"/>
      <c r="T883" s="20"/>
      <c r="U883" s="20"/>
      <c r="V883" s="20"/>
      <c r="W883" s="20"/>
      <c r="X883" s="20"/>
      <c r="Y883" s="20"/>
      <c r="Z883" s="20"/>
    </row>
    <row r="884" spans="1:26" ht="12.5">
      <c r="A884" s="20" t="s">
        <v>22621</v>
      </c>
      <c r="B884" s="20">
        <v>15000000</v>
      </c>
      <c r="C884" s="20"/>
      <c r="D884" s="20"/>
      <c r="E884" s="20"/>
      <c r="F884" s="20">
        <v>226</v>
      </c>
      <c r="G884" s="20">
        <v>1715</v>
      </c>
      <c r="H884" s="20">
        <v>260403</v>
      </c>
      <c r="I884" s="20">
        <v>15000</v>
      </c>
      <c r="J884" s="20" t="s">
        <v>1</v>
      </c>
      <c r="K884" s="20" t="s">
        <v>22630</v>
      </c>
      <c r="L884" s="20"/>
      <c r="M884" s="20"/>
      <c r="N884" s="20"/>
      <c r="O884" s="20"/>
      <c r="P884" s="20"/>
      <c r="Q884" s="20"/>
      <c r="R884" s="20"/>
      <c r="S884" s="20"/>
      <c r="T884" s="20"/>
      <c r="U884" s="20"/>
      <c r="V884" s="20"/>
      <c r="W884" s="20"/>
      <c r="X884" s="20"/>
      <c r="Y884" s="20"/>
      <c r="Z884" s="20"/>
    </row>
    <row r="885" spans="1:26" ht="12.5">
      <c r="A885" s="20" t="s">
        <v>22621</v>
      </c>
      <c r="B885" s="20">
        <v>15000000</v>
      </c>
      <c r="C885" s="20"/>
      <c r="D885" s="20"/>
      <c r="E885" s="20"/>
      <c r="F885" s="20">
        <v>226</v>
      </c>
      <c r="G885" s="20">
        <v>1715</v>
      </c>
      <c r="H885" s="20">
        <v>260411</v>
      </c>
      <c r="I885" s="20">
        <v>15000</v>
      </c>
      <c r="J885" s="20" t="s">
        <v>1</v>
      </c>
      <c r="K885" s="20" t="s">
        <v>22630</v>
      </c>
      <c r="L885" s="20"/>
      <c r="M885" s="20"/>
      <c r="N885" s="20"/>
      <c r="O885" s="20"/>
      <c r="P885" s="20"/>
      <c r="Q885" s="20"/>
      <c r="R885" s="20"/>
      <c r="S885" s="20"/>
      <c r="T885" s="20"/>
      <c r="U885" s="20"/>
      <c r="V885" s="20"/>
      <c r="W885" s="20"/>
      <c r="X885" s="20"/>
      <c r="Y885" s="20"/>
      <c r="Z885" s="20"/>
    </row>
    <row r="886" spans="1:26" ht="12.5">
      <c r="A886" s="20" t="s">
        <v>22621</v>
      </c>
      <c r="B886" s="20">
        <v>15000000</v>
      </c>
      <c r="C886" s="20"/>
      <c r="D886" s="20"/>
      <c r="E886" s="20"/>
      <c r="F886" s="20">
        <v>226</v>
      </c>
      <c r="G886" s="20">
        <v>1715</v>
      </c>
      <c r="H886" s="20">
        <v>260412</v>
      </c>
      <c r="I886" s="20">
        <v>15000</v>
      </c>
      <c r="J886" s="20" t="s">
        <v>1</v>
      </c>
      <c r="K886" s="20" t="s">
        <v>22630</v>
      </c>
      <c r="L886" s="20"/>
      <c r="M886" s="20"/>
      <c r="N886" s="20"/>
      <c r="O886" s="20"/>
      <c r="P886" s="20"/>
      <c r="Q886" s="20"/>
      <c r="R886" s="20"/>
      <c r="S886" s="20"/>
      <c r="T886" s="20"/>
      <c r="U886" s="20"/>
      <c r="V886" s="20"/>
      <c r="W886" s="20"/>
      <c r="X886" s="20"/>
      <c r="Y886" s="20"/>
      <c r="Z886" s="20"/>
    </row>
    <row r="887" spans="1:26" ht="12.5">
      <c r="A887" s="20" t="s">
        <v>22621</v>
      </c>
      <c r="B887" s="20">
        <v>15000000</v>
      </c>
      <c r="C887" s="20"/>
      <c r="D887" s="20"/>
      <c r="E887" s="20"/>
      <c r="F887" s="20">
        <v>226</v>
      </c>
      <c r="G887" s="20">
        <v>1715</v>
      </c>
      <c r="H887" s="20">
        <v>260415</v>
      </c>
      <c r="I887" s="20">
        <v>15000</v>
      </c>
      <c r="J887" s="20" t="s">
        <v>1</v>
      </c>
      <c r="K887" s="20" t="s">
        <v>22630</v>
      </c>
      <c r="L887" s="20"/>
      <c r="M887" s="20"/>
      <c r="N887" s="20"/>
      <c r="O887" s="20"/>
      <c r="P887" s="20"/>
      <c r="Q887" s="20"/>
      <c r="R887" s="20"/>
      <c r="S887" s="20"/>
      <c r="T887" s="20"/>
      <c r="U887" s="20"/>
      <c r="V887" s="20"/>
      <c r="W887" s="20"/>
      <c r="X887" s="20"/>
      <c r="Y887" s="20"/>
      <c r="Z887" s="20"/>
    </row>
    <row r="888" spans="1:26" ht="12.5">
      <c r="A888" s="20" t="s">
        <v>22621</v>
      </c>
      <c r="B888" s="20">
        <v>15000000</v>
      </c>
      <c r="C888" s="20"/>
      <c r="D888" s="20"/>
      <c r="E888" s="20"/>
      <c r="F888" s="20">
        <v>226</v>
      </c>
      <c r="G888" s="20">
        <v>1715</v>
      </c>
      <c r="H888" s="20">
        <v>260420</v>
      </c>
      <c r="I888" s="20">
        <v>15000</v>
      </c>
      <c r="J888" s="20" t="s">
        <v>1</v>
      </c>
      <c r="K888" s="20" t="s">
        <v>22630</v>
      </c>
      <c r="L888" s="20"/>
      <c r="M888" s="20"/>
      <c r="N888" s="20"/>
      <c r="O888" s="20"/>
      <c r="P888" s="20"/>
      <c r="Q888" s="20"/>
      <c r="R888" s="20"/>
      <c r="S888" s="20"/>
      <c r="T888" s="20"/>
      <c r="U888" s="20"/>
      <c r="V888" s="20"/>
      <c r="W888" s="20"/>
      <c r="X888" s="20"/>
      <c r="Y888" s="20"/>
      <c r="Z888" s="20"/>
    </row>
    <row r="889" spans="1:26" ht="12.5">
      <c r="A889" s="20" t="s">
        <v>22621</v>
      </c>
      <c r="B889" s="20">
        <v>15000000</v>
      </c>
      <c r="C889" s="20"/>
      <c r="D889" s="20"/>
      <c r="E889" s="20"/>
      <c r="F889" s="20">
        <v>226</v>
      </c>
      <c r="G889" s="20">
        <v>1715</v>
      </c>
      <c r="H889" s="20">
        <v>260428</v>
      </c>
      <c r="I889" s="20">
        <v>15000</v>
      </c>
      <c r="J889" s="20" t="s">
        <v>1</v>
      </c>
      <c r="K889" s="20" t="s">
        <v>22630</v>
      </c>
      <c r="L889" s="20"/>
      <c r="M889" s="20"/>
      <c r="N889" s="20"/>
      <c r="O889" s="20"/>
      <c r="P889" s="20"/>
      <c r="Q889" s="20"/>
      <c r="R889" s="20"/>
      <c r="S889" s="20"/>
      <c r="T889" s="20"/>
      <c r="U889" s="20"/>
      <c r="V889" s="20"/>
      <c r="W889" s="20"/>
      <c r="X889" s="20"/>
      <c r="Y889" s="20"/>
      <c r="Z889" s="20"/>
    </row>
    <row r="890" spans="1:26" ht="12.5">
      <c r="A890" s="20" t="s">
        <v>22621</v>
      </c>
      <c r="B890" s="20">
        <v>15000000</v>
      </c>
      <c r="C890" s="20"/>
      <c r="D890" s="20"/>
      <c r="E890" s="20"/>
      <c r="F890" s="20">
        <v>226</v>
      </c>
      <c r="G890" s="20">
        <v>1715</v>
      </c>
      <c r="H890" s="20">
        <v>260429</v>
      </c>
      <c r="I890" s="20">
        <v>15000</v>
      </c>
      <c r="J890" s="20" t="s">
        <v>1</v>
      </c>
      <c r="K890" s="20" t="s">
        <v>22630</v>
      </c>
      <c r="L890" s="20"/>
      <c r="M890" s="20"/>
      <c r="N890" s="20"/>
      <c r="O890" s="20"/>
      <c r="P890" s="20"/>
      <c r="Q890" s="20"/>
      <c r="R890" s="20"/>
      <c r="S890" s="20"/>
      <c r="T890" s="20"/>
      <c r="U890" s="20"/>
      <c r="V890" s="20"/>
      <c r="W890" s="20"/>
      <c r="X890" s="20"/>
      <c r="Y890" s="20"/>
      <c r="Z890" s="20"/>
    </row>
    <row r="891" spans="1:26" ht="12.5">
      <c r="A891" s="20" t="s">
        <v>22621</v>
      </c>
      <c r="B891" s="20">
        <v>15000000</v>
      </c>
      <c r="C891" s="20"/>
      <c r="D891" s="20"/>
      <c r="E891" s="20"/>
      <c r="F891" s="20">
        <v>226</v>
      </c>
      <c r="G891" s="20">
        <v>1715</v>
      </c>
      <c r="H891" s="20">
        <v>260430</v>
      </c>
      <c r="I891" s="20">
        <v>15000</v>
      </c>
      <c r="J891" s="20" t="s">
        <v>1</v>
      </c>
      <c r="K891" s="20" t="s">
        <v>22630</v>
      </c>
      <c r="L891" s="20"/>
      <c r="M891" s="20"/>
      <c r="N891" s="20"/>
      <c r="O891" s="20"/>
      <c r="P891" s="20"/>
      <c r="Q891" s="20"/>
      <c r="R891" s="20"/>
      <c r="S891" s="20"/>
      <c r="T891" s="20"/>
      <c r="U891" s="20"/>
      <c r="V891" s="20"/>
      <c r="W891" s="20"/>
      <c r="X891" s="20"/>
      <c r="Y891" s="20"/>
      <c r="Z891" s="20"/>
    </row>
    <row r="892" spans="1:26" ht="12.5">
      <c r="A892" s="20" t="s">
        <v>22621</v>
      </c>
      <c r="B892" s="20">
        <v>15000000</v>
      </c>
      <c r="C892" s="20"/>
      <c r="D892" s="20"/>
      <c r="E892" s="20"/>
      <c r="F892" s="20">
        <v>226</v>
      </c>
      <c r="G892" s="20">
        <v>1715</v>
      </c>
      <c r="H892" s="20">
        <v>260418</v>
      </c>
      <c r="I892" s="20">
        <v>15000</v>
      </c>
      <c r="J892" s="20" t="s">
        <v>1</v>
      </c>
      <c r="K892" s="20" t="s">
        <v>22630</v>
      </c>
      <c r="L892" s="20"/>
      <c r="M892" s="20"/>
      <c r="N892" s="20"/>
      <c r="O892" s="20"/>
      <c r="P892" s="20"/>
      <c r="Q892" s="20"/>
      <c r="R892" s="20"/>
      <c r="S892" s="20"/>
      <c r="T892" s="20"/>
      <c r="U892" s="20"/>
      <c r="V892" s="20"/>
      <c r="W892" s="20"/>
      <c r="X892" s="20"/>
      <c r="Y892" s="20"/>
      <c r="Z892" s="20"/>
    </row>
    <row r="893" spans="1:26" ht="12.5">
      <c r="A893" s="20" t="s">
        <v>22621</v>
      </c>
      <c r="B893" s="20">
        <v>15000000</v>
      </c>
      <c r="C893" s="20"/>
      <c r="D893" s="20"/>
      <c r="E893" s="20"/>
      <c r="F893" s="20">
        <v>226</v>
      </c>
      <c r="G893" s="20">
        <v>1715</v>
      </c>
      <c r="H893" s="20">
        <v>260419</v>
      </c>
      <c r="I893" s="20">
        <v>15000</v>
      </c>
      <c r="J893" s="20" t="s">
        <v>1</v>
      </c>
      <c r="K893" s="20" t="s">
        <v>22630</v>
      </c>
      <c r="L893" s="20"/>
      <c r="M893" s="20"/>
      <c r="N893" s="20"/>
      <c r="O893" s="20"/>
      <c r="P893" s="20"/>
      <c r="Q893" s="20"/>
      <c r="R893" s="20"/>
      <c r="S893" s="20"/>
      <c r="T893" s="20"/>
      <c r="U893" s="20"/>
      <c r="V893" s="20"/>
      <c r="W893" s="20"/>
      <c r="X893" s="20"/>
      <c r="Y893" s="20"/>
      <c r="Z893" s="20"/>
    </row>
    <row r="894" spans="1:26" ht="12.5">
      <c r="A894" s="20" t="s">
        <v>22621</v>
      </c>
      <c r="B894" s="20">
        <v>15000000</v>
      </c>
      <c r="C894" s="20"/>
      <c r="D894" s="20"/>
      <c r="E894" s="20"/>
      <c r="F894" s="20">
        <v>226</v>
      </c>
      <c r="G894" s="20">
        <v>1715</v>
      </c>
      <c r="H894" s="20">
        <v>260437</v>
      </c>
      <c r="I894" s="20">
        <v>15000</v>
      </c>
      <c r="J894" s="20" t="s">
        <v>1</v>
      </c>
      <c r="K894" s="20" t="s">
        <v>22630</v>
      </c>
      <c r="L894" s="20"/>
      <c r="M894" s="20"/>
      <c r="N894" s="20"/>
      <c r="O894" s="20"/>
      <c r="P894" s="20"/>
      <c r="Q894" s="20"/>
      <c r="R894" s="20"/>
      <c r="S894" s="20"/>
      <c r="T894" s="20"/>
      <c r="U894" s="20"/>
      <c r="V894" s="20"/>
      <c r="W894" s="20"/>
      <c r="X894" s="20"/>
      <c r="Y894" s="20"/>
      <c r="Z894" s="20"/>
    </row>
    <row r="895" spans="1:26" ht="12.5">
      <c r="A895" s="20" t="s">
        <v>22621</v>
      </c>
      <c r="B895" s="20">
        <v>15000000</v>
      </c>
      <c r="C895" s="20"/>
      <c r="D895" s="20"/>
      <c r="E895" s="20"/>
      <c r="F895" s="20">
        <v>226</v>
      </c>
      <c r="G895" s="20">
        <v>1715</v>
      </c>
      <c r="H895" s="20">
        <v>260402</v>
      </c>
      <c r="I895" s="20">
        <v>15000</v>
      </c>
      <c r="J895" s="20" t="s">
        <v>1</v>
      </c>
      <c r="K895" s="20" t="s">
        <v>22630</v>
      </c>
      <c r="L895" s="20"/>
      <c r="M895" s="20"/>
      <c r="N895" s="20"/>
      <c r="O895" s="20"/>
      <c r="P895" s="20"/>
      <c r="Q895" s="20"/>
      <c r="R895" s="20"/>
      <c r="S895" s="20"/>
      <c r="T895" s="20"/>
      <c r="U895" s="20"/>
      <c r="V895" s="20"/>
      <c r="W895" s="20"/>
      <c r="X895" s="20"/>
      <c r="Y895" s="20"/>
      <c r="Z895" s="20"/>
    </row>
    <row r="896" spans="1:26" ht="12.5">
      <c r="A896" s="20" t="s">
        <v>22621</v>
      </c>
      <c r="B896" s="20">
        <v>15000000</v>
      </c>
      <c r="C896" s="20"/>
      <c r="D896" s="20"/>
      <c r="E896" s="20"/>
      <c r="F896" s="20">
        <v>226</v>
      </c>
      <c r="G896" s="20">
        <v>1715</v>
      </c>
      <c r="H896" s="20">
        <v>260405</v>
      </c>
      <c r="I896" s="20">
        <v>15000</v>
      </c>
      <c r="J896" s="20" t="s">
        <v>1</v>
      </c>
      <c r="K896" s="20" t="s">
        <v>22630</v>
      </c>
      <c r="L896" s="20"/>
      <c r="M896" s="20"/>
      <c r="N896" s="20"/>
      <c r="O896" s="20"/>
      <c r="P896" s="20"/>
      <c r="Q896" s="20"/>
      <c r="R896" s="20"/>
      <c r="S896" s="20"/>
      <c r="T896" s="20"/>
      <c r="U896" s="20"/>
      <c r="V896" s="20"/>
      <c r="W896" s="20"/>
      <c r="X896" s="20"/>
      <c r="Y896" s="20"/>
      <c r="Z896" s="20"/>
    </row>
    <row r="897" spans="1:26" ht="12.5">
      <c r="A897" s="20" t="s">
        <v>22621</v>
      </c>
      <c r="B897" s="20">
        <v>15000000</v>
      </c>
      <c r="C897" s="20"/>
      <c r="D897" s="20"/>
      <c r="E897" s="20"/>
      <c r="F897" s="20">
        <v>226</v>
      </c>
      <c r="G897" s="20">
        <v>1715</v>
      </c>
      <c r="H897" s="20">
        <v>260410</v>
      </c>
      <c r="I897" s="20">
        <v>15000</v>
      </c>
      <c r="J897" s="20" t="s">
        <v>1</v>
      </c>
      <c r="K897" s="20" t="s">
        <v>22630</v>
      </c>
      <c r="L897" s="20"/>
      <c r="M897" s="20"/>
      <c r="N897" s="20"/>
      <c r="O897" s="20"/>
      <c r="P897" s="20"/>
      <c r="Q897" s="20"/>
      <c r="R897" s="20"/>
      <c r="S897" s="20"/>
      <c r="T897" s="20"/>
      <c r="U897" s="20"/>
      <c r="V897" s="20"/>
      <c r="W897" s="20"/>
      <c r="X897" s="20"/>
      <c r="Y897" s="20"/>
      <c r="Z897" s="20"/>
    </row>
    <row r="898" spans="1:26" ht="12.5">
      <c r="A898" s="20" t="s">
        <v>22621</v>
      </c>
      <c r="B898" s="20">
        <v>15000000</v>
      </c>
      <c r="C898" s="20"/>
      <c r="D898" s="20"/>
      <c r="E898" s="20"/>
      <c r="F898" s="20">
        <v>226</v>
      </c>
      <c r="G898" s="20">
        <v>1715</v>
      </c>
      <c r="H898" s="20">
        <v>260438</v>
      </c>
      <c r="I898" s="20">
        <v>15000</v>
      </c>
      <c r="J898" s="20" t="s">
        <v>1</v>
      </c>
      <c r="K898" s="20" t="s">
        <v>22630</v>
      </c>
      <c r="L898" s="20"/>
      <c r="M898" s="20"/>
      <c r="N898" s="20"/>
      <c r="O898" s="20"/>
      <c r="P898" s="20"/>
      <c r="Q898" s="20"/>
      <c r="R898" s="20"/>
      <c r="S898" s="20"/>
      <c r="T898" s="20"/>
      <c r="U898" s="20"/>
      <c r="V898" s="20"/>
      <c r="W898" s="20"/>
      <c r="X898" s="20"/>
      <c r="Y898" s="20"/>
      <c r="Z898" s="20"/>
    </row>
    <row r="899" spans="1:26" ht="12.5">
      <c r="A899" s="20" t="s">
        <v>22621</v>
      </c>
      <c r="B899" s="20">
        <v>15000000</v>
      </c>
      <c r="C899" s="20"/>
      <c r="D899" s="20"/>
      <c r="E899" s="20"/>
      <c r="F899" s="20">
        <v>226</v>
      </c>
      <c r="G899" s="20">
        <v>1715</v>
      </c>
      <c r="H899" s="20">
        <v>260404</v>
      </c>
      <c r="I899" s="20">
        <v>15000</v>
      </c>
      <c r="J899" s="20" t="s">
        <v>1</v>
      </c>
      <c r="K899" s="20" t="s">
        <v>22630</v>
      </c>
      <c r="L899" s="20"/>
      <c r="M899" s="20"/>
      <c r="N899" s="20"/>
      <c r="O899" s="20"/>
      <c r="P899" s="20"/>
      <c r="Q899" s="20"/>
      <c r="R899" s="20"/>
      <c r="S899" s="20"/>
      <c r="T899" s="20"/>
      <c r="U899" s="20"/>
      <c r="V899" s="20"/>
      <c r="W899" s="20"/>
      <c r="X899" s="20"/>
      <c r="Y899" s="20"/>
      <c r="Z899" s="20"/>
    </row>
    <row r="900" spans="1:26" ht="12.5">
      <c r="A900" s="20" t="s">
        <v>22621</v>
      </c>
      <c r="B900" s="20">
        <v>15000000</v>
      </c>
      <c r="C900" s="20"/>
      <c r="D900" s="20"/>
      <c r="E900" s="20"/>
      <c r="F900" s="20">
        <v>226</v>
      </c>
      <c r="G900" s="20">
        <v>1715</v>
      </c>
      <c r="H900" s="20">
        <v>260413</v>
      </c>
      <c r="I900" s="20">
        <v>15000</v>
      </c>
      <c r="J900" s="20" t="s">
        <v>1</v>
      </c>
      <c r="K900" s="20" t="s">
        <v>22630</v>
      </c>
      <c r="L900" s="20"/>
      <c r="M900" s="20"/>
      <c r="N900" s="20"/>
      <c r="O900" s="20"/>
      <c r="P900" s="20"/>
      <c r="Q900" s="20"/>
      <c r="R900" s="20"/>
      <c r="S900" s="20"/>
      <c r="T900" s="20"/>
      <c r="U900" s="20"/>
      <c r="V900" s="20"/>
      <c r="W900" s="20"/>
      <c r="X900" s="20"/>
      <c r="Y900" s="20"/>
      <c r="Z900" s="20"/>
    </row>
    <row r="901" spans="1:26" ht="12.5">
      <c r="A901" s="20" t="s">
        <v>22621</v>
      </c>
      <c r="B901" s="20">
        <v>15000000</v>
      </c>
      <c r="C901" s="20"/>
      <c r="D901" s="20"/>
      <c r="E901" s="20"/>
      <c r="F901" s="20">
        <v>226</v>
      </c>
      <c r="G901" s="20">
        <v>1715</v>
      </c>
      <c r="H901" s="20">
        <v>260432</v>
      </c>
      <c r="I901" s="20">
        <v>15000</v>
      </c>
      <c r="J901" s="20" t="s">
        <v>1</v>
      </c>
      <c r="K901" s="20" t="s">
        <v>22630</v>
      </c>
      <c r="L901" s="20"/>
      <c r="M901" s="20"/>
      <c r="N901" s="20"/>
      <c r="O901" s="20"/>
      <c r="P901" s="20"/>
      <c r="Q901" s="20"/>
      <c r="R901" s="20"/>
      <c r="S901" s="20"/>
      <c r="T901" s="20"/>
      <c r="U901" s="20"/>
      <c r="V901" s="20"/>
      <c r="W901" s="20"/>
      <c r="X901" s="20"/>
      <c r="Y901" s="20"/>
      <c r="Z901" s="20"/>
    </row>
    <row r="902" spans="1:26" ht="12.5">
      <c r="A902" s="20" t="s">
        <v>22621</v>
      </c>
      <c r="B902" s="20">
        <v>15000000</v>
      </c>
      <c r="C902" s="20"/>
      <c r="D902" s="20"/>
      <c r="E902" s="20"/>
      <c r="F902" s="20">
        <v>226</v>
      </c>
      <c r="G902" s="20">
        <v>1715</v>
      </c>
      <c r="H902" s="20">
        <v>260435</v>
      </c>
      <c r="I902" s="20">
        <v>15000</v>
      </c>
      <c r="J902" s="20" t="s">
        <v>1</v>
      </c>
      <c r="K902" s="20" t="s">
        <v>22630</v>
      </c>
      <c r="L902" s="20"/>
      <c r="M902" s="20"/>
      <c r="N902" s="20"/>
      <c r="O902" s="20"/>
      <c r="P902" s="20"/>
      <c r="Q902" s="20"/>
      <c r="R902" s="20"/>
      <c r="S902" s="20"/>
      <c r="T902" s="20"/>
      <c r="U902" s="20"/>
      <c r="V902" s="20"/>
      <c r="W902" s="20"/>
      <c r="X902" s="20"/>
      <c r="Y902" s="20"/>
      <c r="Z902" s="20"/>
    </row>
    <row r="903" spans="1:26" ht="12.5">
      <c r="A903" s="20" t="s">
        <v>22621</v>
      </c>
      <c r="B903" s="20">
        <v>15000000</v>
      </c>
      <c r="C903" s="20"/>
      <c r="D903" s="20"/>
      <c r="E903" s="20"/>
      <c r="F903" s="20">
        <v>226</v>
      </c>
      <c r="G903" s="20">
        <v>1715</v>
      </c>
      <c r="H903" s="20">
        <v>800268</v>
      </c>
      <c r="I903" s="20">
        <v>15000</v>
      </c>
      <c r="J903" s="20" t="s">
        <v>1</v>
      </c>
      <c r="K903" s="20" t="s">
        <v>22630</v>
      </c>
      <c r="L903" s="20"/>
      <c r="M903" s="20"/>
      <c r="N903" s="20"/>
      <c r="O903" s="20"/>
      <c r="P903" s="20"/>
      <c r="Q903" s="20"/>
      <c r="R903" s="20"/>
      <c r="S903" s="20"/>
      <c r="T903" s="20"/>
      <c r="U903" s="20"/>
      <c r="V903" s="20"/>
      <c r="W903" s="20"/>
      <c r="X903" s="20"/>
      <c r="Y903" s="20"/>
      <c r="Z903" s="20"/>
    </row>
    <row r="904" spans="1:26" ht="12.5">
      <c r="A904" s="20" t="s">
        <v>22621</v>
      </c>
      <c r="B904" s="20">
        <v>15000000</v>
      </c>
      <c r="C904" s="20"/>
      <c r="D904" s="20"/>
      <c r="E904" s="20"/>
      <c r="F904" s="20">
        <v>226</v>
      </c>
      <c r="G904" s="20">
        <v>1715</v>
      </c>
      <c r="H904" s="20">
        <v>260443</v>
      </c>
      <c r="I904" s="20">
        <v>15000</v>
      </c>
      <c r="J904" s="20" t="s">
        <v>1</v>
      </c>
      <c r="K904" s="20" t="s">
        <v>22630</v>
      </c>
      <c r="L904" s="20"/>
      <c r="M904" s="20"/>
      <c r="N904" s="20"/>
      <c r="O904" s="20"/>
      <c r="P904" s="20"/>
      <c r="Q904" s="20"/>
      <c r="R904" s="20"/>
      <c r="S904" s="20"/>
      <c r="T904" s="20"/>
      <c r="U904" s="20"/>
      <c r="V904" s="20"/>
      <c r="W904" s="20"/>
      <c r="X904" s="20"/>
      <c r="Y904" s="20"/>
      <c r="Z904" s="20"/>
    </row>
    <row r="905" spans="1:26" ht="12.5">
      <c r="A905" s="20" t="s">
        <v>22621</v>
      </c>
      <c r="B905" s="20">
        <v>15000000</v>
      </c>
      <c r="C905" s="20"/>
      <c r="D905" s="20"/>
      <c r="E905" s="20"/>
      <c r="F905" s="20">
        <v>226</v>
      </c>
      <c r="G905" s="20">
        <v>1715</v>
      </c>
      <c r="H905" s="20">
        <v>800270</v>
      </c>
      <c r="I905" s="20">
        <v>15000</v>
      </c>
      <c r="J905" s="20" t="s">
        <v>1</v>
      </c>
      <c r="K905" s="20" t="s">
        <v>22630</v>
      </c>
      <c r="L905" s="20"/>
      <c r="M905" s="20"/>
      <c r="N905" s="20"/>
      <c r="O905" s="20"/>
      <c r="P905" s="20"/>
      <c r="Q905" s="20"/>
      <c r="R905" s="20"/>
      <c r="S905" s="20"/>
      <c r="T905" s="20"/>
      <c r="U905" s="20"/>
      <c r="V905" s="20"/>
      <c r="W905" s="20"/>
      <c r="X905" s="20"/>
      <c r="Y905" s="20"/>
      <c r="Z905" s="20"/>
    </row>
    <row r="906" spans="1:26" ht="12.5">
      <c r="A906" s="20" t="s">
        <v>22621</v>
      </c>
      <c r="B906" s="20">
        <v>15000000</v>
      </c>
      <c r="C906" s="20"/>
      <c r="D906" s="20"/>
      <c r="E906" s="20"/>
      <c r="F906" s="20">
        <v>226</v>
      </c>
      <c r="G906" s="20">
        <v>1715</v>
      </c>
      <c r="H906" s="20">
        <v>260431</v>
      </c>
      <c r="I906" s="20">
        <v>15000</v>
      </c>
      <c r="J906" s="20" t="s">
        <v>1</v>
      </c>
      <c r="K906" s="20" t="s">
        <v>22630</v>
      </c>
      <c r="L906" s="20"/>
      <c r="M906" s="20"/>
      <c r="N906" s="20"/>
      <c r="O906" s="20"/>
      <c r="P906" s="20"/>
      <c r="Q906" s="20"/>
      <c r="R906" s="20"/>
      <c r="S906" s="20"/>
      <c r="T906" s="20"/>
      <c r="U906" s="20"/>
      <c r="V906" s="20"/>
      <c r="W906" s="20"/>
      <c r="X906" s="20"/>
      <c r="Y906" s="20"/>
      <c r="Z906" s="20"/>
    </row>
    <row r="907" spans="1:26" ht="12.5">
      <c r="A907" s="20" t="s">
        <v>22621</v>
      </c>
      <c r="B907" s="20">
        <v>15000000</v>
      </c>
      <c r="C907" s="20"/>
      <c r="D907" s="20"/>
      <c r="E907" s="20"/>
      <c r="F907" s="20">
        <v>226</v>
      </c>
      <c r="G907" s="20">
        <v>1715</v>
      </c>
      <c r="H907" s="20">
        <v>260406</v>
      </c>
      <c r="I907" s="20">
        <v>15000</v>
      </c>
      <c r="J907" s="20" t="s">
        <v>1</v>
      </c>
      <c r="K907" s="20" t="s">
        <v>22630</v>
      </c>
      <c r="L907" s="20"/>
      <c r="M907" s="20"/>
      <c r="N907" s="20"/>
      <c r="O907" s="20"/>
      <c r="P907" s="20"/>
      <c r="Q907" s="20"/>
      <c r="R907" s="20"/>
      <c r="S907" s="20"/>
      <c r="T907" s="20"/>
      <c r="U907" s="20"/>
      <c r="V907" s="20"/>
      <c r="W907" s="20"/>
      <c r="X907" s="20"/>
      <c r="Y907" s="20"/>
      <c r="Z907" s="20"/>
    </row>
    <row r="908" spans="1:26" ht="12.5">
      <c r="A908" s="20" t="s">
        <v>22621</v>
      </c>
      <c r="B908" s="20">
        <v>15000000</v>
      </c>
      <c r="C908" s="20"/>
      <c r="D908" s="20"/>
      <c r="E908" s="20"/>
      <c r="F908" s="20">
        <v>226</v>
      </c>
      <c r="G908" s="20">
        <v>1715</v>
      </c>
      <c r="H908" s="20">
        <v>260444</v>
      </c>
      <c r="I908" s="20">
        <v>15000</v>
      </c>
      <c r="J908" s="20" t="s">
        <v>1</v>
      </c>
      <c r="K908" s="20" t="s">
        <v>22630</v>
      </c>
      <c r="L908" s="20"/>
      <c r="M908" s="20"/>
      <c r="N908" s="20"/>
      <c r="O908" s="20"/>
      <c r="P908" s="20"/>
      <c r="Q908" s="20"/>
      <c r="R908" s="20"/>
      <c r="S908" s="20"/>
      <c r="T908" s="20"/>
      <c r="U908" s="20"/>
      <c r="V908" s="20"/>
      <c r="W908" s="20"/>
      <c r="X908" s="20"/>
      <c r="Y908" s="20"/>
      <c r="Z908" s="20"/>
    </row>
    <row r="909" spans="1:26" ht="12.5">
      <c r="A909" s="20" t="s">
        <v>22621</v>
      </c>
      <c r="B909" s="20">
        <v>15000000</v>
      </c>
      <c r="C909" s="20"/>
      <c r="D909" s="20"/>
      <c r="E909" s="20"/>
      <c r="F909" s="20">
        <v>226</v>
      </c>
      <c r="G909" s="20">
        <v>1715</v>
      </c>
      <c r="H909" s="20">
        <v>260436</v>
      </c>
      <c r="I909" s="20">
        <v>15000</v>
      </c>
      <c r="J909" s="20" t="s">
        <v>1</v>
      </c>
      <c r="K909" s="20" t="s">
        <v>22630</v>
      </c>
      <c r="L909" s="20"/>
      <c r="M909" s="20"/>
      <c r="N909" s="20"/>
      <c r="O909" s="20"/>
      <c r="P909" s="20"/>
      <c r="Q909" s="20"/>
      <c r="R909" s="20"/>
      <c r="S909" s="20"/>
      <c r="T909" s="20"/>
      <c r="U909" s="20"/>
      <c r="V909" s="20"/>
      <c r="W909" s="20"/>
      <c r="X909" s="20"/>
      <c r="Y909" s="20"/>
      <c r="Z909" s="20"/>
    </row>
    <row r="910" spans="1:26" ht="12.5">
      <c r="A910" s="20" t="s">
        <v>22621</v>
      </c>
      <c r="B910" s="20">
        <v>15000000</v>
      </c>
      <c r="C910" s="20"/>
      <c r="D910" s="20"/>
      <c r="E910" s="20"/>
      <c r="F910" s="20">
        <v>226</v>
      </c>
      <c r="G910" s="20">
        <v>1715</v>
      </c>
      <c r="H910" s="20">
        <v>800267</v>
      </c>
      <c r="I910" s="20">
        <v>15000</v>
      </c>
      <c r="J910" s="20" t="s">
        <v>1</v>
      </c>
      <c r="K910" s="20" t="s">
        <v>22630</v>
      </c>
      <c r="L910" s="20"/>
      <c r="M910" s="20"/>
      <c r="N910" s="20"/>
      <c r="O910" s="20"/>
      <c r="P910" s="20"/>
      <c r="Q910" s="20"/>
      <c r="R910" s="20"/>
      <c r="S910" s="20"/>
      <c r="T910" s="20"/>
      <c r="U910" s="20"/>
      <c r="V910" s="20"/>
      <c r="W910" s="20"/>
      <c r="X910" s="20"/>
      <c r="Y910" s="20"/>
      <c r="Z910" s="20"/>
    </row>
    <row r="911" spans="1:26" ht="12.5">
      <c r="A911" s="20" t="s">
        <v>22621</v>
      </c>
      <c r="B911" s="20">
        <v>15000000</v>
      </c>
      <c r="C911" s="20"/>
      <c r="D911" s="20"/>
      <c r="E911" s="20"/>
      <c r="F911" s="20">
        <v>226</v>
      </c>
      <c r="G911" s="20">
        <v>1715</v>
      </c>
      <c r="H911" s="20">
        <v>800269</v>
      </c>
      <c r="I911" s="20">
        <v>15000</v>
      </c>
      <c r="J911" s="20" t="s">
        <v>1</v>
      </c>
      <c r="K911" s="20" t="s">
        <v>22630</v>
      </c>
      <c r="L911" s="20"/>
      <c r="M911" s="20"/>
      <c r="N911" s="20"/>
      <c r="O911" s="20"/>
      <c r="P911" s="20"/>
      <c r="Q911" s="20"/>
      <c r="R911" s="20"/>
      <c r="S911" s="20"/>
      <c r="T911" s="20"/>
      <c r="U911" s="20"/>
      <c r="V911" s="20"/>
      <c r="W911" s="20"/>
      <c r="X911" s="20"/>
      <c r="Y911" s="20"/>
      <c r="Z911" s="20"/>
    </row>
    <row r="912" spans="1:26" ht="12.5">
      <c r="A912" s="20" t="s">
        <v>22621</v>
      </c>
      <c r="B912" s="20">
        <v>15000000</v>
      </c>
      <c r="C912" s="20"/>
      <c r="D912" s="20"/>
      <c r="E912" s="20"/>
      <c r="F912" s="20">
        <v>229</v>
      </c>
      <c r="G912" s="20">
        <v>1602</v>
      </c>
      <c r="H912" s="20">
        <v>150120</v>
      </c>
      <c r="I912" s="20">
        <v>15000</v>
      </c>
      <c r="J912" s="20" t="s">
        <v>1</v>
      </c>
      <c r="K912" s="20" t="s">
        <v>22630</v>
      </c>
      <c r="L912" s="20"/>
      <c r="M912" s="20"/>
      <c r="N912" s="20"/>
      <c r="O912" s="20"/>
      <c r="P912" s="20"/>
      <c r="Q912" s="20"/>
      <c r="R912" s="20"/>
      <c r="S912" s="20"/>
      <c r="T912" s="20"/>
      <c r="U912" s="20"/>
      <c r="V912" s="20"/>
      <c r="W912" s="20"/>
      <c r="X912" s="20"/>
      <c r="Y912" s="20"/>
      <c r="Z912" s="20"/>
    </row>
    <row r="913" spans="1:26" ht="12.5">
      <c r="A913" s="20" t="s">
        <v>22621</v>
      </c>
      <c r="B913" s="20">
        <v>15000000</v>
      </c>
      <c r="C913" s="20"/>
      <c r="D913" s="20"/>
      <c r="E913" s="20"/>
      <c r="F913" s="20">
        <v>229</v>
      </c>
      <c r="G913" s="20">
        <v>1602</v>
      </c>
      <c r="H913" s="20">
        <v>150119</v>
      </c>
      <c r="I913" s="20">
        <v>15000</v>
      </c>
      <c r="J913" s="20" t="s">
        <v>1</v>
      </c>
      <c r="K913" s="20" t="s">
        <v>22630</v>
      </c>
      <c r="L913" s="20"/>
      <c r="M913" s="20"/>
      <c r="N913" s="20"/>
      <c r="O913" s="20"/>
      <c r="P913" s="20"/>
      <c r="Q913" s="20"/>
      <c r="R913" s="20"/>
      <c r="S913" s="20"/>
      <c r="T913" s="20"/>
      <c r="U913" s="20"/>
      <c r="V913" s="20"/>
      <c r="W913" s="20"/>
      <c r="X913" s="20"/>
      <c r="Y913" s="20"/>
      <c r="Z913" s="20"/>
    </row>
    <row r="914" spans="1:26" ht="12.5">
      <c r="A914" s="20" t="s">
        <v>22621</v>
      </c>
      <c r="B914" s="20">
        <v>15000000</v>
      </c>
      <c r="C914" s="20"/>
      <c r="D914" s="20"/>
      <c r="E914" s="20"/>
      <c r="F914" s="20">
        <v>229</v>
      </c>
      <c r="G914" s="20">
        <v>1602</v>
      </c>
      <c r="H914" s="20">
        <v>150118</v>
      </c>
      <c r="I914" s="20">
        <v>15000</v>
      </c>
      <c r="J914" s="20" t="s">
        <v>1</v>
      </c>
      <c r="K914" s="20" t="s">
        <v>22630</v>
      </c>
      <c r="L914" s="20"/>
      <c r="M914" s="20"/>
      <c r="N914" s="20"/>
      <c r="O914" s="20"/>
      <c r="P914" s="20"/>
      <c r="Q914" s="20"/>
      <c r="R914" s="20"/>
      <c r="S914" s="20"/>
      <c r="T914" s="20"/>
      <c r="U914" s="20"/>
      <c r="V914" s="20"/>
      <c r="W914" s="20"/>
      <c r="X914" s="20"/>
      <c r="Y914" s="20"/>
      <c r="Z914" s="20"/>
    </row>
    <row r="915" spans="1:26" ht="12.5">
      <c r="A915" s="20" t="s">
        <v>22621</v>
      </c>
      <c r="B915" s="20">
        <v>15000000</v>
      </c>
      <c r="C915" s="20"/>
      <c r="D915" s="20"/>
      <c r="E915" s="20"/>
      <c r="F915" s="20">
        <v>229</v>
      </c>
      <c r="G915" s="20">
        <v>1602</v>
      </c>
      <c r="H915" s="20">
        <v>150115</v>
      </c>
      <c r="I915" s="20">
        <v>15000</v>
      </c>
      <c r="J915" s="20" t="s">
        <v>1</v>
      </c>
      <c r="K915" s="20" t="s">
        <v>22630</v>
      </c>
      <c r="L915" s="20"/>
      <c r="M915" s="20"/>
      <c r="N915" s="20"/>
      <c r="O915" s="20"/>
      <c r="P915" s="20"/>
      <c r="Q915" s="20"/>
      <c r="R915" s="20"/>
      <c r="S915" s="20"/>
      <c r="T915" s="20"/>
      <c r="U915" s="20"/>
      <c r="V915" s="20"/>
      <c r="W915" s="20"/>
      <c r="X915" s="20"/>
      <c r="Y915" s="20"/>
      <c r="Z915" s="20"/>
    </row>
    <row r="916" spans="1:26" ht="12.5">
      <c r="A916" s="20" t="s">
        <v>22621</v>
      </c>
      <c r="B916" s="20">
        <v>15000000</v>
      </c>
      <c r="C916" s="20"/>
      <c r="D916" s="20"/>
      <c r="E916" s="20"/>
      <c r="F916" s="20">
        <v>229</v>
      </c>
      <c r="G916" s="20">
        <v>1602</v>
      </c>
      <c r="H916" s="20">
        <v>150114</v>
      </c>
      <c r="I916" s="20">
        <v>15000</v>
      </c>
      <c r="J916" s="20" t="s">
        <v>1</v>
      </c>
      <c r="K916" s="20" t="s">
        <v>22630</v>
      </c>
      <c r="L916" s="20"/>
      <c r="M916" s="20"/>
      <c r="N916" s="20"/>
      <c r="O916" s="20"/>
      <c r="P916" s="20"/>
      <c r="Q916" s="20"/>
      <c r="R916" s="20"/>
      <c r="S916" s="20"/>
      <c r="T916" s="20"/>
      <c r="U916" s="20"/>
      <c r="V916" s="20"/>
      <c r="W916" s="20"/>
      <c r="X916" s="20"/>
      <c r="Y916" s="20"/>
      <c r="Z916" s="20"/>
    </row>
    <row r="917" spans="1:26" ht="12.5">
      <c r="A917" s="20" t="s">
        <v>22621</v>
      </c>
      <c r="B917" s="20">
        <v>15000000</v>
      </c>
      <c r="C917" s="20"/>
      <c r="D917" s="20"/>
      <c r="E917" s="20"/>
      <c r="F917" s="20">
        <v>229</v>
      </c>
      <c r="G917" s="20">
        <v>1602</v>
      </c>
      <c r="H917" s="20">
        <v>150116</v>
      </c>
      <c r="I917" s="20">
        <v>15000</v>
      </c>
      <c r="J917" s="20" t="s">
        <v>1</v>
      </c>
      <c r="K917" s="20" t="s">
        <v>22630</v>
      </c>
      <c r="L917" s="20"/>
      <c r="M917" s="20"/>
      <c r="N917" s="20"/>
      <c r="O917" s="20"/>
      <c r="P917" s="20"/>
      <c r="Q917" s="20"/>
      <c r="R917" s="20"/>
      <c r="S917" s="20"/>
      <c r="T917" s="20"/>
      <c r="U917" s="20"/>
      <c r="V917" s="20"/>
      <c r="W917" s="20"/>
      <c r="X917" s="20"/>
      <c r="Y917" s="20"/>
      <c r="Z917" s="20"/>
    </row>
    <row r="918" spans="1:26" ht="12.5">
      <c r="A918" s="20" t="s">
        <v>22621</v>
      </c>
      <c r="B918" s="20">
        <v>15000000</v>
      </c>
      <c r="C918" s="20"/>
      <c r="D918" s="20"/>
      <c r="E918" s="20"/>
      <c r="F918" s="20">
        <v>229</v>
      </c>
      <c r="G918" s="20">
        <v>1602</v>
      </c>
      <c r="H918" s="20">
        <v>150117</v>
      </c>
      <c r="I918" s="20">
        <v>15000</v>
      </c>
      <c r="J918" s="20" t="s">
        <v>1</v>
      </c>
      <c r="K918" s="20" t="s">
        <v>22630</v>
      </c>
      <c r="L918" s="20"/>
      <c r="M918" s="20"/>
      <c r="N918" s="20"/>
      <c r="O918" s="20"/>
      <c r="P918" s="20"/>
      <c r="Q918" s="20"/>
      <c r="R918" s="20"/>
      <c r="S918" s="20"/>
      <c r="T918" s="20"/>
      <c r="U918" s="20"/>
      <c r="V918" s="20"/>
      <c r="W918" s="20"/>
      <c r="X918" s="20"/>
      <c r="Y918" s="20"/>
      <c r="Z918" s="20"/>
    </row>
    <row r="919" spans="1:26" ht="12.5">
      <c r="A919" s="20" t="s">
        <v>22621</v>
      </c>
      <c r="B919" s="20">
        <v>15000000</v>
      </c>
      <c r="C919" s="20"/>
      <c r="D919" s="20"/>
      <c r="E919" s="20"/>
      <c r="F919" s="20">
        <v>229</v>
      </c>
      <c r="G919" s="20">
        <v>1602</v>
      </c>
      <c r="H919" s="20">
        <v>150101</v>
      </c>
      <c r="I919" s="20">
        <v>15000</v>
      </c>
      <c r="J919" s="20" t="s">
        <v>1</v>
      </c>
      <c r="K919" s="20" t="s">
        <v>22630</v>
      </c>
      <c r="L919" s="20"/>
      <c r="M919" s="20"/>
      <c r="N919" s="20"/>
      <c r="O919" s="20"/>
      <c r="P919" s="20"/>
      <c r="Q919" s="20"/>
      <c r="R919" s="20"/>
      <c r="S919" s="20"/>
      <c r="T919" s="20"/>
      <c r="U919" s="20"/>
      <c r="V919" s="20"/>
      <c r="W919" s="20"/>
      <c r="X919" s="20"/>
      <c r="Y919" s="20"/>
      <c r="Z919" s="20"/>
    </row>
    <row r="920" spans="1:26" ht="12.5">
      <c r="A920" s="20" t="s">
        <v>22621</v>
      </c>
      <c r="B920" s="20">
        <v>15000000</v>
      </c>
      <c r="C920" s="20"/>
      <c r="D920" s="20"/>
      <c r="E920" s="20"/>
      <c r="F920" s="20">
        <v>229</v>
      </c>
      <c r="G920" s="20">
        <v>1602</v>
      </c>
      <c r="H920" s="20">
        <v>150123</v>
      </c>
      <c r="I920" s="20">
        <v>15000</v>
      </c>
      <c r="J920" s="20" t="s">
        <v>1</v>
      </c>
      <c r="K920" s="20" t="s">
        <v>22630</v>
      </c>
      <c r="L920" s="20"/>
      <c r="M920" s="20"/>
      <c r="N920" s="20"/>
      <c r="O920" s="20"/>
      <c r="P920" s="20"/>
      <c r="Q920" s="20"/>
      <c r="R920" s="20"/>
      <c r="S920" s="20"/>
      <c r="T920" s="20"/>
      <c r="U920" s="20"/>
      <c r="V920" s="20"/>
      <c r="W920" s="20"/>
      <c r="X920" s="20"/>
      <c r="Y920" s="20"/>
      <c r="Z920" s="20"/>
    </row>
    <row r="921" spans="1:26" ht="12.5">
      <c r="A921" s="20" t="s">
        <v>22621</v>
      </c>
      <c r="B921" s="20">
        <v>15000000</v>
      </c>
      <c r="C921" s="20"/>
      <c r="D921" s="20"/>
      <c r="E921" s="20"/>
      <c r="F921" s="20">
        <v>229</v>
      </c>
      <c r="G921" s="20">
        <v>1602</v>
      </c>
      <c r="H921" s="20">
        <v>150121</v>
      </c>
      <c r="I921" s="20">
        <v>15000</v>
      </c>
      <c r="J921" s="20" t="s">
        <v>1</v>
      </c>
      <c r="K921" s="20" t="s">
        <v>22630</v>
      </c>
      <c r="L921" s="20"/>
      <c r="M921" s="20"/>
      <c r="N921" s="20"/>
      <c r="O921" s="20"/>
      <c r="P921" s="20"/>
      <c r="Q921" s="20"/>
      <c r="R921" s="20"/>
      <c r="S921" s="20"/>
      <c r="T921" s="20"/>
      <c r="U921" s="20"/>
      <c r="V921" s="20"/>
      <c r="W921" s="20"/>
      <c r="X921" s="20"/>
      <c r="Y921" s="20"/>
      <c r="Z921" s="20"/>
    </row>
    <row r="922" spans="1:26" ht="12.5">
      <c r="A922" s="20" t="s">
        <v>22621</v>
      </c>
      <c r="B922" s="20">
        <v>15000000</v>
      </c>
      <c r="C922" s="20"/>
      <c r="D922" s="20"/>
      <c r="E922" s="20"/>
      <c r="F922" s="20">
        <v>229</v>
      </c>
      <c r="G922" s="20">
        <v>1602</v>
      </c>
      <c r="H922" s="20">
        <v>150122</v>
      </c>
      <c r="I922" s="20">
        <v>15000</v>
      </c>
      <c r="J922" s="20" t="s">
        <v>1</v>
      </c>
      <c r="K922" s="20" t="s">
        <v>22630</v>
      </c>
      <c r="L922" s="20"/>
      <c r="M922" s="20"/>
      <c r="N922" s="20"/>
      <c r="O922" s="20"/>
      <c r="P922" s="20"/>
      <c r="Q922" s="20"/>
      <c r="R922" s="20"/>
      <c r="S922" s="20"/>
      <c r="T922" s="20"/>
      <c r="U922" s="20"/>
      <c r="V922" s="20"/>
      <c r="W922" s="20"/>
      <c r="X922" s="20"/>
      <c r="Y922" s="20"/>
      <c r="Z922" s="20"/>
    </row>
    <row r="923" spans="1:26" ht="12.5">
      <c r="A923" s="20" t="s">
        <v>22621</v>
      </c>
      <c r="B923" s="20">
        <v>15000000</v>
      </c>
      <c r="C923" s="20"/>
      <c r="D923" s="20"/>
      <c r="E923" s="20"/>
      <c r="F923" s="20">
        <v>229</v>
      </c>
      <c r="G923" s="20">
        <v>1602</v>
      </c>
      <c r="H923" s="20">
        <v>150105</v>
      </c>
      <c r="I923" s="20">
        <v>15000</v>
      </c>
      <c r="J923" s="20" t="s">
        <v>1</v>
      </c>
      <c r="K923" s="20" t="s">
        <v>22630</v>
      </c>
      <c r="L923" s="20"/>
      <c r="M923" s="20"/>
      <c r="N923" s="20"/>
      <c r="O923" s="20"/>
      <c r="P923" s="20"/>
      <c r="Q923" s="20"/>
      <c r="R923" s="20"/>
      <c r="S923" s="20"/>
      <c r="T923" s="20"/>
      <c r="U923" s="20"/>
      <c r="V923" s="20"/>
      <c r="W923" s="20"/>
      <c r="X923" s="20"/>
      <c r="Y923" s="20"/>
      <c r="Z923" s="20"/>
    </row>
    <row r="924" spans="1:26" ht="12.5">
      <c r="A924" s="20" t="s">
        <v>22621</v>
      </c>
      <c r="B924" s="20">
        <v>15000000</v>
      </c>
      <c r="C924" s="20"/>
      <c r="D924" s="20"/>
      <c r="E924" s="20"/>
      <c r="F924" s="20">
        <v>229</v>
      </c>
      <c r="G924" s="20">
        <v>1602</v>
      </c>
      <c r="H924" s="20">
        <v>150113</v>
      </c>
      <c r="I924" s="20">
        <v>15000</v>
      </c>
      <c r="J924" s="20" t="s">
        <v>1</v>
      </c>
      <c r="K924" s="20" t="s">
        <v>22630</v>
      </c>
      <c r="L924" s="20"/>
      <c r="M924" s="20"/>
      <c r="N924" s="20"/>
      <c r="O924" s="20"/>
      <c r="P924" s="20"/>
      <c r="Q924" s="20"/>
      <c r="R924" s="20"/>
      <c r="S924" s="20"/>
      <c r="T924" s="20"/>
      <c r="U924" s="20"/>
      <c r="V924" s="20"/>
      <c r="W924" s="20"/>
      <c r="X924" s="20"/>
      <c r="Y924" s="20"/>
      <c r="Z924" s="20"/>
    </row>
    <row r="925" spans="1:26" ht="12.5">
      <c r="A925" s="20" t="s">
        <v>22621</v>
      </c>
      <c r="B925" s="20">
        <v>15000000</v>
      </c>
      <c r="C925" s="20"/>
      <c r="D925" s="20"/>
      <c r="E925" s="20"/>
      <c r="F925" s="20">
        <v>269</v>
      </c>
      <c r="G925" s="20">
        <v>1682</v>
      </c>
      <c r="H925" s="20">
        <v>800247</v>
      </c>
      <c r="I925" s="20">
        <v>15000</v>
      </c>
      <c r="J925" s="20" t="s">
        <v>1</v>
      </c>
      <c r="K925" s="20" t="s">
        <v>22630</v>
      </c>
      <c r="L925" s="20"/>
      <c r="M925" s="20"/>
      <c r="N925" s="20"/>
      <c r="O925" s="20"/>
      <c r="P925" s="20"/>
      <c r="Q925" s="20"/>
      <c r="R925" s="20"/>
      <c r="S925" s="20"/>
      <c r="T925" s="20"/>
      <c r="U925" s="20"/>
      <c r="V925" s="20"/>
      <c r="W925" s="20"/>
      <c r="X925" s="20"/>
      <c r="Y925" s="20"/>
      <c r="Z925" s="20"/>
    </row>
    <row r="926" spans="1:26" ht="12.5">
      <c r="A926" s="20" t="s">
        <v>22621</v>
      </c>
      <c r="B926" s="20">
        <v>15000000</v>
      </c>
      <c r="C926" s="20"/>
      <c r="D926" s="20"/>
      <c r="E926" s="20"/>
      <c r="F926" s="20">
        <v>269</v>
      </c>
      <c r="G926" s="20">
        <v>1682</v>
      </c>
      <c r="H926" s="20">
        <v>80114</v>
      </c>
      <c r="I926" s="20">
        <v>15000</v>
      </c>
      <c r="J926" s="20" t="s">
        <v>1</v>
      </c>
      <c r="K926" s="20" t="s">
        <v>22630</v>
      </c>
      <c r="L926" s="20"/>
      <c r="M926" s="20"/>
      <c r="N926" s="20"/>
      <c r="O926" s="20"/>
      <c r="P926" s="20"/>
      <c r="Q926" s="20"/>
      <c r="R926" s="20"/>
      <c r="S926" s="20"/>
      <c r="T926" s="20"/>
      <c r="U926" s="20"/>
      <c r="V926" s="20"/>
      <c r="W926" s="20"/>
      <c r="X926" s="20"/>
      <c r="Y926" s="20"/>
      <c r="Z926" s="20"/>
    </row>
    <row r="927" spans="1:26" ht="12.5">
      <c r="A927" s="20" t="s">
        <v>22621</v>
      </c>
      <c r="B927" s="20">
        <v>15000000</v>
      </c>
      <c r="C927" s="20"/>
      <c r="D927" s="20"/>
      <c r="E927" s="20"/>
      <c r="F927" s="20">
        <v>269</v>
      </c>
      <c r="G927" s="20">
        <v>1682</v>
      </c>
      <c r="H927" s="20">
        <v>80115</v>
      </c>
      <c r="I927" s="20">
        <v>15000</v>
      </c>
      <c r="J927" s="20" t="s">
        <v>1</v>
      </c>
      <c r="K927" s="20" t="s">
        <v>22630</v>
      </c>
      <c r="L927" s="20"/>
      <c r="M927" s="20"/>
      <c r="N927" s="20"/>
      <c r="O927" s="20"/>
      <c r="P927" s="20"/>
      <c r="Q927" s="20"/>
      <c r="R927" s="20"/>
      <c r="S927" s="20"/>
      <c r="T927" s="20"/>
      <c r="U927" s="20"/>
      <c r="V927" s="20"/>
      <c r="W927" s="20"/>
      <c r="X927" s="20"/>
      <c r="Y927" s="20"/>
      <c r="Z927" s="20"/>
    </row>
    <row r="928" spans="1:26" ht="12.5">
      <c r="A928" s="20" t="s">
        <v>22621</v>
      </c>
      <c r="B928" s="20">
        <v>15000000</v>
      </c>
      <c r="C928" s="20"/>
      <c r="D928" s="20"/>
      <c r="E928" s="20"/>
      <c r="F928" s="20">
        <v>269</v>
      </c>
      <c r="G928" s="20">
        <v>1682</v>
      </c>
      <c r="H928" s="20">
        <v>80116</v>
      </c>
      <c r="I928" s="20">
        <v>15000</v>
      </c>
      <c r="J928" s="20" t="s">
        <v>1</v>
      </c>
      <c r="K928" s="20" t="s">
        <v>22630</v>
      </c>
      <c r="L928" s="20"/>
      <c r="M928" s="20"/>
      <c r="N928" s="20"/>
      <c r="O928" s="20"/>
      <c r="P928" s="20"/>
      <c r="Q928" s="20"/>
      <c r="R928" s="20"/>
      <c r="S928" s="20"/>
      <c r="T928" s="20"/>
      <c r="U928" s="20"/>
      <c r="V928" s="20"/>
      <c r="W928" s="20"/>
      <c r="X928" s="20"/>
      <c r="Y928" s="20"/>
      <c r="Z928" s="20"/>
    </row>
    <row r="929" spans="1:26" ht="12.5">
      <c r="A929" s="20" t="s">
        <v>22621</v>
      </c>
      <c r="B929" s="20">
        <v>15000000</v>
      </c>
      <c r="C929" s="20"/>
      <c r="D929" s="20"/>
      <c r="E929" s="20"/>
      <c r="F929" s="20">
        <v>269</v>
      </c>
      <c r="G929" s="20">
        <v>1682</v>
      </c>
      <c r="H929" s="20">
        <v>80117</v>
      </c>
      <c r="I929" s="20">
        <v>15000</v>
      </c>
      <c r="J929" s="20" t="s">
        <v>1</v>
      </c>
      <c r="K929" s="20" t="s">
        <v>22630</v>
      </c>
      <c r="L929" s="20"/>
      <c r="M929" s="20"/>
      <c r="N929" s="20"/>
      <c r="O929" s="20"/>
      <c r="P929" s="20"/>
      <c r="Q929" s="20"/>
      <c r="R929" s="20"/>
      <c r="S929" s="20"/>
      <c r="T929" s="20"/>
      <c r="U929" s="20"/>
      <c r="V929" s="20"/>
      <c r="W929" s="20"/>
      <c r="X929" s="20"/>
      <c r="Y929" s="20"/>
      <c r="Z929" s="20"/>
    </row>
    <row r="930" spans="1:26" ht="12.5">
      <c r="A930" s="20" t="s">
        <v>22621</v>
      </c>
      <c r="B930" s="20">
        <v>15000000</v>
      </c>
      <c r="C930" s="20"/>
      <c r="D930" s="20"/>
      <c r="E930" s="20"/>
      <c r="F930" s="20">
        <v>269</v>
      </c>
      <c r="G930" s="20">
        <v>1682</v>
      </c>
      <c r="H930" s="20">
        <v>80113</v>
      </c>
      <c r="I930" s="20">
        <v>15000</v>
      </c>
      <c r="J930" s="20" t="s">
        <v>1</v>
      </c>
      <c r="K930" s="20" t="s">
        <v>22630</v>
      </c>
      <c r="L930" s="20"/>
      <c r="M930" s="20"/>
      <c r="N930" s="20"/>
      <c r="O930" s="20"/>
      <c r="P930" s="20"/>
      <c r="Q930" s="20"/>
      <c r="R930" s="20"/>
      <c r="S930" s="20"/>
      <c r="T930" s="20"/>
      <c r="U930" s="20"/>
      <c r="V930" s="20"/>
      <c r="W930" s="20"/>
      <c r="X930" s="20"/>
      <c r="Y930" s="20"/>
      <c r="Z930" s="20"/>
    </row>
    <row r="931" spans="1:26" ht="12.5">
      <c r="A931" s="20" t="s">
        <v>22621</v>
      </c>
      <c r="B931" s="20">
        <v>15000000</v>
      </c>
      <c r="C931" s="20"/>
      <c r="D931" s="20"/>
      <c r="E931" s="20"/>
      <c r="F931" s="20">
        <v>269</v>
      </c>
      <c r="G931" s="20">
        <v>1682</v>
      </c>
      <c r="H931" s="20">
        <v>80112</v>
      </c>
      <c r="I931" s="20">
        <v>15000</v>
      </c>
      <c r="J931" s="20" t="s">
        <v>1</v>
      </c>
      <c r="K931" s="20" t="s">
        <v>22630</v>
      </c>
      <c r="L931" s="20"/>
      <c r="M931" s="20"/>
      <c r="N931" s="20"/>
      <c r="O931" s="20"/>
      <c r="P931" s="20"/>
      <c r="Q931" s="20"/>
      <c r="R931" s="20"/>
      <c r="S931" s="20"/>
      <c r="T931" s="20"/>
      <c r="U931" s="20"/>
      <c r="V931" s="20"/>
      <c r="W931" s="20"/>
      <c r="X931" s="20"/>
      <c r="Y931" s="20"/>
      <c r="Z931" s="20"/>
    </row>
    <row r="932" spans="1:26" ht="12.5">
      <c r="A932" s="20" t="s">
        <v>22621</v>
      </c>
      <c r="B932" s="20">
        <v>15000000</v>
      </c>
      <c r="C932" s="20"/>
      <c r="D932" s="20"/>
      <c r="E932" s="20"/>
      <c r="F932" s="20">
        <v>269</v>
      </c>
      <c r="G932" s="20">
        <v>1682</v>
      </c>
      <c r="H932" s="20">
        <v>80111</v>
      </c>
      <c r="I932" s="20">
        <v>15000</v>
      </c>
      <c r="J932" s="20" t="s">
        <v>1</v>
      </c>
      <c r="K932" s="20" t="s">
        <v>22630</v>
      </c>
      <c r="L932" s="20"/>
      <c r="M932" s="20"/>
      <c r="N932" s="20"/>
      <c r="O932" s="20"/>
      <c r="P932" s="20"/>
      <c r="Q932" s="20"/>
      <c r="R932" s="20"/>
      <c r="S932" s="20"/>
      <c r="T932" s="20"/>
      <c r="U932" s="20"/>
      <c r="V932" s="20"/>
      <c r="W932" s="20"/>
      <c r="X932" s="20"/>
      <c r="Y932" s="20"/>
      <c r="Z932" s="20"/>
    </row>
    <row r="933" spans="1:26" ht="12.5">
      <c r="A933" s="20" t="s">
        <v>22621</v>
      </c>
      <c r="B933" s="20">
        <v>15000000</v>
      </c>
      <c r="C933" s="20"/>
      <c r="D933" s="20"/>
      <c r="E933" s="20"/>
      <c r="F933" s="20">
        <v>269</v>
      </c>
      <c r="G933" s="20">
        <v>1682</v>
      </c>
      <c r="H933" s="20">
        <v>80110</v>
      </c>
      <c r="I933" s="20">
        <v>15000</v>
      </c>
      <c r="J933" s="20" t="s">
        <v>1</v>
      </c>
      <c r="K933" s="20" t="s">
        <v>22630</v>
      </c>
      <c r="L933" s="20"/>
      <c r="M933" s="20"/>
      <c r="N933" s="20"/>
      <c r="O933" s="20"/>
      <c r="P933" s="20"/>
      <c r="Q933" s="20"/>
      <c r="R933" s="20"/>
      <c r="S933" s="20"/>
      <c r="T933" s="20"/>
      <c r="U933" s="20"/>
      <c r="V933" s="20"/>
      <c r="W933" s="20"/>
      <c r="X933" s="20"/>
      <c r="Y933" s="20"/>
      <c r="Z933" s="20"/>
    </row>
    <row r="934" spans="1:26" ht="12.5">
      <c r="A934" s="20" t="s">
        <v>22621</v>
      </c>
      <c r="B934" s="20">
        <v>15000000</v>
      </c>
      <c r="C934" s="20"/>
      <c r="D934" s="20"/>
      <c r="E934" s="20"/>
      <c r="F934" s="20">
        <v>269</v>
      </c>
      <c r="G934" s="20">
        <v>1682</v>
      </c>
      <c r="H934" s="20">
        <v>80109</v>
      </c>
      <c r="I934" s="20">
        <v>15000</v>
      </c>
      <c r="J934" s="20" t="s">
        <v>1</v>
      </c>
      <c r="K934" s="20" t="s">
        <v>22630</v>
      </c>
      <c r="L934" s="20"/>
      <c r="M934" s="20"/>
      <c r="N934" s="20"/>
      <c r="O934" s="20"/>
      <c r="P934" s="20"/>
      <c r="Q934" s="20"/>
      <c r="R934" s="20"/>
      <c r="S934" s="20"/>
      <c r="T934" s="20"/>
      <c r="U934" s="20"/>
      <c r="V934" s="20"/>
      <c r="W934" s="20"/>
      <c r="X934" s="20"/>
      <c r="Y934" s="20"/>
      <c r="Z934" s="20"/>
    </row>
    <row r="935" spans="1:26" ht="12.5">
      <c r="A935" s="20" t="s">
        <v>22621</v>
      </c>
      <c r="B935" s="20">
        <v>15000000</v>
      </c>
      <c r="C935" s="20"/>
      <c r="D935" s="20"/>
      <c r="E935" s="20"/>
      <c r="F935" s="20">
        <v>269</v>
      </c>
      <c r="G935" s="20">
        <v>1682</v>
      </c>
      <c r="H935" s="20">
        <v>80108</v>
      </c>
      <c r="I935" s="20">
        <v>15000</v>
      </c>
      <c r="J935" s="20" t="s">
        <v>1</v>
      </c>
      <c r="K935" s="20" t="s">
        <v>22630</v>
      </c>
      <c r="L935" s="20"/>
      <c r="M935" s="20"/>
      <c r="N935" s="20"/>
      <c r="O935" s="20"/>
      <c r="P935" s="20"/>
      <c r="Q935" s="20"/>
      <c r="R935" s="20"/>
      <c r="S935" s="20"/>
      <c r="T935" s="20"/>
      <c r="U935" s="20"/>
      <c r="V935" s="20"/>
      <c r="W935" s="20"/>
      <c r="X935" s="20"/>
      <c r="Y935" s="20"/>
      <c r="Z935" s="20"/>
    </row>
    <row r="936" spans="1:26" ht="12.5">
      <c r="A936" s="20" t="s">
        <v>22621</v>
      </c>
      <c r="B936" s="20">
        <v>15000000</v>
      </c>
      <c r="C936" s="20"/>
      <c r="D936" s="20"/>
      <c r="E936" s="20"/>
      <c r="F936" s="20">
        <v>269</v>
      </c>
      <c r="G936" s="20">
        <v>1682</v>
      </c>
      <c r="H936" s="20">
        <v>80107</v>
      </c>
      <c r="I936" s="20">
        <v>15000</v>
      </c>
      <c r="J936" s="20" t="s">
        <v>1</v>
      </c>
      <c r="K936" s="20" t="s">
        <v>22630</v>
      </c>
      <c r="L936" s="20"/>
      <c r="M936" s="20"/>
      <c r="N936" s="20"/>
      <c r="O936" s="20"/>
      <c r="P936" s="20"/>
      <c r="Q936" s="20"/>
      <c r="R936" s="20"/>
      <c r="S936" s="20"/>
      <c r="T936" s="20"/>
      <c r="U936" s="20"/>
      <c r="V936" s="20"/>
      <c r="W936" s="20"/>
      <c r="X936" s="20"/>
      <c r="Y936" s="20"/>
      <c r="Z936" s="20"/>
    </row>
    <row r="937" spans="1:26" ht="12.5">
      <c r="A937" s="20" t="s">
        <v>22621</v>
      </c>
      <c r="B937" s="20">
        <v>15000000</v>
      </c>
      <c r="C937" s="20"/>
      <c r="D937" s="20"/>
      <c r="E937" s="20"/>
      <c r="F937" s="20">
        <v>269</v>
      </c>
      <c r="G937" s="20">
        <v>1682</v>
      </c>
      <c r="H937" s="20">
        <v>80106</v>
      </c>
      <c r="I937" s="20">
        <v>15000</v>
      </c>
      <c r="J937" s="20" t="s">
        <v>1</v>
      </c>
      <c r="K937" s="20" t="s">
        <v>22630</v>
      </c>
      <c r="L937" s="20"/>
      <c r="M937" s="20"/>
      <c r="N937" s="20"/>
      <c r="O937" s="20"/>
      <c r="P937" s="20"/>
      <c r="Q937" s="20"/>
      <c r="R937" s="20"/>
      <c r="S937" s="20"/>
      <c r="T937" s="20"/>
      <c r="U937" s="20"/>
      <c r="V937" s="20"/>
      <c r="W937" s="20"/>
      <c r="X937" s="20"/>
      <c r="Y937" s="20"/>
      <c r="Z937" s="20"/>
    </row>
    <row r="938" spans="1:26" ht="12.5">
      <c r="A938" s="20" t="s">
        <v>22621</v>
      </c>
      <c r="B938" s="20">
        <v>15000000</v>
      </c>
      <c r="C938" s="20"/>
      <c r="D938" s="20"/>
      <c r="E938" s="20"/>
      <c r="F938" s="20">
        <v>269</v>
      </c>
      <c r="G938" s="20">
        <v>1682</v>
      </c>
      <c r="H938" s="20">
        <v>80105</v>
      </c>
      <c r="I938" s="20">
        <v>15000</v>
      </c>
      <c r="J938" s="20" t="s">
        <v>1</v>
      </c>
      <c r="K938" s="20" t="s">
        <v>22630</v>
      </c>
      <c r="L938" s="20"/>
      <c r="M938" s="20"/>
      <c r="N938" s="20"/>
      <c r="O938" s="20"/>
      <c r="P938" s="20"/>
      <c r="Q938" s="20"/>
      <c r="R938" s="20"/>
      <c r="S938" s="20"/>
      <c r="T938" s="20"/>
      <c r="U938" s="20"/>
      <c r="V938" s="20"/>
      <c r="W938" s="20"/>
      <c r="X938" s="20"/>
      <c r="Y938" s="20"/>
      <c r="Z938" s="20"/>
    </row>
    <row r="939" spans="1:26" ht="12.5">
      <c r="A939" s="20" t="s">
        <v>22621</v>
      </c>
      <c r="B939" s="20">
        <v>15000000</v>
      </c>
      <c r="C939" s="20"/>
      <c r="D939" s="20"/>
      <c r="E939" s="20"/>
      <c r="F939" s="20">
        <v>269</v>
      </c>
      <c r="G939" s="20">
        <v>1682</v>
      </c>
      <c r="H939" s="20">
        <v>80104</v>
      </c>
      <c r="I939" s="20">
        <v>15000</v>
      </c>
      <c r="J939" s="20" t="s">
        <v>1</v>
      </c>
      <c r="K939" s="20" t="s">
        <v>22630</v>
      </c>
      <c r="L939" s="20"/>
      <c r="M939" s="20"/>
      <c r="N939" s="20"/>
      <c r="O939" s="20"/>
      <c r="P939" s="20"/>
      <c r="Q939" s="20"/>
      <c r="R939" s="20"/>
      <c r="S939" s="20"/>
      <c r="T939" s="20"/>
      <c r="U939" s="20"/>
      <c r="V939" s="20"/>
      <c r="W939" s="20"/>
      <c r="X939" s="20"/>
      <c r="Y939" s="20"/>
      <c r="Z939" s="20"/>
    </row>
    <row r="940" spans="1:26" ht="12.5">
      <c r="A940" s="20" t="s">
        <v>22621</v>
      </c>
      <c r="B940" s="20">
        <v>15000000</v>
      </c>
      <c r="C940" s="20"/>
      <c r="D940" s="20"/>
      <c r="E940" s="20"/>
      <c r="F940" s="20">
        <v>269</v>
      </c>
      <c r="G940" s="20">
        <v>1682</v>
      </c>
      <c r="H940" s="20">
        <v>80103</v>
      </c>
      <c r="I940" s="20">
        <v>15000</v>
      </c>
      <c r="J940" s="20" t="s">
        <v>1</v>
      </c>
      <c r="K940" s="20" t="s">
        <v>22630</v>
      </c>
      <c r="L940" s="20"/>
      <c r="M940" s="20"/>
      <c r="N940" s="20"/>
      <c r="O940" s="20"/>
      <c r="P940" s="20"/>
      <c r="Q940" s="20"/>
      <c r="R940" s="20"/>
      <c r="S940" s="20"/>
      <c r="T940" s="20"/>
      <c r="U940" s="20"/>
      <c r="V940" s="20"/>
      <c r="W940" s="20"/>
      <c r="X940" s="20"/>
      <c r="Y940" s="20"/>
      <c r="Z940" s="20"/>
    </row>
    <row r="941" spans="1:26" ht="12.5">
      <c r="A941" s="20" t="s">
        <v>22621</v>
      </c>
      <c r="B941" s="20">
        <v>15000000</v>
      </c>
      <c r="C941" s="20"/>
      <c r="D941" s="20"/>
      <c r="E941" s="20"/>
      <c r="F941" s="20">
        <v>269</v>
      </c>
      <c r="G941" s="20">
        <v>1682</v>
      </c>
      <c r="H941" s="20">
        <v>80102</v>
      </c>
      <c r="I941" s="20">
        <v>15000</v>
      </c>
      <c r="J941" s="20" t="s">
        <v>1</v>
      </c>
      <c r="K941" s="20" t="s">
        <v>22630</v>
      </c>
      <c r="L941" s="20"/>
      <c r="M941" s="20"/>
      <c r="N941" s="20"/>
      <c r="O941" s="20"/>
      <c r="P941" s="20"/>
      <c r="Q941" s="20"/>
      <c r="R941" s="20"/>
      <c r="S941" s="20"/>
      <c r="T941" s="20"/>
      <c r="U941" s="20"/>
      <c r="V941" s="20"/>
      <c r="W941" s="20"/>
      <c r="X941" s="20"/>
      <c r="Y941" s="20"/>
      <c r="Z941" s="20"/>
    </row>
    <row r="942" spans="1:26" ht="12.5">
      <c r="A942" s="20" t="s">
        <v>22621</v>
      </c>
      <c r="B942" s="20">
        <v>15000000</v>
      </c>
      <c r="C942" s="20"/>
      <c r="D942" s="20"/>
      <c r="E942" s="20"/>
      <c r="F942" s="20">
        <v>269</v>
      </c>
      <c r="G942" s="20">
        <v>1682</v>
      </c>
      <c r="H942" s="20">
        <v>80101</v>
      </c>
      <c r="I942" s="20">
        <v>15000</v>
      </c>
      <c r="J942" s="20" t="s">
        <v>1</v>
      </c>
      <c r="K942" s="20" t="s">
        <v>22630</v>
      </c>
      <c r="L942" s="20"/>
      <c r="M942" s="20"/>
      <c r="N942" s="20"/>
      <c r="O942" s="20"/>
      <c r="P942" s="20"/>
      <c r="Q942" s="20"/>
      <c r="R942" s="20"/>
      <c r="S942" s="20"/>
      <c r="T942" s="20"/>
      <c r="U942" s="20"/>
      <c r="V942" s="20"/>
      <c r="W942" s="20"/>
      <c r="X942" s="20"/>
      <c r="Y942" s="20"/>
      <c r="Z942" s="20"/>
    </row>
    <row r="943" spans="1:26" ht="12.5">
      <c r="A943" s="20" t="s">
        <v>22621</v>
      </c>
      <c r="B943" s="20">
        <v>15000000</v>
      </c>
      <c r="C943" s="20"/>
      <c r="D943" s="20"/>
      <c r="E943" s="20"/>
      <c r="F943" s="20">
        <v>224</v>
      </c>
      <c r="G943" s="20">
        <v>1819</v>
      </c>
      <c r="H943" s="20">
        <v>31016</v>
      </c>
      <c r="I943" s="20">
        <v>15000</v>
      </c>
      <c r="J943" s="20" t="s">
        <v>1</v>
      </c>
      <c r="K943" s="20" t="s">
        <v>22630</v>
      </c>
      <c r="L943" s="20"/>
      <c r="M943" s="20"/>
      <c r="N943" s="20"/>
      <c r="O943" s="20"/>
      <c r="P943" s="20"/>
      <c r="Q943" s="20"/>
      <c r="R943" s="20"/>
      <c r="S943" s="20"/>
      <c r="T943" s="20"/>
      <c r="U943" s="20"/>
      <c r="V943" s="20"/>
      <c r="W943" s="20"/>
      <c r="X943" s="20"/>
      <c r="Y943" s="20"/>
      <c r="Z943" s="20"/>
    </row>
    <row r="944" spans="1:26" ht="12.5">
      <c r="A944" s="20" t="s">
        <v>22621</v>
      </c>
      <c r="B944" s="20">
        <v>15000000</v>
      </c>
      <c r="C944" s="20"/>
      <c r="D944" s="20"/>
      <c r="E944" s="20"/>
      <c r="F944" s="20">
        <v>224</v>
      </c>
      <c r="G944" s="20">
        <v>1819</v>
      </c>
      <c r="H944" s="20">
        <v>31013</v>
      </c>
      <c r="I944" s="20">
        <v>15000</v>
      </c>
      <c r="J944" s="20" t="s">
        <v>1</v>
      </c>
      <c r="K944" s="20" t="s">
        <v>22630</v>
      </c>
      <c r="L944" s="20"/>
      <c r="M944" s="20"/>
      <c r="N944" s="20"/>
      <c r="O944" s="20"/>
      <c r="P944" s="20"/>
      <c r="Q944" s="20"/>
      <c r="R944" s="20"/>
      <c r="S944" s="20"/>
      <c r="T944" s="20"/>
      <c r="U944" s="20"/>
      <c r="V944" s="20"/>
      <c r="W944" s="20"/>
      <c r="X944" s="20"/>
      <c r="Y944" s="20"/>
      <c r="Z944" s="20"/>
    </row>
    <row r="945" spans="1:26" ht="12.5">
      <c r="A945" s="20" t="s">
        <v>22621</v>
      </c>
      <c r="B945" s="20">
        <v>15000000</v>
      </c>
      <c r="C945" s="20"/>
      <c r="D945" s="20"/>
      <c r="E945" s="20"/>
      <c r="F945" s="20">
        <v>224</v>
      </c>
      <c r="G945" s="20">
        <v>1819</v>
      </c>
      <c r="H945" s="20">
        <v>31005</v>
      </c>
      <c r="I945" s="20">
        <v>15000</v>
      </c>
      <c r="J945" s="20" t="s">
        <v>1</v>
      </c>
      <c r="K945" s="20" t="s">
        <v>22630</v>
      </c>
      <c r="L945" s="20"/>
      <c r="M945" s="20"/>
      <c r="N945" s="20"/>
      <c r="O945" s="20"/>
      <c r="P945" s="20"/>
      <c r="Q945" s="20"/>
      <c r="R945" s="20"/>
      <c r="S945" s="20"/>
      <c r="T945" s="20"/>
      <c r="U945" s="20"/>
      <c r="V945" s="20"/>
      <c r="W945" s="20"/>
      <c r="X945" s="20"/>
      <c r="Y945" s="20"/>
      <c r="Z945" s="20"/>
    </row>
    <row r="946" spans="1:26" ht="12.5">
      <c r="A946" s="20" t="s">
        <v>22621</v>
      </c>
      <c r="B946" s="20">
        <v>15000000</v>
      </c>
      <c r="C946" s="20"/>
      <c r="D946" s="20"/>
      <c r="E946" s="20"/>
      <c r="F946" s="20">
        <v>224</v>
      </c>
      <c r="G946" s="20">
        <v>1819</v>
      </c>
      <c r="H946" s="20">
        <v>31004</v>
      </c>
      <c r="I946" s="20">
        <v>15000</v>
      </c>
      <c r="J946" s="20" t="s">
        <v>1</v>
      </c>
      <c r="K946" s="20" t="s">
        <v>22630</v>
      </c>
      <c r="L946" s="20"/>
      <c r="M946" s="20"/>
      <c r="N946" s="20"/>
      <c r="O946" s="20"/>
      <c r="P946" s="20"/>
      <c r="Q946" s="20"/>
      <c r="R946" s="20"/>
      <c r="S946" s="20"/>
      <c r="T946" s="20"/>
      <c r="U946" s="20"/>
      <c r="V946" s="20"/>
      <c r="W946" s="20"/>
      <c r="X946" s="20"/>
      <c r="Y946" s="20"/>
      <c r="Z946" s="20"/>
    </row>
    <row r="947" spans="1:26" ht="12.5">
      <c r="A947" s="20" t="s">
        <v>22621</v>
      </c>
      <c r="B947" s="20">
        <v>15000000</v>
      </c>
      <c r="C947" s="20"/>
      <c r="D947" s="20"/>
      <c r="E947" s="20"/>
      <c r="F947" s="20">
        <v>225</v>
      </c>
      <c r="G947" s="20">
        <v>1598</v>
      </c>
      <c r="H947" s="20">
        <v>800181</v>
      </c>
      <c r="I947" s="20">
        <v>15000</v>
      </c>
      <c r="J947" s="20" t="s">
        <v>1</v>
      </c>
      <c r="K947" s="20" t="s">
        <v>22630</v>
      </c>
      <c r="L947" s="20"/>
      <c r="M947" s="20"/>
      <c r="N947" s="20"/>
      <c r="O947" s="20"/>
      <c r="P947" s="20"/>
      <c r="Q947" s="20"/>
      <c r="R947" s="20"/>
      <c r="S947" s="20"/>
      <c r="T947" s="20"/>
      <c r="U947" s="20"/>
      <c r="V947" s="20"/>
      <c r="W947" s="20"/>
      <c r="X947" s="20"/>
      <c r="Y947" s="20"/>
      <c r="Z947" s="20"/>
    </row>
    <row r="948" spans="1:26" ht="12.5">
      <c r="A948" s="20" t="s">
        <v>22621</v>
      </c>
      <c r="B948" s="20">
        <v>15000000</v>
      </c>
      <c r="C948" s="20"/>
      <c r="D948" s="20"/>
      <c r="E948" s="20"/>
      <c r="F948" s="20">
        <v>225</v>
      </c>
      <c r="G948" s="20">
        <v>1598</v>
      </c>
      <c r="H948" s="20">
        <v>210120</v>
      </c>
      <c r="I948" s="20">
        <v>15000</v>
      </c>
      <c r="J948" s="20" t="s">
        <v>1</v>
      </c>
      <c r="K948" s="20" t="s">
        <v>22630</v>
      </c>
      <c r="L948" s="20"/>
      <c r="M948" s="20"/>
      <c r="N948" s="20"/>
      <c r="O948" s="20"/>
      <c r="P948" s="20"/>
      <c r="Q948" s="20"/>
      <c r="R948" s="20"/>
      <c r="S948" s="20"/>
      <c r="T948" s="20"/>
      <c r="U948" s="20"/>
      <c r="V948" s="20"/>
      <c r="W948" s="20"/>
      <c r="X948" s="20"/>
      <c r="Y948" s="20"/>
      <c r="Z948" s="20"/>
    </row>
    <row r="949" spans="1:26" ht="12.5">
      <c r="A949" s="20" t="s">
        <v>22621</v>
      </c>
      <c r="B949" s="20">
        <v>15000000</v>
      </c>
      <c r="C949" s="20"/>
      <c r="D949" s="20"/>
      <c r="E949" s="20"/>
      <c r="F949" s="20">
        <v>225</v>
      </c>
      <c r="G949" s="20">
        <v>1598</v>
      </c>
      <c r="H949" s="20">
        <v>210119</v>
      </c>
      <c r="I949" s="20">
        <v>15000</v>
      </c>
      <c r="J949" s="20" t="s">
        <v>1</v>
      </c>
      <c r="K949" s="20" t="s">
        <v>22630</v>
      </c>
      <c r="L949" s="20"/>
      <c r="M949" s="20"/>
      <c r="N949" s="20"/>
      <c r="O949" s="20"/>
      <c r="P949" s="20"/>
      <c r="Q949" s="20"/>
      <c r="R949" s="20"/>
      <c r="S949" s="20"/>
      <c r="T949" s="20"/>
      <c r="U949" s="20"/>
      <c r="V949" s="20"/>
      <c r="W949" s="20"/>
      <c r="X949" s="20"/>
      <c r="Y949" s="20"/>
      <c r="Z949" s="20"/>
    </row>
    <row r="950" spans="1:26" ht="12.5">
      <c r="A950" s="20" t="s">
        <v>22621</v>
      </c>
      <c r="B950" s="20">
        <v>15000000</v>
      </c>
      <c r="C950" s="20"/>
      <c r="D950" s="20"/>
      <c r="E950" s="20"/>
      <c r="F950" s="20">
        <v>226</v>
      </c>
      <c r="G950" s="20">
        <v>1599</v>
      </c>
      <c r="H950" s="20">
        <v>260101</v>
      </c>
      <c r="I950" s="20">
        <v>20000</v>
      </c>
      <c r="J950" s="20" t="s">
        <v>1</v>
      </c>
      <c r="K950" s="20" t="s">
        <v>22630</v>
      </c>
      <c r="L950" s="20"/>
      <c r="M950" s="20"/>
      <c r="N950" s="20"/>
      <c r="O950" s="20"/>
      <c r="P950" s="20"/>
      <c r="Q950" s="20"/>
      <c r="R950" s="20"/>
      <c r="S950" s="20"/>
      <c r="T950" s="20"/>
      <c r="U950" s="20"/>
      <c r="V950" s="20"/>
      <c r="W950" s="20"/>
      <c r="X950" s="20"/>
      <c r="Y950" s="20"/>
      <c r="Z950" s="20"/>
    </row>
    <row r="951" spans="1:26" ht="12.5">
      <c r="A951" s="20" t="s">
        <v>22621</v>
      </c>
      <c r="B951" s="20">
        <v>15000000</v>
      </c>
      <c r="C951" s="20"/>
      <c r="D951" s="20"/>
      <c r="E951" s="20"/>
      <c r="F951" s="20">
        <v>226</v>
      </c>
      <c r="G951" s="20">
        <v>1599</v>
      </c>
      <c r="H951" s="20">
        <v>260102</v>
      </c>
      <c r="I951" s="20">
        <v>20000</v>
      </c>
      <c r="J951" s="20" t="s">
        <v>1</v>
      </c>
      <c r="K951" s="20" t="s">
        <v>22630</v>
      </c>
      <c r="L951" s="20"/>
      <c r="M951" s="20"/>
      <c r="N951" s="20"/>
      <c r="O951" s="20"/>
      <c r="P951" s="20"/>
      <c r="Q951" s="20"/>
      <c r="R951" s="20"/>
      <c r="S951" s="20"/>
      <c r="T951" s="20"/>
      <c r="U951" s="20"/>
      <c r="V951" s="20"/>
      <c r="W951" s="20"/>
      <c r="X951" s="20"/>
      <c r="Y951" s="20"/>
      <c r="Z951" s="20"/>
    </row>
    <row r="952" spans="1:26" ht="12.5">
      <c r="A952" s="20" t="s">
        <v>22621</v>
      </c>
      <c r="B952" s="20">
        <v>15000000</v>
      </c>
      <c r="C952" s="20"/>
      <c r="D952" s="20"/>
      <c r="E952" s="20"/>
      <c r="F952" s="20">
        <v>226</v>
      </c>
      <c r="G952" s="20">
        <v>1599</v>
      </c>
      <c r="H952" s="20">
        <v>260103</v>
      </c>
      <c r="I952" s="20">
        <v>20000</v>
      </c>
      <c r="J952" s="20" t="s">
        <v>1</v>
      </c>
      <c r="K952" s="20" t="s">
        <v>22630</v>
      </c>
      <c r="L952" s="20"/>
      <c r="M952" s="20"/>
      <c r="N952" s="20"/>
      <c r="O952" s="20"/>
      <c r="P952" s="20"/>
      <c r="Q952" s="20"/>
      <c r="R952" s="20"/>
      <c r="S952" s="20"/>
      <c r="T952" s="20"/>
      <c r="U952" s="20"/>
      <c r="V952" s="20"/>
      <c r="W952" s="20"/>
      <c r="X952" s="20"/>
      <c r="Y952" s="20"/>
      <c r="Z952" s="20"/>
    </row>
    <row r="953" spans="1:26" ht="12.5">
      <c r="A953" s="20" t="s">
        <v>22621</v>
      </c>
      <c r="B953" s="20">
        <v>15000000</v>
      </c>
      <c r="C953" s="20"/>
      <c r="D953" s="20"/>
      <c r="E953" s="20"/>
      <c r="F953" s="20">
        <v>226</v>
      </c>
      <c r="G953" s="20">
        <v>1599</v>
      </c>
      <c r="H953" s="20">
        <v>260104</v>
      </c>
      <c r="I953" s="20">
        <v>20000</v>
      </c>
      <c r="J953" s="20" t="s">
        <v>1</v>
      </c>
      <c r="K953" s="20" t="s">
        <v>22630</v>
      </c>
      <c r="L953" s="20"/>
      <c r="M953" s="20"/>
      <c r="N953" s="20"/>
      <c r="O953" s="20"/>
      <c r="P953" s="20"/>
      <c r="Q953" s="20"/>
      <c r="R953" s="20"/>
      <c r="S953" s="20"/>
      <c r="T953" s="20"/>
      <c r="U953" s="20"/>
      <c r="V953" s="20"/>
      <c r="W953" s="20"/>
      <c r="X953" s="20"/>
      <c r="Y953" s="20"/>
      <c r="Z953" s="20"/>
    </row>
    <row r="954" spans="1:26" ht="12.5">
      <c r="A954" s="20" t="s">
        <v>22621</v>
      </c>
      <c r="B954" s="20">
        <v>15000000</v>
      </c>
      <c r="C954" s="20"/>
      <c r="D954" s="20"/>
      <c r="E954" s="20"/>
      <c r="F954" s="20">
        <v>226</v>
      </c>
      <c r="G954" s="20">
        <v>1599</v>
      </c>
      <c r="H954" s="20">
        <v>260105</v>
      </c>
      <c r="I954" s="20">
        <v>20000</v>
      </c>
      <c r="J954" s="20" t="s">
        <v>1</v>
      </c>
      <c r="K954" s="20" t="s">
        <v>22630</v>
      </c>
      <c r="L954" s="20"/>
      <c r="M954" s="20"/>
      <c r="N954" s="20"/>
      <c r="O954" s="20"/>
      <c r="P954" s="20"/>
      <c r="Q954" s="20"/>
      <c r="R954" s="20"/>
      <c r="S954" s="20"/>
      <c r="T954" s="20"/>
      <c r="U954" s="20"/>
      <c r="V954" s="20"/>
      <c r="W954" s="20"/>
      <c r="X954" s="20"/>
      <c r="Y954" s="20"/>
      <c r="Z954" s="20"/>
    </row>
    <row r="955" spans="1:26" ht="12.5">
      <c r="A955" s="20" t="s">
        <v>22621</v>
      </c>
      <c r="B955" s="20">
        <v>15000000</v>
      </c>
      <c r="C955" s="20"/>
      <c r="D955" s="20"/>
      <c r="E955" s="20"/>
      <c r="F955" s="20">
        <v>226</v>
      </c>
      <c r="G955" s="20">
        <v>1599</v>
      </c>
      <c r="H955" s="20">
        <v>260106</v>
      </c>
      <c r="I955" s="20">
        <v>20000</v>
      </c>
      <c r="J955" s="20" t="s">
        <v>1</v>
      </c>
      <c r="K955" s="20" t="s">
        <v>22630</v>
      </c>
      <c r="L955" s="20"/>
      <c r="M955" s="20"/>
      <c r="N955" s="20"/>
      <c r="O955" s="20"/>
      <c r="P955" s="20"/>
      <c r="Q955" s="20"/>
      <c r="R955" s="20"/>
      <c r="S955" s="20"/>
      <c r="T955" s="20"/>
      <c r="U955" s="20"/>
      <c r="V955" s="20"/>
      <c r="W955" s="20"/>
      <c r="X955" s="20"/>
      <c r="Y955" s="20"/>
      <c r="Z955" s="20"/>
    </row>
    <row r="956" spans="1:26" ht="12.5">
      <c r="A956" s="20" t="s">
        <v>22621</v>
      </c>
      <c r="B956" s="20">
        <v>15000000</v>
      </c>
      <c r="C956" s="20"/>
      <c r="D956" s="20"/>
      <c r="E956" s="20"/>
      <c r="F956" s="20">
        <v>226</v>
      </c>
      <c r="G956" s="20">
        <v>1599</v>
      </c>
      <c r="H956" s="20">
        <v>260107</v>
      </c>
      <c r="I956" s="20">
        <v>20000</v>
      </c>
      <c r="J956" s="20" t="s">
        <v>1</v>
      </c>
      <c r="K956" s="20" t="s">
        <v>22630</v>
      </c>
      <c r="L956" s="20"/>
      <c r="M956" s="20"/>
      <c r="N956" s="20"/>
      <c r="O956" s="20"/>
      <c r="P956" s="20"/>
      <c r="Q956" s="20"/>
      <c r="R956" s="20"/>
      <c r="S956" s="20"/>
      <c r="T956" s="20"/>
      <c r="U956" s="20"/>
      <c r="V956" s="20"/>
      <c r="W956" s="20"/>
      <c r="X956" s="20"/>
      <c r="Y956" s="20"/>
      <c r="Z956" s="20"/>
    </row>
    <row r="957" spans="1:26" ht="12.5">
      <c r="A957" s="20" t="s">
        <v>22621</v>
      </c>
      <c r="B957" s="20">
        <v>15000000</v>
      </c>
      <c r="C957" s="20"/>
      <c r="D957" s="20"/>
      <c r="E957" s="20"/>
      <c r="F957" s="20">
        <v>226</v>
      </c>
      <c r="G957" s="20">
        <v>1599</v>
      </c>
      <c r="H957" s="20">
        <v>260108</v>
      </c>
      <c r="I957" s="20">
        <v>20000</v>
      </c>
      <c r="J957" s="20" t="s">
        <v>1</v>
      </c>
      <c r="K957" s="20" t="s">
        <v>22630</v>
      </c>
      <c r="L957" s="20"/>
      <c r="M957" s="20"/>
      <c r="N957" s="20"/>
      <c r="O957" s="20"/>
      <c r="P957" s="20"/>
      <c r="Q957" s="20"/>
      <c r="R957" s="20"/>
      <c r="S957" s="20"/>
      <c r="T957" s="20"/>
      <c r="U957" s="20"/>
      <c r="V957" s="20"/>
      <c r="W957" s="20"/>
      <c r="X957" s="20"/>
      <c r="Y957" s="20"/>
      <c r="Z957" s="20"/>
    </row>
    <row r="958" spans="1:26" ht="12.5">
      <c r="A958" s="20" t="s">
        <v>22621</v>
      </c>
      <c r="B958" s="20">
        <v>15000000</v>
      </c>
      <c r="C958" s="20"/>
      <c r="D958" s="20"/>
      <c r="E958" s="20"/>
      <c r="F958" s="20">
        <v>226</v>
      </c>
      <c r="G958" s="20">
        <v>1599</v>
      </c>
      <c r="H958" s="20">
        <v>260109</v>
      </c>
      <c r="I958" s="20">
        <v>20000</v>
      </c>
      <c r="J958" s="20" t="s">
        <v>1</v>
      </c>
      <c r="K958" s="20" t="s">
        <v>22630</v>
      </c>
      <c r="L958" s="20"/>
      <c r="M958" s="20"/>
      <c r="N958" s="20"/>
      <c r="O958" s="20"/>
      <c r="P958" s="20"/>
      <c r="Q958" s="20"/>
      <c r="R958" s="20"/>
      <c r="S958" s="20"/>
      <c r="T958" s="20"/>
      <c r="U958" s="20"/>
      <c r="V958" s="20"/>
      <c r="W958" s="20"/>
      <c r="X958" s="20"/>
      <c r="Y958" s="20"/>
      <c r="Z958" s="20"/>
    </row>
    <row r="959" spans="1:26" ht="12.5">
      <c r="A959" s="20" t="s">
        <v>22621</v>
      </c>
      <c r="B959" s="20">
        <v>15000000</v>
      </c>
      <c r="C959" s="20"/>
      <c r="D959" s="20"/>
      <c r="E959" s="20"/>
      <c r="F959" s="20">
        <v>226</v>
      </c>
      <c r="G959" s="20">
        <v>1599</v>
      </c>
      <c r="H959" s="20">
        <v>260110</v>
      </c>
      <c r="I959" s="20">
        <v>20000</v>
      </c>
      <c r="J959" s="20" t="s">
        <v>1</v>
      </c>
      <c r="K959" s="20" t="s">
        <v>22630</v>
      </c>
      <c r="L959" s="20"/>
      <c r="M959" s="20"/>
      <c r="N959" s="20"/>
      <c r="O959" s="20"/>
      <c r="P959" s="20"/>
      <c r="Q959" s="20"/>
      <c r="R959" s="20"/>
      <c r="S959" s="20"/>
      <c r="T959" s="20"/>
      <c r="U959" s="20"/>
      <c r="V959" s="20"/>
      <c r="W959" s="20"/>
      <c r="X959" s="20"/>
      <c r="Y959" s="20"/>
      <c r="Z959" s="20"/>
    </row>
    <row r="960" spans="1:26" ht="12.5">
      <c r="A960" s="20" t="s">
        <v>22621</v>
      </c>
      <c r="B960" s="20">
        <v>15000000</v>
      </c>
      <c r="C960" s="20"/>
      <c r="D960" s="20"/>
      <c r="E960" s="20"/>
      <c r="F960" s="20">
        <v>226</v>
      </c>
      <c r="G960" s="20">
        <v>1599</v>
      </c>
      <c r="H960" s="20">
        <v>260111</v>
      </c>
      <c r="I960" s="20">
        <v>20000</v>
      </c>
      <c r="J960" s="20" t="s">
        <v>1</v>
      </c>
      <c r="K960" s="20" t="s">
        <v>22630</v>
      </c>
      <c r="L960" s="20"/>
      <c r="M960" s="20"/>
      <c r="N960" s="20"/>
      <c r="O960" s="20"/>
      <c r="P960" s="20"/>
      <c r="Q960" s="20"/>
      <c r="R960" s="20"/>
      <c r="S960" s="20"/>
      <c r="T960" s="20"/>
      <c r="U960" s="20"/>
      <c r="V960" s="20"/>
      <c r="W960" s="20"/>
      <c r="X960" s="20"/>
      <c r="Y960" s="20"/>
      <c r="Z960" s="20"/>
    </row>
    <row r="961" spans="1:26" ht="12.5">
      <c r="A961" s="20" t="s">
        <v>22621</v>
      </c>
      <c r="B961" s="20">
        <v>15000000</v>
      </c>
      <c r="C961" s="20"/>
      <c r="D961" s="20"/>
      <c r="E961" s="20"/>
      <c r="F961" s="20">
        <v>226</v>
      </c>
      <c r="G961" s="20">
        <v>1599</v>
      </c>
      <c r="H961" s="20">
        <v>260112</v>
      </c>
      <c r="I961" s="20">
        <v>20000</v>
      </c>
      <c r="J961" s="20" t="s">
        <v>1</v>
      </c>
      <c r="K961" s="20" t="s">
        <v>22630</v>
      </c>
      <c r="L961" s="20"/>
      <c r="M961" s="20"/>
      <c r="N961" s="20"/>
      <c r="O961" s="20"/>
      <c r="P961" s="20"/>
      <c r="Q961" s="20"/>
      <c r="R961" s="20"/>
      <c r="S961" s="20"/>
      <c r="T961" s="20"/>
      <c r="U961" s="20"/>
      <c r="V961" s="20"/>
      <c r="W961" s="20"/>
      <c r="X961" s="20"/>
      <c r="Y961" s="20"/>
      <c r="Z961" s="20"/>
    </row>
    <row r="962" spans="1:26" ht="12.5">
      <c r="A962" s="20" t="s">
        <v>22621</v>
      </c>
      <c r="B962" s="20">
        <v>15000000</v>
      </c>
      <c r="C962" s="20"/>
      <c r="D962" s="20"/>
      <c r="E962" s="20"/>
      <c r="F962" s="20">
        <v>226</v>
      </c>
      <c r="G962" s="20">
        <v>1599</v>
      </c>
      <c r="H962" s="20">
        <v>260113</v>
      </c>
      <c r="I962" s="20">
        <v>20000</v>
      </c>
      <c r="J962" s="20" t="s">
        <v>1</v>
      </c>
      <c r="K962" s="20" t="s">
        <v>22630</v>
      </c>
      <c r="L962" s="20"/>
      <c r="M962" s="20"/>
      <c r="N962" s="20"/>
      <c r="O962" s="20"/>
      <c r="P962" s="20"/>
      <c r="Q962" s="20"/>
      <c r="R962" s="20"/>
      <c r="S962" s="20"/>
      <c r="T962" s="20"/>
      <c r="U962" s="20"/>
      <c r="V962" s="20"/>
      <c r="W962" s="20"/>
      <c r="X962" s="20"/>
      <c r="Y962" s="20"/>
      <c r="Z962" s="20"/>
    </row>
    <row r="963" spans="1:26" ht="12.5">
      <c r="A963" s="20" t="s">
        <v>22621</v>
      </c>
      <c r="B963" s="20">
        <v>15000000</v>
      </c>
      <c r="C963" s="20"/>
      <c r="D963" s="20"/>
      <c r="E963" s="20"/>
      <c r="F963" s="20">
        <v>226</v>
      </c>
      <c r="G963" s="20">
        <v>1599</v>
      </c>
      <c r="H963" s="20">
        <v>260114</v>
      </c>
      <c r="I963" s="20">
        <v>20000</v>
      </c>
      <c r="J963" s="20" t="s">
        <v>1</v>
      </c>
      <c r="K963" s="20" t="s">
        <v>22630</v>
      </c>
      <c r="L963" s="20"/>
      <c r="M963" s="20"/>
      <c r="N963" s="20"/>
      <c r="O963" s="20"/>
      <c r="P963" s="20"/>
      <c r="Q963" s="20"/>
      <c r="R963" s="20"/>
      <c r="S963" s="20"/>
      <c r="T963" s="20"/>
      <c r="U963" s="20"/>
      <c r="V963" s="20"/>
      <c r="W963" s="20"/>
      <c r="X963" s="20"/>
      <c r="Y963" s="20"/>
      <c r="Z963" s="20"/>
    </row>
    <row r="964" spans="1:26" ht="12.5">
      <c r="A964" s="20" t="s">
        <v>22621</v>
      </c>
      <c r="B964" s="20">
        <v>15000000</v>
      </c>
      <c r="C964" s="20"/>
      <c r="D964" s="20"/>
      <c r="E964" s="20"/>
      <c r="F964" s="20">
        <v>226</v>
      </c>
      <c r="G964" s="20">
        <v>1599</v>
      </c>
      <c r="H964" s="20">
        <v>260115</v>
      </c>
      <c r="I964" s="20">
        <v>20000</v>
      </c>
      <c r="J964" s="20" t="s">
        <v>1</v>
      </c>
      <c r="K964" s="20" t="s">
        <v>22630</v>
      </c>
      <c r="L964" s="20"/>
      <c r="M964" s="20"/>
      <c r="N964" s="20"/>
      <c r="O964" s="20"/>
      <c r="P964" s="20"/>
      <c r="Q964" s="20"/>
      <c r="R964" s="20"/>
      <c r="S964" s="20"/>
      <c r="T964" s="20"/>
      <c r="U964" s="20"/>
      <c r="V964" s="20"/>
      <c r="W964" s="20"/>
      <c r="X964" s="20"/>
      <c r="Y964" s="20"/>
      <c r="Z964" s="20"/>
    </row>
    <row r="965" spans="1:26" ht="12.5">
      <c r="A965" s="20" t="s">
        <v>22621</v>
      </c>
      <c r="B965" s="20">
        <v>15000000</v>
      </c>
      <c r="C965" s="20"/>
      <c r="D965" s="20"/>
      <c r="E965" s="20"/>
      <c r="F965" s="20">
        <v>226</v>
      </c>
      <c r="G965" s="20">
        <v>1599</v>
      </c>
      <c r="H965" s="20">
        <v>260116</v>
      </c>
      <c r="I965" s="20">
        <v>20000</v>
      </c>
      <c r="J965" s="20" t="s">
        <v>1</v>
      </c>
      <c r="K965" s="20" t="s">
        <v>22630</v>
      </c>
      <c r="L965" s="20"/>
      <c r="M965" s="20"/>
      <c r="N965" s="20"/>
      <c r="O965" s="20"/>
      <c r="P965" s="20"/>
      <c r="Q965" s="20"/>
      <c r="R965" s="20"/>
      <c r="S965" s="20"/>
      <c r="T965" s="20"/>
      <c r="U965" s="20"/>
      <c r="V965" s="20"/>
      <c r="W965" s="20"/>
      <c r="X965" s="20"/>
      <c r="Y965" s="20"/>
      <c r="Z965" s="20"/>
    </row>
    <row r="966" spans="1:26" ht="12.5">
      <c r="A966" s="20" t="s">
        <v>22621</v>
      </c>
      <c r="B966" s="20">
        <v>15000000</v>
      </c>
      <c r="C966" s="20"/>
      <c r="D966" s="20"/>
      <c r="E966" s="20"/>
      <c r="F966" s="20">
        <v>226</v>
      </c>
      <c r="G966" s="20">
        <v>1599</v>
      </c>
      <c r="H966" s="20">
        <v>260117</v>
      </c>
      <c r="I966" s="20">
        <v>20000</v>
      </c>
      <c r="J966" s="20" t="s">
        <v>1</v>
      </c>
      <c r="K966" s="20" t="s">
        <v>22630</v>
      </c>
      <c r="L966" s="20"/>
      <c r="M966" s="20"/>
      <c r="N966" s="20"/>
      <c r="O966" s="20"/>
      <c r="P966" s="20"/>
      <c r="Q966" s="20"/>
      <c r="R966" s="20"/>
      <c r="S966" s="20"/>
      <c r="T966" s="20"/>
      <c r="U966" s="20"/>
      <c r="V966" s="20"/>
      <c r="W966" s="20"/>
      <c r="X966" s="20"/>
      <c r="Y966" s="20"/>
      <c r="Z966" s="20"/>
    </row>
    <row r="967" spans="1:26" ht="12.5">
      <c r="A967" s="20" t="s">
        <v>22621</v>
      </c>
      <c r="B967" s="20">
        <v>15000000</v>
      </c>
      <c r="C967" s="20"/>
      <c r="D967" s="20"/>
      <c r="E967" s="20"/>
      <c r="F967" s="20">
        <v>226</v>
      </c>
      <c r="G967" s="20">
        <v>1599</v>
      </c>
      <c r="H967" s="20">
        <v>260118</v>
      </c>
      <c r="I967" s="20">
        <v>20000</v>
      </c>
      <c r="J967" s="20" t="s">
        <v>1</v>
      </c>
      <c r="K967" s="20" t="s">
        <v>22630</v>
      </c>
      <c r="L967" s="20"/>
      <c r="M967" s="20"/>
      <c r="N967" s="20"/>
      <c r="O967" s="20"/>
      <c r="P967" s="20"/>
      <c r="Q967" s="20"/>
      <c r="R967" s="20"/>
      <c r="S967" s="20"/>
      <c r="T967" s="20"/>
      <c r="U967" s="20"/>
      <c r="V967" s="20"/>
      <c r="W967" s="20"/>
      <c r="X967" s="20"/>
      <c r="Y967" s="20"/>
      <c r="Z967" s="20"/>
    </row>
    <row r="968" spans="1:26" ht="12.5">
      <c r="A968" s="20" t="s">
        <v>22621</v>
      </c>
      <c r="B968" s="20">
        <v>15000000</v>
      </c>
      <c r="C968" s="20"/>
      <c r="D968" s="20"/>
      <c r="E968" s="20"/>
      <c r="F968" s="20">
        <v>226</v>
      </c>
      <c r="G968" s="20">
        <v>1599</v>
      </c>
      <c r="H968" s="20">
        <v>260119</v>
      </c>
      <c r="I968" s="20">
        <v>20000</v>
      </c>
      <c r="J968" s="20" t="s">
        <v>1</v>
      </c>
      <c r="K968" s="20" t="s">
        <v>22630</v>
      </c>
      <c r="L968" s="20"/>
      <c r="M968" s="20"/>
      <c r="N968" s="20"/>
      <c r="O968" s="20"/>
      <c r="P968" s="20"/>
      <c r="Q968" s="20"/>
      <c r="R968" s="20"/>
      <c r="S968" s="20"/>
      <c r="T968" s="20"/>
      <c r="U968" s="20"/>
      <c r="V968" s="20"/>
      <c r="W968" s="20"/>
      <c r="X968" s="20"/>
      <c r="Y968" s="20"/>
      <c r="Z968" s="20"/>
    </row>
    <row r="969" spans="1:26" ht="12.5">
      <c r="A969" s="20" t="s">
        <v>22621</v>
      </c>
      <c r="B969" s="20">
        <v>15000000</v>
      </c>
      <c r="C969" s="20"/>
      <c r="D969" s="20"/>
      <c r="E969" s="20"/>
      <c r="F969" s="20">
        <v>230</v>
      </c>
      <c r="G969" s="20">
        <v>1604</v>
      </c>
      <c r="H969" s="20">
        <v>170112</v>
      </c>
      <c r="I969" s="20">
        <v>17000</v>
      </c>
      <c r="J969" s="20" t="s">
        <v>1</v>
      </c>
      <c r="K969" s="20" t="s">
        <v>22630</v>
      </c>
      <c r="L969" s="20"/>
      <c r="M969" s="20"/>
      <c r="N969" s="20"/>
      <c r="O969" s="20"/>
      <c r="P969" s="20"/>
      <c r="Q969" s="20"/>
      <c r="R969" s="20"/>
      <c r="S969" s="20"/>
      <c r="T969" s="20"/>
      <c r="U969" s="20"/>
      <c r="V969" s="20"/>
      <c r="W969" s="20"/>
      <c r="X969" s="20"/>
      <c r="Y969" s="20"/>
      <c r="Z969" s="20"/>
    </row>
    <row r="970" spans="1:26" ht="12.5">
      <c r="A970" s="20" t="s">
        <v>22621</v>
      </c>
      <c r="B970" s="20">
        <v>15000000</v>
      </c>
      <c r="C970" s="20"/>
      <c r="D970" s="20"/>
      <c r="E970" s="20"/>
      <c r="F970" s="20">
        <v>230</v>
      </c>
      <c r="G970" s="20">
        <v>1604</v>
      </c>
      <c r="H970" s="20">
        <v>170109</v>
      </c>
      <c r="I970" s="20">
        <v>17000</v>
      </c>
      <c r="J970" s="20" t="s">
        <v>1</v>
      </c>
      <c r="K970" s="20" t="s">
        <v>22630</v>
      </c>
      <c r="L970" s="20"/>
      <c r="M970" s="20"/>
      <c r="N970" s="20"/>
      <c r="O970" s="20"/>
      <c r="P970" s="20"/>
      <c r="Q970" s="20"/>
      <c r="R970" s="20"/>
      <c r="S970" s="20"/>
      <c r="T970" s="20"/>
      <c r="U970" s="20"/>
      <c r="V970" s="20"/>
      <c r="W970" s="20"/>
      <c r="X970" s="20"/>
      <c r="Y970" s="20"/>
      <c r="Z970" s="20"/>
    </row>
    <row r="971" spans="1:26" ht="12.5">
      <c r="A971" s="20" t="s">
        <v>22621</v>
      </c>
      <c r="B971" s="20">
        <v>15000000</v>
      </c>
      <c r="C971" s="20"/>
      <c r="D971" s="20"/>
      <c r="E971" s="20"/>
      <c r="F971" s="20">
        <v>230</v>
      </c>
      <c r="G971" s="20">
        <v>1683</v>
      </c>
      <c r="H971" s="20">
        <v>170201</v>
      </c>
      <c r="I971" s="20">
        <v>16000</v>
      </c>
      <c r="J971" s="20" t="s">
        <v>1</v>
      </c>
      <c r="K971" s="20" t="s">
        <v>22630</v>
      </c>
      <c r="L971" s="20"/>
      <c r="M971" s="20"/>
      <c r="N971" s="20"/>
      <c r="O971" s="20"/>
      <c r="P971" s="20"/>
      <c r="Q971" s="20"/>
      <c r="R971" s="20"/>
      <c r="S971" s="20"/>
      <c r="T971" s="20"/>
      <c r="U971" s="20"/>
      <c r="V971" s="20"/>
      <c r="W971" s="20"/>
      <c r="X971" s="20"/>
      <c r="Y971" s="20"/>
      <c r="Z971" s="20"/>
    </row>
    <row r="972" spans="1:26" ht="12.5">
      <c r="A972" s="20" t="s">
        <v>22621</v>
      </c>
      <c r="B972" s="20">
        <v>15000000</v>
      </c>
      <c r="C972" s="20"/>
      <c r="D972" s="20"/>
      <c r="E972" s="20"/>
      <c r="F972" s="20">
        <v>230</v>
      </c>
      <c r="G972" s="20">
        <v>1683</v>
      </c>
      <c r="H972" s="20">
        <v>170202</v>
      </c>
      <c r="I972" s="20">
        <v>16000</v>
      </c>
      <c r="J972" s="20" t="s">
        <v>1</v>
      </c>
      <c r="K972" s="20" t="s">
        <v>22630</v>
      </c>
      <c r="L972" s="20"/>
      <c r="M972" s="20"/>
      <c r="N972" s="20"/>
      <c r="O972" s="20"/>
      <c r="P972" s="20"/>
      <c r="Q972" s="20"/>
      <c r="R972" s="20"/>
      <c r="S972" s="20"/>
      <c r="T972" s="20"/>
      <c r="U972" s="20"/>
      <c r="V972" s="20"/>
      <c r="W972" s="20"/>
      <c r="X972" s="20"/>
      <c r="Y972" s="20"/>
      <c r="Z972" s="20"/>
    </row>
    <row r="973" spans="1:26" ht="12.5">
      <c r="A973" s="20" t="s">
        <v>22621</v>
      </c>
      <c r="B973" s="20">
        <v>15000000</v>
      </c>
      <c r="C973" s="20"/>
      <c r="D973" s="20"/>
      <c r="E973" s="20"/>
      <c r="F973" s="20">
        <v>230</v>
      </c>
      <c r="G973" s="20">
        <v>1683</v>
      </c>
      <c r="H973" s="20">
        <v>170205</v>
      </c>
      <c r="I973" s="20">
        <v>16000</v>
      </c>
      <c r="J973" s="20" t="s">
        <v>1</v>
      </c>
      <c r="K973" s="20" t="s">
        <v>22630</v>
      </c>
      <c r="L973" s="20"/>
      <c r="M973" s="20"/>
      <c r="N973" s="20"/>
      <c r="O973" s="20"/>
      <c r="P973" s="20"/>
      <c r="Q973" s="20"/>
      <c r="R973" s="20"/>
      <c r="S973" s="20"/>
      <c r="T973" s="20"/>
      <c r="U973" s="20"/>
      <c r="V973" s="20"/>
      <c r="W973" s="20"/>
      <c r="X973" s="20"/>
      <c r="Y973" s="20"/>
      <c r="Z973" s="20"/>
    </row>
    <row r="974" spans="1:26" ht="12.5">
      <c r="A974" s="20" t="s">
        <v>22621</v>
      </c>
      <c r="B974" s="20">
        <v>15000000</v>
      </c>
      <c r="C974" s="20"/>
      <c r="D974" s="20"/>
      <c r="E974" s="20"/>
      <c r="F974" s="20">
        <v>230</v>
      </c>
      <c r="G974" s="20">
        <v>1683</v>
      </c>
      <c r="H974" s="20">
        <v>170206</v>
      </c>
      <c r="I974" s="20">
        <v>16000</v>
      </c>
      <c r="J974" s="20" t="s">
        <v>1</v>
      </c>
      <c r="K974" s="20" t="s">
        <v>22630</v>
      </c>
      <c r="L974" s="20"/>
      <c r="M974" s="20"/>
      <c r="N974" s="20"/>
      <c r="O974" s="20"/>
      <c r="P974" s="20"/>
      <c r="Q974" s="20"/>
      <c r="R974" s="20"/>
      <c r="S974" s="20"/>
      <c r="T974" s="20"/>
      <c r="U974" s="20"/>
      <c r="V974" s="20"/>
      <c r="W974" s="20"/>
      <c r="X974" s="20"/>
      <c r="Y974" s="20"/>
      <c r="Z974" s="20"/>
    </row>
    <row r="975" spans="1:26" ht="12.5">
      <c r="A975" s="20" t="s">
        <v>22621</v>
      </c>
      <c r="B975" s="20">
        <v>15000000</v>
      </c>
      <c r="C975" s="20"/>
      <c r="D975" s="20"/>
      <c r="E975" s="20"/>
      <c r="F975" s="20">
        <v>230</v>
      </c>
      <c r="G975" s="20">
        <v>1683</v>
      </c>
      <c r="H975" s="20">
        <v>170207</v>
      </c>
      <c r="I975" s="20">
        <v>16000</v>
      </c>
      <c r="J975" s="20" t="s">
        <v>1</v>
      </c>
      <c r="K975" s="20" t="s">
        <v>22630</v>
      </c>
      <c r="L975" s="20"/>
      <c r="M975" s="20"/>
      <c r="N975" s="20"/>
      <c r="O975" s="20"/>
      <c r="P975" s="20"/>
      <c r="Q975" s="20"/>
      <c r="R975" s="20"/>
      <c r="S975" s="20"/>
      <c r="T975" s="20"/>
      <c r="U975" s="20"/>
      <c r="V975" s="20"/>
      <c r="W975" s="20"/>
      <c r="X975" s="20"/>
      <c r="Y975" s="20"/>
      <c r="Z975" s="20"/>
    </row>
    <row r="976" spans="1:26" ht="12.5">
      <c r="A976" s="20" t="s">
        <v>22621</v>
      </c>
      <c r="B976" s="20">
        <v>15000000</v>
      </c>
      <c r="C976" s="20"/>
      <c r="D976" s="20"/>
      <c r="E976" s="20"/>
      <c r="F976" s="20">
        <v>230</v>
      </c>
      <c r="G976" s="20">
        <v>1683</v>
      </c>
      <c r="H976" s="20">
        <v>170209</v>
      </c>
      <c r="I976" s="20">
        <v>16000</v>
      </c>
      <c r="J976" s="20" t="s">
        <v>1</v>
      </c>
      <c r="K976" s="20" t="s">
        <v>22630</v>
      </c>
      <c r="L976" s="20"/>
      <c r="M976" s="20"/>
      <c r="N976" s="20"/>
      <c r="O976" s="20"/>
      <c r="P976" s="20"/>
      <c r="Q976" s="20"/>
      <c r="R976" s="20"/>
      <c r="S976" s="20"/>
      <c r="T976" s="20"/>
      <c r="U976" s="20"/>
      <c r="V976" s="20"/>
      <c r="W976" s="20"/>
      <c r="X976" s="20"/>
      <c r="Y976" s="20"/>
      <c r="Z976" s="20"/>
    </row>
    <row r="977" spans="1:26" ht="12.5">
      <c r="A977" s="20" t="s">
        <v>22621</v>
      </c>
      <c r="B977" s="20">
        <v>15000000</v>
      </c>
      <c r="C977" s="20"/>
      <c r="D977" s="20"/>
      <c r="E977" s="20"/>
      <c r="F977" s="20">
        <v>230</v>
      </c>
      <c r="G977" s="20">
        <v>1683</v>
      </c>
      <c r="H977" s="20">
        <v>170210</v>
      </c>
      <c r="I977" s="20">
        <v>16000</v>
      </c>
      <c r="J977" s="20" t="s">
        <v>1</v>
      </c>
      <c r="K977" s="20" t="s">
        <v>22630</v>
      </c>
      <c r="L977" s="20"/>
      <c r="M977" s="20"/>
      <c r="N977" s="20"/>
      <c r="O977" s="20"/>
      <c r="P977" s="20"/>
      <c r="Q977" s="20"/>
      <c r="R977" s="20"/>
      <c r="S977" s="20"/>
      <c r="T977" s="20"/>
      <c r="U977" s="20"/>
      <c r="V977" s="20"/>
      <c r="W977" s="20"/>
      <c r="X977" s="20"/>
      <c r="Y977" s="20"/>
      <c r="Z977" s="20"/>
    </row>
    <row r="978" spans="1:26" ht="12.5">
      <c r="A978" s="20" t="s">
        <v>22621</v>
      </c>
      <c r="B978" s="20">
        <v>15000000</v>
      </c>
      <c r="C978" s="20"/>
      <c r="D978" s="20"/>
      <c r="E978" s="20"/>
      <c r="F978" s="20">
        <v>230</v>
      </c>
      <c r="G978" s="20">
        <v>1683</v>
      </c>
      <c r="H978" s="20">
        <v>170213</v>
      </c>
      <c r="I978" s="20">
        <v>16000</v>
      </c>
      <c r="J978" s="20" t="s">
        <v>1</v>
      </c>
      <c r="K978" s="20" t="s">
        <v>22630</v>
      </c>
      <c r="L978" s="20"/>
      <c r="M978" s="20"/>
      <c r="N978" s="20"/>
      <c r="O978" s="20"/>
      <c r="P978" s="20"/>
      <c r="Q978" s="20"/>
      <c r="R978" s="20"/>
      <c r="S978" s="20"/>
      <c r="T978" s="20"/>
      <c r="U978" s="20"/>
      <c r="V978" s="20"/>
      <c r="W978" s="20"/>
      <c r="X978" s="20"/>
      <c r="Y978" s="20"/>
      <c r="Z978" s="20"/>
    </row>
    <row r="979" spans="1:26" ht="12.5">
      <c r="A979" s="20" t="s">
        <v>22621</v>
      </c>
      <c r="B979" s="20">
        <v>15000000</v>
      </c>
      <c r="C979" s="20"/>
      <c r="D979" s="20"/>
      <c r="E979" s="20"/>
      <c r="F979" s="20">
        <v>231</v>
      </c>
      <c r="G979" s="20">
        <v>1613</v>
      </c>
      <c r="H979" s="20">
        <v>250101</v>
      </c>
      <c r="I979" s="20">
        <v>17000</v>
      </c>
      <c r="J979" s="20" t="s">
        <v>1</v>
      </c>
      <c r="K979" s="21">
        <v>45664</v>
      </c>
      <c r="L979" s="20"/>
      <c r="M979" s="20"/>
      <c r="N979" s="20"/>
      <c r="O979" s="20"/>
      <c r="P979" s="20"/>
      <c r="Q979" s="20"/>
      <c r="R979" s="20"/>
      <c r="S979" s="20"/>
      <c r="T979" s="20"/>
      <c r="U979" s="20"/>
      <c r="V979" s="20"/>
      <c r="W979" s="20"/>
      <c r="X979" s="20"/>
      <c r="Y979" s="20"/>
      <c r="Z979" s="20"/>
    </row>
    <row r="980" spans="1:26" ht="12.5">
      <c r="A980" s="20" t="s">
        <v>22621</v>
      </c>
      <c r="B980" s="20">
        <v>15000000</v>
      </c>
      <c r="C980" s="20"/>
      <c r="D980" s="20"/>
      <c r="E980" s="20"/>
      <c r="F980" s="20">
        <v>231</v>
      </c>
      <c r="G980" s="20">
        <v>1613</v>
      </c>
      <c r="H980" s="20">
        <v>250102</v>
      </c>
      <c r="I980" s="20">
        <v>17000</v>
      </c>
      <c r="J980" s="20" t="s">
        <v>1</v>
      </c>
      <c r="K980" s="21">
        <v>45664</v>
      </c>
      <c r="L980" s="20"/>
      <c r="M980" s="20"/>
      <c r="N980" s="20"/>
      <c r="O980" s="20"/>
      <c r="P980" s="20"/>
      <c r="Q980" s="20"/>
      <c r="R980" s="20"/>
      <c r="S980" s="20"/>
      <c r="T980" s="20"/>
      <c r="U980" s="20"/>
      <c r="V980" s="20"/>
      <c r="W980" s="20"/>
      <c r="X980" s="20"/>
      <c r="Y980" s="20"/>
      <c r="Z980" s="20"/>
    </row>
    <row r="981" spans="1:26" ht="12.5">
      <c r="A981" s="20" t="s">
        <v>22621</v>
      </c>
      <c r="B981" s="20">
        <v>15000000</v>
      </c>
      <c r="C981" s="20"/>
      <c r="D981" s="20"/>
      <c r="E981" s="20"/>
      <c r="F981" s="20">
        <v>231</v>
      </c>
      <c r="G981" s="20">
        <v>1613</v>
      </c>
      <c r="H981" s="20">
        <v>250103</v>
      </c>
      <c r="I981" s="20">
        <v>17000</v>
      </c>
      <c r="J981" s="20" t="s">
        <v>1</v>
      </c>
      <c r="K981" s="21">
        <v>45664</v>
      </c>
      <c r="L981" s="20"/>
      <c r="M981" s="20"/>
      <c r="N981" s="20"/>
      <c r="O981" s="20"/>
      <c r="P981" s="20"/>
      <c r="Q981" s="20"/>
      <c r="R981" s="20"/>
      <c r="S981" s="20"/>
      <c r="T981" s="20"/>
      <c r="U981" s="20"/>
      <c r="V981" s="20"/>
      <c r="W981" s="20"/>
      <c r="X981" s="20"/>
      <c r="Y981" s="20"/>
      <c r="Z981" s="20"/>
    </row>
    <row r="982" spans="1:26" ht="12.5">
      <c r="A982" s="20" t="s">
        <v>22621</v>
      </c>
      <c r="B982" s="20">
        <v>15000000</v>
      </c>
      <c r="C982" s="20"/>
      <c r="D982" s="20"/>
      <c r="E982" s="20"/>
      <c r="F982" s="20">
        <v>231</v>
      </c>
      <c r="G982" s="20">
        <v>1613</v>
      </c>
      <c r="H982" s="20">
        <v>250104</v>
      </c>
      <c r="I982" s="20">
        <v>17000</v>
      </c>
      <c r="J982" s="20" t="s">
        <v>1</v>
      </c>
      <c r="K982" s="21">
        <v>45664</v>
      </c>
      <c r="L982" s="20"/>
      <c r="M982" s="20"/>
      <c r="N982" s="20"/>
      <c r="O982" s="20"/>
      <c r="P982" s="20"/>
      <c r="Q982" s="20"/>
      <c r="R982" s="20"/>
      <c r="S982" s="20"/>
      <c r="T982" s="20"/>
      <c r="U982" s="20"/>
      <c r="V982" s="20"/>
      <c r="W982" s="20"/>
      <c r="X982" s="20"/>
      <c r="Y982" s="20"/>
      <c r="Z982" s="20"/>
    </row>
    <row r="983" spans="1:26" ht="12.5">
      <c r="A983" s="20" t="s">
        <v>22621</v>
      </c>
      <c r="B983" s="20">
        <v>15000000</v>
      </c>
      <c r="C983" s="20"/>
      <c r="D983" s="20"/>
      <c r="E983" s="20"/>
      <c r="F983" s="20">
        <v>231</v>
      </c>
      <c r="G983" s="20">
        <v>1613</v>
      </c>
      <c r="H983" s="20">
        <v>250105</v>
      </c>
      <c r="I983" s="20">
        <v>17000</v>
      </c>
      <c r="J983" s="20" t="s">
        <v>1</v>
      </c>
      <c r="K983" s="21">
        <v>45664</v>
      </c>
      <c r="L983" s="20"/>
      <c r="M983" s="20"/>
      <c r="N983" s="20"/>
      <c r="O983" s="20"/>
      <c r="P983" s="20"/>
      <c r="Q983" s="20"/>
      <c r="R983" s="20"/>
      <c r="S983" s="20"/>
      <c r="T983" s="20"/>
      <c r="U983" s="20"/>
      <c r="V983" s="20"/>
      <c r="W983" s="20"/>
      <c r="X983" s="20"/>
      <c r="Y983" s="20"/>
      <c r="Z983" s="20"/>
    </row>
    <row r="984" spans="1:26" ht="12.5">
      <c r="A984" s="20" t="s">
        <v>22621</v>
      </c>
      <c r="B984" s="20">
        <v>15000000</v>
      </c>
      <c r="C984" s="20"/>
      <c r="D984" s="20"/>
      <c r="E984" s="20"/>
      <c r="F984" s="20">
        <v>231</v>
      </c>
      <c r="G984" s="20">
        <v>1613</v>
      </c>
      <c r="H984" s="20">
        <v>250106</v>
      </c>
      <c r="I984" s="20">
        <v>17000</v>
      </c>
      <c r="J984" s="20" t="s">
        <v>1</v>
      </c>
      <c r="K984" s="21">
        <v>45664</v>
      </c>
      <c r="L984" s="20"/>
      <c r="M984" s="20"/>
      <c r="N984" s="20"/>
      <c r="O984" s="20"/>
      <c r="P984" s="20"/>
      <c r="Q984" s="20"/>
      <c r="R984" s="20"/>
      <c r="S984" s="20"/>
      <c r="T984" s="20"/>
      <c r="U984" s="20"/>
      <c r="V984" s="20"/>
      <c r="W984" s="20"/>
      <c r="X984" s="20"/>
      <c r="Y984" s="20"/>
      <c r="Z984" s="20"/>
    </row>
    <row r="985" spans="1:26" ht="12.5">
      <c r="A985" s="20" t="s">
        <v>22621</v>
      </c>
      <c r="B985" s="20">
        <v>15000000</v>
      </c>
      <c r="C985" s="20"/>
      <c r="D985" s="20"/>
      <c r="E985" s="20"/>
      <c r="F985" s="20">
        <v>231</v>
      </c>
      <c r="G985" s="20">
        <v>1613</v>
      </c>
      <c r="H985" s="20">
        <v>250107</v>
      </c>
      <c r="I985" s="20">
        <v>17000</v>
      </c>
      <c r="J985" s="20" t="s">
        <v>1</v>
      </c>
      <c r="K985" s="21">
        <v>45664</v>
      </c>
      <c r="L985" s="20"/>
      <c r="M985" s="20"/>
      <c r="N985" s="20"/>
      <c r="O985" s="20"/>
      <c r="P985" s="20"/>
      <c r="Q985" s="20"/>
      <c r="R985" s="20"/>
      <c r="S985" s="20"/>
      <c r="T985" s="20"/>
      <c r="U985" s="20"/>
      <c r="V985" s="20"/>
      <c r="W985" s="20"/>
      <c r="X985" s="20"/>
      <c r="Y985" s="20"/>
      <c r="Z985" s="20"/>
    </row>
    <row r="986" spans="1:26" ht="12.5">
      <c r="A986" s="20" t="s">
        <v>22621</v>
      </c>
      <c r="B986" s="20">
        <v>15000000</v>
      </c>
      <c r="C986" s="20"/>
      <c r="D986" s="20"/>
      <c r="E986" s="20"/>
      <c r="F986" s="20">
        <v>231</v>
      </c>
      <c r="G986" s="20">
        <v>1613</v>
      </c>
      <c r="H986" s="20">
        <v>250108</v>
      </c>
      <c r="I986" s="20">
        <v>17000</v>
      </c>
      <c r="J986" s="20" t="s">
        <v>1</v>
      </c>
      <c r="K986" s="21">
        <v>45664</v>
      </c>
      <c r="L986" s="20"/>
      <c r="M986" s="20"/>
      <c r="N986" s="20"/>
      <c r="O986" s="20"/>
      <c r="P986" s="20"/>
      <c r="Q986" s="20"/>
      <c r="R986" s="20"/>
      <c r="S986" s="20"/>
      <c r="T986" s="20"/>
      <c r="U986" s="20"/>
      <c r="V986" s="20"/>
      <c r="W986" s="20"/>
      <c r="X986" s="20"/>
      <c r="Y986" s="20"/>
      <c r="Z986" s="20"/>
    </row>
    <row r="987" spans="1:26" ht="12.5">
      <c r="A987" s="20" t="s">
        <v>22621</v>
      </c>
      <c r="B987" s="20">
        <v>15000000</v>
      </c>
      <c r="C987" s="20"/>
      <c r="D987" s="20"/>
      <c r="E987" s="20"/>
      <c r="F987" s="20">
        <v>231</v>
      </c>
      <c r="G987" s="20">
        <v>1613</v>
      </c>
      <c r="H987" s="20">
        <v>250109</v>
      </c>
      <c r="I987" s="20">
        <v>17000</v>
      </c>
      <c r="J987" s="20" t="s">
        <v>1</v>
      </c>
      <c r="K987" s="21">
        <v>45664</v>
      </c>
      <c r="L987" s="20"/>
      <c r="M987" s="20"/>
      <c r="N987" s="20"/>
      <c r="O987" s="20"/>
      <c r="P987" s="20"/>
      <c r="Q987" s="20"/>
      <c r="R987" s="20"/>
      <c r="S987" s="20"/>
      <c r="T987" s="20"/>
      <c r="U987" s="20"/>
      <c r="V987" s="20"/>
      <c r="W987" s="20"/>
      <c r="X987" s="20"/>
      <c r="Y987" s="20"/>
      <c r="Z987" s="20"/>
    </row>
    <row r="988" spans="1:26" ht="12.5">
      <c r="A988" s="20" t="s">
        <v>22621</v>
      </c>
      <c r="B988" s="20">
        <v>15000000</v>
      </c>
      <c r="C988" s="20"/>
      <c r="D988" s="20"/>
      <c r="E988" s="20"/>
      <c r="F988" s="20">
        <v>231</v>
      </c>
      <c r="G988" s="20">
        <v>1613</v>
      </c>
      <c r="H988" s="20">
        <v>250110</v>
      </c>
      <c r="I988" s="20">
        <v>17000</v>
      </c>
      <c r="J988" s="20" t="s">
        <v>1</v>
      </c>
      <c r="K988" s="21">
        <v>45664</v>
      </c>
      <c r="L988" s="20"/>
      <c r="M988" s="20"/>
      <c r="N988" s="20"/>
      <c r="O988" s="20"/>
      <c r="P988" s="20"/>
      <c r="Q988" s="20"/>
      <c r="R988" s="20"/>
      <c r="S988" s="20"/>
      <c r="T988" s="20"/>
      <c r="U988" s="20"/>
      <c r="V988" s="20"/>
      <c r="W988" s="20"/>
      <c r="X988" s="20"/>
      <c r="Y988" s="20"/>
      <c r="Z988" s="20"/>
    </row>
    <row r="989" spans="1:26" ht="12.5">
      <c r="A989" s="20" t="s">
        <v>22621</v>
      </c>
      <c r="B989" s="20">
        <v>15000000</v>
      </c>
      <c r="C989" s="20"/>
      <c r="D989" s="20"/>
      <c r="E989" s="20"/>
      <c r="F989" s="20">
        <v>231</v>
      </c>
      <c r="G989" s="20">
        <v>1613</v>
      </c>
      <c r="H989" s="20">
        <v>250111</v>
      </c>
      <c r="I989" s="20">
        <v>17000</v>
      </c>
      <c r="J989" s="20" t="s">
        <v>1</v>
      </c>
      <c r="K989" s="21">
        <v>45664</v>
      </c>
      <c r="L989" s="20"/>
      <c r="M989" s="20"/>
      <c r="N989" s="20"/>
      <c r="O989" s="20"/>
      <c r="P989" s="20"/>
      <c r="Q989" s="20"/>
      <c r="R989" s="20"/>
      <c r="S989" s="20"/>
      <c r="T989" s="20"/>
      <c r="U989" s="20"/>
      <c r="V989" s="20"/>
      <c r="W989" s="20"/>
      <c r="X989" s="20"/>
      <c r="Y989" s="20"/>
      <c r="Z989" s="20"/>
    </row>
    <row r="990" spans="1:26" ht="12.5">
      <c r="A990" s="20" t="s">
        <v>22621</v>
      </c>
      <c r="B990" s="20">
        <v>15000000</v>
      </c>
      <c r="C990" s="20"/>
      <c r="D990" s="20"/>
      <c r="E990" s="20"/>
      <c r="F990" s="20">
        <v>231</v>
      </c>
      <c r="G990" s="20">
        <v>1613</v>
      </c>
      <c r="H990" s="20">
        <v>250112</v>
      </c>
      <c r="I990" s="20">
        <v>17000</v>
      </c>
      <c r="J990" s="20" t="s">
        <v>1</v>
      </c>
      <c r="K990" s="21">
        <v>45664</v>
      </c>
      <c r="L990" s="20"/>
      <c r="M990" s="20"/>
      <c r="N990" s="20"/>
      <c r="O990" s="20"/>
      <c r="P990" s="20"/>
      <c r="Q990" s="20"/>
      <c r="R990" s="20"/>
      <c r="S990" s="20"/>
      <c r="T990" s="20"/>
      <c r="U990" s="20"/>
      <c r="V990" s="20"/>
      <c r="W990" s="20"/>
      <c r="X990" s="20"/>
      <c r="Y990" s="20"/>
      <c r="Z990" s="20"/>
    </row>
    <row r="991" spans="1:26" ht="12.5">
      <c r="A991" s="20" t="s">
        <v>22621</v>
      </c>
      <c r="B991" s="20">
        <v>15000000</v>
      </c>
      <c r="C991" s="20"/>
      <c r="D991" s="20"/>
      <c r="E991" s="20"/>
      <c r="F991" s="20">
        <v>231</v>
      </c>
      <c r="G991" s="20">
        <v>1613</v>
      </c>
      <c r="H991" s="20">
        <v>250113</v>
      </c>
      <c r="I991" s="20">
        <v>17000</v>
      </c>
      <c r="J991" s="20" t="s">
        <v>1</v>
      </c>
      <c r="K991" s="21">
        <v>45664</v>
      </c>
      <c r="L991" s="20"/>
      <c r="M991" s="20"/>
      <c r="N991" s="20"/>
      <c r="O991" s="20"/>
      <c r="P991" s="20"/>
      <c r="Q991" s="20"/>
      <c r="R991" s="20"/>
      <c r="S991" s="20"/>
      <c r="T991" s="20"/>
      <c r="U991" s="20"/>
      <c r="V991" s="20"/>
      <c r="W991" s="20"/>
      <c r="X991" s="20"/>
      <c r="Y991" s="20"/>
      <c r="Z991" s="20"/>
    </row>
    <row r="992" spans="1:26" ht="12.5">
      <c r="A992" s="20" t="s">
        <v>22621</v>
      </c>
      <c r="B992" s="20">
        <v>15000000</v>
      </c>
      <c r="C992" s="20"/>
      <c r="D992" s="20"/>
      <c r="E992" s="20"/>
      <c r="F992" s="20">
        <v>231</v>
      </c>
      <c r="G992" s="20">
        <v>1613</v>
      </c>
      <c r="H992" s="20">
        <v>250114</v>
      </c>
      <c r="I992" s="20">
        <v>17000</v>
      </c>
      <c r="J992" s="20" t="s">
        <v>1</v>
      </c>
      <c r="K992" s="21">
        <v>45664</v>
      </c>
      <c r="L992" s="20"/>
      <c r="M992" s="20"/>
      <c r="N992" s="20"/>
      <c r="O992" s="20"/>
      <c r="P992" s="20"/>
      <c r="Q992" s="20"/>
      <c r="R992" s="20"/>
      <c r="S992" s="20"/>
      <c r="T992" s="20"/>
      <c r="U992" s="20"/>
      <c r="V992" s="20"/>
      <c r="W992" s="20"/>
      <c r="X992" s="20"/>
      <c r="Y992" s="20"/>
      <c r="Z992" s="20"/>
    </row>
    <row r="993" spans="1:26" ht="12.5">
      <c r="A993" s="20" t="s">
        <v>22621</v>
      </c>
      <c r="B993" s="20">
        <v>15000000</v>
      </c>
      <c r="C993" s="20"/>
      <c r="D993" s="20"/>
      <c r="E993" s="20"/>
      <c r="F993" s="20">
        <v>231</v>
      </c>
      <c r="G993" s="20">
        <v>1613</v>
      </c>
      <c r="H993" s="20">
        <v>250115</v>
      </c>
      <c r="I993" s="20">
        <v>17000</v>
      </c>
      <c r="J993" s="20" t="s">
        <v>1</v>
      </c>
      <c r="K993" s="21">
        <v>45664</v>
      </c>
      <c r="L993" s="20"/>
      <c r="M993" s="20"/>
      <c r="N993" s="20"/>
      <c r="O993" s="20"/>
      <c r="P993" s="20"/>
      <c r="Q993" s="20"/>
      <c r="R993" s="20"/>
      <c r="S993" s="20"/>
      <c r="T993" s="20"/>
      <c r="U993" s="20"/>
      <c r="V993" s="20"/>
      <c r="W993" s="20"/>
      <c r="X993" s="20"/>
      <c r="Y993" s="20"/>
      <c r="Z993" s="20"/>
    </row>
    <row r="994" spans="1:26" ht="12.5">
      <c r="A994" s="20" t="s">
        <v>22621</v>
      </c>
      <c r="B994" s="20">
        <v>15000000</v>
      </c>
      <c r="C994" s="20"/>
      <c r="D994" s="20"/>
      <c r="E994" s="20"/>
      <c r="F994" s="20">
        <v>231</v>
      </c>
      <c r="G994" s="20">
        <v>1613</v>
      </c>
      <c r="H994" s="20">
        <v>250116</v>
      </c>
      <c r="I994" s="20">
        <v>17000</v>
      </c>
      <c r="J994" s="20" t="s">
        <v>1</v>
      </c>
      <c r="K994" s="21">
        <v>45664</v>
      </c>
      <c r="L994" s="20"/>
      <c r="M994" s="20"/>
      <c r="N994" s="20"/>
      <c r="O994" s="20"/>
      <c r="P994" s="20"/>
      <c r="Q994" s="20"/>
      <c r="R994" s="20"/>
      <c r="S994" s="20"/>
      <c r="T994" s="20"/>
      <c r="U994" s="20"/>
      <c r="V994" s="20"/>
      <c r="W994" s="20"/>
      <c r="X994" s="20"/>
      <c r="Y994" s="20"/>
      <c r="Z994" s="20"/>
    </row>
    <row r="995" spans="1:26" ht="12.5">
      <c r="A995" s="20" t="s">
        <v>22621</v>
      </c>
      <c r="B995" s="20">
        <v>15000000</v>
      </c>
      <c r="C995" s="20"/>
      <c r="D995" s="20"/>
      <c r="E995" s="20"/>
      <c r="F995" s="20">
        <v>231</v>
      </c>
      <c r="G995" s="20">
        <v>1613</v>
      </c>
      <c r="H995" s="20">
        <v>250117</v>
      </c>
      <c r="I995" s="20">
        <v>17000</v>
      </c>
      <c r="J995" s="20" t="s">
        <v>1</v>
      </c>
      <c r="K995" s="21">
        <v>45664</v>
      </c>
      <c r="L995" s="20"/>
      <c r="M995" s="20"/>
      <c r="N995" s="20"/>
      <c r="O995" s="20"/>
      <c r="P995" s="20"/>
      <c r="Q995" s="20"/>
      <c r="R995" s="20"/>
      <c r="S995" s="20"/>
      <c r="T995" s="20"/>
      <c r="U995" s="20"/>
      <c r="V995" s="20"/>
      <c r="W995" s="20"/>
      <c r="X995" s="20"/>
      <c r="Y995" s="20"/>
      <c r="Z995" s="20"/>
    </row>
    <row r="996" spans="1:26" ht="12.5">
      <c r="A996" s="20" t="s">
        <v>22621</v>
      </c>
      <c r="B996" s="20">
        <v>15000000</v>
      </c>
      <c r="C996" s="20"/>
      <c r="D996" s="20"/>
      <c r="E996" s="20"/>
      <c r="F996" s="20">
        <v>231</v>
      </c>
      <c r="G996" s="20">
        <v>1613</v>
      </c>
      <c r="H996" s="20">
        <v>250118</v>
      </c>
      <c r="I996" s="20">
        <v>17000</v>
      </c>
      <c r="J996" s="20" t="s">
        <v>1</v>
      </c>
      <c r="K996" s="21">
        <v>45664</v>
      </c>
      <c r="L996" s="20"/>
      <c r="M996" s="20"/>
      <c r="N996" s="20"/>
      <c r="O996" s="20"/>
      <c r="P996" s="20"/>
      <c r="Q996" s="20"/>
      <c r="R996" s="20"/>
      <c r="S996" s="20"/>
      <c r="T996" s="20"/>
      <c r="U996" s="20"/>
      <c r="V996" s="20"/>
      <c r="W996" s="20"/>
      <c r="X996" s="20"/>
      <c r="Y996" s="20"/>
      <c r="Z996" s="20"/>
    </row>
    <row r="997" spans="1:26" ht="12.5">
      <c r="A997" s="20" t="s">
        <v>22621</v>
      </c>
      <c r="B997" s="20">
        <v>15000000</v>
      </c>
      <c r="C997" s="20"/>
      <c r="D997" s="20"/>
      <c r="E997" s="20"/>
      <c r="F997" s="20">
        <v>231</v>
      </c>
      <c r="G997" s="20">
        <v>1613</v>
      </c>
      <c r="H997" s="20">
        <v>250119</v>
      </c>
      <c r="I997" s="20">
        <v>17000</v>
      </c>
      <c r="J997" s="20" t="s">
        <v>1</v>
      </c>
      <c r="K997" s="21">
        <v>45664</v>
      </c>
      <c r="L997" s="20"/>
      <c r="M997" s="20"/>
      <c r="N997" s="20"/>
      <c r="O997" s="20"/>
      <c r="P997" s="20"/>
      <c r="Q997" s="20"/>
      <c r="R997" s="20"/>
      <c r="S997" s="20"/>
      <c r="T997" s="20"/>
      <c r="U997" s="20"/>
      <c r="V997" s="20"/>
      <c r="W997" s="20"/>
      <c r="X997" s="20"/>
      <c r="Y997" s="20"/>
      <c r="Z997" s="20"/>
    </row>
    <row r="998" spans="1:26" ht="12.5">
      <c r="A998" s="20" t="s">
        <v>22621</v>
      </c>
      <c r="B998" s="20">
        <v>15000000</v>
      </c>
      <c r="C998" s="20"/>
      <c r="D998" s="20"/>
      <c r="E998" s="20"/>
      <c r="F998" s="20">
        <v>231</v>
      </c>
      <c r="G998" s="20">
        <v>1613</v>
      </c>
      <c r="H998" s="20">
        <v>250120</v>
      </c>
      <c r="I998" s="20">
        <v>17000</v>
      </c>
      <c r="J998" s="20" t="s">
        <v>1</v>
      </c>
      <c r="K998" s="21">
        <v>45664</v>
      </c>
      <c r="L998" s="20"/>
      <c r="M998" s="20"/>
      <c r="N998" s="20"/>
      <c r="O998" s="20"/>
      <c r="P998" s="20"/>
      <c r="Q998" s="20"/>
      <c r="R998" s="20"/>
      <c r="S998" s="20"/>
      <c r="T998" s="20"/>
      <c r="U998" s="20"/>
      <c r="V998" s="20"/>
      <c r="W998" s="20"/>
      <c r="X998" s="20"/>
      <c r="Y998" s="20"/>
      <c r="Z998" s="20"/>
    </row>
    <row r="999" spans="1:26" ht="12.5">
      <c r="A999" s="20" t="s">
        <v>22621</v>
      </c>
      <c r="B999" s="20">
        <v>15000000</v>
      </c>
      <c r="C999" s="20"/>
      <c r="D999" s="20"/>
      <c r="E999" s="20"/>
      <c r="F999" s="20">
        <v>231</v>
      </c>
      <c r="G999" s="20">
        <v>1613</v>
      </c>
      <c r="H999" s="20">
        <v>250121</v>
      </c>
      <c r="I999" s="20">
        <v>17000</v>
      </c>
      <c r="J999" s="20" t="s">
        <v>1</v>
      </c>
      <c r="K999" s="21">
        <v>45664</v>
      </c>
      <c r="L999" s="20"/>
      <c r="M999" s="20"/>
      <c r="N999" s="20"/>
      <c r="O999" s="20"/>
      <c r="P999" s="20"/>
      <c r="Q999" s="20"/>
      <c r="R999" s="20"/>
      <c r="S999" s="20"/>
      <c r="T999" s="20"/>
      <c r="U999" s="20"/>
      <c r="V999" s="20"/>
      <c r="W999" s="20"/>
      <c r="X999" s="20"/>
      <c r="Y999" s="20"/>
      <c r="Z999" s="20"/>
    </row>
    <row r="1000" spans="1:26" ht="12.5">
      <c r="A1000" s="20" t="s">
        <v>22621</v>
      </c>
      <c r="B1000" s="20">
        <v>15000000</v>
      </c>
      <c r="C1000" s="20"/>
      <c r="D1000" s="20"/>
      <c r="E1000" s="20"/>
      <c r="F1000" s="20">
        <v>231</v>
      </c>
      <c r="G1000" s="20">
        <v>1613</v>
      </c>
      <c r="H1000" s="20">
        <v>250122</v>
      </c>
      <c r="I1000" s="20">
        <v>17000</v>
      </c>
      <c r="J1000" s="20" t="s">
        <v>1</v>
      </c>
      <c r="K1000" s="21">
        <v>45664</v>
      </c>
      <c r="L1000" s="20"/>
      <c r="M1000" s="20"/>
      <c r="N1000" s="20"/>
      <c r="O1000" s="20"/>
      <c r="P1000" s="20"/>
      <c r="Q1000" s="20"/>
      <c r="R1000" s="20"/>
      <c r="S1000" s="20"/>
      <c r="T1000" s="20"/>
      <c r="U1000" s="20"/>
      <c r="V1000" s="20"/>
      <c r="W1000" s="20"/>
      <c r="X1000" s="20"/>
      <c r="Y1000" s="20"/>
      <c r="Z1000" s="20"/>
    </row>
    <row r="1001" spans="1:26" ht="12.5">
      <c r="A1001" s="20" t="s">
        <v>22621</v>
      </c>
      <c r="B1001" s="20">
        <v>15000000</v>
      </c>
      <c r="C1001" s="20"/>
      <c r="D1001" s="20"/>
      <c r="E1001" s="20"/>
      <c r="F1001" s="20">
        <v>231</v>
      </c>
      <c r="G1001" s="20">
        <v>1613</v>
      </c>
      <c r="H1001" s="20">
        <v>250123</v>
      </c>
      <c r="I1001" s="20">
        <v>17000</v>
      </c>
      <c r="J1001" s="20" t="s">
        <v>1</v>
      </c>
      <c r="K1001" s="21">
        <v>45664</v>
      </c>
      <c r="L1001" s="20"/>
      <c r="M1001" s="20"/>
      <c r="N1001" s="20"/>
      <c r="O1001" s="20"/>
      <c r="P1001" s="20"/>
      <c r="Q1001" s="20"/>
      <c r="R1001" s="20"/>
      <c r="S1001" s="20"/>
      <c r="T1001" s="20"/>
      <c r="U1001" s="20"/>
      <c r="V1001" s="20"/>
      <c r="W1001" s="20"/>
      <c r="X1001" s="20"/>
      <c r="Y1001" s="20"/>
      <c r="Z1001" s="20"/>
    </row>
    <row r="1002" spans="1:26" ht="12.5">
      <c r="A1002" s="20" t="s">
        <v>22621</v>
      </c>
      <c r="B1002" s="20">
        <v>15000000</v>
      </c>
      <c r="C1002" s="20"/>
      <c r="D1002" s="20"/>
      <c r="E1002" s="20"/>
      <c r="F1002" s="20">
        <v>231</v>
      </c>
      <c r="G1002" s="20">
        <v>1613</v>
      </c>
      <c r="H1002" s="20">
        <v>250124</v>
      </c>
      <c r="I1002" s="20">
        <v>17000</v>
      </c>
      <c r="J1002" s="20" t="s">
        <v>1</v>
      </c>
      <c r="K1002" s="21">
        <v>45664</v>
      </c>
      <c r="L1002" s="20"/>
      <c r="M1002" s="20"/>
      <c r="N1002" s="20"/>
      <c r="O1002" s="20"/>
      <c r="P1002" s="20"/>
      <c r="Q1002" s="20"/>
      <c r="R1002" s="20"/>
      <c r="S1002" s="20"/>
      <c r="T1002" s="20"/>
      <c r="U1002" s="20"/>
      <c r="V1002" s="20"/>
      <c r="W1002" s="20"/>
      <c r="X1002" s="20"/>
      <c r="Y1002" s="20"/>
      <c r="Z1002" s="20"/>
    </row>
    <row r="1003" spans="1:26" ht="12.5">
      <c r="A1003" s="20" t="s">
        <v>22621</v>
      </c>
      <c r="B1003" s="20">
        <v>15000000</v>
      </c>
      <c r="C1003" s="20"/>
      <c r="D1003" s="20"/>
      <c r="E1003" s="20"/>
      <c r="F1003" s="20">
        <v>231</v>
      </c>
      <c r="G1003" s="20">
        <v>1613</v>
      </c>
      <c r="H1003" s="20">
        <v>250125</v>
      </c>
      <c r="I1003" s="20">
        <v>17000</v>
      </c>
      <c r="J1003" s="20" t="s">
        <v>1</v>
      </c>
      <c r="K1003" s="21">
        <v>45664</v>
      </c>
      <c r="L1003" s="20"/>
      <c r="M1003" s="20"/>
      <c r="N1003" s="20"/>
      <c r="O1003" s="20"/>
      <c r="P1003" s="20"/>
      <c r="Q1003" s="20"/>
      <c r="R1003" s="20"/>
      <c r="S1003" s="20"/>
      <c r="T1003" s="20"/>
      <c r="U1003" s="20"/>
      <c r="V1003" s="20"/>
      <c r="W1003" s="20"/>
      <c r="X1003" s="20"/>
      <c r="Y1003" s="20"/>
      <c r="Z1003" s="20"/>
    </row>
    <row r="1004" spans="1:26" ht="12.5">
      <c r="A1004" s="20" t="s">
        <v>22621</v>
      </c>
      <c r="B1004" s="20">
        <v>15000000</v>
      </c>
      <c r="C1004" s="20"/>
      <c r="D1004" s="20"/>
      <c r="E1004" s="20"/>
      <c r="F1004" s="20">
        <v>233</v>
      </c>
      <c r="G1004" s="20">
        <v>1944</v>
      </c>
      <c r="H1004" s="20">
        <v>270501</v>
      </c>
      <c r="I1004" s="20">
        <v>17000</v>
      </c>
      <c r="J1004" s="20" t="s">
        <v>1</v>
      </c>
      <c r="K1004" s="21">
        <v>45664</v>
      </c>
      <c r="L1004" s="20"/>
      <c r="M1004" s="20"/>
      <c r="N1004" s="20"/>
      <c r="O1004" s="20"/>
      <c r="P1004" s="20"/>
      <c r="Q1004" s="20"/>
      <c r="R1004" s="20"/>
      <c r="S1004" s="20"/>
      <c r="T1004" s="20"/>
      <c r="U1004" s="20"/>
      <c r="V1004" s="20"/>
      <c r="W1004" s="20"/>
      <c r="X1004" s="20"/>
      <c r="Y1004" s="20"/>
      <c r="Z1004" s="20"/>
    </row>
    <row r="1005" spans="1:26" ht="12.5">
      <c r="A1005" s="20" t="s">
        <v>22621</v>
      </c>
      <c r="B1005" s="20">
        <v>15000000</v>
      </c>
      <c r="C1005" s="20"/>
      <c r="D1005" s="20"/>
      <c r="E1005" s="20"/>
      <c r="F1005" s="20">
        <v>233</v>
      </c>
      <c r="G1005" s="20">
        <v>3191</v>
      </c>
      <c r="H1005" s="20">
        <v>270401</v>
      </c>
      <c r="I1005" s="20">
        <v>17000</v>
      </c>
      <c r="J1005" s="20" t="s">
        <v>1</v>
      </c>
      <c r="K1005" s="21">
        <v>45664</v>
      </c>
      <c r="L1005" s="20"/>
      <c r="M1005" s="20"/>
      <c r="N1005" s="20"/>
      <c r="O1005" s="20"/>
      <c r="P1005" s="20"/>
      <c r="Q1005" s="20"/>
      <c r="R1005" s="20"/>
      <c r="S1005" s="20"/>
      <c r="T1005" s="20"/>
      <c r="U1005" s="20"/>
      <c r="V1005" s="20"/>
      <c r="W1005" s="20"/>
      <c r="X1005" s="20"/>
      <c r="Y1005" s="20"/>
      <c r="Z1005" s="20"/>
    </row>
    <row r="1006" spans="1:26" ht="12.5">
      <c r="A1006" s="20" t="s">
        <v>22621</v>
      </c>
      <c r="B1006" s="20">
        <v>15000000</v>
      </c>
      <c r="C1006" s="20"/>
      <c r="D1006" s="20"/>
      <c r="E1006" s="20"/>
      <c r="F1006" s="20">
        <v>248</v>
      </c>
      <c r="G1006" s="20">
        <v>1643</v>
      </c>
      <c r="H1006" s="20">
        <v>180101</v>
      </c>
      <c r="I1006" s="20">
        <v>17000</v>
      </c>
      <c r="J1006" s="20" t="s">
        <v>1</v>
      </c>
      <c r="K1006" s="20" t="s">
        <v>22630</v>
      </c>
      <c r="L1006" s="20"/>
      <c r="M1006" s="20"/>
      <c r="N1006" s="20"/>
      <c r="O1006" s="20"/>
      <c r="P1006" s="20"/>
      <c r="Q1006" s="20"/>
      <c r="R1006" s="20"/>
      <c r="S1006" s="20"/>
      <c r="T1006" s="20"/>
      <c r="U1006" s="20"/>
      <c r="V1006" s="20"/>
      <c r="W1006" s="20"/>
      <c r="X1006" s="20"/>
      <c r="Y1006" s="20"/>
      <c r="Z1006" s="20"/>
    </row>
    <row r="1007" spans="1:26" ht="12.5">
      <c r="A1007" s="20" t="s">
        <v>22621</v>
      </c>
      <c r="B1007" s="20">
        <v>15000000</v>
      </c>
      <c r="C1007" s="20"/>
      <c r="D1007" s="20"/>
      <c r="E1007" s="20"/>
      <c r="F1007" s="20">
        <v>248</v>
      </c>
      <c r="G1007" s="20">
        <v>1643</v>
      </c>
      <c r="H1007" s="20">
        <v>180102</v>
      </c>
      <c r="I1007" s="20">
        <v>17000</v>
      </c>
      <c r="J1007" s="20" t="s">
        <v>1</v>
      </c>
      <c r="K1007" s="20" t="s">
        <v>22630</v>
      </c>
      <c r="L1007" s="20"/>
      <c r="M1007" s="20"/>
      <c r="N1007" s="20"/>
      <c r="O1007" s="20"/>
      <c r="P1007" s="20"/>
      <c r="Q1007" s="20"/>
      <c r="R1007" s="20"/>
      <c r="S1007" s="20"/>
      <c r="T1007" s="20"/>
      <c r="U1007" s="20"/>
      <c r="V1007" s="20"/>
      <c r="W1007" s="20"/>
      <c r="X1007" s="20"/>
      <c r="Y1007" s="20"/>
      <c r="Z1007" s="20"/>
    </row>
    <row r="1008" spans="1:26" ht="12.5">
      <c r="A1008" s="20" t="s">
        <v>22621</v>
      </c>
      <c r="B1008" s="20">
        <v>15000000</v>
      </c>
      <c r="C1008" s="20"/>
      <c r="D1008" s="20"/>
      <c r="E1008" s="20"/>
      <c r="F1008" s="20">
        <v>248</v>
      </c>
      <c r="G1008" s="20">
        <v>1643</v>
      </c>
      <c r="H1008" s="20">
        <v>180103</v>
      </c>
      <c r="I1008" s="20">
        <v>17000</v>
      </c>
      <c r="J1008" s="20" t="s">
        <v>1</v>
      </c>
      <c r="K1008" s="20" t="s">
        <v>22630</v>
      </c>
      <c r="L1008" s="20"/>
      <c r="M1008" s="20"/>
      <c r="N1008" s="20"/>
      <c r="O1008" s="20"/>
      <c r="P1008" s="20"/>
      <c r="Q1008" s="20"/>
      <c r="R1008" s="20"/>
      <c r="S1008" s="20"/>
      <c r="T1008" s="20"/>
      <c r="U1008" s="20"/>
      <c r="V1008" s="20"/>
      <c r="W1008" s="20"/>
      <c r="X1008" s="20"/>
      <c r="Y1008" s="20"/>
      <c r="Z1008" s="20"/>
    </row>
    <row r="1009" spans="1:26" ht="12.5">
      <c r="A1009" s="20" t="s">
        <v>22621</v>
      </c>
      <c r="B1009" s="20">
        <v>15000000</v>
      </c>
      <c r="C1009" s="20"/>
      <c r="D1009" s="20"/>
      <c r="E1009" s="20"/>
      <c r="F1009" s="20">
        <v>248</v>
      </c>
      <c r="G1009" s="20">
        <v>1643</v>
      </c>
      <c r="H1009" s="20">
        <v>180104</v>
      </c>
      <c r="I1009" s="20">
        <v>17000</v>
      </c>
      <c r="J1009" s="20" t="s">
        <v>1</v>
      </c>
      <c r="K1009" s="20" t="s">
        <v>22630</v>
      </c>
      <c r="L1009" s="20"/>
      <c r="M1009" s="20"/>
      <c r="N1009" s="20"/>
      <c r="O1009" s="20"/>
      <c r="P1009" s="20"/>
      <c r="Q1009" s="20"/>
      <c r="R1009" s="20"/>
      <c r="S1009" s="20"/>
      <c r="T1009" s="20"/>
      <c r="U1009" s="20"/>
      <c r="V1009" s="20"/>
      <c r="W1009" s="20"/>
      <c r="X1009" s="20"/>
      <c r="Y1009" s="20"/>
      <c r="Z1009" s="20"/>
    </row>
    <row r="1010" spans="1:26" ht="12.5">
      <c r="A1010" s="20" t="s">
        <v>22621</v>
      </c>
      <c r="B1010" s="20">
        <v>15000000</v>
      </c>
      <c r="C1010" s="20"/>
      <c r="D1010" s="20"/>
      <c r="E1010" s="20"/>
      <c r="F1010" s="20">
        <v>248</v>
      </c>
      <c r="G1010" s="20">
        <v>1643</v>
      </c>
      <c r="H1010" s="20">
        <v>180105</v>
      </c>
      <c r="I1010" s="20">
        <v>17000</v>
      </c>
      <c r="J1010" s="20" t="s">
        <v>1</v>
      </c>
      <c r="K1010" s="20" t="s">
        <v>22630</v>
      </c>
      <c r="L1010" s="20"/>
      <c r="M1010" s="20"/>
      <c r="N1010" s="20"/>
      <c r="O1010" s="20"/>
      <c r="P1010" s="20"/>
      <c r="Q1010" s="20"/>
      <c r="R1010" s="20"/>
      <c r="S1010" s="20"/>
      <c r="T1010" s="20"/>
      <c r="U1010" s="20"/>
      <c r="V1010" s="20"/>
      <c r="W1010" s="20"/>
      <c r="X1010" s="20"/>
      <c r="Y1010" s="20"/>
      <c r="Z1010" s="20"/>
    </row>
    <row r="1011" spans="1:26" ht="12.5">
      <c r="A1011" s="20" t="s">
        <v>22621</v>
      </c>
      <c r="B1011" s="20">
        <v>15000000</v>
      </c>
      <c r="C1011" s="20"/>
      <c r="D1011" s="20"/>
      <c r="E1011" s="20"/>
      <c r="F1011" s="20">
        <v>248</v>
      </c>
      <c r="G1011" s="20">
        <v>1643</v>
      </c>
      <c r="H1011" s="20">
        <v>180106</v>
      </c>
      <c r="I1011" s="20">
        <v>17000</v>
      </c>
      <c r="J1011" s="20" t="s">
        <v>1</v>
      </c>
      <c r="K1011" s="20" t="s">
        <v>22630</v>
      </c>
      <c r="L1011" s="20"/>
      <c r="M1011" s="20"/>
      <c r="N1011" s="20"/>
      <c r="O1011" s="20"/>
      <c r="P1011" s="20"/>
      <c r="Q1011" s="20"/>
      <c r="R1011" s="20"/>
      <c r="S1011" s="20"/>
      <c r="T1011" s="20"/>
      <c r="U1011" s="20"/>
      <c r="V1011" s="20"/>
      <c r="W1011" s="20"/>
      <c r="X1011" s="20"/>
      <c r="Y1011" s="20"/>
      <c r="Z1011" s="20"/>
    </row>
    <row r="1012" spans="1:26" ht="12.5">
      <c r="A1012" s="20" t="s">
        <v>22621</v>
      </c>
      <c r="B1012" s="20">
        <v>15000000</v>
      </c>
      <c r="C1012" s="20"/>
      <c r="D1012" s="20"/>
      <c r="E1012" s="20"/>
      <c r="F1012" s="20">
        <v>248</v>
      </c>
      <c r="G1012" s="20">
        <v>1643</v>
      </c>
      <c r="H1012" s="20">
        <v>180107</v>
      </c>
      <c r="I1012" s="20">
        <v>15000</v>
      </c>
      <c r="J1012" s="20" t="s">
        <v>1</v>
      </c>
      <c r="K1012" s="20" t="s">
        <v>22630</v>
      </c>
      <c r="L1012" s="20"/>
      <c r="M1012" s="20"/>
      <c r="N1012" s="20"/>
      <c r="O1012" s="20"/>
      <c r="P1012" s="20"/>
      <c r="Q1012" s="20"/>
      <c r="R1012" s="20"/>
      <c r="S1012" s="20"/>
      <c r="T1012" s="20"/>
      <c r="U1012" s="20"/>
      <c r="V1012" s="20"/>
      <c r="W1012" s="20"/>
      <c r="X1012" s="20"/>
      <c r="Y1012" s="20"/>
      <c r="Z1012" s="20"/>
    </row>
    <row r="1013" spans="1:26" ht="12.5">
      <c r="A1013" s="20" t="s">
        <v>22621</v>
      </c>
      <c r="B1013" s="20">
        <v>15000000</v>
      </c>
      <c r="C1013" s="20"/>
      <c r="D1013" s="20"/>
      <c r="E1013" s="20"/>
      <c r="F1013" s="20">
        <v>248</v>
      </c>
      <c r="G1013" s="20">
        <v>1643</v>
      </c>
      <c r="H1013" s="20">
        <v>180108</v>
      </c>
      <c r="I1013" s="20">
        <v>15000</v>
      </c>
      <c r="J1013" s="20" t="s">
        <v>1</v>
      </c>
      <c r="K1013" s="20" t="s">
        <v>22630</v>
      </c>
      <c r="L1013" s="20"/>
      <c r="M1013" s="20"/>
      <c r="N1013" s="20"/>
      <c r="O1013" s="20"/>
      <c r="P1013" s="20"/>
      <c r="Q1013" s="20"/>
      <c r="R1013" s="20"/>
      <c r="S1013" s="20"/>
      <c r="T1013" s="20"/>
      <c r="U1013" s="20"/>
      <c r="V1013" s="20"/>
      <c r="W1013" s="20"/>
      <c r="X1013" s="20"/>
      <c r="Y1013" s="20"/>
      <c r="Z1013" s="20"/>
    </row>
    <row r="1014" spans="1:26" ht="12.5">
      <c r="A1014" s="20" t="s">
        <v>22621</v>
      </c>
      <c r="B1014" s="20">
        <v>15000000</v>
      </c>
      <c r="C1014" s="20"/>
      <c r="D1014" s="20"/>
      <c r="E1014" s="20"/>
      <c r="F1014" s="20">
        <v>248</v>
      </c>
      <c r="G1014" s="20">
        <v>1643</v>
      </c>
      <c r="H1014" s="20">
        <v>180109</v>
      </c>
      <c r="I1014" s="20">
        <v>17000</v>
      </c>
      <c r="J1014" s="20" t="s">
        <v>1</v>
      </c>
      <c r="K1014" s="20" t="s">
        <v>22630</v>
      </c>
      <c r="L1014" s="20"/>
      <c r="M1014" s="20"/>
      <c r="N1014" s="20"/>
      <c r="O1014" s="20"/>
      <c r="P1014" s="20"/>
      <c r="Q1014" s="20"/>
      <c r="R1014" s="20"/>
      <c r="S1014" s="20"/>
      <c r="T1014" s="20"/>
      <c r="U1014" s="20"/>
      <c r="V1014" s="20"/>
      <c r="W1014" s="20"/>
      <c r="X1014" s="20"/>
      <c r="Y1014" s="20"/>
      <c r="Z1014" s="20"/>
    </row>
    <row r="1015" spans="1:26" ht="12.5">
      <c r="A1015" s="20" t="s">
        <v>22621</v>
      </c>
      <c r="B1015" s="20">
        <v>15000000</v>
      </c>
      <c r="C1015" s="20"/>
      <c r="D1015" s="20"/>
      <c r="E1015" s="20"/>
      <c r="F1015" s="20">
        <v>248</v>
      </c>
      <c r="G1015" s="20">
        <v>1643</v>
      </c>
      <c r="H1015" s="20">
        <v>180110</v>
      </c>
      <c r="I1015" s="20">
        <v>17000</v>
      </c>
      <c r="J1015" s="20" t="s">
        <v>1</v>
      </c>
      <c r="K1015" s="20" t="s">
        <v>22630</v>
      </c>
      <c r="L1015" s="20"/>
      <c r="M1015" s="20"/>
      <c r="N1015" s="20"/>
      <c r="O1015" s="20"/>
      <c r="P1015" s="20"/>
      <c r="Q1015" s="20"/>
      <c r="R1015" s="20"/>
      <c r="S1015" s="20"/>
      <c r="T1015" s="20"/>
      <c r="U1015" s="20"/>
      <c r="V1015" s="20"/>
      <c r="W1015" s="20"/>
      <c r="X1015" s="20"/>
      <c r="Y1015" s="20"/>
      <c r="Z1015" s="20"/>
    </row>
    <row r="1016" spans="1:26" ht="12.5">
      <c r="A1016" s="20" t="s">
        <v>22621</v>
      </c>
      <c r="B1016" s="20">
        <v>15000000</v>
      </c>
      <c r="C1016" s="20"/>
      <c r="D1016" s="20"/>
      <c r="E1016" s="20"/>
      <c r="F1016" s="20">
        <v>248</v>
      </c>
      <c r="G1016" s="20">
        <v>1643</v>
      </c>
      <c r="H1016" s="20">
        <v>180111</v>
      </c>
      <c r="I1016" s="20">
        <v>17000</v>
      </c>
      <c r="J1016" s="20" t="s">
        <v>1</v>
      </c>
      <c r="K1016" s="20" t="s">
        <v>22630</v>
      </c>
      <c r="L1016" s="20"/>
      <c r="M1016" s="20"/>
      <c r="N1016" s="20"/>
      <c r="O1016" s="20"/>
      <c r="P1016" s="20"/>
      <c r="Q1016" s="20"/>
      <c r="R1016" s="20"/>
      <c r="S1016" s="20"/>
      <c r="T1016" s="20"/>
      <c r="U1016" s="20"/>
      <c r="V1016" s="20"/>
      <c r="W1016" s="20"/>
      <c r="X1016" s="20"/>
      <c r="Y1016" s="20"/>
      <c r="Z1016" s="20"/>
    </row>
    <row r="1017" spans="1:26" ht="12.5">
      <c r="A1017" s="20" t="s">
        <v>22621</v>
      </c>
      <c r="B1017" s="20">
        <v>15000000</v>
      </c>
      <c r="C1017" s="20"/>
      <c r="D1017" s="20"/>
      <c r="E1017" s="20"/>
      <c r="F1017" s="20">
        <v>248</v>
      </c>
      <c r="G1017" s="20">
        <v>1643</v>
      </c>
      <c r="H1017" s="20">
        <v>180112</v>
      </c>
      <c r="I1017" s="20">
        <v>17000</v>
      </c>
      <c r="J1017" s="20" t="s">
        <v>1</v>
      </c>
      <c r="K1017" s="20" t="s">
        <v>22630</v>
      </c>
      <c r="L1017" s="20"/>
      <c r="M1017" s="20"/>
      <c r="N1017" s="20"/>
      <c r="O1017" s="20"/>
      <c r="P1017" s="20"/>
      <c r="Q1017" s="20"/>
      <c r="R1017" s="20"/>
      <c r="S1017" s="20"/>
      <c r="T1017" s="20"/>
      <c r="U1017" s="20"/>
      <c r="V1017" s="20"/>
      <c r="W1017" s="20"/>
      <c r="X1017" s="20"/>
      <c r="Y1017" s="20"/>
      <c r="Z1017" s="20"/>
    </row>
    <row r="1018" spans="1:26" ht="12.5">
      <c r="A1018" s="20" t="s">
        <v>22621</v>
      </c>
      <c r="B1018" s="20">
        <v>15000000</v>
      </c>
      <c r="C1018" s="20"/>
      <c r="D1018" s="20"/>
      <c r="E1018" s="20"/>
      <c r="F1018" s="20">
        <v>248</v>
      </c>
      <c r="G1018" s="20">
        <v>1643</v>
      </c>
      <c r="H1018" s="20">
        <v>180113</v>
      </c>
      <c r="I1018" s="20">
        <v>17000</v>
      </c>
      <c r="J1018" s="20" t="s">
        <v>1</v>
      </c>
      <c r="K1018" s="20" t="s">
        <v>22630</v>
      </c>
      <c r="L1018" s="20"/>
      <c r="M1018" s="20"/>
      <c r="N1018" s="20"/>
      <c r="O1018" s="20"/>
      <c r="P1018" s="20"/>
      <c r="Q1018" s="20"/>
      <c r="R1018" s="20"/>
      <c r="S1018" s="20"/>
      <c r="T1018" s="20"/>
      <c r="U1018" s="20"/>
      <c r="V1018" s="20"/>
      <c r="W1018" s="20"/>
      <c r="X1018" s="20"/>
      <c r="Y1018" s="20"/>
      <c r="Z1018" s="20"/>
    </row>
    <row r="1019" spans="1:26" ht="12.5">
      <c r="A1019" s="20" t="s">
        <v>22621</v>
      </c>
      <c r="B1019" s="20">
        <v>15000000</v>
      </c>
      <c r="C1019" s="20"/>
      <c r="D1019" s="20"/>
      <c r="E1019" s="20"/>
      <c r="F1019" s="20">
        <v>248</v>
      </c>
      <c r="G1019" s="20">
        <v>1643</v>
      </c>
      <c r="H1019" s="20">
        <v>180114</v>
      </c>
      <c r="I1019" s="20">
        <v>17000</v>
      </c>
      <c r="J1019" s="20" t="s">
        <v>1</v>
      </c>
      <c r="K1019" s="20" t="s">
        <v>22630</v>
      </c>
      <c r="L1019" s="20"/>
      <c r="M1019" s="20"/>
      <c r="N1019" s="20"/>
      <c r="O1019" s="20"/>
      <c r="P1019" s="20"/>
      <c r="Q1019" s="20"/>
      <c r="R1019" s="20"/>
      <c r="S1019" s="20"/>
      <c r="T1019" s="20"/>
      <c r="U1019" s="20"/>
      <c r="V1019" s="20"/>
      <c r="W1019" s="20"/>
      <c r="X1019" s="20"/>
      <c r="Y1019" s="20"/>
      <c r="Z1019" s="20"/>
    </row>
    <row r="1020" spans="1:26" ht="12.5">
      <c r="A1020" s="20" t="s">
        <v>22621</v>
      </c>
      <c r="B1020" s="20">
        <v>15000000</v>
      </c>
      <c r="C1020" s="20"/>
      <c r="D1020" s="20"/>
      <c r="E1020" s="20"/>
      <c r="F1020" s="20">
        <v>248</v>
      </c>
      <c r="G1020" s="20">
        <v>1643</v>
      </c>
      <c r="H1020" s="20">
        <v>180115</v>
      </c>
      <c r="I1020" s="20">
        <v>17000</v>
      </c>
      <c r="J1020" s="20" t="s">
        <v>1</v>
      </c>
      <c r="K1020" s="20" t="s">
        <v>22630</v>
      </c>
      <c r="L1020" s="20"/>
      <c r="M1020" s="20"/>
      <c r="N1020" s="20"/>
      <c r="O1020" s="20"/>
      <c r="P1020" s="20"/>
      <c r="Q1020" s="20"/>
      <c r="R1020" s="20"/>
      <c r="S1020" s="20"/>
      <c r="T1020" s="20"/>
      <c r="U1020" s="20"/>
      <c r="V1020" s="20"/>
      <c r="W1020" s="20"/>
      <c r="X1020" s="20"/>
      <c r="Y1020" s="20"/>
      <c r="Z1020" s="20"/>
    </row>
    <row r="1021" spans="1:26" ht="12.5">
      <c r="A1021" s="20" t="s">
        <v>22621</v>
      </c>
      <c r="B1021" s="20">
        <v>15000000</v>
      </c>
      <c r="C1021" s="20"/>
      <c r="D1021" s="20"/>
      <c r="E1021" s="20"/>
      <c r="F1021" s="20">
        <v>248</v>
      </c>
      <c r="G1021" s="20">
        <v>1643</v>
      </c>
      <c r="H1021" s="20">
        <v>180116</v>
      </c>
      <c r="I1021" s="20">
        <v>17000</v>
      </c>
      <c r="J1021" s="20" t="s">
        <v>1</v>
      </c>
      <c r="K1021" s="20" t="s">
        <v>22630</v>
      </c>
      <c r="L1021" s="20"/>
      <c r="M1021" s="20"/>
      <c r="N1021" s="20"/>
      <c r="O1021" s="20"/>
      <c r="P1021" s="20"/>
      <c r="Q1021" s="20"/>
      <c r="R1021" s="20"/>
      <c r="S1021" s="20"/>
      <c r="T1021" s="20"/>
      <c r="U1021" s="20"/>
      <c r="V1021" s="20"/>
      <c r="W1021" s="20"/>
      <c r="X1021" s="20"/>
      <c r="Y1021" s="20"/>
      <c r="Z1021" s="20"/>
    </row>
    <row r="1022" spans="1:26" ht="12.5">
      <c r="A1022" s="20" t="s">
        <v>22621</v>
      </c>
      <c r="B1022" s="20">
        <v>15000000</v>
      </c>
      <c r="C1022" s="20"/>
      <c r="D1022" s="20"/>
      <c r="E1022" s="20"/>
      <c r="F1022" s="20">
        <v>268</v>
      </c>
      <c r="G1022" s="20">
        <v>1827</v>
      </c>
      <c r="H1022" s="20">
        <v>220810</v>
      </c>
      <c r="I1022" s="20">
        <v>20000</v>
      </c>
      <c r="J1022" s="20" t="s">
        <v>1</v>
      </c>
      <c r="K1022" s="20" t="s">
        <v>22630</v>
      </c>
      <c r="L1022" s="20"/>
      <c r="M1022" s="20"/>
      <c r="N1022" s="20"/>
      <c r="O1022" s="20"/>
      <c r="P1022" s="20"/>
      <c r="Q1022" s="20"/>
      <c r="R1022" s="20"/>
      <c r="S1022" s="20"/>
      <c r="T1022" s="20"/>
      <c r="U1022" s="20"/>
      <c r="V1022" s="20"/>
      <c r="W1022" s="20"/>
      <c r="X1022" s="20"/>
      <c r="Y1022" s="20"/>
      <c r="Z1022" s="20"/>
    </row>
    <row r="1023" spans="1:26" ht="12.5">
      <c r="A1023" s="20" t="s">
        <v>22621</v>
      </c>
      <c r="B1023" s="20">
        <v>15000000</v>
      </c>
      <c r="C1023" s="20"/>
      <c r="D1023" s="20"/>
      <c r="E1023" s="20"/>
      <c r="F1023" s="20">
        <v>268</v>
      </c>
      <c r="G1023" s="20">
        <v>1827</v>
      </c>
      <c r="H1023" s="20">
        <v>220801</v>
      </c>
      <c r="I1023" s="20">
        <v>20000</v>
      </c>
      <c r="J1023" s="20" t="s">
        <v>1</v>
      </c>
      <c r="K1023" s="20" t="s">
        <v>22630</v>
      </c>
      <c r="L1023" s="20"/>
      <c r="M1023" s="20"/>
      <c r="N1023" s="20"/>
      <c r="O1023" s="20"/>
      <c r="P1023" s="20"/>
      <c r="Q1023" s="20"/>
      <c r="R1023" s="20"/>
      <c r="S1023" s="20"/>
      <c r="T1023" s="20"/>
      <c r="U1023" s="20"/>
      <c r="V1023" s="20"/>
      <c r="W1023" s="20"/>
      <c r="X1023" s="20"/>
      <c r="Y1023" s="20"/>
      <c r="Z1023" s="20"/>
    </row>
    <row r="1024" spans="1:26" ht="12.5">
      <c r="A1024" s="20" t="s">
        <v>22621</v>
      </c>
      <c r="B1024" s="20">
        <v>15000000</v>
      </c>
      <c r="C1024" s="20"/>
      <c r="D1024" s="20"/>
      <c r="E1024" s="20"/>
      <c r="F1024" s="20">
        <v>221</v>
      </c>
      <c r="G1024" s="20">
        <v>1732</v>
      </c>
      <c r="H1024" s="20">
        <v>160611</v>
      </c>
      <c r="I1024" s="20">
        <v>17000</v>
      </c>
      <c r="J1024" s="20" t="s">
        <v>1</v>
      </c>
      <c r="K1024" s="20" t="s">
        <v>22630</v>
      </c>
      <c r="L1024" s="20"/>
      <c r="M1024" s="20"/>
      <c r="N1024" s="20"/>
      <c r="O1024" s="20"/>
      <c r="P1024" s="20"/>
      <c r="Q1024" s="20"/>
      <c r="R1024" s="20"/>
      <c r="S1024" s="20"/>
      <c r="T1024" s="20"/>
      <c r="U1024" s="20"/>
      <c r="V1024" s="20"/>
      <c r="W1024" s="20"/>
      <c r="X1024" s="20"/>
      <c r="Y1024" s="20"/>
      <c r="Z1024" s="20"/>
    </row>
    <row r="1025" spans="1:26" ht="12.5">
      <c r="A1025" s="20" t="s">
        <v>22621</v>
      </c>
      <c r="B1025" s="20">
        <v>15000000</v>
      </c>
      <c r="C1025" s="20"/>
      <c r="D1025" s="20"/>
      <c r="E1025" s="20"/>
      <c r="F1025" s="20">
        <v>221</v>
      </c>
      <c r="G1025" s="20">
        <v>1732</v>
      </c>
      <c r="H1025" s="20">
        <v>160603</v>
      </c>
      <c r="I1025" s="20">
        <v>17000</v>
      </c>
      <c r="J1025" s="20" t="s">
        <v>1</v>
      </c>
      <c r="K1025" s="20" t="s">
        <v>22630</v>
      </c>
      <c r="L1025" s="20"/>
      <c r="M1025" s="20"/>
      <c r="N1025" s="20"/>
      <c r="O1025" s="20"/>
      <c r="P1025" s="20"/>
      <c r="Q1025" s="20"/>
      <c r="R1025" s="20"/>
      <c r="S1025" s="20"/>
      <c r="T1025" s="20"/>
      <c r="U1025" s="20"/>
      <c r="V1025" s="20"/>
      <c r="W1025" s="20"/>
      <c r="X1025" s="20"/>
      <c r="Y1025" s="20"/>
      <c r="Z1025" s="20"/>
    </row>
    <row r="1026" spans="1:26" ht="12.5">
      <c r="A1026" s="20" t="s">
        <v>22621</v>
      </c>
      <c r="B1026" s="20">
        <v>15000000</v>
      </c>
      <c r="C1026" s="20"/>
      <c r="D1026" s="20"/>
      <c r="E1026" s="20"/>
      <c r="F1026" s="20">
        <v>221</v>
      </c>
      <c r="G1026" s="20">
        <v>1578</v>
      </c>
      <c r="H1026" s="20">
        <v>160107</v>
      </c>
      <c r="I1026" s="20">
        <v>17000</v>
      </c>
      <c r="J1026" s="20" t="s">
        <v>1</v>
      </c>
      <c r="K1026" s="20" t="s">
        <v>22630</v>
      </c>
      <c r="L1026" s="20"/>
      <c r="M1026" s="20"/>
      <c r="N1026" s="20"/>
      <c r="O1026" s="20"/>
      <c r="P1026" s="20"/>
      <c r="Q1026" s="20"/>
      <c r="R1026" s="20"/>
      <c r="S1026" s="20"/>
      <c r="T1026" s="20"/>
      <c r="U1026" s="20"/>
      <c r="V1026" s="20"/>
      <c r="W1026" s="20"/>
      <c r="X1026" s="20"/>
      <c r="Y1026" s="20"/>
      <c r="Z1026" s="20"/>
    </row>
    <row r="1027" spans="1:26" ht="12.5">
      <c r="A1027" s="20" t="s">
        <v>22621</v>
      </c>
      <c r="B1027" s="20">
        <v>15000000</v>
      </c>
      <c r="C1027" s="20"/>
      <c r="D1027" s="20"/>
      <c r="E1027" s="20"/>
      <c r="F1027" s="20">
        <v>221</v>
      </c>
      <c r="G1027" s="20">
        <v>1578</v>
      </c>
      <c r="H1027" s="20">
        <v>160106</v>
      </c>
      <c r="I1027" s="20">
        <v>17000</v>
      </c>
      <c r="J1027" s="20" t="s">
        <v>1</v>
      </c>
      <c r="K1027" s="20" t="s">
        <v>22630</v>
      </c>
      <c r="L1027" s="20"/>
      <c r="M1027" s="20"/>
      <c r="N1027" s="20"/>
      <c r="O1027" s="20"/>
      <c r="P1027" s="20"/>
      <c r="Q1027" s="20"/>
      <c r="R1027" s="20"/>
      <c r="S1027" s="20"/>
      <c r="T1027" s="20"/>
      <c r="U1027" s="20"/>
      <c r="V1027" s="20"/>
      <c r="W1027" s="20"/>
      <c r="X1027" s="20"/>
      <c r="Y1027" s="20"/>
      <c r="Z1027" s="20"/>
    </row>
    <row r="1028" spans="1:26" ht="12.5">
      <c r="A1028" s="20" t="s">
        <v>22621</v>
      </c>
      <c r="B1028" s="20">
        <v>15000000</v>
      </c>
      <c r="C1028" s="20"/>
      <c r="D1028" s="20"/>
      <c r="E1028" s="20"/>
      <c r="F1028" s="20">
        <v>221</v>
      </c>
      <c r="G1028" s="20">
        <v>1578</v>
      </c>
      <c r="H1028" s="20">
        <v>160105</v>
      </c>
      <c r="I1028" s="20">
        <v>17000</v>
      </c>
      <c r="J1028" s="20" t="s">
        <v>1</v>
      </c>
      <c r="K1028" s="20" t="s">
        <v>22630</v>
      </c>
      <c r="L1028" s="20"/>
      <c r="M1028" s="20"/>
      <c r="N1028" s="20"/>
      <c r="O1028" s="20"/>
      <c r="P1028" s="20"/>
      <c r="Q1028" s="20"/>
      <c r="R1028" s="20"/>
      <c r="S1028" s="20"/>
      <c r="T1028" s="20"/>
      <c r="U1028" s="20"/>
      <c r="V1028" s="20"/>
      <c r="W1028" s="20"/>
      <c r="X1028" s="20"/>
      <c r="Y1028" s="20"/>
      <c r="Z1028" s="20"/>
    </row>
    <row r="1029" spans="1:26" ht="12.5">
      <c r="A1029" s="20" t="s">
        <v>22621</v>
      </c>
      <c r="B1029" s="20">
        <v>15000000</v>
      </c>
      <c r="C1029" s="20"/>
      <c r="D1029" s="20"/>
      <c r="E1029" s="20"/>
      <c r="F1029" s="20">
        <v>221</v>
      </c>
      <c r="G1029" s="20">
        <v>1578</v>
      </c>
      <c r="H1029" s="20">
        <v>160104</v>
      </c>
      <c r="I1029" s="20">
        <v>17000</v>
      </c>
      <c r="J1029" s="20" t="s">
        <v>1</v>
      </c>
      <c r="K1029" s="20" t="s">
        <v>22630</v>
      </c>
      <c r="L1029" s="20"/>
      <c r="M1029" s="20"/>
      <c r="N1029" s="20"/>
      <c r="O1029" s="20"/>
      <c r="P1029" s="20"/>
      <c r="Q1029" s="20"/>
      <c r="R1029" s="20"/>
      <c r="S1029" s="20"/>
      <c r="T1029" s="20"/>
      <c r="U1029" s="20"/>
      <c r="V1029" s="20"/>
      <c r="W1029" s="20"/>
      <c r="X1029" s="20"/>
      <c r="Y1029" s="20"/>
      <c r="Z1029" s="20"/>
    </row>
    <row r="1030" spans="1:26" ht="12.5">
      <c r="A1030" s="20" t="s">
        <v>22621</v>
      </c>
      <c r="B1030" s="20">
        <v>15000000</v>
      </c>
      <c r="C1030" s="20"/>
      <c r="D1030" s="20"/>
      <c r="E1030" s="20"/>
      <c r="F1030" s="20">
        <v>221</v>
      </c>
      <c r="G1030" s="20">
        <v>1578</v>
      </c>
      <c r="H1030" s="20">
        <v>160103</v>
      </c>
      <c r="I1030" s="20">
        <v>17000</v>
      </c>
      <c r="J1030" s="20" t="s">
        <v>1</v>
      </c>
      <c r="K1030" s="20" t="s">
        <v>22630</v>
      </c>
      <c r="L1030" s="20"/>
      <c r="M1030" s="20"/>
      <c r="N1030" s="20"/>
      <c r="O1030" s="20"/>
      <c r="P1030" s="20"/>
      <c r="Q1030" s="20"/>
      <c r="R1030" s="20"/>
      <c r="S1030" s="20"/>
      <c r="T1030" s="20"/>
      <c r="U1030" s="20"/>
      <c r="V1030" s="20"/>
      <c r="W1030" s="20"/>
      <c r="X1030" s="20"/>
      <c r="Y1030" s="20"/>
      <c r="Z1030" s="20"/>
    </row>
    <row r="1031" spans="1:26" ht="12.5">
      <c r="A1031" s="20" t="s">
        <v>22621</v>
      </c>
      <c r="B1031" s="20">
        <v>15000000</v>
      </c>
      <c r="C1031" s="20"/>
      <c r="D1031" s="20"/>
      <c r="E1031" s="20"/>
      <c r="F1031" s="20">
        <v>221</v>
      </c>
      <c r="G1031" s="20">
        <v>1578</v>
      </c>
      <c r="H1031" s="20">
        <v>160102</v>
      </c>
      <c r="I1031" s="20">
        <v>17000</v>
      </c>
      <c r="J1031" s="20" t="s">
        <v>1</v>
      </c>
      <c r="K1031" s="20" t="s">
        <v>22630</v>
      </c>
      <c r="L1031" s="20"/>
      <c r="M1031" s="20"/>
      <c r="N1031" s="20"/>
      <c r="O1031" s="20"/>
      <c r="P1031" s="20"/>
      <c r="Q1031" s="20"/>
      <c r="R1031" s="20"/>
      <c r="S1031" s="20"/>
      <c r="T1031" s="20"/>
      <c r="U1031" s="20"/>
      <c r="V1031" s="20"/>
      <c r="W1031" s="20"/>
      <c r="X1031" s="20"/>
      <c r="Y1031" s="20"/>
      <c r="Z1031" s="20"/>
    </row>
    <row r="1032" spans="1:26" ht="12.5">
      <c r="A1032" s="20" t="s">
        <v>22621</v>
      </c>
      <c r="B1032" s="20">
        <v>15000000</v>
      </c>
      <c r="C1032" s="20"/>
      <c r="D1032" s="20"/>
      <c r="E1032" s="20"/>
      <c r="F1032" s="20">
        <v>221</v>
      </c>
      <c r="G1032" s="20">
        <v>1578</v>
      </c>
      <c r="H1032" s="20">
        <v>160101</v>
      </c>
      <c r="I1032" s="20">
        <v>17000</v>
      </c>
      <c r="J1032" s="20" t="s">
        <v>1</v>
      </c>
      <c r="K1032" s="20" t="s">
        <v>22630</v>
      </c>
      <c r="L1032" s="20"/>
      <c r="M1032" s="20"/>
      <c r="N1032" s="20"/>
      <c r="O1032" s="20"/>
      <c r="P1032" s="20"/>
      <c r="Q1032" s="20"/>
      <c r="R1032" s="20"/>
      <c r="S1032" s="20"/>
      <c r="T1032" s="20"/>
      <c r="U1032" s="20"/>
      <c r="V1032" s="20"/>
      <c r="W1032" s="20"/>
      <c r="X1032" s="20"/>
      <c r="Y1032" s="20"/>
      <c r="Z1032" s="20"/>
    </row>
    <row r="1033" spans="1:26" ht="12.5">
      <c r="A1033" s="20" t="s">
        <v>22621</v>
      </c>
      <c r="B1033" s="20">
        <v>15000000</v>
      </c>
      <c r="C1033" s="20"/>
      <c r="D1033" s="20"/>
      <c r="E1033" s="20"/>
      <c r="F1033" s="20">
        <v>224</v>
      </c>
      <c r="G1033" s="20">
        <v>1591</v>
      </c>
      <c r="H1033" s="20">
        <v>30508</v>
      </c>
      <c r="I1033" s="20">
        <v>20000</v>
      </c>
      <c r="J1033" s="20" t="s">
        <v>1</v>
      </c>
      <c r="K1033" s="20" t="s">
        <v>22630</v>
      </c>
      <c r="L1033" s="20"/>
      <c r="M1033" s="20"/>
      <c r="N1033" s="20"/>
      <c r="O1033" s="20"/>
      <c r="P1033" s="20"/>
      <c r="Q1033" s="20"/>
      <c r="R1033" s="20"/>
      <c r="S1033" s="20"/>
      <c r="T1033" s="20"/>
      <c r="U1033" s="20"/>
      <c r="V1033" s="20"/>
      <c r="W1033" s="20"/>
      <c r="X1033" s="20"/>
      <c r="Y1033" s="20"/>
      <c r="Z1033" s="20"/>
    </row>
    <row r="1034" spans="1:26" ht="12.5">
      <c r="A1034" s="20" t="s">
        <v>22621</v>
      </c>
      <c r="B1034" s="20">
        <v>15000000</v>
      </c>
      <c r="C1034" s="20"/>
      <c r="D1034" s="20"/>
      <c r="E1034" s="20"/>
      <c r="F1034" s="20">
        <v>224</v>
      </c>
      <c r="G1034" s="20">
        <v>1591</v>
      </c>
      <c r="H1034" s="20">
        <v>30507</v>
      </c>
      <c r="I1034" s="20">
        <v>20000</v>
      </c>
      <c r="J1034" s="20" t="s">
        <v>1</v>
      </c>
      <c r="K1034" s="20" t="s">
        <v>22630</v>
      </c>
      <c r="L1034" s="20"/>
      <c r="M1034" s="20"/>
      <c r="N1034" s="20"/>
      <c r="O1034" s="20"/>
      <c r="P1034" s="20"/>
      <c r="Q1034" s="20"/>
      <c r="R1034" s="20"/>
      <c r="S1034" s="20"/>
      <c r="T1034" s="20"/>
      <c r="U1034" s="20"/>
      <c r="V1034" s="20"/>
      <c r="W1034" s="20"/>
      <c r="X1034" s="20"/>
      <c r="Y1034" s="20"/>
      <c r="Z1034" s="20"/>
    </row>
    <row r="1035" spans="1:26" ht="12.5">
      <c r="A1035" s="20" t="s">
        <v>22621</v>
      </c>
      <c r="B1035" s="20">
        <v>15000000</v>
      </c>
      <c r="C1035" s="20"/>
      <c r="D1035" s="20"/>
      <c r="E1035" s="20"/>
      <c r="F1035" s="20">
        <v>224</v>
      </c>
      <c r="G1035" s="20">
        <v>1591</v>
      </c>
      <c r="H1035" s="20">
        <v>30506</v>
      </c>
      <c r="I1035" s="20">
        <v>20000</v>
      </c>
      <c r="J1035" s="20" t="s">
        <v>1</v>
      </c>
      <c r="K1035" s="20" t="s">
        <v>22630</v>
      </c>
      <c r="L1035" s="20"/>
      <c r="M1035" s="20"/>
      <c r="N1035" s="20"/>
      <c r="O1035" s="20"/>
      <c r="P1035" s="20"/>
      <c r="Q1035" s="20"/>
      <c r="R1035" s="20"/>
      <c r="S1035" s="20"/>
      <c r="T1035" s="20"/>
      <c r="U1035" s="20"/>
      <c r="V1035" s="20"/>
      <c r="W1035" s="20"/>
      <c r="X1035" s="20"/>
      <c r="Y1035" s="20"/>
      <c r="Z1035" s="20"/>
    </row>
    <row r="1036" spans="1:26" ht="12.5">
      <c r="A1036" s="20" t="s">
        <v>22621</v>
      </c>
      <c r="B1036" s="20">
        <v>15000000</v>
      </c>
      <c r="C1036" s="20"/>
      <c r="D1036" s="20"/>
      <c r="E1036" s="20"/>
      <c r="F1036" s="20">
        <v>224</v>
      </c>
      <c r="G1036" s="20">
        <v>1591</v>
      </c>
      <c r="H1036" s="20">
        <v>30504</v>
      </c>
      <c r="I1036" s="20">
        <v>20000</v>
      </c>
      <c r="J1036" s="20" t="s">
        <v>1</v>
      </c>
      <c r="K1036" s="20" t="s">
        <v>22630</v>
      </c>
      <c r="L1036" s="20"/>
      <c r="M1036" s="20"/>
      <c r="N1036" s="20"/>
      <c r="O1036" s="20"/>
      <c r="P1036" s="20"/>
      <c r="Q1036" s="20"/>
      <c r="R1036" s="20"/>
      <c r="S1036" s="20"/>
      <c r="T1036" s="20"/>
      <c r="U1036" s="20"/>
      <c r="V1036" s="20"/>
      <c r="W1036" s="20"/>
      <c r="X1036" s="20"/>
      <c r="Y1036" s="20"/>
      <c r="Z1036" s="20"/>
    </row>
    <row r="1037" spans="1:26" ht="12.5">
      <c r="A1037" s="20" t="s">
        <v>22621</v>
      </c>
      <c r="B1037" s="20">
        <v>15000000</v>
      </c>
      <c r="C1037" s="20"/>
      <c r="D1037" s="20"/>
      <c r="E1037" s="20"/>
      <c r="F1037" s="20">
        <v>224</v>
      </c>
      <c r="G1037" s="20">
        <v>1591</v>
      </c>
      <c r="H1037" s="20">
        <v>30503</v>
      </c>
      <c r="I1037" s="20">
        <v>20000</v>
      </c>
      <c r="J1037" s="20" t="s">
        <v>1</v>
      </c>
      <c r="K1037" s="20" t="s">
        <v>22630</v>
      </c>
      <c r="L1037" s="20"/>
      <c r="M1037" s="20"/>
      <c r="N1037" s="20"/>
      <c r="O1037" s="20"/>
      <c r="P1037" s="20"/>
      <c r="Q1037" s="20"/>
      <c r="R1037" s="20"/>
      <c r="S1037" s="20"/>
      <c r="T1037" s="20"/>
      <c r="U1037" s="20"/>
      <c r="V1037" s="20"/>
      <c r="W1037" s="20"/>
      <c r="X1037" s="20"/>
      <c r="Y1037" s="20"/>
      <c r="Z1037" s="20"/>
    </row>
    <row r="1038" spans="1:26" ht="12.5">
      <c r="A1038" s="20" t="s">
        <v>22621</v>
      </c>
      <c r="B1038" s="20">
        <v>15000000</v>
      </c>
      <c r="C1038" s="20"/>
      <c r="D1038" s="20"/>
      <c r="E1038" s="20"/>
      <c r="F1038" s="20">
        <v>224</v>
      </c>
      <c r="G1038" s="20">
        <v>1591</v>
      </c>
      <c r="H1038" s="20">
        <v>30502</v>
      </c>
      <c r="I1038" s="20">
        <v>20000</v>
      </c>
      <c r="J1038" s="20" t="s">
        <v>1</v>
      </c>
      <c r="K1038" s="20" t="s">
        <v>22630</v>
      </c>
      <c r="L1038" s="20"/>
      <c r="M1038" s="20"/>
      <c r="N1038" s="20"/>
      <c r="O1038" s="20"/>
      <c r="P1038" s="20"/>
      <c r="Q1038" s="20"/>
      <c r="R1038" s="20"/>
      <c r="S1038" s="20"/>
      <c r="T1038" s="20"/>
      <c r="U1038" s="20"/>
      <c r="V1038" s="20"/>
      <c r="W1038" s="20"/>
      <c r="X1038" s="20"/>
      <c r="Y1038" s="20"/>
      <c r="Z1038" s="20"/>
    </row>
    <row r="1039" spans="1:26" ht="12.5">
      <c r="A1039" s="20" t="s">
        <v>22621</v>
      </c>
      <c r="B1039" s="20">
        <v>15000000</v>
      </c>
      <c r="C1039" s="20"/>
      <c r="D1039" s="20"/>
      <c r="E1039" s="20"/>
      <c r="F1039" s="20">
        <v>224</v>
      </c>
      <c r="G1039" s="20">
        <v>1591</v>
      </c>
      <c r="H1039" s="20">
        <v>30501</v>
      </c>
      <c r="I1039" s="20">
        <v>20000</v>
      </c>
      <c r="J1039" s="20" t="s">
        <v>1</v>
      </c>
      <c r="K1039" s="20" t="s">
        <v>22630</v>
      </c>
      <c r="L1039" s="20"/>
      <c r="M1039" s="20"/>
      <c r="N1039" s="20"/>
      <c r="O1039" s="20"/>
      <c r="P1039" s="20"/>
      <c r="Q1039" s="20"/>
      <c r="R1039" s="20"/>
      <c r="S1039" s="20"/>
      <c r="T1039" s="20"/>
      <c r="U1039" s="20"/>
      <c r="V1039" s="20"/>
      <c r="W1039" s="20"/>
      <c r="X1039" s="20"/>
      <c r="Y1039" s="20"/>
      <c r="Z1039" s="20"/>
    </row>
    <row r="1040" spans="1:26" ht="12.5">
      <c r="A1040" s="20" t="s">
        <v>22621</v>
      </c>
      <c r="B1040" s="20">
        <v>15000000</v>
      </c>
      <c r="C1040" s="20"/>
      <c r="D1040" s="20"/>
      <c r="E1040" s="20"/>
      <c r="F1040" s="20">
        <v>224</v>
      </c>
      <c r="G1040" s="20">
        <v>1819</v>
      </c>
      <c r="H1040" s="20">
        <v>31015</v>
      </c>
      <c r="I1040" s="20">
        <v>20000</v>
      </c>
      <c r="J1040" s="20" t="s">
        <v>1</v>
      </c>
      <c r="K1040" s="20" t="s">
        <v>22630</v>
      </c>
      <c r="L1040" s="20"/>
      <c r="M1040" s="20"/>
      <c r="N1040" s="20"/>
      <c r="O1040" s="20"/>
      <c r="P1040" s="20"/>
      <c r="Q1040" s="20"/>
      <c r="R1040" s="20"/>
      <c r="S1040" s="20"/>
      <c r="T1040" s="20"/>
      <c r="U1040" s="20"/>
      <c r="V1040" s="20"/>
      <c r="W1040" s="20"/>
      <c r="X1040" s="20"/>
      <c r="Y1040" s="20"/>
      <c r="Z1040" s="20"/>
    </row>
    <row r="1041" spans="1:26" ht="12.5">
      <c r="A1041" s="20" t="s">
        <v>22621</v>
      </c>
      <c r="B1041" s="20">
        <v>15000000</v>
      </c>
      <c r="C1041" s="20"/>
      <c r="D1041" s="20"/>
      <c r="E1041" s="20"/>
      <c r="F1041" s="20">
        <v>224</v>
      </c>
      <c r="G1041" s="20">
        <v>1819</v>
      </c>
      <c r="H1041" s="20">
        <v>31014</v>
      </c>
      <c r="I1041" s="20">
        <v>20000</v>
      </c>
      <c r="J1041" s="20" t="s">
        <v>1</v>
      </c>
      <c r="K1041" s="20" t="s">
        <v>22630</v>
      </c>
      <c r="L1041" s="20"/>
      <c r="M1041" s="20"/>
      <c r="N1041" s="20"/>
      <c r="O1041" s="20"/>
      <c r="P1041" s="20"/>
      <c r="Q1041" s="20"/>
      <c r="R1041" s="20"/>
      <c r="S1041" s="20"/>
      <c r="T1041" s="20"/>
      <c r="U1041" s="20"/>
      <c r="V1041" s="20"/>
      <c r="W1041" s="20"/>
      <c r="X1041" s="20"/>
      <c r="Y1041" s="20"/>
      <c r="Z1041" s="20"/>
    </row>
    <row r="1042" spans="1:26" ht="12.5">
      <c r="A1042" s="20" t="s">
        <v>22621</v>
      </c>
      <c r="B1042" s="20">
        <v>15000000</v>
      </c>
      <c r="C1042" s="20"/>
      <c r="D1042" s="20"/>
      <c r="E1042" s="20"/>
      <c r="F1042" s="20">
        <v>224</v>
      </c>
      <c r="G1042" s="20">
        <v>1819</v>
      </c>
      <c r="H1042" s="20">
        <v>31012</v>
      </c>
      <c r="I1042" s="20">
        <v>20000</v>
      </c>
      <c r="J1042" s="20" t="s">
        <v>1</v>
      </c>
      <c r="K1042" s="20" t="s">
        <v>22630</v>
      </c>
      <c r="L1042" s="20"/>
      <c r="M1042" s="20"/>
      <c r="N1042" s="20"/>
      <c r="O1042" s="20"/>
      <c r="P1042" s="20"/>
      <c r="Q1042" s="20"/>
      <c r="R1042" s="20"/>
      <c r="S1042" s="20"/>
      <c r="T1042" s="20"/>
      <c r="U1042" s="20"/>
      <c r="V1042" s="20"/>
      <c r="W1042" s="20"/>
      <c r="X1042" s="20"/>
      <c r="Y1042" s="20"/>
      <c r="Z1042" s="20"/>
    </row>
    <row r="1043" spans="1:26" ht="12.5">
      <c r="A1043" s="20" t="s">
        <v>22621</v>
      </c>
      <c r="B1043" s="20">
        <v>15000000</v>
      </c>
      <c r="C1043" s="20"/>
      <c r="D1043" s="20"/>
      <c r="E1043" s="20"/>
      <c r="F1043" s="20">
        <v>224</v>
      </c>
      <c r="G1043" s="20">
        <v>1819</v>
      </c>
      <c r="H1043" s="20">
        <v>31011</v>
      </c>
      <c r="I1043" s="20">
        <v>20000</v>
      </c>
      <c r="J1043" s="20" t="s">
        <v>1</v>
      </c>
      <c r="K1043" s="20" t="s">
        <v>22630</v>
      </c>
      <c r="L1043" s="20"/>
      <c r="M1043" s="20"/>
      <c r="N1043" s="20"/>
      <c r="O1043" s="20"/>
      <c r="P1043" s="20"/>
      <c r="Q1043" s="20"/>
      <c r="R1043" s="20"/>
      <c r="S1043" s="20"/>
      <c r="T1043" s="20"/>
      <c r="U1043" s="20"/>
      <c r="V1043" s="20"/>
      <c r="W1043" s="20"/>
      <c r="X1043" s="20"/>
      <c r="Y1043" s="20"/>
      <c r="Z1043" s="20"/>
    </row>
    <row r="1044" spans="1:26" ht="12.5">
      <c r="A1044" s="20" t="s">
        <v>22621</v>
      </c>
      <c r="B1044" s="20">
        <v>15000000</v>
      </c>
      <c r="C1044" s="20"/>
      <c r="D1044" s="20"/>
      <c r="E1044" s="20"/>
      <c r="F1044" s="20">
        <v>224</v>
      </c>
      <c r="G1044" s="20">
        <v>1819</v>
      </c>
      <c r="H1044" s="20">
        <v>31010</v>
      </c>
      <c r="I1044" s="20">
        <v>20000</v>
      </c>
      <c r="J1044" s="20" t="s">
        <v>1</v>
      </c>
      <c r="K1044" s="20" t="s">
        <v>22630</v>
      </c>
      <c r="L1044" s="20"/>
      <c r="M1044" s="20"/>
      <c r="N1044" s="20"/>
      <c r="O1044" s="20"/>
      <c r="P1044" s="20"/>
      <c r="Q1044" s="20"/>
      <c r="R1044" s="20"/>
      <c r="S1044" s="20"/>
      <c r="T1044" s="20"/>
      <c r="U1044" s="20"/>
      <c r="V1044" s="20"/>
      <c r="W1044" s="20"/>
      <c r="X1044" s="20"/>
      <c r="Y1044" s="20"/>
      <c r="Z1044" s="20"/>
    </row>
    <row r="1045" spans="1:26" ht="12.5">
      <c r="A1045" s="20" t="s">
        <v>22621</v>
      </c>
      <c r="B1045" s="20">
        <v>15000000</v>
      </c>
      <c r="C1045" s="20"/>
      <c r="D1045" s="20"/>
      <c r="E1045" s="20"/>
      <c r="F1045" s="20">
        <v>224</v>
      </c>
      <c r="G1045" s="20">
        <v>1819</v>
      </c>
      <c r="H1045" s="20">
        <v>31009</v>
      </c>
      <c r="I1045" s="20">
        <v>20000</v>
      </c>
      <c r="J1045" s="20" t="s">
        <v>1</v>
      </c>
      <c r="K1045" s="20" t="s">
        <v>22630</v>
      </c>
      <c r="L1045" s="20"/>
      <c r="M1045" s="20"/>
      <c r="N1045" s="20"/>
      <c r="O1045" s="20"/>
      <c r="P1045" s="20"/>
      <c r="Q1045" s="20"/>
      <c r="R1045" s="20"/>
      <c r="S1045" s="20"/>
      <c r="T1045" s="20"/>
      <c r="U1045" s="20"/>
      <c r="V1045" s="20"/>
      <c r="W1045" s="20"/>
      <c r="X1045" s="20"/>
      <c r="Y1045" s="20"/>
      <c r="Z1045" s="20"/>
    </row>
    <row r="1046" spans="1:26" ht="12.5">
      <c r="A1046" s="20" t="s">
        <v>22621</v>
      </c>
      <c r="B1046" s="20">
        <v>15000000</v>
      </c>
      <c r="C1046" s="20"/>
      <c r="D1046" s="20"/>
      <c r="E1046" s="20"/>
      <c r="F1046" s="20">
        <v>224</v>
      </c>
      <c r="G1046" s="20">
        <v>1819</v>
      </c>
      <c r="H1046" s="20">
        <v>31008</v>
      </c>
      <c r="I1046" s="20">
        <v>20000</v>
      </c>
      <c r="J1046" s="20" t="s">
        <v>1</v>
      </c>
      <c r="K1046" s="20" t="s">
        <v>22630</v>
      </c>
      <c r="L1046" s="20"/>
      <c r="M1046" s="20"/>
      <c r="N1046" s="20"/>
      <c r="O1046" s="20"/>
      <c r="P1046" s="20"/>
      <c r="Q1046" s="20"/>
      <c r="R1046" s="20"/>
      <c r="S1046" s="20"/>
      <c r="T1046" s="20"/>
      <c r="U1046" s="20"/>
      <c r="V1046" s="20"/>
      <c r="W1046" s="20"/>
      <c r="X1046" s="20"/>
      <c r="Y1046" s="20"/>
      <c r="Z1046" s="20"/>
    </row>
    <row r="1047" spans="1:26" ht="12.5">
      <c r="A1047" s="20" t="s">
        <v>22621</v>
      </c>
      <c r="B1047" s="20">
        <v>15000000</v>
      </c>
      <c r="C1047" s="20"/>
      <c r="D1047" s="20"/>
      <c r="E1047" s="20"/>
      <c r="F1047" s="20">
        <v>224</v>
      </c>
      <c r="G1047" s="20">
        <v>1819</v>
      </c>
      <c r="H1047" s="20">
        <v>31006</v>
      </c>
      <c r="I1047" s="20">
        <v>20000</v>
      </c>
      <c r="J1047" s="20" t="s">
        <v>1</v>
      </c>
      <c r="K1047" s="20" t="s">
        <v>22630</v>
      </c>
      <c r="L1047" s="20"/>
      <c r="M1047" s="20"/>
      <c r="N1047" s="20"/>
      <c r="O1047" s="20"/>
      <c r="P1047" s="20"/>
      <c r="Q1047" s="20"/>
      <c r="R1047" s="20"/>
      <c r="S1047" s="20"/>
      <c r="T1047" s="20"/>
      <c r="U1047" s="20"/>
      <c r="V1047" s="20"/>
      <c r="W1047" s="20"/>
      <c r="X1047" s="20"/>
      <c r="Y1047" s="20"/>
      <c r="Z1047" s="20"/>
    </row>
    <row r="1048" spans="1:26" ht="12.5">
      <c r="A1048" s="20" t="s">
        <v>22621</v>
      </c>
      <c r="B1048" s="20">
        <v>15000000</v>
      </c>
      <c r="C1048" s="20"/>
      <c r="D1048" s="20"/>
      <c r="E1048" s="20"/>
      <c r="F1048" s="20">
        <v>224</v>
      </c>
      <c r="G1048" s="20">
        <v>1819</v>
      </c>
      <c r="H1048" s="20">
        <v>31003</v>
      </c>
      <c r="I1048" s="20">
        <v>20000</v>
      </c>
      <c r="J1048" s="20" t="s">
        <v>1</v>
      </c>
      <c r="K1048" s="20" t="s">
        <v>22630</v>
      </c>
      <c r="L1048" s="20"/>
      <c r="M1048" s="20"/>
      <c r="N1048" s="20"/>
      <c r="O1048" s="20"/>
      <c r="P1048" s="20"/>
      <c r="Q1048" s="20"/>
      <c r="R1048" s="20"/>
      <c r="S1048" s="20"/>
      <c r="T1048" s="20"/>
      <c r="U1048" s="20"/>
      <c r="V1048" s="20"/>
      <c r="W1048" s="20"/>
      <c r="X1048" s="20"/>
      <c r="Y1048" s="20"/>
      <c r="Z1048" s="20"/>
    </row>
    <row r="1049" spans="1:26" ht="12.5">
      <c r="A1049" s="20" t="s">
        <v>22621</v>
      </c>
      <c r="B1049" s="20">
        <v>15000000</v>
      </c>
      <c r="C1049" s="20"/>
      <c r="D1049" s="20"/>
      <c r="E1049" s="20"/>
      <c r="F1049" s="20">
        <v>224</v>
      </c>
      <c r="G1049" s="20">
        <v>1819</v>
      </c>
      <c r="H1049" s="20">
        <v>31002</v>
      </c>
      <c r="I1049" s="20">
        <v>20000</v>
      </c>
      <c r="J1049" s="20" t="s">
        <v>1</v>
      </c>
      <c r="K1049" s="20" t="s">
        <v>22630</v>
      </c>
      <c r="L1049" s="20"/>
      <c r="M1049" s="20"/>
      <c r="N1049" s="20"/>
      <c r="O1049" s="20"/>
      <c r="P1049" s="20"/>
      <c r="Q1049" s="20"/>
      <c r="R1049" s="20"/>
      <c r="S1049" s="20"/>
      <c r="T1049" s="20"/>
      <c r="U1049" s="20"/>
      <c r="V1049" s="20"/>
      <c r="W1049" s="20"/>
      <c r="X1049" s="20"/>
      <c r="Y1049" s="20"/>
      <c r="Z1049" s="20"/>
    </row>
    <row r="1050" spans="1:26" ht="12.5">
      <c r="A1050" s="20" t="s">
        <v>22621</v>
      </c>
      <c r="B1050" s="20">
        <v>15000000</v>
      </c>
      <c r="C1050" s="20"/>
      <c r="D1050" s="20"/>
      <c r="E1050" s="20"/>
      <c r="F1050" s="20">
        <v>224</v>
      </c>
      <c r="G1050" s="20">
        <v>1819</v>
      </c>
      <c r="H1050" s="20">
        <v>31001</v>
      </c>
      <c r="I1050" s="20">
        <v>20000</v>
      </c>
      <c r="J1050" s="20" t="s">
        <v>1</v>
      </c>
      <c r="K1050" s="20" t="s">
        <v>22630</v>
      </c>
      <c r="L1050" s="20"/>
      <c r="M1050" s="20"/>
      <c r="N1050" s="20"/>
      <c r="O1050" s="20"/>
      <c r="P1050" s="20"/>
      <c r="Q1050" s="20"/>
      <c r="R1050" s="20"/>
      <c r="S1050" s="20"/>
      <c r="T1050" s="20"/>
      <c r="U1050" s="20"/>
      <c r="V1050" s="20"/>
      <c r="W1050" s="20"/>
      <c r="X1050" s="20"/>
      <c r="Y1050" s="20"/>
      <c r="Z1050" s="20"/>
    </row>
    <row r="1051" spans="1:26" ht="12.5">
      <c r="A1051" s="20" t="s">
        <v>22621</v>
      </c>
      <c r="B1051" s="20">
        <v>15000000</v>
      </c>
      <c r="C1051" s="20"/>
      <c r="D1051" s="20"/>
      <c r="E1051" s="20"/>
      <c r="F1051" s="20">
        <v>225</v>
      </c>
      <c r="G1051" s="20">
        <v>1598</v>
      </c>
      <c r="H1051" s="20">
        <v>210117</v>
      </c>
      <c r="I1051" s="20">
        <v>15000</v>
      </c>
      <c r="J1051" s="20" t="s">
        <v>1</v>
      </c>
      <c r="K1051" s="20" t="s">
        <v>22630</v>
      </c>
      <c r="L1051" s="20"/>
      <c r="M1051" s="20"/>
      <c r="N1051" s="20"/>
      <c r="O1051" s="20"/>
      <c r="P1051" s="20"/>
      <c r="Q1051" s="20"/>
      <c r="R1051" s="20"/>
      <c r="S1051" s="20"/>
      <c r="T1051" s="20"/>
      <c r="U1051" s="20"/>
      <c r="V1051" s="20"/>
      <c r="W1051" s="20"/>
      <c r="X1051" s="20"/>
      <c r="Y1051" s="20"/>
      <c r="Z1051" s="20"/>
    </row>
    <row r="1052" spans="1:26" ht="12.5">
      <c r="A1052" s="20" t="s">
        <v>22621</v>
      </c>
      <c r="B1052" s="20">
        <v>15000000</v>
      </c>
      <c r="C1052" s="20"/>
      <c r="D1052" s="20"/>
      <c r="E1052" s="20"/>
      <c r="F1052" s="20">
        <v>225</v>
      </c>
      <c r="G1052" s="20">
        <v>1598</v>
      </c>
      <c r="H1052" s="20">
        <v>210116</v>
      </c>
      <c r="I1052" s="20">
        <v>15000</v>
      </c>
      <c r="J1052" s="20" t="s">
        <v>1</v>
      </c>
      <c r="K1052" s="20" t="s">
        <v>22630</v>
      </c>
      <c r="L1052" s="20"/>
      <c r="M1052" s="20"/>
      <c r="N1052" s="20"/>
      <c r="O1052" s="20"/>
      <c r="P1052" s="20"/>
      <c r="Q1052" s="20"/>
      <c r="R1052" s="20"/>
      <c r="S1052" s="20"/>
      <c r="T1052" s="20"/>
      <c r="U1052" s="20"/>
      <c r="V1052" s="20"/>
      <c r="W1052" s="20"/>
      <c r="X1052" s="20"/>
      <c r="Y1052" s="20"/>
      <c r="Z1052" s="20"/>
    </row>
    <row r="1053" spans="1:26" ht="12.5">
      <c r="A1053" s="20" t="s">
        <v>22621</v>
      </c>
      <c r="B1053" s="20">
        <v>15000000</v>
      </c>
      <c r="C1053" s="20"/>
      <c r="D1053" s="20"/>
      <c r="E1053" s="20"/>
      <c r="F1053" s="20">
        <v>225</v>
      </c>
      <c r="G1053" s="20">
        <v>1598</v>
      </c>
      <c r="H1053" s="20">
        <v>210115</v>
      </c>
      <c r="I1053" s="20">
        <v>15000</v>
      </c>
      <c r="J1053" s="20" t="s">
        <v>1</v>
      </c>
      <c r="K1053" s="20" t="s">
        <v>22630</v>
      </c>
      <c r="L1053" s="20"/>
      <c r="M1053" s="20"/>
      <c r="N1053" s="20"/>
      <c r="O1053" s="20"/>
      <c r="P1053" s="20"/>
      <c r="Q1053" s="20"/>
      <c r="R1053" s="20"/>
      <c r="S1053" s="20"/>
      <c r="T1053" s="20"/>
      <c r="U1053" s="20"/>
      <c r="V1053" s="20"/>
      <c r="W1053" s="20"/>
      <c r="X1053" s="20"/>
      <c r="Y1053" s="20"/>
      <c r="Z1053" s="20"/>
    </row>
    <row r="1054" spans="1:26" ht="12.5">
      <c r="A1054" s="20" t="s">
        <v>22621</v>
      </c>
      <c r="B1054" s="20">
        <v>15000000</v>
      </c>
      <c r="C1054" s="20"/>
      <c r="D1054" s="20"/>
      <c r="E1054" s="20"/>
      <c r="F1054" s="20">
        <v>225</v>
      </c>
      <c r="G1054" s="20">
        <v>1598</v>
      </c>
      <c r="H1054" s="20">
        <v>210114</v>
      </c>
      <c r="I1054" s="20">
        <v>15000</v>
      </c>
      <c r="J1054" s="20" t="s">
        <v>1</v>
      </c>
      <c r="K1054" s="20" t="s">
        <v>22630</v>
      </c>
      <c r="L1054" s="20"/>
      <c r="M1054" s="20"/>
      <c r="N1054" s="20"/>
      <c r="O1054" s="20"/>
      <c r="P1054" s="20"/>
      <c r="Q1054" s="20"/>
      <c r="R1054" s="20"/>
      <c r="S1054" s="20"/>
      <c r="T1054" s="20"/>
      <c r="U1054" s="20"/>
      <c r="V1054" s="20"/>
      <c r="W1054" s="20"/>
      <c r="X1054" s="20"/>
      <c r="Y1054" s="20"/>
      <c r="Z1054" s="20"/>
    </row>
    <row r="1055" spans="1:26" ht="12.5">
      <c r="A1055" s="20" t="s">
        <v>22621</v>
      </c>
      <c r="B1055" s="20">
        <v>15000000</v>
      </c>
      <c r="C1055" s="20"/>
      <c r="D1055" s="20"/>
      <c r="E1055" s="20"/>
      <c r="F1055" s="20">
        <v>225</v>
      </c>
      <c r="G1055" s="20">
        <v>1598</v>
      </c>
      <c r="H1055" s="20">
        <v>210113</v>
      </c>
      <c r="I1055" s="20">
        <v>15000</v>
      </c>
      <c r="J1055" s="20" t="s">
        <v>1</v>
      </c>
      <c r="K1055" s="20" t="s">
        <v>22630</v>
      </c>
      <c r="L1055" s="20"/>
      <c r="M1055" s="20"/>
      <c r="N1055" s="20"/>
      <c r="O1055" s="20"/>
      <c r="P1055" s="20"/>
      <c r="Q1055" s="20"/>
      <c r="R1055" s="20"/>
      <c r="S1055" s="20"/>
      <c r="T1055" s="20"/>
      <c r="U1055" s="20"/>
      <c r="V1055" s="20"/>
      <c r="W1055" s="20"/>
      <c r="X1055" s="20"/>
      <c r="Y1055" s="20"/>
      <c r="Z1055" s="20"/>
    </row>
    <row r="1056" spans="1:26" ht="12.5">
      <c r="A1056" s="20" t="s">
        <v>22621</v>
      </c>
      <c r="B1056" s="20">
        <v>15000000</v>
      </c>
      <c r="C1056" s="20"/>
      <c r="D1056" s="20"/>
      <c r="E1056" s="20"/>
      <c r="F1056" s="20">
        <v>225</v>
      </c>
      <c r="G1056" s="20">
        <v>1598</v>
      </c>
      <c r="H1056" s="20">
        <v>210112</v>
      </c>
      <c r="I1056" s="20">
        <v>15000</v>
      </c>
      <c r="J1056" s="20" t="s">
        <v>1</v>
      </c>
      <c r="K1056" s="20" t="s">
        <v>22630</v>
      </c>
      <c r="L1056" s="20"/>
      <c r="M1056" s="20"/>
      <c r="N1056" s="20"/>
      <c r="O1056" s="20"/>
      <c r="P1056" s="20"/>
      <c r="Q1056" s="20"/>
      <c r="R1056" s="20"/>
      <c r="S1056" s="20"/>
      <c r="T1056" s="20"/>
      <c r="U1056" s="20"/>
      <c r="V1056" s="20"/>
      <c r="W1056" s="20"/>
      <c r="X1056" s="20"/>
      <c r="Y1056" s="20"/>
      <c r="Z1056" s="20"/>
    </row>
    <row r="1057" spans="1:26" ht="12.5">
      <c r="A1057" s="20" t="s">
        <v>22621</v>
      </c>
      <c r="B1057" s="20">
        <v>15000000</v>
      </c>
      <c r="C1057" s="20"/>
      <c r="D1057" s="20"/>
      <c r="E1057" s="20"/>
      <c r="F1057" s="20">
        <v>225</v>
      </c>
      <c r="G1057" s="20">
        <v>1598</v>
      </c>
      <c r="H1057" s="20">
        <v>210111</v>
      </c>
      <c r="I1057" s="20">
        <v>15000</v>
      </c>
      <c r="J1057" s="20" t="s">
        <v>1</v>
      </c>
      <c r="K1057" s="20" t="s">
        <v>22630</v>
      </c>
      <c r="L1057" s="20"/>
      <c r="M1057" s="20"/>
      <c r="N1057" s="20"/>
      <c r="O1057" s="20"/>
      <c r="P1057" s="20"/>
      <c r="Q1057" s="20"/>
      <c r="R1057" s="20"/>
      <c r="S1057" s="20"/>
      <c r="T1057" s="20"/>
      <c r="U1057" s="20"/>
      <c r="V1057" s="20"/>
      <c r="W1057" s="20"/>
      <c r="X1057" s="20"/>
      <c r="Y1057" s="20"/>
      <c r="Z1057" s="20"/>
    </row>
    <row r="1058" spans="1:26" ht="12.5">
      <c r="A1058" s="20" t="s">
        <v>22621</v>
      </c>
      <c r="B1058" s="20">
        <v>15000000</v>
      </c>
      <c r="C1058" s="20"/>
      <c r="D1058" s="20"/>
      <c r="E1058" s="20"/>
      <c r="F1058" s="20">
        <v>225</v>
      </c>
      <c r="G1058" s="20">
        <v>1598</v>
      </c>
      <c r="H1058" s="20">
        <v>210110</v>
      </c>
      <c r="I1058" s="20">
        <v>15000</v>
      </c>
      <c r="J1058" s="20" t="s">
        <v>1</v>
      </c>
      <c r="K1058" s="20" t="s">
        <v>22630</v>
      </c>
      <c r="L1058" s="20"/>
      <c r="M1058" s="20"/>
      <c r="N1058" s="20"/>
      <c r="O1058" s="20"/>
      <c r="P1058" s="20"/>
      <c r="Q1058" s="20"/>
      <c r="R1058" s="20"/>
      <c r="S1058" s="20"/>
      <c r="T1058" s="20"/>
      <c r="U1058" s="20"/>
      <c r="V1058" s="20"/>
      <c r="W1058" s="20"/>
      <c r="X1058" s="20"/>
      <c r="Y1058" s="20"/>
      <c r="Z1058" s="20"/>
    </row>
    <row r="1059" spans="1:26" ht="12.5">
      <c r="A1059" s="20" t="s">
        <v>22621</v>
      </c>
      <c r="B1059" s="20">
        <v>15000000</v>
      </c>
      <c r="C1059" s="20"/>
      <c r="D1059" s="20"/>
      <c r="E1059" s="20"/>
      <c r="F1059" s="20">
        <v>225</v>
      </c>
      <c r="G1059" s="20">
        <v>1598</v>
      </c>
      <c r="H1059" s="20">
        <v>210109</v>
      </c>
      <c r="I1059" s="20">
        <v>15000</v>
      </c>
      <c r="J1059" s="20" t="s">
        <v>1</v>
      </c>
      <c r="K1059" s="20" t="s">
        <v>22630</v>
      </c>
      <c r="L1059" s="20"/>
      <c r="M1059" s="20"/>
      <c r="N1059" s="20"/>
      <c r="O1059" s="20"/>
      <c r="P1059" s="20"/>
      <c r="Q1059" s="20"/>
      <c r="R1059" s="20"/>
      <c r="S1059" s="20"/>
      <c r="T1059" s="20"/>
      <c r="U1059" s="20"/>
      <c r="V1059" s="20"/>
      <c r="W1059" s="20"/>
      <c r="X1059" s="20"/>
      <c r="Y1059" s="20"/>
      <c r="Z1059" s="20"/>
    </row>
    <row r="1060" spans="1:26" ht="12.5">
      <c r="A1060" s="20" t="s">
        <v>22621</v>
      </c>
      <c r="B1060" s="20">
        <v>15000000</v>
      </c>
      <c r="C1060" s="20"/>
      <c r="D1060" s="20"/>
      <c r="E1060" s="20"/>
      <c r="F1060" s="20">
        <v>225</v>
      </c>
      <c r="G1060" s="20">
        <v>1598</v>
      </c>
      <c r="H1060" s="20">
        <v>210108</v>
      </c>
      <c r="I1060" s="20">
        <v>15000</v>
      </c>
      <c r="J1060" s="20" t="s">
        <v>1</v>
      </c>
      <c r="K1060" s="20" t="s">
        <v>22630</v>
      </c>
      <c r="L1060" s="20"/>
      <c r="M1060" s="20"/>
      <c r="N1060" s="20"/>
      <c r="O1060" s="20"/>
      <c r="P1060" s="20"/>
      <c r="Q1060" s="20"/>
      <c r="R1060" s="20"/>
      <c r="S1060" s="20"/>
      <c r="T1060" s="20"/>
      <c r="U1060" s="20"/>
      <c r="V1060" s="20"/>
      <c r="W1060" s="20"/>
      <c r="X1060" s="20"/>
      <c r="Y1060" s="20"/>
      <c r="Z1060" s="20"/>
    </row>
    <row r="1061" spans="1:26" ht="12.5">
      <c r="A1061" s="20" t="s">
        <v>22621</v>
      </c>
      <c r="B1061" s="20">
        <v>15000000</v>
      </c>
      <c r="C1061" s="20"/>
      <c r="D1061" s="20"/>
      <c r="E1061" s="20"/>
      <c r="F1061" s="20">
        <v>225</v>
      </c>
      <c r="G1061" s="20">
        <v>1598</v>
      </c>
      <c r="H1061" s="20">
        <v>210107</v>
      </c>
      <c r="I1061" s="20">
        <v>15000</v>
      </c>
      <c r="J1061" s="20" t="s">
        <v>1</v>
      </c>
      <c r="K1061" s="20" t="s">
        <v>22630</v>
      </c>
      <c r="L1061" s="20"/>
      <c r="M1061" s="20"/>
      <c r="N1061" s="20"/>
      <c r="O1061" s="20"/>
      <c r="P1061" s="20"/>
      <c r="Q1061" s="20"/>
      <c r="R1061" s="20"/>
      <c r="S1061" s="20"/>
      <c r="T1061" s="20"/>
      <c r="U1061" s="20"/>
      <c r="V1061" s="20"/>
      <c r="W1061" s="20"/>
      <c r="X1061" s="20"/>
      <c r="Y1061" s="20"/>
      <c r="Z1061" s="20"/>
    </row>
    <row r="1062" spans="1:26" ht="12.5">
      <c r="A1062" s="20" t="s">
        <v>22621</v>
      </c>
      <c r="B1062" s="20">
        <v>15000000</v>
      </c>
      <c r="C1062" s="20"/>
      <c r="D1062" s="20"/>
      <c r="E1062" s="20"/>
      <c r="F1062" s="20">
        <v>225</v>
      </c>
      <c r="G1062" s="20">
        <v>1598</v>
      </c>
      <c r="H1062" s="20">
        <v>210106</v>
      </c>
      <c r="I1062" s="20">
        <v>15000</v>
      </c>
      <c r="J1062" s="20" t="s">
        <v>1</v>
      </c>
      <c r="K1062" s="20" t="s">
        <v>22630</v>
      </c>
      <c r="L1062" s="20"/>
      <c r="M1062" s="20"/>
      <c r="N1062" s="20"/>
      <c r="O1062" s="20"/>
      <c r="P1062" s="20"/>
      <c r="Q1062" s="20"/>
      <c r="R1062" s="20"/>
      <c r="S1062" s="20"/>
      <c r="T1062" s="20"/>
      <c r="U1062" s="20"/>
      <c r="V1062" s="20"/>
      <c r="W1062" s="20"/>
      <c r="X1062" s="20"/>
      <c r="Y1062" s="20"/>
      <c r="Z1062" s="20"/>
    </row>
    <row r="1063" spans="1:26" ht="12.5">
      <c r="A1063" s="20" t="s">
        <v>22621</v>
      </c>
      <c r="B1063" s="20">
        <v>15000000</v>
      </c>
      <c r="C1063" s="20"/>
      <c r="D1063" s="20"/>
      <c r="E1063" s="20"/>
      <c r="F1063" s="20">
        <v>225</v>
      </c>
      <c r="G1063" s="20">
        <v>1598</v>
      </c>
      <c r="H1063" s="20">
        <v>210105</v>
      </c>
      <c r="I1063" s="20">
        <v>15000</v>
      </c>
      <c r="J1063" s="20" t="s">
        <v>1</v>
      </c>
      <c r="K1063" s="20" t="s">
        <v>22630</v>
      </c>
      <c r="L1063" s="20"/>
      <c r="M1063" s="20"/>
      <c r="N1063" s="20"/>
      <c r="O1063" s="20"/>
      <c r="P1063" s="20"/>
      <c r="Q1063" s="20"/>
      <c r="R1063" s="20"/>
      <c r="S1063" s="20"/>
      <c r="T1063" s="20"/>
      <c r="U1063" s="20"/>
      <c r="V1063" s="20"/>
      <c r="W1063" s="20"/>
      <c r="X1063" s="20"/>
      <c r="Y1063" s="20"/>
      <c r="Z1063" s="20"/>
    </row>
    <row r="1064" spans="1:26" ht="12.5">
      <c r="A1064" s="20" t="s">
        <v>22621</v>
      </c>
      <c r="B1064" s="20">
        <v>15000000</v>
      </c>
      <c r="C1064" s="20"/>
      <c r="D1064" s="20"/>
      <c r="E1064" s="20"/>
      <c r="F1064" s="20">
        <v>225</v>
      </c>
      <c r="G1064" s="20">
        <v>1598</v>
      </c>
      <c r="H1064" s="20">
        <v>210104</v>
      </c>
      <c r="I1064" s="20">
        <v>15000</v>
      </c>
      <c r="J1064" s="20" t="s">
        <v>1</v>
      </c>
      <c r="K1064" s="20" t="s">
        <v>22630</v>
      </c>
      <c r="L1064" s="20"/>
      <c r="M1064" s="20"/>
      <c r="N1064" s="20"/>
      <c r="O1064" s="20"/>
      <c r="P1064" s="20"/>
      <c r="Q1064" s="20"/>
      <c r="R1064" s="20"/>
      <c r="S1064" s="20"/>
      <c r="T1064" s="20"/>
      <c r="U1064" s="20"/>
      <c r="V1064" s="20"/>
      <c r="W1064" s="20"/>
      <c r="X1064" s="20"/>
      <c r="Y1064" s="20"/>
      <c r="Z1064" s="20"/>
    </row>
    <row r="1065" spans="1:26" ht="12.5">
      <c r="A1065" s="20" t="s">
        <v>22621</v>
      </c>
      <c r="B1065" s="20">
        <v>15000000</v>
      </c>
      <c r="C1065" s="20"/>
      <c r="D1065" s="20"/>
      <c r="E1065" s="20"/>
      <c r="F1065" s="20">
        <v>225</v>
      </c>
      <c r="G1065" s="20">
        <v>1598</v>
      </c>
      <c r="H1065" s="20">
        <v>210103</v>
      </c>
      <c r="I1065" s="20">
        <v>15000</v>
      </c>
      <c r="J1065" s="20" t="s">
        <v>1</v>
      </c>
      <c r="K1065" s="20" t="s">
        <v>22630</v>
      </c>
      <c r="L1065" s="20"/>
      <c r="M1065" s="20"/>
      <c r="N1065" s="20"/>
      <c r="O1065" s="20"/>
      <c r="P1065" s="20"/>
      <c r="Q1065" s="20"/>
      <c r="R1065" s="20"/>
      <c r="S1065" s="20"/>
      <c r="T1065" s="20"/>
      <c r="U1065" s="20"/>
      <c r="V1065" s="20"/>
      <c r="W1065" s="20"/>
      <c r="X1065" s="20"/>
      <c r="Y1065" s="20"/>
      <c r="Z1065" s="20"/>
    </row>
    <row r="1066" spans="1:26" ht="12.5">
      <c r="A1066" s="20" t="s">
        <v>22621</v>
      </c>
      <c r="B1066" s="20">
        <v>15000000</v>
      </c>
      <c r="C1066" s="20"/>
      <c r="D1066" s="20"/>
      <c r="E1066" s="20"/>
      <c r="F1066" s="20">
        <v>225</v>
      </c>
      <c r="G1066" s="20">
        <v>1598</v>
      </c>
      <c r="H1066" s="20">
        <v>210102</v>
      </c>
      <c r="I1066" s="20">
        <v>15000</v>
      </c>
      <c r="J1066" s="20" t="s">
        <v>1</v>
      </c>
      <c r="K1066" s="20" t="s">
        <v>22630</v>
      </c>
      <c r="L1066" s="20"/>
      <c r="M1066" s="20"/>
      <c r="N1066" s="20"/>
      <c r="O1066" s="20"/>
      <c r="P1066" s="20"/>
      <c r="Q1066" s="20"/>
      <c r="R1066" s="20"/>
      <c r="S1066" s="20"/>
      <c r="T1066" s="20"/>
      <c r="U1066" s="20"/>
      <c r="V1066" s="20"/>
      <c r="W1066" s="20"/>
      <c r="X1066" s="20"/>
      <c r="Y1066" s="20"/>
      <c r="Z1066" s="20"/>
    </row>
    <row r="1067" spans="1:26" ht="12.5">
      <c r="A1067" s="20" t="s">
        <v>22621</v>
      </c>
      <c r="B1067" s="20">
        <v>15000000</v>
      </c>
      <c r="C1067" s="20"/>
      <c r="D1067" s="20"/>
      <c r="E1067" s="20"/>
      <c r="F1067" s="20">
        <v>225</v>
      </c>
      <c r="G1067" s="20">
        <v>1598</v>
      </c>
      <c r="H1067" s="20">
        <v>210101</v>
      </c>
      <c r="I1067" s="20">
        <v>15000</v>
      </c>
      <c r="J1067" s="20" t="s">
        <v>1</v>
      </c>
      <c r="K1067" s="20" t="s">
        <v>22630</v>
      </c>
      <c r="L1067" s="20"/>
      <c r="M1067" s="20"/>
      <c r="N1067" s="20"/>
      <c r="O1067" s="20"/>
      <c r="P1067" s="20"/>
      <c r="Q1067" s="20"/>
      <c r="R1067" s="20"/>
      <c r="S1067" s="20"/>
      <c r="T1067" s="20"/>
      <c r="U1067" s="20"/>
      <c r="V1067" s="20"/>
      <c r="W1067" s="20"/>
      <c r="X1067" s="20"/>
      <c r="Y1067" s="20"/>
      <c r="Z1067" s="20"/>
    </row>
    <row r="1068" spans="1:26" ht="12.5">
      <c r="A1068" s="20" t="s">
        <v>22621</v>
      </c>
      <c r="B1068" s="20">
        <v>15000000</v>
      </c>
      <c r="C1068" s="20"/>
      <c r="D1068" s="20"/>
      <c r="E1068" s="20"/>
      <c r="F1068" s="20">
        <v>229</v>
      </c>
      <c r="G1068" s="20">
        <v>1602</v>
      </c>
      <c r="H1068" s="20">
        <v>150112</v>
      </c>
      <c r="I1068" s="20">
        <v>15000</v>
      </c>
      <c r="J1068" s="20" t="s">
        <v>1</v>
      </c>
      <c r="K1068" s="20" t="s">
        <v>22630</v>
      </c>
      <c r="L1068" s="20"/>
      <c r="M1068" s="20"/>
      <c r="N1068" s="20"/>
      <c r="O1068" s="20"/>
      <c r="P1068" s="20"/>
      <c r="Q1068" s="20"/>
      <c r="R1068" s="20"/>
      <c r="S1068" s="20"/>
      <c r="T1068" s="20"/>
      <c r="U1068" s="20"/>
      <c r="V1068" s="20"/>
      <c r="W1068" s="20"/>
      <c r="X1068" s="20"/>
      <c r="Y1068" s="20"/>
      <c r="Z1068" s="20"/>
    </row>
    <row r="1069" spans="1:26" ht="12.5">
      <c r="A1069" s="20" t="s">
        <v>22621</v>
      </c>
      <c r="B1069" s="20">
        <v>15000000</v>
      </c>
      <c r="C1069" s="20"/>
      <c r="D1069" s="20"/>
      <c r="E1069" s="20"/>
      <c r="F1069" s="20">
        <v>229</v>
      </c>
      <c r="G1069" s="20">
        <v>1602</v>
      </c>
      <c r="H1069" s="20">
        <v>150107</v>
      </c>
      <c r="I1069" s="20">
        <v>15000</v>
      </c>
      <c r="J1069" s="20" t="s">
        <v>1</v>
      </c>
      <c r="K1069" s="20" t="s">
        <v>22630</v>
      </c>
      <c r="L1069" s="20"/>
      <c r="M1069" s="20"/>
      <c r="N1069" s="20"/>
      <c r="O1069" s="20"/>
      <c r="P1069" s="20"/>
      <c r="Q1069" s="20"/>
      <c r="R1069" s="20"/>
      <c r="S1069" s="20"/>
      <c r="T1069" s="20"/>
      <c r="U1069" s="20"/>
      <c r="V1069" s="20"/>
      <c r="W1069" s="20"/>
      <c r="X1069" s="20"/>
      <c r="Y1069" s="20"/>
      <c r="Z1069" s="20"/>
    </row>
    <row r="1070" spans="1:26" ht="12.5">
      <c r="A1070" s="20" t="s">
        <v>22621</v>
      </c>
      <c r="B1070" s="20">
        <v>15000000</v>
      </c>
      <c r="C1070" s="20"/>
      <c r="D1070" s="20"/>
      <c r="E1070" s="20"/>
      <c r="F1070" s="20">
        <v>229</v>
      </c>
      <c r="G1070" s="20">
        <v>1602</v>
      </c>
      <c r="H1070" s="20">
        <v>150106</v>
      </c>
      <c r="I1070" s="20">
        <v>15000</v>
      </c>
      <c r="J1070" s="20" t="s">
        <v>1</v>
      </c>
      <c r="K1070" s="20" t="s">
        <v>22630</v>
      </c>
      <c r="L1070" s="20"/>
      <c r="M1070" s="20"/>
      <c r="N1070" s="20"/>
      <c r="O1070" s="20"/>
      <c r="P1070" s="20"/>
      <c r="Q1070" s="20"/>
      <c r="R1070" s="20"/>
      <c r="S1070" s="20"/>
      <c r="T1070" s="20"/>
      <c r="U1070" s="20"/>
      <c r="V1070" s="20"/>
      <c r="W1070" s="20"/>
      <c r="X1070" s="20"/>
      <c r="Y1070" s="20"/>
      <c r="Z1070" s="20"/>
    </row>
    <row r="1071" spans="1:26" ht="12.5">
      <c r="A1071" s="20" t="s">
        <v>22621</v>
      </c>
      <c r="B1071" s="20">
        <v>15000000</v>
      </c>
      <c r="C1071" s="20"/>
      <c r="D1071" s="20"/>
      <c r="E1071" s="20"/>
      <c r="F1071" s="20">
        <v>230</v>
      </c>
      <c r="G1071" s="20">
        <v>1604</v>
      </c>
      <c r="H1071" s="20">
        <v>170120</v>
      </c>
      <c r="I1071" s="20">
        <v>17000</v>
      </c>
      <c r="J1071" s="20" t="s">
        <v>1</v>
      </c>
      <c r="K1071" s="20" t="s">
        <v>22630</v>
      </c>
      <c r="L1071" s="20"/>
      <c r="M1071" s="20"/>
      <c r="N1071" s="20"/>
      <c r="O1071" s="20"/>
      <c r="P1071" s="20"/>
      <c r="Q1071" s="20"/>
      <c r="R1071" s="20"/>
      <c r="S1071" s="20"/>
      <c r="T1071" s="20"/>
      <c r="U1071" s="20"/>
      <c r="V1071" s="20"/>
      <c r="W1071" s="20"/>
      <c r="X1071" s="20"/>
      <c r="Y1071" s="20"/>
      <c r="Z1071" s="20"/>
    </row>
    <row r="1072" spans="1:26" ht="12.5">
      <c r="A1072" s="20" t="s">
        <v>22621</v>
      </c>
      <c r="B1072" s="20">
        <v>15000000</v>
      </c>
      <c r="C1072" s="20"/>
      <c r="D1072" s="20"/>
      <c r="E1072" s="20"/>
      <c r="F1072" s="20">
        <v>230</v>
      </c>
      <c r="G1072" s="20">
        <v>1604</v>
      </c>
      <c r="H1072" s="20">
        <v>170117</v>
      </c>
      <c r="I1072" s="20">
        <v>17000</v>
      </c>
      <c r="J1072" s="20" t="s">
        <v>1</v>
      </c>
      <c r="K1072" s="20" t="s">
        <v>22630</v>
      </c>
      <c r="L1072" s="20"/>
      <c r="M1072" s="20"/>
      <c r="N1072" s="20"/>
      <c r="O1072" s="20"/>
      <c r="P1072" s="20"/>
      <c r="Q1072" s="20"/>
      <c r="R1072" s="20"/>
      <c r="S1072" s="20"/>
      <c r="T1072" s="20"/>
      <c r="U1072" s="20"/>
      <c r="V1072" s="20"/>
      <c r="W1072" s="20"/>
      <c r="X1072" s="20"/>
      <c r="Y1072" s="20"/>
      <c r="Z1072" s="20"/>
    </row>
    <row r="1073" spans="1:26" ht="12.5">
      <c r="A1073" s="20" t="s">
        <v>22621</v>
      </c>
      <c r="B1073" s="20">
        <v>15000000</v>
      </c>
      <c r="C1073" s="20"/>
      <c r="D1073" s="20"/>
      <c r="E1073" s="20"/>
      <c r="F1073" s="20">
        <v>230</v>
      </c>
      <c r="G1073" s="20">
        <v>1604</v>
      </c>
      <c r="H1073" s="20">
        <v>170116</v>
      </c>
      <c r="I1073" s="20">
        <v>15000</v>
      </c>
      <c r="J1073" s="20" t="s">
        <v>1</v>
      </c>
      <c r="K1073" s="20" t="s">
        <v>22630</v>
      </c>
      <c r="L1073" s="20"/>
      <c r="M1073" s="20"/>
      <c r="N1073" s="20"/>
      <c r="O1073" s="20"/>
      <c r="P1073" s="20"/>
      <c r="Q1073" s="20"/>
      <c r="R1073" s="20"/>
      <c r="S1073" s="20"/>
      <c r="T1073" s="20"/>
      <c r="U1073" s="20"/>
      <c r="V1073" s="20"/>
      <c r="W1073" s="20"/>
      <c r="X1073" s="20"/>
      <c r="Y1073" s="20"/>
      <c r="Z1073" s="20"/>
    </row>
    <row r="1074" spans="1:26" ht="12.5">
      <c r="A1074" s="20" t="s">
        <v>22621</v>
      </c>
      <c r="B1074" s="20">
        <v>15000000</v>
      </c>
      <c r="C1074" s="20"/>
      <c r="D1074" s="20"/>
      <c r="E1074" s="20"/>
      <c r="F1074" s="20">
        <v>230</v>
      </c>
      <c r="G1074" s="20">
        <v>1604</v>
      </c>
      <c r="H1074" s="20">
        <v>170115</v>
      </c>
      <c r="I1074" s="20">
        <v>17000</v>
      </c>
      <c r="J1074" s="20" t="s">
        <v>1</v>
      </c>
      <c r="K1074" s="20" t="s">
        <v>22630</v>
      </c>
      <c r="L1074" s="20"/>
      <c r="M1074" s="20"/>
      <c r="N1074" s="20"/>
      <c r="O1074" s="20"/>
      <c r="P1074" s="20"/>
      <c r="Q1074" s="20"/>
      <c r="R1074" s="20"/>
      <c r="S1074" s="20"/>
      <c r="T1074" s="20"/>
      <c r="U1074" s="20"/>
      <c r="V1074" s="20"/>
      <c r="W1074" s="20"/>
      <c r="X1074" s="20"/>
      <c r="Y1074" s="20"/>
      <c r="Z1074" s="20"/>
    </row>
    <row r="1075" spans="1:26" ht="12.5">
      <c r="A1075" s="20" t="s">
        <v>22621</v>
      </c>
      <c r="B1075" s="20">
        <v>15000000</v>
      </c>
      <c r="C1075" s="20"/>
      <c r="D1075" s="20"/>
      <c r="E1075" s="20"/>
      <c r="F1075" s="20">
        <v>230</v>
      </c>
      <c r="G1075" s="20">
        <v>1604</v>
      </c>
      <c r="H1075" s="20">
        <v>170114</v>
      </c>
      <c r="I1075" s="20">
        <v>17000</v>
      </c>
      <c r="J1075" s="20" t="s">
        <v>1</v>
      </c>
      <c r="K1075" s="20" t="s">
        <v>22630</v>
      </c>
      <c r="L1075" s="20"/>
      <c r="M1075" s="20"/>
      <c r="N1075" s="20"/>
      <c r="O1075" s="20"/>
      <c r="P1075" s="20"/>
      <c r="Q1075" s="20"/>
      <c r="R1075" s="20"/>
      <c r="S1075" s="20"/>
      <c r="T1075" s="20"/>
      <c r="U1075" s="20"/>
      <c r="V1075" s="20"/>
      <c r="W1075" s="20"/>
      <c r="X1075" s="20"/>
      <c r="Y1075" s="20"/>
      <c r="Z1075" s="20"/>
    </row>
    <row r="1076" spans="1:26" ht="12.5">
      <c r="A1076" s="20" t="s">
        <v>22621</v>
      </c>
      <c r="B1076" s="20">
        <v>15000000</v>
      </c>
      <c r="C1076" s="20"/>
      <c r="D1076" s="20"/>
      <c r="E1076" s="20"/>
      <c r="F1076" s="20">
        <v>230</v>
      </c>
      <c r="G1076" s="20">
        <v>1604</v>
      </c>
      <c r="H1076" s="20">
        <v>170113</v>
      </c>
      <c r="I1076" s="20">
        <v>17000</v>
      </c>
      <c r="J1076" s="20" t="s">
        <v>1</v>
      </c>
      <c r="K1076" s="20" t="s">
        <v>22630</v>
      </c>
      <c r="L1076" s="20"/>
      <c r="M1076" s="20"/>
      <c r="N1076" s="20"/>
      <c r="O1076" s="20"/>
      <c r="P1076" s="20"/>
      <c r="Q1076" s="20"/>
      <c r="R1076" s="20"/>
      <c r="S1076" s="20"/>
      <c r="T1076" s="20"/>
      <c r="U1076" s="20"/>
      <c r="V1076" s="20"/>
      <c r="W1076" s="20"/>
      <c r="X1076" s="20"/>
      <c r="Y1076" s="20"/>
      <c r="Z1076" s="20"/>
    </row>
    <row r="1077" spans="1:26" ht="12.5">
      <c r="A1077" s="20" t="s">
        <v>22621</v>
      </c>
      <c r="B1077" s="20">
        <v>15000000</v>
      </c>
      <c r="C1077" s="20"/>
      <c r="D1077" s="20"/>
      <c r="E1077" s="20"/>
      <c r="F1077" s="20">
        <v>230</v>
      </c>
      <c r="G1077" s="20">
        <v>1604</v>
      </c>
      <c r="H1077" s="20">
        <v>170108</v>
      </c>
      <c r="I1077" s="20">
        <v>15000</v>
      </c>
      <c r="J1077" s="20" t="s">
        <v>1</v>
      </c>
      <c r="K1077" s="20" t="s">
        <v>22630</v>
      </c>
      <c r="L1077" s="20"/>
      <c r="M1077" s="20"/>
      <c r="N1077" s="20"/>
      <c r="O1077" s="20"/>
      <c r="P1077" s="20"/>
      <c r="Q1077" s="20"/>
      <c r="R1077" s="20"/>
      <c r="S1077" s="20"/>
      <c r="T1077" s="20"/>
      <c r="U1077" s="20"/>
      <c r="V1077" s="20"/>
      <c r="W1077" s="20"/>
      <c r="X1077" s="20"/>
      <c r="Y1077" s="20"/>
      <c r="Z1077" s="20"/>
    </row>
    <row r="1078" spans="1:26" ht="12.5">
      <c r="A1078" s="20" t="s">
        <v>22621</v>
      </c>
      <c r="B1078" s="20">
        <v>15000000</v>
      </c>
      <c r="C1078" s="20"/>
      <c r="D1078" s="20"/>
      <c r="E1078" s="20"/>
      <c r="F1078" s="20">
        <v>230</v>
      </c>
      <c r="G1078" s="20">
        <v>1604</v>
      </c>
      <c r="H1078" s="20">
        <v>170107</v>
      </c>
      <c r="I1078" s="20">
        <v>17000</v>
      </c>
      <c r="J1078" s="20" t="s">
        <v>1</v>
      </c>
      <c r="K1078" s="20" t="s">
        <v>22630</v>
      </c>
      <c r="L1078" s="20"/>
      <c r="M1078" s="20"/>
      <c r="N1078" s="20"/>
      <c r="O1078" s="20"/>
      <c r="P1078" s="20"/>
      <c r="Q1078" s="20"/>
      <c r="R1078" s="20"/>
      <c r="S1078" s="20"/>
      <c r="T1078" s="20"/>
      <c r="U1078" s="20"/>
      <c r="V1078" s="20"/>
      <c r="W1078" s="20"/>
      <c r="X1078" s="20"/>
      <c r="Y1078" s="20"/>
      <c r="Z1078" s="20"/>
    </row>
    <row r="1079" spans="1:26" ht="12.5">
      <c r="A1079" s="20" t="s">
        <v>22621</v>
      </c>
      <c r="B1079" s="20">
        <v>15000000</v>
      </c>
      <c r="C1079" s="20"/>
      <c r="D1079" s="20"/>
      <c r="E1079" s="20"/>
      <c r="F1079" s="20">
        <v>230</v>
      </c>
      <c r="G1079" s="20">
        <v>1604</v>
      </c>
      <c r="H1079" s="20">
        <v>170106</v>
      </c>
      <c r="I1079" s="20">
        <v>15000</v>
      </c>
      <c r="J1079" s="20" t="s">
        <v>1</v>
      </c>
      <c r="K1079" s="20" t="s">
        <v>22630</v>
      </c>
      <c r="L1079" s="20"/>
      <c r="M1079" s="20"/>
      <c r="N1079" s="20"/>
      <c r="O1079" s="20"/>
      <c r="P1079" s="20"/>
      <c r="Q1079" s="20"/>
      <c r="R1079" s="20"/>
      <c r="S1079" s="20"/>
      <c r="T1079" s="20"/>
      <c r="U1079" s="20"/>
      <c r="V1079" s="20"/>
      <c r="W1079" s="20"/>
      <c r="X1079" s="20"/>
      <c r="Y1079" s="20"/>
      <c r="Z1079" s="20"/>
    </row>
    <row r="1080" spans="1:26" ht="12.5">
      <c r="A1080" s="20" t="s">
        <v>22621</v>
      </c>
      <c r="B1080" s="20">
        <v>15000000</v>
      </c>
      <c r="C1080" s="20"/>
      <c r="D1080" s="20"/>
      <c r="E1080" s="20"/>
      <c r="F1080" s="20">
        <v>230</v>
      </c>
      <c r="G1080" s="20">
        <v>1604</v>
      </c>
      <c r="H1080" s="20">
        <v>170104</v>
      </c>
      <c r="I1080" s="20">
        <v>17000</v>
      </c>
      <c r="J1080" s="20" t="s">
        <v>1</v>
      </c>
      <c r="K1080" s="20" t="s">
        <v>22630</v>
      </c>
      <c r="L1080" s="20"/>
      <c r="M1080" s="20"/>
      <c r="N1080" s="20"/>
      <c r="O1080" s="20"/>
      <c r="P1080" s="20"/>
      <c r="Q1080" s="20"/>
      <c r="R1080" s="20"/>
      <c r="S1080" s="20"/>
      <c r="T1080" s="20"/>
      <c r="U1080" s="20"/>
      <c r="V1080" s="20"/>
      <c r="W1080" s="20"/>
      <c r="X1080" s="20"/>
      <c r="Y1080" s="20"/>
      <c r="Z1080" s="20"/>
    </row>
    <row r="1081" spans="1:26" ht="12.5">
      <c r="A1081" s="20" t="s">
        <v>22621</v>
      </c>
      <c r="B1081" s="20">
        <v>15000000</v>
      </c>
      <c r="C1081" s="20"/>
      <c r="D1081" s="20"/>
      <c r="E1081" s="20"/>
      <c r="F1081" s="20">
        <v>230</v>
      </c>
      <c r="G1081" s="20">
        <v>1604</v>
      </c>
      <c r="H1081" s="20">
        <v>170103</v>
      </c>
      <c r="I1081" s="20">
        <v>17000</v>
      </c>
      <c r="J1081" s="20" t="s">
        <v>1</v>
      </c>
      <c r="K1081" s="20" t="s">
        <v>22630</v>
      </c>
      <c r="L1081" s="20"/>
      <c r="M1081" s="20"/>
      <c r="N1081" s="20"/>
      <c r="O1081" s="20"/>
      <c r="P1081" s="20"/>
      <c r="Q1081" s="20"/>
      <c r="R1081" s="20"/>
      <c r="S1081" s="20"/>
      <c r="T1081" s="20"/>
      <c r="U1081" s="20"/>
      <c r="V1081" s="20"/>
      <c r="W1081" s="20"/>
      <c r="X1081" s="20"/>
      <c r="Y1081" s="20"/>
      <c r="Z1081" s="20"/>
    </row>
    <row r="1082" spans="1:26" ht="12.5">
      <c r="A1082" s="20" t="s">
        <v>22621</v>
      </c>
      <c r="B1082" s="20">
        <v>15000000</v>
      </c>
      <c r="C1082" s="20"/>
      <c r="D1082" s="20"/>
      <c r="E1082" s="20"/>
      <c r="F1082" s="20">
        <v>230</v>
      </c>
      <c r="G1082" s="20">
        <v>1604</v>
      </c>
      <c r="H1082" s="20">
        <v>170102</v>
      </c>
      <c r="I1082" s="20">
        <v>15000</v>
      </c>
      <c r="J1082" s="20" t="s">
        <v>1</v>
      </c>
      <c r="K1082" s="20" t="s">
        <v>22630</v>
      </c>
      <c r="L1082" s="20"/>
      <c r="M1082" s="20"/>
      <c r="N1082" s="20"/>
      <c r="O1082" s="20"/>
      <c r="P1082" s="20"/>
      <c r="Q1082" s="20"/>
      <c r="R1082" s="20"/>
      <c r="S1082" s="20"/>
      <c r="T1082" s="20"/>
      <c r="U1082" s="20"/>
      <c r="V1082" s="20"/>
      <c r="W1082" s="20"/>
      <c r="X1082" s="20"/>
      <c r="Y1082" s="20"/>
      <c r="Z1082" s="20"/>
    </row>
    <row r="1083" spans="1:26" ht="12.5">
      <c r="A1083" s="20" t="s">
        <v>22621</v>
      </c>
      <c r="B1083" s="20">
        <v>15000000</v>
      </c>
      <c r="C1083" s="20"/>
      <c r="D1083" s="20"/>
      <c r="E1083" s="20"/>
      <c r="F1083" s="20">
        <v>230</v>
      </c>
      <c r="G1083" s="20">
        <v>1604</v>
      </c>
      <c r="H1083" s="20">
        <v>170101</v>
      </c>
      <c r="I1083" s="20">
        <v>17000</v>
      </c>
      <c r="J1083" s="20" t="s">
        <v>1</v>
      </c>
      <c r="K1083" s="20" t="s">
        <v>22630</v>
      </c>
      <c r="L1083" s="20"/>
      <c r="M1083" s="20"/>
      <c r="N1083" s="20"/>
      <c r="O1083" s="20"/>
      <c r="P1083" s="20"/>
      <c r="Q1083" s="20"/>
      <c r="R1083" s="20"/>
      <c r="S1083" s="20"/>
      <c r="T1083" s="20"/>
      <c r="U1083" s="20"/>
      <c r="V1083" s="20"/>
      <c r="W1083" s="20"/>
      <c r="X1083" s="20"/>
      <c r="Y1083" s="20"/>
      <c r="Z1083" s="20"/>
    </row>
    <row r="1084" spans="1:26" ht="12.5">
      <c r="A1084" s="20" t="s">
        <v>22621</v>
      </c>
      <c r="B1084" s="20">
        <v>15000000</v>
      </c>
      <c r="C1084" s="20"/>
      <c r="D1084" s="20"/>
      <c r="E1084" s="20"/>
      <c r="F1084" s="20">
        <v>233</v>
      </c>
      <c r="G1084" s="20">
        <v>1615</v>
      </c>
      <c r="H1084" s="20">
        <v>270114</v>
      </c>
      <c r="I1084" s="20">
        <v>17000</v>
      </c>
      <c r="J1084" s="20" t="s">
        <v>1</v>
      </c>
      <c r="K1084" s="21">
        <v>45664</v>
      </c>
      <c r="L1084" s="20"/>
      <c r="M1084" s="20"/>
      <c r="N1084" s="20"/>
      <c r="O1084" s="20"/>
      <c r="P1084" s="20"/>
      <c r="Q1084" s="20"/>
      <c r="R1084" s="20"/>
      <c r="S1084" s="20"/>
      <c r="T1084" s="20"/>
      <c r="U1084" s="20"/>
      <c r="V1084" s="20"/>
      <c r="W1084" s="20"/>
      <c r="X1084" s="20"/>
      <c r="Y1084" s="20"/>
      <c r="Z1084" s="20"/>
    </row>
    <row r="1085" spans="1:26" ht="12.5">
      <c r="A1085" s="20" t="s">
        <v>22621</v>
      </c>
      <c r="B1085" s="20">
        <v>15000000</v>
      </c>
      <c r="C1085" s="20"/>
      <c r="D1085" s="20"/>
      <c r="E1085" s="20"/>
      <c r="F1085" s="20">
        <v>233</v>
      </c>
      <c r="G1085" s="20">
        <v>1615</v>
      </c>
      <c r="H1085" s="20">
        <v>270113</v>
      </c>
      <c r="I1085" s="20">
        <v>17000</v>
      </c>
      <c r="J1085" s="20" t="s">
        <v>1</v>
      </c>
      <c r="K1085" s="21">
        <v>45664</v>
      </c>
      <c r="L1085" s="20"/>
      <c r="M1085" s="20"/>
      <c r="N1085" s="20"/>
      <c r="O1085" s="20"/>
      <c r="P1085" s="20"/>
      <c r="Q1085" s="20"/>
      <c r="R1085" s="20"/>
      <c r="S1085" s="20"/>
      <c r="T1085" s="20"/>
      <c r="U1085" s="20"/>
      <c r="V1085" s="20"/>
      <c r="W1085" s="20"/>
      <c r="X1085" s="20"/>
      <c r="Y1085" s="20"/>
      <c r="Z1085" s="20"/>
    </row>
    <row r="1086" spans="1:26" ht="12.5">
      <c r="A1086" s="20" t="s">
        <v>22621</v>
      </c>
      <c r="B1086" s="20">
        <v>15000000</v>
      </c>
      <c r="C1086" s="20"/>
      <c r="D1086" s="20"/>
      <c r="E1086" s="20"/>
      <c r="F1086" s="20">
        <v>233</v>
      </c>
      <c r="G1086" s="20">
        <v>1615</v>
      </c>
      <c r="H1086" s="20">
        <v>270112</v>
      </c>
      <c r="I1086" s="20">
        <v>17000</v>
      </c>
      <c r="J1086" s="20" t="s">
        <v>1</v>
      </c>
      <c r="K1086" s="21">
        <v>45664</v>
      </c>
      <c r="L1086" s="20"/>
      <c r="M1086" s="20"/>
      <c r="N1086" s="20"/>
      <c r="O1086" s="20"/>
      <c r="P1086" s="20"/>
      <c r="Q1086" s="20"/>
      <c r="R1086" s="20"/>
      <c r="S1086" s="20"/>
      <c r="T1086" s="20"/>
      <c r="U1086" s="20"/>
      <c r="V1086" s="20"/>
      <c r="W1086" s="20"/>
      <c r="X1086" s="20"/>
      <c r="Y1086" s="20"/>
      <c r="Z1086" s="20"/>
    </row>
    <row r="1087" spans="1:26" ht="12.5">
      <c r="A1087" s="20" t="s">
        <v>22621</v>
      </c>
      <c r="B1087" s="20">
        <v>15000000</v>
      </c>
      <c r="C1087" s="20"/>
      <c r="D1087" s="20"/>
      <c r="E1087" s="20"/>
      <c r="F1087" s="20">
        <v>233</v>
      </c>
      <c r="G1087" s="20">
        <v>1615</v>
      </c>
      <c r="H1087" s="20">
        <v>270110</v>
      </c>
      <c r="I1087" s="20">
        <v>17000</v>
      </c>
      <c r="J1087" s="20" t="s">
        <v>1</v>
      </c>
      <c r="K1087" s="21">
        <v>45664</v>
      </c>
      <c r="L1087" s="20"/>
      <c r="M1087" s="20"/>
      <c r="N1087" s="20"/>
      <c r="O1087" s="20"/>
      <c r="P1087" s="20"/>
      <c r="Q1087" s="20"/>
      <c r="R1087" s="20"/>
      <c r="S1087" s="20"/>
      <c r="T1087" s="20"/>
      <c r="U1087" s="20"/>
      <c r="V1087" s="20"/>
      <c r="W1087" s="20"/>
      <c r="X1087" s="20"/>
      <c r="Y1087" s="20"/>
      <c r="Z1087" s="20"/>
    </row>
    <row r="1088" spans="1:26" ht="12.5">
      <c r="A1088" s="20" t="s">
        <v>22621</v>
      </c>
      <c r="B1088" s="20">
        <v>15000000</v>
      </c>
      <c r="C1088" s="20"/>
      <c r="D1088" s="20"/>
      <c r="E1088" s="20"/>
      <c r="F1088" s="20">
        <v>233</v>
      </c>
      <c r="G1088" s="20">
        <v>1615</v>
      </c>
      <c r="H1088" s="20">
        <v>270109</v>
      </c>
      <c r="I1088" s="20">
        <v>17000</v>
      </c>
      <c r="J1088" s="20" t="s">
        <v>1</v>
      </c>
      <c r="K1088" s="21">
        <v>45664</v>
      </c>
      <c r="L1088" s="20"/>
      <c r="M1088" s="20"/>
      <c r="N1088" s="20"/>
      <c r="O1088" s="20"/>
      <c r="P1088" s="20"/>
      <c r="Q1088" s="20"/>
      <c r="R1088" s="20"/>
      <c r="S1088" s="20"/>
      <c r="T1088" s="20"/>
      <c r="U1088" s="20"/>
      <c r="V1088" s="20"/>
      <c r="W1088" s="20"/>
      <c r="X1088" s="20"/>
      <c r="Y1088" s="20"/>
      <c r="Z1088" s="20"/>
    </row>
    <row r="1089" spans="1:26" ht="12.5">
      <c r="A1089" s="20" t="s">
        <v>22621</v>
      </c>
      <c r="B1089" s="20">
        <v>15000000</v>
      </c>
      <c r="C1089" s="20"/>
      <c r="D1089" s="20"/>
      <c r="E1089" s="20"/>
      <c r="F1089" s="20">
        <v>233</v>
      </c>
      <c r="G1089" s="20">
        <v>1615</v>
      </c>
      <c r="H1089" s="20">
        <v>270108</v>
      </c>
      <c r="I1089" s="20">
        <v>17000</v>
      </c>
      <c r="J1089" s="20" t="s">
        <v>1</v>
      </c>
      <c r="K1089" s="21">
        <v>45664</v>
      </c>
      <c r="L1089" s="20"/>
      <c r="M1089" s="20"/>
      <c r="N1089" s="20"/>
      <c r="O1089" s="20"/>
      <c r="P1089" s="20"/>
      <c r="Q1089" s="20"/>
      <c r="R1089" s="20"/>
      <c r="S1089" s="20"/>
      <c r="T1089" s="20"/>
      <c r="U1089" s="20"/>
      <c r="V1089" s="20"/>
      <c r="W1089" s="20"/>
      <c r="X1089" s="20"/>
      <c r="Y1089" s="20"/>
      <c r="Z1089" s="20"/>
    </row>
    <row r="1090" spans="1:26" ht="12.5">
      <c r="A1090" s="20" t="s">
        <v>22621</v>
      </c>
      <c r="B1090" s="20">
        <v>15000000</v>
      </c>
      <c r="C1090" s="20"/>
      <c r="D1090" s="20"/>
      <c r="E1090" s="20"/>
      <c r="F1090" s="20">
        <v>233</v>
      </c>
      <c r="G1090" s="20">
        <v>1615</v>
      </c>
      <c r="H1090" s="20">
        <v>270107</v>
      </c>
      <c r="I1090" s="20">
        <v>17000</v>
      </c>
      <c r="J1090" s="20" t="s">
        <v>1</v>
      </c>
      <c r="K1090" s="21">
        <v>45664</v>
      </c>
      <c r="L1090" s="20"/>
      <c r="M1090" s="20"/>
      <c r="N1090" s="20"/>
      <c r="O1090" s="20"/>
      <c r="P1090" s="20"/>
      <c r="Q1090" s="20"/>
      <c r="R1090" s="20"/>
      <c r="S1090" s="20"/>
      <c r="T1090" s="20"/>
      <c r="U1090" s="20"/>
      <c r="V1090" s="20"/>
      <c r="W1090" s="20"/>
      <c r="X1090" s="20"/>
      <c r="Y1090" s="20"/>
      <c r="Z1090" s="20"/>
    </row>
    <row r="1091" spans="1:26" ht="12.5">
      <c r="A1091" s="20" t="s">
        <v>22621</v>
      </c>
      <c r="B1091" s="20">
        <v>15000000</v>
      </c>
      <c r="C1091" s="20"/>
      <c r="D1091" s="20"/>
      <c r="E1091" s="20"/>
      <c r="F1091" s="20">
        <v>233</v>
      </c>
      <c r="G1091" s="20">
        <v>1615</v>
      </c>
      <c r="H1091" s="20">
        <v>270106</v>
      </c>
      <c r="I1091" s="20">
        <v>17000</v>
      </c>
      <c r="J1091" s="20" t="s">
        <v>1</v>
      </c>
      <c r="K1091" s="21">
        <v>45664</v>
      </c>
      <c r="L1091" s="20"/>
      <c r="M1091" s="20"/>
      <c r="N1091" s="20"/>
      <c r="O1091" s="20"/>
      <c r="P1091" s="20"/>
      <c r="Q1091" s="20"/>
      <c r="R1091" s="20"/>
      <c r="S1091" s="20"/>
      <c r="T1091" s="20"/>
      <c r="U1091" s="20"/>
      <c r="V1091" s="20"/>
      <c r="W1091" s="20"/>
      <c r="X1091" s="20"/>
      <c r="Y1091" s="20"/>
      <c r="Z1091" s="20"/>
    </row>
    <row r="1092" spans="1:26" ht="12.5">
      <c r="A1092" s="20" t="s">
        <v>22621</v>
      </c>
      <c r="B1092" s="20">
        <v>15000000</v>
      </c>
      <c r="C1092" s="20"/>
      <c r="D1092" s="20"/>
      <c r="E1092" s="20"/>
      <c r="F1092" s="20">
        <v>233</v>
      </c>
      <c r="G1092" s="20">
        <v>1615</v>
      </c>
      <c r="H1092" s="20">
        <v>270105</v>
      </c>
      <c r="I1092" s="20">
        <v>17000</v>
      </c>
      <c r="J1092" s="20" t="s">
        <v>1</v>
      </c>
      <c r="K1092" s="21">
        <v>45664</v>
      </c>
      <c r="L1092" s="20"/>
      <c r="M1092" s="20"/>
      <c r="N1092" s="20"/>
      <c r="O1092" s="20"/>
      <c r="P1092" s="20"/>
      <c r="Q1092" s="20"/>
      <c r="R1092" s="20"/>
      <c r="S1092" s="20"/>
      <c r="T1092" s="20"/>
      <c r="U1092" s="20"/>
      <c r="V1092" s="20"/>
      <c r="W1092" s="20"/>
      <c r="X1092" s="20"/>
      <c r="Y1092" s="20"/>
      <c r="Z1092" s="20"/>
    </row>
    <row r="1093" spans="1:26" ht="12.5">
      <c r="A1093" s="20" t="s">
        <v>22621</v>
      </c>
      <c r="B1093" s="20">
        <v>15000000</v>
      </c>
      <c r="C1093" s="20"/>
      <c r="D1093" s="20"/>
      <c r="E1093" s="20"/>
      <c r="F1093" s="20">
        <v>233</v>
      </c>
      <c r="G1093" s="20">
        <v>1615</v>
      </c>
      <c r="H1093" s="20">
        <v>270104</v>
      </c>
      <c r="I1093" s="20">
        <v>17000</v>
      </c>
      <c r="J1093" s="20" t="s">
        <v>1</v>
      </c>
      <c r="K1093" s="21">
        <v>45664</v>
      </c>
      <c r="L1093" s="20"/>
      <c r="M1093" s="20"/>
      <c r="N1093" s="20"/>
      <c r="O1093" s="20"/>
      <c r="P1093" s="20"/>
      <c r="Q1093" s="20"/>
      <c r="R1093" s="20"/>
      <c r="S1093" s="20"/>
      <c r="T1093" s="20"/>
      <c r="U1093" s="20"/>
      <c r="V1093" s="20"/>
      <c r="W1093" s="20"/>
      <c r="X1093" s="20"/>
      <c r="Y1093" s="20"/>
      <c r="Z1093" s="20"/>
    </row>
    <row r="1094" spans="1:26" ht="12.5">
      <c r="A1094" s="20" t="s">
        <v>22621</v>
      </c>
      <c r="B1094" s="20">
        <v>15000000</v>
      </c>
      <c r="C1094" s="20"/>
      <c r="D1094" s="20"/>
      <c r="E1094" s="20"/>
      <c r="F1094" s="20">
        <v>233</v>
      </c>
      <c r="G1094" s="20">
        <v>1615</v>
      </c>
      <c r="H1094" s="20">
        <v>270103</v>
      </c>
      <c r="I1094" s="20">
        <v>17000</v>
      </c>
      <c r="J1094" s="20" t="s">
        <v>1</v>
      </c>
      <c r="K1094" s="21">
        <v>45664</v>
      </c>
      <c r="L1094" s="20"/>
      <c r="M1094" s="20"/>
      <c r="N1094" s="20"/>
      <c r="O1094" s="20"/>
      <c r="P1094" s="20"/>
      <c r="Q1094" s="20"/>
      <c r="R1094" s="20"/>
      <c r="S1094" s="20"/>
      <c r="T1094" s="20"/>
      <c r="U1094" s="20"/>
      <c r="V1094" s="20"/>
      <c r="W1094" s="20"/>
      <c r="X1094" s="20"/>
      <c r="Y1094" s="20"/>
      <c r="Z1094" s="20"/>
    </row>
    <row r="1095" spans="1:26" ht="12.5">
      <c r="A1095" s="20" t="s">
        <v>22621</v>
      </c>
      <c r="B1095" s="20">
        <v>15000000</v>
      </c>
      <c r="C1095" s="20"/>
      <c r="D1095" s="20"/>
      <c r="E1095" s="20"/>
      <c r="F1095" s="20">
        <v>233</v>
      </c>
      <c r="G1095" s="20">
        <v>1615</v>
      </c>
      <c r="H1095" s="20">
        <v>270102</v>
      </c>
      <c r="I1095" s="20">
        <v>17000</v>
      </c>
      <c r="J1095" s="20" t="s">
        <v>1</v>
      </c>
      <c r="K1095" s="21">
        <v>45664</v>
      </c>
      <c r="L1095" s="20"/>
      <c r="M1095" s="20"/>
      <c r="N1095" s="20"/>
      <c r="O1095" s="20"/>
      <c r="P1095" s="20"/>
      <c r="Q1095" s="20"/>
      <c r="R1095" s="20"/>
      <c r="S1095" s="20"/>
      <c r="T1095" s="20"/>
      <c r="U1095" s="20"/>
      <c r="V1095" s="20"/>
      <c r="W1095" s="20"/>
      <c r="X1095" s="20"/>
      <c r="Y1095" s="20"/>
      <c r="Z1095" s="20"/>
    </row>
    <row r="1096" spans="1:26" ht="12.5">
      <c r="A1096" s="20" t="s">
        <v>22621</v>
      </c>
      <c r="B1096" s="20">
        <v>15000000</v>
      </c>
      <c r="C1096" s="20"/>
      <c r="D1096" s="20"/>
      <c r="E1096" s="20"/>
      <c r="F1096" s="20">
        <v>233</v>
      </c>
      <c r="G1096" s="20">
        <v>1615</v>
      </c>
      <c r="H1096" s="20">
        <v>270101</v>
      </c>
      <c r="I1096" s="20">
        <v>17000</v>
      </c>
      <c r="J1096" s="20" t="s">
        <v>1</v>
      </c>
      <c r="K1096" s="21">
        <v>45664</v>
      </c>
      <c r="L1096" s="20"/>
      <c r="M1096" s="20"/>
      <c r="N1096" s="20"/>
      <c r="O1096" s="20"/>
      <c r="P1096" s="20"/>
      <c r="Q1096" s="20"/>
      <c r="R1096" s="20"/>
      <c r="S1096" s="20"/>
      <c r="T1096" s="20"/>
      <c r="U1096" s="20"/>
      <c r="V1096" s="20"/>
      <c r="W1096" s="20"/>
      <c r="X1096" s="20"/>
      <c r="Y1096" s="20"/>
      <c r="Z1096" s="20"/>
    </row>
    <row r="1097" spans="1:26" ht="12.5">
      <c r="A1097" s="20" t="s">
        <v>22621</v>
      </c>
      <c r="B1097" s="20">
        <v>15000000</v>
      </c>
      <c r="C1097" s="20"/>
      <c r="D1097" s="20"/>
      <c r="E1097" s="20"/>
      <c r="F1097" s="20">
        <v>244</v>
      </c>
      <c r="G1097" s="20">
        <v>1639</v>
      </c>
      <c r="H1097" s="20">
        <v>120126</v>
      </c>
      <c r="I1097" s="20">
        <v>20000</v>
      </c>
      <c r="J1097" s="20" t="s">
        <v>1</v>
      </c>
      <c r="K1097" s="20" t="s">
        <v>22630</v>
      </c>
      <c r="L1097" s="20"/>
      <c r="M1097" s="20"/>
      <c r="N1097" s="20"/>
      <c r="O1097" s="20"/>
      <c r="P1097" s="20"/>
      <c r="Q1097" s="20"/>
      <c r="R1097" s="20"/>
      <c r="S1097" s="20"/>
      <c r="T1097" s="20"/>
      <c r="U1097" s="20"/>
      <c r="V1097" s="20"/>
      <c r="W1097" s="20"/>
      <c r="X1097" s="20"/>
      <c r="Y1097" s="20"/>
      <c r="Z1097" s="20"/>
    </row>
    <row r="1098" spans="1:26" ht="12.5">
      <c r="A1098" s="20" t="s">
        <v>22621</v>
      </c>
      <c r="B1098" s="20">
        <v>15000000</v>
      </c>
      <c r="C1098" s="20"/>
      <c r="D1098" s="20"/>
      <c r="E1098" s="20"/>
      <c r="F1098" s="20">
        <v>244</v>
      </c>
      <c r="G1098" s="20">
        <v>1639</v>
      </c>
      <c r="H1098" s="20">
        <v>120125</v>
      </c>
      <c r="I1098" s="20">
        <v>20000</v>
      </c>
      <c r="J1098" s="20" t="s">
        <v>1</v>
      </c>
      <c r="K1098" s="20" t="s">
        <v>22630</v>
      </c>
      <c r="L1098" s="20"/>
      <c r="M1098" s="20"/>
      <c r="N1098" s="20"/>
      <c r="O1098" s="20"/>
      <c r="P1098" s="20"/>
      <c r="Q1098" s="20"/>
      <c r="R1098" s="20"/>
      <c r="S1098" s="20"/>
      <c r="T1098" s="20"/>
      <c r="U1098" s="20"/>
      <c r="V1098" s="20"/>
      <c r="W1098" s="20"/>
      <c r="X1098" s="20"/>
      <c r="Y1098" s="20"/>
      <c r="Z1098" s="20"/>
    </row>
    <row r="1099" spans="1:26" ht="12.5">
      <c r="A1099" s="20" t="s">
        <v>22621</v>
      </c>
      <c r="B1099" s="20">
        <v>15000000</v>
      </c>
      <c r="C1099" s="20"/>
      <c r="D1099" s="20"/>
      <c r="E1099" s="20"/>
      <c r="F1099" s="20">
        <v>244</v>
      </c>
      <c r="G1099" s="20">
        <v>1639</v>
      </c>
      <c r="H1099" s="20">
        <v>120117</v>
      </c>
      <c r="I1099" s="20">
        <v>20000</v>
      </c>
      <c r="J1099" s="20" t="s">
        <v>1</v>
      </c>
      <c r="K1099" s="20" t="s">
        <v>22630</v>
      </c>
      <c r="L1099" s="20"/>
      <c r="M1099" s="20"/>
      <c r="N1099" s="20"/>
      <c r="O1099" s="20"/>
      <c r="P1099" s="20"/>
      <c r="Q1099" s="20"/>
      <c r="R1099" s="20"/>
      <c r="S1099" s="20"/>
      <c r="T1099" s="20"/>
      <c r="U1099" s="20"/>
      <c r="V1099" s="20"/>
      <c r="W1099" s="20"/>
      <c r="X1099" s="20"/>
      <c r="Y1099" s="20"/>
      <c r="Z1099" s="20"/>
    </row>
    <row r="1100" spans="1:26" ht="12.5">
      <c r="A1100" s="20" t="s">
        <v>22621</v>
      </c>
      <c r="B1100" s="20">
        <v>15000000</v>
      </c>
      <c r="C1100" s="20"/>
      <c r="D1100" s="20"/>
      <c r="E1100" s="20"/>
      <c r="F1100" s="20">
        <v>244</v>
      </c>
      <c r="G1100" s="20">
        <v>1639</v>
      </c>
      <c r="H1100" s="20">
        <v>120116</v>
      </c>
      <c r="I1100" s="20">
        <v>20000</v>
      </c>
      <c r="J1100" s="20" t="s">
        <v>1</v>
      </c>
      <c r="K1100" s="20" t="s">
        <v>22630</v>
      </c>
      <c r="L1100" s="20"/>
      <c r="M1100" s="20"/>
      <c r="N1100" s="20"/>
      <c r="O1100" s="20"/>
      <c r="P1100" s="20"/>
      <c r="Q1100" s="20"/>
      <c r="R1100" s="20"/>
      <c r="S1100" s="20"/>
      <c r="T1100" s="20"/>
      <c r="U1100" s="20"/>
      <c r="V1100" s="20"/>
      <c r="W1100" s="20"/>
      <c r="X1100" s="20"/>
      <c r="Y1100" s="20"/>
      <c r="Z1100" s="20"/>
    </row>
    <row r="1101" spans="1:26" ht="12.5">
      <c r="A1101" s="20" t="s">
        <v>22621</v>
      </c>
      <c r="B1101" s="20">
        <v>15000000</v>
      </c>
      <c r="C1101" s="20"/>
      <c r="D1101" s="20"/>
      <c r="E1101" s="20"/>
      <c r="F1101" s="20">
        <v>244</v>
      </c>
      <c r="G1101" s="20">
        <v>1639</v>
      </c>
      <c r="H1101" s="20">
        <v>120115</v>
      </c>
      <c r="I1101" s="20">
        <v>20000</v>
      </c>
      <c r="J1101" s="20" t="s">
        <v>1</v>
      </c>
      <c r="K1101" s="20" t="s">
        <v>22630</v>
      </c>
      <c r="L1101" s="20"/>
      <c r="M1101" s="20"/>
      <c r="N1101" s="20"/>
      <c r="O1101" s="20"/>
      <c r="P1101" s="20"/>
      <c r="Q1101" s="20"/>
      <c r="R1101" s="20"/>
      <c r="S1101" s="20"/>
      <c r="T1101" s="20"/>
      <c r="U1101" s="20"/>
      <c r="V1101" s="20"/>
      <c r="W1101" s="20"/>
      <c r="X1101" s="20"/>
      <c r="Y1101" s="20"/>
      <c r="Z1101" s="20"/>
    </row>
    <row r="1102" spans="1:26" ht="12.5">
      <c r="A1102" s="20" t="s">
        <v>22621</v>
      </c>
      <c r="B1102" s="20">
        <v>15000000</v>
      </c>
      <c r="C1102" s="20"/>
      <c r="D1102" s="20"/>
      <c r="E1102" s="20"/>
      <c r="F1102" s="20">
        <v>244</v>
      </c>
      <c r="G1102" s="20">
        <v>1639</v>
      </c>
      <c r="H1102" s="20">
        <v>120114</v>
      </c>
      <c r="I1102" s="20">
        <v>20000</v>
      </c>
      <c r="J1102" s="20" t="s">
        <v>1</v>
      </c>
      <c r="K1102" s="20" t="s">
        <v>22630</v>
      </c>
      <c r="L1102" s="20"/>
      <c r="M1102" s="20"/>
      <c r="N1102" s="20"/>
      <c r="O1102" s="20"/>
      <c r="P1102" s="20"/>
      <c r="Q1102" s="20"/>
      <c r="R1102" s="20"/>
      <c r="S1102" s="20"/>
      <c r="T1102" s="20"/>
      <c r="U1102" s="20"/>
      <c r="V1102" s="20"/>
      <c r="W1102" s="20"/>
      <c r="X1102" s="20"/>
      <c r="Y1102" s="20"/>
      <c r="Z1102" s="20"/>
    </row>
    <row r="1103" spans="1:26" ht="12.5">
      <c r="A1103" s="20" t="s">
        <v>22621</v>
      </c>
      <c r="B1103" s="20">
        <v>15000000</v>
      </c>
      <c r="C1103" s="20"/>
      <c r="D1103" s="20"/>
      <c r="E1103" s="20"/>
      <c r="F1103" s="20">
        <v>244</v>
      </c>
      <c r="G1103" s="20">
        <v>1639</v>
      </c>
      <c r="H1103" s="20">
        <v>120113</v>
      </c>
      <c r="I1103" s="20">
        <v>20000</v>
      </c>
      <c r="J1103" s="20" t="s">
        <v>1</v>
      </c>
      <c r="K1103" s="20" t="s">
        <v>22630</v>
      </c>
      <c r="L1103" s="20"/>
      <c r="M1103" s="20"/>
      <c r="N1103" s="20"/>
      <c r="O1103" s="20"/>
      <c r="P1103" s="20"/>
      <c r="Q1103" s="20"/>
      <c r="R1103" s="20"/>
      <c r="S1103" s="20"/>
      <c r="T1103" s="20"/>
      <c r="U1103" s="20"/>
      <c r="V1103" s="20"/>
      <c r="W1103" s="20"/>
      <c r="X1103" s="20"/>
      <c r="Y1103" s="20"/>
      <c r="Z1103" s="20"/>
    </row>
    <row r="1104" spans="1:26" ht="12.5">
      <c r="A1104" s="20" t="s">
        <v>22621</v>
      </c>
      <c r="B1104" s="20">
        <v>15000000</v>
      </c>
      <c r="C1104" s="20"/>
      <c r="D1104" s="20"/>
      <c r="E1104" s="20"/>
      <c r="F1104" s="20">
        <v>244</v>
      </c>
      <c r="G1104" s="20">
        <v>1639</v>
      </c>
      <c r="H1104" s="20">
        <v>120111</v>
      </c>
      <c r="I1104" s="20">
        <v>20000</v>
      </c>
      <c r="J1104" s="20" t="s">
        <v>1</v>
      </c>
      <c r="K1104" s="20" t="s">
        <v>22630</v>
      </c>
      <c r="L1104" s="20"/>
      <c r="M1104" s="20"/>
      <c r="N1104" s="20"/>
      <c r="O1104" s="20"/>
      <c r="P1104" s="20"/>
      <c r="Q1104" s="20"/>
      <c r="R1104" s="20"/>
      <c r="S1104" s="20"/>
      <c r="T1104" s="20"/>
      <c r="U1104" s="20"/>
      <c r="V1104" s="20"/>
      <c r="W1104" s="20"/>
      <c r="X1104" s="20"/>
      <c r="Y1104" s="20"/>
      <c r="Z1104" s="20"/>
    </row>
    <row r="1105" spans="1:26" ht="12.5">
      <c r="A1105" s="20" t="s">
        <v>22621</v>
      </c>
      <c r="B1105" s="20">
        <v>15000000</v>
      </c>
      <c r="C1105" s="20"/>
      <c r="D1105" s="20"/>
      <c r="E1105" s="20"/>
      <c r="F1105" s="20">
        <v>244</v>
      </c>
      <c r="G1105" s="20">
        <v>1639</v>
      </c>
      <c r="H1105" s="20">
        <v>120109</v>
      </c>
      <c r="I1105" s="20">
        <v>20000</v>
      </c>
      <c r="J1105" s="20" t="s">
        <v>1</v>
      </c>
      <c r="K1105" s="20" t="s">
        <v>22630</v>
      </c>
      <c r="L1105" s="20"/>
      <c r="M1105" s="20"/>
      <c r="N1105" s="20"/>
      <c r="O1105" s="20"/>
      <c r="P1105" s="20"/>
      <c r="Q1105" s="20"/>
      <c r="R1105" s="20"/>
      <c r="S1105" s="20"/>
      <c r="T1105" s="20"/>
      <c r="U1105" s="20"/>
      <c r="V1105" s="20"/>
      <c r="W1105" s="20"/>
      <c r="X1105" s="20"/>
      <c r="Y1105" s="20"/>
      <c r="Z1105" s="20"/>
    </row>
    <row r="1106" spans="1:26" ht="12.5">
      <c r="A1106" s="20" t="s">
        <v>22621</v>
      </c>
      <c r="B1106" s="20">
        <v>15000000</v>
      </c>
      <c r="C1106" s="20"/>
      <c r="D1106" s="20"/>
      <c r="E1106" s="20"/>
      <c r="F1106" s="20">
        <v>244</v>
      </c>
      <c r="G1106" s="20">
        <v>1639</v>
      </c>
      <c r="H1106" s="20">
        <v>120107</v>
      </c>
      <c r="I1106" s="20">
        <v>20000</v>
      </c>
      <c r="J1106" s="20" t="s">
        <v>1</v>
      </c>
      <c r="K1106" s="20" t="s">
        <v>22630</v>
      </c>
      <c r="L1106" s="20"/>
      <c r="M1106" s="20"/>
      <c r="N1106" s="20"/>
      <c r="O1106" s="20"/>
      <c r="P1106" s="20"/>
      <c r="Q1106" s="20"/>
      <c r="R1106" s="20"/>
      <c r="S1106" s="20"/>
      <c r="T1106" s="20"/>
      <c r="U1106" s="20"/>
      <c r="V1106" s="20"/>
      <c r="W1106" s="20"/>
      <c r="X1106" s="20"/>
      <c r="Y1106" s="20"/>
      <c r="Z1106" s="20"/>
    </row>
    <row r="1107" spans="1:26" ht="12.5">
      <c r="A1107" s="20" t="s">
        <v>22621</v>
      </c>
      <c r="B1107" s="20">
        <v>15000000</v>
      </c>
      <c r="C1107" s="20"/>
      <c r="D1107" s="20"/>
      <c r="E1107" s="20"/>
      <c r="F1107" s="20">
        <v>244</v>
      </c>
      <c r="G1107" s="20">
        <v>1639</v>
      </c>
      <c r="H1107" s="20">
        <v>120105</v>
      </c>
      <c r="I1107" s="20">
        <v>20000</v>
      </c>
      <c r="J1107" s="20" t="s">
        <v>1</v>
      </c>
      <c r="K1107" s="20" t="s">
        <v>22630</v>
      </c>
      <c r="L1107" s="20"/>
      <c r="M1107" s="20"/>
      <c r="N1107" s="20"/>
      <c r="O1107" s="20"/>
      <c r="P1107" s="20"/>
      <c r="Q1107" s="20"/>
      <c r="R1107" s="20"/>
      <c r="S1107" s="20"/>
      <c r="T1107" s="20"/>
      <c r="U1107" s="20"/>
      <c r="V1107" s="20"/>
      <c r="W1107" s="20"/>
      <c r="X1107" s="20"/>
      <c r="Y1107" s="20"/>
      <c r="Z1107" s="20"/>
    </row>
    <row r="1108" spans="1:26" ht="12.5">
      <c r="A1108" s="20" t="s">
        <v>22621</v>
      </c>
      <c r="B1108" s="20">
        <v>15000000</v>
      </c>
      <c r="C1108" s="20"/>
      <c r="D1108" s="20"/>
      <c r="E1108" s="20"/>
      <c r="F1108" s="20">
        <v>244</v>
      </c>
      <c r="G1108" s="20">
        <v>1639</v>
      </c>
      <c r="H1108" s="20">
        <v>120102</v>
      </c>
      <c r="I1108" s="20">
        <v>20000</v>
      </c>
      <c r="J1108" s="20" t="s">
        <v>1</v>
      </c>
      <c r="K1108" s="20" t="s">
        <v>22630</v>
      </c>
      <c r="L1108" s="20"/>
      <c r="M1108" s="20"/>
      <c r="N1108" s="20"/>
      <c r="O1108" s="20"/>
      <c r="P1108" s="20"/>
      <c r="Q1108" s="20"/>
      <c r="R1108" s="20"/>
      <c r="S1108" s="20"/>
      <c r="T1108" s="20"/>
      <c r="U1108" s="20"/>
      <c r="V1108" s="20"/>
      <c r="W1108" s="20"/>
      <c r="X1108" s="20"/>
      <c r="Y1108" s="20"/>
      <c r="Z1108" s="20"/>
    </row>
    <row r="1109" spans="1:26" ht="12.5">
      <c r="A1109" s="20" t="s">
        <v>22621</v>
      </c>
      <c r="B1109" s="20">
        <v>15000000</v>
      </c>
      <c r="C1109" s="20"/>
      <c r="D1109" s="20"/>
      <c r="E1109" s="20"/>
      <c r="F1109" s="20">
        <v>268</v>
      </c>
      <c r="G1109" s="20">
        <v>2045</v>
      </c>
      <c r="H1109" s="20">
        <v>221011</v>
      </c>
      <c r="I1109" s="20">
        <v>20000</v>
      </c>
      <c r="J1109" s="20" t="s">
        <v>1</v>
      </c>
      <c r="K1109" s="20" t="s">
        <v>22630</v>
      </c>
      <c r="L1109" s="20"/>
      <c r="M1109" s="20"/>
      <c r="N1109" s="20"/>
      <c r="O1109" s="20"/>
      <c r="P1109" s="20"/>
      <c r="Q1109" s="20"/>
      <c r="R1109" s="20"/>
      <c r="S1109" s="20"/>
      <c r="T1109" s="20"/>
      <c r="U1109" s="20"/>
      <c r="V1109" s="20"/>
      <c r="W1109" s="20"/>
      <c r="X1109" s="20"/>
      <c r="Y1109" s="20"/>
      <c r="Z1109" s="20"/>
    </row>
    <row r="1110" spans="1:26" ht="12.5">
      <c r="A1110" s="20" t="s">
        <v>22621</v>
      </c>
      <c r="B1110" s="20">
        <v>15000000</v>
      </c>
      <c r="C1110" s="20"/>
      <c r="D1110" s="20"/>
      <c r="E1110" s="20"/>
      <c r="F1110" s="20">
        <v>268</v>
      </c>
      <c r="G1110" s="20">
        <v>2045</v>
      </c>
      <c r="H1110" s="20">
        <v>221010</v>
      </c>
      <c r="I1110" s="20">
        <v>20000</v>
      </c>
      <c r="J1110" s="20" t="s">
        <v>1</v>
      </c>
      <c r="K1110" s="20" t="s">
        <v>22630</v>
      </c>
      <c r="L1110" s="20"/>
      <c r="M1110" s="20"/>
      <c r="N1110" s="20"/>
      <c r="O1110" s="20"/>
      <c r="P1110" s="20"/>
      <c r="Q1110" s="20"/>
      <c r="R1110" s="20"/>
      <c r="S1110" s="20"/>
      <c r="T1110" s="20"/>
      <c r="U1110" s="20"/>
      <c r="V1110" s="20"/>
      <c r="W1110" s="20"/>
      <c r="X1110" s="20"/>
      <c r="Y1110" s="20"/>
      <c r="Z1110" s="20"/>
    </row>
    <row r="1111" spans="1:26" ht="12.5">
      <c r="A1111" s="20" t="s">
        <v>22621</v>
      </c>
      <c r="B1111" s="20">
        <v>15000000</v>
      </c>
      <c r="C1111" s="20"/>
      <c r="D1111" s="20"/>
      <c r="E1111" s="20"/>
      <c r="F1111" s="20">
        <v>268</v>
      </c>
      <c r="G1111" s="20">
        <v>2045</v>
      </c>
      <c r="H1111" s="20">
        <v>221008</v>
      </c>
      <c r="I1111" s="20">
        <v>20000</v>
      </c>
      <c r="J1111" s="20" t="s">
        <v>1</v>
      </c>
      <c r="K1111" s="20" t="s">
        <v>22630</v>
      </c>
      <c r="L1111" s="20"/>
      <c r="M1111" s="20"/>
      <c r="N1111" s="20"/>
      <c r="O1111" s="20"/>
      <c r="P1111" s="20"/>
      <c r="Q1111" s="20"/>
      <c r="R1111" s="20"/>
      <c r="S1111" s="20"/>
      <c r="T1111" s="20"/>
      <c r="U1111" s="20"/>
      <c r="V1111" s="20"/>
      <c r="W1111" s="20"/>
      <c r="X1111" s="20"/>
      <c r="Y1111" s="20"/>
      <c r="Z1111" s="20"/>
    </row>
    <row r="1112" spans="1:26" ht="12.5">
      <c r="A1112" s="20" t="s">
        <v>22621</v>
      </c>
      <c r="B1112" s="20">
        <v>15000000</v>
      </c>
      <c r="C1112" s="20"/>
      <c r="D1112" s="20"/>
      <c r="E1112" s="20"/>
      <c r="F1112" s="20">
        <v>268</v>
      </c>
      <c r="G1112" s="20">
        <v>2045</v>
      </c>
      <c r="H1112" s="20">
        <v>221007</v>
      </c>
      <c r="I1112" s="20">
        <v>20000</v>
      </c>
      <c r="J1112" s="20" t="s">
        <v>1</v>
      </c>
      <c r="K1112" s="20" t="s">
        <v>22630</v>
      </c>
      <c r="L1112" s="20"/>
      <c r="M1112" s="20"/>
      <c r="N1112" s="20"/>
      <c r="O1112" s="20"/>
      <c r="P1112" s="20"/>
      <c r="Q1112" s="20"/>
      <c r="R1112" s="20"/>
      <c r="S1112" s="20"/>
      <c r="T1112" s="20"/>
      <c r="U1112" s="20"/>
      <c r="V1112" s="20"/>
      <c r="W1112" s="20"/>
      <c r="X1112" s="20"/>
      <c r="Y1112" s="20"/>
      <c r="Z1112" s="20"/>
    </row>
    <row r="1113" spans="1:26" ht="12.5">
      <c r="A1113" s="20" t="s">
        <v>22621</v>
      </c>
      <c r="B1113" s="20">
        <v>15000000</v>
      </c>
      <c r="C1113" s="20"/>
      <c r="D1113" s="20"/>
      <c r="E1113" s="20"/>
      <c r="F1113" s="20">
        <v>268</v>
      </c>
      <c r="G1113" s="20">
        <v>2045</v>
      </c>
      <c r="H1113" s="20">
        <v>221006</v>
      </c>
      <c r="I1113" s="20">
        <v>20000</v>
      </c>
      <c r="J1113" s="20" t="s">
        <v>1</v>
      </c>
      <c r="K1113" s="20" t="s">
        <v>22630</v>
      </c>
      <c r="L1113" s="20"/>
      <c r="M1113" s="20"/>
      <c r="N1113" s="20"/>
      <c r="O1113" s="20"/>
      <c r="P1113" s="20"/>
      <c r="Q1113" s="20"/>
      <c r="R1113" s="20"/>
      <c r="S1113" s="20"/>
      <c r="T1113" s="20"/>
      <c r="U1113" s="20"/>
      <c r="V1113" s="20"/>
      <c r="W1113" s="20"/>
      <c r="X1113" s="20"/>
      <c r="Y1113" s="20"/>
      <c r="Z1113" s="20"/>
    </row>
    <row r="1114" spans="1:26" ht="12.5">
      <c r="A1114" s="20" t="s">
        <v>22621</v>
      </c>
      <c r="B1114" s="20">
        <v>15000000</v>
      </c>
      <c r="C1114" s="20"/>
      <c r="D1114" s="20"/>
      <c r="E1114" s="20"/>
      <c r="F1114" s="20">
        <v>268</v>
      </c>
      <c r="G1114" s="20">
        <v>2045</v>
      </c>
      <c r="H1114" s="20">
        <v>221004</v>
      </c>
      <c r="I1114" s="20">
        <v>20000</v>
      </c>
      <c r="J1114" s="20" t="s">
        <v>1</v>
      </c>
      <c r="K1114" s="20" t="s">
        <v>22630</v>
      </c>
      <c r="L1114" s="20"/>
      <c r="M1114" s="20"/>
      <c r="N1114" s="20"/>
      <c r="O1114" s="20"/>
      <c r="P1114" s="20"/>
      <c r="Q1114" s="20"/>
      <c r="R1114" s="20"/>
      <c r="S1114" s="20"/>
      <c r="T1114" s="20"/>
      <c r="U1114" s="20"/>
      <c r="V1114" s="20"/>
      <c r="W1114" s="20"/>
      <c r="X1114" s="20"/>
      <c r="Y1114" s="20"/>
      <c r="Z1114" s="20"/>
    </row>
    <row r="1115" spans="1:26" ht="12.5">
      <c r="A1115" s="20" t="s">
        <v>22621</v>
      </c>
      <c r="B1115" s="20">
        <v>15000000</v>
      </c>
      <c r="C1115" s="20"/>
      <c r="D1115" s="20"/>
      <c r="E1115" s="20"/>
      <c r="F1115" s="20">
        <v>268</v>
      </c>
      <c r="G1115" s="20">
        <v>2045</v>
      </c>
      <c r="H1115" s="20">
        <v>221002</v>
      </c>
      <c r="I1115" s="20">
        <v>20000</v>
      </c>
      <c r="J1115" s="20" t="s">
        <v>1</v>
      </c>
      <c r="K1115" s="20" t="s">
        <v>22630</v>
      </c>
      <c r="L1115" s="20"/>
      <c r="M1115" s="20"/>
      <c r="N1115" s="20"/>
      <c r="O1115" s="20"/>
      <c r="P1115" s="20"/>
      <c r="Q1115" s="20"/>
      <c r="R1115" s="20"/>
      <c r="S1115" s="20"/>
      <c r="T1115" s="20"/>
      <c r="U1115" s="20"/>
      <c r="V1115" s="20"/>
      <c r="W1115" s="20"/>
      <c r="X1115" s="20"/>
      <c r="Y1115" s="20"/>
      <c r="Z1115" s="20"/>
    </row>
    <row r="1116" spans="1:26" ht="12.5">
      <c r="A1116" s="20" t="s">
        <v>22621</v>
      </c>
      <c r="B1116" s="20">
        <v>15000000</v>
      </c>
      <c r="C1116" s="20"/>
      <c r="D1116" s="20"/>
      <c r="E1116" s="20"/>
      <c r="F1116" s="20">
        <v>268</v>
      </c>
      <c r="G1116" s="20">
        <v>2045</v>
      </c>
      <c r="H1116" s="20">
        <v>221001</v>
      </c>
      <c r="I1116" s="20">
        <v>20000</v>
      </c>
      <c r="J1116" s="20" t="s">
        <v>1</v>
      </c>
      <c r="K1116" s="20" t="s">
        <v>22630</v>
      </c>
      <c r="L1116" s="20"/>
      <c r="M1116" s="20"/>
      <c r="N1116" s="20"/>
      <c r="O1116" s="20"/>
      <c r="P1116" s="20"/>
      <c r="Q1116" s="20"/>
      <c r="R1116" s="20"/>
      <c r="S1116" s="20"/>
      <c r="T1116" s="20"/>
      <c r="U1116" s="20"/>
      <c r="V1116" s="20"/>
      <c r="W1116" s="20"/>
      <c r="X1116" s="20"/>
      <c r="Y1116" s="20"/>
      <c r="Z1116" s="20"/>
    </row>
    <row r="1117" spans="1:26" ht="12.5">
      <c r="A1117" s="20" t="s">
        <v>22621</v>
      </c>
      <c r="B1117" s="20">
        <v>15000000</v>
      </c>
      <c r="C1117" s="20"/>
      <c r="D1117" s="20"/>
      <c r="E1117" s="20"/>
      <c r="F1117" s="20">
        <v>233</v>
      </c>
      <c r="G1117" s="20">
        <v>3191</v>
      </c>
      <c r="H1117" s="20">
        <v>270405</v>
      </c>
      <c r="I1117" s="20">
        <v>17000</v>
      </c>
      <c r="J1117" s="20" t="s">
        <v>1</v>
      </c>
      <c r="K1117" s="21">
        <v>45664</v>
      </c>
      <c r="L1117" s="20"/>
      <c r="M1117" s="20"/>
      <c r="N1117" s="20"/>
      <c r="O1117" s="20"/>
      <c r="P1117" s="20"/>
      <c r="Q1117" s="20"/>
      <c r="R1117" s="20"/>
      <c r="S1117" s="20"/>
      <c r="T1117" s="20"/>
      <c r="U1117" s="20"/>
      <c r="V1117" s="20"/>
      <c r="W1117" s="20"/>
      <c r="X1117" s="20"/>
      <c r="Y1117" s="20"/>
      <c r="Z1117" s="20"/>
    </row>
    <row r="1118" spans="1:26" ht="12.5">
      <c r="A1118" s="20" t="s">
        <v>22621</v>
      </c>
      <c r="B1118" s="20">
        <v>15000000</v>
      </c>
      <c r="C1118" s="20"/>
      <c r="D1118" s="20"/>
      <c r="E1118" s="20"/>
      <c r="F1118" s="20">
        <v>233</v>
      </c>
      <c r="G1118" s="20">
        <v>3191</v>
      </c>
      <c r="H1118" s="20">
        <v>270408</v>
      </c>
      <c r="I1118" s="20">
        <v>17000</v>
      </c>
      <c r="J1118" s="20" t="s">
        <v>1</v>
      </c>
      <c r="K1118" s="21">
        <v>45664</v>
      </c>
      <c r="L1118" s="20"/>
      <c r="M1118" s="20"/>
      <c r="N1118" s="20"/>
      <c r="O1118" s="20"/>
      <c r="P1118" s="20"/>
      <c r="Q1118" s="20"/>
      <c r="R1118" s="20"/>
      <c r="S1118" s="20"/>
      <c r="T1118" s="20"/>
      <c r="U1118" s="20"/>
      <c r="V1118" s="20"/>
      <c r="W1118" s="20"/>
      <c r="X1118" s="20"/>
      <c r="Y1118" s="20"/>
      <c r="Z1118" s="20"/>
    </row>
    <row r="1119" spans="1:26" ht="12.5">
      <c r="A1119" s="20" t="s">
        <v>22621</v>
      </c>
      <c r="B1119" s="20">
        <v>15000000</v>
      </c>
      <c r="C1119" s="20"/>
      <c r="D1119" s="20"/>
      <c r="E1119" s="20"/>
      <c r="F1119" s="20">
        <v>233</v>
      </c>
      <c r="G1119" s="20">
        <v>3191</v>
      </c>
      <c r="H1119" s="20">
        <v>270411</v>
      </c>
      <c r="I1119" s="20">
        <v>17000</v>
      </c>
      <c r="J1119" s="20" t="s">
        <v>1</v>
      </c>
      <c r="K1119" s="21">
        <v>45664</v>
      </c>
      <c r="L1119" s="20"/>
      <c r="M1119" s="20"/>
      <c r="N1119" s="20"/>
      <c r="O1119" s="20"/>
      <c r="P1119" s="20"/>
      <c r="Q1119" s="20"/>
      <c r="R1119" s="20"/>
      <c r="S1119" s="20"/>
      <c r="T1119" s="20"/>
      <c r="U1119" s="20"/>
      <c r="V1119" s="20"/>
      <c r="W1119" s="20"/>
      <c r="X1119" s="20"/>
      <c r="Y1119" s="20"/>
      <c r="Z1119" s="20"/>
    </row>
    <row r="1120" spans="1:26" ht="12.5">
      <c r="A1120" s="20" t="s">
        <v>22621</v>
      </c>
      <c r="B1120" s="20">
        <v>15000000</v>
      </c>
      <c r="C1120" s="20"/>
      <c r="D1120" s="20"/>
      <c r="E1120" s="20"/>
      <c r="F1120" s="20">
        <v>233</v>
      </c>
      <c r="G1120" s="20">
        <v>3191</v>
      </c>
      <c r="H1120" s="20">
        <v>270416</v>
      </c>
      <c r="I1120" s="20">
        <v>17000</v>
      </c>
      <c r="J1120" s="20" t="s">
        <v>1</v>
      </c>
      <c r="K1120" s="21">
        <v>45664</v>
      </c>
      <c r="L1120" s="20"/>
      <c r="M1120" s="20"/>
      <c r="N1120" s="20"/>
      <c r="O1120" s="20"/>
      <c r="P1120" s="20"/>
      <c r="Q1120" s="20"/>
      <c r="R1120" s="20"/>
      <c r="S1120" s="20"/>
      <c r="T1120" s="20"/>
      <c r="U1120" s="20"/>
      <c r="V1120" s="20"/>
      <c r="W1120" s="20"/>
      <c r="X1120" s="20"/>
      <c r="Y1120" s="20"/>
      <c r="Z1120" s="20"/>
    </row>
    <row r="1121" spans="1:26" ht="12.5">
      <c r="A1121" s="20" t="s">
        <v>22621</v>
      </c>
      <c r="B1121" s="20">
        <v>15000000</v>
      </c>
      <c r="C1121" s="20"/>
      <c r="D1121" s="20"/>
      <c r="E1121" s="20"/>
      <c r="F1121" s="20">
        <v>233</v>
      </c>
      <c r="G1121" s="20">
        <v>3191</v>
      </c>
      <c r="H1121" s="20">
        <v>270418</v>
      </c>
      <c r="I1121" s="20">
        <v>17000</v>
      </c>
      <c r="J1121" s="20" t="s">
        <v>1</v>
      </c>
      <c r="K1121" s="21">
        <v>45664</v>
      </c>
      <c r="L1121" s="20"/>
      <c r="M1121" s="20"/>
      <c r="N1121" s="20"/>
      <c r="O1121" s="20"/>
      <c r="P1121" s="20"/>
      <c r="Q1121" s="20"/>
      <c r="R1121" s="20"/>
      <c r="S1121" s="20"/>
      <c r="T1121" s="20"/>
      <c r="U1121" s="20"/>
      <c r="V1121" s="20"/>
      <c r="W1121" s="20"/>
      <c r="X1121" s="20"/>
      <c r="Y1121" s="20"/>
      <c r="Z1121" s="20"/>
    </row>
    <row r="1122" spans="1:26" ht="12.5">
      <c r="A1122" s="20" t="s">
        <v>22621</v>
      </c>
      <c r="B1122" s="20">
        <v>15000000</v>
      </c>
      <c r="C1122" s="20"/>
      <c r="D1122" s="20"/>
      <c r="E1122" s="20"/>
      <c r="F1122" s="20">
        <v>233</v>
      </c>
      <c r="G1122" s="20">
        <v>3191</v>
      </c>
      <c r="H1122" s="20">
        <v>270419</v>
      </c>
      <c r="I1122" s="20">
        <v>17000</v>
      </c>
      <c r="J1122" s="20" t="s">
        <v>1</v>
      </c>
      <c r="K1122" s="21">
        <v>45664</v>
      </c>
      <c r="L1122" s="20"/>
      <c r="M1122" s="20"/>
      <c r="N1122" s="20"/>
      <c r="O1122" s="20"/>
      <c r="P1122" s="20"/>
      <c r="Q1122" s="20"/>
      <c r="R1122" s="20"/>
      <c r="S1122" s="20"/>
      <c r="T1122" s="20"/>
      <c r="U1122" s="20"/>
      <c r="V1122" s="20"/>
      <c r="W1122" s="20"/>
      <c r="X1122" s="20"/>
      <c r="Y1122" s="20"/>
      <c r="Z1122" s="20"/>
    </row>
    <row r="1123" spans="1:26" ht="12.5">
      <c r="A1123" s="20" t="s">
        <v>22621</v>
      </c>
      <c r="B1123" s="20">
        <v>15000000</v>
      </c>
      <c r="C1123" s="20"/>
      <c r="D1123" s="20"/>
      <c r="E1123" s="20"/>
      <c r="F1123" s="20">
        <v>233</v>
      </c>
      <c r="G1123" s="20">
        <v>3247</v>
      </c>
      <c r="H1123" s="20">
        <v>270301</v>
      </c>
      <c r="I1123" s="20">
        <v>17000</v>
      </c>
      <c r="J1123" s="20" t="s">
        <v>1</v>
      </c>
      <c r="K1123" s="21">
        <v>45664</v>
      </c>
      <c r="L1123" s="20"/>
      <c r="M1123" s="20"/>
      <c r="N1123" s="20"/>
      <c r="O1123" s="20"/>
      <c r="P1123" s="20"/>
      <c r="Q1123" s="20"/>
      <c r="R1123" s="20"/>
      <c r="S1123" s="20"/>
      <c r="T1123" s="20"/>
      <c r="U1123" s="20"/>
      <c r="V1123" s="20"/>
      <c r="W1123" s="20"/>
      <c r="X1123" s="20"/>
      <c r="Y1123" s="20"/>
      <c r="Z1123" s="20"/>
    </row>
    <row r="1124" spans="1:26" ht="12.5">
      <c r="A1124" s="20" t="s">
        <v>22621</v>
      </c>
      <c r="B1124" s="20">
        <v>15000000</v>
      </c>
      <c r="C1124" s="20"/>
      <c r="D1124" s="20"/>
      <c r="E1124" s="20"/>
      <c r="F1124" s="20">
        <v>233</v>
      </c>
      <c r="G1124" s="20">
        <v>1713</v>
      </c>
      <c r="H1124" s="20">
        <v>270201</v>
      </c>
      <c r="I1124" s="20">
        <v>17000</v>
      </c>
      <c r="J1124" s="20" t="s">
        <v>1</v>
      </c>
      <c r="K1124" s="21">
        <v>45664</v>
      </c>
      <c r="L1124" s="20"/>
      <c r="M1124" s="20"/>
      <c r="N1124" s="20"/>
      <c r="O1124" s="20"/>
      <c r="P1124" s="20"/>
      <c r="Q1124" s="20"/>
      <c r="R1124" s="20"/>
      <c r="S1124" s="20"/>
      <c r="T1124" s="20"/>
      <c r="U1124" s="20"/>
      <c r="V1124" s="20"/>
      <c r="W1124" s="20"/>
      <c r="X1124" s="20"/>
      <c r="Y1124" s="20"/>
      <c r="Z1124" s="20"/>
    </row>
    <row r="1125" spans="1:26" ht="12.5">
      <c r="A1125" s="20" t="s">
        <v>22621</v>
      </c>
      <c r="B1125" s="20">
        <v>15000000</v>
      </c>
      <c r="C1125" s="20"/>
      <c r="D1125" s="20"/>
      <c r="E1125" s="20"/>
      <c r="F1125" s="20">
        <v>233</v>
      </c>
      <c r="G1125" s="20">
        <v>1713</v>
      </c>
      <c r="H1125" s="20">
        <v>270203</v>
      </c>
      <c r="I1125" s="20">
        <v>17000</v>
      </c>
      <c r="J1125" s="20" t="s">
        <v>1</v>
      </c>
      <c r="K1125" s="21">
        <v>45664</v>
      </c>
      <c r="L1125" s="20"/>
      <c r="M1125" s="20"/>
      <c r="N1125" s="20"/>
      <c r="O1125" s="20"/>
      <c r="P1125" s="20"/>
      <c r="Q1125" s="20"/>
      <c r="R1125" s="20"/>
      <c r="S1125" s="20"/>
      <c r="T1125" s="20"/>
      <c r="U1125" s="20"/>
      <c r="V1125" s="20"/>
      <c r="W1125" s="20"/>
      <c r="X1125" s="20"/>
      <c r="Y1125" s="20"/>
      <c r="Z1125" s="20"/>
    </row>
    <row r="1126" spans="1:26" ht="12.5">
      <c r="A1126" s="20" t="s">
        <v>22621</v>
      </c>
      <c r="B1126" s="20">
        <v>15000000</v>
      </c>
      <c r="C1126" s="20"/>
      <c r="D1126" s="20"/>
      <c r="E1126" s="20"/>
      <c r="F1126" s="20">
        <v>233</v>
      </c>
      <c r="G1126" s="20">
        <v>1713</v>
      </c>
      <c r="H1126" s="20">
        <v>270205</v>
      </c>
      <c r="I1126" s="20">
        <v>17000</v>
      </c>
      <c r="J1126" s="20" t="s">
        <v>1</v>
      </c>
      <c r="K1126" s="21">
        <v>45664</v>
      </c>
      <c r="L1126" s="20"/>
      <c r="M1126" s="20"/>
      <c r="N1126" s="20"/>
      <c r="O1126" s="20"/>
      <c r="P1126" s="20"/>
      <c r="Q1126" s="20"/>
      <c r="R1126" s="20"/>
      <c r="S1126" s="20"/>
      <c r="T1126" s="20"/>
      <c r="U1126" s="20"/>
      <c r="V1126" s="20"/>
      <c r="W1126" s="20"/>
      <c r="X1126" s="20"/>
      <c r="Y1126" s="20"/>
      <c r="Z1126" s="20"/>
    </row>
    <row r="1127" spans="1:26" ht="12.5">
      <c r="A1127" s="20" t="s">
        <v>22621</v>
      </c>
      <c r="B1127" s="20">
        <v>15000000</v>
      </c>
      <c r="C1127" s="20"/>
      <c r="D1127" s="20"/>
      <c r="E1127" s="20"/>
      <c r="F1127" s="20">
        <v>233</v>
      </c>
      <c r="G1127" s="20">
        <v>1713</v>
      </c>
      <c r="H1127" s="20">
        <v>270206</v>
      </c>
      <c r="I1127" s="20">
        <v>17000</v>
      </c>
      <c r="J1127" s="20" t="s">
        <v>1</v>
      </c>
      <c r="K1127" s="21">
        <v>45664</v>
      </c>
      <c r="L1127" s="20"/>
      <c r="M1127" s="20"/>
      <c r="N1127" s="20"/>
      <c r="O1127" s="20"/>
      <c r="P1127" s="20"/>
      <c r="Q1127" s="20"/>
      <c r="R1127" s="20"/>
      <c r="S1127" s="20"/>
      <c r="T1127" s="20"/>
      <c r="U1127" s="20"/>
      <c r="V1127" s="20"/>
      <c r="W1127" s="20"/>
      <c r="X1127" s="20"/>
      <c r="Y1127" s="20"/>
      <c r="Z1127" s="20"/>
    </row>
    <row r="1128" spans="1:26" ht="12.5">
      <c r="A1128" s="20" t="s">
        <v>22621</v>
      </c>
      <c r="B1128" s="20">
        <v>15000000</v>
      </c>
      <c r="C1128" s="20"/>
      <c r="D1128" s="20"/>
      <c r="E1128" s="20"/>
      <c r="F1128" s="20">
        <v>230</v>
      </c>
      <c r="G1128" s="20">
        <v>1683</v>
      </c>
      <c r="H1128" s="20">
        <v>170203</v>
      </c>
      <c r="I1128" s="20">
        <v>16000</v>
      </c>
      <c r="J1128" s="20" t="s">
        <v>1</v>
      </c>
      <c r="K1128" s="20" t="s">
        <v>22630</v>
      </c>
      <c r="L1128" s="20"/>
      <c r="M1128" s="20"/>
      <c r="N1128" s="20"/>
      <c r="O1128" s="20"/>
      <c r="P1128" s="20"/>
      <c r="Q1128" s="20"/>
      <c r="R1128" s="20"/>
      <c r="S1128" s="20"/>
      <c r="T1128" s="20"/>
      <c r="U1128" s="20"/>
      <c r="V1128" s="20"/>
      <c r="W1128" s="20"/>
      <c r="X1128" s="20"/>
      <c r="Y1128" s="20"/>
      <c r="Z1128" s="20"/>
    </row>
    <row r="1129" spans="1:26" ht="12.5">
      <c r="A1129" s="20" t="s">
        <v>22621</v>
      </c>
      <c r="B1129" s="20">
        <v>15000000</v>
      </c>
      <c r="C1129" s="20"/>
      <c r="D1129" s="20"/>
      <c r="E1129" s="20"/>
      <c r="F1129" s="20">
        <v>230</v>
      </c>
      <c r="G1129" s="20">
        <v>1683</v>
      </c>
      <c r="H1129" s="20">
        <v>170208</v>
      </c>
      <c r="I1129" s="20">
        <v>16000</v>
      </c>
      <c r="J1129" s="20" t="s">
        <v>1</v>
      </c>
      <c r="K1129" s="20" t="s">
        <v>22630</v>
      </c>
      <c r="L1129" s="20"/>
      <c r="M1129" s="20"/>
      <c r="N1129" s="20"/>
      <c r="O1129" s="20"/>
      <c r="P1129" s="20"/>
      <c r="Q1129" s="20"/>
      <c r="R1129" s="20"/>
      <c r="S1129" s="20"/>
      <c r="T1129" s="20"/>
      <c r="U1129" s="20"/>
      <c r="V1129" s="20"/>
      <c r="W1129" s="20"/>
      <c r="X1129" s="20"/>
      <c r="Y1129" s="20"/>
      <c r="Z1129" s="20"/>
    </row>
    <row r="1130" spans="1:26" ht="12.5">
      <c r="A1130" s="20" t="s">
        <v>22621</v>
      </c>
      <c r="B1130" s="20">
        <v>15000000</v>
      </c>
      <c r="C1130" s="20"/>
      <c r="D1130" s="20"/>
      <c r="E1130" s="20"/>
      <c r="F1130" s="20">
        <v>232</v>
      </c>
      <c r="G1130" s="20">
        <v>1614</v>
      </c>
      <c r="H1130" s="20">
        <v>240101</v>
      </c>
      <c r="I1130" s="20">
        <v>17000</v>
      </c>
      <c r="J1130" s="20" t="s">
        <v>1</v>
      </c>
      <c r="K1130" s="20" t="s">
        <v>22630</v>
      </c>
      <c r="L1130" s="20"/>
      <c r="M1130" s="20"/>
      <c r="N1130" s="20"/>
      <c r="O1130" s="20"/>
      <c r="P1130" s="20"/>
      <c r="Q1130" s="20"/>
      <c r="R1130" s="20"/>
      <c r="S1130" s="20"/>
      <c r="T1130" s="20"/>
      <c r="U1130" s="20"/>
      <c r="V1130" s="20"/>
      <c r="W1130" s="20"/>
      <c r="X1130" s="20"/>
      <c r="Y1130" s="20"/>
      <c r="Z1130" s="20"/>
    </row>
    <row r="1131" spans="1:26" ht="12.5">
      <c r="A1131" s="20" t="s">
        <v>22621</v>
      </c>
      <c r="B1131" s="20">
        <v>15000000</v>
      </c>
      <c r="C1131" s="20"/>
      <c r="D1131" s="20"/>
      <c r="E1131" s="20"/>
      <c r="F1131" s="20">
        <v>232</v>
      </c>
      <c r="G1131" s="20">
        <v>1614</v>
      </c>
      <c r="H1131" s="20">
        <v>240102</v>
      </c>
      <c r="I1131" s="20">
        <v>17000</v>
      </c>
      <c r="J1131" s="20" t="s">
        <v>1</v>
      </c>
      <c r="K1131" s="20" t="s">
        <v>22630</v>
      </c>
      <c r="L1131" s="20"/>
      <c r="M1131" s="20"/>
      <c r="N1131" s="20"/>
      <c r="O1131" s="20"/>
      <c r="P1131" s="20"/>
      <c r="Q1131" s="20"/>
      <c r="R1131" s="20"/>
      <c r="S1131" s="20"/>
      <c r="T1131" s="20"/>
      <c r="U1131" s="20"/>
      <c r="V1131" s="20"/>
      <c r="W1131" s="20"/>
      <c r="X1131" s="20"/>
      <c r="Y1131" s="20"/>
      <c r="Z1131" s="20"/>
    </row>
    <row r="1132" spans="1:26" ht="12.5">
      <c r="A1132" s="20" t="s">
        <v>22621</v>
      </c>
      <c r="B1132" s="20">
        <v>15000000</v>
      </c>
      <c r="C1132" s="20"/>
      <c r="D1132" s="20"/>
      <c r="E1132" s="20"/>
      <c r="F1132" s="20">
        <v>232</v>
      </c>
      <c r="G1132" s="20">
        <v>1614</v>
      </c>
      <c r="H1132" s="20">
        <v>240103</v>
      </c>
      <c r="I1132" s="20">
        <v>17000</v>
      </c>
      <c r="J1132" s="20" t="s">
        <v>1</v>
      </c>
      <c r="K1132" s="20" t="s">
        <v>22630</v>
      </c>
      <c r="L1132" s="20"/>
      <c r="M1132" s="20"/>
      <c r="N1132" s="20"/>
      <c r="O1132" s="20"/>
      <c r="P1132" s="20"/>
      <c r="Q1132" s="20"/>
      <c r="R1132" s="20"/>
      <c r="S1132" s="20"/>
      <c r="T1132" s="20"/>
      <c r="U1132" s="20"/>
      <c r="V1132" s="20"/>
      <c r="W1132" s="20"/>
      <c r="X1132" s="20"/>
      <c r="Y1132" s="20"/>
      <c r="Z1132" s="20"/>
    </row>
    <row r="1133" spans="1:26" ht="12.5">
      <c r="A1133" s="20" t="s">
        <v>22621</v>
      </c>
      <c r="B1133" s="20">
        <v>15000000</v>
      </c>
      <c r="C1133" s="20"/>
      <c r="D1133" s="20"/>
      <c r="E1133" s="20"/>
      <c r="F1133" s="20">
        <v>232</v>
      </c>
      <c r="G1133" s="20">
        <v>1614</v>
      </c>
      <c r="H1133" s="20">
        <v>800171</v>
      </c>
      <c r="I1133" s="20">
        <v>17000</v>
      </c>
      <c r="J1133" s="20" t="s">
        <v>1</v>
      </c>
      <c r="K1133" s="20" t="s">
        <v>22630</v>
      </c>
      <c r="L1133" s="20"/>
      <c r="M1133" s="20"/>
      <c r="N1133" s="20"/>
      <c r="O1133" s="20"/>
      <c r="P1133" s="20"/>
      <c r="Q1133" s="20"/>
      <c r="R1133" s="20"/>
      <c r="S1133" s="20"/>
      <c r="T1133" s="20"/>
      <c r="U1133" s="20"/>
      <c r="V1133" s="20"/>
      <c r="W1133" s="20"/>
      <c r="X1133" s="20"/>
      <c r="Y1133" s="20"/>
      <c r="Z1133" s="20"/>
    </row>
    <row r="1134" spans="1:26" ht="12.5">
      <c r="A1134" s="20" t="s">
        <v>22621</v>
      </c>
      <c r="B1134" s="20">
        <v>15000000</v>
      </c>
      <c r="C1134" s="20"/>
      <c r="D1134" s="20"/>
      <c r="E1134" s="20"/>
      <c r="F1134" s="20">
        <v>232</v>
      </c>
      <c r="G1134" s="20">
        <v>1614</v>
      </c>
      <c r="H1134" s="20">
        <v>240104</v>
      </c>
      <c r="I1134" s="20">
        <v>17000</v>
      </c>
      <c r="J1134" s="20" t="s">
        <v>1</v>
      </c>
      <c r="K1134" s="20" t="s">
        <v>22630</v>
      </c>
      <c r="L1134" s="20"/>
      <c r="M1134" s="20"/>
      <c r="N1134" s="20"/>
      <c r="O1134" s="20"/>
      <c r="P1134" s="20"/>
      <c r="Q1134" s="20"/>
      <c r="R1134" s="20"/>
      <c r="S1134" s="20"/>
      <c r="T1134" s="20"/>
      <c r="U1134" s="20"/>
      <c r="V1134" s="20"/>
      <c r="W1134" s="20"/>
      <c r="X1134" s="20"/>
      <c r="Y1134" s="20"/>
      <c r="Z1134" s="20"/>
    </row>
    <row r="1135" spans="1:26" ht="12.5">
      <c r="A1135" s="20" t="s">
        <v>22621</v>
      </c>
      <c r="B1135" s="20">
        <v>15000000</v>
      </c>
      <c r="C1135" s="20"/>
      <c r="D1135" s="20"/>
      <c r="E1135" s="20"/>
      <c r="F1135" s="20">
        <v>232</v>
      </c>
      <c r="G1135" s="20">
        <v>1614</v>
      </c>
      <c r="H1135" s="20">
        <v>240105</v>
      </c>
      <c r="I1135" s="20">
        <v>17000</v>
      </c>
      <c r="J1135" s="20" t="s">
        <v>1</v>
      </c>
      <c r="K1135" s="20" t="s">
        <v>22630</v>
      </c>
      <c r="L1135" s="20"/>
      <c r="M1135" s="20"/>
      <c r="N1135" s="20"/>
      <c r="O1135" s="20"/>
      <c r="P1135" s="20"/>
      <c r="Q1135" s="20"/>
      <c r="R1135" s="20"/>
      <c r="S1135" s="20"/>
      <c r="T1135" s="20"/>
      <c r="U1135" s="20"/>
      <c r="V1135" s="20"/>
      <c r="W1135" s="20"/>
      <c r="X1135" s="20"/>
      <c r="Y1135" s="20"/>
      <c r="Z1135" s="20"/>
    </row>
    <row r="1136" spans="1:26" ht="12.5">
      <c r="A1136" s="20" t="s">
        <v>22621</v>
      </c>
      <c r="B1136" s="20">
        <v>15000000</v>
      </c>
      <c r="C1136" s="20"/>
      <c r="D1136" s="20"/>
      <c r="E1136" s="20"/>
      <c r="F1136" s="20">
        <v>232</v>
      </c>
      <c r="G1136" s="20">
        <v>1614</v>
      </c>
      <c r="H1136" s="20">
        <v>240106</v>
      </c>
      <c r="I1136" s="20">
        <v>17000</v>
      </c>
      <c r="J1136" s="20" t="s">
        <v>1</v>
      </c>
      <c r="K1136" s="20" t="s">
        <v>22630</v>
      </c>
      <c r="L1136" s="20"/>
      <c r="M1136" s="20"/>
      <c r="N1136" s="20"/>
      <c r="O1136" s="20"/>
      <c r="P1136" s="20"/>
      <c r="Q1136" s="20"/>
      <c r="R1136" s="20"/>
      <c r="S1136" s="20"/>
      <c r="T1136" s="20"/>
      <c r="U1136" s="20"/>
      <c r="V1136" s="20"/>
      <c r="W1136" s="20"/>
      <c r="X1136" s="20"/>
      <c r="Y1136" s="20"/>
      <c r="Z1136" s="20"/>
    </row>
    <row r="1137" spans="1:26" ht="12.5">
      <c r="A1137" s="20" t="s">
        <v>22621</v>
      </c>
      <c r="B1137" s="20">
        <v>15000000</v>
      </c>
      <c r="C1137" s="20"/>
      <c r="D1137" s="20"/>
      <c r="E1137" s="20"/>
      <c r="F1137" s="20">
        <v>232</v>
      </c>
      <c r="G1137" s="20">
        <v>1614</v>
      </c>
      <c r="H1137" s="20">
        <v>240107</v>
      </c>
      <c r="I1137" s="20">
        <v>17000</v>
      </c>
      <c r="J1137" s="20" t="s">
        <v>1</v>
      </c>
      <c r="K1137" s="20" t="s">
        <v>22630</v>
      </c>
      <c r="L1137" s="20"/>
      <c r="M1137" s="20"/>
      <c r="N1137" s="20"/>
      <c r="O1137" s="20"/>
      <c r="P1137" s="20"/>
      <c r="Q1137" s="20"/>
      <c r="R1137" s="20"/>
      <c r="S1137" s="20"/>
      <c r="T1137" s="20"/>
      <c r="U1137" s="20"/>
      <c r="V1137" s="20"/>
      <c r="W1137" s="20"/>
      <c r="X1137" s="20"/>
      <c r="Y1137" s="20"/>
      <c r="Z1137" s="20"/>
    </row>
    <row r="1138" spans="1:26" ht="12.5">
      <c r="A1138" s="20" t="s">
        <v>22621</v>
      </c>
      <c r="B1138" s="20">
        <v>15000000</v>
      </c>
      <c r="C1138" s="20"/>
      <c r="D1138" s="20"/>
      <c r="E1138" s="20"/>
      <c r="F1138" s="20">
        <v>232</v>
      </c>
      <c r="G1138" s="20">
        <v>1614</v>
      </c>
      <c r="H1138" s="20">
        <v>240108</v>
      </c>
      <c r="I1138" s="20">
        <v>17000</v>
      </c>
      <c r="J1138" s="20" t="s">
        <v>1</v>
      </c>
      <c r="K1138" s="20" t="s">
        <v>22630</v>
      </c>
      <c r="L1138" s="20"/>
      <c r="M1138" s="20"/>
      <c r="N1138" s="20"/>
      <c r="O1138" s="20"/>
      <c r="P1138" s="20"/>
      <c r="Q1138" s="20"/>
      <c r="R1138" s="20"/>
      <c r="S1138" s="20"/>
      <c r="T1138" s="20"/>
      <c r="U1138" s="20"/>
      <c r="V1138" s="20"/>
      <c r="W1138" s="20"/>
      <c r="X1138" s="20"/>
      <c r="Y1138" s="20"/>
      <c r="Z1138" s="20"/>
    </row>
    <row r="1139" spans="1:26" ht="12.5">
      <c r="A1139" s="20" t="s">
        <v>22621</v>
      </c>
      <c r="B1139" s="20">
        <v>15000000</v>
      </c>
      <c r="C1139" s="20"/>
      <c r="D1139" s="20"/>
      <c r="E1139" s="20"/>
      <c r="F1139" s="20">
        <v>232</v>
      </c>
      <c r="G1139" s="20">
        <v>1614</v>
      </c>
      <c r="H1139" s="20">
        <v>240111</v>
      </c>
      <c r="I1139" s="20">
        <v>17000</v>
      </c>
      <c r="J1139" s="20" t="s">
        <v>1</v>
      </c>
      <c r="K1139" s="20" t="s">
        <v>22630</v>
      </c>
      <c r="L1139" s="20"/>
      <c r="M1139" s="20"/>
      <c r="N1139" s="20"/>
      <c r="O1139" s="20"/>
      <c r="P1139" s="20"/>
      <c r="Q1139" s="20"/>
      <c r="R1139" s="20"/>
      <c r="S1139" s="20"/>
      <c r="T1139" s="20"/>
      <c r="U1139" s="20"/>
      <c r="V1139" s="20"/>
      <c r="W1139" s="20"/>
      <c r="X1139" s="20"/>
      <c r="Y1139" s="20"/>
      <c r="Z1139" s="20"/>
    </row>
    <row r="1140" spans="1:26" ht="12.5">
      <c r="A1140" s="20" t="s">
        <v>22621</v>
      </c>
      <c r="B1140" s="20">
        <v>15000000</v>
      </c>
      <c r="C1140" s="20"/>
      <c r="D1140" s="20"/>
      <c r="E1140" s="20"/>
      <c r="F1140" s="20">
        <v>232</v>
      </c>
      <c r="G1140" s="20">
        <v>1614</v>
      </c>
      <c r="H1140" s="20">
        <v>240112</v>
      </c>
      <c r="I1140" s="20">
        <v>17000</v>
      </c>
      <c r="J1140" s="20" t="s">
        <v>1</v>
      </c>
      <c r="K1140" s="20" t="s">
        <v>22630</v>
      </c>
      <c r="L1140" s="20"/>
      <c r="M1140" s="20"/>
      <c r="N1140" s="20"/>
      <c r="O1140" s="20"/>
      <c r="P1140" s="20"/>
      <c r="Q1140" s="20"/>
      <c r="R1140" s="20"/>
      <c r="S1140" s="20"/>
      <c r="T1140" s="20"/>
      <c r="U1140" s="20"/>
      <c r="V1140" s="20"/>
      <c r="W1140" s="20"/>
      <c r="X1140" s="20"/>
      <c r="Y1140" s="20"/>
      <c r="Z1140" s="20"/>
    </row>
    <row r="1141" spans="1:26" ht="12.5">
      <c r="A1141" s="20" t="s">
        <v>22621</v>
      </c>
      <c r="B1141" s="20">
        <v>15000000</v>
      </c>
      <c r="C1141" s="20"/>
      <c r="D1141" s="20"/>
      <c r="E1141" s="20"/>
      <c r="F1141" s="20">
        <v>232</v>
      </c>
      <c r="G1141" s="20">
        <v>1614</v>
      </c>
      <c r="H1141" s="20">
        <v>240113</v>
      </c>
      <c r="I1141" s="20">
        <v>17000</v>
      </c>
      <c r="J1141" s="20" t="s">
        <v>1</v>
      </c>
      <c r="K1141" s="20" t="s">
        <v>22630</v>
      </c>
      <c r="L1141" s="20"/>
      <c r="M1141" s="20"/>
      <c r="N1141" s="20"/>
      <c r="O1141" s="20"/>
      <c r="P1141" s="20"/>
      <c r="Q1141" s="20"/>
      <c r="R1141" s="20"/>
      <c r="S1141" s="20"/>
      <c r="T1141" s="20"/>
      <c r="U1141" s="20"/>
      <c r="V1141" s="20"/>
      <c r="W1141" s="20"/>
      <c r="X1141" s="20"/>
      <c r="Y1141" s="20"/>
      <c r="Z1141" s="20"/>
    </row>
    <row r="1142" spans="1:26" ht="12.5">
      <c r="A1142" s="20" t="s">
        <v>22621</v>
      </c>
      <c r="B1142" s="20">
        <v>15000000</v>
      </c>
      <c r="C1142" s="20"/>
      <c r="D1142" s="20"/>
      <c r="E1142" s="20"/>
      <c r="F1142" s="20">
        <v>232</v>
      </c>
      <c r="G1142" s="20">
        <v>1614</v>
      </c>
      <c r="H1142" s="20">
        <v>240114</v>
      </c>
      <c r="I1142" s="20">
        <v>17000</v>
      </c>
      <c r="J1142" s="20" t="s">
        <v>1</v>
      </c>
      <c r="K1142" s="20" t="s">
        <v>22630</v>
      </c>
      <c r="L1142" s="20"/>
      <c r="M1142" s="20"/>
      <c r="N1142" s="20"/>
      <c r="O1142" s="20"/>
      <c r="P1142" s="20"/>
      <c r="Q1142" s="20"/>
      <c r="R1142" s="20"/>
      <c r="S1142" s="20"/>
      <c r="T1142" s="20"/>
      <c r="U1142" s="20"/>
      <c r="V1142" s="20"/>
      <c r="W1142" s="20"/>
      <c r="X1142" s="20"/>
      <c r="Y1142" s="20"/>
      <c r="Z1142" s="20"/>
    </row>
    <row r="1143" spans="1:26" ht="12.5">
      <c r="A1143" s="20" t="s">
        <v>22621</v>
      </c>
      <c r="B1143" s="20">
        <v>15000000</v>
      </c>
      <c r="C1143" s="20"/>
      <c r="D1143" s="20"/>
      <c r="E1143" s="20"/>
      <c r="F1143" s="20">
        <v>232</v>
      </c>
      <c r="G1143" s="20">
        <v>1614</v>
      </c>
      <c r="H1143" s="20">
        <v>240115</v>
      </c>
      <c r="I1143" s="20">
        <v>17000</v>
      </c>
      <c r="J1143" s="20" t="s">
        <v>1</v>
      </c>
      <c r="K1143" s="20" t="s">
        <v>22630</v>
      </c>
      <c r="L1143" s="20"/>
      <c r="M1143" s="20"/>
      <c r="N1143" s="20"/>
      <c r="O1143" s="20"/>
      <c r="P1143" s="20"/>
      <c r="Q1143" s="20"/>
      <c r="R1143" s="20"/>
      <c r="S1143" s="20"/>
      <c r="T1143" s="20"/>
      <c r="U1143" s="20"/>
      <c r="V1143" s="20"/>
      <c r="W1143" s="20"/>
      <c r="X1143" s="20"/>
      <c r="Y1143" s="20"/>
      <c r="Z1143" s="20"/>
    </row>
    <row r="1144" spans="1:26" ht="12.5">
      <c r="A1144" s="20" t="s">
        <v>22621</v>
      </c>
      <c r="B1144" s="20">
        <v>15000000</v>
      </c>
      <c r="C1144" s="20"/>
      <c r="D1144" s="20"/>
      <c r="E1144" s="20"/>
      <c r="F1144" s="20">
        <v>232</v>
      </c>
      <c r="G1144" s="20">
        <v>1614</v>
      </c>
      <c r="H1144" s="20">
        <v>240116</v>
      </c>
      <c r="I1144" s="20">
        <v>17000</v>
      </c>
      <c r="J1144" s="20" t="s">
        <v>1</v>
      </c>
      <c r="K1144" s="20" t="s">
        <v>22630</v>
      </c>
      <c r="L1144" s="20"/>
      <c r="M1144" s="20"/>
      <c r="N1144" s="20"/>
      <c r="O1144" s="20"/>
      <c r="P1144" s="20"/>
      <c r="Q1144" s="20"/>
      <c r="R1144" s="20"/>
      <c r="S1144" s="20"/>
      <c r="T1144" s="20"/>
      <c r="U1144" s="20"/>
      <c r="V1144" s="20"/>
      <c r="W1144" s="20"/>
      <c r="X1144" s="20"/>
      <c r="Y1144" s="20"/>
      <c r="Z1144" s="20"/>
    </row>
    <row r="1145" spans="1:26" ht="12.5">
      <c r="A1145" s="20" t="s">
        <v>22621</v>
      </c>
      <c r="B1145" s="20">
        <v>15000000</v>
      </c>
      <c r="C1145" s="20"/>
      <c r="D1145" s="20"/>
      <c r="E1145" s="20"/>
      <c r="F1145" s="20">
        <v>232</v>
      </c>
      <c r="G1145" s="20">
        <v>1614</v>
      </c>
      <c r="H1145" s="20">
        <v>240117</v>
      </c>
      <c r="I1145" s="20">
        <v>17000</v>
      </c>
      <c r="J1145" s="20" t="s">
        <v>1</v>
      </c>
      <c r="K1145" s="20" t="s">
        <v>22630</v>
      </c>
      <c r="L1145" s="20"/>
      <c r="M1145" s="20"/>
      <c r="N1145" s="20"/>
      <c r="O1145" s="20"/>
      <c r="P1145" s="20"/>
      <c r="Q1145" s="20"/>
      <c r="R1145" s="20"/>
      <c r="S1145" s="20"/>
      <c r="T1145" s="20"/>
      <c r="U1145" s="20"/>
      <c r="V1145" s="20"/>
      <c r="W1145" s="20"/>
      <c r="X1145" s="20"/>
      <c r="Y1145" s="20"/>
      <c r="Z1145" s="20"/>
    </row>
    <row r="1146" spans="1:26" ht="12.5">
      <c r="A1146" s="20" t="s">
        <v>22621</v>
      </c>
      <c r="B1146" s="20">
        <v>15000000</v>
      </c>
      <c r="C1146" s="20"/>
      <c r="D1146" s="20"/>
      <c r="E1146" s="20"/>
      <c r="F1146" s="20">
        <v>232</v>
      </c>
      <c r="G1146" s="20">
        <v>1614</v>
      </c>
      <c r="H1146" s="20">
        <v>240118</v>
      </c>
      <c r="I1146" s="20">
        <v>17000</v>
      </c>
      <c r="J1146" s="20" t="s">
        <v>1</v>
      </c>
      <c r="K1146" s="20" t="s">
        <v>22630</v>
      </c>
      <c r="L1146" s="20"/>
      <c r="M1146" s="20"/>
      <c r="N1146" s="20"/>
      <c r="O1146" s="20"/>
      <c r="P1146" s="20"/>
      <c r="Q1146" s="20"/>
      <c r="R1146" s="20"/>
      <c r="S1146" s="20"/>
      <c r="T1146" s="20"/>
      <c r="U1146" s="20"/>
      <c r="V1146" s="20"/>
      <c r="W1146" s="20"/>
      <c r="X1146" s="20"/>
      <c r="Y1146" s="20"/>
      <c r="Z1146" s="20"/>
    </row>
    <row r="1147" spans="1:26" ht="12.5">
      <c r="A1147" s="20" t="s">
        <v>22621</v>
      </c>
      <c r="B1147" s="20">
        <v>15000000</v>
      </c>
      <c r="C1147" s="20"/>
      <c r="D1147" s="20"/>
      <c r="E1147" s="20"/>
      <c r="F1147" s="20">
        <v>232</v>
      </c>
      <c r="G1147" s="20">
        <v>1614</v>
      </c>
      <c r="H1147" s="20">
        <v>240119</v>
      </c>
      <c r="I1147" s="20">
        <v>17000</v>
      </c>
      <c r="J1147" s="20" t="s">
        <v>1</v>
      </c>
      <c r="K1147" s="20" t="s">
        <v>22630</v>
      </c>
      <c r="L1147" s="20"/>
      <c r="M1147" s="20"/>
      <c r="N1147" s="20"/>
      <c r="O1147" s="20"/>
      <c r="P1147" s="20"/>
      <c r="Q1147" s="20"/>
      <c r="R1147" s="20"/>
      <c r="S1147" s="20"/>
      <c r="T1147" s="20"/>
      <c r="U1147" s="20"/>
      <c r="V1147" s="20"/>
      <c r="W1147" s="20"/>
      <c r="X1147" s="20"/>
      <c r="Y1147" s="20"/>
      <c r="Z1147" s="20"/>
    </row>
    <row r="1148" spans="1:26" ht="12.5">
      <c r="A1148" s="20" t="s">
        <v>22621</v>
      </c>
      <c r="B1148" s="20">
        <v>15000000</v>
      </c>
      <c r="C1148" s="20"/>
      <c r="D1148" s="20"/>
      <c r="E1148" s="20"/>
      <c r="F1148" s="20">
        <v>232</v>
      </c>
      <c r="G1148" s="20">
        <v>1614</v>
      </c>
      <c r="H1148" s="20">
        <v>240120</v>
      </c>
      <c r="I1148" s="20">
        <v>17000</v>
      </c>
      <c r="J1148" s="20" t="s">
        <v>1</v>
      </c>
      <c r="K1148" s="20" t="s">
        <v>22630</v>
      </c>
      <c r="L1148" s="20"/>
      <c r="M1148" s="20"/>
      <c r="N1148" s="20"/>
      <c r="O1148" s="20"/>
      <c r="P1148" s="20"/>
      <c r="Q1148" s="20"/>
      <c r="R1148" s="20"/>
      <c r="S1148" s="20"/>
      <c r="T1148" s="20"/>
      <c r="U1148" s="20"/>
      <c r="V1148" s="20"/>
      <c r="W1148" s="20"/>
      <c r="X1148" s="20"/>
      <c r="Y1148" s="20"/>
      <c r="Z1148" s="20"/>
    </row>
    <row r="1149" spans="1:26" ht="12.5">
      <c r="A1149" s="20" t="s">
        <v>22621</v>
      </c>
      <c r="B1149" s="20">
        <v>15000000</v>
      </c>
      <c r="C1149" s="20"/>
      <c r="D1149" s="20"/>
      <c r="E1149" s="20"/>
      <c r="F1149" s="20">
        <v>225</v>
      </c>
      <c r="G1149" s="20">
        <v>1598</v>
      </c>
      <c r="H1149" s="20">
        <v>210118</v>
      </c>
      <c r="I1149" s="20">
        <v>15000</v>
      </c>
      <c r="J1149" s="20" t="s">
        <v>1</v>
      </c>
      <c r="K1149" s="20" t="s">
        <v>22630</v>
      </c>
      <c r="L1149" s="20"/>
      <c r="M1149" s="20"/>
      <c r="N1149" s="20"/>
      <c r="O1149" s="20"/>
      <c r="P1149" s="20"/>
      <c r="Q1149" s="20"/>
      <c r="R1149" s="20"/>
      <c r="S1149" s="20"/>
      <c r="T1149" s="20"/>
      <c r="U1149" s="20"/>
      <c r="V1149" s="20"/>
      <c r="W1149" s="20"/>
      <c r="X1149" s="20"/>
      <c r="Y1149" s="20"/>
      <c r="Z1149" s="20"/>
    </row>
    <row r="1150" spans="1:26" ht="12.5">
      <c r="A1150" s="20" t="s">
        <v>22621</v>
      </c>
      <c r="B1150" s="20">
        <v>15000000</v>
      </c>
      <c r="C1150" s="20"/>
      <c r="D1150" s="20"/>
      <c r="E1150" s="20"/>
      <c r="F1150" s="20">
        <v>225</v>
      </c>
      <c r="G1150" s="20">
        <v>1598</v>
      </c>
      <c r="H1150" s="20">
        <v>800179</v>
      </c>
      <c r="I1150" s="20">
        <v>15000</v>
      </c>
      <c r="J1150" s="20" t="s">
        <v>1</v>
      </c>
      <c r="K1150" s="20" t="s">
        <v>22630</v>
      </c>
      <c r="L1150" s="20"/>
      <c r="M1150" s="20"/>
      <c r="N1150" s="20"/>
      <c r="O1150" s="20"/>
      <c r="P1150" s="20"/>
      <c r="Q1150" s="20"/>
      <c r="R1150" s="20"/>
      <c r="S1150" s="20"/>
      <c r="T1150" s="20"/>
      <c r="U1150" s="20"/>
      <c r="V1150" s="20"/>
      <c r="W1150" s="20"/>
      <c r="X1150" s="20"/>
      <c r="Y1150" s="20"/>
      <c r="Z1150" s="20"/>
    </row>
    <row r="1151" spans="1:26" ht="12.5">
      <c r="A1151" s="20" t="s">
        <v>22621</v>
      </c>
      <c r="B1151" s="20">
        <v>15000000</v>
      </c>
      <c r="C1151" s="20"/>
      <c r="D1151" s="20"/>
      <c r="E1151" s="20"/>
      <c r="F1151" s="20">
        <v>225</v>
      </c>
      <c r="G1151" s="20">
        <v>1598</v>
      </c>
      <c r="H1151" s="20">
        <v>800180</v>
      </c>
      <c r="I1151" s="20">
        <v>15000</v>
      </c>
      <c r="J1151" s="20" t="s">
        <v>1</v>
      </c>
      <c r="K1151" s="20" t="s">
        <v>22630</v>
      </c>
      <c r="L1151" s="20"/>
      <c r="M1151" s="20"/>
      <c r="N1151" s="20"/>
      <c r="O1151" s="20"/>
      <c r="P1151" s="20"/>
      <c r="Q1151" s="20"/>
      <c r="R1151" s="20"/>
      <c r="S1151" s="20"/>
      <c r="T1151" s="20"/>
      <c r="U1151" s="20"/>
      <c r="V1151" s="20"/>
      <c r="W1151" s="20"/>
      <c r="X1151" s="20"/>
      <c r="Y1151" s="20"/>
      <c r="Z1151" s="20"/>
    </row>
    <row r="1152" spans="1:26" ht="12.5">
      <c r="A1152" s="20" t="s">
        <v>22621</v>
      </c>
      <c r="B1152" s="20">
        <v>15000000</v>
      </c>
      <c r="C1152" s="20"/>
      <c r="D1152" s="20"/>
      <c r="E1152" s="20"/>
      <c r="F1152" s="20">
        <v>225</v>
      </c>
      <c r="G1152" s="20">
        <v>1598</v>
      </c>
      <c r="H1152" s="20">
        <v>800182</v>
      </c>
      <c r="I1152" s="20">
        <v>15000</v>
      </c>
      <c r="J1152" s="20" t="s">
        <v>1</v>
      </c>
      <c r="K1152" s="20" t="s">
        <v>22630</v>
      </c>
      <c r="L1152" s="20"/>
      <c r="M1152" s="20"/>
      <c r="N1152" s="20"/>
      <c r="O1152" s="20"/>
      <c r="P1152" s="20"/>
      <c r="Q1152" s="20"/>
      <c r="R1152" s="20"/>
      <c r="S1152" s="20"/>
      <c r="T1152" s="20"/>
      <c r="U1152" s="20"/>
      <c r="V1152" s="20"/>
      <c r="W1152" s="20"/>
      <c r="X1152" s="20"/>
      <c r="Y1152" s="20"/>
      <c r="Z1152" s="20"/>
    </row>
    <row r="1153" spans="1:26" ht="12.5">
      <c r="A1153" s="20" t="s">
        <v>22621</v>
      </c>
      <c r="B1153" s="20">
        <v>15000000</v>
      </c>
      <c r="C1153" s="20"/>
      <c r="D1153" s="20"/>
      <c r="E1153" s="20"/>
      <c r="F1153" s="20">
        <v>225</v>
      </c>
      <c r="G1153" s="20">
        <v>1598</v>
      </c>
      <c r="H1153" s="20">
        <v>800183</v>
      </c>
      <c r="I1153" s="20">
        <v>15000</v>
      </c>
      <c r="J1153" s="20" t="s">
        <v>1</v>
      </c>
      <c r="K1153" s="20" t="s">
        <v>22630</v>
      </c>
      <c r="L1153" s="20"/>
      <c r="M1153" s="20"/>
      <c r="N1153" s="20"/>
      <c r="O1153" s="20"/>
      <c r="P1153" s="20"/>
      <c r="Q1153" s="20"/>
      <c r="R1153" s="20"/>
      <c r="S1153" s="20"/>
      <c r="T1153" s="20"/>
      <c r="U1153" s="20"/>
      <c r="V1153" s="20"/>
      <c r="W1153" s="20"/>
      <c r="X1153" s="20"/>
      <c r="Y1153" s="20"/>
      <c r="Z1153" s="20"/>
    </row>
    <row r="1154" spans="1:26" ht="12.5">
      <c r="A1154" s="20" t="s">
        <v>22621</v>
      </c>
      <c r="B1154" s="20">
        <v>15000000</v>
      </c>
      <c r="C1154" s="20"/>
      <c r="D1154" s="20"/>
      <c r="E1154" s="20"/>
      <c r="F1154" s="20">
        <v>225</v>
      </c>
      <c r="G1154" s="20">
        <v>1598</v>
      </c>
      <c r="H1154" s="20">
        <v>210121</v>
      </c>
      <c r="I1154" s="20">
        <v>15000</v>
      </c>
      <c r="J1154" s="20" t="s">
        <v>1</v>
      </c>
      <c r="K1154" s="20" t="s">
        <v>22630</v>
      </c>
      <c r="L1154" s="20"/>
      <c r="M1154" s="20"/>
      <c r="N1154" s="20"/>
      <c r="O1154" s="20"/>
      <c r="P1154" s="20"/>
      <c r="Q1154" s="20"/>
      <c r="R1154" s="20"/>
      <c r="S1154" s="20"/>
      <c r="T1154" s="20"/>
      <c r="U1154" s="20"/>
      <c r="V1154" s="20"/>
      <c r="W1154" s="20"/>
      <c r="X1154" s="20"/>
      <c r="Y1154" s="20"/>
      <c r="Z1154" s="20"/>
    </row>
    <row r="1155" spans="1:26" ht="12.5">
      <c r="A1155" s="20" t="s">
        <v>22621</v>
      </c>
      <c r="B1155" s="20">
        <v>15000000</v>
      </c>
      <c r="C1155" s="20"/>
      <c r="D1155" s="20"/>
      <c r="E1155" s="20"/>
      <c r="F1155" s="20">
        <v>231</v>
      </c>
      <c r="G1155" s="20">
        <v>1981</v>
      </c>
      <c r="H1155" s="20">
        <v>250201</v>
      </c>
      <c r="I1155" s="20">
        <v>15000</v>
      </c>
      <c r="J1155" s="20" t="s">
        <v>1</v>
      </c>
      <c r="K1155" s="20" t="s">
        <v>22630</v>
      </c>
      <c r="L1155" s="20"/>
      <c r="M1155" s="20"/>
      <c r="N1155" s="20"/>
      <c r="O1155" s="20"/>
      <c r="P1155" s="20"/>
      <c r="Q1155" s="20"/>
      <c r="R1155" s="20"/>
      <c r="S1155" s="20"/>
      <c r="T1155" s="20"/>
      <c r="U1155" s="20"/>
      <c r="V1155" s="20"/>
      <c r="W1155" s="20"/>
      <c r="X1155" s="20"/>
      <c r="Y1155" s="20"/>
      <c r="Z1155" s="20"/>
    </row>
    <row r="1156" spans="1:26" ht="12.5">
      <c r="A1156" s="20" t="s">
        <v>22621</v>
      </c>
      <c r="B1156" s="20">
        <v>15000000</v>
      </c>
      <c r="C1156" s="20"/>
      <c r="D1156" s="20"/>
      <c r="E1156" s="20"/>
      <c r="F1156" s="20">
        <v>231</v>
      </c>
      <c r="G1156" s="20">
        <v>1981</v>
      </c>
      <c r="H1156" s="20">
        <v>250203</v>
      </c>
      <c r="I1156" s="20">
        <v>15000</v>
      </c>
      <c r="J1156" s="20" t="s">
        <v>1</v>
      </c>
      <c r="K1156" s="20" t="s">
        <v>22630</v>
      </c>
      <c r="L1156" s="20"/>
      <c r="M1156" s="20"/>
      <c r="N1156" s="20"/>
      <c r="O1156" s="20"/>
      <c r="P1156" s="20"/>
      <c r="Q1156" s="20"/>
      <c r="R1156" s="20"/>
      <c r="S1156" s="20"/>
      <c r="T1156" s="20"/>
      <c r="U1156" s="20"/>
      <c r="V1156" s="20"/>
      <c r="W1156" s="20"/>
      <c r="X1156" s="20"/>
      <c r="Y1156" s="20"/>
      <c r="Z1156" s="20"/>
    </row>
    <row r="1157" spans="1:26" ht="12.5">
      <c r="A1157" s="20" t="s">
        <v>22621</v>
      </c>
      <c r="B1157" s="20">
        <v>15000000</v>
      </c>
      <c r="C1157" s="20"/>
      <c r="D1157" s="20"/>
      <c r="E1157" s="20"/>
      <c r="F1157" s="20">
        <v>231</v>
      </c>
      <c r="G1157" s="20">
        <v>1981</v>
      </c>
      <c r="H1157" s="20">
        <v>250204</v>
      </c>
      <c r="I1157" s="20">
        <v>15000</v>
      </c>
      <c r="J1157" s="20" t="s">
        <v>1</v>
      </c>
      <c r="K1157" s="20" t="s">
        <v>22630</v>
      </c>
      <c r="L1157" s="20"/>
      <c r="M1157" s="20"/>
      <c r="N1157" s="20"/>
      <c r="O1157" s="20"/>
      <c r="P1157" s="20"/>
      <c r="Q1157" s="20"/>
      <c r="R1157" s="20"/>
      <c r="S1157" s="20"/>
      <c r="T1157" s="20"/>
      <c r="U1157" s="20"/>
      <c r="V1157" s="20"/>
      <c r="W1157" s="20"/>
      <c r="X1157" s="20"/>
      <c r="Y1157" s="20"/>
      <c r="Z1157" s="20"/>
    </row>
    <row r="1158" spans="1:26" ht="12.5">
      <c r="A1158" s="20" t="s">
        <v>22621</v>
      </c>
      <c r="B1158" s="20">
        <v>15000000</v>
      </c>
      <c r="C1158" s="20"/>
      <c r="D1158" s="20"/>
      <c r="E1158" s="20"/>
      <c r="F1158" s="20">
        <v>231</v>
      </c>
      <c r="G1158" s="20">
        <v>1981</v>
      </c>
      <c r="H1158" s="20">
        <v>250205</v>
      </c>
      <c r="I1158" s="20">
        <v>15000</v>
      </c>
      <c r="J1158" s="20" t="s">
        <v>1</v>
      </c>
      <c r="K1158" s="20" t="s">
        <v>22630</v>
      </c>
      <c r="L1158" s="20"/>
      <c r="M1158" s="20"/>
      <c r="N1158" s="20"/>
      <c r="O1158" s="20"/>
      <c r="P1158" s="20"/>
      <c r="Q1158" s="20"/>
      <c r="R1158" s="20"/>
      <c r="S1158" s="20"/>
      <c r="T1158" s="20"/>
      <c r="U1158" s="20"/>
      <c r="V1158" s="20"/>
      <c r="W1158" s="20"/>
      <c r="X1158" s="20"/>
      <c r="Y1158" s="20"/>
      <c r="Z1158" s="20"/>
    </row>
    <row r="1159" spans="1:26" ht="12.5">
      <c r="A1159" s="20" t="s">
        <v>22621</v>
      </c>
      <c r="B1159" s="20">
        <v>15000000</v>
      </c>
      <c r="C1159" s="20"/>
      <c r="D1159" s="20"/>
      <c r="E1159" s="20"/>
      <c r="F1159" s="20">
        <v>231</v>
      </c>
      <c r="G1159" s="20">
        <v>1981</v>
      </c>
      <c r="H1159" s="20">
        <v>250211</v>
      </c>
      <c r="I1159" s="20">
        <v>15000</v>
      </c>
      <c r="J1159" s="20" t="s">
        <v>1</v>
      </c>
      <c r="K1159" s="20" t="s">
        <v>22630</v>
      </c>
      <c r="L1159" s="20"/>
      <c r="M1159" s="20"/>
      <c r="N1159" s="20"/>
      <c r="O1159" s="20"/>
      <c r="P1159" s="20"/>
      <c r="Q1159" s="20"/>
      <c r="R1159" s="20"/>
      <c r="S1159" s="20"/>
      <c r="T1159" s="20"/>
      <c r="U1159" s="20"/>
      <c r="V1159" s="20"/>
      <c r="W1159" s="20"/>
      <c r="X1159" s="20"/>
      <c r="Y1159" s="20"/>
      <c r="Z1159" s="20"/>
    </row>
    <row r="1160" spans="1:26" ht="12.5">
      <c r="A1160" s="20" t="s">
        <v>22621</v>
      </c>
      <c r="B1160" s="20">
        <v>15000000</v>
      </c>
      <c r="C1160" s="20"/>
      <c r="D1160" s="20"/>
      <c r="E1160" s="20"/>
      <c r="F1160" s="20">
        <v>244</v>
      </c>
      <c r="G1160" s="20">
        <v>1684</v>
      </c>
      <c r="H1160" s="20">
        <v>120201</v>
      </c>
      <c r="I1160" s="20">
        <v>15000</v>
      </c>
      <c r="J1160" s="20" t="s">
        <v>1</v>
      </c>
      <c r="K1160" s="20" t="s">
        <v>22630</v>
      </c>
      <c r="L1160" s="20"/>
      <c r="M1160" s="20"/>
      <c r="N1160" s="20"/>
      <c r="O1160" s="20"/>
      <c r="P1160" s="20"/>
      <c r="Q1160" s="20"/>
      <c r="R1160" s="20"/>
      <c r="S1160" s="20"/>
      <c r="T1160" s="20"/>
      <c r="U1160" s="20"/>
      <c r="V1160" s="20"/>
      <c r="W1160" s="20"/>
      <c r="X1160" s="20"/>
      <c r="Y1160" s="20"/>
      <c r="Z1160" s="20"/>
    </row>
    <row r="1161" spans="1:26" ht="12.5">
      <c r="A1161" s="20" t="s">
        <v>22621</v>
      </c>
      <c r="B1161" s="20">
        <v>15000000</v>
      </c>
      <c r="C1161" s="20"/>
      <c r="D1161" s="20"/>
      <c r="E1161" s="20"/>
      <c r="F1161" s="20">
        <v>244</v>
      </c>
      <c r="G1161" s="20">
        <v>1684</v>
      </c>
      <c r="H1161" s="20">
        <v>120202</v>
      </c>
      <c r="I1161" s="20">
        <v>15000</v>
      </c>
      <c r="J1161" s="20" t="s">
        <v>1</v>
      </c>
      <c r="K1161" s="20" t="s">
        <v>22630</v>
      </c>
      <c r="L1161" s="20"/>
      <c r="M1161" s="20"/>
      <c r="N1161" s="20"/>
      <c r="O1161" s="20"/>
      <c r="P1161" s="20"/>
      <c r="Q1161" s="20"/>
      <c r="R1161" s="20"/>
      <c r="S1161" s="20"/>
      <c r="T1161" s="20"/>
      <c r="U1161" s="20"/>
      <c r="V1161" s="20"/>
      <c r="W1161" s="20"/>
      <c r="X1161" s="20"/>
      <c r="Y1161" s="20"/>
      <c r="Z1161" s="20"/>
    </row>
    <row r="1162" spans="1:26" ht="12.5">
      <c r="A1162" s="20" t="s">
        <v>22621</v>
      </c>
      <c r="B1162" s="20">
        <v>15000000</v>
      </c>
      <c r="C1162" s="20"/>
      <c r="D1162" s="20"/>
      <c r="E1162" s="20"/>
      <c r="F1162" s="20">
        <v>244</v>
      </c>
      <c r="G1162" s="20">
        <v>1684</v>
      </c>
      <c r="H1162" s="20">
        <v>800209</v>
      </c>
      <c r="I1162" s="20">
        <v>15000</v>
      </c>
      <c r="J1162" s="20" t="s">
        <v>1</v>
      </c>
      <c r="K1162" s="20" t="s">
        <v>22630</v>
      </c>
      <c r="L1162" s="20"/>
      <c r="M1162" s="20"/>
      <c r="N1162" s="20"/>
      <c r="O1162" s="20"/>
      <c r="P1162" s="20"/>
      <c r="Q1162" s="20"/>
      <c r="R1162" s="20"/>
      <c r="S1162" s="20"/>
      <c r="T1162" s="20"/>
      <c r="U1162" s="20"/>
      <c r="V1162" s="20"/>
      <c r="W1162" s="20"/>
      <c r="X1162" s="20"/>
      <c r="Y1162" s="20"/>
      <c r="Z1162" s="20"/>
    </row>
    <row r="1163" spans="1:26" ht="12.5">
      <c r="A1163" s="20" t="s">
        <v>22621</v>
      </c>
      <c r="B1163" s="20">
        <v>15000000</v>
      </c>
      <c r="C1163" s="20"/>
      <c r="D1163" s="20"/>
      <c r="E1163" s="20"/>
      <c r="F1163" s="20">
        <v>244</v>
      </c>
      <c r="G1163" s="20">
        <v>1684</v>
      </c>
      <c r="H1163" s="20">
        <v>120203</v>
      </c>
      <c r="I1163" s="20">
        <v>15000</v>
      </c>
      <c r="J1163" s="20" t="s">
        <v>1</v>
      </c>
      <c r="K1163" s="20" t="s">
        <v>22630</v>
      </c>
      <c r="L1163" s="20"/>
      <c r="M1163" s="20"/>
      <c r="N1163" s="20"/>
      <c r="O1163" s="20"/>
      <c r="P1163" s="20"/>
      <c r="Q1163" s="20"/>
      <c r="R1163" s="20"/>
      <c r="S1163" s="20"/>
      <c r="T1163" s="20"/>
      <c r="U1163" s="20"/>
      <c r="V1163" s="20"/>
      <c r="W1163" s="20"/>
      <c r="X1163" s="20"/>
      <c r="Y1163" s="20"/>
      <c r="Z1163" s="20"/>
    </row>
    <row r="1164" spans="1:26" ht="12.5">
      <c r="A1164" s="20" t="s">
        <v>22621</v>
      </c>
      <c r="B1164" s="20">
        <v>15000000</v>
      </c>
      <c r="C1164" s="20"/>
      <c r="D1164" s="20"/>
      <c r="E1164" s="20"/>
      <c r="F1164" s="20">
        <v>244</v>
      </c>
      <c r="G1164" s="20">
        <v>1684</v>
      </c>
      <c r="H1164" s="20">
        <v>120204</v>
      </c>
      <c r="I1164" s="20">
        <v>15000</v>
      </c>
      <c r="J1164" s="20" t="s">
        <v>1</v>
      </c>
      <c r="K1164" s="20" t="s">
        <v>22630</v>
      </c>
      <c r="L1164" s="20"/>
      <c r="M1164" s="20"/>
      <c r="N1164" s="20"/>
      <c r="O1164" s="20"/>
      <c r="P1164" s="20"/>
      <c r="Q1164" s="20"/>
      <c r="R1164" s="20"/>
      <c r="S1164" s="20"/>
      <c r="T1164" s="20"/>
      <c r="U1164" s="20"/>
      <c r="V1164" s="20"/>
      <c r="W1164" s="20"/>
      <c r="X1164" s="20"/>
      <c r="Y1164" s="20"/>
      <c r="Z1164" s="20"/>
    </row>
    <row r="1165" spans="1:26" ht="12.5">
      <c r="A1165" s="20" t="s">
        <v>22621</v>
      </c>
      <c r="B1165" s="20">
        <v>15000000</v>
      </c>
      <c r="C1165" s="20"/>
      <c r="D1165" s="20"/>
      <c r="E1165" s="20"/>
      <c r="F1165" s="20">
        <v>244</v>
      </c>
      <c r="G1165" s="20">
        <v>1684</v>
      </c>
      <c r="H1165" s="20">
        <v>120205</v>
      </c>
      <c r="I1165" s="20">
        <v>15000</v>
      </c>
      <c r="J1165" s="20" t="s">
        <v>1</v>
      </c>
      <c r="K1165" s="20" t="s">
        <v>22630</v>
      </c>
      <c r="L1165" s="20"/>
      <c r="M1165" s="20"/>
      <c r="N1165" s="20"/>
      <c r="O1165" s="20"/>
      <c r="P1165" s="20"/>
      <c r="Q1165" s="20"/>
      <c r="R1165" s="20"/>
      <c r="S1165" s="20"/>
      <c r="T1165" s="20"/>
      <c r="U1165" s="20"/>
      <c r="V1165" s="20"/>
      <c r="W1165" s="20"/>
      <c r="X1165" s="20"/>
      <c r="Y1165" s="20"/>
      <c r="Z1165" s="20"/>
    </row>
    <row r="1166" spans="1:26" ht="12.5">
      <c r="A1166" s="20" t="s">
        <v>22621</v>
      </c>
      <c r="B1166" s="20">
        <v>15000000</v>
      </c>
      <c r="C1166" s="20"/>
      <c r="D1166" s="20"/>
      <c r="E1166" s="20"/>
      <c r="F1166" s="20">
        <v>244</v>
      </c>
      <c r="G1166" s="20">
        <v>1684</v>
      </c>
      <c r="H1166" s="20">
        <v>120206</v>
      </c>
      <c r="I1166" s="20">
        <v>15000</v>
      </c>
      <c r="J1166" s="20" t="s">
        <v>1</v>
      </c>
      <c r="K1166" s="20" t="s">
        <v>22630</v>
      </c>
      <c r="L1166" s="20"/>
      <c r="M1166" s="20"/>
      <c r="N1166" s="20"/>
      <c r="O1166" s="20"/>
      <c r="P1166" s="20"/>
      <c r="Q1166" s="20"/>
      <c r="R1166" s="20"/>
      <c r="S1166" s="20"/>
      <c r="T1166" s="20"/>
      <c r="U1166" s="20"/>
      <c r="V1166" s="20"/>
      <c r="W1166" s="20"/>
      <c r="X1166" s="20"/>
      <c r="Y1166" s="20"/>
      <c r="Z1166" s="20"/>
    </row>
    <row r="1167" spans="1:26" ht="12.5">
      <c r="A1167" s="20" t="s">
        <v>22621</v>
      </c>
      <c r="B1167" s="20">
        <v>15000000</v>
      </c>
      <c r="C1167" s="20"/>
      <c r="D1167" s="20"/>
      <c r="E1167" s="20"/>
      <c r="F1167" s="20">
        <v>244</v>
      </c>
      <c r="G1167" s="20">
        <v>1684</v>
      </c>
      <c r="H1167" s="20">
        <v>120207</v>
      </c>
      <c r="I1167" s="20">
        <v>15000</v>
      </c>
      <c r="J1167" s="20" t="s">
        <v>1</v>
      </c>
      <c r="K1167" s="20" t="s">
        <v>22630</v>
      </c>
      <c r="L1167" s="20"/>
      <c r="M1167" s="20"/>
      <c r="N1167" s="20"/>
      <c r="O1167" s="20"/>
      <c r="P1167" s="20"/>
      <c r="Q1167" s="20"/>
      <c r="R1167" s="20"/>
      <c r="S1167" s="20"/>
      <c r="T1167" s="20"/>
      <c r="U1167" s="20"/>
      <c r="V1167" s="20"/>
      <c r="W1167" s="20"/>
      <c r="X1167" s="20"/>
      <c r="Y1167" s="20"/>
      <c r="Z1167" s="20"/>
    </row>
    <row r="1168" spans="1:26" ht="12.5">
      <c r="A1168" s="20" t="s">
        <v>22621</v>
      </c>
      <c r="B1168" s="20">
        <v>15000000</v>
      </c>
      <c r="C1168" s="20"/>
      <c r="D1168" s="20"/>
      <c r="E1168" s="20"/>
      <c r="F1168" s="20">
        <v>244</v>
      </c>
      <c r="G1168" s="20">
        <v>1684</v>
      </c>
      <c r="H1168" s="20">
        <v>120208</v>
      </c>
      <c r="I1168" s="20">
        <v>15000</v>
      </c>
      <c r="J1168" s="20" t="s">
        <v>1</v>
      </c>
      <c r="K1168" s="20" t="s">
        <v>22630</v>
      </c>
      <c r="L1168" s="20"/>
      <c r="M1168" s="20"/>
      <c r="N1168" s="20"/>
      <c r="O1168" s="20"/>
      <c r="P1168" s="20"/>
      <c r="Q1168" s="20"/>
      <c r="R1168" s="20"/>
      <c r="S1168" s="20"/>
      <c r="T1168" s="20"/>
      <c r="U1168" s="20"/>
      <c r="V1168" s="20"/>
      <c r="W1168" s="20"/>
      <c r="X1168" s="20"/>
      <c r="Y1168" s="20"/>
      <c r="Z1168" s="20"/>
    </row>
    <row r="1169" spans="1:26" ht="12.5">
      <c r="A1169" s="20" t="s">
        <v>22621</v>
      </c>
      <c r="B1169" s="20">
        <v>15000000</v>
      </c>
      <c r="C1169" s="20"/>
      <c r="D1169" s="20"/>
      <c r="E1169" s="20"/>
      <c r="F1169" s="20">
        <v>244</v>
      </c>
      <c r="G1169" s="20">
        <v>1684</v>
      </c>
      <c r="H1169" s="20">
        <v>120209</v>
      </c>
      <c r="I1169" s="20">
        <v>15000</v>
      </c>
      <c r="J1169" s="20" t="s">
        <v>1</v>
      </c>
      <c r="K1169" s="20" t="s">
        <v>22630</v>
      </c>
      <c r="L1169" s="20"/>
      <c r="M1169" s="20"/>
      <c r="N1169" s="20"/>
      <c r="O1169" s="20"/>
      <c r="P1169" s="20"/>
      <c r="Q1169" s="20"/>
      <c r="R1169" s="20"/>
      <c r="S1169" s="20"/>
      <c r="T1169" s="20"/>
      <c r="U1169" s="20"/>
      <c r="V1169" s="20"/>
      <c r="W1169" s="20"/>
      <c r="X1169" s="20"/>
      <c r="Y1169" s="20"/>
      <c r="Z1169" s="20"/>
    </row>
    <row r="1170" spans="1:26" ht="12.5">
      <c r="A1170" s="20" t="s">
        <v>22621</v>
      </c>
      <c r="B1170" s="20">
        <v>15000000</v>
      </c>
      <c r="C1170" s="20"/>
      <c r="D1170" s="20"/>
      <c r="E1170" s="20"/>
      <c r="F1170" s="20">
        <v>244</v>
      </c>
      <c r="G1170" s="20">
        <v>1684</v>
      </c>
      <c r="H1170" s="20">
        <v>120210</v>
      </c>
      <c r="I1170" s="20">
        <v>15000</v>
      </c>
      <c r="J1170" s="20" t="s">
        <v>1</v>
      </c>
      <c r="K1170" s="20" t="s">
        <v>22630</v>
      </c>
      <c r="L1170" s="20"/>
      <c r="M1170" s="20"/>
      <c r="N1170" s="20"/>
      <c r="O1170" s="20"/>
      <c r="P1170" s="20"/>
      <c r="Q1170" s="20"/>
      <c r="R1170" s="20"/>
      <c r="S1170" s="20"/>
      <c r="T1170" s="20"/>
      <c r="U1170" s="20"/>
      <c r="V1170" s="20"/>
      <c r="W1170" s="20"/>
      <c r="X1170" s="20"/>
      <c r="Y1170" s="20"/>
      <c r="Z1170" s="20"/>
    </row>
    <row r="1171" spans="1:26" ht="12.5">
      <c r="A1171" s="20" t="s">
        <v>22621</v>
      </c>
      <c r="B1171" s="20">
        <v>15000000</v>
      </c>
      <c r="C1171" s="20"/>
      <c r="D1171" s="20"/>
      <c r="E1171" s="20"/>
      <c r="F1171" s="20">
        <v>244</v>
      </c>
      <c r="G1171" s="20">
        <v>1684</v>
      </c>
      <c r="H1171" s="20">
        <v>120211</v>
      </c>
      <c r="I1171" s="20">
        <v>15000</v>
      </c>
      <c r="J1171" s="20" t="s">
        <v>1</v>
      </c>
      <c r="K1171" s="20" t="s">
        <v>22630</v>
      </c>
      <c r="L1171" s="20"/>
      <c r="M1171" s="20"/>
      <c r="N1171" s="20"/>
      <c r="O1171" s="20"/>
      <c r="P1171" s="20"/>
      <c r="Q1171" s="20"/>
      <c r="R1171" s="20"/>
      <c r="S1171" s="20"/>
      <c r="T1171" s="20"/>
      <c r="U1171" s="20"/>
      <c r="V1171" s="20"/>
      <c r="W1171" s="20"/>
      <c r="X1171" s="20"/>
      <c r="Y1171" s="20"/>
      <c r="Z1171" s="20"/>
    </row>
    <row r="1172" spans="1:26" ht="12.5">
      <c r="A1172" s="20" t="s">
        <v>22621</v>
      </c>
      <c r="B1172" s="20">
        <v>15000000</v>
      </c>
      <c r="C1172" s="20"/>
      <c r="D1172" s="20"/>
      <c r="E1172" s="20"/>
      <c r="F1172" s="20">
        <v>268</v>
      </c>
      <c r="G1172" s="20">
        <v>2045</v>
      </c>
      <c r="H1172" s="20">
        <v>221003</v>
      </c>
      <c r="I1172" s="20">
        <v>20000</v>
      </c>
      <c r="J1172" s="20" t="s">
        <v>1</v>
      </c>
      <c r="K1172" s="20" t="s">
        <v>22630</v>
      </c>
      <c r="L1172" s="20"/>
      <c r="M1172" s="20"/>
      <c r="N1172" s="20"/>
      <c r="O1172" s="20"/>
      <c r="P1172" s="20"/>
      <c r="Q1172" s="20"/>
      <c r="R1172" s="20"/>
      <c r="S1172" s="20"/>
      <c r="T1172" s="20"/>
      <c r="U1172" s="20"/>
      <c r="V1172" s="20"/>
      <c r="W1172" s="20"/>
      <c r="X1172" s="20"/>
      <c r="Y1172" s="20"/>
      <c r="Z1172" s="20"/>
    </row>
    <row r="1173" spans="1:26" ht="12.5">
      <c r="A1173" s="20" t="s">
        <v>22621</v>
      </c>
      <c r="B1173" s="20">
        <v>15000000</v>
      </c>
      <c r="C1173" s="20"/>
      <c r="D1173" s="20"/>
      <c r="E1173" s="20"/>
      <c r="F1173" s="20">
        <v>231</v>
      </c>
      <c r="G1173" s="20">
        <v>1981</v>
      </c>
      <c r="H1173" s="20">
        <v>250202</v>
      </c>
      <c r="I1173" s="20">
        <v>15000</v>
      </c>
      <c r="J1173" s="20" t="s">
        <v>1</v>
      </c>
      <c r="K1173" s="20" t="s">
        <v>22630</v>
      </c>
      <c r="L1173" s="20"/>
      <c r="M1173" s="20"/>
      <c r="N1173" s="20"/>
      <c r="O1173" s="20"/>
      <c r="P1173" s="20"/>
      <c r="Q1173" s="20"/>
      <c r="R1173" s="20"/>
      <c r="S1173" s="20"/>
      <c r="T1173" s="20"/>
      <c r="U1173" s="20"/>
      <c r="V1173" s="20"/>
      <c r="W1173" s="20"/>
      <c r="X1173" s="20"/>
      <c r="Y1173" s="20"/>
      <c r="Z1173" s="20"/>
    </row>
    <row r="1174" spans="1:26" ht="12.5">
      <c r="A1174" s="20" t="s">
        <v>22621</v>
      </c>
      <c r="B1174" s="20">
        <v>15000000</v>
      </c>
      <c r="C1174" s="20"/>
      <c r="D1174" s="20"/>
      <c r="E1174" s="20"/>
      <c r="F1174" s="20">
        <v>231</v>
      </c>
      <c r="G1174" s="20">
        <v>1981</v>
      </c>
      <c r="H1174" s="20">
        <v>250206</v>
      </c>
      <c r="I1174" s="20">
        <v>15000</v>
      </c>
      <c r="J1174" s="20" t="s">
        <v>1</v>
      </c>
      <c r="K1174" s="20" t="s">
        <v>22630</v>
      </c>
      <c r="L1174" s="20"/>
      <c r="M1174" s="20"/>
      <c r="N1174" s="20"/>
      <c r="O1174" s="20"/>
      <c r="P1174" s="20"/>
      <c r="Q1174" s="20"/>
      <c r="R1174" s="20"/>
      <c r="S1174" s="20"/>
      <c r="T1174" s="20"/>
      <c r="U1174" s="20"/>
      <c r="V1174" s="20"/>
      <c r="W1174" s="20"/>
      <c r="X1174" s="20"/>
      <c r="Y1174" s="20"/>
      <c r="Z1174" s="20"/>
    </row>
    <row r="1175" spans="1:26" ht="12.5">
      <c r="A1175" s="20" t="s">
        <v>22621</v>
      </c>
      <c r="B1175" s="20">
        <v>15000000</v>
      </c>
      <c r="C1175" s="20"/>
      <c r="D1175" s="20"/>
      <c r="E1175" s="20"/>
      <c r="F1175" s="20">
        <v>231</v>
      </c>
      <c r="G1175" s="20">
        <v>1981</v>
      </c>
      <c r="H1175" s="20">
        <v>250207</v>
      </c>
      <c r="I1175" s="20">
        <v>15000</v>
      </c>
      <c r="J1175" s="20" t="s">
        <v>1</v>
      </c>
      <c r="K1175" s="20" t="s">
        <v>22630</v>
      </c>
      <c r="L1175" s="20"/>
      <c r="M1175" s="20"/>
      <c r="N1175" s="20"/>
      <c r="O1175" s="20"/>
      <c r="P1175" s="20"/>
      <c r="Q1175" s="20"/>
      <c r="R1175" s="20"/>
      <c r="S1175" s="20"/>
      <c r="T1175" s="20"/>
      <c r="U1175" s="20"/>
      <c r="V1175" s="20"/>
      <c r="W1175" s="20"/>
      <c r="X1175" s="20"/>
      <c r="Y1175" s="20"/>
      <c r="Z1175" s="20"/>
    </row>
    <row r="1176" spans="1:26" ht="12.5">
      <c r="A1176" s="20" t="s">
        <v>22621</v>
      </c>
      <c r="B1176" s="20">
        <v>15000000</v>
      </c>
      <c r="C1176" s="20"/>
      <c r="D1176" s="20"/>
      <c r="E1176" s="20"/>
      <c r="F1176" s="20">
        <v>231</v>
      </c>
      <c r="G1176" s="20">
        <v>1981</v>
      </c>
      <c r="H1176" s="20">
        <v>250208</v>
      </c>
      <c r="I1176" s="20">
        <v>15000</v>
      </c>
      <c r="J1176" s="20" t="s">
        <v>1</v>
      </c>
      <c r="K1176" s="20" t="s">
        <v>22630</v>
      </c>
      <c r="L1176" s="20"/>
      <c r="M1176" s="20"/>
      <c r="N1176" s="20"/>
      <c r="O1176" s="20"/>
      <c r="P1176" s="20"/>
      <c r="Q1176" s="20"/>
      <c r="R1176" s="20"/>
      <c r="S1176" s="20"/>
      <c r="T1176" s="20"/>
      <c r="U1176" s="20"/>
      <c r="V1176" s="20"/>
      <c r="W1176" s="20"/>
      <c r="X1176" s="20"/>
      <c r="Y1176" s="20"/>
      <c r="Z1176" s="20"/>
    </row>
    <row r="1177" spans="1:26" ht="12.5">
      <c r="A1177" s="20" t="s">
        <v>22621</v>
      </c>
      <c r="B1177" s="20">
        <v>15000000</v>
      </c>
      <c r="C1177" s="20"/>
      <c r="D1177" s="20"/>
      <c r="E1177" s="20"/>
      <c r="F1177" s="20">
        <v>231</v>
      </c>
      <c r="G1177" s="20">
        <v>1981</v>
      </c>
      <c r="H1177" s="20">
        <v>250209</v>
      </c>
      <c r="I1177" s="20">
        <v>15000</v>
      </c>
      <c r="J1177" s="20" t="s">
        <v>1</v>
      </c>
      <c r="K1177" s="20" t="s">
        <v>22630</v>
      </c>
      <c r="L1177" s="20"/>
      <c r="M1177" s="20"/>
      <c r="N1177" s="20"/>
      <c r="O1177" s="20"/>
      <c r="P1177" s="20"/>
      <c r="Q1177" s="20"/>
      <c r="R1177" s="20"/>
      <c r="S1177" s="20"/>
      <c r="T1177" s="20"/>
      <c r="U1177" s="20"/>
      <c r="V1177" s="20"/>
      <c r="W1177" s="20"/>
      <c r="X1177" s="20"/>
      <c r="Y1177" s="20"/>
      <c r="Z1177" s="20"/>
    </row>
    <row r="1178" spans="1:26" ht="12.5">
      <c r="A1178" s="20" t="s">
        <v>22621</v>
      </c>
      <c r="B1178" s="20">
        <v>15000000</v>
      </c>
      <c r="C1178" s="20"/>
      <c r="D1178" s="20"/>
      <c r="E1178" s="20"/>
      <c r="F1178" s="20">
        <v>231</v>
      </c>
      <c r="G1178" s="20">
        <v>1981</v>
      </c>
      <c r="H1178" s="20">
        <v>250210</v>
      </c>
      <c r="I1178" s="20">
        <v>15000</v>
      </c>
      <c r="J1178" s="20" t="s">
        <v>1</v>
      </c>
      <c r="K1178" s="20" t="s">
        <v>22630</v>
      </c>
      <c r="L1178" s="20"/>
      <c r="M1178" s="20"/>
      <c r="N1178" s="20"/>
      <c r="O1178" s="20"/>
      <c r="P1178" s="20"/>
      <c r="Q1178" s="20"/>
      <c r="R1178" s="20"/>
      <c r="S1178" s="20"/>
      <c r="T1178" s="20"/>
      <c r="U1178" s="20"/>
      <c r="V1178" s="20"/>
      <c r="W1178" s="20"/>
      <c r="X1178" s="20"/>
      <c r="Y1178" s="20"/>
      <c r="Z1178" s="20"/>
    </row>
    <row r="1179" spans="1:26" ht="12.5">
      <c r="A1179" s="20" t="s">
        <v>22621</v>
      </c>
      <c r="B1179" s="20">
        <v>15000000</v>
      </c>
      <c r="C1179" s="20"/>
      <c r="D1179" s="20"/>
      <c r="E1179" s="20"/>
      <c r="F1179" s="20">
        <v>244</v>
      </c>
      <c r="G1179" s="20">
        <v>1990</v>
      </c>
      <c r="H1179" s="20">
        <v>120901</v>
      </c>
      <c r="I1179" s="20">
        <v>15000</v>
      </c>
      <c r="J1179" s="20" t="s">
        <v>1</v>
      </c>
      <c r="K1179" s="20" t="s">
        <v>22630</v>
      </c>
      <c r="L1179" s="20"/>
      <c r="M1179" s="20"/>
      <c r="N1179" s="20"/>
      <c r="O1179" s="20"/>
      <c r="P1179" s="20"/>
      <c r="Q1179" s="20"/>
      <c r="R1179" s="20"/>
      <c r="S1179" s="20"/>
      <c r="T1179" s="20"/>
      <c r="U1179" s="20"/>
      <c r="V1179" s="20"/>
      <c r="W1179" s="20"/>
      <c r="X1179" s="20"/>
      <c r="Y1179" s="20"/>
      <c r="Z1179" s="20"/>
    </row>
    <row r="1180" spans="1:26" ht="12.5">
      <c r="A1180" s="20" t="s">
        <v>22621</v>
      </c>
      <c r="B1180" s="20">
        <v>15000000</v>
      </c>
      <c r="C1180" s="20"/>
      <c r="D1180" s="20"/>
      <c r="E1180" s="20"/>
      <c r="F1180" s="20">
        <v>244</v>
      </c>
      <c r="G1180" s="20">
        <v>1990</v>
      </c>
      <c r="H1180" s="20">
        <v>120904</v>
      </c>
      <c r="I1180" s="20">
        <v>15000</v>
      </c>
      <c r="J1180" s="20" t="s">
        <v>1</v>
      </c>
      <c r="K1180" s="20" t="s">
        <v>22630</v>
      </c>
      <c r="L1180" s="20"/>
      <c r="M1180" s="20"/>
      <c r="N1180" s="20"/>
      <c r="O1180" s="20"/>
      <c r="P1180" s="20"/>
      <c r="Q1180" s="20"/>
      <c r="R1180" s="20"/>
      <c r="S1180" s="20"/>
      <c r="T1180" s="20"/>
      <c r="U1180" s="20"/>
      <c r="V1180" s="20"/>
      <c r="W1180" s="20"/>
      <c r="X1180" s="20"/>
      <c r="Y1180" s="20"/>
      <c r="Z1180" s="20"/>
    </row>
    <row r="1181" spans="1:26" ht="12.5">
      <c r="A1181" s="20" t="s">
        <v>22621</v>
      </c>
      <c r="B1181" s="20">
        <v>15000000</v>
      </c>
      <c r="C1181" s="20"/>
      <c r="D1181" s="20"/>
      <c r="E1181" s="20"/>
      <c r="F1181" s="20">
        <v>244</v>
      </c>
      <c r="G1181" s="20">
        <v>1639</v>
      </c>
      <c r="H1181" s="20">
        <v>800199</v>
      </c>
      <c r="I1181" s="20">
        <v>15000</v>
      </c>
      <c r="J1181" s="20" t="s">
        <v>1</v>
      </c>
      <c r="K1181" s="20" t="s">
        <v>22630</v>
      </c>
      <c r="L1181" s="20"/>
      <c r="M1181" s="20"/>
      <c r="N1181" s="20"/>
      <c r="O1181" s="20"/>
      <c r="P1181" s="20"/>
      <c r="Q1181" s="20"/>
      <c r="R1181" s="20"/>
      <c r="S1181" s="20"/>
      <c r="T1181" s="20"/>
      <c r="U1181" s="20"/>
      <c r="V1181" s="20"/>
      <c r="W1181" s="20"/>
      <c r="X1181" s="20"/>
      <c r="Y1181" s="20"/>
      <c r="Z1181" s="20"/>
    </row>
    <row r="1182" spans="1:26" ht="12.5">
      <c r="A1182" s="20" t="s">
        <v>22621</v>
      </c>
      <c r="B1182" s="20">
        <v>15000000</v>
      </c>
      <c r="C1182" s="20"/>
      <c r="D1182" s="20"/>
      <c r="E1182" s="20"/>
      <c r="F1182" s="20">
        <v>233</v>
      </c>
      <c r="G1182" s="20">
        <v>3191</v>
      </c>
      <c r="H1182" s="20">
        <v>270409</v>
      </c>
      <c r="I1182" s="20">
        <v>17000</v>
      </c>
      <c r="J1182" s="20" t="s">
        <v>1</v>
      </c>
      <c r="K1182" s="21">
        <v>45664</v>
      </c>
      <c r="L1182" s="20"/>
      <c r="M1182" s="20"/>
      <c r="N1182" s="20"/>
      <c r="O1182" s="20"/>
      <c r="P1182" s="20"/>
      <c r="Q1182" s="20"/>
      <c r="R1182" s="20"/>
      <c r="S1182" s="20"/>
      <c r="T1182" s="20"/>
      <c r="U1182" s="20"/>
      <c r="V1182" s="20"/>
      <c r="W1182" s="20"/>
      <c r="X1182" s="20"/>
      <c r="Y1182" s="20"/>
      <c r="Z1182" s="20"/>
    </row>
    <row r="1183" spans="1:26" ht="12.5">
      <c r="A1183" s="20" t="s">
        <v>22621</v>
      </c>
      <c r="B1183" s="20">
        <v>15000000</v>
      </c>
      <c r="C1183" s="20"/>
      <c r="D1183" s="20"/>
      <c r="E1183" s="20"/>
      <c r="F1183" s="20">
        <v>233</v>
      </c>
      <c r="G1183" s="20">
        <v>1944</v>
      </c>
      <c r="H1183" s="20">
        <v>270503</v>
      </c>
      <c r="I1183" s="20">
        <v>17000</v>
      </c>
      <c r="J1183" s="20" t="s">
        <v>1</v>
      </c>
      <c r="K1183" s="21">
        <v>45664</v>
      </c>
      <c r="L1183" s="20"/>
      <c r="M1183" s="20"/>
      <c r="N1183" s="20"/>
      <c r="O1183" s="20"/>
      <c r="P1183" s="20"/>
      <c r="Q1183" s="20"/>
      <c r="R1183" s="20"/>
      <c r="S1183" s="20"/>
      <c r="T1183" s="20"/>
      <c r="U1183" s="20"/>
      <c r="V1183" s="20"/>
      <c r="W1183" s="20"/>
      <c r="X1183" s="20"/>
      <c r="Y1183" s="20"/>
      <c r="Z1183" s="20"/>
    </row>
    <row r="1184" spans="1:26" ht="12.5">
      <c r="A1184" s="20" t="s">
        <v>22621</v>
      </c>
      <c r="B1184" s="20">
        <v>15000000</v>
      </c>
      <c r="C1184" s="20"/>
      <c r="D1184" s="20"/>
      <c r="E1184" s="20"/>
      <c r="F1184" s="20">
        <v>233</v>
      </c>
      <c r="G1184" s="20">
        <v>3247</v>
      </c>
      <c r="H1184" s="20">
        <v>270304</v>
      </c>
      <c r="I1184" s="20">
        <v>17000</v>
      </c>
      <c r="J1184" s="20" t="s">
        <v>1</v>
      </c>
      <c r="K1184" s="21">
        <v>45664</v>
      </c>
      <c r="L1184" s="20"/>
      <c r="M1184" s="20"/>
      <c r="N1184" s="20"/>
      <c r="O1184" s="20"/>
      <c r="P1184" s="20"/>
      <c r="Q1184" s="20"/>
      <c r="R1184" s="20"/>
      <c r="S1184" s="20"/>
      <c r="T1184" s="20"/>
      <c r="U1184" s="20"/>
      <c r="V1184" s="20"/>
      <c r="W1184" s="20"/>
      <c r="X1184" s="20"/>
      <c r="Y1184" s="20"/>
      <c r="Z1184" s="20"/>
    </row>
    <row r="1185" spans="1:26" ht="12.5">
      <c r="A1185" s="20" t="s">
        <v>22621</v>
      </c>
      <c r="B1185" s="20">
        <v>15000000</v>
      </c>
      <c r="C1185" s="20"/>
      <c r="D1185" s="20"/>
      <c r="E1185" s="20"/>
      <c r="F1185" s="20">
        <v>233</v>
      </c>
      <c r="G1185" s="20">
        <v>3247</v>
      </c>
      <c r="H1185" s="20">
        <v>270305</v>
      </c>
      <c r="I1185" s="20">
        <v>17000</v>
      </c>
      <c r="J1185" s="20" t="s">
        <v>1</v>
      </c>
      <c r="K1185" s="21">
        <v>45664</v>
      </c>
      <c r="L1185" s="20"/>
      <c r="M1185" s="20"/>
      <c r="N1185" s="20"/>
      <c r="O1185" s="20"/>
      <c r="P1185" s="20"/>
      <c r="Q1185" s="20"/>
      <c r="R1185" s="20"/>
      <c r="S1185" s="20"/>
      <c r="T1185" s="20"/>
      <c r="U1185" s="20"/>
      <c r="V1185" s="20"/>
      <c r="W1185" s="20"/>
      <c r="X1185" s="20"/>
      <c r="Y1185" s="20"/>
      <c r="Z1185" s="20"/>
    </row>
    <row r="1186" spans="1:26" ht="12.5">
      <c r="A1186" s="20" t="s">
        <v>22621</v>
      </c>
      <c r="B1186" s="20">
        <v>15000000</v>
      </c>
      <c r="C1186" s="20"/>
      <c r="D1186" s="20"/>
      <c r="E1186" s="20"/>
      <c r="F1186" s="20">
        <v>233</v>
      </c>
      <c r="G1186" s="20">
        <v>3247</v>
      </c>
      <c r="H1186" s="20">
        <v>270308</v>
      </c>
      <c r="I1186" s="20">
        <v>17000</v>
      </c>
      <c r="J1186" s="20" t="s">
        <v>1</v>
      </c>
      <c r="K1186" s="21">
        <v>45664</v>
      </c>
      <c r="L1186" s="20"/>
      <c r="M1186" s="20"/>
      <c r="N1186" s="20"/>
      <c r="O1186" s="20"/>
      <c r="P1186" s="20"/>
      <c r="Q1186" s="20"/>
      <c r="R1186" s="20"/>
      <c r="S1186" s="20"/>
      <c r="T1186" s="20"/>
      <c r="U1186" s="20"/>
      <c r="V1186" s="20"/>
      <c r="W1186" s="20"/>
      <c r="X1186" s="20"/>
      <c r="Y1186" s="20"/>
      <c r="Z1186" s="20"/>
    </row>
    <row r="1187" spans="1:26" ht="12.5">
      <c r="A1187" s="20" t="s">
        <v>22621</v>
      </c>
      <c r="B1187" s="20">
        <v>15000000</v>
      </c>
      <c r="C1187" s="20"/>
      <c r="D1187" s="20"/>
      <c r="E1187" s="20"/>
      <c r="F1187" s="20">
        <v>233</v>
      </c>
      <c r="G1187" s="20">
        <v>3247</v>
      </c>
      <c r="H1187" s="20">
        <v>270303</v>
      </c>
      <c r="I1187" s="20">
        <v>17000</v>
      </c>
      <c r="J1187" s="20" t="s">
        <v>1</v>
      </c>
      <c r="K1187" s="21">
        <v>45664</v>
      </c>
      <c r="L1187" s="20"/>
      <c r="M1187" s="20"/>
      <c r="N1187" s="20"/>
      <c r="O1187" s="20"/>
      <c r="P1187" s="20"/>
      <c r="Q1187" s="20"/>
      <c r="R1187" s="20"/>
      <c r="S1187" s="20"/>
      <c r="T1187" s="20"/>
      <c r="U1187" s="20"/>
      <c r="V1187" s="20"/>
      <c r="W1187" s="20"/>
      <c r="X1187" s="20"/>
      <c r="Y1187" s="20"/>
      <c r="Z1187" s="20"/>
    </row>
    <row r="1188" spans="1:26" ht="12.5">
      <c r="A1188" s="20" t="s">
        <v>22621</v>
      </c>
      <c r="B1188" s="20">
        <v>15000000</v>
      </c>
      <c r="C1188" s="20"/>
      <c r="D1188" s="20"/>
      <c r="E1188" s="20"/>
      <c r="F1188" s="20">
        <v>233</v>
      </c>
      <c r="G1188" s="20">
        <v>1615</v>
      </c>
      <c r="H1188" s="20">
        <v>270111</v>
      </c>
      <c r="I1188" s="20">
        <v>17000</v>
      </c>
      <c r="J1188" s="20" t="s">
        <v>1</v>
      </c>
      <c r="K1188" s="21">
        <v>45664</v>
      </c>
      <c r="L1188" s="20"/>
      <c r="M1188" s="20"/>
      <c r="N1188" s="20"/>
      <c r="O1188" s="20"/>
      <c r="P1188" s="20"/>
      <c r="Q1188" s="20"/>
      <c r="R1188" s="20"/>
      <c r="S1188" s="20"/>
      <c r="T1188" s="20"/>
      <c r="U1188" s="20"/>
      <c r="V1188" s="20"/>
      <c r="W1188" s="20"/>
      <c r="X1188" s="20"/>
      <c r="Y1188" s="20"/>
      <c r="Z1188" s="20"/>
    </row>
    <row r="1189" spans="1:26" ht="12.5">
      <c r="A1189" s="20" t="s">
        <v>22621</v>
      </c>
      <c r="B1189" s="20">
        <v>15000000</v>
      </c>
      <c r="C1189" s="20"/>
      <c r="D1189" s="20"/>
      <c r="E1189" s="20"/>
      <c r="F1189" s="20">
        <v>233</v>
      </c>
      <c r="G1189" s="20">
        <v>1713</v>
      </c>
      <c r="H1189" s="20">
        <v>270202</v>
      </c>
      <c r="I1189" s="20">
        <v>17000</v>
      </c>
      <c r="J1189" s="20" t="s">
        <v>1</v>
      </c>
      <c r="K1189" s="21">
        <v>45664</v>
      </c>
      <c r="L1189" s="20"/>
      <c r="M1189" s="20"/>
      <c r="N1189" s="20"/>
      <c r="O1189" s="20"/>
      <c r="P1189" s="20"/>
      <c r="Q1189" s="20"/>
      <c r="R1189" s="20"/>
      <c r="S1189" s="20"/>
      <c r="T1189" s="20"/>
      <c r="U1189" s="20"/>
      <c r="V1189" s="20"/>
      <c r="W1189" s="20"/>
      <c r="X1189" s="20"/>
      <c r="Y1189" s="20"/>
      <c r="Z1189" s="20"/>
    </row>
    <row r="1190" spans="1:26" ht="12.5">
      <c r="A1190" s="20" t="s">
        <v>22621</v>
      </c>
      <c r="B1190" s="20">
        <v>15000000</v>
      </c>
      <c r="C1190" s="20"/>
      <c r="D1190" s="20"/>
      <c r="E1190" s="20"/>
      <c r="F1190" s="20">
        <v>233</v>
      </c>
      <c r="G1190" s="20">
        <v>1713</v>
      </c>
      <c r="H1190" s="20">
        <v>270204</v>
      </c>
      <c r="I1190" s="20">
        <v>17000</v>
      </c>
      <c r="J1190" s="20" t="s">
        <v>1</v>
      </c>
      <c r="K1190" s="21">
        <v>45664</v>
      </c>
      <c r="L1190" s="20"/>
      <c r="M1190" s="20"/>
      <c r="N1190" s="20"/>
      <c r="O1190" s="20"/>
      <c r="P1190" s="20"/>
      <c r="Q1190" s="20"/>
      <c r="R1190" s="20"/>
      <c r="S1190" s="20"/>
      <c r="T1190" s="20"/>
      <c r="U1190" s="20"/>
      <c r="V1190" s="20"/>
      <c r="W1190" s="20"/>
      <c r="X1190" s="20"/>
      <c r="Y1190" s="20"/>
      <c r="Z1190" s="20"/>
    </row>
    <row r="1191" spans="1:26" ht="12.5">
      <c r="A1191" s="20" t="s">
        <v>22621</v>
      </c>
      <c r="B1191" s="20">
        <v>15000000</v>
      </c>
      <c r="C1191" s="20"/>
      <c r="D1191" s="20"/>
      <c r="E1191" s="20"/>
      <c r="F1191" s="20">
        <v>233</v>
      </c>
      <c r="G1191" s="20">
        <v>1713</v>
      </c>
      <c r="H1191" s="20">
        <v>270207</v>
      </c>
      <c r="I1191" s="20">
        <v>17000</v>
      </c>
      <c r="J1191" s="20" t="s">
        <v>1</v>
      </c>
      <c r="K1191" s="21">
        <v>45664</v>
      </c>
      <c r="L1191" s="20"/>
      <c r="M1191" s="20"/>
      <c r="N1191" s="20"/>
      <c r="O1191" s="20"/>
      <c r="P1191" s="20"/>
      <c r="Q1191" s="20"/>
      <c r="R1191" s="20"/>
      <c r="S1191" s="20"/>
      <c r="T1191" s="20"/>
      <c r="U1191" s="20"/>
      <c r="V1191" s="20"/>
      <c r="W1191" s="20"/>
      <c r="X1191" s="20"/>
      <c r="Y1191" s="20"/>
      <c r="Z1191" s="20"/>
    </row>
    <row r="1192" spans="1:26" ht="12.5">
      <c r="A1192" s="20" t="s">
        <v>22621</v>
      </c>
      <c r="B1192" s="20">
        <v>15000000</v>
      </c>
      <c r="C1192" s="20"/>
      <c r="D1192" s="20"/>
      <c r="E1192" s="20"/>
      <c r="F1192" s="20">
        <v>233</v>
      </c>
      <c r="G1192" s="20">
        <v>1713</v>
      </c>
      <c r="H1192" s="20">
        <v>270208</v>
      </c>
      <c r="I1192" s="20">
        <v>17000</v>
      </c>
      <c r="J1192" s="20" t="s">
        <v>1</v>
      </c>
      <c r="K1192" s="21">
        <v>45664</v>
      </c>
      <c r="L1192" s="20"/>
      <c r="M1192" s="20"/>
      <c r="N1192" s="20"/>
      <c r="O1192" s="20"/>
      <c r="P1192" s="20"/>
      <c r="Q1192" s="20"/>
      <c r="R1192" s="20"/>
      <c r="S1192" s="20"/>
      <c r="T1192" s="20"/>
      <c r="U1192" s="20"/>
      <c r="V1192" s="20"/>
      <c r="W1192" s="20"/>
      <c r="X1192" s="20"/>
      <c r="Y1192" s="20"/>
      <c r="Z1192" s="20"/>
    </row>
    <row r="1193" spans="1:26" ht="12.5">
      <c r="A1193" s="20" t="s">
        <v>22621</v>
      </c>
      <c r="B1193" s="20">
        <v>15000000</v>
      </c>
      <c r="C1193" s="20"/>
      <c r="D1193" s="20"/>
      <c r="E1193" s="20"/>
      <c r="F1193" s="20">
        <v>233</v>
      </c>
      <c r="G1193" s="20">
        <v>1713</v>
      </c>
      <c r="H1193" s="20">
        <v>270209</v>
      </c>
      <c r="I1193" s="20">
        <v>17000</v>
      </c>
      <c r="J1193" s="20" t="s">
        <v>1</v>
      </c>
      <c r="K1193" s="21">
        <v>45664</v>
      </c>
      <c r="L1193" s="20"/>
      <c r="M1193" s="20"/>
      <c r="N1193" s="20"/>
      <c r="O1193" s="20"/>
      <c r="P1193" s="20"/>
      <c r="Q1193" s="20"/>
      <c r="R1193" s="20"/>
      <c r="S1193" s="20"/>
      <c r="T1193" s="20"/>
      <c r="U1193" s="20"/>
      <c r="V1193" s="20"/>
      <c r="W1193" s="20"/>
      <c r="X1193" s="20"/>
      <c r="Y1193" s="20"/>
      <c r="Z1193" s="20"/>
    </row>
    <row r="1194" spans="1:26" ht="12.5">
      <c r="A1194" s="20" t="s">
        <v>22621</v>
      </c>
      <c r="B1194" s="20">
        <v>15000000</v>
      </c>
      <c r="C1194" s="20"/>
      <c r="D1194" s="20"/>
      <c r="E1194" s="20"/>
      <c r="F1194" s="20">
        <v>267</v>
      </c>
      <c r="G1194" s="20">
        <v>1678</v>
      </c>
      <c r="H1194" s="20">
        <v>230107</v>
      </c>
      <c r="I1194" s="20">
        <v>15000</v>
      </c>
      <c r="J1194" s="20" t="s">
        <v>1</v>
      </c>
      <c r="K1194" s="21">
        <v>45664</v>
      </c>
      <c r="L1194" s="20"/>
      <c r="M1194" s="20"/>
      <c r="N1194" s="20"/>
      <c r="O1194" s="20"/>
      <c r="P1194" s="20"/>
      <c r="Q1194" s="20"/>
      <c r="R1194" s="20"/>
      <c r="S1194" s="20"/>
      <c r="T1194" s="20"/>
      <c r="U1194" s="20"/>
      <c r="V1194" s="20"/>
      <c r="W1194" s="20"/>
      <c r="X1194" s="20"/>
      <c r="Y1194" s="20"/>
      <c r="Z1194" s="20"/>
    </row>
    <row r="1195" spans="1:26" ht="12.5">
      <c r="A1195" s="20" t="s">
        <v>22621</v>
      </c>
      <c r="B1195" s="20">
        <v>15000000</v>
      </c>
      <c r="C1195" s="20"/>
      <c r="D1195" s="20"/>
      <c r="E1195" s="20"/>
      <c r="F1195" s="20">
        <v>267</v>
      </c>
      <c r="G1195" s="20">
        <v>1678</v>
      </c>
      <c r="H1195" s="20">
        <v>230109</v>
      </c>
      <c r="I1195" s="20">
        <v>15000</v>
      </c>
      <c r="J1195" s="20" t="s">
        <v>1</v>
      </c>
      <c r="K1195" s="21">
        <v>45664</v>
      </c>
      <c r="L1195" s="20"/>
      <c r="M1195" s="20"/>
      <c r="N1195" s="20"/>
      <c r="O1195" s="20"/>
      <c r="P1195" s="20"/>
      <c r="Q1195" s="20"/>
      <c r="R1195" s="20"/>
      <c r="S1195" s="20"/>
      <c r="T1195" s="20"/>
      <c r="U1195" s="20"/>
      <c r="V1195" s="20"/>
      <c r="W1195" s="20"/>
      <c r="X1195" s="20"/>
      <c r="Y1195" s="20"/>
      <c r="Z1195" s="20"/>
    </row>
    <row r="1196" spans="1:26" ht="12.5">
      <c r="A1196" s="20" t="s">
        <v>22621</v>
      </c>
      <c r="B1196" s="20">
        <v>15000000</v>
      </c>
      <c r="C1196" s="20"/>
      <c r="D1196" s="20"/>
      <c r="E1196" s="20"/>
      <c r="F1196" s="20">
        <v>267</v>
      </c>
      <c r="G1196" s="20">
        <v>1678</v>
      </c>
      <c r="H1196" s="20">
        <v>230115</v>
      </c>
      <c r="I1196" s="20">
        <v>15000</v>
      </c>
      <c r="J1196" s="20" t="s">
        <v>1</v>
      </c>
      <c r="K1196" s="21">
        <v>45664</v>
      </c>
      <c r="L1196" s="20"/>
      <c r="M1196" s="20"/>
      <c r="N1196" s="20"/>
      <c r="O1196" s="20"/>
      <c r="P1196" s="20"/>
      <c r="Q1196" s="20"/>
      <c r="R1196" s="20"/>
      <c r="S1196" s="20"/>
      <c r="T1196" s="20"/>
      <c r="U1196" s="20"/>
      <c r="V1196" s="20"/>
      <c r="W1196" s="20"/>
      <c r="X1196" s="20"/>
      <c r="Y1196" s="20"/>
      <c r="Z1196" s="20"/>
    </row>
    <row r="1197" spans="1:26" ht="12.5">
      <c r="A1197" s="20" t="s">
        <v>22621</v>
      </c>
      <c r="B1197" s="20">
        <v>15000000</v>
      </c>
      <c r="C1197" s="20"/>
      <c r="D1197" s="20"/>
      <c r="E1197" s="20"/>
      <c r="F1197" s="20">
        <v>267</v>
      </c>
      <c r="G1197" s="20">
        <v>1678</v>
      </c>
      <c r="H1197" s="20">
        <v>230111</v>
      </c>
      <c r="I1197" s="20">
        <v>15000</v>
      </c>
      <c r="J1197" s="20" t="s">
        <v>1</v>
      </c>
      <c r="K1197" s="21">
        <v>45664</v>
      </c>
      <c r="L1197" s="20"/>
      <c r="M1197" s="20"/>
      <c r="N1197" s="20"/>
      <c r="O1197" s="20"/>
      <c r="P1197" s="20"/>
      <c r="Q1197" s="20"/>
      <c r="R1197" s="20"/>
      <c r="S1197" s="20"/>
      <c r="T1197" s="20"/>
      <c r="U1197" s="20"/>
      <c r="V1197" s="20"/>
      <c r="W1197" s="20"/>
      <c r="X1197" s="20"/>
      <c r="Y1197" s="20"/>
      <c r="Z1197" s="20"/>
    </row>
    <row r="1198" spans="1:26" ht="12.5">
      <c r="A1198" s="20" t="s">
        <v>22621</v>
      </c>
      <c r="B1198" s="20">
        <v>15000000</v>
      </c>
      <c r="C1198" s="20"/>
      <c r="D1198" s="20"/>
      <c r="E1198" s="20"/>
      <c r="F1198" s="20">
        <v>267</v>
      </c>
      <c r="G1198" s="20">
        <v>1678</v>
      </c>
      <c r="H1198" s="20">
        <v>800175</v>
      </c>
      <c r="I1198" s="20">
        <v>15000</v>
      </c>
      <c r="J1198" s="20" t="s">
        <v>1</v>
      </c>
      <c r="K1198" s="21">
        <v>45664</v>
      </c>
      <c r="L1198" s="20"/>
      <c r="M1198" s="20"/>
      <c r="N1198" s="20"/>
      <c r="O1198" s="20"/>
      <c r="P1198" s="20"/>
      <c r="Q1198" s="20"/>
      <c r="R1198" s="20"/>
      <c r="S1198" s="20"/>
      <c r="T1198" s="20"/>
      <c r="U1198" s="20"/>
      <c r="V1198" s="20"/>
      <c r="W1198" s="20"/>
      <c r="X1198" s="20"/>
      <c r="Y1198" s="20"/>
      <c r="Z1198" s="20"/>
    </row>
    <row r="1199" spans="1:26" ht="12.5">
      <c r="A1199" s="20" t="s">
        <v>22621</v>
      </c>
      <c r="B1199" s="20">
        <v>15000000</v>
      </c>
      <c r="C1199" s="20"/>
      <c r="D1199" s="20"/>
      <c r="E1199" s="20"/>
      <c r="F1199" s="20">
        <v>266</v>
      </c>
      <c r="G1199" s="20">
        <v>1677</v>
      </c>
      <c r="H1199" s="20">
        <v>140101</v>
      </c>
      <c r="I1199" s="20">
        <v>17000</v>
      </c>
      <c r="J1199" s="20" t="s">
        <v>1</v>
      </c>
      <c r="K1199" s="20" t="s">
        <v>22630</v>
      </c>
      <c r="L1199" s="20"/>
      <c r="M1199" s="20"/>
      <c r="N1199" s="20"/>
      <c r="O1199" s="20"/>
      <c r="P1199" s="20"/>
      <c r="Q1199" s="20"/>
      <c r="R1199" s="20"/>
      <c r="S1199" s="20"/>
      <c r="T1199" s="20"/>
      <c r="U1199" s="20"/>
      <c r="V1199" s="20"/>
      <c r="W1199" s="20"/>
      <c r="X1199" s="20"/>
      <c r="Y1199" s="20"/>
      <c r="Z1199" s="20"/>
    </row>
    <row r="1200" spans="1:26" ht="12.5">
      <c r="A1200" s="20" t="s">
        <v>22621</v>
      </c>
      <c r="B1200" s="20">
        <v>15000000</v>
      </c>
      <c r="C1200" s="20"/>
      <c r="D1200" s="20"/>
      <c r="E1200" s="20"/>
      <c r="F1200" s="20">
        <v>266</v>
      </c>
      <c r="G1200" s="20">
        <v>1677</v>
      </c>
      <c r="H1200" s="20">
        <v>140102</v>
      </c>
      <c r="I1200" s="20">
        <v>17000</v>
      </c>
      <c r="J1200" s="20" t="s">
        <v>1</v>
      </c>
      <c r="K1200" s="20" t="s">
        <v>22630</v>
      </c>
      <c r="L1200" s="20"/>
      <c r="M1200" s="20"/>
      <c r="N1200" s="20"/>
      <c r="O1200" s="20"/>
      <c r="P1200" s="20"/>
      <c r="Q1200" s="20"/>
      <c r="R1200" s="20"/>
      <c r="S1200" s="20"/>
      <c r="T1200" s="20"/>
      <c r="U1200" s="20"/>
      <c r="V1200" s="20"/>
      <c r="W1200" s="20"/>
      <c r="X1200" s="20"/>
      <c r="Y1200" s="20"/>
      <c r="Z1200" s="20"/>
    </row>
    <row r="1201" spans="1:26" ht="12.5">
      <c r="A1201" s="20" t="s">
        <v>22621</v>
      </c>
      <c r="B1201" s="20">
        <v>15000000</v>
      </c>
      <c r="C1201" s="20"/>
      <c r="D1201" s="20"/>
      <c r="E1201" s="20"/>
      <c r="F1201" s="20">
        <v>266</v>
      </c>
      <c r="G1201" s="20">
        <v>1677</v>
      </c>
      <c r="H1201" s="20">
        <v>140103</v>
      </c>
      <c r="I1201" s="20">
        <v>17000</v>
      </c>
      <c r="J1201" s="20" t="s">
        <v>1</v>
      </c>
      <c r="K1201" s="20" t="s">
        <v>22630</v>
      </c>
      <c r="L1201" s="20"/>
      <c r="M1201" s="20"/>
      <c r="N1201" s="20"/>
      <c r="O1201" s="20"/>
      <c r="P1201" s="20"/>
      <c r="Q1201" s="20"/>
      <c r="R1201" s="20"/>
      <c r="S1201" s="20"/>
      <c r="T1201" s="20"/>
      <c r="U1201" s="20"/>
      <c r="V1201" s="20"/>
      <c r="W1201" s="20"/>
      <c r="X1201" s="20"/>
      <c r="Y1201" s="20"/>
      <c r="Z1201" s="20"/>
    </row>
    <row r="1202" spans="1:26" ht="12.5">
      <c r="A1202" s="20" t="s">
        <v>22621</v>
      </c>
      <c r="B1202" s="20">
        <v>15000000</v>
      </c>
      <c r="C1202" s="20"/>
      <c r="D1202" s="20"/>
      <c r="E1202" s="20"/>
      <c r="F1202" s="20">
        <v>266</v>
      </c>
      <c r="G1202" s="20">
        <v>1677</v>
      </c>
      <c r="H1202" s="20">
        <v>140104</v>
      </c>
      <c r="I1202" s="20">
        <v>17000</v>
      </c>
      <c r="J1202" s="20" t="s">
        <v>1</v>
      </c>
      <c r="K1202" s="20" t="s">
        <v>22630</v>
      </c>
      <c r="L1202" s="20"/>
      <c r="M1202" s="20"/>
      <c r="N1202" s="20"/>
      <c r="O1202" s="20"/>
      <c r="P1202" s="20"/>
      <c r="Q1202" s="20"/>
      <c r="R1202" s="20"/>
      <c r="S1202" s="20"/>
      <c r="T1202" s="20"/>
      <c r="U1202" s="20"/>
      <c r="V1202" s="20"/>
      <c r="W1202" s="20"/>
      <c r="X1202" s="20"/>
      <c r="Y1202" s="20"/>
      <c r="Z1202" s="20"/>
    </row>
    <row r="1203" spans="1:26" ht="12.5">
      <c r="A1203" s="20" t="s">
        <v>22621</v>
      </c>
      <c r="B1203" s="20">
        <v>15000000</v>
      </c>
      <c r="C1203" s="20"/>
      <c r="D1203" s="20"/>
      <c r="E1203" s="20"/>
      <c r="F1203" s="20">
        <v>266</v>
      </c>
      <c r="G1203" s="20">
        <v>1677</v>
      </c>
      <c r="H1203" s="20">
        <v>140105</v>
      </c>
      <c r="I1203" s="20">
        <v>17000</v>
      </c>
      <c r="J1203" s="20" t="s">
        <v>1</v>
      </c>
      <c r="K1203" s="20" t="s">
        <v>22630</v>
      </c>
      <c r="L1203" s="20"/>
      <c r="M1203" s="20"/>
      <c r="N1203" s="20"/>
      <c r="O1203" s="20"/>
      <c r="P1203" s="20"/>
      <c r="Q1203" s="20"/>
      <c r="R1203" s="20"/>
      <c r="S1203" s="20"/>
      <c r="T1203" s="20"/>
      <c r="U1203" s="20"/>
      <c r="V1203" s="20"/>
      <c r="W1203" s="20"/>
      <c r="X1203" s="20"/>
      <c r="Y1203" s="20"/>
      <c r="Z1203" s="20"/>
    </row>
    <row r="1204" spans="1:26" ht="12.5">
      <c r="A1204" s="20" t="s">
        <v>22621</v>
      </c>
      <c r="B1204" s="20">
        <v>15000000</v>
      </c>
      <c r="C1204" s="20"/>
      <c r="D1204" s="20"/>
      <c r="E1204" s="20"/>
      <c r="F1204" s="20">
        <v>266</v>
      </c>
      <c r="G1204" s="20">
        <v>1677</v>
      </c>
      <c r="H1204" s="20">
        <v>140106</v>
      </c>
      <c r="I1204" s="20">
        <v>17000</v>
      </c>
      <c r="J1204" s="20" t="s">
        <v>1</v>
      </c>
      <c r="K1204" s="20" t="s">
        <v>22630</v>
      </c>
      <c r="L1204" s="20"/>
      <c r="M1204" s="20"/>
      <c r="N1204" s="20"/>
      <c r="O1204" s="20"/>
      <c r="P1204" s="20"/>
      <c r="Q1204" s="20"/>
      <c r="R1204" s="20"/>
      <c r="S1204" s="20"/>
      <c r="T1204" s="20"/>
      <c r="U1204" s="20"/>
      <c r="V1204" s="20"/>
      <c r="W1204" s="20"/>
      <c r="X1204" s="20"/>
      <c r="Y1204" s="20"/>
      <c r="Z1204" s="20"/>
    </row>
    <row r="1205" spans="1:26" ht="12.5">
      <c r="A1205" s="20" t="s">
        <v>22621</v>
      </c>
      <c r="B1205" s="20">
        <v>15000000</v>
      </c>
      <c r="C1205" s="20"/>
      <c r="D1205" s="20"/>
      <c r="E1205" s="20"/>
      <c r="F1205" s="20">
        <v>266</v>
      </c>
      <c r="G1205" s="20">
        <v>1677</v>
      </c>
      <c r="H1205" s="20">
        <v>140107</v>
      </c>
      <c r="I1205" s="20">
        <v>17000</v>
      </c>
      <c r="J1205" s="20" t="s">
        <v>1</v>
      </c>
      <c r="K1205" s="20" t="s">
        <v>22630</v>
      </c>
      <c r="L1205" s="20"/>
      <c r="M1205" s="20"/>
      <c r="N1205" s="20"/>
      <c r="O1205" s="20"/>
      <c r="P1205" s="20"/>
      <c r="Q1205" s="20"/>
      <c r="R1205" s="20"/>
      <c r="S1205" s="20"/>
      <c r="T1205" s="20"/>
      <c r="U1205" s="20"/>
      <c r="V1205" s="20"/>
      <c r="W1205" s="20"/>
      <c r="X1205" s="20"/>
      <c r="Y1205" s="20"/>
      <c r="Z1205" s="20"/>
    </row>
    <row r="1206" spans="1:26" ht="12.5">
      <c r="A1206" s="20" t="s">
        <v>22621</v>
      </c>
      <c r="B1206" s="20">
        <v>15000000</v>
      </c>
      <c r="C1206" s="20"/>
      <c r="D1206" s="20"/>
      <c r="E1206" s="20"/>
      <c r="F1206" s="20">
        <v>266</v>
      </c>
      <c r="G1206" s="20">
        <v>1677</v>
      </c>
      <c r="H1206" s="20">
        <v>140110</v>
      </c>
      <c r="I1206" s="20">
        <v>20000</v>
      </c>
      <c r="J1206" s="20" t="s">
        <v>1</v>
      </c>
      <c r="K1206" s="20" t="s">
        <v>22630</v>
      </c>
      <c r="L1206" s="20"/>
      <c r="M1206" s="20"/>
      <c r="N1206" s="20"/>
      <c r="O1206" s="20"/>
      <c r="P1206" s="20"/>
      <c r="Q1206" s="20"/>
      <c r="R1206" s="20"/>
      <c r="S1206" s="20"/>
      <c r="T1206" s="20"/>
      <c r="U1206" s="20"/>
      <c r="V1206" s="20"/>
      <c r="W1206" s="20"/>
      <c r="X1206" s="20"/>
      <c r="Y1206" s="20"/>
      <c r="Z1206" s="20"/>
    </row>
    <row r="1207" spans="1:26" ht="12.5">
      <c r="A1207" s="20" t="s">
        <v>22621</v>
      </c>
      <c r="B1207" s="20">
        <v>15000000</v>
      </c>
      <c r="C1207" s="20"/>
      <c r="D1207" s="20"/>
      <c r="E1207" s="20"/>
      <c r="F1207" s="20">
        <v>263</v>
      </c>
      <c r="G1207" s="20">
        <v>1674</v>
      </c>
      <c r="H1207" s="20">
        <v>130101</v>
      </c>
      <c r="I1207" s="20">
        <v>17000</v>
      </c>
      <c r="J1207" s="20" t="s">
        <v>1</v>
      </c>
      <c r="K1207" s="20" t="s">
        <v>22630</v>
      </c>
      <c r="L1207" s="20"/>
      <c r="M1207" s="20"/>
      <c r="N1207" s="20"/>
      <c r="O1207" s="20"/>
      <c r="P1207" s="20"/>
      <c r="Q1207" s="20"/>
      <c r="R1207" s="20"/>
      <c r="S1207" s="20"/>
      <c r="T1207" s="20"/>
      <c r="U1207" s="20"/>
      <c r="V1207" s="20"/>
      <c r="W1207" s="20"/>
      <c r="X1207" s="20"/>
      <c r="Y1207" s="20"/>
      <c r="Z1207" s="20"/>
    </row>
    <row r="1208" spans="1:26" ht="12.5">
      <c r="A1208" s="20" t="s">
        <v>22621</v>
      </c>
      <c r="B1208" s="20">
        <v>15000000</v>
      </c>
      <c r="C1208" s="20"/>
      <c r="D1208" s="20"/>
      <c r="E1208" s="20"/>
      <c r="F1208" s="20">
        <v>263</v>
      </c>
      <c r="G1208" s="20">
        <v>1674</v>
      </c>
      <c r="H1208" s="20">
        <v>130102</v>
      </c>
      <c r="I1208" s="20">
        <v>17000</v>
      </c>
      <c r="J1208" s="20" t="s">
        <v>1</v>
      </c>
      <c r="K1208" s="20" t="s">
        <v>22630</v>
      </c>
      <c r="L1208" s="20"/>
      <c r="M1208" s="20"/>
      <c r="N1208" s="20"/>
      <c r="O1208" s="20"/>
      <c r="P1208" s="20"/>
      <c r="Q1208" s="20"/>
      <c r="R1208" s="20"/>
      <c r="S1208" s="20"/>
      <c r="T1208" s="20"/>
      <c r="U1208" s="20"/>
      <c r="V1208" s="20"/>
      <c r="W1208" s="20"/>
      <c r="X1208" s="20"/>
      <c r="Y1208" s="20"/>
      <c r="Z1208" s="20"/>
    </row>
    <row r="1209" spans="1:26" ht="12.5">
      <c r="A1209" s="20" t="s">
        <v>22621</v>
      </c>
      <c r="B1209" s="20">
        <v>15000000</v>
      </c>
      <c r="C1209" s="20"/>
      <c r="D1209" s="20"/>
      <c r="E1209" s="20"/>
      <c r="F1209" s="20">
        <v>263</v>
      </c>
      <c r="G1209" s="20">
        <v>1674</v>
      </c>
      <c r="H1209" s="20">
        <v>130103</v>
      </c>
      <c r="I1209" s="20">
        <v>17000</v>
      </c>
      <c r="J1209" s="20" t="s">
        <v>1</v>
      </c>
      <c r="K1209" s="20" t="s">
        <v>22630</v>
      </c>
      <c r="L1209" s="20"/>
      <c r="M1209" s="20"/>
      <c r="N1209" s="20"/>
      <c r="O1209" s="20"/>
      <c r="P1209" s="20"/>
      <c r="Q1209" s="20"/>
      <c r="R1209" s="20"/>
      <c r="S1209" s="20"/>
      <c r="T1209" s="20"/>
      <c r="U1209" s="20"/>
      <c r="V1209" s="20"/>
      <c r="W1209" s="20"/>
      <c r="X1209" s="20"/>
      <c r="Y1209" s="20"/>
      <c r="Z1209" s="20"/>
    </row>
    <row r="1210" spans="1:26" ht="12.5">
      <c r="A1210" s="20" t="s">
        <v>22621</v>
      </c>
      <c r="B1210" s="20">
        <v>15000000</v>
      </c>
      <c r="C1210" s="20"/>
      <c r="D1210" s="20"/>
      <c r="E1210" s="20"/>
      <c r="F1210" s="20">
        <v>263</v>
      </c>
      <c r="G1210" s="20">
        <v>1674</v>
      </c>
      <c r="H1210" s="20">
        <v>130104</v>
      </c>
      <c r="I1210" s="20">
        <v>17000</v>
      </c>
      <c r="J1210" s="20" t="s">
        <v>1</v>
      </c>
      <c r="K1210" s="20" t="s">
        <v>22630</v>
      </c>
      <c r="L1210" s="20"/>
      <c r="M1210" s="20"/>
      <c r="N1210" s="20"/>
      <c r="O1210" s="20"/>
      <c r="P1210" s="20"/>
      <c r="Q1210" s="20"/>
      <c r="R1210" s="20"/>
      <c r="S1210" s="20"/>
      <c r="T1210" s="20"/>
      <c r="U1210" s="20"/>
      <c r="V1210" s="20"/>
      <c r="W1210" s="20"/>
      <c r="X1210" s="20"/>
      <c r="Y1210" s="20"/>
      <c r="Z1210" s="20"/>
    </row>
    <row r="1211" spans="1:26" ht="12.5">
      <c r="A1211" s="20" t="s">
        <v>22621</v>
      </c>
      <c r="B1211" s="20">
        <v>15000000</v>
      </c>
      <c r="C1211" s="20"/>
      <c r="D1211" s="20"/>
      <c r="E1211" s="20"/>
      <c r="F1211" s="20">
        <v>263</v>
      </c>
      <c r="G1211" s="20">
        <v>1674</v>
      </c>
      <c r="H1211" s="20">
        <v>130105</v>
      </c>
      <c r="I1211" s="20">
        <v>17000</v>
      </c>
      <c r="J1211" s="20" t="s">
        <v>1</v>
      </c>
      <c r="K1211" s="20" t="s">
        <v>22630</v>
      </c>
      <c r="L1211" s="20"/>
      <c r="M1211" s="20"/>
      <c r="N1211" s="20"/>
      <c r="O1211" s="20"/>
      <c r="P1211" s="20"/>
      <c r="Q1211" s="20"/>
      <c r="R1211" s="20"/>
      <c r="S1211" s="20"/>
      <c r="T1211" s="20"/>
      <c r="U1211" s="20"/>
      <c r="V1211" s="20"/>
      <c r="W1211" s="20"/>
      <c r="X1211" s="20"/>
      <c r="Y1211" s="20"/>
      <c r="Z1211" s="20"/>
    </row>
    <row r="1212" spans="1:26" ht="12.5">
      <c r="A1212" s="20" t="s">
        <v>22621</v>
      </c>
      <c r="B1212" s="20">
        <v>15000000</v>
      </c>
      <c r="C1212" s="20"/>
      <c r="D1212" s="20"/>
      <c r="E1212" s="20"/>
      <c r="F1212" s="20">
        <v>263</v>
      </c>
      <c r="G1212" s="20">
        <v>1674</v>
      </c>
      <c r="H1212" s="20">
        <v>130106</v>
      </c>
      <c r="I1212" s="20">
        <v>17000</v>
      </c>
      <c r="J1212" s="20" t="s">
        <v>1</v>
      </c>
      <c r="K1212" s="20" t="s">
        <v>22630</v>
      </c>
      <c r="L1212" s="20"/>
      <c r="M1212" s="20"/>
      <c r="N1212" s="20"/>
      <c r="O1212" s="20"/>
      <c r="P1212" s="20"/>
      <c r="Q1212" s="20"/>
      <c r="R1212" s="20"/>
      <c r="S1212" s="20"/>
      <c r="T1212" s="20"/>
      <c r="U1212" s="20"/>
      <c r="V1212" s="20"/>
      <c r="W1212" s="20"/>
      <c r="X1212" s="20"/>
      <c r="Y1212" s="20"/>
      <c r="Z1212" s="20"/>
    </row>
    <row r="1213" spans="1:26" ht="12.5">
      <c r="A1213" s="20" t="s">
        <v>22621</v>
      </c>
      <c r="B1213" s="20">
        <v>15000000</v>
      </c>
      <c r="C1213" s="20"/>
      <c r="D1213" s="20"/>
      <c r="E1213" s="20"/>
      <c r="F1213" s="20">
        <v>263</v>
      </c>
      <c r="G1213" s="20">
        <v>1674</v>
      </c>
      <c r="H1213" s="20">
        <v>130107</v>
      </c>
      <c r="I1213" s="20">
        <v>17000</v>
      </c>
      <c r="J1213" s="20" t="s">
        <v>1</v>
      </c>
      <c r="K1213" s="20" t="s">
        <v>22630</v>
      </c>
      <c r="L1213" s="20"/>
      <c r="M1213" s="20"/>
      <c r="N1213" s="20"/>
      <c r="O1213" s="20"/>
      <c r="P1213" s="20"/>
      <c r="Q1213" s="20"/>
      <c r="R1213" s="20"/>
      <c r="S1213" s="20"/>
      <c r="T1213" s="20"/>
      <c r="U1213" s="20"/>
      <c r="V1213" s="20"/>
      <c r="W1213" s="20"/>
      <c r="X1213" s="20"/>
      <c r="Y1213" s="20"/>
      <c r="Z1213" s="20"/>
    </row>
    <row r="1214" spans="1:26" ht="12.5">
      <c r="A1214" s="20" t="s">
        <v>22621</v>
      </c>
      <c r="B1214" s="20">
        <v>15000000</v>
      </c>
      <c r="C1214" s="20"/>
      <c r="D1214" s="20"/>
      <c r="E1214" s="20"/>
      <c r="F1214" s="20">
        <v>263</v>
      </c>
      <c r="G1214" s="20">
        <v>1674</v>
      </c>
      <c r="H1214" s="20">
        <v>130108</v>
      </c>
      <c r="I1214" s="20">
        <v>17000</v>
      </c>
      <c r="J1214" s="20" t="s">
        <v>1</v>
      </c>
      <c r="K1214" s="20" t="s">
        <v>22630</v>
      </c>
      <c r="L1214" s="20"/>
      <c r="M1214" s="20"/>
      <c r="N1214" s="20"/>
      <c r="O1214" s="20"/>
      <c r="P1214" s="20"/>
      <c r="Q1214" s="20"/>
      <c r="R1214" s="20"/>
      <c r="S1214" s="20"/>
      <c r="T1214" s="20"/>
      <c r="U1214" s="20"/>
      <c r="V1214" s="20"/>
      <c r="W1214" s="20"/>
      <c r="X1214" s="20"/>
      <c r="Y1214" s="20"/>
      <c r="Z1214" s="20"/>
    </row>
    <row r="1215" spans="1:26" ht="12.5">
      <c r="A1215" s="20" t="s">
        <v>22621</v>
      </c>
      <c r="B1215" s="20">
        <v>15000000</v>
      </c>
      <c r="C1215" s="20"/>
      <c r="D1215" s="20"/>
      <c r="E1215" s="20"/>
      <c r="F1215" s="20">
        <v>263</v>
      </c>
      <c r="G1215" s="20">
        <v>1674</v>
      </c>
      <c r="H1215" s="20">
        <v>130109</v>
      </c>
      <c r="I1215" s="20">
        <v>17000</v>
      </c>
      <c r="J1215" s="20" t="s">
        <v>1</v>
      </c>
      <c r="K1215" s="20" t="s">
        <v>22630</v>
      </c>
      <c r="L1215" s="20"/>
      <c r="M1215" s="20"/>
      <c r="N1215" s="20"/>
      <c r="O1215" s="20"/>
      <c r="P1215" s="20"/>
      <c r="Q1215" s="20"/>
      <c r="R1215" s="20"/>
      <c r="S1215" s="20"/>
      <c r="T1215" s="20"/>
      <c r="U1215" s="20"/>
      <c r="V1215" s="20"/>
      <c r="W1215" s="20"/>
      <c r="X1215" s="20"/>
      <c r="Y1215" s="20"/>
      <c r="Z1215" s="20"/>
    </row>
    <row r="1216" spans="1:26" ht="12.5">
      <c r="A1216" s="20" t="s">
        <v>22621</v>
      </c>
      <c r="B1216" s="20">
        <v>15000000</v>
      </c>
      <c r="C1216" s="20"/>
      <c r="D1216" s="20"/>
      <c r="E1216" s="20"/>
      <c r="F1216" s="20">
        <v>263</v>
      </c>
      <c r="G1216" s="20">
        <v>1674</v>
      </c>
      <c r="H1216" s="20">
        <v>130110</v>
      </c>
      <c r="I1216" s="20">
        <v>17000</v>
      </c>
      <c r="J1216" s="20" t="s">
        <v>1</v>
      </c>
      <c r="K1216" s="20" t="s">
        <v>22630</v>
      </c>
      <c r="L1216" s="20"/>
      <c r="M1216" s="20"/>
      <c r="N1216" s="20"/>
      <c r="O1216" s="20"/>
      <c r="P1216" s="20"/>
      <c r="Q1216" s="20"/>
      <c r="R1216" s="20"/>
      <c r="S1216" s="20"/>
      <c r="T1216" s="20"/>
      <c r="U1216" s="20"/>
      <c r="V1216" s="20"/>
      <c r="W1216" s="20"/>
      <c r="X1216" s="20"/>
      <c r="Y1216" s="20"/>
      <c r="Z1216" s="20"/>
    </row>
    <row r="1217" spans="1:26" ht="12.5">
      <c r="A1217" s="20" t="s">
        <v>22621</v>
      </c>
      <c r="B1217" s="20">
        <v>15000000</v>
      </c>
      <c r="C1217" s="20"/>
      <c r="D1217" s="20"/>
      <c r="E1217" s="20"/>
      <c r="F1217" s="20">
        <v>263</v>
      </c>
      <c r="G1217" s="20">
        <v>1674</v>
      </c>
      <c r="H1217" s="20">
        <v>130111</v>
      </c>
      <c r="I1217" s="20">
        <v>17000</v>
      </c>
      <c r="J1217" s="20" t="s">
        <v>1</v>
      </c>
      <c r="K1217" s="20" t="s">
        <v>22630</v>
      </c>
      <c r="L1217" s="20"/>
      <c r="M1217" s="20"/>
      <c r="N1217" s="20"/>
      <c r="O1217" s="20"/>
      <c r="P1217" s="20"/>
      <c r="Q1217" s="20"/>
      <c r="R1217" s="20"/>
      <c r="S1217" s="20"/>
      <c r="T1217" s="20"/>
      <c r="U1217" s="20"/>
      <c r="V1217" s="20"/>
      <c r="W1217" s="20"/>
      <c r="X1217" s="20"/>
      <c r="Y1217" s="20"/>
      <c r="Z1217" s="20"/>
    </row>
    <row r="1218" spans="1:26" ht="12.5">
      <c r="A1218" s="20" t="s">
        <v>22621</v>
      </c>
      <c r="B1218" s="20">
        <v>15000000</v>
      </c>
      <c r="C1218" s="20"/>
      <c r="D1218" s="20"/>
      <c r="E1218" s="20"/>
      <c r="F1218" s="20">
        <v>263</v>
      </c>
      <c r="G1218" s="20">
        <v>1674</v>
      </c>
      <c r="H1218" s="20">
        <v>130112</v>
      </c>
      <c r="I1218" s="20">
        <v>17000</v>
      </c>
      <c r="J1218" s="20" t="s">
        <v>1</v>
      </c>
      <c r="K1218" s="20" t="s">
        <v>22630</v>
      </c>
      <c r="L1218" s="20"/>
      <c r="M1218" s="20"/>
      <c r="N1218" s="20"/>
      <c r="O1218" s="20"/>
      <c r="P1218" s="20"/>
      <c r="Q1218" s="20"/>
      <c r="R1218" s="20"/>
      <c r="S1218" s="20"/>
      <c r="T1218" s="20"/>
      <c r="U1218" s="20"/>
      <c r="V1218" s="20"/>
      <c r="W1218" s="20"/>
      <c r="X1218" s="20"/>
      <c r="Y1218" s="20"/>
      <c r="Z1218" s="20"/>
    </row>
    <row r="1219" spans="1:26" ht="12.5">
      <c r="A1219" s="20" t="s">
        <v>22621</v>
      </c>
      <c r="B1219" s="20">
        <v>15000000</v>
      </c>
      <c r="C1219" s="20"/>
      <c r="D1219" s="20"/>
      <c r="E1219" s="20"/>
      <c r="F1219" s="20">
        <v>263</v>
      </c>
      <c r="G1219" s="20">
        <v>1674</v>
      </c>
      <c r="H1219" s="20">
        <v>130113</v>
      </c>
      <c r="I1219" s="20">
        <v>17000</v>
      </c>
      <c r="J1219" s="20" t="s">
        <v>1</v>
      </c>
      <c r="K1219" s="20" t="s">
        <v>22630</v>
      </c>
      <c r="L1219" s="20"/>
      <c r="M1219" s="20"/>
      <c r="N1219" s="20"/>
      <c r="O1219" s="20"/>
      <c r="P1219" s="20"/>
      <c r="Q1219" s="20"/>
      <c r="R1219" s="20"/>
      <c r="S1219" s="20"/>
      <c r="T1219" s="20"/>
      <c r="U1219" s="20"/>
      <c r="V1219" s="20"/>
      <c r="W1219" s="20"/>
      <c r="X1219" s="20"/>
      <c r="Y1219" s="20"/>
      <c r="Z1219" s="20"/>
    </row>
    <row r="1220" spans="1:26" ht="12.5">
      <c r="A1220" s="20" t="s">
        <v>22621</v>
      </c>
      <c r="B1220" s="20">
        <v>15000000</v>
      </c>
      <c r="C1220" s="20"/>
      <c r="D1220" s="20"/>
      <c r="E1220" s="20"/>
      <c r="F1220" s="20">
        <v>263</v>
      </c>
      <c r="G1220" s="20">
        <v>1674</v>
      </c>
      <c r="H1220" s="20">
        <v>130114</v>
      </c>
      <c r="I1220" s="20">
        <v>17000</v>
      </c>
      <c r="J1220" s="20" t="s">
        <v>1</v>
      </c>
      <c r="K1220" s="20" t="s">
        <v>22630</v>
      </c>
      <c r="L1220" s="20"/>
      <c r="M1220" s="20"/>
      <c r="N1220" s="20"/>
      <c r="O1220" s="20"/>
      <c r="P1220" s="20"/>
      <c r="Q1220" s="20"/>
      <c r="R1220" s="20"/>
      <c r="S1220" s="20"/>
      <c r="T1220" s="20"/>
      <c r="U1220" s="20"/>
      <c r="V1220" s="20"/>
      <c r="W1220" s="20"/>
      <c r="X1220" s="20"/>
      <c r="Y1220" s="20"/>
      <c r="Z1220" s="20"/>
    </row>
    <row r="1221" spans="1:26" ht="12.5">
      <c r="A1221" s="20" t="s">
        <v>22621</v>
      </c>
      <c r="B1221" s="20">
        <v>15000000</v>
      </c>
      <c r="C1221" s="20"/>
      <c r="D1221" s="20"/>
      <c r="E1221" s="20"/>
      <c r="F1221" s="20">
        <v>263</v>
      </c>
      <c r="G1221" s="20">
        <v>1674</v>
      </c>
      <c r="H1221" s="20">
        <v>130115</v>
      </c>
      <c r="I1221" s="20">
        <v>17000</v>
      </c>
      <c r="J1221" s="20" t="s">
        <v>1</v>
      </c>
      <c r="K1221" s="20" t="s">
        <v>22630</v>
      </c>
      <c r="L1221" s="20"/>
      <c r="M1221" s="20"/>
      <c r="N1221" s="20"/>
      <c r="O1221" s="20"/>
      <c r="P1221" s="20"/>
      <c r="Q1221" s="20"/>
      <c r="R1221" s="20"/>
      <c r="S1221" s="20"/>
      <c r="T1221" s="20"/>
      <c r="U1221" s="20"/>
      <c r="V1221" s="20"/>
      <c r="W1221" s="20"/>
      <c r="X1221" s="20"/>
      <c r="Y1221" s="20"/>
      <c r="Z1221" s="20"/>
    </row>
    <row r="1222" spans="1:26" ht="12.5">
      <c r="A1222" s="20" t="s">
        <v>22621</v>
      </c>
      <c r="B1222" s="20">
        <v>15000000</v>
      </c>
      <c r="C1222" s="20"/>
      <c r="D1222" s="20"/>
      <c r="E1222" s="20"/>
      <c r="F1222" s="20">
        <v>263</v>
      </c>
      <c r="G1222" s="20">
        <v>1674</v>
      </c>
      <c r="H1222" s="20">
        <v>130116</v>
      </c>
      <c r="I1222" s="20">
        <v>17000</v>
      </c>
      <c r="J1222" s="20" t="s">
        <v>1</v>
      </c>
      <c r="K1222" s="20" t="s">
        <v>22630</v>
      </c>
      <c r="L1222" s="20"/>
      <c r="M1222" s="20"/>
      <c r="N1222" s="20"/>
      <c r="O1222" s="20"/>
      <c r="P1222" s="20"/>
      <c r="Q1222" s="20"/>
      <c r="R1222" s="20"/>
      <c r="S1222" s="20"/>
      <c r="T1222" s="20"/>
      <c r="U1222" s="20"/>
      <c r="V1222" s="20"/>
      <c r="W1222" s="20"/>
      <c r="X1222" s="20"/>
      <c r="Y1222" s="20"/>
      <c r="Z1222" s="20"/>
    </row>
    <row r="1223" spans="1:26" ht="12.5">
      <c r="A1223" s="20" t="s">
        <v>22621</v>
      </c>
      <c r="B1223" s="20">
        <v>15000000</v>
      </c>
      <c r="C1223" s="20"/>
      <c r="D1223" s="20"/>
      <c r="E1223" s="20"/>
      <c r="F1223" s="20">
        <v>263</v>
      </c>
      <c r="G1223" s="20">
        <v>1674</v>
      </c>
      <c r="H1223" s="20">
        <v>130117</v>
      </c>
      <c r="I1223" s="20">
        <v>17000</v>
      </c>
      <c r="J1223" s="20" t="s">
        <v>1</v>
      </c>
      <c r="K1223" s="20" t="s">
        <v>22630</v>
      </c>
      <c r="L1223" s="20"/>
      <c r="M1223" s="20"/>
      <c r="N1223" s="20"/>
      <c r="O1223" s="20"/>
      <c r="P1223" s="20"/>
      <c r="Q1223" s="20"/>
      <c r="R1223" s="20"/>
      <c r="S1223" s="20"/>
      <c r="T1223" s="20"/>
      <c r="U1223" s="20"/>
      <c r="V1223" s="20"/>
      <c r="W1223" s="20"/>
      <c r="X1223" s="20"/>
      <c r="Y1223" s="20"/>
      <c r="Z1223" s="20"/>
    </row>
    <row r="1224" spans="1:26" ht="12.5">
      <c r="A1224" s="20" t="s">
        <v>22621</v>
      </c>
      <c r="B1224" s="20">
        <v>15000000</v>
      </c>
      <c r="C1224" s="20"/>
      <c r="D1224" s="20"/>
      <c r="E1224" s="20"/>
      <c r="F1224" s="20">
        <v>267</v>
      </c>
      <c r="G1224" s="20">
        <v>1678</v>
      </c>
      <c r="H1224" s="20">
        <v>230112</v>
      </c>
      <c r="I1224" s="20">
        <v>15000</v>
      </c>
      <c r="J1224" s="20" t="s">
        <v>1</v>
      </c>
      <c r="K1224" s="21">
        <v>45664</v>
      </c>
      <c r="L1224" s="20"/>
      <c r="M1224" s="20"/>
      <c r="N1224" s="20"/>
      <c r="O1224" s="20"/>
      <c r="P1224" s="20"/>
      <c r="Q1224" s="20"/>
      <c r="R1224" s="20"/>
      <c r="S1224" s="20"/>
      <c r="T1224" s="20"/>
      <c r="U1224" s="20"/>
      <c r="V1224" s="20"/>
      <c r="W1224" s="20"/>
      <c r="X1224" s="20"/>
      <c r="Y1224" s="20"/>
      <c r="Z1224" s="20"/>
    </row>
    <row r="1225" spans="1:26" ht="12.5">
      <c r="A1225" s="20" t="s">
        <v>22621</v>
      </c>
      <c r="B1225" s="20">
        <v>15000000</v>
      </c>
      <c r="C1225" s="20"/>
      <c r="D1225" s="20"/>
      <c r="E1225" s="20"/>
      <c r="F1225" s="20">
        <v>267</v>
      </c>
      <c r="G1225" s="20">
        <v>1678</v>
      </c>
      <c r="H1225" s="20">
        <v>230110</v>
      </c>
      <c r="I1225" s="20">
        <v>15000</v>
      </c>
      <c r="J1225" s="20" t="s">
        <v>1</v>
      </c>
      <c r="K1225" s="21">
        <v>45664</v>
      </c>
      <c r="L1225" s="20"/>
      <c r="M1225" s="20"/>
      <c r="N1225" s="20"/>
      <c r="O1225" s="20"/>
      <c r="P1225" s="20"/>
      <c r="Q1225" s="20"/>
      <c r="R1225" s="20"/>
      <c r="S1225" s="20"/>
      <c r="T1225" s="20"/>
      <c r="U1225" s="20"/>
      <c r="V1225" s="20"/>
      <c r="W1225" s="20"/>
      <c r="X1225" s="20"/>
      <c r="Y1225" s="20"/>
      <c r="Z1225" s="20"/>
    </row>
    <row r="1226" spans="1:26" ht="12.5">
      <c r="A1226" s="20" t="s">
        <v>22621</v>
      </c>
      <c r="B1226" s="20">
        <v>15000000</v>
      </c>
      <c r="C1226" s="20"/>
      <c r="D1226" s="20"/>
      <c r="E1226" s="20"/>
      <c r="F1226" s="20">
        <v>267</v>
      </c>
      <c r="G1226" s="20">
        <v>1678</v>
      </c>
      <c r="H1226" s="20">
        <v>230113</v>
      </c>
      <c r="I1226" s="20">
        <v>15000</v>
      </c>
      <c r="J1226" s="20" t="s">
        <v>1</v>
      </c>
      <c r="K1226" s="21">
        <v>45664</v>
      </c>
      <c r="L1226" s="20"/>
      <c r="M1226" s="20"/>
      <c r="N1226" s="20"/>
      <c r="O1226" s="20"/>
      <c r="P1226" s="20"/>
      <c r="Q1226" s="20"/>
      <c r="R1226" s="20"/>
      <c r="S1226" s="20"/>
      <c r="T1226" s="20"/>
      <c r="U1226" s="20"/>
      <c r="V1226" s="20"/>
      <c r="W1226" s="20"/>
      <c r="X1226" s="20"/>
      <c r="Y1226" s="20"/>
      <c r="Z1226" s="20"/>
    </row>
    <row r="1227" spans="1:26" ht="12.5">
      <c r="A1227" s="20" t="s">
        <v>22621</v>
      </c>
      <c r="B1227" s="20">
        <v>15000000</v>
      </c>
      <c r="C1227" s="20"/>
      <c r="D1227" s="20"/>
      <c r="E1227" s="20"/>
      <c r="F1227" s="20">
        <v>267</v>
      </c>
      <c r="G1227" s="20">
        <v>1678</v>
      </c>
      <c r="H1227" s="20">
        <v>230108</v>
      </c>
      <c r="I1227" s="20">
        <v>15000</v>
      </c>
      <c r="J1227" s="20" t="s">
        <v>1</v>
      </c>
      <c r="K1227" s="21">
        <v>45664</v>
      </c>
      <c r="L1227" s="20"/>
      <c r="M1227" s="20"/>
      <c r="N1227" s="20"/>
      <c r="O1227" s="20"/>
      <c r="P1227" s="20"/>
      <c r="Q1227" s="20"/>
      <c r="R1227" s="20"/>
      <c r="S1227" s="20"/>
      <c r="T1227" s="20"/>
      <c r="U1227" s="20"/>
      <c r="V1227" s="20"/>
      <c r="W1227" s="20"/>
      <c r="X1227" s="20"/>
      <c r="Y1227" s="20"/>
      <c r="Z1227" s="20"/>
    </row>
    <row r="1228" spans="1:26" ht="12.5">
      <c r="A1228" s="20" t="s">
        <v>22621</v>
      </c>
      <c r="B1228" s="20">
        <v>15000000</v>
      </c>
      <c r="C1228" s="20"/>
      <c r="D1228" s="20"/>
      <c r="E1228" s="20"/>
      <c r="F1228" s="20">
        <v>267</v>
      </c>
      <c r="G1228" s="20">
        <v>1678</v>
      </c>
      <c r="H1228" s="20">
        <v>230106</v>
      </c>
      <c r="I1228" s="20">
        <v>15000</v>
      </c>
      <c r="J1228" s="20" t="s">
        <v>1</v>
      </c>
      <c r="K1228" s="21">
        <v>45664</v>
      </c>
      <c r="L1228" s="20"/>
      <c r="M1228" s="20"/>
      <c r="N1228" s="20"/>
      <c r="O1228" s="20"/>
      <c r="P1228" s="20"/>
      <c r="Q1228" s="20"/>
      <c r="R1228" s="20"/>
      <c r="S1228" s="20"/>
      <c r="T1228" s="20"/>
      <c r="U1228" s="20"/>
      <c r="V1228" s="20"/>
      <c r="W1228" s="20"/>
      <c r="X1228" s="20"/>
      <c r="Y1228" s="20"/>
      <c r="Z1228" s="20"/>
    </row>
    <row r="1229" spans="1:26" ht="12.5">
      <c r="A1229" s="20" t="s">
        <v>22621</v>
      </c>
      <c r="B1229" s="20">
        <v>15000000</v>
      </c>
      <c r="C1229" s="20"/>
      <c r="D1229" s="20"/>
      <c r="E1229" s="20"/>
      <c r="F1229" s="20">
        <v>267</v>
      </c>
      <c r="G1229" s="20">
        <v>1678</v>
      </c>
      <c r="H1229" s="20">
        <v>230105</v>
      </c>
      <c r="I1229" s="20">
        <v>15000</v>
      </c>
      <c r="J1229" s="20" t="s">
        <v>1</v>
      </c>
      <c r="K1229" s="21">
        <v>45664</v>
      </c>
      <c r="L1229" s="20"/>
      <c r="M1229" s="20"/>
      <c r="N1229" s="20"/>
      <c r="O1229" s="20"/>
      <c r="P1229" s="20"/>
      <c r="Q1229" s="20"/>
      <c r="R1229" s="20"/>
      <c r="S1229" s="20"/>
      <c r="T1229" s="20"/>
      <c r="U1229" s="20"/>
      <c r="V1229" s="20"/>
      <c r="W1229" s="20"/>
      <c r="X1229" s="20"/>
      <c r="Y1229" s="20"/>
      <c r="Z1229" s="20"/>
    </row>
    <row r="1230" spans="1:26" ht="12.5">
      <c r="A1230" s="20" t="s">
        <v>22621</v>
      </c>
      <c r="B1230" s="20">
        <v>15000000</v>
      </c>
      <c r="C1230" s="20"/>
      <c r="D1230" s="20"/>
      <c r="E1230" s="20"/>
      <c r="F1230" s="20">
        <v>267</v>
      </c>
      <c r="G1230" s="20">
        <v>1678</v>
      </c>
      <c r="H1230" s="20">
        <v>230103</v>
      </c>
      <c r="I1230" s="20">
        <v>15000</v>
      </c>
      <c r="J1230" s="20" t="s">
        <v>1</v>
      </c>
      <c r="K1230" s="21">
        <v>45664</v>
      </c>
      <c r="L1230" s="20"/>
      <c r="M1230" s="20"/>
      <c r="N1230" s="20"/>
      <c r="O1230" s="20"/>
      <c r="P1230" s="20"/>
      <c r="Q1230" s="20"/>
      <c r="R1230" s="20"/>
      <c r="S1230" s="20"/>
      <c r="T1230" s="20"/>
      <c r="U1230" s="20"/>
      <c r="V1230" s="20"/>
      <c r="W1230" s="20"/>
      <c r="X1230" s="20"/>
      <c r="Y1230" s="20"/>
      <c r="Z1230" s="20"/>
    </row>
    <row r="1231" spans="1:26" ht="12.5">
      <c r="A1231" s="20" t="s">
        <v>22621</v>
      </c>
      <c r="B1231" s="20">
        <v>15000000</v>
      </c>
      <c r="C1231" s="20"/>
      <c r="D1231" s="20"/>
      <c r="E1231" s="20"/>
      <c r="F1231" s="20">
        <v>221</v>
      </c>
      <c r="G1231" s="20">
        <v>1732</v>
      </c>
      <c r="H1231" s="20">
        <v>160601</v>
      </c>
      <c r="I1231" s="20">
        <v>20000</v>
      </c>
      <c r="J1231" s="20" t="s">
        <v>1</v>
      </c>
      <c r="K1231" s="20" t="s">
        <v>22631</v>
      </c>
      <c r="L1231" s="20"/>
      <c r="M1231" s="20"/>
      <c r="N1231" s="20"/>
      <c r="O1231" s="20"/>
      <c r="P1231" s="20"/>
      <c r="Q1231" s="20"/>
      <c r="R1231" s="20"/>
      <c r="S1231" s="20"/>
      <c r="T1231" s="20"/>
      <c r="U1231" s="20"/>
      <c r="V1231" s="20"/>
      <c r="W1231" s="20"/>
      <c r="X1231" s="20"/>
      <c r="Y1231" s="20"/>
      <c r="Z1231" s="20"/>
    </row>
    <row r="1232" spans="1:26" ht="12.5">
      <c r="A1232" s="20" t="s">
        <v>22621</v>
      </c>
      <c r="B1232" s="20">
        <v>15000000</v>
      </c>
      <c r="C1232" s="20"/>
      <c r="D1232" s="20"/>
      <c r="E1232" s="20"/>
      <c r="F1232" s="20">
        <v>221</v>
      </c>
      <c r="G1232" s="20">
        <v>1732</v>
      </c>
      <c r="H1232" s="20">
        <v>160602</v>
      </c>
      <c r="I1232" s="20">
        <v>20000</v>
      </c>
      <c r="J1232" s="20" t="s">
        <v>1</v>
      </c>
      <c r="K1232" s="20" t="s">
        <v>22631</v>
      </c>
      <c r="L1232" s="20"/>
      <c r="M1232" s="20"/>
      <c r="N1232" s="20"/>
      <c r="O1232" s="20"/>
      <c r="P1232" s="20"/>
      <c r="Q1232" s="20"/>
      <c r="R1232" s="20"/>
      <c r="S1232" s="20"/>
      <c r="T1232" s="20"/>
      <c r="U1232" s="20"/>
      <c r="V1232" s="20"/>
      <c r="W1232" s="20"/>
      <c r="X1232" s="20"/>
      <c r="Y1232" s="20"/>
      <c r="Z1232" s="20"/>
    </row>
    <row r="1233" spans="1:26" ht="12.5">
      <c r="A1233" s="20" t="s">
        <v>22621</v>
      </c>
      <c r="B1233" s="20">
        <v>15000000</v>
      </c>
      <c r="C1233" s="20"/>
      <c r="D1233" s="20"/>
      <c r="E1233" s="20"/>
      <c r="F1233" s="20">
        <v>221</v>
      </c>
      <c r="G1233" s="20">
        <v>1732</v>
      </c>
      <c r="H1233" s="20">
        <v>160604</v>
      </c>
      <c r="I1233" s="20">
        <v>20000</v>
      </c>
      <c r="J1233" s="20" t="s">
        <v>1</v>
      </c>
      <c r="K1233" s="20" t="s">
        <v>22631</v>
      </c>
      <c r="L1233" s="20"/>
      <c r="M1233" s="20"/>
      <c r="N1233" s="20"/>
      <c r="O1233" s="20"/>
      <c r="P1233" s="20"/>
      <c r="Q1233" s="20"/>
      <c r="R1233" s="20"/>
      <c r="S1233" s="20"/>
      <c r="T1233" s="20"/>
      <c r="U1233" s="20"/>
      <c r="V1233" s="20"/>
      <c r="W1233" s="20"/>
      <c r="X1233" s="20"/>
      <c r="Y1233" s="20"/>
      <c r="Z1233" s="20"/>
    </row>
    <row r="1234" spans="1:26" ht="12.5">
      <c r="A1234" s="20" t="s">
        <v>22621</v>
      </c>
      <c r="B1234" s="20">
        <v>15000000</v>
      </c>
      <c r="C1234" s="20"/>
      <c r="D1234" s="20"/>
      <c r="E1234" s="20"/>
      <c r="F1234" s="20">
        <v>221</v>
      </c>
      <c r="G1234" s="20">
        <v>1732</v>
      </c>
      <c r="H1234" s="20">
        <v>160605</v>
      </c>
      <c r="I1234" s="20">
        <v>20000</v>
      </c>
      <c r="J1234" s="20" t="s">
        <v>1</v>
      </c>
      <c r="K1234" s="20" t="s">
        <v>22631</v>
      </c>
      <c r="L1234" s="20"/>
      <c r="M1234" s="20"/>
      <c r="N1234" s="20"/>
      <c r="O1234" s="20"/>
      <c r="P1234" s="20"/>
      <c r="Q1234" s="20"/>
      <c r="R1234" s="20"/>
      <c r="S1234" s="20"/>
      <c r="T1234" s="20"/>
      <c r="U1234" s="20"/>
      <c r="V1234" s="20"/>
      <c r="W1234" s="20"/>
      <c r="X1234" s="20"/>
      <c r="Y1234" s="20"/>
      <c r="Z1234" s="20"/>
    </row>
    <row r="1235" spans="1:26" ht="12.5">
      <c r="A1235" s="20" t="s">
        <v>22621</v>
      </c>
      <c r="B1235" s="20">
        <v>15000000</v>
      </c>
      <c r="C1235" s="20"/>
      <c r="D1235" s="20"/>
      <c r="E1235" s="20"/>
      <c r="F1235" s="20">
        <v>221</v>
      </c>
      <c r="G1235" s="20">
        <v>1732</v>
      </c>
      <c r="H1235" s="20">
        <v>160606</v>
      </c>
      <c r="I1235" s="20">
        <v>20000</v>
      </c>
      <c r="J1235" s="20" t="s">
        <v>1</v>
      </c>
      <c r="K1235" s="20" t="s">
        <v>22631</v>
      </c>
      <c r="L1235" s="20"/>
      <c r="M1235" s="20"/>
      <c r="N1235" s="20"/>
      <c r="O1235" s="20"/>
      <c r="P1235" s="20"/>
      <c r="Q1235" s="20"/>
      <c r="R1235" s="20"/>
      <c r="S1235" s="20"/>
      <c r="T1235" s="20"/>
      <c r="U1235" s="20"/>
      <c r="V1235" s="20"/>
      <c r="W1235" s="20"/>
      <c r="X1235" s="20"/>
      <c r="Y1235" s="20"/>
      <c r="Z1235" s="20"/>
    </row>
    <row r="1236" spans="1:26" ht="12.5">
      <c r="A1236" s="20" t="s">
        <v>22621</v>
      </c>
      <c r="B1236" s="20">
        <v>15000000</v>
      </c>
      <c r="C1236" s="20"/>
      <c r="D1236" s="20"/>
      <c r="E1236" s="20"/>
      <c r="F1236" s="20">
        <v>221</v>
      </c>
      <c r="G1236" s="20">
        <v>1732</v>
      </c>
      <c r="H1236" s="20">
        <v>160607</v>
      </c>
      <c r="I1236" s="20">
        <v>20000</v>
      </c>
      <c r="J1236" s="20" t="s">
        <v>1</v>
      </c>
      <c r="K1236" s="20" t="s">
        <v>22631</v>
      </c>
      <c r="L1236" s="20"/>
      <c r="M1236" s="20"/>
      <c r="N1236" s="20"/>
      <c r="O1236" s="20"/>
      <c r="P1236" s="20"/>
      <c r="Q1236" s="20"/>
      <c r="R1236" s="20"/>
      <c r="S1236" s="20"/>
      <c r="T1236" s="20"/>
      <c r="U1236" s="20"/>
      <c r="V1236" s="20"/>
      <c r="W1236" s="20"/>
      <c r="X1236" s="20"/>
      <c r="Y1236" s="20"/>
      <c r="Z1236" s="20"/>
    </row>
    <row r="1237" spans="1:26" ht="12.5">
      <c r="A1237" s="20" t="s">
        <v>22621</v>
      </c>
      <c r="B1237" s="20">
        <v>15000000</v>
      </c>
      <c r="C1237" s="20"/>
      <c r="D1237" s="20"/>
      <c r="E1237" s="20"/>
      <c r="F1237" s="20">
        <v>221</v>
      </c>
      <c r="G1237" s="20">
        <v>1732</v>
      </c>
      <c r="H1237" s="20">
        <v>160608</v>
      </c>
      <c r="I1237" s="20">
        <v>20000</v>
      </c>
      <c r="J1237" s="20" t="s">
        <v>1</v>
      </c>
      <c r="K1237" s="20" t="s">
        <v>22631</v>
      </c>
      <c r="L1237" s="20"/>
      <c r="M1237" s="20"/>
      <c r="N1237" s="20"/>
      <c r="O1237" s="20"/>
      <c r="P1237" s="20"/>
      <c r="Q1237" s="20"/>
      <c r="R1237" s="20"/>
      <c r="S1237" s="20"/>
      <c r="T1237" s="20"/>
      <c r="U1237" s="20"/>
      <c r="V1237" s="20"/>
      <c r="W1237" s="20"/>
      <c r="X1237" s="20"/>
      <c r="Y1237" s="20"/>
      <c r="Z1237" s="20"/>
    </row>
    <row r="1238" spans="1:26" ht="12.5">
      <c r="A1238" s="20" t="s">
        <v>22621</v>
      </c>
      <c r="B1238" s="20">
        <v>15000000</v>
      </c>
      <c r="C1238" s="20"/>
      <c r="D1238" s="20"/>
      <c r="E1238" s="20"/>
      <c r="F1238" s="20">
        <v>221</v>
      </c>
      <c r="G1238" s="20">
        <v>1732</v>
      </c>
      <c r="H1238" s="20">
        <v>160610</v>
      </c>
      <c r="I1238" s="20">
        <v>20000</v>
      </c>
      <c r="J1238" s="20" t="s">
        <v>1</v>
      </c>
      <c r="K1238" s="20" t="s">
        <v>22631</v>
      </c>
      <c r="L1238" s="20"/>
      <c r="M1238" s="20"/>
      <c r="N1238" s="20"/>
      <c r="O1238" s="20"/>
      <c r="P1238" s="20"/>
      <c r="Q1238" s="20"/>
      <c r="R1238" s="20"/>
      <c r="S1238" s="20"/>
      <c r="T1238" s="20"/>
      <c r="U1238" s="20"/>
      <c r="V1238" s="20"/>
      <c r="W1238" s="20"/>
      <c r="X1238" s="20"/>
      <c r="Y1238" s="20"/>
      <c r="Z1238" s="20"/>
    </row>
    <row r="1239" spans="1:26" ht="12.5">
      <c r="A1239" s="20" t="s">
        <v>22621</v>
      </c>
      <c r="B1239" s="20">
        <v>15000000</v>
      </c>
      <c r="C1239" s="20"/>
      <c r="D1239" s="20"/>
      <c r="E1239" s="20"/>
      <c r="F1239" s="20">
        <v>221</v>
      </c>
      <c r="G1239" s="20">
        <v>1732</v>
      </c>
      <c r="H1239" s="20">
        <v>160612</v>
      </c>
      <c r="I1239" s="20">
        <v>20000</v>
      </c>
      <c r="J1239" s="20" t="s">
        <v>1</v>
      </c>
      <c r="K1239" s="20" t="s">
        <v>22631</v>
      </c>
      <c r="L1239" s="20"/>
      <c r="M1239" s="20"/>
      <c r="N1239" s="20"/>
      <c r="O1239" s="20"/>
      <c r="P1239" s="20"/>
      <c r="Q1239" s="20"/>
      <c r="R1239" s="20"/>
      <c r="S1239" s="20"/>
      <c r="T1239" s="20"/>
      <c r="U1239" s="20"/>
      <c r="V1239" s="20"/>
      <c r="W1239" s="20"/>
      <c r="X1239" s="20"/>
      <c r="Y1239" s="20"/>
      <c r="Z1239" s="20"/>
    </row>
    <row r="1240" spans="1:26" ht="12.5">
      <c r="A1240" s="20" t="s">
        <v>22621</v>
      </c>
      <c r="B1240" s="20">
        <v>15000000</v>
      </c>
      <c r="C1240" s="20"/>
      <c r="D1240" s="20"/>
      <c r="E1240" s="20"/>
      <c r="F1240" s="20">
        <v>267</v>
      </c>
      <c r="G1240" s="20">
        <v>1678</v>
      </c>
      <c r="H1240" s="20">
        <v>230114</v>
      </c>
      <c r="I1240" s="20">
        <v>15000</v>
      </c>
      <c r="J1240" s="20" t="s">
        <v>1</v>
      </c>
      <c r="K1240" s="21">
        <v>45664</v>
      </c>
      <c r="L1240" s="20"/>
      <c r="M1240" s="20"/>
      <c r="N1240" s="20"/>
      <c r="O1240" s="20"/>
      <c r="P1240" s="20"/>
      <c r="Q1240" s="20"/>
      <c r="R1240" s="20"/>
      <c r="S1240" s="20"/>
      <c r="T1240" s="20"/>
      <c r="U1240" s="20"/>
      <c r="V1240" s="20"/>
      <c r="W1240" s="20"/>
      <c r="X1240" s="20"/>
      <c r="Y1240" s="20"/>
      <c r="Z1240" s="20"/>
    </row>
    <row r="1241" spans="1:26" ht="12.5">
      <c r="A1241" s="20" t="s">
        <v>22621</v>
      </c>
      <c r="B1241" s="20">
        <v>15000000</v>
      </c>
      <c r="C1241" s="20"/>
      <c r="D1241" s="20"/>
      <c r="E1241" s="20"/>
      <c r="F1241" s="20">
        <v>267</v>
      </c>
      <c r="G1241" s="20">
        <v>1678</v>
      </c>
      <c r="H1241" s="20">
        <v>230104</v>
      </c>
      <c r="I1241" s="20">
        <v>15000</v>
      </c>
      <c r="J1241" s="20" t="s">
        <v>1</v>
      </c>
      <c r="K1241" s="21">
        <v>45664</v>
      </c>
      <c r="L1241" s="20"/>
      <c r="M1241" s="20"/>
      <c r="N1241" s="20"/>
      <c r="O1241" s="20"/>
      <c r="P1241" s="20"/>
      <c r="Q1241" s="20"/>
      <c r="R1241" s="20"/>
      <c r="S1241" s="20"/>
      <c r="T1241" s="20"/>
      <c r="U1241" s="20"/>
      <c r="V1241" s="20"/>
      <c r="W1241" s="20"/>
      <c r="X1241" s="20"/>
      <c r="Y1241" s="20"/>
      <c r="Z1241" s="20"/>
    </row>
    <row r="1242" spans="1:26" ht="12.5">
      <c r="A1242" s="20" t="s">
        <v>22621</v>
      </c>
      <c r="B1242" s="20">
        <v>15000000</v>
      </c>
      <c r="C1242" s="20"/>
      <c r="D1242" s="20"/>
      <c r="E1242" s="20"/>
      <c r="F1242" s="20">
        <v>267</v>
      </c>
      <c r="G1242" s="20">
        <v>1678</v>
      </c>
      <c r="H1242" s="20">
        <v>230102</v>
      </c>
      <c r="I1242" s="20">
        <v>15000</v>
      </c>
      <c r="J1242" s="20" t="s">
        <v>1</v>
      </c>
      <c r="K1242" s="21">
        <v>45664</v>
      </c>
      <c r="L1242" s="20"/>
      <c r="M1242" s="20"/>
      <c r="N1242" s="20"/>
      <c r="O1242" s="20"/>
      <c r="P1242" s="20"/>
      <c r="Q1242" s="20"/>
      <c r="R1242" s="20"/>
      <c r="S1242" s="20"/>
      <c r="T1242" s="20"/>
      <c r="U1242" s="20"/>
      <c r="V1242" s="20"/>
      <c r="W1242" s="20"/>
      <c r="X1242" s="20"/>
      <c r="Y1242" s="20"/>
      <c r="Z1242" s="20"/>
    </row>
    <row r="1243" spans="1:26" ht="12.5">
      <c r="A1243" s="20" t="s">
        <v>22621</v>
      </c>
      <c r="B1243" s="20">
        <v>15000000</v>
      </c>
      <c r="C1243" s="20"/>
      <c r="D1243" s="20"/>
      <c r="E1243" s="20"/>
      <c r="F1243" s="20">
        <v>224</v>
      </c>
      <c r="G1243" s="20">
        <v>1820</v>
      </c>
      <c r="H1243" s="20">
        <v>3071</v>
      </c>
      <c r="I1243" s="20">
        <v>20000</v>
      </c>
      <c r="J1243" s="20" t="s">
        <v>1</v>
      </c>
      <c r="K1243" s="20" t="s">
        <v>22631</v>
      </c>
      <c r="L1243" s="20"/>
      <c r="M1243" s="20"/>
      <c r="N1243" s="20"/>
      <c r="O1243" s="20"/>
      <c r="P1243" s="20"/>
      <c r="Q1243" s="20"/>
      <c r="R1243" s="20"/>
      <c r="S1243" s="20"/>
      <c r="T1243" s="20"/>
      <c r="U1243" s="20"/>
      <c r="V1243" s="20"/>
      <c r="W1243" s="20"/>
      <c r="X1243" s="20"/>
      <c r="Y1243" s="20"/>
      <c r="Z1243" s="20"/>
    </row>
    <row r="1244" spans="1:26" ht="12.5">
      <c r="A1244" s="20" t="s">
        <v>22621</v>
      </c>
      <c r="B1244" s="20">
        <v>15000000</v>
      </c>
      <c r="C1244" s="20"/>
      <c r="D1244" s="20"/>
      <c r="E1244" s="20"/>
      <c r="F1244" s="20">
        <v>224</v>
      </c>
      <c r="G1244" s="20">
        <v>1820</v>
      </c>
      <c r="H1244" s="20">
        <v>3072</v>
      </c>
      <c r="I1244" s="20">
        <v>20000</v>
      </c>
      <c r="J1244" s="20" t="s">
        <v>1</v>
      </c>
      <c r="K1244" s="21">
        <v>45663</v>
      </c>
      <c r="L1244" s="20"/>
      <c r="M1244" s="20"/>
      <c r="N1244" s="20"/>
      <c r="O1244" s="20"/>
      <c r="P1244" s="20"/>
      <c r="Q1244" s="20"/>
      <c r="R1244" s="20"/>
      <c r="S1244" s="20"/>
      <c r="T1244" s="20"/>
      <c r="U1244" s="20"/>
      <c r="V1244" s="20"/>
      <c r="W1244" s="20"/>
      <c r="X1244" s="20"/>
      <c r="Y1244" s="20"/>
      <c r="Z1244" s="20"/>
    </row>
    <row r="1245" spans="1:26" ht="12.5">
      <c r="A1245" s="20" t="s">
        <v>22621</v>
      </c>
      <c r="B1245" s="20">
        <v>15000000</v>
      </c>
      <c r="C1245" s="20"/>
      <c r="D1245" s="20"/>
      <c r="E1245" s="20"/>
      <c r="F1245" s="20">
        <v>225</v>
      </c>
      <c r="G1245" s="20">
        <v>1817</v>
      </c>
      <c r="H1245" s="20">
        <v>210901</v>
      </c>
      <c r="I1245" s="20">
        <v>15000</v>
      </c>
      <c r="J1245" s="20" t="s">
        <v>1</v>
      </c>
      <c r="K1245" s="21">
        <v>45663</v>
      </c>
      <c r="L1245" s="20"/>
      <c r="M1245" s="20"/>
      <c r="N1245" s="20"/>
      <c r="O1245" s="20"/>
      <c r="P1245" s="20"/>
      <c r="Q1245" s="20"/>
      <c r="R1245" s="20"/>
      <c r="S1245" s="20"/>
      <c r="T1245" s="20"/>
      <c r="U1245" s="20"/>
      <c r="V1245" s="20"/>
      <c r="W1245" s="20"/>
      <c r="X1245" s="20"/>
      <c r="Y1245" s="20"/>
      <c r="Z1245" s="20"/>
    </row>
    <row r="1246" spans="1:26" ht="12.5">
      <c r="A1246" s="20" t="s">
        <v>22621</v>
      </c>
      <c r="B1246" s="20">
        <v>15000000</v>
      </c>
      <c r="C1246" s="20"/>
      <c r="D1246" s="20"/>
      <c r="E1246" s="20"/>
      <c r="F1246" s="20">
        <v>225</v>
      </c>
      <c r="G1246" s="20">
        <v>1817</v>
      </c>
      <c r="H1246" s="20">
        <v>210902</v>
      </c>
      <c r="I1246" s="20">
        <v>15000</v>
      </c>
      <c r="J1246" s="20" t="s">
        <v>1</v>
      </c>
      <c r="K1246" s="21">
        <v>45663</v>
      </c>
      <c r="L1246" s="20"/>
      <c r="M1246" s="20"/>
      <c r="N1246" s="20"/>
      <c r="O1246" s="20"/>
      <c r="P1246" s="20"/>
      <c r="Q1246" s="20"/>
      <c r="R1246" s="20"/>
      <c r="S1246" s="20"/>
      <c r="T1246" s="20"/>
      <c r="U1246" s="20"/>
      <c r="V1246" s="20"/>
      <c r="W1246" s="20"/>
      <c r="X1246" s="20"/>
      <c r="Y1246" s="20"/>
      <c r="Z1246" s="20"/>
    </row>
    <row r="1247" spans="1:26" ht="12.5">
      <c r="A1247" s="20" t="s">
        <v>22621</v>
      </c>
      <c r="B1247" s="20">
        <v>15000000</v>
      </c>
      <c r="C1247" s="20"/>
      <c r="D1247" s="20"/>
      <c r="E1247" s="20"/>
      <c r="F1247" s="20">
        <v>225</v>
      </c>
      <c r="G1247" s="20">
        <v>1817</v>
      </c>
      <c r="H1247" s="20">
        <v>210904</v>
      </c>
      <c r="I1247" s="20">
        <v>15000</v>
      </c>
      <c r="J1247" s="20" t="s">
        <v>1</v>
      </c>
      <c r="K1247" s="21">
        <v>45663</v>
      </c>
      <c r="L1247" s="20"/>
      <c r="M1247" s="20"/>
      <c r="N1247" s="20"/>
      <c r="O1247" s="20"/>
      <c r="P1247" s="20"/>
      <c r="Q1247" s="20"/>
      <c r="R1247" s="20"/>
      <c r="S1247" s="20"/>
      <c r="T1247" s="20"/>
      <c r="U1247" s="20"/>
      <c r="V1247" s="20"/>
      <c r="W1247" s="20"/>
      <c r="X1247" s="20"/>
      <c r="Y1247" s="20"/>
      <c r="Z1247" s="20"/>
    </row>
    <row r="1248" spans="1:26" ht="12.5">
      <c r="A1248" s="20" t="s">
        <v>22621</v>
      </c>
      <c r="B1248" s="20">
        <v>15000000</v>
      </c>
      <c r="C1248" s="20"/>
      <c r="D1248" s="20"/>
      <c r="E1248" s="20"/>
      <c r="F1248" s="20">
        <v>225</v>
      </c>
      <c r="G1248" s="20">
        <v>1817</v>
      </c>
      <c r="H1248" s="20">
        <v>210905</v>
      </c>
      <c r="I1248" s="20">
        <v>15000</v>
      </c>
      <c r="J1248" s="20" t="s">
        <v>1</v>
      </c>
      <c r="K1248" s="21">
        <v>45663</v>
      </c>
      <c r="L1248" s="20"/>
      <c r="M1248" s="20"/>
      <c r="N1248" s="20"/>
      <c r="O1248" s="20"/>
      <c r="P1248" s="20"/>
      <c r="Q1248" s="20"/>
      <c r="R1248" s="20"/>
      <c r="S1248" s="20"/>
      <c r="T1248" s="20"/>
      <c r="U1248" s="20"/>
      <c r="V1248" s="20"/>
      <c r="W1248" s="20"/>
      <c r="X1248" s="20"/>
      <c r="Y1248" s="20"/>
      <c r="Z1248" s="20"/>
    </row>
    <row r="1249" spans="1:26" ht="12.5">
      <c r="A1249" s="20" t="s">
        <v>22621</v>
      </c>
      <c r="B1249" s="20">
        <v>15000000</v>
      </c>
      <c r="C1249" s="20"/>
      <c r="D1249" s="20"/>
      <c r="E1249" s="20"/>
      <c r="F1249" s="20">
        <v>225</v>
      </c>
      <c r="G1249" s="20">
        <v>1817</v>
      </c>
      <c r="H1249" s="20">
        <v>210906</v>
      </c>
      <c r="I1249" s="20">
        <v>15000</v>
      </c>
      <c r="J1249" s="20" t="s">
        <v>1</v>
      </c>
      <c r="K1249" s="21">
        <v>45663</v>
      </c>
      <c r="L1249" s="20"/>
      <c r="M1249" s="20"/>
      <c r="N1249" s="20"/>
      <c r="O1249" s="20"/>
      <c r="P1249" s="20"/>
      <c r="Q1249" s="20"/>
      <c r="R1249" s="20"/>
      <c r="S1249" s="20"/>
      <c r="T1249" s="20"/>
      <c r="U1249" s="20"/>
      <c r="V1249" s="20"/>
      <c r="W1249" s="20"/>
      <c r="X1249" s="20"/>
      <c r="Y1249" s="20"/>
      <c r="Z1249" s="20"/>
    </row>
    <row r="1250" spans="1:26" ht="12.5">
      <c r="A1250" s="20" t="s">
        <v>22621</v>
      </c>
      <c r="B1250" s="20">
        <v>15000000</v>
      </c>
      <c r="C1250" s="20"/>
      <c r="D1250" s="20"/>
      <c r="E1250" s="20"/>
      <c r="F1250" s="20">
        <v>225</v>
      </c>
      <c r="G1250" s="20">
        <v>1817</v>
      </c>
      <c r="H1250" s="20">
        <v>210907</v>
      </c>
      <c r="I1250" s="20">
        <v>15000</v>
      </c>
      <c r="J1250" s="20" t="s">
        <v>1</v>
      </c>
      <c r="K1250" s="21">
        <v>45663</v>
      </c>
      <c r="L1250" s="20"/>
      <c r="M1250" s="20"/>
      <c r="N1250" s="20"/>
      <c r="O1250" s="20"/>
      <c r="P1250" s="20"/>
      <c r="Q1250" s="20"/>
      <c r="R1250" s="20"/>
      <c r="S1250" s="20"/>
      <c r="T1250" s="20"/>
      <c r="U1250" s="20"/>
      <c r="V1250" s="20"/>
      <c r="W1250" s="20"/>
      <c r="X1250" s="20"/>
      <c r="Y1250" s="20"/>
      <c r="Z1250" s="20"/>
    </row>
    <row r="1251" spans="1:26" ht="12.5">
      <c r="A1251" s="20" t="s">
        <v>22621</v>
      </c>
      <c r="B1251" s="20">
        <v>15000000</v>
      </c>
      <c r="C1251" s="20"/>
      <c r="D1251" s="20"/>
      <c r="E1251" s="20"/>
      <c r="F1251" s="20">
        <v>225</v>
      </c>
      <c r="G1251" s="20">
        <v>1817</v>
      </c>
      <c r="H1251" s="20">
        <v>210909</v>
      </c>
      <c r="I1251" s="20">
        <v>15000</v>
      </c>
      <c r="J1251" s="20" t="s">
        <v>1</v>
      </c>
      <c r="K1251" s="21">
        <v>45663</v>
      </c>
      <c r="L1251" s="20"/>
      <c r="M1251" s="20"/>
      <c r="N1251" s="20"/>
      <c r="O1251" s="20"/>
      <c r="P1251" s="20"/>
      <c r="Q1251" s="20"/>
      <c r="R1251" s="20"/>
      <c r="S1251" s="20"/>
      <c r="T1251" s="20"/>
      <c r="U1251" s="20"/>
      <c r="V1251" s="20"/>
      <c r="W1251" s="20"/>
      <c r="X1251" s="20"/>
      <c r="Y1251" s="20"/>
      <c r="Z1251" s="20"/>
    </row>
    <row r="1252" spans="1:26" ht="12.5">
      <c r="A1252" s="20" t="s">
        <v>22621</v>
      </c>
      <c r="B1252" s="20">
        <v>15000000</v>
      </c>
      <c r="C1252" s="20"/>
      <c r="D1252" s="20"/>
      <c r="E1252" s="20"/>
      <c r="F1252" s="20">
        <v>225</v>
      </c>
      <c r="G1252" s="20">
        <v>1817</v>
      </c>
      <c r="H1252" s="20">
        <v>210910</v>
      </c>
      <c r="I1252" s="20">
        <v>15000</v>
      </c>
      <c r="J1252" s="20" t="s">
        <v>1</v>
      </c>
      <c r="K1252" s="21">
        <v>45663</v>
      </c>
      <c r="L1252" s="20"/>
      <c r="M1252" s="20"/>
      <c r="N1252" s="20"/>
      <c r="O1252" s="20"/>
      <c r="P1252" s="20"/>
      <c r="Q1252" s="20"/>
      <c r="R1252" s="20"/>
      <c r="S1252" s="20"/>
      <c r="T1252" s="20"/>
      <c r="U1252" s="20"/>
      <c r="V1252" s="20"/>
      <c r="W1252" s="20"/>
      <c r="X1252" s="20"/>
      <c r="Y1252" s="20"/>
      <c r="Z1252" s="20"/>
    </row>
    <row r="1253" spans="1:26" ht="12.5">
      <c r="A1253" s="20" t="s">
        <v>22621</v>
      </c>
      <c r="B1253" s="20">
        <v>15000000</v>
      </c>
      <c r="C1253" s="20"/>
      <c r="D1253" s="20"/>
      <c r="E1253" s="20"/>
      <c r="F1253" s="20">
        <v>225</v>
      </c>
      <c r="G1253" s="20">
        <v>1817</v>
      </c>
      <c r="H1253" s="20">
        <v>210911</v>
      </c>
      <c r="I1253" s="20">
        <v>15000</v>
      </c>
      <c r="J1253" s="20" t="s">
        <v>1</v>
      </c>
      <c r="K1253" s="21">
        <v>45663</v>
      </c>
      <c r="L1253" s="20"/>
      <c r="M1253" s="20"/>
      <c r="N1253" s="20"/>
      <c r="O1253" s="20"/>
      <c r="P1253" s="20"/>
      <c r="Q1253" s="20"/>
      <c r="R1253" s="20"/>
      <c r="S1253" s="20"/>
      <c r="T1253" s="20"/>
      <c r="U1253" s="20"/>
      <c r="V1253" s="20"/>
      <c r="W1253" s="20"/>
      <c r="X1253" s="20"/>
      <c r="Y1253" s="20"/>
      <c r="Z1253" s="20"/>
    </row>
    <row r="1254" spans="1:26" ht="12.5">
      <c r="A1254" s="20" t="s">
        <v>22621</v>
      </c>
      <c r="B1254" s="20">
        <v>15000000</v>
      </c>
      <c r="C1254" s="20"/>
      <c r="D1254" s="20"/>
      <c r="E1254" s="20"/>
      <c r="F1254" s="20">
        <v>225</v>
      </c>
      <c r="G1254" s="20">
        <v>1817</v>
      </c>
      <c r="H1254" s="20">
        <v>210912</v>
      </c>
      <c r="I1254" s="20">
        <v>15000</v>
      </c>
      <c r="J1254" s="20" t="s">
        <v>1</v>
      </c>
      <c r="K1254" s="21">
        <v>45663</v>
      </c>
      <c r="L1254" s="20"/>
      <c r="M1254" s="20"/>
      <c r="N1254" s="20"/>
      <c r="O1254" s="20"/>
      <c r="P1254" s="20"/>
      <c r="Q1254" s="20"/>
      <c r="R1254" s="20"/>
      <c r="S1254" s="20"/>
      <c r="T1254" s="20"/>
      <c r="U1254" s="20"/>
      <c r="V1254" s="20"/>
      <c r="W1254" s="20"/>
      <c r="X1254" s="20"/>
      <c r="Y1254" s="20"/>
      <c r="Z1254" s="20"/>
    </row>
    <row r="1255" spans="1:26" ht="12.5">
      <c r="A1255" s="20" t="s">
        <v>22621</v>
      </c>
      <c r="B1255" s="20">
        <v>15000000</v>
      </c>
      <c r="C1255" s="20"/>
      <c r="D1255" s="20"/>
      <c r="E1255" s="20"/>
      <c r="F1255" s="20">
        <v>225</v>
      </c>
      <c r="G1255" s="20">
        <v>1817</v>
      </c>
      <c r="H1255" s="20">
        <v>210913</v>
      </c>
      <c r="I1255" s="20">
        <v>15000</v>
      </c>
      <c r="J1255" s="20" t="s">
        <v>1</v>
      </c>
      <c r="K1255" s="21">
        <v>45663</v>
      </c>
      <c r="L1255" s="20"/>
      <c r="M1255" s="20"/>
      <c r="N1255" s="20"/>
      <c r="O1255" s="20"/>
      <c r="P1255" s="20"/>
      <c r="Q1255" s="20"/>
      <c r="R1255" s="20"/>
      <c r="S1255" s="20"/>
      <c r="T1255" s="20"/>
      <c r="U1255" s="20"/>
      <c r="V1255" s="20"/>
      <c r="W1255" s="20"/>
      <c r="X1255" s="20"/>
      <c r="Y1255" s="20"/>
      <c r="Z1255" s="20"/>
    </row>
    <row r="1256" spans="1:26" ht="12.5">
      <c r="A1256" s="20" t="s">
        <v>22621</v>
      </c>
      <c r="B1256" s="20">
        <v>15000000</v>
      </c>
      <c r="C1256" s="20"/>
      <c r="D1256" s="20"/>
      <c r="E1256" s="20"/>
      <c r="F1256" s="20">
        <v>225</v>
      </c>
      <c r="G1256" s="20">
        <v>1817</v>
      </c>
      <c r="H1256" s="20">
        <v>800060</v>
      </c>
      <c r="I1256" s="20">
        <v>15000</v>
      </c>
      <c r="J1256" s="20" t="s">
        <v>1</v>
      </c>
      <c r="K1256" s="21">
        <v>45663</v>
      </c>
      <c r="L1256" s="20"/>
      <c r="M1256" s="20"/>
      <c r="N1256" s="20"/>
      <c r="O1256" s="20"/>
      <c r="P1256" s="20"/>
      <c r="Q1256" s="20"/>
      <c r="R1256" s="20"/>
      <c r="S1256" s="20"/>
      <c r="T1256" s="20"/>
      <c r="U1256" s="20"/>
      <c r="V1256" s="20"/>
      <c r="W1256" s="20"/>
      <c r="X1256" s="20"/>
      <c r="Y1256" s="20"/>
      <c r="Z1256" s="20"/>
    </row>
    <row r="1257" spans="1:26" ht="12.5">
      <c r="A1257" s="20" t="s">
        <v>22621</v>
      </c>
      <c r="B1257" s="20">
        <v>15000000</v>
      </c>
      <c r="C1257" s="20"/>
      <c r="D1257" s="20"/>
      <c r="E1257" s="20"/>
      <c r="F1257" s="20">
        <v>225</v>
      </c>
      <c r="G1257" s="20">
        <v>1817</v>
      </c>
      <c r="H1257" s="20">
        <v>210914</v>
      </c>
      <c r="I1257" s="20">
        <v>15000</v>
      </c>
      <c r="J1257" s="20" t="s">
        <v>1</v>
      </c>
      <c r="K1257" s="21">
        <v>45663</v>
      </c>
      <c r="L1257" s="20"/>
      <c r="M1257" s="20"/>
      <c r="N1257" s="20"/>
      <c r="O1257" s="20"/>
      <c r="P1257" s="20"/>
      <c r="Q1257" s="20"/>
      <c r="R1257" s="20"/>
      <c r="S1257" s="20"/>
      <c r="T1257" s="20"/>
      <c r="U1257" s="20"/>
      <c r="V1257" s="20"/>
      <c r="W1257" s="20"/>
      <c r="X1257" s="20"/>
      <c r="Y1257" s="20"/>
      <c r="Z1257" s="20"/>
    </row>
    <row r="1258" spans="1:26" ht="12.5">
      <c r="A1258" s="20" t="s">
        <v>22621</v>
      </c>
      <c r="B1258" s="20">
        <v>15000000</v>
      </c>
      <c r="C1258" s="20"/>
      <c r="D1258" s="20"/>
      <c r="E1258" s="20"/>
      <c r="F1258" s="20">
        <v>225</v>
      </c>
      <c r="G1258" s="20">
        <v>1817</v>
      </c>
      <c r="H1258" s="20">
        <v>210915</v>
      </c>
      <c r="I1258" s="20">
        <v>15000</v>
      </c>
      <c r="J1258" s="20" t="s">
        <v>1</v>
      </c>
      <c r="K1258" s="21">
        <v>45663</v>
      </c>
      <c r="L1258" s="20"/>
      <c r="M1258" s="20"/>
      <c r="N1258" s="20"/>
      <c r="O1258" s="20"/>
      <c r="P1258" s="20"/>
      <c r="Q1258" s="20"/>
      <c r="R1258" s="20"/>
      <c r="S1258" s="20"/>
      <c r="T1258" s="20"/>
      <c r="U1258" s="20"/>
      <c r="V1258" s="20"/>
      <c r="W1258" s="20"/>
      <c r="X1258" s="20"/>
      <c r="Y1258" s="20"/>
      <c r="Z1258" s="20"/>
    </row>
    <row r="1259" spans="1:26" ht="12.5">
      <c r="A1259" s="20" t="s">
        <v>22621</v>
      </c>
      <c r="B1259" s="20">
        <v>15000000</v>
      </c>
      <c r="C1259" s="20"/>
      <c r="D1259" s="20"/>
      <c r="E1259" s="20"/>
      <c r="F1259" s="20">
        <v>225</v>
      </c>
      <c r="G1259" s="20">
        <v>1817</v>
      </c>
      <c r="H1259" s="20">
        <v>210918</v>
      </c>
      <c r="I1259" s="20">
        <v>15000</v>
      </c>
      <c r="J1259" s="20" t="s">
        <v>1</v>
      </c>
      <c r="K1259" s="21">
        <v>45663</v>
      </c>
      <c r="L1259" s="20"/>
      <c r="M1259" s="20"/>
      <c r="N1259" s="20"/>
      <c r="O1259" s="20"/>
      <c r="P1259" s="20"/>
      <c r="Q1259" s="20"/>
      <c r="R1259" s="20"/>
      <c r="S1259" s="20"/>
      <c r="T1259" s="20"/>
      <c r="U1259" s="20"/>
      <c r="V1259" s="20"/>
      <c r="W1259" s="20"/>
      <c r="X1259" s="20"/>
      <c r="Y1259" s="20"/>
      <c r="Z1259" s="20"/>
    </row>
    <row r="1260" spans="1:26" ht="12.5">
      <c r="A1260" s="20" t="s">
        <v>22621</v>
      </c>
      <c r="B1260" s="20">
        <v>15000000</v>
      </c>
      <c r="C1260" s="20"/>
      <c r="D1260" s="20"/>
      <c r="E1260" s="20"/>
      <c r="F1260" s="20">
        <v>225</v>
      </c>
      <c r="G1260" s="20">
        <v>1817</v>
      </c>
      <c r="H1260" s="20">
        <v>210919</v>
      </c>
      <c r="I1260" s="20">
        <v>15000</v>
      </c>
      <c r="J1260" s="20" t="s">
        <v>1</v>
      </c>
      <c r="K1260" s="21">
        <v>45663</v>
      </c>
      <c r="L1260" s="20"/>
      <c r="M1260" s="20"/>
      <c r="N1260" s="20"/>
      <c r="O1260" s="20"/>
      <c r="P1260" s="20"/>
      <c r="Q1260" s="20"/>
      <c r="R1260" s="20"/>
      <c r="S1260" s="20"/>
      <c r="T1260" s="20"/>
      <c r="U1260" s="20"/>
      <c r="V1260" s="20"/>
      <c r="W1260" s="20"/>
      <c r="X1260" s="20"/>
      <c r="Y1260" s="20"/>
      <c r="Z1260" s="20"/>
    </row>
    <row r="1261" spans="1:26" ht="12.5">
      <c r="A1261" s="20" t="s">
        <v>22621</v>
      </c>
      <c r="B1261" s="20">
        <v>15000000</v>
      </c>
      <c r="C1261" s="20"/>
      <c r="D1261" s="20"/>
      <c r="E1261" s="20"/>
      <c r="F1261" s="20">
        <v>224</v>
      </c>
      <c r="G1261" s="20">
        <v>1820</v>
      </c>
      <c r="H1261" s="20">
        <v>3074</v>
      </c>
      <c r="I1261" s="20">
        <v>20000</v>
      </c>
      <c r="J1261" s="20" t="s">
        <v>1</v>
      </c>
      <c r="K1261" s="21">
        <v>45663</v>
      </c>
      <c r="L1261" s="20"/>
      <c r="M1261" s="20"/>
      <c r="N1261" s="20"/>
      <c r="O1261" s="20"/>
      <c r="P1261" s="20"/>
      <c r="Q1261" s="20"/>
      <c r="R1261" s="20"/>
      <c r="S1261" s="20"/>
      <c r="T1261" s="20"/>
      <c r="U1261" s="20"/>
      <c r="V1261" s="20"/>
      <c r="W1261" s="20"/>
      <c r="X1261" s="20"/>
      <c r="Y1261" s="20"/>
      <c r="Z1261" s="20"/>
    </row>
    <row r="1262" spans="1:26" ht="12.5">
      <c r="A1262" s="20" t="s">
        <v>22621</v>
      </c>
      <c r="B1262" s="20">
        <v>15000000</v>
      </c>
      <c r="C1262" s="20"/>
      <c r="D1262" s="20"/>
      <c r="E1262" s="20"/>
      <c r="F1262" s="20">
        <v>224</v>
      </c>
      <c r="G1262" s="20">
        <v>1820</v>
      </c>
      <c r="H1262" s="20">
        <v>3076</v>
      </c>
      <c r="I1262" s="20">
        <v>20000</v>
      </c>
      <c r="J1262" s="20" t="s">
        <v>1</v>
      </c>
      <c r="K1262" s="21">
        <v>45663</v>
      </c>
      <c r="L1262" s="20"/>
      <c r="M1262" s="20"/>
      <c r="N1262" s="20"/>
      <c r="O1262" s="20"/>
      <c r="P1262" s="20"/>
      <c r="Q1262" s="20"/>
      <c r="R1262" s="20"/>
      <c r="S1262" s="20"/>
      <c r="T1262" s="20"/>
      <c r="U1262" s="20"/>
      <c r="V1262" s="20"/>
      <c r="W1262" s="20"/>
      <c r="X1262" s="20"/>
      <c r="Y1262" s="20"/>
      <c r="Z1262" s="20"/>
    </row>
    <row r="1263" spans="1:26" ht="12.5">
      <c r="A1263" s="20" t="s">
        <v>22621</v>
      </c>
      <c r="B1263" s="20">
        <v>15000000</v>
      </c>
      <c r="C1263" s="20"/>
      <c r="D1263" s="20"/>
      <c r="E1263" s="20"/>
      <c r="F1263" s="20">
        <v>224</v>
      </c>
      <c r="G1263" s="20">
        <v>1820</v>
      </c>
      <c r="H1263" s="20">
        <v>3079</v>
      </c>
      <c r="I1263" s="20">
        <v>20000</v>
      </c>
      <c r="J1263" s="20" t="s">
        <v>1</v>
      </c>
      <c r="K1263" s="21">
        <v>45663</v>
      </c>
      <c r="L1263" s="20"/>
      <c r="M1263" s="20"/>
      <c r="N1263" s="20"/>
      <c r="O1263" s="20"/>
      <c r="P1263" s="20"/>
      <c r="Q1263" s="20"/>
      <c r="R1263" s="20"/>
      <c r="S1263" s="20"/>
      <c r="T1263" s="20"/>
      <c r="U1263" s="20"/>
      <c r="V1263" s="20"/>
      <c r="W1263" s="20"/>
      <c r="X1263" s="20"/>
      <c r="Y1263" s="20"/>
      <c r="Z1263" s="20"/>
    </row>
    <row r="1264" spans="1:26" ht="12.5">
      <c r="A1264" s="20" t="s">
        <v>22621</v>
      </c>
      <c r="B1264" s="20">
        <v>15000000</v>
      </c>
      <c r="C1264" s="20"/>
      <c r="D1264" s="20"/>
      <c r="E1264" s="20"/>
      <c r="F1264" s="20">
        <v>224</v>
      </c>
      <c r="G1264" s="20">
        <v>1820</v>
      </c>
      <c r="H1264" s="20">
        <v>30713</v>
      </c>
      <c r="I1264" s="20">
        <v>20000</v>
      </c>
      <c r="J1264" s="20" t="s">
        <v>1</v>
      </c>
      <c r="K1264" s="21">
        <v>45663</v>
      </c>
      <c r="L1264" s="20"/>
      <c r="M1264" s="20"/>
      <c r="N1264" s="20"/>
      <c r="O1264" s="20"/>
      <c r="P1264" s="20"/>
      <c r="Q1264" s="20"/>
      <c r="R1264" s="20"/>
      <c r="S1264" s="20"/>
      <c r="T1264" s="20"/>
      <c r="U1264" s="20"/>
      <c r="V1264" s="20"/>
      <c r="W1264" s="20"/>
      <c r="X1264" s="20"/>
      <c r="Y1264" s="20"/>
      <c r="Z1264" s="20"/>
    </row>
    <row r="1265" spans="1:26" ht="12.5">
      <c r="A1265" s="20" t="s">
        <v>22621</v>
      </c>
      <c r="B1265" s="20">
        <v>15000000</v>
      </c>
      <c r="C1265" s="20"/>
      <c r="D1265" s="20"/>
      <c r="E1265" s="20"/>
      <c r="F1265" s="20">
        <v>224</v>
      </c>
      <c r="G1265" s="20">
        <v>1820</v>
      </c>
      <c r="H1265" s="20">
        <v>30715</v>
      </c>
      <c r="I1265" s="20">
        <v>20000</v>
      </c>
      <c r="J1265" s="20" t="s">
        <v>1</v>
      </c>
      <c r="K1265" s="21">
        <v>45663</v>
      </c>
      <c r="L1265" s="20"/>
      <c r="M1265" s="20"/>
      <c r="N1265" s="20"/>
      <c r="O1265" s="20"/>
      <c r="P1265" s="20"/>
      <c r="Q1265" s="20"/>
      <c r="R1265" s="20"/>
      <c r="S1265" s="20"/>
      <c r="T1265" s="20"/>
      <c r="U1265" s="20"/>
      <c r="V1265" s="20"/>
      <c r="W1265" s="20"/>
      <c r="X1265" s="20"/>
      <c r="Y1265" s="20"/>
      <c r="Z1265" s="20"/>
    </row>
    <row r="1266" spans="1:26" ht="12.5">
      <c r="A1266" s="20" t="s">
        <v>22621</v>
      </c>
      <c r="B1266" s="20">
        <v>15000000</v>
      </c>
      <c r="C1266" s="20"/>
      <c r="D1266" s="20"/>
      <c r="E1266" s="20"/>
      <c r="F1266" s="20">
        <v>226</v>
      </c>
      <c r="G1266" s="20">
        <v>1867</v>
      </c>
      <c r="H1266" s="20">
        <v>260301</v>
      </c>
      <c r="I1266" s="20">
        <v>15000</v>
      </c>
      <c r="J1266" s="20" t="s">
        <v>1</v>
      </c>
      <c r="K1266" s="21">
        <v>45663</v>
      </c>
      <c r="L1266" s="20"/>
      <c r="M1266" s="20"/>
      <c r="N1266" s="20"/>
      <c r="O1266" s="20"/>
      <c r="P1266" s="20"/>
      <c r="Q1266" s="20"/>
      <c r="R1266" s="20"/>
      <c r="S1266" s="20"/>
      <c r="T1266" s="20"/>
      <c r="U1266" s="20"/>
      <c r="V1266" s="20"/>
      <c r="W1266" s="20"/>
      <c r="X1266" s="20"/>
      <c r="Y1266" s="20"/>
      <c r="Z1266" s="20"/>
    </row>
    <row r="1267" spans="1:26" ht="12.5">
      <c r="A1267" s="20" t="s">
        <v>22621</v>
      </c>
      <c r="B1267" s="20">
        <v>15000000</v>
      </c>
      <c r="C1267" s="20"/>
      <c r="D1267" s="20"/>
      <c r="E1267" s="20"/>
      <c r="F1267" s="20">
        <v>226</v>
      </c>
      <c r="G1267" s="20">
        <v>1867</v>
      </c>
      <c r="H1267" s="20">
        <v>260303</v>
      </c>
      <c r="I1267" s="20">
        <v>15000</v>
      </c>
      <c r="J1267" s="20" t="s">
        <v>1</v>
      </c>
      <c r="K1267" s="21">
        <v>45663</v>
      </c>
      <c r="L1267" s="20"/>
      <c r="M1267" s="20"/>
      <c r="N1267" s="20"/>
      <c r="O1267" s="20"/>
      <c r="P1267" s="20"/>
      <c r="Q1267" s="20"/>
      <c r="R1267" s="20"/>
      <c r="S1267" s="20"/>
      <c r="T1267" s="20"/>
      <c r="U1267" s="20"/>
      <c r="V1267" s="20"/>
      <c r="W1267" s="20"/>
      <c r="X1267" s="20"/>
      <c r="Y1267" s="20"/>
      <c r="Z1267" s="20"/>
    </row>
    <row r="1268" spans="1:26" ht="12.5">
      <c r="A1268" s="20" t="s">
        <v>22621</v>
      </c>
      <c r="B1268" s="20">
        <v>15000000</v>
      </c>
      <c r="C1268" s="20"/>
      <c r="D1268" s="20"/>
      <c r="E1268" s="20"/>
      <c r="F1268" s="20">
        <v>226</v>
      </c>
      <c r="G1268" s="20">
        <v>1867</v>
      </c>
      <c r="H1268" s="20">
        <v>260306</v>
      </c>
      <c r="I1268" s="20">
        <v>15000</v>
      </c>
      <c r="J1268" s="20" t="s">
        <v>1</v>
      </c>
      <c r="K1268" s="21">
        <v>45663</v>
      </c>
      <c r="L1268" s="20"/>
      <c r="M1268" s="20"/>
      <c r="N1268" s="20"/>
      <c r="O1268" s="20"/>
      <c r="P1268" s="20"/>
      <c r="Q1268" s="20"/>
      <c r="R1268" s="20"/>
      <c r="S1268" s="20"/>
      <c r="T1268" s="20"/>
      <c r="U1268" s="20"/>
      <c r="V1268" s="20"/>
      <c r="W1268" s="20"/>
      <c r="X1268" s="20"/>
      <c r="Y1268" s="20"/>
      <c r="Z1268" s="20"/>
    </row>
    <row r="1269" spans="1:26" ht="12.5">
      <c r="A1269" s="20" t="s">
        <v>22621</v>
      </c>
      <c r="B1269" s="20">
        <v>15000000</v>
      </c>
      <c r="C1269" s="20"/>
      <c r="D1269" s="20"/>
      <c r="E1269" s="20"/>
      <c r="F1269" s="20">
        <v>226</v>
      </c>
      <c r="G1269" s="20">
        <v>1867</v>
      </c>
      <c r="H1269" s="20">
        <v>260310</v>
      </c>
      <c r="I1269" s="20">
        <v>15000</v>
      </c>
      <c r="J1269" s="20" t="s">
        <v>1</v>
      </c>
      <c r="K1269" s="21">
        <v>45663</v>
      </c>
      <c r="L1269" s="20"/>
      <c r="M1269" s="20"/>
      <c r="N1269" s="20"/>
      <c r="O1269" s="20"/>
      <c r="P1269" s="20"/>
      <c r="Q1269" s="20"/>
      <c r="R1269" s="20"/>
      <c r="S1269" s="20"/>
      <c r="T1269" s="20"/>
      <c r="U1269" s="20"/>
      <c r="V1269" s="20"/>
      <c r="W1269" s="20"/>
      <c r="X1269" s="20"/>
      <c r="Y1269" s="20"/>
      <c r="Z1269" s="20"/>
    </row>
    <row r="1270" spans="1:26" ht="12.5">
      <c r="A1270" s="20" t="s">
        <v>22621</v>
      </c>
      <c r="B1270" s="20">
        <v>15000000</v>
      </c>
      <c r="C1270" s="20"/>
      <c r="D1270" s="20"/>
      <c r="E1270" s="20"/>
      <c r="F1270" s="20">
        <v>226</v>
      </c>
      <c r="G1270" s="20">
        <v>1867</v>
      </c>
      <c r="H1270" s="20">
        <v>260311</v>
      </c>
      <c r="I1270" s="20">
        <v>15000</v>
      </c>
      <c r="J1270" s="20" t="s">
        <v>1</v>
      </c>
      <c r="K1270" s="21">
        <v>45663</v>
      </c>
      <c r="L1270" s="20"/>
      <c r="M1270" s="20"/>
      <c r="N1270" s="20"/>
      <c r="O1270" s="20"/>
      <c r="P1270" s="20"/>
      <c r="Q1270" s="20"/>
      <c r="R1270" s="20"/>
      <c r="S1270" s="20"/>
      <c r="T1270" s="20"/>
      <c r="U1270" s="20"/>
      <c r="V1270" s="20"/>
      <c r="W1270" s="20"/>
      <c r="X1270" s="20"/>
      <c r="Y1270" s="20"/>
      <c r="Z1270" s="20"/>
    </row>
    <row r="1271" spans="1:26" ht="12.5">
      <c r="A1271" s="20" t="s">
        <v>22621</v>
      </c>
      <c r="B1271" s="20">
        <v>15000000</v>
      </c>
      <c r="C1271" s="20"/>
      <c r="D1271" s="20"/>
      <c r="E1271" s="20"/>
      <c r="F1271" s="20">
        <v>226</v>
      </c>
      <c r="G1271" s="20">
        <v>1867</v>
      </c>
      <c r="H1271" s="20">
        <v>260312</v>
      </c>
      <c r="I1271" s="20">
        <v>15000</v>
      </c>
      <c r="J1271" s="20" t="s">
        <v>1</v>
      </c>
      <c r="K1271" s="21">
        <v>45663</v>
      </c>
      <c r="L1271" s="20"/>
      <c r="M1271" s="20"/>
      <c r="N1271" s="20"/>
      <c r="O1271" s="20"/>
      <c r="P1271" s="20"/>
      <c r="Q1271" s="20"/>
      <c r="R1271" s="20"/>
      <c r="S1271" s="20"/>
      <c r="T1271" s="20"/>
      <c r="U1271" s="20"/>
      <c r="V1271" s="20"/>
      <c r="W1271" s="20"/>
      <c r="X1271" s="20"/>
      <c r="Y1271" s="20"/>
      <c r="Z1271" s="20"/>
    </row>
    <row r="1272" spans="1:26" ht="12.5">
      <c r="A1272" s="20" t="s">
        <v>22621</v>
      </c>
      <c r="B1272" s="20">
        <v>15000000</v>
      </c>
      <c r="C1272" s="20"/>
      <c r="D1272" s="20"/>
      <c r="E1272" s="20"/>
      <c r="F1272" s="20">
        <v>226</v>
      </c>
      <c r="G1272" s="20">
        <v>1867</v>
      </c>
      <c r="H1272" s="20">
        <v>260313</v>
      </c>
      <c r="I1272" s="20">
        <v>15000</v>
      </c>
      <c r="J1272" s="20" t="s">
        <v>1</v>
      </c>
      <c r="K1272" s="21">
        <v>45663</v>
      </c>
      <c r="L1272" s="20"/>
      <c r="M1272" s="20"/>
      <c r="N1272" s="20"/>
      <c r="O1272" s="20"/>
      <c r="P1272" s="20"/>
      <c r="Q1272" s="20"/>
      <c r="R1272" s="20"/>
      <c r="S1272" s="20"/>
      <c r="T1272" s="20"/>
      <c r="U1272" s="20"/>
      <c r="V1272" s="20"/>
      <c r="W1272" s="20"/>
      <c r="X1272" s="20"/>
      <c r="Y1272" s="20"/>
      <c r="Z1272" s="20"/>
    </row>
    <row r="1273" spans="1:26" ht="12.5">
      <c r="A1273" s="20" t="s">
        <v>22621</v>
      </c>
      <c r="B1273" s="20">
        <v>15000000</v>
      </c>
      <c r="C1273" s="20"/>
      <c r="D1273" s="20"/>
      <c r="E1273" s="20"/>
      <c r="F1273" s="20">
        <v>226</v>
      </c>
      <c r="G1273" s="20">
        <v>1867</v>
      </c>
      <c r="H1273" s="20">
        <v>260314</v>
      </c>
      <c r="I1273" s="20">
        <v>15000</v>
      </c>
      <c r="J1273" s="20" t="s">
        <v>1</v>
      </c>
      <c r="K1273" s="21">
        <v>45663</v>
      </c>
      <c r="L1273" s="20"/>
      <c r="M1273" s="20"/>
      <c r="N1273" s="20"/>
      <c r="O1273" s="20"/>
      <c r="P1273" s="20"/>
      <c r="Q1273" s="20"/>
      <c r="R1273" s="20"/>
      <c r="S1273" s="20"/>
      <c r="T1273" s="20"/>
      <c r="U1273" s="20"/>
      <c r="V1273" s="20"/>
      <c r="W1273" s="20"/>
      <c r="X1273" s="20"/>
      <c r="Y1273" s="20"/>
      <c r="Z1273" s="20"/>
    </row>
    <row r="1274" spans="1:26" ht="12.5">
      <c r="A1274" s="20" t="s">
        <v>22621</v>
      </c>
      <c r="B1274" s="20">
        <v>15000000</v>
      </c>
      <c r="C1274" s="20"/>
      <c r="D1274" s="20"/>
      <c r="E1274" s="20"/>
      <c r="F1274" s="20">
        <v>226</v>
      </c>
      <c r="G1274" s="20">
        <v>1867</v>
      </c>
      <c r="H1274" s="20">
        <v>260317</v>
      </c>
      <c r="I1274" s="20">
        <v>15000</v>
      </c>
      <c r="J1274" s="20" t="s">
        <v>1</v>
      </c>
      <c r="K1274" s="21">
        <v>45663</v>
      </c>
      <c r="L1274" s="20"/>
      <c r="M1274" s="20"/>
      <c r="N1274" s="20"/>
      <c r="O1274" s="20"/>
      <c r="P1274" s="20"/>
      <c r="Q1274" s="20"/>
      <c r="R1274" s="20"/>
      <c r="S1274" s="20"/>
      <c r="T1274" s="20"/>
      <c r="U1274" s="20"/>
      <c r="V1274" s="20"/>
      <c r="W1274" s="20"/>
      <c r="X1274" s="20"/>
      <c r="Y1274" s="20"/>
      <c r="Z1274" s="20"/>
    </row>
    <row r="1275" spans="1:26" ht="12.5">
      <c r="A1275" s="20" t="s">
        <v>22621</v>
      </c>
      <c r="B1275" s="20">
        <v>15000000</v>
      </c>
      <c r="C1275" s="20"/>
      <c r="D1275" s="20"/>
      <c r="E1275" s="20"/>
      <c r="F1275" s="20">
        <v>226</v>
      </c>
      <c r="G1275" s="20">
        <v>1867</v>
      </c>
      <c r="H1275" s="20">
        <v>260319</v>
      </c>
      <c r="I1275" s="20">
        <v>15000</v>
      </c>
      <c r="J1275" s="20" t="s">
        <v>1</v>
      </c>
      <c r="K1275" s="21">
        <v>45663</v>
      </c>
      <c r="L1275" s="20"/>
      <c r="M1275" s="20"/>
      <c r="N1275" s="20"/>
      <c r="O1275" s="20"/>
      <c r="P1275" s="20"/>
      <c r="Q1275" s="20"/>
      <c r="R1275" s="20"/>
      <c r="S1275" s="20"/>
      <c r="T1275" s="20"/>
      <c r="U1275" s="20"/>
      <c r="V1275" s="20"/>
      <c r="W1275" s="20"/>
      <c r="X1275" s="20"/>
      <c r="Y1275" s="20"/>
      <c r="Z1275" s="20"/>
    </row>
    <row r="1276" spans="1:26" ht="12.5">
      <c r="A1276" s="20" t="s">
        <v>22621</v>
      </c>
      <c r="B1276" s="20">
        <v>15000000</v>
      </c>
      <c r="C1276" s="20"/>
      <c r="D1276" s="20"/>
      <c r="E1276" s="20"/>
      <c r="F1276" s="20">
        <v>226</v>
      </c>
      <c r="G1276" s="20">
        <v>1867</v>
      </c>
      <c r="H1276" s="20">
        <v>260320</v>
      </c>
      <c r="I1276" s="20">
        <v>15000</v>
      </c>
      <c r="J1276" s="20" t="s">
        <v>1</v>
      </c>
      <c r="K1276" s="21">
        <v>45663</v>
      </c>
      <c r="L1276" s="20"/>
      <c r="M1276" s="20"/>
      <c r="N1276" s="20"/>
      <c r="O1276" s="20"/>
      <c r="P1276" s="20"/>
      <c r="Q1276" s="20"/>
      <c r="R1276" s="20"/>
      <c r="S1276" s="20"/>
      <c r="T1276" s="20"/>
      <c r="U1276" s="20"/>
      <c r="V1276" s="20"/>
      <c r="W1276" s="20"/>
      <c r="X1276" s="20"/>
      <c r="Y1276" s="20"/>
      <c r="Z1276" s="20"/>
    </row>
    <row r="1277" spans="1:26" ht="12.5">
      <c r="A1277" s="20" t="s">
        <v>22621</v>
      </c>
      <c r="B1277" s="20">
        <v>15000000</v>
      </c>
      <c r="C1277" s="20"/>
      <c r="D1277" s="20"/>
      <c r="E1277" s="20"/>
      <c r="F1277" s="20">
        <v>226</v>
      </c>
      <c r="G1277" s="20">
        <v>1867</v>
      </c>
      <c r="H1277" s="20">
        <v>260323</v>
      </c>
      <c r="I1277" s="20">
        <v>15000</v>
      </c>
      <c r="J1277" s="20" t="s">
        <v>1</v>
      </c>
      <c r="K1277" s="21">
        <v>45663</v>
      </c>
      <c r="L1277" s="20"/>
      <c r="M1277" s="20"/>
      <c r="N1277" s="20"/>
      <c r="O1277" s="20"/>
      <c r="P1277" s="20"/>
      <c r="Q1277" s="20"/>
      <c r="R1277" s="20"/>
      <c r="S1277" s="20"/>
      <c r="T1277" s="20"/>
      <c r="U1277" s="20"/>
      <c r="V1277" s="20"/>
      <c r="W1277" s="20"/>
      <c r="X1277" s="20"/>
      <c r="Y1277" s="20"/>
      <c r="Z1277" s="20"/>
    </row>
    <row r="1278" spans="1:26" ht="12.5">
      <c r="A1278" s="20" t="s">
        <v>22621</v>
      </c>
      <c r="B1278" s="20">
        <v>15000000</v>
      </c>
      <c r="C1278" s="20"/>
      <c r="D1278" s="20"/>
      <c r="E1278" s="20"/>
      <c r="F1278" s="20">
        <v>226</v>
      </c>
      <c r="G1278" s="20">
        <v>1867</v>
      </c>
      <c r="H1278" s="20">
        <v>260324</v>
      </c>
      <c r="I1278" s="20">
        <v>15000</v>
      </c>
      <c r="J1278" s="20" t="s">
        <v>1</v>
      </c>
      <c r="K1278" s="21">
        <v>45663</v>
      </c>
      <c r="L1278" s="20"/>
      <c r="M1278" s="20"/>
      <c r="N1278" s="20"/>
      <c r="O1278" s="20"/>
      <c r="P1278" s="20"/>
      <c r="Q1278" s="20"/>
      <c r="R1278" s="20"/>
      <c r="S1278" s="20"/>
      <c r="T1278" s="20"/>
      <c r="U1278" s="20"/>
      <c r="V1278" s="20"/>
      <c r="W1278" s="20"/>
      <c r="X1278" s="20"/>
      <c r="Y1278" s="20"/>
      <c r="Z1278" s="20"/>
    </row>
    <row r="1279" spans="1:26" ht="12.5">
      <c r="A1279" s="20" t="s">
        <v>22621</v>
      </c>
      <c r="B1279" s="20">
        <v>15000000</v>
      </c>
      <c r="C1279" s="20"/>
      <c r="D1279" s="20"/>
      <c r="E1279" s="20"/>
      <c r="F1279" s="20">
        <v>226</v>
      </c>
      <c r="G1279" s="20">
        <v>1867</v>
      </c>
      <c r="H1279" s="20">
        <v>260328</v>
      </c>
      <c r="I1279" s="20">
        <v>15000</v>
      </c>
      <c r="J1279" s="20" t="s">
        <v>1</v>
      </c>
      <c r="K1279" s="21">
        <v>45663</v>
      </c>
      <c r="L1279" s="20"/>
      <c r="M1279" s="20"/>
      <c r="N1279" s="20"/>
      <c r="O1279" s="20"/>
      <c r="P1279" s="20"/>
      <c r="Q1279" s="20"/>
      <c r="R1279" s="20"/>
      <c r="S1279" s="20"/>
      <c r="T1279" s="20"/>
      <c r="U1279" s="20"/>
      <c r="V1279" s="20"/>
      <c r="W1279" s="20"/>
      <c r="X1279" s="20"/>
      <c r="Y1279" s="20"/>
      <c r="Z1279" s="20"/>
    </row>
    <row r="1280" spans="1:26" ht="12.5">
      <c r="A1280" s="20" t="s">
        <v>22621</v>
      </c>
      <c r="B1280" s="20">
        <v>15000000</v>
      </c>
      <c r="C1280" s="20"/>
      <c r="D1280" s="20"/>
      <c r="E1280" s="20"/>
      <c r="F1280" s="20">
        <v>226</v>
      </c>
      <c r="G1280" s="20">
        <v>1867</v>
      </c>
      <c r="H1280" s="20">
        <v>260329</v>
      </c>
      <c r="I1280" s="20">
        <v>15000</v>
      </c>
      <c r="J1280" s="20" t="s">
        <v>1</v>
      </c>
      <c r="K1280" s="21">
        <v>45663</v>
      </c>
      <c r="L1280" s="20"/>
      <c r="M1280" s="20"/>
      <c r="N1280" s="20"/>
      <c r="O1280" s="20"/>
      <c r="P1280" s="20"/>
      <c r="Q1280" s="20"/>
      <c r="R1280" s="20"/>
      <c r="S1280" s="20"/>
      <c r="T1280" s="20"/>
      <c r="U1280" s="20"/>
      <c r="V1280" s="20"/>
      <c r="W1280" s="20"/>
      <c r="X1280" s="20"/>
      <c r="Y1280" s="20"/>
      <c r="Z1280" s="20"/>
    </row>
    <row r="1281" spans="1:26" ht="12.5">
      <c r="A1281" s="20" t="s">
        <v>22621</v>
      </c>
      <c r="B1281" s="20">
        <v>15000000</v>
      </c>
      <c r="C1281" s="20"/>
      <c r="D1281" s="20"/>
      <c r="E1281" s="20"/>
      <c r="F1281" s="20">
        <v>226</v>
      </c>
      <c r="G1281" s="20">
        <v>1867</v>
      </c>
      <c r="H1281" s="20">
        <v>260332</v>
      </c>
      <c r="I1281" s="20">
        <v>15000</v>
      </c>
      <c r="J1281" s="20" t="s">
        <v>1</v>
      </c>
      <c r="K1281" s="21">
        <v>45663</v>
      </c>
      <c r="L1281" s="20"/>
      <c r="M1281" s="20"/>
      <c r="N1281" s="20"/>
      <c r="O1281" s="20"/>
      <c r="P1281" s="20"/>
      <c r="Q1281" s="20"/>
      <c r="R1281" s="20"/>
      <c r="S1281" s="20"/>
      <c r="T1281" s="20"/>
      <c r="U1281" s="20"/>
      <c r="V1281" s="20"/>
      <c r="W1281" s="20"/>
      <c r="X1281" s="20"/>
      <c r="Y1281" s="20"/>
      <c r="Z1281" s="20"/>
    </row>
    <row r="1282" spans="1:26" ht="12.5">
      <c r="A1282" s="20" t="s">
        <v>22621</v>
      </c>
      <c r="B1282" s="20">
        <v>15000000</v>
      </c>
      <c r="C1282" s="20"/>
      <c r="D1282" s="20"/>
      <c r="E1282" s="20"/>
      <c r="F1282" s="20">
        <v>226</v>
      </c>
      <c r="G1282" s="20">
        <v>1867</v>
      </c>
      <c r="H1282" s="20">
        <v>260334</v>
      </c>
      <c r="I1282" s="20">
        <v>15000</v>
      </c>
      <c r="J1282" s="20" t="s">
        <v>1</v>
      </c>
      <c r="K1282" s="21">
        <v>45663</v>
      </c>
      <c r="L1282" s="20"/>
      <c r="M1282" s="20"/>
      <c r="N1282" s="20"/>
      <c r="O1282" s="20"/>
      <c r="P1282" s="20"/>
      <c r="Q1282" s="20"/>
      <c r="R1282" s="20"/>
      <c r="S1282" s="20"/>
      <c r="T1282" s="20"/>
      <c r="U1282" s="20"/>
      <c r="V1282" s="20"/>
      <c r="W1282" s="20"/>
      <c r="X1282" s="20"/>
      <c r="Y1282" s="20"/>
      <c r="Z1282" s="20"/>
    </row>
    <row r="1283" spans="1:26" ht="12.5">
      <c r="A1283" s="20" t="s">
        <v>22621</v>
      </c>
      <c r="B1283" s="20">
        <v>15000000</v>
      </c>
      <c r="C1283" s="20"/>
      <c r="D1283" s="20"/>
      <c r="E1283" s="20"/>
      <c r="F1283" s="20">
        <v>226</v>
      </c>
      <c r="G1283" s="20">
        <v>1867</v>
      </c>
      <c r="H1283" s="20">
        <v>260335</v>
      </c>
      <c r="I1283" s="20">
        <v>15000</v>
      </c>
      <c r="J1283" s="20" t="s">
        <v>1</v>
      </c>
      <c r="K1283" s="21">
        <v>45663</v>
      </c>
      <c r="L1283" s="20"/>
      <c r="M1283" s="20"/>
      <c r="N1283" s="20"/>
      <c r="O1283" s="20"/>
      <c r="P1283" s="20"/>
      <c r="Q1283" s="20"/>
      <c r="R1283" s="20"/>
      <c r="S1283" s="20"/>
      <c r="T1283" s="20"/>
      <c r="U1283" s="20"/>
      <c r="V1283" s="20"/>
      <c r="W1283" s="20"/>
      <c r="X1283" s="20"/>
      <c r="Y1283" s="20"/>
      <c r="Z1283" s="20"/>
    </row>
    <row r="1284" spans="1:26" ht="12.5">
      <c r="A1284" s="20" t="s">
        <v>22621</v>
      </c>
      <c r="B1284" s="20">
        <v>15000000</v>
      </c>
      <c r="C1284" s="20"/>
      <c r="D1284" s="20"/>
      <c r="E1284" s="20"/>
      <c r="F1284" s="20">
        <v>226</v>
      </c>
      <c r="G1284" s="20">
        <v>1868</v>
      </c>
      <c r="H1284" s="20">
        <v>260201</v>
      </c>
      <c r="I1284" s="20">
        <v>17000</v>
      </c>
      <c r="J1284" s="20" t="s">
        <v>1</v>
      </c>
      <c r="K1284" s="21">
        <v>45663</v>
      </c>
      <c r="L1284" s="20"/>
      <c r="M1284" s="20"/>
      <c r="N1284" s="20"/>
      <c r="O1284" s="20"/>
      <c r="P1284" s="20"/>
      <c r="Q1284" s="20"/>
      <c r="R1284" s="20"/>
      <c r="S1284" s="20"/>
      <c r="T1284" s="20"/>
      <c r="U1284" s="20"/>
      <c r="V1284" s="20"/>
      <c r="W1284" s="20"/>
      <c r="X1284" s="20"/>
      <c r="Y1284" s="20"/>
      <c r="Z1284" s="20"/>
    </row>
    <row r="1285" spans="1:26" ht="12.5">
      <c r="A1285" s="20" t="s">
        <v>22621</v>
      </c>
      <c r="B1285" s="20">
        <v>15000000</v>
      </c>
      <c r="C1285" s="20"/>
      <c r="D1285" s="20"/>
      <c r="E1285" s="20"/>
      <c r="F1285" s="20">
        <v>226</v>
      </c>
      <c r="G1285" s="20">
        <v>1868</v>
      </c>
      <c r="H1285" s="20">
        <v>260202</v>
      </c>
      <c r="I1285" s="20">
        <v>17000</v>
      </c>
      <c r="J1285" s="20" t="s">
        <v>1</v>
      </c>
      <c r="K1285" s="21">
        <v>45663</v>
      </c>
      <c r="L1285" s="20"/>
      <c r="M1285" s="20"/>
      <c r="N1285" s="20"/>
      <c r="O1285" s="20"/>
      <c r="P1285" s="20"/>
      <c r="Q1285" s="20"/>
      <c r="R1285" s="20"/>
      <c r="S1285" s="20"/>
      <c r="T1285" s="20"/>
      <c r="U1285" s="20"/>
      <c r="V1285" s="20"/>
      <c r="W1285" s="20"/>
      <c r="X1285" s="20"/>
      <c r="Y1285" s="20"/>
      <c r="Z1285" s="20"/>
    </row>
    <row r="1286" spans="1:26" ht="12.5">
      <c r="A1286" s="20" t="s">
        <v>22621</v>
      </c>
      <c r="B1286" s="20">
        <v>15000000</v>
      </c>
      <c r="C1286" s="20"/>
      <c r="D1286" s="20"/>
      <c r="E1286" s="20"/>
      <c r="F1286" s="20">
        <v>226</v>
      </c>
      <c r="G1286" s="20">
        <v>1868</v>
      </c>
      <c r="H1286" s="20">
        <v>260203</v>
      </c>
      <c r="I1286" s="20">
        <v>17000</v>
      </c>
      <c r="J1286" s="20" t="s">
        <v>1</v>
      </c>
      <c r="K1286" s="21">
        <v>45663</v>
      </c>
      <c r="L1286" s="20"/>
      <c r="M1286" s="20"/>
      <c r="N1286" s="20"/>
      <c r="O1286" s="20"/>
      <c r="P1286" s="20"/>
      <c r="Q1286" s="20"/>
      <c r="R1286" s="20"/>
      <c r="S1286" s="20"/>
      <c r="T1286" s="20"/>
      <c r="U1286" s="20"/>
      <c r="V1286" s="20"/>
      <c r="W1286" s="20"/>
      <c r="X1286" s="20"/>
      <c r="Y1286" s="20"/>
      <c r="Z1286" s="20"/>
    </row>
    <row r="1287" spans="1:26" ht="12.5">
      <c r="A1287" s="20" t="s">
        <v>22621</v>
      </c>
      <c r="B1287" s="20">
        <v>15000000</v>
      </c>
      <c r="C1287" s="20"/>
      <c r="D1287" s="20"/>
      <c r="E1287" s="20"/>
      <c r="F1287" s="20">
        <v>226</v>
      </c>
      <c r="G1287" s="20">
        <v>1868</v>
      </c>
      <c r="H1287" s="20">
        <v>260204</v>
      </c>
      <c r="I1287" s="20">
        <v>17000</v>
      </c>
      <c r="J1287" s="20" t="s">
        <v>1</v>
      </c>
      <c r="K1287" s="21">
        <v>45663</v>
      </c>
      <c r="L1287" s="20"/>
      <c r="M1287" s="20"/>
      <c r="N1287" s="20"/>
      <c r="O1287" s="20"/>
      <c r="P1287" s="20"/>
      <c r="Q1287" s="20"/>
      <c r="R1287" s="20"/>
      <c r="S1287" s="20"/>
      <c r="T1287" s="20"/>
      <c r="U1287" s="20"/>
      <c r="V1287" s="20"/>
      <c r="W1287" s="20"/>
      <c r="X1287" s="20"/>
      <c r="Y1287" s="20"/>
      <c r="Z1287" s="20"/>
    </row>
    <row r="1288" spans="1:26" ht="12.5">
      <c r="A1288" s="20" t="s">
        <v>22621</v>
      </c>
      <c r="B1288" s="20">
        <v>15000000</v>
      </c>
      <c r="C1288" s="20"/>
      <c r="D1288" s="20"/>
      <c r="E1288" s="20"/>
      <c r="F1288" s="20">
        <v>226</v>
      </c>
      <c r="G1288" s="20">
        <v>1868</v>
      </c>
      <c r="H1288" s="20">
        <v>260206</v>
      </c>
      <c r="I1288" s="20">
        <v>17000</v>
      </c>
      <c r="J1288" s="20" t="s">
        <v>1</v>
      </c>
      <c r="K1288" s="21">
        <v>45663</v>
      </c>
      <c r="L1288" s="20"/>
      <c r="M1288" s="20"/>
      <c r="N1288" s="20"/>
      <c r="O1288" s="20"/>
      <c r="P1288" s="20"/>
      <c r="Q1288" s="20"/>
      <c r="R1288" s="20"/>
      <c r="S1288" s="20"/>
      <c r="T1288" s="20"/>
      <c r="U1288" s="20"/>
      <c r="V1288" s="20"/>
      <c r="W1288" s="20"/>
      <c r="X1288" s="20"/>
      <c r="Y1288" s="20"/>
      <c r="Z1288" s="20"/>
    </row>
    <row r="1289" spans="1:26" ht="12.5">
      <c r="A1289" s="20" t="s">
        <v>22621</v>
      </c>
      <c r="B1289" s="20">
        <v>15000000</v>
      </c>
      <c r="C1289" s="20"/>
      <c r="D1289" s="20"/>
      <c r="E1289" s="20"/>
      <c r="F1289" s="20">
        <v>226</v>
      </c>
      <c r="G1289" s="20">
        <v>1868</v>
      </c>
      <c r="H1289" s="20">
        <v>260209</v>
      </c>
      <c r="I1289" s="20">
        <v>17000</v>
      </c>
      <c r="J1289" s="20" t="s">
        <v>1</v>
      </c>
      <c r="K1289" s="21">
        <v>45663</v>
      </c>
      <c r="L1289" s="20"/>
      <c r="M1289" s="20"/>
      <c r="N1289" s="20"/>
      <c r="O1289" s="20"/>
      <c r="P1289" s="20"/>
      <c r="Q1289" s="20"/>
      <c r="R1289" s="20"/>
      <c r="S1289" s="20"/>
      <c r="T1289" s="20"/>
      <c r="U1289" s="20"/>
      <c r="V1289" s="20"/>
      <c r="W1289" s="20"/>
      <c r="X1289" s="20"/>
      <c r="Y1289" s="20"/>
      <c r="Z1289" s="20"/>
    </row>
    <row r="1290" spans="1:26" ht="12.5">
      <c r="A1290" s="20" t="s">
        <v>22621</v>
      </c>
      <c r="B1290" s="20">
        <v>15000000</v>
      </c>
      <c r="C1290" s="20"/>
      <c r="D1290" s="20"/>
      <c r="E1290" s="20"/>
      <c r="F1290" s="20">
        <v>226</v>
      </c>
      <c r="G1290" s="20">
        <v>1868</v>
      </c>
      <c r="H1290" s="20">
        <v>260210</v>
      </c>
      <c r="I1290" s="20">
        <v>17000</v>
      </c>
      <c r="J1290" s="20" t="s">
        <v>1</v>
      </c>
      <c r="K1290" s="21">
        <v>45663</v>
      </c>
      <c r="L1290" s="20"/>
      <c r="M1290" s="20"/>
      <c r="N1290" s="20"/>
      <c r="O1290" s="20"/>
      <c r="P1290" s="20"/>
      <c r="Q1290" s="20"/>
      <c r="R1290" s="20"/>
      <c r="S1290" s="20"/>
      <c r="T1290" s="20"/>
      <c r="U1290" s="20"/>
      <c r="V1290" s="20"/>
      <c r="W1290" s="20"/>
      <c r="X1290" s="20"/>
      <c r="Y1290" s="20"/>
      <c r="Z1290" s="20"/>
    </row>
    <row r="1291" spans="1:26" ht="12.5">
      <c r="A1291" s="20" t="s">
        <v>22621</v>
      </c>
      <c r="B1291" s="20">
        <v>15000000</v>
      </c>
      <c r="C1291" s="20"/>
      <c r="D1291" s="20"/>
      <c r="E1291" s="20"/>
      <c r="F1291" s="20">
        <v>226</v>
      </c>
      <c r="G1291" s="20">
        <v>1868</v>
      </c>
      <c r="H1291" s="20">
        <v>260212</v>
      </c>
      <c r="I1291" s="20">
        <v>17000</v>
      </c>
      <c r="J1291" s="20" t="s">
        <v>1</v>
      </c>
      <c r="K1291" s="21">
        <v>45663</v>
      </c>
      <c r="L1291" s="20"/>
      <c r="M1291" s="20"/>
      <c r="N1291" s="20"/>
      <c r="O1291" s="20"/>
      <c r="P1291" s="20"/>
      <c r="Q1291" s="20"/>
      <c r="R1291" s="20"/>
      <c r="S1291" s="20"/>
      <c r="T1291" s="20"/>
      <c r="U1291" s="20"/>
      <c r="V1291" s="20"/>
      <c r="W1291" s="20"/>
      <c r="X1291" s="20"/>
      <c r="Y1291" s="20"/>
      <c r="Z1291" s="20"/>
    </row>
    <row r="1292" spans="1:26" ht="12.5">
      <c r="A1292" s="20" t="s">
        <v>22621</v>
      </c>
      <c r="B1292" s="20">
        <v>15000000</v>
      </c>
      <c r="C1292" s="20"/>
      <c r="D1292" s="20"/>
      <c r="E1292" s="20"/>
      <c r="F1292" s="20">
        <v>226</v>
      </c>
      <c r="G1292" s="20">
        <v>1868</v>
      </c>
      <c r="H1292" s="20">
        <v>260214</v>
      </c>
      <c r="I1292" s="20">
        <v>17000</v>
      </c>
      <c r="J1292" s="20" t="s">
        <v>1</v>
      </c>
      <c r="K1292" s="21">
        <v>45663</v>
      </c>
      <c r="L1292" s="20"/>
      <c r="M1292" s="20"/>
      <c r="N1292" s="20"/>
      <c r="O1292" s="20"/>
      <c r="P1292" s="20"/>
      <c r="Q1292" s="20"/>
      <c r="R1292" s="20"/>
      <c r="S1292" s="20"/>
      <c r="T1292" s="20"/>
      <c r="U1292" s="20"/>
      <c r="V1292" s="20"/>
      <c r="W1292" s="20"/>
      <c r="X1292" s="20"/>
      <c r="Y1292" s="20"/>
      <c r="Z1292" s="20"/>
    </row>
    <row r="1293" spans="1:26" ht="12.5">
      <c r="A1293" s="20" t="s">
        <v>22621</v>
      </c>
      <c r="B1293" s="20">
        <v>15000000</v>
      </c>
      <c r="C1293" s="20"/>
      <c r="D1293" s="20"/>
      <c r="E1293" s="20"/>
      <c r="F1293" s="20">
        <v>226</v>
      </c>
      <c r="G1293" s="20">
        <v>1868</v>
      </c>
      <c r="H1293" s="20">
        <v>260215</v>
      </c>
      <c r="I1293" s="20">
        <v>17000</v>
      </c>
      <c r="J1293" s="20" t="s">
        <v>1</v>
      </c>
      <c r="K1293" s="21">
        <v>45663</v>
      </c>
      <c r="L1293" s="20"/>
      <c r="M1293" s="20"/>
      <c r="N1293" s="20"/>
      <c r="O1293" s="20"/>
      <c r="P1293" s="20"/>
      <c r="Q1293" s="20"/>
      <c r="R1293" s="20"/>
      <c r="S1293" s="20"/>
      <c r="T1293" s="20"/>
      <c r="U1293" s="20"/>
      <c r="V1293" s="20"/>
      <c r="W1293" s="20"/>
      <c r="X1293" s="20"/>
      <c r="Y1293" s="20"/>
      <c r="Z1293" s="20"/>
    </row>
    <row r="1294" spans="1:26" ht="12.5">
      <c r="A1294" s="20" t="s">
        <v>22621</v>
      </c>
      <c r="B1294" s="20">
        <v>15000000</v>
      </c>
      <c r="C1294" s="20"/>
      <c r="D1294" s="20"/>
      <c r="E1294" s="20"/>
      <c r="F1294" s="20">
        <v>226</v>
      </c>
      <c r="G1294" s="20">
        <v>1868</v>
      </c>
      <c r="H1294" s="20">
        <v>260216</v>
      </c>
      <c r="I1294" s="20">
        <v>17000</v>
      </c>
      <c r="J1294" s="20" t="s">
        <v>1</v>
      </c>
      <c r="K1294" s="21">
        <v>45663</v>
      </c>
      <c r="L1294" s="20"/>
      <c r="M1294" s="20"/>
      <c r="N1294" s="20"/>
      <c r="O1294" s="20"/>
      <c r="P1294" s="20"/>
      <c r="Q1294" s="20"/>
      <c r="R1294" s="20"/>
      <c r="S1294" s="20"/>
      <c r="T1294" s="20"/>
      <c r="U1294" s="20"/>
      <c r="V1294" s="20"/>
      <c r="W1294" s="20"/>
      <c r="X1294" s="20"/>
      <c r="Y1294" s="20"/>
      <c r="Z1294" s="20"/>
    </row>
    <row r="1295" spans="1:26" ht="12.5">
      <c r="A1295" s="20" t="s">
        <v>22621</v>
      </c>
      <c r="B1295" s="20">
        <v>15000000</v>
      </c>
      <c r="C1295" s="20"/>
      <c r="D1295" s="20"/>
      <c r="E1295" s="20"/>
      <c r="F1295" s="20">
        <v>226</v>
      </c>
      <c r="G1295" s="20">
        <v>1868</v>
      </c>
      <c r="H1295" s="20">
        <v>260217</v>
      </c>
      <c r="I1295" s="20">
        <v>17000</v>
      </c>
      <c r="J1295" s="20" t="s">
        <v>1</v>
      </c>
      <c r="K1295" s="21">
        <v>45663</v>
      </c>
      <c r="L1295" s="20"/>
      <c r="M1295" s="20"/>
      <c r="N1295" s="20"/>
      <c r="O1295" s="20"/>
      <c r="P1295" s="20"/>
      <c r="Q1295" s="20"/>
      <c r="R1295" s="20"/>
      <c r="S1295" s="20"/>
      <c r="T1295" s="20"/>
      <c r="U1295" s="20"/>
      <c r="V1295" s="20"/>
      <c r="W1295" s="20"/>
      <c r="X1295" s="20"/>
      <c r="Y1295" s="20"/>
      <c r="Z1295" s="20"/>
    </row>
    <row r="1296" spans="1:26" ht="12.5">
      <c r="A1296" s="20" t="s">
        <v>22621</v>
      </c>
      <c r="B1296" s="20">
        <v>15000000</v>
      </c>
      <c r="C1296" s="20"/>
      <c r="D1296" s="20"/>
      <c r="E1296" s="20"/>
      <c r="F1296" s="20">
        <v>226</v>
      </c>
      <c r="G1296" s="20">
        <v>1868</v>
      </c>
      <c r="H1296" s="20">
        <v>800265</v>
      </c>
      <c r="I1296" s="20">
        <v>17000</v>
      </c>
      <c r="J1296" s="20" t="s">
        <v>1</v>
      </c>
      <c r="K1296" s="21">
        <v>45663</v>
      </c>
      <c r="L1296" s="20"/>
      <c r="M1296" s="20"/>
      <c r="N1296" s="20"/>
      <c r="O1296" s="20"/>
      <c r="P1296" s="20"/>
      <c r="Q1296" s="20"/>
      <c r="R1296" s="20"/>
      <c r="S1296" s="20"/>
      <c r="T1296" s="20"/>
      <c r="U1296" s="20"/>
      <c r="V1296" s="20"/>
      <c r="W1296" s="20"/>
      <c r="X1296" s="20"/>
      <c r="Y1296" s="20"/>
      <c r="Z1296" s="20"/>
    </row>
    <row r="1297" spans="1:26" ht="12.5">
      <c r="A1297" s="20" t="s">
        <v>22621</v>
      </c>
      <c r="B1297" s="20">
        <v>15000000</v>
      </c>
      <c r="C1297" s="20"/>
      <c r="D1297" s="20"/>
      <c r="E1297" s="20"/>
      <c r="F1297" s="20">
        <v>226</v>
      </c>
      <c r="G1297" s="20">
        <v>1868</v>
      </c>
      <c r="H1297" s="20">
        <v>260218</v>
      </c>
      <c r="I1297" s="20">
        <v>17000</v>
      </c>
      <c r="J1297" s="20" t="s">
        <v>1</v>
      </c>
      <c r="K1297" s="21">
        <v>45663</v>
      </c>
      <c r="L1297" s="20"/>
      <c r="M1297" s="20"/>
      <c r="N1297" s="20"/>
      <c r="O1297" s="20"/>
      <c r="P1297" s="20"/>
      <c r="Q1297" s="20"/>
      <c r="R1297" s="20"/>
      <c r="S1297" s="20"/>
      <c r="T1297" s="20"/>
      <c r="U1297" s="20"/>
      <c r="V1297" s="20"/>
      <c r="W1297" s="20"/>
      <c r="X1297" s="20"/>
      <c r="Y1297" s="20"/>
      <c r="Z1297" s="20"/>
    </row>
    <row r="1298" spans="1:26" ht="12.5">
      <c r="A1298" s="20" t="s">
        <v>22621</v>
      </c>
      <c r="B1298" s="20">
        <v>15000000</v>
      </c>
      <c r="C1298" s="20"/>
      <c r="D1298" s="20"/>
      <c r="E1298" s="20"/>
      <c r="F1298" s="20">
        <v>226</v>
      </c>
      <c r="G1298" s="20">
        <v>1868</v>
      </c>
      <c r="H1298" s="20">
        <v>260220</v>
      </c>
      <c r="I1298" s="20">
        <v>17000</v>
      </c>
      <c r="J1298" s="20" t="s">
        <v>1</v>
      </c>
      <c r="K1298" s="21">
        <v>45663</v>
      </c>
      <c r="L1298" s="20"/>
      <c r="M1298" s="20"/>
      <c r="N1298" s="20"/>
      <c r="O1298" s="20"/>
      <c r="P1298" s="20"/>
      <c r="Q1298" s="20"/>
      <c r="R1298" s="20"/>
      <c r="S1298" s="20"/>
      <c r="T1298" s="20"/>
      <c r="U1298" s="20"/>
      <c r="V1298" s="20"/>
      <c r="W1298" s="20"/>
      <c r="X1298" s="20"/>
      <c r="Y1298" s="20"/>
      <c r="Z1298" s="20"/>
    </row>
    <row r="1299" spans="1:26" ht="12.5">
      <c r="A1299" s="20" t="s">
        <v>22621</v>
      </c>
      <c r="B1299" s="20">
        <v>15000000</v>
      </c>
      <c r="C1299" s="20"/>
      <c r="D1299" s="20"/>
      <c r="E1299" s="20"/>
      <c r="F1299" s="20">
        <v>226</v>
      </c>
      <c r="G1299" s="20">
        <v>1868</v>
      </c>
      <c r="H1299" s="20">
        <v>260221</v>
      </c>
      <c r="I1299" s="20">
        <v>17000</v>
      </c>
      <c r="J1299" s="20" t="s">
        <v>1</v>
      </c>
      <c r="K1299" s="21">
        <v>45663</v>
      </c>
      <c r="L1299" s="20"/>
      <c r="M1299" s="20"/>
      <c r="N1299" s="20"/>
      <c r="O1299" s="20"/>
      <c r="P1299" s="20"/>
      <c r="Q1299" s="20"/>
      <c r="R1299" s="20"/>
      <c r="S1299" s="20"/>
      <c r="T1299" s="20"/>
      <c r="U1299" s="20"/>
      <c r="V1299" s="20"/>
      <c r="W1299" s="20"/>
      <c r="X1299" s="20"/>
      <c r="Y1299" s="20"/>
      <c r="Z1299" s="20"/>
    </row>
    <row r="1300" spans="1:26" ht="12.5">
      <c r="A1300" s="20" t="s">
        <v>22621</v>
      </c>
      <c r="B1300" s="20">
        <v>15000000</v>
      </c>
      <c r="C1300" s="20"/>
      <c r="D1300" s="20"/>
      <c r="E1300" s="20"/>
      <c r="F1300" s="20">
        <v>226</v>
      </c>
      <c r="G1300" s="20">
        <v>1868</v>
      </c>
      <c r="H1300" s="20">
        <v>260223</v>
      </c>
      <c r="I1300" s="20">
        <v>17000</v>
      </c>
      <c r="J1300" s="20" t="s">
        <v>1</v>
      </c>
      <c r="K1300" s="21">
        <v>45663</v>
      </c>
      <c r="L1300" s="20"/>
      <c r="M1300" s="20"/>
      <c r="N1300" s="20"/>
      <c r="O1300" s="20"/>
      <c r="P1300" s="20"/>
      <c r="Q1300" s="20"/>
      <c r="R1300" s="20"/>
      <c r="S1300" s="20"/>
      <c r="T1300" s="20"/>
      <c r="U1300" s="20"/>
      <c r="V1300" s="20"/>
      <c r="W1300" s="20"/>
      <c r="X1300" s="20"/>
      <c r="Y1300" s="20"/>
      <c r="Z1300" s="20"/>
    </row>
    <row r="1301" spans="1:26" ht="12.5">
      <c r="A1301" s="20" t="s">
        <v>22621</v>
      </c>
      <c r="B1301" s="20">
        <v>15000000</v>
      </c>
      <c r="C1301" s="20"/>
      <c r="D1301" s="20"/>
      <c r="E1301" s="20"/>
      <c r="F1301" s="20">
        <v>226</v>
      </c>
      <c r="G1301" s="20">
        <v>1868</v>
      </c>
      <c r="H1301" s="20">
        <v>260224</v>
      </c>
      <c r="I1301" s="20">
        <v>17000</v>
      </c>
      <c r="J1301" s="20" t="s">
        <v>1</v>
      </c>
      <c r="K1301" s="21">
        <v>45663</v>
      </c>
      <c r="L1301" s="20"/>
      <c r="M1301" s="20"/>
      <c r="N1301" s="20"/>
      <c r="O1301" s="20"/>
      <c r="P1301" s="20"/>
      <c r="Q1301" s="20"/>
      <c r="R1301" s="20"/>
      <c r="S1301" s="20"/>
      <c r="T1301" s="20"/>
      <c r="U1301" s="20"/>
      <c r="V1301" s="20"/>
      <c r="W1301" s="20"/>
      <c r="X1301" s="20"/>
      <c r="Y1301" s="20"/>
      <c r="Z1301" s="20"/>
    </row>
    <row r="1302" spans="1:26" ht="12.5">
      <c r="A1302" s="20" t="s">
        <v>22621</v>
      </c>
      <c r="B1302" s="20">
        <v>15000000</v>
      </c>
      <c r="C1302" s="20"/>
      <c r="D1302" s="20"/>
      <c r="E1302" s="20"/>
      <c r="F1302" s="20">
        <v>226</v>
      </c>
      <c r="G1302" s="20">
        <v>1868</v>
      </c>
      <c r="H1302" s="20">
        <v>260226</v>
      </c>
      <c r="I1302" s="20">
        <v>17000</v>
      </c>
      <c r="J1302" s="20" t="s">
        <v>1</v>
      </c>
      <c r="K1302" s="21">
        <v>45663</v>
      </c>
      <c r="L1302" s="20"/>
      <c r="M1302" s="20"/>
      <c r="N1302" s="20"/>
      <c r="O1302" s="20"/>
      <c r="P1302" s="20"/>
      <c r="Q1302" s="20"/>
      <c r="R1302" s="20"/>
      <c r="S1302" s="20"/>
      <c r="T1302" s="20"/>
      <c r="U1302" s="20"/>
      <c r="V1302" s="20"/>
      <c r="W1302" s="20"/>
      <c r="X1302" s="20"/>
      <c r="Y1302" s="20"/>
      <c r="Z1302" s="20"/>
    </row>
    <row r="1303" spans="1:26" ht="12.5">
      <c r="A1303" s="20" t="s">
        <v>22621</v>
      </c>
      <c r="B1303" s="20">
        <v>15000000</v>
      </c>
      <c r="C1303" s="20"/>
      <c r="D1303" s="20"/>
      <c r="E1303" s="20"/>
      <c r="F1303" s="20">
        <v>226</v>
      </c>
      <c r="G1303" s="20">
        <v>1868</v>
      </c>
      <c r="H1303" s="20">
        <v>260227</v>
      </c>
      <c r="I1303" s="20">
        <v>17000</v>
      </c>
      <c r="J1303" s="20" t="s">
        <v>1</v>
      </c>
      <c r="K1303" s="21">
        <v>45663</v>
      </c>
      <c r="L1303" s="20"/>
      <c r="M1303" s="20"/>
      <c r="N1303" s="20"/>
      <c r="O1303" s="20"/>
      <c r="P1303" s="20"/>
      <c r="Q1303" s="20"/>
      <c r="R1303" s="20"/>
      <c r="S1303" s="20"/>
      <c r="T1303" s="20"/>
      <c r="U1303" s="20"/>
      <c r="V1303" s="20"/>
      <c r="W1303" s="20"/>
      <c r="X1303" s="20"/>
      <c r="Y1303" s="20"/>
      <c r="Z1303" s="20"/>
    </row>
    <row r="1304" spans="1:26" ht="12.5">
      <c r="A1304" s="20" t="s">
        <v>22621</v>
      </c>
      <c r="B1304" s="20">
        <v>15000000</v>
      </c>
      <c r="C1304" s="20"/>
      <c r="D1304" s="20"/>
      <c r="E1304" s="20"/>
      <c r="F1304" s="20">
        <v>226</v>
      </c>
      <c r="G1304" s="20">
        <v>1868</v>
      </c>
      <c r="H1304" s="20">
        <v>260228</v>
      </c>
      <c r="I1304" s="20">
        <v>17000</v>
      </c>
      <c r="J1304" s="20" t="s">
        <v>1</v>
      </c>
      <c r="K1304" s="21">
        <v>45663</v>
      </c>
      <c r="L1304" s="20"/>
      <c r="M1304" s="20"/>
      <c r="N1304" s="20"/>
      <c r="O1304" s="20"/>
      <c r="P1304" s="20"/>
      <c r="Q1304" s="20"/>
      <c r="R1304" s="20"/>
      <c r="S1304" s="20"/>
      <c r="T1304" s="20"/>
      <c r="U1304" s="20"/>
      <c r="V1304" s="20"/>
      <c r="W1304" s="20"/>
      <c r="X1304" s="20"/>
      <c r="Y1304" s="20"/>
      <c r="Z1304" s="20"/>
    </row>
    <row r="1305" spans="1:26" ht="12.5">
      <c r="A1305" s="20" t="s">
        <v>22621</v>
      </c>
      <c r="B1305" s="20">
        <v>15000000</v>
      </c>
      <c r="C1305" s="20"/>
      <c r="D1305" s="20"/>
      <c r="E1305" s="20"/>
      <c r="F1305" s="20">
        <v>226</v>
      </c>
      <c r="G1305" s="20">
        <v>1868</v>
      </c>
      <c r="H1305" s="20">
        <v>260231</v>
      </c>
      <c r="I1305" s="20">
        <v>17000</v>
      </c>
      <c r="J1305" s="20" t="s">
        <v>1</v>
      </c>
      <c r="K1305" s="21">
        <v>45663</v>
      </c>
      <c r="L1305" s="20"/>
      <c r="M1305" s="20"/>
      <c r="N1305" s="20"/>
      <c r="O1305" s="20"/>
      <c r="P1305" s="20"/>
      <c r="Q1305" s="20"/>
      <c r="R1305" s="20"/>
      <c r="S1305" s="20"/>
      <c r="T1305" s="20"/>
      <c r="U1305" s="20"/>
      <c r="V1305" s="20"/>
      <c r="W1305" s="20"/>
      <c r="X1305" s="20"/>
      <c r="Y1305" s="20"/>
      <c r="Z1305" s="20"/>
    </row>
    <row r="1306" spans="1:26" ht="12.5">
      <c r="A1306" s="20" t="s">
        <v>22621</v>
      </c>
      <c r="B1306" s="20">
        <v>15000000</v>
      </c>
      <c r="C1306" s="20"/>
      <c r="D1306" s="20"/>
      <c r="E1306" s="20"/>
      <c r="F1306" s="20">
        <v>226</v>
      </c>
      <c r="G1306" s="20">
        <v>1868</v>
      </c>
      <c r="H1306" s="20">
        <v>260232</v>
      </c>
      <c r="I1306" s="20">
        <v>17000</v>
      </c>
      <c r="J1306" s="20" t="s">
        <v>1</v>
      </c>
      <c r="K1306" s="21">
        <v>45663</v>
      </c>
      <c r="L1306" s="20"/>
      <c r="M1306" s="20"/>
      <c r="N1306" s="20"/>
      <c r="O1306" s="20"/>
      <c r="P1306" s="20"/>
      <c r="Q1306" s="20"/>
      <c r="R1306" s="20"/>
      <c r="S1306" s="20"/>
      <c r="T1306" s="20"/>
      <c r="U1306" s="20"/>
      <c r="V1306" s="20"/>
      <c r="W1306" s="20"/>
      <c r="X1306" s="20"/>
      <c r="Y1306" s="20"/>
      <c r="Z1306" s="20"/>
    </row>
    <row r="1307" spans="1:26" ht="12.5">
      <c r="A1307" s="20" t="s">
        <v>22621</v>
      </c>
      <c r="B1307" s="20">
        <v>15000000</v>
      </c>
      <c r="C1307" s="20"/>
      <c r="D1307" s="20"/>
      <c r="E1307" s="20"/>
      <c r="F1307" s="20">
        <v>226</v>
      </c>
      <c r="G1307" s="20">
        <v>1868</v>
      </c>
      <c r="H1307" s="20">
        <v>260234</v>
      </c>
      <c r="I1307" s="20">
        <v>17000</v>
      </c>
      <c r="J1307" s="20" t="s">
        <v>1</v>
      </c>
      <c r="K1307" s="21">
        <v>45663</v>
      </c>
      <c r="L1307" s="20"/>
      <c r="M1307" s="20"/>
      <c r="N1307" s="20"/>
      <c r="O1307" s="20"/>
      <c r="P1307" s="20"/>
      <c r="Q1307" s="20"/>
      <c r="R1307" s="20"/>
      <c r="S1307" s="20"/>
      <c r="T1307" s="20"/>
      <c r="U1307" s="20"/>
      <c r="V1307" s="20"/>
      <c r="W1307" s="20"/>
      <c r="X1307" s="20"/>
      <c r="Y1307" s="20"/>
      <c r="Z1307" s="20"/>
    </row>
    <row r="1308" spans="1:26" ht="12.5">
      <c r="A1308" s="20" t="s">
        <v>22621</v>
      </c>
      <c r="B1308" s="20">
        <v>15000000</v>
      </c>
      <c r="C1308" s="20"/>
      <c r="D1308" s="20"/>
      <c r="E1308" s="20"/>
      <c r="F1308" s="20">
        <v>226</v>
      </c>
      <c r="G1308" s="20">
        <v>1868</v>
      </c>
      <c r="H1308" s="20">
        <v>260235</v>
      </c>
      <c r="I1308" s="20">
        <v>17000</v>
      </c>
      <c r="J1308" s="20" t="s">
        <v>1</v>
      </c>
      <c r="K1308" s="21">
        <v>45663</v>
      </c>
      <c r="L1308" s="20"/>
      <c r="M1308" s="20"/>
      <c r="N1308" s="20"/>
      <c r="O1308" s="20"/>
      <c r="P1308" s="20"/>
      <c r="Q1308" s="20"/>
      <c r="R1308" s="20"/>
      <c r="S1308" s="20"/>
      <c r="T1308" s="20"/>
      <c r="U1308" s="20"/>
      <c r="V1308" s="20"/>
      <c r="W1308" s="20"/>
      <c r="X1308" s="20"/>
      <c r="Y1308" s="20"/>
      <c r="Z1308" s="20"/>
    </row>
    <row r="1309" spans="1:26" ht="12.5">
      <c r="A1309" s="20" t="s">
        <v>22621</v>
      </c>
      <c r="B1309" s="20">
        <v>15000000</v>
      </c>
      <c r="C1309" s="20"/>
      <c r="D1309" s="20"/>
      <c r="E1309" s="20"/>
      <c r="F1309" s="20">
        <v>226</v>
      </c>
      <c r="G1309" s="20">
        <v>1868</v>
      </c>
      <c r="H1309" s="20">
        <v>260237</v>
      </c>
      <c r="I1309" s="20">
        <v>17000</v>
      </c>
      <c r="J1309" s="20" t="s">
        <v>1</v>
      </c>
      <c r="K1309" s="21">
        <v>45663</v>
      </c>
      <c r="L1309" s="20"/>
      <c r="M1309" s="20"/>
      <c r="N1309" s="20"/>
      <c r="O1309" s="20"/>
      <c r="P1309" s="20"/>
      <c r="Q1309" s="20"/>
      <c r="R1309" s="20"/>
      <c r="S1309" s="20"/>
      <c r="T1309" s="20"/>
      <c r="U1309" s="20"/>
      <c r="V1309" s="20"/>
      <c r="W1309" s="20"/>
      <c r="X1309" s="20"/>
      <c r="Y1309" s="20"/>
      <c r="Z1309" s="20"/>
    </row>
    <row r="1310" spans="1:26" ht="12.5">
      <c r="A1310" s="20" t="s">
        <v>22621</v>
      </c>
      <c r="B1310" s="20">
        <v>15000000</v>
      </c>
      <c r="C1310" s="20"/>
      <c r="D1310" s="20"/>
      <c r="E1310" s="20"/>
      <c r="F1310" s="20">
        <v>226</v>
      </c>
      <c r="G1310" s="20">
        <v>1868</v>
      </c>
      <c r="H1310" s="20">
        <v>260238</v>
      </c>
      <c r="I1310" s="20">
        <v>17000</v>
      </c>
      <c r="J1310" s="20" t="s">
        <v>1</v>
      </c>
      <c r="K1310" s="21">
        <v>45663</v>
      </c>
      <c r="L1310" s="20"/>
      <c r="M1310" s="20"/>
      <c r="N1310" s="20"/>
      <c r="O1310" s="20"/>
      <c r="P1310" s="20"/>
      <c r="Q1310" s="20"/>
      <c r="R1310" s="20"/>
      <c r="S1310" s="20"/>
      <c r="T1310" s="20"/>
      <c r="U1310" s="20"/>
      <c r="V1310" s="20"/>
      <c r="W1310" s="20"/>
      <c r="X1310" s="20"/>
      <c r="Y1310" s="20"/>
      <c r="Z1310" s="20"/>
    </row>
    <row r="1311" spans="1:26" ht="12.5">
      <c r="A1311" s="20" t="s">
        <v>22621</v>
      </c>
      <c r="B1311" s="20">
        <v>15000000</v>
      </c>
      <c r="C1311" s="20"/>
      <c r="D1311" s="20"/>
      <c r="E1311" s="20"/>
      <c r="F1311" s="20">
        <v>229</v>
      </c>
      <c r="G1311" s="20">
        <v>1959</v>
      </c>
      <c r="H1311" s="20">
        <v>151011</v>
      </c>
      <c r="I1311" s="20">
        <v>15000</v>
      </c>
      <c r="J1311" s="20" t="s">
        <v>1</v>
      </c>
      <c r="K1311" s="21">
        <v>45663</v>
      </c>
      <c r="L1311" s="20"/>
      <c r="M1311" s="20"/>
      <c r="N1311" s="20"/>
      <c r="O1311" s="20"/>
      <c r="P1311" s="20"/>
      <c r="Q1311" s="20"/>
      <c r="R1311" s="20"/>
      <c r="S1311" s="20"/>
      <c r="T1311" s="20"/>
      <c r="U1311" s="20"/>
      <c r="V1311" s="20"/>
      <c r="W1311" s="20"/>
      <c r="X1311" s="20"/>
      <c r="Y1311" s="20"/>
      <c r="Z1311" s="20"/>
    </row>
    <row r="1312" spans="1:26" ht="12.5">
      <c r="A1312" s="20" t="s">
        <v>22621</v>
      </c>
      <c r="B1312" s="20">
        <v>15000000</v>
      </c>
      <c r="C1312" s="20"/>
      <c r="D1312" s="20"/>
      <c r="E1312" s="20"/>
      <c r="F1312" s="20">
        <v>229</v>
      </c>
      <c r="G1312" s="20">
        <v>1959</v>
      </c>
      <c r="H1312" s="20">
        <v>151009</v>
      </c>
      <c r="I1312" s="20">
        <v>15000</v>
      </c>
      <c r="J1312" s="20" t="s">
        <v>1</v>
      </c>
      <c r="K1312" s="21">
        <v>45663</v>
      </c>
      <c r="L1312" s="20"/>
      <c r="M1312" s="20"/>
      <c r="N1312" s="20"/>
      <c r="O1312" s="20"/>
      <c r="P1312" s="20"/>
      <c r="Q1312" s="20"/>
      <c r="R1312" s="20"/>
      <c r="S1312" s="20"/>
      <c r="T1312" s="20"/>
      <c r="U1312" s="20"/>
      <c r="V1312" s="20"/>
      <c r="W1312" s="20"/>
      <c r="X1312" s="20"/>
      <c r="Y1312" s="20"/>
      <c r="Z1312" s="20"/>
    </row>
    <row r="1313" spans="1:26" ht="12.5">
      <c r="A1313" s="20" t="s">
        <v>22621</v>
      </c>
      <c r="B1313" s="20">
        <v>15000000</v>
      </c>
      <c r="C1313" s="20"/>
      <c r="D1313" s="20"/>
      <c r="E1313" s="20"/>
      <c r="F1313" s="20">
        <v>229</v>
      </c>
      <c r="G1313" s="20">
        <v>1959</v>
      </c>
      <c r="H1313" s="20">
        <v>151004</v>
      </c>
      <c r="I1313" s="20">
        <v>15000</v>
      </c>
      <c r="J1313" s="20" t="s">
        <v>1</v>
      </c>
      <c r="K1313" s="21">
        <v>45663</v>
      </c>
      <c r="L1313" s="20"/>
      <c r="M1313" s="20"/>
      <c r="N1313" s="20"/>
      <c r="O1313" s="20"/>
      <c r="P1313" s="20"/>
      <c r="Q1313" s="20"/>
      <c r="R1313" s="20"/>
      <c r="S1313" s="20"/>
      <c r="T1313" s="20"/>
      <c r="U1313" s="20"/>
      <c r="V1313" s="20"/>
      <c r="W1313" s="20"/>
      <c r="X1313" s="20"/>
      <c r="Y1313" s="20"/>
      <c r="Z1313" s="20"/>
    </row>
    <row r="1314" spans="1:26" ht="12.5">
      <c r="A1314" s="20" t="s">
        <v>22621</v>
      </c>
      <c r="B1314" s="20">
        <v>15000000</v>
      </c>
      <c r="C1314" s="20"/>
      <c r="D1314" s="20"/>
      <c r="E1314" s="20"/>
      <c r="F1314" s="20">
        <v>229</v>
      </c>
      <c r="G1314" s="20">
        <v>1959</v>
      </c>
      <c r="H1314" s="20">
        <v>151003</v>
      </c>
      <c r="I1314" s="20">
        <v>15000</v>
      </c>
      <c r="J1314" s="20" t="s">
        <v>1</v>
      </c>
      <c r="K1314" s="21">
        <v>45663</v>
      </c>
      <c r="L1314" s="20"/>
      <c r="M1314" s="20"/>
      <c r="N1314" s="20"/>
      <c r="O1314" s="20"/>
      <c r="P1314" s="20"/>
      <c r="Q1314" s="20"/>
      <c r="R1314" s="20"/>
      <c r="S1314" s="20"/>
      <c r="T1314" s="20"/>
      <c r="U1314" s="20"/>
      <c r="V1314" s="20"/>
      <c r="W1314" s="20"/>
      <c r="X1314" s="20"/>
      <c r="Y1314" s="20"/>
      <c r="Z1314" s="20"/>
    </row>
    <row r="1315" spans="1:26" ht="12.5">
      <c r="A1315" s="20" t="s">
        <v>22621</v>
      </c>
      <c r="B1315" s="20">
        <v>15000000</v>
      </c>
      <c r="C1315" s="20"/>
      <c r="D1315" s="20"/>
      <c r="E1315" s="20"/>
      <c r="F1315" s="20">
        <v>229</v>
      </c>
      <c r="G1315" s="20">
        <v>1959</v>
      </c>
      <c r="H1315" s="20">
        <v>800098</v>
      </c>
      <c r="I1315" s="20">
        <v>15000</v>
      </c>
      <c r="J1315" s="20" t="s">
        <v>1</v>
      </c>
      <c r="K1315" s="21">
        <v>45663</v>
      </c>
      <c r="L1315" s="20"/>
      <c r="M1315" s="20"/>
      <c r="N1315" s="20"/>
      <c r="O1315" s="20"/>
      <c r="P1315" s="20"/>
      <c r="Q1315" s="20"/>
      <c r="R1315" s="20"/>
      <c r="S1315" s="20"/>
      <c r="T1315" s="20"/>
      <c r="U1315" s="20"/>
      <c r="V1315" s="20"/>
      <c r="W1315" s="20"/>
      <c r="X1315" s="20"/>
      <c r="Y1315" s="20"/>
      <c r="Z1315" s="20"/>
    </row>
    <row r="1316" spans="1:26" ht="12.5">
      <c r="A1316" s="20" t="s">
        <v>22621</v>
      </c>
      <c r="B1316" s="20">
        <v>15000000</v>
      </c>
      <c r="C1316" s="20"/>
      <c r="D1316" s="20"/>
      <c r="E1316" s="20"/>
      <c r="F1316" s="20">
        <v>229</v>
      </c>
      <c r="G1316" s="20">
        <v>1959</v>
      </c>
      <c r="H1316" s="20">
        <v>151008</v>
      </c>
      <c r="I1316" s="20">
        <v>15000</v>
      </c>
      <c r="J1316" s="20" t="s">
        <v>1</v>
      </c>
      <c r="K1316" s="21">
        <v>45663</v>
      </c>
      <c r="L1316" s="20"/>
      <c r="M1316" s="20"/>
      <c r="N1316" s="20"/>
      <c r="O1316" s="20"/>
      <c r="P1316" s="20"/>
      <c r="Q1316" s="20"/>
      <c r="R1316" s="20"/>
      <c r="S1316" s="20"/>
      <c r="T1316" s="20"/>
      <c r="U1316" s="20"/>
      <c r="V1316" s="20"/>
      <c r="W1316" s="20"/>
      <c r="X1316" s="20"/>
      <c r="Y1316" s="20"/>
      <c r="Z1316" s="20"/>
    </row>
    <row r="1317" spans="1:26" ht="12.5">
      <c r="A1317" s="20" t="s">
        <v>22621</v>
      </c>
      <c r="B1317" s="20">
        <v>15000000</v>
      </c>
      <c r="C1317" s="20"/>
      <c r="D1317" s="20"/>
      <c r="E1317" s="20"/>
      <c r="F1317" s="20">
        <v>229</v>
      </c>
      <c r="G1317" s="20">
        <v>1959</v>
      </c>
      <c r="H1317" s="20">
        <v>151012</v>
      </c>
      <c r="I1317" s="20">
        <v>15000</v>
      </c>
      <c r="J1317" s="20" t="s">
        <v>1</v>
      </c>
      <c r="K1317" s="21">
        <v>45663</v>
      </c>
      <c r="L1317" s="20"/>
      <c r="M1317" s="20"/>
      <c r="N1317" s="20"/>
      <c r="O1317" s="20"/>
      <c r="P1317" s="20"/>
      <c r="Q1317" s="20"/>
      <c r="R1317" s="20"/>
      <c r="S1317" s="20"/>
      <c r="T1317" s="20"/>
      <c r="U1317" s="20"/>
      <c r="V1317" s="20"/>
      <c r="W1317" s="20"/>
      <c r="X1317" s="20"/>
      <c r="Y1317" s="20"/>
      <c r="Z1317" s="20"/>
    </row>
    <row r="1318" spans="1:26" ht="12.5">
      <c r="A1318" s="20" t="s">
        <v>22621</v>
      </c>
      <c r="B1318" s="20">
        <v>15000000</v>
      </c>
      <c r="C1318" s="20"/>
      <c r="D1318" s="20"/>
      <c r="E1318" s="20"/>
      <c r="F1318" s="20">
        <v>229</v>
      </c>
      <c r="G1318" s="20">
        <v>1959</v>
      </c>
      <c r="H1318" s="20">
        <v>151002</v>
      </c>
      <c r="I1318" s="20">
        <v>15000</v>
      </c>
      <c r="J1318" s="20" t="s">
        <v>1</v>
      </c>
      <c r="K1318" s="21">
        <v>45663</v>
      </c>
      <c r="L1318" s="20"/>
      <c r="M1318" s="20"/>
      <c r="N1318" s="20"/>
      <c r="O1318" s="20"/>
      <c r="P1318" s="20"/>
      <c r="Q1318" s="20"/>
      <c r="R1318" s="20"/>
      <c r="S1318" s="20"/>
      <c r="T1318" s="20"/>
      <c r="U1318" s="20"/>
      <c r="V1318" s="20"/>
      <c r="W1318" s="20"/>
      <c r="X1318" s="20"/>
      <c r="Y1318" s="20"/>
      <c r="Z1318" s="20"/>
    </row>
    <row r="1319" spans="1:26" ht="12.5">
      <c r="A1319" s="20" t="s">
        <v>22621</v>
      </c>
      <c r="B1319" s="20">
        <v>15000000</v>
      </c>
      <c r="C1319" s="20"/>
      <c r="D1319" s="20"/>
      <c r="E1319" s="20"/>
      <c r="F1319" s="20">
        <v>229</v>
      </c>
      <c r="G1319" s="20">
        <v>1959</v>
      </c>
      <c r="H1319" s="20">
        <v>151001</v>
      </c>
      <c r="I1319" s="20">
        <v>15000</v>
      </c>
      <c r="J1319" s="20" t="s">
        <v>1</v>
      </c>
      <c r="K1319" s="21">
        <v>45663</v>
      </c>
      <c r="L1319" s="20"/>
      <c r="M1319" s="20"/>
      <c r="N1319" s="20"/>
      <c r="O1319" s="20"/>
      <c r="P1319" s="20"/>
      <c r="Q1319" s="20"/>
      <c r="R1319" s="20"/>
      <c r="S1319" s="20"/>
      <c r="T1319" s="20"/>
      <c r="U1319" s="20"/>
      <c r="V1319" s="20"/>
      <c r="W1319" s="20"/>
      <c r="X1319" s="20"/>
      <c r="Y1319" s="20"/>
      <c r="Z1319" s="20"/>
    </row>
    <row r="1320" spans="1:26" ht="12.5">
      <c r="A1320" s="20" t="s">
        <v>22621</v>
      </c>
      <c r="B1320" s="20">
        <v>15000000</v>
      </c>
      <c r="C1320" s="20"/>
      <c r="D1320" s="20"/>
      <c r="E1320" s="20"/>
      <c r="F1320" s="20">
        <v>267</v>
      </c>
      <c r="G1320" s="20">
        <v>1678</v>
      </c>
      <c r="H1320" s="20">
        <v>800260</v>
      </c>
      <c r="I1320" s="20">
        <v>15000</v>
      </c>
      <c r="J1320" s="20" t="s">
        <v>1</v>
      </c>
      <c r="K1320" s="21">
        <v>45663</v>
      </c>
      <c r="L1320" s="20"/>
      <c r="M1320" s="20"/>
      <c r="N1320" s="20"/>
      <c r="O1320" s="20"/>
      <c r="P1320" s="20"/>
      <c r="Q1320" s="20"/>
      <c r="R1320" s="20"/>
      <c r="S1320" s="20"/>
      <c r="T1320" s="20"/>
      <c r="U1320" s="20"/>
      <c r="V1320" s="20"/>
      <c r="W1320" s="20"/>
      <c r="X1320" s="20"/>
      <c r="Y1320" s="20"/>
      <c r="Z1320" s="20"/>
    </row>
    <row r="1321" spans="1:26" ht="12.5">
      <c r="A1321" s="20" t="s">
        <v>22621</v>
      </c>
      <c r="B1321" s="20">
        <v>15000000</v>
      </c>
      <c r="C1321" s="20"/>
      <c r="D1321" s="20"/>
      <c r="E1321" s="20"/>
      <c r="F1321" s="20">
        <v>267</v>
      </c>
      <c r="G1321" s="20">
        <v>1678</v>
      </c>
      <c r="H1321" s="20">
        <v>230101</v>
      </c>
      <c r="I1321" s="20">
        <v>15000</v>
      </c>
      <c r="J1321" s="20" t="s">
        <v>1</v>
      </c>
      <c r="K1321" s="21">
        <v>45663</v>
      </c>
      <c r="L1321" s="20"/>
      <c r="M1321" s="20"/>
      <c r="N1321" s="20"/>
      <c r="O1321" s="20"/>
      <c r="P1321" s="20"/>
      <c r="Q1321" s="20"/>
      <c r="R1321" s="20"/>
      <c r="S1321" s="20"/>
      <c r="T1321" s="20"/>
      <c r="U1321" s="20"/>
      <c r="V1321" s="20"/>
      <c r="W1321" s="20"/>
      <c r="X1321" s="20"/>
      <c r="Y1321" s="20"/>
      <c r="Z1321" s="20"/>
    </row>
    <row r="1322" spans="1:26" ht="12.5">
      <c r="A1322" s="20" t="s">
        <v>22621</v>
      </c>
      <c r="B1322" s="20">
        <v>15000000</v>
      </c>
      <c r="C1322" s="20"/>
      <c r="D1322" s="20"/>
      <c r="E1322" s="20"/>
      <c r="F1322" s="20">
        <v>230</v>
      </c>
      <c r="G1322" s="20">
        <v>1604</v>
      </c>
      <c r="H1322" s="20">
        <v>170105</v>
      </c>
      <c r="I1322" s="20">
        <v>17000</v>
      </c>
      <c r="J1322" s="20" t="s">
        <v>1</v>
      </c>
      <c r="K1322" s="21">
        <v>45663</v>
      </c>
      <c r="L1322" s="20"/>
      <c r="M1322" s="20"/>
      <c r="N1322" s="20"/>
      <c r="O1322" s="20"/>
      <c r="P1322" s="20"/>
      <c r="Q1322" s="20"/>
      <c r="R1322" s="20"/>
      <c r="S1322" s="20"/>
      <c r="T1322" s="20"/>
      <c r="U1322" s="20"/>
      <c r="V1322" s="20"/>
      <c r="W1322" s="20"/>
      <c r="X1322" s="20"/>
      <c r="Y1322" s="20"/>
      <c r="Z1322" s="20"/>
    </row>
    <row r="1323" spans="1:26" ht="12.5">
      <c r="A1323" s="20" t="s">
        <v>22621</v>
      </c>
      <c r="B1323" s="20">
        <v>15000000</v>
      </c>
      <c r="C1323" s="20"/>
      <c r="D1323" s="20"/>
      <c r="E1323" s="20"/>
      <c r="F1323" s="20">
        <v>230</v>
      </c>
      <c r="G1323" s="20">
        <v>1604</v>
      </c>
      <c r="H1323" s="20">
        <v>170119</v>
      </c>
      <c r="I1323" s="20">
        <v>17000</v>
      </c>
      <c r="J1323" s="20" t="s">
        <v>1</v>
      </c>
      <c r="K1323" s="21">
        <v>45663</v>
      </c>
      <c r="L1323" s="20"/>
      <c r="M1323" s="20"/>
      <c r="N1323" s="20"/>
      <c r="O1323" s="20"/>
      <c r="P1323" s="20"/>
      <c r="Q1323" s="20"/>
      <c r="R1323" s="20"/>
      <c r="S1323" s="20"/>
      <c r="T1323" s="20"/>
      <c r="U1323" s="20"/>
      <c r="V1323" s="20"/>
      <c r="W1323" s="20"/>
      <c r="X1323" s="20"/>
      <c r="Y1323" s="20"/>
      <c r="Z1323" s="20"/>
    </row>
    <row r="1324" spans="1:26" ht="12.5">
      <c r="A1324" s="20" t="s">
        <v>22621</v>
      </c>
      <c r="B1324" s="20">
        <v>15000000</v>
      </c>
      <c r="C1324" s="20"/>
      <c r="D1324" s="20"/>
      <c r="E1324" s="20"/>
      <c r="F1324" s="20">
        <v>230</v>
      </c>
      <c r="G1324" s="20">
        <v>1604</v>
      </c>
      <c r="H1324" s="20">
        <v>170118</v>
      </c>
      <c r="I1324" s="20">
        <v>17000</v>
      </c>
      <c r="J1324" s="20" t="s">
        <v>1</v>
      </c>
      <c r="K1324" s="21">
        <v>45663</v>
      </c>
      <c r="L1324" s="20"/>
      <c r="M1324" s="20"/>
      <c r="N1324" s="20"/>
      <c r="O1324" s="20"/>
      <c r="P1324" s="20"/>
      <c r="Q1324" s="20"/>
      <c r="R1324" s="20"/>
      <c r="S1324" s="20"/>
      <c r="T1324" s="20"/>
      <c r="U1324" s="20"/>
      <c r="V1324" s="20"/>
      <c r="W1324" s="20"/>
      <c r="X1324" s="20"/>
      <c r="Y1324" s="20"/>
      <c r="Z1324" s="20"/>
    </row>
    <row r="1325" spans="1:26" ht="12.5">
      <c r="A1325" s="20" t="s">
        <v>22621</v>
      </c>
      <c r="B1325" s="20">
        <v>15000000</v>
      </c>
      <c r="C1325" s="20"/>
      <c r="D1325" s="20"/>
      <c r="E1325" s="20"/>
      <c r="F1325" s="20">
        <v>233</v>
      </c>
      <c r="G1325" s="20">
        <v>3191</v>
      </c>
      <c r="H1325" s="20">
        <v>270403</v>
      </c>
      <c r="I1325" s="20">
        <v>17000</v>
      </c>
      <c r="J1325" s="20" t="s">
        <v>1</v>
      </c>
      <c r="K1325" s="21">
        <v>45663</v>
      </c>
      <c r="L1325" s="20"/>
      <c r="M1325" s="20"/>
      <c r="N1325" s="20"/>
      <c r="O1325" s="20"/>
      <c r="P1325" s="20"/>
      <c r="Q1325" s="20"/>
      <c r="R1325" s="20"/>
      <c r="S1325" s="20"/>
      <c r="T1325" s="20"/>
      <c r="U1325" s="20"/>
      <c r="V1325" s="20"/>
      <c r="W1325" s="20"/>
      <c r="X1325" s="20"/>
      <c r="Y1325" s="20"/>
      <c r="Z1325" s="20"/>
    </row>
    <row r="1326" spans="1:26" ht="12.5">
      <c r="A1326" s="20" t="s">
        <v>22621</v>
      </c>
      <c r="B1326" s="20">
        <v>15000000</v>
      </c>
      <c r="C1326" s="20"/>
      <c r="D1326" s="20"/>
      <c r="E1326" s="20"/>
      <c r="F1326" s="20">
        <v>233</v>
      </c>
      <c r="G1326" s="20">
        <v>3191</v>
      </c>
      <c r="H1326" s="20">
        <v>270413</v>
      </c>
      <c r="I1326" s="20">
        <v>17000</v>
      </c>
      <c r="J1326" s="20" t="s">
        <v>1</v>
      </c>
      <c r="K1326" s="21">
        <v>45663</v>
      </c>
      <c r="L1326" s="20"/>
      <c r="M1326" s="20"/>
      <c r="N1326" s="20"/>
      <c r="O1326" s="20"/>
      <c r="P1326" s="20"/>
      <c r="Q1326" s="20"/>
      <c r="R1326" s="20"/>
      <c r="S1326" s="20"/>
      <c r="T1326" s="20"/>
      <c r="U1326" s="20"/>
      <c r="V1326" s="20"/>
      <c r="W1326" s="20"/>
      <c r="X1326" s="20"/>
      <c r="Y1326" s="20"/>
      <c r="Z1326" s="20"/>
    </row>
    <row r="1327" spans="1:26" ht="12.5">
      <c r="A1327" s="20" t="s">
        <v>22621</v>
      </c>
      <c r="B1327" s="20">
        <v>15000000</v>
      </c>
      <c r="C1327" s="20"/>
      <c r="D1327" s="20"/>
      <c r="E1327" s="20"/>
      <c r="F1327" s="20">
        <v>233</v>
      </c>
      <c r="G1327" s="20">
        <v>3191</v>
      </c>
      <c r="H1327" s="20">
        <v>270412</v>
      </c>
      <c r="I1327" s="20">
        <v>17000</v>
      </c>
      <c r="J1327" s="20" t="s">
        <v>1</v>
      </c>
      <c r="K1327" s="21">
        <v>45663</v>
      </c>
      <c r="L1327" s="20"/>
      <c r="M1327" s="20"/>
      <c r="N1327" s="20"/>
      <c r="O1327" s="20"/>
      <c r="P1327" s="20"/>
      <c r="Q1327" s="20"/>
      <c r="R1327" s="20"/>
      <c r="S1327" s="20"/>
      <c r="T1327" s="20"/>
      <c r="U1327" s="20"/>
      <c r="V1327" s="20"/>
      <c r="W1327" s="20"/>
      <c r="X1327" s="20"/>
      <c r="Y1327" s="20"/>
      <c r="Z1327" s="20"/>
    </row>
    <row r="1328" spans="1:26" ht="12.5">
      <c r="A1328" s="20" t="s">
        <v>22621</v>
      </c>
      <c r="B1328" s="20">
        <v>15000000</v>
      </c>
      <c r="C1328" s="20"/>
      <c r="D1328" s="20"/>
      <c r="E1328" s="20"/>
      <c r="F1328" s="20">
        <v>233</v>
      </c>
      <c r="G1328" s="20">
        <v>3191</v>
      </c>
      <c r="H1328" s="20">
        <v>270414</v>
      </c>
      <c r="I1328" s="20">
        <v>17000</v>
      </c>
      <c r="J1328" s="20" t="s">
        <v>1</v>
      </c>
      <c r="K1328" s="21">
        <v>45663</v>
      </c>
      <c r="L1328" s="20"/>
      <c r="M1328" s="20"/>
      <c r="N1328" s="20"/>
      <c r="O1328" s="20"/>
      <c r="P1328" s="20"/>
      <c r="Q1328" s="20"/>
      <c r="R1328" s="20"/>
      <c r="S1328" s="20"/>
      <c r="T1328" s="20"/>
      <c r="U1328" s="20"/>
      <c r="V1328" s="20"/>
      <c r="W1328" s="20"/>
      <c r="X1328" s="20"/>
      <c r="Y1328" s="20"/>
      <c r="Z1328" s="20"/>
    </row>
    <row r="1329" spans="1:26" ht="12.5">
      <c r="A1329" s="20" t="s">
        <v>22621</v>
      </c>
      <c r="B1329" s="20">
        <v>15000000</v>
      </c>
      <c r="C1329" s="20"/>
      <c r="D1329" s="20"/>
      <c r="E1329" s="20"/>
      <c r="F1329" s="20">
        <v>233</v>
      </c>
      <c r="G1329" s="20">
        <v>3191</v>
      </c>
      <c r="H1329" s="20">
        <v>270415</v>
      </c>
      <c r="I1329" s="20">
        <v>17000</v>
      </c>
      <c r="J1329" s="20" t="s">
        <v>1</v>
      </c>
      <c r="K1329" s="21">
        <v>45663</v>
      </c>
      <c r="L1329" s="20"/>
      <c r="M1329" s="20"/>
      <c r="N1329" s="20"/>
      <c r="O1329" s="20"/>
      <c r="P1329" s="20"/>
      <c r="Q1329" s="20"/>
      <c r="R1329" s="20"/>
      <c r="S1329" s="20"/>
      <c r="T1329" s="20"/>
      <c r="U1329" s="20"/>
      <c r="V1329" s="20"/>
      <c r="W1329" s="20"/>
      <c r="X1329" s="20"/>
      <c r="Y1329" s="20"/>
      <c r="Z1329" s="20"/>
    </row>
    <row r="1330" spans="1:26" ht="12.5">
      <c r="A1330" s="20" t="s">
        <v>22621</v>
      </c>
      <c r="B1330" s="20">
        <v>15000000</v>
      </c>
      <c r="C1330" s="20"/>
      <c r="D1330" s="20"/>
      <c r="E1330" s="20"/>
      <c r="F1330" s="20">
        <v>233</v>
      </c>
      <c r="G1330" s="20">
        <v>3191</v>
      </c>
      <c r="H1330" s="20">
        <v>270417</v>
      </c>
      <c r="I1330" s="20">
        <v>17000</v>
      </c>
      <c r="J1330" s="20" t="s">
        <v>1</v>
      </c>
      <c r="K1330" s="21">
        <v>45663</v>
      </c>
      <c r="L1330" s="20"/>
      <c r="M1330" s="20"/>
      <c r="N1330" s="20"/>
      <c r="O1330" s="20"/>
      <c r="P1330" s="20"/>
      <c r="Q1330" s="20"/>
      <c r="R1330" s="20"/>
      <c r="S1330" s="20"/>
      <c r="T1330" s="20"/>
      <c r="U1330" s="20"/>
      <c r="V1330" s="20"/>
      <c r="W1330" s="20"/>
      <c r="X1330" s="20"/>
      <c r="Y1330" s="20"/>
      <c r="Z1330" s="20"/>
    </row>
    <row r="1331" spans="1:26" ht="12.5">
      <c r="A1331" s="20" t="s">
        <v>22621</v>
      </c>
      <c r="B1331" s="20">
        <v>15000000</v>
      </c>
      <c r="C1331" s="20"/>
      <c r="D1331" s="20"/>
      <c r="E1331" s="20"/>
      <c r="F1331" s="20">
        <v>233</v>
      </c>
      <c r="G1331" s="20">
        <v>3191</v>
      </c>
      <c r="H1331" s="20">
        <v>270420</v>
      </c>
      <c r="I1331" s="20">
        <v>17000</v>
      </c>
      <c r="J1331" s="20" t="s">
        <v>1</v>
      </c>
      <c r="K1331" s="21">
        <v>45663</v>
      </c>
      <c r="L1331" s="20"/>
      <c r="M1331" s="20"/>
      <c r="N1331" s="20"/>
      <c r="O1331" s="20"/>
      <c r="P1331" s="20"/>
      <c r="Q1331" s="20"/>
      <c r="R1331" s="20"/>
      <c r="S1331" s="20"/>
      <c r="T1331" s="20"/>
      <c r="U1331" s="20"/>
      <c r="V1331" s="20"/>
      <c r="W1331" s="20"/>
      <c r="X1331" s="20"/>
      <c r="Y1331" s="20"/>
      <c r="Z1331" s="20"/>
    </row>
    <row r="1332" spans="1:26" ht="12.5">
      <c r="A1332" s="20" t="s">
        <v>22621</v>
      </c>
      <c r="B1332" s="20">
        <v>15000000</v>
      </c>
      <c r="C1332" s="20"/>
      <c r="D1332" s="20"/>
      <c r="E1332" s="20"/>
      <c r="F1332" s="20">
        <v>233</v>
      </c>
      <c r="G1332" s="20">
        <v>3247</v>
      </c>
      <c r="H1332" s="20">
        <v>270307</v>
      </c>
      <c r="I1332" s="20">
        <v>17000</v>
      </c>
      <c r="J1332" s="20" t="s">
        <v>1</v>
      </c>
      <c r="K1332" s="21">
        <v>45663</v>
      </c>
      <c r="L1332" s="20"/>
      <c r="M1332" s="20"/>
      <c r="N1332" s="20"/>
      <c r="O1332" s="20"/>
      <c r="P1332" s="20"/>
      <c r="Q1332" s="20"/>
      <c r="R1332" s="20"/>
      <c r="S1332" s="20"/>
      <c r="T1332" s="20"/>
      <c r="U1332" s="20"/>
      <c r="V1332" s="20"/>
      <c r="W1332" s="20"/>
      <c r="X1332" s="20"/>
      <c r="Y1332" s="20"/>
      <c r="Z1332" s="20"/>
    </row>
    <row r="1333" spans="1:26" ht="12.5">
      <c r="A1333" s="20" t="s">
        <v>22621</v>
      </c>
      <c r="B1333" s="20">
        <v>15000000</v>
      </c>
      <c r="C1333" s="20"/>
      <c r="D1333" s="20"/>
      <c r="E1333" s="20"/>
      <c r="F1333" s="20">
        <v>233</v>
      </c>
      <c r="G1333" s="20">
        <v>3247</v>
      </c>
      <c r="H1333" s="20">
        <v>270306</v>
      </c>
      <c r="I1333" s="20">
        <v>17000</v>
      </c>
      <c r="J1333" s="20" t="s">
        <v>1</v>
      </c>
      <c r="K1333" s="21">
        <v>45663</v>
      </c>
      <c r="L1333" s="20"/>
      <c r="M1333" s="20"/>
      <c r="N1333" s="20"/>
      <c r="O1333" s="20"/>
      <c r="P1333" s="20"/>
      <c r="Q1333" s="20"/>
      <c r="R1333" s="20"/>
      <c r="S1333" s="20"/>
      <c r="T1333" s="20"/>
      <c r="U1333" s="20"/>
      <c r="V1333" s="20"/>
      <c r="W1333" s="20"/>
      <c r="X1333" s="20"/>
      <c r="Y1333" s="20"/>
      <c r="Z1333" s="20"/>
    </row>
    <row r="1334" spans="1:26" ht="12.5">
      <c r="A1334" s="20" t="s">
        <v>22621</v>
      </c>
      <c r="B1334" s="20">
        <v>15000000</v>
      </c>
      <c r="C1334" s="20"/>
      <c r="D1334" s="20"/>
      <c r="E1334" s="20"/>
      <c r="F1334" s="20">
        <v>247</v>
      </c>
      <c r="G1334" s="20">
        <v>1642</v>
      </c>
      <c r="H1334" s="20">
        <v>100101</v>
      </c>
      <c r="I1334" s="20">
        <v>20000</v>
      </c>
      <c r="J1334" s="20" t="s">
        <v>1</v>
      </c>
      <c r="K1334" s="21">
        <v>45664</v>
      </c>
      <c r="L1334" s="20"/>
      <c r="M1334" s="20"/>
      <c r="N1334" s="20"/>
      <c r="O1334" s="20"/>
      <c r="P1334" s="20"/>
      <c r="Q1334" s="20"/>
      <c r="R1334" s="20"/>
      <c r="S1334" s="20"/>
      <c r="T1334" s="20"/>
      <c r="U1334" s="20"/>
      <c r="V1334" s="20"/>
      <c r="W1334" s="20"/>
      <c r="X1334" s="20"/>
      <c r="Y1334" s="20"/>
      <c r="Z1334" s="20"/>
    </row>
    <row r="1335" spans="1:26" ht="12.5">
      <c r="A1335" s="20" t="s">
        <v>22621</v>
      </c>
      <c r="B1335" s="20">
        <v>15000000</v>
      </c>
      <c r="C1335" s="20"/>
      <c r="D1335" s="20"/>
      <c r="E1335" s="20"/>
      <c r="F1335" s="20">
        <v>247</v>
      </c>
      <c r="G1335" s="20">
        <v>1642</v>
      </c>
      <c r="H1335" s="20">
        <v>100102</v>
      </c>
      <c r="I1335" s="20">
        <v>20000</v>
      </c>
      <c r="J1335" s="20" t="s">
        <v>1</v>
      </c>
      <c r="K1335" s="21">
        <v>45664</v>
      </c>
      <c r="L1335" s="20"/>
      <c r="M1335" s="20"/>
      <c r="N1335" s="20"/>
      <c r="O1335" s="20"/>
      <c r="P1335" s="20"/>
      <c r="Q1335" s="20"/>
      <c r="R1335" s="20"/>
      <c r="S1335" s="20"/>
      <c r="T1335" s="20"/>
      <c r="U1335" s="20"/>
      <c r="V1335" s="20"/>
      <c r="W1335" s="20"/>
      <c r="X1335" s="20"/>
      <c r="Y1335" s="20"/>
      <c r="Z1335" s="20"/>
    </row>
    <row r="1336" spans="1:26" ht="12.5">
      <c r="A1336" s="20" t="s">
        <v>22621</v>
      </c>
      <c r="B1336" s="20">
        <v>15000000</v>
      </c>
      <c r="C1336" s="20"/>
      <c r="D1336" s="20"/>
      <c r="E1336" s="20"/>
      <c r="F1336" s="20">
        <v>247</v>
      </c>
      <c r="G1336" s="20">
        <v>1642</v>
      </c>
      <c r="H1336" s="20">
        <v>100103</v>
      </c>
      <c r="I1336" s="20">
        <v>20000</v>
      </c>
      <c r="J1336" s="20" t="s">
        <v>1</v>
      </c>
      <c r="K1336" s="21">
        <v>45664</v>
      </c>
      <c r="L1336" s="20"/>
      <c r="M1336" s="20"/>
      <c r="N1336" s="20"/>
      <c r="O1336" s="20"/>
      <c r="P1336" s="20"/>
      <c r="Q1336" s="20"/>
      <c r="R1336" s="20"/>
      <c r="S1336" s="20"/>
      <c r="T1336" s="20"/>
      <c r="U1336" s="20"/>
      <c r="V1336" s="20"/>
      <c r="W1336" s="20"/>
      <c r="X1336" s="20"/>
      <c r="Y1336" s="20"/>
      <c r="Z1336" s="20"/>
    </row>
    <row r="1337" spans="1:26" ht="12.5">
      <c r="A1337" s="20" t="s">
        <v>22621</v>
      </c>
      <c r="B1337" s="20">
        <v>15000000</v>
      </c>
      <c r="C1337" s="20"/>
      <c r="D1337" s="20"/>
      <c r="E1337" s="20"/>
      <c r="F1337" s="20">
        <v>247</v>
      </c>
      <c r="G1337" s="20">
        <v>1642</v>
      </c>
      <c r="H1337" s="20">
        <v>100104</v>
      </c>
      <c r="I1337" s="20">
        <v>20000</v>
      </c>
      <c r="J1337" s="20" t="s">
        <v>1</v>
      </c>
      <c r="K1337" s="21">
        <v>45664</v>
      </c>
      <c r="L1337" s="20"/>
      <c r="M1337" s="20"/>
      <c r="N1337" s="20"/>
      <c r="O1337" s="20"/>
      <c r="P1337" s="20"/>
      <c r="Q1337" s="20"/>
      <c r="R1337" s="20"/>
      <c r="S1337" s="20"/>
      <c r="T1337" s="20"/>
      <c r="U1337" s="20"/>
      <c r="V1337" s="20"/>
      <c r="W1337" s="20"/>
      <c r="X1337" s="20"/>
      <c r="Y1337" s="20"/>
      <c r="Z1337" s="20"/>
    </row>
    <row r="1338" spans="1:26" ht="12.5">
      <c r="A1338" s="20" t="s">
        <v>22621</v>
      </c>
      <c r="B1338" s="20">
        <v>15000000</v>
      </c>
      <c r="C1338" s="20"/>
      <c r="D1338" s="20"/>
      <c r="E1338" s="20"/>
      <c r="F1338" s="20">
        <v>247</v>
      </c>
      <c r="G1338" s="20">
        <v>1642</v>
      </c>
      <c r="H1338" s="20">
        <v>100105</v>
      </c>
      <c r="I1338" s="20">
        <v>20000</v>
      </c>
      <c r="J1338" s="20" t="s">
        <v>1</v>
      </c>
      <c r="K1338" s="21">
        <v>45664</v>
      </c>
      <c r="L1338" s="20"/>
      <c r="M1338" s="20"/>
      <c r="N1338" s="20"/>
      <c r="O1338" s="20"/>
      <c r="P1338" s="20"/>
      <c r="Q1338" s="20"/>
      <c r="R1338" s="20"/>
      <c r="S1338" s="20"/>
      <c r="T1338" s="20"/>
      <c r="U1338" s="20"/>
      <c r="V1338" s="20"/>
      <c r="W1338" s="20"/>
      <c r="X1338" s="20"/>
      <c r="Y1338" s="20"/>
      <c r="Z1338" s="20"/>
    </row>
    <row r="1339" spans="1:26" ht="12.5">
      <c r="A1339" s="20" t="s">
        <v>22621</v>
      </c>
      <c r="B1339" s="20">
        <v>15000000</v>
      </c>
      <c r="C1339" s="20"/>
      <c r="D1339" s="20"/>
      <c r="E1339" s="20"/>
      <c r="F1339" s="20">
        <v>247</v>
      </c>
      <c r="G1339" s="20">
        <v>1642</v>
      </c>
      <c r="H1339" s="20">
        <v>100106</v>
      </c>
      <c r="I1339" s="20">
        <v>20000</v>
      </c>
      <c r="J1339" s="20" t="s">
        <v>1</v>
      </c>
      <c r="K1339" s="21">
        <v>45664</v>
      </c>
      <c r="L1339" s="20"/>
      <c r="M1339" s="20"/>
      <c r="N1339" s="20"/>
      <c r="O1339" s="20"/>
      <c r="P1339" s="20"/>
      <c r="Q1339" s="20"/>
      <c r="R1339" s="20"/>
      <c r="S1339" s="20"/>
      <c r="T1339" s="20"/>
      <c r="U1339" s="20"/>
      <c r="V1339" s="20"/>
      <c r="W1339" s="20"/>
      <c r="X1339" s="20"/>
      <c r="Y1339" s="20"/>
      <c r="Z1339" s="20"/>
    </row>
    <row r="1340" spans="1:26" ht="12.5">
      <c r="A1340" s="20" t="s">
        <v>22621</v>
      </c>
      <c r="B1340" s="20">
        <v>15000000</v>
      </c>
      <c r="C1340" s="20"/>
      <c r="D1340" s="20"/>
      <c r="E1340" s="20"/>
      <c r="F1340" s="20">
        <v>247</v>
      </c>
      <c r="G1340" s="20">
        <v>1642</v>
      </c>
      <c r="H1340" s="20">
        <v>100107</v>
      </c>
      <c r="I1340" s="20">
        <v>20000</v>
      </c>
      <c r="J1340" s="20" t="s">
        <v>1</v>
      </c>
      <c r="K1340" s="21">
        <v>45664</v>
      </c>
      <c r="L1340" s="20"/>
      <c r="M1340" s="20"/>
      <c r="N1340" s="20"/>
      <c r="O1340" s="20"/>
      <c r="P1340" s="20"/>
      <c r="Q1340" s="20"/>
      <c r="R1340" s="20"/>
      <c r="S1340" s="20"/>
      <c r="T1340" s="20"/>
      <c r="U1340" s="20"/>
      <c r="V1340" s="20"/>
      <c r="W1340" s="20"/>
      <c r="X1340" s="20"/>
      <c r="Y1340" s="20"/>
      <c r="Z1340" s="20"/>
    </row>
    <row r="1341" spans="1:26" ht="12.5">
      <c r="A1341" s="20" t="s">
        <v>22621</v>
      </c>
      <c r="B1341" s="20">
        <v>15000000</v>
      </c>
      <c r="C1341" s="20"/>
      <c r="D1341" s="20"/>
      <c r="E1341" s="20"/>
      <c r="F1341" s="20">
        <v>247</v>
      </c>
      <c r="G1341" s="20">
        <v>1642</v>
      </c>
      <c r="H1341" s="20">
        <v>100108</v>
      </c>
      <c r="I1341" s="20">
        <v>20000</v>
      </c>
      <c r="J1341" s="20" t="s">
        <v>1</v>
      </c>
      <c r="K1341" s="21">
        <v>45664</v>
      </c>
      <c r="L1341" s="20"/>
      <c r="M1341" s="20"/>
      <c r="N1341" s="20"/>
      <c r="O1341" s="20"/>
      <c r="P1341" s="20"/>
      <c r="Q1341" s="20"/>
      <c r="R1341" s="20"/>
      <c r="S1341" s="20"/>
      <c r="T1341" s="20"/>
      <c r="U1341" s="20"/>
      <c r="V1341" s="20"/>
      <c r="W1341" s="20"/>
      <c r="X1341" s="20"/>
      <c r="Y1341" s="20"/>
      <c r="Z1341" s="20"/>
    </row>
    <row r="1342" spans="1:26" ht="12.5">
      <c r="A1342" s="20" t="s">
        <v>22621</v>
      </c>
      <c r="B1342" s="20">
        <v>15000000</v>
      </c>
      <c r="C1342" s="20"/>
      <c r="D1342" s="20"/>
      <c r="E1342" s="20"/>
      <c r="F1342" s="20">
        <v>228</v>
      </c>
      <c r="G1342" s="20">
        <v>1745</v>
      </c>
      <c r="H1342" s="20">
        <v>90606</v>
      </c>
      <c r="I1342" s="20">
        <v>15000</v>
      </c>
      <c r="J1342" s="20" t="s">
        <v>1</v>
      </c>
      <c r="K1342" s="21">
        <v>45669</v>
      </c>
      <c r="L1342" s="20"/>
      <c r="M1342" s="20"/>
      <c r="N1342" s="20"/>
      <c r="O1342" s="20"/>
      <c r="P1342" s="20"/>
      <c r="Q1342" s="20"/>
      <c r="R1342" s="20"/>
      <c r="S1342" s="20"/>
      <c r="T1342" s="20"/>
      <c r="U1342" s="20"/>
      <c r="V1342" s="20"/>
      <c r="W1342" s="20"/>
      <c r="X1342" s="20"/>
      <c r="Y1342" s="20"/>
      <c r="Z1342" s="20"/>
    </row>
    <row r="1343" spans="1:26" ht="12.5">
      <c r="A1343" s="20" t="s">
        <v>22621</v>
      </c>
      <c r="B1343" s="20">
        <v>15000000</v>
      </c>
      <c r="C1343" s="20"/>
      <c r="D1343" s="20"/>
      <c r="E1343" s="20"/>
      <c r="F1343" s="20">
        <v>228</v>
      </c>
      <c r="G1343" s="20">
        <v>1745</v>
      </c>
      <c r="H1343" s="20">
        <v>90623</v>
      </c>
      <c r="I1343" s="20">
        <v>15000</v>
      </c>
      <c r="J1343" s="20" t="s">
        <v>1</v>
      </c>
      <c r="K1343" s="21">
        <v>45669</v>
      </c>
      <c r="L1343" s="20"/>
      <c r="M1343" s="20"/>
      <c r="N1343" s="20"/>
      <c r="O1343" s="20"/>
      <c r="P1343" s="20"/>
      <c r="Q1343" s="20"/>
      <c r="R1343" s="20"/>
      <c r="S1343" s="20"/>
      <c r="T1343" s="20"/>
      <c r="U1343" s="20"/>
      <c r="V1343" s="20"/>
      <c r="W1343" s="20"/>
      <c r="X1343" s="20"/>
      <c r="Y1343" s="20"/>
      <c r="Z1343" s="20"/>
    </row>
    <row r="1344" spans="1:26" ht="12.5">
      <c r="A1344" s="20" t="s">
        <v>22621</v>
      </c>
      <c r="B1344" s="20">
        <v>15000000</v>
      </c>
      <c r="C1344" s="20"/>
      <c r="D1344" s="20"/>
      <c r="E1344" s="20"/>
      <c r="F1344" s="20">
        <v>228</v>
      </c>
      <c r="G1344" s="20">
        <v>1745</v>
      </c>
      <c r="H1344" s="20">
        <v>90627</v>
      </c>
      <c r="I1344" s="20">
        <v>15000</v>
      </c>
      <c r="J1344" s="20" t="s">
        <v>1</v>
      </c>
      <c r="K1344" s="21">
        <v>45669</v>
      </c>
      <c r="L1344" s="20"/>
      <c r="M1344" s="20"/>
      <c r="N1344" s="20"/>
      <c r="O1344" s="20"/>
      <c r="P1344" s="20"/>
      <c r="Q1344" s="20"/>
      <c r="R1344" s="20"/>
      <c r="S1344" s="20"/>
      <c r="T1344" s="20"/>
      <c r="U1344" s="20"/>
      <c r="V1344" s="20"/>
      <c r="W1344" s="20"/>
      <c r="X1344" s="20"/>
      <c r="Y1344" s="20"/>
      <c r="Z1344" s="20"/>
    </row>
    <row r="1345" spans="1:26" ht="12.5">
      <c r="A1345" s="20" t="s">
        <v>22621</v>
      </c>
      <c r="B1345" s="20">
        <v>15000000</v>
      </c>
      <c r="C1345" s="20"/>
      <c r="D1345" s="20"/>
      <c r="E1345" s="20"/>
      <c r="F1345" s="20">
        <v>224</v>
      </c>
      <c r="G1345" s="20">
        <v>1820</v>
      </c>
      <c r="H1345" s="20">
        <v>3073</v>
      </c>
      <c r="I1345" s="20">
        <v>20000</v>
      </c>
      <c r="J1345" s="20" t="s">
        <v>1</v>
      </c>
      <c r="K1345" s="20" t="s">
        <v>22627</v>
      </c>
      <c r="L1345" s="20"/>
      <c r="M1345" s="20"/>
      <c r="N1345" s="20"/>
      <c r="O1345" s="20"/>
      <c r="P1345" s="20"/>
      <c r="Q1345" s="20"/>
      <c r="R1345" s="20"/>
      <c r="S1345" s="20"/>
      <c r="T1345" s="20"/>
      <c r="U1345" s="20"/>
      <c r="V1345" s="20"/>
      <c r="W1345" s="20"/>
      <c r="X1345" s="20"/>
      <c r="Y1345" s="20"/>
      <c r="Z1345" s="20"/>
    </row>
    <row r="1346" spans="1:26" ht="12.5">
      <c r="A1346" s="20" t="s">
        <v>22621</v>
      </c>
      <c r="B1346" s="20">
        <v>15000000</v>
      </c>
      <c r="C1346" s="20"/>
      <c r="D1346" s="20"/>
      <c r="E1346" s="20"/>
      <c r="F1346" s="20">
        <v>224</v>
      </c>
      <c r="G1346" s="20">
        <v>1820</v>
      </c>
      <c r="H1346" s="20">
        <v>3075</v>
      </c>
      <c r="I1346" s="20">
        <v>20000</v>
      </c>
      <c r="J1346" s="20" t="s">
        <v>1</v>
      </c>
      <c r="K1346" s="20" t="s">
        <v>22627</v>
      </c>
      <c r="L1346" s="20"/>
      <c r="M1346" s="20"/>
      <c r="N1346" s="20"/>
      <c r="O1346" s="20"/>
      <c r="P1346" s="20"/>
      <c r="Q1346" s="20"/>
      <c r="R1346" s="20"/>
      <c r="S1346" s="20"/>
      <c r="T1346" s="20"/>
      <c r="U1346" s="20"/>
      <c r="V1346" s="20"/>
      <c r="W1346" s="20"/>
      <c r="X1346" s="20"/>
      <c r="Y1346" s="20"/>
      <c r="Z1346" s="20"/>
    </row>
    <row r="1347" spans="1:26" ht="12.5">
      <c r="A1347" s="20" t="s">
        <v>22621</v>
      </c>
      <c r="B1347" s="20">
        <v>15000000</v>
      </c>
      <c r="C1347" s="20"/>
      <c r="D1347" s="20"/>
      <c r="E1347" s="20"/>
      <c r="F1347" s="20">
        <v>224</v>
      </c>
      <c r="G1347" s="20">
        <v>1820</v>
      </c>
      <c r="H1347" s="20">
        <v>30710</v>
      </c>
      <c r="I1347" s="20">
        <v>20000</v>
      </c>
      <c r="J1347" s="20" t="s">
        <v>1</v>
      </c>
      <c r="K1347" s="20" t="s">
        <v>22627</v>
      </c>
      <c r="L1347" s="20"/>
      <c r="M1347" s="20"/>
      <c r="N1347" s="20"/>
      <c r="O1347" s="20"/>
      <c r="P1347" s="20"/>
      <c r="Q1347" s="20"/>
      <c r="R1347" s="20"/>
      <c r="S1347" s="20"/>
      <c r="T1347" s="20"/>
      <c r="U1347" s="20"/>
      <c r="V1347" s="20"/>
      <c r="W1347" s="20"/>
      <c r="X1347" s="20"/>
      <c r="Y1347" s="20"/>
      <c r="Z1347" s="20"/>
    </row>
    <row r="1348" spans="1:26" ht="12.5">
      <c r="A1348" s="20" t="s">
        <v>22621</v>
      </c>
      <c r="B1348" s="20">
        <v>15000000</v>
      </c>
      <c r="C1348" s="20"/>
      <c r="D1348" s="20"/>
      <c r="E1348" s="20"/>
      <c r="F1348" s="20">
        <v>224</v>
      </c>
      <c r="G1348" s="20">
        <v>1820</v>
      </c>
      <c r="H1348" s="20">
        <v>30711</v>
      </c>
      <c r="I1348" s="20">
        <v>20000</v>
      </c>
      <c r="J1348" s="20" t="s">
        <v>1</v>
      </c>
      <c r="K1348" s="20" t="s">
        <v>22627</v>
      </c>
      <c r="L1348" s="20"/>
      <c r="M1348" s="20"/>
      <c r="N1348" s="20"/>
      <c r="O1348" s="20"/>
      <c r="P1348" s="20"/>
      <c r="Q1348" s="20"/>
      <c r="R1348" s="20"/>
      <c r="S1348" s="20"/>
      <c r="T1348" s="20"/>
      <c r="U1348" s="20"/>
      <c r="V1348" s="20"/>
      <c r="W1348" s="20"/>
      <c r="X1348" s="20"/>
      <c r="Y1348" s="20"/>
      <c r="Z1348" s="20"/>
    </row>
    <row r="1349" spans="1:26" ht="12.5">
      <c r="A1349" s="20" t="s">
        <v>22621</v>
      </c>
      <c r="B1349" s="20">
        <v>15000000</v>
      </c>
      <c r="C1349" s="20"/>
      <c r="D1349" s="20"/>
      <c r="E1349" s="20"/>
      <c r="F1349" s="20">
        <v>224</v>
      </c>
      <c r="G1349" s="20">
        <v>1820</v>
      </c>
      <c r="H1349" s="20">
        <v>30712</v>
      </c>
      <c r="I1349" s="20">
        <v>20000</v>
      </c>
      <c r="J1349" s="20" t="s">
        <v>1</v>
      </c>
      <c r="K1349" s="20" t="s">
        <v>22627</v>
      </c>
      <c r="L1349" s="20"/>
      <c r="M1349" s="20"/>
      <c r="N1349" s="20"/>
      <c r="O1349" s="20"/>
      <c r="P1349" s="20"/>
      <c r="Q1349" s="20"/>
      <c r="R1349" s="20"/>
      <c r="S1349" s="20"/>
      <c r="T1349" s="20"/>
      <c r="U1349" s="20"/>
      <c r="V1349" s="20"/>
      <c r="W1349" s="20"/>
      <c r="X1349" s="20"/>
      <c r="Y1349" s="20"/>
      <c r="Z1349" s="20"/>
    </row>
    <row r="1350" spans="1:26" ht="12.5">
      <c r="A1350" s="20" t="s">
        <v>22621</v>
      </c>
      <c r="B1350" s="20">
        <v>15000000</v>
      </c>
      <c r="C1350" s="20"/>
      <c r="D1350" s="20"/>
      <c r="E1350" s="20"/>
      <c r="F1350" s="20">
        <v>224</v>
      </c>
      <c r="G1350" s="20">
        <v>1820</v>
      </c>
      <c r="H1350" s="20">
        <v>30714</v>
      </c>
      <c r="I1350" s="20">
        <v>20000</v>
      </c>
      <c r="J1350" s="20" t="s">
        <v>1</v>
      </c>
      <c r="K1350" s="20" t="s">
        <v>22627</v>
      </c>
      <c r="L1350" s="20"/>
      <c r="M1350" s="20"/>
      <c r="N1350" s="20"/>
      <c r="O1350" s="20"/>
      <c r="P1350" s="20"/>
      <c r="Q1350" s="20"/>
      <c r="R1350" s="20"/>
      <c r="S1350" s="20"/>
      <c r="T1350" s="20"/>
      <c r="U1350" s="20"/>
      <c r="V1350" s="20"/>
      <c r="W1350" s="20"/>
      <c r="X1350" s="20"/>
      <c r="Y1350" s="20"/>
      <c r="Z1350" s="20"/>
    </row>
    <row r="1351" spans="1:26" ht="12.5">
      <c r="A1351" s="20" t="s">
        <v>22621</v>
      </c>
      <c r="B1351" s="20">
        <v>15000000</v>
      </c>
      <c r="C1351" s="20"/>
      <c r="D1351" s="20"/>
      <c r="E1351" s="20"/>
      <c r="F1351" s="20">
        <v>224</v>
      </c>
      <c r="G1351" s="20">
        <v>1820</v>
      </c>
      <c r="H1351" s="20">
        <v>30716</v>
      </c>
      <c r="I1351" s="20">
        <v>20000</v>
      </c>
      <c r="J1351" s="20" t="s">
        <v>1</v>
      </c>
      <c r="K1351" s="20" t="s">
        <v>22627</v>
      </c>
      <c r="L1351" s="20"/>
      <c r="M1351" s="20"/>
      <c r="N1351" s="20"/>
      <c r="O1351" s="20"/>
      <c r="P1351" s="20"/>
      <c r="Q1351" s="20"/>
      <c r="R1351" s="20"/>
      <c r="S1351" s="20"/>
      <c r="T1351" s="20"/>
      <c r="U1351" s="20"/>
      <c r="V1351" s="20"/>
      <c r="W1351" s="20"/>
      <c r="X1351" s="20"/>
      <c r="Y1351" s="20"/>
      <c r="Z1351" s="20"/>
    </row>
    <row r="1352" spans="1:26" ht="12.5">
      <c r="A1352" s="20" t="s">
        <v>22621</v>
      </c>
      <c r="B1352" s="20">
        <v>15000000</v>
      </c>
      <c r="C1352" s="20"/>
      <c r="D1352" s="20"/>
      <c r="E1352" s="20"/>
      <c r="F1352" s="20">
        <v>224</v>
      </c>
      <c r="G1352" s="20">
        <v>1820</v>
      </c>
      <c r="H1352" s="20">
        <v>30717</v>
      </c>
      <c r="I1352" s="20">
        <v>20000</v>
      </c>
      <c r="J1352" s="20" t="s">
        <v>1</v>
      </c>
      <c r="K1352" s="20" t="s">
        <v>22627</v>
      </c>
      <c r="L1352" s="20"/>
      <c r="M1352" s="20"/>
      <c r="N1352" s="20"/>
      <c r="O1352" s="20"/>
      <c r="P1352" s="20"/>
      <c r="Q1352" s="20"/>
      <c r="R1352" s="20"/>
      <c r="S1352" s="20"/>
      <c r="T1352" s="20"/>
      <c r="U1352" s="20"/>
      <c r="V1352" s="20"/>
      <c r="W1352" s="20"/>
      <c r="X1352" s="20"/>
      <c r="Y1352" s="20"/>
      <c r="Z1352" s="20"/>
    </row>
    <row r="1353" spans="1:26" ht="12.5">
      <c r="A1353" s="20" t="s">
        <v>22621</v>
      </c>
      <c r="B1353" s="20">
        <v>15000000</v>
      </c>
      <c r="C1353" s="20"/>
      <c r="D1353" s="20"/>
      <c r="E1353" s="20"/>
      <c r="F1353" s="20">
        <v>249</v>
      </c>
      <c r="G1353" s="20">
        <v>1729</v>
      </c>
      <c r="H1353" s="20">
        <v>190402</v>
      </c>
      <c r="I1353" s="20">
        <v>20000</v>
      </c>
      <c r="J1353" s="20" t="s">
        <v>1</v>
      </c>
      <c r="K1353" s="21">
        <v>45665</v>
      </c>
      <c r="L1353" s="20"/>
      <c r="M1353" s="20"/>
      <c r="N1353" s="20"/>
      <c r="O1353" s="20"/>
      <c r="P1353" s="20"/>
      <c r="Q1353" s="20"/>
      <c r="R1353" s="20"/>
      <c r="S1353" s="20"/>
      <c r="T1353" s="20"/>
      <c r="U1353" s="20"/>
      <c r="V1353" s="20"/>
      <c r="W1353" s="20"/>
      <c r="X1353" s="20"/>
      <c r="Y1353" s="20"/>
      <c r="Z1353" s="20"/>
    </row>
    <row r="1354" spans="1:26" ht="12.5">
      <c r="A1354" s="20" t="s">
        <v>22621</v>
      </c>
      <c r="B1354" s="20">
        <v>15000000</v>
      </c>
      <c r="C1354" s="20"/>
      <c r="D1354" s="20"/>
      <c r="E1354" s="20"/>
      <c r="F1354" s="20">
        <v>249</v>
      </c>
      <c r="G1354" s="20">
        <v>1729</v>
      </c>
      <c r="H1354" s="20">
        <v>190403</v>
      </c>
      <c r="I1354" s="20">
        <v>20000</v>
      </c>
      <c r="J1354" s="20" t="s">
        <v>1</v>
      </c>
      <c r="K1354" s="21">
        <v>45665</v>
      </c>
      <c r="L1354" s="20"/>
      <c r="M1354" s="20"/>
      <c r="N1354" s="20"/>
      <c r="O1354" s="20"/>
      <c r="P1354" s="20"/>
      <c r="Q1354" s="20"/>
      <c r="R1354" s="20"/>
      <c r="S1354" s="20"/>
      <c r="T1354" s="20"/>
      <c r="U1354" s="20"/>
      <c r="V1354" s="20"/>
      <c r="W1354" s="20"/>
      <c r="X1354" s="20"/>
      <c r="Y1354" s="20"/>
      <c r="Z1354" s="20"/>
    </row>
    <row r="1355" spans="1:26" ht="12.5">
      <c r="A1355" s="20" t="s">
        <v>22621</v>
      </c>
      <c r="B1355" s="20">
        <v>15000000</v>
      </c>
      <c r="C1355" s="20"/>
      <c r="D1355" s="20"/>
      <c r="E1355" s="20"/>
      <c r="F1355" s="20">
        <v>249</v>
      </c>
      <c r="G1355" s="20">
        <v>1729</v>
      </c>
      <c r="H1355" s="20">
        <v>190405</v>
      </c>
      <c r="I1355" s="20">
        <v>20000</v>
      </c>
      <c r="J1355" s="20" t="s">
        <v>1</v>
      </c>
      <c r="K1355" s="21">
        <v>45665</v>
      </c>
      <c r="L1355" s="20"/>
      <c r="M1355" s="20"/>
      <c r="N1355" s="20"/>
      <c r="O1355" s="20"/>
      <c r="P1355" s="20"/>
      <c r="Q1355" s="20"/>
      <c r="R1355" s="20"/>
      <c r="S1355" s="20"/>
      <c r="T1355" s="20"/>
      <c r="U1355" s="20"/>
      <c r="V1355" s="20"/>
      <c r="W1355" s="20"/>
      <c r="X1355" s="20"/>
      <c r="Y1355" s="20"/>
      <c r="Z1355" s="20"/>
    </row>
    <row r="1356" spans="1:26" ht="12.5">
      <c r="A1356" s="20" t="s">
        <v>22621</v>
      </c>
      <c r="B1356" s="20">
        <v>15000000</v>
      </c>
      <c r="C1356" s="20"/>
      <c r="D1356" s="20"/>
      <c r="E1356" s="20"/>
      <c r="F1356" s="20">
        <v>249</v>
      </c>
      <c r="G1356" s="20">
        <v>1729</v>
      </c>
      <c r="H1356" s="20">
        <v>190407</v>
      </c>
      <c r="I1356" s="20">
        <v>20000</v>
      </c>
      <c r="J1356" s="20" t="s">
        <v>1</v>
      </c>
      <c r="K1356" s="21">
        <v>45665</v>
      </c>
      <c r="L1356" s="20"/>
      <c r="M1356" s="20"/>
      <c r="N1356" s="20"/>
      <c r="O1356" s="20"/>
      <c r="P1356" s="20"/>
      <c r="Q1356" s="20"/>
      <c r="R1356" s="20"/>
      <c r="S1356" s="20"/>
      <c r="T1356" s="20"/>
      <c r="U1356" s="20"/>
      <c r="V1356" s="20"/>
      <c r="W1356" s="20"/>
      <c r="X1356" s="20"/>
      <c r="Y1356" s="20"/>
      <c r="Z1356" s="20"/>
    </row>
    <row r="1357" spans="1:26" ht="12.5">
      <c r="A1357" s="20" t="s">
        <v>22621</v>
      </c>
      <c r="B1357" s="20">
        <v>15000000</v>
      </c>
      <c r="C1357" s="20"/>
      <c r="D1357" s="20"/>
      <c r="E1357" s="20"/>
      <c r="F1357" s="20">
        <v>249</v>
      </c>
      <c r="G1357" s="20">
        <v>1729</v>
      </c>
      <c r="H1357" s="20">
        <v>190410</v>
      </c>
      <c r="I1357" s="20">
        <v>20000</v>
      </c>
      <c r="J1357" s="20" t="s">
        <v>1</v>
      </c>
      <c r="K1357" s="21">
        <v>45665</v>
      </c>
      <c r="L1357" s="20"/>
      <c r="M1357" s="20"/>
      <c r="N1357" s="20"/>
      <c r="O1357" s="20"/>
      <c r="P1357" s="20"/>
      <c r="Q1357" s="20"/>
      <c r="R1357" s="20"/>
      <c r="S1357" s="20"/>
      <c r="T1357" s="20"/>
      <c r="U1357" s="20"/>
      <c r="V1357" s="20"/>
      <c r="W1357" s="20"/>
      <c r="X1357" s="20"/>
      <c r="Y1357" s="20"/>
      <c r="Z1357" s="20"/>
    </row>
    <row r="1358" spans="1:26" ht="12.5">
      <c r="A1358" s="20" t="s">
        <v>22621</v>
      </c>
      <c r="B1358" s="20">
        <v>15000000</v>
      </c>
      <c r="C1358" s="20"/>
      <c r="D1358" s="20"/>
      <c r="E1358" s="20"/>
      <c r="F1358" s="20">
        <v>249</v>
      </c>
      <c r="G1358" s="20">
        <v>1729</v>
      </c>
      <c r="H1358" s="20">
        <v>190413</v>
      </c>
      <c r="I1358" s="20">
        <v>20000</v>
      </c>
      <c r="J1358" s="20" t="s">
        <v>1</v>
      </c>
      <c r="K1358" s="21">
        <v>45665</v>
      </c>
      <c r="L1358" s="20"/>
      <c r="M1358" s="20"/>
      <c r="N1358" s="20"/>
      <c r="O1358" s="20"/>
      <c r="P1358" s="20"/>
      <c r="Q1358" s="20"/>
      <c r="R1358" s="20"/>
      <c r="S1358" s="20"/>
      <c r="T1358" s="20"/>
      <c r="U1358" s="20"/>
      <c r="V1358" s="20"/>
      <c r="W1358" s="20"/>
      <c r="X1358" s="20"/>
      <c r="Y1358" s="20"/>
      <c r="Z1358" s="20"/>
    </row>
    <row r="1359" spans="1:26" ht="12.5">
      <c r="A1359" s="20" t="s">
        <v>22621</v>
      </c>
      <c r="B1359" s="20">
        <v>15000000</v>
      </c>
      <c r="C1359" s="20"/>
      <c r="D1359" s="20"/>
      <c r="E1359" s="20"/>
      <c r="F1359" s="20">
        <v>244</v>
      </c>
      <c r="G1359" s="20">
        <v>1990</v>
      </c>
      <c r="H1359" s="20">
        <v>120902</v>
      </c>
      <c r="I1359" s="20">
        <v>20000</v>
      </c>
      <c r="J1359" s="20" t="s">
        <v>1</v>
      </c>
      <c r="K1359" s="20" t="s">
        <v>22632</v>
      </c>
      <c r="L1359" s="20"/>
      <c r="M1359" s="20"/>
      <c r="N1359" s="20"/>
      <c r="O1359" s="20"/>
      <c r="P1359" s="20"/>
      <c r="Q1359" s="20"/>
      <c r="R1359" s="20"/>
      <c r="S1359" s="20"/>
      <c r="T1359" s="20"/>
      <c r="U1359" s="20"/>
      <c r="V1359" s="20"/>
      <c r="W1359" s="20"/>
      <c r="X1359" s="20"/>
      <c r="Y1359" s="20"/>
      <c r="Z1359" s="20"/>
    </row>
    <row r="1360" spans="1:26" ht="12.5">
      <c r="A1360" s="20" t="s">
        <v>22621</v>
      </c>
      <c r="B1360" s="20">
        <v>15000000</v>
      </c>
      <c r="C1360" s="20"/>
      <c r="D1360" s="20"/>
      <c r="E1360" s="20"/>
      <c r="F1360" s="20">
        <v>244</v>
      </c>
      <c r="G1360" s="20">
        <v>1990</v>
      </c>
      <c r="H1360" s="20">
        <v>120903</v>
      </c>
      <c r="I1360" s="20">
        <v>20000</v>
      </c>
      <c r="J1360" s="20" t="s">
        <v>1</v>
      </c>
      <c r="K1360" s="20" t="s">
        <v>22632</v>
      </c>
      <c r="L1360" s="20"/>
      <c r="M1360" s="20"/>
      <c r="N1360" s="20"/>
      <c r="O1360" s="20"/>
      <c r="P1360" s="20"/>
      <c r="Q1360" s="20"/>
      <c r="R1360" s="20"/>
      <c r="S1360" s="20"/>
      <c r="T1360" s="20"/>
      <c r="U1360" s="20"/>
      <c r="V1360" s="20"/>
      <c r="W1360" s="20"/>
      <c r="X1360" s="20"/>
      <c r="Y1360" s="20"/>
      <c r="Z1360" s="20"/>
    </row>
    <row r="1361" spans="1:26" ht="12.5">
      <c r="A1361" s="20" t="s">
        <v>22621</v>
      </c>
      <c r="B1361" s="20">
        <v>15000000</v>
      </c>
      <c r="C1361" s="20"/>
      <c r="D1361" s="20"/>
      <c r="E1361" s="20"/>
      <c r="F1361" s="20">
        <v>244</v>
      </c>
      <c r="G1361" s="20">
        <v>1990</v>
      </c>
      <c r="H1361" s="20">
        <v>120906</v>
      </c>
      <c r="I1361" s="20">
        <v>20000</v>
      </c>
      <c r="J1361" s="20" t="s">
        <v>1</v>
      </c>
      <c r="K1361" s="20" t="s">
        <v>22632</v>
      </c>
      <c r="L1361" s="20"/>
      <c r="M1361" s="20"/>
      <c r="N1361" s="20"/>
      <c r="O1361" s="20"/>
      <c r="P1361" s="20"/>
      <c r="Q1361" s="20"/>
      <c r="R1361" s="20"/>
      <c r="S1361" s="20"/>
      <c r="T1361" s="20"/>
      <c r="U1361" s="20"/>
      <c r="V1361" s="20"/>
      <c r="W1361" s="20"/>
      <c r="X1361" s="20"/>
      <c r="Y1361" s="20"/>
      <c r="Z1361" s="20"/>
    </row>
    <row r="1362" spans="1:26" ht="12.5">
      <c r="A1362" s="20" t="s">
        <v>22621</v>
      </c>
      <c r="B1362" s="20">
        <v>15000000</v>
      </c>
      <c r="C1362" s="20"/>
      <c r="D1362" s="20"/>
      <c r="E1362" s="20"/>
      <c r="F1362" s="20">
        <v>244</v>
      </c>
      <c r="G1362" s="20">
        <v>1990</v>
      </c>
      <c r="H1362" s="20">
        <v>120907</v>
      </c>
      <c r="I1362" s="20">
        <v>20000</v>
      </c>
      <c r="J1362" s="20" t="s">
        <v>1</v>
      </c>
      <c r="K1362" s="20" t="s">
        <v>22632</v>
      </c>
      <c r="L1362" s="20"/>
      <c r="M1362" s="20"/>
      <c r="N1362" s="20"/>
      <c r="O1362" s="20"/>
      <c r="P1362" s="20"/>
      <c r="Q1362" s="20"/>
      <c r="R1362" s="20"/>
      <c r="S1362" s="20"/>
      <c r="T1362" s="20"/>
      <c r="U1362" s="20"/>
      <c r="V1362" s="20"/>
      <c r="W1362" s="20"/>
      <c r="X1362" s="20"/>
      <c r="Y1362" s="20"/>
      <c r="Z1362" s="20"/>
    </row>
    <row r="1363" spans="1:26" ht="12.5">
      <c r="A1363" s="20" t="s">
        <v>22621</v>
      </c>
      <c r="B1363" s="20">
        <v>15000000</v>
      </c>
      <c r="C1363" s="20"/>
      <c r="D1363" s="20"/>
      <c r="E1363" s="20"/>
      <c r="F1363" s="20">
        <v>244</v>
      </c>
      <c r="G1363" s="20">
        <v>1990</v>
      </c>
      <c r="H1363" s="20">
        <v>120908</v>
      </c>
      <c r="I1363" s="20">
        <v>20000</v>
      </c>
      <c r="J1363" s="20" t="s">
        <v>1</v>
      </c>
      <c r="K1363" s="20" t="s">
        <v>22632</v>
      </c>
      <c r="L1363" s="20"/>
      <c r="M1363" s="20"/>
      <c r="N1363" s="20"/>
      <c r="O1363" s="20"/>
      <c r="P1363" s="20"/>
      <c r="Q1363" s="20"/>
      <c r="R1363" s="20"/>
      <c r="S1363" s="20"/>
      <c r="T1363" s="20"/>
      <c r="U1363" s="20"/>
      <c r="V1363" s="20"/>
      <c r="W1363" s="20"/>
      <c r="X1363" s="20"/>
      <c r="Y1363" s="20"/>
      <c r="Z1363" s="20"/>
    </row>
    <row r="1364" spans="1:26" ht="12.5">
      <c r="A1364" s="20" t="s">
        <v>22621</v>
      </c>
      <c r="B1364" s="20">
        <v>15000000</v>
      </c>
      <c r="C1364" s="20"/>
      <c r="D1364" s="20"/>
      <c r="E1364" s="20"/>
      <c r="F1364" s="20">
        <v>244</v>
      </c>
      <c r="G1364" s="20">
        <v>1990</v>
      </c>
      <c r="H1364" s="20">
        <v>120909</v>
      </c>
      <c r="I1364" s="20">
        <v>20000</v>
      </c>
      <c r="J1364" s="20" t="s">
        <v>1</v>
      </c>
      <c r="K1364" s="20" t="s">
        <v>22632</v>
      </c>
      <c r="L1364" s="20"/>
      <c r="M1364" s="20"/>
      <c r="N1364" s="20"/>
      <c r="O1364" s="20"/>
      <c r="P1364" s="20"/>
      <c r="Q1364" s="20"/>
      <c r="R1364" s="20"/>
      <c r="S1364" s="20"/>
      <c r="T1364" s="20"/>
      <c r="U1364" s="20"/>
      <c r="V1364" s="20"/>
      <c r="W1364" s="20"/>
      <c r="X1364" s="20"/>
      <c r="Y1364" s="20"/>
      <c r="Z1364" s="20"/>
    </row>
    <row r="1365" spans="1:26" ht="12.5">
      <c r="A1365" s="20" t="s">
        <v>22621</v>
      </c>
      <c r="B1365" s="20">
        <v>15000000</v>
      </c>
      <c r="C1365" s="20"/>
      <c r="D1365" s="20"/>
      <c r="E1365" s="20"/>
      <c r="F1365" s="20">
        <v>244</v>
      </c>
      <c r="G1365" s="20">
        <v>1990</v>
      </c>
      <c r="H1365" s="20">
        <v>120910</v>
      </c>
      <c r="I1365" s="20">
        <v>20000</v>
      </c>
      <c r="J1365" s="20" t="s">
        <v>1</v>
      </c>
      <c r="K1365" s="20" t="s">
        <v>22632</v>
      </c>
      <c r="L1365" s="20"/>
      <c r="M1365" s="20"/>
      <c r="N1365" s="20"/>
      <c r="O1365" s="20"/>
      <c r="P1365" s="20"/>
      <c r="Q1365" s="20"/>
      <c r="R1365" s="20"/>
      <c r="S1365" s="20"/>
      <c r="T1365" s="20"/>
      <c r="U1365" s="20"/>
      <c r="V1365" s="20"/>
      <c r="W1365" s="20"/>
      <c r="X1365" s="20"/>
      <c r="Y1365" s="20"/>
      <c r="Z1365" s="20"/>
    </row>
    <row r="1366" spans="1:26" ht="12.5">
      <c r="A1366" s="20" t="s">
        <v>22621</v>
      </c>
      <c r="B1366" s="20">
        <v>15000000</v>
      </c>
      <c r="C1366" s="20"/>
      <c r="D1366" s="20"/>
      <c r="E1366" s="20"/>
      <c r="F1366" s="20">
        <v>244</v>
      </c>
      <c r="G1366" s="20">
        <v>1990</v>
      </c>
      <c r="H1366" s="20">
        <v>120911</v>
      </c>
      <c r="I1366" s="20">
        <v>20000</v>
      </c>
      <c r="J1366" s="20" t="s">
        <v>1</v>
      </c>
      <c r="K1366" s="20" t="s">
        <v>22632</v>
      </c>
      <c r="L1366" s="20"/>
      <c r="M1366" s="20"/>
      <c r="N1366" s="20"/>
      <c r="O1366" s="20"/>
      <c r="P1366" s="20"/>
      <c r="Q1366" s="20"/>
      <c r="R1366" s="20"/>
      <c r="S1366" s="20"/>
      <c r="T1366" s="20"/>
      <c r="U1366" s="20"/>
      <c r="V1366" s="20"/>
      <c r="W1366" s="20"/>
      <c r="X1366" s="20"/>
      <c r="Y1366" s="20"/>
      <c r="Z1366" s="20"/>
    </row>
    <row r="1367" spans="1:26" ht="12.5">
      <c r="A1367" s="20" t="s">
        <v>22621</v>
      </c>
      <c r="B1367" s="20">
        <v>15000000</v>
      </c>
      <c r="C1367" s="20"/>
      <c r="D1367" s="20"/>
      <c r="E1367" s="20"/>
      <c r="F1367" s="20">
        <v>244</v>
      </c>
      <c r="G1367" s="20">
        <v>1990</v>
      </c>
      <c r="H1367" s="20">
        <v>120912</v>
      </c>
      <c r="I1367" s="20">
        <v>20000</v>
      </c>
      <c r="J1367" s="20" t="s">
        <v>1</v>
      </c>
      <c r="K1367" s="20" t="s">
        <v>22632</v>
      </c>
      <c r="L1367" s="20"/>
      <c r="M1367" s="20"/>
      <c r="N1367" s="20"/>
      <c r="O1367" s="20"/>
      <c r="P1367" s="20"/>
      <c r="Q1367" s="20"/>
      <c r="R1367" s="20"/>
      <c r="S1367" s="20"/>
      <c r="T1367" s="20"/>
      <c r="U1367" s="20"/>
      <c r="V1367" s="20"/>
      <c r="W1367" s="20"/>
      <c r="X1367" s="20"/>
      <c r="Y1367" s="20"/>
      <c r="Z1367" s="20"/>
    </row>
    <row r="1368" spans="1:26" ht="12.5">
      <c r="A1368" s="20" t="s">
        <v>22621</v>
      </c>
      <c r="B1368" s="20">
        <v>15000000</v>
      </c>
      <c r="C1368" s="20"/>
      <c r="D1368" s="20"/>
      <c r="E1368" s="20"/>
      <c r="F1368" s="20">
        <v>244</v>
      </c>
      <c r="G1368" s="20">
        <v>1991</v>
      </c>
      <c r="H1368" s="20">
        <v>120801</v>
      </c>
      <c r="I1368" s="20">
        <v>20000</v>
      </c>
      <c r="J1368" s="20" t="s">
        <v>1</v>
      </c>
      <c r="K1368" s="21">
        <v>45665</v>
      </c>
      <c r="L1368" s="20"/>
      <c r="M1368" s="20"/>
      <c r="N1368" s="20"/>
      <c r="O1368" s="20"/>
      <c r="P1368" s="20"/>
      <c r="Q1368" s="20"/>
      <c r="R1368" s="20"/>
      <c r="S1368" s="20"/>
      <c r="T1368" s="20"/>
      <c r="U1368" s="20"/>
      <c r="V1368" s="20"/>
      <c r="W1368" s="20"/>
      <c r="X1368" s="20"/>
      <c r="Y1368" s="20"/>
      <c r="Z1368" s="20"/>
    </row>
    <row r="1369" spans="1:26" ht="12.5">
      <c r="A1369" s="20" t="s">
        <v>22621</v>
      </c>
      <c r="B1369" s="20">
        <v>15000000</v>
      </c>
      <c r="C1369" s="20"/>
      <c r="D1369" s="20"/>
      <c r="E1369" s="20"/>
      <c r="F1369" s="20">
        <v>244</v>
      </c>
      <c r="G1369" s="20">
        <v>1991</v>
      </c>
      <c r="H1369" s="20">
        <v>120803</v>
      </c>
      <c r="I1369" s="20">
        <v>20000</v>
      </c>
      <c r="J1369" s="20" t="s">
        <v>1</v>
      </c>
      <c r="K1369" s="21">
        <v>45665</v>
      </c>
      <c r="L1369" s="20"/>
      <c r="M1369" s="20"/>
      <c r="N1369" s="20"/>
      <c r="O1369" s="20"/>
      <c r="P1369" s="20"/>
      <c r="Q1369" s="20"/>
      <c r="R1369" s="20"/>
      <c r="S1369" s="20"/>
      <c r="T1369" s="20"/>
      <c r="U1369" s="20"/>
      <c r="V1369" s="20"/>
      <c r="W1369" s="20"/>
      <c r="X1369" s="20"/>
      <c r="Y1369" s="20"/>
      <c r="Z1369" s="20"/>
    </row>
    <row r="1370" spans="1:26" ht="12.5">
      <c r="A1370" s="20" t="s">
        <v>22621</v>
      </c>
      <c r="B1370" s="20">
        <v>15000000</v>
      </c>
      <c r="C1370" s="20"/>
      <c r="D1370" s="20"/>
      <c r="E1370" s="20"/>
      <c r="F1370" s="20">
        <v>244</v>
      </c>
      <c r="G1370" s="20">
        <v>1991</v>
      </c>
      <c r="H1370" s="20">
        <v>120804</v>
      </c>
      <c r="I1370" s="20">
        <v>20000</v>
      </c>
      <c r="J1370" s="20" t="s">
        <v>1</v>
      </c>
      <c r="K1370" s="21">
        <v>45665</v>
      </c>
      <c r="L1370" s="20"/>
      <c r="M1370" s="20"/>
      <c r="N1370" s="20"/>
      <c r="O1370" s="20"/>
      <c r="P1370" s="20"/>
      <c r="Q1370" s="20"/>
      <c r="R1370" s="20"/>
      <c r="S1370" s="20"/>
      <c r="T1370" s="20"/>
      <c r="U1370" s="20"/>
      <c r="V1370" s="20"/>
      <c r="W1370" s="20"/>
      <c r="X1370" s="20"/>
      <c r="Y1370" s="20"/>
      <c r="Z1370" s="20"/>
    </row>
    <row r="1371" spans="1:26" ht="12.5">
      <c r="A1371" s="20" t="s">
        <v>22621</v>
      </c>
      <c r="B1371" s="20">
        <v>15000000</v>
      </c>
      <c r="C1371" s="20"/>
      <c r="D1371" s="20"/>
      <c r="E1371" s="20"/>
      <c r="F1371" s="20">
        <v>244</v>
      </c>
      <c r="G1371" s="20">
        <v>1991</v>
      </c>
      <c r="H1371" s="20">
        <v>120805</v>
      </c>
      <c r="I1371" s="20">
        <v>20000</v>
      </c>
      <c r="J1371" s="20" t="s">
        <v>1</v>
      </c>
      <c r="K1371" s="21">
        <v>45665</v>
      </c>
      <c r="L1371" s="20"/>
      <c r="M1371" s="20"/>
      <c r="N1371" s="20"/>
      <c r="O1371" s="20"/>
      <c r="P1371" s="20"/>
      <c r="Q1371" s="20"/>
      <c r="R1371" s="20"/>
      <c r="S1371" s="20"/>
      <c r="T1371" s="20"/>
      <c r="U1371" s="20"/>
      <c r="V1371" s="20"/>
      <c r="W1371" s="20"/>
      <c r="X1371" s="20"/>
      <c r="Y1371" s="20"/>
      <c r="Z1371" s="20"/>
    </row>
    <row r="1372" spans="1:26" ht="12.5">
      <c r="A1372" s="20" t="s">
        <v>22621</v>
      </c>
      <c r="B1372" s="20">
        <v>15000000</v>
      </c>
      <c r="C1372" s="20"/>
      <c r="D1372" s="20"/>
      <c r="E1372" s="20"/>
      <c r="F1372" s="20">
        <v>244</v>
      </c>
      <c r="G1372" s="20">
        <v>1991</v>
      </c>
      <c r="H1372" s="20">
        <v>120806</v>
      </c>
      <c r="I1372" s="20">
        <v>20000</v>
      </c>
      <c r="J1372" s="20" t="s">
        <v>1</v>
      </c>
      <c r="K1372" s="21">
        <v>45665</v>
      </c>
      <c r="L1372" s="20"/>
      <c r="M1372" s="20"/>
      <c r="N1372" s="20"/>
      <c r="O1372" s="20"/>
      <c r="P1372" s="20"/>
      <c r="Q1372" s="20"/>
      <c r="R1372" s="20"/>
      <c r="S1372" s="20"/>
      <c r="T1372" s="20"/>
      <c r="U1372" s="20"/>
      <c r="V1372" s="20"/>
      <c r="W1372" s="20"/>
      <c r="X1372" s="20"/>
      <c r="Y1372" s="20"/>
      <c r="Z1372" s="20"/>
    </row>
    <row r="1373" spans="1:26" ht="12.5">
      <c r="A1373" s="20" t="s">
        <v>22621</v>
      </c>
      <c r="B1373" s="20">
        <v>15000000</v>
      </c>
      <c r="C1373" s="20"/>
      <c r="D1373" s="20"/>
      <c r="E1373" s="20"/>
      <c r="F1373" s="20">
        <v>244</v>
      </c>
      <c r="G1373" s="20">
        <v>1991</v>
      </c>
      <c r="H1373" s="20">
        <v>120809</v>
      </c>
      <c r="I1373" s="20">
        <v>20000</v>
      </c>
      <c r="J1373" s="20" t="s">
        <v>1</v>
      </c>
      <c r="K1373" s="21">
        <v>45665</v>
      </c>
      <c r="L1373" s="20"/>
      <c r="M1373" s="20"/>
      <c r="N1373" s="20"/>
      <c r="O1373" s="20"/>
      <c r="P1373" s="20"/>
      <c r="Q1373" s="20"/>
      <c r="R1373" s="20"/>
      <c r="S1373" s="20"/>
      <c r="T1373" s="20"/>
      <c r="U1373" s="20"/>
      <c r="V1373" s="20"/>
      <c r="W1373" s="20"/>
      <c r="X1373" s="20"/>
      <c r="Y1373" s="20"/>
      <c r="Z1373" s="20"/>
    </row>
    <row r="1374" spans="1:26" ht="12.5">
      <c r="A1374" s="20" t="s">
        <v>22621</v>
      </c>
      <c r="B1374" s="20">
        <v>15000000</v>
      </c>
      <c r="C1374" s="20"/>
      <c r="D1374" s="20"/>
      <c r="E1374" s="20"/>
      <c r="F1374" s="20">
        <v>244</v>
      </c>
      <c r="G1374" s="20">
        <v>1991</v>
      </c>
      <c r="H1374" s="20">
        <v>120811</v>
      </c>
      <c r="I1374" s="20">
        <v>20000</v>
      </c>
      <c r="J1374" s="20" t="s">
        <v>1</v>
      </c>
      <c r="K1374" s="21">
        <v>45665</v>
      </c>
      <c r="L1374" s="20"/>
      <c r="M1374" s="20"/>
      <c r="N1374" s="20"/>
      <c r="O1374" s="20"/>
      <c r="P1374" s="20"/>
      <c r="Q1374" s="20"/>
      <c r="R1374" s="20"/>
      <c r="S1374" s="20"/>
      <c r="T1374" s="20"/>
      <c r="U1374" s="20"/>
      <c r="V1374" s="20"/>
      <c r="W1374" s="20"/>
      <c r="X1374" s="20"/>
      <c r="Y1374" s="20"/>
      <c r="Z1374" s="20"/>
    </row>
    <row r="1375" spans="1:26" ht="12.5">
      <c r="A1375" s="20" t="s">
        <v>22621</v>
      </c>
      <c r="B1375" s="20">
        <v>15000000</v>
      </c>
      <c r="C1375" s="20"/>
      <c r="D1375" s="20"/>
      <c r="E1375" s="20"/>
      <c r="F1375" s="20">
        <v>244</v>
      </c>
      <c r="G1375" s="20">
        <v>1991</v>
      </c>
      <c r="H1375" s="20">
        <v>120812</v>
      </c>
      <c r="I1375" s="20">
        <v>20000</v>
      </c>
      <c r="J1375" s="20" t="s">
        <v>1</v>
      </c>
      <c r="K1375" s="21">
        <v>45665</v>
      </c>
      <c r="L1375" s="20"/>
      <c r="M1375" s="20"/>
      <c r="N1375" s="20"/>
      <c r="O1375" s="20"/>
      <c r="P1375" s="20"/>
      <c r="Q1375" s="20"/>
      <c r="R1375" s="20"/>
      <c r="S1375" s="20"/>
      <c r="T1375" s="20"/>
      <c r="U1375" s="20"/>
      <c r="V1375" s="20"/>
      <c r="W1375" s="20"/>
      <c r="X1375" s="20"/>
      <c r="Y1375" s="20"/>
      <c r="Z1375" s="20"/>
    </row>
    <row r="1376" spans="1:26" ht="12.5">
      <c r="A1376" s="20" t="s">
        <v>22621</v>
      </c>
      <c r="B1376" s="20">
        <v>15000000</v>
      </c>
      <c r="C1376" s="20"/>
      <c r="D1376" s="20"/>
      <c r="E1376" s="20"/>
      <c r="F1376" s="20">
        <v>244</v>
      </c>
      <c r="G1376" s="20">
        <v>1991</v>
      </c>
      <c r="H1376" s="20">
        <v>120816</v>
      </c>
      <c r="I1376" s="20">
        <v>20000</v>
      </c>
      <c r="J1376" s="20" t="s">
        <v>1</v>
      </c>
      <c r="K1376" s="21">
        <v>45665</v>
      </c>
      <c r="L1376" s="20"/>
      <c r="M1376" s="20"/>
      <c r="N1376" s="20"/>
      <c r="O1376" s="20"/>
      <c r="P1376" s="20"/>
      <c r="Q1376" s="20"/>
      <c r="R1376" s="20"/>
      <c r="S1376" s="20"/>
      <c r="T1376" s="20"/>
      <c r="U1376" s="20"/>
      <c r="V1376" s="20"/>
      <c r="W1376" s="20"/>
      <c r="X1376" s="20"/>
      <c r="Y1376" s="20"/>
      <c r="Z1376" s="20"/>
    </row>
    <row r="1377" spans="1:26" ht="12.5">
      <c r="A1377" s="20" t="s">
        <v>22621</v>
      </c>
      <c r="B1377" s="20">
        <v>15000000</v>
      </c>
      <c r="C1377" s="20"/>
      <c r="D1377" s="20"/>
      <c r="E1377" s="20"/>
      <c r="F1377" s="20">
        <v>244</v>
      </c>
      <c r="G1377" s="20">
        <v>1991</v>
      </c>
      <c r="H1377" s="20">
        <v>120817</v>
      </c>
      <c r="I1377" s="20">
        <v>20000</v>
      </c>
      <c r="J1377" s="20" t="s">
        <v>1</v>
      </c>
      <c r="K1377" s="21">
        <v>45665</v>
      </c>
      <c r="L1377" s="20"/>
      <c r="M1377" s="20"/>
      <c r="N1377" s="20"/>
      <c r="O1377" s="20"/>
      <c r="P1377" s="20"/>
      <c r="Q1377" s="20"/>
      <c r="R1377" s="20"/>
      <c r="S1377" s="20"/>
      <c r="T1377" s="20"/>
      <c r="U1377" s="20"/>
      <c r="V1377" s="20"/>
      <c r="W1377" s="20"/>
      <c r="X1377" s="20"/>
      <c r="Y1377" s="20"/>
      <c r="Z1377" s="20"/>
    </row>
    <row r="1378" spans="1:26" ht="12.5">
      <c r="A1378" s="20" t="s">
        <v>22621</v>
      </c>
      <c r="B1378" s="20">
        <v>15000000</v>
      </c>
      <c r="C1378" s="20"/>
      <c r="D1378" s="20"/>
      <c r="E1378" s="20"/>
      <c r="F1378" s="20">
        <v>244</v>
      </c>
      <c r="G1378" s="20">
        <v>1991</v>
      </c>
      <c r="H1378" s="20">
        <v>120819</v>
      </c>
      <c r="I1378" s="20">
        <v>20000</v>
      </c>
      <c r="J1378" s="20" t="s">
        <v>1</v>
      </c>
      <c r="K1378" s="21">
        <v>45665</v>
      </c>
      <c r="L1378" s="20"/>
      <c r="M1378" s="20"/>
      <c r="N1378" s="20"/>
      <c r="O1378" s="20"/>
      <c r="P1378" s="20"/>
      <c r="Q1378" s="20"/>
      <c r="R1378" s="20"/>
      <c r="S1378" s="20"/>
      <c r="T1378" s="20"/>
      <c r="U1378" s="20"/>
      <c r="V1378" s="20"/>
      <c r="W1378" s="20"/>
      <c r="X1378" s="20"/>
      <c r="Y1378" s="20"/>
      <c r="Z1378" s="20"/>
    </row>
    <row r="1379" spans="1:26" ht="12.5">
      <c r="A1379" s="20" t="s">
        <v>22621</v>
      </c>
      <c r="B1379" s="20">
        <v>15000000</v>
      </c>
      <c r="C1379" s="20"/>
      <c r="D1379" s="20"/>
      <c r="E1379" s="20"/>
      <c r="F1379" s="20">
        <v>267</v>
      </c>
      <c r="G1379" s="20">
        <v>1678</v>
      </c>
      <c r="H1379" s="20">
        <v>90796</v>
      </c>
      <c r="I1379" s="20">
        <v>15000</v>
      </c>
      <c r="J1379" s="20" t="s">
        <v>1</v>
      </c>
      <c r="K1379" s="21">
        <v>45664</v>
      </c>
      <c r="L1379" s="20"/>
      <c r="M1379" s="20"/>
      <c r="N1379" s="20"/>
      <c r="O1379" s="20"/>
      <c r="P1379" s="20"/>
      <c r="Q1379" s="20"/>
      <c r="R1379" s="20"/>
      <c r="S1379" s="20"/>
      <c r="T1379" s="20"/>
      <c r="U1379" s="20"/>
      <c r="V1379" s="20"/>
      <c r="W1379" s="20"/>
      <c r="X1379" s="20"/>
      <c r="Y1379" s="20"/>
      <c r="Z1379" s="20"/>
    </row>
    <row r="1380" spans="1:26" ht="12.5">
      <c r="A1380" s="20" t="s">
        <v>22621</v>
      </c>
      <c r="B1380" s="20">
        <v>15000000</v>
      </c>
      <c r="C1380" s="20"/>
      <c r="D1380" s="20"/>
      <c r="E1380" s="20"/>
      <c r="F1380" s="20">
        <v>268</v>
      </c>
      <c r="G1380" s="20">
        <v>1827</v>
      </c>
      <c r="H1380" s="20">
        <v>220804</v>
      </c>
      <c r="I1380" s="20">
        <v>20000</v>
      </c>
      <c r="J1380" s="20" t="s">
        <v>1</v>
      </c>
      <c r="K1380" s="21">
        <v>45665</v>
      </c>
      <c r="L1380" s="20"/>
      <c r="M1380" s="20"/>
      <c r="N1380" s="20"/>
      <c r="O1380" s="20"/>
      <c r="P1380" s="20"/>
      <c r="Q1380" s="20"/>
      <c r="R1380" s="20"/>
      <c r="S1380" s="20"/>
      <c r="T1380" s="20"/>
      <c r="U1380" s="20"/>
      <c r="V1380" s="20"/>
      <c r="W1380" s="20"/>
      <c r="X1380" s="20"/>
      <c r="Y1380" s="20"/>
      <c r="Z1380" s="20"/>
    </row>
    <row r="1381" spans="1:26" ht="12.5">
      <c r="A1381" s="20" t="s">
        <v>22621</v>
      </c>
      <c r="B1381" s="20">
        <v>15000000</v>
      </c>
      <c r="C1381" s="20"/>
      <c r="D1381" s="20"/>
      <c r="E1381" s="20"/>
      <c r="F1381" s="20">
        <v>268</v>
      </c>
      <c r="G1381" s="20">
        <v>1827</v>
      </c>
      <c r="H1381" s="20">
        <v>220812</v>
      </c>
      <c r="I1381" s="20">
        <v>20000</v>
      </c>
      <c r="J1381" s="20" t="s">
        <v>1</v>
      </c>
      <c r="K1381" s="21">
        <v>45665</v>
      </c>
      <c r="L1381" s="20"/>
      <c r="M1381" s="20"/>
      <c r="N1381" s="20"/>
      <c r="O1381" s="20"/>
      <c r="P1381" s="20"/>
      <c r="Q1381" s="20"/>
      <c r="R1381" s="20"/>
      <c r="S1381" s="20"/>
      <c r="T1381" s="20"/>
      <c r="U1381" s="20"/>
      <c r="V1381" s="20"/>
      <c r="W1381" s="20"/>
      <c r="X1381" s="20"/>
      <c r="Y1381" s="20"/>
      <c r="Z1381" s="20"/>
    </row>
    <row r="1382" spans="1:26" ht="12.5">
      <c r="A1382" s="20" t="s">
        <v>22621</v>
      </c>
      <c r="B1382" s="20">
        <v>15000000</v>
      </c>
      <c r="C1382" s="20"/>
      <c r="D1382" s="20"/>
      <c r="E1382" s="20"/>
      <c r="F1382" s="20">
        <v>268</v>
      </c>
      <c r="G1382" s="20">
        <v>1828</v>
      </c>
      <c r="H1382" s="20">
        <v>220501</v>
      </c>
      <c r="I1382" s="20">
        <v>20000</v>
      </c>
      <c r="J1382" s="20" t="s">
        <v>1</v>
      </c>
      <c r="K1382" s="21">
        <v>45665</v>
      </c>
      <c r="L1382" s="20"/>
      <c r="M1382" s="20"/>
      <c r="N1382" s="20"/>
      <c r="O1382" s="20"/>
      <c r="P1382" s="20"/>
      <c r="Q1382" s="20"/>
      <c r="R1382" s="20"/>
      <c r="S1382" s="20"/>
      <c r="T1382" s="20"/>
      <c r="U1382" s="20"/>
      <c r="V1382" s="20"/>
      <c r="W1382" s="20"/>
      <c r="X1382" s="20"/>
      <c r="Y1382" s="20"/>
      <c r="Z1382" s="20"/>
    </row>
    <row r="1383" spans="1:26" ht="12.5">
      <c r="A1383" s="20" t="s">
        <v>22621</v>
      </c>
      <c r="B1383" s="20">
        <v>15000000</v>
      </c>
      <c r="C1383" s="20"/>
      <c r="D1383" s="20"/>
      <c r="E1383" s="20"/>
      <c r="F1383" s="20">
        <v>268</v>
      </c>
      <c r="G1383" s="20">
        <v>1828</v>
      </c>
      <c r="H1383" s="20">
        <v>220503</v>
      </c>
      <c r="I1383" s="20">
        <v>20000</v>
      </c>
      <c r="J1383" s="20" t="s">
        <v>1</v>
      </c>
      <c r="K1383" s="21">
        <v>45665</v>
      </c>
      <c r="L1383" s="20"/>
      <c r="M1383" s="20"/>
      <c r="N1383" s="20"/>
      <c r="O1383" s="20"/>
      <c r="P1383" s="20"/>
      <c r="Q1383" s="20"/>
      <c r="R1383" s="20"/>
      <c r="S1383" s="20"/>
      <c r="T1383" s="20"/>
      <c r="U1383" s="20"/>
      <c r="V1383" s="20"/>
      <c r="W1383" s="20"/>
      <c r="X1383" s="20"/>
      <c r="Y1383" s="20"/>
      <c r="Z1383" s="20"/>
    </row>
    <row r="1384" spans="1:26" ht="12.5">
      <c r="A1384" s="20" t="s">
        <v>22621</v>
      </c>
      <c r="B1384" s="20">
        <v>15000000</v>
      </c>
      <c r="C1384" s="20"/>
      <c r="D1384" s="20"/>
      <c r="E1384" s="20"/>
      <c r="F1384" s="20">
        <v>268</v>
      </c>
      <c r="G1384" s="20">
        <v>1828</v>
      </c>
      <c r="H1384" s="20">
        <v>220505</v>
      </c>
      <c r="I1384" s="20">
        <v>20000</v>
      </c>
      <c r="J1384" s="20" t="s">
        <v>1</v>
      </c>
      <c r="K1384" s="21">
        <v>45665</v>
      </c>
      <c r="L1384" s="20"/>
      <c r="M1384" s="20"/>
      <c r="N1384" s="20"/>
      <c r="O1384" s="20"/>
      <c r="P1384" s="20"/>
      <c r="Q1384" s="20"/>
      <c r="R1384" s="20"/>
      <c r="S1384" s="20"/>
      <c r="T1384" s="20"/>
      <c r="U1384" s="20"/>
      <c r="V1384" s="20"/>
      <c r="W1384" s="20"/>
      <c r="X1384" s="20"/>
      <c r="Y1384" s="20"/>
      <c r="Z1384" s="20"/>
    </row>
    <row r="1385" spans="1:26" ht="12.5">
      <c r="A1385" s="20" t="s">
        <v>22621</v>
      </c>
      <c r="B1385" s="20">
        <v>15000000</v>
      </c>
      <c r="C1385" s="20"/>
      <c r="D1385" s="20"/>
      <c r="E1385" s="20"/>
      <c r="F1385" s="20">
        <v>268</v>
      </c>
      <c r="G1385" s="20">
        <v>1828</v>
      </c>
      <c r="H1385" s="20">
        <v>220510</v>
      </c>
      <c r="I1385" s="20">
        <v>20000</v>
      </c>
      <c r="J1385" s="20" t="s">
        <v>1</v>
      </c>
      <c r="K1385" s="21">
        <v>45665</v>
      </c>
      <c r="L1385" s="20"/>
      <c r="M1385" s="20"/>
      <c r="N1385" s="20"/>
      <c r="O1385" s="20"/>
      <c r="P1385" s="20"/>
      <c r="Q1385" s="20"/>
      <c r="R1385" s="20"/>
      <c r="S1385" s="20"/>
      <c r="T1385" s="20"/>
      <c r="U1385" s="20"/>
      <c r="V1385" s="20"/>
      <c r="W1385" s="20"/>
      <c r="X1385" s="20"/>
      <c r="Y1385" s="20"/>
      <c r="Z1385" s="20"/>
    </row>
    <row r="1386" spans="1:26" ht="12.5">
      <c r="A1386" s="20" t="s">
        <v>22621</v>
      </c>
      <c r="B1386" s="20">
        <v>15000000</v>
      </c>
      <c r="C1386" s="20"/>
      <c r="D1386" s="20"/>
      <c r="E1386" s="20"/>
      <c r="F1386" s="20">
        <v>229</v>
      </c>
      <c r="G1386" s="20">
        <v>1959</v>
      </c>
      <c r="H1386" s="20">
        <v>151005</v>
      </c>
      <c r="I1386" s="20">
        <v>15000</v>
      </c>
      <c r="J1386" s="20" t="s">
        <v>1</v>
      </c>
      <c r="K1386" s="21">
        <v>45665</v>
      </c>
      <c r="L1386" s="20"/>
      <c r="M1386" s="20"/>
      <c r="N1386" s="20"/>
      <c r="O1386" s="20"/>
      <c r="P1386" s="20"/>
      <c r="Q1386" s="20"/>
      <c r="R1386" s="20"/>
      <c r="S1386" s="20"/>
      <c r="T1386" s="20"/>
      <c r="U1386" s="20"/>
      <c r="V1386" s="20"/>
      <c r="W1386" s="20"/>
      <c r="X1386" s="20"/>
      <c r="Y1386" s="20"/>
      <c r="Z1386" s="20"/>
    </row>
    <row r="1387" spans="1:26" ht="12.5">
      <c r="A1387" s="20" t="s">
        <v>22621</v>
      </c>
      <c r="B1387" s="20">
        <v>15000000</v>
      </c>
      <c r="C1387" s="20"/>
      <c r="D1387" s="20"/>
      <c r="E1387" s="20"/>
      <c r="F1387" s="20">
        <v>229</v>
      </c>
      <c r="G1387" s="20">
        <v>1959</v>
      </c>
      <c r="H1387" s="20">
        <v>151006</v>
      </c>
      <c r="I1387" s="20">
        <v>15000</v>
      </c>
      <c r="J1387" s="20" t="s">
        <v>1</v>
      </c>
      <c r="K1387" s="21">
        <v>45665</v>
      </c>
      <c r="L1387" s="20"/>
      <c r="M1387" s="20"/>
      <c r="N1387" s="20"/>
      <c r="O1387" s="20"/>
      <c r="P1387" s="20"/>
      <c r="Q1387" s="20"/>
      <c r="R1387" s="20"/>
      <c r="S1387" s="20"/>
      <c r="T1387" s="20"/>
      <c r="U1387" s="20"/>
      <c r="V1387" s="20"/>
      <c r="W1387" s="20"/>
      <c r="X1387" s="20"/>
      <c r="Y1387" s="20"/>
      <c r="Z1387" s="20"/>
    </row>
    <row r="1388" spans="1:26" ht="12.5">
      <c r="A1388" s="20" t="s">
        <v>22621</v>
      </c>
      <c r="B1388" s="20">
        <v>15000000</v>
      </c>
      <c r="C1388" s="20"/>
      <c r="D1388" s="20"/>
      <c r="E1388" s="20"/>
      <c r="F1388" s="20">
        <v>229</v>
      </c>
      <c r="G1388" s="20">
        <v>1959</v>
      </c>
      <c r="H1388" s="20">
        <v>151007</v>
      </c>
      <c r="I1388" s="20">
        <v>15000</v>
      </c>
      <c r="J1388" s="20" t="s">
        <v>1</v>
      </c>
      <c r="K1388" s="21">
        <v>45665</v>
      </c>
      <c r="L1388" s="20"/>
      <c r="M1388" s="20"/>
      <c r="N1388" s="20"/>
      <c r="O1388" s="20"/>
      <c r="P1388" s="20"/>
      <c r="Q1388" s="20"/>
      <c r="R1388" s="20"/>
      <c r="S1388" s="20"/>
      <c r="T1388" s="20"/>
      <c r="U1388" s="20"/>
      <c r="V1388" s="20"/>
      <c r="W1388" s="20"/>
      <c r="X1388" s="20"/>
      <c r="Y1388" s="20"/>
      <c r="Z1388" s="20"/>
    </row>
    <row r="1389" spans="1:26" ht="12.5">
      <c r="A1389" s="20" t="s">
        <v>22621</v>
      </c>
      <c r="B1389" s="20">
        <v>15000000</v>
      </c>
      <c r="C1389" s="20"/>
      <c r="D1389" s="20"/>
      <c r="E1389" s="20"/>
      <c r="F1389" s="20">
        <v>229</v>
      </c>
      <c r="G1389" s="20">
        <v>1959</v>
      </c>
      <c r="H1389" s="20">
        <v>151013</v>
      </c>
      <c r="I1389" s="20">
        <v>15000</v>
      </c>
      <c r="J1389" s="20" t="s">
        <v>1</v>
      </c>
      <c r="K1389" s="21">
        <v>45665</v>
      </c>
      <c r="L1389" s="20"/>
      <c r="M1389" s="20"/>
      <c r="N1389" s="20"/>
      <c r="O1389" s="20"/>
      <c r="P1389" s="20"/>
      <c r="Q1389" s="20"/>
      <c r="R1389" s="20"/>
      <c r="S1389" s="20"/>
      <c r="T1389" s="20"/>
      <c r="U1389" s="20"/>
      <c r="V1389" s="20"/>
      <c r="W1389" s="20"/>
      <c r="X1389" s="20"/>
      <c r="Y1389" s="20"/>
      <c r="Z1389" s="20"/>
    </row>
    <row r="1390" spans="1:26" ht="12.5">
      <c r="A1390" s="20" t="s">
        <v>22621</v>
      </c>
      <c r="B1390" s="20">
        <v>15000000</v>
      </c>
      <c r="C1390" s="20"/>
      <c r="D1390" s="20"/>
      <c r="E1390" s="20"/>
      <c r="F1390" s="20">
        <v>229</v>
      </c>
      <c r="G1390" s="20">
        <v>1959</v>
      </c>
      <c r="H1390" s="20">
        <v>151014</v>
      </c>
      <c r="I1390" s="20">
        <v>15000</v>
      </c>
      <c r="J1390" s="20" t="s">
        <v>1</v>
      </c>
      <c r="K1390" s="21">
        <v>45665</v>
      </c>
      <c r="L1390" s="20"/>
      <c r="M1390" s="20"/>
      <c r="N1390" s="20"/>
      <c r="O1390" s="20"/>
      <c r="P1390" s="20"/>
      <c r="Q1390" s="20"/>
      <c r="R1390" s="20"/>
      <c r="S1390" s="20"/>
      <c r="T1390" s="20"/>
      <c r="U1390" s="20"/>
      <c r="V1390" s="20"/>
      <c r="W1390" s="20"/>
      <c r="X1390" s="20"/>
      <c r="Y1390" s="20"/>
      <c r="Z1390" s="20"/>
    </row>
    <row r="1391" spans="1:26" ht="12.5">
      <c r="A1391" s="20" t="s">
        <v>22621</v>
      </c>
      <c r="B1391" s="20">
        <v>15000000</v>
      </c>
      <c r="C1391" s="20"/>
      <c r="D1391" s="20"/>
      <c r="E1391" s="20"/>
      <c r="F1391" s="20">
        <v>229</v>
      </c>
      <c r="G1391" s="20">
        <v>1959</v>
      </c>
      <c r="H1391" s="20">
        <v>151010</v>
      </c>
      <c r="I1391" s="20">
        <v>15000</v>
      </c>
      <c r="J1391" s="20" t="s">
        <v>1</v>
      </c>
      <c r="K1391" s="21">
        <v>45665</v>
      </c>
      <c r="L1391" s="20"/>
      <c r="M1391" s="20"/>
      <c r="N1391" s="20"/>
      <c r="O1391" s="20"/>
      <c r="P1391" s="20"/>
      <c r="Q1391" s="20"/>
      <c r="R1391" s="20"/>
      <c r="S1391" s="20"/>
      <c r="T1391" s="20"/>
      <c r="U1391" s="20"/>
      <c r="V1391" s="20"/>
      <c r="W1391" s="20"/>
      <c r="X1391" s="20"/>
      <c r="Y1391" s="20"/>
      <c r="Z1391" s="20"/>
    </row>
    <row r="1392" spans="1:26" ht="12.5">
      <c r="A1392" s="20" t="s">
        <v>22621</v>
      </c>
      <c r="B1392" s="20">
        <v>15000000</v>
      </c>
      <c r="C1392" s="20"/>
      <c r="D1392" s="20"/>
      <c r="E1392" s="20"/>
      <c r="F1392" s="20">
        <v>232</v>
      </c>
      <c r="G1392" s="20">
        <v>1897</v>
      </c>
      <c r="H1392" s="20">
        <v>240601</v>
      </c>
      <c r="I1392" s="20">
        <v>17000</v>
      </c>
      <c r="J1392" s="20" t="s">
        <v>1</v>
      </c>
      <c r="K1392" s="20" t="s">
        <v>22628</v>
      </c>
      <c r="L1392" s="20"/>
      <c r="M1392" s="20"/>
      <c r="N1392" s="20"/>
      <c r="O1392" s="20"/>
      <c r="P1392" s="20"/>
      <c r="Q1392" s="20"/>
      <c r="R1392" s="20"/>
      <c r="S1392" s="20"/>
      <c r="T1392" s="20"/>
      <c r="U1392" s="20"/>
      <c r="V1392" s="20"/>
      <c r="W1392" s="20"/>
      <c r="X1392" s="20"/>
      <c r="Y1392" s="20"/>
      <c r="Z1392" s="20"/>
    </row>
    <row r="1393" spans="1:26" ht="12.5">
      <c r="A1393" s="20" t="s">
        <v>22621</v>
      </c>
      <c r="B1393" s="20">
        <v>15000000</v>
      </c>
      <c r="C1393" s="20"/>
      <c r="D1393" s="20"/>
      <c r="E1393" s="20"/>
      <c r="F1393" s="20">
        <v>232</v>
      </c>
      <c r="G1393" s="20">
        <v>1897</v>
      </c>
      <c r="H1393" s="20">
        <v>240602</v>
      </c>
      <c r="I1393" s="20">
        <v>17000</v>
      </c>
      <c r="J1393" s="20" t="s">
        <v>1</v>
      </c>
      <c r="K1393" s="20" t="s">
        <v>22628</v>
      </c>
      <c r="L1393" s="20"/>
      <c r="M1393" s="20"/>
      <c r="N1393" s="20"/>
      <c r="O1393" s="20"/>
      <c r="P1393" s="20"/>
      <c r="Q1393" s="20"/>
      <c r="R1393" s="20"/>
      <c r="S1393" s="20"/>
      <c r="T1393" s="20"/>
      <c r="U1393" s="20"/>
      <c r="V1393" s="20"/>
      <c r="W1393" s="20"/>
      <c r="X1393" s="20"/>
      <c r="Y1393" s="20"/>
      <c r="Z1393" s="20"/>
    </row>
    <row r="1394" spans="1:26" ht="12.5">
      <c r="A1394" s="20" t="s">
        <v>22621</v>
      </c>
      <c r="B1394" s="20">
        <v>15000000</v>
      </c>
      <c r="C1394" s="20"/>
      <c r="D1394" s="20"/>
      <c r="E1394" s="20"/>
      <c r="F1394" s="20">
        <v>232</v>
      </c>
      <c r="G1394" s="20">
        <v>1897</v>
      </c>
      <c r="H1394" s="20">
        <v>240603</v>
      </c>
      <c r="I1394" s="20">
        <v>17000</v>
      </c>
      <c r="J1394" s="20" t="s">
        <v>1</v>
      </c>
      <c r="K1394" s="20" t="s">
        <v>22628</v>
      </c>
      <c r="L1394" s="20"/>
      <c r="M1394" s="20"/>
      <c r="N1394" s="20"/>
      <c r="O1394" s="20"/>
      <c r="P1394" s="20"/>
      <c r="Q1394" s="20"/>
      <c r="R1394" s="20"/>
      <c r="S1394" s="20"/>
      <c r="T1394" s="20"/>
      <c r="U1394" s="20"/>
      <c r="V1394" s="20"/>
      <c r="W1394" s="20"/>
      <c r="X1394" s="20"/>
      <c r="Y1394" s="20"/>
      <c r="Z1394" s="20"/>
    </row>
    <row r="1395" spans="1:26" ht="12.5">
      <c r="A1395" s="20" t="s">
        <v>22621</v>
      </c>
      <c r="B1395" s="20">
        <v>15000000</v>
      </c>
      <c r="C1395" s="20"/>
      <c r="D1395" s="20"/>
      <c r="E1395" s="20"/>
      <c r="F1395" s="20">
        <v>232</v>
      </c>
      <c r="G1395" s="20">
        <v>1897</v>
      </c>
      <c r="H1395" s="20">
        <v>240604</v>
      </c>
      <c r="I1395" s="20">
        <v>17000</v>
      </c>
      <c r="J1395" s="20" t="s">
        <v>1</v>
      </c>
      <c r="K1395" s="20" t="s">
        <v>22628</v>
      </c>
      <c r="L1395" s="20"/>
      <c r="M1395" s="20"/>
      <c r="N1395" s="20"/>
      <c r="O1395" s="20"/>
      <c r="P1395" s="20"/>
      <c r="Q1395" s="20"/>
      <c r="R1395" s="20"/>
      <c r="S1395" s="20"/>
      <c r="T1395" s="20"/>
      <c r="U1395" s="20"/>
      <c r="V1395" s="20"/>
      <c r="W1395" s="20"/>
      <c r="X1395" s="20"/>
      <c r="Y1395" s="20"/>
      <c r="Z1395" s="20"/>
    </row>
    <row r="1396" spans="1:26" ht="12.5">
      <c r="A1396" s="20" t="s">
        <v>22621</v>
      </c>
      <c r="B1396" s="20">
        <v>15000000</v>
      </c>
      <c r="C1396" s="20"/>
      <c r="D1396" s="20"/>
      <c r="E1396" s="20"/>
      <c r="F1396" s="20">
        <v>232</v>
      </c>
      <c r="G1396" s="20">
        <v>1897</v>
      </c>
      <c r="H1396" s="20">
        <v>240605</v>
      </c>
      <c r="I1396" s="20">
        <v>17000</v>
      </c>
      <c r="J1396" s="20" t="s">
        <v>1</v>
      </c>
      <c r="K1396" s="20" t="s">
        <v>22628</v>
      </c>
      <c r="L1396" s="20"/>
      <c r="M1396" s="20"/>
      <c r="N1396" s="20"/>
      <c r="O1396" s="20"/>
      <c r="P1396" s="20"/>
      <c r="Q1396" s="20"/>
      <c r="R1396" s="20"/>
      <c r="S1396" s="20"/>
      <c r="T1396" s="20"/>
      <c r="U1396" s="20"/>
      <c r="V1396" s="20"/>
      <c r="W1396" s="20"/>
      <c r="X1396" s="20"/>
      <c r="Y1396" s="20"/>
      <c r="Z1396" s="20"/>
    </row>
    <row r="1397" spans="1:26" ht="12.5">
      <c r="A1397" s="20" t="s">
        <v>22621</v>
      </c>
      <c r="B1397" s="20">
        <v>15000000</v>
      </c>
      <c r="C1397" s="20"/>
      <c r="D1397" s="20"/>
      <c r="E1397" s="20"/>
      <c r="F1397" s="20">
        <v>232</v>
      </c>
      <c r="G1397" s="20">
        <v>1897</v>
      </c>
      <c r="H1397" s="20">
        <v>240606</v>
      </c>
      <c r="I1397" s="20">
        <v>17000</v>
      </c>
      <c r="J1397" s="20" t="s">
        <v>1</v>
      </c>
      <c r="K1397" s="20" t="s">
        <v>22628</v>
      </c>
      <c r="L1397" s="20"/>
      <c r="M1397" s="20"/>
      <c r="N1397" s="20"/>
      <c r="O1397" s="20"/>
      <c r="P1397" s="20"/>
      <c r="Q1397" s="20"/>
      <c r="R1397" s="20"/>
      <c r="S1397" s="20"/>
      <c r="T1397" s="20"/>
      <c r="U1397" s="20"/>
      <c r="V1397" s="20"/>
      <c r="W1397" s="20"/>
      <c r="X1397" s="20"/>
      <c r="Y1397" s="20"/>
      <c r="Z1397" s="20"/>
    </row>
    <row r="1398" spans="1:26" ht="12.5">
      <c r="A1398" s="20" t="s">
        <v>22621</v>
      </c>
      <c r="B1398" s="20">
        <v>15000000</v>
      </c>
      <c r="C1398" s="20"/>
      <c r="D1398" s="20"/>
      <c r="E1398" s="20"/>
      <c r="F1398" s="20">
        <v>232</v>
      </c>
      <c r="G1398" s="20">
        <v>1897</v>
      </c>
      <c r="H1398" s="20">
        <v>240607</v>
      </c>
      <c r="I1398" s="20">
        <v>17000</v>
      </c>
      <c r="J1398" s="20" t="s">
        <v>1</v>
      </c>
      <c r="K1398" s="20" t="s">
        <v>22628</v>
      </c>
      <c r="L1398" s="20"/>
      <c r="M1398" s="20"/>
      <c r="N1398" s="20"/>
      <c r="O1398" s="20"/>
      <c r="P1398" s="20"/>
      <c r="Q1398" s="20"/>
      <c r="R1398" s="20"/>
      <c r="S1398" s="20"/>
      <c r="T1398" s="20"/>
      <c r="U1398" s="20"/>
      <c r="V1398" s="20"/>
      <c r="W1398" s="20"/>
      <c r="X1398" s="20"/>
      <c r="Y1398" s="20"/>
      <c r="Z1398" s="20"/>
    </row>
    <row r="1399" spans="1:26" ht="12.5">
      <c r="A1399" s="20" t="s">
        <v>22621</v>
      </c>
      <c r="B1399" s="20">
        <v>15000000</v>
      </c>
      <c r="C1399" s="20"/>
      <c r="D1399" s="20"/>
      <c r="E1399" s="20"/>
      <c r="F1399" s="20">
        <v>232</v>
      </c>
      <c r="G1399" s="20">
        <v>1897</v>
      </c>
      <c r="H1399" s="20">
        <v>240608</v>
      </c>
      <c r="I1399" s="20">
        <v>17000</v>
      </c>
      <c r="J1399" s="20" t="s">
        <v>1</v>
      </c>
      <c r="K1399" s="20" t="s">
        <v>22628</v>
      </c>
      <c r="L1399" s="20"/>
      <c r="M1399" s="20"/>
      <c r="N1399" s="20"/>
      <c r="O1399" s="20"/>
      <c r="P1399" s="20"/>
      <c r="Q1399" s="20"/>
      <c r="R1399" s="20"/>
      <c r="S1399" s="20"/>
      <c r="T1399" s="20"/>
      <c r="U1399" s="20"/>
      <c r="V1399" s="20"/>
      <c r="W1399" s="20"/>
      <c r="X1399" s="20"/>
      <c r="Y1399" s="20"/>
      <c r="Z1399" s="20"/>
    </row>
    <row r="1400" spans="1:26" ht="12.5">
      <c r="A1400" s="20" t="s">
        <v>22621</v>
      </c>
      <c r="B1400" s="20">
        <v>15000000</v>
      </c>
      <c r="C1400" s="20"/>
      <c r="D1400" s="20"/>
      <c r="E1400" s="20"/>
      <c r="F1400" s="20">
        <v>232</v>
      </c>
      <c r="G1400" s="20">
        <v>1897</v>
      </c>
      <c r="H1400" s="20">
        <v>240609</v>
      </c>
      <c r="I1400" s="20">
        <v>17000</v>
      </c>
      <c r="J1400" s="20" t="s">
        <v>1</v>
      </c>
      <c r="K1400" s="20" t="s">
        <v>22628</v>
      </c>
      <c r="L1400" s="20"/>
      <c r="M1400" s="20"/>
      <c r="N1400" s="20"/>
      <c r="O1400" s="20"/>
      <c r="P1400" s="20"/>
      <c r="Q1400" s="20"/>
      <c r="R1400" s="20"/>
      <c r="S1400" s="20"/>
      <c r="T1400" s="20"/>
      <c r="U1400" s="20"/>
      <c r="V1400" s="20"/>
      <c r="W1400" s="20"/>
      <c r="X1400" s="20"/>
      <c r="Y1400" s="20"/>
      <c r="Z1400" s="20"/>
    </row>
    <row r="1401" spans="1:26" ht="12.5">
      <c r="A1401" s="20" t="s">
        <v>22621</v>
      </c>
      <c r="B1401" s="20">
        <v>15000000</v>
      </c>
      <c r="C1401" s="20"/>
      <c r="D1401" s="20"/>
      <c r="E1401" s="20"/>
      <c r="F1401" s="20">
        <v>232</v>
      </c>
      <c r="G1401" s="20">
        <v>1897</v>
      </c>
      <c r="H1401" s="20">
        <v>240610</v>
      </c>
      <c r="I1401" s="20">
        <v>17000</v>
      </c>
      <c r="J1401" s="20" t="s">
        <v>1</v>
      </c>
      <c r="K1401" s="20" t="s">
        <v>22628</v>
      </c>
      <c r="L1401" s="20"/>
      <c r="M1401" s="20"/>
      <c r="N1401" s="20"/>
      <c r="O1401" s="20"/>
      <c r="P1401" s="20"/>
      <c r="Q1401" s="20"/>
      <c r="R1401" s="20"/>
      <c r="S1401" s="20"/>
      <c r="T1401" s="20"/>
      <c r="U1401" s="20"/>
      <c r="V1401" s="20"/>
      <c r="W1401" s="20"/>
      <c r="X1401" s="20"/>
      <c r="Y1401" s="20"/>
      <c r="Z1401" s="20"/>
    </row>
    <row r="1402" spans="1:26" ht="12.5">
      <c r="A1402" s="20" t="s">
        <v>22621</v>
      </c>
      <c r="B1402" s="20">
        <v>15000000</v>
      </c>
      <c r="C1402" s="20"/>
      <c r="D1402" s="20"/>
      <c r="E1402" s="20"/>
      <c r="F1402" s="20">
        <v>232</v>
      </c>
      <c r="G1402" s="20">
        <v>1897</v>
      </c>
      <c r="H1402" s="20">
        <v>240611</v>
      </c>
      <c r="I1402" s="20">
        <v>17000</v>
      </c>
      <c r="J1402" s="20" t="s">
        <v>1</v>
      </c>
      <c r="K1402" s="20" t="s">
        <v>22628</v>
      </c>
      <c r="L1402" s="20"/>
      <c r="M1402" s="20"/>
      <c r="N1402" s="20"/>
      <c r="O1402" s="20"/>
      <c r="P1402" s="20"/>
      <c r="Q1402" s="20"/>
      <c r="R1402" s="20"/>
      <c r="S1402" s="20"/>
      <c r="T1402" s="20"/>
      <c r="U1402" s="20"/>
      <c r="V1402" s="20"/>
      <c r="W1402" s="20"/>
      <c r="X1402" s="20"/>
      <c r="Y1402" s="20"/>
      <c r="Z1402" s="20"/>
    </row>
    <row r="1403" spans="1:26" ht="12.5">
      <c r="A1403" s="20" t="s">
        <v>22621</v>
      </c>
      <c r="B1403" s="20">
        <v>15000000</v>
      </c>
      <c r="C1403" s="20"/>
      <c r="D1403" s="20"/>
      <c r="E1403" s="20"/>
      <c r="F1403" s="20">
        <v>232</v>
      </c>
      <c r="G1403" s="20">
        <v>1897</v>
      </c>
      <c r="H1403" s="20">
        <v>240612</v>
      </c>
      <c r="I1403" s="20">
        <v>17000</v>
      </c>
      <c r="J1403" s="20" t="s">
        <v>1</v>
      </c>
      <c r="K1403" s="20" t="s">
        <v>22628</v>
      </c>
      <c r="L1403" s="20"/>
      <c r="M1403" s="20"/>
      <c r="N1403" s="20"/>
      <c r="O1403" s="20"/>
      <c r="P1403" s="20"/>
      <c r="Q1403" s="20"/>
      <c r="R1403" s="20"/>
      <c r="S1403" s="20"/>
      <c r="T1403" s="20"/>
      <c r="U1403" s="20"/>
      <c r="V1403" s="20"/>
      <c r="W1403" s="20"/>
      <c r="X1403" s="20"/>
      <c r="Y1403" s="20"/>
      <c r="Z1403" s="20"/>
    </row>
    <row r="1404" spans="1:26" ht="12.5">
      <c r="A1404" s="20" t="s">
        <v>22621</v>
      </c>
      <c r="B1404" s="20">
        <v>15000000</v>
      </c>
      <c r="C1404" s="20"/>
      <c r="D1404" s="20"/>
      <c r="E1404" s="20"/>
      <c r="F1404" s="20">
        <v>232</v>
      </c>
      <c r="G1404" s="20">
        <v>1897</v>
      </c>
      <c r="H1404" s="20">
        <v>240613</v>
      </c>
      <c r="I1404" s="20">
        <v>17000</v>
      </c>
      <c r="J1404" s="20" t="s">
        <v>1</v>
      </c>
      <c r="K1404" s="20" t="s">
        <v>22628</v>
      </c>
      <c r="L1404" s="20"/>
      <c r="M1404" s="20"/>
      <c r="N1404" s="20"/>
      <c r="O1404" s="20"/>
      <c r="P1404" s="20"/>
      <c r="Q1404" s="20"/>
      <c r="R1404" s="20"/>
      <c r="S1404" s="20"/>
      <c r="T1404" s="20"/>
      <c r="U1404" s="20"/>
      <c r="V1404" s="20"/>
      <c r="W1404" s="20"/>
      <c r="X1404" s="20"/>
      <c r="Y1404" s="20"/>
      <c r="Z1404" s="20"/>
    </row>
    <row r="1405" spans="1:26" ht="12.5">
      <c r="A1405" s="20" t="s">
        <v>22621</v>
      </c>
      <c r="B1405" s="20">
        <v>15000000</v>
      </c>
      <c r="C1405" s="20"/>
      <c r="D1405" s="20"/>
      <c r="E1405" s="20"/>
      <c r="F1405" s="20">
        <v>232</v>
      </c>
      <c r="G1405" s="20">
        <v>1897</v>
      </c>
      <c r="H1405" s="20">
        <v>240614</v>
      </c>
      <c r="I1405" s="20">
        <v>17000</v>
      </c>
      <c r="J1405" s="20" t="s">
        <v>1</v>
      </c>
      <c r="K1405" s="20" t="s">
        <v>22628</v>
      </c>
      <c r="L1405" s="20"/>
      <c r="M1405" s="20"/>
      <c r="N1405" s="20"/>
      <c r="O1405" s="20"/>
      <c r="P1405" s="20"/>
      <c r="Q1405" s="20"/>
      <c r="R1405" s="20"/>
      <c r="S1405" s="20"/>
      <c r="T1405" s="20"/>
      <c r="U1405" s="20"/>
      <c r="V1405" s="20"/>
      <c r="W1405" s="20"/>
      <c r="X1405" s="20"/>
      <c r="Y1405" s="20"/>
      <c r="Z1405" s="20"/>
    </row>
    <row r="1406" spans="1:26" ht="12.5">
      <c r="A1406" s="20" t="s">
        <v>22621</v>
      </c>
      <c r="B1406" s="20">
        <v>15000000</v>
      </c>
      <c r="C1406" s="20"/>
      <c r="D1406" s="20"/>
      <c r="E1406" s="20"/>
      <c r="F1406" s="20">
        <v>232</v>
      </c>
      <c r="G1406" s="20">
        <v>1897</v>
      </c>
      <c r="H1406" s="20">
        <v>240615</v>
      </c>
      <c r="I1406" s="20">
        <v>17000</v>
      </c>
      <c r="J1406" s="20" t="s">
        <v>1</v>
      </c>
      <c r="K1406" s="20" t="s">
        <v>22628</v>
      </c>
      <c r="L1406" s="20"/>
      <c r="M1406" s="20"/>
      <c r="N1406" s="20"/>
      <c r="O1406" s="20"/>
      <c r="P1406" s="20"/>
      <c r="Q1406" s="20"/>
      <c r="R1406" s="20"/>
      <c r="S1406" s="20"/>
      <c r="T1406" s="20"/>
      <c r="U1406" s="20"/>
      <c r="V1406" s="20"/>
      <c r="W1406" s="20"/>
      <c r="X1406" s="20"/>
      <c r="Y1406" s="20"/>
      <c r="Z1406" s="20"/>
    </row>
    <row r="1407" spans="1:26" ht="12.5">
      <c r="A1407" s="20" t="s">
        <v>22621</v>
      </c>
      <c r="B1407" s="20">
        <v>15000000</v>
      </c>
      <c r="C1407" s="20"/>
      <c r="D1407" s="20"/>
      <c r="E1407" s="20"/>
      <c r="F1407" s="20">
        <v>232</v>
      </c>
      <c r="G1407" s="20">
        <v>1897</v>
      </c>
      <c r="H1407" s="20">
        <v>240616</v>
      </c>
      <c r="I1407" s="20">
        <v>17000</v>
      </c>
      <c r="J1407" s="20" t="s">
        <v>1</v>
      </c>
      <c r="K1407" s="20" t="s">
        <v>22628</v>
      </c>
      <c r="L1407" s="20"/>
      <c r="M1407" s="20"/>
      <c r="N1407" s="20"/>
      <c r="O1407" s="20"/>
      <c r="P1407" s="20"/>
      <c r="Q1407" s="20"/>
      <c r="R1407" s="20"/>
      <c r="S1407" s="20"/>
      <c r="T1407" s="20"/>
      <c r="U1407" s="20"/>
      <c r="V1407" s="20"/>
      <c r="W1407" s="20"/>
      <c r="X1407" s="20"/>
      <c r="Y1407" s="20"/>
      <c r="Z1407" s="20"/>
    </row>
    <row r="1408" spans="1:26" ht="12.5">
      <c r="A1408" s="20" t="s">
        <v>22621</v>
      </c>
      <c r="B1408" s="20">
        <v>15000000</v>
      </c>
      <c r="C1408" s="20"/>
      <c r="D1408" s="20"/>
      <c r="E1408" s="20"/>
      <c r="F1408" s="20">
        <v>232</v>
      </c>
      <c r="G1408" s="20">
        <v>1897</v>
      </c>
      <c r="H1408" s="20">
        <v>240617</v>
      </c>
      <c r="I1408" s="20">
        <v>17000</v>
      </c>
      <c r="J1408" s="20" t="s">
        <v>1</v>
      </c>
      <c r="K1408" s="20" t="s">
        <v>22628</v>
      </c>
      <c r="L1408" s="20"/>
      <c r="M1408" s="20"/>
      <c r="N1408" s="20"/>
      <c r="O1408" s="20"/>
      <c r="P1408" s="20"/>
      <c r="Q1408" s="20"/>
      <c r="R1408" s="20"/>
      <c r="S1408" s="20"/>
      <c r="T1408" s="20"/>
      <c r="U1408" s="20"/>
      <c r="V1408" s="20"/>
      <c r="W1408" s="20"/>
      <c r="X1408" s="20"/>
      <c r="Y1408" s="20"/>
      <c r="Z1408" s="20"/>
    </row>
    <row r="1409" spans="1:26" ht="12.5">
      <c r="A1409" s="20" t="s">
        <v>22621</v>
      </c>
      <c r="B1409" s="20">
        <v>15000000</v>
      </c>
      <c r="C1409" s="20"/>
      <c r="D1409" s="20"/>
      <c r="E1409" s="20"/>
      <c r="F1409" s="20">
        <v>232</v>
      </c>
      <c r="G1409" s="20">
        <v>1897</v>
      </c>
      <c r="H1409" s="20">
        <v>240618</v>
      </c>
      <c r="I1409" s="20">
        <v>17000</v>
      </c>
      <c r="J1409" s="20" t="s">
        <v>1</v>
      </c>
      <c r="K1409" s="20" t="s">
        <v>22628</v>
      </c>
      <c r="L1409" s="20"/>
      <c r="M1409" s="20"/>
      <c r="N1409" s="20"/>
      <c r="O1409" s="20"/>
      <c r="P1409" s="20"/>
      <c r="Q1409" s="20"/>
      <c r="R1409" s="20"/>
      <c r="S1409" s="20"/>
      <c r="T1409" s="20"/>
      <c r="U1409" s="20"/>
      <c r="V1409" s="20"/>
      <c r="W1409" s="20"/>
      <c r="X1409" s="20"/>
      <c r="Y1409" s="20"/>
      <c r="Z1409" s="20"/>
    </row>
    <row r="1410" spans="1:26" ht="12.5">
      <c r="A1410" s="20" t="s">
        <v>22621</v>
      </c>
      <c r="B1410" s="20">
        <v>15000000</v>
      </c>
      <c r="C1410" s="20"/>
      <c r="D1410" s="20"/>
      <c r="E1410" s="20"/>
      <c r="F1410" s="20">
        <v>232</v>
      </c>
      <c r="G1410" s="20">
        <v>1897</v>
      </c>
      <c r="H1410" s="20">
        <v>240619</v>
      </c>
      <c r="I1410" s="20">
        <v>17000</v>
      </c>
      <c r="J1410" s="20" t="s">
        <v>1</v>
      </c>
      <c r="K1410" s="20" t="s">
        <v>22628</v>
      </c>
      <c r="L1410" s="20"/>
      <c r="M1410" s="20"/>
      <c r="N1410" s="20"/>
      <c r="O1410" s="20"/>
      <c r="P1410" s="20"/>
      <c r="Q1410" s="20"/>
      <c r="R1410" s="20"/>
      <c r="S1410" s="20"/>
      <c r="T1410" s="20"/>
      <c r="U1410" s="20"/>
      <c r="V1410" s="20"/>
      <c r="W1410" s="20"/>
      <c r="X1410" s="20"/>
      <c r="Y1410" s="20"/>
      <c r="Z1410" s="20"/>
    </row>
    <row r="1411" spans="1:26" ht="12.5">
      <c r="A1411" s="20" t="s">
        <v>22621</v>
      </c>
      <c r="B1411" s="20">
        <v>15000000</v>
      </c>
      <c r="C1411" s="20"/>
      <c r="D1411" s="20"/>
      <c r="E1411" s="20"/>
      <c r="F1411" s="20">
        <v>225</v>
      </c>
      <c r="G1411" s="20">
        <v>1727</v>
      </c>
      <c r="H1411" s="20">
        <v>210301</v>
      </c>
      <c r="I1411" s="20">
        <v>20000</v>
      </c>
      <c r="J1411" s="20" t="s">
        <v>1</v>
      </c>
      <c r="K1411" s="20" t="s">
        <v>22633</v>
      </c>
      <c r="L1411" s="20"/>
      <c r="M1411" s="20"/>
      <c r="N1411" s="20"/>
      <c r="O1411" s="20"/>
      <c r="P1411" s="20"/>
      <c r="Q1411" s="20"/>
      <c r="R1411" s="20"/>
      <c r="S1411" s="20"/>
      <c r="T1411" s="20"/>
      <c r="U1411" s="20"/>
      <c r="V1411" s="20"/>
      <c r="W1411" s="20"/>
      <c r="X1411" s="20"/>
      <c r="Y1411" s="20"/>
      <c r="Z1411" s="20"/>
    </row>
    <row r="1412" spans="1:26" ht="12.5">
      <c r="A1412" s="20" t="s">
        <v>22621</v>
      </c>
      <c r="B1412" s="20">
        <v>15000000</v>
      </c>
      <c r="C1412" s="20"/>
      <c r="D1412" s="20"/>
      <c r="E1412" s="20"/>
      <c r="F1412" s="20">
        <v>225</v>
      </c>
      <c r="G1412" s="20">
        <v>1727</v>
      </c>
      <c r="H1412" s="20">
        <v>210310</v>
      </c>
      <c r="I1412" s="20">
        <v>20000</v>
      </c>
      <c r="J1412" s="20" t="s">
        <v>1</v>
      </c>
      <c r="K1412" s="20" t="s">
        <v>22633</v>
      </c>
      <c r="L1412" s="20"/>
      <c r="M1412" s="20"/>
      <c r="N1412" s="20"/>
      <c r="O1412" s="20"/>
      <c r="P1412" s="20"/>
      <c r="Q1412" s="20"/>
      <c r="R1412" s="20"/>
      <c r="S1412" s="20"/>
      <c r="T1412" s="20"/>
      <c r="U1412" s="20"/>
      <c r="V1412" s="20"/>
      <c r="W1412" s="20"/>
      <c r="X1412" s="20"/>
      <c r="Y1412" s="20"/>
      <c r="Z1412" s="20"/>
    </row>
    <row r="1413" spans="1:26" ht="12.5">
      <c r="A1413" s="20" t="s">
        <v>22621</v>
      </c>
      <c r="B1413" s="20">
        <v>15000000</v>
      </c>
      <c r="C1413" s="20"/>
      <c r="D1413" s="20"/>
      <c r="E1413" s="20"/>
      <c r="F1413" s="20">
        <v>225</v>
      </c>
      <c r="G1413" s="20">
        <v>1817</v>
      </c>
      <c r="H1413" s="20">
        <v>210903</v>
      </c>
      <c r="I1413" s="20">
        <v>15000</v>
      </c>
      <c r="J1413" s="20" t="s">
        <v>1</v>
      </c>
      <c r="K1413" s="21">
        <v>45666</v>
      </c>
      <c r="L1413" s="20"/>
      <c r="M1413" s="20"/>
      <c r="N1413" s="20"/>
      <c r="O1413" s="20"/>
      <c r="P1413" s="20"/>
      <c r="Q1413" s="20"/>
      <c r="R1413" s="20"/>
      <c r="S1413" s="20"/>
      <c r="T1413" s="20"/>
      <c r="U1413" s="20"/>
      <c r="V1413" s="20"/>
      <c r="W1413" s="20"/>
      <c r="X1413" s="20"/>
      <c r="Y1413" s="20"/>
      <c r="Z1413" s="20"/>
    </row>
    <row r="1414" spans="1:26" ht="12.5">
      <c r="A1414" s="20" t="s">
        <v>22621</v>
      </c>
      <c r="B1414" s="20">
        <v>15000000</v>
      </c>
      <c r="C1414" s="20"/>
      <c r="D1414" s="20"/>
      <c r="E1414" s="20"/>
      <c r="F1414" s="20">
        <v>225</v>
      </c>
      <c r="G1414" s="20">
        <v>1817</v>
      </c>
      <c r="H1414" s="20">
        <v>210908</v>
      </c>
      <c r="I1414" s="20">
        <v>15000</v>
      </c>
      <c r="J1414" s="20" t="s">
        <v>1</v>
      </c>
      <c r="K1414" s="21">
        <v>45666</v>
      </c>
      <c r="L1414" s="20"/>
      <c r="M1414" s="20"/>
      <c r="N1414" s="20"/>
      <c r="O1414" s="20"/>
      <c r="P1414" s="20"/>
      <c r="Q1414" s="20"/>
      <c r="R1414" s="20"/>
      <c r="S1414" s="20"/>
      <c r="T1414" s="20"/>
      <c r="U1414" s="20"/>
      <c r="V1414" s="20"/>
      <c r="W1414" s="20"/>
      <c r="X1414" s="20"/>
      <c r="Y1414" s="20"/>
      <c r="Z1414" s="20"/>
    </row>
    <row r="1415" spans="1:26" ht="12.5">
      <c r="A1415" s="20" t="s">
        <v>22621</v>
      </c>
      <c r="B1415" s="20">
        <v>15000000</v>
      </c>
      <c r="C1415" s="20"/>
      <c r="D1415" s="20"/>
      <c r="E1415" s="20"/>
      <c r="F1415" s="20">
        <v>225</v>
      </c>
      <c r="G1415" s="20">
        <v>1817</v>
      </c>
      <c r="H1415" s="20">
        <v>210916</v>
      </c>
      <c r="I1415" s="20">
        <v>20000</v>
      </c>
      <c r="J1415" s="20" t="s">
        <v>1</v>
      </c>
      <c r="K1415" s="21">
        <v>45666</v>
      </c>
      <c r="L1415" s="20"/>
      <c r="M1415" s="20"/>
      <c r="N1415" s="20"/>
      <c r="O1415" s="20"/>
      <c r="P1415" s="20"/>
      <c r="Q1415" s="20"/>
      <c r="R1415" s="20"/>
      <c r="S1415" s="20"/>
      <c r="T1415" s="20"/>
      <c r="U1415" s="20"/>
      <c r="V1415" s="20"/>
      <c r="W1415" s="20"/>
      <c r="X1415" s="20"/>
      <c r="Y1415" s="20"/>
      <c r="Z1415" s="20"/>
    </row>
    <row r="1416" spans="1:26" ht="12.5">
      <c r="A1416" s="20" t="s">
        <v>22621</v>
      </c>
      <c r="B1416" s="20">
        <v>15000000</v>
      </c>
      <c r="C1416" s="20"/>
      <c r="D1416" s="20"/>
      <c r="E1416" s="20"/>
      <c r="F1416" s="20">
        <v>225</v>
      </c>
      <c r="G1416" s="20">
        <v>1817</v>
      </c>
      <c r="H1416" s="20">
        <v>210917</v>
      </c>
      <c r="I1416" s="20">
        <v>15000</v>
      </c>
      <c r="J1416" s="20" t="s">
        <v>1</v>
      </c>
      <c r="K1416" s="21">
        <v>45666</v>
      </c>
      <c r="L1416" s="20"/>
      <c r="M1416" s="20"/>
      <c r="N1416" s="20"/>
      <c r="O1416" s="20"/>
      <c r="P1416" s="20"/>
      <c r="Q1416" s="20"/>
      <c r="R1416" s="20"/>
      <c r="S1416" s="20"/>
      <c r="T1416" s="20"/>
      <c r="U1416" s="20"/>
      <c r="V1416" s="20"/>
      <c r="W1416" s="20"/>
      <c r="X1416" s="20"/>
      <c r="Y1416" s="20"/>
      <c r="Z1416" s="20"/>
    </row>
    <row r="1417" spans="1:26" ht="12.5">
      <c r="A1417" s="20" t="s">
        <v>22621</v>
      </c>
      <c r="B1417" s="20">
        <v>15000000</v>
      </c>
      <c r="C1417" s="20"/>
      <c r="D1417" s="20"/>
      <c r="E1417" s="20"/>
      <c r="F1417" s="20">
        <v>268</v>
      </c>
      <c r="G1417" s="20">
        <v>1827</v>
      </c>
      <c r="H1417" s="20">
        <v>220802</v>
      </c>
      <c r="I1417" s="20">
        <v>20000</v>
      </c>
      <c r="J1417" s="20" t="s">
        <v>1</v>
      </c>
      <c r="K1417" s="21">
        <v>45666</v>
      </c>
      <c r="L1417" s="20"/>
      <c r="M1417" s="20"/>
      <c r="N1417" s="20"/>
      <c r="O1417" s="20"/>
      <c r="P1417" s="20"/>
      <c r="Q1417" s="20"/>
      <c r="R1417" s="20"/>
      <c r="S1417" s="20"/>
      <c r="T1417" s="20"/>
      <c r="U1417" s="20"/>
      <c r="V1417" s="20"/>
      <c r="W1417" s="20"/>
      <c r="X1417" s="20"/>
      <c r="Y1417" s="20"/>
      <c r="Z1417" s="20"/>
    </row>
    <row r="1418" spans="1:26" ht="12.5">
      <c r="A1418" s="20" t="s">
        <v>22621</v>
      </c>
      <c r="B1418" s="20">
        <v>15000000</v>
      </c>
      <c r="C1418" s="20"/>
      <c r="D1418" s="20"/>
      <c r="E1418" s="20"/>
      <c r="F1418" s="20">
        <v>268</v>
      </c>
      <c r="G1418" s="20">
        <v>1827</v>
      </c>
      <c r="H1418" s="20">
        <v>220808</v>
      </c>
      <c r="I1418" s="20">
        <v>20000</v>
      </c>
      <c r="J1418" s="20" t="s">
        <v>1</v>
      </c>
      <c r="K1418" s="21">
        <v>45666</v>
      </c>
      <c r="L1418" s="20"/>
      <c r="M1418" s="20"/>
      <c r="N1418" s="20"/>
      <c r="O1418" s="20"/>
      <c r="P1418" s="20"/>
      <c r="Q1418" s="20"/>
      <c r="R1418" s="20"/>
      <c r="S1418" s="20"/>
      <c r="T1418" s="20"/>
      <c r="U1418" s="20"/>
      <c r="V1418" s="20"/>
      <c r="W1418" s="20"/>
      <c r="X1418" s="20"/>
      <c r="Y1418" s="20"/>
      <c r="Z1418" s="20"/>
    </row>
    <row r="1419" spans="1:26" ht="12.5">
      <c r="A1419" s="20" t="s">
        <v>22621</v>
      </c>
      <c r="B1419" s="20">
        <v>15000000</v>
      </c>
      <c r="C1419" s="20"/>
      <c r="D1419" s="20"/>
      <c r="E1419" s="20"/>
      <c r="F1419" s="20">
        <v>226</v>
      </c>
      <c r="G1419" s="20">
        <v>1869</v>
      </c>
      <c r="H1419" s="20">
        <v>260801</v>
      </c>
      <c r="I1419" s="20">
        <v>20000</v>
      </c>
      <c r="J1419" s="20" t="s">
        <v>1</v>
      </c>
      <c r="K1419" s="21">
        <v>45667</v>
      </c>
      <c r="L1419" s="20"/>
      <c r="M1419" s="20"/>
      <c r="N1419" s="20"/>
      <c r="O1419" s="20"/>
      <c r="P1419" s="20"/>
      <c r="Q1419" s="20"/>
      <c r="R1419" s="20"/>
      <c r="S1419" s="20"/>
      <c r="T1419" s="20"/>
      <c r="U1419" s="20"/>
      <c r="V1419" s="20"/>
      <c r="W1419" s="20"/>
      <c r="X1419" s="20"/>
      <c r="Y1419" s="20"/>
      <c r="Z1419" s="20"/>
    </row>
    <row r="1420" spans="1:26" ht="12.5">
      <c r="A1420" s="20" t="s">
        <v>22621</v>
      </c>
      <c r="B1420" s="20">
        <v>15000000</v>
      </c>
      <c r="C1420" s="20"/>
      <c r="D1420" s="20"/>
      <c r="E1420" s="20"/>
      <c r="F1420" s="20">
        <v>226</v>
      </c>
      <c r="G1420" s="20">
        <v>1869</v>
      </c>
      <c r="H1420" s="20">
        <v>800274</v>
      </c>
      <c r="I1420" s="20">
        <v>20000</v>
      </c>
      <c r="J1420" s="20" t="s">
        <v>1</v>
      </c>
      <c r="K1420" s="21">
        <v>45667</v>
      </c>
      <c r="L1420" s="20"/>
      <c r="M1420" s="20"/>
      <c r="N1420" s="20"/>
      <c r="O1420" s="20"/>
      <c r="P1420" s="20"/>
      <c r="Q1420" s="20"/>
      <c r="R1420" s="20"/>
      <c r="S1420" s="20"/>
      <c r="T1420" s="20"/>
      <c r="U1420" s="20"/>
      <c r="V1420" s="20"/>
      <c r="W1420" s="20"/>
      <c r="X1420" s="20"/>
      <c r="Y1420" s="20"/>
      <c r="Z1420" s="20"/>
    </row>
    <row r="1421" spans="1:26" ht="12.5">
      <c r="A1421" s="20" t="s">
        <v>22621</v>
      </c>
      <c r="B1421" s="20">
        <v>15000000</v>
      </c>
      <c r="C1421" s="20"/>
      <c r="D1421" s="20"/>
      <c r="E1421" s="20"/>
      <c r="F1421" s="20">
        <v>226</v>
      </c>
      <c r="G1421" s="20">
        <v>1869</v>
      </c>
      <c r="H1421" s="20">
        <v>800276</v>
      </c>
      <c r="I1421" s="20">
        <v>20000</v>
      </c>
      <c r="J1421" s="20" t="s">
        <v>1</v>
      </c>
      <c r="K1421" s="21">
        <v>45667</v>
      </c>
      <c r="L1421" s="20"/>
      <c r="M1421" s="20"/>
      <c r="N1421" s="20"/>
      <c r="O1421" s="20"/>
      <c r="P1421" s="20"/>
      <c r="Q1421" s="20"/>
      <c r="R1421" s="20"/>
      <c r="S1421" s="20"/>
      <c r="T1421" s="20"/>
      <c r="U1421" s="20"/>
      <c r="V1421" s="20"/>
      <c r="W1421" s="20"/>
      <c r="X1421" s="20"/>
      <c r="Y1421" s="20"/>
      <c r="Z1421" s="20"/>
    </row>
    <row r="1422" spans="1:26" ht="12.5">
      <c r="A1422" s="20" t="s">
        <v>22621</v>
      </c>
      <c r="B1422" s="20">
        <v>15000000</v>
      </c>
      <c r="C1422" s="20"/>
      <c r="D1422" s="20"/>
      <c r="E1422" s="20"/>
      <c r="F1422" s="20">
        <v>226</v>
      </c>
      <c r="G1422" s="20">
        <v>1869</v>
      </c>
      <c r="H1422" s="20">
        <v>260806</v>
      </c>
      <c r="I1422" s="20">
        <v>20000</v>
      </c>
      <c r="J1422" s="20" t="s">
        <v>1</v>
      </c>
      <c r="K1422" s="21">
        <v>45667</v>
      </c>
      <c r="L1422" s="20"/>
      <c r="M1422" s="20"/>
      <c r="N1422" s="20"/>
      <c r="O1422" s="20"/>
      <c r="P1422" s="20"/>
      <c r="Q1422" s="20"/>
      <c r="R1422" s="20"/>
      <c r="S1422" s="20"/>
      <c r="T1422" s="20"/>
      <c r="U1422" s="20"/>
      <c r="V1422" s="20"/>
      <c r="W1422" s="20"/>
      <c r="X1422" s="20"/>
      <c r="Y1422" s="20"/>
      <c r="Z1422" s="20"/>
    </row>
    <row r="1423" spans="1:26" ht="12.5">
      <c r="A1423" s="20" t="s">
        <v>22621</v>
      </c>
      <c r="B1423" s="20">
        <v>15000000</v>
      </c>
      <c r="C1423" s="20"/>
      <c r="D1423" s="20"/>
      <c r="E1423" s="20"/>
      <c r="F1423" s="20">
        <v>226</v>
      </c>
      <c r="G1423" s="20">
        <v>1869</v>
      </c>
      <c r="H1423" s="20">
        <v>260807</v>
      </c>
      <c r="I1423" s="20">
        <v>20000</v>
      </c>
      <c r="J1423" s="20" t="s">
        <v>1</v>
      </c>
      <c r="K1423" s="21">
        <v>45667</v>
      </c>
      <c r="L1423" s="20"/>
      <c r="M1423" s="20"/>
      <c r="N1423" s="20"/>
      <c r="O1423" s="20"/>
      <c r="P1423" s="20"/>
      <c r="Q1423" s="20"/>
      <c r="R1423" s="20"/>
      <c r="S1423" s="20"/>
      <c r="T1423" s="20"/>
      <c r="U1423" s="20"/>
      <c r="V1423" s="20"/>
      <c r="W1423" s="20"/>
      <c r="X1423" s="20"/>
      <c r="Y1423" s="20"/>
      <c r="Z1423" s="20"/>
    </row>
    <row r="1424" spans="1:26" ht="12.5">
      <c r="A1424" s="20" t="s">
        <v>22621</v>
      </c>
      <c r="B1424" s="20">
        <v>15000000</v>
      </c>
      <c r="C1424" s="20"/>
      <c r="D1424" s="20"/>
      <c r="E1424" s="20"/>
      <c r="F1424" s="20">
        <v>226</v>
      </c>
      <c r="G1424" s="20">
        <v>1869</v>
      </c>
      <c r="H1424" s="20">
        <v>260808</v>
      </c>
      <c r="I1424" s="20">
        <v>20000</v>
      </c>
      <c r="J1424" s="20" t="s">
        <v>1</v>
      </c>
      <c r="K1424" s="21">
        <v>45667</v>
      </c>
      <c r="L1424" s="20"/>
      <c r="M1424" s="20"/>
      <c r="N1424" s="20"/>
      <c r="O1424" s="20"/>
      <c r="P1424" s="20"/>
      <c r="Q1424" s="20"/>
      <c r="R1424" s="20"/>
      <c r="S1424" s="20"/>
      <c r="T1424" s="20"/>
      <c r="U1424" s="20"/>
      <c r="V1424" s="20"/>
      <c r="W1424" s="20"/>
      <c r="X1424" s="20"/>
      <c r="Y1424" s="20"/>
      <c r="Z1424" s="20"/>
    </row>
    <row r="1425" spans="1:26" ht="12.5">
      <c r="A1425" s="20" t="s">
        <v>22621</v>
      </c>
      <c r="B1425" s="20">
        <v>15000000</v>
      </c>
      <c r="C1425" s="20"/>
      <c r="D1425" s="20"/>
      <c r="E1425" s="20"/>
      <c r="F1425" s="20">
        <v>226</v>
      </c>
      <c r="G1425" s="20">
        <v>1869</v>
      </c>
      <c r="H1425" s="20">
        <v>260811</v>
      </c>
      <c r="I1425" s="20">
        <v>20000</v>
      </c>
      <c r="J1425" s="20" t="s">
        <v>1</v>
      </c>
      <c r="K1425" s="21">
        <v>45667</v>
      </c>
      <c r="L1425" s="20"/>
      <c r="M1425" s="20"/>
      <c r="N1425" s="20"/>
      <c r="O1425" s="20"/>
      <c r="P1425" s="20"/>
      <c r="Q1425" s="20"/>
      <c r="R1425" s="20"/>
      <c r="S1425" s="20"/>
      <c r="T1425" s="20"/>
      <c r="U1425" s="20"/>
      <c r="V1425" s="20"/>
      <c r="W1425" s="20"/>
      <c r="X1425" s="20"/>
      <c r="Y1425" s="20"/>
      <c r="Z1425" s="20"/>
    </row>
    <row r="1426" spans="1:26" ht="12.5">
      <c r="A1426" s="20" t="s">
        <v>22621</v>
      </c>
      <c r="B1426" s="20">
        <v>15000000</v>
      </c>
      <c r="C1426" s="20"/>
      <c r="D1426" s="20"/>
      <c r="E1426" s="20"/>
      <c r="F1426" s="20">
        <v>226</v>
      </c>
      <c r="G1426" s="20">
        <v>1869</v>
      </c>
      <c r="H1426" s="20">
        <v>260814</v>
      </c>
      <c r="I1426" s="20">
        <v>20000</v>
      </c>
      <c r="J1426" s="20" t="s">
        <v>1</v>
      </c>
      <c r="K1426" s="21">
        <v>45667</v>
      </c>
      <c r="L1426" s="20"/>
      <c r="M1426" s="20"/>
      <c r="N1426" s="20"/>
      <c r="O1426" s="20"/>
      <c r="P1426" s="20"/>
      <c r="Q1426" s="20"/>
      <c r="R1426" s="20"/>
      <c r="S1426" s="20"/>
      <c r="T1426" s="20"/>
      <c r="U1426" s="20"/>
      <c r="V1426" s="20"/>
      <c r="W1426" s="20"/>
      <c r="X1426" s="20"/>
      <c r="Y1426" s="20"/>
      <c r="Z1426" s="20"/>
    </row>
    <row r="1427" spans="1:26" ht="12.5">
      <c r="A1427" s="20" t="s">
        <v>22621</v>
      </c>
      <c r="B1427" s="20">
        <v>15000000</v>
      </c>
      <c r="C1427" s="20"/>
      <c r="D1427" s="20"/>
      <c r="E1427" s="20"/>
      <c r="F1427" s="20">
        <v>226</v>
      </c>
      <c r="G1427" s="20">
        <v>1869</v>
      </c>
      <c r="H1427" s="20">
        <v>260815</v>
      </c>
      <c r="I1427" s="20">
        <v>20000</v>
      </c>
      <c r="J1427" s="20" t="s">
        <v>1</v>
      </c>
      <c r="K1427" s="21">
        <v>45667</v>
      </c>
      <c r="L1427" s="20"/>
      <c r="M1427" s="20"/>
      <c r="N1427" s="20"/>
      <c r="O1427" s="20"/>
      <c r="P1427" s="20"/>
      <c r="Q1427" s="20"/>
      <c r="R1427" s="20"/>
      <c r="S1427" s="20"/>
      <c r="T1427" s="20"/>
      <c r="U1427" s="20"/>
      <c r="V1427" s="20"/>
      <c r="W1427" s="20"/>
      <c r="X1427" s="20"/>
      <c r="Y1427" s="20"/>
      <c r="Z1427" s="20"/>
    </row>
    <row r="1428" spans="1:26" ht="12.5">
      <c r="A1428" s="20" t="s">
        <v>22621</v>
      </c>
      <c r="B1428" s="20">
        <v>15000000</v>
      </c>
      <c r="C1428" s="20"/>
      <c r="D1428" s="20"/>
      <c r="E1428" s="20"/>
      <c r="F1428" s="20">
        <v>226</v>
      </c>
      <c r="G1428" s="20">
        <v>1869</v>
      </c>
      <c r="H1428" s="20">
        <v>260822</v>
      </c>
      <c r="I1428" s="20">
        <v>20000</v>
      </c>
      <c r="J1428" s="20" t="s">
        <v>1</v>
      </c>
      <c r="K1428" s="21">
        <v>45667</v>
      </c>
      <c r="L1428" s="20"/>
      <c r="M1428" s="20"/>
      <c r="N1428" s="20"/>
      <c r="O1428" s="20"/>
      <c r="P1428" s="20"/>
      <c r="Q1428" s="20"/>
      <c r="R1428" s="20"/>
      <c r="S1428" s="20"/>
      <c r="T1428" s="20"/>
      <c r="U1428" s="20"/>
      <c r="V1428" s="20"/>
      <c r="W1428" s="20"/>
      <c r="X1428" s="20"/>
      <c r="Y1428" s="20"/>
      <c r="Z1428" s="20"/>
    </row>
    <row r="1429" spans="1:26" ht="12.5">
      <c r="A1429" s="20" t="s">
        <v>22621</v>
      </c>
      <c r="B1429" s="20">
        <v>15000000</v>
      </c>
      <c r="C1429" s="20"/>
      <c r="D1429" s="20"/>
      <c r="E1429" s="20"/>
      <c r="F1429" s="20">
        <v>226</v>
      </c>
      <c r="G1429" s="20">
        <v>1869</v>
      </c>
      <c r="H1429" s="20">
        <v>260825</v>
      </c>
      <c r="I1429" s="20">
        <v>20000</v>
      </c>
      <c r="J1429" s="20" t="s">
        <v>1</v>
      </c>
      <c r="K1429" s="21">
        <v>45667</v>
      </c>
      <c r="L1429" s="20"/>
      <c r="M1429" s="20"/>
      <c r="N1429" s="20"/>
      <c r="O1429" s="20"/>
      <c r="P1429" s="20"/>
      <c r="Q1429" s="20"/>
      <c r="R1429" s="20"/>
      <c r="S1429" s="20"/>
      <c r="T1429" s="20"/>
      <c r="U1429" s="20"/>
      <c r="V1429" s="20"/>
      <c r="W1429" s="20"/>
      <c r="X1429" s="20"/>
      <c r="Y1429" s="20"/>
      <c r="Z1429" s="20"/>
    </row>
    <row r="1430" spans="1:26" ht="12.5">
      <c r="A1430" s="20" t="s">
        <v>22621</v>
      </c>
      <c r="B1430" s="20">
        <v>15000000</v>
      </c>
      <c r="C1430" s="20"/>
      <c r="D1430" s="20"/>
      <c r="E1430" s="20"/>
      <c r="F1430" s="20">
        <v>226</v>
      </c>
      <c r="G1430" s="20">
        <v>1869</v>
      </c>
      <c r="H1430" s="20">
        <v>260826</v>
      </c>
      <c r="I1430" s="20">
        <v>20000</v>
      </c>
      <c r="J1430" s="20" t="s">
        <v>1</v>
      </c>
      <c r="K1430" s="21">
        <v>45667</v>
      </c>
      <c r="L1430" s="20"/>
      <c r="M1430" s="20"/>
      <c r="N1430" s="20"/>
      <c r="O1430" s="20"/>
      <c r="P1430" s="20"/>
      <c r="Q1430" s="20"/>
      <c r="R1430" s="20"/>
      <c r="S1430" s="20"/>
      <c r="T1430" s="20"/>
      <c r="U1430" s="20"/>
      <c r="V1430" s="20"/>
      <c r="W1430" s="20"/>
      <c r="X1430" s="20"/>
      <c r="Y1430" s="20"/>
      <c r="Z1430" s="20"/>
    </row>
    <row r="1431" spans="1:26" ht="12.5">
      <c r="A1431" s="20" t="s">
        <v>22621</v>
      </c>
      <c r="B1431" s="20">
        <v>15000000</v>
      </c>
      <c r="C1431" s="20"/>
      <c r="D1431" s="20"/>
      <c r="E1431" s="20"/>
      <c r="F1431" s="20">
        <v>226</v>
      </c>
      <c r="G1431" s="20">
        <v>1869</v>
      </c>
      <c r="H1431" s="20">
        <v>260827</v>
      </c>
      <c r="I1431" s="20">
        <v>20000</v>
      </c>
      <c r="J1431" s="20" t="s">
        <v>1</v>
      </c>
      <c r="K1431" s="21">
        <v>45667</v>
      </c>
      <c r="L1431" s="20"/>
      <c r="M1431" s="20"/>
      <c r="N1431" s="20"/>
      <c r="O1431" s="20"/>
      <c r="P1431" s="20"/>
      <c r="Q1431" s="20"/>
      <c r="R1431" s="20"/>
      <c r="S1431" s="20"/>
      <c r="T1431" s="20"/>
      <c r="U1431" s="20"/>
      <c r="V1431" s="20"/>
      <c r="W1431" s="20"/>
      <c r="X1431" s="20"/>
      <c r="Y1431" s="20"/>
      <c r="Z1431" s="20"/>
    </row>
    <row r="1432" spans="1:26" ht="12.5">
      <c r="A1432" s="20" t="s">
        <v>22621</v>
      </c>
      <c r="B1432" s="20">
        <v>15000000</v>
      </c>
      <c r="C1432" s="20"/>
      <c r="D1432" s="20"/>
      <c r="E1432" s="20"/>
      <c r="F1432" s="20">
        <v>226</v>
      </c>
      <c r="G1432" s="20">
        <v>1869</v>
      </c>
      <c r="H1432" s="20">
        <v>260829</v>
      </c>
      <c r="I1432" s="20">
        <v>20000</v>
      </c>
      <c r="J1432" s="20" t="s">
        <v>1</v>
      </c>
      <c r="K1432" s="21">
        <v>45667</v>
      </c>
      <c r="L1432" s="20"/>
      <c r="M1432" s="20"/>
      <c r="N1432" s="20"/>
      <c r="O1432" s="20"/>
      <c r="P1432" s="20"/>
      <c r="Q1432" s="20"/>
      <c r="R1432" s="20"/>
      <c r="S1432" s="20"/>
      <c r="T1432" s="20"/>
      <c r="U1432" s="20"/>
      <c r="V1432" s="20"/>
      <c r="W1432" s="20"/>
      <c r="X1432" s="20"/>
      <c r="Y1432" s="20"/>
      <c r="Z1432" s="20"/>
    </row>
    <row r="1433" spans="1:26" ht="12.5">
      <c r="A1433" s="20" t="s">
        <v>22621</v>
      </c>
      <c r="B1433" s="20">
        <v>15000000</v>
      </c>
      <c r="C1433" s="20"/>
      <c r="D1433" s="20"/>
      <c r="E1433" s="20"/>
      <c r="F1433" s="20">
        <v>226</v>
      </c>
      <c r="G1433" s="20">
        <v>1869</v>
      </c>
      <c r="H1433" s="20">
        <v>260830</v>
      </c>
      <c r="I1433" s="20">
        <v>20000</v>
      </c>
      <c r="J1433" s="20" t="s">
        <v>1</v>
      </c>
      <c r="K1433" s="21">
        <v>45667</v>
      </c>
      <c r="L1433" s="20"/>
      <c r="M1433" s="20"/>
      <c r="N1433" s="20"/>
      <c r="O1433" s="20"/>
      <c r="P1433" s="20"/>
      <c r="Q1433" s="20"/>
      <c r="R1433" s="20"/>
      <c r="S1433" s="20"/>
      <c r="T1433" s="20"/>
      <c r="U1433" s="20"/>
      <c r="V1433" s="20"/>
      <c r="W1433" s="20"/>
      <c r="X1433" s="20"/>
      <c r="Y1433" s="20"/>
      <c r="Z1433" s="20"/>
    </row>
    <row r="1434" spans="1:26" ht="12.5">
      <c r="A1434" s="20" t="s">
        <v>22621</v>
      </c>
      <c r="B1434" s="20">
        <v>15000000</v>
      </c>
      <c r="C1434" s="20"/>
      <c r="D1434" s="20"/>
      <c r="E1434" s="20"/>
      <c r="F1434" s="20">
        <v>226</v>
      </c>
      <c r="G1434" s="20">
        <v>1869</v>
      </c>
      <c r="H1434" s="20">
        <v>260831</v>
      </c>
      <c r="I1434" s="20">
        <v>20000</v>
      </c>
      <c r="J1434" s="20" t="s">
        <v>1</v>
      </c>
      <c r="K1434" s="21">
        <v>45667</v>
      </c>
      <c r="L1434" s="20"/>
      <c r="M1434" s="20"/>
      <c r="N1434" s="20"/>
      <c r="O1434" s="20"/>
      <c r="P1434" s="20"/>
      <c r="Q1434" s="20"/>
      <c r="R1434" s="20"/>
      <c r="S1434" s="20"/>
      <c r="T1434" s="20"/>
      <c r="U1434" s="20"/>
      <c r="V1434" s="20"/>
      <c r="W1434" s="20"/>
      <c r="X1434" s="20"/>
      <c r="Y1434" s="20"/>
      <c r="Z1434" s="20"/>
    </row>
    <row r="1435" spans="1:26" ht="12.5">
      <c r="A1435" s="20" t="s">
        <v>22621</v>
      </c>
      <c r="B1435" s="20">
        <v>15000000</v>
      </c>
      <c r="C1435" s="20"/>
      <c r="D1435" s="20"/>
      <c r="E1435" s="20"/>
      <c r="F1435" s="20">
        <v>226</v>
      </c>
      <c r="G1435" s="20">
        <v>1869</v>
      </c>
      <c r="H1435" s="20">
        <v>260835</v>
      </c>
      <c r="I1435" s="20">
        <v>20000</v>
      </c>
      <c r="J1435" s="20" t="s">
        <v>1</v>
      </c>
      <c r="K1435" s="21">
        <v>45667</v>
      </c>
      <c r="L1435" s="20"/>
      <c r="M1435" s="20"/>
      <c r="N1435" s="20"/>
      <c r="O1435" s="20"/>
      <c r="P1435" s="20"/>
      <c r="Q1435" s="20"/>
      <c r="R1435" s="20"/>
      <c r="S1435" s="20"/>
      <c r="T1435" s="20"/>
      <c r="U1435" s="20"/>
      <c r="V1435" s="20"/>
      <c r="W1435" s="20"/>
      <c r="X1435" s="20"/>
      <c r="Y1435" s="20"/>
      <c r="Z1435" s="20"/>
    </row>
    <row r="1436" spans="1:26" ht="12.5">
      <c r="A1436" s="20" t="s">
        <v>22621</v>
      </c>
      <c r="B1436" s="20">
        <v>15000000</v>
      </c>
      <c r="C1436" s="20"/>
      <c r="D1436" s="20"/>
      <c r="E1436" s="20"/>
      <c r="F1436" s="20">
        <v>226</v>
      </c>
      <c r="G1436" s="20">
        <v>1869</v>
      </c>
      <c r="H1436" s="20">
        <v>260838</v>
      </c>
      <c r="I1436" s="20">
        <v>20000</v>
      </c>
      <c r="J1436" s="20" t="s">
        <v>1</v>
      </c>
      <c r="K1436" s="21">
        <v>45667</v>
      </c>
      <c r="L1436" s="20"/>
      <c r="M1436" s="20"/>
      <c r="N1436" s="20"/>
      <c r="O1436" s="20"/>
      <c r="P1436" s="20"/>
      <c r="Q1436" s="20"/>
      <c r="R1436" s="20"/>
      <c r="S1436" s="20"/>
      <c r="T1436" s="20"/>
      <c r="U1436" s="20"/>
      <c r="V1436" s="20"/>
      <c r="W1436" s="20"/>
      <c r="X1436" s="20"/>
      <c r="Y1436" s="20"/>
      <c r="Z1436" s="20"/>
    </row>
    <row r="1437" spans="1:26" ht="12.5">
      <c r="A1437" s="20" t="s">
        <v>22621</v>
      </c>
      <c r="B1437" s="20">
        <v>15000000</v>
      </c>
      <c r="C1437" s="20"/>
      <c r="D1437" s="20"/>
      <c r="E1437" s="20"/>
      <c r="F1437" s="20">
        <v>226</v>
      </c>
      <c r="G1437" s="20">
        <v>1869</v>
      </c>
      <c r="H1437" s="20">
        <v>260839</v>
      </c>
      <c r="I1437" s="20">
        <v>20000</v>
      </c>
      <c r="J1437" s="20" t="s">
        <v>1</v>
      </c>
      <c r="K1437" s="21">
        <v>45667</v>
      </c>
      <c r="L1437" s="20"/>
      <c r="M1437" s="20"/>
      <c r="N1437" s="20"/>
      <c r="O1437" s="20"/>
      <c r="P1437" s="20"/>
      <c r="Q1437" s="20"/>
      <c r="R1437" s="20"/>
      <c r="S1437" s="20"/>
      <c r="T1437" s="20"/>
      <c r="U1437" s="20"/>
      <c r="V1437" s="20"/>
      <c r="W1437" s="20"/>
      <c r="X1437" s="20"/>
      <c r="Y1437" s="20"/>
      <c r="Z1437" s="20"/>
    </row>
    <row r="1438" spans="1:26" ht="12.5">
      <c r="A1438" s="20" t="s">
        <v>22621</v>
      </c>
      <c r="B1438" s="20">
        <v>15000000</v>
      </c>
      <c r="C1438" s="20"/>
      <c r="D1438" s="20"/>
      <c r="E1438" s="20"/>
      <c r="F1438" s="20">
        <v>226</v>
      </c>
      <c r="G1438" s="20">
        <v>1869</v>
      </c>
      <c r="H1438" s="20">
        <v>260841</v>
      </c>
      <c r="I1438" s="20">
        <v>20000</v>
      </c>
      <c r="J1438" s="20" t="s">
        <v>1</v>
      </c>
      <c r="K1438" s="21">
        <v>45667</v>
      </c>
      <c r="L1438" s="20"/>
      <c r="M1438" s="20"/>
      <c r="N1438" s="20"/>
      <c r="O1438" s="20"/>
      <c r="P1438" s="20"/>
      <c r="Q1438" s="20"/>
      <c r="R1438" s="20"/>
      <c r="S1438" s="20"/>
      <c r="T1438" s="20"/>
      <c r="U1438" s="20"/>
      <c r="V1438" s="20"/>
      <c r="W1438" s="20"/>
      <c r="X1438" s="20"/>
      <c r="Y1438" s="20"/>
      <c r="Z1438" s="20"/>
    </row>
    <row r="1439" spans="1:26" ht="12.5">
      <c r="A1439" s="20" t="s">
        <v>22621</v>
      </c>
      <c r="B1439" s="20">
        <v>15000000</v>
      </c>
      <c r="C1439" s="20"/>
      <c r="D1439" s="20"/>
      <c r="E1439" s="20"/>
      <c r="F1439" s="20">
        <v>226</v>
      </c>
      <c r="G1439" s="20">
        <v>1869</v>
      </c>
      <c r="H1439" s="20">
        <v>260843</v>
      </c>
      <c r="I1439" s="20">
        <v>20000</v>
      </c>
      <c r="J1439" s="20" t="s">
        <v>1</v>
      </c>
      <c r="K1439" s="21">
        <v>45667</v>
      </c>
      <c r="L1439" s="20"/>
      <c r="M1439" s="20"/>
      <c r="N1439" s="20"/>
      <c r="O1439" s="20"/>
      <c r="P1439" s="20"/>
      <c r="Q1439" s="20"/>
      <c r="R1439" s="20"/>
      <c r="S1439" s="20"/>
      <c r="T1439" s="20"/>
      <c r="U1439" s="20"/>
      <c r="V1439" s="20"/>
      <c r="W1439" s="20"/>
      <c r="X1439" s="20"/>
      <c r="Y1439" s="20"/>
      <c r="Z1439" s="20"/>
    </row>
    <row r="1440" spans="1:26" ht="12.5">
      <c r="A1440" s="20" t="s">
        <v>22621</v>
      </c>
      <c r="B1440" s="20">
        <v>15000000</v>
      </c>
      <c r="C1440" s="20"/>
      <c r="D1440" s="20"/>
      <c r="E1440" s="20"/>
      <c r="F1440" s="20">
        <v>226</v>
      </c>
      <c r="G1440" s="20">
        <v>1869</v>
      </c>
      <c r="H1440" s="20">
        <v>260848</v>
      </c>
      <c r="I1440" s="20">
        <v>20000</v>
      </c>
      <c r="J1440" s="20" t="s">
        <v>1</v>
      </c>
      <c r="K1440" s="21">
        <v>45667</v>
      </c>
      <c r="L1440" s="20"/>
      <c r="M1440" s="20"/>
      <c r="N1440" s="20"/>
      <c r="O1440" s="20"/>
      <c r="P1440" s="20"/>
      <c r="Q1440" s="20"/>
      <c r="R1440" s="20"/>
      <c r="S1440" s="20"/>
      <c r="T1440" s="20"/>
      <c r="U1440" s="20"/>
      <c r="V1440" s="20"/>
      <c r="W1440" s="20"/>
      <c r="X1440" s="20"/>
      <c r="Y1440" s="20"/>
      <c r="Z1440" s="20"/>
    </row>
    <row r="1441" spans="1:26" ht="12.5">
      <c r="A1441" s="20" t="s">
        <v>22621</v>
      </c>
      <c r="B1441" s="20">
        <v>15000000</v>
      </c>
      <c r="C1441" s="20"/>
      <c r="D1441" s="20"/>
      <c r="E1441" s="20"/>
      <c r="F1441" s="20">
        <v>226</v>
      </c>
      <c r="G1441" s="20">
        <v>1951</v>
      </c>
      <c r="H1441" s="20">
        <v>800279</v>
      </c>
      <c r="I1441" s="20">
        <v>20000</v>
      </c>
      <c r="J1441" s="20" t="s">
        <v>1</v>
      </c>
      <c r="K1441" s="21">
        <v>45667</v>
      </c>
      <c r="L1441" s="20"/>
      <c r="M1441" s="20"/>
      <c r="N1441" s="20"/>
      <c r="O1441" s="20"/>
      <c r="P1441" s="20"/>
      <c r="Q1441" s="20"/>
      <c r="R1441" s="20"/>
      <c r="S1441" s="20"/>
      <c r="T1441" s="20"/>
      <c r="U1441" s="20"/>
      <c r="V1441" s="20"/>
      <c r="W1441" s="20"/>
      <c r="X1441" s="20"/>
      <c r="Y1441" s="20"/>
      <c r="Z1441" s="20"/>
    </row>
    <row r="1442" spans="1:26" ht="12.5">
      <c r="A1442" s="20" t="s">
        <v>22621</v>
      </c>
      <c r="B1442" s="20">
        <v>15000000</v>
      </c>
      <c r="C1442" s="20"/>
      <c r="D1442" s="20"/>
      <c r="E1442" s="20"/>
      <c r="F1442" s="20">
        <v>226</v>
      </c>
      <c r="G1442" s="20">
        <v>1951</v>
      </c>
      <c r="H1442" s="20">
        <v>260601</v>
      </c>
      <c r="I1442" s="20">
        <v>20000</v>
      </c>
      <c r="J1442" s="20" t="s">
        <v>1</v>
      </c>
      <c r="K1442" s="21">
        <v>45667</v>
      </c>
      <c r="L1442" s="20"/>
      <c r="M1442" s="20"/>
      <c r="N1442" s="20"/>
      <c r="O1442" s="20"/>
      <c r="P1442" s="20"/>
      <c r="Q1442" s="20"/>
      <c r="R1442" s="20"/>
      <c r="S1442" s="20"/>
      <c r="T1442" s="20"/>
      <c r="U1442" s="20"/>
      <c r="V1442" s="20"/>
      <c r="W1442" s="20"/>
      <c r="X1442" s="20"/>
      <c r="Y1442" s="20"/>
      <c r="Z1442" s="20"/>
    </row>
    <row r="1443" spans="1:26" ht="12.5">
      <c r="A1443" s="20" t="s">
        <v>22621</v>
      </c>
      <c r="B1443" s="20">
        <v>15000000</v>
      </c>
      <c r="C1443" s="20"/>
      <c r="D1443" s="20"/>
      <c r="E1443" s="20"/>
      <c r="F1443" s="20">
        <v>226</v>
      </c>
      <c r="G1443" s="20">
        <v>1951</v>
      </c>
      <c r="H1443" s="20">
        <v>260602</v>
      </c>
      <c r="I1443" s="20">
        <v>20000</v>
      </c>
      <c r="J1443" s="20" t="s">
        <v>1</v>
      </c>
      <c r="K1443" s="21">
        <v>45667</v>
      </c>
      <c r="L1443" s="20"/>
      <c r="M1443" s="20"/>
      <c r="N1443" s="20"/>
      <c r="O1443" s="20"/>
      <c r="P1443" s="20"/>
      <c r="Q1443" s="20"/>
      <c r="R1443" s="20"/>
      <c r="S1443" s="20"/>
      <c r="T1443" s="20"/>
      <c r="U1443" s="20"/>
      <c r="V1443" s="20"/>
      <c r="W1443" s="20"/>
      <c r="X1443" s="20"/>
      <c r="Y1443" s="20"/>
      <c r="Z1443" s="20"/>
    </row>
    <row r="1444" spans="1:26" ht="12.5">
      <c r="A1444" s="20" t="s">
        <v>22621</v>
      </c>
      <c r="B1444" s="20">
        <v>15000000</v>
      </c>
      <c r="C1444" s="20"/>
      <c r="D1444" s="20"/>
      <c r="E1444" s="20"/>
      <c r="F1444" s="20">
        <v>226</v>
      </c>
      <c r="G1444" s="20">
        <v>1951</v>
      </c>
      <c r="H1444" s="20">
        <v>260603</v>
      </c>
      <c r="I1444" s="20">
        <v>20000</v>
      </c>
      <c r="J1444" s="20" t="s">
        <v>1</v>
      </c>
      <c r="K1444" s="21">
        <v>45667</v>
      </c>
      <c r="L1444" s="20"/>
      <c r="M1444" s="20"/>
      <c r="N1444" s="20"/>
      <c r="O1444" s="20"/>
      <c r="P1444" s="20"/>
      <c r="Q1444" s="20"/>
      <c r="R1444" s="20"/>
      <c r="S1444" s="20"/>
      <c r="T1444" s="20"/>
      <c r="U1444" s="20"/>
      <c r="V1444" s="20"/>
      <c r="W1444" s="20"/>
      <c r="X1444" s="20"/>
      <c r="Y1444" s="20"/>
      <c r="Z1444" s="20"/>
    </row>
    <row r="1445" spans="1:26" ht="12.5">
      <c r="A1445" s="20" t="s">
        <v>22621</v>
      </c>
      <c r="B1445" s="20">
        <v>15000000</v>
      </c>
      <c r="C1445" s="20"/>
      <c r="D1445" s="20"/>
      <c r="E1445" s="20"/>
      <c r="F1445" s="20">
        <v>226</v>
      </c>
      <c r="G1445" s="20">
        <v>1951</v>
      </c>
      <c r="H1445" s="20">
        <v>260605</v>
      </c>
      <c r="I1445" s="20">
        <v>20000</v>
      </c>
      <c r="J1445" s="20" t="s">
        <v>1</v>
      </c>
      <c r="K1445" s="21">
        <v>45667</v>
      </c>
      <c r="L1445" s="20"/>
      <c r="M1445" s="20"/>
      <c r="N1445" s="20"/>
      <c r="O1445" s="20"/>
      <c r="P1445" s="20"/>
      <c r="Q1445" s="20"/>
      <c r="R1445" s="20"/>
      <c r="S1445" s="20"/>
      <c r="T1445" s="20"/>
      <c r="U1445" s="20"/>
      <c r="V1445" s="20"/>
      <c r="W1445" s="20"/>
      <c r="X1445" s="20"/>
      <c r="Y1445" s="20"/>
      <c r="Z1445" s="20"/>
    </row>
    <row r="1446" spans="1:26" ht="12.5">
      <c r="A1446" s="20" t="s">
        <v>22621</v>
      </c>
      <c r="B1446" s="20">
        <v>15000000</v>
      </c>
      <c r="C1446" s="20"/>
      <c r="D1446" s="20"/>
      <c r="E1446" s="20"/>
      <c r="F1446" s="20">
        <v>226</v>
      </c>
      <c r="G1446" s="20">
        <v>1951</v>
      </c>
      <c r="H1446" s="20">
        <v>260606</v>
      </c>
      <c r="I1446" s="20">
        <v>20000</v>
      </c>
      <c r="J1446" s="20" t="s">
        <v>1</v>
      </c>
      <c r="K1446" s="21">
        <v>45667</v>
      </c>
      <c r="L1446" s="20"/>
      <c r="M1446" s="20"/>
      <c r="N1446" s="20"/>
      <c r="O1446" s="20"/>
      <c r="P1446" s="20"/>
      <c r="Q1446" s="20"/>
      <c r="R1446" s="20"/>
      <c r="S1446" s="20"/>
      <c r="T1446" s="20"/>
      <c r="U1446" s="20"/>
      <c r="V1446" s="20"/>
      <c r="W1446" s="20"/>
      <c r="X1446" s="20"/>
      <c r="Y1446" s="20"/>
      <c r="Z1446" s="20"/>
    </row>
    <row r="1447" spans="1:26" ht="12.5">
      <c r="A1447" s="20" t="s">
        <v>22621</v>
      </c>
      <c r="B1447" s="20">
        <v>15000000</v>
      </c>
      <c r="C1447" s="20"/>
      <c r="D1447" s="20"/>
      <c r="E1447" s="20"/>
      <c r="F1447" s="20">
        <v>226</v>
      </c>
      <c r="G1447" s="20">
        <v>1951</v>
      </c>
      <c r="H1447" s="20">
        <v>260608</v>
      </c>
      <c r="I1447" s="20">
        <v>20000</v>
      </c>
      <c r="J1447" s="20" t="s">
        <v>1</v>
      </c>
      <c r="K1447" s="21">
        <v>45667</v>
      </c>
      <c r="L1447" s="20"/>
      <c r="M1447" s="20"/>
      <c r="N1447" s="20"/>
      <c r="O1447" s="20"/>
      <c r="P1447" s="20"/>
      <c r="Q1447" s="20"/>
      <c r="R1447" s="20"/>
      <c r="S1447" s="20"/>
      <c r="T1447" s="20"/>
      <c r="U1447" s="20"/>
      <c r="V1447" s="20"/>
      <c r="W1447" s="20"/>
      <c r="X1447" s="20"/>
      <c r="Y1447" s="20"/>
      <c r="Z1447" s="20"/>
    </row>
    <row r="1448" spans="1:26" ht="12.5">
      <c r="A1448" s="20" t="s">
        <v>22621</v>
      </c>
      <c r="B1448" s="20">
        <v>15000000</v>
      </c>
      <c r="C1448" s="20"/>
      <c r="D1448" s="20"/>
      <c r="E1448" s="20"/>
      <c r="F1448" s="20">
        <v>226</v>
      </c>
      <c r="G1448" s="20">
        <v>1951</v>
      </c>
      <c r="H1448" s="20">
        <v>260609</v>
      </c>
      <c r="I1448" s="20">
        <v>20000</v>
      </c>
      <c r="J1448" s="20" t="s">
        <v>1</v>
      </c>
      <c r="K1448" s="21">
        <v>45667</v>
      </c>
      <c r="L1448" s="20"/>
      <c r="M1448" s="20"/>
      <c r="N1448" s="20"/>
      <c r="O1448" s="20"/>
      <c r="P1448" s="20"/>
      <c r="Q1448" s="20"/>
      <c r="R1448" s="20"/>
      <c r="S1448" s="20"/>
      <c r="T1448" s="20"/>
      <c r="U1448" s="20"/>
      <c r="V1448" s="20"/>
      <c r="W1448" s="20"/>
      <c r="X1448" s="20"/>
      <c r="Y1448" s="20"/>
      <c r="Z1448" s="20"/>
    </row>
    <row r="1449" spans="1:26" ht="12.5">
      <c r="A1449" s="20" t="s">
        <v>22621</v>
      </c>
      <c r="B1449" s="20">
        <v>15000000</v>
      </c>
      <c r="C1449" s="20"/>
      <c r="D1449" s="20"/>
      <c r="E1449" s="20"/>
      <c r="F1449" s="20">
        <v>226</v>
      </c>
      <c r="G1449" s="20">
        <v>1951</v>
      </c>
      <c r="H1449" s="20">
        <v>260610</v>
      </c>
      <c r="I1449" s="20">
        <v>20000</v>
      </c>
      <c r="J1449" s="20" t="s">
        <v>1</v>
      </c>
      <c r="K1449" s="21">
        <v>45667</v>
      </c>
      <c r="L1449" s="20"/>
      <c r="M1449" s="20"/>
      <c r="N1449" s="20"/>
      <c r="O1449" s="20"/>
      <c r="P1449" s="20"/>
      <c r="Q1449" s="20"/>
      <c r="R1449" s="20"/>
      <c r="S1449" s="20"/>
      <c r="T1449" s="20"/>
      <c r="U1449" s="20"/>
      <c r="V1449" s="20"/>
      <c r="W1449" s="20"/>
      <c r="X1449" s="20"/>
      <c r="Y1449" s="20"/>
      <c r="Z1449" s="20"/>
    </row>
    <row r="1450" spans="1:26" ht="12.5">
      <c r="A1450" s="20" t="s">
        <v>22621</v>
      </c>
      <c r="B1450" s="20">
        <v>15000000</v>
      </c>
      <c r="C1450" s="20"/>
      <c r="D1450" s="20"/>
      <c r="E1450" s="20"/>
      <c r="F1450" s="20">
        <v>226</v>
      </c>
      <c r="G1450" s="20">
        <v>1951</v>
      </c>
      <c r="H1450" s="20">
        <v>260612</v>
      </c>
      <c r="I1450" s="20">
        <v>20000</v>
      </c>
      <c r="J1450" s="20" t="s">
        <v>1</v>
      </c>
      <c r="K1450" s="21">
        <v>45667</v>
      </c>
      <c r="L1450" s="20"/>
      <c r="M1450" s="20"/>
      <c r="N1450" s="20"/>
      <c r="O1450" s="20"/>
      <c r="P1450" s="20"/>
      <c r="Q1450" s="20"/>
      <c r="R1450" s="20"/>
      <c r="S1450" s="20"/>
      <c r="T1450" s="20"/>
      <c r="U1450" s="20"/>
      <c r="V1450" s="20"/>
      <c r="W1450" s="20"/>
      <c r="X1450" s="20"/>
      <c r="Y1450" s="20"/>
      <c r="Z1450" s="20"/>
    </row>
    <row r="1451" spans="1:26" ht="12.5">
      <c r="A1451" s="20" t="s">
        <v>22621</v>
      </c>
      <c r="B1451" s="20">
        <v>15000000</v>
      </c>
      <c r="C1451" s="20"/>
      <c r="D1451" s="20"/>
      <c r="E1451" s="20"/>
      <c r="F1451" s="20">
        <v>226</v>
      </c>
      <c r="G1451" s="20">
        <v>1951</v>
      </c>
      <c r="H1451" s="20">
        <v>800281</v>
      </c>
      <c r="I1451" s="20">
        <v>20000</v>
      </c>
      <c r="J1451" s="20" t="s">
        <v>1</v>
      </c>
      <c r="K1451" s="21">
        <v>45667</v>
      </c>
      <c r="L1451" s="20"/>
      <c r="M1451" s="20"/>
      <c r="N1451" s="20"/>
      <c r="O1451" s="20"/>
      <c r="P1451" s="20"/>
      <c r="Q1451" s="20"/>
      <c r="R1451" s="20"/>
      <c r="S1451" s="20"/>
      <c r="T1451" s="20"/>
      <c r="U1451" s="20"/>
      <c r="V1451" s="20"/>
      <c r="W1451" s="20"/>
      <c r="X1451" s="20"/>
      <c r="Y1451" s="20"/>
      <c r="Z1451" s="20"/>
    </row>
    <row r="1452" spans="1:26" ht="12.5">
      <c r="A1452" s="20" t="s">
        <v>22621</v>
      </c>
      <c r="B1452" s="20">
        <v>15000000</v>
      </c>
      <c r="C1452" s="20"/>
      <c r="D1452" s="20"/>
      <c r="E1452" s="20"/>
      <c r="F1452" s="20">
        <v>226</v>
      </c>
      <c r="G1452" s="20">
        <v>1951</v>
      </c>
      <c r="H1452" s="20">
        <v>260616</v>
      </c>
      <c r="I1452" s="20">
        <v>20000</v>
      </c>
      <c r="J1452" s="20" t="s">
        <v>1</v>
      </c>
      <c r="K1452" s="21">
        <v>45667</v>
      </c>
      <c r="L1452" s="20"/>
      <c r="M1452" s="20"/>
      <c r="N1452" s="20"/>
      <c r="O1452" s="20"/>
      <c r="P1452" s="20"/>
      <c r="Q1452" s="20"/>
      <c r="R1452" s="20"/>
      <c r="S1452" s="20"/>
      <c r="T1452" s="20"/>
      <c r="U1452" s="20"/>
      <c r="V1452" s="20"/>
      <c r="W1452" s="20"/>
      <c r="X1452" s="20"/>
      <c r="Y1452" s="20"/>
      <c r="Z1452" s="20"/>
    </row>
    <row r="1453" spans="1:26" ht="12.5">
      <c r="A1453" s="20" t="s">
        <v>22621</v>
      </c>
      <c r="B1453" s="20">
        <v>15000000</v>
      </c>
      <c r="C1453" s="20"/>
      <c r="D1453" s="20"/>
      <c r="E1453" s="20"/>
      <c r="F1453" s="20">
        <v>226</v>
      </c>
      <c r="G1453" s="20">
        <v>1951</v>
      </c>
      <c r="H1453" s="20">
        <v>260617</v>
      </c>
      <c r="I1453" s="20">
        <v>20000</v>
      </c>
      <c r="J1453" s="20" t="s">
        <v>1</v>
      </c>
      <c r="K1453" s="21">
        <v>45667</v>
      </c>
      <c r="L1453" s="20"/>
      <c r="M1453" s="20"/>
      <c r="N1453" s="20"/>
      <c r="O1453" s="20"/>
      <c r="P1453" s="20"/>
      <c r="Q1453" s="20"/>
      <c r="R1453" s="20"/>
      <c r="S1453" s="20"/>
      <c r="T1453" s="20"/>
      <c r="U1453" s="20"/>
      <c r="V1453" s="20"/>
      <c r="W1453" s="20"/>
      <c r="X1453" s="20"/>
      <c r="Y1453" s="20"/>
      <c r="Z1453" s="20"/>
    </row>
    <row r="1454" spans="1:26" ht="12.5">
      <c r="A1454" s="20" t="s">
        <v>22621</v>
      </c>
      <c r="B1454" s="20">
        <v>15000000</v>
      </c>
      <c r="C1454" s="20"/>
      <c r="D1454" s="20"/>
      <c r="E1454" s="20"/>
      <c r="F1454" s="20">
        <v>226</v>
      </c>
      <c r="G1454" s="20">
        <v>1951</v>
      </c>
      <c r="H1454" s="20">
        <v>260619</v>
      </c>
      <c r="I1454" s="20">
        <v>20000</v>
      </c>
      <c r="J1454" s="20" t="s">
        <v>1</v>
      </c>
      <c r="K1454" s="21">
        <v>45667</v>
      </c>
      <c r="L1454" s="20"/>
      <c r="M1454" s="20"/>
      <c r="N1454" s="20"/>
      <c r="O1454" s="20"/>
      <c r="P1454" s="20"/>
      <c r="Q1454" s="20"/>
      <c r="R1454" s="20"/>
      <c r="S1454" s="20"/>
      <c r="T1454" s="20"/>
      <c r="U1454" s="20"/>
      <c r="V1454" s="20"/>
      <c r="W1454" s="20"/>
      <c r="X1454" s="20"/>
      <c r="Y1454" s="20"/>
      <c r="Z1454" s="20"/>
    </row>
    <row r="1455" spans="1:26" ht="12.5">
      <c r="A1455" s="20" t="s">
        <v>22621</v>
      </c>
      <c r="B1455" s="20">
        <v>15000000</v>
      </c>
      <c r="C1455" s="20"/>
      <c r="D1455" s="20"/>
      <c r="E1455" s="20"/>
      <c r="F1455" s="20">
        <v>226</v>
      </c>
      <c r="G1455" s="20">
        <v>1951</v>
      </c>
      <c r="H1455" s="20">
        <v>260620</v>
      </c>
      <c r="I1455" s="20">
        <v>20000</v>
      </c>
      <c r="J1455" s="20" t="s">
        <v>1</v>
      </c>
      <c r="K1455" s="21">
        <v>45667</v>
      </c>
      <c r="L1455" s="20"/>
      <c r="M1455" s="20"/>
      <c r="N1455" s="20"/>
      <c r="O1455" s="20"/>
      <c r="P1455" s="20"/>
      <c r="Q1455" s="20"/>
      <c r="R1455" s="20"/>
      <c r="S1455" s="20"/>
      <c r="T1455" s="20"/>
      <c r="U1455" s="20"/>
      <c r="V1455" s="20"/>
      <c r="W1455" s="20"/>
      <c r="X1455" s="20"/>
      <c r="Y1455" s="20"/>
      <c r="Z1455" s="20"/>
    </row>
    <row r="1456" spans="1:26" ht="12.5">
      <c r="A1456" s="20" t="s">
        <v>22621</v>
      </c>
      <c r="B1456" s="20">
        <v>15000000</v>
      </c>
      <c r="C1456" s="20"/>
      <c r="D1456" s="20"/>
      <c r="E1456" s="20"/>
      <c r="F1456" s="20">
        <v>226</v>
      </c>
      <c r="G1456" s="20">
        <v>1951</v>
      </c>
      <c r="H1456" s="20">
        <v>260621</v>
      </c>
      <c r="I1456" s="20">
        <v>20000</v>
      </c>
      <c r="J1456" s="20" t="s">
        <v>1</v>
      </c>
      <c r="K1456" s="21">
        <v>45667</v>
      </c>
      <c r="L1456" s="20"/>
      <c r="M1456" s="20"/>
      <c r="N1456" s="20"/>
      <c r="O1456" s="20"/>
      <c r="P1456" s="20"/>
      <c r="Q1456" s="20"/>
      <c r="R1456" s="20"/>
      <c r="S1456" s="20"/>
      <c r="T1456" s="20"/>
      <c r="U1456" s="20"/>
      <c r="V1456" s="20"/>
      <c r="W1456" s="20"/>
      <c r="X1456" s="20"/>
      <c r="Y1456" s="20"/>
      <c r="Z1456" s="20"/>
    </row>
    <row r="1457" spans="1:26" ht="12.5">
      <c r="A1457" s="20" t="s">
        <v>22621</v>
      </c>
      <c r="B1457" s="20">
        <v>15000000</v>
      </c>
      <c r="C1457" s="20"/>
      <c r="D1457" s="20"/>
      <c r="E1457" s="20"/>
      <c r="F1457" s="20">
        <v>226</v>
      </c>
      <c r="G1457" s="20">
        <v>1951</v>
      </c>
      <c r="H1457" s="20">
        <v>260622</v>
      </c>
      <c r="I1457" s="20">
        <v>20000</v>
      </c>
      <c r="J1457" s="20" t="s">
        <v>1</v>
      </c>
      <c r="K1457" s="21">
        <v>45667</v>
      </c>
      <c r="L1457" s="20"/>
      <c r="M1457" s="20"/>
      <c r="N1457" s="20"/>
      <c r="O1457" s="20"/>
      <c r="P1457" s="20"/>
      <c r="Q1457" s="20"/>
      <c r="R1457" s="20"/>
      <c r="S1457" s="20"/>
      <c r="T1457" s="20"/>
      <c r="U1457" s="20"/>
      <c r="V1457" s="20"/>
      <c r="W1457" s="20"/>
      <c r="X1457" s="20"/>
      <c r="Y1457" s="20"/>
      <c r="Z1457" s="20"/>
    </row>
    <row r="1458" spans="1:26" ht="12.5">
      <c r="A1458" s="20" t="s">
        <v>22621</v>
      </c>
      <c r="B1458" s="20">
        <v>15000000</v>
      </c>
      <c r="C1458" s="20"/>
      <c r="D1458" s="20"/>
      <c r="E1458" s="20"/>
      <c r="F1458" s="20">
        <v>226</v>
      </c>
      <c r="G1458" s="20">
        <v>1951</v>
      </c>
      <c r="H1458" s="20">
        <v>260623</v>
      </c>
      <c r="I1458" s="20">
        <v>20000</v>
      </c>
      <c r="J1458" s="20" t="s">
        <v>1</v>
      </c>
      <c r="K1458" s="21">
        <v>45667</v>
      </c>
      <c r="L1458" s="20"/>
      <c r="M1458" s="20"/>
      <c r="N1458" s="20"/>
      <c r="O1458" s="20"/>
      <c r="P1458" s="20"/>
      <c r="Q1458" s="20"/>
      <c r="R1458" s="20"/>
      <c r="S1458" s="20"/>
      <c r="T1458" s="20"/>
      <c r="U1458" s="20"/>
      <c r="V1458" s="20"/>
      <c r="W1458" s="20"/>
      <c r="X1458" s="20"/>
      <c r="Y1458" s="20"/>
      <c r="Z1458" s="20"/>
    </row>
    <row r="1459" spans="1:26" ht="12.5">
      <c r="A1459" s="20" t="s">
        <v>22621</v>
      </c>
      <c r="B1459" s="20">
        <v>15000000</v>
      </c>
      <c r="C1459" s="20"/>
      <c r="D1459" s="20"/>
      <c r="E1459" s="20"/>
      <c r="F1459" s="20">
        <v>226</v>
      </c>
      <c r="G1459" s="20">
        <v>1951</v>
      </c>
      <c r="H1459" s="20">
        <v>800280</v>
      </c>
      <c r="I1459" s="20">
        <v>20000</v>
      </c>
      <c r="J1459" s="20" t="s">
        <v>1</v>
      </c>
      <c r="K1459" s="21">
        <v>45667</v>
      </c>
      <c r="L1459" s="20"/>
      <c r="M1459" s="20"/>
      <c r="N1459" s="20"/>
      <c r="O1459" s="20"/>
      <c r="P1459" s="20"/>
      <c r="Q1459" s="20"/>
      <c r="R1459" s="20"/>
      <c r="S1459" s="20"/>
      <c r="T1459" s="20"/>
      <c r="U1459" s="20"/>
      <c r="V1459" s="20"/>
      <c r="W1459" s="20"/>
      <c r="X1459" s="20"/>
      <c r="Y1459" s="20"/>
      <c r="Z1459" s="20"/>
    </row>
    <row r="1460" spans="1:26" ht="12.5">
      <c r="A1460" s="20" t="s">
        <v>22621</v>
      </c>
      <c r="B1460" s="20">
        <v>15000000</v>
      </c>
      <c r="C1460" s="20"/>
      <c r="D1460" s="20"/>
      <c r="E1460" s="20"/>
      <c r="F1460" s="20">
        <v>226</v>
      </c>
      <c r="G1460" s="20">
        <v>1951</v>
      </c>
      <c r="H1460" s="20">
        <v>260624</v>
      </c>
      <c r="I1460" s="20">
        <v>20000</v>
      </c>
      <c r="J1460" s="20" t="s">
        <v>1</v>
      </c>
      <c r="K1460" s="21">
        <v>45667</v>
      </c>
      <c r="L1460" s="20"/>
      <c r="M1460" s="20"/>
      <c r="N1460" s="20"/>
      <c r="O1460" s="20"/>
      <c r="P1460" s="20"/>
      <c r="Q1460" s="20"/>
      <c r="R1460" s="20"/>
      <c r="S1460" s="20"/>
      <c r="T1460" s="20"/>
      <c r="U1460" s="20"/>
      <c r="V1460" s="20"/>
      <c r="W1460" s="20"/>
      <c r="X1460" s="20"/>
      <c r="Y1460" s="20"/>
      <c r="Z1460" s="20"/>
    </row>
    <row r="1461" spans="1:26" ht="12.5">
      <c r="A1461" s="20" t="s">
        <v>22621</v>
      </c>
      <c r="B1461" s="20">
        <v>15000000</v>
      </c>
      <c r="C1461" s="20"/>
      <c r="D1461" s="20"/>
      <c r="E1461" s="20"/>
      <c r="F1461" s="20">
        <v>226</v>
      </c>
      <c r="G1461" s="20">
        <v>1951</v>
      </c>
      <c r="H1461" s="20">
        <v>260625</v>
      </c>
      <c r="I1461" s="20">
        <v>20000</v>
      </c>
      <c r="J1461" s="20" t="s">
        <v>1</v>
      </c>
      <c r="K1461" s="21">
        <v>45667</v>
      </c>
      <c r="L1461" s="20"/>
      <c r="M1461" s="20"/>
      <c r="N1461" s="20"/>
      <c r="O1461" s="20"/>
      <c r="P1461" s="20"/>
      <c r="Q1461" s="20"/>
      <c r="R1461" s="20"/>
      <c r="S1461" s="20"/>
      <c r="T1461" s="20"/>
      <c r="U1461" s="20"/>
      <c r="V1461" s="20"/>
      <c r="W1461" s="20"/>
      <c r="X1461" s="20"/>
      <c r="Y1461" s="20"/>
      <c r="Z1461" s="20"/>
    </row>
    <row r="1462" spans="1:26" ht="12.5">
      <c r="A1462" s="20" t="s">
        <v>22621</v>
      </c>
      <c r="B1462" s="20">
        <v>15000000</v>
      </c>
      <c r="C1462" s="20"/>
      <c r="D1462" s="20"/>
      <c r="E1462" s="20"/>
      <c r="F1462" s="20">
        <v>226</v>
      </c>
      <c r="G1462" s="20">
        <v>1951</v>
      </c>
      <c r="H1462" s="20">
        <v>260626</v>
      </c>
      <c r="I1462" s="20">
        <v>20000</v>
      </c>
      <c r="J1462" s="20" t="s">
        <v>1</v>
      </c>
      <c r="K1462" s="21">
        <v>45667</v>
      </c>
      <c r="L1462" s="20"/>
      <c r="M1462" s="20"/>
      <c r="N1462" s="20"/>
      <c r="O1462" s="20"/>
      <c r="P1462" s="20"/>
      <c r="Q1462" s="20"/>
      <c r="R1462" s="20"/>
      <c r="S1462" s="20"/>
      <c r="T1462" s="20"/>
      <c r="U1462" s="20"/>
      <c r="V1462" s="20"/>
      <c r="W1462" s="20"/>
      <c r="X1462" s="20"/>
      <c r="Y1462" s="20"/>
      <c r="Z1462" s="20"/>
    </row>
    <row r="1463" spans="1:26" ht="12.5">
      <c r="A1463" s="20" t="s">
        <v>22621</v>
      </c>
      <c r="B1463" s="20">
        <v>15000000</v>
      </c>
      <c r="C1463" s="20"/>
      <c r="D1463" s="20"/>
      <c r="E1463" s="20"/>
      <c r="F1463" s="20">
        <v>226</v>
      </c>
      <c r="G1463" s="20">
        <v>1951</v>
      </c>
      <c r="H1463" s="20">
        <v>260627</v>
      </c>
      <c r="I1463" s="20">
        <v>20000</v>
      </c>
      <c r="J1463" s="20" t="s">
        <v>1</v>
      </c>
      <c r="K1463" s="21">
        <v>45667</v>
      </c>
      <c r="L1463" s="20"/>
      <c r="M1463" s="20"/>
      <c r="N1463" s="20"/>
      <c r="O1463" s="20"/>
      <c r="P1463" s="20"/>
      <c r="Q1463" s="20"/>
      <c r="R1463" s="20"/>
      <c r="S1463" s="20"/>
      <c r="T1463" s="20"/>
      <c r="U1463" s="20"/>
      <c r="V1463" s="20"/>
      <c r="W1463" s="20"/>
      <c r="X1463" s="20"/>
      <c r="Y1463" s="20"/>
      <c r="Z1463" s="20"/>
    </row>
    <row r="1464" spans="1:26" ht="12.5">
      <c r="A1464" s="20" t="s">
        <v>22621</v>
      </c>
      <c r="B1464" s="20">
        <v>15000000</v>
      </c>
      <c r="C1464" s="20"/>
      <c r="D1464" s="20"/>
      <c r="E1464" s="20"/>
      <c r="F1464" s="20">
        <v>226</v>
      </c>
      <c r="G1464" s="20">
        <v>1951</v>
      </c>
      <c r="H1464" s="20">
        <v>260629</v>
      </c>
      <c r="I1464" s="20">
        <v>20000</v>
      </c>
      <c r="J1464" s="20" t="s">
        <v>1</v>
      </c>
      <c r="K1464" s="21">
        <v>45667</v>
      </c>
      <c r="L1464" s="20"/>
      <c r="M1464" s="20"/>
      <c r="N1464" s="20"/>
      <c r="O1464" s="20"/>
      <c r="P1464" s="20"/>
      <c r="Q1464" s="20"/>
      <c r="R1464" s="20"/>
      <c r="S1464" s="20"/>
      <c r="T1464" s="20"/>
      <c r="U1464" s="20"/>
      <c r="V1464" s="20"/>
      <c r="W1464" s="20"/>
      <c r="X1464" s="20"/>
      <c r="Y1464" s="20"/>
      <c r="Z1464" s="20"/>
    </row>
    <row r="1465" spans="1:26" ht="12.5">
      <c r="A1465" s="20" t="s">
        <v>22621</v>
      </c>
      <c r="B1465" s="20">
        <v>15000000</v>
      </c>
      <c r="C1465" s="20"/>
      <c r="D1465" s="20"/>
      <c r="E1465" s="20"/>
      <c r="F1465" s="20">
        <v>226</v>
      </c>
      <c r="G1465" s="20">
        <v>1951</v>
      </c>
      <c r="H1465" s="20">
        <v>260630</v>
      </c>
      <c r="I1465" s="20">
        <v>20000</v>
      </c>
      <c r="J1465" s="20" t="s">
        <v>1</v>
      </c>
      <c r="K1465" s="21">
        <v>45667</v>
      </c>
      <c r="L1465" s="20"/>
      <c r="M1465" s="20"/>
      <c r="N1465" s="20"/>
      <c r="O1465" s="20"/>
      <c r="P1465" s="20"/>
      <c r="Q1465" s="20"/>
      <c r="R1465" s="20"/>
      <c r="S1465" s="20"/>
      <c r="T1465" s="20"/>
      <c r="U1465" s="20"/>
      <c r="V1465" s="20"/>
      <c r="W1465" s="20"/>
      <c r="X1465" s="20"/>
      <c r="Y1465" s="20"/>
      <c r="Z1465" s="20"/>
    </row>
    <row r="1466" spans="1:26" ht="12.5">
      <c r="A1466" s="20" t="s">
        <v>22621</v>
      </c>
      <c r="B1466" s="20">
        <v>15000000</v>
      </c>
      <c r="C1466" s="20"/>
      <c r="D1466" s="20"/>
      <c r="E1466" s="20"/>
      <c r="F1466" s="20">
        <v>226</v>
      </c>
      <c r="G1466" s="20">
        <v>1951</v>
      </c>
      <c r="H1466" s="20">
        <v>260631</v>
      </c>
      <c r="I1466" s="20">
        <v>20000</v>
      </c>
      <c r="J1466" s="20" t="s">
        <v>1</v>
      </c>
      <c r="K1466" s="21">
        <v>45667</v>
      </c>
      <c r="L1466" s="20"/>
      <c r="M1466" s="20"/>
      <c r="N1466" s="20"/>
      <c r="O1466" s="20"/>
      <c r="P1466" s="20"/>
      <c r="Q1466" s="20"/>
      <c r="R1466" s="20"/>
      <c r="S1466" s="20"/>
      <c r="T1466" s="20"/>
      <c r="U1466" s="20"/>
      <c r="V1466" s="20"/>
      <c r="W1466" s="20"/>
      <c r="X1466" s="20"/>
      <c r="Y1466" s="20"/>
      <c r="Z1466" s="20"/>
    </row>
    <row r="1467" spans="1:26" ht="12.5">
      <c r="A1467" s="20" t="s">
        <v>22621</v>
      </c>
      <c r="B1467" s="20">
        <v>15000000</v>
      </c>
      <c r="C1467" s="20"/>
      <c r="D1467" s="20"/>
      <c r="E1467" s="20"/>
      <c r="F1467" s="20">
        <v>226</v>
      </c>
      <c r="G1467" s="20">
        <v>1951</v>
      </c>
      <c r="H1467" s="20">
        <v>260632</v>
      </c>
      <c r="I1467" s="20">
        <v>20000</v>
      </c>
      <c r="J1467" s="20" t="s">
        <v>1</v>
      </c>
      <c r="K1467" s="21">
        <v>45667</v>
      </c>
      <c r="L1467" s="20"/>
      <c r="M1467" s="20"/>
      <c r="N1467" s="20"/>
      <c r="O1467" s="20"/>
      <c r="P1467" s="20"/>
      <c r="Q1467" s="20"/>
      <c r="R1467" s="20"/>
      <c r="S1467" s="20"/>
      <c r="T1467" s="20"/>
      <c r="U1467" s="20"/>
      <c r="V1467" s="20"/>
      <c r="W1467" s="20"/>
      <c r="X1467" s="20"/>
      <c r="Y1467" s="20"/>
      <c r="Z1467" s="20"/>
    </row>
    <row r="1468" spans="1:26" ht="12.5">
      <c r="A1468" s="20" t="s">
        <v>22621</v>
      </c>
      <c r="B1468" s="20">
        <v>15000000</v>
      </c>
      <c r="C1468" s="20"/>
      <c r="D1468" s="20"/>
      <c r="E1468" s="20"/>
      <c r="F1468" s="20">
        <v>226</v>
      </c>
      <c r="G1468" s="20">
        <v>1951</v>
      </c>
      <c r="H1468" s="20">
        <v>260633</v>
      </c>
      <c r="I1468" s="20">
        <v>20000</v>
      </c>
      <c r="J1468" s="20" t="s">
        <v>1</v>
      </c>
      <c r="K1468" s="21">
        <v>45667</v>
      </c>
      <c r="L1468" s="20"/>
      <c r="M1468" s="20"/>
      <c r="N1468" s="20"/>
      <c r="O1468" s="20"/>
      <c r="P1468" s="20"/>
      <c r="Q1468" s="20"/>
      <c r="R1468" s="20"/>
      <c r="S1468" s="20"/>
      <c r="T1468" s="20"/>
      <c r="U1468" s="20"/>
      <c r="V1468" s="20"/>
      <c r="W1468" s="20"/>
      <c r="X1468" s="20"/>
      <c r="Y1468" s="20"/>
      <c r="Z1468" s="20"/>
    </row>
    <row r="1469" spans="1:26" ht="12.5">
      <c r="A1469" s="20" t="s">
        <v>22621</v>
      </c>
      <c r="B1469" s="20">
        <v>15000000</v>
      </c>
      <c r="C1469" s="20"/>
      <c r="D1469" s="20"/>
      <c r="E1469" s="20"/>
      <c r="F1469" s="20">
        <v>226</v>
      </c>
      <c r="G1469" s="20">
        <v>1951</v>
      </c>
      <c r="H1469" s="20">
        <v>260634</v>
      </c>
      <c r="I1469" s="20">
        <v>20000</v>
      </c>
      <c r="J1469" s="20" t="s">
        <v>1</v>
      </c>
      <c r="K1469" s="21">
        <v>45667</v>
      </c>
      <c r="L1469" s="20"/>
      <c r="M1469" s="20"/>
      <c r="N1469" s="20"/>
      <c r="O1469" s="20"/>
      <c r="P1469" s="20"/>
      <c r="Q1469" s="20"/>
      <c r="R1469" s="20"/>
      <c r="S1469" s="20"/>
      <c r="T1469" s="20"/>
      <c r="U1469" s="20"/>
      <c r="V1469" s="20"/>
      <c r="W1469" s="20"/>
      <c r="X1469" s="20"/>
      <c r="Y1469" s="20"/>
      <c r="Z1469" s="20"/>
    </row>
    <row r="1470" spans="1:26" ht="12.5">
      <c r="A1470" s="20" t="s">
        <v>22621</v>
      </c>
      <c r="B1470" s="20">
        <v>15000000</v>
      </c>
      <c r="C1470" s="20"/>
      <c r="D1470" s="20"/>
      <c r="E1470" s="20"/>
      <c r="F1470" s="20">
        <v>226</v>
      </c>
      <c r="G1470" s="20">
        <v>1951</v>
      </c>
      <c r="H1470" s="20">
        <v>260635</v>
      </c>
      <c r="I1470" s="20">
        <v>20000</v>
      </c>
      <c r="J1470" s="20" t="s">
        <v>1</v>
      </c>
      <c r="K1470" s="21">
        <v>45667</v>
      </c>
      <c r="L1470" s="20"/>
      <c r="M1470" s="20"/>
      <c r="N1470" s="20"/>
      <c r="O1470" s="20"/>
      <c r="P1470" s="20"/>
      <c r="Q1470" s="20"/>
      <c r="R1470" s="20"/>
      <c r="S1470" s="20"/>
      <c r="T1470" s="20"/>
      <c r="U1470" s="20"/>
      <c r="V1470" s="20"/>
      <c r="W1470" s="20"/>
      <c r="X1470" s="20"/>
      <c r="Y1470" s="20"/>
      <c r="Z1470" s="20"/>
    </row>
    <row r="1471" spans="1:26" ht="12.5">
      <c r="A1471" s="20" t="s">
        <v>22621</v>
      </c>
      <c r="B1471" s="20">
        <v>15000000</v>
      </c>
      <c r="C1471" s="20"/>
      <c r="D1471" s="20"/>
      <c r="E1471" s="20"/>
      <c r="F1471" s="20">
        <v>226</v>
      </c>
      <c r="G1471" s="20">
        <v>1951</v>
      </c>
      <c r="H1471" s="20">
        <v>260636</v>
      </c>
      <c r="I1471" s="20">
        <v>20000</v>
      </c>
      <c r="J1471" s="20" t="s">
        <v>1</v>
      </c>
      <c r="K1471" s="21">
        <v>45667</v>
      </c>
      <c r="L1471" s="20"/>
      <c r="M1471" s="20"/>
      <c r="N1471" s="20"/>
      <c r="O1471" s="20"/>
      <c r="P1471" s="20"/>
      <c r="Q1471" s="20"/>
      <c r="R1471" s="20"/>
      <c r="S1471" s="20"/>
      <c r="T1471" s="20"/>
      <c r="U1471" s="20"/>
      <c r="V1471" s="20"/>
      <c r="W1471" s="20"/>
      <c r="X1471" s="20"/>
      <c r="Y1471" s="20"/>
      <c r="Z1471" s="20"/>
    </row>
    <row r="1472" spans="1:26" ht="12.5">
      <c r="A1472" s="20" t="s">
        <v>22621</v>
      </c>
      <c r="B1472" s="20">
        <v>15000000</v>
      </c>
      <c r="C1472" s="20"/>
      <c r="D1472" s="20"/>
      <c r="E1472" s="20"/>
      <c r="F1472" s="20">
        <v>226</v>
      </c>
      <c r="G1472" s="20">
        <v>1951</v>
      </c>
      <c r="H1472" s="20">
        <v>260637</v>
      </c>
      <c r="I1472" s="20">
        <v>20000</v>
      </c>
      <c r="J1472" s="20" t="s">
        <v>1</v>
      </c>
      <c r="K1472" s="21">
        <v>45667</v>
      </c>
      <c r="L1472" s="20"/>
      <c r="M1472" s="20"/>
      <c r="N1472" s="20"/>
      <c r="O1472" s="20"/>
      <c r="P1472" s="20"/>
      <c r="Q1472" s="20"/>
      <c r="R1472" s="20"/>
      <c r="S1472" s="20"/>
      <c r="T1472" s="20"/>
      <c r="U1472" s="20"/>
      <c r="V1472" s="20"/>
      <c r="W1472" s="20"/>
      <c r="X1472" s="20"/>
      <c r="Y1472" s="20"/>
      <c r="Z1472" s="20"/>
    </row>
    <row r="1473" spans="1:26" ht="12.5">
      <c r="A1473" s="20" t="s">
        <v>22621</v>
      </c>
      <c r="B1473" s="20">
        <v>15000000</v>
      </c>
      <c r="C1473" s="20"/>
      <c r="D1473" s="20"/>
      <c r="E1473" s="20"/>
      <c r="F1473" s="20">
        <v>268</v>
      </c>
      <c r="G1473" s="20">
        <v>1828</v>
      </c>
      <c r="H1473" s="20">
        <v>220502</v>
      </c>
      <c r="I1473" s="20">
        <v>20000</v>
      </c>
      <c r="J1473" s="20" t="s">
        <v>1</v>
      </c>
      <c r="K1473" s="20" t="s">
        <v>22634</v>
      </c>
      <c r="L1473" s="20"/>
      <c r="M1473" s="20"/>
      <c r="N1473" s="20"/>
      <c r="O1473" s="20"/>
      <c r="P1473" s="20"/>
      <c r="Q1473" s="20"/>
      <c r="R1473" s="20"/>
      <c r="S1473" s="20"/>
      <c r="T1473" s="20"/>
      <c r="U1473" s="20"/>
      <c r="V1473" s="20"/>
      <c r="W1473" s="20"/>
      <c r="X1473" s="20"/>
      <c r="Y1473" s="20"/>
      <c r="Z1473" s="20"/>
    </row>
    <row r="1474" spans="1:26" ht="12.5">
      <c r="A1474" s="20" t="s">
        <v>22621</v>
      </c>
      <c r="B1474" s="20">
        <v>15000000</v>
      </c>
      <c r="C1474" s="20"/>
      <c r="D1474" s="20"/>
      <c r="E1474" s="20"/>
      <c r="F1474" s="20">
        <v>268</v>
      </c>
      <c r="G1474" s="20">
        <v>1828</v>
      </c>
      <c r="H1474" s="20">
        <v>220506</v>
      </c>
      <c r="I1474" s="20">
        <v>20000</v>
      </c>
      <c r="J1474" s="20" t="s">
        <v>1</v>
      </c>
      <c r="K1474" s="20" t="s">
        <v>22634</v>
      </c>
      <c r="L1474" s="20"/>
      <c r="M1474" s="20"/>
      <c r="N1474" s="20"/>
      <c r="O1474" s="20"/>
      <c r="P1474" s="20"/>
      <c r="Q1474" s="20"/>
      <c r="R1474" s="20"/>
      <c r="S1474" s="20"/>
      <c r="T1474" s="20"/>
      <c r="U1474" s="20"/>
      <c r="V1474" s="20"/>
      <c r="W1474" s="20"/>
      <c r="X1474" s="20"/>
      <c r="Y1474" s="20"/>
      <c r="Z1474" s="20"/>
    </row>
    <row r="1475" spans="1:26" ht="12.5">
      <c r="A1475" s="20" t="s">
        <v>22621</v>
      </c>
      <c r="B1475" s="20">
        <v>15000000</v>
      </c>
      <c r="C1475" s="20"/>
      <c r="D1475" s="20"/>
      <c r="E1475" s="20"/>
      <c r="F1475" s="20">
        <v>268</v>
      </c>
      <c r="G1475" s="20">
        <v>1828</v>
      </c>
      <c r="H1475" s="20">
        <v>220514</v>
      </c>
      <c r="I1475" s="20">
        <v>20000</v>
      </c>
      <c r="J1475" s="20" t="s">
        <v>1</v>
      </c>
      <c r="K1475" s="20" t="s">
        <v>22634</v>
      </c>
      <c r="L1475" s="20"/>
      <c r="M1475" s="20"/>
      <c r="N1475" s="20"/>
      <c r="O1475" s="20"/>
      <c r="P1475" s="20"/>
      <c r="Q1475" s="20"/>
      <c r="R1475" s="20"/>
      <c r="S1475" s="20"/>
      <c r="T1475" s="20"/>
      <c r="U1475" s="20"/>
      <c r="V1475" s="20"/>
      <c r="W1475" s="20"/>
      <c r="X1475" s="20"/>
      <c r="Y1475" s="20"/>
      <c r="Z1475" s="20"/>
    </row>
    <row r="1476" spans="1:26" ht="12.5">
      <c r="A1476" s="20" t="s">
        <v>22621</v>
      </c>
      <c r="B1476" s="20">
        <v>15000000</v>
      </c>
      <c r="C1476" s="20"/>
      <c r="D1476" s="20"/>
      <c r="E1476" s="20"/>
      <c r="F1476" s="20">
        <v>249</v>
      </c>
      <c r="G1476" s="20">
        <v>1729</v>
      </c>
      <c r="H1476" s="20">
        <v>190401</v>
      </c>
      <c r="I1476" s="20">
        <v>20000</v>
      </c>
      <c r="J1476" s="20" t="s">
        <v>1</v>
      </c>
      <c r="K1476" s="20" t="s">
        <v>22634</v>
      </c>
      <c r="L1476" s="20"/>
      <c r="M1476" s="20"/>
      <c r="N1476" s="20"/>
      <c r="O1476" s="20"/>
      <c r="P1476" s="20"/>
      <c r="Q1476" s="20"/>
      <c r="R1476" s="20"/>
      <c r="S1476" s="20"/>
      <c r="T1476" s="20"/>
      <c r="U1476" s="20"/>
      <c r="V1476" s="20"/>
      <c r="W1476" s="20"/>
      <c r="X1476" s="20"/>
      <c r="Y1476" s="20"/>
      <c r="Z1476" s="20"/>
    </row>
    <row r="1477" spans="1:26" ht="12.5">
      <c r="A1477" s="20" t="s">
        <v>22621</v>
      </c>
      <c r="B1477" s="20">
        <v>15000000</v>
      </c>
      <c r="C1477" s="20"/>
      <c r="D1477" s="20"/>
      <c r="E1477" s="20"/>
      <c r="F1477" s="20">
        <v>249</v>
      </c>
      <c r="G1477" s="20">
        <v>1729</v>
      </c>
      <c r="H1477" s="20">
        <v>190404</v>
      </c>
      <c r="I1477" s="20">
        <v>20000</v>
      </c>
      <c r="J1477" s="20" t="s">
        <v>1</v>
      </c>
      <c r="K1477" s="20" t="s">
        <v>22634</v>
      </c>
      <c r="L1477" s="20"/>
      <c r="M1477" s="20"/>
      <c r="N1477" s="20"/>
      <c r="O1477" s="20"/>
      <c r="P1477" s="20"/>
      <c r="Q1477" s="20"/>
      <c r="R1477" s="20"/>
      <c r="S1477" s="20"/>
      <c r="T1477" s="20"/>
      <c r="U1477" s="20"/>
      <c r="V1477" s="20"/>
      <c r="W1477" s="20"/>
      <c r="X1477" s="20"/>
      <c r="Y1477" s="20"/>
      <c r="Z1477" s="20"/>
    </row>
    <row r="1478" spans="1:26" ht="12.5">
      <c r="A1478" s="20" t="s">
        <v>22621</v>
      </c>
      <c r="B1478" s="20">
        <v>15000000</v>
      </c>
      <c r="C1478" s="20"/>
      <c r="D1478" s="20"/>
      <c r="E1478" s="20"/>
      <c r="F1478" s="20">
        <v>249</v>
      </c>
      <c r="G1478" s="20">
        <v>1729</v>
      </c>
      <c r="H1478" s="20">
        <v>190406</v>
      </c>
      <c r="I1478" s="20">
        <v>20000</v>
      </c>
      <c r="J1478" s="20" t="s">
        <v>1</v>
      </c>
      <c r="K1478" s="20" t="s">
        <v>22634</v>
      </c>
      <c r="L1478" s="20"/>
      <c r="M1478" s="20"/>
      <c r="N1478" s="20"/>
      <c r="O1478" s="20"/>
      <c r="P1478" s="20"/>
      <c r="Q1478" s="20"/>
      <c r="R1478" s="20"/>
      <c r="S1478" s="20"/>
      <c r="T1478" s="20"/>
      <c r="U1478" s="20"/>
      <c r="V1478" s="20"/>
      <c r="W1478" s="20"/>
      <c r="X1478" s="20"/>
      <c r="Y1478" s="20"/>
      <c r="Z1478" s="20"/>
    </row>
    <row r="1479" spans="1:26" ht="12.5">
      <c r="A1479" s="20" t="s">
        <v>22621</v>
      </c>
      <c r="B1479" s="20">
        <v>15000000</v>
      </c>
      <c r="C1479" s="20"/>
      <c r="D1479" s="20"/>
      <c r="E1479" s="20"/>
      <c r="F1479" s="20">
        <v>249</v>
      </c>
      <c r="G1479" s="20">
        <v>1729</v>
      </c>
      <c r="H1479" s="20">
        <v>190408</v>
      </c>
      <c r="I1479" s="20">
        <v>20000</v>
      </c>
      <c r="J1479" s="20" t="s">
        <v>1</v>
      </c>
      <c r="K1479" s="20" t="s">
        <v>22634</v>
      </c>
      <c r="L1479" s="20"/>
      <c r="M1479" s="20"/>
      <c r="N1479" s="20"/>
      <c r="O1479" s="20"/>
      <c r="P1479" s="20"/>
      <c r="Q1479" s="20"/>
      <c r="R1479" s="20"/>
      <c r="S1479" s="20"/>
      <c r="T1479" s="20"/>
      <c r="U1479" s="20"/>
      <c r="V1479" s="20"/>
      <c r="W1479" s="20"/>
      <c r="X1479" s="20"/>
      <c r="Y1479" s="20"/>
      <c r="Z1479" s="20"/>
    </row>
    <row r="1480" spans="1:26" ht="12.5">
      <c r="A1480" s="20" t="s">
        <v>22621</v>
      </c>
      <c r="B1480" s="20">
        <v>15000000</v>
      </c>
      <c r="C1480" s="20"/>
      <c r="D1480" s="20"/>
      <c r="E1480" s="20"/>
      <c r="F1480" s="20">
        <v>249</v>
      </c>
      <c r="G1480" s="20">
        <v>1729</v>
      </c>
      <c r="H1480" s="20">
        <v>190411</v>
      </c>
      <c r="I1480" s="20">
        <v>20000</v>
      </c>
      <c r="J1480" s="20" t="s">
        <v>1</v>
      </c>
      <c r="K1480" s="20" t="s">
        <v>22634</v>
      </c>
      <c r="L1480" s="20"/>
      <c r="M1480" s="20"/>
      <c r="N1480" s="20"/>
      <c r="O1480" s="20"/>
      <c r="P1480" s="20"/>
      <c r="Q1480" s="20"/>
      <c r="R1480" s="20"/>
      <c r="S1480" s="20"/>
      <c r="T1480" s="20"/>
      <c r="U1480" s="20"/>
      <c r="V1480" s="20"/>
      <c r="W1480" s="20"/>
      <c r="X1480" s="20"/>
      <c r="Y1480" s="20"/>
      <c r="Z1480" s="20"/>
    </row>
    <row r="1481" spans="1:26" ht="12.5">
      <c r="A1481" s="20" t="s">
        <v>22621</v>
      </c>
      <c r="B1481" s="20">
        <v>15000000</v>
      </c>
      <c r="C1481" s="20"/>
      <c r="D1481" s="20"/>
      <c r="E1481" s="20"/>
      <c r="F1481" s="20">
        <v>249</v>
      </c>
      <c r="G1481" s="20">
        <v>1729</v>
      </c>
      <c r="H1481" s="20">
        <v>190412</v>
      </c>
      <c r="I1481" s="20">
        <v>20000</v>
      </c>
      <c r="J1481" s="20" t="s">
        <v>1</v>
      </c>
      <c r="K1481" s="20" t="s">
        <v>22634</v>
      </c>
      <c r="L1481" s="20"/>
      <c r="M1481" s="20"/>
      <c r="N1481" s="20"/>
      <c r="O1481" s="20"/>
      <c r="P1481" s="20"/>
      <c r="Q1481" s="20"/>
      <c r="R1481" s="20"/>
      <c r="S1481" s="20"/>
      <c r="T1481" s="20"/>
      <c r="U1481" s="20"/>
      <c r="V1481" s="20"/>
      <c r="W1481" s="20"/>
      <c r="X1481" s="20"/>
      <c r="Y1481" s="20"/>
      <c r="Z1481" s="20"/>
    </row>
    <row r="1482" spans="1:26" ht="12.5">
      <c r="A1482" s="20" t="s">
        <v>22621</v>
      </c>
      <c r="B1482" s="20">
        <v>15000000</v>
      </c>
      <c r="C1482" s="20"/>
      <c r="D1482" s="20"/>
      <c r="E1482" s="20"/>
      <c r="F1482" s="20">
        <v>249</v>
      </c>
      <c r="G1482" s="20">
        <v>1729</v>
      </c>
      <c r="H1482" s="20">
        <v>190414</v>
      </c>
      <c r="I1482" s="20">
        <v>20000</v>
      </c>
      <c r="J1482" s="20" t="s">
        <v>1</v>
      </c>
      <c r="K1482" s="20" t="s">
        <v>22634</v>
      </c>
      <c r="L1482" s="20"/>
      <c r="M1482" s="20"/>
      <c r="N1482" s="20"/>
      <c r="O1482" s="20"/>
      <c r="P1482" s="20"/>
      <c r="Q1482" s="20"/>
      <c r="R1482" s="20"/>
      <c r="S1482" s="20"/>
      <c r="T1482" s="20"/>
      <c r="U1482" s="20"/>
      <c r="V1482" s="20"/>
      <c r="W1482" s="20"/>
      <c r="X1482" s="20"/>
      <c r="Y1482" s="20"/>
      <c r="Z1482" s="20"/>
    </row>
    <row r="1483" spans="1:26" ht="12.5">
      <c r="A1483" s="20" t="s">
        <v>22621</v>
      </c>
      <c r="B1483" s="20">
        <v>15000000</v>
      </c>
      <c r="C1483" s="20"/>
      <c r="D1483" s="20"/>
      <c r="E1483" s="20"/>
      <c r="F1483" s="20">
        <v>249</v>
      </c>
      <c r="G1483" s="20">
        <v>1729</v>
      </c>
      <c r="H1483" s="20">
        <v>190409</v>
      </c>
      <c r="I1483" s="20">
        <v>20000</v>
      </c>
      <c r="J1483" s="20" t="s">
        <v>1</v>
      </c>
      <c r="K1483" s="20" t="s">
        <v>22634</v>
      </c>
      <c r="L1483" s="20"/>
      <c r="M1483" s="20"/>
      <c r="N1483" s="20"/>
      <c r="O1483" s="20"/>
      <c r="P1483" s="20"/>
      <c r="Q1483" s="20"/>
      <c r="R1483" s="20"/>
      <c r="S1483" s="20"/>
      <c r="T1483" s="20"/>
      <c r="U1483" s="20"/>
      <c r="V1483" s="20"/>
      <c r="W1483" s="20"/>
      <c r="X1483" s="20"/>
      <c r="Y1483" s="20"/>
      <c r="Z1483" s="20"/>
    </row>
    <row r="1484" spans="1:26" ht="12.5">
      <c r="A1484" s="20" t="s">
        <v>22621</v>
      </c>
      <c r="B1484" s="20">
        <v>15000000</v>
      </c>
      <c r="C1484" s="20"/>
      <c r="D1484" s="20"/>
      <c r="E1484" s="20"/>
      <c r="F1484" s="20">
        <v>249</v>
      </c>
      <c r="G1484" s="20">
        <v>1644</v>
      </c>
      <c r="H1484" s="20">
        <v>190107</v>
      </c>
      <c r="I1484" s="20">
        <v>20000</v>
      </c>
      <c r="J1484" s="20" t="s">
        <v>1</v>
      </c>
      <c r="K1484" s="20" t="s">
        <v>22634</v>
      </c>
      <c r="L1484" s="20"/>
      <c r="M1484" s="20"/>
      <c r="N1484" s="20"/>
      <c r="O1484" s="20"/>
      <c r="P1484" s="20"/>
      <c r="Q1484" s="20"/>
      <c r="R1484" s="20"/>
      <c r="S1484" s="20"/>
      <c r="T1484" s="20"/>
      <c r="U1484" s="20"/>
      <c r="V1484" s="20"/>
      <c r="W1484" s="20"/>
      <c r="X1484" s="20"/>
      <c r="Y1484" s="20"/>
      <c r="Z1484" s="20"/>
    </row>
    <row r="1485" spans="1:26" ht="12.5">
      <c r="A1485" s="20" t="s">
        <v>22621</v>
      </c>
      <c r="B1485" s="20">
        <v>15000000</v>
      </c>
      <c r="C1485" s="20"/>
      <c r="D1485" s="20"/>
      <c r="E1485" s="20"/>
      <c r="F1485" s="20">
        <v>249</v>
      </c>
      <c r="G1485" s="20">
        <v>1644</v>
      </c>
      <c r="H1485" s="20">
        <v>190109</v>
      </c>
      <c r="I1485" s="20">
        <v>20000</v>
      </c>
      <c r="J1485" s="20" t="s">
        <v>1</v>
      </c>
      <c r="K1485" s="20" t="s">
        <v>22634</v>
      </c>
      <c r="L1485" s="20"/>
      <c r="M1485" s="20"/>
      <c r="N1485" s="20"/>
      <c r="O1485" s="20"/>
      <c r="P1485" s="20"/>
      <c r="Q1485" s="20"/>
      <c r="R1485" s="20"/>
      <c r="S1485" s="20"/>
      <c r="T1485" s="20"/>
      <c r="U1485" s="20"/>
      <c r="V1485" s="20"/>
      <c r="W1485" s="20"/>
      <c r="X1485" s="20"/>
      <c r="Y1485" s="20"/>
      <c r="Z1485" s="20"/>
    </row>
    <row r="1486" spans="1:26" ht="12.5">
      <c r="A1486" s="20" t="s">
        <v>22621</v>
      </c>
      <c r="B1486" s="20">
        <v>15000000</v>
      </c>
      <c r="C1486" s="20"/>
      <c r="D1486" s="20"/>
      <c r="E1486" s="20"/>
      <c r="F1486" s="20">
        <v>249</v>
      </c>
      <c r="G1486" s="20">
        <v>1644</v>
      </c>
      <c r="H1486" s="20">
        <v>190115</v>
      </c>
      <c r="I1486" s="20">
        <v>20000</v>
      </c>
      <c r="J1486" s="20" t="s">
        <v>1</v>
      </c>
      <c r="K1486" s="20" t="s">
        <v>22634</v>
      </c>
      <c r="L1486" s="20"/>
      <c r="M1486" s="20"/>
      <c r="N1486" s="20"/>
      <c r="O1486" s="20"/>
      <c r="P1486" s="20"/>
      <c r="Q1486" s="20"/>
      <c r="R1486" s="20"/>
      <c r="S1486" s="20"/>
      <c r="T1486" s="20"/>
      <c r="U1486" s="20"/>
      <c r="V1486" s="20"/>
      <c r="W1486" s="20"/>
      <c r="X1486" s="20"/>
      <c r="Y1486" s="20"/>
      <c r="Z1486" s="20"/>
    </row>
    <row r="1487" spans="1:26" ht="12.5">
      <c r="A1487" s="20" t="s">
        <v>22621</v>
      </c>
      <c r="B1487" s="20">
        <v>15000000</v>
      </c>
      <c r="C1487" s="20"/>
      <c r="D1487" s="20"/>
      <c r="E1487" s="20"/>
      <c r="F1487" s="20">
        <v>231</v>
      </c>
      <c r="G1487" s="20">
        <v>1983</v>
      </c>
      <c r="H1487" s="20">
        <v>250701</v>
      </c>
      <c r="I1487" s="20">
        <v>20000</v>
      </c>
      <c r="J1487" s="20" t="s">
        <v>1</v>
      </c>
      <c r="K1487" s="22">
        <v>45972</v>
      </c>
      <c r="L1487" s="20"/>
      <c r="M1487" s="20"/>
      <c r="N1487" s="20"/>
      <c r="O1487" s="20"/>
      <c r="P1487" s="20"/>
      <c r="Q1487" s="20"/>
      <c r="R1487" s="20"/>
      <c r="S1487" s="20"/>
      <c r="T1487" s="20"/>
      <c r="U1487" s="20"/>
      <c r="V1487" s="20"/>
      <c r="W1487" s="20"/>
      <c r="X1487" s="20"/>
      <c r="Y1487" s="20"/>
      <c r="Z1487" s="20"/>
    </row>
    <row r="1488" spans="1:26" ht="12.5">
      <c r="A1488" s="20" t="s">
        <v>22621</v>
      </c>
      <c r="B1488" s="20">
        <v>15000000</v>
      </c>
      <c r="C1488" s="20"/>
      <c r="D1488" s="20"/>
      <c r="E1488" s="20"/>
      <c r="F1488" s="20">
        <v>231</v>
      </c>
      <c r="G1488" s="20">
        <v>1983</v>
      </c>
      <c r="H1488" s="20">
        <v>250702</v>
      </c>
      <c r="I1488" s="20">
        <v>20000</v>
      </c>
      <c r="J1488" s="20" t="s">
        <v>1</v>
      </c>
      <c r="K1488" s="22">
        <v>45972</v>
      </c>
      <c r="L1488" s="20"/>
      <c r="M1488" s="20"/>
      <c r="N1488" s="20"/>
      <c r="O1488" s="20"/>
      <c r="P1488" s="20"/>
      <c r="Q1488" s="20"/>
      <c r="R1488" s="20"/>
      <c r="S1488" s="20"/>
      <c r="T1488" s="20"/>
      <c r="U1488" s="20"/>
      <c r="V1488" s="20"/>
      <c r="W1488" s="20"/>
      <c r="X1488" s="20"/>
      <c r="Y1488" s="20"/>
      <c r="Z1488" s="20"/>
    </row>
    <row r="1489" spans="1:26" ht="12.5">
      <c r="A1489" s="20" t="s">
        <v>22621</v>
      </c>
      <c r="B1489" s="20">
        <v>15000000</v>
      </c>
      <c r="C1489" s="20"/>
      <c r="D1489" s="20"/>
      <c r="E1489" s="20"/>
      <c r="F1489" s="20">
        <v>231</v>
      </c>
      <c r="G1489" s="20">
        <v>1983</v>
      </c>
      <c r="H1489" s="20">
        <v>250703</v>
      </c>
      <c r="I1489" s="20">
        <v>20000</v>
      </c>
      <c r="J1489" s="20" t="s">
        <v>1</v>
      </c>
      <c r="K1489" s="22">
        <v>45972</v>
      </c>
      <c r="L1489" s="20"/>
      <c r="M1489" s="20"/>
      <c r="N1489" s="20"/>
      <c r="O1489" s="20"/>
      <c r="P1489" s="20"/>
      <c r="Q1489" s="20"/>
      <c r="R1489" s="20"/>
      <c r="S1489" s="20"/>
      <c r="T1489" s="20"/>
      <c r="U1489" s="20"/>
      <c r="V1489" s="20"/>
      <c r="W1489" s="20"/>
      <c r="X1489" s="20"/>
      <c r="Y1489" s="20"/>
      <c r="Z1489" s="20"/>
    </row>
    <row r="1490" spans="1:26" ht="12.5">
      <c r="A1490" s="20" t="s">
        <v>22621</v>
      </c>
      <c r="B1490" s="20">
        <v>15000000</v>
      </c>
      <c r="C1490" s="20"/>
      <c r="D1490" s="20"/>
      <c r="E1490" s="20"/>
      <c r="F1490" s="20">
        <v>231</v>
      </c>
      <c r="G1490" s="20">
        <v>1983</v>
      </c>
      <c r="H1490" s="20">
        <v>250704</v>
      </c>
      <c r="I1490" s="20">
        <v>20000</v>
      </c>
      <c r="J1490" s="20" t="s">
        <v>1</v>
      </c>
      <c r="K1490" s="22">
        <v>45972</v>
      </c>
      <c r="L1490" s="20"/>
      <c r="M1490" s="20"/>
      <c r="N1490" s="20"/>
      <c r="O1490" s="20"/>
      <c r="P1490" s="20"/>
      <c r="Q1490" s="20"/>
      <c r="R1490" s="20"/>
      <c r="S1490" s="20"/>
      <c r="T1490" s="20"/>
      <c r="U1490" s="20"/>
      <c r="V1490" s="20"/>
      <c r="W1490" s="20"/>
      <c r="X1490" s="20"/>
      <c r="Y1490" s="20"/>
      <c r="Z1490" s="20"/>
    </row>
    <row r="1491" spans="1:26" ht="12.5">
      <c r="A1491" s="20" t="s">
        <v>22621</v>
      </c>
      <c r="B1491" s="20">
        <v>15000000</v>
      </c>
      <c r="C1491" s="20"/>
      <c r="D1491" s="20"/>
      <c r="E1491" s="20"/>
      <c r="F1491" s="20">
        <v>231</v>
      </c>
      <c r="G1491" s="20">
        <v>1983</v>
      </c>
      <c r="H1491" s="20">
        <v>250705</v>
      </c>
      <c r="I1491" s="20">
        <v>20000</v>
      </c>
      <c r="J1491" s="20" t="s">
        <v>1</v>
      </c>
      <c r="K1491" s="22">
        <v>45972</v>
      </c>
      <c r="L1491" s="20"/>
      <c r="M1491" s="20"/>
      <c r="N1491" s="20"/>
      <c r="O1491" s="20"/>
      <c r="P1491" s="20"/>
      <c r="Q1491" s="20"/>
      <c r="R1491" s="20"/>
      <c r="S1491" s="20"/>
      <c r="T1491" s="20"/>
      <c r="U1491" s="20"/>
      <c r="V1491" s="20"/>
      <c r="W1491" s="20"/>
      <c r="X1491" s="20"/>
      <c r="Y1491" s="20"/>
      <c r="Z1491" s="20"/>
    </row>
    <row r="1492" spans="1:26" ht="12.5">
      <c r="A1492" s="20" t="s">
        <v>22621</v>
      </c>
      <c r="B1492" s="20">
        <v>15000000</v>
      </c>
      <c r="C1492" s="20"/>
      <c r="D1492" s="20"/>
      <c r="E1492" s="20"/>
      <c r="F1492" s="20">
        <v>231</v>
      </c>
      <c r="G1492" s="20">
        <v>1983</v>
      </c>
      <c r="H1492" s="20">
        <v>250706</v>
      </c>
      <c r="I1492" s="20">
        <v>20000</v>
      </c>
      <c r="J1492" s="20" t="s">
        <v>1</v>
      </c>
      <c r="K1492" s="22">
        <v>45972</v>
      </c>
      <c r="L1492" s="20"/>
      <c r="M1492" s="20"/>
      <c r="N1492" s="20"/>
      <c r="O1492" s="20"/>
      <c r="P1492" s="20"/>
      <c r="Q1492" s="20"/>
      <c r="R1492" s="20"/>
      <c r="S1492" s="20"/>
      <c r="T1492" s="20"/>
      <c r="U1492" s="20"/>
      <c r="V1492" s="20"/>
      <c r="W1492" s="20"/>
      <c r="X1492" s="20"/>
      <c r="Y1492" s="20"/>
      <c r="Z1492" s="20"/>
    </row>
    <row r="1493" spans="1:26" ht="12.5">
      <c r="A1493" s="20" t="s">
        <v>22621</v>
      </c>
      <c r="B1493" s="20">
        <v>15000000</v>
      </c>
      <c r="C1493" s="20"/>
      <c r="D1493" s="20"/>
      <c r="E1493" s="20"/>
      <c r="F1493" s="20">
        <v>231</v>
      </c>
      <c r="G1493" s="20">
        <v>1983</v>
      </c>
      <c r="H1493" s="20">
        <v>250707</v>
      </c>
      <c r="I1493" s="20">
        <v>20000</v>
      </c>
      <c r="J1493" s="20" t="s">
        <v>1</v>
      </c>
      <c r="K1493" s="22">
        <v>45972</v>
      </c>
      <c r="L1493" s="20"/>
      <c r="M1493" s="20"/>
      <c r="N1493" s="20"/>
      <c r="O1493" s="20"/>
      <c r="P1493" s="20"/>
      <c r="Q1493" s="20"/>
      <c r="R1493" s="20"/>
      <c r="S1493" s="20"/>
      <c r="T1493" s="20"/>
      <c r="U1493" s="20"/>
      <c r="V1493" s="20"/>
      <c r="W1493" s="20"/>
      <c r="X1493" s="20"/>
      <c r="Y1493" s="20"/>
      <c r="Z1493" s="20"/>
    </row>
    <row r="1494" spans="1:26" ht="12.5">
      <c r="A1494" s="20" t="s">
        <v>22621</v>
      </c>
      <c r="B1494" s="20">
        <v>15000000</v>
      </c>
      <c r="C1494" s="20"/>
      <c r="D1494" s="20"/>
      <c r="E1494" s="20"/>
      <c r="F1494" s="20">
        <v>231</v>
      </c>
      <c r="G1494" s="20">
        <v>1983</v>
      </c>
      <c r="H1494" s="20">
        <v>250708</v>
      </c>
      <c r="I1494" s="20">
        <v>20000</v>
      </c>
      <c r="J1494" s="20" t="s">
        <v>1</v>
      </c>
      <c r="K1494" s="22">
        <v>45972</v>
      </c>
      <c r="L1494" s="20"/>
      <c r="M1494" s="20"/>
      <c r="N1494" s="20"/>
      <c r="O1494" s="20"/>
      <c r="P1494" s="20"/>
      <c r="Q1494" s="20"/>
      <c r="R1494" s="20"/>
      <c r="S1494" s="20"/>
      <c r="T1494" s="20"/>
      <c r="U1494" s="20"/>
      <c r="V1494" s="20"/>
      <c r="W1494" s="20"/>
      <c r="X1494" s="20"/>
      <c r="Y1494" s="20"/>
      <c r="Z1494" s="20"/>
    </row>
    <row r="1495" spans="1:26" ht="12.5">
      <c r="A1495" s="20" t="s">
        <v>22621</v>
      </c>
      <c r="B1495" s="20">
        <v>15000000</v>
      </c>
      <c r="C1495" s="20"/>
      <c r="D1495" s="20"/>
      <c r="E1495" s="20"/>
      <c r="F1495" s="20">
        <v>231</v>
      </c>
      <c r="G1495" s="20">
        <v>1983</v>
      </c>
      <c r="H1495" s="20">
        <v>250709</v>
      </c>
      <c r="I1495" s="20">
        <v>20000</v>
      </c>
      <c r="J1495" s="20" t="s">
        <v>1</v>
      </c>
      <c r="K1495" s="22">
        <v>45972</v>
      </c>
      <c r="L1495" s="20"/>
      <c r="M1495" s="20"/>
      <c r="N1495" s="20"/>
      <c r="O1495" s="20"/>
      <c r="P1495" s="20"/>
      <c r="Q1495" s="20"/>
      <c r="R1495" s="20"/>
      <c r="S1495" s="20"/>
      <c r="T1495" s="20"/>
      <c r="U1495" s="20"/>
      <c r="V1495" s="20"/>
      <c r="W1495" s="20"/>
      <c r="X1495" s="20"/>
      <c r="Y1495" s="20"/>
      <c r="Z1495" s="20"/>
    </row>
    <row r="1496" spans="1:26" ht="12.5">
      <c r="A1496" s="20" t="s">
        <v>22621</v>
      </c>
      <c r="B1496" s="20">
        <v>15000000</v>
      </c>
      <c r="C1496" s="20"/>
      <c r="D1496" s="20"/>
      <c r="E1496" s="20"/>
      <c r="F1496" s="20">
        <v>231</v>
      </c>
      <c r="G1496" s="20">
        <v>1983</v>
      </c>
      <c r="H1496" s="20">
        <v>250710</v>
      </c>
      <c r="I1496" s="20">
        <v>20000</v>
      </c>
      <c r="J1496" s="20" t="s">
        <v>1</v>
      </c>
      <c r="K1496" s="22">
        <v>45972</v>
      </c>
      <c r="L1496" s="20"/>
      <c r="M1496" s="20"/>
      <c r="N1496" s="20"/>
      <c r="O1496" s="20"/>
      <c r="P1496" s="20"/>
      <c r="Q1496" s="20"/>
      <c r="R1496" s="20"/>
      <c r="S1496" s="20"/>
      <c r="T1496" s="20"/>
      <c r="U1496" s="20"/>
      <c r="V1496" s="20"/>
      <c r="W1496" s="20"/>
      <c r="X1496" s="20"/>
      <c r="Y1496" s="20"/>
      <c r="Z1496" s="20"/>
    </row>
    <row r="1497" spans="1:26" ht="12.5">
      <c r="A1497" s="20" t="s">
        <v>22621</v>
      </c>
      <c r="B1497" s="20">
        <v>15000000</v>
      </c>
      <c r="C1497" s="20"/>
      <c r="D1497" s="20"/>
      <c r="E1497" s="20"/>
      <c r="F1497" s="20">
        <v>231</v>
      </c>
      <c r="G1497" s="20">
        <v>1983</v>
      </c>
      <c r="H1497" s="20">
        <v>250711</v>
      </c>
      <c r="I1497" s="20">
        <v>20000</v>
      </c>
      <c r="J1497" s="20" t="s">
        <v>1</v>
      </c>
      <c r="K1497" s="22">
        <v>45972</v>
      </c>
      <c r="L1497" s="20"/>
      <c r="M1497" s="20"/>
      <c r="N1497" s="20"/>
      <c r="O1497" s="20"/>
      <c r="P1497" s="20"/>
      <c r="Q1497" s="20"/>
      <c r="R1497" s="20"/>
      <c r="S1497" s="20"/>
      <c r="T1497" s="20"/>
      <c r="U1497" s="20"/>
      <c r="V1497" s="20"/>
      <c r="W1497" s="20"/>
      <c r="X1497" s="20"/>
      <c r="Y1497" s="20"/>
      <c r="Z1497" s="20"/>
    </row>
    <row r="1498" spans="1:26" ht="12.5">
      <c r="A1498" s="20" t="s">
        <v>22621</v>
      </c>
      <c r="B1498" s="20">
        <v>15000000</v>
      </c>
      <c r="C1498" s="20"/>
      <c r="D1498" s="20"/>
      <c r="E1498" s="20"/>
      <c r="F1498" s="20">
        <v>231</v>
      </c>
      <c r="G1498" s="20">
        <v>1983</v>
      </c>
      <c r="H1498" s="20">
        <v>250712</v>
      </c>
      <c r="I1498" s="20">
        <v>20000</v>
      </c>
      <c r="J1498" s="20" t="s">
        <v>1</v>
      </c>
      <c r="K1498" s="22">
        <v>45972</v>
      </c>
      <c r="L1498" s="20"/>
      <c r="M1498" s="20"/>
      <c r="N1498" s="20"/>
      <c r="O1498" s="20"/>
      <c r="P1498" s="20"/>
      <c r="Q1498" s="20"/>
      <c r="R1498" s="20"/>
      <c r="S1498" s="20"/>
      <c r="T1498" s="20"/>
      <c r="U1498" s="20"/>
      <c r="V1498" s="20"/>
      <c r="W1498" s="20"/>
      <c r="X1498" s="20"/>
      <c r="Y1498" s="20"/>
      <c r="Z1498" s="20"/>
    </row>
    <row r="1499" spans="1:26" ht="12.5">
      <c r="A1499" s="20" t="s">
        <v>22621</v>
      </c>
      <c r="B1499" s="20">
        <v>15000000</v>
      </c>
      <c r="C1499" s="20"/>
      <c r="D1499" s="20"/>
      <c r="E1499" s="20"/>
      <c r="F1499" s="20">
        <v>231</v>
      </c>
      <c r="G1499" s="20">
        <v>1983</v>
      </c>
      <c r="H1499" s="20">
        <v>250713</v>
      </c>
      <c r="I1499" s="20">
        <v>20000</v>
      </c>
      <c r="J1499" s="20" t="s">
        <v>1</v>
      </c>
      <c r="K1499" s="22">
        <v>45972</v>
      </c>
      <c r="L1499" s="20"/>
      <c r="M1499" s="20"/>
      <c r="N1499" s="20"/>
      <c r="O1499" s="20"/>
      <c r="P1499" s="20"/>
      <c r="Q1499" s="20"/>
      <c r="R1499" s="20"/>
      <c r="S1499" s="20"/>
      <c r="T1499" s="20"/>
      <c r="U1499" s="20"/>
      <c r="V1499" s="20"/>
      <c r="W1499" s="20"/>
      <c r="X1499" s="20"/>
      <c r="Y1499" s="20"/>
      <c r="Z1499" s="20"/>
    </row>
    <row r="1500" spans="1:26" ht="12.5">
      <c r="A1500" s="20" t="s">
        <v>22621</v>
      </c>
      <c r="B1500" s="20">
        <v>15000000</v>
      </c>
      <c r="C1500" s="20"/>
      <c r="D1500" s="20"/>
      <c r="E1500" s="20"/>
      <c r="F1500" s="20">
        <v>231</v>
      </c>
      <c r="G1500" s="20">
        <v>1983</v>
      </c>
      <c r="H1500" s="20">
        <v>250714</v>
      </c>
      <c r="I1500" s="20">
        <v>20000</v>
      </c>
      <c r="J1500" s="20" t="s">
        <v>1</v>
      </c>
      <c r="K1500" s="22">
        <v>45972</v>
      </c>
      <c r="L1500" s="20"/>
      <c r="M1500" s="20"/>
      <c r="N1500" s="20"/>
      <c r="O1500" s="20"/>
      <c r="P1500" s="20"/>
      <c r="Q1500" s="20"/>
      <c r="R1500" s="20"/>
      <c r="S1500" s="20"/>
      <c r="T1500" s="20"/>
      <c r="U1500" s="20"/>
      <c r="V1500" s="20"/>
      <c r="W1500" s="20"/>
      <c r="X1500" s="20"/>
      <c r="Y1500" s="20"/>
      <c r="Z1500" s="20"/>
    </row>
    <row r="1501" spans="1:26" ht="12.5">
      <c r="A1501" s="20" t="s">
        <v>22621</v>
      </c>
      <c r="B1501" s="20">
        <v>15000000</v>
      </c>
      <c r="C1501" s="20"/>
      <c r="D1501" s="20"/>
      <c r="E1501" s="20"/>
      <c r="F1501" s="20">
        <v>231</v>
      </c>
      <c r="G1501" s="20">
        <v>1983</v>
      </c>
      <c r="H1501" s="20">
        <v>250715</v>
      </c>
      <c r="I1501" s="20">
        <v>20000</v>
      </c>
      <c r="J1501" s="20" t="s">
        <v>1</v>
      </c>
      <c r="K1501" s="22">
        <v>45972</v>
      </c>
      <c r="L1501" s="20"/>
      <c r="M1501" s="20"/>
      <c r="N1501" s="20"/>
      <c r="O1501" s="20"/>
      <c r="P1501" s="20"/>
      <c r="Q1501" s="20"/>
      <c r="R1501" s="20"/>
      <c r="S1501" s="20"/>
      <c r="T1501" s="20"/>
      <c r="U1501" s="20"/>
      <c r="V1501" s="20"/>
      <c r="W1501" s="20"/>
      <c r="X1501" s="20"/>
      <c r="Y1501" s="20"/>
      <c r="Z1501" s="20"/>
    </row>
    <row r="1502" spans="1:26" ht="12.5">
      <c r="A1502" s="20" t="s">
        <v>22621</v>
      </c>
      <c r="B1502" s="20">
        <v>15000000</v>
      </c>
      <c r="C1502" s="20"/>
      <c r="D1502" s="20"/>
      <c r="E1502" s="20"/>
      <c r="F1502" s="20">
        <v>231</v>
      </c>
      <c r="G1502" s="20">
        <v>1983</v>
      </c>
      <c r="H1502" s="20">
        <v>250716</v>
      </c>
      <c r="I1502" s="20">
        <v>20000</v>
      </c>
      <c r="J1502" s="20" t="s">
        <v>1</v>
      </c>
      <c r="K1502" s="22">
        <v>45972</v>
      </c>
      <c r="L1502" s="20"/>
      <c r="M1502" s="20"/>
      <c r="N1502" s="20"/>
      <c r="O1502" s="20"/>
      <c r="P1502" s="20"/>
      <c r="Q1502" s="20"/>
      <c r="R1502" s="20"/>
      <c r="S1502" s="20"/>
      <c r="T1502" s="20"/>
      <c r="U1502" s="20"/>
      <c r="V1502" s="20"/>
      <c r="W1502" s="20"/>
      <c r="X1502" s="20"/>
      <c r="Y1502" s="20"/>
      <c r="Z1502" s="20"/>
    </row>
    <row r="1503" spans="1:26" ht="12.5">
      <c r="A1503" s="20" t="s">
        <v>22621</v>
      </c>
      <c r="B1503" s="20">
        <v>15000000</v>
      </c>
      <c r="C1503" s="20"/>
      <c r="D1503" s="20"/>
      <c r="E1503" s="20"/>
      <c r="F1503" s="20">
        <v>231</v>
      </c>
      <c r="G1503" s="20">
        <v>1983</v>
      </c>
      <c r="H1503" s="20">
        <v>250717</v>
      </c>
      <c r="I1503" s="20">
        <v>20000</v>
      </c>
      <c r="J1503" s="20" t="s">
        <v>1</v>
      </c>
      <c r="K1503" s="22">
        <v>45972</v>
      </c>
      <c r="L1503" s="20"/>
      <c r="M1503" s="20"/>
      <c r="N1503" s="20"/>
      <c r="O1503" s="20"/>
      <c r="P1503" s="20"/>
      <c r="Q1503" s="20"/>
      <c r="R1503" s="20"/>
      <c r="S1503" s="20"/>
      <c r="T1503" s="20"/>
      <c r="U1503" s="20"/>
      <c r="V1503" s="20"/>
      <c r="W1503" s="20"/>
      <c r="X1503" s="20"/>
      <c r="Y1503" s="20"/>
      <c r="Z1503" s="20"/>
    </row>
    <row r="1504" spans="1:26" ht="12.5">
      <c r="A1504" s="20" t="s">
        <v>22621</v>
      </c>
      <c r="B1504" s="20">
        <v>15000000</v>
      </c>
      <c r="C1504" s="20"/>
      <c r="D1504" s="20"/>
      <c r="E1504" s="20"/>
      <c r="F1504" s="20">
        <v>231</v>
      </c>
      <c r="G1504" s="20">
        <v>1983</v>
      </c>
      <c r="H1504" s="20">
        <v>250718</v>
      </c>
      <c r="I1504" s="20">
        <v>20000</v>
      </c>
      <c r="J1504" s="20" t="s">
        <v>1</v>
      </c>
      <c r="K1504" s="22">
        <v>45972</v>
      </c>
      <c r="L1504" s="20"/>
      <c r="M1504" s="20"/>
      <c r="N1504" s="20"/>
      <c r="O1504" s="20"/>
      <c r="P1504" s="20"/>
      <c r="Q1504" s="20"/>
      <c r="R1504" s="20"/>
      <c r="S1504" s="20"/>
      <c r="T1504" s="20"/>
      <c r="U1504" s="20"/>
      <c r="V1504" s="20"/>
      <c r="W1504" s="20"/>
      <c r="X1504" s="20"/>
      <c r="Y1504" s="20"/>
      <c r="Z1504" s="20"/>
    </row>
    <row r="1505" spans="1:26" ht="12.5">
      <c r="A1505" s="20" t="s">
        <v>22621</v>
      </c>
      <c r="B1505" s="20">
        <v>15000000</v>
      </c>
      <c r="C1505" s="20"/>
      <c r="D1505" s="20"/>
      <c r="E1505" s="20"/>
      <c r="F1505" s="20">
        <v>231</v>
      </c>
      <c r="G1505" s="20">
        <v>1983</v>
      </c>
      <c r="H1505" s="20">
        <v>250719</v>
      </c>
      <c r="I1505" s="20">
        <v>20000</v>
      </c>
      <c r="J1505" s="20" t="s">
        <v>1</v>
      </c>
      <c r="K1505" s="22">
        <v>45972</v>
      </c>
      <c r="L1505" s="20"/>
      <c r="M1505" s="20"/>
      <c r="N1505" s="20"/>
      <c r="O1505" s="20"/>
      <c r="P1505" s="20"/>
      <c r="Q1505" s="20"/>
      <c r="R1505" s="20"/>
      <c r="S1505" s="20"/>
      <c r="T1505" s="20"/>
      <c r="U1505" s="20"/>
      <c r="V1505" s="20"/>
      <c r="W1505" s="20"/>
      <c r="X1505" s="20"/>
      <c r="Y1505" s="20"/>
      <c r="Z1505" s="20"/>
    </row>
    <row r="1506" spans="1:26" ht="12.5">
      <c r="A1506" s="20" t="s">
        <v>22621</v>
      </c>
      <c r="B1506" s="20">
        <v>15000000</v>
      </c>
      <c r="C1506" s="20"/>
      <c r="D1506" s="20"/>
      <c r="E1506" s="20"/>
      <c r="F1506" s="20">
        <v>231</v>
      </c>
      <c r="G1506" s="20">
        <v>1983</v>
      </c>
      <c r="H1506" s="20">
        <v>250720</v>
      </c>
      <c r="I1506" s="20">
        <v>20000</v>
      </c>
      <c r="J1506" s="20" t="s">
        <v>1</v>
      </c>
      <c r="K1506" s="22">
        <v>45972</v>
      </c>
      <c r="L1506" s="20"/>
      <c r="M1506" s="20"/>
      <c r="N1506" s="20"/>
      <c r="O1506" s="20"/>
      <c r="P1506" s="20"/>
      <c r="Q1506" s="20"/>
      <c r="R1506" s="20"/>
      <c r="S1506" s="20"/>
      <c r="T1506" s="20"/>
      <c r="U1506" s="20"/>
      <c r="V1506" s="20"/>
      <c r="W1506" s="20"/>
      <c r="X1506" s="20"/>
      <c r="Y1506" s="20"/>
      <c r="Z1506" s="20"/>
    </row>
    <row r="1507" spans="1:26" ht="12.5">
      <c r="A1507" s="20" t="s">
        <v>22621</v>
      </c>
      <c r="B1507" s="20">
        <v>15000000</v>
      </c>
      <c r="C1507" s="20"/>
      <c r="D1507" s="20"/>
      <c r="E1507" s="20"/>
      <c r="F1507" s="20">
        <v>221</v>
      </c>
      <c r="G1507" s="20">
        <v>1733</v>
      </c>
      <c r="H1507" s="20">
        <v>160401</v>
      </c>
      <c r="I1507" s="20">
        <v>20000</v>
      </c>
      <c r="J1507" s="20" t="s">
        <v>1</v>
      </c>
      <c r="K1507" s="22">
        <v>45972</v>
      </c>
      <c r="L1507" s="20"/>
      <c r="M1507" s="20"/>
      <c r="N1507" s="20"/>
      <c r="O1507" s="20"/>
      <c r="P1507" s="20"/>
      <c r="Q1507" s="20"/>
      <c r="R1507" s="20"/>
      <c r="S1507" s="20"/>
      <c r="T1507" s="20"/>
      <c r="U1507" s="20"/>
      <c r="V1507" s="20"/>
      <c r="W1507" s="20"/>
      <c r="X1507" s="20"/>
      <c r="Y1507" s="20"/>
      <c r="Z1507" s="20"/>
    </row>
    <row r="1508" spans="1:26" ht="12.5">
      <c r="A1508" s="20" t="s">
        <v>22621</v>
      </c>
      <c r="B1508" s="20">
        <v>15000000</v>
      </c>
      <c r="C1508" s="20"/>
      <c r="D1508" s="20"/>
      <c r="E1508" s="20"/>
      <c r="F1508" s="20">
        <v>221</v>
      </c>
      <c r="G1508" s="20">
        <v>1733</v>
      </c>
      <c r="H1508" s="20">
        <v>160402</v>
      </c>
      <c r="I1508" s="20">
        <v>20000</v>
      </c>
      <c r="J1508" s="20" t="s">
        <v>1</v>
      </c>
      <c r="K1508" s="22">
        <v>45972</v>
      </c>
      <c r="L1508" s="20"/>
      <c r="M1508" s="20"/>
      <c r="N1508" s="20"/>
      <c r="O1508" s="20"/>
      <c r="P1508" s="20"/>
      <c r="Q1508" s="20"/>
      <c r="R1508" s="20"/>
      <c r="S1508" s="20"/>
      <c r="T1508" s="20"/>
      <c r="U1508" s="20"/>
      <c r="V1508" s="20"/>
      <c r="W1508" s="20"/>
      <c r="X1508" s="20"/>
      <c r="Y1508" s="20"/>
      <c r="Z1508" s="20"/>
    </row>
    <row r="1509" spans="1:26" ht="12.5">
      <c r="A1509" s="20" t="s">
        <v>22621</v>
      </c>
      <c r="B1509" s="20">
        <v>15000000</v>
      </c>
      <c r="C1509" s="20"/>
      <c r="D1509" s="20"/>
      <c r="E1509" s="20"/>
      <c r="F1509" s="20">
        <v>221</v>
      </c>
      <c r="G1509" s="20">
        <v>1733</v>
      </c>
      <c r="H1509" s="20">
        <v>160411</v>
      </c>
      <c r="I1509" s="20">
        <v>20000</v>
      </c>
      <c r="J1509" s="20" t="s">
        <v>1</v>
      </c>
      <c r="K1509" s="22">
        <v>45972</v>
      </c>
      <c r="L1509" s="20"/>
      <c r="M1509" s="20"/>
      <c r="N1509" s="20"/>
      <c r="O1509" s="20"/>
      <c r="P1509" s="20"/>
      <c r="Q1509" s="20"/>
      <c r="R1509" s="20"/>
      <c r="S1509" s="20"/>
      <c r="T1509" s="20"/>
      <c r="U1509" s="20"/>
      <c r="V1509" s="20"/>
      <c r="W1509" s="20"/>
      <c r="X1509" s="20"/>
      <c r="Y1509" s="20"/>
      <c r="Z1509" s="20"/>
    </row>
    <row r="1510" spans="1:26" ht="12.5">
      <c r="A1510" s="20" t="s">
        <v>22621</v>
      </c>
      <c r="B1510" s="20">
        <v>15000000</v>
      </c>
      <c r="C1510" s="20"/>
      <c r="D1510" s="20"/>
      <c r="E1510" s="20"/>
      <c r="F1510" s="20">
        <v>221</v>
      </c>
      <c r="G1510" s="20">
        <v>1733</v>
      </c>
      <c r="H1510" s="20">
        <v>160420</v>
      </c>
      <c r="I1510" s="20">
        <v>20000</v>
      </c>
      <c r="J1510" s="20" t="s">
        <v>1</v>
      </c>
      <c r="K1510" s="22">
        <v>45972</v>
      </c>
      <c r="L1510" s="20"/>
      <c r="M1510" s="20"/>
      <c r="N1510" s="20"/>
      <c r="O1510" s="20"/>
      <c r="P1510" s="20"/>
      <c r="Q1510" s="20"/>
      <c r="R1510" s="20"/>
      <c r="S1510" s="20"/>
      <c r="T1510" s="20"/>
      <c r="U1510" s="20"/>
      <c r="V1510" s="20"/>
      <c r="W1510" s="20"/>
      <c r="X1510" s="20"/>
      <c r="Y1510" s="20"/>
      <c r="Z1510" s="20"/>
    </row>
    <row r="1511" spans="1:26" ht="12.5">
      <c r="A1511" s="20" t="s">
        <v>22621</v>
      </c>
      <c r="B1511" s="20">
        <v>15000000</v>
      </c>
      <c r="C1511" s="20"/>
      <c r="D1511" s="20"/>
      <c r="E1511" s="20"/>
      <c r="F1511" s="20">
        <v>221</v>
      </c>
      <c r="G1511" s="20">
        <v>1733</v>
      </c>
      <c r="H1511" s="20">
        <v>160427</v>
      </c>
      <c r="I1511" s="20">
        <v>20000</v>
      </c>
      <c r="J1511" s="20" t="s">
        <v>1</v>
      </c>
      <c r="K1511" s="22">
        <v>45972</v>
      </c>
      <c r="L1511" s="20"/>
      <c r="M1511" s="20"/>
      <c r="N1511" s="20"/>
      <c r="O1511" s="20"/>
      <c r="P1511" s="20"/>
      <c r="Q1511" s="20"/>
      <c r="R1511" s="20"/>
      <c r="S1511" s="20"/>
      <c r="T1511" s="20"/>
      <c r="U1511" s="20"/>
      <c r="V1511" s="20"/>
      <c r="W1511" s="20"/>
      <c r="X1511" s="20"/>
      <c r="Y1511" s="20"/>
      <c r="Z1511" s="20"/>
    </row>
    <row r="1512" spans="1:26" ht="12.5">
      <c r="A1512" s="20" t="s">
        <v>22621</v>
      </c>
      <c r="B1512" s="20">
        <v>15000000</v>
      </c>
      <c r="C1512" s="20"/>
      <c r="D1512" s="20"/>
      <c r="E1512" s="20"/>
      <c r="F1512" s="20">
        <v>229</v>
      </c>
      <c r="G1512" s="20">
        <v>2064</v>
      </c>
      <c r="H1512" s="20">
        <v>150201</v>
      </c>
      <c r="I1512" s="20">
        <v>20000</v>
      </c>
      <c r="J1512" s="20" t="s">
        <v>1</v>
      </c>
      <c r="K1512" s="22">
        <v>45972</v>
      </c>
      <c r="L1512" s="20"/>
      <c r="M1512" s="20"/>
      <c r="N1512" s="20"/>
      <c r="O1512" s="20"/>
      <c r="P1512" s="20"/>
      <c r="Q1512" s="20"/>
      <c r="R1512" s="20"/>
      <c r="S1512" s="20"/>
      <c r="T1512" s="20"/>
      <c r="U1512" s="20"/>
      <c r="V1512" s="20"/>
      <c r="W1512" s="20"/>
      <c r="X1512" s="20"/>
      <c r="Y1512" s="20"/>
      <c r="Z1512" s="20"/>
    </row>
    <row r="1513" spans="1:26" ht="12.5">
      <c r="A1513" s="20" t="s">
        <v>22621</v>
      </c>
      <c r="B1513" s="20">
        <v>15000000</v>
      </c>
      <c r="C1513" s="20"/>
      <c r="D1513" s="20"/>
      <c r="E1513" s="20"/>
      <c r="F1513" s="20">
        <v>229</v>
      </c>
      <c r="G1513" s="20">
        <v>2064</v>
      </c>
      <c r="H1513" s="20">
        <v>150206</v>
      </c>
      <c r="I1513" s="20">
        <v>20000</v>
      </c>
      <c r="J1513" s="20" t="s">
        <v>1</v>
      </c>
      <c r="K1513" s="22">
        <v>45972</v>
      </c>
      <c r="L1513" s="20"/>
      <c r="M1513" s="20"/>
      <c r="N1513" s="20"/>
      <c r="O1513" s="20"/>
      <c r="P1513" s="20"/>
      <c r="Q1513" s="20"/>
      <c r="R1513" s="20"/>
      <c r="S1513" s="20"/>
      <c r="T1513" s="20"/>
      <c r="U1513" s="20"/>
      <c r="V1513" s="20"/>
      <c r="W1513" s="20"/>
      <c r="X1513" s="20"/>
      <c r="Y1513" s="20"/>
      <c r="Z1513" s="20"/>
    </row>
    <row r="1514" spans="1:26" ht="12.5">
      <c r="A1514" s="20" t="s">
        <v>22621</v>
      </c>
      <c r="B1514" s="20">
        <v>15000000</v>
      </c>
      <c r="C1514" s="20"/>
      <c r="D1514" s="20"/>
      <c r="E1514" s="20"/>
      <c r="F1514" s="20">
        <v>229</v>
      </c>
      <c r="G1514" s="20">
        <v>2064</v>
      </c>
      <c r="H1514" s="20">
        <v>150208</v>
      </c>
      <c r="I1514" s="20">
        <v>20000</v>
      </c>
      <c r="J1514" s="20" t="s">
        <v>1</v>
      </c>
      <c r="K1514" s="22">
        <v>45972</v>
      </c>
      <c r="L1514" s="20"/>
      <c r="M1514" s="20"/>
      <c r="N1514" s="20"/>
      <c r="O1514" s="20"/>
      <c r="P1514" s="20"/>
      <c r="Q1514" s="20"/>
      <c r="R1514" s="20"/>
      <c r="S1514" s="20"/>
      <c r="T1514" s="20"/>
      <c r="U1514" s="20"/>
      <c r="V1514" s="20"/>
      <c r="W1514" s="20"/>
      <c r="X1514" s="20"/>
      <c r="Y1514" s="20"/>
      <c r="Z1514" s="20"/>
    </row>
    <row r="1515" spans="1:26" ht="12.5">
      <c r="A1515" s="20" t="s">
        <v>22621</v>
      </c>
      <c r="B1515" s="20">
        <v>15000000</v>
      </c>
      <c r="C1515" s="20"/>
      <c r="D1515" s="20"/>
      <c r="E1515" s="20"/>
      <c r="F1515" s="20">
        <v>229</v>
      </c>
      <c r="G1515" s="20">
        <v>1994</v>
      </c>
      <c r="H1515" s="20">
        <v>150901</v>
      </c>
      <c r="I1515" s="20">
        <v>20000</v>
      </c>
      <c r="J1515" s="20" t="s">
        <v>1</v>
      </c>
      <c r="K1515" s="22">
        <v>45972</v>
      </c>
      <c r="L1515" s="20"/>
      <c r="M1515" s="20"/>
      <c r="N1515" s="20"/>
      <c r="O1515" s="20"/>
      <c r="P1515" s="20"/>
      <c r="Q1515" s="20"/>
      <c r="R1515" s="20"/>
      <c r="S1515" s="20"/>
      <c r="T1515" s="20"/>
      <c r="U1515" s="20"/>
      <c r="V1515" s="20"/>
      <c r="W1515" s="20"/>
      <c r="X1515" s="20"/>
      <c r="Y1515" s="20"/>
      <c r="Z1515" s="20"/>
    </row>
    <row r="1516" spans="1:26" ht="12.5">
      <c r="A1516" s="20" t="s">
        <v>22621</v>
      </c>
      <c r="B1516" s="20">
        <v>15000000</v>
      </c>
      <c r="C1516" s="20"/>
      <c r="D1516" s="20"/>
      <c r="E1516" s="20"/>
      <c r="F1516" s="20">
        <v>268</v>
      </c>
      <c r="G1516" s="20">
        <v>1825</v>
      </c>
      <c r="H1516" s="20">
        <v>220307</v>
      </c>
      <c r="I1516" s="20">
        <v>20000</v>
      </c>
      <c r="J1516" s="20" t="s">
        <v>1</v>
      </c>
      <c r="K1516" s="20" t="s">
        <v>22635</v>
      </c>
      <c r="L1516" s="20"/>
      <c r="M1516" s="20"/>
      <c r="N1516" s="20"/>
      <c r="O1516" s="20"/>
      <c r="P1516" s="20"/>
      <c r="Q1516" s="20"/>
      <c r="R1516" s="20"/>
      <c r="S1516" s="20"/>
      <c r="T1516" s="20"/>
      <c r="U1516" s="20"/>
      <c r="V1516" s="20"/>
      <c r="W1516" s="20"/>
      <c r="X1516" s="20"/>
      <c r="Y1516" s="20"/>
      <c r="Z1516" s="20"/>
    </row>
    <row r="1517" spans="1:26" ht="12.5">
      <c r="A1517" s="20" t="s">
        <v>22621</v>
      </c>
      <c r="B1517" s="20">
        <v>15000000</v>
      </c>
      <c r="C1517" s="20"/>
      <c r="D1517" s="20"/>
      <c r="E1517" s="20"/>
      <c r="F1517" s="20">
        <v>268</v>
      </c>
      <c r="G1517" s="20">
        <v>1825</v>
      </c>
      <c r="H1517" s="20">
        <v>220315</v>
      </c>
      <c r="I1517" s="20">
        <v>20000</v>
      </c>
      <c r="J1517" s="20" t="s">
        <v>1</v>
      </c>
      <c r="K1517" s="20" t="s">
        <v>22635</v>
      </c>
      <c r="L1517" s="20"/>
      <c r="M1517" s="20"/>
      <c r="N1517" s="20"/>
      <c r="O1517" s="20"/>
      <c r="P1517" s="20"/>
      <c r="Q1517" s="20"/>
      <c r="R1517" s="20"/>
      <c r="S1517" s="20"/>
      <c r="T1517" s="20"/>
      <c r="U1517" s="20"/>
      <c r="V1517" s="20"/>
      <c r="W1517" s="20"/>
      <c r="X1517" s="20"/>
      <c r="Y1517" s="20"/>
      <c r="Z1517" s="20"/>
    </row>
    <row r="1518" spans="1:26" ht="12.5">
      <c r="A1518" s="20" t="s">
        <v>22621</v>
      </c>
      <c r="B1518" s="20">
        <v>15000000</v>
      </c>
      <c r="C1518" s="20"/>
      <c r="D1518" s="20"/>
      <c r="E1518" s="20"/>
      <c r="F1518" s="20">
        <v>268</v>
      </c>
      <c r="G1518" s="20">
        <v>1825</v>
      </c>
      <c r="H1518" s="20">
        <v>220316</v>
      </c>
      <c r="I1518" s="20">
        <v>20000</v>
      </c>
      <c r="J1518" s="20" t="s">
        <v>1</v>
      </c>
      <c r="K1518" s="20" t="s">
        <v>22635</v>
      </c>
      <c r="L1518" s="20"/>
      <c r="M1518" s="20"/>
      <c r="N1518" s="20"/>
      <c r="O1518" s="20"/>
      <c r="P1518" s="20"/>
      <c r="Q1518" s="20"/>
      <c r="R1518" s="20"/>
      <c r="S1518" s="20"/>
      <c r="T1518" s="20"/>
      <c r="U1518" s="20"/>
      <c r="V1518" s="20"/>
      <c r="W1518" s="20"/>
      <c r="X1518" s="20"/>
      <c r="Y1518" s="20"/>
      <c r="Z1518" s="20"/>
    </row>
    <row r="1519" spans="1:26" ht="12.5">
      <c r="A1519" s="20" t="s">
        <v>22621</v>
      </c>
      <c r="B1519" s="20">
        <v>15000000</v>
      </c>
      <c r="C1519" s="20"/>
      <c r="D1519" s="20"/>
      <c r="E1519" s="20"/>
      <c r="F1519" s="20">
        <v>268</v>
      </c>
      <c r="G1519" s="20">
        <v>1825</v>
      </c>
      <c r="H1519" s="20">
        <v>220317</v>
      </c>
      <c r="I1519" s="20">
        <v>20000</v>
      </c>
      <c r="J1519" s="20" t="s">
        <v>1</v>
      </c>
      <c r="K1519" s="20" t="s">
        <v>22635</v>
      </c>
      <c r="L1519" s="20"/>
      <c r="M1519" s="20"/>
      <c r="N1519" s="20"/>
      <c r="O1519" s="20"/>
      <c r="P1519" s="20"/>
      <c r="Q1519" s="20"/>
      <c r="R1519" s="20"/>
      <c r="S1519" s="20"/>
      <c r="T1519" s="20"/>
      <c r="U1519" s="20"/>
      <c r="V1519" s="20"/>
      <c r="W1519" s="20"/>
      <c r="X1519" s="20"/>
      <c r="Y1519" s="20"/>
      <c r="Z1519" s="20"/>
    </row>
    <row r="1520" spans="1:26" ht="12.5">
      <c r="A1520" s="20" t="s">
        <v>22621</v>
      </c>
      <c r="B1520" s="20">
        <v>15000000</v>
      </c>
      <c r="C1520" s="20"/>
      <c r="D1520" s="20"/>
      <c r="E1520" s="20"/>
      <c r="F1520" s="20">
        <v>268</v>
      </c>
      <c r="G1520" s="20">
        <v>1825</v>
      </c>
      <c r="H1520" s="20">
        <v>220319</v>
      </c>
      <c r="I1520" s="20">
        <v>20000</v>
      </c>
      <c r="J1520" s="20" t="s">
        <v>1</v>
      </c>
      <c r="K1520" s="20" t="s">
        <v>22635</v>
      </c>
      <c r="L1520" s="20"/>
      <c r="M1520" s="20"/>
      <c r="N1520" s="20"/>
      <c r="O1520" s="20"/>
      <c r="P1520" s="20"/>
      <c r="Q1520" s="20"/>
      <c r="R1520" s="20"/>
      <c r="S1520" s="20"/>
      <c r="T1520" s="20"/>
      <c r="U1520" s="20"/>
      <c r="V1520" s="20"/>
      <c r="W1520" s="20"/>
      <c r="X1520" s="20"/>
      <c r="Y1520" s="20"/>
      <c r="Z1520" s="20"/>
    </row>
    <row r="1521" spans="1:26" ht="12.5">
      <c r="A1521" s="20" t="s">
        <v>22621</v>
      </c>
      <c r="B1521" s="20">
        <v>15000000</v>
      </c>
      <c r="C1521" s="20"/>
      <c r="D1521" s="20"/>
      <c r="E1521" s="20"/>
      <c r="F1521" s="20">
        <v>268</v>
      </c>
      <c r="G1521" s="20">
        <v>1825</v>
      </c>
      <c r="H1521" s="20">
        <v>220321</v>
      </c>
      <c r="I1521" s="20">
        <v>20000</v>
      </c>
      <c r="J1521" s="20" t="s">
        <v>1</v>
      </c>
      <c r="K1521" s="20" t="s">
        <v>22635</v>
      </c>
      <c r="L1521" s="20"/>
      <c r="M1521" s="20"/>
      <c r="N1521" s="20"/>
      <c r="O1521" s="20"/>
      <c r="P1521" s="20"/>
      <c r="Q1521" s="20"/>
      <c r="R1521" s="20"/>
      <c r="S1521" s="20"/>
      <c r="T1521" s="20"/>
      <c r="U1521" s="20"/>
      <c r="V1521" s="20"/>
      <c r="W1521" s="20"/>
      <c r="X1521" s="20"/>
      <c r="Y1521" s="20"/>
      <c r="Z1521" s="20"/>
    </row>
    <row r="1522" spans="1:26" ht="12.5">
      <c r="A1522" s="20" t="s">
        <v>22621</v>
      </c>
      <c r="B1522" s="20">
        <v>15000000</v>
      </c>
      <c r="C1522" s="20"/>
      <c r="D1522" s="20"/>
      <c r="E1522" s="20"/>
      <c r="F1522" s="20">
        <v>226</v>
      </c>
      <c r="G1522" s="20">
        <v>1869</v>
      </c>
      <c r="H1522" s="20">
        <v>260802</v>
      </c>
      <c r="I1522" s="20">
        <v>20000</v>
      </c>
      <c r="J1522" s="20" t="s">
        <v>1</v>
      </c>
      <c r="K1522" s="21">
        <v>45669</v>
      </c>
      <c r="L1522" s="20"/>
      <c r="M1522" s="20"/>
      <c r="N1522" s="20"/>
      <c r="O1522" s="20"/>
      <c r="P1522" s="20"/>
      <c r="Q1522" s="20"/>
      <c r="R1522" s="20"/>
      <c r="S1522" s="20"/>
      <c r="T1522" s="20"/>
      <c r="U1522" s="20"/>
      <c r="V1522" s="20"/>
      <c r="W1522" s="20"/>
      <c r="X1522" s="20"/>
      <c r="Y1522" s="20"/>
      <c r="Z1522" s="20"/>
    </row>
    <row r="1523" spans="1:26" ht="12.5">
      <c r="A1523" s="20" t="s">
        <v>22621</v>
      </c>
      <c r="B1523" s="20">
        <v>15000000</v>
      </c>
      <c r="C1523" s="20"/>
      <c r="D1523" s="20"/>
      <c r="E1523" s="20"/>
      <c r="F1523" s="20">
        <v>226</v>
      </c>
      <c r="G1523" s="20">
        <v>1869</v>
      </c>
      <c r="H1523" s="20">
        <v>800273</v>
      </c>
      <c r="I1523" s="20">
        <v>20000</v>
      </c>
      <c r="J1523" s="20" t="s">
        <v>1</v>
      </c>
      <c r="K1523" s="21">
        <v>45669</v>
      </c>
      <c r="L1523" s="20"/>
      <c r="M1523" s="20"/>
      <c r="N1523" s="20"/>
      <c r="O1523" s="20"/>
      <c r="P1523" s="20"/>
      <c r="Q1523" s="20"/>
      <c r="R1523" s="20"/>
      <c r="S1523" s="20"/>
      <c r="T1523" s="20"/>
      <c r="U1523" s="20"/>
      <c r="V1523" s="20"/>
      <c r="W1523" s="20"/>
      <c r="X1523" s="20"/>
      <c r="Y1523" s="20"/>
      <c r="Z1523" s="20"/>
    </row>
    <row r="1524" spans="1:26" ht="12.5">
      <c r="A1524" s="20" t="s">
        <v>22621</v>
      </c>
      <c r="B1524" s="20">
        <v>15000000</v>
      </c>
      <c r="C1524" s="20"/>
      <c r="D1524" s="20"/>
      <c r="E1524" s="20"/>
      <c r="F1524" s="20">
        <v>226</v>
      </c>
      <c r="G1524" s="20">
        <v>1869</v>
      </c>
      <c r="H1524" s="20">
        <v>800275</v>
      </c>
      <c r="I1524" s="20">
        <v>20000</v>
      </c>
      <c r="J1524" s="20" t="s">
        <v>1</v>
      </c>
      <c r="K1524" s="21">
        <v>45669</v>
      </c>
      <c r="L1524" s="20"/>
      <c r="M1524" s="20"/>
      <c r="N1524" s="20"/>
      <c r="O1524" s="20"/>
      <c r="P1524" s="20"/>
      <c r="Q1524" s="20"/>
      <c r="R1524" s="20"/>
      <c r="S1524" s="20"/>
      <c r="T1524" s="20"/>
      <c r="U1524" s="20"/>
      <c r="V1524" s="20"/>
      <c r="W1524" s="20"/>
      <c r="X1524" s="20"/>
      <c r="Y1524" s="20"/>
      <c r="Z1524" s="20"/>
    </row>
    <row r="1525" spans="1:26" ht="12.5">
      <c r="A1525" s="20" t="s">
        <v>22621</v>
      </c>
      <c r="B1525" s="20">
        <v>15000000</v>
      </c>
      <c r="C1525" s="20"/>
      <c r="D1525" s="20"/>
      <c r="E1525" s="20"/>
      <c r="F1525" s="20">
        <v>226</v>
      </c>
      <c r="G1525" s="20">
        <v>1869</v>
      </c>
      <c r="H1525" s="20">
        <v>800271</v>
      </c>
      <c r="I1525" s="20">
        <v>20000</v>
      </c>
      <c r="J1525" s="20" t="s">
        <v>1</v>
      </c>
      <c r="K1525" s="21">
        <v>45669</v>
      </c>
      <c r="L1525" s="20"/>
      <c r="M1525" s="20"/>
      <c r="N1525" s="20"/>
      <c r="O1525" s="20"/>
      <c r="P1525" s="20"/>
      <c r="Q1525" s="20"/>
      <c r="R1525" s="20"/>
      <c r="S1525" s="20"/>
      <c r="T1525" s="20"/>
      <c r="U1525" s="20"/>
      <c r="V1525" s="20"/>
      <c r="W1525" s="20"/>
      <c r="X1525" s="20"/>
      <c r="Y1525" s="20"/>
      <c r="Z1525" s="20"/>
    </row>
    <row r="1526" spans="1:26" ht="12.5">
      <c r="A1526" s="20" t="s">
        <v>22621</v>
      </c>
      <c r="B1526" s="20">
        <v>15000000</v>
      </c>
      <c r="C1526" s="20"/>
      <c r="D1526" s="20"/>
      <c r="E1526" s="20"/>
      <c r="F1526" s="20">
        <v>226</v>
      </c>
      <c r="G1526" s="20">
        <v>1869</v>
      </c>
      <c r="H1526" s="20">
        <v>260803</v>
      </c>
      <c r="I1526" s="20">
        <v>20000</v>
      </c>
      <c r="J1526" s="20" t="s">
        <v>1</v>
      </c>
      <c r="K1526" s="21">
        <v>45669</v>
      </c>
      <c r="L1526" s="20"/>
      <c r="M1526" s="20"/>
      <c r="N1526" s="20"/>
      <c r="O1526" s="20"/>
      <c r="P1526" s="20"/>
      <c r="Q1526" s="20"/>
      <c r="R1526" s="20"/>
      <c r="S1526" s="20"/>
      <c r="T1526" s="20"/>
      <c r="U1526" s="20"/>
      <c r="V1526" s="20"/>
      <c r="W1526" s="20"/>
      <c r="X1526" s="20"/>
      <c r="Y1526" s="20"/>
      <c r="Z1526" s="20"/>
    </row>
    <row r="1527" spans="1:26" ht="12.5">
      <c r="A1527" s="20" t="s">
        <v>22621</v>
      </c>
      <c r="B1527" s="20">
        <v>15000000</v>
      </c>
      <c r="C1527" s="20"/>
      <c r="D1527" s="20"/>
      <c r="E1527" s="20"/>
      <c r="F1527" s="20">
        <v>226</v>
      </c>
      <c r="G1527" s="20">
        <v>1869</v>
      </c>
      <c r="H1527" s="20">
        <v>800277</v>
      </c>
      <c r="I1527" s="20">
        <v>20000</v>
      </c>
      <c r="J1527" s="20" t="s">
        <v>1</v>
      </c>
      <c r="K1527" s="21">
        <v>45669</v>
      </c>
      <c r="L1527" s="20"/>
      <c r="M1527" s="20"/>
      <c r="N1527" s="20"/>
      <c r="O1527" s="20"/>
      <c r="P1527" s="20"/>
      <c r="Q1527" s="20"/>
      <c r="R1527" s="20"/>
      <c r="S1527" s="20"/>
      <c r="T1527" s="20"/>
      <c r="U1527" s="20"/>
      <c r="V1527" s="20"/>
      <c r="W1527" s="20"/>
      <c r="X1527" s="20"/>
      <c r="Y1527" s="20"/>
      <c r="Z1527" s="20"/>
    </row>
    <row r="1528" spans="1:26" ht="12.5">
      <c r="A1528" s="20" t="s">
        <v>22621</v>
      </c>
      <c r="B1528" s="20">
        <v>15000000</v>
      </c>
      <c r="C1528" s="20"/>
      <c r="D1528" s="20"/>
      <c r="E1528" s="20"/>
      <c r="F1528" s="20">
        <v>226</v>
      </c>
      <c r="G1528" s="20">
        <v>1869</v>
      </c>
      <c r="H1528" s="20">
        <v>260804</v>
      </c>
      <c r="I1528" s="20">
        <v>20000</v>
      </c>
      <c r="J1528" s="20" t="s">
        <v>1</v>
      </c>
      <c r="K1528" s="21">
        <v>45669</v>
      </c>
      <c r="L1528" s="20"/>
      <c r="M1528" s="20"/>
      <c r="N1528" s="20"/>
      <c r="O1528" s="20"/>
      <c r="P1528" s="20"/>
      <c r="Q1528" s="20"/>
      <c r="R1528" s="20"/>
      <c r="S1528" s="20"/>
      <c r="T1528" s="20"/>
      <c r="U1528" s="20"/>
      <c r="V1528" s="20"/>
      <c r="W1528" s="20"/>
      <c r="X1528" s="20"/>
      <c r="Y1528" s="20"/>
      <c r="Z1528" s="20"/>
    </row>
    <row r="1529" spans="1:26" ht="12.5">
      <c r="A1529" s="20" t="s">
        <v>22621</v>
      </c>
      <c r="B1529" s="20">
        <v>15000000</v>
      </c>
      <c r="C1529" s="20"/>
      <c r="D1529" s="20"/>
      <c r="E1529" s="20"/>
      <c r="F1529" s="20">
        <v>226</v>
      </c>
      <c r="G1529" s="20">
        <v>1869</v>
      </c>
      <c r="H1529" s="20">
        <v>260805</v>
      </c>
      <c r="I1529" s="20">
        <v>20000</v>
      </c>
      <c r="J1529" s="20" t="s">
        <v>1</v>
      </c>
      <c r="K1529" s="21">
        <v>45669</v>
      </c>
      <c r="L1529" s="20"/>
      <c r="M1529" s="20"/>
      <c r="N1529" s="20"/>
      <c r="O1529" s="20"/>
      <c r="P1529" s="20"/>
      <c r="Q1529" s="20"/>
      <c r="R1529" s="20"/>
      <c r="S1529" s="20"/>
      <c r="T1529" s="20"/>
      <c r="U1529" s="20"/>
      <c r="V1529" s="20"/>
      <c r="W1529" s="20"/>
      <c r="X1529" s="20"/>
      <c r="Y1529" s="20"/>
      <c r="Z1529" s="20"/>
    </row>
    <row r="1530" spans="1:26" ht="12.5">
      <c r="A1530" s="20" t="s">
        <v>22621</v>
      </c>
      <c r="B1530" s="20">
        <v>15000000</v>
      </c>
      <c r="C1530" s="20"/>
      <c r="D1530" s="20"/>
      <c r="E1530" s="20"/>
      <c r="F1530" s="20">
        <v>226</v>
      </c>
      <c r="G1530" s="20">
        <v>1869</v>
      </c>
      <c r="H1530" s="20">
        <v>260809</v>
      </c>
      <c r="I1530" s="20">
        <v>20000</v>
      </c>
      <c r="J1530" s="20" t="s">
        <v>1</v>
      </c>
      <c r="K1530" s="21">
        <v>45669</v>
      </c>
      <c r="L1530" s="20"/>
      <c r="M1530" s="20"/>
      <c r="N1530" s="20"/>
      <c r="O1530" s="20"/>
      <c r="P1530" s="20"/>
      <c r="Q1530" s="20"/>
      <c r="R1530" s="20"/>
      <c r="S1530" s="20"/>
      <c r="T1530" s="20"/>
      <c r="U1530" s="20"/>
      <c r="V1530" s="20"/>
      <c r="W1530" s="20"/>
      <c r="X1530" s="20"/>
      <c r="Y1530" s="20"/>
      <c r="Z1530" s="20"/>
    </row>
    <row r="1531" spans="1:26" ht="12.5">
      <c r="A1531" s="20" t="s">
        <v>22621</v>
      </c>
      <c r="B1531" s="20">
        <v>15000000</v>
      </c>
      <c r="C1531" s="20"/>
      <c r="D1531" s="20"/>
      <c r="E1531" s="20"/>
      <c r="F1531" s="20">
        <v>226</v>
      </c>
      <c r="G1531" s="20">
        <v>1869</v>
      </c>
      <c r="H1531" s="20">
        <v>260810</v>
      </c>
      <c r="I1531" s="20">
        <v>20000</v>
      </c>
      <c r="J1531" s="20" t="s">
        <v>1</v>
      </c>
      <c r="K1531" s="21">
        <v>45669</v>
      </c>
      <c r="L1531" s="20"/>
      <c r="M1531" s="20"/>
      <c r="N1531" s="20"/>
      <c r="O1531" s="20"/>
      <c r="P1531" s="20"/>
      <c r="Q1531" s="20"/>
      <c r="R1531" s="20"/>
      <c r="S1531" s="20"/>
      <c r="T1531" s="20"/>
      <c r="U1531" s="20"/>
      <c r="V1531" s="20"/>
      <c r="W1531" s="20"/>
      <c r="X1531" s="20"/>
      <c r="Y1531" s="20"/>
      <c r="Z1531" s="20"/>
    </row>
    <row r="1532" spans="1:26" ht="12.5">
      <c r="A1532" s="20" t="s">
        <v>22621</v>
      </c>
      <c r="B1532" s="20">
        <v>15000000</v>
      </c>
      <c r="C1532" s="20"/>
      <c r="D1532" s="20"/>
      <c r="E1532" s="20"/>
      <c r="F1532" s="20">
        <v>226</v>
      </c>
      <c r="G1532" s="20">
        <v>1869</v>
      </c>
      <c r="H1532" s="20">
        <v>260812</v>
      </c>
      <c r="I1532" s="20">
        <v>20000</v>
      </c>
      <c r="J1532" s="20" t="s">
        <v>1</v>
      </c>
      <c r="K1532" s="21">
        <v>45669</v>
      </c>
      <c r="L1532" s="20"/>
      <c r="M1532" s="20"/>
      <c r="N1532" s="20"/>
      <c r="O1532" s="20"/>
      <c r="P1532" s="20"/>
      <c r="Q1532" s="20"/>
      <c r="R1532" s="20"/>
      <c r="S1532" s="20"/>
      <c r="T1532" s="20"/>
      <c r="U1532" s="20"/>
      <c r="V1532" s="20"/>
      <c r="W1532" s="20"/>
      <c r="X1532" s="20"/>
      <c r="Y1532" s="20"/>
      <c r="Z1532" s="20"/>
    </row>
    <row r="1533" spans="1:26" ht="12.5">
      <c r="A1533" s="20" t="s">
        <v>22621</v>
      </c>
      <c r="B1533" s="20">
        <v>15000000</v>
      </c>
      <c r="C1533" s="20"/>
      <c r="D1533" s="20"/>
      <c r="E1533" s="20"/>
      <c r="F1533" s="20">
        <v>226</v>
      </c>
      <c r="G1533" s="20">
        <v>1869</v>
      </c>
      <c r="H1533" s="20">
        <v>260813</v>
      </c>
      <c r="I1533" s="20">
        <v>20000</v>
      </c>
      <c r="J1533" s="20" t="s">
        <v>1</v>
      </c>
      <c r="K1533" s="21">
        <v>45669</v>
      </c>
      <c r="L1533" s="20"/>
      <c r="M1533" s="20"/>
      <c r="N1533" s="20"/>
      <c r="O1533" s="20"/>
      <c r="P1533" s="20"/>
      <c r="Q1533" s="20"/>
      <c r="R1533" s="20"/>
      <c r="S1533" s="20"/>
      <c r="T1533" s="20"/>
      <c r="U1533" s="20"/>
      <c r="V1533" s="20"/>
      <c r="W1533" s="20"/>
      <c r="X1533" s="20"/>
      <c r="Y1533" s="20"/>
      <c r="Z1533" s="20"/>
    </row>
    <row r="1534" spans="1:26" ht="12.5">
      <c r="A1534" s="20" t="s">
        <v>22621</v>
      </c>
      <c r="B1534" s="20">
        <v>15000000</v>
      </c>
      <c r="C1534" s="20"/>
      <c r="D1534" s="20"/>
      <c r="E1534" s="20"/>
      <c r="F1534" s="20">
        <v>226</v>
      </c>
      <c r="G1534" s="20">
        <v>1869</v>
      </c>
      <c r="H1534" s="20">
        <v>260818</v>
      </c>
      <c r="I1534" s="20">
        <v>20000</v>
      </c>
      <c r="J1534" s="20" t="s">
        <v>1</v>
      </c>
      <c r="K1534" s="21">
        <v>45669</v>
      </c>
      <c r="L1534" s="20"/>
      <c r="M1534" s="20"/>
      <c r="N1534" s="20"/>
      <c r="O1534" s="20"/>
      <c r="P1534" s="20"/>
      <c r="Q1534" s="20"/>
      <c r="R1534" s="20"/>
      <c r="S1534" s="20"/>
      <c r="T1534" s="20"/>
      <c r="U1534" s="20"/>
      <c r="V1534" s="20"/>
      <c r="W1534" s="20"/>
      <c r="X1534" s="20"/>
      <c r="Y1534" s="20"/>
      <c r="Z1534" s="20"/>
    </row>
    <row r="1535" spans="1:26" ht="12.5">
      <c r="A1535" s="20" t="s">
        <v>22621</v>
      </c>
      <c r="B1535" s="20">
        <v>15000000</v>
      </c>
      <c r="C1535" s="20"/>
      <c r="D1535" s="20"/>
      <c r="E1535" s="20"/>
      <c r="F1535" s="20">
        <v>226</v>
      </c>
      <c r="G1535" s="20">
        <v>1869</v>
      </c>
      <c r="H1535" s="20">
        <v>260819</v>
      </c>
      <c r="I1535" s="20">
        <v>20000</v>
      </c>
      <c r="J1535" s="20" t="s">
        <v>1</v>
      </c>
      <c r="K1535" s="21">
        <v>45669</v>
      </c>
      <c r="L1535" s="20"/>
      <c r="M1535" s="20"/>
      <c r="N1535" s="20"/>
      <c r="O1535" s="20"/>
      <c r="P1535" s="20"/>
      <c r="Q1535" s="20"/>
      <c r="R1535" s="20"/>
      <c r="S1535" s="20"/>
      <c r="T1535" s="20"/>
      <c r="U1535" s="20"/>
      <c r="V1535" s="20"/>
      <c r="W1535" s="20"/>
      <c r="X1535" s="20"/>
      <c r="Y1535" s="20"/>
      <c r="Z1535" s="20"/>
    </row>
    <row r="1536" spans="1:26" ht="12.5">
      <c r="A1536" s="20" t="s">
        <v>22621</v>
      </c>
      <c r="B1536" s="20">
        <v>15000000</v>
      </c>
      <c r="C1536" s="20"/>
      <c r="D1536" s="20"/>
      <c r="E1536" s="20"/>
      <c r="F1536" s="20">
        <v>226</v>
      </c>
      <c r="G1536" s="20">
        <v>1869</v>
      </c>
      <c r="H1536" s="20">
        <v>260820</v>
      </c>
      <c r="I1536" s="20">
        <v>20000</v>
      </c>
      <c r="J1536" s="20" t="s">
        <v>1</v>
      </c>
      <c r="K1536" s="21">
        <v>45669</v>
      </c>
      <c r="L1536" s="20"/>
      <c r="M1536" s="20"/>
      <c r="N1536" s="20"/>
      <c r="O1536" s="20"/>
      <c r="P1536" s="20"/>
      <c r="Q1536" s="20"/>
      <c r="R1536" s="20"/>
      <c r="S1536" s="20"/>
      <c r="T1536" s="20"/>
      <c r="U1536" s="20"/>
      <c r="V1536" s="20"/>
      <c r="W1536" s="20"/>
      <c r="X1536" s="20"/>
      <c r="Y1536" s="20"/>
      <c r="Z1536" s="20"/>
    </row>
    <row r="1537" spans="1:26" ht="12.5">
      <c r="A1537" s="20" t="s">
        <v>22621</v>
      </c>
      <c r="B1537" s="20">
        <v>15000000</v>
      </c>
      <c r="C1537" s="20"/>
      <c r="D1537" s="20"/>
      <c r="E1537" s="20"/>
      <c r="F1537" s="20">
        <v>226</v>
      </c>
      <c r="G1537" s="20">
        <v>1869</v>
      </c>
      <c r="H1537" s="20">
        <v>260821</v>
      </c>
      <c r="I1537" s="20">
        <v>20000</v>
      </c>
      <c r="J1537" s="20" t="s">
        <v>1</v>
      </c>
      <c r="K1537" s="21">
        <v>45669</v>
      </c>
      <c r="L1537" s="20"/>
      <c r="M1537" s="20"/>
      <c r="N1537" s="20"/>
      <c r="O1537" s="20"/>
      <c r="P1537" s="20"/>
      <c r="Q1537" s="20"/>
      <c r="R1537" s="20"/>
      <c r="S1537" s="20"/>
      <c r="T1537" s="20"/>
      <c r="U1537" s="20"/>
      <c r="V1537" s="20"/>
      <c r="W1537" s="20"/>
      <c r="X1537" s="20"/>
      <c r="Y1537" s="20"/>
      <c r="Z1537" s="20"/>
    </row>
    <row r="1538" spans="1:26" ht="12.5">
      <c r="A1538" s="20" t="s">
        <v>22621</v>
      </c>
      <c r="B1538" s="20">
        <v>15000000</v>
      </c>
      <c r="C1538" s="20"/>
      <c r="D1538" s="20"/>
      <c r="E1538" s="20"/>
      <c r="F1538" s="20">
        <v>226</v>
      </c>
      <c r="G1538" s="20">
        <v>1869</v>
      </c>
      <c r="H1538" s="20">
        <v>800278</v>
      </c>
      <c r="I1538" s="20">
        <v>20000</v>
      </c>
      <c r="J1538" s="20" t="s">
        <v>1</v>
      </c>
      <c r="K1538" s="21">
        <v>45669</v>
      </c>
      <c r="L1538" s="20"/>
      <c r="M1538" s="20"/>
      <c r="N1538" s="20"/>
      <c r="O1538" s="20"/>
      <c r="P1538" s="20"/>
      <c r="Q1538" s="20"/>
      <c r="R1538" s="20"/>
      <c r="S1538" s="20"/>
      <c r="T1538" s="20"/>
      <c r="U1538" s="20"/>
      <c r="V1538" s="20"/>
      <c r="W1538" s="20"/>
      <c r="X1538" s="20"/>
      <c r="Y1538" s="20"/>
      <c r="Z1538" s="20"/>
    </row>
    <row r="1539" spans="1:26" ht="12.5">
      <c r="A1539" s="20" t="s">
        <v>22621</v>
      </c>
      <c r="B1539" s="20">
        <v>15000000</v>
      </c>
      <c r="C1539" s="20"/>
      <c r="D1539" s="20"/>
      <c r="E1539" s="20"/>
      <c r="F1539" s="20">
        <v>226</v>
      </c>
      <c r="G1539" s="20">
        <v>1869</v>
      </c>
      <c r="H1539" s="20">
        <v>260824</v>
      </c>
      <c r="I1539" s="20">
        <v>20000</v>
      </c>
      <c r="J1539" s="20" t="s">
        <v>1</v>
      </c>
      <c r="K1539" s="21">
        <v>45669</v>
      </c>
      <c r="L1539" s="20"/>
      <c r="M1539" s="20"/>
      <c r="N1539" s="20"/>
      <c r="O1539" s="20"/>
      <c r="P1539" s="20"/>
      <c r="Q1539" s="20"/>
      <c r="R1539" s="20"/>
      <c r="S1539" s="20"/>
      <c r="T1539" s="20"/>
      <c r="U1539" s="20"/>
      <c r="V1539" s="20"/>
      <c r="W1539" s="20"/>
      <c r="X1539" s="20"/>
      <c r="Y1539" s="20"/>
      <c r="Z1539" s="20"/>
    </row>
    <row r="1540" spans="1:26" ht="12.5">
      <c r="A1540" s="20" t="s">
        <v>22621</v>
      </c>
      <c r="B1540" s="20">
        <v>15000000</v>
      </c>
      <c r="C1540" s="20"/>
      <c r="D1540" s="20"/>
      <c r="E1540" s="20"/>
      <c r="F1540" s="20">
        <v>226</v>
      </c>
      <c r="G1540" s="20">
        <v>1869</v>
      </c>
      <c r="H1540" s="20">
        <v>260828</v>
      </c>
      <c r="I1540" s="20">
        <v>20000</v>
      </c>
      <c r="J1540" s="20" t="s">
        <v>1</v>
      </c>
      <c r="K1540" s="21">
        <v>45669</v>
      </c>
      <c r="L1540" s="20"/>
      <c r="M1540" s="20"/>
      <c r="N1540" s="20"/>
      <c r="O1540" s="20"/>
      <c r="P1540" s="20"/>
      <c r="Q1540" s="20"/>
      <c r="R1540" s="20"/>
      <c r="S1540" s="20"/>
      <c r="T1540" s="20"/>
      <c r="U1540" s="20"/>
      <c r="V1540" s="20"/>
      <c r="W1540" s="20"/>
      <c r="X1540" s="20"/>
      <c r="Y1540" s="20"/>
      <c r="Z1540" s="20"/>
    </row>
    <row r="1541" spans="1:26" ht="12.5">
      <c r="A1541" s="20" t="s">
        <v>22621</v>
      </c>
      <c r="B1541" s="20">
        <v>15000000</v>
      </c>
      <c r="C1541" s="20"/>
      <c r="D1541" s="20"/>
      <c r="E1541" s="20"/>
      <c r="F1541" s="20">
        <v>226</v>
      </c>
      <c r="G1541" s="20">
        <v>1869</v>
      </c>
      <c r="H1541" s="20">
        <v>260834</v>
      </c>
      <c r="I1541" s="20">
        <v>20000</v>
      </c>
      <c r="J1541" s="20" t="s">
        <v>1</v>
      </c>
      <c r="K1541" s="21">
        <v>45669</v>
      </c>
      <c r="L1541" s="20"/>
      <c r="M1541" s="20"/>
      <c r="N1541" s="20"/>
      <c r="O1541" s="20"/>
      <c r="P1541" s="20"/>
      <c r="Q1541" s="20"/>
      <c r="R1541" s="20"/>
      <c r="S1541" s="20"/>
      <c r="T1541" s="20"/>
      <c r="U1541" s="20"/>
      <c r="V1541" s="20"/>
      <c r="W1541" s="20"/>
      <c r="X1541" s="20"/>
      <c r="Y1541" s="20"/>
      <c r="Z1541" s="20"/>
    </row>
    <row r="1542" spans="1:26" ht="12.5">
      <c r="A1542" s="20" t="s">
        <v>22621</v>
      </c>
      <c r="B1542" s="20">
        <v>15000000</v>
      </c>
      <c r="C1542" s="20"/>
      <c r="D1542" s="20"/>
      <c r="E1542" s="20"/>
      <c r="F1542" s="20">
        <v>226</v>
      </c>
      <c r="G1542" s="20">
        <v>1869</v>
      </c>
      <c r="H1542" s="20">
        <v>260846</v>
      </c>
      <c r="I1542" s="20">
        <v>20000</v>
      </c>
      <c r="J1542" s="20" t="s">
        <v>1</v>
      </c>
      <c r="K1542" s="21">
        <v>45669</v>
      </c>
      <c r="L1542" s="20"/>
      <c r="M1542" s="20"/>
      <c r="N1542" s="20"/>
      <c r="O1542" s="20"/>
      <c r="P1542" s="20"/>
      <c r="Q1542" s="20"/>
      <c r="R1542" s="20"/>
      <c r="S1542" s="20"/>
      <c r="T1542" s="20"/>
      <c r="U1542" s="20"/>
      <c r="V1542" s="20"/>
      <c r="W1542" s="20"/>
      <c r="X1542" s="20"/>
      <c r="Y1542" s="20"/>
      <c r="Z1542" s="20"/>
    </row>
    <row r="1543" spans="1:26" ht="12.5">
      <c r="A1543" s="20" t="s">
        <v>22621</v>
      </c>
      <c r="B1543" s="20">
        <v>15000000</v>
      </c>
      <c r="C1543" s="20"/>
      <c r="D1543" s="20"/>
      <c r="E1543" s="20"/>
      <c r="F1543" s="20">
        <v>226</v>
      </c>
      <c r="G1543" s="20">
        <v>1869</v>
      </c>
      <c r="H1543" s="20">
        <v>260847</v>
      </c>
      <c r="I1543" s="20">
        <v>20000</v>
      </c>
      <c r="J1543" s="20" t="s">
        <v>1</v>
      </c>
      <c r="K1543" s="21">
        <v>45669</v>
      </c>
      <c r="L1543" s="20"/>
      <c r="M1543" s="20"/>
      <c r="N1543" s="20"/>
      <c r="O1543" s="20"/>
      <c r="P1543" s="20"/>
      <c r="Q1543" s="20"/>
      <c r="R1543" s="20"/>
      <c r="S1543" s="20"/>
      <c r="T1543" s="20"/>
      <c r="U1543" s="20"/>
      <c r="V1543" s="20"/>
      <c r="W1543" s="20"/>
      <c r="X1543" s="20"/>
      <c r="Y1543" s="20"/>
      <c r="Z1543" s="20"/>
    </row>
    <row r="1544" spans="1:26" ht="12.5">
      <c r="A1544" s="20" t="s">
        <v>22621</v>
      </c>
      <c r="B1544" s="20">
        <v>15000000</v>
      </c>
      <c r="C1544" s="20"/>
      <c r="D1544" s="20"/>
      <c r="E1544" s="20"/>
      <c r="F1544" s="20">
        <v>228</v>
      </c>
      <c r="G1544" s="20">
        <v>1745</v>
      </c>
      <c r="H1544" s="20">
        <v>90815</v>
      </c>
      <c r="I1544" s="20">
        <v>20000</v>
      </c>
      <c r="J1544" s="20" t="s">
        <v>1</v>
      </c>
      <c r="K1544" s="21">
        <v>45669</v>
      </c>
      <c r="L1544" s="20"/>
      <c r="M1544" s="20"/>
      <c r="N1544" s="20"/>
      <c r="O1544" s="20"/>
      <c r="P1544" s="20"/>
      <c r="Q1544" s="20"/>
      <c r="R1544" s="20"/>
      <c r="S1544" s="20"/>
      <c r="T1544" s="20"/>
      <c r="U1544" s="20"/>
      <c r="V1544" s="20"/>
      <c r="W1544" s="20"/>
      <c r="X1544" s="20"/>
      <c r="Y1544" s="20"/>
      <c r="Z1544" s="20"/>
    </row>
    <row r="1545" spans="1:26" ht="12.5">
      <c r="A1545" s="20" t="s">
        <v>22621</v>
      </c>
      <c r="B1545" s="20">
        <v>15000000</v>
      </c>
      <c r="C1545" s="20"/>
      <c r="D1545" s="20"/>
      <c r="E1545" s="20"/>
      <c r="F1545" s="20">
        <v>228</v>
      </c>
      <c r="G1545" s="20">
        <v>1745</v>
      </c>
      <c r="H1545" s="20">
        <v>90621</v>
      </c>
      <c r="I1545" s="20">
        <v>15000</v>
      </c>
      <c r="J1545" s="20" t="s">
        <v>1</v>
      </c>
      <c r="K1545" s="21">
        <v>45669</v>
      </c>
      <c r="L1545" s="20"/>
      <c r="M1545" s="20"/>
      <c r="N1545" s="20"/>
      <c r="O1545" s="20"/>
      <c r="P1545" s="20"/>
      <c r="Q1545" s="20"/>
      <c r="R1545" s="20"/>
      <c r="S1545" s="20"/>
      <c r="T1545" s="20"/>
      <c r="U1545" s="20"/>
      <c r="V1545" s="20"/>
      <c r="W1545" s="20"/>
      <c r="X1545" s="20"/>
      <c r="Y1545" s="20"/>
      <c r="Z1545" s="20"/>
    </row>
    <row r="1546" spans="1:26" ht="12.5">
      <c r="A1546" s="20" t="s">
        <v>22621</v>
      </c>
      <c r="B1546" s="20">
        <v>15000000</v>
      </c>
      <c r="C1546" s="20"/>
      <c r="D1546" s="20"/>
      <c r="E1546" s="20"/>
      <c r="F1546" s="20">
        <v>228</v>
      </c>
      <c r="G1546" s="20">
        <v>1745</v>
      </c>
      <c r="H1546" s="20">
        <v>90624</v>
      </c>
      <c r="I1546" s="20">
        <v>15000</v>
      </c>
      <c r="J1546" s="20" t="s">
        <v>1</v>
      </c>
      <c r="K1546" s="21">
        <v>45669</v>
      </c>
      <c r="L1546" s="20"/>
      <c r="M1546" s="20"/>
      <c r="N1546" s="20"/>
      <c r="O1546" s="20"/>
      <c r="P1546" s="20"/>
      <c r="Q1546" s="20"/>
      <c r="R1546" s="20"/>
      <c r="S1546" s="20"/>
      <c r="T1546" s="20"/>
      <c r="U1546" s="20"/>
      <c r="V1546" s="20"/>
      <c r="W1546" s="20"/>
      <c r="X1546" s="20"/>
      <c r="Y1546" s="20"/>
      <c r="Z1546" s="20"/>
    </row>
    <row r="1547" spans="1:26" ht="12.5">
      <c r="A1547" s="20" t="s">
        <v>22621</v>
      </c>
      <c r="B1547" s="20">
        <v>15000000</v>
      </c>
      <c r="C1547" s="20"/>
      <c r="D1547" s="20"/>
      <c r="E1547" s="20"/>
      <c r="F1547" s="20">
        <v>263</v>
      </c>
      <c r="G1547" s="20">
        <v>2039</v>
      </c>
      <c r="H1547" s="20">
        <v>130701</v>
      </c>
      <c r="I1547" s="20">
        <v>20000</v>
      </c>
      <c r="J1547" s="20" t="s">
        <v>1</v>
      </c>
      <c r="K1547" s="21">
        <v>45700</v>
      </c>
      <c r="L1547" s="20"/>
      <c r="M1547" s="20"/>
      <c r="N1547" s="20"/>
      <c r="O1547" s="20"/>
      <c r="P1547" s="20"/>
      <c r="Q1547" s="20"/>
      <c r="R1547" s="20"/>
      <c r="S1547" s="20"/>
      <c r="T1547" s="20"/>
      <c r="U1547" s="20"/>
      <c r="V1547" s="20"/>
      <c r="W1547" s="20"/>
      <c r="X1547" s="20"/>
      <c r="Y1547" s="20"/>
      <c r="Z1547" s="20"/>
    </row>
    <row r="1548" spans="1:26" ht="12.5">
      <c r="A1548" s="20" t="s">
        <v>22621</v>
      </c>
      <c r="B1548" s="20">
        <v>15000000</v>
      </c>
      <c r="C1548" s="20"/>
      <c r="D1548" s="20"/>
      <c r="E1548" s="20"/>
      <c r="F1548" s="20">
        <v>263</v>
      </c>
      <c r="G1548" s="20">
        <v>2266</v>
      </c>
      <c r="H1548" s="20">
        <v>130402</v>
      </c>
      <c r="I1548" s="20">
        <v>20000</v>
      </c>
      <c r="J1548" s="20" t="s">
        <v>1</v>
      </c>
      <c r="K1548" s="21">
        <v>45700</v>
      </c>
      <c r="L1548" s="20"/>
      <c r="M1548" s="20"/>
      <c r="N1548" s="20"/>
      <c r="O1548" s="20"/>
      <c r="P1548" s="20"/>
      <c r="Q1548" s="20"/>
      <c r="R1548" s="20"/>
      <c r="S1548" s="20"/>
      <c r="T1548" s="20"/>
      <c r="U1548" s="20"/>
      <c r="V1548" s="20"/>
      <c r="W1548" s="20"/>
      <c r="X1548" s="20"/>
      <c r="Y1548" s="20"/>
      <c r="Z1548" s="20"/>
    </row>
    <row r="1549" spans="1:26" ht="12.5">
      <c r="A1549" s="20" t="s">
        <v>22621</v>
      </c>
      <c r="B1549" s="20">
        <v>15000000</v>
      </c>
      <c r="C1549" s="20"/>
      <c r="D1549" s="20"/>
      <c r="E1549" s="20"/>
      <c r="F1549" s="20">
        <v>233</v>
      </c>
      <c r="G1549" s="20">
        <v>3191</v>
      </c>
      <c r="H1549" s="20">
        <v>91429</v>
      </c>
      <c r="I1549" s="20">
        <v>20000</v>
      </c>
      <c r="J1549" s="20" t="s">
        <v>1</v>
      </c>
      <c r="K1549" s="21">
        <v>45700</v>
      </c>
      <c r="L1549" s="20"/>
      <c r="M1549" s="20"/>
      <c r="N1549" s="20"/>
      <c r="O1549" s="20"/>
      <c r="P1549" s="20"/>
      <c r="Q1549" s="20"/>
      <c r="R1549" s="20"/>
      <c r="S1549" s="20"/>
      <c r="T1549" s="20"/>
      <c r="U1549" s="20"/>
      <c r="V1549" s="20"/>
      <c r="W1549" s="20"/>
      <c r="X1549" s="20"/>
      <c r="Y1549" s="20"/>
      <c r="Z1549" s="20"/>
    </row>
    <row r="1550" spans="1:26" ht="12.5">
      <c r="A1550" s="20" t="s">
        <v>22621</v>
      </c>
      <c r="B1550" s="20">
        <v>15000000</v>
      </c>
      <c r="C1550" s="20"/>
      <c r="D1550" s="20"/>
      <c r="E1550" s="20"/>
      <c r="F1550" s="20">
        <v>233</v>
      </c>
      <c r="G1550" s="20">
        <v>3191</v>
      </c>
      <c r="H1550" s="20">
        <v>270402</v>
      </c>
      <c r="I1550" s="20">
        <v>20000</v>
      </c>
      <c r="J1550" s="20" t="s">
        <v>1</v>
      </c>
      <c r="K1550" s="21">
        <v>45700</v>
      </c>
      <c r="L1550" s="20"/>
      <c r="M1550" s="20"/>
      <c r="N1550" s="20"/>
      <c r="O1550" s="20"/>
      <c r="P1550" s="20"/>
      <c r="Q1550" s="20"/>
      <c r="R1550" s="20"/>
      <c r="S1550" s="20"/>
      <c r="T1550" s="20"/>
      <c r="U1550" s="20"/>
      <c r="V1550" s="20"/>
      <c r="W1550" s="20"/>
      <c r="X1550" s="20"/>
      <c r="Y1550" s="20"/>
      <c r="Z1550" s="20"/>
    </row>
    <row r="1551" spans="1:26" ht="12.5">
      <c r="A1551" s="20" t="s">
        <v>22621</v>
      </c>
      <c r="B1551" s="20">
        <v>15000000</v>
      </c>
      <c r="C1551" s="20"/>
      <c r="D1551" s="20"/>
      <c r="E1551" s="20"/>
      <c r="F1551" s="20">
        <v>233</v>
      </c>
      <c r="G1551" s="20">
        <v>3191</v>
      </c>
      <c r="H1551" s="20">
        <v>270404</v>
      </c>
      <c r="I1551" s="20">
        <v>20000</v>
      </c>
      <c r="J1551" s="20" t="s">
        <v>1</v>
      </c>
      <c r="K1551" s="21">
        <v>45700</v>
      </c>
      <c r="L1551" s="20"/>
      <c r="M1551" s="20"/>
      <c r="N1551" s="20"/>
      <c r="O1551" s="20"/>
      <c r="P1551" s="20"/>
      <c r="Q1551" s="20"/>
      <c r="R1551" s="20"/>
      <c r="S1551" s="20"/>
      <c r="T1551" s="20"/>
      <c r="U1551" s="20"/>
      <c r="V1551" s="20"/>
      <c r="W1551" s="20"/>
      <c r="X1551" s="20"/>
      <c r="Y1551" s="20"/>
      <c r="Z1551" s="20"/>
    </row>
    <row r="1552" spans="1:26" ht="12.5">
      <c r="A1552" s="20" t="s">
        <v>22621</v>
      </c>
      <c r="B1552" s="20">
        <v>15000000</v>
      </c>
      <c r="C1552" s="20"/>
      <c r="D1552" s="20"/>
      <c r="E1552" s="20"/>
      <c r="F1552" s="20">
        <v>233</v>
      </c>
      <c r="G1552" s="20">
        <v>3191</v>
      </c>
      <c r="H1552" s="20">
        <v>270406</v>
      </c>
      <c r="I1552" s="20">
        <v>20000</v>
      </c>
      <c r="J1552" s="20" t="s">
        <v>1</v>
      </c>
      <c r="K1552" s="21">
        <v>45700</v>
      </c>
      <c r="L1552" s="20"/>
      <c r="M1552" s="20"/>
      <c r="N1552" s="20"/>
      <c r="O1552" s="20"/>
      <c r="P1552" s="20"/>
      <c r="Q1552" s="20"/>
      <c r="R1552" s="20"/>
      <c r="S1552" s="20"/>
      <c r="T1552" s="20"/>
      <c r="U1552" s="20"/>
      <c r="V1552" s="20"/>
      <c r="W1552" s="20"/>
      <c r="X1552" s="20"/>
      <c r="Y1552" s="20"/>
      <c r="Z1552" s="20"/>
    </row>
    <row r="1553" spans="1:26" ht="12.5">
      <c r="A1553" s="20" t="s">
        <v>22621</v>
      </c>
      <c r="B1553" s="20">
        <v>15000000</v>
      </c>
      <c r="C1553" s="20"/>
      <c r="D1553" s="20"/>
      <c r="E1553" s="20"/>
      <c r="F1553" s="20">
        <v>233</v>
      </c>
      <c r="G1553" s="20">
        <v>3191</v>
      </c>
      <c r="H1553" s="20">
        <v>270407</v>
      </c>
      <c r="I1553" s="20">
        <v>20000</v>
      </c>
      <c r="J1553" s="20" t="s">
        <v>1</v>
      </c>
      <c r="K1553" s="21">
        <v>45700</v>
      </c>
      <c r="L1553" s="20"/>
      <c r="M1553" s="20"/>
      <c r="N1553" s="20"/>
      <c r="O1553" s="20"/>
      <c r="P1553" s="20"/>
      <c r="Q1553" s="20"/>
      <c r="R1553" s="20"/>
      <c r="S1553" s="20"/>
      <c r="T1553" s="20"/>
      <c r="U1553" s="20"/>
      <c r="V1553" s="20"/>
      <c r="W1553" s="20"/>
      <c r="X1553" s="20"/>
      <c r="Y1553" s="20"/>
      <c r="Z1553" s="20"/>
    </row>
    <row r="1554" spans="1:26" ht="12.5">
      <c r="A1554" s="20" t="s">
        <v>22621</v>
      </c>
      <c r="B1554" s="20">
        <v>15000000</v>
      </c>
      <c r="C1554" s="20"/>
      <c r="D1554" s="20"/>
      <c r="E1554" s="20"/>
      <c r="F1554" s="20">
        <v>233</v>
      </c>
      <c r="G1554" s="20">
        <v>3191</v>
      </c>
      <c r="H1554" s="20">
        <v>270410</v>
      </c>
      <c r="I1554" s="20">
        <v>20000</v>
      </c>
      <c r="J1554" s="20" t="s">
        <v>1</v>
      </c>
      <c r="K1554" s="21">
        <v>45700</v>
      </c>
      <c r="L1554" s="20"/>
      <c r="M1554" s="20"/>
      <c r="N1554" s="20"/>
      <c r="O1554" s="20"/>
      <c r="P1554" s="20"/>
      <c r="Q1554" s="20"/>
      <c r="R1554" s="20"/>
      <c r="S1554" s="20"/>
      <c r="T1554" s="20"/>
      <c r="U1554" s="20"/>
      <c r="V1554" s="20"/>
      <c r="W1554" s="20"/>
      <c r="X1554" s="20"/>
      <c r="Y1554" s="20"/>
      <c r="Z1554" s="20"/>
    </row>
    <row r="1555" spans="1:26" ht="12.5">
      <c r="A1555" s="20" t="s">
        <v>22621</v>
      </c>
      <c r="B1555" s="20">
        <v>15000000</v>
      </c>
      <c r="C1555" s="20"/>
      <c r="D1555" s="20"/>
      <c r="E1555" s="20"/>
      <c r="F1555" s="20">
        <v>233</v>
      </c>
      <c r="G1555" s="20">
        <v>3191</v>
      </c>
      <c r="H1555" s="20">
        <v>270421</v>
      </c>
      <c r="I1555" s="20">
        <v>20000</v>
      </c>
      <c r="J1555" s="20" t="s">
        <v>1</v>
      </c>
      <c r="K1555" s="21">
        <v>45700</v>
      </c>
      <c r="L1555" s="20"/>
      <c r="M1555" s="20"/>
      <c r="N1555" s="20"/>
      <c r="O1555" s="20"/>
      <c r="P1555" s="20"/>
      <c r="Q1555" s="20"/>
      <c r="R1555" s="20"/>
      <c r="S1555" s="20"/>
      <c r="T1555" s="20"/>
      <c r="U1555" s="20"/>
      <c r="V1555" s="20"/>
      <c r="W1555" s="20"/>
      <c r="X1555" s="20"/>
      <c r="Y1555" s="20"/>
      <c r="Z1555" s="20"/>
    </row>
    <row r="1556" spans="1:26" ht="12.5">
      <c r="A1556" s="20" t="s">
        <v>22621</v>
      </c>
      <c r="B1556" s="20">
        <v>15000000</v>
      </c>
      <c r="C1556" s="20"/>
      <c r="D1556" s="20"/>
      <c r="E1556" s="20"/>
      <c r="F1556" s="20">
        <v>233</v>
      </c>
      <c r="G1556" s="20">
        <v>1944</v>
      </c>
      <c r="H1556" s="20">
        <v>270502</v>
      </c>
      <c r="I1556" s="20">
        <v>20000</v>
      </c>
      <c r="J1556" s="20" t="s">
        <v>1</v>
      </c>
      <c r="K1556" s="21">
        <v>45700</v>
      </c>
      <c r="L1556" s="20"/>
      <c r="M1556" s="20"/>
      <c r="N1556" s="20"/>
      <c r="O1556" s="20"/>
      <c r="P1556" s="20"/>
      <c r="Q1556" s="20"/>
      <c r="R1556" s="20"/>
      <c r="S1556" s="20"/>
      <c r="T1556" s="20"/>
      <c r="U1556" s="20"/>
      <c r="V1556" s="20"/>
      <c r="W1556" s="20"/>
      <c r="X1556" s="20"/>
      <c r="Y1556" s="20"/>
      <c r="Z1556" s="20"/>
    </row>
    <row r="1557" spans="1:26" ht="12.5">
      <c r="A1557" s="20" t="s">
        <v>22621</v>
      </c>
      <c r="B1557" s="20">
        <v>15000000</v>
      </c>
      <c r="C1557" s="20"/>
      <c r="D1557" s="20"/>
      <c r="E1557" s="20"/>
      <c r="F1557" s="20">
        <v>233</v>
      </c>
      <c r="G1557" s="20">
        <v>1944</v>
      </c>
      <c r="H1557" s="20">
        <v>270504</v>
      </c>
      <c r="I1557" s="20">
        <v>20000</v>
      </c>
      <c r="J1557" s="20" t="s">
        <v>1</v>
      </c>
      <c r="K1557" s="21">
        <v>45700</v>
      </c>
      <c r="L1557" s="20"/>
      <c r="M1557" s="20"/>
      <c r="N1557" s="20"/>
      <c r="O1557" s="20"/>
      <c r="P1557" s="20"/>
      <c r="Q1557" s="20"/>
      <c r="R1557" s="20"/>
      <c r="S1557" s="20"/>
      <c r="T1557" s="20"/>
      <c r="U1557" s="20"/>
      <c r="V1557" s="20"/>
      <c r="W1557" s="20"/>
      <c r="X1557" s="20"/>
      <c r="Y1557" s="20"/>
      <c r="Z1557" s="20"/>
    </row>
    <row r="1558" spans="1:26" ht="12.5">
      <c r="A1558" s="20" t="s">
        <v>22621</v>
      </c>
      <c r="B1558" s="20">
        <v>15000000</v>
      </c>
      <c r="C1558" s="20"/>
      <c r="D1558" s="20"/>
      <c r="E1558" s="20"/>
      <c r="F1558" s="20">
        <v>233</v>
      </c>
      <c r="G1558" s="20">
        <v>1944</v>
      </c>
      <c r="H1558" s="20">
        <v>270505</v>
      </c>
      <c r="I1558" s="20">
        <v>20000</v>
      </c>
      <c r="J1558" s="20" t="s">
        <v>1</v>
      </c>
      <c r="K1558" s="21">
        <v>45700</v>
      </c>
      <c r="L1558" s="20"/>
      <c r="M1558" s="20"/>
      <c r="N1558" s="20"/>
      <c r="O1558" s="20"/>
      <c r="P1558" s="20"/>
      <c r="Q1558" s="20"/>
      <c r="R1558" s="20"/>
      <c r="S1558" s="20"/>
      <c r="T1558" s="20"/>
      <c r="U1558" s="20"/>
      <c r="V1558" s="20"/>
      <c r="W1558" s="20"/>
      <c r="X1558" s="20"/>
      <c r="Y1558" s="20"/>
      <c r="Z1558" s="20"/>
    </row>
    <row r="1559" spans="1:26" ht="12.5">
      <c r="A1559" s="20" t="s">
        <v>22621</v>
      </c>
      <c r="B1559" s="20">
        <v>15000000</v>
      </c>
      <c r="C1559" s="20"/>
      <c r="D1559" s="20"/>
      <c r="E1559" s="20"/>
      <c r="F1559" s="20">
        <v>233</v>
      </c>
      <c r="G1559" s="20">
        <v>1944</v>
      </c>
      <c r="H1559" s="20">
        <v>270506</v>
      </c>
      <c r="I1559" s="20">
        <v>20000</v>
      </c>
      <c r="J1559" s="20" t="s">
        <v>1</v>
      </c>
      <c r="K1559" s="21">
        <v>45700</v>
      </c>
      <c r="L1559" s="20"/>
      <c r="M1559" s="20"/>
      <c r="N1559" s="20"/>
      <c r="O1559" s="20"/>
      <c r="P1559" s="20"/>
      <c r="Q1559" s="20"/>
      <c r="R1559" s="20"/>
      <c r="S1559" s="20"/>
      <c r="T1559" s="20"/>
      <c r="U1559" s="20"/>
      <c r="V1559" s="20"/>
      <c r="W1559" s="20"/>
      <c r="X1559" s="20"/>
      <c r="Y1559" s="20"/>
      <c r="Z1559" s="20"/>
    </row>
    <row r="1560" spans="1:26" ht="12.5">
      <c r="A1560" s="20" t="s">
        <v>22621</v>
      </c>
      <c r="B1560" s="20">
        <v>15000000</v>
      </c>
      <c r="C1560" s="20"/>
      <c r="D1560" s="20"/>
      <c r="E1560" s="20"/>
      <c r="F1560" s="20">
        <v>233</v>
      </c>
      <c r="G1560" s="20">
        <v>1944</v>
      </c>
      <c r="H1560" s="20">
        <v>270507</v>
      </c>
      <c r="I1560" s="20">
        <v>20000</v>
      </c>
      <c r="J1560" s="20" t="s">
        <v>1</v>
      </c>
      <c r="K1560" s="21">
        <v>45700</v>
      </c>
      <c r="L1560" s="20"/>
      <c r="M1560" s="20"/>
      <c r="N1560" s="20"/>
      <c r="O1560" s="20"/>
      <c r="P1560" s="20"/>
      <c r="Q1560" s="20"/>
      <c r="R1560" s="20"/>
      <c r="S1560" s="20"/>
      <c r="T1560" s="20"/>
      <c r="U1560" s="20"/>
      <c r="V1560" s="20"/>
      <c r="W1560" s="20"/>
      <c r="X1560" s="20"/>
      <c r="Y1560" s="20"/>
      <c r="Z1560" s="20"/>
    </row>
    <row r="1561" spans="1:26" ht="12.5">
      <c r="A1561" s="20" t="s">
        <v>22621</v>
      </c>
      <c r="B1561" s="20">
        <v>15000000</v>
      </c>
      <c r="C1561" s="20"/>
      <c r="D1561" s="20"/>
      <c r="E1561" s="20"/>
      <c r="F1561" s="20">
        <v>233</v>
      </c>
      <c r="G1561" s="20">
        <v>1944</v>
      </c>
      <c r="H1561" s="20">
        <v>91437</v>
      </c>
      <c r="I1561" s="20">
        <v>20000</v>
      </c>
      <c r="J1561" s="20" t="s">
        <v>1</v>
      </c>
      <c r="K1561" s="21">
        <v>45700</v>
      </c>
      <c r="L1561" s="20"/>
      <c r="M1561" s="20"/>
      <c r="N1561" s="20"/>
      <c r="O1561" s="20"/>
      <c r="P1561" s="20"/>
      <c r="Q1561" s="20"/>
      <c r="R1561" s="20"/>
      <c r="S1561" s="20"/>
      <c r="T1561" s="20"/>
      <c r="U1561" s="20"/>
      <c r="V1561" s="20"/>
      <c r="W1561" s="20"/>
      <c r="X1561" s="20"/>
      <c r="Y1561" s="20"/>
      <c r="Z1561" s="20"/>
    </row>
    <row r="1562" spans="1:26" ht="12.5">
      <c r="A1562" s="20" t="s">
        <v>22621</v>
      </c>
      <c r="B1562" s="20">
        <v>15000000</v>
      </c>
      <c r="C1562" s="20"/>
      <c r="D1562" s="20"/>
      <c r="E1562" s="20"/>
      <c r="F1562" s="20">
        <v>233</v>
      </c>
      <c r="G1562" s="20">
        <v>1944</v>
      </c>
      <c r="H1562" s="20">
        <v>270508</v>
      </c>
      <c r="I1562" s="20">
        <v>20000</v>
      </c>
      <c r="J1562" s="20" t="s">
        <v>1</v>
      </c>
      <c r="K1562" s="21">
        <v>45700</v>
      </c>
      <c r="L1562" s="20"/>
      <c r="M1562" s="20"/>
      <c r="N1562" s="20"/>
      <c r="O1562" s="20"/>
      <c r="P1562" s="20"/>
      <c r="Q1562" s="20"/>
      <c r="R1562" s="20"/>
      <c r="S1562" s="20"/>
      <c r="T1562" s="20"/>
      <c r="U1562" s="20"/>
      <c r="V1562" s="20"/>
      <c r="W1562" s="20"/>
      <c r="X1562" s="20"/>
      <c r="Y1562" s="20"/>
      <c r="Z1562" s="20"/>
    </row>
    <row r="1563" spans="1:26" ht="12.5">
      <c r="A1563" s="20" t="s">
        <v>22621</v>
      </c>
      <c r="B1563" s="20">
        <v>15000000</v>
      </c>
      <c r="C1563" s="20"/>
      <c r="D1563" s="20"/>
      <c r="E1563" s="20"/>
      <c r="F1563" s="20">
        <v>233</v>
      </c>
      <c r="G1563" s="20">
        <v>1944</v>
      </c>
      <c r="H1563" s="20">
        <v>270509</v>
      </c>
      <c r="I1563" s="20">
        <v>20000</v>
      </c>
      <c r="J1563" s="20" t="s">
        <v>1</v>
      </c>
      <c r="K1563" s="21">
        <v>45700</v>
      </c>
      <c r="L1563" s="20"/>
      <c r="M1563" s="20"/>
      <c r="N1563" s="20"/>
      <c r="O1563" s="20"/>
      <c r="P1563" s="20"/>
      <c r="Q1563" s="20"/>
      <c r="R1563" s="20"/>
      <c r="S1563" s="20"/>
      <c r="T1563" s="20"/>
      <c r="U1563" s="20"/>
      <c r="V1563" s="20"/>
      <c r="W1563" s="20"/>
      <c r="X1563" s="20"/>
      <c r="Y1563" s="20"/>
      <c r="Z1563" s="20"/>
    </row>
    <row r="1564" spans="1:26" ht="12.5">
      <c r="A1564" s="20" t="s">
        <v>22621</v>
      </c>
      <c r="B1564" s="20">
        <v>15000000</v>
      </c>
      <c r="C1564" s="20"/>
      <c r="D1564" s="20"/>
      <c r="E1564" s="20"/>
      <c r="F1564" s="20">
        <v>233</v>
      </c>
      <c r="G1564" s="20">
        <v>1944</v>
      </c>
      <c r="H1564" s="20">
        <v>270510</v>
      </c>
      <c r="I1564" s="20">
        <v>20000</v>
      </c>
      <c r="J1564" s="20" t="s">
        <v>1</v>
      </c>
      <c r="K1564" s="21">
        <v>45700</v>
      </c>
      <c r="L1564" s="20"/>
      <c r="M1564" s="20"/>
      <c r="N1564" s="20"/>
      <c r="O1564" s="20"/>
      <c r="P1564" s="20"/>
      <c r="Q1564" s="20"/>
      <c r="R1564" s="20"/>
      <c r="S1564" s="20"/>
      <c r="T1564" s="20"/>
      <c r="U1564" s="20"/>
      <c r="V1564" s="20"/>
      <c r="W1564" s="20"/>
      <c r="X1564" s="20"/>
      <c r="Y1564" s="20"/>
      <c r="Z1564" s="20"/>
    </row>
    <row r="1565" spans="1:26" ht="12.5">
      <c r="A1565" s="20" t="s">
        <v>22621</v>
      </c>
      <c r="B1565" s="20">
        <v>15000000</v>
      </c>
      <c r="C1565" s="20"/>
      <c r="D1565" s="20"/>
      <c r="E1565" s="20"/>
      <c r="F1565" s="20">
        <v>233</v>
      </c>
      <c r="G1565" s="20">
        <v>3247</v>
      </c>
      <c r="H1565" s="20">
        <v>270310</v>
      </c>
      <c r="I1565" s="20">
        <v>20000</v>
      </c>
      <c r="J1565" s="20" t="s">
        <v>1</v>
      </c>
      <c r="K1565" s="21">
        <v>45700</v>
      </c>
      <c r="L1565" s="20"/>
      <c r="M1565" s="20"/>
      <c r="N1565" s="20"/>
      <c r="O1565" s="20"/>
      <c r="P1565" s="20"/>
      <c r="Q1565" s="20"/>
      <c r="R1565" s="20"/>
      <c r="S1565" s="20"/>
      <c r="T1565" s="20"/>
      <c r="U1565" s="20"/>
      <c r="V1565" s="20"/>
      <c r="W1565" s="20"/>
      <c r="X1565" s="20"/>
      <c r="Y1565" s="20"/>
      <c r="Z1565" s="20"/>
    </row>
    <row r="1566" spans="1:26" ht="12.5">
      <c r="A1566" s="20" t="s">
        <v>22621</v>
      </c>
      <c r="B1566" s="20">
        <v>15000000</v>
      </c>
      <c r="C1566" s="20"/>
      <c r="D1566" s="20"/>
      <c r="E1566" s="20"/>
      <c r="F1566" s="20">
        <v>233</v>
      </c>
      <c r="G1566" s="20">
        <v>3247</v>
      </c>
      <c r="H1566" s="20">
        <v>270311</v>
      </c>
      <c r="I1566" s="20">
        <v>20000</v>
      </c>
      <c r="J1566" s="20" t="s">
        <v>1</v>
      </c>
      <c r="K1566" s="21">
        <v>45700</v>
      </c>
      <c r="L1566" s="20"/>
      <c r="M1566" s="20"/>
      <c r="N1566" s="20"/>
      <c r="O1566" s="20"/>
      <c r="P1566" s="20"/>
      <c r="Q1566" s="20"/>
      <c r="R1566" s="20"/>
      <c r="S1566" s="20"/>
      <c r="T1566" s="20"/>
      <c r="U1566" s="20"/>
      <c r="V1566" s="20"/>
      <c r="W1566" s="20"/>
      <c r="X1566" s="20"/>
      <c r="Y1566" s="20"/>
      <c r="Z1566" s="20"/>
    </row>
    <row r="1567" spans="1:26" ht="12.5">
      <c r="A1567" s="20" t="s">
        <v>22621</v>
      </c>
      <c r="B1567" s="20">
        <v>15000000</v>
      </c>
      <c r="C1567" s="20"/>
      <c r="D1567" s="20"/>
      <c r="E1567" s="20"/>
      <c r="F1567" s="20">
        <v>233</v>
      </c>
      <c r="G1567" s="20">
        <v>3247</v>
      </c>
      <c r="H1567" s="20">
        <v>270314</v>
      </c>
      <c r="I1567" s="20">
        <v>20000</v>
      </c>
      <c r="J1567" s="20" t="s">
        <v>1</v>
      </c>
      <c r="K1567" s="21">
        <v>45700</v>
      </c>
      <c r="L1567" s="20"/>
      <c r="M1567" s="20"/>
      <c r="N1567" s="20"/>
      <c r="O1567" s="20"/>
      <c r="P1567" s="20"/>
      <c r="Q1567" s="20"/>
      <c r="R1567" s="20"/>
      <c r="S1567" s="20"/>
      <c r="T1567" s="20"/>
      <c r="U1567" s="20"/>
      <c r="V1567" s="20"/>
      <c r="W1567" s="20"/>
      <c r="X1567" s="20"/>
      <c r="Y1567" s="20"/>
      <c r="Z1567" s="20"/>
    </row>
    <row r="1568" spans="1:26" ht="12.5">
      <c r="A1568" s="20" t="s">
        <v>22621</v>
      </c>
      <c r="B1568" s="20">
        <v>15000000</v>
      </c>
      <c r="C1568" s="20"/>
      <c r="D1568" s="20"/>
      <c r="E1568" s="20"/>
      <c r="F1568" s="20">
        <v>233</v>
      </c>
      <c r="G1568" s="20">
        <v>3247</v>
      </c>
      <c r="H1568" s="20">
        <v>270323</v>
      </c>
      <c r="I1568" s="20">
        <v>20000</v>
      </c>
      <c r="J1568" s="20" t="s">
        <v>1</v>
      </c>
      <c r="K1568" s="21">
        <v>45700</v>
      </c>
      <c r="L1568" s="20"/>
      <c r="M1568" s="20"/>
      <c r="N1568" s="20"/>
      <c r="O1568" s="20"/>
      <c r="P1568" s="20"/>
      <c r="Q1568" s="20"/>
      <c r="R1568" s="20"/>
      <c r="S1568" s="20"/>
      <c r="T1568" s="20"/>
      <c r="U1568" s="20"/>
      <c r="V1568" s="20"/>
      <c r="W1568" s="20"/>
      <c r="X1568" s="20"/>
      <c r="Y1568" s="20"/>
      <c r="Z1568" s="20"/>
    </row>
    <row r="1569" spans="1:26" ht="12.5">
      <c r="A1569" s="20" t="s">
        <v>22621</v>
      </c>
      <c r="B1569" s="20">
        <v>15000000</v>
      </c>
      <c r="C1569" s="20"/>
      <c r="D1569" s="20"/>
      <c r="E1569" s="20"/>
      <c r="F1569" s="20">
        <v>233</v>
      </c>
      <c r="G1569" s="20">
        <v>3247</v>
      </c>
      <c r="H1569" s="20">
        <v>270327</v>
      </c>
      <c r="I1569" s="20">
        <v>20000</v>
      </c>
      <c r="J1569" s="20" t="s">
        <v>1</v>
      </c>
      <c r="K1569" s="21">
        <v>45700</v>
      </c>
      <c r="L1569" s="20"/>
      <c r="M1569" s="20"/>
      <c r="N1569" s="20"/>
      <c r="O1569" s="20"/>
      <c r="P1569" s="20"/>
      <c r="Q1569" s="20"/>
      <c r="R1569" s="20"/>
      <c r="S1569" s="20"/>
      <c r="T1569" s="20"/>
      <c r="U1569" s="20"/>
      <c r="V1569" s="20"/>
      <c r="W1569" s="20"/>
      <c r="X1569" s="20"/>
      <c r="Y1569" s="20"/>
      <c r="Z1569" s="20"/>
    </row>
    <row r="1570" spans="1:26" ht="12.5">
      <c r="A1570" s="20" t="s">
        <v>22621</v>
      </c>
      <c r="B1570" s="20">
        <v>15000000</v>
      </c>
      <c r="C1570" s="20"/>
      <c r="D1570" s="20"/>
      <c r="E1570" s="20"/>
      <c r="F1570" s="20">
        <v>248</v>
      </c>
      <c r="G1570" s="20">
        <v>1759</v>
      </c>
      <c r="H1570" s="20">
        <v>180701</v>
      </c>
      <c r="I1570" s="20">
        <v>15000</v>
      </c>
      <c r="J1570" s="20" t="s">
        <v>1</v>
      </c>
      <c r="K1570" s="21">
        <v>45881</v>
      </c>
      <c r="L1570" s="20"/>
      <c r="M1570" s="20"/>
      <c r="N1570" s="20"/>
      <c r="O1570" s="20"/>
      <c r="P1570" s="20"/>
      <c r="Q1570" s="20"/>
      <c r="R1570" s="20"/>
      <c r="S1570" s="20"/>
      <c r="T1570" s="20"/>
      <c r="U1570" s="20"/>
      <c r="V1570" s="20"/>
      <c r="W1570" s="20"/>
      <c r="X1570" s="20"/>
      <c r="Y1570" s="20"/>
      <c r="Z1570" s="20"/>
    </row>
    <row r="1571" spans="1:26" ht="12.5">
      <c r="A1571" s="20" t="s">
        <v>22621</v>
      </c>
      <c r="B1571" s="20">
        <v>15000000</v>
      </c>
      <c r="C1571" s="20"/>
      <c r="D1571" s="20"/>
      <c r="E1571" s="20"/>
      <c r="F1571" s="20">
        <v>248</v>
      </c>
      <c r="G1571" s="20">
        <v>1759</v>
      </c>
      <c r="H1571" s="20">
        <v>180705</v>
      </c>
      <c r="I1571" s="20">
        <v>15000</v>
      </c>
      <c r="J1571" s="20" t="s">
        <v>1</v>
      </c>
      <c r="K1571" s="21">
        <v>45881</v>
      </c>
      <c r="L1571" s="20"/>
      <c r="M1571" s="20"/>
      <c r="N1571" s="20"/>
      <c r="O1571" s="20"/>
      <c r="P1571" s="20"/>
      <c r="Q1571" s="20"/>
      <c r="R1571" s="20"/>
      <c r="S1571" s="20"/>
      <c r="T1571" s="20"/>
      <c r="U1571" s="20"/>
      <c r="V1571" s="20"/>
      <c r="W1571" s="20"/>
      <c r="X1571" s="20"/>
      <c r="Y1571" s="20"/>
      <c r="Z1571" s="20"/>
    </row>
    <row r="1572" spans="1:26" ht="12.5">
      <c r="A1572" s="20" t="s">
        <v>22621</v>
      </c>
      <c r="B1572" s="20">
        <v>15000000</v>
      </c>
      <c r="C1572" s="20"/>
      <c r="D1572" s="20"/>
      <c r="E1572" s="20"/>
      <c r="F1572" s="20">
        <v>248</v>
      </c>
      <c r="G1572" s="20">
        <v>1759</v>
      </c>
      <c r="H1572" s="20">
        <v>180707</v>
      </c>
      <c r="I1572" s="20">
        <v>15000</v>
      </c>
      <c r="J1572" s="20" t="s">
        <v>1</v>
      </c>
      <c r="K1572" s="21">
        <v>45881</v>
      </c>
      <c r="L1572" s="20"/>
      <c r="M1572" s="20"/>
      <c r="N1572" s="20"/>
      <c r="O1572" s="20"/>
      <c r="P1572" s="20"/>
      <c r="Q1572" s="20"/>
      <c r="R1572" s="20"/>
      <c r="S1572" s="20"/>
      <c r="T1572" s="20"/>
      <c r="U1572" s="20"/>
      <c r="V1572" s="20"/>
      <c r="W1572" s="20"/>
      <c r="X1572" s="20"/>
      <c r="Y1572" s="20"/>
      <c r="Z1572" s="20"/>
    </row>
    <row r="1573" spans="1:26" ht="12.5">
      <c r="A1573" s="20" t="s">
        <v>22621</v>
      </c>
      <c r="B1573" s="20">
        <v>15000000</v>
      </c>
      <c r="C1573" s="20"/>
      <c r="D1573" s="20"/>
      <c r="E1573" s="20"/>
      <c r="F1573" s="20">
        <v>248</v>
      </c>
      <c r="G1573" s="20">
        <v>1759</v>
      </c>
      <c r="H1573" s="20">
        <v>180708</v>
      </c>
      <c r="I1573" s="20">
        <v>15000</v>
      </c>
      <c r="J1573" s="20" t="s">
        <v>1</v>
      </c>
      <c r="K1573" s="21">
        <v>45881</v>
      </c>
      <c r="L1573" s="20"/>
      <c r="M1573" s="20"/>
      <c r="N1573" s="20"/>
      <c r="O1573" s="20"/>
      <c r="P1573" s="20"/>
      <c r="Q1573" s="20"/>
      <c r="R1573" s="20"/>
      <c r="S1573" s="20"/>
      <c r="T1573" s="20"/>
      <c r="U1573" s="20"/>
      <c r="V1573" s="20"/>
      <c r="W1573" s="20"/>
      <c r="X1573" s="20"/>
      <c r="Y1573" s="20"/>
      <c r="Z1573" s="20"/>
    </row>
    <row r="1574" spans="1:26" ht="12.5">
      <c r="A1574" s="20" t="s">
        <v>22621</v>
      </c>
      <c r="B1574" s="20">
        <v>15000000</v>
      </c>
      <c r="C1574" s="20"/>
      <c r="D1574" s="20"/>
      <c r="E1574" s="20"/>
      <c r="F1574" s="20">
        <v>248</v>
      </c>
      <c r="G1574" s="20">
        <v>1759</v>
      </c>
      <c r="H1574" s="20">
        <v>180709</v>
      </c>
      <c r="I1574" s="20">
        <v>15000</v>
      </c>
      <c r="J1574" s="20" t="s">
        <v>1</v>
      </c>
      <c r="K1574" s="21">
        <v>45881</v>
      </c>
      <c r="L1574" s="20"/>
      <c r="M1574" s="20"/>
      <c r="N1574" s="20"/>
      <c r="O1574" s="20"/>
      <c r="P1574" s="20"/>
      <c r="Q1574" s="20"/>
      <c r="R1574" s="20"/>
      <c r="S1574" s="20"/>
      <c r="T1574" s="20"/>
      <c r="U1574" s="20"/>
      <c r="V1574" s="20"/>
      <c r="W1574" s="20"/>
      <c r="X1574" s="20"/>
      <c r="Y1574" s="20"/>
      <c r="Z1574" s="20"/>
    </row>
    <row r="1575" spans="1:26" ht="12.5">
      <c r="A1575" s="20" t="s">
        <v>22621</v>
      </c>
      <c r="B1575" s="20">
        <v>15000000</v>
      </c>
      <c r="C1575" s="20"/>
      <c r="D1575" s="20"/>
      <c r="E1575" s="20"/>
      <c r="F1575" s="20">
        <v>248</v>
      </c>
      <c r="G1575" s="20">
        <v>1759</v>
      </c>
      <c r="H1575" s="20">
        <v>180711</v>
      </c>
      <c r="I1575" s="20">
        <v>15000</v>
      </c>
      <c r="J1575" s="20" t="s">
        <v>1</v>
      </c>
      <c r="K1575" s="21">
        <v>45881</v>
      </c>
      <c r="L1575" s="20"/>
      <c r="M1575" s="20"/>
      <c r="N1575" s="20"/>
      <c r="O1575" s="20"/>
      <c r="P1575" s="20"/>
      <c r="Q1575" s="20"/>
      <c r="R1575" s="20"/>
      <c r="S1575" s="20"/>
      <c r="T1575" s="20"/>
      <c r="U1575" s="20"/>
      <c r="V1575" s="20"/>
      <c r="W1575" s="20"/>
      <c r="X1575" s="20"/>
      <c r="Y1575" s="20"/>
      <c r="Z1575" s="20"/>
    </row>
    <row r="1576" spans="1:26" ht="12.5">
      <c r="A1576" s="20" t="s">
        <v>22621</v>
      </c>
      <c r="B1576" s="20">
        <v>15000000</v>
      </c>
      <c r="C1576" s="20"/>
      <c r="D1576" s="20"/>
      <c r="E1576" s="20"/>
      <c r="F1576" s="20">
        <v>248</v>
      </c>
      <c r="G1576" s="20">
        <v>1759</v>
      </c>
      <c r="H1576" s="20">
        <v>180712</v>
      </c>
      <c r="I1576" s="20">
        <v>15000</v>
      </c>
      <c r="J1576" s="20" t="s">
        <v>1</v>
      </c>
      <c r="K1576" s="21">
        <v>45881</v>
      </c>
      <c r="L1576" s="20"/>
      <c r="M1576" s="20"/>
      <c r="N1576" s="20"/>
      <c r="O1576" s="20"/>
      <c r="P1576" s="20"/>
      <c r="Q1576" s="20"/>
      <c r="R1576" s="20"/>
      <c r="S1576" s="20"/>
      <c r="T1576" s="20"/>
      <c r="U1576" s="20"/>
      <c r="V1576" s="20"/>
      <c r="W1576" s="20"/>
      <c r="X1576" s="20"/>
      <c r="Y1576" s="20"/>
      <c r="Z1576" s="20"/>
    </row>
    <row r="1577" spans="1:26" ht="12.5">
      <c r="A1577" s="20" t="s">
        <v>22621</v>
      </c>
      <c r="B1577" s="20">
        <v>15000000</v>
      </c>
      <c r="C1577" s="20"/>
      <c r="D1577" s="20"/>
      <c r="E1577" s="20"/>
      <c r="F1577" s="20">
        <v>248</v>
      </c>
      <c r="G1577" s="20">
        <v>1759</v>
      </c>
      <c r="H1577" s="20">
        <v>180713</v>
      </c>
      <c r="I1577" s="20">
        <v>15000</v>
      </c>
      <c r="J1577" s="20" t="s">
        <v>1</v>
      </c>
      <c r="K1577" s="21">
        <v>45881</v>
      </c>
      <c r="L1577" s="20"/>
      <c r="M1577" s="20"/>
      <c r="N1577" s="20"/>
      <c r="O1577" s="20"/>
      <c r="P1577" s="20"/>
      <c r="Q1577" s="20"/>
      <c r="R1577" s="20"/>
      <c r="S1577" s="20"/>
      <c r="T1577" s="20"/>
      <c r="U1577" s="20"/>
      <c r="V1577" s="20"/>
      <c r="W1577" s="20"/>
      <c r="X1577" s="20"/>
      <c r="Y1577" s="20"/>
      <c r="Z1577" s="20"/>
    </row>
    <row r="1578" spans="1:26" ht="12.5">
      <c r="A1578" s="20" t="s">
        <v>22621</v>
      </c>
      <c r="B1578" s="20">
        <v>15000000</v>
      </c>
      <c r="C1578" s="20"/>
      <c r="D1578" s="20"/>
      <c r="E1578" s="20"/>
      <c r="F1578" s="20">
        <v>248</v>
      </c>
      <c r="G1578" s="20">
        <v>1759</v>
      </c>
      <c r="H1578" s="20">
        <v>180714</v>
      </c>
      <c r="I1578" s="20">
        <v>15000</v>
      </c>
      <c r="J1578" s="20" t="s">
        <v>1</v>
      </c>
      <c r="K1578" s="21">
        <v>45881</v>
      </c>
      <c r="L1578" s="20"/>
      <c r="M1578" s="20"/>
      <c r="N1578" s="20"/>
      <c r="O1578" s="20"/>
      <c r="P1578" s="20"/>
      <c r="Q1578" s="20"/>
      <c r="R1578" s="20"/>
      <c r="S1578" s="20"/>
      <c r="T1578" s="20"/>
      <c r="U1578" s="20"/>
      <c r="V1578" s="20"/>
      <c r="W1578" s="20"/>
      <c r="X1578" s="20"/>
      <c r="Y1578" s="20"/>
      <c r="Z1578" s="20"/>
    </row>
    <row r="1579" spans="1:26" ht="12.5">
      <c r="A1579" s="20" t="s">
        <v>22621</v>
      </c>
      <c r="B1579" s="20">
        <v>15000000</v>
      </c>
      <c r="C1579" s="20"/>
      <c r="D1579" s="20"/>
      <c r="E1579" s="20"/>
      <c r="F1579" s="20">
        <v>248</v>
      </c>
      <c r="G1579" s="20">
        <v>1759</v>
      </c>
      <c r="H1579" s="20">
        <v>180718</v>
      </c>
      <c r="I1579" s="20">
        <v>15000</v>
      </c>
      <c r="J1579" s="20" t="s">
        <v>1</v>
      </c>
      <c r="K1579" s="21">
        <v>45881</v>
      </c>
      <c r="L1579" s="20"/>
      <c r="M1579" s="20"/>
      <c r="N1579" s="20"/>
      <c r="O1579" s="20"/>
      <c r="P1579" s="20"/>
      <c r="Q1579" s="20"/>
      <c r="R1579" s="20"/>
      <c r="S1579" s="20"/>
      <c r="T1579" s="20"/>
      <c r="U1579" s="20"/>
      <c r="V1579" s="20"/>
      <c r="W1579" s="20"/>
      <c r="X1579" s="20"/>
      <c r="Y1579" s="20"/>
      <c r="Z1579" s="20"/>
    </row>
    <row r="1580" spans="1:26" ht="12.5">
      <c r="A1580" s="20" t="s">
        <v>22621</v>
      </c>
      <c r="B1580" s="20">
        <v>15000000</v>
      </c>
      <c r="C1580" s="20"/>
      <c r="D1580" s="20"/>
      <c r="E1580" s="20"/>
      <c r="F1580" s="20">
        <v>248</v>
      </c>
      <c r="G1580" s="20">
        <v>1759</v>
      </c>
      <c r="H1580" s="20">
        <v>180721</v>
      </c>
      <c r="I1580" s="20">
        <v>15000</v>
      </c>
      <c r="J1580" s="20" t="s">
        <v>1</v>
      </c>
      <c r="K1580" s="21">
        <v>45881</v>
      </c>
      <c r="L1580" s="20"/>
      <c r="M1580" s="20"/>
      <c r="N1580" s="20"/>
      <c r="O1580" s="20"/>
      <c r="P1580" s="20"/>
      <c r="Q1580" s="20"/>
      <c r="R1580" s="20"/>
      <c r="S1580" s="20"/>
      <c r="T1580" s="20"/>
      <c r="U1580" s="20"/>
      <c r="V1580" s="20"/>
      <c r="W1580" s="20"/>
      <c r="X1580" s="20"/>
      <c r="Y1580" s="20"/>
      <c r="Z1580" s="20"/>
    </row>
    <row r="1581" spans="1:26" ht="12.5">
      <c r="A1581" s="20" t="s">
        <v>22621</v>
      </c>
      <c r="B1581" s="20">
        <v>15000000</v>
      </c>
      <c r="C1581" s="20"/>
      <c r="D1581" s="20"/>
      <c r="E1581" s="20"/>
      <c r="F1581" s="20">
        <v>248</v>
      </c>
      <c r="G1581" s="20">
        <v>1759</v>
      </c>
      <c r="H1581" s="20">
        <v>180724</v>
      </c>
      <c r="I1581" s="20">
        <v>15000</v>
      </c>
      <c r="J1581" s="20" t="s">
        <v>1</v>
      </c>
      <c r="K1581" s="21">
        <v>45881</v>
      </c>
      <c r="L1581" s="20"/>
      <c r="M1581" s="20"/>
      <c r="N1581" s="20"/>
      <c r="O1581" s="20"/>
      <c r="P1581" s="20"/>
      <c r="Q1581" s="20"/>
      <c r="R1581" s="20"/>
      <c r="S1581" s="20"/>
      <c r="T1581" s="20"/>
      <c r="U1581" s="20"/>
      <c r="V1581" s="20"/>
      <c r="W1581" s="20"/>
      <c r="X1581" s="20"/>
      <c r="Y1581" s="20"/>
      <c r="Z1581" s="20"/>
    </row>
    <row r="1582" spans="1:26" ht="12.5">
      <c r="A1582" s="20" t="s">
        <v>22621</v>
      </c>
      <c r="B1582" s="20">
        <v>15000000</v>
      </c>
      <c r="C1582" s="20"/>
      <c r="D1582" s="20"/>
      <c r="E1582" s="20"/>
      <c r="F1582" s="20">
        <v>249</v>
      </c>
      <c r="G1582" s="20">
        <v>1644</v>
      </c>
      <c r="H1582" s="20">
        <v>190101</v>
      </c>
      <c r="I1582" s="20">
        <v>20000</v>
      </c>
      <c r="J1582" s="20" t="s">
        <v>1</v>
      </c>
      <c r="K1582" s="21">
        <v>45881</v>
      </c>
      <c r="L1582" s="20"/>
      <c r="M1582" s="20"/>
      <c r="N1582" s="20"/>
      <c r="O1582" s="20"/>
      <c r="P1582" s="20"/>
      <c r="Q1582" s="20"/>
      <c r="R1582" s="20"/>
      <c r="S1582" s="20"/>
      <c r="T1582" s="20"/>
      <c r="U1582" s="20"/>
      <c r="V1582" s="20"/>
      <c r="W1582" s="20"/>
      <c r="X1582" s="20"/>
      <c r="Y1582" s="20"/>
      <c r="Z1582" s="20"/>
    </row>
    <row r="1583" spans="1:26" ht="12.5">
      <c r="A1583" s="20" t="s">
        <v>22621</v>
      </c>
      <c r="B1583" s="20">
        <v>15000000</v>
      </c>
      <c r="C1583" s="20"/>
      <c r="D1583" s="20"/>
      <c r="E1583" s="20"/>
      <c r="F1583" s="20">
        <v>249</v>
      </c>
      <c r="G1583" s="20">
        <v>1644</v>
      </c>
      <c r="H1583" s="20">
        <v>190102</v>
      </c>
      <c r="I1583" s="20">
        <v>20000</v>
      </c>
      <c r="J1583" s="20" t="s">
        <v>1</v>
      </c>
      <c r="K1583" s="21">
        <v>45881</v>
      </c>
      <c r="L1583" s="20"/>
      <c r="M1583" s="20"/>
      <c r="N1583" s="20"/>
      <c r="O1583" s="20"/>
      <c r="P1583" s="20"/>
      <c r="Q1583" s="20"/>
      <c r="R1583" s="20"/>
      <c r="S1583" s="20"/>
      <c r="T1583" s="20"/>
      <c r="U1583" s="20"/>
      <c r="V1583" s="20"/>
      <c r="W1583" s="20"/>
      <c r="X1583" s="20"/>
      <c r="Y1583" s="20"/>
      <c r="Z1583" s="20"/>
    </row>
    <row r="1584" spans="1:26" ht="12.5">
      <c r="A1584" s="20" t="s">
        <v>22621</v>
      </c>
      <c r="B1584" s="20">
        <v>15000000</v>
      </c>
      <c r="C1584" s="20"/>
      <c r="D1584" s="20"/>
      <c r="E1584" s="20"/>
      <c r="F1584" s="20">
        <v>249</v>
      </c>
      <c r="G1584" s="20">
        <v>1644</v>
      </c>
      <c r="H1584" s="20">
        <v>190103</v>
      </c>
      <c r="I1584" s="20">
        <v>20000</v>
      </c>
      <c r="J1584" s="20" t="s">
        <v>1</v>
      </c>
      <c r="K1584" s="21">
        <v>45881</v>
      </c>
      <c r="L1584" s="20"/>
      <c r="M1584" s="20"/>
      <c r="N1584" s="20"/>
      <c r="O1584" s="20"/>
      <c r="P1584" s="20"/>
      <c r="Q1584" s="20"/>
      <c r="R1584" s="20"/>
      <c r="S1584" s="20"/>
      <c r="T1584" s="20"/>
      <c r="U1584" s="20"/>
      <c r="V1584" s="20"/>
      <c r="W1584" s="20"/>
      <c r="X1584" s="20"/>
      <c r="Y1584" s="20"/>
      <c r="Z1584" s="20"/>
    </row>
    <row r="1585" spans="1:26" ht="12.5">
      <c r="A1585" s="20" t="s">
        <v>22621</v>
      </c>
      <c r="B1585" s="20">
        <v>15000000</v>
      </c>
      <c r="C1585" s="20"/>
      <c r="D1585" s="20"/>
      <c r="E1585" s="20"/>
      <c r="F1585" s="20">
        <v>249</v>
      </c>
      <c r="G1585" s="20">
        <v>1644</v>
      </c>
      <c r="H1585" s="20">
        <v>190104</v>
      </c>
      <c r="I1585" s="20">
        <v>20000</v>
      </c>
      <c r="J1585" s="20" t="s">
        <v>1</v>
      </c>
      <c r="K1585" s="21">
        <v>45881</v>
      </c>
      <c r="L1585" s="20"/>
      <c r="M1585" s="20"/>
      <c r="N1585" s="20"/>
      <c r="O1585" s="20"/>
      <c r="P1585" s="20"/>
      <c r="Q1585" s="20"/>
      <c r="R1585" s="20"/>
      <c r="S1585" s="20"/>
      <c r="T1585" s="20"/>
      <c r="U1585" s="20"/>
      <c r="V1585" s="20"/>
      <c r="W1585" s="20"/>
      <c r="X1585" s="20"/>
      <c r="Y1585" s="20"/>
      <c r="Z1585" s="20"/>
    </row>
    <row r="1586" spans="1:26" ht="12.5">
      <c r="A1586" s="20" t="s">
        <v>22621</v>
      </c>
      <c r="B1586" s="20">
        <v>15000000</v>
      </c>
      <c r="C1586" s="20"/>
      <c r="D1586" s="20"/>
      <c r="E1586" s="20"/>
      <c r="F1586" s="20">
        <v>249</v>
      </c>
      <c r="G1586" s="20">
        <v>1644</v>
      </c>
      <c r="H1586" s="20">
        <v>190105</v>
      </c>
      <c r="I1586" s="20">
        <v>20000</v>
      </c>
      <c r="J1586" s="20" t="s">
        <v>1</v>
      </c>
      <c r="K1586" s="21">
        <v>45881</v>
      </c>
      <c r="L1586" s="20"/>
      <c r="M1586" s="20"/>
      <c r="N1586" s="20"/>
      <c r="O1586" s="20"/>
      <c r="P1586" s="20"/>
      <c r="Q1586" s="20"/>
      <c r="R1586" s="20"/>
      <c r="S1586" s="20"/>
      <c r="T1586" s="20"/>
      <c r="U1586" s="20"/>
      <c r="V1586" s="20"/>
      <c r="W1586" s="20"/>
      <c r="X1586" s="20"/>
      <c r="Y1586" s="20"/>
      <c r="Z1586" s="20"/>
    </row>
    <row r="1587" spans="1:26" ht="12.5">
      <c r="A1587" s="20" t="s">
        <v>22621</v>
      </c>
      <c r="B1587" s="20">
        <v>15000000</v>
      </c>
      <c r="C1587" s="20"/>
      <c r="D1587" s="20"/>
      <c r="E1587" s="20"/>
      <c r="F1587" s="20">
        <v>249</v>
      </c>
      <c r="G1587" s="20">
        <v>1644</v>
      </c>
      <c r="H1587" s="20">
        <v>190106</v>
      </c>
      <c r="I1587" s="20">
        <v>20000</v>
      </c>
      <c r="J1587" s="20" t="s">
        <v>1</v>
      </c>
      <c r="K1587" s="21">
        <v>45881</v>
      </c>
      <c r="L1587" s="20"/>
      <c r="M1587" s="20"/>
      <c r="N1587" s="20"/>
      <c r="O1587" s="20"/>
      <c r="P1587" s="20"/>
      <c r="Q1587" s="20"/>
      <c r="R1587" s="20"/>
      <c r="S1587" s="20"/>
      <c r="T1587" s="20"/>
      <c r="U1587" s="20"/>
      <c r="V1587" s="20"/>
      <c r="W1587" s="20"/>
      <c r="X1587" s="20"/>
      <c r="Y1587" s="20"/>
      <c r="Z1587" s="20"/>
    </row>
    <row r="1588" spans="1:26" ht="12.5">
      <c r="A1588" s="20" t="s">
        <v>22621</v>
      </c>
      <c r="B1588" s="20">
        <v>15000000</v>
      </c>
      <c r="C1588" s="20"/>
      <c r="D1588" s="20"/>
      <c r="E1588" s="20"/>
      <c r="F1588" s="20">
        <v>249</v>
      </c>
      <c r="G1588" s="20">
        <v>1644</v>
      </c>
      <c r="H1588" s="20">
        <v>190119</v>
      </c>
      <c r="I1588" s="20">
        <v>20000</v>
      </c>
      <c r="J1588" s="20" t="s">
        <v>1</v>
      </c>
      <c r="K1588" s="21">
        <v>45881</v>
      </c>
      <c r="L1588" s="20"/>
      <c r="M1588" s="20"/>
      <c r="N1588" s="20"/>
      <c r="O1588" s="20"/>
      <c r="P1588" s="20"/>
      <c r="Q1588" s="20"/>
      <c r="R1588" s="20"/>
      <c r="S1588" s="20"/>
      <c r="T1588" s="20"/>
      <c r="U1588" s="20"/>
      <c r="V1588" s="20"/>
      <c r="W1588" s="20"/>
      <c r="X1588" s="20"/>
      <c r="Y1588" s="20"/>
      <c r="Z1588" s="20"/>
    </row>
    <row r="1589" spans="1:26" ht="12.5">
      <c r="A1589" s="20" t="s">
        <v>22621</v>
      </c>
      <c r="B1589" s="20">
        <v>15000000</v>
      </c>
      <c r="C1589" s="20"/>
      <c r="D1589" s="20"/>
      <c r="E1589" s="20"/>
      <c r="F1589" s="20">
        <v>249</v>
      </c>
      <c r="G1589" s="20">
        <v>1644</v>
      </c>
      <c r="H1589" s="20">
        <v>190108</v>
      </c>
      <c r="I1589" s="20">
        <v>20000</v>
      </c>
      <c r="J1589" s="20" t="s">
        <v>1</v>
      </c>
      <c r="K1589" s="21">
        <v>45881</v>
      </c>
      <c r="L1589" s="20"/>
      <c r="M1589" s="20"/>
      <c r="N1589" s="20"/>
      <c r="O1589" s="20"/>
      <c r="P1589" s="20"/>
      <c r="Q1589" s="20"/>
      <c r="R1589" s="20"/>
      <c r="S1589" s="20"/>
      <c r="T1589" s="20"/>
      <c r="U1589" s="20"/>
      <c r="V1589" s="20"/>
      <c r="W1589" s="20"/>
      <c r="X1589" s="20"/>
      <c r="Y1589" s="20"/>
      <c r="Z1589" s="20"/>
    </row>
    <row r="1590" spans="1:26" ht="12.5">
      <c r="A1590" s="20" t="s">
        <v>22621</v>
      </c>
      <c r="B1590" s="20">
        <v>15000000</v>
      </c>
      <c r="C1590" s="20"/>
      <c r="D1590" s="20"/>
      <c r="E1590" s="20"/>
      <c r="F1590" s="20">
        <v>249</v>
      </c>
      <c r="G1590" s="20">
        <v>1644</v>
      </c>
      <c r="H1590" s="20">
        <v>190110</v>
      </c>
      <c r="I1590" s="20">
        <v>20000</v>
      </c>
      <c r="J1590" s="20" t="s">
        <v>1</v>
      </c>
      <c r="K1590" s="21">
        <v>45881</v>
      </c>
      <c r="L1590" s="20"/>
      <c r="M1590" s="20"/>
      <c r="N1590" s="20"/>
      <c r="O1590" s="20"/>
      <c r="P1590" s="20"/>
      <c r="Q1590" s="20"/>
      <c r="R1590" s="20"/>
      <c r="S1590" s="20"/>
      <c r="T1590" s="20"/>
      <c r="U1590" s="20"/>
      <c r="V1590" s="20"/>
      <c r="W1590" s="20"/>
      <c r="X1590" s="20"/>
      <c r="Y1590" s="20"/>
      <c r="Z1590" s="20"/>
    </row>
    <row r="1591" spans="1:26" ht="12.5">
      <c r="A1591" s="20" t="s">
        <v>22621</v>
      </c>
      <c r="B1591" s="20">
        <v>15000000</v>
      </c>
      <c r="C1591" s="20"/>
      <c r="D1591" s="20"/>
      <c r="E1591" s="20"/>
      <c r="F1591" s="20">
        <v>249</v>
      </c>
      <c r="G1591" s="20">
        <v>1644</v>
      </c>
      <c r="H1591" s="20">
        <v>190111</v>
      </c>
      <c r="I1591" s="20">
        <v>20000</v>
      </c>
      <c r="J1591" s="20" t="s">
        <v>1</v>
      </c>
      <c r="K1591" s="21">
        <v>45881</v>
      </c>
      <c r="L1591" s="20"/>
      <c r="M1591" s="20"/>
      <c r="N1591" s="20"/>
      <c r="O1591" s="20"/>
      <c r="P1591" s="20"/>
      <c r="Q1591" s="20"/>
      <c r="R1591" s="20"/>
      <c r="S1591" s="20"/>
      <c r="T1591" s="20"/>
      <c r="U1591" s="20"/>
      <c r="V1591" s="20"/>
      <c r="W1591" s="20"/>
      <c r="X1591" s="20"/>
      <c r="Y1591" s="20"/>
      <c r="Z1591" s="20"/>
    </row>
    <row r="1592" spans="1:26" ht="12.5">
      <c r="A1592" s="20" t="s">
        <v>22621</v>
      </c>
      <c r="B1592" s="20">
        <v>15000000</v>
      </c>
      <c r="C1592" s="20"/>
      <c r="D1592" s="20"/>
      <c r="E1592" s="20"/>
      <c r="F1592" s="20">
        <v>249</v>
      </c>
      <c r="G1592" s="20">
        <v>1644</v>
      </c>
      <c r="H1592" s="20">
        <v>91345</v>
      </c>
      <c r="I1592" s="20">
        <v>20000</v>
      </c>
      <c r="J1592" s="20" t="s">
        <v>1</v>
      </c>
      <c r="K1592" s="21">
        <v>45881</v>
      </c>
      <c r="L1592" s="20"/>
      <c r="M1592" s="20"/>
      <c r="N1592" s="20"/>
      <c r="O1592" s="20"/>
      <c r="P1592" s="20"/>
      <c r="Q1592" s="20"/>
      <c r="R1592" s="20"/>
      <c r="S1592" s="20"/>
      <c r="T1592" s="20"/>
      <c r="U1592" s="20"/>
      <c r="V1592" s="20"/>
      <c r="W1592" s="20"/>
      <c r="X1592" s="20"/>
      <c r="Y1592" s="20"/>
      <c r="Z1592" s="20"/>
    </row>
    <row r="1593" spans="1:26" ht="12.5">
      <c r="A1593" s="20" t="s">
        <v>22621</v>
      </c>
      <c r="B1593" s="20">
        <v>15000000</v>
      </c>
      <c r="C1593" s="20"/>
      <c r="D1593" s="20"/>
      <c r="E1593" s="20"/>
      <c r="F1593" s="20">
        <v>249</v>
      </c>
      <c r="G1593" s="20">
        <v>1644</v>
      </c>
      <c r="H1593" s="20">
        <v>190112</v>
      </c>
      <c r="I1593" s="20">
        <v>20000</v>
      </c>
      <c r="J1593" s="20" t="s">
        <v>1</v>
      </c>
      <c r="K1593" s="21">
        <v>45881</v>
      </c>
      <c r="L1593" s="20"/>
      <c r="M1593" s="20"/>
      <c r="N1593" s="20"/>
      <c r="O1593" s="20"/>
      <c r="P1593" s="20"/>
      <c r="Q1593" s="20"/>
      <c r="R1593" s="20"/>
      <c r="S1593" s="20"/>
      <c r="T1593" s="20"/>
      <c r="U1593" s="20"/>
      <c r="V1593" s="20"/>
      <c r="W1593" s="20"/>
      <c r="X1593" s="20"/>
      <c r="Y1593" s="20"/>
      <c r="Z1593" s="20"/>
    </row>
    <row r="1594" spans="1:26" ht="12.5">
      <c r="A1594" s="20" t="s">
        <v>22621</v>
      </c>
      <c r="B1594" s="20">
        <v>15000000</v>
      </c>
      <c r="C1594" s="20"/>
      <c r="D1594" s="20"/>
      <c r="E1594" s="20"/>
      <c r="F1594" s="20">
        <v>249</v>
      </c>
      <c r="G1594" s="20">
        <v>1644</v>
      </c>
      <c r="H1594" s="20">
        <v>190113</v>
      </c>
      <c r="I1594" s="20">
        <v>20000</v>
      </c>
      <c r="J1594" s="20" t="s">
        <v>1</v>
      </c>
      <c r="K1594" s="21">
        <v>45881</v>
      </c>
      <c r="L1594" s="20"/>
      <c r="M1594" s="20"/>
      <c r="N1594" s="20"/>
      <c r="O1594" s="20"/>
      <c r="P1594" s="20"/>
      <c r="Q1594" s="20"/>
      <c r="R1594" s="20"/>
      <c r="S1594" s="20"/>
      <c r="T1594" s="20"/>
      <c r="U1594" s="20"/>
      <c r="V1594" s="20"/>
      <c r="W1594" s="20"/>
      <c r="X1594" s="20"/>
      <c r="Y1594" s="20"/>
      <c r="Z1594" s="20"/>
    </row>
    <row r="1595" spans="1:26" ht="12.5">
      <c r="A1595" s="20" t="s">
        <v>22621</v>
      </c>
      <c r="B1595" s="20">
        <v>15000000</v>
      </c>
      <c r="C1595" s="20"/>
      <c r="D1595" s="20"/>
      <c r="E1595" s="20"/>
      <c r="F1595" s="20">
        <v>249</v>
      </c>
      <c r="G1595" s="20">
        <v>1644</v>
      </c>
      <c r="H1595" s="20">
        <v>190114</v>
      </c>
      <c r="I1595" s="20">
        <v>20000</v>
      </c>
      <c r="J1595" s="20" t="s">
        <v>1</v>
      </c>
      <c r="K1595" s="21">
        <v>45881</v>
      </c>
      <c r="L1595" s="20"/>
      <c r="M1595" s="20"/>
      <c r="N1595" s="20"/>
      <c r="O1595" s="20"/>
      <c r="P1595" s="20"/>
      <c r="Q1595" s="20"/>
      <c r="R1595" s="20"/>
      <c r="S1595" s="20"/>
      <c r="T1595" s="20"/>
      <c r="U1595" s="20"/>
      <c r="V1595" s="20"/>
      <c r="W1595" s="20"/>
      <c r="X1595" s="20"/>
      <c r="Y1595" s="20"/>
      <c r="Z1595" s="20"/>
    </row>
    <row r="1596" spans="1:26" ht="12.5">
      <c r="A1596" s="20" t="s">
        <v>22621</v>
      </c>
      <c r="B1596" s="20">
        <v>15000000</v>
      </c>
      <c r="C1596" s="20"/>
      <c r="D1596" s="20"/>
      <c r="E1596" s="20"/>
      <c r="F1596" s="20">
        <v>249</v>
      </c>
      <c r="G1596" s="20">
        <v>1644</v>
      </c>
      <c r="H1596" s="20">
        <v>190116</v>
      </c>
      <c r="I1596" s="20">
        <v>20000</v>
      </c>
      <c r="J1596" s="20" t="s">
        <v>1</v>
      </c>
      <c r="K1596" s="21">
        <v>45881</v>
      </c>
      <c r="L1596" s="20"/>
      <c r="M1596" s="20"/>
      <c r="N1596" s="20"/>
      <c r="O1596" s="20"/>
      <c r="P1596" s="20"/>
      <c r="Q1596" s="20"/>
      <c r="R1596" s="20"/>
      <c r="S1596" s="20"/>
      <c r="T1596" s="20"/>
      <c r="U1596" s="20"/>
      <c r="V1596" s="20"/>
      <c r="W1596" s="20"/>
      <c r="X1596" s="20"/>
      <c r="Y1596" s="20"/>
      <c r="Z1596" s="20"/>
    </row>
    <row r="1597" spans="1:26" ht="12.5">
      <c r="A1597" s="20" t="s">
        <v>22621</v>
      </c>
      <c r="B1597" s="20">
        <v>15000000</v>
      </c>
      <c r="C1597" s="20"/>
      <c r="D1597" s="20"/>
      <c r="E1597" s="20"/>
      <c r="F1597" s="20">
        <v>249</v>
      </c>
      <c r="G1597" s="20">
        <v>1644</v>
      </c>
      <c r="H1597" s="20">
        <v>190117</v>
      </c>
      <c r="I1597" s="20">
        <v>20000</v>
      </c>
      <c r="J1597" s="20" t="s">
        <v>1</v>
      </c>
      <c r="K1597" s="21">
        <v>45881</v>
      </c>
      <c r="L1597" s="20"/>
      <c r="M1597" s="20"/>
      <c r="N1597" s="20"/>
      <c r="O1597" s="20"/>
      <c r="P1597" s="20"/>
      <c r="Q1597" s="20"/>
      <c r="R1597" s="20"/>
      <c r="S1597" s="20"/>
      <c r="T1597" s="20"/>
      <c r="U1597" s="20"/>
      <c r="V1597" s="20"/>
      <c r="W1597" s="20"/>
      <c r="X1597" s="20"/>
      <c r="Y1597" s="20"/>
      <c r="Z1597" s="20"/>
    </row>
    <row r="1598" spans="1:26" ht="12.5">
      <c r="A1598" s="20" t="s">
        <v>22621</v>
      </c>
      <c r="B1598" s="20">
        <v>15000000</v>
      </c>
      <c r="C1598" s="20"/>
      <c r="D1598" s="20"/>
      <c r="E1598" s="20"/>
      <c r="F1598" s="20">
        <v>249</v>
      </c>
      <c r="G1598" s="20">
        <v>1644</v>
      </c>
      <c r="H1598" s="20">
        <v>190118</v>
      </c>
      <c r="I1598" s="20">
        <v>20000</v>
      </c>
      <c r="J1598" s="20" t="s">
        <v>1</v>
      </c>
      <c r="K1598" s="21">
        <v>45881</v>
      </c>
      <c r="L1598" s="20"/>
      <c r="M1598" s="20"/>
      <c r="N1598" s="20"/>
      <c r="O1598" s="20"/>
      <c r="P1598" s="20"/>
      <c r="Q1598" s="20"/>
      <c r="R1598" s="20"/>
      <c r="S1598" s="20"/>
      <c r="T1598" s="20"/>
      <c r="U1598" s="20"/>
      <c r="V1598" s="20"/>
      <c r="W1598" s="20"/>
      <c r="X1598" s="20"/>
      <c r="Y1598" s="20"/>
      <c r="Z1598" s="20"/>
    </row>
    <row r="1599" spans="1:26" ht="12.5">
      <c r="A1599" s="20" t="s">
        <v>22621</v>
      </c>
      <c r="B1599" s="20">
        <v>15000000</v>
      </c>
      <c r="C1599" s="20"/>
      <c r="D1599" s="20"/>
      <c r="E1599" s="20"/>
      <c r="F1599" s="20">
        <v>268</v>
      </c>
      <c r="G1599" s="20">
        <v>1825</v>
      </c>
      <c r="H1599" s="20">
        <v>220301</v>
      </c>
      <c r="I1599" s="20">
        <v>20000</v>
      </c>
      <c r="J1599" s="20" t="s">
        <v>1</v>
      </c>
      <c r="K1599" s="20" t="s">
        <v>22636</v>
      </c>
      <c r="L1599" s="20"/>
      <c r="M1599" s="20"/>
      <c r="N1599" s="20"/>
      <c r="O1599" s="20"/>
      <c r="P1599" s="20"/>
      <c r="Q1599" s="20"/>
      <c r="R1599" s="20"/>
      <c r="S1599" s="20"/>
      <c r="T1599" s="20"/>
      <c r="U1599" s="20"/>
      <c r="V1599" s="20"/>
      <c r="W1599" s="20"/>
      <c r="X1599" s="20"/>
      <c r="Y1599" s="20"/>
      <c r="Z1599" s="20"/>
    </row>
    <row r="1600" spans="1:26" ht="12.5">
      <c r="A1600" s="20" t="s">
        <v>22621</v>
      </c>
      <c r="B1600" s="20">
        <v>15000000</v>
      </c>
      <c r="C1600" s="20"/>
      <c r="D1600" s="20"/>
      <c r="E1600" s="20"/>
      <c r="F1600" s="20">
        <v>268</v>
      </c>
      <c r="G1600" s="20">
        <v>1825</v>
      </c>
      <c r="H1600" s="20">
        <v>220303</v>
      </c>
      <c r="I1600" s="20">
        <v>20000</v>
      </c>
      <c r="J1600" s="20" t="s">
        <v>1</v>
      </c>
      <c r="K1600" s="20" t="s">
        <v>22636</v>
      </c>
      <c r="L1600" s="20"/>
      <c r="M1600" s="20"/>
      <c r="N1600" s="20"/>
      <c r="O1600" s="20"/>
      <c r="P1600" s="20"/>
      <c r="Q1600" s="20"/>
      <c r="R1600" s="20"/>
      <c r="S1600" s="20"/>
      <c r="T1600" s="20"/>
      <c r="U1600" s="20"/>
      <c r="V1600" s="20"/>
      <c r="W1600" s="20"/>
      <c r="X1600" s="20"/>
      <c r="Y1600" s="20"/>
      <c r="Z1600" s="20"/>
    </row>
    <row r="1601" spans="1:26" ht="12.5">
      <c r="A1601" s="20" t="s">
        <v>22621</v>
      </c>
      <c r="B1601" s="20">
        <v>15000000</v>
      </c>
      <c r="C1601" s="20"/>
      <c r="D1601" s="20"/>
      <c r="E1601" s="20"/>
      <c r="F1601" s="20">
        <v>268</v>
      </c>
      <c r="G1601" s="20">
        <v>1825</v>
      </c>
      <c r="H1601" s="20">
        <v>220314</v>
      </c>
      <c r="I1601" s="20">
        <v>20000</v>
      </c>
      <c r="J1601" s="20" t="s">
        <v>1</v>
      </c>
      <c r="K1601" s="20" t="s">
        <v>22636</v>
      </c>
      <c r="L1601" s="20"/>
      <c r="M1601" s="20"/>
      <c r="N1601" s="20"/>
      <c r="O1601" s="20"/>
      <c r="P1601" s="20"/>
      <c r="Q1601" s="20"/>
      <c r="R1601" s="20"/>
      <c r="S1601" s="20"/>
      <c r="T1601" s="20"/>
      <c r="U1601" s="20"/>
      <c r="V1601" s="20"/>
      <c r="W1601" s="20"/>
      <c r="X1601" s="20"/>
      <c r="Y1601" s="20"/>
      <c r="Z1601" s="20"/>
    </row>
    <row r="1602" spans="1:26" ht="12.5">
      <c r="A1602" s="20" t="s">
        <v>22621</v>
      </c>
      <c r="B1602" s="20">
        <v>15000000</v>
      </c>
      <c r="C1602" s="20"/>
      <c r="D1602" s="20"/>
      <c r="E1602" s="20"/>
      <c r="F1602" s="20">
        <v>268</v>
      </c>
      <c r="G1602" s="20">
        <v>1826</v>
      </c>
      <c r="H1602" s="20">
        <v>220401</v>
      </c>
      <c r="I1602" s="20">
        <v>20000</v>
      </c>
      <c r="J1602" s="20" t="s">
        <v>1</v>
      </c>
      <c r="K1602" s="20" t="s">
        <v>22636</v>
      </c>
      <c r="L1602" s="20"/>
      <c r="M1602" s="20"/>
      <c r="N1602" s="20"/>
      <c r="O1602" s="20"/>
      <c r="P1602" s="20"/>
      <c r="Q1602" s="20"/>
      <c r="R1602" s="20"/>
      <c r="S1602" s="20"/>
      <c r="T1602" s="20"/>
      <c r="U1602" s="20"/>
      <c r="V1602" s="20"/>
      <c r="W1602" s="20"/>
      <c r="X1602" s="20"/>
      <c r="Y1602" s="20"/>
      <c r="Z1602" s="20"/>
    </row>
    <row r="1603" spans="1:26" ht="12.5">
      <c r="A1603" s="20" t="s">
        <v>22621</v>
      </c>
      <c r="B1603" s="20">
        <v>15000000</v>
      </c>
      <c r="C1603" s="20"/>
      <c r="D1603" s="20"/>
      <c r="E1603" s="20"/>
      <c r="F1603" s="20">
        <v>268</v>
      </c>
      <c r="G1603" s="20">
        <v>1826</v>
      </c>
      <c r="H1603" s="20">
        <v>220402</v>
      </c>
      <c r="I1603" s="20">
        <v>20000</v>
      </c>
      <c r="J1603" s="20" t="s">
        <v>1</v>
      </c>
      <c r="K1603" s="20" t="s">
        <v>22636</v>
      </c>
      <c r="L1603" s="20"/>
      <c r="M1603" s="20"/>
      <c r="N1603" s="20"/>
      <c r="O1603" s="20"/>
      <c r="P1603" s="20"/>
      <c r="Q1603" s="20"/>
      <c r="R1603" s="20"/>
      <c r="S1603" s="20"/>
      <c r="T1603" s="20"/>
      <c r="U1603" s="20"/>
      <c r="V1603" s="20"/>
      <c r="W1603" s="20"/>
      <c r="X1603" s="20"/>
      <c r="Y1603" s="20"/>
      <c r="Z1603" s="20"/>
    </row>
    <row r="1604" spans="1:26" ht="12.5">
      <c r="A1604" s="20" t="s">
        <v>22621</v>
      </c>
      <c r="B1604" s="20">
        <v>15000000</v>
      </c>
      <c r="C1604" s="20"/>
      <c r="D1604" s="20"/>
      <c r="E1604" s="20"/>
      <c r="F1604" s="20">
        <v>268</v>
      </c>
      <c r="G1604" s="20">
        <v>1826</v>
      </c>
      <c r="H1604" s="20">
        <v>220409</v>
      </c>
      <c r="I1604" s="20">
        <v>20000</v>
      </c>
      <c r="J1604" s="20" t="s">
        <v>1</v>
      </c>
      <c r="K1604" s="20" t="s">
        <v>22636</v>
      </c>
      <c r="L1604" s="20"/>
      <c r="M1604" s="20"/>
      <c r="N1604" s="20"/>
      <c r="O1604" s="20"/>
      <c r="P1604" s="20"/>
      <c r="Q1604" s="20"/>
      <c r="R1604" s="20"/>
      <c r="S1604" s="20"/>
      <c r="T1604" s="20"/>
      <c r="U1604" s="20"/>
      <c r="V1604" s="20"/>
      <c r="W1604" s="20"/>
      <c r="X1604" s="20"/>
      <c r="Y1604" s="20"/>
      <c r="Z1604" s="20"/>
    </row>
    <row r="1605" spans="1:26" ht="12.5">
      <c r="A1605" s="20" t="s">
        <v>22621</v>
      </c>
      <c r="B1605" s="20">
        <v>15000000</v>
      </c>
      <c r="C1605" s="20"/>
      <c r="D1605" s="20"/>
      <c r="E1605" s="20"/>
      <c r="F1605" s="20">
        <v>268</v>
      </c>
      <c r="G1605" s="20">
        <v>1826</v>
      </c>
      <c r="H1605" s="20">
        <v>220410</v>
      </c>
      <c r="I1605" s="20">
        <v>20000</v>
      </c>
      <c r="J1605" s="20" t="s">
        <v>1</v>
      </c>
      <c r="K1605" s="20" t="s">
        <v>22636</v>
      </c>
      <c r="L1605" s="20"/>
      <c r="M1605" s="20"/>
      <c r="N1605" s="20"/>
      <c r="O1605" s="20"/>
      <c r="P1605" s="20"/>
      <c r="Q1605" s="20"/>
      <c r="R1605" s="20"/>
      <c r="S1605" s="20"/>
      <c r="T1605" s="20"/>
      <c r="U1605" s="20"/>
      <c r="V1605" s="20"/>
      <c r="W1605" s="20"/>
      <c r="X1605" s="20"/>
      <c r="Y1605" s="20"/>
      <c r="Z1605" s="20"/>
    </row>
    <row r="1606" spans="1:26" ht="12.5">
      <c r="A1606" s="20" t="s">
        <v>22621</v>
      </c>
      <c r="B1606" s="20">
        <v>15000000</v>
      </c>
      <c r="C1606" s="20"/>
      <c r="D1606" s="20"/>
      <c r="E1606" s="20"/>
      <c r="F1606" s="20">
        <v>268</v>
      </c>
      <c r="G1606" s="20">
        <v>1826</v>
      </c>
      <c r="H1606" s="20">
        <v>220413</v>
      </c>
      <c r="I1606" s="20">
        <v>20000</v>
      </c>
      <c r="J1606" s="20" t="s">
        <v>1</v>
      </c>
      <c r="K1606" s="20" t="s">
        <v>22636</v>
      </c>
      <c r="L1606" s="20"/>
      <c r="M1606" s="20"/>
      <c r="N1606" s="20"/>
      <c r="O1606" s="20"/>
      <c r="P1606" s="20"/>
      <c r="Q1606" s="20"/>
      <c r="R1606" s="20"/>
      <c r="S1606" s="20"/>
      <c r="T1606" s="20"/>
      <c r="U1606" s="20"/>
      <c r="V1606" s="20"/>
      <c r="W1606" s="20"/>
      <c r="X1606" s="20"/>
      <c r="Y1606" s="20"/>
      <c r="Z1606" s="20"/>
    </row>
    <row r="1607" spans="1:26" ht="12.5">
      <c r="A1607" s="20" t="s">
        <v>22621</v>
      </c>
      <c r="B1607" s="20">
        <v>15000000</v>
      </c>
      <c r="C1607" s="20"/>
      <c r="D1607" s="20"/>
      <c r="E1607" s="20"/>
      <c r="F1607" s="20">
        <v>268</v>
      </c>
      <c r="G1607" s="20">
        <v>1826</v>
      </c>
      <c r="H1607" s="20">
        <v>220415</v>
      </c>
      <c r="I1607" s="20">
        <v>20000</v>
      </c>
      <c r="J1607" s="20" t="s">
        <v>1</v>
      </c>
      <c r="K1607" s="20" t="s">
        <v>22636</v>
      </c>
      <c r="L1607" s="20"/>
      <c r="M1607" s="20"/>
      <c r="N1607" s="20"/>
      <c r="O1607" s="20"/>
      <c r="P1607" s="20"/>
      <c r="Q1607" s="20"/>
      <c r="R1607" s="20"/>
      <c r="S1607" s="20"/>
      <c r="T1607" s="20"/>
      <c r="U1607" s="20"/>
      <c r="V1607" s="20"/>
      <c r="W1607" s="20"/>
      <c r="X1607" s="20"/>
      <c r="Y1607" s="20"/>
      <c r="Z1607" s="20"/>
    </row>
    <row r="1608" spans="1:26" ht="12.5">
      <c r="A1608" s="20" t="s">
        <v>22621</v>
      </c>
      <c r="B1608" s="20">
        <v>15000000</v>
      </c>
      <c r="C1608" s="20"/>
      <c r="D1608" s="20"/>
      <c r="E1608" s="20"/>
      <c r="F1608" s="20">
        <v>268</v>
      </c>
      <c r="G1608" s="20">
        <v>1826</v>
      </c>
      <c r="H1608" s="20">
        <v>220418</v>
      </c>
      <c r="I1608" s="20">
        <v>20000</v>
      </c>
      <c r="J1608" s="20" t="s">
        <v>1</v>
      </c>
      <c r="K1608" s="20" t="s">
        <v>22636</v>
      </c>
      <c r="L1608" s="20"/>
      <c r="M1608" s="20"/>
      <c r="N1608" s="20"/>
      <c r="O1608" s="20"/>
      <c r="P1608" s="20"/>
      <c r="Q1608" s="20"/>
      <c r="R1608" s="20"/>
      <c r="S1608" s="20"/>
      <c r="T1608" s="20"/>
      <c r="U1608" s="20"/>
      <c r="V1608" s="20"/>
      <c r="W1608" s="20"/>
      <c r="X1608" s="20"/>
      <c r="Y1608" s="20"/>
      <c r="Z1608" s="20"/>
    </row>
    <row r="1609" spans="1:26" ht="12.5">
      <c r="A1609" s="20" t="s">
        <v>22621</v>
      </c>
      <c r="B1609" s="20">
        <v>15000000</v>
      </c>
      <c r="C1609" s="20"/>
      <c r="D1609" s="20"/>
      <c r="E1609" s="20"/>
      <c r="F1609" s="20">
        <v>268</v>
      </c>
      <c r="G1609" s="20">
        <v>1826</v>
      </c>
      <c r="H1609" s="20">
        <v>220419</v>
      </c>
      <c r="I1609" s="20">
        <v>20000</v>
      </c>
      <c r="J1609" s="20" t="s">
        <v>1</v>
      </c>
      <c r="K1609" s="20" t="s">
        <v>22636</v>
      </c>
      <c r="L1609" s="20"/>
      <c r="M1609" s="20"/>
      <c r="N1609" s="20"/>
      <c r="O1609" s="20"/>
      <c r="P1609" s="20"/>
      <c r="Q1609" s="20"/>
      <c r="R1609" s="20"/>
      <c r="S1609" s="20"/>
      <c r="T1609" s="20"/>
      <c r="U1609" s="20"/>
      <c r="V1609" s="20"/>
      <c r="W1609" s="20"/>
      <c r="X1609" s="20"/>
      <c r="Y1609" s="20"/>
      <c r="Z1609" s="20"/>
    </row>
    <row r="1610" spans="1:26" ht="12.5">
      <c r="A1610" s="20" t="s">
        <v>22621</v>
      </c>
      <c r="B1610" s="20">
        <v>15000000</v>
      </c>
      <c r="C1610" s="20"/>
      <c r="D1610" s="20"/>
      <c r="E1610" s="20"/>
      <c r="F1610" s="20">
        <v>268</v>
      </c>
      <c r="G1610" s="20">
        <v>1826</v>
      </c>
      <c r="H1610" s="20">
        <v>220425</v>
      </c>
      <c r="I1610" s="20">
        <v>20000</v>
      </c>
      <c r="J1610" s="20" t="s">
        <v>1</v>
      </c>
      <c r="K1610" s="20" t="s">
        <v>22636</v>
      </c>
      <c r="L1610" s="20"/>
      <c r="M1610" s="20"/>
      <c r="N1610" s="20"/>
      <c r="O1610" s="20"/>
      <c r="P1610" s="20"/>
      <c r="Q1610" s="20"/>
      <c r="R1610" s="20"/>
      <c r="S1610" s="20"/>
      <c r="T1610" s="20"/>
      <c r="U1610" s="20"/>
      <c r="V1610" s="20"/>
      <c r="W1610" s="20"/>
      <c r="X1610" s="20"/>
      <c r="Y1610" s="20"/>
      <c r="Z1610" s="20"/>
    </row>
    <row r="1611" spans="1:26" ht="12.5">
      <c r="A1611" s="20" t="s">
        <v>22621</v>
      </c>
      <c r="B1611" s="20">
        <v>15000000</v>
      </c>
      <c r="C1611" s="20"/>
      <c r="D1611" s="20"/>
      <c r="E1611" s="20"/>
      <c r="F1611" s="20">
        <v>268</v>
      </c>
      <c r="G1611" s="20">
        <v>1717</v>
      </c>
      <c r="H1611" s="20">
        <v>220201</v>
      </c>
      <c r="I1611" s="20">
        <v>20000</v>
      </c>
      <c r="J1611" s="20" t="s">
        <v>1</v>
      </c>
      <c r="K1611" s="20" t="s">
        <v>22636</v>
      </c>
      <c r="L1611" s="20"/>
      <c r="M1611" s="20"/>
      <c r="N1611" s="20"/>
      <c r="O1611" s="20"/>
      <c r="P1611" s="20"/>
      <c r="Q1611" s="20"/>
      <c r="R1611" s="20"/>
      <c r="S1611" s="20"/>
      <c r="T1611" s="20"/>
      <c r="U1611" s="20"/>
      <c r="V1611" s="20"/>
      <c r="W1611" s="20"/>
      <c r="X1611" s="20"/>
      <c r="Y1611" s="20"/>
      <c r="Z1611" s="20"/>
    </row>
    <row r="1612" spans="1:26" ht="12.5">
      <c r="A1612" s="20" t="s">
        <v>22621</v>
      </c>
      <c r="B1612" s="20">
        <v>15000000</v>
      </c>
      <c r="C1612" s="20"/>
      <c r="D1612" s="20"/>
      <c r="E1612" s="20"/>
      <c r="F1612" s="20">
        <v>268</v>
      </c>
      <c r="G1612" s="20">
        <v>1717</v>
      </c>
      <c r="H1612" s="20">
        <v>220202</v>
      </c>
      <c r="I1612" s="20">
        <v>20000</v>
      </c>
      <c r="J1612" s="20" t="s">
        <v>1</v>
      </c>
      <c r="K1612" s="20" t="s">
        <v>22636</v>
      </c>
      <c r="L1612" s="20"/>
      <c r="M1612" s="20"/>
      <c r="N1612" s="20"/>
      <c r="O1612" s="20"/>
      <c r="P1612" s="20"/>
      <c r="Q1612" s="20"/>
      <c r="R1612" s="20"/>
      <c r="S1612" s="20"/>
      <c r="T1612" s="20"/>
      <c r="U1612" s="20"/>
      <c r="V1612" s="20"/>
      <c r="W1612" s="20"/>
      <c r="X1612" s="20"/>
      <c r="Y1612" s="20"/>
      <c r="Z1612" s="20"/>
    </row>
    <row r="1613" spans="1:26" ht="12.5">
      <c r="A1613" s="20" t="s">
        <v>22621</v>
      </c>
      <c r="B1613" s="20">
        <v>15000000</v>
      </c>
      <c r="C1613" s="20"/>
      <c r="D1613" s="20"/>
      <c r="E1613" s="20"/>
      <c r="F1613" s="20">
        <v>268</v>
      </c>
      <c r="G1613" s="20">
        <v>1717</v>
      </c>
      <c r="H1613" s="20">
        <v>220205</v>
      </c>
      <c r="I1613" s="20">
        <v>20000</v>
      </c>
      <c r="J1613" s="20" t="s">
        <v>1</v>
      </c>
      <c r="K1613" s="20" t="s">
        <v>22636</v>
      </c>
      <c r="L1613" s="20"/>
      <c r="M1613" s="20"/>
      <c r="N1613" s="20"/>
      <c r="O1613" s="20"/>
      <c r="P1613" s="20"/>
      <c r="Q1613" s="20"/>
      <c r="R1613" s="20"/>
      <c r="S1613" s="20"/>
      <c r="T1613" s="20"/>
      <c r="U1613" s="20"/>
      <c r="V1613" s="20"/>
      <c r="W1613" s="20"/>
      <c r="X1613" s="20"/>
      <c r="Y1613" s="20"/>
      <c r="Z1613" s="20"/>
    </row>
    <row r="1614" spans="1:26" ht="12.5">
      <c r="A1614" s="20" t="s">
        <v>22621</v>
      </c>
      <c r="B1614" s="20">
        <v>15000000</v>
      </c>
      <c r="C1614" s="20"/>
      <c r="D1614" s="20"/>
      <c r="E1614" s="20"/>
      <c r="F1614" s="20">
        <v>268</v>
      </c>
      <c r="G1614" s="20">
        <v>1717</v>
      </c>
      <c r="H1614" s="20">
        <v>220208</v>
      </c>
      <c r="I1614" s="20">
        <v>20000</v>
      </c>
      <c r="J1614" s="20" t="s">
        <v>1</v>
      </c>
      <c r="K1614" s="20" t="s">
        <v>22636</v>
      </c>
      <c r="L1614" s="20"/>
      <c r="M1614" s="20"/>
      <c r="N1614" s="20"/>
      <c r="O1614" s="20"/>
      <c r="P1614" s="20"/>
      <c r="Q1614" s="20"/>
      <c r="R1614" s="20"/>
      <c r="S1614" s="20"/>
      <c r="T1614" s="20"/>
      <c r="U1614" s="20"/>
      <c r="V1614" s="20"/>
      <c r="W1614" s="20"/>
      <c r="X1614" s="20"/>
      <c r="Y1614" s="20"/>
      <c r="Z1614" s="20"/>
    </row>
    <row r="1615" spans="1:26" ht="12.5">
      <c r="A1615" s="20" t="s">
        <v>22621</v>
      </c>
      <c r="B1615" s="20">
        <v>15000000</v>
      </c>
      <c r="C1615" s="20"/>
      <c r="D1615" s="20"/>
      <c r="E1615" s="20"/>
      <c r="F1615" s="20">
        <v>268</v>
      </c>
      <c r="G1615" s="20">
        <v>1717</v>
      </c>
      <c r="H1615" s="20">
        <v>220211</v>
      </c>
      <c r="I1615" s="20">
        <v>20000</v>
      </c>
      <c r="J1615" s="20" t="s">
        <v>1</v>
      </c>
      <c r="K1615" s="20" t="s">
        <v>22636</v>
      </c>
      <c r="L1615" s="20"/>
      <c r="M1615" s="20"/>
      <c r="N1615" s="20"/>
      <c r="O1615" s="20"/>
      <c r="P1615" s="20"/>
      <c r="Q1615" s="20"/>
      <c r="R1615" s="20"/>
      <c r="S1615" s="20"/>
      <c r="T1615" s="20"/>
      <c r="U1615" s="20"/>
      <c r="V1615" s="20"/>
      <c r="W1615" s="20"/>
      <c r="X1615" s="20"/>
      <c r="Y1615" s="20"/>
      <c r="Z1615" s="20"/>
    </row>
    <row r="1616" spans="1:26" ht="12.5">
      <c r="A1616" s="20" t="s">
        <v>22621</v>
      </c>
      <c r="B1616" s="20">
        <v>15000000</v>
      </c>
      <c r="C1616" s="20"/>
      <c r="D1616" s="20"/>
      <c r="E1616" s="20"/>
      <c r="F1616" s="20">
        <v>268</v>
      </c>
      <c r="G1616" s="20">
        <v>1717</v>
      </c>
      <c r="H1616" s="20">
        <v>220215</v>
      </c>
      <c r="I1616" s="20">
        <v>20000</v>
      </c>
      <c r="J1616" s="20" t="s">
        <v>1</v>
      </c>
      <c r="K1616" s="20" t="s">
        <v>22636</v>
      </c>
      <c r="L1616" s="20"/>
      <c r="M1616" s="20"/>
      <c r="N1616" s="20"/>
      <c r="O1616" s="20"/>
      <c r="P1616" s="20"/>
      <c r="Q1616" s="20"/>
      <c r="R1616" s="20"/>
      <c r="S1616" s="20"/>
      <c r="T1616" s="20"/>
      <c r="U1616" s="20"/>
      <c r="V1616" s="20"/>
      <c r="W1616" s="20"/>
      <c r="X1616" s="20"/>
      <c r="Y1616" s="20"/>
      <c r="Z1616" s="20"/>
    </row>
    <row r="1617" spans="1:26" ht="12.5">
      <c r="A1617" s="20" t="s">
        <v>22621</v>
      </c>
      <c r="B1617" s="20">
        <v>15000000</v>
      </c>
      <c r="C1617" s="20"/>
      <c r="D1617" s="20"/>
      <c r="E1617" s="20"/>
      <c r="F1617" s="20">
        <v>268</v>
      </c>
      <c r="G1617" s="20">
        <v>2046</v>
      </c>
      <c r="H1617" s="20">
        <v>220901</v>
      </c>
      <c r="I1617" s="20">
        <v>20000</v>
      </c>
      <c r="J1617" s="20" t="s">
        <v>1</v>
      </c>
      <c r="K1617" s="20" t="s">
        <v>22636</v>
      </c>
      <c r="L1617" s="20"/>
      <c r="M1617" s="20"/>
      <c r="N1617" s="20"/>
      <c r="O1617" s="20"/>
      <c r="P1617" s="20"/>
      <c r="Q1617" s="20"/>
      <c r="R1617" s="20"/>
      <c r="S1617" s="20"/>
      <c r="T1617" s="20"/>
      <c r="U1617" s="20"/>
      <c r="V1617" s="20"/>
      <c r="W1617" s="20"/>
      <c r="X1617" s="20"/>
      <c r="Y1617" s="20"/>
      <c r="Z1617" s="20"/>
    </row>
    <row r="1618" spans="1:26" ht="12.5">
      <c r="A1618" s="20" t="s">
        <v>22621</v>
      </c>
      <c r="B1618" s="20">
        <v>15000000</v>
      </c>
      <c r="C1618" s="20"/>
      <c r="D1618" s="20"/>
      <c r="E1618" s="20"/>
      <c r="F1618" s="20">
        <v>268</v>
      </c>
      <c r="G1618" s="20">
        <v>2046</v>
      </c>
      <c r="H1618" s="20">
        <v>220904</v>
      </c>
      <c r="I1618" s="20">
        <v>20000</v>
      </c>
      <c r="J1618" s="20" t="s">
        <v>1</v>
      </c>
      <c r="K1618" s="20" t="s">
        <v>22636</v>
      </c>
      <c r="L1618" s="20"/>
      <c r="M1618" s="20"/>
      <c r="N1618" s="20"/>
      <c r="O1618" s="20"/>
      <c r="P1618" s="20"/>
      <c r="Q1618" s="20"/>
      <c r="R1618" s="20"/>
      <c r="S1618" s="20"/>
      <c r="T1618" s="20"/>
      <c r="U1618" s="20"/>
      <c r="V1618" s="20"/>
      <c r="W1618" s="20"/>
      <c r="X1618" s="20"/>
      <c r="Y1618" s="20"/>
      <c r="Z1618" s="20"/>
    </row>
    <row r="1619" spans="1:26" ht="12.5">
      <c r="A1619" s="20" t="s">
        <v>22621</v>
      </c>
      <c r="B1619" s="20">
        <v>15000000</v>
      </c>
      <c r="C1619" s="20"/>
      <c r="D1619" s="20"/>
      <c r="E1619" s="20"/>
      <c r="F1619" s="20">
        <v>268</v>
      </c>
      <c r="G1619" s="20">
        <v>2046</v>
      </c>
      <c r="H1619" s="20">
        <v>220905</v>
      </c>
      <c r="I1619" s="20">
        <v>20000</v>
      </c>
      <c r="J1619" s="20" t="s">
        <v>1</v>
      </c>
      <c r="K1619" s="20" t="s">
        <v>22636</v>
      </c>
      <c r="L1619" s="20"/>
      <c r="M1619" s="20"/>
      <c r="N1619" s="20"/>
      <c r="O1619" s="20"/>
      <c r="P1619" s="20"/>
      <c r="Q1619" s="20"/>
      <c r="R1619" s="20"/>
      <c r="S1619" s="20"/>
      <c r="T1619" s="20"/>
      <c r="U1619" s="20"/>
      <c r="V1619" s="20"/>
      <c r="W1619" s="20"/>
      <c r="X1619" s="20"/>
      <c r="Y1619" s="20"/>
      <c r="Z1619" s="20"/>
    </row>
    <row r="1620" spans="1:26" ht="12.5">
      <c r="A1620" s="20" t="s">
        <v>22621</v>
      </c>
      <c r="B1620" s="20">
        <v>15000000</v>
      </c>
      <c r="C1620" s="20"/>
      <c r="D1620" s="20"/>
      <c r="E1620" s="20"/>
      <c r="F1620" s="20">
        <v>268</v>
      </c>
      <c r="G1620" s="20">
        <v>2046</v>
      </c>
      <c r="H1620" s="20">
        <v>220906</v>
      </c>
      <c r="I1620" s="20">
        <v>20000</v>
      </c>
      <c r="J1620" s="20" t="s">
        <v>1</v>
      </c>
      <c r="K1620" s="20" t="s">
        <v>22636</v>
      </c>
      <c r="L1620" s="20"/>
      <c r="M1620" s="20"/>
      <c r="N1620" s="20"/>
      <c r="O1620" s="20"/>
      <c r="P1620" s="20"/>
      <c r="Q1620" s="20"/>
      <c r="R1620" s="20"/>
      <c r="S1620" s="20"/>
      <c r="T1620" s="20"/>
      <c r="U1620" s="20"/>
      <c r="V1620" s="20"/>
      <c r="W1620" s="20"/>
      <c r="X1620" s="20"/>
      <c r="Y1620" s="20"/>
      <c r="Z1620" s="20"/>
    </row>
    <row r="1621" spans="1:26" ht="12.5">
      <c r="A1621" s="20" t="s">
        <v>22621</v>
      </c>
      <c r="B1621" s="20">
        <v>15000000</v>
      </c>
      <c r="C1621" s="20"/>
      <c r="D1621" s="20"/>
      <c r="E1621" s="20"/>
      <c r="F1621" s="20">
        <v>268</v>
      </c>
      <c r="G1621" s="20">
        <v>2046</v>
      </c>
      <c r="H1621" s="20">
        <v>220909</v>
      </c>
      <c r="I1621" s="20">
        <v>20000</v>
      </c>
      <c r="J1621" s="20" t="s">
        <v>1</v>
      </c>
      <c r="K1621" s="20" t="s">
        <v>22636</v>
      </c>
      <c r="L1621" s="20"/>
      <c r="M1621" s="20"/>
      <c r="N1621" s="20"/>
      <c r="O1621" s="20"/>
      <c r="P1621" s="20"/>
      <c r="Q1621" s="20"/>
      <c r="R1621" s="20"/>
      <c r="S1621" s="20"/>
      <c r="T1621" s="20"/>
      <c r="U1621" s="20"/>
      <c r="V1621" s="20"/>
      <c r="W1621" s="20"/>
      <c r="X1621" s="20"/>
      <c r="Y1621" s="20"/>
      <c r="Z1621" s="20"/>
    </row>
    <row r="1622" spans="1:26" ht="12.5">
      <c r="A1622" s="20" t="s">
        <v>22621</v>
      </c>
      <c r="B1622" s="20">
        <v>15000000</v>
      </c>
      <c r="C1622" s="20"/>
      <c r="D1622" s="20"/>
      <c r="E1622" s="20"/>
      <c r="F1622" s="20">
        <v>268</v>
      </c>
      <c r="G1622" s="20">
        <v>2046</v>
      </c>
      <c r="H1622" s="20">
        <v>220910</v>
      </c>
      <c r="I1622" s="20">
        <v>20000</v>
      </c>
      <c r="J1622" s="20" t="s">
        <v>1</v>
      </c>
      <c r="K1622" s="20" t="s">
        <v>22636</v>
      </c>
      <c r="L1622" s="20"/>
      <c r="M1622" s="20"/>
      <c r="N1622" s="20"/>
      <c r="O1622" s="20"/>
      <c r="P1622" s="20"/>
      <c r="Q1622" s="20"/>
      <c r="R1622" s="20"/>
      <c r="S1622" s="20"/>
      <c r="T1622" s="20"/>
      <c r="U1622" s="20"/>
      <c r="V1622" s="20"/>
      <c r="W1622" s="20"/>
      <c r="X1622" s="20"/>
      <c r="Y1622" s="20"/>
      <c r="Z1622" s="20"/>
    </row>
    <row r="1623" spans="1:26" ht="12.5">
      <c r="A1623" s="20" t="s">
        <v>22621</v>
      </c>
      <c r="B1623" s="20">
        <v>15000000</v>
      </c>
      <c r="C1623" s="20"/>
      <c r="D1623" s="20"/>
      <c r="E1623" s="20"/>
      <c r="F1623" s="20">
        <v>268</v>
      </c>
      <c r="G1623" s="20">
        <v>1680</v>
      </c>
      <c r="H1623" s="20">
        <v>220101</v>
      </c>
      <c r="I1623" s="20">
        <v>20000</v>
      </c>
      <c r="J1623" s="20" t="s">
        <v>1</v>
      </c>
      <c r="K1623" s="20" t="s">
        <v>22636</v>
      </c>
      <c r="L1623" s="20"/>
      <c r="M1623" s="20"/>
      <c r="N1623" s="20"/>
      <c r="O1623" s="20"/>
      <c r="P1623" s="20"/>
      <c r="Q1623" s="20"/>
      <c r="R1623" s="20"/>
      <c r="S1623" s="20"/>
      <c r="T1623" s="20"/>
      <c r="U1623" s="20"/>
      <c r="V1623" s="20"/>
      <c r="W1623" s="20"/>
      <c r="X1623" s="20"/>
      <c r="Y1623" s="20"/>
      <c r="Z1623" s="20"/>
    </row>
    <row r="1624" spans="1:26" ht="12.5">
      <c r="A1624" s="20" t="s">
        <v>22621</v>
      </c>
      <c r="B1624" s="20">
        <v>15000000</v>
      </c>
      <c r="C1624" s="20"/>
      <c r="D1624" s="20"/>
      <c r="E1624" s="20"/>
      <c r="F1624" s="20">
        <v>268</v>
      </c>
      <c r="G1624" s="20">
        <v>1680</v>
      </c>
      <c r="H1624" s="20">
        <v>220102</v>
      </c>
      <c r="I1624" s="20">
        <v>20000</v>
      </c>
      <c r="J1624" s="20" t="s">
        <v>1</v>
      </c>
      <c r="K1624" s="20" t="s">
        <v>22636</v>
      </c>
      <c r="L1624" s="20"/>
      <c r="M1624" s="20"/>
      <c r="N1624" s="20"/>
      <c r="O1624" s="20"/>
      <c r="P1624" s="20"/>
      <c r="Q1624" s="20"/>
      <c r="R1624" s="20"/>
      <c r="S1624" s="20"/>
      <c r="T1624" s="20"/>
      <c r="U1624" s="20"/>
      <c r="V1624" s="20"/>
      <c r="W1624" s="20"/>
      <c r="X1624" s="20"/>
      <c r="Y1624" s="20"/>
      <c r="Z1624" s="20"/>
    </row>
    <row r="1625" spans="1:26" ht="12.5">
      <c r="A1625" s="20" t="s">
        <v>22621</v>
      </c>
      <c r="B1625" s="20">
        <v>15000000</v>
      </c>
      <c r="C1625" s="20"/>
      <c r="D1625" s="20"/>
      <c r="E1625" s="20"/>
      <c r="F1625" s="20">
        <v>268</v>
      </c>
      <c r="G1625" s="20">
        <v>1680</v>
      </c>
      <c r="H1625" s="20">
        <v>220104</v>
      </c>
      <c r="I1625" s="20">
        <v>20000</v>
      </c>
      <c r="J1625" s="20" t="s">
        <v>1</v>
      </c>
      <c r="K1625" s="20" t="s">
        <v>22636</v>
      </c>
      <c r="L1625" s="20"/>
      <c r="M1625" s="20"/>
      <c r="N1625" s="20"/>
      <c r="O1625" s="20"/>
      <c r="P1625" s="20"/>
      <c r="Q1625" s="20"/>
      <c r="R1625" s="20"/>
      <c r="S1625" s="20"/>
      <c r="T1625" s="20"/>
      <c r="U1625" s="20"/>
      <c r="V1625" s="20"/>
      <c r="W1625" s="20"/>
      <c r="X1625" s="20"/>
      <c r="Y1625" s="20"/>
      <c r="Z1625" s="20"/>
    </row>
    <row r="1626" spans="1:26" ht="12.5">
      <c r="A1626" s="20" t="s">
        <v>22621</v>
      </c>
      <c r="B1626" s="20">
        <v>15000000</v>
      </c>
      <c r="C1626" s="20"/>
      <c r="D1626" s="20"/>
      <c r="E1626" s="20"/>
      <c r="F1626" s="20">
        <v>268</v>
      </c>
      <c r="G1626" s="20">
        <v>1680</v>
      </c>
      <c r="H1626" s="20">
        <v>220105</v>
      </c>
      <c r="I1626" s="20">
        <v>20000</v>
      </c>
      <c r="J1626" s="20" t="s">
        <v>1</v>
      </c>
      <c r="K1626" s="20" t="s">
        <v>22636</v>
      </c>
      <c r="L1626" s="20"/>
      <c r="M1626" s="20"/>
      <c r="N1626" s="20"/>
      <c r="O1626" s="20"/>
      <c r="P1626" s="20"/>
      <c r="Q1626" s="20"/>
      <c r="R1626" s="20"/>
      <c r="S1626" s="20"/>
      <c r="T1626" s="20"/>
      <c r="U1626" s="20"/>
      <c r="V1626" s="20"/>
      <c r="W1626" s="20"/>
      <c r="X1626" s="20"/>
      <c r="Y1626" s="20"/>
      <c r="Z1626" s="20"/>
    </row>
    <row r="1627" spans="1:26" ht="12.5">
      <c r="A1627" s="20" t="s">
        <v>22621</v>
      </c>
      <c r="B1627" s="20">
        <v>15000000</v>
      </c>
      <c r="C1627" s="20"/>
      <c r="D1627" s="20"/>
      <c r="E1627" s="20"/>
      <c r="F1627" s="20">
        <v>268</v>
      </c>
      <c r="G1627" s="20">
        <v>1680</v>
      </c>
      <c r="H1627" s="20">
        <v>220108</v>
      </c>
      <c r="I1627" s="20">
        <v>20000</v>
      </c>
      <c r="J1627" s="20" t="s">
        <v>1</v>
      </c>
      <c r="K1627" s="20" t="s">
        <v>22636</v>
      </c>
      <c r="L1627" s="20"/>
      <c r="M1627" s="20"/>
      <c r="N1627" s="20"/>
      <c r="O1627" s="20"/>
      <c r="P1627" s="20"/>
      <c r="Q1627" s="20"/>
      <c r="R1627" s="20"/>
      <c r="S1627" s="20"/>
      <c r="T1627" s="20"/>
      <c r="U1627" s="20"/>
      <c r="V1627" s="20"/>
      <c r="W1627" s="20"/>
      <c r="X1627" s="20"/>
      <c r="Y1627" s="20"/>
      <c r="Z1627" s="20"/>
    </row>
    <row r="1628" spans="1:26" ht="12.5">
      <c r="A1628" s="20" t="s">
        <v>22621</v>
      </c>
      <c r="B1628" s="20">
        <v>15000000</v>
      </c>
      <c r="C1628" s="20"/>
      <c r="D1628" s="20"/>
      <c r="E1628" s="20"/>
      <c r="F1628" s="20">
        <v>268</v>
      </c>
      <c r="G1628" s="20">
        <v>1680</v>
      </c>
      <c r="H1628" s="20">
        <v>220112</v>
      </c>
      <c r="I1628" s="20">
        <v>20000</v>
      </c>
      <c r="J1628" s="20" t="s">
        <v>1</v>
      </c>
      <c r="K1628" s="20" t="s">
        <v>22636</v>
      </c>
      <c r="L1628" s="20"/>
      <c r="M1628" s="20"/>
      <c r="N1628" s="20"/>
      <c r="O1628" s="20"/>
      <c r="P1628" s="20"/>
      <c r="Q1628" s="20"/>
      <c r="R1628" s="20"/>
      <c r="S1628" s="20"/>
      <c r="T1628" s="20"/>
      <c r="U1628" s="20"/>
      <c r="V1628" s="20"/>
      <c r="W1628" s="20"/>
      <c r="X1628" s="20"/>
      <c r="Y1628" s="20"/>
      <c r="Z1628" s="20"/>
    </row>
    <row r="1629" spans="1:26" ht="12.5">
      <c r="A1629" s="20" t="s">
        <v>22621</v>
      </c>
      <c r="B1629" s="20">
        <v>15000000</v>
      </c>
      <c r="C1629" s="20"/>
      <c r="D1629" s="20"/>
      <c r="E1629" s="20"/>
      <c r="F1629" s="20">
        <v>228</v>
      </c>
      <c r="G1629" s="20">
        <v>1601</v>
      </c>
      <c r="H1629" s="20">
        <v>90101</v>
      </c>
      <c r="I1629" s="20">
        <v>17000</v>
      </c>
      <c r="J1629" s="20" t="s">
        <v>1</v>
      </c>
      <c r="K1629" s="20" t="s">
        <v>22637</v>
      </c>
      <c r="L1629" s="20"/>
      <c r="M1629" s="20"/>
      <c r="N1629" s="20"/>
      <c r="O1629" s="20"/>
      <c r="P1629" s="20"/>
      <c r="Q1629" s="20"/>
      <c r="R1629" s="20"/>
      <c r="S1629" s="20"/>
      <c r="T1629" s="20"/>
      <c r="U1629" s="20"/>
      <c r="V1629" s="20"/>
      <c r="W1629" s="20"/>
      <c r="X1629" s="20"/>
      <c r="Y1629" s="20"/>
      <c r="Z1629" s="20"/>
    </row>
    <row r="1630" spans="1:26" ht="12.5">
      <c r="A1630" s="20" t="s">
        <v>22621</v>
      </c>
      <c r="B1630" s="20">
        <v>15000000</v>
      </c>
      <c r="C1630" s="20"/>
      <c r="D1630" s="20"/>
      <c r="E1630" s="20"/>
      <c r="F1630" s="20">
        <v>228</v>
      </c>
      <c r="G1630" s="20">
        <v>1601</v>
      </c>
      <c r="H1630" s="20">
        <v>90102</v>
      </c>
      <c r="I1630" s="20">
        <v>17000</v>
      </c>
      <c r="J1630" s="20" t="s">
        <v>1</v>
      </c>
      <c r="K1630" s="20" t="s">
        <v>22637</v>
      </c>
      <c r="L1630" s="20"/>
      <c r="M1630" s="20"/>
      <c r="N1630" s="20"/>
      <c r="O1630" s="20"/>
      <c r="P1630" s="20"/>
      <c r="Q1630" s="20"/>
      <c r="R1630" s="20"/>
      <c r="S1630" s="20"/>
      <c r="T1630" s="20"/>
      <c r="U1630" s="20"/>
      <c r="V1630" s="20"/>
      <c r="W1630" s="20"/>
      <c r="X1630" s="20"/>
      <c r="Y1630" s="20"/>
      <c r="Z1630" s="20"/>
    </row>
    <row r="1631" spans="1:26" ht="12.5">
      <c r="A1631" s="20" t="s">
        <v>22621</v>
      </c>
      <c r="B1631" s="20">
        <v>15000000</v>
      </c>
      <c r="C1631" s="20"/>
      <c r="D1631" s="20"/>
      <c r="E1631" s="20"/>
      <c r="F1631" s="20">
        <v>228</v>
      </c>
      <c r="G1631" s="20">
        <v>1601</v>
      </c>
      <c r="H1631" s="20">
        <v>800201</v>
      </c>
      <c r="I1631" s="20">
        <v>17000</v>
      </c>
      <c r="J1631" s="20" t="s">
        <v>1</v>
      </c>
      <c r="K1631" s="20" t="s">
        <v>22637</v>
      </c>
      <c r="L1631" s="20"/>
      <c r="M1631" s="20"/>
      <c r="N1631" s="20"/>
      <c r="O1631" s="20"/>
      <c r="P1631" s="20"/>
      <c r="Q1631" s="20"/>
      <c r="R1631" s="20"/>
      <c r="S1631" s="20"/>
      <c r="T1631" s="20"/>
      <c r="U1631" s="20"/>
      <c r="V1631" s="20"/>
      <c r="W1631" s="20"/>
      <c r="X1631" s="20"/>
      <c r="Y1631" s="20"/>
      <c r="Z1631" s="20"/>
    </row>
    <row r="1632" spans="1:26" ht="12.5">
      <c r="A1632" s="20" t="s">
        <v>22621</v>
      </c>
      <c r="B1632" s="20">
        <v>15000000</v>
      </c>
      <c r="C1632" s="20"/>
      <c r="D1632" s="20"/>
      <c r="E1632" s="20"/>
      <c r="F1632" s="20">
        <v>228</v>
      </c>
      <c r="G1632" s="20">
        <v>1601</v>
      </c>
      <c r="H1632" s="20">
        <v>90103</v>
      </c>
      <c r="I1632" s="20">
        <v>17000</v>
      </c>
      <c r="J1632" s="20" t="s">
        <v>1</v>
      </c>
      <c r="K1632" s="20" t="s">
        <v>22637</v>
      </c>
      <c r="L1632" s="20"/>
      <c r="M1632" s="20"/>
      <c r="N1632" s="20"/>
      <c r="O1632" s="20"/>
      <c r="P1632" s="20"/>
      <c r="Q1632" s="20"/>
      <c r="R1632" s="20"/>
      <c r="S1632" s="20"/>
      <c r="T1632" s="20"/>
      <c r="U1632" s="20"/>
      <c r="V1632" s="20"/>
      <c r="W1632" s="20"/>
      <c r="X1632" s="20"/>
      <c r="Y1632" s="20"/>
      <c r="Z1632" s="20"/>
    </row>
    <row r="1633" spans="1:26" ht="12.5">
      <c r="A1633" s="20" t="s">
        <v>22621</v>
      </c>
      <c r="B1633" s="20">
        <v>15000000</v>
      </c>
      <c r="C1633" s="20"/>
      <c r="D1633" s="20"/>
      <c r="E1633" s="20"/>
      <c r="F1633" s="20">
        <v>228</v>
      </c>
      <c r="G1633" s="20">
        <v>1601</v>
      </c>
      <c r="H1633" s="20">
        <v>90104</v>
      </c>
      <c r="I1633" s="20">
        <v>17000</v>
      </c>
      <c r="J1633" s="20" t="s">
        <v>1</v>
      </c>
      <c r="K1633" s="20" t="s">
        <v>22637</v>
      </c>
      <c r="L1633" s="20"/>
      <c r="M1633" s="20"/>
      <c r="N1633" s="20"/>
      <c r="O1633" s="20"/>
      <c r="P1633" s="20"/>
      <c r="Q1633" s="20"/>
      <c r="R1633" s="20"/>
      <c r="S1633" s="20"/>
      <c r="T1633" s="20"/>
      <c r="U1633" s="20"/>
      <c r="V1633" s="20"/>
      <c r="W1633" s="20"/>
      <c r="X1633" s="20"/>
      <c r="Y1633" s="20"/>
      <c r="Z1633" s="20"/>
    </row>
    <row r="1634" spans="1:26" ht="12.5">
      <c r="A1634" s="20" t="s">
        <v>22621</v>
      </c>
      <c r="B1634" s="20">
        <v>15000000</v>
      </c>
      <c r="C1634" s="20"/>
      <c r="D1634" s="20"/>
      <c r="E1634" s="20"/>
      <c r="F1634" s="20">
        <v>228</v>
      </c>
      <c r="G1634" s="20">
        <v>1601</v>
      </c>
      <c r="H1634" s="20">
        <v>90105</v>
      </c>
      <c r="I1634" s="20">
        <v>17000</v>
      </c>
      <c r="J1634" s="20" t="s">
        <v>1</v>
      </c>
      <c r="K1634" s="20" t="s">
        <v>22637</v>
      </c>
      <c r="L1634" s="20"/>
      <c r="M1634" s="20"/>
      <c r="N1634" s="20"/>
      <c r="O1634" s="20"/>
      <c r="P1634" s="20"/>
      <c r="Q1634" s="20"/>
      <c r="R1634" s="20"/>
      <c r="S1634" s="20"/>
      <c r="T1634" s="20"/>
      <c r="U1634" s="20"/>
      <c r="V1634" s="20"/>
      <c r="W1634" s="20"/>
      <c r="X1634" s="20"/>
      <c r="Y1634" s="20"/>
      <c r="Z1634" s="20"/>
    </row>
    <row r="1635" spans="1:26" ht="12.5">
      <c r="A1635" s="20" t="s">
        <v>22621</v>
      </c>
      <c r="B1635" s="20">
        <v>15000000</v>
      </c>
      <c r="C1635" s="20"/>
      <c r="D1635" s="20"/>
      <c r="E1635" s="20"/>
      <c r="F1635" s="20">
        <v>228</v>
      </c>
      <c r="G1635" s="20">
        <v>1601</v>
      </c>
      <c r="H1635" s="20">
        <v>90106</v>
      </c>
      <c r="I1635" s="20">
        <v>17000</v>
      </c>
      <c r="J1635" s="20" t="s">
        <v>1</v>
      </c>
      <c r="K1635" s="20" t="s">
        <v>22637</v>
      </c>
      <c r="L1635" s="20"/>
      <c r="M1635" s="20"/>
      <c r="N1635" s="20"/>
      <c r="O1635" s="20"/>
      <c r="P1635" s="20"/>
      <c r="Q1635" s="20"/>
      <c r="R1635" s="20"/>
      <c r="S1635" s="20"/>
      <c r="T1635" s="20"/>
      <c r="U1635" s="20"/>
      <c r="V1635" s="20"/>
      <c r="W1635" s="20"/>
      <c r="X1635" s="20"/>
      <c r="Y1635" s="20"/>
      <c r="Z1635" s="20"/>
    </row>
    <row r="1636" spans="1:26" ht="12.5">
      <c r="A1636" s="20" t="s">
        <v>22621</v>
      </c>
      <c r="B1636" s="20">
        <v>15000000</v>
      </c>
      <c r="C1636" s="20"/>
      <c r="D1636" s="20"/>
      <c r="E1636" s="20"/>
      <c r="F1636" s="20">
        <v>228</v>
      </c>
      <c r="G1636" s="20">
        <v>1601</v>
      </c>
      <c r="H1636" s="20">
        <v>90107</v>
      </c>
      <c r="I1636" s="20">
        <v>17000</v>
      </c>
      <c r="J1636" s="20" t="s">
        <v>1</v>
      </c>
      <c r="K1636" s="20" t="s">
        <v>22637</v>
      </c>
      <c r="L1636" s="20"/>
      <c r="M1636" s="20"/>
      <c r="N1636" s="20"/>
      <c r="O1636" s="20"/>
      <c r="P1636" s="20"/>
      <c r="Q1636" s="20"/>
      <c r="R1636" s="20"/>
      <c r="S1636" s="20"/>
      <c r="T1636" s="20"/>
      <c r="U1636" s="20"/>
      <c r="V1636" s="20"/>
      <c r="W1636" s="20"/>
      <c r="X1636" s="20"/>
      <c r="Y1636" s="20"/>
      <c r="Z1636" s="20"/>
    </row>
    <row r="1637" spans="1:26" ht="12.5">
      <c r="A1637" s="20" t="s">
        <v>22621</v>
      </c>
      <c r="B1637" s="20">
        <v>15000000</v>
      </c>
      <c r="C1637" s="20"/>
      <c r="D1637" s="20"/>
      <c r="E1637" s="20"/>
      <c r="F1637" s="20">
        <v>228</v>
      </c>
      <c r="G1637" s="20">
        <v>1601</v>
      </c>
      <c r="H1637" s="20">
        <v>90108</v>
      </c>
      <c r="I1637" s="20">
        <v>17000</v>
      </c>
      <c r="J1637" s="20" t="s">
        <v>1</v>
      </c>
      <c r="K1637" s="20" t="s">
        <v>22637</v>
      </c>
      <c r="L1637" s="20"/>
      <c r="M1637" s="20"/>
      <c r="N1637" s="20"/>
      <c r="O1637" s="20"/>
      <c r="P1637" s="20"/>
      <c r="Q1637" s="20"/>
      <c r="R1637" s="20"/>
      <c r="S1637" s="20"/>
      <c r="T1637" s="20"/>
      <c r="U1637" s="20"/>
      <c r="V1637" s="20"/>
      <c r="W1637" s="20"/>
      <c r="X1637" s="20"/>
      <c r="Y1637" s="20"/>
      <c r="Z1637" s="20"/>
    </row>
    <row r="1638" spans="1:26" ht="12.5">
      <c r="A1638" s="20" t="s">
        <v>22621</v>
      </c>
      <c r="B1638" s="20">
        <v>15000000</v>
      </c>
      <c r="C1638" s="20"/>
      <c r="D1638" s="20"/>
      <c r="E1638" s="20"/>
      <c r="F1638" s="20">
        <v>228</v>
      </c>
      <c r="G1638" s="20">
        <v>1601</v>
      </c>
      <c r="H1638" s="20">
        <v>90109</v>
      </c>
      <c r="I1638" s="20">
        <v>17000</v>
      </c>
      <c r="J1638" s="20" t="s">
        <v>1</v>
      </c>
      <c r="K1638" s="20" t="s">
        <v>22637</v>
      </c>
      <c r="L1638" s="20"/>
      <c r="M1638" s="20"/>
      <c r="N1638" s="20"/>
      <c r="O1638" s="20"/>
      <c r="P1638" s="20"/>
      <c r="Q1638" s="20"/>
      <c r="R1638" s="20"/>
      <c r="S1638" s="20"/>
      <c r="T1638" s="20"/>
      <c r="U1638" s="20"/>
      <c r="V1638" s="20"/>
      <c r="W1638" s="20"/>
      <c r="X1638" s="20"/>
      <c r="Y1638" s="20"/>
      <c r="Z1638" s="20"/>
    </row>
    <row r="1639" spans="1:26" ht="12.5">
      <c r="A1639" s="20" t="s">
        <v>22621</v>
      </c>
      <c r="B1639" s="20">
        <v>15000000</v>
      </c>
      <c r="C1639" s="20"/>
      <c r="D1639" s="20"/>
      <c r="E1639" s="20"/>
      <c r="F1639" s="20">
        <v>228</v>
      </c>
      <c r="G1639" s="20">
        <v>1601</v>
      </c>
      <c r="H1639" s="20">
        <v>90110</v>
      </c>
      <c r="I1639" s="20">
        <v>17000</v>
      </c>
      <c r="J1639" s="20" t="s">
        <v>1</v>
      </c>
      <c r="K1639" s="20" t="s">
        <v>22637</v>
      </c>
      <c r="L1639" s="20"/>
      <c r="M1639" s="20"/>
      <c r="N1639" s="20"/>
      <c r="O1639" s="20"/>
      <c r="P1639" s="20"/>
      <c r="Q1639" s="20"/>
      <c r="R1639" s="20"/>
      <c r="S1639" s="20"/>
      <c r="T1639" s="20"/>
      <c r="U1639" s="20"/>
      <c r="V1639" s="20"/>
      <c r="W1639" s="20"/>
      <c r="X1639" s="20"/>
      <c r="Y1639" s="20"/>
      <c r="Z1639" s="20"/>
    </row>
    <row r="1640" spans="1:26" ht="12.5">
      <c r="A1640" s="20" t="s">
        <v>22621</v>
      </c>
      <c r="B1640" s="20">
        <v>15000000</v>
      </c>
      <c r="C1640" s="20"/>
      <c r="D1640" s="20"/>
      <c r="E1640" s="20"/>
      <c r="F1640" s="20">
        <v>228</v>
      </c>
      <c r="G1640" s="20">
        <v>1601</v>
      </c>
      <c r="H1640" s="20">
        <v>800200</v>
      </c>
      <c r="I1640" s="20">
        <v>17000</v>
      </c>
      <c r="J1640" s="20" t="s">
        <v>1</v>
      </c>
      <c r="K1640" s="20" t="s">
        <v>22637</v>
      </c>
      <c r="L1640" s="20"/>
      <c r="M1640" s="20"/>
      <c r="N1640" s="20"/>
      <c r="O1640" s="20"/>
      <c r="P1640" s="20"/>
      <c r="Q1640" s="20"/>
      <c r="R1640" s="20"/>
      <c r="S1640" s="20"/>
      <c r="T1640" s="20"/>
      <c r="U1640" s="20"/>
      <c r="V1640" s="20"/>
      <c r="W1640" s="20"/>
      <c r="X1640" s="20"/>
      <c r="Y1640" s="20"/>
      <c r="Z1640" s="20"/>
    </row>
    <row r="1641" spans="1:26" ht="12.5">
      <c r="A1641" s="20" t="s">
        <v>22621</v>
      </c>
      <c r="B1641" s="20">
        <v>15000000</v>
      </c>
      <c r="C1641" s="20"/>
      <c r="D1641" s="20"/>
      <c r="E1641" s="20"/>
      <c r="F1641" s="20">
        <v>228</v>
      </c>
      <c r="G1641" s="20">
        <v>1601</v>
      </c>
      <c r="H1641" s="20">
        <v>90111</v>
      </c>
      <c r="I1641" s="20">
        <v>17000</v>
      </c>
      <c r="J1641" s="20" t="s">
        <v>1</v>
      </c>
      <c r="K1641" s="20" t="s">
        <v>22637</v>
      </c>
      <c r="L1641" s="20"/>
      <c r="M1641" s="20"/>
      <c r="N1641" s="20"/>
      <c r="O1641" s="20"/>
      <c r="P1641" s="20"/>
      <c r="Q1641" s="20"/>
      <c r="R1641" s="20"/>
      <c r="S1641" s="20"/>
      <c r="T1641" s="20"/>
      <c r="U1641" s="20"/>
      <c r="V1641" s="20"/>
      <c r="W1641" s="20"/>
      <c r="X1641" s="20"/>
      <c r="Y1641" s="20"/>
      <c r="Z1641" s="20"/>
    </row>
    <row r="1642" spans="1:26" ht="12.5">
      <c r="A1642" s="20" t="s">
        <v>22621</v>
      </c>
      <c r="B1642" s="20">
        <v>15000000</v>
      </c>
      <c r="C1642" s="20"/>
      <c r="D1642" s="20"/>
      <c r="E1642" s="20"/>
      <c r="F1642" s="20">
        <v>228</v>
      </c>
      <c r="G1642" s="20">
        <v>1601</v>
      </c>
      <c r="H1642" s="20">
        <v>90112</v>
      </c>
      <c r="I1642" s="20">
        <v>17000</v>
      </c>
      <c r="J1642" s="20" t="s">
        <v>1</v>
      </c>
      <c r="K1642" s="20" t="s">
        <v>22637</v>
      </c>
      <c r="L1642" s="20"/>
      <c r="M1642" s="20"/>
      <c r="N1642" s="20"/>
      <c r="O1642" s="20"/>
      <c r="P1642" s="20"/>
      <c r="Q1642" s="20"/>
      <c r="R1642" s="20"/>
      <c r="S1642" s="20"/>
      <c r="T1642" s="20"/>
      <c r="U1642" s="20"/>
      <c r="V1642" s="20"/>
      <c r="W1642" s="20"/>
      <c r="X1642" s="20"/>
      <c r="Y1642" s="20"/>
      <c r="Z1642" s="20"/>
    </row>
    <row r="1643" spans="1:26" ht="12.5">
      <c r="A1643" s="20" t="s">
        <v>22621</v>
      </c>
      <c r="B1643" s="20">
        <v>15000000</v>
      </c>
      <c r="C1643" s="20"/>
      <c r="D1643" s="20"/>
      <c r="E1643" s="20"/>
      <c r="F1643" s="20">
        <v>228</v>
      </c>
      <c r="G1643" s="20">
        <v>1601</v>
      </c>
      <c r="H1643" s="20">
        <v>90113</v>
      </c>
      <c r="I1643" s="20">
        <v>17000</v>
      </c>
      <c r="J1643" s="20" t="s">
        <v>1</v>
      </c>
      <c r="K1643" s="20" t="s">
        <v>22637</v>
      </c>
      <c r="L1643" s="20"/>
      <c r="M1643" s="20"/>
      <c r="N1643" s="20"/>
      <c r="O1643" s="20"/>
      <c r="P1643" s="20"/>
      <c r="Q1643" s="20"/>
      <c r="R1643" s="20"/>
      <c r="S1643" s="20"/>
      <c r="T1643" s="20"/>
      <c r="U1643" s="20"/>
      <c r="V1643" s="20"/>
      <c r="W1643" s="20"/>
      <c r="X1643" s="20"/>
      <c r="Y1643" s="20"/>
      <c r="Z1643" s="20"/>
    </row>
    <row r="1644" spans="1:26" ht="12.5">
      <c r="A1644" s="20" t="s">
        <v>22621</v>
      </c>
      <c r="B1644" s="20">
        <v>15000000</v>
      </c>
      <c r="C1644" s="20"/>
      <c r="D1644" s="20"/>
      <c r="E1644" s="20"/>
      <c r="F1644" s="20">
        <v>248</v>
      </c>
      <c r="G1644" s="20">
        <v>1759</v>
      </c>
      <c r="H1644" s="20">
        <v>180702</v>
      </c>
      <c r="I1644" s="20">
        <v>15000</v>
      </c>
      <c r="J1644" s="20" t="s">
        <v>1</v>
      </c>
      <c r="K1644" s="21">
        <v>46329</v>
      </c>
      <c r="L1644" s="20"/>
      <c r="M1644" s="20"/>
      <c r="N1644" s="20"/>
      <c r="O1644" s="20"/>
      <c r="P1644" s="20"/>
      <c r="Q1644" s="20"/>
      <c r="R1644" s="20"/>
      <c r="S1644" s="20"/>
      <c r="T1644" s="20"/>
      <c r="U1644" s="20"/>
      <c r="V1644" s="20"/>
      <c r="W1644" s="20"/>
      <c r="X1644" s="20"/>
      <c r="Y1644" s="20"/>
      <c r="Z1644" s="20"/>
    </row>
    <row r="1645" spans="1:26" ht="12.5">
      <c r="A1645" s="20" t="s">
        <v>22621</v>
      </c>
      <c r="B1645" s="20">
        <v>15000000</v>
      </c>
      <c r="C1645" s="20"/>
      <c r="D1645" s="20"/>
      <c r="E1645" s="20"/>
      <c r="F1645" s="20">
        <v>248</v>
      </c>
      <c r="G1645" s="20">
        <v>1759</v>
      </c>
      <c r="H1645" s="20">
        <v>180703</v>
      </c>
      <c r="I1645" s="20">
        <v>15000</v>
      </c>
      <c r="J1645" s="20" t="s">
        <v>1</v>
      </c>
      <c r="K1645" s="21">
        <v>46329</v>
      </c>
      <c r="L1645" s="20"/>
      <c r="M1645" s="20"/>
      <c r="N1645" s="20"/>
      <c r="O1645" s="20"/>
      <c r="P1645" s="20"/>
      <c r="Q1645" s="20"/>
      <c r="R1645" s="20"/>
      <c r="S1645" s="20"/>
      <c r="T1645" s="20"/>
      <c r="U1645" s="20"/>
      <c r="V1645" s="20"/>
      <c r="W1645" s="20"/>
      <c r="X1645" s="20"/>
      <c r="Y1645" s="20"/>
      <c r="Z1645" s="20"/>
    </row>
    <row r="1646" spans="1:26" ht="12.5">
      <c r="A1646" s="20" t="s">
        <v>22621</v>
      </c>
      <c r="B1646" s="20">
        <v>15000000</v>
      </c>
      <c r="C1646" s="20"/>
      <c r="D1646" s="20"/>
      <c r="E1646" s="20"/>
      <c r="F1646" s="20">
        <v>248</v>
      </c>
      <c r="G1646" s="20">
        <v>1759</v>
      </c>
      <c r="H1646" s="20">
        <v>180706</v>
      </c>
      <c r="I1646" s="20">
        <v>15000</v>
      </c>
      <c r="J1646" s="20" t="s">
        <v>1</v>
      </c>
      <c r="K1646" s="21">
        <v>46329</v>
      </c>
      <c r="L1646" s="20"/>
      <c r="M1646" s="20"/>
      <c r="N1646" s="20"/>
      <c r="O1646" s="20"/>
      <c r="P1646" s="20"/>
      <c r="Q1646" s="20"/>
      <c r="R1646" s="20"/>
      <c r="S1646" s="20"/>
      <c r="T1646" s="20"/>
      <c r="U1646" s="20"/>
      <c r="V1646" s="20"/>
      <c r="W1646" s="20"/>
      <c r="X1646" s="20"/>
      <c r="Y1646" s="20"/>
      <c r="Z1646" s="20"/>
    </row>
    <row r="1647" spans="1:26" ht="12.5">
      <c r="A1647" s="20" t="s">
        <v>22621</v>
      </c>
      <c r="B1647" s="20">
        <v>15000000</v>
      </c>
      <c r="C1647" s="20"/>
      <c r="D1647" s="20"/>
      <c r="E1647" s="20"/>
      <c r="F1647" s="20">
        <v>248</v>
      </c>
      <c r="G1647" s="20">
        <v>1759</v>
      </c>
      <c r="H1647" s="20">
        <v>180710</v>
      </c>
      <c r="I1647" s="20">
        <v>15000</v>
      </c>
      <c r="J1647" s="20" t="s">
        <v>1</v>
      </c>
      <c r="K1647" s="21">
        <v>46329</v>
      </c>
      <c r="L1647" s="20"/>
      <c r="M1647" s="20"/>
      <c r="N1647" s="20"/>
      <c r="O1647" s="20"/>
      <c r="P1647" s="20"/>
      <c r="Q1647" s="20"/>
      <c r="R1647" s="20"/>
      <c r="S1647" s="20"/>
      <c r="T1647" s="20"/>
      <c r="U1647" s="20"/>
      <c r="V1647" s="20"/>
      <c r="W1647" s="20"/>
      <c r="X1647" s="20"/>
      <c r="Y1647" s="20"/>
      <c r="Z1647" s="20"/>
    </row>
    <row r="1648" spans="1:26" ht="12.5">
      <c r="A1648" s="20" t="s">
        <v>22621</v>
      </c>
      <c r="B1648" s="20">
        <v>15000000</v>
      </c>
      <c r="C1648" s="20"/>
      <c r="D1648" s="20"/>
      <c r="E1648" s="20"/>
      <c r="F1648" s="20">
        <v>248</v>
      </c>
      <c r="G1648" s="20">
        <v>1759</v>
      </c>
      <c r="H1648" s="20">
        <v>180716</v>
      </c>
      <c r="I1648" s="20">
        <v>15000</v>
      </c>
      <c r="J1648" s="20" t="s">
        <v>1</v>
      </c>
      <c r="K1648" s="21">
        <v>46329</v>
      </c>
      <c r="L1648" s="20"/>
      <c r="M1648" s="20"/>
      <c r="N1648" s="20"/>
      <c r="O1648" s="20"/>
      <c r="P1648" s="20"/>
      <c r="Q1648" s="20"/>
      <c r="R1648" s="20"/>
      <c r="S1648" s="20"/>
      <c r="T1648" s="20"/>
      <c r="U1648" s="20"/>
      <c r="V1648" s="20"/>
      <c r="W1648" s="20"/>
      <c r="X1648" s="20"/>
      <c r="Y1648" s="20"/>
      <c r="Z1648" s="20"/>
    </row>
    <row r="1649" spans="1:26" ht="12.5">
      <c r="A1649" s="20" t="s">
        <v>22621</v>
      </c>
      <c r="B1649" s="20">
        <v>15000000</v>
      </c>
      <c r="C1649" s="20"/>
      <c r="D1649" s="20"/>
      <c r="E1649" s="20"/>
      <c r="F1649" s="20">
        <v>248</v>
      </c>
      <c r="G1649" s="20">
        <v>1759</v>
      </c>
      <c r="H1649" s="20">
        <v>180717</v>
      </c>
      <c r="I1649" s="20">
        <v>15000</v>
      </c>
      <c r="J1649" s="20" t="s">
        <v>1</v>
      </c>
      <c r="K1649" s="21">
        <v>46329</v>
      </c>
      <c r="L1649" s="20"/>
      <c r="M1649" s="20"/>
      <c r="N1649" s="20"/>
      <c r="O1649" s="20"/>
      <c r="P1649" s="20"/>
      <c r="Q1649" s="20"/>
      <c r="R1649" s="20"/>
      <c r="S1649" s="20"/>
      <c r="T1649" s="20"/>
      <c r="U1649" s="20"/>
      <c r="V1649" s="20"/>
      <c r="W1649" s="20"/>
      <c r="X1649" s="20"/>
      <c r="Y1649" s="20"/>
      <c r="Z1649" s="20"/>
    </row>
    <row r="1650" spans="1:26" ht="12.5">
      <c r="A1650" s="20" t="s">
        <v>22621</v>
      </c>
      <c r="B1650" s="20">
        <v>15000000</v>
      </c>
      <c r="C1650" s="20"/>
      <c r="D1650" s="20"/>
      <c r="E1650" s="20"/>
      <c r="F1650" s="20">
        <v>248</v>
      </c>
      <c r="G1650" s="20">
        <v>1759</v>
      </c>
      <c r="H1650" s="20">
        <v>180720</v>
      </c>
      <c r="I1650" s="20">
        <v>15000</v>
      </c>
      <c r="J1650" s="20" t="s">
        <v>1</v>
      </c>
      <c r="K1650" s="21">
        <v>46329</v>
      </c>
      <c r="L1650" s="20"/>
      <c r="M1650" s="20"/>
      <c r="N1650" s="20"/>
      <c r="O1650" s="20"/>
      <c r="P1650" s="20"/>
      <c r="Q1650" s="20"/>
      <c r="R1650" s="20"/>
      <c r="S1650" s="20"/>
      <c r="T1650" s="20"/>
      <c r="U1650" s="20"/>
      <c r="V1650" s="20"/>
      <c r="W1650" s="20"/>
      <c r="X1650" s="20"/>
      <c r="Y1650" s="20"/>
      <c r="Z1650" s="20"/>
    </row>
    <row r="1651" spans="1:26" ht="12.5">
      <c r="A1651" s="20" t="s">
        <v>22621</v>
      </c>
      <c r="B1651" s="20">
        <v>15000000</v>
      </c>
      <c r="C1651" s="20"/>
      <c r="D1651" s="20"/>
      <c r="E1651" s="20"/>
      <c r="F1651" s="20">
        <v>248</v>
      </c>
      <c r="G1651" s="20">
        <v>1759</v>
      </c>
      <c r="H1651" s="20">
        <v>180723</v>
      </c>
      <c r="I1651" s="20">
        <v>15000</v>
      </c>
      <c r="J1651" s="20" t="s">
        <v>1</v>
      </c>
      <c r="K1651" s="21">
        <v>46329</v>
      </c>
      <c r="L1651" s="20"/>
      <c r="M1651" s="20"/>
      <c r="N1651" s="20"/>
      <c r="O1651" s="20"/>
      <c r="P1651" s="20"/>
      <c r="Q1651" s="20"/>
      <c r="R1651" s="20"/>
      <c r="S1651" s="20"/>
      <c r="T1651" s="20"/>
      <c r="U1651" s="20"/>
      <c r="V1651" s="20"/>
      <c r="W1651" s="20"/>
      <c r="X1651" s="20"/>
      <c r="Y1651" s="20"/>
      <c r="Z1651" s="20"/>
    </row>
    <row r="1652" spans="1:26" ht="12.5">
      <c r="A1652" s="20" t="s">
        <v>22621</v>
      </c>
      <c r="B1652" s="20">
        <v>15000000</v>
      </c>
      <c r="C1652" s="20"/>
      <c r="D1652" s="20"/>
      <c r="E1652" s="20"/>
      <c r="F1652" s="20">
        <v>248</v>
      </c>
      <c r="G1652" s="20">
        <v>1759</v>
      </c>
      <c r="H1652" s="20">
        <v>180725</v>
      </c>
      <c r="I1652" s="20">
        <v>15000</v>
      </c>
      <c r="J1652" s="20" t="s">
        <v>1</v>
      </c>
      <c r="K1652" s="21">
        <v>46329</v>
      </c>
      <c r="L1652" s="20"/>
      <c r="M1652" s="20"/>
      <c r="N1652" s="20"/>
      <c r="O1652" s="20"/>
      <c r="P1652" s="20"/>
      <c r="Q1652" s="20"/>
      <c r="R1652" s="20"/>
      <c r="S1652" s="20"/>
      <c r="T1652" s="20"/>
      <c r="U1652" s="20"/>
      <c r="V1652" s="20"/>
      <c r="W1652" s="20"/>
      <c r="X1652" s="20"/>
      <c r="Y1652" s="20"/>
      <c r="Z1652" s="20"/>
    </row>
    <row r="1653" spans="1:26" ht="12.5">
      <c r="A1653" s="20" t="s">
        <v>22621</v>
      </c>
      <c r="B1653" s="20">
        <v>15000000</v>
      </c>
      <c r="C1653" s="20"/>
      <c r="D1653" s="20"/>
      <c r="E1653" s="20"/>
      <c r="F1653" s="20">
        <v>231</v>
      </c>
      <c r="G1653" s="20">
        <v>3308</v>
      </c>
      <c r="H1653" s="20">
        <v>250807</v>
      </c>
      <c r="I1653" s="20">
        <v>15000</v>
      </c>
      <c r="J1653" s="20" t="s">
        <v>1</v>
      </c>
      <c r="K1653" s="21">
        <v>46329</v>
      </c>
      <c r="L1653" s="20"/>
      <c r="M1653" s="20"/>
      <c r="N1653" s="20"/>
      <c r="O1653" s="20"/>
      <c r="P1653" s="20"/>
      <c r="Q1653" s="20"/>
      <c r="R1653" s="20"/>
      <c r="S1653" s="20"/>
      <c r="T1653" s="20"/>
      <c r="U1653" s="20"/>
      <c r="V1653" s="20"/>
      <c r="W1653" s="20"/>
      <c r="X1653" s="20"/>
      <c r="Y1653" s="20"/>
      <c r="Z1653" s="20"/>
    </row>
    <row r="1654" spans="1:26" ht="12.5">
      <c r="A1654" s="20" t="s">
        <v>22621</v>
      </c>
      <c r="B1654" s="20">
        <v>15000000</v>
      </c>
      <c r="C1654" s="20"/>
      <c r="D1654" s="20"/>
      <c r="E1654" s="20"/>
      <c r="F1654" s="20">
        <v>231</v>
      </c>
      <c r="G1654" s="20">
        <v>3308</v>
      </c>
      <c r="H1654" s="20">
        <v>250814</v>
      </c>
      <c r="I1654" s="20">
        <v>15000</v>
      </c>
      <c r="J1654" s="20" t="s">
        <v>1</v>
      </c>
      <c r="K1654" s="21">
        <v>46329</v>
      </c>
      <c r="L1654" s="20"/>
      <c r="M1654" s="20"/>
      <c r="N1654" s="20"/>
      <c r="O1654" s="20"/>
      <c r="P1654" s="20"/>
      <c r="Q1654" s="20"/>
      <c r="R1654" s="20"/>
      <c r="S1654" s="20"/>
      <c r="T1654" s="20"/>
      <c r="U1654" s="20"/>
      <c r="V1654" s="20"/>
      <c r="W1654" s="20"/>
      <c r="X1654" s="20"/>
      <c r="Y1654" s="20"/>
      <c r="Z1654" s="20"/>
    </row>
    <row r="1655" spans="1:26" ht="12.5">
      <c r="A1655" s="20" t="s">
        <v>22621</v>
      </c>
      <c r="B1655" s="20">
        <v>15000000</v>
      </c>
      <c r="C1655" s="20"/>
      <c r="D1655" s="20"/>
      <c r="E1655" s="20"/>
      <c r="F1655" s="20">
        <v>226</v>
      </c>
      <c r="G1655" s="20">
        <v>3281</v>
      </c>
      <c r="H1655" s="20">
        <v>260708</v>
      </c>
      <c r="I1655" s="20">
        <v>15000</v>
      </c>
      <c r="J1655" s="20" t="s">
        <v>1</v>
      </c>
      <c r="K1655" s="20" t="s">
        <v>22638</v>
      </c>
      <c r="L1655" s="20"/>
      <c r="M1655" s="20"/>
      <c r="N1655" s="20"/>
      <c r="O1655" s="20"/>
      <c r="P1655" s="20"/>
      <c r="Q1655" s="20"/>
      <c r="R1655" s="20"/>
      <c r="S1655" s="20"/>
      <c r="T1655" s="20"/>
      <c r="U1655" s="20"/>
      <c r="V1655" s="20"/>
      <c r="W1655" s="20"/>
      <c r="X1655" s="20"/>
      <c r="Y1655" s="20"/>
      <c r="Z1655" s="20"/>
    </row>
    <row r="1656" spans="1:26" ht="12.5">
      <c r="A1656" s="20" t="s">
        <v>22621</v>
      </c>
      <c r="B1656" s="20">
        <v>15000000</v>
      </c>
      <c r="C1656" s="20"/>
      <c r="D1656" s="20"/>
      <c r="E1656" s="20"/>
      <c r="F1656" s="20">
        <v>226</v>
      </c>
      <c r="G1656" s="20">
        <v>3281</v>
      </c>
      <c r="H1656" s="20">
        <v>260709</v>
      </c>
      <c r="I1656" s="20">
        <v>15000</v>
      </c>
      <c r="J1656" s="20" t="s">
        <v>1</v>
      </c>
      <c r="K1656" s="20" t="s">
        <v>22638</v>
      </c>
      <c r="L1656" s="20"/>
      <c r="M1656" s="20"/>
      <c r="N1656" s="20"/>
      <c r="O1656" s="20"/>
      <c r="P1656" s="20"/>
      <c r="Q1656" s="20"/>
      <c r="R1656" s="20"/>
      <c r="S1656" s="20"/>
      <c r="T1656" s="20"/>
      <c r="U1656" s="20"/>
      <c r="V1656" s="20"/>
      <c r="W1656" s="20"/>
      <c r="X1656" s="20"/>
      <c r="Y1656" s="20"/>
      <c r="Z1656" s="20"/>
    </row>
    <row r="1657" spans="1:26" ht="12.5">
      <c r="A1657" s="20" t="s">
        <v>22621</v>
      </c>
      <c r="B1657" s="20">
        <v>15000000</v>
      </c>
      <c r="C1657" s="20"/>
      <c r="D1657" s="20"/>
      <c r="E1657" s="20"/>
      <c r="F1657" s="20">
        <v>226</v>
      </c>
      <c r="G1657" s="20">
        <v>3281</v>
      </c>
      <c r="H1657" s="20">
        <v>260710</v>
      </c>
      <c r="I1657" s="20">
        <v>15000</v>
      </c>
      <c r="J1657" s="20" t="s">
        <v>1</v>
      </c>
      <c r="K1657" s="20" t="s">
        <v>22638</v>
      </c>
      <c r="L1657" s="20"/>
      <c r="M1657" s="20"/>
      <c r="N1657" s="20"/>
      <c r="O1657" s="20"/>
      <c r="P1657" s="20"/>
      <c r="Q1657" s="20"/>
      <c r="R1657" s="20"/>
      <c r="S1657" s="20"/>
      <c r="T1657" s="20"/>
      <c r="U1657" s="20"/>
      <c r="V1657" s="20"/>
      <c r="W1657" s="20"/>
      <c r="X1657" s="20"/>
      <c r="Y1657" s="20"/>
      <c r="Z1657" s="20"/>
    </row>
    <row r="1658" spans="1:26" ht="12.5">
      <c r="A1658" s="20" t="s">
        <v>22621</v>
      </c>
      <c r="B1658" s="20">
        <v>15000000</v>
      </c>
      <c r="C1658" s="20"/>
      <c r="D1658" s="20"/>
      <c r="E1658" s="20"/>
      <c r="F1658" s="20">
        <v>226</v>
      </c>
      <c r="G1658" s="20">
        <v>3281</v>
      </c>
      <c r="H1658" s="20">
        <v>260711</v>
      </c>
      <c r="I1658" s="20">
        <v>15000</v>
      </c>
      <c r="J1658" s="20" t="s">
        <v>1</v>
      </c>
      <c r="K1658" s="20" t="s">
        <v>22638</v>
      </c>
      <c r="L1658" s="20"/>
      <c r="M1658" s="20"/>
      <c r="N1658" s="20"/>
      <c r="O1658" s="20"/>
      <c r="P1658" s="20"/>
      <c r="Q1658" s="20"/>
      <c r="R1658" s="20"/>
      <c r="S1658" s="20"/>
      <c r="T1658" s="20"/>
      <c r="U1658" s="20"/>
      <c r="V1658" s="20"/>
      <c r="W1658" s="20"/>
      <c r="X1658" s="20"/>
      <c r="Y1658" s="20"/>
      <c r="Z1658" s="20"/>
    </row>
    <row r="1659" spans="1:26" ht="12.5">
      <c r="A1659" s="20" t="s">
        <v>22621</v>
      </c>
      <c r="B1659" s="20">
        <v>15000000</v>
      </c>
      <c r="C1659" s="20"/>
      <c r="D1659" s="20"/>
      <c r="E1659" s="20"/>
      <c r="F1659" s="20">
        <v>226</v>
      </c>
      <c r="G1659" s="20">
        <v>3281</v>
      </c>
      <c r="H1659" s="20">
        <v>260712</v>
      </c>
      <c r="I1659" s="20">
        <v>15000</v>
      </c>
      <c r="J1659" s="20" t="s">
        <v>1</v>
      </c>
      <c r="K1659" s="20" t="s">
        <v>22638</v>
      </c>
      <c r="L1659" s="20"/>
      <c r="M1659" s="20"/>
      <c r="N1659" s="20"/>
      <c r="O1659" s="20"/>
      <c r="P1659" s="20"/>
      <c r="Q1659" s="20"/>
      <c r="R1659" s="20"/>
      <c r="S1659" s="20"/>
      <c r="T1659" s="20"/>
      <c r="U1659" s="20"/>
      <c r="V1659" s="20"/>
      <c r="W1659" s="20"/>
      <c r="X1659" s="20"/>
      <c r="Y1659" s="20"/>
      <c r="Z1659" s="20"/>
    </row>
    <row r="1660" spans="1:26" ht="12.5">
      <c r="A1660" s="20" t="s">
        <v>22621</v>
      </c>
      <c r="B1660" s="20">
        <v>15000000</v>
      </c>
      <c r="C1660" s="20"/>
      <c r="D1660" s="20"/>
      <c r="E1660" s="20"/>
      <c r="F1660" s="20">
        <v>226</v>
      </c>
      <c r="G1660" s="20">
        <v>3281</v>
      </c>
      <c r="H1660" s="20">
        <v>260713</v>
      </c>
      <c r="I1660" s="20">
        <v>15000</v>
      </c>
      <c r="J1660" s="20" t="s">
        <v>1</v>
      </c>
      <c r="K1660" s="20" t="s">
        <v>22638</v>
      </c>
      <c r="L1660" s="20"/>
      <c r="M1660" s="20"/>
      <c r="N1660" s="20"/>
      <c r="O1660" s="20"/>
      <c r="P1660" s="20"/>
      <c r="Q1660" s="20"/>
      <c r="R1660" s="20"/>
      <c r="S1660" s="20"/>
      <c r="T1660" s="20"/>
      <c r="U1660" s="20"/>
      <c r="V1660" s="20"/>
      <c r="W1660" s="20"/>
      <c r="X1660" s="20"/>
      <c r="Y1660" s="20"/>
      <c r="Z1660" s="20"/>
    </row>
    <row r="1661" spans="1:26" ht="12.5">
      <c r="A1661" s="20" t="s">
        <v>22621</v>
      </c>
      <c r="B1661" s="20">
        <v>15000000</v>
      </c>
      <c r="C1661" s="20"/>
      <c r="D1661" s="20"/>
      <c r="E1661" s="20"/>
      <c r="F1661" s="20">
        <v>226</v>
      </c>
      <c r="G1661" s="20">
        <v>3281</v>
      </c>
      <c r="H1661" s="20">
        <v>260714</v>
      </c>
      <c r="I1661" s="20">
        <v>15000</v>
      </c>
      <c r="J1661" s="20" t="s">
        <v>1</v>
      </c>
      <c r="K1661" s="20" t="s">
        <v>22638</v>
      </c>
      <c r="L1661" s="20"/>
      <c r="M1661" s="20"/>
      <c r="N1661" s="20"/>
      <c r="O1661" s="20"/>
      <c r="P1661" s="20"/>
      <c r="Q1661" s="20"/>
      <c r="R1661" s="20"/>
      <c r="S1661" s="20"/>
      <c r="T1661" s="20"/>
      <c r="U1661" s="20"/>
      <c r="V1661" s="20"/>
      <c r="W1661" s="20"/>
      <c r="X1661" s="20"/>
      <c r="Y1661" s="20"/>
      <c r="Z1661" s="20"/>
    </row>
    <row r="1662" spans="1:26" ht="12.5">
      <c r="A1662" s="20" t="s">
        <v>22621</v>
      </c>
      <c r="B1662" s="20">
        <v>15000000</v>
      </c>
      <c r="C1662" s="20"/>
      <c r="D1662" s="20"/>
      <c r="E1662" s="20"/>
      <c r="F1662" s="20">
        <v>226</v>
      </c>
      <c r="G1662" s="20">
        <v>3281</v>
      </c>
      <c r="H1662" s="20">
        <v>260715</v>
      </c>
      <c r="I1662" s="20">
        <v>15000</v>
      </c>
      <c r="J1662" s="20" t="s">
        <v>1</v>
      </c>
      <c r="K1662" s="20" t="s">
        <v>22638</v>
      </c>
      <c r="L1662" s="20"/>
      <c r="M1662" s="20"/>
      <c r="N1662" s="20"/>
      <c r="O1662" s="20"/>
      <c r="P1662" s="20"/>
      <c r="Q1662" s="20"/>
      <c r="R1662" s="20"/>
      <c r="S1662" s="20"/>
      <c r="T1662" s="20"/>
      <c r="U1662" s="20"/>
      <c r="V1662" s="20"/>
      <c r="W1662" s="20"/>
      <c r="X1662" s="20"/>
      <c r="Y1662" s="20"/>
      <c r="Z1662" s="20"/>
    </row>
    <row r="1663" spans="1:26" ht="12.5">
      <c r="A1663" s="20" t="s">
        <v>22621</v>
      </c>
      <c r="B1663" s="20">
        <v>15000000</v>
      </c>
      <c r="C1663" s="20"/>
      <c r="D1663" s="20"/>
      <c r="E1663" s="20"/>
      <c r="F1663" s="20">
        <v>226</v>
      </c>
      <c r="G1663" s="20">
        <v>3281</v>
      </c>
      <c r="H1663" s="20">
        <v>260716</v>
      </c>
      <c r="I1663" s="20">
        <v>15000</v>
      </c>
      <c r="J1663" s="20" t="s">
        <v>1</v>
      </c>
      <c r="K1663" s="20" t="s">
        <v>22638</v>
      </c>
      <c r="L1663" s="20"/>
      <c r="M1663" s="20"/>
      <c r="N1663" s="20"/>
      <c r="O1663" s="20"/>
      <c r="P1663" s="20"/>
      <c r="Q1663" s="20"/>
      <c r="R1663" s="20"/>
      <c r="S1663" s="20"/>
      <c r="T1663" s="20"/>
      <c r="U1663" s="20"/>
      <c r="V1663" s="20"/>
      <c r="W1663" s="20"/>
      <c r="X1663" s="20"/>
      <c r="Y1663" s="20"/>
      <c r="Z1663" s="20"/>
    </row>
    <row r="1664" spans="1:26" ht="12.5">
      <c r="A1664" s="20" t="s">
        <v>22621</v>
      </c>
      <c r="B1664" s="20">
        <v>15000000</v>
      </c>
      <c r="C1664" s="20"/>
      <c r="D1664" s="20"/>
      <c r="E1664" s="20"/>
      <c r="F1664" s="20">
        <v>226</v>
      </c>
      <c r="G1664" s="20">
        <v>3281</v>
      </c>
      <c r="H1664" s="20">
        <v>260717</v>
      </c>
      <c r="I1664" s="20">
        <v>15000</v>
      </c>
      <c r="J1664" s="20" t="s">
        <v>1</v>
      </c>
      <c r="K1664" s="20" t="s">
        <v>22638</v>
      </c>
      <c r="L1664" s="20"/>
      <c r="M1664" s="20"/>
      <c r="N1664" s="20"/>
      <c r="O1664" s="20"/>
      <c r="P1664" s="20"/>
      <c r="Q1664" s="20"/>
      <c r="R1664" s="20"/>
      <c r="S1664" s="20"/>
      <c r="T1664" s="20"/>
      <c r="U1664" s="20"/>
      <c r="V1664" s="20"/>
      <c r="W1664" s="20"/>
      <c r="X1664" s="20"/>
      <c r="Y1664" s="20"/>
      <c r="Z1664" s="20"/>
    </row>
    <row r="1665" spans="1:26" ht="12.5">
      <c r="A1665" s="20" t="s">
        <v>22621</v>
      </c>
      <c r="B1665" s="20">
        <v>15000000</v>
      </c>
      <c r="C1665" s="20"/>
      <c r="D1665" s="20"/>
      <c r="E1665" s="20"/>
      <c r="F1665" s="20">
        <v>226</v>
      </c>
      <c r="G1665" s="20">
        <v>3281</v>
      </c>
      <c r="H1665" s="20">
        <v>260718</v>
      </c>
      <c r="I1665" s="20">
        <v>15000</v>
      </c>
      <c r="J1665" s="20" t="s">
        <v>1</v>
      </c>
      <c r="K1665" s="20" t="s">
        <v>22638</v>
      </c>
      <c r="L1665" s="20"/>
      <c r="M1665" s="20"/>
      <c r="N1665" s="20"/>
      <c r="O1665" s="20"/>
      <c r="P1665" s="20"/>
      <c r="Q1665" s="20"/>
      <c r="R1665" s="20"/>
      <c r="S1665" s="20"/>
      <c r="T1665" s="20"/>
      <c r="U1665" s="20"/>
      <c r="V1665" s="20"/>
      <c r="W1665" s="20"/>
      <c r="X1665" s="20"/>
      <c r="Y1665" s="20"/>
      <c r="Z1665" s="20"/>
    </row>
    <row r="1666" spans="1:26" ht="12.5">
      <c r="A1666" s="20" t="s">
        <v>22621</v>
      </c>
      <c r="B1666" s="20">
        <v>15000000</v>
      </c>
      <c r="C1666" s="20"/>
      <c r="D1666" s="20"/>
      <c r="E1666" s="20"/>
      <c r="F1666" s="20">
        <v>226</v>
      </c>
      <c r="G1666" s="20">
        <v>3281</v>
      </c>
      <c r="H1666" s="20">
        <v>260719</v>
      </c>
      <c r="I1666" s="20">
        <v>15000</v>
      </c>
      <c r="J1666" s="20" t="s">
        <v>1</v>
      </c>
      <c r="K1666" s="20" t="s">
        <v>22638</v>
      </c>
      <c r="L1666" s="20"/>
      <c r="M1666" s="20"/>
      <c r="N1666" s="20"/>
      <c r="O1666" s="20"/>
      <c r="P1666" s="20"/>
      <c r="Q1666" s="20"/>
      <c r="R1666" s="20"/>
      <c r="S1666" s="20"/>
      <c r="T1666" s="20"/>
      <c r="U1666" s="20"/>
      <c r="V1666" s="20"/>
      <c r="W1666" s="20"/>
      <c r="X1666" s="20"/>
      <c r="Y1666" s="20"/>
      <c r="Z1666" s="20"/>
    </row>
    <row r="1667" spans="1:26" ht="12.5">
      <c r="A1667" s="20" t="s">
        <v>22621</v>
      </c>
      <c r="B1667" s="20">
        <v>15000000</v>
      </c>
      <c r="C1667" s="20"/>
      <c r="D1667" s="20"/>
      <c r="E1667" s="20"/>
      <c r="F1667" s="20">
        <v>226</v>
      </c>
      <c r="G1667" s="20">
        <v>3281</v>
      </c>
      <c r="H1667" s="20">
        <v>260720</v>
      </c>
      <c r="I1667" s="20">
        <v>15000</v>
      </c>
      <c r="J1667" s="20" t="s">
        <v>1</v>
      </c>
      <c r="K1667" s="20" t="s">
        <v>22638</v>
      </c>
      <c r="L1667" s="20"/>
      <c r="M1667" s="20"/>
      <c r="N1667" s="20"/>
      <c r="O1667" s="20"/>
      <c r="P1667" s="20"/>
      <c r="Q1667" s="20"/>
      <c r="R1667" s="20"/>
      <c r="S1667" s="20"/>
      <c r="T1667" s="20"/>
      <c r="U1667" s="20"/>
      <c r="V1667" s="20"/>
      <c r="W1667" s="20"/>
      <c r="X1667" s="20"/>
      <c r="Y1667" s="20"/>
      <c r="Z1667" s="20"/>
    </row>
    <row r="1668" spans="1:26" ht="12.5">
      <c r="A1668" s="20" t="s">
        <v>22621</v>
      </c>
      <c r="B1668" s="20">
        <v>15000000</v>
      </c>
      <c r="C1668" s="20"/>
      <c r="D1668" s="20"/>
      <c r="E1668" s="20"/>
      <c r="F1668" s="20">
        <v>226</v>
      </c>
      <c r="G1668" s="20">
        <v>3281</v>
      </c>
      <c r="H1668" s="20">
        <v>260721</v>
      </c>
      <c r="I1668" s="20">
        <v>15000</v>
      </c>
      <c r="J1668" s="20" t="s">
        <v>1</v>
      </c>
      <c r="K1668" s="20" t="s">
        <v>22638</v>
      </c>
      <c r="L1668" s="20"/>
      <c r="M1668" s="20"/>
      <c r="N1668" s="20"/>
      <c r="O1668" s="20"/>
      <c r="P1668" s="20"/>
      <c r="Q1668" s="20"/>
      <c r="R1668" s="20"/>
      <c r="S1668" s="20"/>
      <c r="T1668" s="20"/>
      <c r="U1668" s="20"/>
      <c r="V1668" s="20"/>
      <c r="W1668" s="20"/>
      <c r="X1668" s="20"/>
      <c r="Y1668" s="20"/>
      <c r="Z1668" s="20"/>
    </row>
    <row r="1669" spans="1:26" ht="12.5">
      <c r="A1669" s="20" t="s">
        <v>22621</v>
      </c>
      <c r="B1669" s="20">
        <v>15000000</v>
      </c>
      <c r="C1669" s="20"/>
      <c r="D1669" s="20"/>
      <c r="E1669" s="20"/>
      <c r="F1669" s="20">
        <v>226</v>
      </c>
      <c r="G1669" s="20">
        <v>3281</v>
      </c>
      <c r="H1669" s="20">
        <v>260722</v>
      </c>
      <c r="I1669" s="20">
        <v>15000</v>
      </c>
      <c r="J1669" s="20" t="s">
        <v>1</v>
      </c>
      <c r="K1669" s="20" t="s">
        <v>22638</v>
      </c>
      <c r="L1669" s="20"/>
      <c r="M1669" s="20"/>
      <c r="N1669" s="20"/>
      <c r="O1669" s="20"/>
      <c r="P1669" s="20"/>
      <c r="Q1669" s="20"/>
      <c r="R1669" s="20"/>
      <c r="S1669" s="20"/>
      <c r="T1669" s="20"/>
      <c r="U1669" s="20"/>
      <c r="V1669" s="20"/>
      <c r="W1669" s="20"/>
      <c r="X1669" s="20"/>
      <c r="Y1669" s="20"/>
      <c r="Z1669" s="20"/>
    </row>
    <row r="1670" spans="1:26" ht="12.5">
      <c r="A1670" s="20" t="s">
        <v>22621</v>
      </c>
      <c r="B1670" s="20">
        <v>15000000</v>
      </c>
      <c r="C1670" s="20"/>
      <c r="D1670" s="20"/>
      <c r="E1670" s="20"/>
      <c r="F1670" s="20">
        <v>226</v>
      </c>
      <c r="G1670" s="20">
        <v>3281</v>
      </c>
      <c r="H1670" s="20">
        <v>260723</v>
      </c>
      <c r="I1670" s="20">
        <v>15000</v>
      </c>
      <c r="J1670" s="20" t="s">
        <v>1</v>
      </c>
      <c r="K1670" s="20" t="s">
        <v>22638</v>
      </c>
      <c r="L1670" s="20"/>
      <c r="M1670" s="20"/>
      <c r="N1670" s="20"/>
      <c r="O1670" s="20"/>
      <c r="P1670" s="20"/>
      <c r="Q1670" s="20"/>
      <c r="R1670" s="20"/>
      <c r="S1670" s="20"/>
      <c r="T1670" s="20"/>
      <c r="U1670" s="20"/>
      <c r="V1670" s="20"/>
      <c r="W1670" s="20"/>
      <c r="X1670" s="20"/>
      <c r="Y1670" s="20"/>
      <c r="Z1670" s="20"/>
    </row>
    <row r="1671" spans="1:26" ht="12.5">
      <c r="A1671" s="20" t="s">
        <v>22621</v>
      </c>
      <c r="B1671" s="20">
        <v>15000000</v>
      </c>
      <c r="C1671" s="20"/>
      <c r="D1671" s="20"/>
      <c r="E1671" s="20"/>
      <c r="F1671" s="20">
        <v>226</v>
      </c>
      <c r="G1671" s="20">
        <v>3281</v>
      </c>
      <c r="H1671" s="20">
        <v>260724</v>
      </c>
      <c r="I1671" s="20">
        <v>15000</v>
      </c>
      <c r="J1671" s="20" t="s">
        <v>1</v>
      </c>
      <c r="K1671" s="20" t="s">
        <v>22638</v>
      </c>
      <c r="L1671" s="20"/>
      <c r="M1671" s="20"/>
      <c r="N1671" s="20"/>
      <c r="O1671" s="20"/>
      <c r="P1671" s="20"/>
      <c r="Q1671" s="20"/>
      <c r="R1671" s="20"/>
      <c r="S1671" s="20"/>
      <c r="T1671" s="20"/>
      <c r="U1671" s="20"/>
      <c r="V1671" s="20"/>
      <c r="W1671" s="20"/>
      <c r="X1671" s="20"/>
      <c r="Y1671" s="20"/>
      <c r="Z1671" s="20"/>
    </row>
    <row r="1672" spans="1:26" ht="12.5">
      <c r="A1672" s="20" t="s">
        <v>22621</v>
      </c>
      <c r="B1672" s="20">
        <v>15000000</v>
      </c>
      <c r="C1672" s="20"/>
      <c r="D1672" s="20"/>
      <c r="E1672" s="20"/>
      <c r="F1672" s="20">
        <v>226</v>
      </c>
      <c r="G1672" s="20">
        <v>3281</v>
      </c>
      <c r="H1672" s="20">
        <v>260725</v>
      </c>
      <c r="I1672" s="20">
        <v>15000</v>
      </c>
      <c r="J1672" s="20" t="s">
        <v>1</v>
      </c>
      <c r="K1672" s="20" t="s">
        <v>22638</v>
      </c>
      <c r="L1672" s="20"/>
      <c r="M1672" s="20"/>
      <c r="N1672" s="20"/>
      <c r="O1672" s="20"/>
      <c r="P1672" s="20"/>
      <c r="Q1672" s="20"/>
      <c r="R1672" s="20"/>
      <c r="S1672" s="20"/>
      <c r="T1672" s="20"/>
      <c r="U1672" s="20"/>
      <c r="V1672" s="20"/>
      <c r="W1672" s="20"/>
      <c r="X1672" s="20"/>
      <c r="Y1672" s="20"/>
      <c r="Z1672" s="20"/>
    </row>
    <row r="1673" spans="1:26" ht="12.5">
      <c r="A1673" s="20" t="s">
        <v>22621</v>
      </c>
      <c r="B1673" s="20">
        <v>15000000</v>
      </c>
      <c r="C1673" s="20"/>
      <c r="D1673" s="20"/>
      <c r="E1673" s="20"/>
      <c r="F1673" s="20">
        <v>226</v>
      </c>
      <c r="G1673" s="20">
        <v>3281</v>
      </c>
      <c r="H1673" s="20">
        <v>260726</v>
      </c>
      <c r="I1673" s="20">
        <v>15000</v>
      </c>
      <c r="J1673" s="20" t="s">
        <v>1</v>
      </c>
      <c r="K1673" s="20" t="s">
        <v>22638</v>
      </c>
      <c r="L1673" s="20"/>
      <c r="M1673" s="20"/>
      <c r="N1673" s="20"/>
      <c r="O1673" s="20"/>
      <c r="P1673" s="20"/>
      <c r="Q1673" s="20"/>
      <c r="R1673" s="20"/>
      <c r="S1673" s="20"/>
      <c r="T1673" s="20"/>
      <c r="U1673" s="20"/>
      <c r="V1673" s="20"/>
      <c r="W1673" s="20"/>
      <c r="X1673" s="20"/>
      <c r="Y1673" s="20"/>
      <c r="Z1673" s="20"/>
    </row>
    <row r="1674" spans="1:26" ht="12.5">
      <c r="A1674" s="20" t="s">
        <v>22621</v>
      </c>
      <c r="B1674" s="20">
        <v>15000000</v>
      </c>
      <c r="C1674" s="20"/>
      <c r="D1674" s="20"/>
      <c r="E1674" s="20"/>
      <c r="F1674" s="20">
        <v>226</v>
      </c>
      <c r="G1674" s="20">
        <v>3281</v>
      </c>
      <c r="H1674" s="20">
        <v>260727</v>
      </c>
      <c r="I1674" s="20">
        <v>15000</v>
      </c>
      <c r="J1674" s="20" t="s">
        <v>1</v>
      </c>
      <c r="K1674" s="20" t="s">
        <v>22638</v>
      </c>
      <c r="L1674" s="20"/>
      <c r="M1674" s="20"/>
      <c r="N1674" s="20"/>
      <c r="O1674" s="20"/>
      <c r="P1674" s="20"/>
      <c r="Q1674" s="20"/>
      <c r="R1674" s="20"/>
      <c r="S1674" s="20"/>
      <c r="T1674" s="20"/>
      <c r="U1674" s="20"/>
      <c r="V1674" s="20"/>
      <c r="W1674" s="20"/>
      <c r="X1674" s="20"/>
      <c r="Y1674" s="20"/>
      <c r="Z1674" s="20"/>
    </row>
    <row r="1675" spans="1:26" ht="12.5">
      <c r="A1675" s="20" t="s">
        <v>22621</v>
      </c>
      <c r="B1675" s="20">
        <v>15000000</v>
      </c>
      <c r="C1675" s="20"/>
      <c r="D1675" s="20"/>
      <c r="E1675" s="20"/>
      <c r="F1675" s="20">
        <v>226</v>
      </c>
      <c r="G1675" s="20">
        <v>3281</v>
      </c>
      <c r="H1675" s="20">
        <v>260728</v>
      </c>
      <c r="I1675" s="20">
        <v>15000</v>
      </c>
      <c r="J1675" s="20" t="s">
        <v>1</v>
      </c>
      <c r="K1675" s="20" t="s">
        <v>22638</v>
      </c>
      <c r="L1675" s="20"/>
      <c r="M1675" s="20"/>
      <c r="N1675" s="20"/>
      <c r="O1675" s="20"/>
      <c r="P1675" s="20"/>
      <c r="Q1675" s="20"/>
      <c r="R1675" s="20"/>
      <c r="S1675" s="20"/>
      <c r="T1675" s="20"/>
      <c r="U1675" s="20"/>
      <c r="V1675" s="20"/>
      <c r="W1675" s="20"/>
      <c r="X1675" s="20"/>
      <c r="Y1675" s="20"/>
      <c r="Z1675" s="20"/>
    </row>
    <row r="1676" spans="1:26" ht="12.5">
      <c r="A1676" s="20" t="s">
        <v>22621</v>
      </c>
      <c r="B1676" s="20">
        <v>15000000</v>
      </c>
      <c r="C1676" s="20"/>
      <c r="D1676" s="20"/>
      <c r="E1676" s="20"/>
      <c r="F1676" s="20">
        <v>226</v>
      </c>
      <c r="G1676" s="20">
        <v>3281</v>
      </c>
      <c r="H1676" s="20">
        <v>260729</v>
      </c>
      <c r="I1676" s="20">
        <v>15000</v>
      </c>
      <c r="J1676" s="20" t="s">
        <v>1</v>
      </c>
      <c r="K1676" s="20" t="s">
        <v>22638</v>
      </c>
      <c r="L1676" s="20"/>
      <c r="M1676" s="20"/>
      <c r="N1676" s="20"/>
      <c r="O1676" s="20"/>
      <c r="P1676" s="20"/>
      <c r="Q1676" s="20"/>
      <c r="R1676" s="20"/>
      <c r="S1676" s="20"/>
      <c r="T1676" s="20"/>
      <c r="U1676" s="20"/>
      <c r="V1676" s="20"/>
      <c r="W1676" s="20"/>
      <c r="X1676" s="20"/>
      <c r="Y1676" s="20"/>
      <c r="Z1676" s="20"/>
    </row>
    <row r="1677" spans="1:26" ht="12.5">
      <c r="A1677" s="20" t="s">
        <v>22621</v>
      </c>
      <c r="B1677" s="20">
        <v>15000000</v>
      </c>
      <c r="C1677" s="20"/>
      <c r="D1677" s="20"/>
      <c r="E1677" s="20"/>
      <c r="F1677" s="20">
        <v>226</v>
      </c>
      <c r="G1677" s="20">
        <v>3281</v>
      </c>
      <c r="H1677" s="20">
        <v>260730</v>
      </c>
      <c r="I1677" s="20">
        <v>15000</v>
      </c>
      <c r="J1677" s="20" t="s">
        <v>1</v>
      </c>
      <c r="K1677" s="20" t="s">
        <v>22638</v>
      </c>
      <c r="L1677" s="20"/>
      <c r="M1677" s="20"/>
      <c r="N1677" s="20"/>
      <c r="O1677" s="20"/>
      <c r="P1677" s="20"/>
      <c r="Q1677" s="20"/>
      <c r="R1677" s="20"/>
      <c r="S1677" s="20"/>
      <c r="T1677" s="20"/>
      <c r="U1677" s="20"/>
      <c r="V1677" s="20"/>
      <c r="W1677" s="20"/>
      <c r="X1677" s="20"/>
      <c r="Y1677" s="20"/>
      <c r="Z1677" s="20"/>
    </row>
    <row r="1678" spans="1:26" ht="12.5">
      <c r="A1678" s="20" t="s">
        <v>22621</v>
      </c>
      <c r="B1678" s="20">
        <v>15000000</v>
      </c>
      <c r="C1678" s="20"/>
      <c r="D1678" s="20"/>
      <c r="E1678" s="20"/>
      <c r="F1678" s="20">
        <v>226</v>
      </c>
      <c r="G1678" s="20">
        <v>3281</v>
      </c>
      <c r="H1678" s="20">
        <v>260731</v>
      </c>
      <c r="I1678" s="20">
        <v>15000</v>
      </c>
      <c r="J1678" s="20" t="s">
        <v>1</v>
      </c>
      <c r="K1678" s="20" t="s">
        <v>22638</v>
      </c>
      <c r="L1678" s="20"/>
      <c r="M1678" s="20"/>
      <c r="N1678" s="20"/>
      <c r="O1678" s="20"/>
      <c r="P1678" s="20"/>
      <c r="Q1678" s="20"/>
      <c r="R1678" s="20"/>
      <c r="S1678" s="20"/>
      <c r="T1678" s="20"/>
      <c r="U1678" s="20"/>
      <c r="V1678" s="20"/>
      <c r="W1678" s="20"/>
      <c r="X1678" s="20"/>
      <c r="Y1678" s="20"/>
      <c r="Z1678" s="20"/>
    </row>
    <row r="1679" spans="1:26" ht="12.5">
      <c r="A1679" s="20" t="s">
        <v>22621</v>
      </c>
      <c r="B1679" s="20">
        <v>15000000</v>
      </c>
      <c r="C1679" s="20"/>
      <c r="D1679" s="20"/>
      <c r="E1679" s="20"/>
      <c r="F1679" s="20">
        <v>226</v>
      </c>
      <c r="G1679" s="20">
        <v>3281</v>
      </c>
      <c r="H1679" s="20">
        <v>260732</v>
      </c>
      <c r="I1679" s="20">
        <v>15000</v>
      </c>
      <c r="J1679" s="20" t="s">
        <v>1</v>
      </c>
      <c r="K1679" s="20" t="s">
        <v>22638</v>
      </c>
      <c r="L1679" s="20"/>
      <c r="M1679" s="20"/>
      <c r="N1679" s="20"/>
      <c r="O1679" s="20"/>
      <c r="P1679" s="20"/>
      <c r="Q1679" s="20"/>
      <c r="R1679" s="20"/>
      <c r="S1679" s="20"/>
      <c r="T1679" s="20"/>
      <c r="U1679" s="20"/>
      <c r="V1679" s="20"/>
      <c r="W1679" s="20"/>
      <c r="X1679" s="20"/>
      <c r="Y1679" s="20"/>
      <c r="Z1679" s="20"/>
    </row>
    <row r="1680" spans="1:26" ht="12.5">
      <c r="A1680" s="20" t="s">
        <v>22621</v>
      </c>
      <c r="B1680" s="20">
        <v>15000000</v>
      </c>
      <c r="C1680" s="20"/>
      <c r="D1680" s="20"/>
      <c r="E1680" s="20"/>
      <c r="F1680" s="20">
        <v>226</v>
      </c>
      <c r="G1680" s="20">
        <v>3281</v>
      </c>
      <c r="H1680" s="20">
        <v>260733</v>
      </c>
      <c r="I1680" s="20">
        <v>15000</v>
      </c>
      <c r="J1680" s="20" t="s">
        <v>1</v>
      </c>
      <c r="K1680" s="20" t="s">
        <v>22638</v>
      </c>
      <c r="L1680" s="20"/>
      <c r="M1680" s="20"/>
      <c r="N1680" s="20"/>
      <c r="O1680" s="20"/>
      <c r="P1680" s="20"/>
      <c r="Q1680" s="20"/>
      <c r="R1680" s="20"/>
      <c r="S1680" s="20"/>
      <c r="T1680" s="20"/>
      <c r="U1680" s="20"/>
      <c r="V1680" s="20"/>
      <c r="W1680" s="20"/>
      <c r="X1680" s="20"/>
      <c r="Y1680" s="20"/>
      <c r="Z1680" s="20"/>
    </row>
    <row r="1681" spans="1:26" ht="12.5">
      <c r="A1681" s="20" t="s">
        <v>22621</v>
      </c>
      <c r="B1681" s="20">
        <v>15000000</v>
      </c>
      <c r="C1681" s="20"/>
      <c r="D1681" s="20"/>
      <c r="E1681" s="20"/>
      <c r="F1681" s="20">
        <v>226</v>
      </c>
      <c r="G1681" s="20">
        <v>3281</v>
      </c>
      <c r="H1681" s="20">
        <v>260734</v>
      </c>
      <c r="I1681" s="20">
        <v>15000</v>
      </c>
      <c r="J1681" s="20" t="s">
        <v>1</v>
      </c>
      <c r="K1681" s="20" t="s">
        <v>22638</v>
      </c>
      <c r="L1681" s="20"/>
      <c r="M1681" s="20"/>
      <c r="N1681" s="20"/>
      <c r="O1681" s="20"/>
      <c r="P1681" s="20"/>
      <c r="Q1681" s="20"/>
      <c r="R1681" s="20"/>
      <c r="S1681" s="20"/>
      <c r="T1681" s="20"/>
      <c r="U1681" s="20"/>
      <c r="V1681" s="20"/>
      <c r="W1681" s="20"/>
      <c r="X1681" s="20"/>
      <c r="Y1681" s="20"/>
      <c r="Z1681" s="20"/>
    </row>
    <row r="1682" spans="1:26" ht="12.5">
      <c r="A1682" s="20" t="s">
        <v>22621</v>
      </c>
      <c r="B1682" s="20">
        <v>15000000</v>
      </c>
      <c r="C1682" s="20"/>
      <c r="D1682" s="20"/>
      <c r="E1682" s="20"/>
      <c r="F1682" s="20">
        <v>226</v>
      </c>
      <c r="G1682" s="20">
        <v>3281</v>
      </c>
      <c r="H1682" s="20">
        <v>260735</v>
      </c>
      <c r="I1682" s="20">
        <v>15000</v>
      </c>
      <c r="J1682" s="20" t="s">
        <v>1</v>
      </c>
      <c r="K1682" s="20" t="s">
        <v>22638</v>
      </c>
      <c r="L1682" s="20"/>
      <c r="M1682" s="20"/>
      <c r="N1682" s="20"/>
      <c r="O1682" s="20"/>
      <c r="P1682" s="20"/>
      <c r="Q1682" s="20"/>
      <c r="R1682" s="20"/>
      <c r="S1682" s="20"/>
      <c r="T1682" s="20"/>
      <c r="U1682" s="20"/>
      <c r="V1682" s="20"/>
      <c r="W1682" s="20"/>
      <c r="X1682" s="20"/>
      <c r="Y1682" s="20"/>
      <c r="Z1682" s="20"/>
    </row>
    <row r="1683" spans="1:26" ht="12.5">
      <c r="A1683" s="20" t="s">
        <v>22621</v>
      </c>
      <c r="B1683" s="20">
        <v>15000000</v>
      </c>
      <c r="C1683" s="20"/>
      <c r="D1683" s="20"/>
      <c r="E1683" s="20"/>
      <c r="F1683" s="20">
        <v>249</v>
      </c>
      <c r="G1683" s="20">
        <v>1728</v>
      </c>
      <c r="H1683" s="20">
        <v>90794</v>
      </c>
      <c r="I1683" s="20">
        <v>15000</v>
      </c>
      <c r="J1683" s="20" t="s">
        <v>1</v>
      </c>
      <c r="K1683" s="20" t="s">
        <v>22639</v>
      </c>
      <c r="L1683" s="20"/>
      <c r="M1683" s="20"/>
      <c r="N1683" s="20"/>
      <c r="O1683" s="20"/>
      <c r="P1683" s="20"/>
      <c r="Q1683" s="20"/>
      <c r="R1683" s="20"/>
      <c r="S1683" s="20"/>
      <c r="T1683" s="20"/>
      <c r="U1683" s="20"/>
      <c r="V1683" s="20"/>
      <c r="W1683" s="20"/>
      <c r="X1683" s="20"/>
      <c r="Y1683" s="20"/>
      <c r="Z1683" s="20"/>
    </row>
    <row r="1684" spans="1:26" ht="12.5">
      <c r="A1684" s="20" t="s">
        <v>22621</v>
      </c>
      <c r="B1684" s="20">
        <v>15000000</v>
      </c>
      <c r="C1684" s="20"/>
      <c r="D1684" s="20"/>
      <c r="E1684" s="20"/>
      <c r="F1684" s="20">
        <v>249</v>
      </c>
      <c r="G1684" s="20">
        <v>1728</v>
      </c>
      <c r="H1684" s="20">
        <v>190301</v>
      </c>
      <c r="I1684" s="20">
        <v>15000</v>
      </c>
      <c r="J1684" s="20" t="s">
        <v>1</v>
      </c>
      <c r="K1684" s="20" t="s">
        <v>22639</v>
      </c>
      <c r="L1684" s="20"/>
      <c r="M1684" s="20"/>
      <c r="N1684" s="20"/>
      <c r="O1684" s="20"/>
      <c r="P1684" s="20"/>
      <c r="Q1684" s="20"/>
      <c r="R1684" s="20"/>
      <c r="S1684" s="20"/>
      <c r="T1684" s="20"/>
      <c r="U1684" s="20"/>
      <c r="V1684" s="20"/>
      <c r="W1684" s="20"/>
      <c r="X1684" s="20"/>
      <c r="Y1684" s="20"/>
      <c r="Z1684" s="20"/>
    </row>
    <row r="1685" spans="1:26" ht="12.5">
      <c r="A1685" s="20" t="s">
        <v>22621</v>
      </c>
      <c r="B1685" s="20">
        <v>15000000</v>
      </c>
      <c r="C1685" s="20"/>
      <c r="D1685" s="20"/>
      <c r="E1685" s="20"/>
      <c r="F1685" s="20">
        <v>249</v>
      </c>
      <c r="G1685" s="20">
        <v>1728</v>
      </c>
      <c r="H1685" s="20">
        <v>190302</v>
      </c>
      <c r="I1685" s="20">
        <v>15000</v>
      </c>
      <c r="J1685" s="20" t="s">
        <v>1</v>
      </c>
      <c r="K1685" s="20" t="s">
        <v>22639</v>
      </c>
      <c r="L1685" s="20"/>
      <c r="M1685" s="20"/>
      <c r="N1685" s="20"/>
      <c r="O1685" s="20"/>
      <c r="P1685" s="20"/>
      <c r="Q1685" s="20"/>
      <c r="R1685" s="20"/>
      <c r="S1685" s="20"/>
      <c r="T1685" s="20"/>
      <c r="U1685" s="20"/>
      <c r="V1685" s="20"/>
      <c r="W1685" s="20"/>
      <c r="X1685" s="20"/>
      <c r="Y1685" s="20"/>
      <c r="Z1685" s="20"/>
    </row>
    <row r="1686" spans="1:26" ht="12.5">
      <c r="A1686" s="20" t="s">
        <v>22621</v>
      </c>
      <c r="B1686" s="20">
        <v>15000000</v>
      </c>
      <c r="C1686" s="20"/>
      <c r="D1686" s="20"/>
      <c r="E1686" s="20"/>
      <c r="F1686" s="20">
        <v>249</v>
      </c>
      <c r="G1686" s="20">
        <v>1728</v>
      </c>
      <c r="H1686" s="20">
        <v>190303</v>
      </c>
      <c r="I1686" s="20">
        <v>15000</v>
      </c>
      <c r="J1686" s="20" t="s">
        <v>1</v>
      </c>
      <c r="K1686" s="20" t="s">
        <v>22639</v>
      </c>
      <c r="L1686" s="20"/>
      <c r="M1686" s="20"/>
      <c r="N1686" s="20"/>
      <c r="O1686" s="20"/>
      <c r="P1686" s="20"/>
      <c r="Q1686" s="20"/>
      <c r="R1686" s="20"/>
      <c r="S1686" s="20"/>
      <c r="T1686" s="20"/>
      <c r="U1686" s="20"/>
      <c r="V1686" s="20"/>
      <c r="W1686" s="20"/>
      <c r="X1686" s="20"/>
      <c r="Y1686" s="20"/>
      <c r="Z1686" s="20"/>
    </row>
    <row r="1687" spans="1:26" ht="12.5">
      <c r="A1687" s="20" t="s">
        <v>22621</v>
      </c>
      <c r="B1687" s="20">
        <v>15000000</v>
      </c>
      <c r="C1687" s="20"/>
      <c r="D1687" s="20"/>
      <c r="E1687" s="20"/>
      <c r="F1687" s="20">
        <v>249</v>
      </c>
      <c r="G1687" s="20">
        <v>1728</v>
      </c>
      <c r="H1687" s="20">
        <v>190304</v>
      </c>
      <c r="I1687" s="20">
        <v>15000</v>
      </c>
      <c r="J1687" s="20" t="s">
        <v>1</v>
      </c>
      <c r="K1687" s="20" t="s">
        <v>22639</v>
      </c>
      <c r="L1687" s="20"/>
      <c r="M1687" s="20"/>
      <c r="N1687" s="20"/>
      <c r="O1687" s="20"/>
      <c r="P1687" s="20"/>
      <c r="Q1687" s="20"/>
      <c r="R1687" s="20"/>
      <c r="S1687" s="20"/>
      <c r="T1687" s="20"/>
      <c r="U1687" s="20"/>
      <c r="V1687" s="20"/>
      <c r="W1687" s="20"/>
      <c r="X1687" s="20"/>
      <c r="Y1687" s="20"/>
      <c r="Z1687" s="20"/>
    </row>
    <row r="1688" spans="1:26" ht="12.5">
      <c r="A1688" s="20" t="s">
        <v>22621</v>
      </c>
      <c r="B1688" s="20">
        <v>15000000</v>
      </c>
      <c r="C1688" s="20"/>
      <c r="D1688" s="20"/>
      <c r="E1688" s="20"/>
      <c r="F1688" s="20">
        <v>249</v>
      </c>
      <c r="G1688" s="20">
        <v>1728</v>
      </c>
      <c r="H1688" s="20">
        <v>190305</v>
      </c>
      <c r="I1688" s="20">
        <v>15000</v>
      </c>
      <c r="J1688" s="20" t="s">
        <v>1</v>
      </c>
      <c r="K1688" s="20" t="s">
        <v>22639</v>
      </c>
      <c r="L1688" s="20"/>
      <c r="M1688" s="20"/>
      <c r="N1688" s="20"/>
      <c r="O1688" s="20"/>
      <c r="P1688" s="20"/>
      <c r="Q1688" s="20"/>
      <c r="R1688" s="20"/>
      <c r="S1688" s="20"/>
      <c r="T1688" s="20"/>
      <c r="U1688" s="20"/>
      <c r="V1688" s="20"/>
      <c r="W1688" s="20"/>
      <c r="X1688" s="20"/>
      <c r="Y1688" s="20"/>
      <c r="Z1688" s="20"/>
    </row>
    <row r="1689" spans="1:26" ht="12.5">
      <c r="A1689" s="20" t="s">
        <v>22621</v>
      </c>
      <c r="B1689" s="20">
        <v>15000000</v>
      </c>
      <c r="C1689" s="20"/>
      <c r="D1689" s="20"/>
      <c r="E1689" s="20"/>
      <c r="F1689" s="20">
        <v>249</v>
      </c>
      <c r="G1689" s="20">
        <v>1728</v>
      </c>
      <c r="H1689" s="20">
        <v>190306</v>
      </c>
      <c r="I1689" s="20">
        <v>15000</v>
      </c>
      <c r="J1689" s="20" t="s">
        <v>1</v>
      </c>
      <c r="K1689" s="20" t="s">
        <v>22639</v>
      </c>
      <c r="L1689" s="20"/>
      <c r="M1689" s="20"/>
      <c r="N1689" s="20"/>
      <c r="O1689" s="20"/>
      <c r="P1689" s="20"/>
      <c r="Q1689" s="20"/>
      <c r="R1689" s="20"/>
      <c r="S1689" s="20"/>
      <c r="T1689" s="20"/>
      <c r="U1689" s="20"/>
      <c r="V1689" s="20"/>
      <c r="W1689" s="20"/>
      <c r="X1689" s="20"/>
      <c r="Y1689" s="20"/>
      <c r="Z1689" s="20"/>
    </row>
    <row r="1690" spans="1:26" ht="12.5">
      <c r="A1690" s="20" t="s">
        <v>22621</v>
      </c>
      <c r="B1690" s="20">
        <v>15000000</v>
      </c>
      <c r="C1690" s="20"/>
      <c r="D1690" s="20"/>
      <c r="E1690" s="20"/>
      <c r="F1690" s="20">
        <v>249</v>
      </c>
      <c r="G1690" s="20">
        <v>1728</v>
      </c>
      <c r="H1690" s="20">
        <v>190307</v>
      </c>
      <c r="I1690" s="20">
        <v>15000</v>
      </c>
      <c r="J1690" s="20" t="s">
        <v>1</v>
      </c>
      <c r="K1690" s="20" t="s">
        <v>22639</v>
      </c>
      <c r="L1690" s="20"/>
      <c r="M1690" s="20"/>
      <c r="N1690" s="20"/>
      <c r="O1690" s="20"/>
      <c r="P1690" s="20"/>
      <c r="Q1690" s="20"/>
      <c r="R1690" s="20"/>
      <c r="S1690" s="20"/>
      <c r="T1690" s="20"/>
      <c r="U1690" s="20"/>
      <c r="V1690" s="20"/>
      <c r="W1690" s="20"/>
      <c r="X1690" s="20"/>
      <c r="Y1690" s="20"/>
      <c r="Z1690" s="20"/>
    </row>
    <row r="1691" spans="1:26" ht="12.5">
      <c r="A1691" s="20" t="s">
        <v>22621</v>
      </c>
      <c r="B1691" s="20">
        <v>15000000</v>
      </c>
      <c r="C1691" s="20"/>
      <c r="D1691" s="20"/>
      <c r="E1691" s="20"/>
      <c r="F1691" s="20">
        <v>249</v>
      </c>
      <c r="G1691" s="20">
        <v>1728</v>
      </c>
      <c r="H1691" s="20">
        <v>190308</v>
      </c>
      <c r="I1691" s="20">
        <v>15000</v>
      </c>
      <c r="J1691" s="20" t="s">
        <v>1</v>
      </c>
      <c r="K1691" s="20" t="s">
        <v>22639</v>
      </c>
      <c r="L1691" s="20"/>
      <c r="M1691" s="20"/>
      <c r="N1691" s="20"/>
      <c r="O1691" s="20"/>
      <c r="P1691" s="20"/>
      <c r="Q1691" s="20"/>
      <c r="R1691" s="20"/>
      <c r="S1691" s="20"/>
      <c r="T1691" s="20"/>
      <c r="U1691" s="20"/>
      <c r="V1691" s="20"/>
      <c r="W1691" s="20"/>
      <c r="X1691" s="20"/>
      <c r="Y1691" s="20"/>
      <c r="Z1691" s="20"/>
    </row>
    <row r="1692" spans="1:26" ht="12.5">
      <c r="A1692" s="20" t="s">
        <v>22621</v>
      </c>
      <c r="B1692" s="20">
        <v>15000000</v>
      </c>
      <c r="C1692" s="20"/>
      <c r="D1692" s="20"/>
      <c r="E1692" s="20"/>
      <c r="F1692" s="20">
        <v>249</v>
      </c>
      <c r="G1692" s="20">
        <v>1728</v>
      </c>
      <c r="H1692" s="20">
        <v>190309</v>
      </c>
      <c r="I1692" s="20">
        <v>15000</v>
      </c>
      <c r="J1692" s="20" t="s">
        <v>1</v>
      </c>
      <c r="K1692" s="20" t="s">
        <v>22639</v>
      </c>
      <c r="L1692" s="20"/>
      <c r="M1692" s="20"/>
      <c r="N1692" s="20"/>
      <c r="O1692" s="20"/>
      <c r="P1692" s="20"/>
      <c r="Q1692" s="20"/>
      <c r="R1692" s="20"/>
      <c r="S1692" s="20"/>
      <c r="T1692" s="20"/>
      <c r="U1692" s="20"/>
      <c r="V1692" s="20"/>
      <c r="W1692" s="20"/>
      <c r="X1692" s="20"/>
      <c r="Y1692" s="20"/>
      <c r="Z1692" s="20"/>
    </row>
    <row r="1693" spans="1:26" ht="12.5">
      <c r="A1693" s="20" t="s">
        <v>22621</v>
      </c>
      <c r="B1693" s="20">
        <v>15000000</v>
      </c>
      <c r="C1693" s="20"/>
      <c r="D1693" s="20"/>
      <c r="E1693" s="20"/>
      <c r="F1693" s="20">
        <v>249</v>
      </c>
      <c r="G1693" s="20">
        <v>1728</v>
      </c>
      <c r="H1693" s="20">
        <v>190310</v>
      </c>
      <c r="I1693" s="20">
        <v>15000</v>
      </c>
      <c r="J1693" s="20" t="s">
        <v>1</v>
      </c>
      <c r="K1693" s="20" t="s">
        <v>22639</v>
      </c>
      <c r="L1693" s="20"/>
      <c r="M1693" s="20"/>
      <c r="N1693" s="20"/>
      <c r="O1693" s="20"/>
      <c r="P1693" s="20"/>
      <c r="Q1693" s="20"/>
      <c r="R1693" s="20"/>
      <c r="S1693" s="20"/>
      <c r="T1693" s="20"/>
      <c r="U1693" s="20"/>
      <c r="V1693" s="20"/>
      <c r="W1693" s="20"/>
      <c r="X1693" s="20"/>
      <c r="Y1693" s="20"/>
      <c r="Z1693" s="20"/>
    </row>
    <row r="1694" spans="1:26" ht="12.5">
      <c r="A1694" s="20" t="s">
        <v>22621</v>
      </c>
      <c r="B1694" s="20">
        <v>15000000</v>
      </c>
      <c r="C1694" s="20"/>
      <c r="D1694" s="20"/>
      <c r="E1694" s="20"/>
      <c r="F1694" s="20">
        <v>249</v>
      </c>
      <c r="G1694" s="20">
        <v>1728</v>
      </c>
      <c r="H1694" s="20">
        <v>190311</v>
      </c>
      <c r="I1694" s="20">
        <v>15000</v>
      </c>
      <c r="J1694" s="20" t="s">
        <v>1</v>
      </c>
      <c r="K1694" s="20" t="s">
        <v>22639</v>
      </c>
      <c r="L1694" s="20"/>
      <c r="M1694" s="20"/>
      <c r="N1694" s="20"/>
      <c r="O1694" s="20"/>
      <c r="P1694" s="20"/>
      <c r="Q1694" s="20"/>
      <c r="R1694" s="20"/>
      <c r="S1694" s="20"/>
      <c r="T1694" s="20"/>
      <c r="U1694" s="20"/>
      <c r="V1694" s="20"/>
      <c r="W1694" s="20"/>
      <c r="X1694" s="20"/>
      <c r="Y1694" s="20"/>
      <c r="Z1694" s="20"/>
    </row>
    <row r="1695" spans="1:26" ht="12.5">
      <c r="A1695" s="20" t="s">
        <v>22621</v>
      </c>
      <c r="B1695" s="20">
        <v>15000000</v>
      </c>
      <c r="C1695" s="20"/>
      <c r="D1695" s="20"/>
      <c r="E1695" s="20"/>
      <c r="F1695" s="20">
        <v>249</v>
      </c>
      <c r="G1695" s="20">
        <v>1728</v>
      </c>
      <c r="H1695" s="20">
        <v>190312</v>
      </c>
      <c r="I1695" s="20">
        <v>15000</v>
      </c>
      <c r="J1695" s="20" t="s">
        <v>1</v>
      </c>
      <c r="K1695" s="20" t="s">
        <v>22639</v>
      </c>
      <c r="L1695" s="20"/>
      <c r="M1695" s="20"/>
      <c r="N1695" s="20"/>
      <c r="O1695" s="20"/>
      <c r="P1695" s="20"/>
      <c r="Q1695" s="20"/>
      <c r="R1695" s="20"/>
      <c r="S1695" s="20"/>
      <c r="T1695" s="20"/>
      <c r="U1695" s="20"/>
      <c r="V1695" s="20"/>
      <c r="W1695" s="20"/>
      <c r="X1695" s="20"/>
      <c r="Y1695" s="20"/>
      <c r="Z1695" s="20"/>
    </row>
    <row r="1696" spans="1:26" ht="12.5">
      <c r="A1696" s="20" t="s">
        <v>22621</v>
      </c>
      <c r="B1696" s="20">
        <v>15000000</v>
      </c>
      <c r="C1696" s="20"/>
      <c r="D1696" s="20"/>
      <c r="E1696" s="20"/>
      <c r="F1696" s="20">
        <v>249</v>
      </c>
      <c r="G1696" s="20">
        <v>1728</v>
      </c>
      <c r="H1696" s="20">
        <v>190313</v>
      </c>
      <c r="I1696" s="20">
        <v>15000</v>
      </c>
      <c r="J1696" s="20" t="s">
        <v>1</v>
      </c>
      <c r="K1696" s="20" t="s">
        <v>22639</v>
      </c>
      <c r="L1696" s="20"/>
      <c r="M1696" s="20"/>
      <c r="N1696" s="20"/>
      <c r="O1696" s="20"/>
      <c r="P1696" s="20"/>
      <c r="Q1696" s="20"/>
      <c r="R1696" s="20"/>
      <c r="S1696" s="20"/>
      <c r="T1696" s="20"/>
      <c r="U1696" s="20"/>
      <c r="V1696" s="20"/>
      <c r="W1696" s="20"/>
      <c r="X1696" s="20"/>
      <c r="Y1696" s="20"/>
      <c r="Z1696" s="20"/>
    </row>
    <row r="1697" spans="1:26" ht="12.5">
      <c r="A1697" s="20" t="s">
        <v>22621</v>
      </c>
      <c r="B1697" s="20">
        <v>15000000</v>
      </c>
      <c r="C1697" s="20"/>
      <c r="D1697" s="20"/>
      <c r="E1697" s="20"/>
      <c r="F1697" s="20">
        <v>249</v>
      </c>
      <c r="G1697" s="20">
        <v>1728</v>
      </c>
      <c r="H1697" s="20">
        <v>190314</v>
      </c>
      <c r="I1697" s="20">
        <v>15000</v>
      </c>
      <c r="J1697" s="20" t="s">
        <v>1</v>
      </c>
      <c r="K1697" s="20" t="s">
        <v>22639</v>
      </c>
      <c r="L1697" s="20"/>
      <c r="M1697" s="20"/>
      <c r="N1697" s="20"/>
      <c r="O1697" s="20"/>
      <c r="P1697" s="20"/>
      <c r="Q1697" s="20"/>
      <c r="R1697" s="20"/>
      <c r="S1697" s="20"/>
      <c r="T1697" s="20"/>
      <c r="U1697" s="20"/>
      <c r="V1697" s="20"/>
      <c r="W1697" s="20"/>
      <c r="X1697" s="20"/>
      <c r="Y1697" s="20"/>
      <c r="Z1697" s="20"/>
    </row>
    <row r="1698" spans="1:26" ht="12.5">
      <c r="A1698" s="20" t="s">
        <v>22621</v>
      </c>
      <c r="B1698" s="20">
        <v>15000000</v>
      </c>
      <c r="C1698" s="20"/>
      <c r="D1698" s="20"/>
      <c r="E1698" s="20"/>
      <c r="F1698" s="20">
        <v>249</v>
      </c>
      <c r="G1698" s="20">
        <v>1728</v>
      </c>
      <c r="H1698" s="20">
        <v>190315</v>
      </c>
      <c r="I1698" s="20">
        <v>15000</v>
      </c>
      <c r="J1698" s="20" t="s">
        <v>1</v>
      </c>
      <c r="K1698" s="20" t="s">
        <v>22639</v>
      </c>
      <c r="L1698" s="20"/>
      <c r="M1698" s="20"/>
      <c r="N1698" s="20"/>
      <c r="O1698" s="20"/>
      <c r="P1698" s="20"/>
      <c r="Q1698" s="20"/>
      <c r="R1698" s="20"/>
      <c r="S1698" s="20"/>
      <c r="T1698" s="20"/>
      <c r="U1698" s="20"/>
      <c r="V1698" s="20"/>
      <c r="W1698" s="20"/>
      <c r="X1698" s="20"/>
      <c r="Y1698" s="20"/>
      <c r="Z1698" s="20"/>
    </row>
    <row r="1699" spans="1:26" ht="12.5">
      <c r="A1699" s="20" t="s">
        <v>22621</v>
      </c>
      <c r="B1699" s="20">
        <v>15000000</v>
      </c>
      <c r="C1699" s="20"/>
      <c r="D1699" s="20"/>
      <c r="E1699" s="20"/>
      <c r="F1699" s="20">
        <v>249</v>
      </c>
      <c r="G1699" s="20">
        <v>1728</v>
      </c>
      <c r="H1699" s="20">
        <v>190316</v>
      </c>
      <c r="I1699" s="20">
        <v>15000</v>
      </c>
      <c r="J1699" s="20" t="s">
        <v>1</v>
      </c>
      <c r="K1699" s="20" t="s">
        <v>22639</v>
      </c>
      <c r="L1699" s="20"/>
      <c r="M1699" s="20"/>
      <c r="N1699" s="20"/>
      <c r="O1699" s="20"/>
      <c r="P1699" s="20"/>
      <c r="Q1699" s="20"/>
      <c r="R1699" s="20"/>
      <c r="S1699" s="20"/>
      <c r="T1699" s="20"/>
      <c r="U1699" s="20"/>
      <c r="V1699" s="20"/>
      <c r="W1699" s="20"/>
      <c r="X1699" s="20"/>
      <c r="Y1699" s="20"/>
      <c r="Z1699" s="20"/>
    </row>
    <row r="1700" spans="1:26" ht="12.5">
      <c r="A1700" s="20" t="s">
        <v>22621</v>
      </c>
      <c r="B1700" s="20">
        <v>15000000</v>
      </c>
      <c r="C1700" s="20"/>
      <c r="D1700" s="20"/>
      <c r="E1700" s="20"/>
      <c r="F1700" s="20">
        <v>249</v>
      </c>
      <c r="G1700" s="20">
        <v>1728</v>
      </c>
      <c r="H1700" s="20">
        <v>190317</v>
      </c>
      <c r="I1700" s="20">
        <v>15000</v>
      </c>
      <c r="J1700" s="20" t="s">
        <v>1</v>
      </c>
      <c r="K1700" s="20" t="s">
        <v>22639</v>
      </c>
      <c r="L1700" s="20"/>
      <c r="M1700" s="20"/>
      <c r="N1700" s="20"/>
      <c r="O1700" s="20"/>
      <c r="P1700" s="20"/>
      <c r="Q1700" s="20"/>
      <c r="R1700" s="20"/>
      <c r="S1700" s="20"/>
      <c r="T1700" s="20"/>
      <c r="U1700" s="20"/>
      <c r="V1700" s="20"/>
      <c r="W1700" s="20"/>
      <c r="X1700" s="20"/>
      <c r="Y1700" s="20"/>
      <c r="Z1700" s="20"/>
    </row>
    <row r="1701" spans="1:26" ht="12.5">
      <c r="A1701" s="20" t="s">
        <v>22621</v>
      </c>
      <c r="B1701" s="20">
        <v>15000000</v>
      </c>
      <c r="C1701" s="20"/>
      <c r="D1701" s="20"/>
      <c r="E1701" s="20"/>
      <c r="F1701" s="20">
        <v>249</v>
      </c>
      <c r="G1701" s="20">
        <v>1728</v>
      </c>
      <c r="H1701" s="20">
        <v>190318</v>
      </c>
      <c r="I1701" s="20">
        <v>15000</v>
      </c>
      <c r="J1701" s="20" t="s">
        <v>1</v>
      </c>
      <c r="K1701" s="20" t="s">
        <v>22639</v>
      </c>
      <c r="L1701" s="20"/>
      <c r="M1701" s="20"/>
      <c r="N1701" s="20"/>
      <c r="O1701" s="20"/>
      <c r="P1701" s="20"/>
      <c r="Q1701" s="20"/>
      <c r="R1701" s="20"/>
      <c r="S1701" s="20"/>
      <c r="T1701" s="20"/>
      <c r="U1701" s="20"/>
      <c r="V1701" s="20"/>
      <c r="W1701" s="20"/>
      <c r="X1701" s="20"/>
      <c r="Y1701" s="20"/>
      <c r="Z1701" s="20"/>
    </row>
    <row r="1702" spans="1:26" ht="12.5">
      <c r="A1702" s="20" t="s">
        <v>22621</v>
      </c>
      <c r="B1702" s="20">
        <v>15000000</v>
      </c>
      <c r="C1702" s="20"/>
      <c r="D1702" s="20"/>
      <c r="E1702" s="20"/>
      <c r="F1702" s="20">
        <v>249</v>
      </c>
      <c r="G1702" s="20">
        <v>1728</v>
      </c>
      <c r="H1702" s="20">
        <v>190319</v>
      </c>
      <c r="I1702" s="20">
        <v>15000</v>
      </c>
      <c r="J1702" s="20" t="s">
        <v>1</v>
      </c>
      <c r="K1702" s="20" t="s">
        <v>22639</v>
      </c>
      <c r="L1702" s="20"/>
      <c r="M1702" s="20"/>
      <c r="N1702" s="20"/>
      <c r="O1702" s="20"/>
      <c r="P1702" s="20"/>
      <c r="Q1702" s="20"/>
      <c r="R1702" s="20"/>
      <c r="S1702" s="20"/>
      <c r="T1702" s="20"/>
      <c r="U1702" s="20"/>
      <c r="V1702" s="20"/>
      <c r="W1702" s="20"/>
      <c r="X1702" s="20"/>
      <c r="Y1702" s="20"/>
      <c r="Z1702" s="20"/>
    </row>
    <row r="1703" spans="1:26" ht="12.5">
      <c r="A1703" s="20" t="s">
        <v>22621</v>
      </c>
      <c r="B1703" s="20">
        <v>15000000</v>
      </c>
      <c r="C1703" s="20"/>
      <c r="D1703" s="20"/>
      <c r="E1703" s="20"/>
      <c r="F1703" s="20">
        <v>249</v>
      </c>
      <c r="G1703" s="20">
        <v>1728</v>
      </c>
      <c r="H1703" s="20">
        <v>190320</v>
      </c>
      <c r="I1703" s="20">
        <v>15000</v>
      </c>
      <c r="J1703" s="20" t="s">
        <v>1</v>
      </c>
      <c r="K1703" s="20" t="s">
        <v>22639</v>
      </c>
      <c r="L1703" s="20"/>
      <c r="M1703" s="20"/>
      <c r="N1703" s="20"/>
      <c r="O1703" s="20"/>
      <c r="P1703" s="20"/>
      <c r="Q1703" s="20"/>
      <c r="R1703" s="20"/>
      <c r="S1703" s="20"/>
      <c r="T1703" s="20"/>
      <c r="U1703" s="20"/>
      <c r="V1703" s="20"/>
      <c r="W1703" s="20"/>
      <c r="X1703" s="20"/>
      <c r="Y1703" s="20"/>
      <c r="Z1703" s="20"/>
    </row>
    <row r="1704" spans="1:26" ht="12.5">
      <c r="A1704" s="20" t="s">
        <v>22621</v>
      </c>
      <c r="B1704" s="20">
        <v>15000000</v>
      </c>
      <c r="C1704" s="20"/>
      <c r="D1704" s="20"/>
      <c r="E1704" s="20"/>
      <c r="F1704" s="20">
        <v>249</v>
      </c>
      <c r="G1704" s="20">
        <v>1728</v>
      </c>
      <c r="H1704" s="20">
        <v>190321</v>
      </c>
      <c r="I1704" s="20">
        <v>15000</v>
      </c>
      <c r="J1704" s="20" t="s">
        <v>1</v>
      </c>
      <c r="K1704" s="20" t="s">
        <v>22639</v>
      </c>
      <c r="L1704" s="20"/>
      <c r="M1704" s="20"/>
      <c r="N1704" s="20"/>
      <c r="O1704" s="20"/>
      <c r="P1704" s="20"/>
      <c r="Q1704" s="20"/>
      <c r="R1704" s="20"/>
      <c r="S1704" s="20"/>
      <c r="T1704" s="20"/>
      <c r="U1704" s="20"/>
      <c r="V1704" s="20"/>
      <c r="W1704" s="20"/>
      <c r="X1704" s="20"/>
      <c r="Y1704" s="20"/>
      <c r="Z1704" s="20"/>
    </row>
    <row r="1705" spans="1:26" ht="12.5">
      <c r="A1705" s="20" t="s">
        <v>22621</v>
      </c>
      <c r="B1705" s="20">
        <v>15000000</v>
      </c>
      <c r="C1705" s="20"/>
      <c r="D1705" s="20"/>
      <c r="E1705" s="20"/>
      <c r="F1705" s="20">
        <v>249</v>
      </c>
      <c r="G1705" s="20">
        <v>1730</v>
      </c>
      <c r="H1705" s="20">
        <v>190501</v>
      </c>
      <c r="I1705" s="20">
        <v>15000</v>
      </c>
      <c r="J1705" s="20" t="s">
        <v>1</v>
      </c>
      <c r="K1705" s="20" t="s">
        <v>22639</v>
      </c>
      <c r="L1705" s="20"/>
      <c r="M1705" s="20"/>
      <c r="N1705" s="20"/>
      <c r="O1705" s="20"/>
      <c r="P1705" s="20"/>
      <c r="Q1705" s="20"/>
      <c r="R1705" s="20"/>
      <c r="S1705" s="20"/>
      <c r="T1705" s="20"/>
      <c r="U1705" s="20"/>
      <c r="V1705" s="20"/>
      <c r="W1705" s="20"/>
      <c r="X1705" s="20"/>
      <c r="Y1705" s="20"/>
      <c r="Z1705" s="20"/>
    </row>
    <row r="1706" spans="1:26" ht="12.5">
      <c r="A1706" s="20" t="s">
        <v>22621</v>
      </c>
      <c r="B1706" s="20">
        <v>15000000</v>
      </c>
      <c r="C1706" s="20"/>
      <c r="D1706" s="20"/>
      <c r="E1706" s="20"/>
      <c r="F1706" s="20">
        <v>249</v>
      </c>
      <c r="G1706" s="20">
        <v>1730</v>
      </c>
      <c r="H1706" s="20">
        <v>190502</v>
      </c>
      <c r="I1706" s="20">
        <v>15000</v>
      </c>
      <c r="J1706" s="20" t="s">
        <v>1</v>
      </c>
      <c r="K1706" s="20" t="s">
        <v>22639</v>
      </c>
      <c r="L1706" s="20"/>
      <c r="M1706" s="20"/>
      <c r="N1706" s="20"/>
      <c r="O1706" s="20"/>
      <c r="P1706" s="20"/>
      <c r="Q1706" s="20"/>
      <c r="R1706" s="20"/>
      <c r="S1706" s="20"/>
      <c r="T1706" s="20"/>
      <c r="U1706" s="20"/>
      <c r="V1706" s="20"/>
      <c r="W1706" s="20"/>
      <c r="X1706" s="20"/>
      <c r="Y1706" s="20"/>
      <c r="Z1706" s="20"/>
    </row>
    <row r="1707" spans="1:26" ht="12.5">
      <c r="A1707" s="20" t="s">
        <v>22621</v>
      </c>
      <c r="B1707" s="20">
        <v>15000000</v>
      </c>
      <c r="C1707" s="20"/>
      <c r="D1707" s="20"/>
      <c r="E1707" s="20"/>
      <c r="F1707" s="20">
        <v>249</v>
      </c>
      <c r="G1707" s="20">
        <v>1730</v>
      </c>
      <c r="H1707" s="20">
        <v>190503</v>
      </c>
      <c r="I1707" s="20">
        <v>15000</v>
      </c>
      <c r="J1707" s="20" t="s">
        <v>1</v>
      </c>
      <c r="K1707" s="20" t="s">
        <v>22639</v>
      </c>
      <c r="L1707" s="20"/>
      <c r="M1707" s="20"/>
      <c r="N1707" s="20"/>
      <c r="O1707" s="20"/>
      <c r="P1707" s="20"/>
      <c r="Q1707" s="20"/>
      <c r="R1707" s="20"/>
      <c r="S1707" s="20"/>
      <c r="T1707" s="20"/>
      <c r="U1707" s="20"/>
      <c r="V1707" s="20"/>
      <c r="W1707" s="20"/>
      <c r="X1707" s="20"/>
      <c r="Y1707" s="20"/>
      <c r="Z1707" s="20"/>
    </row>
    <row r="1708" spans="1:26" ht="12.5">
      <c r="A1708" s="20" t="s">
        <v>22621</v>
      </c>
      <c r="B1708" s="20">
        <v>15000000</v>
      </c>
      <c r="C1708" s="20"/>
      <c r="D1708" s="20"/>
      <c r="E1708" s="20"/>
      <c r="F1708" s="20">
        <v>249</v>
      </c>
      <c r="G1708" s="20">
        <v>1730</v>
      </c>
      <c r="H1708" s="20">
        <v>190504</v>
      </c>
      <c r="I1708" s="20">
        <v>15000</v>
      </c>
      <c r="J1708" s="20" t="s">
        <v>1</v>
      </c>
      <c r="K1708" s="20" t="s">
        <v>22639</v>
      </c>
      <c r="L1708" s="20"/>
      <c r="M1708" s="20"/>
      <c r="N1708" s="20"/>
      <c r="O1708" s="20"/>
      <c r="P1708" s="20"/>
      <c r="Q1708" s="20"/>
      <c r="R1708" s="20"/>
      <c r="S1708" s="20"/>
      <c r="T1708" s="20"/>
      <c r="U1708" s="20"/>
      <c r="V1708" s="20"/>
      <c r="W1708" s="20"/>
      <c r="X1708" s="20"/>
      <c r="Y1708" s="20"/>
      <c r="Z1708" s="20"/>
    </row>
    <row r="1709" spans="1:26" ht="12.5">
      <c r="A1709" s="20" t="s">
        <v>22621</v>
      </c>
      <c r="B1709" s="20">
        <v>15000000</v>
      </c>
      <c r="C1709" s="20"/>
      <c r="D1709" s="20"/>
      <c r="E1709" s="20"/>
      <c r="F1709" s="20">
        <v>249</v>
      </c>
      <c r="G1709" s="20">
        <v>1730</v>
      </c>
      <c r="H1709" s="20">
        <v>190505</v>
      </c>
      <c r="I1709" s="20">
        <v>15000</v>
      </c>
      <c r="J1709" s="20" t="s">
        <v>1</v>
      </c>
      <c r="K1709" s="20" t="s">
        <v>22639</v>
      </c>
      <c r="L1709" s="20"/>
      <c r="M1709" s="20"/>
      <c r="N1709" s="20"/>
      <c r="O1709" s="20"/>
      <c r="P1709" s="20"/>
      <c r="Q1709" s="20"/>
      <c r="R1709" s="20"/>
      <c r="S1709" s="20"/>
      <c r="T1709" s="20"/>
      <c r="U1709" s="20"/>
      <c r="V1709" s="20"/>
      <c r="W1709" s="20"/>
      <c r="X1709" s="20"/>
      <c r="Y1709" s="20"/>
      <c r="Z1709" s="20"/>
    </row>
    <row r="1710" spans="1:26" ht="12.5">
      <c r="A1710" s="20" t="s">
        <v>22621</v>
      </c>
      <c r="B1710" s="20">
        <v>15000000</v>
      </c>
      <c r="C1710" s="20"/>
      <c r="D1710" s="20"/>
      <c r="E1710" s="20"/>
      <c r="F1710" s="20">
        <v>249</v>
      </c>
      <c r="G1710" s="20">
        <v>1730</v>
      </c>
      <c r="H1710" s="20">
        <v>190506</v>
      </c>
      <c r="I1710" s="20">
        <v>15000</v>
      </c>
      <c r="J1710" s="20" t="s">
        <v>1</v>
      </c>
      <c r="K1710" s="20" t="s">
        <v>22639</v>
      </c>
      <c r="L1710" s="20"/>
      <c r="M1710" s="20"/>
      <c r="N1710" s="20"/>
      <c r="O1710" s="20"/>
      <c r="P1710" s="20"/>
      <c r="Q1710" s="20"/>
      <c r="R1710" s="20"/>
      <c r="S1710" s="20"/>
      <c r="T1710" s="20"/>
      <c r="U1710" s="20"/>
      <c r="V1710" s="20"/>
      <c r="W1710" s="20"/>
      <c r="X1710" s="20"/>
      <c r="Y1710" s="20"/>
      <c r="Z1710" s="20"/>
    </row>
    <row r="1711" spans="1:26" ht="12.5">
      <c r="A1711" s="20" t="s">
        <v>22621</v>
      </c>
      <c r="B1711" s="20">
        <v>15000000</v>
      </c>
      <c r="C1711" s="20"/>
      <c r="D1711" s="20"/>
      <c r="E1711" s="20"/>
      <c r="F1711" s="20">
        <v>249</v>
      </c>
      <c r="G1711" s="20">
        <v>1730</v>
      </c>
      <c r="H1711" s="20">
        <v>190507</v>
      </c>
      <c r="I1711" s="20">
        <v>15000</v>
      </c>
      <c r="J1711" s="20" t="s">
        <v>1</v>
      </c>
      <c r="K1711" s="20" t="s">
        <v>22639</v>
      </c>
      <c r="L1711" s="20"/>
      <c r="M1711" s="20"/>
      <c r="N1711" s="20"/>
      <c r="O1711" s="20"/>
      <c r="P1711" s="20"/>
      <c r="Q1711" s="20"/>
      <c r="R1711" s="20"/>
      <c r="S1711" s="20"/>
      <c r="T1711" s="20"/>
      <c r="U1711" s="20"/>
      <c r="V1711" s="20"/>
      <c r="W1711" s="20"/>
      <c r="X1711" s="20"/>
      <c r="Y1711" s="20"/>
      <c r="Z1711" s="20"/>
    </row>
    <row r="1712" spans="1:26" ht="12.5">
      <c r="A1712" s="20" t="s">
        <v>22621</v>
      </c>
      <c r="B1712" s="20">
        <v>15000000</v>
      </c>
      <c r="C1712" s="20"/>
      <c r="D1712" s="20"/>
      <c r="E1712" s="20"/>
      <c r="F1712" s="20">
        <v>249</v>
      </c>
      <c r="G1712" s="20">
        <v>1730</v>
      </c>
      <c r="H1712" s="20">
        <v>190508</v>
      </c>
      <c r="I1712" s="20">
        <v>15000</v>
      </c>
      <c r="J1712" s="20" t="s">
        <v>1</v>
      </c>
      <c r="K1712" s="20" t="s">
        <v>22639</v>
      </c>
      <c r="L1712" s="20"/>
      <c r="M1712" s="20"/>
      <c r="N1712" s="20"/>
      <c r="O1712" s="20"/>
      <c r="P1712" s="20"/>
      <c r="Q1712" s="20"/>
      <c r="R1712" s="20"/>
      <c r="S1712" s="20"/>
      <c r="T1712" s="20"/>
      <c r="U1712" s="20"/>
      <c r="V1712" s="20"/>
      <c r="W1712" s="20"/>
      <c r="X1712" s="20"/>
      <c r="Y1712" s="20"/>
      <c r="Z1712" s="20"/>
    </row>
    <row r="1713" spans="1:26" ht="12.5">
      <c r="A1713" s="20" t="s">
        <v>22621</v>
      </c>
      <c r="B1713" s="20">
        <v>15000000</v>
      </c>
      <c r="C1713" s="20"/>
      <c r="D1713" s="20"/>
      <c r="E1713" s="20"/>
      <c r="F1713" s="20">
        <v>249</v>
      </c>
      <c r="G1713" s="20">
        <v>1730</v>
      </c>
      <c r="H1713" s="20">
        <v>190509</v>
      </c>
      <c r="I1713" s="20">
        <v>15000</v>
      </c>
      <c r="J1713" s="20" t="s">
        <v>1</v>
      </c>
      <c r="K1713" s="20" t="s">
        <v>22639</v>
      </c>
      <c r="L1713" s="20"/>
      <c r="M1713" s="20"/>
      <c r="N1713" s="20"/>
      <c r="O1713" s="20"/>
      <c r="P1713" s="20"/>
      <c r="Q1713" s="20"/>
      <c r="R1713" s="20"/>
      <c r="S1713" s="20"/>
      <c r="T1713" s="20"/>
      <c r="U1713" s="20"/>
      <c r="V1713" s="20"/>
      <c r="W1713" s="20"/>
      <c r="X1713" s="20"/>
      <c r="Y1713" s="20"/>
      <c r="Z1713" s="20"/>
    </row>
    <row r="1714" spans="1:26" ht="12.5">
      <c r="A1714" s="20" t="s">
        <v>22621</v>
      </c>
      <c r="B1714" s="20">
        <v>15000000</v>
      </c>
      <c r="C1714" s="20"/>
      <c r="D1714" s="20"/>
      <c r="E1714" s="20"/>
      <c r="F1714" s="20">
        <v>249</v>
      </c>
      <c r="G1714" s="20">
        <v>1730</v>
      </c>
      <c r="H1714" s="20">
        <v>190510</v>
      </c>
      <c r="I1714" s="20">
        <v>15000</v>
      </c>
      <c r="J1714" s="20" t="s">
        <v>1</v>
      </c>
      <c r="K1714" s="20" t="s">
        <v>22639</v>
      </c>
      <c r="L1714" s="20"/>
      <c r="M1714" s="20"/>
      <c r="N1714" s="20"/>
      <c r="O1714" s="20"/>
      <c r="P1714" s="20"/>
      <c r="Q1714" s="20"/>
      <c r="R1714" s="20"/>
      <c r="S1714" s="20"/>
      <c r="T1714" s="20"/>
      <c r="U1714" s="20"/>
      <c r="V1714" s="20"/>
      <c r="W1714" s="20"/>
      <c r="X1714" s="20"/>
      <c r="Y1714" s="20"/>
      <c r="Z1714" s="20"/>
    </row>
    <row r="1715" spans="1:26" ht="12.5">
      <c r="A1715" s="20" t="s">
        <v>22621</v>
      </c>
      <c r="B1715" s="20">
        <v>15000000</v>
      </c>
      <c r="C1715" s="20"/>
      <c r="D1715" s="20"/>
      <c r="E1715" s="20"/>
      <c r="F1715" s="20">
        <v>249</v>
      </c>
      <c r="G1715" s="20">
        <v>1730</v>
      </c>
      <c r="H1715" s="20">
        <v>190511</v>
      </c>
      <c r="I1715" s="20">
        <v>15000</v>
      </c>
      <c r="J1715" s="20" t="s">
        <v>1</v>
      </c>
      <c r="K1715" s="20" t="s">
        <v>22639</v>
      </c>
      <c r="L1715" s="20"/>
      <c r="M1715" s="20"/>
      <c r="N1715" s="20"/>
      <c r="O1715" s="20"/>
      <c r="P1715" s="20"/>
      <c r="Q1715" s="20"/>
      <c r="R1715" s="20"/>
      <c r="S1715" s="20"/>
      <c r="T1715" s="20"/>
      <c r="U1715" s="20"/>
      <c r="V1715" s="20"/>
      <c r="W1715" s="20"/>
      <c r="X1715" s="20"/>
      <c r="Y1715" s="20"/>
      <c r="Z1715" s="20"/>
    </row>
    <row r="1716" spans="1:26" ht="12.5">
      <c r="A1716" s="20" t="s">
        <v>22621</v>
      </c>
      <c r="B1716" s="20">
        <v>15000000</v>
      </c>
      <c r="C1716" s="20"/>
      <c r="D1716" s="20"/>
      <c r="E1716" s="20"/>
      <c r="F1716" s="20">
        <v>249</v>
      </c>
      <c r="G1716" s="20">
        <v>1730</v>
      </c>
      <c r="H1716" s="20">
        <v>190512</v>
      </c>
      <c r="I1716" s="20">
        <v>15000</v>
      </c>
      <c r="J1716" s="20" t="s">
        <v>1</v>
      </c>
      <c r="K1716" s="20" t="s">
        <v>22639</v>
      </c>
      <c r="L1716" s="20"/>
      <c r="M1716" s="20"/>
      <c r="N1716" s="20"/>
      <c r="O1716" s="20"/>
      <c r="P1716" s="20"/>
      <c r="Q1716" s="20"/>
      <c r="R1716" s="20"/>
      <c r="S1716" s="20"/>
      <c r="T1716" s="20"/>
      <c r="U1716" s="20"/>
      <c r="V1716" s="20"/>
      <c r="W1716" s="20"/>
      <c r="X1716" s="20"/>
      <c r="Y1716" s="20"/>
      <c r="Z1716" s="20"/>
    </row>
    <row r="1717" spans="1:26" ht="12.5">
      <c r="A1717" s="20" t="s">
        <v>22621</v>
      </c>
      <c r="B1717" s="20">
        <v>15000000</v>
      </c>
      <c r="C1717" s="20"/>
      <c r="D1717" s="20"/>
      <c r="E1717" s="20"/>
      <c r="F1717" s="20">
        <v>224</v>
      </c>
      <c r="G1717" s="20">
        <v>1819</v>
      </c>
      <c r="H1717" s="20">
        <v>91380</v>
      </c>
      <c r="I1717" s="20">
        <v>15000</v>
      </c>
      <c r="J1717" s="20" t="s">
        <v>1</v>
      </c>
      <c r="K1717" s="20" t="s">
        <v>22639</v>
      </c>
      <c r="L1717" s="20"/>
      <c r="M1717" s="20"/>
      <c r="N1717" s="20"/>
      <c r="O1717" s="20"/>
      <c r="P1717" s="20"/>
      <c r="Q1717" s="20"/>
      <c r="R1717" s="20"/>
      <c r="S1717" s="20"/>
      <c r="T1717" s="20"/>
      <c r="U1717" s="20"/>
      <c r="V1717" s="20"/>
      <c r="W1717" s="20"/>
      <c r="X1717" s="20"/>
      <c r="Y1717" s="20"/>
      <c r="Z1717" s="20"/>
    </row>
    <row r="1718" spans="1:26" ht="12.5">
      <c r="A1718" s="20" t="s">
        <v>22621</v>
      </c>
      <c r="B1718" s="20">
        <v>15000000</v>
      </c>
      <c r="C1718" s="20"/>
      <c r="D1718" s="20"/>
      <c r="E1718" s="20"/>
      <c r="F1718" s="20">
        <v>224</v>
      </c>
      <c r="G1718" s="20">
        <v>1589</v>
      </c>
      <c r="H1718" s="20">
        <v>91368</v>
      </c>
      <c r="I1718" s="20">
        <v>15000</v>
      </c>
      <c r="J1718" s="20" t="s">
        <v>1</v>
      </c>
      <c r="K1718" s="20" t="s">
        <v>22639</v>
      </c>
      <c r="L1718" s="20"/>
      <c r="M1718" s="20"/>
      <c r="N1718" s="20"/>
      <c r="O1718" s="20"/>
      <c r="P1718" s="20"/>
      <c r="Q1718" s="20"/>
      <c r="R1718" s="20"/>
      <c r="S1718" s="20"/>
      <c r="T1718" s="20"/>
      <c r="U1718" s="20"/>
      <c r="V1718" s="20"/>
      <c r="W1718" s="20"/>
      <c r="X1718" s="20"/>
      <c r="Y1718" s="20"/>
      <c r="Z1718" s="20"/>
    </row>
    <row r="1719" spans="1:26" ht="12.5">
      <c r="A1719" s="20" t="s">
        <v>22621</v>
      </c>
      <c r="B1719" s="20">
        <v>15000000</v>
      </c>
      <c r="C1719" s="20"/>
      <c r="D1719" s="20"/>
      <c r="E1719" s="20"/>
      <c r="F1719" s="20">
        <v>224</v>
      </c>
      <c r="G1719" s="20">
        <v>1589</v>
      </c>
      <c r="H1719" s="20">
        <v>91367</v>
      </c>
      <c r="I1719" s="20">
        <v>15000</v>
      </c>
      <c r="J1719" s="20" t="s">
        <v>1</v>
      </c>
      <c r="K1719" s="20" t="s">
        <v>22639</v>
      </c>
      <c r="L1719" s="20"/>
      <c r="M1719" s="20"/>
      <c r="N1719" s="20"/>
      <c r="O1719" s="20"/>
      <c r="P1719" s="20"/>
      <c r="Q1719" s="20"/>
      <c r="R1719" s="20"/>
      <c r="S1719" s="20"/>
      <c r="T1719" s="20"/>
      <c r="U1719" s="20"/>
      <c r="V1719" s="20"/>
      <c r="W1719" s="20"/>
      <c r="X1719" s="20"/>
      <c r="Y1719" s="20"/>
      <c r="Z1719" s="20"/>
    </row>
    <row r="1720" spans="1:26" ht="12.5">
      <c r="A1720" s="20" t="s">
        <v>22621</v>
      </c>
      <c r="B1720" s="20">
        <v>15000000</v>
      </c>
      <c r="C1720" s="20"/>
      <c r="D1720" s="20"/>
      <c r="E1720" s="20"/>
      <c r="F1720" s="20">
        <v>224</v>
      </c>
      <c r="G1720" s="20">
        <v>1590</v>
      </c>
      <c r="H1720" s="20">
        <v>91369</v>
      </c>
      <c r="I1720" s="20">
        <v>15000</v>
      </c>
      <c r="J1720" s="20" t="s">
        <v>1</v>
      </c>
      <c r="K1720" s="20" t="s">
        <v>22639</v>
      </c>
      <c r="L1720" s="20"/>
      <c r="M1720" s="20"/>
      <c r="N1720" s="20"/>
      <c r="O1720" s="20"/>
      <c r="P1720" s="20"/>
      <c r="Q1720" s="20"/>
      <c r="R1720" s="20"/>
      <c r="S1720" s="20"/>
      <c r="T1720" s="20"/>
      <c r="U1720" s="20"/>
      <c r="V1720" s="20"/>
      <c r="W1720" s="20"/>
      <c r="X1720" s="20"/>
      <c r="Y1720" s="20"/>
      <c r="Z1720" s="20"/>
    </row>
    <row r="1721" spans="1:26" ht="12.5">
      <c r="A1721" s="20" t="s">
        <v>22621</v>
      </c>
      <c r="B1721" s="20">
        <v>15000000</v>
      </c>
      <c r="C1721" s="20"/>
      <c r="D1721" s="20"/>
      <c r="E1721" s="20"/>
      <c r="F1721" s="20">
        <v>248</v>
      </c>
      <c r="G1721" s="20">
        <v>1764</v>
      </c>
      <c r="H1721" s="20">
        <v>181014</v>
      </c>
      <c r="I1721" s="20">
        <v>15000</v>
      </c>
      <c r="J1721" s="20" t="s">
        <v>1</v>
      </c>
      <c r="K1721" s="20" t="s">
        <v>22639</v>
      </c>
      <c r="L1721" s="20"/>
      <c r="M1721" s="20"/>
      <c r="N1721" s="20"/>
      <c r="O1721" s="20"/>
      <c r="P1721" s="20"/>
      <c r="Q1721" s="20"/>
      <c r="R1721" s="20"/>
      <c r="S1721" s="20"/>
      <c r="T1721" s="20"/>
      <c r="U1721" s="20"/>
      <c r="V1721" s="20"/>
      <c r="W1721" s="20"/>
      <c r="X1721" s="20"/>
      <c r="Y1721" s="20"/>
      <c r="Z1721" s="20"/>
    </row>
    <row r="1722" spans="1:26" ht="12.5">
      <c r="A1722" s="20" t="s">
        <v>22621</v>
      </c>
      <c r="B1722" s="20">
        <v>15000000</v>
      </c>
      <c r="C1722" s="20"/>
      <c r="D1722" s="20"/>
      <c r="E1722" s="20"/>
      <c r="F1722" s="20">
        <v>248</v>
      </c>
      <c r="G1722" s="20">
        <v>1764</v>
      </c>
      <c r="H1722" s="20">
        <v>181003</v>
      </c>
      <c r="I1722" s="20">
        <v>15000</v>
      </c>
      <c r="J1722" s="20" t="s">
        <v>1</v>
      </c>
      <c r="K1722" s="20" t="s">
        <v>22639</v>
      </c>
      <c r="L1722" s="20"/>
      <c r="M1722" s="20"/>
      <c r="N1722" s="20"/>
      <c r="O1722" s="20"/>
      <c r="P1722" s="20"/>
      <c r="Q1722" s="20"/>
      <c r="R1722" s="20"/>
      <c r="S1722" s="20"/>
      <c r="T1722" s="20"/>
      <c r="U1722" s="20"/>
      <c r="V1722" s="20"/>
      <c r="W1722" s="20"/>
      <c r="X1722" s="20"/>
      <c r="Y1722" s="20"/>
      <c r="Z1722" s="20"/>
    </row>
    <row r="1723" spans="1:26" ht="12.5">
      <c r="A1723" s="20" t="s">
        <v>22621</v>
      </c>
      <c r="B1723" s="20">
        <v>15000000</v>
      </c>
      <c r="C1723" s="20"/>
      <c r="D1723" s="20"/>
      <c r="E1723" s="20"/>
      <c r="F1723" s="20">
        <v>248</v>
      </c>
      <c r="G1723" s="20">
        <v>1764</v>
      </c>
      <c r="H1723" s="20">
        <v>181015</v>
      </c>
      <c r="I1723" s="20">
        <v>15000</v>
      </c>
      <c r="J1723" s="20" t="s">
        <v>1</v>
      </c>
      <c r="K1723" s="20" t="s">
        <v>22639</v>
      </c>
      <c r="L1723" s="20"/>
      <c r="M1723" s="20"/>
      <c r="N1723" s="20"/>
      <c r="O1723" s="20"/>
      <c r="P1723" s="20"/>
      <c r="Q1723" s="20"/>
      <c r="R1723" s="20"/>
      <c r="S1723" s="20"/>
      <c r="T1723" s="20"/>
      <c r="U1723" s="20"/>
      <c r="V1723" s="20"/>
      <c r="W1723" s="20"/>
      <c r="X1723" s="20"/>
      <c r="Y1723" s="20"/>
      <c r="Z1723" s="20"/>
    </row>
    <row r="1724" spans="1:26" ht="12.5">
      <c r="A1724" s="20" t="s">
        <v>22621</v>
      </c>
      <c r="B1724" s="20">
        <v>15000000</v>
      </c>
      <c r="C1724" s="20"/>
      <c r="D1724" s="20"/>
      <c r="E1724" s="20"/>
      <c r="F1724" s="20">
        <v>248</v>
      </c>
      <c r="G1724" s="20">
        <v>1764</v>
      </c>
      <c r="H1724" s="20">
        <v>181011</v>
      </c>
      <c r="I1724" s="20">
        <v>15000</v>
      </c>
      <c r="J1724" s="20" t="s">
        <v>1</v>
      </c>
      <c r="K1724" s="20" t="s">
        <v>22639</v>
      </c>
      <c r="L1724" s="20"/>
      <c r="M1724" s="20"/>
      <c r="N1724" s="20"/>
      <c r="O1724" s="20"/>
      <c r="P1724" s="20"/>
      <c r="Q1724" s="20"/>
      <c r="R1724" s="20"/>
      <c r="S1724" s="20"/>
      <c r="T1724" s="20"/>
      <c r="U1724" s="20"/>
      <c r="V1724" s="20"/>
      <c r="W1724" s="20"/>
      <c r="X1724" s="20"/>
      <c r="Y1724" s="20"/>
      <c r="Z1724" s="20"/>
    </row>
    <row r="1725" spans="1:26" ht="12.5">
      <c r="A1725" s="20" t="s">
        <v>22621</v>
      </c>
      <c r="B1725" s="20">
        <v>15000000</v>
      </c>
      <c r="C1725" s="20"/>
      <c r="D1725" s="20"/>
      <c r="E1725" s="20"/>
      <c r="F1725" s="20">
        <v>248</v>
      </c>
      <c r="G1725" s="20">
        <v>1764</v>
      </c>
      <c r="H1725" s="20">
        <v>181021</v>
      </c>
      <c r="I1725" s="20">
        <v>15000</v>
      </c>
      <c r="J1725" s="20" t="s">
        <v>1</v>
      </c>
      <c r="K1725" s="20" t="s">
        <v>22639</v>
      </c>
      <c r="L1725" s="20"/>
      <c r="M1725" s="20"/>
      <c r="N1725" s="20"/>
      <c r="O1725" s="20"/>
      <c r="P1725" s="20"/>
      <c r="Q1725" s="20"/>
      <c r="R1725" s="20"/>
      <c r="S1725" s="20"/>
      <c r="T1725" s="20"/>
      <c r="U1725" s="20"/>
      <c r="V1725" s="20"/>
      <c r="W1725" s="20"/>
      <c r="X1725" s="20"/>
      <c r="Y1725" s="20"/>
      <c r="Z1725" s="20"/>
    </row>
    <row r="1726" spans="1:26" ht="12.5">
      <c r="A1726" s="20" t="s">
        <v>22621</v>
      </c>
      <c r="B1726" s="20">
        <v>15000000</v>
      </c>
      <c r="C1726" s="20"/>
      <c r="D1726" s="20"/>
      <c r="E1726" s="20"/>
      <c r="F1726" s="20">
        <v>248</v>
      </c>
      <c r="G1726" s="20">
        <v>1764</v>
      </c>
      <c r="H1726" s="20">
        <v>181010</v>
      </c>
      <c r="I1726" s="20">
        <v>15000</v>
      </c>
      <c r="J1726" s="20" t="s">
        <v>1</v>
      </c>
      <c r="K1726" s="20" t="s">
        <v>22639</v>
      </c>
      <c r="L1726" s="20"/>
      <c r="M1726" s="20"/>
      <c r="N1726" s="20"/>
      <c r="O1726" s="20"/>
      <c r="P1726" s="20"/>
      <c r="Q1726" s="20"/>
      <c r="R1726" s="20"/>
      <c r="S1726" s="20"/>
      <c r="T1726" s="20"/>
      <c r="U1726" s="20"/>
      <c r="V1726" s="20"/>
      <c r="W1726" s="20"/>
      <c r="X1726" s="20"/>
      <c r="Y1726" s="20"/>
      <c r="Z1726" s="20"/>
    </row>
    <row r="1727" spans="1:26" ht="12.5">
      <c r="A1727" s="20" t="s">
        <v>22621</v>
      </c>
      <c r="B1727" s="20">
        <v>15000000</v>
      </c>
      <c r="C1727" s="20"/>
      <c r="D1727" s="20"/>
      <c r="E1727" s="20"/>
      <c r="F1727" s="20">
        <v>248</v>
      </c>
      <c r="G1727" s="20">
        <v>1764</v>
      </c>
      <c r="H1727" s="20">
        <v>181017</v>
      </c>
      <c r="I1727" s="20">
        <v>15000</v>
      </c>
      <c r="J1727" s="20" t="s">
        <v>1</v>
      </c>
      <c r="K1727" s="20" t="s">
        <v>22639</v>
      </c>
      <c r="L1727" s="20"/>
      <c r="M1727" s="20"/>
      <c r="N1727" s="20"/>
      <c r="O1727" s="20"/>
      <c r="P1727" s="20"/>
      <c r="Q1727" s="20"/>
      <c r="R1727" s="20"/>
      <c r="S1727" s="20"/>
      <c r="T1727" s="20"/>
      <c r="U1727" s="20"/>
      <c r="V1727" s="20"/>
      <c r="W1727" s="20"/>
      <c r="X1727" s="20"/>
      <c r="Y1727" s="20"/>
      <c r="Z1727" s="20"/>
    </row>
    <row r="1728" spans="1:26" ht="12.5">
      <c r="A1728" s="20" t="s">
        <v>22621</v>
      </c>
      <c r="B1728" s="20">
        <v>15000000</v>
      </c>
      <c r="C1728" s="20"/>
      <c r="D1728" s="20"/>
      <c r="E1728" s="20"/>
      <c r="F1728" s="20">
        <v>248</v>
      </c>
      <c r="G1728" s="20">
        <v>1764</v>
      </c>
      <c r="H1728" s="20">
        <v>181001</v>
      </c>
      <c r="I1728" s="20">
        <v>15000</v>
      </c>
      <c r="J1728" s="20" t="s">
        <v>1</v>
      </c>
      <c r="K1728" s="20" t="s">
        <v>22639</v>
      </c>
      <c r="L1728" s="20"/>
      <c r="M1728" s="20"/>
      <c r="N1728" s="20"/>
      <c r="O1728" s="20"/>
      <c r="P1728" s="20"/>
      <c r="Q1728" s="20"/>
      <c r="R1728" s="20"/>
      <c r="S1728" s="20"/>
      <c r="T1728" s="20"/>
      <c r="U1728" s="20"/>
      <c r="V1728" s="20"/>
      <c r="W1728" s="20"/>
      <c r="X1728" s="20"/>
      <c r="Y1728" s="20"/>
      <c r="Z1728" s="20"/>
    </row>
    <row r="1729" spans="1:26" ht="12.5">
      <c r="A1729" s="20" t="s">
        <v>22621</v>
      </c>
      <c r="B1729" s="20">
        <v>15000000</v>
      </c>
      <c r="C1729" s="20"/>
      <c r="D1729" s="20"/>
      <c r="E1729" s="20"/>
      <c r="F1729" s="20">
        <v>248</v>
      </c>
      <c r="G1729" s="20">
        <v>1764</v>
      </c>
      <c r="H1729" s="20">
        <v>181019</v>
      </c>
      <c r="I1729" s="20">
        <v>15000</v>
      </c>
      <c r="J1729" s="20" t="s">
        <v>1</v>
      </c>
      <c r="K1729" s="20" t="s">
        <v>22639</v>
      </c>
      <c r="L1729" s="20"/>
      <c r="M1729" s="20"/>
      <c r="N1729" s="20"/>
      <c r="O1729" s="20"/>
      <c r="P1729" s="20"/>
      <c r="Q1729" s="20"/>
      <c r="R1729" s="20"/>
      <c r="S1729" s="20"/>
      <c r="T1729" s="20"/>
      <c r="U1729" s="20"/>
      <c r="V1729" s="20"/>
      <c r="W1729" s="20"/>
      <c r="X1729" s="20"/>
      <c r="Y1729" s="20"/>
      <c r="Z1729" s="20"/>
    </row>
    <row r="1730" spans="1:26" ht="12.5">
      <c r="A1730" s="20" t="s">
        <v>22621</v>
      </c>
      <c r="B1730" s="20">
        <v>15000000</v>
      </c>
      <c r="C1730" s="20"/>
      <c r="D1730" s="20"/>
      <c r="E1730" s="20"/>
      <c r="F1730" s="20">
        <v>248</v>
      </c>
      <c r="G1730" s="20">
        <v>1764</v>
      </c>
      <c r="H1730" s="20">
        <v>800004</v>
      </c>
      <c r="I1730" s="20">
        <v>15000</v>
      </c>
      <c r="J1730" s="20" t="s">
        <v>1</v>
      </c>
      <c r="K1730" s="20" t="s">
        <v>22639</v>
      </c>
      <c r="L1730" s="20"/>
      <c r="M1730" s="20"/>
      <c r="N1730" s="20"/>
      <c r="O1730" s="20"/>
      <c r="P1730" s="20"/>
      <c r="Q1730" s="20"/>
      <c r="R1730" s="20"/>
      <c r="S1730" s="20"/>
      <c r="T1730" s="20"/>
      <c r="U1730" s="20"/>
      <c r="V1730" s="20"/>
      <c r="W1730" s="20"/>
      <c r="X1730" s="20"/>
      <c r="Y1730" s="20"/>
      <c r="Z1730" s="20"/>
    </row>
    <row r="1731" spans="1:26" ht="12.5">
      <c r="A1731" s="20" t="s">
        <v>22612</v>
      </c>
      <c r="B1731" s="20">
        <v>10000000</v>
      </c>
      <c r="C1731" s="20"/>
      <c r="D1731" s="20"/>
      <c r="E1731" s="20"/>
      <c r="F1731" s="20">
        <v>208</v>
      </c>
      <c r="G1731" s="20">
        <v>1548</v>
      </c>
      <c r="H1731" s="20">
        <v>410106</v>
      </c>
      <c r="I1731" s="20">
        <v>18000</v>
      </c>
      <c r="J1731" s="20" t="s">
        <v>1</v>
      </c>
      <c r="K1731" s="20" t="s">
        <v>22640</v>
      </c>
      <c r="L1731" s="20"/>
      <c r="M1731" s="20"/>
      <c r="N1731" s="20"/>
      <c r="O1731" s="20"/>
      <c r="P1731" s="20"/>
      <c r="Q1731" s="20"/>
      <c r="R1731" s="20"/>
      <c r="S1731" s="20"/>
      <c r="T1731" s="20"/>
      <c r="U1731" s="20"/>
      <c r="V1731" s="20"/>
      <c r="W1731" s="20"/>
      <c r="X1731" s="20"/>
      <c r="Y1731" s="20"/>
      <c r="Z1731" s="20"/>
    </row>
    <row r="1732" spans="1:26" ht="12.5">
      <c r="A1732" s="20" t="s">
        <v>22612</v>
      </c>
      <c r="B1732" s="20">
        <v>10000000</v>
      </c>
      <c r="C1732" s="20"/>
      <c r="D1732" s="20"/>
      <c r="E1732" s="20"/>
      <c r="F1732" s="20">
        <v>242</v>
      </c>
      <c r="G1732" s="20">
        <v>1738</v>
      </c>
      <c r="H1732" s="20">
        <v>350701</v>
      </c>
      <c r="I1732" s="20">
        <v>15000</v>
      </c>
      <c r="J1732" s="20" t="s">
        <v>1</v>
      </c>
      <c r="K1732" s="20" t="s">
        <v>22641</v>
      </c>
      <c r="L1732" s="20"/>
      <c r="M1732" s="20"/>
      <c r="N1732" s="20"/>
      <c r="O1732" s="20"/>
      <c r="P1732" s="20"/>
      <c r="Q1732" s="20"/>
      <c r="R1732" s="20"/>
      <c r="S1732" s="20"/>
      <c r="T1732" s="20"/>
      <c r="U1732" s="20"/>
      <c r="V1732" s="20"/>
      <c r="W1732" s="20"/>
      <c r="X1732" s="20"/>
      <c r="Y1732" s="20"/>
      <c r="Z1732" s="20"/>
    </row>
    <row r="1733" spans="1:26" ht="12.5">
      <c r="A1733" s="20" t="s">
        <v>22612</v>
      </c>
      <c r="B1733" s="20">
        <v>10000000</v>
      </c>
      <c r="C1733" s="20"/>
      <c r="D1733" s="20"/>
      <c r="E1733" s="20"/>
      <c r="F1733" s="20">
        <v>262</v>
      </c>
      <c r="G1733" s="20">
        <v>2023</v>
      </c>
      <c r="H1733" s="20">
        <v>371103</v>
      </c>
      <c r="I1733" s="20">
        <v>15000</v>
      </c>
      <c r="J1733" s="20" t="s">
        <v>1</v>
      </c>
      <c r="K1733" s="20" t="s">
        <v>22641</v>
      </c>
      <c r="L1733" s="20"/>
      <c r="M1733" s="20"/>
      <c r="N1733" s="20"/>
      <c r="O1733" s="20"/>
      <c r="P1733" s="20"/>
      <c r="Q1733" s="20"/>
      <c r="R1733" s="20"/>
      <c r="S1733" s="20"/>
      <c r="T1733" s="20"/>
      <c r="U1733" s="20"/>
      <c r="V1733" s="20"/>
      <c r="W1733" s="20"/>
      <c r="X1733" s="20"/>
      <c r="Y1733" s="20"/>
      <c r="Z1733" s="20"/>
    </row>
    <row r="1734" spans="1:26" ht="12.5">
      <c r="A1734" s="20" t="s">
        <v>22612</v>
      </c>
      <c r="B1734" s="20">
        <v>10000000</v>
      </c>
      <c r="C1734" s="20"/>
      <c r="D1734" s="20"/>
      <c r="E1734" s="20"/>
      <c r="F1734" s="20">
        <v>262</v>
      </c>
      <c r="G1734" s="20">
        <v>2023</v>
      </c>
      <c r="H1734" s="20">
        <v>371107</v>
      </c>
      <c r="I1734" s="20">
        <v>15000</v>
      </c>
      <c r="J1734" s="20" t="s">
        <v>1</v>
      </c>
      <c r="K1734" s="20" t="s">
        <v>22641</v>
      </c>
      <c r="L1734" s="20"/>
      <c r="M1734" s="20"/>
      <c r="N1734" s="20"/>
      <c r="O1734" s="20"/>
      <c r="P1734" s="20"/>
      <c r="Q1734" s="20"/>
      <c r="R1734" s="20"/>
      <c r="S1734" s="20"/>
      <c r="T1734" s="20"/>
      <c r="U1734" s="20"/>
      <c r="V1734" s="20"/>
      <c r="W1734" s="20"/>
      <c r="X1734" s="20"/>
      <c r="Y1734" s="20"/>
      <c r="Z1734" s="20"/>
    </row>
    <row r="1735" spans="1:26" ht="12.5">
      <c r="A1735" s="20" t="s">
        <v>22612</v>
      </c>
      <c r="B1735" s="20">
        <v>10000000</v>
      </c>
      <c r="C1735" s="20"/>
      <c r="D1735" s="20"/>
      <c r="E1735" s="20"/>
      <c r="F1735" s="20">
        <v>262</v>
      </c>
      <c r="G1735" s="20">
        <v>2023</v>
      </c>
      <c r="H1735" s="20">
        <v>371108</v>
      </c>
      <c r="I1735" s="20">
        <v>15000</v>
      </c>
      <c r="J1735" s="20" t="s">
        <v>1</v>
      </c>
      <c r="K1735" s="20" t="s">
        <v>22641</v>
      </c>
      <c r="L1735" s="20"/>
      <c r="M1735" s="20"/>
      <c r="N1735" s="20"/>
      <c r="O1735" s="20"/>
      <c r="P1735" s="20"/>
      <c r="Q1735" s="20"/>
      <c r="R1735" s="20"/>
      <c r="S1735" s="20"/>
      <c r="T1735" s="20"/>
      <c r="U1735" s="20"/>
      <c r="V1735" s="20"/>
      <c r="W1735" s="20"/>
      <c r="X1735" s="20"/>
      <c r="Y1735" s="20"/>
      <c r="Z1735" s="20"/>
    </row>
    <row r="1736" spans="1:26" ht="12.5">
      <c r="A1736" s="20" t="s">
        <v>22612</v>
      </c>
      <c r="B1736" s="20">
        <v>10000000</v>
      </c>
      <c r="C1736" s="20"/>
      <c r="D1736" s="20"/>
      <c r="E1736" s="20"/>
      <c r="F1736" s="20">
        <v>262</v>
      </c>
      <c r="G1736" s="20">
        <v>2023</v>
      </c>
      <c r="H1736" s="20">
        <v>371113</v>
      </c>
      <c r="I1736" s="20">
        <v>15000</v>
      </c>
      <c r="J1736" s="20" t="s">
        <v>1</v>
      </c>
      <c r="K1736" s="20" t="s">
        <v>22641</v>
      </c>
      <c r="L1736" s="20"/>
      <c r="M1736" s="20"/>
      <c r="N1736" s="20"/>
      <c r="O1736" s="20"/>
      <c r="P1736" s="20"/>
      <c r="Q1736" s="20"/>
      <c r="R1736" s="20"/>
      <c r="S1736" s="20"/>
      <c r="T1736" s="20"/>
      <c r="U1736" s="20"/>
      <c r="V1736" s="20"/>
      <c r="W1736" s="20"/>
      <c r="X1736" s="20"/>
      <c r="Y1736" s="20"/>
      <c r="Z1736" s="20"/>
    </row>
    <row r="1737" spans="1:26" ht="12.5">
      <c r="A1737" s="20" t="s">
        <v>22612</v>
      </c>
      <c r="B1737" s="20">
        <v>10000000</v>
      </c>
      <c r="C1737" s="20"/>
      <c r="D1737" s="20"/>
      <c r="E1737" s="20"/>
      <c r="F1737" s="20">
        <v>208</v>
      </c>
      <c r="G1737" s="20">
        <v>1739</v>
      </c>
      <c r="H1737" s="20">
        <v>410401</v>
      </c>
      <c r="I1737" s="20">
        <v>15000</v>
      </c>
      <c r="J1737" s="20" t="s">
        <v>1</v>
      </c>
      <c r="K1737" s="20" t="s">
        <v>22642</v>
      </c>
      <c r="L1737" s="20"/>
      <c r="M1737" s="20"/>
      <c r="N1737" s="20"/>
      <c r="O1737" s="20"/>
      <c r="P1737" s="20"/>
      <c r="Q1737" s="20"/>
      <c r="R1737" s="20"/>
      <c r="S1737" s="20"/>
      <c r="T1737" s="20"/>
      <c r="U1737" s="20"/>
      <c r="V1737" s="20"/>
      <c r="W1737" s="20"/>
      <c r="X1737" s="20"/>
      <c r="Y1737" s="20"/>
      <c r="Z1737" s="20"/>
    </row>
    <row r="1738" spans="1:26" ht="12.5">
      <c r="A1738" s="20" t="s">
        <v>22612</v>
      </c>
      <c r="B1738" s="20">
        <v>10000000</v>
      </c>
      <c r="C1738" s="20"/>
      <c r="D1738" s="20"/>
      <c r="E1738" s="20"/>
      <c r="F1738" s="20">
        <v>208</v>
      </c>
      <c r="G1738" s="20">
        <v>1739</v>
      </c>
      <c r="H1738" s="20">
        <v>410402</v>
      </c>
      <c r="I1738" s="20">
        <v>20000</v>
      </c>
      <c r="J1738" s="20" t="s">
        <v>1</v>
      </c>
      <c r="K1738" s="20" t="s">
        <v>22642</v>
      </c>
      <c r="L1738" s="20"/>
      <c r="M1738" s="20"/>
      <c r="N1738" s="20"/>
      <c r="O1738" s="20"/>
      <c r="P1738" s="20"/>
      <c r="Q1738" s="20"/>
      <c r="R1738" s="20"/>
      <c r="S1738" s="20"/>
      <c r="T1738" s="20"/>
      <c r="U1738" s="20"/>
      <c r="V1738" s="20"/>
      <c r="W1738" s="20"/>
      <c r="X1738" s="20"/>
      <c r="Y1738" s="20"/>
      <c r="Z1738" s="20"/>
    </row>
    <row r="1739" spans="1:26" ht="12.5">
      <c r="A1739" s="20" t="s">
        <v>22612</v>
      </c>
      <c r="B1739" s="20">
        <v>10000000</v>
      </c>
      <c r="C1739" s="20"/>
      <c r="D1739" s="20"/>
      <c r="E1739" s="20"/>
      <c r="F1739" s="20">
        <v>208</v>
      </c>
      <c r="G1739" s="20">
        <v>1739</v>
      </c>
      <c r="H1739" s="20">
        <v>410404</v>
      </c>
      <c r="I1739" s="20">
        <v>15000</v>
      </c>
      <c r="J1739" s="20" t="s">
        <v>1</v>
      </c>
      <c r="K1739" s="20" t="s">
        <v>22642</v>
      </c>
      <c r="L1739" s="20"/>
      <c r="M1739" s="20"/>
      <c r="N1739" s="20"/>
      <c r="O1739" s="20"/>
      <c r="P1739" s="20"/>
      <c r="Q1739" s="20"/>
      <c r="R1739" s="20"/>
      <c r="S1739" s="20"/>
      <c r="T1739" s="20"/>
      <c r="U1739" s="20"/>
      <c r="V1739" s="20"/>
      <c r="W1739" s="20"/>
      <c r="X1739" s="20"/>
      <c r="Y1739" s="20"/>
      <c r="Z1739" s="20"/>
    </row>
    <row r="1740" spans="1:26" ht="12.5">
      <c r="A1740" s="20" t="s">
        <v>22612</v>
      </c>
      <c r="B1740" s="20">
        <v>10000000</v>
      </c>
      <c r="C1740" s="20"/>
      <c r="D1740" s="20"/>
      <c r="E1740" s="20"/>
      <c r="F1740" s="20">
        <v>208</v>
      </c>
      <c r="G1740" s="20">
        <v>1739</v>
      </c>
      <c r="H1740" s="20">
        <v>410407</v>
      </c>
      <c r="I1740" s="20">
        <v>20000</v>
      </c>
      <c r="J1740" s="20" t="s">
        <v>1</v>
      </c>
      <c r="K1740" s="20" t="s">
        <v>22642</v>
      </c>
      <c r="L1740" s="20"/>
      <c r="M1740" s="20"/>
      <c r="N1740" s="20"/>
      <c r="O1740" s="20"/>
      <c r="P1740" s="20"/>
      <c r="Q1740" s="20"/>
      <c r="R1740" s="20"/>
      <c r="S1740" s="20"/>
      <c r="T1740" s="20"/>
      <c r="U1740" s="20"/>
      <c r="V1740" s="20"/>
      <c r="W1740" s="20"/>
      <c r="X1740" s="20"/>
      <c r="Y1740" s="20"/>
      <c r="Z1740" s="20"/>
    </row>
    <row r="1741" spans="1:26" ht="12.5">
      <c r="A1741" s="20" t="s">
        <v>22612</v>
      </c>
      <c r="B1741" s="20">
        <v>10000000</v>
      </c>
      <c r="C1741" s="20"/>
      <c r="D1741" s="20"/>
      <c r="E1741" s="20"/>
      <c r="F1741" s="20">
        <v>208</v>
      </c>
      <c r="G1741" s="20">
        <v>1739</v>
      </c>
      <c r="H1741" s="20">
        <v>410412</v>
      </c>
      <c r="I1741" s="20">
        <v>15000</v>
      </c>
      <c r="J1741" s="20" t="s">
        <v>1</v>
      </c>
      <c r="K1741" s="20" t="s">
        <v>22642</v>
      </c>
      <c r="L1741" s="20"/>
      <c r="M1741" s="20"/>
      <c r="N1741" s="20"/>
      <c r="O1741" s="20"/>
      <c r="P1741" s="20"/>
      <c r="Q1741" s="20"/>
      <c r="R1741" s="20"/>
      <c r="S1741" s="20"/>
      <c r="T1741" s="20"/>
      <c r="U1741" s="20"/>
      <c r="V1741" s="20"/>
      <c r="W1741" s="20"/>
      <c r="X1741" s="20"/>
      <c r="Y1741" s="20"/>
      <c r="Z1741" s="20"/>
    </row>
    <row r="1742" spans="1:26" ht="12.5">
      <c r="A1742" s="20" t="s">
        <v>22612</v>
      </c>
      <c r="B1742" s="20">
        <v>10000000</v>
      </c>
      <c r="C1742" s="20"/>
      <c r="D1742" s="20"/>
      <c r="E1742" s="20"/>
      <c r="F1742" s="20">
        <v>208</v>
      </c>
      <c r="G1742" s="20">
        <v>1739</v>
      </c>
      <c r="H1742" s="20">
        <v>410414</v>
      </c>
      <c r="I1742" s="20">
        <v>20000</v>
      </c>
      <c r="J1742" s="20" t="s">
        <v>1</v>
      </c>
      <c r="K1742" s="20" t="s">
        <v>22642</v>
      </c>
      <c r="L1742" s="20"/>
      <c r="M1742" s="20"/>
      <c r="N1742" s="20"/>
      <c r="O1742" s="20"/>
      <c r="P1742" s="20"/>
      <c r="Q1742" s="20"/>
      <c r="R1742" s="20"/>
      <c r="S1742" s="20"/>
      <c r="T1742" s="20"/>
      <c r="U1742" s="20"/>
      <c r="V1742" s="20"/>
      <c r="W1742" s="20"/>
      <c r="X1742" s="20"/>
      <c r="Y1742" s="20"/>
      <c r="Z1742" s="20"/>
    </row>
    <row r="1743" spans="1:26" ht="12.5">
      <c r="A1743" s="20" t="s">
        <v>22612</v>
      </c>
      <c r="B1743" s="20">
        <v>10000000</v>
      </c>
      <c r="C1743" s="20"/>
      <c r="D1743" s="20"/>
      <c r="E1743" s="20"/>
      <c r="F1743" s="20">
        <v>243</v>
      </c>
      <c r="G1743" s="20">
        <v>1995</v>
      </c>
      <c r="H1743" s="20">
        <v>341701</v>
      </c>
      <c r="I1743" s="20">
        <v>15000</v>
      </c>
      <c r="J1743" s="20" t="s">
        <v>1</v>
      </c>
      <c r="K1743" s="20" t="s">
        <v>22642</v>
      </c>
      <c r="L1743" s="20"/>
      <c r="M1743" s="20"/>
      <c r="N1743" s="20"/>
      <c r="O1743" s="20"/>
      <c r="P1743" s="20"/>
      <c r="Q1743" s="20"/>
      <c r="R1743" s="20"/>
      <c r="S1743" s="20"/>
      <c r="T1743" s="20"/>
      <c r="U1743" s="20"/>
      <c r="V1743" s="20"/>
      <c r="W1743" s="20"/>
      <c r="X1743" s="20"/>
      <c r="Y1743" s="20"/>
      <c r="Z1743" s="20"/>
    </row>
    <row r="1744" spans="1:26" ht="12.5">
      <c r="A1744" s="20" t="s">
        <v>22612</v>
      </c>
      <c r="B1744" s="20">
        <v>10000000</v>
      </c>
      <c r="C1744" s="20"/>
      <c r="D1744" s="20"/>
      <c r="E1744" s="20"/>
      <c r="F1744" s="20">
        <v>243</v>
      </c>
      <c r="G1744" s="20">
        <v>1995</v>
      </c>
      <c r="H1744" s="20">
        <v>341708</v>
      </c>
      <c r="I1744" s="20">
        <v>15000</v>
      </c>
      <c r="J1744" s="20" t="s">
        <v>1</v>
      </c>
      <c r="K1744" s="20" t="s">
        <v>22642</v>
      </c>
      <c r="L1744" s="20"/>
      <c r="M1744" s="20"/>
      <c r="N1744" s="20"/>
      <c r="O1744" s="20"/>
      <c r="P1744" s="20"/>
      <c r="Q1744" s="20"/>
      <c r="R1744" s="20"/>
      <c r="S1744" s="20"/>
      <c r="T1744" s="20"/>
      <c r="U1744" s="20"/>
      <c r="V1744" s="20"/>
      <c r="W1744" s="20"/>
      <c r="X1744" s="20"/>
      <c r="Y1744" s="20"/>
      <c r="Z1744" s="20"/>
    </row>
    <row r="1745" spans="1:26" ht="12.5">
      <c r="A1745" s="20" t="s">
        <v>22612</v>
      </c>
      <c r="B1745" s="20">
        <v>10000000</v>
      </c>
      <c r="C1745" s="20"/>
      <c r="D1745" s="20"/>
      <c r="E1745" s="20"/>
      <c r="F1745" s="20">
        <v>262</v>
      </c>
      <c r="G1745" s="20">
        <v>2023</v>
      </c>
      <c r="H1745" s="20">
        <v>371101</v>
      </c>
      <c r="I1745" s="20">
        <v>15000</v>
      </c>
      <c r="J1745" s="20" t="s">
        <v>1</v>
      </c>
      <c r="K1745" s="20" t="s">
        <v>22642</v>
      </c>
      <c r="L1745" s="20"/>
      <c r="M1745" s="20"/>
      <c r="N1745" s="20"/>
      <c r="O1745" s="20"/>
      <c r="P1745" s="20"/>
      <c r="Q1745" s="20"/>
      <c r="R1745" s="20"/>
      <c r="S1745" s="20"/>
      <c r="T1745" s="20"/>
      <c r="U1745" s="20"/>
      <c r="V1745" s="20"/>
      <c r="W1745" s="20"/>
      <c r="X1745" s="20"/>
      <c r="Y1745" s="20"/>
      <c r="Z1745" s="20"/>
    </row>
    <row r="1746" spans="1:26" ht="12.5">
      <c r="A1746" s="20" t="s">
        <v>22612</v>
      </c>
      <c r="B1746" s="20">
        <v>10000000</v>
      </c>
      <c r="C1746" s="20"/>
      <c r="D1746" s="20"/>
      <c r="E1746" s="20"/>
      <c r="F1746" s="20">
        <v>262</v>
      </c>
      <c r="G1746" s="20">
        <v>2023</v>
      </c>
      <c r="H1746" s="20">
        <v>371102</v>
      </c>
      <c r="I1746" s="20">
        <v>15000</v>
      </c>
      <c r="J1746" s="20" t="s">
        <v>1</v>
      </c>
      <c r="K1746" s="20" t="s">
        <v>22642</v>
      </c>
      <c r="L1746" s="20"/>
      <c r="M1746" s="20"/>
      <c r="N1746" s="20"/>
      <c r="O1746" s="20"/>
      <c r="P1746" s="20"/>
      <c r="Q1746" s="20"/>
      <c r="R1746" s="20"/>
      <c r="S1746" s="20"/>
      <c r="T1746" s="20"/>
      <c r="U1746" s="20"/>
      <c r="V1746" s="20"/>
      <c r="W1746" s="20"/>
      <c r="X1746" s="20"/>
      <c r="Y1746" s="20"/>
      <c r="Z1746" s="20"/>
    </row>
    <row r="1747" spans="1:26" ht="12.5">
      <c r="A1747" s="20" t="s">
        <v>22612</v>
      </c>
      <c r="B1747" s="20">
        <v>10000000</v>
      </c>
      <c r="C1747" s="20"/>
      <c r="D1747" s="20"/>
      <c r="E1747" s="20"/>
      <c r="F1747" s="20">
        <v>203</v>
      </c>
      <c r="G1747" s="20">
        <v>1526</v>
      </c>
      <c r="H1747" s="20">
        <v>40101</v>
      </c>
      <c r="I1747" s="20">
        <v>20000</v>
      </c>
      <c r="J1747" s="20" t="s">
        <v>1</v>
      </c>
      <c r="K1747" s="20" t="s">
        <v>22642</v>
      </c>
      <c r="L1747" s="20"/>
      <c r="M1747" s="20"/>
      <c r="N1747" s="20"/>
      <c r="O1747" s="20"/>
      <c r="P1747" s="20"/>
      <c r="Q1747" s="20"/>
      <c r="R1747" s="20"/>
      <c r="S1747" s="20"/>
      <c r="T1747" s="20"/>
      <c r="U1747" s="20"/>
      <c r="V1747" s="20"/>
      <c r="W1747" s="20"/>
      <c r="X1747" s="20"/>
      <c r="Y1747" s="20"/>
      <c r="Z1747" s="20"/>
    </row>
    <row r="1748" spans="1:26" ht="12.5">
      <c r="A1748" s="20" t="s">
        <v>22612</v>
      </c>
      <c r="B1748" s="20">
        <v>10000000</v>
      </c>
      <c r="C1748" s="20"/>
      <c r="D1748" s="20"/>
      <c r="E1748" s="20"/>
      <c r="F1748" s="20">
        <v>203</v>
      </c>
      <c r="G1748" s="20">
        <v>1526</v>
      </c>
      <c r="H1748" s="20">
        <v>40102</v>
      </c>
      <c r="I1748" s="20">
        <v>20000</v>
      </c>
      <c r="J1748" s="20" t="s">
        <v>1</v>
      </c>
      <c r="K1748" s="20" t="s">
        <v>22642</v>
      </c>
      <c r="L1748" s="20"/>
      <c r="M1748" s="20"/>
      <c r="N1748" s="20"/>
      <c r="O1748" s="20"/>
      <c r="P1748" s="20"/>
      <c r="Q1748" s="20"/>
      <c r="R1748" s="20"/>
      <c r="S1748" s="20"/>
      <c r="T1748" s="20"/>
      <c r="U1748" s="20"/>
      <c r="V1748" s="20"/>
      <c r="W1748" s="20"/>
      <c r="X1748" s="20"/>
      <c r="Y1748" s="20"/>
      <c r="Z1748" s="20"/>
    </row>
    <row r="1749" spans="1:26" ht="12.5">
      <c r="A1749" s="20" t="s">
        <v>22612</v>
      </c>
      <c r="B1749" s="20">
        <v>10000000</v>
      </c>
      <c r="C1749" s="20"/>
      <c r="D1749" s="20"/>
      <c r="E1749" s="20"/>
      <c r="F1749" s="20">
        <v>203</v>
      </c>
      <c r="G1749" s="20">
        <v>1526</v>
      </c>
      <c r="H1749" s="20">
        <v>40103</v>
      </c>
      <c r="I1749" s="20">
        <v>20000</v>
      </c>
      <c r="J1749" s="20" t="s">
        <v>1</v>
      </c>
      <c r="K1749" s="20" t="s">
        <v>22642</v>
      </c>
      <c r="L1749" s="20"/>
      <c r="M1749" s="20"/>
      <c r="N1749" s="20"/>
      <c r="O1749" s="20"/>
      <c r="P1749" s="20"/>
      <c r="Q1749" s="20"/>
      <c r="R1749" s="20"/>
      <c r="S1749" s="20"/>
      <c r="T1749" s="20"/>
      <c r="U1749" s="20"/>
      <c r="V1749" s="20"/>
      <c r="W1749" s="20"/>
      <c r="X1749" s="20"/>
      <c r="Y1749" s="20"/>
      <c r="Z1749" s="20"/>
    </row>
    <row r="1750" spans="1:26" ht="12.5">
      <c r="A1750" s="20" t="s">
        <v>22612</v>
      </c>
      <c r="B1750" s="20">
        <v>10000000</v>
      </c>
      <c r="C1750" s="20"/>
      <c r="D1750" s="20"/>
      <c r="E1750" s="20"/>
      <c r="F1750" s="20">
        <v>203</v>
      </c>
      <c r="G1750" s="20">
        <v>1526</v>
      </c>
      <c r="H1750" s="20">
        <v>40104</v>
      </c>
      <c r="I1750" s="20">
        <v>20000</v>
      </c>
      <c r="J1750" s="20" t="s">
        <v>1</v>
      </c>
      <c r="K1750" s="20" t="s">
        <v>22642</v>
      </c>
      <c r="L1750" s="20"/>
      <c r="M1750" s="20"/>
      <c r="N1750" s="20"/>
      <c r="O1750" s="20"/>
      <c r="P1750" s="20"/>
      <c r="Q1750" s="20"/>
      <c r="R1750" s="20"/>
      <c r="S1750" s="20"/>
      <c r="T1750" s="20"/>
      <c r="U1750" s="20"/>
      <c r="V1750" s="20"/>
      <c r="W1750" s="20"/>
      <c r="X1750" s="20"/>
      <c r="Y1750" s="20"/>
      <c r="Z1750" s="20"/>
    </row>
    <row r="1751" spans="1:26" ht="12.5">
      <c r="A1751" s="20" t="s">
        <v>22612</v>
      </c>
      <c r="B1751" s="20">
        <v>10000000</v>
      </c>
      <c r="C1751" s="20"/>
      <c r="D1751" s="20"/>
      <c r="E1751" s="20"/>
      <c r="F1751" s="20">
        <v>203</v>
      </c>
      <c r="G1751" s="20">
        <v>1526</v>
      </c>
      <c r="H1751" s="20">
        <v>40105</v>
      </c>
      <c r="I1751" s="20">
        <v>20000</v>
      </c>
      <c r="J1751" s="20" t="s">
        <v>1</v>
      </c>
      <c r="K1751" s="20" t="s">
        <v>22642</v>
      </c>
      <c r="L1751" s="20"/>
      <c r="M1751" s="20"/>
      <c r="N1751" s="20"/>
      <c r="O1751" s="20"/>
      <c r="P1751" s="20"/>
      <c r="Q1751" s="20"/>
      <c r="R1751" s="20"/>
      <c r="S1751" s="20"/>
      <c r="T1751" s="20"/>
      <c r="U1751" s="20"/>
      <c r="V1751" s="20"/>
      <c r="W1751" s="20"/>
      <c r="X1751" s="20"/>
      <c r="Y1751" s="20"/>
      <c r="Z1751" s="20"/>
    </row>
    <row r="1752" spans="1:26" ht="12.5">
      <c r="A1752" s="20" t="s">
        <v>22612</v>
      </c>
      <c r="B1752" s="20">
        <v>10000000</v>
      </c>
      <c r="C1752" s="20"/>
      <c r="D1752" s="20"/>
      <c r="E1752" s="20"/>
      <c r="F1752" s="20">
        <v>203</v>
      </c>
      <c r="G1752" s="20">
        <v>1526</v>
      </c>
      <c r="H1752" s="20">
        <v>40106</v>
      </c>
      <c r="I1752" s="20">
        <v>20000</v>
      </c>
      <c r="J1752" s="20" t="s">
        <v>1</v>
      </c>
      <c r="K1752" s="20" t="s">
        <v>22642</v>
      </c>
      <c r="L1752" s="20"/>
      <c r="M1752" s="20"/>
      <c r="N1752" s="20"/>
      <c r="O1752" s="20"/>
      <c r="P1752" s="20"/>
      <c r="Q1752" s="20"/>
      <c r="R1752" s="20"/>
      <c r="S1752" s="20"/>
      <c r="T1752" s="20"/>
      <c r="U1752" s="20"/>
      <c r="V1752" s="20"/>
      <c r="W1752" s="20"/>
      <c r="X1752" s="20"/>
      <c r="Y1752" s="20"/>
      <c r="Z1752" s="20"/>
    </row>
    <row r="1753" spans="1:26" ht="12.5">
      <c r="A1753" s="20" t="s">
        <v>22612</v>
      </c>
      <c r="B1753" s="20">
        <v>10000000</v>
      </c>
      <c r="C1753" s="20"/>
      <c r="D1753" s="20"/>
      <c r="E1753" s="20"/>
      <c r="F1753" s="20">
        <v>203</v>
      </c>
      <c r="G1753" s="20">
        <v>1526</v>
      </c>
      <c r="H1753" s="20">
        <v>40107</v>
      </c>
      <c r="I1753" s="20">
        <v>20000</v>
      </c>
      <c r="J1753" s="20" t="s">
        <v>1</v>
      </c>
      <c r="K1753" s="20" t="s">
        <v>22642</v>
      </c>
      <c r="L1753" s="20"/>
      <c r="M1753" s="20"/>
      <c r="N1753" s="20"/>
      <c r="O1753" s="20"/>
      <c r="P1753" s="20"/>
      <c r="Q1753" s="20"/>
      <c r="R1753" s="20"/>
      <c r="S1753" s="20"/>
      <c r="T1753" s="20"/>
      <c r="U1753" s="20"/>
      <c r="V1753" s="20"/>
      <c r="W1753" s="20"/>
      <c r="X1753" s="20"/>
      <c r="Y1753" s="20"/>
      <c r="Z1753" s="20"/>
    </row>
    <row r="1754" spans="1:26" ht="12.5">
      <c r="A1754" s="20" t="s">
        <v>22612</v>
      </c>
      <c r="B1754" s="20">
        <v>10000000</v>
      </c>
      <c r="C1754" s="20"/>
      <c r="D1754" s="20"/>
      <c r="E1754" s="20"/>
      <c r="F1754" s="20">
        <v>203</v>
      </c>
      <c r="G1754" s="20">
        <v>1526</v>
      </c>
      <c r="H1754" s="20">
        <v>40108</v>
      </c>
      <c r="I1754" s="20">
        <v>20000</v>
      </c>
      <c r="J1754" s="20" t="s">
        <v>1</v>
      </c>
      <c r="K1754" s="20" t="s">
        <v>22642</v>
      </c>
      <c r="L1754" s="20"/>
      <c r="M1754" s="20"/>
      <c r="N1754" s="20"/>
      <c r="O1754" s="20"/>
      <c r="P1754" s="20"/>
      <c r="Q1754" s="20"/>
      <c r="R1754" s="20"/>
      <c r="S1754" s="20"/>
      <c r="T1754" s="20"/>
      <c r="U1754" s="20"/>
      <c r="V1754" s="20"/>
      <c r="W1754" s="20"/>
      <c r="X1754" s="20"/>
      <c r="Y1754" s="20"/>
      <c r="Z1754" s="20"/>
    </row>
    <row r="1755" spans="1:26" ht="12.5">
      <c r="A1755" s="20" t="s">
        <v>22612</v>
      </c>
      <c r="B1755" s="20">
        <v>10000000</v>
      </c>
      <c r="C1755" s="20"/>
      <c r="D1755" s="20"/>
      <c r="E1755" s="20"/>
      <c r="F1755" s="20">
        <v>203</v>
      </c>
      <c r="G1755" s="20">
        <v>1526</v>
      </c>
      <c r="H1755" s="20">
        <v>40109</v>
      </c>
      <c r="I1755" s="20">
        <v>20000</v>
      </c>
      <c r="J1755" s="20" t="s">
        <v>1</v>
      </c>
      <c r="K1755" s="20" t="s">
        <v>22642</v>
      </c>
      <c r="L1755" s="20"/>
      <c r="M1755" s="20"/>
      <c r="N1755" s="20"/>
      <c r="O1755" s="20"/>
      <c r="P1755" s="20"/>
      <c r="Q1755" s="20"/>
      <c r="R1755" s="20"/>
      <c r="S1755" s="20"/>
      <c r="T1755" s="20"/>
      <c r="U1755" s="20"/>
      <c r="V1755" s="20"/>
      <c r="W1755" s="20"/>
      <c r="X1755" s="20"/>
      <c r="Y1755" s="20"/>
      <c r="Z1755" s="20"/>
    </row>
    <row r="1756" spans="1:26" ht="12.5">
      <c r="A1756" s="20" t="s">
        <v>22612</v>
      </c>
      <c r="B1756" s="20">
        <v>10000000</v>
      </c>
      <c r="C1756" s="20"/>
      <c r="D1756" s="20"/>
      <c r="E1756" s="20"/>
      <c r="F1756" s="20">
        <v>203</v>
      </c>
      <c r="G1756" s="20">
        <v>1526</v>
      </c>
      <c r="H1756" s="20">
        <v>40110</v>
      </c>
      <c r="I1756" s="20">
        <v>20000</v>
      </c>
      <c r="J1756" s="20" t="s">
        <v>1</v>
      </c>
      <c r="K1756" s="20" t="s">
        <v>22642</v>
      </c>
      <c r="L1756" s="20"/>
      <c r="M1756" s="20"/>
      <c r="N1756" s="20"/>
      <c r="O1756" s="20"/>
      <c r="P1756" s="20"/>
      <c r="Q1756" s="20"/>
      <c r="R1756" s="20"/>
      <c r="S1756" s="20"/>
      <c r="T1756" s="20"/>
      <c r="U1756" s="20"/>
      <c r="V1756" s="20"/>
      <c r="W1756" s="20"/>
      <c r="X1756" s="20"/>
      <c r="Y1756" s="20"/>
      <c r="Z1756" s="20"/>
    </row>
    <row r="1757" spans="1:26" ht="12.5">
      <c r="A1757" s="20" t="s">
        <v>22612</v>
      </c>
      <c r="B1757" s="20">
        <v>10000000</v>
      </c>
      <c r="C1757" s="20"/>
      <c r="D1757" s="20"/>
      <c r="E1757" s="20"/>
      <c r="F1757" s="20">
        <v>203</v>
      </c>
      <c r="G1757" s="20">
        <v>1526</v>
      </c>
      <c r="H1757" s="20">
        <v>40111</v>
      </c>
      <c r="I1757" s="20">
        <v>20000</v>
      </c>
      <c r="J1757" s="20" t="s">
        <v>1</v>
      </c>
      <c r="K1757" s="20" t="s">
        <v>22642</v>
      </c>
      <c r="L1757" s="20"/>
      <c r="M1757" s="20"/>
      <c r="N1757" s="20"/>
      <c r="O1757" s="20"/>
      <c r="P1757" s="20"/>
      <c r="Q1757" s="20"/>
      <c r="R1757" s="20"/>
      <c r="S1757" s="20"/>
      <c r="T1757" s="20"/>
      <c r="U1757" s="20"/>
      <c r="V1757" s="20"/>
      <c r="W1757" s="20"/>
      <c r="X1757" s="20"/>
      <c r="Y1757" s="20"/>
      <c r="Z1757" s="20"/>
    </row>
    <row r="1758" spans="1:26" ht="12.5">
      <c r="A1758" s="20" t="s">
        <v>22612</v>
      </c>
      <c r="B1758" s="20">
        <v>10000000</v>
      </c>
      <c r="C1758" s="20"/>
      <c r="D1758" s="20"/>
      <c r="E1758" s="20"/>
      <c r="F1758" s="20">
        <v>203</v>
      </c>
      <c r="G1758" s="20">
        <v>1526</v>
      </c>
      <c r="H1758" s="20">
        <v>40112</v>
      </c>
      <c r="I1758" s="20">
        <v>20000</v>
      </c>
      <c r="J1758" s="20" t="s">
        <v>1</v>
      </c>
      <c r="K1758" s="20" t="s">
        <v>22642</v>
      </c>
      <c r="L1758" s="20"/>
      <c r="M1758" s="20"/>
      <c r="N1758" s="20"/>
      <c r="O1758" s="20"/>
      <c r="P1758" s="20"/>
      <c r="Q1758" s="20"/>
      <c r="R1758" s="20"/>
      <c r="S1758" s="20"/>
      <c r="T1758" s="20"/>
      <c r="U1758" s="20"/>
      <c r="V1758" s="20"/>
      <c r="W1758" s="20"/>
      <c r="X1758" s="20"/>
      <c r="Y1758" s="20"/>
      <c r="Z1758" s="20"/>
    </row>
    <row r="1759" spans="1:26" ht="12.5">
      <c r="A1759" s="20" t="s">
        <v>22612</v>
      </c>
      <c r="B1759" s="20">
        <v>10000000</v>
      </c>
      <c r="C1759" s="20"/>
      <c r="D1759" s="20"/>
      <c r="E1759" s="20"/>
      <c r="F1759" s="20">
        <v>203</v>
      </c>
      <c r="G1759" s="20">
        <v>1526</v>
      </c>
      <c r="H1759" s="20">
        <v>40113</v>
      </c>
      <c r="I1759" s="20">
        <v>20000</v>
      </c>
      <c r="J1759" s="20" t="s">
        <v>1</v>
      </c>
      <c r="K1759" s="20" t="s">
        <v>22642</v>
      </c>
      <c r="L1759" s="20"/>
      <c r="M1759" s="20"/>
      <c r="N1759" s="20"/>
      <c r="O1759" s="20"/>
      <c r="P1759" s="20"/>
      <c r="Q1759" s="20"/>
      <c r="R1759" s="20"/>
      <c r="S1759" s="20"/>
      <c r="T1759" s="20"/>
      <c r="U1759" s="20"/>
      <c r="V1759" s="20"/>
      <c r="W1759" s="20"/>
      <c r="X1759" s="20"/>
      <c r="Y1759" s="20"/>
      <c r="Z1759" s="20"/>
    </row>
    <row r="1760" spans="1:26" ht="12.5">
      <c r="A1760" s="20" t="s">
        <v>22612</v>
      </c>
      <c r="B1760" s="20">
        <v>10000000</v>
      </c>
      <c r="C1760" s="20"/>
      <c r="D1760" s="20"/>
      <c r="E1760" s="20"/>
      <c r="F1760" s="20">
        <v>203</v>
      </c>
      <c r="G1760" s="20">
        <v>1528</v>
      </c>
      <c r="H1760" s="20">
        <v>40301</v>
      </c>
      <c r="I1760" s="20">
        <v>20000</v>
      </c>
      <c r="J1760" s="20" t="s">
        <v>1</v>
      </c>
      <c r="K1760" s="20" t="s">
        <v>22642</v>
      </c>
      <c r="L1760" s="20"/>
      <c r="M1760" s="20"/>
      <c r="N1760" s="20"/>
      <c r="O1760" s="20"/>
      <c r="P1760" s="20"/>
      <c r="Q1760" s="20"/>
      <c r="R1760" s="20"/>
      <c r="S1760" s="20"/>
      <c r="T1760" s="20"/>
      <c r="U1760" s="20"/>
      <c r="V1760" s="20"/>
      <c r="W1760" s="20"/>
      <c r="X1760" s="20"/>
      <c r="Y1760" s="20"/>
      <c r="Z1760" s="20"/>
    </row>
    <row r="1761" spans="1:26" ht="12.5">
      <c r="A1761" s="20" t="s">
        <v>22612</v>
      </c>
      <c r="B1761" s="20">
        <v>10000000</v>
      </c>
      <c r="C1761" s="20"/>
      <c r="D1761" s="20"/>
      <c r="E1761" s="20"/>
      <c r="F1761" s="20">
        <v>203</v>
      </c>
      <c r="G1761" s="20">
        <v>1528</v>
      </c>
      <c r="H1761" s="20">
        <v>40302</v>
      </c>
      <c r="I1761" s="20">
        <v>20000</v>
      </c>
      <c r="J1761" s="20" t="s">
        <v>1</v>
      </c>
      <c r="K1761" s="20" t="s">
        <v>22642</v>
      </c>
      <c r="L1761" s="20"/>
      <c r="M1761" s="20"/>
      <c r="N1761" s="20"/>
      <c r="O1761" s="20"/>
      <c r="P1761" s="20"/>
      <c r="Q1761" s="20"/>
      <c r="R1761" s="20"/>
      <c r="S1761" s="20"/>
      <c r="T1761" s="20"/>
      <c r="U1761" s="20"/>
      <c r="V1761" s="20"/>
      <c r="W1761" s="20"/>
      <c r="X1761" s="20"/>
      <c r="Y1761" s="20"/>
      <c r="Z1761" s="20"/>
    </row>
    <row r="1762" spans="1:26" ht="12.5">
      <c r="A1762" s="20" t="s">
        <v>22612</v>
      </c>
      <c r="B1762" s="20">
        <v>10000000</v>
      </c>
      <c r="C1762" s="20"/>
      <c r="D1762" s="20"/>
      <c r="E1762" s="20"/>
      <c r="F1762" s="20">
        <v>203</v>
      </c>
      <c r="G1762" s="20">
        <v>1528</v>
      </c>
      <c r="H1762" s="20">
        <v>40303</v>
      </c>
      <c r="I1762" s="20">
        <v>20000</v>
      </c>
      <c r="J1762" s="20" t="s">
        <v>1</v>
      </c>
      <c r="K1762" s="20" t="s">
        <v>22642</v>
      </c>
      <c r="L1762" s="20"/>
      <c r="M1762" s="20"/>
      <c r="N1762" s="20"/>
      <c r="O1762" s="20"/>
      <c r="P1762" s="20"/>
      <c r="Q1762" s="20"/>
      <c r="R1762" s="20"/>
      <c r="S1762" s="20"/>
      <c r="T1762" s="20"/>
      <c r="U1762" s="20"/>
      <c r="V1762" s="20"/>
      <c r="W1762" s="20"/>
      <c r="X1762" s="20"/>
      <c r="Y1762" s="20"/>
      <c r="Z1762" s="20"/>
    </row>
    <row r="1763" spans="1:26" ht="12.5">
      <c r="A1763" s="20" t="s">
        <v>22612</v>
      </c>
      <c r="B1763" s="20">
        <v>10000000</v>
      </c>
      <c r="C1763" s="20"/>
      <c r="D1763" s="20"/>
      <c r="E1763" s="20"/>
      <c r="F1763" s="20">
        <v>203</v>
      </c>
      <c r="G1763" s="20">
        <v>1528</v>
      </c>
      <c r="H1763" s="20">
        <v>40304</v>
      </c>
      <c r="I1763" s="20">
        <v>20000</v>
      </c>
      <c r="J1763" s="20" t="s">
        <v>1</v>
      </c>
      <c r="K1763" s="20" t="s">
        <v>22642</v>
      </c>
      <c r="L1763" s="20"/>
      <c r="M1763" s="20"/>
      <c r="N1763" s="20"/>
      <c r="O1763" s="20"/>
      <c r="P1763" s="20"/>
      <c r="Q1763" s="20"/>
      <c r="R1763" s="20"/>
      <c r="S1763" s="20"/>
      <c r="T1763" s="20"/>
      <c r="U1763" s="20"/>
      <c r="V1763" s="20"/>
      <c r="W1763" s="20"/>
      <c r="X1763" s="20"/>
      <c r="Y1763" s="20"/>
      <c r="Z1763" s="20"/>
    </row>
    <row r="1764" spans="1:26" ht="12.5">
      <c r="A1764" s="20" t="s">
        <v>22612</v>
      </c>
      <c r="B1764" s="20">
        <v>10000000</v>
      </c>
      <c r="C1764" s="20"/>
      <c r="D1764" s="20"/>
      <c r="E1764" s="20"/>
      <c r="F1764" s="20">
        <v>203</v>
      </c>
      <c r="G1764" s="20">
        <v>1528</v>
      </c>
      <c r="H1764" s="20">
        <v>40305</v>
      </c>
      <c r="I1764" s="20">
        <v>20000</v>
      </c>
      <c r="J1764" s="20" t="s">
        <v>1</v>
      </c>
      <c r="K1764" s="20" t="s">
        <v>22642</v>
      </c>
      <c r="L1764" s="20"/>
      <c r="M1764" s="20"/>
      <c r="N1764" s="20"/>
      <c r="O1764" s="20"/>
      <c r="P1764" s="20"/>
      <c r="Q1764" s="20"/>
      <c r="R1764" s="20"/>
      <c r="S1764" s="20"/>
      <c r="T1764" s="20"/>
      <c r="U1764" s="20"/>
      <c r="V1764" s="20"/>
      <c r="W1764" s="20"/>
      <c r="X1764" s="20"/>
      <c r="Y1764" s="20"/>
      <c r="Z1764" s="20"/>
    </row>
    <row r="1765" spans="1:26" ht="12.5">
      <c r="A1765" s="20" t="s">
        <v>22612</v>
      </c>
      <c r="B1765" s="20">
        <v>10000000</v>
      </c>
      <c r="C1765" s="20"/>
      <c r="D1765" s="20"/>
      <c r="E1765" s="20"/>
      <c r="F1765" s="20">
        <v>203</v>
      </c>
      <c r="G1765" s="20">
        <v>1528</v>
      </c>
      <c r="H1765" s="20">
        <v>40306</v>
      </c>
      <c r="I1765" s="20">
        <v>20000</v>
      </c>
      <c r="J1765" s="20" t="s">
        <v>1</v>
      </c>
      <c r="K1765" s="20" t="s">
        <v>22642</v>
      </c>
      <c r="L1765" s="20"/>
      <c r="M1765" s="20"/>
      <c r="N1765" s="20"/>
      <c r="O1765" s="20"/>
      <c r="P1765" s="20"/>
      <c r="Q1765" s="20"/>
      <c r="R1765" s="20"/>
      <c r="S1765" s="20"/>
      <c r="T1765" s="20"/>
      <c r="U1765" s="20"/>
      <c r="V1765" s="20"/>
      <c r="W1765" s="20"/>
      <c r="X1765" s="20"/>
      <c r="Y1765" s="20"/>
      <c r="Z1765" s="20"/>
    </row>
    <row r="1766" spans="1:26" ht="12.5">
      <c r="A1766" s="20" t="s">
        <v>22612</v>
      </c>
      <c r="B1766" s="20">
        <v>10000000</v>
      </c>
      <c r="C1766" s="20"/>
      <c r="D1766" s="20"/>
      <c r="E1766" s="20"/>
      <c r="F1766" s="20">
        <v>203</v>
      </c>
      <c r="G1766" s="20">
        <v>1528</v>
      </c>
      <c r="H1766" s="20">
        <v>40307</v>
      </c>
      <c r="I1766" s="20">
        <v>20000</v>
      </c>
      <c r="J1766" s="20" t="s">
        <v>1</v>
      </c>
      <c r="K1766" s="20" t="s">
        <v>22642</v>
      </c>
      <c r="L1766" s="20"/>
      <c r="M1766" s="20"/>
      <c r="N1766" s="20"/>
      <c r="O1766" s="20"/>
      <c r="P1766" s="20"/>
      <c r="Q1766" s="20"/>
      <c r="R1766" s="20"/>
      <c r="S1766" s="20"/>
      <c r="T1766" s="20"/>
      <c r="U1766" s="20"/>
      <c r="V1766" s="20"/>
      <c r="W1766" s="20"/>
      <c r="X1766" s="20"/>
      <c r="Y1766" s="20"/>
      <c r="Z1766" s="20"/>
    </row>
    <row r="1767" spans="1:26" ht="12.5">
      <c r="A1767" s="20" t="s">
        <v>22612</v>
      </c>
      <c r="B1767" s="20">
        <v>10000000</v>
      </c>
      <c r="C1767" s="20"/>
      <c r="D1767" s="20"/>
      <c r="E1767" s="20"/>
      <c r="F1767" s="20">
        <v>210</v>
      </c>
      <c r="G1767" s="20">
        <v>1552</v>
      </c>
      <c r="H1767" s="20">
        <v>400101</v>
      </c>
      <c r="I1767" s="20">
        <v>15000</v>
      </c>
      <c r="J1767" s="20" t="s">
        <v>1</v>
      </c>
      <c r="K1767" s="20" t="s">
        <v>22642</v>
      </c>
      <c r="L1767" s="20"/>
      <c r="M1767" s="20"/>
      <c r="N1767" s="20"/>
      <c r="O1767" s="20"/>
      <c r="P1767" s="20"/>
      <c r="Q1767" s="20"/>
      <c r="R1767" s="20"/>
      <c r="S1767" s="20"/>
      <c r="T1767" s="20"/>
      <c r="U1767" s="20"/>
      <c r="V1767" s="20"/>
      <c r="W1767" s="20"/>
      <c r="X1767" s="20"/>
      <c r="Y1767" s="20"/>
      <c r="Z1767" s="20"/>
    </row>
    <row r="1768" spans="1:26" ht="12.5">
      <c r="A1768" s="20" t="s">
        <v>22612</v>
      </c>
      <c r="B1768" s="20">
        <v>10000000</v>
      </c>
      <c r="C1768" s="20"/>
      <c r="D1768" s="20"/>
      <c r="E1768" s="20"/>
      <c r="F1768" s="20">
        <v>210</v>
      </c>
      <c r="G1768" s="20">
        <v>1552</v>
      </c>
      <c r="H1768" s="20">
        <v>400102</v>
      </c>
      <c r="I1768" s="20">
        <v>15000</v>
      </c>
      <c r="J1768" s="20" t="s">
        <v>1</v>
      </c>
      <c r="K1768" s="20" t="s">
        <v>22642</v>
      </c>
      <c r="L1768" s="20"/>
      <c r="M1768" s="20"/>
      <c r="N1768" s="20"/>
      <c r="O1768" s="20"/>
      <c r="P1768" s="20"/>
      <c r="Q1768" s="20"/>
      <c r="R1768" s="20"/>
      <c r="S1768" s="20"/>
      <c r="T1768" s="20"/>
      <c r="U1768" s="20"/>
      <c r="V1768" s="20"/>
      <c r="W1768" s="20"/>
      <c r="X1768" s="20"/>
      <c r="Y1768" s="20"/>
      <c r="Z1768" s="20"/>
    </row>
    <row r="1769" spans="1:26" ht="12.5">
      <c r="A1769" s="20" t="s">
        <v>22612</v>
      </c>
      <c r="B1769" s="20">
        <v>10000000</v>
      </c>
      <c r="C1769" s="20"/>
      <c r="D1769" s="20"/>
      <c r="E1769" s="20"/>
      <c r="F1769" s="20">
        <v>210</v>
      </c>
      <c r="G1769" s="20">
        <v>1552</v>
      </c>
      <c r="H1769" s="20">
        <v>400103</v>
      </c>
      <c r="I1769" s="20">
        <v>15000</v>
      </c>
      <c r="J1769" s="20" t="s">
        <v>1</v>
      </c>
      <c r="K1769" s="20" t="s">
        <v>22642</v>
      </c>
      <c r="L1769" s="20"/>
      <c r="M1769" s="20"/>
      <c r="N1769" s="20"/>
      <c r="O1769" s="20"/>
      <c r="P1769" s="20"/>
      <c r="Q1769" s="20"/>
      <c r="R1769" s="20"/>
      <c r="S1769" s="20"/>
      <c r="T1769" s="20"/>
      <c r="U1769" s="20"/>
      <c r="V1769" s="20"/>
      <c r="W1769" s="20"/>
      <c r="X1769" s="20"/>
      <c r="Y1769" s="20"/>
      <c r="Z1769" s="20"/>
    </row>
    <row r="1770" spans="1:26" ht="12.5">
      <c r="A1770" s="20" t="s">
        <v>22612</v>
      </c>
      <c r="B1770" s="20">
        <v>10000000</v>
      </c>
      <c r="C1770" s="20"/>
      <c r="D1770" s="20"/>
      <c r="E1770" s="20"/>
      <c r="F1770" s="20">
        <v>210</v>
      </c>
      <c r="G1770" s="20">
        <v>1552</v>
      </c>
      <c r="H1770" s="20">
        <v>400104</v>
      </c>
      <c r="I1770" s="20">
        <v>15000</v>
      </c>
      <c r="J1770" s="20" t="s">
        <v>1</v>
      </c>
      <c r="K1770" s="20" t="s">
        <v>22642</v>
      </c>
      <c r="L1770" s="20"/>
      <c r="M1770" s="20"/>
      <c r="N1770" s="20"/>
      <c r="O1770" s="20"/>
      <c r="P1770" s="20"/>
      <c r="Q1770" s="20"/>
      <c r="R1770" s="20"/>
      <c r="S1770" s="20"/>
      <c r="T1770" s="20"/>
      <c r="U1770" s="20"/>
      <c r="V1770" s="20"/>
      <c r="W1770" s="20"/>
      <c r="X1770" s="20"/>
      <c r="Y1770" s="20"/>
      <c r="Z1770" s="20"/>
    </row>
    <row r="1771" spans="1:26" ht="12.5">
      <c r="A1771" s="20" t="s">
        <v>22612</v>
      </c>
      <c r="B1771" s="20">
        <v>10000000</v>
      </c>
      <c r="C1771" s="20"/>
      <c r="D1771" s="20"/>
      <c r="E1771" s="20"/>
      <c r="F1771" s="20">
        <v>210</v>
      </c>
      <c r="G1771" s="20">
        <v>1552</v>
      </c>
      <c r="H1771" s="20">
        <v>400105</v>
      </c>
      <c r="I1771" s="20">
        <v>15000</v>
      </c>
      <c r="J1771" s="20" t="s">
        <v>1</v>
      </c>
      <c r="K1771" s="20" t="s">
        <v>22642</v>
      </c>
      <c r="L1771" s="20"/>
      <c r="M1771" s="20"/>
      <c r="N1771" s="20"/>
      <c r="O1771" s="20"/>
      <c r="P1771" s="20"/>
      <c r="Q1771" s="20"/>
      <c r="R1771" s="20"/>
      <c r="S1771" s="20"/>
      <c r="T1771" s="20"/>
      <c r="U1771" s="20"/>
      <c r="V1771" s="20"/>
      <c r="W1771" s="20"/>
      <c r="X1771" s="20"/>
      <c r="Y1771" s="20"/>
      <c r="Z1771" s="20"/>
    </row>
    <row r="1772" spans="1:26" ht="12.5">
      <c r="A1772" s="20" t="s">
        <v>22612</v>
      </c>
      <c r="B1772" s="20">
        <v>10000000</v>
      </c>
      <c r="C1772" s="20"/>
      <c r="D1772" s="20"/>
      <c r="E1772" s="20"/>
      <c r="F1772" s="20">
        <v>210</v>
      </c>
      <c r="G1772" s="20">
        <v>1552</v>
      </c>
      <c r="H1772" s="20">
        <v>400106</v>
      </c>
      <c r="I1772" s="20">
        <v>15000</v>
      </c>
      <c r="J1772" s="20" t="s">
        <v>1</v>
      </c>
      <c r="K1772" s="20" t="s">
        <v>22642</v>
      </c>
      <c r="L1772" s="20"/>
      <c r="M1772" s="20"/>
      <c r="N1772" s="20"/>
      <c r="O1772" s="20"/>
      <c r="P1772" s="20"/>
      <c r="Q1772" s="20"/>
      <c r="R1772" s="20"/>
      <c r="S1772" s="20"/>
      <c r="T1772" s="20"/>
      <c r="U1772" s="20"/>
      <c r="V1772" s="20"/>
      <c r="W1772" s="20"/>
      <c r="X1772" s="20"/>
      <c r="Y1772" s="20"/>
      <c r="Z1772" s="20"/>
    </row>
    <row r="1773" spans="1:26" ht="12.5">
      <c r="A1773" s="20" t="s">
        <v>22612</v>
      </c>
      <c r="B1773" s="20">
        <v>10000000</v>
      </c>
      <c r="C1773" s="20"/>
      <c r="D1773" s="20"/>
      <c r="E1773" s="20"/>
      <c r="F1773" s="20">
        <v>210</v>
      </c>
      <c r="G1773" s="20">
        <v>1552</v>
      </c>
      <c r="H1773" s="20">
        <v>400107</v>
      </c>
      <c r="I1773" s="20">
        <v>15000</v>
      </c>
      <c r="J1773" s="20" t="s">
        <v>1</v>
      </c>
      <c r="K1773" s="20" t="s">
        <v>22642</v>
      </c>
      <c r="L1773" s="20"/>
      <c r="M1773" s="20"/>
      <c r="N1773" s="20"/>
      <c r="O1773" s="20"/>
      <c r="P1773" s="20"/>
      <c r="Q1773" s="20"/>
      <c r="R1773" s="20"/>
      <c r="S1773" s="20"/>
      <c r="T1773" s="20"/>
      <c r="U1773" s="20"/>
      <c r="V1773" s="20"/>
      <c r="W1773" s="20"/>
      <c r="X1773" s="20"/>
      <c r="Y1773" s="20"/>
      <c r="Z1773" s="20"/>
    </row>
    <row r="1774" spans="1:26" ht="12.5">
      <c r="A1774" s="20" t="s">
        <v>22612</v>
      </c>
      <c r="B1774" s="20">
        <v>10000000</v>
      </c>
      <c r="C1774" s="20"/>
      <c r="D1774" s="20"/>
      <c r="E1774" s="20"/>
      <c r="F1774" s="20">
        <v>210</v>
      </c>
      <c r="G1774" s="20">
        <v>1552</v>
      </c>
      <c r="H1774" s="20">
        <v>400108</v>
      </c>
      <c r="I1774" s="20">
        <v>15000</v>
      </c>
      <c r="J1774" s="20" t="s">
        <v>1</v>
      </c>
      <c r="K1774" s="20" t="s">
        <v>22642</v>
      </c>
      <c r="L1774" s="20"/>
      <c r="M1774" s="20"/>
      <c r="N1774" s="20"/>
      <c r="O1774" s="20"/>
      <c r="P1774" s="20"/>
      <c r="Q1774" s="20"/>
      <c r="R1774" s="20"/>
      <c r="S1774" s="20"/>
      <c r="T1774" s="20"/>
      <c r="U1774" s="20"/>
      <c r="V1774" s="20"/>
      <c r="W1774" s="20"/>
      <c r="X1774" s="20"/>
      <c r="Y1774" s="20"/>
      <c r="Z1774" s="20"/>
    </row>
    <row r="1775" spans="1:26" ht="12.5">
      <c r="A1775" s="20" t="s">
        <v>22612</v>
      </c>
      <c r="B1775" s="20">
        <v>10000000</v>
      </c>
      <c r="C1775" s="20"/>
      <c r="D1775" s="20"/>
      <c r="E1775" s="20"/>
      <c r="F1775" s="20">
        <v>210</v>
      </c>
      <c r="G1775" s="20">
        <v>1552</v>
      </c>
      <c r="H1775" s="20">
        <v>400109</v>
      </c>
      <c r="I1775" s="20">
        <v>15000</v>
      </c>
      <c r="J1775" s="20" t="s">
        <v>1</v>
      </c>
      <c r="K1775" s="20" t="s">
        <v>22642</v>
      </c>
      <c r="L1775" s="20"/>
      <c r="M1775" s="20"/>
      <c r="N1775" s="20"/>
      <c r="O1775" s="20"/>
      <c r="P1775" s="20"/>
      <c r="Q1775" s="20"/>
      <c r="R1775" s="20"/>
      <c r="S1775" s="20"/>
      <c r="T1775" s="20"/>
      <c r="U1775" s="20"/>
      <c r="V1775" s="20"/>
      <c r="W1775" s="20"/>
      <c r="X1775" s="20"/>
      <c r="Y1775" s="20"/>
      <c r="Z1775" s="20"/>
    </row>
    <row r="1776" spans="1:26" ht="12.5">
      <c r="A1776" s="20" t="s">
        <v>22612</v>
      </c>
      <c r="B1776" s="20">
        <v>10000000</v>
      </c>
      <c r="C1776" s="20"/>
      <c r="D1776" s="20"/>
      <c r="E1776" s="20"/>
      <c r="F1776" s="20">
        <v>210</v>
      </c>
      <c r="G1776" s="20">
        <v>1552</v>
      </c>
      <c r="H1776" s="20">
        <v>400110</v>
      </c>
      <c r="I1776" s="20">
        <v>15000</v>
      </c>
      <c r="J1776" s="20" t="s">
        <v>1</v>
      </c>
      <c r="K1776" s="20" t="s">
        <v>22642</v>
      </c>
      <c r="L1776" s="20"/>
      <c r="M1776" s="20"/>
      <c r="N1776" s="20"/>
      <c r="O1776" s="20"/>
      <c r="P1776" s="20"/>
      <c r="Q1776" s="20"/>
      <c r="R1776" s="20"/>
      <c r="S1776" s="20"/>
      <c r="T1776" s="20"/>
      <c r="U1776" s="20"/>
      <c r="V1776" s="20"/>
      <c r="W1776" s="20"/>
      <c r="X1776" s="20"/>
      <c r="Y1776" s="20"/>
      <c r="Z1776" s="20"/>
    </row>
    <row r="1777" spans="1:26" ht="12.5">
      <c r="A1777" s="20" t="s">
        <v>22612</v>
      </c>
      <c r="B1777" s="20">
        <v>10000000</v>
      </c>
      <c r="C1777" s="20"/>
      <c r="D1777" s="20"/>
      <c r="E1777" s="20"/>
      <c r="F1777" s="20">
        <v>210</v>
      </c>
      <c r="G1777" s="20">
        <v>1552</v>
      </c>
      <c r="H1777" s="20">
        <v>400111</v>
      </c>
      <c r="I1777" s="20">
        <v>15000</v>
      </c>
      <c r="J1777" s="20" t="s">
        <v>1</v>
      </c>
      <c r="K1777" s="20" t="s">
        <v>22642</v>
      </c>
      <c r="L1777" s="20"/>
      <c r="M1777" s="20"/>
      <c r="N1777" s="20"/>
      <c r="O1777" s="20"/>
      <c r="P1777" s="20"/>
      <c r="Q1777" s="20"/>
      <c r="R1777" s="20"/>
      <c r="S1777" s="20"/>
      <c r="T1777" s="20"/>
      <c r="U1777" s="20"/>
      <c r="V1777" s="20"/>
      <c r="W1777" s="20"/>
      <c r="X1777" s="20"/>
      <c r="Y1777" s="20"/>
      <c r="Z1777" s="20"/>
    </row>
    <row r="1778" spans="1:26" ht="12.5">
      <c r="A1778" s="20" t="s">
        <v>22612</v>
      </c>
      <c r="B1778" s="20">
        <v>10000000</v>
      </c>
      <c r="C1778" s="20"/>
      <c r="D1778" s="20"/>
      <c r="E1778" s="20"/>
      <c r="F1778" s="20">
        <v>210</v>
      </c>
      <c r="G1778" s="20">
        <v>1552</v>
      </c>
      <c r="H1778" s="20">
        <v>400112</v>
      </c>
      <c r="I1778" s="20">
        <v>15000</v>
      </c>
      <c r="J1778" s="20" t="s">
        <v>1</v>
      </c>
      <c r="K1778" s="20" t="s">
        <v>22642</v>
      </c>
      <c r="L1778" s="20"/>
      <c r="M1778" s="20"/>
      <c r="N1778" s="20"/>
      <c r="O1778" s="20"/>
      <c r="P1778" s="20"/>
      <c r="Q1778" s="20"/>
      <c r="R1778" s="20"/>
      <c r="S1778" s="20"/>
      <c r="T1778" s="20"/>
      <c r="U1778" s="20"/>
      <c r="V1778" s="20"/>
      <c r="W1778" s="20"/>
      <c r="X1778" s="20"/>
      <c r="Y1778" s="20"/>
      <c r="Z1778" s="20"/>
    </row>
    <row r="1779" spans="1:26" ht="12.5">
      <c r="A1779" s="20" t="s">
        <v>22612</v>
      </c>
      <c r="B1779" s="20">
        <v>10000000</v>
      </c>
      <c r="C1779" s="20"/>
      <c r="D1779" s="20"/>
      <c r="E1779" s="20"/>
      <c r="F1779" s="20">
        <v>210</v>
      </c>
      <c r="G1779" s="20">
        <v>1552</v>
      </c>
      <c r="H1779" s="20">
        <v>400113</v>
      </c>
      <c r="I1779" s="20">
        <v>15000</v>
      </c>
      <c r="J1779" s="20" t="s">
        <v>1</v>
      </c>
      <c r="K1779" s="20" t="s">
        <v>22642</v>
      </c>
      <c r="L1779" s="20"/>
      <c r="M1779" s="20"/>
      <c r="N1779" s="20"/>
      <c r="O1779" s="20"/>
      <c r="P1779" s="20"/>
      <c r="Q1779" s="20"/>
      <c r="R1779" s="20"/>
      <c r="S1779" s="20"/>
      <c r="T1779" s="20"/>
      <c r="U1779" s="20"/>
      <c r="V1779" s="20"/>
      <c r="W1779" s="20"/>
      <c r="X1779" s="20"/>
      <c r="Y1779" s="20"/>
      <c r="Z1779" s="20"/>
    </row>
    <row r="1780" spans="1:26" ht="12.5">
      <c r="A1780" s="20" t="s">
        <v>22612</v>
      </c>
      <c r="B1780" s="20">
        <v>10000000</v>
      </c>
      <c r="C1780" s="20"/>
      <c r="D1780" s="20"/>
      <c r="E1780" s="20"/>
      <c r="F1780" s="20">
        <v>210</v>
      </c>
      <c r="G1780" s="20">
        <v>1552</v>
      </c>
      <c r="H1780" s="20">
        <v>400114</v>
      </c>
      <c r="I1780" s="20">
        <v>15000</v>
      </c>
      <c r="J1780" s="20" t="s">
        <v>1</v>
      </c>
      <c r="K1780" s="20" t="s">
        <v>22642</v>
      </c>
      <c r="L1780" s="20"/>
      <c r="M1780" s="20"/>
      <c r="N1780" s="20"/>
      <c r="O1780" s="20"/>
      <c r="P1780" s="20"/>
      <c r="Q1780" s="20"/>
      <c r="R1780" s="20"/>
      <c r="S1780" s="20"/>
      <c r="T1780" s="20"/>
      <c r="U1780" s="20"/>
      <c r="V1780" s="20"/>
      <c r="W1780" s="20"/>
      <c r="X1780" s="20"/>
      <c r="Y1780" s="20"/>
      <c r="Z1780" s="20"/>
    </row>
    <row r="1781" spans="1:26" ht="12.5">
      <c r="A1781" s="20" t="s">
        <v>22612</v>
      </c>
      <c r="B1781" s="20">
        <v>10000000</v>
      </c>
      <c r="C1781" s="20"/>
      <c r="D1781" s="20"/>
      <c r="E1781" s="20"/>
      <c r="F1781" s="20">
        <v>210</v>
      </c>
      <c r="G1781" s="20">
        <v>1552</v>
      </c>
      <c r="H1781" s="20">
        <v>400115</v>
      </c>
      <c r="I1781" s="20">
        <v>15000</v>
      </c>
      <c r="J1781" s="20" t="s">
        <v>1</v>
      </c>
      <c r="K1781" s="20" t="s">
        <v>22642</v>
      </c>
      <c r="L1781" s="20"/>
      <c r="M1781" s="20"/>
      <c r="N1781" s="20"/>
      <c r="O1781" s="20"/>
      <c r="P1781" s="20"/>
      <c r="Q1781" s="20"/>
      <c r="R1781" s="20"/>
      <c r="S1781" s="20"/>
      <c r="T1781" s="20"/>
      <c r="U1781" s="20"/>
      <c r="V1781" s="20"/>
      <c r="W1781" s="20"/>
      <c r="X1781" s="20"/>
      <c r="Y1781" s="20"/>
      <c r="Z1781" s="20"/>
    </row>
    <row r="1782" spans="1:26" ht="12.5">
      <c r="A1782" s="20" t="s">
        <v>22612</v>
      </c>
      <c r="B1782" s="20">
        <v>10000000</v>
      </c>
      <c r="C1782" s="20"/>
      <c r="D1782" s="20"/>
      <c r="E1782" s="20"/>
      <c r="F1782" s="20">
        <v>210</v>
      </c>
      <c r="G1782" s="20">
        <v>1552</v>
      </c>
      <c r="H1782" s="20">
        <v>400116</v>
      </c>
      <c r="I1782" s="20">
        <v>15000</v>
      </c>
      <c r="J1782" s="20" t="s">
        <v>1</v>
      </c>
      <c r="K1782" s="20" t="s">
        <v>22642</v>
      </c>
      <c r="L1782" s="20"/>
      <c r="M1782" s="20"/>
      <c r="N1782" s="20"/>
      <c r="O1782" s="20"/>
      <c r="P1782" s="20"/>
      <c r="Q1782" s="20"/>
      <c r="R1782" s="20"/>
      <c r="S1782" s="20"/>
      <c r="T1782" s="20"/>
      <c r="U1782" s="20"/>
      <c r="V1782" s="20"/>
      <c r="W1782" s="20"/>
      <c r="X1782" s="20"/>
      <c r="Y1782" s="20"/>
      <c r="Z1782" s="20"/>
    </row>
    <row r="1783" spans="1:26" ht="12.5">
      <c r="A1783" s="20" t="s">
        <v>22612</v>
      </c>
      <c r="B1783" s="20">
        <v>10000000</v>
      </c>
      <c r="C1783" s="20"/>
      <c r="D1783" s="20"/>
      <c r="E1783" s="20"/>
      <c r="F1783" s="20">
        <v>210</v>
      </c>
      <c r="G1783" s="20">
        <v>1552</v>
      </c>
      <c r="H1783" s="20">
        <v>400117</v>
      </c>
      <c r="I1783" s="20">
        <v>15000</v>
      </c>
      <c r="J1783" s="20" t="s">
        <v>1</v>
      </c>
      <c r="K1783" s="20" t="s">
        <v>22642</v>
      </c>
      <c r="L1783" s="20"/>
      <c r="M1783" s="20"/>
      <c r="N1783" s="20"/>
      <c r="O1783" s="20"/>
      <c r="P1783" s="20"/>
      <c r="Q1783" s="20"/>
      <c r="R1783" s="20"/>
      <c r="S1783" s="20"/>
      <c r="T1783" s="20"/>
      <c r="U1783" s="20"/>
      <c r="V1783" s="20"/>
      <c r="W1783" s="20"/>
      <c r="X1783" s="20"/>
      <c r="Y1783" s="20"/>
      <c r="Z1783" s="20"/>
    </row>
    <row r="1784" spans="1:26" ht="12.5">
      <c r="A1784" s="20" t="s">
        <v>22612</v>
      </c>
      <c r="B1784" s="20">
        <v>10000000</v>
      </c>
      <c r="C1784" s="20"/>
      <c r="D1784" s="20"/>
      <c r="E1784" s="20"/>
      <c r="F1784" s="20">
        <v>210</v>
      </c>
      <c r="G1784" s="20">
        <v>1552</v>
      </c>
      <c r="H1784" s="20">
        <v>400118</v>
      </c>
      <c r="I1784" s="20">
        <v>15000</v>
      </c>
      <c r="J1784" s="20" t="s">
        <v>1</v>
      </c>
      <c r="K1784" s="20" t="s">
        <v>22642</v>
      </c>
      <c r="L1784" s="20"/>
      <c r="M1784" s="20"/>
      <c r="N1784" s="20"/>
      <c r="O1784" s="20"/>
      <c r="P1784" s="20"/>
      <c r="Q1784" s="20"/>
      <c r="R1784" s="20"/>
      <c r="S1784" s="20"/>
      <c r="T1784" s="20"/>
      <c r="U1784" s="20"/>
      <c r="V1784" s="20"/>
      <c r="W1784" s="20"/>
      <c r="X1784" s="20"/>
      <c r="Y1784" s="20"/>
      <c r="Z1784" s="20"/>
    </row>
    <row r="1785" spans="1:26" ht="12.5">
      <c r="A1785" s="20" t="s">
        <v>22612</v>
      </c>
      <c r="B1785" s="20">
        <v>10000000</v>
      </c>
      <c r="C1785" s="20"/>
      <c r="D1785" s="20"/>
      <c r="E1785" s="20"/>
      <c r="F1785" s="20">
        <v>210</v>
      </c>
      <c r="G1785" s="20">
        <v>1552</v>
      </c>
      <c r="H1785" s="20">
        <v>400119</v>
      </c>
      <c r="I1785" s="20">
        <v>15000</v>
      </c>
      <c r="J1785" s="20" t="s">
        <v>1</v>
      </c>
      <c r="K1785" s="20" t="s">
        <v>22642</v>
      </c>
      <c r="L1785" s="20"/>
      <c r="M1785" s="20"/>
      <c r="N1785" s="20"/>
      <c r="O1785" s="20"/>
      <c r="P1785" s="20"/>
      <c r="Q1785" s="20"/>
      <c r="R1785" s="20"/>
      <c r="S1785" s="20"/>
      <c r="T1785" s="20"/>
      <c r="U1785" s="20"/>
      <c r="V1785" s="20"/>
      <c r="W1785" s="20"/>
      <c r="X1785" s="20"/>
      <c r="Y1785" s="20"/>
      <c r="Z1785" s="20"/>
    </row>
    <row r="1786" spans="1:26" ht="12.5">
      <c r="A1786" s="20" t="s">
        <v>22612</v>
      </c>
      <c r="B1786" s="20">
        <v>10000000</v>
      </c>
      <c r="C1786" s="20"/>
      <c r="D1786" s="20"/>
      <c r="E1786" s="20"/>
      <c r="F1786" s="20">
        <v>210</v>
      </c>
      <c r="G1786" s="20">
        <v>1552</v>
      </c>
      <c r="H1786" s="20">
        <v>400120</v>
      </c>
      <c r="I1786" s="20">
        <v>15000</v>
      </c>
      <c r="J1786" s="20" t="s">
        <v>1</v>
      </c>
      <c r="K1786" s="20" t="s">
        <v>22642</v>
      </c>
      <c r="L1786" s="20"/>
      <c r="M1786" s="20"/>
      <c r="N1786" s="20"/>
      <c r="O1786" s="20"/>
      <c r="P1786" s="20"/>
      <c r="Q1786" s="20"/>
      <c r="R1786" s="20"/>
      <c r="S1786" s="20"/>
      <c r="T1786" s="20"/>
      <c r="U1786" s="20"/>
      <c r="V1786" s="20"/>
      <c r="W1786" s="20"/>
      <c r="X1786" s="20"/>
      <c r="Y1786" s="20"/>
      <c r="Z1786" s="20"/>
    </row>
    <row r="1787" spans="1:26" ht="12.5">
      <c r="A1787" s="20" t="s">
        <v>22612</v>
      </c>
      <c r="B1787" s="20">
        <v>10000000</v>
      </c>
      <c r="C1787" s="20"/>
      <c r="D1787" s="20"/>
      <c r="E1787" s="20"/>
      <c r="F1787" s="20">
        <v>210</v>
      </c>
      <c r="G1787" s="20">
        <v>1552</v>
      </c>
      <c r="H1787" s="20">
        <v>400121</v>
      </c>
      <c r="I1787" s="20">
        <v>15000</v>
      </c>
      <c r="J1787" s="20" t="s">
        <v>1</v>
      </c>
      <c r="K1787" s="20" t="s">
        <v>22642</v>
      </c>
      <c r="L1787" s="20"/>
      <c r="M1787" s="20"/>
      <c r="N1787" s="20"/>
      <c r="O1787" s="20"/>
      <c r="P1787" s="20"/>
      <c r="Q1787" s="20"/>
      <c r="R1787" s="20"/>
      <c r="S1787" s="20"/>
      <c r="T1787" s="20"/>
      <c r="U1787" s="20"/>
      <c r="V1787" s="20"/>
      <c r="W1787" s="20"/>
      <c r="X1787" s="20"/>
      <c r="Y1787" s="20"/>
      <c r="Z1787" s="20"/>
    </row>
    <row r="1788" spans="1:26" ht="12.5">
      <c r="A1788" s="20" t="s">
        <v>22612</v>
      </c>
      <c r="B1788" s="20">
        <v>10000000</v>
      </c>
      <c r="C1788" s="20"/>
      <c r="D1788" s="20"/>
      <c r="E1788" s="20"/>
      <c r="F1788" s="20">
        <v>208</v>
      </c>
      <c r="G1788" s="20">
        <v>1664</v>
      </c>
      <c r="H1788" s="20">
        <v>410601</v>
      </c>
      <c r="I1788" s="20">
        <v>15000</v>
      </c>
      <c r="J1788" s="20" t="s">
        <v>1</v>
      </c>
      <c r="K1788" s="20" t="s">
        <v>22642</v>
      </c>
      <c r="L1788" s="20"/>
      <c r="M1788" s="20"/>
      <c r="N1788" s="20"/>
      <c r="O1788" s="20"/>
      <c r="P1788" s="20"/>
      <c r="Q1788" s="20"/>
      <c r="R1788" s="20"/>
      <c r="S1788" s="20"/>
      <c r="T1788" s="20"/>
      <c r="U1788" s="20"/>
      <c r="V1788" s="20"/>
      <c r="W1788" s="20"/>
      <c r="X1788" s="20"/>
      <c r="Y1788" s="20"/>
      <c r="Z1788" s="20"/>
    </row>
    <row r="1789" spans="1:26" ht="12.5">
      <c r="A1789" s="20" t="s">
        <v>22612</v>
      </c>
      <c r="B1789" s="20">
        <v>10000000</v>
      </c>
      <c r="C1789" s="20"/>
      <c r="D1789" s="20"/>
      <c r="E1789" s="20"/>
      <c r="F1789" s="20">
        <v>208</v>
      </c>
      <c r="G1789" s="20">
        <v>1664</v>
      </c>
      <c r="H1789" s="20">
        <v>410602</v>
      </c>
      <c r="I1789" s="20">
        <v>15000</v>
      </c>
      <c r="J1789" s="20" t="s">
        <v>1</v>
      </c>
      <c r="K1789" s="20" t="s">
        <v>22642</v>
      </c>
      <c r="L1789" s="20"/>
      <c r="M1789" s="20"/>
      <c r="N1789" s="20"/>
      <c r="O1789" s="20"/>
      <c r="P1789" s="20"/>
      <c r="Q1789" s="20"/>
      <c r="R1789" s="20"/>
      <c r="S1789" s="20"/>
      <c r="T1789" s="20"/>
      <c r="U1789" s="20"/>
      <c r="V1789" s="20"/>
      <c r="W1789" s="20"/>
      <c r="X1789" s="20"/>
      <c r="Y1789" s="20"/>
      <c r="Z1789" s="20"/>
    </row>
    <row r="1790" spans="1:26" ht="12.5">
      <c r="A1790" s="20" t="s">
        <v>22612</v>
      </c>
      <c r="B1790" s="20">
        <v>10000000</v>
      </c>
      <c r="C1790" s="20"/>
      <c r="D1790" s="20"/>
      <c r="E1790" s="20"/>
      <c r="F1790" s="20">
        <v>208</v>
      </c>
      <c r="G1790" s="20">
        <v>1664</v>
      </c>
      <c r="H1790" s="20">
        <v>410603</v>
      </c>
      <c r="I1790" s="20">
        <v>15000</v>
      </c>
      <c r="J1790" s="20" t="s">
        <v>1</v>
      </c>
      <c r="K1790" s="20" t="s">
        <v>22642</v>
      </c>
      <c r="L1790" s="20"/>
      <c r="M1790" s="20"/>
      <c r="N1790" s="20"/>
      <c r="O1790" s="20"/>
      <c r="P1790" s="20"/>
      <c r="Q1790" s="20"/>
      <c r="R1790" s="20"/>
      <c r="S1790" s="20"/>
      <c r="T1790" s="20"/>
      <c r="U1790" s="20"/>
      <c r="V1790" s="20"/>
      <c r="W1790" s="20"/>
      <c r="X1790" s="20"/>
      <c r="Y1790" s="20"/>
      <c r="Z1790" s="20"/>
    </row>
    <row r="1791" spans="1:26" ht="12.5">
      <c r="A1791" s="20" t="s">
        <v>22612</v>
      </c>
      <c r="B1791" s="20">
        <v>10000000</v>
      </c>
      <c r="C1791" s="20"/>
      <c r="D1791" s="20"/>
      <c r="E1791" s="20"/>
      <c r="F1791" s="20">
        <v>208</v>
      </c>
      <c r="G1791" s="20">
        <v>1664</v>
      </c>
      <c r="H1791" s="20">
        <v>410604</v>
      </c>
      <c r="I1791" s="20">
        <v>15000</v>
      </c>
      <c r="J1791" s="20" t="s">
        <v>1</v>
      </c>
      <c r="K1791" s="20" t="s">
        <v>22642</v>
      </c>
      <c r="L1791" s="20"/>
      <c r="M1791" s="20"/>
      <c r="N1791" s="20"/>
      <c r="O1791" s="20"/>
      <c r="P1791" s="20"/>
      <c r="Q1791" s="20"/>
      <c r="R1791" s="20"/>
      <c r="S1791" s="20"/>
      <c r="T1791" s="20"/>
      <c r="U1791" s="20"/>
      <c r="V1791" s="20"/>
      <c r="W1791" s="20"/>
      <c r="X1791" s="20"/>
      <c r="Y1791" s="20"/>
      <c r="Z1791" s="20"/>
    </row>
    <row r="1792" spans="1:26" ht="12.5">
      <c r="A1792" s="20" t="s">
        <v>22612</v>
      </c>
      <c r="B1792" s="20">
        <v>10000000</v>
      </c>
      <c r="C1792" s="20"/>
      <c r="D1792" s="20"/>
      <c r="E1792" s="20"/>
      <c r="F1792" s="20">
        <v>208</v>
      </c>
      <c r="G1792" s="20">
        <v>1664</v>
      </c>
      <c r="H1792" s="20">
        <v>410605</v>
      </c>
      <c r="I1792" s="20">
        <v>15000</v>
      </c>
      <c r="J1792" s="20" t="s">
        <v>1</v>
      </c>
      <c r="K1792" s="20" t="s">
        <v>22642</v>
      </c>
      <c r="L1792" s="20"/>
      <c r="M1792" s="20"/>
      <c r="N1792" s="20"/>
      <c r="O1792" s="20"/>
      <c r="P1792" s="20"/>
      <c r="Q1792" s="20"/>
      <c r="R1792" s="20"/>
      <c r="S1792" s="20"/>
      <c r="T1792" s="20"/>
      <c r="U1792" s="20"/>
      <c r="V1792" s="20"/>
      <c r="W1792" s="20"/>
      <c r="X1792" s="20"/>
      <c r="Y1792" s="20"/>
      <c r="Z1792" s="20"/>
    </row>
    <row r="1793" spans="1:26" ht="12.5">
      <c r="A1793" s="20" t="s">
        <v>22612</v>
      </c>
      <c r="B1793" s="20">
        <v>10000000</v>
      </c>
      <c r="C1793" s="20"/>
      <c r="D1793" s="20"/>
      <c r="E1793" s="20"/>
      <c r="F1793" s="20">
        <v>208</v>
      </c>
      <c r="G1793" s="20">
        <v>1664</v>
      </c>
      <c r="H1793" s="20">
        <v>410606</v>
      </c>
      <c r="I1793" s="20">
        <v>15000</v>
      </c>
      <c r="J1793" s="20" t="s">
        <v>1</v>
      </c>
      <c r="K1793" s="20" t="s">
        <v>22642</v>
      </c>
      <c r="L1793" s="20"/>
      <c r="M1793" s="20"/>
      <c r="N1793" s="20"/>
      <c r="O1793" s="20"/>
      <c r="P1793" s="20"/>
      <c r="Q1793" s="20"/>
      <c r="R1793" s="20"/>
      <c r="S1793" s="20"/>
      <c r="T1793" s="20"/>
      <c r="U1793" s="20"/>
      <c r="V1793" s="20"/>
      <c r="W1793" s="20"/>
      <c r="X1793" s="20"/>
      <c r="Y1793" s="20"/>
      <c r="Z1793" s="20"/>
    </row>
    <row r="1794" spans="1:26" ht="12.5">
      <c r="A1794" s="20" t="s">
        <v>22612</v>
      </c>
      <c r="B1794" s="20">
        <v>10000000</v>
      </c>
      <c r="C1794" s="20"/>
      <c r="D1794" s="20"/>
      <c r="E1794" s="20"/>
      <c r="F1794" s="20">
        <v>208</v>
      </c>
      <c r="G1794" s="20">
        <v>1664</v>
      </c>
      <c r="H1794" s="20">
        <v>410607</v>
      </c>
      <c r="I1794" s="20">
        <v>15000</v>
      </c>
      <c r="J1794" s="20" t="s">
        <v>1</v>
      </c>
      <c r="K1794" s="20" t="s">
        <v>22642</v>
      </c>
      <c r="L1794" s="20"/>
      <c r="M1794" s="20"/>
      <c r="N1794" s="20"/>
      <c r="O1794" s="20"/>
      <c r="P1794" s="20"/>
      <c r="Q1794" s="20"/>
      <c r="R1794" s="20"/>
      <c r="S1794" s="20"/>
      <c r="T1794" s="20"/>
      <c r="U1794" s="20"/>
      <c r="V1794" s="20"/>
      <c r="W1794" s="20"/>
      <c r="X1794" s="20"/>
      <c r="Y1794" s="20"/>
      <c r="Z1794" s="20"/>
    </row>
    <row r="1795" spans="1:26" ht="12.5">
      <c r="A1795" s="20" t="s">
        <v>22612</v>
      </c>
      <c r="B1795" s="20">
        <v>10000000</v>
      </c>
      <c r="C1795" s="20"/>
      <c r="D1795" s="20"/>
      <c r="E1795" s="20"/>
      <c r="F1795" s="20">
        <v>208</v>
      </c>
      <c r="G1795" s="20">
        <v>1664</v>
      </c>
      <c r="H1795" s="20">
        <v>410608</v>
      </c>
      <c r="I1795" s="20">
        <v>15000</v>
      </c>
      <c r="J1795" s="20" t="s">
        <v>1</v>
      </c>
      <c r="K1795" s="20" t="s">
        <v>22642</v>
      </c>
      <c r="L1795" s="20"/>
      <c r="M1795" s="20"/>
      <c r="N1795" s="20"/>
      <c r="O1795" s="20"/>
      <c r="P1795" s="20"/>
      <c r="Q1795" s="20"/>
      <c r="R1795" s="20"/>
      <c r="S1795" s="20"/>
      <c r="T1795" s="20"/>
      <c r="U1795" s="20"/>
      <c r="V1795" s="20"/>
      <c r="W1795" s="20"/>
      <c r="X1795" s="20"/>
      <c r="Y1795" s="20"/>
      <c r="Z1795" s="20"/>
    </row>
    <row r="1796" spans="1:26" ht="12.5">
      <c r="A1796" s="20" t="s">
        <v>22612</v>
      </c>
      <c r="B1796" s="20">
        <v>10000000</v>
      </c>
      <c r="C1796" s="20"/>
      <c r="D1796" s="20"/>
      <c r="E1796" s="20"/>
      <c r="F1796" s="20">
        <v>208</v>
      </c>
      <c r="G1796" s="20">
        <v>1664</v>
      </c>
      <c r="H1796" s="20">
        <v>410609</v>
      </c>
      <c r="I1796" s="20">
        <v>15000</v>
      </c>
      <c r="J1796" s="20" t="s">
        <v>1</v>
      </c>
      <c r="K1796" s="20" t="s">
        <v>22642</v>
      </c>
      <c r="L1796" s="20"/>
      <c r="M1796" s="20"/>
      <c r="N1796" s="20"/>
      <c r="O1796" s="20"/>
      <c r="P1796" s="20"/>
      <c r="Q1796" s="20"/>
      <c r="R1796" s="20"/>
      <c r="S1796" s="20"/>
      <c r="T1796" s="20"/>
      <c r="U1796" s="20"/>
      <c r="V1796" s="20"/>
      <c r="W1796" s="20"/>
      <c r="X1796" s="20"/>
      <c r="Y1796" s="20"/>
      <c r="Z1796" s="20"/>
    </row>
    <row r="1797" spans="1:26" ht="12.5">
      <c r="A1797" s="20" t="s">
        <v>22612</v>
      </c>
      <c r="B1797" s="20">
        <v>10000000</v>
      </c>
      <c r="C1797" s="20"/>
      <c r="D1797" s="20"/>
      <c r="E1797" s="20"/>
      <c r="F1797" s="20">
        <v>238</v>
      </c>
      <c r="G1797" s="20">
        <v>1620</v>
      </c>
      <c r="H1797" s="20">
        <v>320101</v>
      </c>
      <c r="I1797" s="20">
        <v>15000</v>
      </c>
      <c r="J1797" s="20" t="s">
        <v>1</v>
      </c>
      <c r="K1797" s="20" t="s">
        <v>22642</v>
      </c>
      <c r="L1797" s="20"/>
      <c r="M1797" s="20"/>
      <c r="N1797" s="20"/>
      <c r="O1797" s="20"/>
      <c r="P1797" s="20"/>
      <c r="Q1797" s="20"/>
      <c r="R1797" s="20"/>
      <c r="S1797" s="20"/>
      <c r="T1797" s="20"/>
      <c r="U1797" s="20"/>
      <c r="V1797" s="20"/>
      <c r="W1797" s="20"/>
      <c r="X1797" s="20"/>
      <c r="Y1797" s="20"/>
      <c r="Z1797" s="20"/>
    </row>
    <row r="1798" spans="1:26" ht="12.5">
      <c r="A1798" s="20" t="s">
        <v>22612</v>
      </c>
      <c r="B1798" s="20">
        <v>10000000</v>
      </c>
      <c r="C1798" s="20"/>
      <c r="D1798" s="20"/>
      <c r="E1798" s="20"/>
      <c r="F1798" s="20">
        <v>238</v>
      </c>
      <c r="G1798" s="20">
        <v>1620</v>
      </c>
      <c r="H1798" s="20">
        <v>320102</v>
      </c>
      <c r="I1798" s="20">
        <v>15000</v>
      </c>
      <c r="J1798" s="20" t="s">
        <v>1</v>
      </c>
      <c r="K1798" s="20" t="s">
        <v>22642</v>
      </c>
      <c r="L1798" s="20"/>
      <c r="M1798" s="20"/>
      <c r="N1798" s="20"/>
      <c r="O1798" s="20"/>
      <c r="P1798" s="20"/>
      <c r="Q1798" s="20"/>
      <c r="R1798" s="20"/>
      <c r="S1798" s="20"/>
      <c r="T1798" s="20"/>
      <c r="U1798" s="20"/>
      <c r="V1798" s="20"/>
      <c r="W1798" s="20"/>
      <c r="X1798" s="20"/>
      <c r="Y1798" s="20"/>
      <c r="Z1798" s="20"/>
    </row>
    <row r="1799" spans="1:26" ht="12.5">
      <c r="A1799" s="20" t="s">
        <v>22612</v>
      </c>
      <c r="B1799" s="20">
        <v>10000000</v>
      </c>
      <c r="C1799" s="20"/>
      <c r="D1799" s="20"/>
      <c r="E1799" s="20"/>
      <c r="F1799" s="20">
        <v>238</v>
      </c>
      <c r="G1799" s="20">
        <v>1620</v>
      </c>
      <c r="H1799" s="20">
        <v>320103</v>
      </c>
      <c r="I1799" s="20">
        <v>15000</v>
      </c>
      <c r="J1799" s="20" t="s">
        <v>1</v>
      </c>
      <c r="K1799" s="20" t="s">
        <v>22642</v>
      </c>
      <c r="L1799" s="20"/>
      <c r="M1799" s="20"/>
      <c r="N1799" s="20"/>
      <c r="O1799" s="20"/>
      <c r="P1799" s="20"/>
      <c r="Q1799" s="20"/>
      <c r="R1799" s="20"/>
      <c r="S1799" s="20"/>
      <c r="T1799" s="20"/>
      <c r="U1799" s="20"/>
      <c r="V1799" s="20"/>
      <c r="W1799" s="20"/>
      <c r="X1799" s="20"/>
      <c r="Y1799" s="20"/>
      <c r="Z1799" s="20"/>
    </row>
    <row r="1800" spans="1:26" ht="12.5">
      <c r="A1800" s="20" t="s">
        <v>22612</v>
      </c>
      <c r="B1800" s="20">
        <v>10000000</v>
      </c>
      <c r="C1800" s="20"/>
      <c r="D1800" s="20"/>
      <c r="E1800" s="20"/>
      <c r="F1800" s="20">
        <v>238</v>
      </c>
      <c r="G1800" s="20">
        <v>1620</v>
      </c>
      <c r="H1800" s="20">
        <v>320104</v>
      </c>
      <c r="I1800" s="20">
        <v>15000</v>
      </c>
      <c r="J1800" s="20" t="s">
        <v>1</v>
      </c>
      <c r="K1800" s="20" t="s">
        <v>22642</v>
      </c>
      <c r="L1800" s="20"/>
      <c r="M1800" s="20"/>
      <c r="N1800" s="20"/>
      <c r="O1800" s="20"/>
      <c r="P1800" s="20"/>
      <c r="Q1800" s="20"/>
      <c r="R1800" s="20"/>
      <c r="S1800" s="20"/>
      <c r="T1800" s="20"/>
      <c r="U1800" s="20"/>
      <c r="V1800" s="20"/>
      <c r="W1800" s="20"/>
      <c r="X1800" s="20"/>
      <c r="Y1800" s="20"/>
      <c r="Z1800" s="20"/>
    </row>
    <row r="1801" spans="1:26" ht="12.5">
      <c r="A1801" s="20" t="s">
        <v>22612</v>
      </c>
      <c r="B1801" s="20">
        <v>10000000</v>
      </c>
      <c r="C1801" s="20"/>
      <c r="D1801" s="20"/>
      <c r="E1801" s="20"/>
      <c r="F1801" s="20">
        <v>238</v>
      </c>
      <c r="G1801" s="20">
        <v>1620</v>
      </c>
      <c r="H1801" s="20">
        <v>320105</v>
      </c>
      <c r="I1801" s="20">
        <v>15000</v>
      </c>
      <c r="J1801" s="20" t="s">
        <v>1</v>
      </c>
      <c r="K1801" s="20" t="s">
        <v>22642</v>
      </c>
      <c r="L1801" s="20"/>
      <c r="M1801" s="20"/>
      <c r="N1801" s="20"/>
      <c r="O1801" s="20"/>
      <c r="P1801" s="20"/>
      <c r="Q1801" s="20"/>
      <c r="R1801" s="20"/>
      <c r="S1801" s="20"/>
      <c r="T1801" s="20"/>
      <c r="U1801" s="20"/>
      <c r="V1801" s="20"/>
      <c r="W1801" s="20"/>
      <c r="X1801" s="20"/>
      <c r="Y1801" s="20"/>
      <c r="Z1801" s="20"/>
    </row>
    <row r="1802" spans="1:26" ht="12.5">
      <c r="A1802" s="20" t="s">
        <v>22612</v>
      </c>
      <c r="B1802" s="20">
        <v>10000000</v>
      </c>
      <c r="C1802" s="20"/>
      <c r="D1802" s="20"/>
      <c r="E1802" s="20"/>
      <c r="F1802" s="20">
        <v>238</v>
      </c>
      <c r="G1802" s="20">
        <v>1620</v>
      </c>
      <c r="H1802" s="20">
        <v>320106</v>
      </c>
      <c r="I1802" s="20">
        <v>15000</v>
      </c>
      <c r="J1802" s="20" t="s">
        <v>1</v>
      </c>
      <c r="K1802" s="20" t="s">
        <v>22642</v>
      </c>
      <c r="L1802" s="20"/>
      <c r="M1802" s="20"/>
      <c r="N1802" s="20"/>
      <c r="O1802" s="20"/>
      <c r="P1802" s="20"/>
      <c r="Q1802" s="20"/>
      <c r="R1802" s="20"/>
      <c r="S1802" s="20"/>
      <c r="T1802" s="20"/>
      <c r="U1802" s="20"/>
      <c r="V1802" s="20"/>
      <c r="W1802" s="20"/>
      <c r="X1802" s="20"/>
      <c r="Y1802" s="20"/>
      <c r="Z1802" s="20"/>
    </row>
    <row r="1803" spans="1:26" ht="12.5">
      <c r="A1803" s="20" t="s">
        <v>22612</v>
      </c>
      <c r="B1803" s="20">
        <v>10000000</v>
      </c>
      <c r="C1803" s="20"/>
      <c r="D1803" s="20"/>
      <c r="E1803" s="20"/>
      <c r="F1803" s="20">
        <v>238</v>
      </c>
      <c r="G1803" s="20">
        <v>1620</v>
      </c>
      <c r="H1803" s="20">
        <v>320107</v>
      </c>
      <c r="I1803" s="20">
        <v>15000</v>
      </c>
      <c r="J1803" s="20" t="s">
        <v>1</v>
      </c>
      <c r="K1803" s="20" t="s">
        <v>22642</v>
      </c>
      <c r="L1803" s="20"/>
      <c r="M1803" s="20"/>
      <c r="N1803" s="20"/>
      <c r="O1803" s="20"/>
      <c r="P1803" s="20"/>
      <c r="Q1803" s="20"/>
      <c r="R1803" s="20"/>
      <c r="S1803" s="20"/>
      <c r="T1803" s="20"/>
      <c r="U1803" s="20"/>
      <c r="V1803" s="20"/>
      <c r="W1803" s="20"/>
      <c r="X1803" s="20"/>
      <c r="Y1803" s="20"/>
      <c r="Z1803" s="20"/>
    </row>
    <row r="1804" spans="1:26" ht="12.5">
      <c r="A1804" s="20" t="s">
        <v>22612</v>
      </c>
      <c r="B1804" s="20">
        <v>10000000</v>
      </c>
      <c r="C1804" s="20"/>
      <c r="D1804" s="20"/>
      <c r="E1804" s="20"/>
      <c r="F1804" s="20">
        <v>238</v>
      </c>
      <c r="G1804" s="20">
        <v>1620</v>
      </c>
      <c r="H1804" s="20">
        <v>320108</v>
      </c>
      <c r="I1804" s="20">
        <v>15000</v>
      </c>
      <c r="J1804" s="20" t="s">
        <v>1</v>
      </c>
      <c r="K1804" s="20" t="s">
        <v>22642</v>
      </c>
      <c r="L1804" s="20"/>
      <c r="M1804" s="20"/>
      <c r="N1804" s="20"/>
      <c r="O1804" s="20"/>
      <c r="P1804" s="20"/>
      <c r="Q1804" s="20"/>
      <c r="R1804" s="20"/>
      <c r="S1804" s="20"/>
      <c r="T1804" s="20"/>
      <c r="U1804" s="20"/>
      <c r="V1804" s="20"/>
      <c r="W1804" s="20"/>
      <c r="X1804" s="20"/>
      <c r="Y1804" s="20"/>
      <c r="Z1804" s="20"/>
    </row>
    <row r="1805" spans="1:26" ht="12.5">
      <c r="A1805" s="20" t="s">
        <v>22612</v>
      </c>
      <c r="B1805" s="20">
        <v>10000000</v>
      </c>
      <c r="C1805" s="20"/>
      <c r="D1805" s="20"/>
      <c r="E1805" s="20"/>
      <c r="F1805" s="20">
        <v>238</v>
      </c>
      <c r="G1805" s="20">
        <v>1620</v>
      </c>
      <c r="H1805" s="20">
        <v>320109</v>
      </c>
      <c r="I1805" s="20">
        <v>15000</v>
      </c>
      <c r="J1805" s="20" t="s">
        <v>1</v>
      </c>
      <c r="K1805" s="20" t="s">
        <v>22642</v>
      </c>
      <c r="L1805" s="20"/>
      <c r="M1805" s="20"/>
      <c r="N1805" s="20"/>
      <c r="O1805" s="20"/>
      <c r="P1805" s="20"/>
      <c r="Q1805" s="20"/>
      <c r="R1805" s="20"/>
      <c r="S1805" s="20"/>
      <c r="T1805" s="20"/>
      <c r="U1805" s="20"/>
      <c r="V1805" s="20"/>
      <c r="W1805" s="20"/>
      <c r="X1805" s="20"/>
      <c r="Y1805" s="20"/>
      <c r="Z1805" s="20"/>
    </row>
    <row r="1806" spans="1:26" ht="12.5">
      <c r="A1806" s="20" t="s">
        <v>22612</v>
      </c>
      <c r="B1806" s="20">
        <v>10000000</v>
      </c>
      <c r="C1806" s="20"/>
      <c r="D1806" s="20"/>
      <c r="E1806" s="20"/>
      <c r="F1806" s="20">
        <v>237</v>
      </c>
      <c r="G1806" s="20">
        <v>1619</v>
      </c>
      <c r="H1806" s="20">
        <v>310101</v>
      </c>
      <c r="I1806" s="20">
        <v>15000</v>
      </c>
      <c r="J1806" s="20" t="s">
        <v>1</v>
      </c>
      <c r="K1806" s="20" t="s">
        <v>22642</v>
      </c>
      <c r="L1806" s="20"/>
      <c r="M1806" s="20"/>
      <c r="N1806" s="20"/>
      <c r="O1806" s="20"/>
      <c r="P1806" s="20"/>
      <c r="Q1806" s="20"/>
      <c r="R1806" s="20"/>
      <c r="S1806" s="20"/>
      <c r="T1806" s="20"/>
      <c r="U1806" s="20"/>
      <c r="V1806" s="20"/>
      <c r="W1806" s="20"/>
      <c r="X1806" s="20"/>
      <c r="Y1806" s="20"/>
      <c r="Z1806" s="20"/>
    </row>
    <row r="1807" spans="1:26" ht="12.5">
      <c r="A1807" s="20" t="s">
        <v>22612</v>
      </c>
      <c r="B1807" s="20">
        <v>10000000</v>
      </c>
      <c r="C1807" s="20"/>
      <c r="D1807" s="20"/>
      <c r="E1807" s="20"/>
      <c r="F1807" s="20">
        <v>237</v>
      </c>
      <c r="G1807" s="20">
        <v>1619</v>
      </c>
      <c r="H1807" s="20">
        <v>310102</v>
      </c>
      <c r="I1807" s="20">
        <v>15000</v>
      </c>
      <c r="J1807" s="20" t="s">
        <v>1</v>
      </c>
      <c r="K1807" s="20" t="s">
        <v>22642</v>
      </c>
      <c r="L1807" s="20"/>
      <c r="M1807" s="20"/>
      <c r="N1807" s="20"/>
      <c r="O1807" s="20"/>
      <c r="P1807" s="20"/>
      <c r="Q1807" s="20"/>
      <c r="R1807" s="20"/>
      <c r="S1807" s="20"/>
      <c r="T1807" s="20"/>
      <c r="U1807" s="20"/>
      <c r="V1807" s="20"/>
      <c r="W1807" s="20"/>
      <c r="X1807" s="20"/>
      <c r="Y1807" s="20"/>
      <c r="Z1807" s="20"/>
    </row>
    <row r="1808" spans="1:26" ht="12.5">
      <c r="A1808" s="20" t="s">
        <v>22612</v>
      </c>
      <c r="B1808" s="20">
        <v>10000000</v>
      </c>
      <c r="C1808" s="20"/>
      <c r="D1808" s="20"/>
      <c r="E1808" s="20"/>
      <c r="F1808" s="20">
        <v>237</v>
      </c>
      <c r="G1808" s="20">
        <v>1619</v>
      </c>
      <c r="H1808" s="20">
        <v>800284</v>
      </c>
      <c r="I1808" s="20">
        <v>15000</v>
      </c>
      <c r="J1808" s="20" t="s">
        <v>1</v>
      </c>
      <c r="K1808" s="20" t="s">
        <v>22642</v>
      </c>
      <c r="L1808" s="20"/>
      <c r="M1808" s="20"/>
      <c r="N1808" s="20"/>
      <c r="O1808" s="20"/>
      <c r="P1808" s="20"/>
      <c r="Q1808" s="20"/>
      <c r="R1808" s="20"/>
      <c r="S1808" s="20"/>
      <c r="T1808" s="20"/>
      <c r="U1808" s="20"/>
      <c r="V1808" s="20"/>
      <c r="W1808" s="20"/>
      <c r="X1808" s="20"/>
      <c r="Y1808" s="20"/>
      <c r="Z1808" s="20"/>
    </row>
    <row r="1809" spans="1:26" ht="12.5">
      <c r="A1809" s="20" t="s">
        <v>22612</v>
      </c>
      <c r="B1809" s="20">
        <v>10000000</v>
      </c>
      <c r="C1809" s="20"/>
      <c r="D1809" s="20"/>
      <c r="E1809" s="20"/>
      <c r="F1809" s="20">
        <v>237</v>
      </c>
      <c r="G1809" s="20">
        <v>1619</v>
      </c>
      <c r="H1809" s="20">
        <v>310103</v>
      </c>
      <c r="I1809" s="20">
        <v>15000</v>
      </c>
      <c r="J1809" s="20" t="s">
        <v>1</v>
      </c>
      <c r="K1809" s="20" t="s">
        <v>22642</v>
      </c>
      <c r="L1809" s="20"/>
      <c r="M1809" s="20"/>
      <c r="N1809" s="20"/>
      <c r="O1809" s="20"/>
      <c r="P1809" s="20"/>
      <c r="Q1809" s="20"/>
      <c r="R1809" s="20"/>
      <c r="S1809" s="20"/>
      <c r="T1809" s="20"/>
      <c r="U1809" s="20"/>
      <c r="V1809" s="20"/>
      <c r="W1809" s="20"/>
      <c r="X1809" s="20"/>
      <c r="Y1809" s="20"/>
      <c r="Z1809" s="20"/>
    </row>
    <row r="1810" spans="1:26" ht="12.5">
      <c r="A1810" s="20" t="s">
        <v>22612</v>
      </c>
      <c r="B1810" s="20">
        <v>10000000</v>
      </c>
      <c r="C1810" s="20"/>
      <c r="D1810" s="20"/>
      <c r="E1810" s="20"/>
      <c r="F1810" s="20">
        <v>237</v>
      </c>
      <c r="G1810" s="20">
        <v>1619</v>
      </c>
      <c r="H1810" s="20">
        <v>310104</v>
      </c>
      <c r="I1810" s="20">
        <v>15000</v>
      </c>
      <c r="J1810" s="20" t="s">
        <v>1</v>
      </c>
      <c r="K1810" s="20" t="s">
        <v>22642</v>
      </c>
      <c r="L1810" s="20"/>
      <c r="M1810" s="20"/>
      <c r="N1810" s="20"/>
      <c r="O1810" s="20"/>
      <c r="P1810" s="20"/>
      <c r="Q1810" s="20"/>
      <c r="R1810" s="20"/>
      <c r="S1810" s="20"/>
      <c r="T1810" s="20"/>
      <c r="U1810" s="20"/>
      <c r="V1810" s="20"/>
      <c r="W1810" s="20"/>
      <c r="X1810" s="20"/>
      <c r="Y1810" s="20"/>
      <c r="Z1810" s="20"/>
    </row>
    <row r="1811" spans="1:26" ht="12.5">
      <c r="A1811" s="20" t="s">
        <v>22612</v>
      </c>
      <c r="B1811" s="20">
        <v>10000000</v>
      </c>
      <c r="C1811" s="20"/>
      <c r="D1811" s="20"/>
      <c r="E1811" s="20"/>
      <c r="F1811" s="20">
        <v>237</v>
      </c>
      <c r="G1811" s="20">
        <v>1619</v>
      </c>
      <c r="H1811" s="20">
        <v>310105</v>
      </c>
      <c r="I1811" s="20">
        <v>15000</v>
      </c>
      <c r="J1811" s="20" t="s">
        <v>1</v>
      </c>
      <c r="K1811" s="20" t="s">
        <v>22642</v>
      </c>
      <c r="L1811" s="20"/>
      <c r="M1811" s="20"/>
      <c r="N1811" s="20"/>
      <c r="O1811" s="20"/>
      <c r="P1811" s="20"/>
      <c r="Q1811" s="20"/>
      <c r="R1811" s="20"/>
      <c r="S1811" s="20"/>
      <c r="T1811" s="20"/>
      <c r="U1811" s="20"/>
      <c r="V1811" s="20"/>
      <c r="W1811" s="20"/>
      <c r="X1811" s="20"/>
      <c r="Y1811" s="20"/>
      <c r="Z1811" s="20"/>
    </row>
    <row r="1812" spans="1:26" ht="12.5">
      <c r="A1812" s="20" t="s">
        <v>22612</v>
      </c>
      <c r="B1812" s="20">
        <v>10000000</v>
      </c>
      <c r="C1812" s="20"/>
      <c r="D1812" s="20"/>
      <c r="E1812" s="20"/>
      <c r="F1812" s="20">
        <v>237</v>
      </c>
      <c r="G1812" s="20">
        <v>1619</v>
      </c>
      <c r="H1812" s="20">
        <v>310106</v>
      </c>
      <c r="I1812" s="20">
        <v>15000</v>
      </c>
      <c r="J1812" s="20" t="s">
        <v>1</v>
      </c>
      <c r="K1812" s="20" t="s">
        <v>22642</v>
      </c>
      <c r="L1812" s="20"/>
      <c r="M1812" s="20"/>
      <c r="N1812" s="20"/>
      <c r="O1812" s="20"/>
      <c r="P1812" s="20"/>
      <c r="Q1812" s="20"/>
      <c r="R1812" s="20"/>
      <c r="S1812" s="20"/>
      <c r="T1812" s="20"/>
      <c r="U1812" s="20"/>
      <c r="V1812" s="20"/>
      <c r="W1812" s="20"/>
      <c r="X1812" s="20"/>
      <c r="Y1812" s="20"/>
      <c r="Z1812" s="20"/>
    </row>
    <row r="1813" spans="1:26" ht="12.5">
      <c r="A1813" s="20" t="s">
        <v>22612</v>
      </c>
      <c r="B1813" s="20">
        <v>10000000</v>
      </c>
      <c r="C1813" s="20"/>
      <c r="D1813" s="20"/>
      <c r="E1813" s="20"/>
      <c r="F1813" s="20">
        <v>237</v>
      </c>
      <c r="G1813" s="20">
        <v>1619</v>
      </c>
      <c r="H1813" s="20">
        <v>310107</v>
      </c>
      <c r="I1813" s="20">
        <v>15000</v>
      </c>
      <c r="J1813" s="20" t="s">
        <v>1</v>
      </c>
      <c r="K1813" s="20" t="s">
        <v>22642</v>
      </c>
      <c r="L1813" s="20"/>
      <c r="M1813" s="20"/>
      <c r="N1813" s="20"/>
      <c r="O1813" s="20"/>
      <c r="P1813" s="20"/>
      <c r="Q1813" s="20"/>
      <c r="R1813" s="20"/>
      <c r="S1813" s="20"/>
      <c r="T1813" s="20"/>
      <c r="U1813" s="20"/>
      <c r="V1813" s="20"/>
      <c r="W1813" s="20"/>
      <c r="X1813" s="20"/>
      <c r="Y1813" s="20"/>
      <c r="Z1813" s="20"/>
    </row>
    <row r="1814" spans="1:26" ht="12.5">
      <c r="A1814" s="20" t="s">
        <v>22612</v>
      </c>
      <c r="B1814" s="20">
        <v>10000000</v>
      </c>
      <c r="C1814" s="20"/>
      <c r="D1814" s="20"/>
      <c r="E1814" s="20"/>
      <c r="F1814" s="20">
        <v>237</v>
      </c>
      <c r="G1814" s="20">
        <v>1619</v>
      </c>
      <c r="H1814" s="20">
        <v>310108</v>
      </c>
      <c r="I1814" s="20">
        <v>15000</v>
      </c>
      <c r="J1814" s="20" t="s">
        <v>1</v>
      </c>
      <c r="K1814" s="20" t="s">
        <v>22642</v>
      </c>
      <c r="L1814" s="20"/>
      <c r="M1814" s="20"/>
      <c r="N1814" s="20"/>
      <c r="O1814" s="20"/>
      <c r="P1814" s="20"/>
      <c r="Q1814" s="20"/>
      <c r="R1814" s="20"/>
      <c r="S1814" s="20"/>
      <c r="T1814" s="20"/>
      <c r="U1814" s="20"/>
      <c r="V1814" s="20"/>
      <c r="W1814" s="20"/>
      <c r="X1814" s="20"/>
      <c r="Y1814" s="20"/>
      <c r="Z1814" s="20"/>
    </row>
    <row r="1815" spans="1:26" ht="12.5">
      <c r="A1815" s="20" t="s">
        <v>22612</v>
      </c>
      <c r="B1815" s="20">
        <v>10000000</v>
      </c>
      <c r="C1815" s="20"/>
      <c r="D1815" s="20"/>
      <c r="E1815" s="20"/>
      <c r="F1815" s="20">
        <v>237</v>
      </c>
      <c r="G1815" s="20">
        <v>1619</v>
      </c>
      <c r="H1815" s="20">
        <v>310109</v>
      </c>
      <c r="I1815" s="20">
        <v>15000</v>
      </c>
      <c r="J1815" s="20" t="s">
        <v>1</v>
      </c>
      <c r="K1815" s="20" t="s">
        <v>22642</v>
      </c>
      <c r="L1815" s="20"/>
      <c r="M1815" s="20"/>
      <c r="N1815" s="20"/>
      <c r="O1815" s="20"/>
      <c r="P1815" s="20"/>
      <c r="Q1815" s="20"/>
      <c r="R1815" s="20"/>
      <c r="S1815" s="20"/>
      <c r="T1815" s="20"/>
      <c r="U1815" s="20"/>
      <c r="V1815" s="20"/>
      <c r="W1815" s="20"/>
      <c r="X1815" s="20"/>
      <c r="Y1815" s="20"/>
      <c r="Z1815" s="20"/>
    </row>
    <row r="1816" spans="1:26" ht="12.5">
      <c r="A1816" s="20" t="s">
        <v>22612</v>
      </c>
      <c r="B1816" s="20">
        <v>10000000</v>
      </c>
      <c r="C1816" s="20"/>
      <c r="D1816" s="20"/>
      <c r="E1816" s="20"/>
      <c r="F1816" s="20">
        <v>237</v>
      </c>
      <c r="G1816" s="20">
        <v>1619</v>
      </c>
      <c r="H1816" s="20">
        <v>310110</v>
      </c>
      <c r="I1816" s="20">
        <v>15000</v>
      </c>
      <c r="J1816" s="20" t="s">
        <v>1</v>
      </c>
      <c r="K1816" s="20" t="s">
        <v>22642</v>
      </c>
      <c r="L1816" s="20"/>
      <c r="M1816" s="20"/>
      <c r="N1816" s="20"/>
      <c r="O1816" s="20"/>
      <c r="P1816" s="20"/>
      <c r="Q1816" s="20"/>
      <c r="R1816" s="20"/>
      <c r="S1816" s="20"/>
      <c r="T1816" s="20"/>
      <c r="U1816" s="20"/>
      <c r="V1816" s="20"/>
      <c r="W1816" s="20"/>
      <c r="X1816" s="20"/>
      <c r="Y1816" s="20"/>
      <c r="Z1816" s="20"/>
    </row>
    <row r="1817" spans="1:26" ht="12.5">
      <c r="A1817" s="20" t="s">
        <v>22612</v>
      </c>
      <c r="B1817" s="20">
        <v>10000000</v>
      </c>
      <c r="C1817" s="20"/>
      <c r="D1817" s="20"/>
      <c r="E1817" s="20"/>
      <c r="F1817" s="20">
        <v>237</v>
      </c>
      <c r="G1817" s="20">
        <v>1619</v>
      </c>
      <c r="H1817" s="20">
        <v>310111</v>
      </c>
      <c r="I1817" s="20">
        <v>15000</v>
      </c>
      <c r="J1817" s="20" t="s">
        <v>1</v>
      </c>
      <c r="K1817" s="20" t="s">
        <v>22642</v>
      </c>
      <c r="L1817" s="20"/>
      <c r="M1817" s="20"/>
      <c r="N1817" s="20"/>
      <c r="O1817" s="20"/>
      <c r="P1817" s="20"/>
      <c r="Q1817" s="20"/>
      <c r="R1817" s="20"/>
      <c r="S1817" s="20"/>
      <c r="T1817" s="20"/>
      <c r="U1817" s="20"/>
      <c r="V1817" s="20"/>
      <c r="W1817" s="20"/>
      <c r="X1817" s="20"/>
      <c r="Y1817" s="20"/>
      <c r="Z1817" s="20"/>
    </row>
    <row r="1818" spans="1:26" ht="12.5">
      <c r="A1818" s="20" t="s">
        <v>22612</v>
      </c>
      <c r="B1818" s="20">
        <v>10000000</v>
      </c>
      <c r="C1818" s="20"/>
      <c r="D1818" s="20"/>
      <c r="E1818" s="20"/>
      <c r="F1818" s="20">
        <v>237</v>
      </c>
      <c r="G1818" s="20">
        <v>1619</v>
      </c>
      <c r="H1818" s="20">
        <v>310112</v>
      </c>
      <c r="I1818" s="20">
        <v>15000</v>
      </c>
      <c r="J1818" s="20" t="s">
        <v>1</v>
      </c>
      <c r="K1818" s="20" t="s">
        <v>22642</v>
      </c>
      <c r="L1818" s="20"/>
      <c r="M1818" s="20"/>
      <c r="N1818" s="20"/>
      <c r="O1818" s="20"/>
      <c r="P1818" s="20"/>
      <c r="Q1818" s="20"/>
      <c r="R1818" s="20"/>
      <c r="S1818" s="20"/>
      <c r="T1818" s="20"/>
      <c r="U1818" s="20"/>
      <c r="V1818" s="20"/>
      <c r="W1818" s="20"/>
      <c r="X1818" s="20"/>
      <c r="Y1818" s="20"/>
      <c r="Z1818" s="20"/>
    </row>
    <row r="1819" spans="1:26" ht="12.5">
      <c r="A1819" s="20" t="s">
        <v>22612</v>
      </c>
      <c r="B1819" s="20">
        <v>10000000</v>
      </c>
      <c r="C1819" s="20"/>
      <c r="D1819" s="20"/>
      <c r="E1819" s="20"/>
      <c r="F1819" s="20">
        <v>237</v>
      </c>
      <c r="G1819" s="20">
        <v>1619</v>
      </c>
      <c r="H1819" s="20">
        <v>310113</v>
      </c>
      <c r="I1819" s="20">
        <v>15000</v>
      </c>
      <c r="J1819" s="20" t="s">
        <v>1</v>
      </c>
      <c r="K1819" s="20" t="s">
        <v>22642</v>
      </c>
      <c r="L1819" s="20"/>
      <c r="M1819" s="20"/>
      <c r="N1819" s="20"/>
      <c r="O1819" s="20"/>
      <c r="P1819" s="20"/>
      <c r="Q1819" s="20"/>
      <c r="R1819" s="20"/>
      <c r="S1819" s="20"/>
      <c r="T1819" s="20"/>
      <c r="U1819" s="20"/>
      <c r="V1819" s="20"/>
      <c r="W1819" s="20"/>
      <c r="X1819" s="20"/>
      <c r="Y1819" s="20"/>
      <c r="Z1819" s="20"/>
    </row>
    <row r="1820" spans="1:26" ht="12.5">
      <c r="A1820" s="20" t="s">
        <v>22612</v>
      </c>
      <c r="B1820" s="20">
        <v>10000000</v>
      </c>
      <c r="C1820" s="20"/>
      <c r="D1820" s="20"/>
      <c r="E1820" s="20"/>
      <c r="F1820" s="20">
        <v>237</v>
      </c>
      <c r="G1820" s="20">
        <v>1619</v>
      </c>
      <c r="H1820" s="20">
        <v>310114</v>
      </c>
      <c r="I1820" s="20">
        <v>15000</v>
      </c>
      <c r="J1820" s="20" t="s">
        <v>1</v>
      </c>
      <c r="K1820" s="20" t="s">
        <v>22642</v>
      </c>
      <c r="L1820" s="20"/>
      <c r="M1820" s="20"/>
      <c r="N1820" s="20"/>
      <c r="O1820" s="20"/>
      <c r="P1820" s="20"/>
      <c r="Q1820" s="20"/>
      <c r="R1820" s="20"/>
      <c r="S1820" s="20"/>
      <c r="T1820" s="20"/>
      <c r="U1820" s="20"/>
      <c r="V1820" s="20"/>
      <c r="W1820" s="20"/>
      <c r="X1820" s="20"/>
      <c r="Y1820" s="20"/>
      <c r="Z1820" s="20"/>
    </row>
    <row r="1821" spans="1:26" ht="12.5">
      <c r="A1821" s="20" t="s">
        <v>22612</v>
      </c>
      <c r="B1821" s="20">
        <v>10000000</v>
      </c>
      <c r="C1821" s="20"/>
      <c r="D1821" s="20"/>
      <c r="E1821" s="20"/>
      <c r="F1821" s="20">
        <v>237</v>
      </c>
      <c r="G1821" s="20">
        <v>1619</v>
      </c>
      <c r="H1821" s="20">
        <v>310115</v>
      </c>
      <c r="I1821" s="20">
        <v>15000</v>
      </c>
      <c r="J1821" s="20" t="s">
        <v>1</v>
      </c>
      <c r="K1821" s="20" t="s">
        <v>22642</v>
      </c>
      <c r="L1821" s="20"/>
      <c r="M1821" s="20"/>
      <c r="N1821" s="20"/>
      <c r="O1821" s="20"/>
      <c r="P1821" s="20"/>
      <c r="Q1821" s="20"/>
      <c r="R1821" s="20"/>
      <c r="S1821" s="20"/>
      <c r="T1821" s="20"/>
      <c r="U1821" s="20"/>
      <c r="V1821" s="20"/>
      <c r="W1821" s="20"/>
      <c r="X1821" s="20"/>
      <c r="Y1821" s="20"/>
      <c r="Z1821" s="20"/>
    </row>
    <row r="1822" spans="1:26" ht="12.5">
      <c r="A1822" s="20" t="s">
        <v>22612</v>
      </c>
      <c r="B1822" s="20">
        <v>10000000</v>
      </c>
      <c r="C1822" s="20"/>
      <c r="D1822" s="20"/>
      <c r="E1822" s="20"/>
      <c r="F1822" s="20">
        <v>237</v>
      </c>
      <c r="G1822" s="20">
        <v>1619</v>
      </c>
      <c r="H1822" s="20">
        <v>310116</v>
      </c>
      <c r="I1822" s="20">
        <v>15000</v>
      </c>
      <c r="J1822" s="20" t="s">
        <v>1</v>
      </c>
      <c r="K1822" s="20" t="s">
        <v>22642</v>
      </c>
      <c r="L1822" s="20"/>
      <c r="M1822" s="20"/>
      <c r="N1822" s="20"/>
      <c r="O1822" s="20"/>
      <c r="P1822" s="20"/>
      <c r="Q1822" s="20"/>
      <c r="R1822" s="20"/>
      <c r="S1822" s="20"/>
      <c r="T1822" s="20"/>
      <c r="U1822" s="20"/>
      <c r="V1822" s="20"/>
      <c r="W1822" s="20"/>
      <c r="X1822" s="20"/>
      <c r="Y1822" s="20"/>
      <c r="Z1822" s="20"/>
    </row>
    <row r="1823" spans="1:26" ht="12.5">
      <c r="A1823" s="20" t="s">
        <v>22612</v>
      </c>
      <c r="B1823" s="20">
        <v>10000000</v>
      </c>
      <c r="C1823" s="20"/>
      <c r="D1823" s="20"/>
      <c r="E1823" s="20"/>
      <c r="F1823" s="20">
        <v>241</v>
      </c>
      <c r="G1823" s="20">
        <v>1627</v>
      </c>
      <c r="H1823" s="20">
        <v>630102</v>
      </c>
      <c r="I1823" s="20">
        <v>15000</v>
      </c>
      <c r="J1823" s="20" t="s">
        <v>1</v>
      </c>
      <c r="K1823" s="20" t="s">
        <v>22643</v>
      </c>
      <c r="L1823" s="20"/>
      <c r="M1823" s="20"/>
      <c r="N1823" s="20"/>
      <c r="O1823" s="20"/>
      <c r="P1823" s="20"/>
      <c r="Q1823" s="20"/>
      <c r="R1823" s="20"/>
      <c r="S1823" s="20"/>
      <c r="T1823" s="20"/>
      <c r="U1823" s="20"/>
      <c r="V1823" s="20"/>
      <c r="W1823" s="20"/>
      <c r="X1823" s="20"/>
      <c r="Y1823" s="20"/>
      <c r="Z1823" s="20"/>
    </row>
    <row r="1824" spans="1:26" ht="12.5">
      <c r="A1824" s="20" t="s">
        <v>22612</v>
      </c>
      <c r="B1824" s="20">
        <v>10000000</v>
      </c>
      <c r="C1824" s="20"/>
      <c r="D1824" s="20"/>
      <c r="E1824" s="20"/>
      <c r="F1824" s="20">
        <v>241</v>
      </c>
      <c r="G1824" s="20">
        <v>1627</v>
      </c>
      <c r="H1824" s="20">
        <v>630104</v>
      </c>
      <c r="I1824" s="20">
        <v>15000</v>
      </c>
      <c r="J1824" s="20" t="s">
        <v>1</v>
      </c>
      <c r="K1824" s="20" t="s">
        <v>22643</v>
      </c>
      <c r="L1824" s="20"/>
      <c r="M1824" s="20"/>
      <c r="N1824" s="20"/>
      <c r="O1824" s="20"/>
      <c r="P1824" s="20"/>
      <c r="Q1824" s="20"/>
      <c r="R1824" s="20"/>
      <c r="S1824" s="20"/>
      <c r="T1824" s="20"/>
      <c r="U1824" s="20"/>
      <c r="V1824" s="20"/>
      <c r="W1824" s="20"/>
      <c r="X1824" s="20"/>
      <c r="Y1824" s="20"/>
      <c r="Z1824" s="20"/>
    </row>
    <row r="1825" spans="1:26" ht="12.5">
      <c r="A1825" s="20" t="s">
        <v>22612</v>
      </c>
      <c r="B1825" s="20">
        <v>10000000</v>
      </c>
      <c r="C1825" s="20"/>
      <c r="D1825" s="20"/>
      <c r="E1825" s="20"/>
      <c r="F1825" s="20">
        <v>236</v>
      </c>
      <c r="G1825" s="20">
        <v>1618</v>
      </c>
      <c r="H1825" s="20">
        <v>300101</v>
      </c>
      <c r="I1825" s="20">
        <v>15000</v>
      </c>
      <c r="J1825" s="20" t="s">
        <v>1</v>
      </c>
      <c r="K1825" s="20" t="s">
        <v>22642</v>
      </c>
      <c r="L1825" s="20"/>
      <c r="M1825" s="20"/>
      <c r="N1825" s="20"/>
      <c r="O1825" s="20"/>
      <c r="P1825" s="20"/>
      <c r="Q1825" s="20"/>
      <c r="R1825" s="20"/>
      <c r="S1825" s="20"/>
      <c r="T1825" s="20"/>
      <c r="U1825" s="20"/>
      <c r="V1825" s="20"/>
      <c r="W1825" s="20"/>
      <c r="X1825" s="20"/>
      <c r="Y1825" s="20"/>
      <c r="Z1825" s="20"/>
    </row>
    <row r="1826" spans="1:26" ht="12.5">
      <c r="A1826" s="20" t="s">
        <v>22612</v>
      </c>
      <c r="B1826" s="20">
        <v>10000000</v>
      </c>
      <c r="C1826" s="20"/>
      <c r="D1826" s="20"/>
      <c r="E1826" s="20"/>
      <c r="F1826" s="20">
        <v>236</v>
      </c>
      <c r="G1826" s="20">
        <v>1618</v>
      </c>
      <c r="H1826" s="20">
        <v>300102</v>
      </c>
      <c r="I1826" s="20">
        <v>15000</v>
      </c>
      <c r="J1826" s="20" t="s">
        <v>1</v>
      </c>
      <c r="K1826" s="20" t="s">
        <v>22642</v>
      </c>
      <c r="L1826" s="20"/>
      <c r="M1826" s="20"/>
      <c r="N1826" s="20"/>
      <c r="O1826" s="20"/>
      <c r="P1826" s="20"/>
      <c r="Q1826" s="20"/>
      <c r="R1826" s="20"/>
      <c r="S1826" s="20"/>
      <c r="T1826" s="20"/>
      <c r="U1826" s="20"/>
      <c r="V1826" s="20"/>
      <c r="W1826" s="20"/>
      <c r="X1826" s="20"/>
      <c r="Y1826" s="20"/>
      <c r="Z1826" s="20"/>
    </row>
    <row r="1827" spans="1:26" ht="12.5">
      <c r="A1827" s="20" t="s">
        <v>22612</v>
      </c>
      <c r="B1827" s="20">
        <v>10000000</v>
      </c>
      <c r="C1827" s="20"/>
      <c r="D1827" s="20"/>
      <c r="E1827" s="20"/>
      <c r="F1827" s="20">
        <v>236</v>
      </c>
      <c r="G1827" s="20">
        <v>1618</v>
      </c>
      <c r="H1827" s="20">
        <v>300103</v>
      </c>
      <c r="I1827" s="20">
        <v>15000</v>
      </c>
      <c r="J1827" s="20" t="s">
        <v>1</v>
      </c>
      <c r="K1827" s="20" t="s">
        <v>22642</v>
      </c>
      <c r="L1827" s="20"/>
      <c r="M1827" s="20"/>
      <c r="N1827" s="20"/>
      <c r="O1827" s="20"/>
      <c r="P1827" s="20"/>
      <c r="Q1827" s="20"/>
      <c r="R1827" s="20"/>
      <c r="S1827" s="20"/>
      <c r="T1827" s="20"/>
      <c r="U1827" s="20"/>
      <c r="V1827" s="20"/>
      <c r="W1827" s="20"/>
      <c r="X1827" s="20"/>
      <c r="Y1827" s="20"/>
      <c r="Z1827" s="20"/>
    </row>
    <row r="1828" spans="1:26" ht="12.5">
      <c r="A1828" s="20" t="s">
        <v>22612</v>
      </c>
      <c r="B1828" s="20">
        <v>10000000</v>
      </c>
      <c r="C1828" s="20"/>
      <c r="D1828" s="20"/>
      <c r="E1828" s="20"/>
      <c r="F1828" s="20">
        <v>236</v>
      </c>
      <c r="G1828" s="20">
        <v>1618</v>
      </c>
      <c r="H1828" s="20">
        <v>300104</v>
      </c>
      <c r="I1828" s="20">
        <v>15000</v>
      </c>
      <c r="J1828" s="20" t="s">
        <v>1</v>
      </c>
      <c r="K1828" s="20" t="s">
        <v>22642</v>
      </c>
      <c r="L1828" s="20"/>
      <c r="M1828" s="20"/>
      <c r="N1828" s="20"/>
      <c r="O1828" s="20"/>
      <c r="P1828" s="20"/>
      <c r="Q1828" s="20"/>
      <c r="R1828" s="20"/>
      <c r="S1828" s="20"/>
      <c r="T1828" s="20"/>
      <c r="U1828" s="20"/>
      <c r="V1828" s="20"/>
      <c r="W1828" s="20"/>
      <c r="X1828" s="20"/>
      <c r="Y1828" s="20"/>
      <c r="Z1828" s="20"/>
    </row>
    <row r="1829" spans="1:26" ht="12.5">
      <c r="A1829" s="20" t="s">
        <v>22612</v>
      </c>
      <c r="B1829" s="20">
        <v>10000000</v>
      </c>
      <c r="C1829" s="20"/>
      <c r="D1829" s="20"/>
      <c r="E1829" s="20"/>
      <c r="F1829" s="20">
        <v>236</v>
      </c>
      <c r="G1829" s="20">
        <v>1618</v>
      </c>
      <c r="H1829" s="20">
        <v>300105</v>
      </c>
      <c r="I1829" s="20">
        <v>15000</v>
      </c>
      <c r="J1829" s="20" t="s">
        <v>1</v>
      </c>
      <c r="K1829" s="20" t="s">
        <v>22642</v>
      </c>
      <c r="L1829" s="20"/>
      <c r="M1829" s="20"/>
      <c r="N1829" s="20"/>
      <c r="O1829" s="20"/>
      <c r="P1829" s="20"/>
      <c r="Q1829" s="20"/>
      <c r="R1829" s="20"/>
      <c r="S1829" s="20"/>
      <c r="T1829" s="20"/>
      <c r="U1829" s="20"/>
      <c r="V1829" s="20"/>
      <c r="W1829" s="20"/>
      <c r="X1829" s="20"/>
      <c r="Y1829" s="20"/>
      <c r="Z1829" s="20"/>
    </row>
    <row r="1830" spans="1:26" ht="12.5">
      <c r="A1830" s="20" t="s">
        <v>22612</v>
      </c>
      <c r="B1830" s="20">
        <v>10000000</v>
      </c>
      <c r="C1830" s="20"/>
      <c r="D1830" s="20"/>
      <c r="E1830" s="20"/>
      <c r="F1830" s="20">
        <v>236</v>
      </c>
      <c r="G1830" s="20">
        <v>1618</v>
      </c>
      <c r="H1830" s="20">
        <v>300106</v>
      </c>
      <c r="I1830" s="20">
        <v>15000</v>
      </c>
      <c r="J1830" s="20" t="s">
        <v>1</v>
      </c>
      <c r="K1830" s="20" t="s">
        <v>22642</v>
      </c>
      <c r="L1830" s="20"/>
      <c r="M1830" s="20"/>
      <c r="N1830" s="20"/>
      <c r="O1830" s="20"/>
      <c r="P1830" s="20"/>
      <c r="Q1830" s="20"/>
      <c r="R1830" s="20"/>
      <c r="S1830" s="20"/>
      <c r="T1830" s="20"/>
      <c r="U1830" s="20"/>
      <c r="V1830" s="20"/>
      <c r="W1830" s="20"/>
      <c r="X1830" s="20"/>
      <c r="Y1830" s="20"/>
      <c r="Z1830" s="20"/>
    </row>
    <row r="1831" spans="1:26" ht="12.5">
      <c r="A1831" s="20" t="s">
        <v>22612</v>
      </c>
      <c r="B1831" s="20">
        <v>10000000</v>
      </c>
      <c r="C1831" s="20"/>
      <c r="D1831" s="20"/>
      <c r="E1831" s="20"/>
      <c r="F1831" s="20">
        <v>236</v>
      </c>
      <c r="G1831" s="20">
        <v>1618</v>
      </c>
      <c r="H1831" s="20">
        <v>300107</v>
      </c>
      <c r="I1831" s="20">
        <v>15000</v>
      </c>
      <c r="J1831" s="20" t="s">
        <v>1</v>
      </c>
      <c r="K1831" s="20" t="s">
        <v>22642</v>
      </c>
      <c r="L1831" s="20"/>
      <c r="M1831" s="20"/>
      <c r="N1831" s="20"/>
      <c r="O1831" s="20"/>
      <c r="P1831" s="20"/>
      <c r="Q1831" s="20"/>
      <c r="R1831" s="20"/>
      <c r="S1831" s="20"/>
      <c r="T1831" s="20"/>
      <c r="U1831" s="20"/>
      <c r="V1831" s="20"/>
      <c r="W1831" s="20"/>
      <c r="X1831" s="20"/>
      <c r="Y1831" s="20"/>
      <c r="Z1831" s="20"/>
    </row>
    <row r="1832" spans="1:26" ht="12.5">
      <c r="A1832" s="20" t="s">
        <v>22612</v>
      </c>
      <c r="B1832" s="20">
        <v>10000000</v>
      </c>
      <c r="C1832" s="20"/>
      <c r="D1832" s="20"/>
      <c r="E1832" s="20"/>
      <c r="F1832" s="20">
        <v>236</v>
      </c>
      <c r="G1832" s="20">
        <v>1618</v>
      </c>
      <c r="H1832" s="20">
        <v>300108</v>
      </c>
      <c r="I1832" s="20">
        <v>15000</v>
      </c>
      <c r="J1832" s="20" t="s">
        <v>1</v>
      </c>
      <c r="K1832" s="20" t="s">
        <v>22642</v>
      </c>
      <c r="L1832" s="20"/>
      <c r="M1832" s="20"/>
      <c r="N1832" s="20"/>
      <c r="O1832" s="20"/>
      <c r="P1832" s="20"/>
      <c r="Q1832" s="20"/>
      <c r="R1832" s="20"/>
      <c r="S1832" s="20"/>
      <c r="T1832" s="20"/>
      <c r="U1832" s="20"/>
      <c r="V1832" s="20"/>
      <c r="W1832" s="20"/>
      <c r="X1832" s="20"/>
      <c r="Y1832" s="20"/>
      <c r="Z1832" s="20"/>
    </row>
    <row r="1833" spans="1:26" ht="12.5">
      <c r="A1833" s="20" t="s">
        <v>22612</v>
      </c>
      <c r="B1833" s="20">
        <v>10000000</v>
      </c>
      <c r="C1833" s="20"/>
      <c r="D1833" s="20"/>
      <c r="E1833" s="20"/>
      <c r="F1833" s="20">
        <v>236</v>
      </c>
      <c r="G1833" s="20">
        <v>1618</v>
      </c>
      <c r="H1833" s="20">
        <v>300109</v>
      </c>
      <c r="I1833" s="20">
        <v>15000</v>
      </c>
      <c r="J1833" s="20" t="s">
        <v>1</v>
      </c>
      <c r="K1833" s="20" t="s">
        <v>22642</v>
      </c>
      <c r="L1833" s="20"/>
      <c r="M1833" s="20"/>
      <c r="N1833" s="20"/>
      <c r="O1833" s="20"/>
      <c r="P1833" s="20"/>
      <c r="Q1833" s="20"/>
      <c r="R1833" s="20"/>
      <c r="S1833" s="20"/>
      <c r="T1833" s="20"/>
      <c r="U1833" s="20"/>
      <c r="V1833" s="20"/>
      <c r="W1833" s="20"/>
      <c r="X1833" s="20"/>
      <c r="Y1833" s="20"/>
      <c r="Z1833" s="20"/>
    </row>
    <row r="1834" spans="1:26" ht="12.5">
      <c r="A1834" s="20" t="s">
        <v>22612</v>
      </c>
      <c r="B1834" s="20">
        <v>10000000</v>
      </c>
      <c r="C1834" s="20"/>
      <c r="D1834" s="20"/>
      <c r="E1834" s="20"/>
      <c r="F1834" s="20">
        <v>236</v>
      </c>
      <c r="G1834" s="20">
        <v>1618</v>
      </c>
      <c r="H1834" s="20">
        <v>300110</v>
      </c>
      <c r="I1834" s="20">
        <v>15000</v>
      </c>
      <c r="J1834" s="20" t="s">
        <v>1</v>
      </c>
      <c r="K1834" s="20" t="s">
        <v>22642</v>
      </c>
      <c r="L1834" s="20"/>
      <c r="M1834" s="20"/>
      <c r="N1834" s="20"/>
      <c r="O1834" s="20"/>
      <c r="P1834" s="20"/>
      <c r="Q1834" s="20"/>
      <c r="R1834" s="20"/>
      <c r="S1834" s="20"/>
      <c r="T1834" s="20"/>
      <c r="U1834" s="20"/>
      <c r="V1834" s="20"/>
      <c r="W1834" s="20"/>
      <c r="X1834" s="20"/>
      <c r="Y1834" s="20"/>
      <c r="Z1834" s="20"/>
    </row>
    <row r="1835" spans="1:26" ht="12.5">
      <c r="A1835" s="20" t="s">
        <v>22612</v>
      </c>
      <c r="B1835" s="20">
        <v>10000000</v>
      </c>
      <c r="C1835" s="20"/>
      <c r="D1835" s="20"/>
      <c r="E1835" s="20"/>
      <c r="F1835" s="20">
        <v>236</v>
      </c>
      <c r="G1835" s="20">
        <v>1618</v>
      </c>
      <c r="H1835" s="20">
        <v>300116</v>
      </c>
      <c r="I1835" s="20">
        <v>15000</v>
      </c>
      <c r="J1835" s="20" t="s">
        <v>1</v>
      </c>
      <c r="K1835" s="20" t="s">
        <v>22642</v>
      </c>
      <c r="L1835" s="20"/>
      <c r="M1835" s="20"/>
      <c r="N1835" s="20"/>
      <c r="O1835" s="20"/>
      <c r="P1835" s="20"/>
      <c r="Q1835" s="20"/>
      <c r="R1835" s="20"/>
      <c r="S1835" s="20"/>
      <c r="T1835" s="20"/>
      <c r="U1835" s="20"/>
      <c r="V1835" s="20"/>
      <c r="W1835" s="20"/>
      <c r="X1835" s="20"/>
      <c r="Y1835" s="20"/>
      <c r="Z1835" s="20"/>
    </row>
    <row r="1836" spans="1:26" ht="12.5">
      <c r="A1836" s="20" t="s">
        <v>22612</v>
      </c>
      <c r="B1836" s="20">
        <v>10000000</v>
      </c>
      <c r="C1836" s="20"/>
      <c r="D1836" s="20"/>
      <c r="E1836" s="20"/>
      <c r="F1836" s="20">
        <v>259</v>
      </c>
      <c r="G1836" s="20">
        <v>1660</v>
      </c>
      <c r="H1836" s="20">
        <v>360101</v>
      </c>
      <c r="I1836" s="20">
        <v>15000</v>
      </c>
      <c r="J1836" s="20" t="s">
        <v>1</v>
      </c>
      <c r="K1836" s="20" t="s">
        <v>22642</v>
      </c>
      <c r="L1836" s="20"/>
      <c r="M1836" s="20"/>
      <c r="N1836" s="20"/>
      <c r="O1836" s="20"/>
      <c r="P1836" s="20"/>
      <c r="Q1836" s="20"/>
      <c r="R1836" s="20"/>
      <c r="S1836" s="20"/>
      <c r="T1836" s="20"/>
      <c r="U1836" s="20"/>
      <c r="V1836" s="20"/>
      <c r="W1836" s="20"/>
      <c r="X1836" s="20"/>
      <c r="Y1836" s="20"/>
      <c r="Z1836" s="20"/>
    </row>
    <row r="1837" spans="1:26" ht="12.5">
      <c r="A1837" s="20" t="s">
        <v>22612</v>
      </c>
      <c r="B1837" s="20">
        <v>10000000</v>
      </c>
      <c r="C1837" s="20"/>
      <c r="D1837" s="20"/>
      <c r="E1837" s="20"/>
      <c r="F1837" s="20">
        <v>259</v>
      </c>
      <c r="G1837" s="20">
        <v>1660</v>
      </c>
      <c r="H1837" s="20">
        <v>360102</v>
      </c>
      <c r="I1837" s="20">
        <v>15000</v>
      </c>
      <c r="J1837" s="20" t="s">
        <v>1</v>
      </c>
      <c r="K1837" s="20" t="s">
        <v>22642</v>
      </c>
      <c r="L1837" s="20"/>
      <c r="M1837" s="20"/>
      <c r="N1837" s="20"/>
      <c r="O1837" s="20"/>
      <c r="P1837" s="20"/>
      <c r="Q1837" s="20"/>
      <c r="R1837" s="20"/>
      <c r="S1837" s="20"/>
      <c r="T1837" s="20"/>
      <c r="U1837" s="20"/>
      <c r="V1837" s="20"/>
      <c r="W1837" s="20"/>
      <c r="X1837" s="20"/>
      <c r="Y1837" s="20"/>
      <c r="Z1837" s="20"/>
    </row>
    <row r="1838" spans="1:26" ht="12.5">
      <c r="A1838" s="20" t="s">
        <v>22612</v>
      </c>
      <c r="B1838" s="20">
        <v>10000000</v>
      </c>
      <c r="C1838" s="20"/>
      <c r="D1838" s="20"/>
      <c r="E1838" s="20"/>
      <c r="F1838" s="20">
        <v>259</v>
      </c>
      <c r="G1838" s="20">
        <v>1660</v>
      </c>
      <c r="H1838" s="20">
        <v>360103</v>
      </c>
      <c r="I1838" s="20">
        <v>15000</v>
      </c>
      <c r="J1838" s="20" t="s">
        <v>1</v>
      </c>
      <c r="K1838" s="20" t="s">
        <v>22642</v>
      </c>
      <c r="L1838" s="20"/>
      <c r="M1838" s="20"/>
      <c r="N1838" s="20"/>
      <c r="O1838" s="20"/>
      <c r="P1838" s="20"/>
      <c r="Q1838" s="20"/>
      <c r="R1838" s="20"/>
      <c r="S1838" s="20"/>
      <c r="T1838" s="20"/>
      <c r="U1838" s="20"/>
      <c r="V1838" s="20"/>
      <c r="W1838" s="20"/>
      <c r="X1838" s="20"/>
      <c r="Y1838" s="20"/>
      <c r="Z1838" s="20"/>
    </row>
    <row r="1839" spans="1:26" ht="12.5">
      <c r="A1839" s="20" t="s">
        <v>22612</v>
      </c>
      <c r="B1839" s="20">
        <v>10000000</v>
      </c>
      <c r="C1839" s="20"/>
      <c r="D1839" s="20"/>
      <c r="E1839" s="20"/>
      <c r="F1839" s="20">
        <v>259</v>
      </c>
      <c r="G1839" s="20">
        <v>1660</v>
      </c>
      <c r="H1839" s="20">
        <v>360104</v>
      </c>
      <c r="I1839" s="20">
        <v>15000</v>
      </c>
      <c r="J1839" s="20" t="s">
        <v>1</v>
      </c>
      <c r="K1839" s="20" t="s">
        <v>22642</v>
      </c>
      <c r="L1839" s="20"/>
      <c r="M1839" s="20"/>
      <c r="N1839" s="20"/>
      <c r="O1839" s="20"/>
      <c r="P1839" s="20"/>
      <c r="Q1839" s="20"/>
      <c r="R1839" s="20"/>
      <c r="S1839" s="20"/>
      <c r="T1839" s="20"/>
      <c r="U1839" s="20"/>
      <c r="V1839" s="20"/>
      <c r="W1839" s="20"/>
      <c r="X1839" s="20"/>
      <c r="Y1839" s="20"/>
      <c r="Z1839" s="20"/>
    </row>
    <row r="1840" spans="1:26" ht="12.5">
      <c r="A1840" s="20" t="s">
        <v>22612</v>
      </c>
      <c r="B1840" s="20">
        <v>10000000</v>
      </c>
      <c r="C1840" s="20"/>
      <c r="D1840" s="20"/>
      <c r="E1840" s="20"/>
      <c r="F1840" s="20">
        <v>259</v>
      </c>
      <c r="G1840" s="20">
        <v>1660</v>
      </c>
      <c r="H1840" s="20">
        <v>360105</v>
      </c>
      <c r="I1840" s="20">
        <v>15000</v>
      </c>
      <c r="J1840" s="20" t="s">
        <v>1</v>
      </c>
      <c r="K1840" s="20" t="s">
        <v>22642</v>
      </c>
      <c r="L1840" s="20"/>
      <c r="M1840" s="20"/>
      <c r="N1840" s="20"/>
      <c r="O1840" s="20"/>
      <c r="P1840" s="20"/>
      <c r="Q1840" s="20"/>
      <c r="R1840" s="20"/>
      <c r="S1840" s="20"/>
      <c r="T1840" s="20"/>
      <c r="U1840" s="20"/>
      <c r="V1840" s="20"/>
      <c r="W1840" s="20"/>
      <c r="X1840" s="20"/>
      <c r="Y1840" s="20"/>
      <c r="Z1840" s="20"/>
    </row>
    <row r="1841" spans="1:26" ht="12.5">
      <c r="A1841" s="20" t="s">
        <v>22612</v>
      </c>
      <c r="B1841" s="20">
        <v>10000000</v>
      </c>
      <c r="C1841" s="20"/>
      <c r="D1841" s="20"/>
      <c r="E1841" s="20"/>
      <c r="F1841" s="20">
        <v>259</v>
      </c>
      <c r="G1841" s="20">
        <v>1660</v>
      </c>
      <c r="H1841" s="20">
        <v>360106</v>
      </c>
      <c r="I1841" s="20">
        <v>15000</v>
      </c>
      <c r="J1841" s="20" t="s">
        <v>1</v>
      </c>
      <c r="K1841" s="20" t="s">
        <v>22642</v>
      </c>
      <c r="L1841" s="20"/>
      <c r="M1841" s="20"/>
      <c r="N1841" s="20"/>
      <c r="O1841" s="20"/>
      <c r="P1841" s="20"/>
      <c r="Q1841" s="20"/>
      <c r="R1841" s="20"/>
      <c r="S1841" s="20"/>
      <c r="T1841" s="20"/>
      <c r="U1841" s="20"/>
      <c r="V1841" s="20"/>
      <c r="W1841" s="20"/>
      <c r="X1841" s="20"/>
      <c r="Y1841" s="20"/>
      <c r="Z1841" s="20"/>
    </row>
    <row r="1842" spans="1:26" ht="12.5">
      <c r="A1842" s="20" t="s">
        <v>22612</v>
      </c>
      <c r="B1842" s="20">
        <v>10000000</v>
      </c>
      <c r="C1842" s="20"/>
      <c r="D1842" s="20"/>
      <c r="E1842" s="20"/>
      <c r="F1842" s="20">
        <v>259</v>
      </c>
      <c r="G1842" s="20">
        <v>1660</v>
      </c>
      <c r="H1842" s="20">
        <v>360107</v>
      </c>
      <c r="I1842" s="20">
        <v>15000</v>
      </c>
      <c r="J1842" s="20" t="s">
        <v>1</v>
      </c>
      <c r="K1842" s="20" t="s">
        <v>22642</v>
      </c>
      <c r="L1842" s="20"/>
      <c r="M1842" s="20"/>
      <c r="N1842" s="20"/>
      <c r="O1842" s="20"/>
      <c r="P1842" s="20"/>
      <c r="Q1842" s="20"/>
      <c r="R1842" s="20"/>
      <c r="S1842" s="20"/>
      <c r="T1842" s="20"/>
      <c r="U1842" s="20"/>
      <c r="V1842" s="20"/>
      <c r="W1842" s="20"/>
      <c r="X1842" s="20"/>
      <c r="Y1842" s="20"/>
      <c r="Z1842" s="20"/>
    </row>
    <row r="1843" spans="1:26" ht="12.5">
      <c r="A1843" s="20" t="s">
        <v>22612</v>
      </c>
      <c r="B1843" s="20">
        <v>10000000</v>
      </c>
      <c r="C1843" s="20"/>
      <c r="D1843" s="20"/>
      <c r="E1843" s="20"/>
      <c r="F1843" s="20">
        <v>259</v>
      </c>
      <c r="G1843" s="20">
        <v>1660</v>
      </c>
      <c r="H1843" s="20">
        <v>360108</v>
      </c>
      <c r="I1843" s="20">
        <v>15000</v>
      </c>
      <c r="J1843" s="20" t="s">
        <v>1</v>
      </c>
      <c r="K1843" s="20" t="s">
        <v>22642</v>
      </c>
      <c r="L1843" s="20"/>
      <c r="M1843" s="20"/>
      <c r="N1843" s="20"/>
      <c r="O1843" s="20"/>
      <c r="P1843" s="20"/>
      <c r="Q1843" s="20"/>
      <c r="R1843" s="20"/>
      <c r="S1843" s="20"/>
      <c r="T1843" s="20"/>
      <c r="U1843" s="20"/>
      <c r="V1843" s="20"/>
      <c r="W1843" s="20"/>
      <c r="X1843" s="20"/>
      <c r="Y1843" s="20"/>
      <c r="Z1843" s="20"/>
    </row>
    <row r="1844" spans="1:26" ht="12.5">
      <c r="A1844" s="20" t="s">
        <v>22612</v>
      </c>
      <c r="B1844" s="20">
        <v>10000000</v>
      </c>
      <c r="C1844" s="20"/>
      <c r="D1844" s="20"/>
      <c r="E1844" s="20"/>
      <c r="F1844" s="20">
        <v>259</v>
      </c>
      <c r="G1844" s="20">
        <v>1660</v>
      </c>
      <c r="H1844" s="20">
        <v>360109</v>
      </c>
      <c r="I1844" s="20">
        <v>15000</v>
      </c>
      <c r="J1844" s="20" t="s">
        <v>1</v>
      </c>
      <c r="K1844" s="20" t="s">
        <v>22642</v>
      </c>
      <c r="L1844" s="20"/>
      <c r="M1844" s="20"/>
      <c r="N1844" s="20"/>
      <c r="O1844" s="20"/>
      <c r="P1844" s="20"/>
      <c r="Q1844" s="20"/>
      <c r="R1844" s="20"/>
      <c r="S1844" s="20"/>
      <c r="T1844" s="20"/>
      <c r="U1844" s="20"/>
      <c r="V1844" s="20"/>
      <c r="W1844" s="20"/>
      <c r="X1844" s="20"/>
      <c r="Y1844" s="20"/>
      <c r="Z1844" s="20"/>
    </row>
    <row r="1845" spans="1:26" ht="12.5">
      <c r="A1845" s="20" t="s">
        <v>22612</v>
      </c>
      <c r="B1845" s="20">
        <v>10000000</v>
      </c>
      <c r="C1845" s="20"/>
      <c r="D1845" s="20"/>
      <c r="E1845" s="20"/>
      <c r="F1845" s="20">
        <v>259</v>
      </c>
      <c r="G1845" s="20">
        <v>1660</v>
      </c>
      <c r="H1845" s="20">
        <v>360110</v>
      </c>
      <c r="I1845" s="20">
        <v>15000</v>
      </c>
      <c r="J1845" s="20" t="s">
        <v>1</v>
      </c>
      <c r="K1845" s="20" t="s">
        <v>22642</v>
      </c>
      <c r="L1845" s="20"/>
      <c r="M1845" s="20"/>
      <c r="N1845" s="20"/>
      <c r="O1845" s="20"/>
      <c r="P1845" s="20"/>
      <c r="Q1845" s="20"/>
      <c r="R1845" s="20"/>
      <c r="S1845" s="20"/>
      <c r="T1845" s="20"/>
      <c r="U1845" s="20"/>
      <c r="V1845" s="20"/>
      <c r="W1845" s="20"/>
      <c r="X1845" s="20"/>
      <c r="Y1845" s="20"/>
      <c r="Z1845" s="20"/>
    </row>
    <row r="1846" spans="1:26" ht="12.5">
      <c r="A1846" s="20" t="s">
        <v>22612</v>
      </c>
      <c r="B1846" s="20">
        <v>10000000</v>
      </c>
      <c r="C1846" s="20"/>
      <c r="D1846" s="20"/>
      <c r="E1846" s="20"/>
      <c r="F1846" s="20">
        <v>259</v>
      </c>
      <c r="G1846" s="20">
        <v>1660</v>
      </c>
      <c r="H1846" s="20">
        <v>360111</v>
      </c>
      <c r="I1846" s="20">
        <v>15000</v>
      </c>
      <c r="J1846" s="20" t="s">
        <v>1</v>
      </c>
      <c r="K1846" s="20" t="s">
        <v>22642</v>
      </c>
      <c r="L1846" s="20"/>
      <c r="M1846" s="20"/>
      <c r="N1846" s="20"/>
      <c r="O1846" s="20"/>
      <c r="P1846" s="20"/>
      <c r="Q1846" s="20"/>
      <c r="R1846" s="20"/>
      <c r="S1846" s="20"/>
      <c r="T1846" s="20"/>
      <c r="U1846" s="20"/>
      <c r="V1846" s="20"/>
      <c r="W1846" s="20"/>
      <c r="X1846" s="20"/>
      <c r="Y1846" s="20"/>
      <c r="Z1846" s="20"/>
    </row>
    <row r="1847" spans="1:26" ht="12.5">
      <c r="A1847" s="20" t="s">
        <v>22612</v>
      </c>
      <c r="B1847" s="20">
        <v>10000000</v>
      </c>
      <c r="C1847" s="20"/>
      <c r="D1847" s="20"/>
      <c r="E1847" s="20"/>
      <c r="F1847" s="20">
        <v>259</v>
      </c>
      <c r="G1847" s="20">
        <v>1660</v>
      </c>
      <c r="H1847" s="20">
        <v>360112</v>
      </c>
      <c r="I1847" s="20">
        <v>15000</v>
      </c>
      <c r="J1847" s="20" t="s">
        <v>1</v>
      </c>
      <c r="K1847" s="20" t="s">
        <v>22642</v>
      </c>
      <c r="L1847" s="20"/>
      <c r="M1847" s="20"/>
      <c r="N1847" s="20"/>
      <c r="O1847" s="20"/>
      <c r="P1847" s="20"/>
      <c r="Q1847" s="20"/>
      <c r="R1847" s="20"/>
      <c r="S1847" s="20"/>
      <c r="T1847" s="20"/>
      <c r="U1847" s="20"/>
      <c r="V1847" s="20"/>
      <c r="W1847" s="20"/>
      <c r="X1847" s="20"/>
      <c r="Y1847" s="20"/>
      <c r="Z1847" s="20"/>
    </row>
    <row r="1848" spans="1:26" ht="12.5">
      <c r="A1848" s="20" t="s">
        <v>22612</v>
      </c>
      <c r="B1848" s="20">
        <v>10000000</v>
      </c>
      <c r="C1848" s="20"/>
      <c r="D1848" s="20"/>
      <c r="E1848" s="20"/>
      <c r="F1848" s="20">
        <v>259</v>
      </c>
      <c r="G1848" s="20">
        <v>1660</v>
      </c>
      <c r="H1848" s="20">
        <v>360113</v>
      </c>
      <c r="I1848" s="20">
        <v>15000</v>
      </c>
      <c r="J1848" s="20" t="s">
        <v>1</v>
      </c>
      <c r="K1848" s="20" t="s">
        <v>22642</v>
      </c>
      <c r="L1848" s="20"/>
      <c r="M1848" s="20"/>
      <c r="N1848" s="20"/>
      <c r="O1848" s="20"/>
      <c r="P1848" s="20"/>
      <c r="Q1848" s="20"/>
      <c r="R1848" s="20"/>
      <c r="S1848" s="20"/>
      <c r="T1848" s="20"/>
      <c r="U1848" s="20"/>
      <c r="V1848" s="20"/>
      <c r="W1848" s="20"/>
      <c r="X1848" s="20"/>
      <c r="Y1848" s="20"/>
      <c r="Z1848" s="20"/>
    </row>
    <row r="1849" spans="1:26" ht="12.5">
      <c r="A1849" s="20" t="s">
        <v>22612</v>
      </c>
      <c r="B1849" s="20">
        <v>10000000</v>
      </c>
      <c r="C1849" s="20"/>
      <c r="D1849" s="20"/>
      <c r="E1849" s="20"/>
      <c r="F1849" s="20">
        <v>259</v>
      </c>
      <c r="G1849" s="20">
        <v>1660</v>
      </c>
      <c r="H1849" s="20">
        <v>360114</v>
      </c>
      <c r="I1849" s="20">
        <v>15000</v>
      </c>
      <c r="J1849" s="20" t="s">
        <v>1</v>
      </c>
      <c r="K1849" s="20" t="s">
        <v>22642</v>
      </c>
      <c r="L1849" s="20"/>
      <c r="M1849" s="20"/>
      <c r="N1849" s="20"/>
      <c r="O1849" s="20"/>
      <c r="P1849" s="20"/>
      <c r="Q1849" s="20"/>
      <c r="R1849" s="20"/>
      <c r="S1849" s="20"/>
      <c r="T1849" s="20"/>
      <c r="U1849" s="20"/>
      <c r="V1849" s="20"/>
      <c r="W1849" s="20"/>
      <c r="X1849" s="20"/>
      <c r="Y1849" s="20"/>
      <c r="Z1849" s="20"/>
    </row>
    <row r="1850" spans="1:26" ht="12.5">
      <c r="A1850" s="20" t="s">
        <v>22612</v>
      </c>
      <c r="B1850" s="20">
        <v>10000000</v>
      </c>
      <c r="C1850" s="20"/>
      <c r="D1850" s="20"/>
      <c r="E1850" s="20"/>
      <c r="F1850" s="20">
        <v>259</v>
      </c>
      <c r="G1850" s="20">
        <v>1660</v>
      </c>
      <c r="H1850" s="20">
        <v>360115</v>
      </c>
      <c r="I1850" s="20">
        <v>15000</v>
      </c>
      <c r="J1850" s="20" t="s">
        <v>1</v>
      </c>
      <c r="K1850" s="20" t="s">
        <v>22642</v>
      </c>
      <c r="L1850" s="20"/>
      <c r="M1850" s="20"/>
      <c r="N1850" s="20"/>
      <c r="O1850" s="20"/>
      <c r="P1850" s="20"/>
      <c r="Q1850" s="20"/>
      <c r="R1850" s="20"/>
      <c r="S1850" s="20"/>
      <c r="T1850" s="20"/>
      <c r="U1850" s="20"/>
      <c r="V1850" s="20"/>
      <c r="W1850" s="20"/>
      <c r="X1850" s="20"/>
      <c r="Y1850" s="20"/>
      <c r="Z1850" s="20"/>
    </row>
    <row r="1851" spans="1:26" ht="12.5">
      <c r="A1851" s="20" t="s">
        <v>22612</v>
      </c>
      <c r="B1851" s="20">
        <v>10000000</v>
      </c>
      <c r="C1851" s="20"/>
      <c r="D1851" s="20"/>
      <c r="E1851" s="20"/>
      <c r="F1851" s="20">
        <v>259</v>
      </c>
      <c r="G1851" s="20">
        <v>1660</v>
      </c>
      <c r="H1851" s="20">
        <v>360116</v>
      </c>
      <c r="I1851" s="20">
        <v>15000</v>
      </c>
      <c r="J1851" s="20" t="s">
        <v>1</v>
      </c>
      <c r="K1851" s="20" t="s">
        <v>22642</v>
      </c>
      <c r="L1851" s="20"/>
      <c r="M1851" s="20"/>
      <c r="N1851" s="20"/>
      <c r="O1851" s="20"/>
      <c r="P1851" s="20"/>
      <c r="Q1851" s="20"/>
      <c r="R1851" s="20"/>
      <c r="S1851" s="20"/>
      <c r="T1851" s="20"/>
      <c r="U1851" s="20"/>
      <c r="V1851" s="20"/>
      <c r="W1851" s="20"/>
      <c r="X1851" s="20"/>
      <c r="Y1851" s="20"/>
      <c r="Z1851" s="20"/>
    </row>
    <row r="1852" spans="1:26" ht="12.5">
      <c r="A1852" s="20" t="s">
        <v>22612</v>
      </c>
      <c r="B1852" s="20">
        <v>10000000</v>
      </c>
      <c r="C1852" s="20"/>
      <c r="D1852" s="20"/>
      <c r="E1852" s="20"/>
      <c r="F1852" s="20">
        <v>259</v>
      </c>
      <c r="G1852" s="20">
        <v>1660</v>
      </c>
      <c r="H1852" s="20">
        <v>360117</v>
      </c>
      <c r="I1852" s="20">
        <v>15000</v>
      </c>
      <c r="J1852" s="20" t="s">
        <v>1</v>
      </c>
      <c r="K1852" s="20" t="s">
        <v>22642</v>
      </c>
      <c r="L1852" s="20"/>
      <c r="M1852" s="20"/>
      <c r="N1852" s="20"/>
      <c r="O1852" s="20"/>
      <c r="P1852" s="20"/>
      <c r="Q1852" s="20"/>
      <c r="R1852" s="20"/>
      <c r="S1852" s="20"/>
      <c r="T1852" s="20"/>
      <c r="U1852" s="20"/>
      <c r="V1852" s="20"/>
      <c r="W1852" s="20"/>
      <c r="X1852" s="20"/>
      <c r="Y1852" s="20"/>
      <c r="Z1852" s="20"/>
    </row>
    <row r="1853" spans="1:26" ht="12.5">
      <c r="A1853" s="20" t="s">
        <v>22612</v>
      </c>
      <c r="B1853" s="20">
        <v>10000000</v>
      </c>
      <c r="C1853" s="20"/>
      <c r="D1853" s="20"/>
      <c r="E1853" s="20"/>
      <c r="F1853" s="20">
        <v>259</v>
      </c>
      <c r="G1853" s="20">
        <v>1660</v>
      </c>
      <c r="H1853" s="20">
        <v>360118</v>
      </c>
      <c r="I1853" s="20">
        <v>15000</v>
      </c>
      <c r="J1853" s="20" t="s">
        <v>1</v>
      </c>
      <c r="K1853" s="20" t="s">
        <v>22642</v>
      </c>
      <c r="L1853" s="20"/>
      <c r="M1853" s="20"/>
      <c r="N1853" s="20"/>
      <c r="O1853" s="20"/>
      <c r="P1853" s="20"/>
      <c r="Q1853" s="20"/>
      <c r="R1853" s="20"/>
      <c r="S1853" s="20"/>
      <c r="T1853" s="20"/>
      <c r="U1853" s="20"/>
      <c r="V1853" s="20"/>
      <c r="W1853" s="20"/>
      <c r="X1853" s="20"/>
      <c r="Y1853" s="20"/>
      <c r="Z1853" s="20"/>
    </row>
    <row r="1854" spans="1:26" ht="12.5">
      <c r="A1854" s="20" t="s">
        <v>22612</v>
      </c>
      <c r="B1854" s="20">
        <v>10000000</v>
      </c>
      <c r="C1854" s="20"/>
      <c r="D1854" s="20"/>
      <c r="E1854" s="20"/>
      <c r="F1854" s="20">
        <v>259</v>
      </c>
      <c r="G1854" s="20">
        <v>1660</v>
      </c>
      <c r="H1854" s="20">
        <v>360119</v>
      </c>
      <c r="I1854" s="20">
        <v>15000</v>
      </c>
      <c r="J1854" s="20" t="s">
        <v>1</v>
      </c>
      <c r="K1854" s="20" t="s">
        <v>22642</v>
      </c>
      <c r="L1854" s="20"/>
      <c r="M1854" s="20"/>
      <c r="N1854" s="20"/>
      <c r="O1854" s="20"/>
      <c r="P1854" s="20"/>
      <c r="Q1854" s="20"/>
      <c r="R1854" s="20"/>
      <c r="S1854" s="20"/>
      <c r="T1854" s="20"/>
      <c r="U1854" s="20"/>
      <c r="V1854" s="20"/>
      <c r="W1854" s="20"/>
      <c r="X1854" s="20"/>
      <c r="Y1854" s="20"/>
      <c r="Z1854" s="20"/>
    </row>
    <row r="1855" spans="1:26" ht="12.5">
      <c r="A1855" s="20" t="s">
        <v>22612</v>
      </c>
      <c r="B1855" s="20">
        <v>10000000</v>
      </c>
      <c r="C1855" s="20"/>
      <c r="D1855" s="20"/>
      <c r="E1855" s="20"/>
      <c r="F1855" s="20">
        <v>259</v>
      </c>
      <c r="G1855" s="20">
        <v>1660</v>
      </c>
      <c r="H1855" s="20">
        <v>360120</v>
      </c>
      <c r="I1855" s="20">
        <v>15000</v>
      </c>
      <c r="J1855" s="20" t="s">
        <v>1</v>
      </c>
      <c r="K1855" s="20" t="s">
        <v>22642</v>
      </c>
      <c r="L1855" s="20"/>
      <c r="M1855" s="20"/>
      <c r="N1855" s="20"/>
      <c r="O1855" s="20"/>
      <c r="P1855" s="20"/>
      <c r="Q1855" s="20"/>
      <c r="R1855" s="20"/>
      <c r="S1855" s="20"/>
      <c r="T1855" s="20"/>
      <c r="U1855" s="20"/>
      <c r="V1855" s="20"/>
      <c r="W1855" s="20"/>
      <c r="X1855" s="20"/>
      <c r="Y1855" s="20"/>
      <c r="Z1855" s="20"/>
    </row>
    <row r="1856" spans="1:26" ht="12.5">
      <c r="A1856" s="20" t="s">
        <v>22612</v>
      </c>
      <c r="B1856" s="20">
        <v>10000000</v>
      </c>
      <c r="C1856" s="20"/>
      <c r="D1856" s="20"/>
      <c r="E1856" s="20"/>
      <c r="F1856" s="20">
        <v>259</v>
      </c>
      <c r="G1856" s="20">
        <v>1660</v>
      </c>
      <c r="H1856" s="20">
        <v>360121</v>
      </c>
      <c r="I1856" s="20">
        <v>15000</v>
      </c>
      <c r="J1856" s="20" t="s">
        <v>1</v>
      </c>
      <c r="K1856" s="20" t="s">
        <v>22642</v>
      </c>
      <c r="L1856" s="20"/>
      <c r="M1856" s="20"/>
      <c r="N1856" s="20"/>
      <c r="O1856" s="20"/>
      <c r="P1856" s="20"/>
      <c r="Q1856" s="20"/>
      <c r="R1856" s="20"/>
      <c r="S1856" s="20"/>
      <c r="T1856" s="20"/>
      <c r="U1856" s="20"/>
      <c r="V1856" s="20"/>
      <c r="W1856" s="20"/>
      <c r="X1856" s="20"/>
      <c r="Y1856" s="20"/>
      <c r="Z1856" s="20"/>
    </row>
    <row r="1857" spans="1:26" ht="12.5">
      <c r="A1857" s="20" t="s">
        <v>22612</v>
      </c>
      <c r="B1857" s="20">
        <v>10000000</v>
      </c>
      <c r="C1857" s="20"/>
      <c r="D1857" s="20"/>
      <c r="E1857" s="20"/>
      <c r="F1857" s="20">
        <v>261</v>
      </c>
      <c r="G1857" s="20">
        <v>1665</v>
      </c>
      <c r="H1857" s="20">
        <v>450101</v>
      </c>
      <c r="I1857" s="20">
        <v>15000</v>
      </c>
      <c r="J1857" s="20" t="s">
        <v>1</v>
      </c>
      <c r="K1857" s="20" t="s">
        <v>22642</v>
      </c>
      <c r="L1857" s="20"/>
      <c r="M1857" s="20"/>
      <c r="N1857" s="20"/>
      <c r="O1857" s="20"/>
      <c r="P1857" s="20"/>
      <c r="Q1857" s="20"/>
      <c r="R1857" s="20"/>
      <c r="S1857" s="20"/>
      <c r="T1857" s="20"/>
      <c r="U1857" s="20"/>
      <c r="V1857" s="20"/>
      <c r="W1857" s="20"/>
      <c r="X1857" s="20"/>
      <c r="Y1857" s="20"/>
      <c r="Z1857" s="20"/>
    </row>
    <row r="1858" spans="1:26" ht="12.5">
      <c r="A1858" s="20" t="s">
        <v>22612</v>
      </c>
      <c r="B1858" s="20">
        <v>10000000</v>
      </c>
      <c r="C1858" s="20"/>
      <c r="D1858" s="20"/>
      <c r="E1858" s="20"/>
      <c r="F1858" s="20">
        <v>261</v>
      </c>
      <c r="G1858" s="20">
        <v>1665</v>
      </c>
      <c r="H1858" s="20">
        <v>450102</v>
      </c>
      <c r="I1858" s="20">
        <v>15000</v>
      </c>
      <c r="J1858" s="20" t="s">
        <v>1</v>
      </c>
      <c r="K1858" s="20" t="s">
        <v>22642</v>
      </c>
      <c r="L1858" s="20"/>
      <c r="M1858" s="20"/>
      <c r="N1858" s="20"/>
      <c r="O1858" s="20"/>
      <c r="P1858" s="20"/>
      <c r="Q1858" s="20"/>
      <c r="R1858" s="20"/>
      <c r="S1858" s="20"/>
      <c r="T1858" s="20"/>
      <c r="U1858" s="20"/>
      <c r="V1858" s="20"/>
      <c r="W1858" s="20"/>
      <c r="X1858" s="20"/>
      <c r="Y1858" s="20"/>
      <c r="Z1858" s="20"/>
    </row>
    <row r="1859" spans="1:26" ht="12.5">
      <c r="A1859" s="20" t="s">
        <v>22612</v>
      </c>
      <c r="B1859" s="20">
        <v>10000000</v>
      </c>
      <c r="C1859" s="20"/>
      <c r="D1859" s="20"/>
      <c r="E1859" s="20"/>
      <c r="F1859" s="20">
        <v>261</v>
      </c>
      <c r="G1859" s="20">
        <v>1665</v>
      </c>
      <c r="H1859" s="20">
        <v>450103</v>
      </c>
      <c r="I1859" s="20">
        <v>15000</v>
      </c>
      <c r="J1859" s="20" t="s">
        <v>1</v>
      </c>
      <c r="K1859" s="20" t="s">
        <v>22642</v>
      </c>
      <c r="L1859" s="20"/>
      <c r="M1859" s="20"/>
      <c r="N1859" s="20"/>
      <c r="O1859" s="20"/>
      <c r="P1859" s="20"/>
      <c r="Q1859" s="20"/>
      <c r="R1859" s="20"/>
      <c r="S1859" s="20"/>
      <c r="T1859" s="20"/>
      <c r="U1859" s="20"/>
      <c r="V1859" s="20"/>
      <c r="W1859" s="20"/>
      <c r="X1859" s="20"/>
      <c r="Y1859" s="20"/>
      <c r="Z1859" s="20"/>
    </row>
    <row r="1860" spans="1:26" ht="12.5">
      <c r="A1860" s="20" t="s">
        <v>22612</v>
      </c>
      <c r="B1860" s="20">
        <v>10000000</v>
      </c>
      <c r="C1860" s="20"/>
      <c r="D1860" s="20"/>
      <c r="E1860" s="20"/>
      <c r="F1860" s="20">
        <v>261</v>
      </c>
      <c r="G1860" s="20">
        <v>1665</v>
      </c>
      <c r="H1860" s="20">
        <v>450104</v>
      </c>
      <c r="I1860" s="20">
        <v>15000</v>
      </c>
      <c r="J1860" s="20" t="s">
        <v>1</v>
      </c>
      <c r="K1860" s="20" t="s">
        <v>22642</v>
      </c>
      <c r="L1860" s="20"/>
      <c r="M1860" s="20"/>
      <c r="N1860" s="20"/>
      <c r="O1860" s="20"/>
      <c r="P1860" s="20"/>
      <c r="Q1860" s="20"/>
      <c r="R1860" s="20"/>
      <c r="S1860" s="20"/>
      <c r="T1860" s="20"/>
      <c r="U1860" s="20"/>
      <c r="V1860" s="20"/>
      <c r="W1860" s="20"/>
      <c r="X1860" s="20"/>
      <c r="Y1860" s="20"/>
      <c r="Z1860" s="20"/>
    </row>
    <row r="1861" spans="1:26" ht="12.5">
      <c r="A1861" s="20" t="s">
        <v>22612</v>
      </c>
      <c r="B1861" s="20">
        <v>10000000</v>
      </c>
      <c r="C1861" s="20"/>
      <c r="D1861" s="20"/>
      <c r="E1861" s="20"/>
      <c r="F1861" s="20">
        <v>261</v>
      </c>
      <c r="G1861" s="20">
        <v>1665</v>
      </c>
      <c r="H1861" s="20">
        <v>450105</v>
      </c>
      <c r="I1861" s="20">
        <v>15000</v>
      </c>
      <c r="J1861" s="20" t="s">
        <v>1</v>
      </c>
      <c r="K1861" s="20" t="s">
        <v>22642</v>
      </c>
      <c r="L1861" s="20"/>
      <c r="M1861" s="20"/>
      <c r="N1861" s="20"/>
      <c r="O1861" s="20"/>
      <c r="P1861" s="20"/>
      <c r="Q1861" s="20"/>
      <c r="R1861" s="20"/>
      <c r="S1861" s="20"/>
      <c r="T1861" s="20"/>
      <c r="U1861" s="20"/>
      <c r="V1861" s="20"/>
      <c r="W1861" s="20"/>
      <c r="X1861" s="20"/>
      <c r="Y1861" s="20"/>
      <c r="Z1861" s="20"/>
    </row>
    <row r="1862" spans="1:26" ht="12.5">
      <c r="A1862" s="20" t="s">
        <v>22612</v>
      </c>
      <c r="B1862" s="20">
        <v>10000000</v>
      </c>
      <c r="C1862" s="20"/>
      <c r="D1862" s="20"/>
      <c r="E1862" s="20"/>
      <c r="F1862" s="20">
        <v>261</v>
      </c>
      <c r="G1862" s="20">
        <v>1665</v>
      </c>
      <c r="H1862" s="20">
        <v>450106</v>
      </c>
      <c r="I1862" s="20">
        <v>15000</v>
      </c>
      <c r="J1862" s="20" t="s">
        <v>1</v>
      </c>
      <c r="K1862" s="20" t="s">
        <v>22642</v>
      </c>
      <c r="L1862" s="20"/>
      <c r="M1862" s="20"/>
      <c r="N1862" s="20"/>
      <c r="O1862" s="20"/>
      <c r="P1862" s="20"/>
      <c r="Q1862" s="20"/>
      <c r="R1862" s="20"/>
      <c r="S1862" s="20"/>
      <c r="T1862" s="20"/>
      <c r="U1862" s="20"/>
      <c r="V1862" s="20"/>
      <c r="W1862" s="20"/>
      <c r="X1862" s="20"/>
      <c r="Y1862" s="20"/>
      <c r="Z1862" s="20"/>
    </row>
    <row r="1863" spans="1:26" ht="12.5">
      <c r="A1863" s="20" t="s">
        <v>22612</v>
      </c>
      <c r="B1863" s="20">
        <v>10000000</v>
      </c>
      <c r="C1863" s="20"/>
      <c r="D1863" s="20"/>
      <c r="E1863" s="20"/>
      <c r="F1863" s="20">
        <v>261</v>
      </c>
      <c r="G1863" s="20">
        <v>1665</v>
      </c>
      <c r="H1863" s="20">
        <v>450107</v>
      </c>
      <c r="I1863" s="20">
        <v>15000</v>
      </c>
      <c r="J1863" s="20" t="s">
        <v>1</v>
      </c>
      <c r="K1863" s="20" t="s">
        <v>22642</v>
      </c>
      <c r="L1863" s="20"/>
      <c r="M1863" s="20"/>
      <c r="N1863" s="20"/>
      <c r="O1863" s="20"/>
      <c r="P1863" s="20"/>
      <c r="Q1863" s="20"/>
      <c r="R1863" s="20"/>
      <c r="S1863" s="20"/>
      <c r="T1863" s="20"/>
      <c r="U1863" s="20"/>
      <c r="V1863" s="20"/>
      <c r="W1863" s="20"/>
      <c r="X1863" s="20"/>
      <c r="Y1863" s="20"/>
      <c r="Z1863" s="20"/>
    </row>
    <row r="1864" spans="1:26" ht="12.5">
      <c r="A1864" s="20" t="s">
        <v>22612</v>
      </c>
      <c r="B1864" s="20">
        <v>10000000</v>
      </c>
      <c r="C1864" s="20"/>
      <c r="D1864" s="20"/>
      <c r="E1864" s="20"/>
      <c r="F1864" s="20">
        <v>261</v>
      </c>
      <c r="G1864" s="20">
        <v>1665</v>
      </c>
      <c r="H1864" s="20">
        <v>450108</v>
      </c>
      <c r="I1864" s="20">
        <v>15000</v>
      </c>
      <c r="J1864" s="20" t="s">
        <v>1</v>
      </c>
      <c r="K1864" s="20" t="s">
        <v>22642</v>
      </c>
      <c r="L1864" s="20"/>
      <c r="M1864" s="20"/>
      <c r="N1864" s="20"/>
      <c r="O1864" s="20"/>
      <c r="P1864" s="20"/>
      <c r="Q1864" s="20"/>
      <c r="R1864" s="20"/>
      <c r="S1864" s="20"/>
      <c r="T1864" s="20"/>
      <c r="U1864" s="20"/>
      <c r="V1864" s="20"/>
      <c r="W1864" s="20"/>
      <c r="X1864" s="20"/>
      <c r="Y1864" s="20"/>
      <c r="Z1864" s="20"/>
    </row>
    <row r="1865" spans="1:26" ht="12.5">
      <c r="A1865" s="20" t="s">
        <v>22612</v>
      </c>
      <c r="B1865" s="20">
        <v>10000000</v>
      </c>
      <c r="C1865" s="20"/>
      <c r="D1865" s="20"/>
      <c r="E1865" s="20"/>
      <c r="F1865" s="20">
        <v>261</v>
      </c>
      <c r="G1865" s="20">
        <v>1665</v>
      </c>
      <c r="H1865" s="20">
        <v>450109</v>
      </c>
      <c r="I1865" s="20">
        <v>15000</v>
      </c>
      <c r="J1865" s="20" t="s">
        <v>1</v>
      </c>
      <c r="K1865" s="20" t="s">
        <v>22642</v>
      </c>
      <c r="L1865" s="20"/>
      <c r="M1865" s="20"/>
      <c r="N1865" s="20"/>
      <c r="O1865" s="20"/>
      <c r="P1865" s="20"/>
      <c r="Q1865" s="20"/>
      <c r="R1865" s="20"/>
      <c r="S1865" s="20"/>
      <c r="T1865" s="20"/>
      <c r="U1865" s="20"/>
      <c r="V1865" s="20"/>
      <c r="W1865" s="20"/>
      <c r="X1865" s="20"/>
      <c r="Y1865" s="20"/>
      <c r="Z1865" s="20"/>
    </row>
    <row r="1866" spans="1:26" ht="12.5">
      <c r="A1866" s="20" t="s">
        <v>22612</v>
      </c>
      <c r="B1866" s="20">
        <v>10000000</v>
      </c>
      <c r="C1866" s="20"/>
      <c r="D1866" s="20"/>
      <c r="E1866" s="20"/>
      <c r="F1866" s="20">
        <v>261</v>
      </c>
      <c r="G1866" s="20">
        <v>1665</v>
      </c>
      <c r="H1866" s="20">
        <v>450110</v>
      </c>
      <c r="I1866" s="20">
        <v>15000</v>
      </c>
      <c r="J1866" s="20" t="s">
        <v>1</v>
      </c>
      <c r="K1866" s="20" t="s">
        <v>22642</v>
      </c>
      <c r="L1866" s="20"/>
      <c r="M1866" s="20"/>
      <c r="N1866" s="20"/>
      <c r="O1866" s="20"/>
      <c r="P1866" s="20"/>
      <c r="Q1866" s="20"/>
      <c r="R1866" s="20"/>
      <c r="S1866" s="20"/>
      <c r="T1866" s="20"/>
      <c r="U1866" s="20"/>
      <c r="V1866" s="20"/>
      <c r="W1866" s="20"/>
      <c r="X1866" s="20"/>
      <c r="Y1866" s="20"/>
      <c r="Z1866" s="20"/>
    </row>
    <row r="1867" spans="1:26" ht="12.5">
      <c r="A1867" s="20" t="s">
        <v>22612</v>
      </c>
      <c r="B1867" s="20">
        <v>10000000</v>
      </c>
      <c r="C1867" s="20"/>
      <c r="D1867" s="20"/>
      <c r="E1867" s="20"/>
      <c r="F1867" s="20">
        <v>261</v>
      </c>
      <c r="G1867" s="20">
        <v>1665</v>
      </c>
      <c r="H1867" s="20">
        <v>450111</v>
      </c>
      <c r="I1867" s="20">
        <v>15000</v>
      </c>
      <c r="J1867" s="20" t="s">
        <v>1</v>
      </c>
      <c r="K1867" s="20" t="s">
        <v>22642</v>
      </c>
      <c r="L1867" s="20"/>
      <c r="M1867" s="20"/>
      <c r="N1867" s="20"/>
      <c r="O1867" s="20"/>
      <c r="P1867" s="20"/>
      <c r="Q1867" s="20"/>
      <c r="R1867" s="20"/>
      <c r="S1867" s="20"/>
      <c r="T1867" s="20"/>
      <c r="U1867" s="20"/>
      <c r="V1867" s="20"/>
      <c r="W1867" s="20"/>
      <c r="X1867" s="20"/>
      <c r="Y1867" s="20"/>
      <c r="Z1867" s="20"/>
    </row>
    <row r="1868" spans="1:26" ht="12.5">
      <c r="A1868" s="20" t="s">
        <v>22612</v>
      </c>
      <c r="B1868" s="20">
        <v>10000000</v>
      </c>
      <c r="C1868" s="20"/>
      <c r="D1868" s="20"/>
      <c r="E1868" s="20"/>
      <c r="F1868" s="20">
        <v>261</v>
      </c>
      <c r="G1868" s="20">
        <v>1665</v>
      </c>
      <c r="H1868" s="20">
        <v>450112</v>
      </c>
      <c r="I1868" s="20">
        <v>15000</v>
      </c>
      <c r="J1868" s="20" t="s">
        <v>1</v>
      </c>
      <c r="K1868" s="20" t="s">
        <v>22642</v>
      </c>
      <c r="L1868" s="20"/>
      <c r="M1868" s="20"/>
      <c r="N1868" s="20"/>
      <c r="O1868" s="20"/>
      <c r="P1868" s="20"/>
      <c r="Q1868" s="20"/>
      <c r="R1868" s="20"/>
      <c r="S1868" s="20"/>
      <c r="T1868" s="20"/>
      <c r="U1868" s="20"/>
      <c r="V1868" s="20"/>
      <c r="W1868" s="20"/>
      <c r="X1868" s="20"/>
      <c r="Y1868" s="20"/>
      <c r="Z1868" s="20"/>
    </row>
    <row r="1869" spans="1:26" ht="12.5">
      <c r="A1869" s="20" t="s">
        <v>22612</v>
      </c>
      <c r="B1869" s="20">
        <v>10000000</v>
      </c>
      <c r="C1869" s="20"/>
      <c r="D1869" s="20"/>
      <c r="E1869" s="20"/>
      <c r="F1869" s="20">
        <v>261</v>
      </c>
      <c r="G1869" s="20">
        <v>1665</v>
      </c>
      <c r="H1869" s="20">
        <v>450113</v>
      </c>
      <c r="I1869" s="20">
        <v>15000</v>
      </c>
      <c r="J1869" s="20" t="s">
        <v>1</v>
      </c>
      <c r="K1869" s="20" t="s">
        <v>22642</v>
      </c>
      <c r="L1869" s="20"/>
      <c r="M1869" s="20"/>
      <c r="N1869" s="20"/>
      <c r="O1869" s="20"/>
      <c r="P1869" s="20"/>
      <c r="Q1869" s="20"/>
      <c r="R1869" s="20"/>
      <c r="S1869" s="20"/>
      <c r="T1869" s="20"/>
      <c r="U1869" s="20"/>
      <c r="V1869" s="20"/>
      <c r="W1869" s="20"/>
      <c r="X1869" s="20"/>
      <c r="Y1869" s="20"/>
      <c r="Z1869" s="20"/>
    </row>
    <row r="1870" spans="1:26" ht="12.5">
      <c r="A1870" s="20" t="s">
        <v>22612</v>
      </c>
      <c r="B1870" s="20">
        <v>10000000</v>
      </c>
      <c r="C1870" s="20"/>
      <c r="D1870" s="20"/>
      <c r="E1870" s="20"/>
      <c r="F1870" s="20">
        <v>261</v>
      </c>
      <c r="G1870" s="20">
        <v>1665</v>
      </c>
      <c r="H1870" s="20">
        <v>450114</v>
      </c>
      <c r="I1870" s="20">
        <v>15000</v>
      </c>
      <c r="J1870" s="20" t="s">
        <v>1</v>
      </c>
      <c r="K1870" s="20" t="s">
        <v>22642</v>
      </c>
      <c r="L1870" s="20"/>
      <c r="M1870" s="20"/>
      <c r="N1870" s="20"/>
      <c r="O1870" s="20"/>
      <c r="P1870" s="20"/>
      <c r="Q1870" s="20"/>
      <c r="R1870" s="20"/>
      <c r="S1870" s="20"/>
      <c r="T1870" s="20"/>
      <c r="U1870" s="20"/>
      <c r="V1870" s="20"/>
      <c r="W1870" s="20"/>
      <c r="X1870" s="20"/>
      <c r="Y1870" s="20"/>
      <c r="Z1870" s="20"/>
    </row>
    <row r="1871" spans="1:26" ht="12.5">
      <c r="A1871" s="20" t="s">
        <v>22612</v>
      </c>
      <c r="B1871" s="20">
        <v>10000000</v>
      </c>
      <c r="C1871" s="20"/>
      <c r="D1871" s="20"/>
      <c r="E1871" s="20"/>
      <c r="F1871" s="20">
        <v>261</v>
      </c>
      <c r="G1871" s="20">
        <v>1665</v>
      </c>
      <c r="H1871" s="20">
        <v>450115</v>
      </c>
      <c r="I1871" s="20">
        <v>15000</v>
      </c>
      <c r="J1871" s="20" t="s">
        <v>1</v>
      </c>
      <c r="K1871" s="20" t="s">
        <v>22642</v>
      </c>
      <c r="L1871" s="20"/>
      <c r="M1871" s="20"/>
      <c r="N1871" s="20"/>
      <c r="O1871" s="20"/>
      <c r="P1871" s="20"/>
      <c r="Q1871" s="20"/>
      <c r="R1871" s="20"/>
      <c r="S1871" s="20"/>
      <c r="T1871" s="20"/>
      <c r="U1871" s="20"/>
      <c r="V1871" s="20"/>
      <c r="W1871" s="20"/>
      <c r="X1871" s="20"/>
      <c r="Y1871" s="20"/>
      <c r="Z1871" s="20"/>
    </row>
    <row r="1872" spans="1:26" ht="12.5">
      <c r="A1872" s="20" t="s">
        <v>22612</v>
      </c>
      <c r="B1872" s="20">
        <v>10000000</v>
      </c>
      <c r="C1872" s="20"/>
      <c r="D1872" s="20"/>
      <c r="E1872" s="20"/>
      <c r="F1872" s="20">
        <v>261</v>
      </c>
      <c r="G1872" s="20">
        <v>1665</v>
      </c>
      <c r="H1872" s="20">
        <v>450116</v>
      </c>
      <c r="I1872" s="20">
        <v>15000</v>
      </c>
      <c r="J1872" s="20" t="s">
        <v>1</v>
      </c>
      <c r="K1872" s="20" t="s">
        <v>22642</v>
      </c>
      <c r="L1872" s="20"/>
      <c r="M1872" s="20"/>
      <c r="N1872" s="20"/>
      <c r="O1872" s="20"/>
      <c r="P1872" s="20"/>
      <c r="Q1872" s="20"/>
      <c r="R1872" s="20"/>
      <c r="S1872" s="20"/>
      <c r="T1872" s="20"/>
      <c r="U1872" s="20"/>
      <c r="V1872" s="20"/>
      <c r="W1872" s="20"/>
      <c r="X1872" s="20"/>
      <c r="Y1872" s="20"/>
      <c r="Z1872" s="20"/>
    </row>
    <row r="1873" spans="1:26" ht="12.5">
      <c r="A1873" s="20" t="s">
        <v>22612</v>
      </c>
      <c r="B1873" s="20">
        <v>10000000</v>
      </c>
      <c r="C1873" s="20"/>
      <c r="D1873" s="20"/>
      <c r="E1873" s="20"/>
      <c r="F1873" s="20">
        <v>207</v>
      </c>
      <c r="G1873" s="20">
        <v>1546</v>
      </c>
      <c r="H1873" s="20">
        <v>380101</v>
      </c>
      <c r="I1873" s="20">
        <v>15000</v>
      </c>
      <c r="J1873" s="20" t="s">
        <v>1</v>
      </c>
      <c r="K1873" s="20" t="s">
        <v>22642</v>
      </c>
      <c r="L1873" s="20"/>
      <c r="M1873" s="20"/>
      <c r="N1873" s="20"/>
      <c r="O1873" s="20"/>
      <c r="P1873" s="20"/>
      <c r="Q1873" s="20"/>
      <c r="R1873" s="20"/>
      <c r="S1873" s="20"/>
      <c r="T1873" s="20"/>
      <c r="U1873" s="20"/>
      <c r="V1873" s="20"/>
      <c r="W1873" s="20"/>
      <c r="X1873" s="20"/>
      <c r="Y1873" s="20"/>
      <c r="Z1873" s="20"/>
    </row>
    <row r="1874" spans="1:26" ht="12.5">
      <c r="A1874" s="20" t="s">
        <v>22612</v>
      </c>
      <c r="B1874" s="20">
        <v>10000000</v>
      </c>
      <c r="C1874" s="20"/>
      <c r="D1874" s="20"/>
      <c r="E1874" s="20"/>
      <c r="F1874" s="20">
        <v>207</v>
      </c>
      <c r="G1874" s="20">
        <v>1546</v>
      </c>
      <c r="H1874" s="20">
        <v>380102</v>
      </c>
      <c r="I1874" s="20">
        <v>15000</v>
      </c>
      <c r="J1874" s="20" t="s">
        <v>1</v>
      </c>
      <c r="K1874" s="20" t="s">
        <v>22642</v>
      </c>
      <c r="L1874" s="20"/>
      <c r="M1874" s="20"/>
      <c r="N1874" s="20"/>
      <c r="O1874" s="20"/>
      <c r="P1874" s="20"/>
      <c r="Q1874" s="20"/>
      <c r="R1874" s="20"/>
      <c r="S1874" s="20"/>
      <c r="T1874" s="20"/>
      <c r="U1874" s="20"/>
      <c r="V1874" s="20"/>
      <c r="W1874" s="20"/>
      <c r="X1874" s="20"/>
      <c r="Y1874" s="20"/>
      <c r="Z1874" s="20"/>
    </row>
    <row r="1875" spans="1:26" ht="12.5">
      <c r="A1875" s="20" t="s">
        <v>22612</v>
      </c>
      <c r="B1875" s="20">
        <v>10000000</v>
      </c>
      <c r="C1875" s="20"/>
      <c r="D1875" s="20"/>
      <c r="E1875" s="20"/>
      <c r="F1875" s="20">
        <v>207</v>
      </c>
      <c r="G1875" s="20">
        <v>1546</v>
      </c>
      <c r="H1875" s="20">
        <v>380103</v>
      </c>
      <c r="I1875" s="20">
        <v>15000</v>
      </c>
      <c r="J1875" s="20" t="s">
        <v>1</v>
      </c>
      <c r="K1875" s="20" t="s">
        <v>22642</v>
      </c>
      <c r="L1875" s="20"/>
      <c r="M1875" s="20"/>
      <c r="N1875" s="20"/>
      <c r="O1875" s="20"/>
      <c r="P1875" s="20"/>
      <c r="Q1875" s="20"/>
      <c r="R1875" s="20"/>
      <c r="S1875" s="20"/>
      <c r="T1875" s="20"/>
      <c r="U1875" s="20"/>
      <c r="V1875" s="20"/>
      <c r="W1875" s="20"/>
      <c r="X1875" s="20"/>
      <c r="Y1875" s="20"/>
      <c r="Z1875" s="20"/>
    </row>
    <row r="1876" spans="1:26" ht="12.5">
      <c r="A1876" s="20" t="s">
        <v>22612</v>
      </c>
      <c r="B1876" s="20">
        <v>10000000</v>
      </c>
      <c r="C1876" s="20"/>
      <c r="D1876" s="20"/>
      <c r="E1876" s="20"/>
      <c r="F1876" s="20">
        <v>207</v>
      </c>
      <c r="G1876" s="20">
        <v>1546</v>
      </c>
      <c r="H1876" s="20">
        <v>380104</v>
      </c>
      <c r="I1876" s="20">
        <v>15000</v>
      </c>
      <c r="J1876" s="20" t="s">
        <v>1</v>
      </c>
      <c r="K1876" s="20" t="s">
        <v>22642</v>
      </c>
      <c r="L1876" s="20"/>
      <c r="M1876" s="20"/>
      <c r="N1876" s="20"/>
      <c r="O1876" s="20"/>
      <c r="P1876" s="20"/>
      <c r="Q1876" s="20"/>
      <c r="R1876" s="20"/>
      <c r="S1876" s="20"/>
      <c r="T1876" s="20"/>
      <c r="U1876" s="20"/>
      <c r="V1876" s="20"/>
      <c r="W1876" s="20"/>
      <c r="X1876" s="20"/>
      <c r="Y1876" s="20"/>
      <c r="Z1876" s="20"/>
    </row>
    <row r="1877" spans="1:26" ht="12.5">
      <c r="A1877" s="20" t="s">
        <v>22612</v>
      </c>
      <c r="B1877" s="20">
        <v>10000000</v>
      </c>
      <c r="C1877" s="20"/>
      <c r="D1877" s="20"/>
      <c r="E1877" s="20"/>
      <c r="F1877" s="20">
        <v>207</v>
      </c>
      <c r="G1877" s="20">
        <v>1546</v>
      </c>
      <c r="H1877" s="20">
        <v>380105</v>
      </c>
      <c r="I1877" s="20">
        <v>15000</v>
      </c>
      <c r="J1877" s="20" t="s">
        <v>1</v>
      </c>
      <c r="K1877" s="20" t="s">
        <v>22642</v>
      </c>
      <c r="L1877" s="20"/>
      <c r="M1877" s="20"/>
      <c r="N1877" s="20"/>
      <c r="O1877" s="20"/>
      <c r="P1877" s="20"/>
      <c r="Q1877" s="20"/>
      <c r="R1877" s="20"/>
      <c r="S1877" s="20"/>
      <c r="T1877" s="20"/>
      <c r="U1877" s="20"/>
      <c r="V1877" s="20"/>
      <c r="W1877" s="20"/>
      <c r="X1877" s="20"/>
      <c r="Y1877" s="20"/>
      <c r="Z1877" s="20"/>
    </row>
    <row r="1878" spans="1:26" ht="12.5">
      <c r="A1878" s="20" t="s">
        <v>22612</v>
      </c>
      <c r="B1878" s="20">
        <v>10000000</v>
      </c>
      <c r="C1878" s="20"/>
      <c r="D1878" s="20"/>
      <c r="E1878" s="20"/>
      <c r="F1878" s="20">
        <v>207</v>
      </c>
      <c r="G1878" s="20">
        <v>1546</v>
      </c>
      <c r="H1878" s="20">
        <v>380106</v>
      </c>
      <c r="I1878" s="20">
        <v>15000</v>
      </c>
      <c r="J1878" s="20" t="s">
        <v>1</v>
      </c>
      <c r="K1878" s="20" t="s">
        <v>22642</v>
      </c>
      <c r="L1878" s="20"/>
      <c r="M1878" s="20"/>
      <c r="N1878" s="20"/>
      <c r="O1878" s="20"/>
      <c r="P1878" s="20"/>
      <c r="Q1878" s="20"/>
      <c r="R1878" s="20"/>
      <c r="S1878" s="20"/>
      <c r="T1878" s="20"/>
      <c r="U1878" s="20"/>
      <c r="V1878" s="20"/>
      <c r="W1878" s="20"/>
      <c r="X1878" s="20"/>
      <c r="Y1878" s="20"/>
      <c r="Z1878" s="20"/>
    </row>
    <row r="1879" spans="1:26" ht="12.5">
      <c r="A1879" s="20" t="s">
        <v>22612</v>
      </c>
      <c r="B1879" s="20">
        <v>10000000</v>
      </c>
      <c r="C1879" s="20"/>
      <c r="D1879" s="20"/>
      <c r="E1879" s="20"/>
      <c r="F1879" s="20">
        <v>207</v>
      </c>
      <c r="G1879" s="20">
        <v>1546</v>
      </c>
      <c r="H1879" s="20">
        <v>380107</v>
      </c>
      <c r="I1879" s="20">
        <v>15000</v>
      </c>
      <c r="J1879" s="20" t="s">
        <v>1</v>
      </c>
      <c r="K1879" s="20" t="s">
        <v>22642</v>
      </c>
      <c r="L1879" s="20"/>
      <c r="M1879" s="20"/>
      <c r="N1879" s="20"/>
      <c r="O1879" s="20"/>
      <c r="P1879" s="20"/>
      <c r="Q1879" s="20"/>
      <c r="R1879" s="20"/>
      <c r="S1879" s="20"/>
      <c r="T1879" s="20"/>
      <c r="U1879" s="20"/>
      <c r="V1879" s="20"/>
      <c r="W1879" s="20"/>
      <c r="X1879" s="20"/>
      <c r="Y1879" s="20"/>
      <c r="Z1879" s="20"/>
    </row>
    <row r="1880" spans="1:26" ht="12.5">
      <c r="A1880" s="20" t="s">
        <v>22612</v>
      </c>
      <c r="B1880" s="20">
        <v>10000000</v>
      </c>
      <c r="C1880" s="20"/>
      <c r="D1880" s="20"/>
      <c r="E1880" s="20"/>
      <c r="F1880" s="20">
        <v>207</v>
      </c>
      <c r="G1880" s="20">
        <v>1546</v>
      </c>
      <c r="H1880" s="20">
        <v>380108</v>
      </c>
      <c r="I1880" s="20">
        <v>15000</v>
      </c>
      <c r="J1880" s="20" t="s">
        <v>1</v>
      </c>
      <c r="K1880" s="20" t="s">
        <v>22642</v>
      </c>
      <c r="L1880" s="20"/>
      <c r="M1880" s="20"/>
      <c r="N1880" s="20"/>
      <c r="O1880" s="20"/>
      <c r="P1880" s="20"/>
      <c r="Q1880" s="20"/>
      <c r="R1880" s="20"/>
      <c r="S1880" s="20"/>
      <c r="T1880" s="20"/>
      <c r="U1880" s="20"/>
      <c r="V1880" s="20"/>
      <c r="W1880" s="20"/>
      <c r="X1880" s="20"/>
      <c r="Y1880" s="20"/>
      <c r="Z1880" s="20"/>
    </row>
    <row r="1881" spans="1:26" ht="12.5">
      <c r="A1881" s="20" t="s">
        <v>22612</v>
      </c>
      <c r="B1881" s="20">
        <v>10000000</v>
      </c>
      <c r="C1881" s="20"/>
      <c r="D1881" s="20"/>
      <c r="E1881" s="20"/>
      <c r="F1881" s="20">
        <v>207</v>
      </c>
      <c r="G1881" s="20">
        <v>1546</v>
      </c>
      <c r="H1881" s="20">
        <v>380109</v>
      </c>
      <c r="I1881" s="20">
        <v>15000</v>
      </c>
      <c r="J1881" s="20" t="s">
        <v>1</v>
      </c>
      <c r="K1881" s="20" t="s">
        <v>22642</v>
      </c>
      <c r="L1881" s="20"/>
      <c r="M1881" s="20"/>
      <c r="N1881" s="20"/>
      <c r="O1881" s="20"/>
      <c r="P1881" s="20"/>
      <c r="Q1881" s="20"/>
      <c r="R1881" s="20"/>
      <c r="S1881" s="20"/>
      <c r="T1881" s="20"/>
      <c r="U1881" s="20"/>
      <c r="V1881" s="20"/>
      <c r="W1881" s="20"/>
      <c r="X1881" s="20"/>
      <c r="Y1881" s="20"/>
      <c r="Z1881" s="20"/>
    </row>
    <row r="1882" spans="1:26" ht="12.5">
      <c r="A1882" s="20" t="s">
        <v>22612</v>
      </c>
      <c r="B1882" s="20">
        <v>10000000</v>
      </c>
      <c r="C1882" s="20"/>
      <c r="D1882" s="20"/>
      <c r="E1882" s="20"/>
      <c r="F1882" s="20">
        <v>207</v>
      </c>
      <c r="G1882" s="20">
        <v>1546</v>
      </c>
      <c r="H1882" s="20">
        <v>380110</v>
      </c>
      <c r="I1882" s="20">
        <v>15000</v>
      </c>
      <c r="J1882" s="20" t="s">
        <v>1</v>
      </c>
      <c r="K1882" s="20" t="s">
        <v>22642</v>
      </c>
      <c r="L1882" s="20"/>
      <c r="M1882" s="20"/>
      <c r="N1882" s="20"/>
      <c r="O1882" s="20"/>
      <c r="P1882" s="20"/>
      <c r="Q1882" s="20"/>
      <c r="R1882" s="20"/>
      <c r="S1882" s="20"/>
      <c r="T1882" s="20"/>
      <c r="U1882" s="20"/>
      <c r="V1882" s="20"/>
      <c r="W1882" s="20"/>
      <c r="X1882" s="20"/>
      <c r="Y1882" s="20"/>
      <c r="Z1882" s="20"/>
    </row>
    <row r="1883" spans="1:26" ht="12.5">
      <c r="A1883" s="20" t="s">
        <v>22612</v>
      </c>
      <c r="B1883" s="20">
        <v>10000000</v>
      </c>
      <c r="C1883" s="20"/>
      <c r="D1883" s="20"/>
      <c r="E1883" s="20"/>
      <c r="F1883" s="20">
        <v>207</v>
      </c>
      <c r="G1883" s="20">
        <v>1546</v>
      </c>
      <c r="H1883" s="20">
        <v>380111</v>
      </c>
      <c r="I1883" s="20">
        <v>15000</v>
      </c>
      <c r="J1883" s="20" t="s">
        <v>1</v>
      </c>
      <c r="K1883" s="20" t="s">
        <v>22642</v>
      </c>
      <c r="L1883" s="20"/>
      <c r="M1883" s="20"/>
      <c r="N1883" s="20"/>
      <c r="O1883" s="20"/>
      <c r="P1883" s="20"/>
      <c r="Q1883" s="20"/>
      <c r="R1883" s="20"/>
      <c r="S1883" s="20"/>
      <c r="T1883" s="20"/>
      <c r="U1883" s="20"/>
      <c r="V1883" s="20"/>
      <c r="W1883" s="20"/>
      <c r="X1883" s="20"/>
      <c r="Y1883" s="20"/>
      <c r="Z1883" s="20"/>
    </row>
    <row r="1884" spans="1:26" ht="12.5">
      <c r="A1884" s="20" t="s">
        <v>22612</v>
      </c>
      <c r="B1884" s="20">
        <v>10000000</v>
      </c>
      <c r="C1884" s="20"/>
      <c r="D1884" s="20"/>
      <c r="E1884" s="20"/>
      <c r="F1884" s="20">
        <v>207</v>
      </c>
      <c r="G1884" s="20">
        <v>1546</v>
      </c>
      <c r="H1884" s="20">
        <v>380112</v>
      </c>
      <c r="I1884" s="20">
        <v>15000</v>
      </c>
      <c r="J1884" s="20" t="s">
        <v>1</v>
      </c>
      <c r="K1884" s="20" t="s">
        <v>22642</v>
      </c>
      <c r="L1884" s="20"/>
      <c r="M1884" s="20"/>
      <c r="N1884" s="20"/>
      <c r="O1884" s="20"/>
      <c r="P1884" s="20"/>
      <c r="Q1884" s="20"/>
      <c r="R1884" s="20"/>
      <c r="S1884" s="20"/>
      <c r="T1884" s="20"/>
      <c r="U1884" s="20"/>
      <c r="V1884" s="20"/>
      <c r="W1884" s="20"/>
      <c r="X1884" s="20"/>
      <c r="Y1884" s="20"/>
      <c r="Z1884" s="20"/>
    </row>
    <row r="1885" spans="1:26" ht="12.5">
      <c r="A1885" s="20" t="s">
        <v>22612</v>
      </c>
      <c r="B1885" s="20">
        <v>10000000</v>
      </c>
      <c r="C1885" s="20"/>
      <c r="D1885" s="20"/>
      <c r="E1885" s="20"/>
      <c r="F1885" s="20">
        <v>207</v>
      </c>
      <c r="G1885" s="20">
        <v>1546</v>
      </c>
      <c r="H1885" s="20">
        <v>380113</v>
      </c>
      <c r="I1885" s="20">
        <v>15000</v>
      </c>
      <c r="J1885" s="20" t="s">
        <v>1</v>
      </c>
      <c r="K1885" s="20" t="s">
        <v>22642</v>
      </c>
      <c r="L1885" s="20"/>
      <c r="M1885" s="20"/>
      <c r="N1885" s="20"/>
      <c r="O1885" s="20"/>
      <c r="P1885" s="20"/>
      <c r="Q1885" s="20"/>
      <c r="R1885" s="20"/>
      <c r="S1885" s="20"/>
      <c r="T1885" s="20"/>
      <c r="U1885" s="20"/>
      <c r="V1885" s="20"/>
      <c r="W1885" s="20"/>
      <c r="X1885" s="20"/>
      <c r="Y1885" s="20"/>
      <c r="Z1885" s="20"/>
    </row>
    <row r="1886" spans="1:26" ht="12.5">
      <c r="A1886" s="20" t="s">
        <v>22612</v>
      </c>
      <c r="B1886" s="20">
        <v>10000000</v>
      </c>
      <c r="C1886" s="20"/>
      <c r="D1886" s="20"/>
      <c r="E1886" s="20"/>
      <c r="F1886" s="20">
        <v>207</v>
      </c>
      <c r="G1886" s="20">
        <v>1546</v>
      </c>
      <c r="H1886" s="20">
        <v>380114</v>
      </c>
      <c r="I1886" s="20">
        <v>15000</v>
      </c>
      <c r="J1886" s="20" t="s">
        <v>1</v>
      </c>
      <c r="K1886" s="20" t="s">
        <v>22642</v>
      </c>
      <c r="L1886" s="20"/>
      <c r="M1886" s="20"/>
      <c r="N1886" s="20"/>
      <c r="O1886" s="20"/>
      <c r="P1886" s="20"/>
      <c r="Q1886" s="20"/>
      <c r="R1886" s="20"/>
      <c r="S1886" s="20"/>
      <c r="T1886" s="20"/>
      <c r="U1886" s="20"/>
      <c r="V1886" s="20"/>
      <c r="W1886" s="20"/>
      <c r="X1886" s="20"/>
      <c r="Y1886" s="20"/>
      <c r="Z1886" s="20"/>
    </row>
    <row r="1887" spans="1:26" ht="12.5">
      <c r="A1887" s="20" t="s">
        <v>22612</v>
      </c>
      <c r="B1887" s="20">
        <v>10000000</v>
      </c>
      <c r="C1887" s="20"/>
      <c r="D1887" s="20"/>
      <c r="E1887" s="20"/>
      <c r="F1887" s="20">
        <v>207</v>
      </c>
      <c r="G1887" s="20">
        <v>1546</v>
      </c>
      <c r="H1887" s="20">
        <v>380115</v>
      </c>
      <c r="I1887" s="20">
        <v>15000</v>
      </c>
      <c r="J1887" s="20" t="s">
        <v>1</v>
      </c>
      <c r="K1887" s="20" t="s">
        <v>22642</v>
      </c>
      <c r="L1887" s="20"/>
      <c r="M1887" s="20"/>
      <c r="N1887" s="20"/>
      <c r="O1887" s="20"/>
      <c r="P1887" s="20"/>
      <c r="Q1887" s="20"/>
      <c r="R1887" s="20"/>
      <c r="S1887" s="20"/>
      <c r="T1887" s="20"/>
      <c r="U1887" s="20"/>
      <c r="V1887" s="20"/>
      <c r="W1887" s="20"/>
      <c r="X1887" s="20"/>
      <c r="Y1887" s="20"/>
      <c r="Z1887" s="20"/>
    </row>
    <row r="1888" spans="1:26" ht="12.5">
      <c r="A1888" s="20" t="s">
        <v>22612</v>
      </c>
      <c r="B1888" s="20">
        <v>10000000</v>
      </c>
      <c r="C1888" s="20"/>
      <c r="D1888" s="20"/>
      <c r="E1888" s="20"/>
      <c r="F1888" s="20">
        <v>207</v>
      </c>
      <c r="G1888" s="20">
        <v>1546</v>
      </c>
      <c r="H1888" s="20">
        <v>380116</v>
      </c>
      <c r="I1888" s="20">
        <v>15000</v>
      </c>
      <c r="J1888" s="20" t="s">
        <v>1</v>
      </c>
      <c r="K1888" s="20" t="s">
        <v>22642</v>
      </c>
      <c r="L1888" s="20"/>
      <c r="M1888" s="20"/>
      <c r="N1888" s="20"/>
      <c r="O1888" s="20"/>
      <c r="P1888" s="20"/>
      <c r="Q1888" s="20"/>
      <c r="R1888" s="20"/>
      <c r="S1888" s="20"/>
      <c r="T1888" s="20"/>
      <c r="U1888" s="20"/>
      <c r="V1888" s="20"/>
      <c r="W1888" s="20"/>
      <c r="X1888" s="20"/>
      <c r="Y1888" s="20"/>
      <c r="Z1888" s="20"/>
    </row>
    <row r="1889" spans="1:26" ht="12.5">
      <c r="A1889" s="20" t="s">
        <v>22612</v>
      </c>
      <c r="B1889" s="20">
        <v>10000000</v>
      </c>
      <c r="C1889" s="20"/>
      <c r="D1889" s="20"/>
      <c r="E1889" s="20"/>
      <c r="F1889" s="20">
        <v>207</v>
      </c>
      <c r="G1889" s="20">
        <v>1546</v>
      </c>
      <c r="H1889" s="20">
        <v>380117</v>
      </c>
      <c r="I1889" s="20">
        <v>15000</v>
      </c>
      <c r="J1889" s="20" t="s">
        <v>1</v>
      </c>
      <c r="K1889" s="20" t="s">
        <v>22642</v>
      </c>
      <c r="L1889" s="20"/>
      <c r="M1889" s="20"/>
      <c r="N1889" s="20"/>
      <c r="O1889" s="20"/>
      <c r="P1889" s="20"/>
      <c r="Q1889" s="20"/>
      <c r="R1889" s="20"/>
      <c r="S1889" s="20"/>
      <c r="T1889" s="20"/>
      <c r="U1889" s="20"/>
      <c r="V1889" s="20"/>
      <c r="W1889" s="20"/>
      <c r="X1889" s="20"/>
      <c r="Y1889" s="20"/>
      <c r="Z1889" s="20"/>
    </row>
    <row r="1890" spans="1:26" ht="12.5">
      <c r="A1890" s="20" t="s">
        <v>22612</v>
      </c>
      <c r="B1890" s="20">
        <v>10000000</v>
      </c>
      <c r="C1890" s="20"/>
      <c r="D1890" s="20"/>
      <c r="E1890" s="20"/>
      <c r="F1890" s="20">
        <v>207</v>
      </c>
      <c r="G1890" s="20">
        <v>1546</v>
      </c>
      <c r="H1890" s="20">
        <v>380118</v>
      </c>
      <c r="I1890" s="20">
        <v>15000</v>
      </c>
      <c r="J1890" s="20" t="s">
        <v>1</v>
      </c>
      <c r="K1890" s="20" t="s">
        <v>22642</v>
      </c>
      <c r="L1890" s="20"/>
      <c r="M1890" s="20"/>
      <c r="N1890" s="20"/>
      <c r="O1890" s="20"/>
      <c r="P1890" s="20"/>
      <c r="Q1890" s="20"/>
      <c r="R1890" s="20"/>
      <c r="S1890" s="20"/>
      <c r="T1890" s="20"/>
      <c r="U1890" s="20"/>
      <c r="V1890" s="20"/>
      <c r="W1890" s="20"/>
      <c r="X1890" s="20"/>
      <c r="Y1890" s="20"/>
      <c r="Z1890" s="20"/>
    </row>
    <row r="1891" spans="1:26" ht="12.5">
      <c r="A1891" s="20" t="s">
        <v>22612</v>
      </c>
      <c r="B1891" s="20">
        <v>10000000</v>
      </c>
      <c r="C1891" s="20"/>
      <c r="D1891" s="20"/>
      <c r="E1891" s="20"/>
      <c r="F1891" s="20">
        <v>207</v>
      </c>
      <c r="G1891" s="20">
        <v>1546</v>
      </c>
      <c r="H1891" s="20">
        <v>380119</v>
      </c>
      <c r="I1891" s="20">
        <v>15000</v>
      </c>
      <c r="J1891" s="20" t="s">
        <v>1</v>
      </c>
      <c r="K1891" s="20" t="s">
        <v>22642</v>
      </c>
      <c r="L1891" s="20"/>
      <c r="M1891" s="20"/>
      <c r="N1891" s="20"/>
      <c r="O1891" s="20"/>
      <c r="P1891" s="20"/>
      <c r="Q1891" s="20"/>
      <c r="R1891" s="20"/>
      <c r="S1891" s="20"/>
      <c r="T1891" s="20"/>
      <c r="U1891" s="20"/>
      <c r="V1891" s="20"/>
      <c r="W1891" s="20"/>
      <c r="X1891" s="20"/>
      <c r="Y1891" s="20"/>
      <c r="Z1891" s="20"/>
    </row>
    <row r="1892" spans="1:26" ht="12.5">
      <c r="A1892" s="20" t="s">
        <v>22612</v>
      </c>
      <c r="B1892" s="20">
        <v>10000000</v>
      </c>
      <c r="C1892" s="20"/>
      <c r="D1892" s="20"/>
      <c r="E1892" s="20"/>
      <c r="F1892" s="20">
        <v>207</v>
      </c>
      <c r="G1892" s="20">
        <v>1546</v>
      </c>
      <c r="H1892" s="20">
        <v>380120</v>
      </c>
      <c r="I1892" s="20">
        <v>15000</v>
      </c>
      <c r="J1892" s="20" t="s">
        <v>1</v>
      </c>
      <c r="K1892" s="20" t="s">
        <v>22642</v>
      </c>
      <c r="L1892" s="20"/>
      <c r="M1892" s="20"/>
      <c r="N1892" s="20"/>
      <c r="O1892" s="20"/>
      <c r="P1892" s="20"/>
      <c r="Q1892" s="20"/>
      <c r="R1892" s="20"/>
      <c r="S1892" s="20"/>
      <c r="T1892" s="20"/>
      <c r="U1892" s="20"/>
      <c r="V1892" s="20"/>
      <c r="W1892" s="20"/>
      <c r="X1892" s="20"/>
      <c r="Y1892" s="20"/>
      <c r="Z1892" s="20"/>
    </row>
    <row r="1893" spans="1:26" ht="12.5">
      <c r="A1893" s="20" t="s">
        <v>22612</v>
      </c>
      <c r="B1893" s="20">
        <v>10000000</v>
      </c>
      <c r="C1893" s="20"/>
      <c r="D1893" s="20"/>
      <c r="E1893" s="20"/>
      <c r="F1893" s="20">
        <v>207</v>
      </c>
      <c r="G1893" s="20">
        <v>1546</v>
      </c>
      <c r="H1893" s="20">
        <v>380121</v>
      </c>
      <c r="I1893" s="20">
        <v>15000</v>
      </c>
      <c r="J1893" s="20" t="s">
        <v>1</v>
      </c>
      <c r="K1893" s="20" t="s">
        <v>22642</v>
      </c>
      <c r="L1893" s="20"/>
      <c r="M1893" s="20"/>
      <c r="N1893" s="20"/>
      <c r="O1893" s="20"/>
      <c r="P1893" s="20"/>
      <c r="Q1893" s="20"/>
      <c r="R1893" s="20"/>
      <c r="S1893" s="20"/>
      <c r="T1893" s="20"/>
      <c r="U1893" s="20"/>
      <c r="V1893" s="20"/>
      <c r="W1893" s="20"/>
      <c r="X1893" s="20"/>
      <c r="Y1893" s="20"/>
      <c r="Z1893" s="20"/>
    </row>
    <row r="1894" spans="1:26" ht="12.5">
      <c r="A1894" s="20" t="s">
        <v>22612</v>
      </c>
      <c r="B1894" s="20">
        <v>10000000</v>
      </c>
      <c r="C1894" s="20"/>
      <c r="D1894" s="20"/>
      <c r="E1894" s="20"/>
      <c r="F1894" s="20">
        <v>207</v>
      </c>
      <c r="G1894" s="20">
        <v>1546</v>
      </c>
      <c r="H1894" s="20">
        <v>380122</v>
      </c>
      <c r="I1894" s="20">
        <v>15000</v>
      </c>
      <c r="J1894" s="20" t="s">
        <v>1</v>
      </c>
      <c r="K1894" s="20" t="s">
        <v>22642</v>
      </c>
      <c r="L1894" s="20"/>
      <c r="M1894" s="20"/>
      <c r="N1894" s="20"/>
      <c r="O1894" s="20"/>
      <c r="P1894" s="20"/>
      <c r="Q1894" s="20"/>
      <c r="R1894" s="20"/>
      <c r="S1894" s="20"/>
      <c r="T1894" s="20"/>
      <c r="U1894" s="20"/>
      <c r="V1894" s="20"/>
      <c r="W1894" s="20"/>
      <c r="X1894" s="20"/>
      <c r="Y1894" s="20"/>
      <c r="Z1894" s="20"/>
    </row>
    <row r="1895" spans="1:26" ht="12.5">
      <c r="A1895" s="20" t="s">
        <v>22612</v>
      </c>
      <c r="B1895" s="20">
        <v>10000000</v>
      </c>
      <c r="C1895" s="20"/>
      <c r="D1895" s="20"/>
      <c r="E1895" s="20"/>
      <c r="F1895" s="20">
        <v>207</v>
      </c>
      <c r="G1895" s="20">
        <v>1546</v>
      </c>
      <c r="H1895" s="20">
        <v>380123</v>
      </c>
      <c r="I1895" s="20">
        <v>15000</v>
      </c>
      <c r="J1895" s="20" t="s">
        <v>1</v>
      </c>
      <c r="K1895" s="20" t="s">
        <v>22642</v>
      </c>
      <c r="L1895" s="20"/>
      <c r="M1895" s="20"/>
      <c r="N1895" s="20"/>
      <c r="O1895" s="20"/>
      <c r="P1895" s="20"/>
      <c r="Q1895" s="20"/>
      <c r="R1895" s="20"/>
      <c r="S1895" s="20"/>
      <c r="T1895" s="20"/>
      <c r="U1895" s="20"/>
      <c r="V1895" s="20"/>
      <c r="W1895" s="20"/>
      <c r="X1895" s="20"/>
      <c r="Y1895" s="20"/>
      <c r="Z1895" s="20"/>
    </row>
    <row r="1896" spans="1:26" ht="12.5">
      <c r="A1896" s="20" t="s">
        <v>22612</v>
      </c>
      <c r="B1896" s="20">
        <v>10000000</v>
      </c>
      <c r="C1896" s="20"/>
      <c r="D1896" s="20"/>
      <c r="E1896" s="20"/>
      <c r="F1896" s="20">
        <v>242</v>
      </c>
      <c r="G1896" s="20">
        <v>1630</v>
      </c>
      <c r="H1896" s="20">
        <v>350101</v>
      </c>
      <c r="I1896" s="20">
        <v>15000</v>
      </c>
      <c r="J1896" s="20" t="s">
        <v>1</v>
      </c>
      <c r="K1896" s="20" t="s">
        <v>22642</v>
      </c>
      <c r="L1896" s="20"/>
      <c r="M1896" s="20"/>
      <c r="N1896" s="20"/>
      <c r="O1896" s="20"/>
      <c r="P1896" s="20"/>
      <c r="Q1896" s="20"/>
      <c r="R1896" s="20"/>
      <c r="S1896" s="20"/>
      <c r="T1896" s="20"/>
      <c r="U1896" s="20"/>
      <c r="V1896" s="20"/>
      <c r="W1896" s="20"/>
      <c r="X1896" s="20"/>
      <c r="Y1896" s="20"/>
      <c r="Z1896" s="20"/>
    </row>
    <row r="1897" spans="1:26" ht="12.5">
      <c r="A1897" s="20" t="s">
        <v>22612</v>
      </c>
      <c r="B1897" s="20">
        <v>10000000</v>
      </c>
      <c r="C1897" s="20"/>
      <c r="D1897" s="20"/>
      <c r="E1897" s="20"/>
      <c r="F1897" s="20">
        <v>242</v>
      </c>
      <c r="G1897" s="20">
        <v>1630</v>
      </c>
      <c r="H1897" s="20">
        <v>350102</v>
      </c>
      <c r="I1897" s="20">
        <v>15000</v>
      </c>
      <c r="J1897" s="20" t="s">
        <v>1</v>
      </c>
      <c r="K1897" s="20" t="s">
        <v>22642</v>
      </c>
      <c r="L1897" s="20"/>
      <c r="M1897" s="20"/>
      <c r="N1897" s="20"/>
      <c r="O1897" s="20"/>
      <c r="P1897" s="20"/>
      <c r="Q1897" s="20"/>
      <c r="R1897" s="20"/>
      <c r="S1897" s="20"/>
      <c r="T1897" s="20"/>
      <c r="U1897" s="20"/>
      <c r="V1897" s="20"/>
      <c r="W1897" s="20"/>
      <c r="X1897" s="20"/>
      <c r="Y1897" s="20"/>
      <c r="Z1897" s="20"/>
    </row>
    <row r="1898" spans="1:26" ht="12.5">
      <c r="A1898" s="20" t="s">
        <v>22612</v>
      </c>
      <c r="B1898" s="20">
        <v>10000000</v>
      </c>
      <c r="C1898" s="20"/>
      <c r="D1898" s="20"/>
      <c r="E1898" s="20"/>
      <c r="F1898" s="20">
        <v>242</v>
      </c>
      <c r="G1898" s="20">
        <v>1630</v>
      </c>
      <c r="H1898" s="20">
        <v>350103</v>
      </c>
      <c r="I1898" s="20">
        <v>15000</v>
      </c>
      <c r="J1898" s="20" t="s">
        <v>1</v>
      </c>
      <c r="K1898" s="20" t="s">
        <v>22642</v>
      </c>
      <c r="L1898" s="20"/>
      <c r="M1898" s="20"/>
      <c r="N1898" s="20"/>
      <c r="O1898" s="20"/>
      <c r="P1898" s="20"/>
      <c r="Q1898" s="20"/>
      <c r="R1898" s="20"/>
      <c r="S1898" s="20"/>
      <c r="T1898" s="20"/>
      <c r="U1898" s="20"/>
      <c r="V1898" s="20"/>
      <c r="W1898" s="20"/>
      <c r="X1898" s="20"/>
      <c r="Y1898" s="20"/>
      <c r="Z1898" s="20"/>
    </row>
    <row r="1899" spans="1:26" ht="12.5">
      <c r="A1899" s="20" t="s">
        <v>22612</v>
      </c>
      <c r="B1899" s="20">
        <v>10000000</v>
      </c>
      <c r="C1899" s="20"/>
      <c r="D1899" s="20"/>
      <c r="E1899" s="20"/>
      <c r="F1899" s="20">
        <v>242</v>
      </c>
      <c r="G1899" s="20">
        <v>1630</v>
      </c>
      <c r="H1899" s="20">
        <v>350104</v>
      </c>
      <c r="I1899" s="20">
        <v>15000</v>
      </c>
      <c r="J1899" s="20" t="s">
        <v>1</v>
      </c>
      <c r="K1899" s="20" t="s">
        <v>22642</v>
      </c>
      <c r="L1899" s="20"/>
      <c r="M1899" s="20"/>
      <c r="N1899" s="20"/>
      <c r="O1899" s="20"/>
      <c r="P1899" s="20"/>
      <c r="Q1899" s="20"/>
      <c r="R1899" s="20"/>
      <c r="S1899" s="20"/>
      <c r="T1899" s="20"/>
      <c r="U1899" s="20"/>
      <c r="V1899" s="20"/>
      <c r="W1899" s="20"/>
      <c r="X1899" s="20"/>
      <c r="Y1899" s="20"/>
      <c r="Z1899" s="20"/>
    </row>
    <row r="1900" spans="1:26" ht="12.5">
      <c r="A1900" s="20" t="s">
        <v>22612</v>
      </c>
      <c r="B1900" s="20">
        <v>10000000</v>
      </c>
      <c r="C1900" s="20"/>
      <c r="D1900" s="20"/>
      <c r="E1900" s="20"/>
      <c r="F1900" s="20">
        <v>242</v>
      </c>
      <c r="G1900" s="20">
        <v>1630</v>
      </c>
      <c r="H1900" s="20">
        <v>350105</v>
      </c>
      <c r="I1900" s="20">
        <v>15000</v>
      </c>
      <c r="J1900" s="20" t="s">
        <v>1</v>
      </c>
      <c r="K1900" s="20" t="s">
        <v>22642</v>
      </c>
      <c r="L1900" s="20"/>
      <c r="M1900" s="20"/>
      <c r="N1900" s="20"/>
      <c r="O1900" s="20"/>
      <c r="P1900" s="20"/>
      <c r="Q1900" s="20"/>
      <c r="R1900" s="20"/>
      <c r="S1900" s="20"/>
      <c r="T1900" s="20"/>
      <c r="U1900" s="20"/>
      <c r="V1900" s="20"/>
      <c r="W1900" s="20"/>
      <c r="X1900" s="20"/>
      <c r="Y1900" s="20"/>
      <c r="Z1900" s="20"/>
    </row>
    <row r="1901" spans="1:26" ht="12.5">
      <c r="A1901" s="20" t="s">
        <v>22612</v>
      </c>
      <c r="B1901" s="20">
        <v>10000000</v>
      </c>
      <c r="C1901" s="20"/>
      <c r="D1901" s="20"/>
      <c r="E1901" s="20"/>
      <c r="F1901" s="20">
        <v>242</v>
      </c>
      <c r="G1901" s="20">
        <v>1630</v>
      </c>
      <c r="H1901" s="20">
        <v>350106</v>
      </c>
      <c r="I1901" s="20">
        <v>15000</v>
      </c>
      <c r="J1901" s="20" t="s">
        <v>1</v>
      </c>
      <c r="K1901" s="20" t="s">
        <v>22642</v>
      </c>
      <c r="L1901" s="20"/>
      <c r="M1901" s="20"/>
      <c r="N1901" s="20"/>
      <c r="O1901" s="20"/>
      <c r="P1901" s="20"/>
      <c r="Q1901" s="20"/>
      <c r="R1901" s="20"/>
      <c r="S1901" s="20"/>
      <c r="T1901" s="20"/>
      <c r="U1901" s="20"/>
      <c r="V1901" s="20"/>
      <c r="W1901" s="20"/>
      <c r="X1901" s="20"/>
      <c r="Y1901" s="20"/>
      <c r="Z1901" s="20"/>
    </row>
    <row r="1902" spans="1:26" ht="12.5">
      <c r="A1902" s="20" t="s">
        <v>22612</v>
      </c>
      <c r="B1902" s="20">
        <v>10000000</v>
      </c>
      <c r="C1902" s="20"/>
      <c r="D1902" s="20"/>
      <c r="E1902" s="20"/>
      <c r="F1902" s="20">
        <v>242</v>
      </c>
      <c r="G1902" s="20">
        <v>1630</v>
      </c>
      <c r="H1902" s="20">
        <v>350107</v>
      </c>
      <c r="I1902" s="20">
        <v>15000</v>
      </c>
      <c r="J1902" s="20" t="s">
        <v>1</v>
      </c>
      <c r="K1902" s="20" t="s">
        <v>22642</v>
      </c>
      <c r="L1902" s="20"/>
      <c r="M1902" s="20"/>
      <c r="N1902" s="20"/>
      <c r="O1902" s="20"/>
      <c r="P1902" s="20"/>
      <c r="Q1902" s="20"/>
      <c r="R1902" s="20"/>
      <c r="S1902" s="20"/>
      <c r="T1902" s="20"/>
      <c r="U1902" s="20"/>
      <c r="V1902" s="20"/>
      <c r="W1902" s="20"/>
      <c r="X1902" s="20"/>
      <c r="Y1902" s="20"/>
      <c r="Z1902" s="20"/>
    </row>
    <row r="1903" spans="1:26" ht="12.5">
      <c r="A1903" s="20" t="s">
        <v>22612</v>
      </c>
      <c r="B1903" s="20">
        <v>10000000</v>
      </c>
      <c r="C1903" s="20"/>
      <c r="D1903" s="20"/>
      <c r="E1903" s="20"/>
      <c r="F1903" s="20">
        <v>242</v>
      </c>
      <c r="G1903" s="20">
        <v>1630</v>
      </c>
      <c r="H1903" s="20">
        <v>350108</v>
      </c>
      <c r="I1903" s="20">
        <v>15000</v>
      </c>
      <c r="J1903" s="20" t="s">
        <v>1</v>
      </c>
      <c r="K1903" s="20" t="s">
        <v>22642</v>
      </c>
      <c r="L1903" s="20"/>
      <c r="M1903" s="20"/>
      <c r="N1903" s="20"/>
      <c r="O1903" s="20"/>
      <c r="P1903" s="20"/>
      <c r="Q1903" s="20"/>
      <c r="R1903" s="20"/>
      <c r="S1903" s="20"/>
      <c r="T1903" s="20"/>
      <c r="U1903" s="20"/>
      <c r="V1903" s="20"/>
      <c r="W1903" s="20"/>
      <c r="X1903" s="20"/>
      <c r="Y1903" s="20"/>
      <c r="Z1903" s="20"/>
    </row>
    <row r="1904" spans="1:26" ht="12.5">
      <c r="A1904" s="20" t="s">
        <v>22612</v>
      </c>
      <c r="B1904" s="20">
        <v>10000000</v>
      </c>
      <c r="C1904" s="20"/>
      <c r="D1904" s="20"/>
      <c r="E1904" s="20"/>
      <c r="F1904" s="20">
        <v>242</v>
      </c>
      <c r="G1904" s="20">
        <v>1630</v>
      </c>
      <c r="H1904" s="20">
        <v>350109</v>
      </c>
      <c r="I1904" s="20">
        <v>15000</v>
      </c>
      <c r="J1904" s="20" t="s">
        <v>1</v>
      </c>
      <c r="K1904" s="20" t="s">
        <v>22642</v>
      </c>
      <c r="L1904" s="20"/>
      <c r="M1904" s="20"/>
      <c r="N1904" s="20"/>
      <c r="O1904" s="20"/>
      <c r="P1904" s="20"/>
      <c r="Q1904" s="20"/>
      <c r="R1904" s="20"/>
      <c r="S1904" s="20"/>
      <c r="T1904" s="20"/>
      <c r="U1904" s="20"/>
      <c r="V1904" s="20"/>
      <c r="W1904" s="20"/>
      <c r="X1904" s="20"/>
      <c r="Y1904" s="20"/>
      <c r="Z1904" s="20"/>
    </row>
    <row r="1905" spans="1:26" ht="12.5">
      <c r="A1905" s="20" t="s">
        <v>22612</v>
      </c>
      <c r="B1905" s="20">
        <v>10000000</v>
      </c>
      <c r="C1905" s="20"/>
      <c r="D1905" s="20"/>
      <c r="E1905" s="20"/>
      <c r="F1905" s="20">
        <v>242</v>
      </c>
      <c r="G1905" s="20">
        <v>1630</v>
      </c>
      <c r="H1905" s="20">
        <v>350110</v>
      </c>
      <c r="I1905" s="20">
        <v>15000</v>
      </c>
      <c r="J1905" s="20" t="s">
        <v>1</v>
      </c>
      <c r="K1905" s="20" t="s">
        <v>22642</v>
      </c>
      <c r="L1905" s="20"/>
      <c r="M1905" s="20"/>
      <c r="N1905" s="20"/>
      <c r="O1905" s="20"/>
      <c r="P1905" s="20"/>
      <c r="Q1905" s="20"/>
      <c r="R1905" s="20"/>
      <c r="S1905" s="20"/>
      <c r="T1905" s="20"/>
      <c r="U1905" s="20"/>
      <c r="V1905" s="20"/>
      <c r="W1905" s="20"/>
      <c r="X1905" s="20"/>
      <c r="Y1905" s="20"/>
      <c r="Z1905" s="20"/>
    </row>
    <row r="1906" spans="1:26" ht="12.5">
      <c r="A1906" s="20" t="s">
        <v>22612</v>
      </c>
      <c r="B1906" s="20">
        <v>10000000</v>
      </c>
      <c r="C1906" s="20"/>
      <c r="D1906" s="20"/>
      <c r="E1906" s="20"/>
      <c r="F1906" s="20">
        <v>242</v>
      </c>
      <c r="G1906" s="20">
        <v>1630</v>
      </c>
      <c r="H1906" s="20">
        <v>350111</v>
      </c>
      <c r="I1906" s="20">
        <v>15000</v>
      </c>
      <c r="J1906" s="20" t="s">
        <v>1</v>
      </c>
      <c r="K1906" s="20" t="s">
        <v>22642</v>
      </c>
      <c r="L1906" s="20"/>
      <c r="M1906" s="20"/>
      <c r="N1906" s="20"/>
      <c r="O1906" s="20"/>
      <c r="P1906" s="20"/>
      <c r="Q1906" s="20"/>
      <c r="R1906" s="20"/>
      <c r="S1906" s="20"/>
      <c r="T1906" s="20"/>
      <c r="U1906" s="20"/>
      <c r="V1906" s="20"/>
      <c r="W1906" s="20"/>
      <c r="X1906" s="20"/>
      <c r="Y1906" s="20"/>
      <c r="Z1906" s="20"/>
    </row>
    <row r="1907" spans="1:26" ht="12.5">
      <c r="A1907" s="20" t="s">
        <v>22612</v>
      </c>
      <c r="B1907" s="20">
        <v>10000000</v>
      </c>
      <c r="C1907" s="20"/>
      <c r="D1907" s="20"/>
      <c r="E1907" s="20"/>
      <c r="F1907" s="20">
        <v>242</v>
      </c>
      <c r="G1907" s="20">
        <v>1630</v>
      </c>
      <c r="H1907" s="20">
        <v>350112</v>
      </c>
      <c r="I1907" s="20">
        <v>15000</v>
      </c>
      <c r="J1907" s="20" t="s">
        <v>1</v>
      </c>
      <c r="K1907" s="20" t="s">
        <v>22642</v>
      </c>
      <c r="L1907" s="20"/>
      <c r="M1907" s="20"/>
      <c r="N1907" s="20"/>
      <c r="O1907" s="20"/>
      <c r="P1907" s="20"/>
      <c r="Q1907" s="20"/>
      <c r="R1907" s="20"/>
      <c r="S1907" s="20"/>
      <c r="T1907" s="20"/>
      <c r="U1907" s="20"/>
      <c r="V1907" s="20"/>
      <c r="W1907" s="20"/>
      <c r="X1907" s="20"/>
      <c r="Y1907" s="20"/>
      <c r="Z1907" s="20"/>
    </row>
    <row r="1908" spans="1:26" ht="12.5">
      <c r="A1908" s="20" t="s">
        <v>22612</v>
      </c>
      <c r="B1908" s="20">
        <v>10000000</v>
      </c>
      <c r="C1908" s="20"/>
      <c r="D1908" s="20"/>
      <c r="E1908" s="20"/>
      <c r="F1908" s="20">
        <v>242</v>
      </c>
      <c r="G1908" s="20">
        <v>1630</v>
      </c>
      <c r="H1908" s="20">
        <v>350113</v>
      </c>
      <c r="I1908" s="20">
        <v>15000</v>
      </c>
      <c r="J1908" s="20" t="s">
        <v>1</v>
      </c>
      <c r="K1908" s="20" t="s">
        <v>22642</v>
      </c>
      <c r="L1908" s="20"/>
      <c r="M1908" s="20"/>
      <c r="N1908" s="20"/>
      <c r="O1908" s="20"/>
      <c r="P1908" s="20"/>
      <c r="Q1908" s="20"/>
      <c r="R1908" s="20"/>
      <c r="S1908" s="20"/>
      <c r="T1908" s="20"/>
      <c r="U1908" s="20"/>
      <c r="V1908" s="20"/>
      <c r="W1908" s="20"/>
      <c r="X1908" s="20"/>
      <c r="Y1908" s="20"/>
      <c r="Z1908" s="20"/>
    </row>
    <row r="1909" spans="1:26" ht="12.5">
      <c r="A1909" s="20" t="s">
        <v>22612</v>
      </c>
      <c r="B1909" s="20">
        <v>10000000</v>
      </c>
      <c r="C1909" s="20"/>
      <c r="D1909" s="20"/>
      <c r="E1909" s="20"/>
      <c r="F1909" s="20">
        <v>242</v>
      </c>
      <c r="G1909" s="20">
        <v>1630</v>
      </c>
      <c r="H1909" s="20">
        <v>350114</v>
      </c>
      <c r="I1909" s="20">
        <v>15000</v>
      </c>
      <c r="J1909" s="20" t="s">
        <v>1</v>
      </c>
      <c r="K1909" s="20" t="s">
        <v>22642</v>
      </c>
      <c r="L1909" s="20"/>
      <c r="M1909" s="20"/>
      <c r="N1909" s="20"/>
      <c r="O1909" s="20"/>
      <c r="P1909" s="20"/>
      <c r="Q1909" s="20"/>
      <c r="R1909" s="20"/>
      <c r="S1909" s="20"/>
      <c r="T1909" s="20"/>
      <c r="U1909" s="20"/>
      <c r="V1909" s="20"/>
      <c r="W1909" s="20"/>
      <c r="X1909" s="20"/>
      <c r="Y1909" s="20"/>
      <c r="Z1909" s="20"/>
    </row>
    <row r="1910" spans="1:26" ht="12.5">
      <c r="A1910" s="20" t="s">
        <v>22612</v>
      </c>
      <c r="B1910" s="20">
        <v>10000000</v>
      </c>
      <c r="C1910" s="20"/>
      <c r="D1910" s="20"/>
      <c r="E1910" s="20"/>
      <c r="F1910" s="20">
        <v>242</v>
      </c>
      <c r="G1910" s="20">
        <v>1630</v>
      </c>
      <c r="H1910" s="20">
        <v>350115</v>
      </c>
      <c r="I1910" s="20">
        <v>15000</v>
      </c>
      <c r="J1910" s="20" t="s">
        <v>1</v>
      </c>
      <c r="K1910" s="20" t="s">
        <v>22642</v>
      </c>
      <c r="L1910" s="20"/>
      <c r="M1910" s="20"/>
      <c r="N1910" s="20"/>
      <c r="O1910" s="20"/>
      <c r="P1910" s="20"/>
      <c r="Q1910" s="20"/>
      <c r="R1910" s="20"/>
      <c r="S1910" s="20"/>
      <c r="T1910" s="20"/>
      <c r="U1910" s="20"/>
      <c r="V1910" s="20"/>
      <c r="W1910" s="20"/>
      <c r="X1910" s="20"/>
      <c r="Y1910" s="20"/>
      <c r="Z1910" s="20"/>
    </row>
    <row r="1911" spans="1:26" ht="12.5">
      <c r="A1911" s="20" t="s">
        <v>22612</v>
      </c>
      <c r="B1911" s="20">
        <v>10000000</v>
      </c>
      <c r="C1911" s="20"/>
      <c r="D1911" s="20"/>
      <c r="E1911" s="20"/>
      <c r="F1911" s="20">
        <v>242</v>
      </c>
      <c r="G1911" s="20">
        <v>1630</v>
      </c>
      <c r="H1911" s="20">
        <v>350116</v>
      </c>
      <c r="I1911" s="20">
        <v>15000</v>
      </c>
      <c r="J1911" s="20" t="s">
        <v>1</v>
      </c>
      <c r="K1911" s="20" t="s">
        <v>22642</v>
      </c>
      <c r="L1911" s="20"/>
      <c r="M1911" s="20"/>
      <c r="N1911" s="20"/>
      <c r="O1911" s="20"/>
      <c r="P1911" s="20"/>
      <c r="Q1911" s="20"/>
      <c r="R1911" s="20"/>
      <c r="S1911" s="20"/>
      <c r="T1911" s="20"/>
      <c r="U1911" s="20"/>
      <c r="V1911" s="20"/>
      <c r="W1911" s="20"/>
      <c r="X1911" s="20"/>
      <c r="Y1911" s="20"/>
      <c r="Z1911" s="20"/>
    </row>
    <row r="1912" spans="1:26" ht="12.5">
      <c r="A1912" s="20" t="s">
        <v>22612</v>
      </c>
      <c r="B1912" s="20">
        <v>10000000</v>
      </c>
      <c r="C1912" s="20"/>
      <c r="D1912" s="20"/>
      <c r="E1912" s="20"/>
      <c r="F1912" s="20">
        <v>242</v>
      </c>
      <c r="G1912" s="20">
        <v>1630</v>
      </c>
      <c r="H1912" s="20">
        <v>350117</v>
      </c>
      <c r="I1912" s="20">
        <v>15000</v>
      </c>
      <c r="J1912" s="20" t="s">
        <v>1</v>
      </c>
      <c r="K1912" s="20" t="s">
        <v>22642</v>
      </c>
      <c r="L1912" s="20"/>
      <c r="M1912" s="20"/>
      <c r="N1912" s="20"/>
      <c r="O1912" s="20"/>
      <c r="P1912" s="20"/>
      <c r="Q1912" s="20"/>
      <c r="R1912" s="20"/>
      <c r="S1912" s="20"/>
      <c r="T1912" s="20"/>
      <c r="U1912" s="20"/>
      <c r="V1912" s="20"/>
      <c r="W1912" s="20"/>
      <c r="X1912" s="20"/>
      <c r="Y1912" s="20"/>
      <c r="Z1912" s="20"/>
    </row>
    <row r="1913" spans="1:26" ht="12.5">
      <c r="A1913" s="20" t="s">
        <v>22612</v>
      </c>
      <c r="B1913" s="20">
        <v>10000000</v>
      </c>
      <c r="C1913" s="20"/>
      <c r="D1913" s="20"/>
      <c r="E1913" s="20"/>
      <c r="F1913" s="20">
        <v>242</v>
      </c>
      <c r="G1913" s="20">
        <v>1630</v>
      </c>
      <c r="H1913" s="20">
        <v>350118</v>
      </c>
      <c r="I1913" s="20">
        <v>15000</v>
      </c>
      <c r="J1913" s="20" t="s">
        <v>1</v>
      </c>
      <c r="K1913" s="20" t="s">
        <v>22642</v>
      </c>
      <c r="L1913" s="20"/>
      <c r="M1913" s="20"/>
      <c r="N1913" s="20"/>
      <c r="O1913" s="20"/>
      <c r="P1913" s="20"/>
      <c r="Q1913" s="20"/>
      <c r="R1913" s="20"/>
      <c r="S1913" s="20"/>
      <c r="T1913" s="20"/>
      <c r="U1913" s="20"/>
      <c r="V1913" s="20"/>
      <c r="W1913" s="20"/>
      <c r="X1913" s="20"/>
      <c r="Y1913" s="20"/>
      <c r="Z1913" s="20"/>
    </row>
    <row r="1914" spans="1:26" ht="12.5">
      <c r="A1914" s="20" t="s">
        <v>22612</v>
      </c>
      <c r="B1914" s="20">
        <v>10000000</v>
      </c>
      <c r="C1914" s="20"/>
      <c r="D1914" s="20"/>
      <c r="E1914" s="20"/>
      <c r="F1914" s="20">
        <v>242</v>
      </c>
      <c r="G1914" s="20">
        <v>1630</v>
      </c>
      <c r="H1914" s="20">
        <v>350122</v>
      </c>
      <c r="I1914" s="20">
        <v>15000</v>
      </c>
      <c r="J1914" s="20" t="s">
        <v>1</v>
      </c>
      <c r="K1914" s="20" t="s">
        <v>22642</v>
      </c>
      <c r="L1914" s="20"/>
      <c r="M1914" s="20"/>
      <c r="N1914" s="20"/>
      <c r="O1914" s="20"/>
      <c r="P1914" s="20"/>
      <c r="Q1914" s="20"/>
      <c r="R1914" s="20"/>
      <c r="S1914" s="20"/>
      <c r="T1914" s="20"/>
      <c r="U1914" s="20"/>
      <c r="V1914" s="20"/>
      <c r="W1914" s="20"/>
      <c r="X1914" s="20"/>
      <c r="Y1914" s="20"/>
      <c r="Z1914" s="20"/>
    </row>
    <row r="1915" spans="1:26" ht="12.5">
      <c r="A1915" s="20" t="s">
        <v>22612</v>
      </c>
      <c r="B1915" s="20">
        <v>10000000</v>
      </c>
      <c r="C1915" s="20"/>
      <c r="D1915" s="20"/>
      <c r="E1915" s="20"/>
      <c r="F1915" s="20">
        <v>242</v>
      </c>
      <c r="G1915" s="20">
        <v>1630</v>
      </c>
      <c r="H1915" s="20">
        <v>350123</v>
      </c>
      <c r="I1915" s="20">
        <v>15000</v>
      </c>
      <c r="J1915" s="20" t="s">
        <v>1</v>
      </c>
      <c r="K1915" s="20" t="s">
        <v>22642</v>
      </c>
      <c r="L1915" s="20"/>
      <c r="M1915" s="20"/>
      <c r="N1915" s="20"/>
      <c r="O1915" s="20"/>
      <c r="P1915" s="20"/>
      <c r="Q1915" s="20"/>
      <c r="R1915" s="20"/>
      <c r="S1915" s="20"/>
      <c r="T1915" s="20"/>
      <c r="U1915" s="20"/>
      <c r="V1915" s="20"/>
      <c r="W1915" s="20"/>
      <c r="X1915" s="20"/>
      <c r="Y1915" s="20"/>
      <c r="Z1915" s="20"/>
    </row>
    <row r="1916" spans="1:26" ht="12.5">
      <c r="A1916" s="20" t="s">
        <v>22612</v>
      </c>
      <c r="B1916" s="20">
        <v>10000000</v>
      </c>
      <c r="C1916" s="20"/>
      <c r="D1916" s="20"/>
      <c r="E1916" s="20"/>
      <c r="F1916" s="20">
        <v>262</v>
      </c>
      <c r="G1916" s="20">
        <v>1662</v>
      </c>
      <c r="H1916" s="20">
        <v>370101</v>
      </c>
      <c r="I1916" s="20">
        <v>15000</v>
      </c>
      <c r="J1916" s="20" t="s">
        <v>1</v>
      </c>
      <c r="K1916" s="20" t="s">
        <v>22642</v>
      </c>
      <c r="L1916" s="20"/>
      <c r="M1916" s="20"/>
      <c r="N1916" s="20"/>
      <c r="O1916" s="20"/>
      <c r="P1916" s="20"/>
      <c r="Q1916" s="20"/>
      <c r="R1916" s="20"/>
      <c r="S1916" s="20"/>
      <c r="T1916" s="20"/>
      <c r="U1916" s="20"/>
      <c r="V1916" s="20"/>
      <c r="W1916" s="20"/>
      <c r="X1916" s="20"/>
      <c r="Y1916" s="20"/>
      <c r="Z1916" s="20"/>
    </row>
    <row r="1917" spans="1:26" ht="12.5">
      <c r="A1917" s="20" t="s">
        <v>22612</v>
      </c>
      <c r="B1917" s="20">
        <v>10000000</v>
      </c>
      <c r="C1917" s="20"/>
      <c r="D1917" s="20"/>
      <c r="E1917" s="20"/>
      <c r="F1917" s="20">
        <v>262</v>
      </c>
      <c r="G1917" s="20">
        <v>1662</v>
      </c>
      <c r="H1917" s="20">
        <v>370102</v>
      </c>
      <c r="I1917" s="20">
        <v>15000</v>
      </c>
      <c r="J1917" s="20" t="s">
        <v>1</v>
      </c>
      <c r="K1917" s="20" t="s">
        <v>22642</v>
      </c>
      <c r="L1917" s="20"/>
      <c r="M1917" s="20"/>
      <c r="N1917" s="20"/>
      <c r="O1917" s="20"/>
      <c r="P1917" s="20"/>
      <c r="Q1917" s="20"/>
      <c r="R1917" s="20"/>
      <c r="S1917" s="20"/>
      <c r="T1917" s="20"/>
      <c r="U1917" s="20"/>
      <c r="V1917" s="20"/>
      <c r="W1917" s="20"/>
      <c r="X1917" s="20"/>
      <c r="Y1917" s="20"/>
      <c r="Z1917" s="20"/>
    </row>
    <row r="1918" spans="1:26" ht="12.5">
      <c r="A1918" s="20" t="s">
        <v>22612</v>
      </c>
      <c r="B1918" s="20">
        <v>10000000</v>
      </c>
      <c r="C1918" s="20"/>
      <c r="D1918" s="20"/>
      <c r="E1918" s="20"/>
      <c r="F1918" s="20">
        <v>262</v>
      </c>
      <c r="G1918" s="20">
        <v>1662</v>
      </c>
      <c r="H1918" s="20">
        <v>370103</v>
      </c>
      <c r="I1918" s="20">
        <v>15000</v>
      </c>
      <c r="J1918" s="20" t="s">
        <v>1</v>
      </c>
      <c r="K1918" s="20" t="s">
        <v>22642</v>
      </c>
      <c r="L1918" s="20"/>
      <c r="M1918" s="20"/>
      <c r="N1918" s="20"/>
      <c r="O1918" s="20"/>
      <c r="P1918" s="20"/>
      <c r="Q1918" s="20"/>
      <c r="R1918" s="20"/>
      <c r="S1918" s="20"/>
      <c r="T1918" s="20"/>
      <c r="U1918" s="20"/>
      <c r="V1918" s="20"/>
      <c r="W1918" s="20"/>
      <c r="X1918" s="20"/>
      <c r="Y1918" s="20"/>
      <c r="Z1918" s="20"/>
    </row>
    <row r="1919" spans="1:26" ht="12.5">
      <c r="A1919" s="20" t="s">
        <v>22612</v>
      </c>
      <c r="B1919" s="20">
        <v>10000000</v>
      </c>
      <c r="C1919" s="20"/>
      <c r="D1919" s="20"/>
      <c r="E1919" s="20"/>
      <c r="F1919" s="20">
        <v>262</v>
      </c>
      <c r="G1919" s="20">
        <v>1662</v>
      </c>
      <c r="H1919" s="20">
        <v>370104</v>
      </c>
      <c r="I1919" s="20">
        <v>15000</v>
      </c>
      <c r="J1919" s="20" t="s">
        <v>1</v>
      </c>
      <c r="K1919" s="20" t="s">
        <v>22642</v>
      </c>
      <c r="L1919" s="20"/>
      <c r="M1919" s="20"/>
      <c r="N1919" s="20"/>
      <c r="O1919" s="20"/>
      <c r="P1919" s="20"/>
      <c r="Q1919" s="20"/>
      <c r="R1919" s="20"/>
      <c r="S1919" s="20"/>
      <c r="T1919" s="20"/>
      <c r="U1919" s="20"/>
      <c r="V1919" s="20"/>
      <c r="W1919" s="20"/>
      <c r="X1919" s="20"/>
      <c r="Y1919" s="20"/>
      <c r="Z1919" s="20"/>
    </row>
    <row r="1920" spans="1:26" ht="12.5">
      <c r="A1920" s="20" t="s">
        <v>22612</v>
      </c>
      <c r="B1920" s="20">
        <v>10000000</v>
      </c>
      <c r="C1920" s="20"/>
      <c r="D1920" s="20"/>
      <c r="E1920" s="20"/>
      <c r="F1920" s="20">
        <v>262</v>
      </c>
      <c r="G1920" s="20">
        <v>1662</v>
      </c>
      <c r="H1920" s="20">
        <v>370105</v>
      </c>
      <c r="I1920" s="20">
        <v>15000</v>
      </c>
      <c r="J1920" s="20" t="s">
        <v>1</v>
      </c>
      <c r="K1920" s="20" t="s">
        <v>22642</v>
      </c>
      <c r="L1920" s="20"/>
      <c r="M1920" s="20"/>
      <c r="N1920" s="20"/>
      <c r="O1920" s="20"/>
      <c r="P1920" s="20"/>
      <c r="Q1920" s="20"/>
      <c r="R1920" s="20"/>
      <c r="S1920" s="20"/>
      <c r="T1920" s="20"/>
      <c r="U1920" s="20"/>
      <c r="V1920" s="20"/>
      <c r="W1920" s="20"/>
      <c r="X1920" s="20"/>
      <c r="Y1920" s="20"/>
      <c r="Z1920" s="20"/>
    </row>
    <row r="1921" spans="1:26" ht="12.5">
      <c r="A1921" s="20" t="s">
        <v>22612</v>
      </c>
      <c r="B1921" s="20">
        <v>10000000</v>
      </c>
      <c r="C1921" s="20"/>
      <c r="D1921" s="20"/>
      <c r="E1921" s="20"/>
      <c r="F1921" s="20">
        <v>262</v>
      </c>
      <c r="G1921" s="20">
        <v>1662</v>
      </c>
      <c r="H1921" s="20">
        <v>370106</v>
      </c>
      <c r="I1921" s="20">
        <v>15000</v>
      </c>
      <c r="J1921" s="20" t="s">
        <v>1</v>
      </c>
      <c r="K1921" s="20" t="s">
        <v>22642</v>
      </c>
      <c r="L1921" s="20"/>
      <c r="M1921" s="20"/>
      <c r="N1921" s="20"/>
      <c r="O1921" s="20"/>
      <c r="P1921" s="20"/>
      <c r="Q1921" s="20"/>
      <c r="R1921" s="20"/>
      <c r="S1921" s="20"/>
      <c r="T1921" s="20"/>
      <c r="U1921" s="20"/>
      <c r="V1921" s="20"/>
      <c r="W1921" s="20"/>
      <c r="X1921" s="20"/>
      <c r="Y1921" s="20"/>
      <c r="Z1921" s="20"/>
    </row>
    <row r="1922" spans="1:26" ht="12.5">
      <c r="A1922" s="20" t="s">
        <v>22612</v>
      </c>
      <c r="B1922" s="20">
        <v>10000000</v>
      </c>
      <c r="C1922" s="20"/>
      <c r="D1922" s="20"/>
      <c r="E1922" s="20"/>
      <c r="F1922" s="20">
        <v>262</v>
      </c>
      <c r="G1922" s="20">
        <v>1662</v>
      </c>
      <c r="H1922" s="20">
        <v>370107</v>
      </c>
      <c r="I1922" s="20">
        <v>15000</v>
      </c>
      <c r="J1922" s="20" t="s">
        <v>1</v>
      </c>
      <c r="K1922" s="20" t="s">
        <v>22642</v>
      </c>
      <c r="L1922" s="20"/>
      <c r="M1922" s="20"/>
      <c r="N1922" s="20"/>
      <c r="O1922" s="20"/>
      <c r="P1922" s="20"/>
      <c r="Q1922" s="20"/>
      <c r="R1922" s="20"/>
      <c r="S1922" s="20"/>
      <c r="T1922" s="20"/>
      <c r="U1922" s="20"/>
      <c r="V1922" s="20"/>
      <c r="W1922" s="20"/>
      <c r="X1922" s="20"/>
      <c r="Y1922" s="20"/>
      <c r="Z1922" s="20"/>
    </row>
    <row r="1923" spans="1:26" ht="12.5">
      <c r="A1923" s="20" t="s">
        <v>22612</v>
      </c>
      <c r="B1923" s="20">
        <v>10000000</v>
      </c>
      <c r="C1923" s="20"/>
      <c r="D1923" s="20"/>
      <c r="E1923" s="20"/>
      <c r="F1923" s="20">
        <v>262</v>
      </c>
      <c r="G1923" s="20">
        <v>1662</v>
      </c>
      <c r="H1923" s="20">
        <v>370108</v>
      </c>
      <c r="I1923" s="20">
        <v>15000</v>
      </c>
      <c r="J1923" s="20" t="s">
        <v>1</v>
      </c>
      <c r="K1923" s="20" t="s">
        <v>22642</v>
      </c>
      <c r="L1923" s="20"/>
      <c r="M1923" s="20"/>
      <c r="N1923" s="20"/>
      <c r="O1923" s="20"/>
      <c r="P1923" s="20"/>
      <c r="Q1923" s="20"/>
      <c r="R1923" s="20"/>
      <c r="S1923" s="20"/>
      <c r="T1923" s="20"/>
      <c r="U1923" s="20"/>
      <c r="V1923" s="20"/>
      <c r="W1923" s="20"/>
      <c r="X1923" s="20"/>
      <c r="Y1923" s="20"/>
      <c r="Z1923" s="20"/>
    </row>
    <row r="1924" spans="1:26" ht="12.5">
      <c r="A1924" s="20" t="s">
        <v>22612</v>
      </c>
      <c r="B1924" s="20">
        <v>10000000</v>
      </c>
      <c r="C1924" s="20"/>
      <c r="D1924" s="20"/>
      <c r="E1924" s="20"/>
      <c r="F1924" s="20">
        <v>262</v>
      </c>
      <c r="G1924" s="20">
        <v>1662</v>
      </c>
      <c r="H1924" s="20">
        <v>370109</v>
      </c>
      <c r="I1924" s="20">
        <v>15000</v>
      </c>
      <c r="J1924" s="20" t="s">
        <v>1</v>
      </c>
      <c r="K1924" s="20" t="s">
        <v>22642</v>
      </c>
      <c r="L1924" s="20"/>
      <c r="M1924" s="20"/>
      <c r="N1924" s="20"/>
      <c r="O1924" s="20"/>
      <c r="P1924" s="20"/>
      <c r="Q1924" s="20"/>
      <c r="R1924" s="20"/>
      <c r="S1924" s="20"/>
      <c r="T1924" s="20"/>
      <c r="U1924" s="20"/>
      <c r="V1924" s="20"/>
      <c r="W1924" s="20"/>
      <c r="X1924" s="20"/>
      <c r="Y1924" s="20"/>
      <c r="Z1924" s="20"/>
    </row>
    <row r="1925" spans="1:26" ht="12.5">
      <c r="A1925" s="20" t="s">
        <v>22612</v>
      </c>
      <c r="B1925" s="20">
        <v>10000000</v>
      </c>
      <c r="C1925" s="20"/>
      <c r="D1925" s="20"/>
      <c r="E1925" s="20"/>
      <c r="F1925" s="20">
        <v>262</v>
      </c>
      <c r="G1925" s="20">
        <v>1662</v>
      </c>
      <c r="H1925" s="20">
        <v>370110</v>
      </c>
      <c r="I1925" s="20">
        <v>15000</v>
      </c>
      <c r="J1925" s="20" t="s">
        <v>1</v>
      </c>
      <c r="K1925" s="20" t="s">
        <v>22642</v>
      </c>
      <c r="L1925" s="20"/>
      <c r="M1925" s="20"/>
      <c r="N1925" s="20"/>
      <c r="O1925" s="20"/>
      <c r="P1925" s="20"/>
      <c r="Q1925" s="20"/>
      <c r="R1925" s="20"/>
      <c r="S1925" s="20"/>
      <c r="T1925" s="20"/>
      <c r="U1925" s="20"/>
      <c r="V1925" s="20"/>
      <c r="W1925" s="20"/>
      <c r="X1925" s="20"/>
      <c r="Y1925" s="20"/>
      <c r="Z1925" s="20"/>
    </row>
    <row r="1926" spans="1:26" ht="12.5">
      <c r="A1926" s="20" t="s">
        <v>22612</v>
      </c>
      <c r="B1926" s="20">
        <v>10000000</v>
      </c>
      <c r="C1926" s="20"/>
      <c r="D1926" s="20"/>
      <c r="E1926" s="20"/>
      <c r="F1926" s="20">
        <v>262</v>
      </c>
      <c r="G1926" s="20">
        <v>1662</v>
      </c>
      <c r="H1926" s="20">
        <v>370111</v>
      </c>
      <c r="I1926" s="20">
        <v>15000</v>
      </c>
      <c r="J1926" s="20" t="s">
        <v>1</v>
      </c>
      <c r="K1926" s="20" t="s">
        <v>22642</v>
      </c>
      <c r="L1926" s="20"/>
      <c r="M1926" s="20"/>
      <c r="N1926" s="20"/>
      <c r="O1926" s="20"/>
      <c r="P1926" s="20"/>
      <c r="Q1926" s="20"/>
      <c r="R1926" s="20"/>
      <c r="S1926" s="20"/>
      <c r="T1926" s="20"/>
      <c r="U1926" s="20"/>
      <c r="V1926" s="20"/>
      <c r="W1926" s="20"/>
      <c r="X1926" s="20"/>
      <c r="Y1926" s="20"/>
      <c r="Z1926" s="20"/>
    </row>
    <row r="1927" spans="1:26" ht="12.5">
      <c r="A1927" s="20" t="s">
        <v>22612</v>
      </c>
      <c r="B1927" s="20">
        <v>10000000</v>
      </c>
      <c r="C1927" s="20"/>
      <c r="D1927" s="20"/>
      <c r="E1927" s="20"/>
      <c r="F1927" s="20">
        <v>262</v>
      </c>
      <c r="G1927" s="20">
        <v>1662</v>
      </c>
      <c r="H1927" s="20">
        <v>370112</v>
      </c>
      <c r="I1927" s="20">
        <v>15000</v>
      </c>
      <c r="J1927" s="20" t="s">
        <v>1</v>
      </c>
      <c r="K1927" s="20" t="s">
        <v>22642</v>
      </c>
      <c r="L1927" s="20"/>
      <c r="M1927" s="20"/>
      <c r="N1927" s="20"/>
      <c r="O1927" s="20"/>
      <c r="P1927" s="20"/>
      <c r="Q1927" s="20"/>
      <c r="R1927" s="20"/>
      <c r="S1927" s="20"/>
      <c r="T1927" s="20"/>
      <c r="U1927" s="20"/>
      <c r="V1927" s="20"/>
      <c r="W1927" s="20"/>
      <c r="X1927" s="20"/>
      <c r="Y1927" s="20"/>
      <c r="Z1927" s="20"/>
    </row>
    <row r="1928" spans="1:26" ht="12.5">
      <c r="A1928" s="20" t="s">
        <v>22612</v>
      </c>
      <c r="B1928" s="20">
        <v>10000000</v>
      </c>
      <c r="C1928" s="20"/>
      <c r="D1928" s="20"/>
      <c r="E1928" s="20"/>
      <c r="F1928" s="20">
        <v>262</v>
      </c>
      <c r="G1928" s="20">
        <v>1662</v>
      </c>
      <c r="H1928" s="20">
        <v>370113</v>
      </c>
      <c r="I1928" s="20">
        <v>15000</v>
      </c>
      <c r="J1928" s="20" t="s">
        <v>1</v>
      </c>
      <c r="K1928" s="20" t="s">
        <v>22642</v>
      </c>
      <c r="L1928" s="20"/>
      <c r="M1928" s="20"/>
      <c r="N1928" s="20"/>
      <c r="O1928" s="20"/>
      <c r="P1928" s="20"/>
      <c r="Q1928" s="20"/>
      <c r="R1928" s="20"/>
      <c r="S1928" s="20"/>
      <c r="T1928" s="20"/>
      <c r="U1928" s="20"/>
      <c r="V1928" s="20"/>
      <c r="W1928" s="20"/>
      <c r="X1928" s="20"/>
      <c r="Y1928" s="20"/>
      <c r="Z1928" s="20"/>
    </row>
    <row r="1929" spans="1:26" ht="12.5">
      <c r="A1929" s="20" t="s">
        <v>22612</v>
      </c>
      <c r="B1929" s="20">
        <v>10000000</v>
      </c>
      <c r="C1929" s="20"/>
      <c r="D1929" s="20"/>
      <c r="E1929" s="20"/>
      <c r="F1929" s="20">
        <v>262</v>
      </c>
      <c r="G1929" s="20">
        <v>1662</v>
      </c>
      <c r="H1929" s="20">
        <v>370114</v>
      </c>
      <c r="I1929" s="20">
        <v>15000</v>
      </c>
      <c r="J1929" s="20" t="s">
        <v>1</v>
      </c>
      <c r="K1929" s="20" t="s">
        <v>22642</v>
      </c>
      <c r="L1929" s="20"/>
      <c r="M1929" s="20"/>
      <c r="N1929" s="20"/>
      <c r="O1929" s="20"/>
      <c r="P1929" s="20"/>
      <c r="Q1929" s="20"/>
      <c r="R1929" s="20"/>
      <c r="S1929" s="20"/>
      <c r="T1929" s="20"/>
      <c r="U1929" s="20"/>
      <c r="V1929" s="20"/>
      <c r="W1929" s="20"/>
      <c r="X1929" s="20"/>
      <c r="Y1929" s="20"/>
      <c r="Z1929" s="20"/>
    </row>
    <row r="1930" spans="1:26" ht="12.5">
      <c r="A1930" s="20" t="s">
        <v>22612</v>
      </c>
      <c r="B1930" s="20">
        <v>10000000</v>
      </c>
      <c r="C1930" s="20"/>
      <c r="D1930" s="20"/>
      <c r="E1930" s="20"/>
      <c r="F1930" s="20">
        <v>262</v>
      </c>
      <c r="G1930" s="20">
        <v>1662</v>
      </c>
      <c r="H1930" s="20">
        <v>370115</v>
      </c>
      <c r="I1930" s="20">
        <v>15000</v>
      </c>
      <c r="J1930" s="20" t="s">
        <v>1</v>
      </c>
      <c r="K1930" s="20" t="s">
        <v>22642</v>
      </c>
      <c r="L1930" s="20"/>
      <c r="M1930" s="20"/>
      <c r="N1930" s="20"/>
      <c r="O1930" s="20"/>
      <c r="P1930" s="20"/>
      <c r="Q1930" s="20"/>
      <c r="R1930" s="20"/>
      <c r="S1930" s="20"/>
      <c r="T1930" s="20"/>
      <c r="U1930" s="20"/>
      <c r="V1930" s="20"/>
      <c r="W1930" s="20"/>
      <c r="X1930" s="20"/>
      <c r="Y1930" s="20"/>
      <c r="Z1930" s="20"/>
    </row>
    <row r="1931" spans="1:26" ht="12.5">
      <c r="A1931" s="20" t="s">
        <v>22612</v>
      </c>
      <c r="B1931" s="20">
        <v>10000000</v>
      </c>
      <c r="C1931" s="20"/>
      <c r="D1931" s="20"/>
      <c r="E1931" s="20"/>
      <c r="F1931" s="20">
        <v>262</v>
      </c>
      <c r="G1931" s="20">
        <v>1662</v>
      </c>
      <c r="H1931" s="20">
        <v>370116</v>
      </c>
      <c r="I1931" s="20">
        <v>15000</v>
      </c>
      <c r="J1931" s="20" t="s">
        <v>1</v>
      </c>
      <c r="K1931" s="20" t="s">
        <v>22642</v>
      </c>
      <c r="L1931" s="20"/>
      <c r="M1931" s="20"/>
      <c r="N1931" s="20"/>
      <c r="O1931" s="20"/>
      <c r="P1931" s="20"/>
      <c r="Q1931" s="20"/>
      <c r="R1931" s="20"/>
      <c r="S1931" s="20"/>
      <c r="T1931" s="20"/>
      <c r="U1931" s="20"/>
      <c r="V1931" s="20"/>
      <c r="W1931" s="20"/>
      <c r="X1931" s="20"/>
      <c r="Y1931" s="20"/>
      <c r="Z1931" s="20"/>
    </row>
    <row r="1932" spans="1:26" ht="12.5">
      <c r="A1932" s="20" t="s">
        <v>22612</v>
      </c>
      <c r="B1932" s="20">
        <v>10000000</v>
      </c>
      <c r="C1932" s="20"/>
      <c r="D1932" s="20"/>
      <c r="E1932" s="20"/>
      <c r="F1932" s="20">
        <v>262</v>
      </c>
      <c r="G1932" s="20">
        <v>1662</v>
      </c>
      <c r="H1932" s="20">
        <v>370117</v>
      </c>
      <c r="I1932" s="20">
        <v>15000</v>
      </c>
      <c r="J1932" s="20" t="s">
        <v>1</v>
      </c>
      <c r="K1932" s="20" t="s">
        <v>22642</v>
      </c>
      <c r="L1932" s="20"/>
      <c r="M1932" s="20"/>
      <c r="N1932" s="20"/>
      <c r="O1932" s="20"/>
      <c r="P1932" s="20"/>
      <c r="Q1932" s="20"/>
      <c r="R1932" s="20"/>
      <c r="S1932" s="20"/>
      <c r="T1932" s="20"/>
      <c r="U1932" s="20"/>
      <c r="V1932" s="20"/>
      <c r="W1932" s="20"/>
      <c r="X1932" s="20"/>
      <c r="Y1932" s="20"/>
      <c r="Z1932" s="20"/>
    </row>
    <row r="1933" spans="1:26" ht="12.5">
      <c r="A1933" s="20" t="s">
        <v>22612</v>
      </c>
      <c r="B1933" s="20">
        <v>10000000</v>
      </c>
      <c r="C1933" s="20"/>
      <c r="D1933" s="20"/>
      <c r="E1933" s="20"/>
      <c r="F1933" s="20">
        <v>262</v>
      </c>
      <c r="G1933" s="20">
        <v>1662</v>
      </c>
      <c r="H1933" s="20">
        <v>370121</v>
      </c>
      <c r="I1933" s="20">
        <v>15000</v>
      </c>
      <c r="J1933" s="20" t="s">
        <v>1</v>
      </c>
      <c r="K1933" s="20" t="s">
        <v>22642</v>
      </c>
      <c r="L1933" s="20"/>
      <c r="M1933" s="20"/>
      <c r="N1933" s="20"/>
      <c r="O1933" s="20"/>
      <c r="P1933" s="20"/>
      <c r="Q1933" s="20"/>
      <c r="R1933" s="20"/>
      <c r="S1933" s="20"/>
      <c r="T1933" s="20"/>
      <c r="U1933" s="20"/>
      <c r="V1933" s="20"/>
      <c r="W1933" s="20"/>
      <c r="X1933" s="20"/>
      <c r="Y1933" s="20"/>
      <c r="Z1933" s="20"/>
    </row>
    <row r="1934" spans="1:26" ht="12.5">
      <c r="A1934" s="20" t="s">
        <v>22612</v>
      </c>
      <c r="B1934" s="20">
        <v>10000000</v>
      </c>
      <c r="C1934" s="20"/>
      <c r="D1934" s="20"/>
      <c r="E1934" s="20"/>
      <c r="F1934" s="20">
        <v>260</v>
      </c>
      <c r="G1934" s="20">
        <v>1663</v>
      </c>
      <c r="H1934" s="20">
        <v>390101</v>
      </c>
      <c r="I1934" s="20">
        <v>15000</v>
      </c>
      <c r="J1934" s="20" t="s">
        <v>1</v>
      </c>
      <c r="K1934" s="20" t="s">
        <v>22642</v>
      </c>
      <c r="L1934" s="20"/>
      <c r="M1934" s="20"/>
      <c r="N1934" s="20"/>
      <c r="O1934" s="20"/>
      <c r="P1934" s="20"/>
      <c r="Q1934" s="20"/>
      <c r="R1934" s="20"/>
      <c r="S1934" s="20"/>
      <c r="T1934" s="20"/>
      <c r="U1934" s="20"/>
      <c r="V1934" s="20"/>
      <c r="W1934" s="20"/>
      <c r="X1934" s="20"/>
      <c r="Y1934" s="20"/>
      <c r="Z1934" s="20"/>
    </row>
    <row r="1935" spans="1:26" ht="12.5">
      <c r="A1935" s="20" t="s">
        <v>22612</v>
      </c>
      <c r="B1935" s="20">
        <v>10000000</v>
      </c>
      <c r="C1935" s="20"/>
      <c r="D1935" s="20"/>
      <c r="E1935" s="20"/>
      <c r="F1935" s="20">
        <v>260</v>
      </c>
      <c r="G1935" s="20">
        <v>1663</v>
      </c>
      <c r="H1935" s="20">
        <v>390102</v>
      </c>
      <c r="I1935" s="20">
        <v>15000</v>
      </c>
      <c r="J1935" s="20" t="s">
        <v>1</v>
      </c>
      <c r="K1935" s="20" t="s">
        <v>22642</v>
      </c>
      <c r="L1935" s="20"/>
      <c r="M1935" s="20"/>
      <c r="N1935" s="20"/>
      <c r="O1935" s="20"/>
      <c r="P1935" s="20"/>
      <c r="Q1935" s="20"/>
      <c r="R1935" s="20"/>
      <c r="S1935" s="20"/>
      <c r="T1935" s="20"/>
      <c r="U1935" s="20"/>
      <c r="V1935" s="20"/>
      <c r="W1935" s="20"/>
      <c r="X1935" s="20"/>
      <c r="Y1935" s="20"/>
      <c r="Z1935" s="20"/>
    </row>
    <row r="1936" spans="1:26" ht="12.5">
      <c r="A1936" s="20" t="s">
        <v>22612</v>
      </c>
      <c r="B1936" s="20">
        <v>10000000</v>
      </c>
      <c r="C1936" s="20"/>
      <c r="D1936" s="20"/>
      <c r="E1936" s="20"/>
      <c r="F1936" s="20">
        <v>260</v>
      </c>
      <c r="G1936" s="20">
        <v>1663</v>
      </c>
      <c r="H1936" s="20">
        <v>390103</v>
      </c>
      <c r="I1936" s="20">
        <v>15000</v>
      </c>
      <c r="J1936" s="20" t="s">
        <v>1</v>
      </c>
      <c r="K1936" s="20" t="s">
        <v>22642</v>
      </c>
      <c r="L1936" s="20"/>
      <c r="M1936" s="20"/>
      <c r="N1936" s="20"/>
      <c r="O1936" s="20"/>
      <c r="P1936" s="20"/>
      <c r="Q1936" s="20"/>
      <c r="R1936" s="20"/>
      <c r="S1936" s="20"/>
      <c r="T1936" s="20"/>
      <c r="U1936" s="20"/>
      <c r="V1936" s="20"/>
      <c r="W1936" s="20"/>
      <c r="X1936" s="20"/>
      <c r="Y1936" s="20"/>
      <c r="Z1936" s="20"/>
    </row>
    <row r="1937" spans="1:26" ht="12.5">
      <c r="A1937" s="20" t="s">
        <v>22612</v>
      </c>
      <c r="B1937" s="20">
        <v>10000000</v>
      </c>
      <c r="C1937" s="20"/>
      <c r="D1937" s="20"/>
      <c r="E1937" s="20"/>
      <c r="F1937" s="20">
        <v>260</v>
      </c>
      <c r="G1937" s="20">
        <v>1663</v>
      </c>
      <c r="H1937" s="20">
        <v>390104</v>
      </c>
      <c r="I1937" s="20">
        <v>15000</v>
      </c>
      <c r="J1937" s="20" t="s">
        <v>1</v>
      </c>
      <c r="K1937" s="20" t="s">
        <v>22642</v>
      </c>
      <c r="L1937" s="20"/>
      <c r="M1937" s="20"/>
      <c r="N1937" s="20"/>
      <c r="O1937" s="20"/>
      <c r="P1937" s="20"/>
      <c r="Q1937" s="20"/>
      <c r="R1937" s="20"/>
      <c r="S1937" s="20"/>
      <c r="T1937" s="20"/>
      <c r="U1937" s="20"/>
      <c r="V1937" s="20"/>
      <c r="W1937" s="20"/>
      <c r="X1937" s="20"/>
      <c r="Y1937" s="20"/>
      <c r="Z1937" s="20"/>
    </row>
    <row r="1938" spans="1:26" ht="12.5">
      <c r="A1938" s="20" t="s">
        <v>22612</v>
      </c>
      <c r="B1938" s="20">
        <v>10000000</v>
      </c>
      <c r="C1938" s="20"/>
      <c r="D1938" s="20"/>
      <c r="E1938" s="20"/>
      <c r="F1938" s="20">
        <v>260</v>
      </c>
      <c r="G1938" s="20">
        <v>1663</v>
      </c>
      <c r="H1938" s="20">
        <v>390105</v>
      </c>
      <c r="I1938" s="20">
        <v>15000</v>
      </c>
      <c r="J1938" s="20" t="s">
        <v>1</v>
      </c>
      <c r="K1938" s="20" t="s">
        <v>22642</v>
      </c>
      <c r="L1938" s="20"/>
      <c r="M1938" s="20"/>
      <c r="N1938" s="20"/>
      <c r="O1938" s="20"/>
      <c r="P1938" s="20"/>
      <c r="Q1938" s="20"/>
      <c r="R1938" s="20"/>
      <c r="S1938" s="20"/>
      <c r="T1938" s="20"/>
      <c r="U1938" s="20"/>
      <c r="V1938" s="20"/>
      <c r="W1938" s="20"/>
      <c r="X1938" s="20"/>
      <c r="Y1938" s="20"/>
      <c r="Z1938" s="20"/>
    </row>
    <row r="1939" spans="1:26" ht="12.5">
      <c r="A1939" s="20" t="s">
        <v>22612</v>
      </c>
      <c r="B1939" s="20">
        <v>10000000</v>
      </c>
      <c r="C1939" s="20"/>
      <c r="D1939" s="20"/>
      <c r="E1939" s="20"/>
      <c r="F1939" s="20">
        <v>260</v>
      </c>
      <c r="G1939" s="20">
        <v>1663</v>
      </c>
      <c r="H1939" s="20">
        <v>390106</v>
      </c>
      <c r="I1939" s="20">
        <v>15000</v>
      </c>
      <c r="J1939" s="20" t="s">
        <v>1</v>
      </c>
      <c r="K1939" s="20" t="s">
        <v>22642</v>
      </c>
      <c r="L1939" s="20"/>
      <c r="M1939" s="20"/>
      <c r="N1939" s="20"/>
      <c r="O1939" s="20"/>
      <c r="P1939" s="20"/>
      <c r="Q1939" s="20"/>
      <c r="R1939" s="20"/>
      <c r="S1939" s="20"/>
      <c r="T1939" s="20"/>
      <c r="U1939" s="20"/>
      <c r="V1939" s="20"/>
      <c r="W1939" s="20"/>
      <c r="X1939" s="20"/>
      <c r="Y1939" s="20"/>
      <c r="Z1939" s="20"/>
    </row>
    <row r="1940" spans="1:26" ht="12.5">
      <c r="A1940" s="20" t="s">
        <v>22612</v>
      </c>
      <c r="B1940" s="20">
        <v>10000000</v>
      </c>
      <c r="C1940" s="20"/>
      <c r="D1940" s="20"/>
      <c r="E1940" s="20"/>
      <c r="F1940" s="20">
        <v>260</v>
      </c>
      <c r="G1940" s="20">
        <v>1663</v>
      </c>
      <c r="H1940" s="20">
        <v>390107</v>
      </c>
      <c r="I1940" s="20">
        <v>15000</v>
      </c>
      <c r="J1940" s="20" t="s">
        <v>1</v>
      </c>
      <c r="K1940" s="20" t="s">
        <v>22642</v>
      </c>
      <c r="L1940" s="20"/>
      <c r="M1940" s="20"/>
      <c r="N1940" s="20"/>
      <c r="O1940" s="20"/>
      <c r="P1940" s="20"/>
      <c r="Q1940" s="20"/>
      <c r="R1940" s="20"/>
      <c r="S1940" s="20"/>
      <c r="T1940" s="20"/>
      <c r="U1940" s="20"/>
      <c r="V1940" s="20"/>
      <c r="W1940" s="20"/>
      <c r="X1940" s="20"/>
      <c r="Y1940" s="20"/>
      <c r="Z1940" s="20"/>
    </row>
    <row r="1941" spans="1:26" ht="12.5">
      <c r="A1941" s="20" t="s">
        <v>22612</v>
      </c>
      <c r="B1941" s="20">
        <v>10000000</v>
      </c>
      <c r="C1941" s="20"/>
      <c r="D1941" s="20"/>
      <c r="E1941" s="20"/>
      <c r="F1941" s="20">
        <v>260</v>
      </c>
      <c r="G1941" s="20">
        <v>1663</v>
      </c>
      <c r="H1941" s="20">
        <v>390108</v>
      </c>
      <c r="I1941" s="20">
        <v>15000</v>
      </c>
      <c r="J1941" s="20" t="s">
        <v>1</v>
      </c>
      <c r="K1941" s="20" t="s">
        <v>22642</v>
      </c>
      <c r="L1941" s="20"/>
      <c r="M1941" s="20"/>
      <c r="N1941" s="20"/>
      <c r="O1941" s="20"/>
      <c r="P1941" s="20"/>
      <c r="Q1941" s="20"/>
      <c r="R1941" s="20"/>
      <c r="S1941" s="20"/>
      <c r="T1941" s="20"/>
      <c r="U1941" s="20"/>
      <c r="V1941" s="20"/>
      <c r="W1941" s="20"/>
      <c r="X1941" s="20"/>
      <c r="Y1941" s="20"/>
      <c r="Z1941" s="20"/>
    </row>
    <row r="1942" spans="1:26" ht="12.5">
      <c r="A1942" s="20" t="s">
        <v>22612</v>
      </c>
      <c r="B1942" s="20">
        <v>10000000</v>
      </c>
      <c r="C1942" s="20"/>
      <c r="D1942" s="20"/>
      <c r="E1942" s="20"/>
      <c r="F1942" s="20">
        <v>260</v>
      </c>
      <c r="G1942" s="20">
        <v>1663</v>
      </c>
      <c r="H1942" s="20">
        <v>390109</v>
      </c>
      <c r="I1942" s="20">
        <v>15000</v>
      </c>
      <c r="J1942" s="20" t="s">
        <v>1</v>
      </c>
      <c r="K1942" s="20" t="s">
        <v>22642</v>
      </c>
      <c r="L1942" s="20"/>
      <c r="M1942" s="20"/>
      <c r="N1942" s="20"/>
      <c r="O1942" s="20"/>
      <c r="P1942" s="20"/>
      <c r="Q1942" s="20"/>
      <c r="R1942" s="20"/>
      <c r="S1942" s="20"/>
      <c r="T1942" s="20"/>
      <c r="U1942" s="20"/>
      <c r="V1942" s="20"/>
      <c r="W1942" s="20"/>
      <c r="X1942" s="20"/>
      <c r="Y1942" s="20"/>
      <c r="Z1942" s="20"/>
    </row>
    <row r="1943" spans="1:26" ht="12.5">
      <c r="A1943" s="20" t="s">
        <v>22612</v>
      </c>
      <c r="B1943" s="20">
        <v>10000000</v>
      </c>
      <c r="C1943" s="20"/>
      <c r="D1943" s="20"/>
      <c r="E1943" s="20"/>
      <c r="F1943" s="20">
        <v>260</v>
      </c>
      <c r="G1943" s="20">
        <v>1663</v>
      </c>
      <c r="H1943" s="20">
        <v>390110</v>
      </c>
      <c r="I1943" s="20">
        <v>15000</v>
      </c>
      <c r="J1943" s="20" t="s">
        <v>1</v>
      </c>
      <c r="K1943" s="20" t="s">
        <v>22642</v>
      </c>
      <c r="L1943" s="20"/>
      <c r="M1943" s="20"/>
      <c r="N1943" s="20"/>
      <c r="O1943" s="20"/>
      <c r="P1943" s="20"/>
      <c r="Q1943" s="20"/>
      <c r="R1943" s="20"/>
      <c r="S1943" s="20"/>
      <c r="T1943" s="20"/>
      <c r="U1943" s="20"/>
      <c r="V1943" s="20"/>
      <c r="W1943" s="20"/>
      <c r="X1943" s="20"/>
      <c r="Y1943" s="20"/>
      <c r="Z1943" s="20"/>
    </row>
    <row r="1944" spans="1:26" ht="12.5">
      <c r="A1944" s="20" t="s">
        <v>22612</v>
      </c>
      <c r="B1944" s="20">
        <v>10000000</v>
      </c>
      <c r="C1944" s="20"/>
      <c r="D1944" s="20"/>
      <c r="E1944" s="20"/>
      <c r="F1944" s="20">
        <v>260</v>
      </c>
      <c r="G1944" s="20">
        <v>1663</v>
      </c>
      <c r="H1944" s="20">
        <v>390111</v>
      </c>
      <c r="I1944" s="20">
        <v>15000</v>
      </c>
      <c r="J1944" s="20" t="s">
        <v>1</v>
      </c>
      <c r="K1944" s="20" t="s">
        <v>22642</v>
      </c>
      <c r="L1944" s="20"/>
      <c r="M1944" s="20"/>
      <c r="N1944" s="20"/>
      <c r="O1944" s="20"/>
      <c r="P1944" s="20"/>
      <c r="Q1944" s="20"/>
      <c r="R1944" s="20"/>
      <c r="S1944" s="20"/>
      <c r="T1944" s="20"/>
      <c r="U1944" s="20"/>
      <c r="V1944" s="20"/>
      <c r="W1944" s="20"/>
      <c r="X1944" s="20"/>
      <c r="Y1944" s="20"/>
      <c r="Z1944" s="20"/>
    </row>
    <row r="1945" spans="1:26" ht="12.5">
      <c r="A1945" s="20" t="s">
        <v>22612</v>
      </c>
      <c r="B1945" s="20">
        <v>10000000</v>
      </c>
      <c r="C1945" s="20"/>
      <c r="D1945" s="20"/>
      <c r="E1945" s="20"/>
      <c r="F1945" s="20">
        <v>260</v>
      </c>
      <c r="G1945" s="20">
        <v>1663</v>
      </c>
      <c r="H1945" s="20">
        <v>390112</v>
      </c>
      <c r="I1945" s="20">
        <v>15000</v>
      </c>
      <c r="J1945" s="20" t="s">
        <v>1</v>
      </c>
      <c r="K1945" s="20" t="s">
        <v>22642</v>
      </c>
      <c r="L1945" s="20"/>
      <c r="M1945" s="20"/>
      <c r="N1945" s="20"/>
      <c r="O1945" s="20"/>
      <c r="P1945" s="20"/>
      <c r="Q1945" s="20"/>
      <c r="R1945" s="20"/>
      <c r="S1945" s="20"/>
      <c r="T1945" s="20"/>
      <c r="U1945" s="20"/>
      <c r="V1945" s="20"/>
      <c r="W1945" s="20"/>
      <c r="X1945" s="20"/>
      <c r="Y1945" s="20"/>
      <c r="Z1945" s="20"/>
    </row>
    <row r="1946" spans="1:26" ht="12.5">
      <c r="A1946" s="20" t="s">
        <v>22612</v>
      </c>
      <c r="B1946" s="20">
        <v>10000000</v>
      </c>
      <c r="C1946" s="20"/>
      <c r="D1946" s="20"/>
      <c r="E1946" s="20"/>
      <c r="F1946" s="20">
        <v>260</v>
      </c>
      <c r="G1946" s="20">
        <v>1663</v>
      </c>
      <c r="H1946" s="20">
        <v>390113</v>
      </c>
      <c r="I1946" s="20">
        <v>15000</v>
      </c>
      <c r="J1946" s="20" t="s">
        <v>1</v>
      </c>
      <c r="K1946" s="20" t="s">
        <v>22642</v>
      </c>
      <c r="L1946" s="20"/>
      <c r="M1946" s="20"/>
      <c r="N1946" s="20"/>
      <c r="O1946" s="20"/>
      <c r="P1946" s="20"/>
      <c r="Q1946" s="20"/>
      <c r="R1946" s="20"/>
      <c r="S1946" s="20"/>
      <c r="T1946" s="20"/>
      <c r="U1946" s="20"/>
      <c r="V1946" s="20"/>
      <c r="W1946" s="20"/>
      <c r="X1946" s="20"/>
      <c r="Y1946" s="20"/>
      <c r="Z1946" s="20"/>
    </row>
    <row r="1947" spans="1:26" ht="12.5">
      <c r="A1947" s="20" t="s">
        <v>22612</v>
      </c>
      <c r="B1947" s="20">
        <v>10000000</v>
      </c>
      <c r="C1947" s="20"/>
      <c r="D1947" s="20"/>
      <c r="E1947" s="20"/>
      <c r="F1947" s="20">
        <v>260</v>
      </c>
      <c r="G1947" s="20">
        <v>1663</v>
      </c>
      <c r="H1947" s="20">
        <v>390114</v>
      </c>
      <c r="I1947" s="20">
        <v>15000</v>
      </c>
      <c r="J1947" s="20" t="s">
        <v>1</v>
      </c>
      <c r="K1947" s="20" t="s">
        <v>22642</v>
      </c>
      <c r="L1947" s="20"/>
      <c r="M1947" s="20"/>
      <c r="N1947" s="20"/>
      <c r="O1947" s="20"/>
      <c r="P1947" s="20"/>
      <c r="Q1947" s="20"/>
      <c r="R1947" s="20"/>
      <c r="S1947" s="20"/>
      <c r="T1947" s="20"/>
      <c r="U1947" s="20"/>
      <c r="V1947" s="20"/>
      <c r="W1947" s="20"/>
      <c r="X1947" s="20"/>
      <c r="Y1947" s="20"/>
      <c r="Z1947" s="20"/>
    </row>
    <row r="1948" spans="1:26" ht="12.5">
      <c r="A1948" s="20" t="s">
        <v>22612</v>
      </c>
      <c r="B1948" s="20">
        <v>10000000</v>
      </c>
      <c r="C1948" s="20"/>
      <c r="D1948" s="20"/>
      <c r="E1948" s="20"/>
      <c r="F1948" s="20">
        <v>260</v>
      </c>
      <c r="G1948" s="20">
        <v>1663</v>
      </c>
      <c r="H1948" s="20">
        <v>390115</v>
      </c>
      <c r="I1948" s="20">
        <v>15000</v>
      </c>
      <c r="J1948" s="20" t="s">
        <v>1</v>
      </c>
      <c r="K1948" s="20" t="s">
        <v>22642</v>
      </c>
      <c r="L1948" s="20"/>
      <c r="M1948" s="20"/>
      <c r="N1948" s="20"/>
      <c r="O1948" s="20"/>
      <c r="P1948" s="20"/>
      <c r="Q1948" s="20"/>
      <c r="R1948" s="20"/>
      <c r="S1948" s="20"/>
      <c r="T1948" s="20"/>
      <c r="U1948" s="20"/>
      <c r="V1948" s="20"/>
      <c r="W1948" s="20"/>
      <c r="X1948" s="20"/>
      <c r="Y1948" s="20"/>
      <c r="Z1948" s="20"/>
    </row>
    <row r="1949" spans="1:26" ht="12.5">
      <c r="A1949" s="20" t="s">
        <v>22612</v>
      </c>
      <c r="B1949" s="20">
        <v>10000000</v>
      </c>
      <c r="C1949" s="20"/>
      <c r="D1949" s="20"/>
      <c r="E1949" s="20"/>
      <c r="F1949" s="20">
        <v>260</v>
      </c>
      <c r="G1949" s="20">
        <v>1663</v>
      </c>
      <c r="H1949" s="20">
        <v>390116</v>
      </c>
      <c r="I1949" s="20">
        <v>15000</v>
      </c>
      <c r="J1949" s="20" t="s">
        <v>1</v>
      </c>
      <c r="K1949" s="20" t="s">
        <v>22642</v>
      </c>
      <c r="L1949" s="20"/>
      <c r="M1949" s="20"/>
      <c r="N1949" s="20"/>
      <c r="O1949" s="20"/>
      <c r="P1949" s="20"/>
      <c r="Q1949" s="20"/>
      <c r="R1949" s="20"/>
      <c r="S1949" s="20"/>
      <c r="T1949" s="20"/>
      <c r="U1949" s="20"/>
      <c r="V1949" s="20"/>
      <c r="W1949" s="20"/>
      <c r="X1949" s="20"/>
      <c r="Y1949" s="20"/>
      <c r="Z1949" s="20"/>
    </row>
    <row r="1950" spans="1:26" ht="12.5">
      <c r="A1950" s="20" t="s">
        <v>22612</v>
      </c>
      <c r="B1950" s="20">
        <v>10000000</v>
      </c>
      <c r="C1950" s="20"/>
      <c r="D1950" s="20"/>
      <c r="E1950" s="20"/>
      <c r="F1950" s="20">
        <v>235</v>
      </c>
      <c r="G1950" s="20">
        <v>1842</v>
      </c>
      <c r="H1950" s="20">
        <v>290201</v>
      </c>
      <c r="I1950" s="20">
        <v>15000</v>
      </c>
      <c r="J1950" s="20" t="s">
        <v>1</v>
      </c>
      <c r="K1950" s="20" t="s">
        <v>22642</v>
      </c>
      <c r="L1950" s="20"/>
      <c r="M1950" s="20"/>
      <c r="N1950" s="20"/>
      <c r="O1950" s="20"/>
      <c r="P1950" s="20"/>
      <c r="Q1950" s="20"/>
      <c r="R1950" s="20"/>
      <c r="S1950" s="20"/>
      <c r="T1950" s="20"/>
      <c r="U1950" s="20"/>
      <c r="V1950" s="20"/>
      <c r="W1950" s="20"/>
      <c r="X1950" s="20"/>
      <c r="Y1950" s="20"/>
      <c r="Z1950" s="20"/>
    </row>
    <row r="1951" spans="1:26" ht="12.5">
      <c r="A1951" s="20" t="s">
        <v>22612</v>
      </c>
      <c r="B1951" s="20">
        <v>10000000</v>
      </c>
      <c r="C1951" s="20"/>
      <c r="D1951" s="20"/>
      <c r="E1951" s="20"/>
      <c r="F1951" s="20">
        <v>235</v>
      </c>
      <c r="G1951" s="20">
        <v>1842</v>
      </c>
      <c r="H1951" s="20">
        <v>290202</v>
      </c>
      <c r="I1951" s="20">
        <v>15000</v>
      </c>
      <c r="J1951" s="20" t="s">
        <v>1</v>
      </c>
      <c r="K1951" s="20" t="s">
        <v>22642</v>
      </c>
      <c r="L1951" s="20"/>
      <c r="M1951" s="20"/>
      <c r="N1951" s="20"/>
      <c r="O1951" s="20"/>
      <c r="P1951" s="20"/>
      <c r="Q1951" s="20"/>
      <c r="R1951" s="20"/>
      <c r="S1951" s="20"/>
      <c r="T1951" s="20"/>
      <c r="U1951" s="20"/>
      <c r="V1951" s="20"/>
      <c r="W1951" s="20"/>
      <c r="X1951" s="20"/>
      <c r="Y1951" s="20"/>
      <c r="Z1951" s="20"/>
    </row>
    <row r="1952" spans="1:26" ht="12.5">
      <c r="A1952" s="20" t="s">
        <v>22612</v>
      </c>
      <c r="B1952" s="20">
        <v>10000000</v>
      </c>
      <c r="C1952" s="20"/>
      <c r="D1952" s="20"/>
      <c r="E1952" s="20"/>
      <c r="F1952" s="20">
        <v>235</v>
      </c>
      <c r="G1952" s="20">
        <v>1842</v>
      </c>
      <c r="H1952" s="20">
        <v>290203</v>
      </c>
      <c r="I1952" s="20">
        <v>15000</v>
      </c>
      <c r="J1952" s="20" t="s">
        <v>1</v>
      </c>
      <c r="K1952" s="20" t="s">
        <v>22642</v>
      </c>
      <c r="L1952" s="20"/>
      <c r="M1952" s="20"/>
      <c r="N1952" s="20"/>
      <c r="O1952" s="20"/>
      <c r="P1952" s="20"/>
      <c r="Q1952" s="20"/>
      <c r="R1952" s="20"/>
      <c r="S1952" s="20"/>
      <c r="T1952" s="20"/>
      <c r="U1952" s="20"/>
      <c r="V1952" s="20"/>
      <c r="W1952" s="20"/>
      <c r="X1952" s="20"/>
      <c r="Y1952" s="20"/>
      <c r="Z1952" s="20"/>
    </row>
    <row r="1953" spans="1:26" ht="12.5">
      <c r="A1953" s="20" t="s">
        <v>22612</v>
      </c>
      <c r="B1953" s="20">
        <v>10000000</v>
      </c>
      <c r="C1953" s="20"/>
      <c r="D1953" s="20"/>
      <c r="E1953" s="20"/>
      <c r="F1953" s="20">
        <v>235</v>
      </c>
      <c r="G1953" s="20">
        <v>1842</v>
      </c>
      <c r="H1953" s="20">
        <v>290204</v>
      </c>
      <c r="I1953" s="20">
        <v>15000</v>
      </c>
      <c r="J1953" s="20" t="s">
        <v>1</v>
      </c>
      <c r="K1953" s="20" t="s">
        <v>22642</v>
      </c>
      <c r="L1953" s="20"/>
      <c r="M1953" s="20"/>
      <c r="N1953" s="20"/>
      <c r="O1953" s="20"/>
      <c r="P1953" s="20"/>
      <c r="Q1953" s="20"/>
      <c r="R1953" s="20"/>
      <c r="S1953" s="20"/>
      <c r="T1953" s="20"/>
      <c r="U1953" s="20"/>
      <c r="V1953" s="20"/>
      <c r="W1953" s="20"/>
      <c r="X1953" s="20"/>
      <c r="Y1953" s="20"/>
      <c r="Z1953" s="20"/>
    </row>
    <row r="1954" spans="1:26" ht="12.5">
      <c r="A1954" s="20" t="s">
        <v>22612</v>
      </c>
      <c r="B1954" s="20">
        <v>10000000</v>
      </c>
      <c r="C1954" s="20"/>
      <c r="D1954" s="20"/>
      <c r="E1954" s="20"/>
      <c r="F1954" s="20">
        <v>235</v>
      </c>
      <c r="G1954" s="20">
        <v>1842</v>
      </c>
      <c r="H1954" s="20">
        <v>290205</v>
      </c>
      <c r="I1954" s="20">
        <v>15000</v>
      </c>
      <c r="J1954" s="20" t="s">
        <v>1</v>
      </c>
      <c r="K1954" s="20" t="s">
        <v>22642</v>
      </c>
      <c r="L1954" s="20"/>
      <c r="M1954" s="20"/>
      <c r="N1954" s="20"/>
      <c r="O1954" s="20"/>
      <c r="P1954" s="20"/>
      <c r="Q1954" s="20"/>
      <c r="R1954" s="20"/>
      <c r="S1954" s="20"/>
      <c r="T1954" s="20"/>
      <c r="U1954" s="20"/>
      <c r="V1954" s="20"/>
      <c r="W1954" s="20"/>
      <c r="X1954" s="20"/>
      <c r="Y1954" s="20"/>
      <c r="Z1954" s="20"/>
    </row>
    <row r="1955" spans="1:26" ht="12.5">
      <c r="A1955" s="20" t="s">
        <v>22612</v>
      </c>
      <c r="B1955" s="20">
        <v>10000000</v>
      </c>
      <c r="C1955" s="20"/>
      <c r="D1955" s="20"/>
      <c r="E1955" s="20"/>
      <c r="F1955" s="20">
        <v>235</v>
      </c>
      <c r="G1955" s="20">
        <v>1842</v>
      </c>
      <c r="H1955" s="20">
        <v>290206</v>
      </c>
      <c r="I1955" s="20">
        <v>15000</v>
      </c>
      <c r="J1955" s="20" t="s">
        <v>1</v>
      </c>
      <c r="K1955" s="20" t="s">
        <v>22642</v>
      </c>
      <c r="L1955" s="20"/>
      <c r="M1955" s="20"/>
      <c r="N1955" s="20"/>
      <c r="O1955" s="20"/>
      <c r="P1955" s="20"/>
      <c r="Q1955" s="20"/>
      <c r="R1955" s="20"/>
      <c r="S1955" s="20"/>
      <c r="T1955" s="20"/>
      <c r="U1955" s="20"/>
      <c r="V1955" s="20"/>
      <c r="W1955" s="20"/>
      <c r="X1955" s="20"/>
      <c r="Y1955" s="20"/>
      <c r="Z1955" s="20"/>
    </row>
    <row r="1956" spans="1:26" ht="12.5">
      <c r="A1956" s="20" t="s">
        <v>22612</v>
      </c>
      <c r="B1956" s="20">
        <v>10000000</v>
      </c>
      <c r="C1956" s="20"/>
      <c r="D1956" s="20"/>
      <c r="E1956" s="20"/>
      <c r="F1956" s="20">
        <v>235</v>
      </c>
      <c r="G1956" s="20">
        <v>1842</v>
      </c>
      <c r="H1956" s="20">
        <v>290207</v>
      </c>
      <c r="I1956" s="20">
        <v>15000</v>
      </c>
      <c r="J1956" s="20" t="s">
        <v>1</v>
      </c>
      <c r="K1956" s="20" t="s">
        <v>22642</v>
      </c>
      <c r="L1956" s="20"/>
      <c r="M1956" s="20"/>
      <c r="N1956" s="20"/>
      <c r="O1956" s="20"/>
      <c r="P1956" s="20"/>
      <c r="Q1956" s="20"/>
      <c r="R1956" s="20"/>
      <c r="S1956" s="20"/>
      <c r="T1956" s="20"/>
      <c r="U1956" s="20"/>
      <c r="V1956" s="20"/>
      <c r="W1956" s="20"/>
      <c r="X1956" s="20"/>
      <c r="Y1956" s="20"/>
      <c r="Z1956" s="20"/>
    </row>
    <row r="1957" spans="1:26" ht="12.5">
      <c r="A1957" s="20" t="s">
        <v>22612</v>
      </c>
      <c r="B1957" s="20">
        <v>10000000</v>
      </c>
      <c r="C1957" s="20"/>
      <c r="D1957" s="20"/>
      <c r="E1957" s="20"/>
      <c r="F1957" s="20">
        <v>243</v>
      </c>
      <c r="G1957" s="20">
        <v>1736</v>
      </c>
      <c r="H1957" s="20">
        <v>340402</v>
      </c>
      <c r="I1957" s="20">
        <v>15000</v>
      </c>
      <c r="J1957" s="20" t="s">
        <v>1</v>
      </c>
      <c r="K1957" s="20" t="s">
        <v>22642</v>
      </c>
      <c r="L1957" s="20"/>
      <c r="M1957" s="20"/>
      <c r="N1957" s="20"/>
      <c r="O1957" s="20"/>
      <c r="P1957" s="20"/>
      <c r="Q1957" s="20"/>
      <c r="R1957" s="20"/>
      <c r="S1957" s="20"/>
      <c r="T1957" s="20"/>
      <c r="U1957" s="20"/>
      <c r="V1957" s="20"/>
      <c r="W1957" s="20"/>
      <c r="X1957" s="20"/>
      <c r="Y1957" s="20"/>
      <c r="Z1957" s="20"/>
    </row>
    <row r="1958" spans="1:26" ht="12.5">
      <c r="A1958" s="20" t="s">
        <v>22612</v>
      </c>
      <c r="B1958" s="20">
        <v>10000000</v>
      </c>
      <c r="C1958" s="20"/>
      <c r="D1958" s="20"/>
      <c r="E1958" s="20"/>
      <c r="F1958" s="20">
        <v>243</v>
      </c>
      <c r="G1958" s="20">
        <v>1736</v>
      </c>
      <c r="H1958" s="20">
        <v>340403</v>
      </c>
      <c r="I1958" s="20">
        <v>15000</v>
      </c>
      <c r="J1958" s="20" t="s">
        <v>1</v>
      </c>
      <c r="K1958" s="20" t="s">
        <v>22642</v>
      </c>
      <c r="L1958" s="20"/>
      <c r="M1958" s="20"/>
      <c r="N1958" s="20"/>
      <c r="O1958" s="20"/>
      <c r="P1958" s="20"/>
      <c r="Q1958" s="20"/>
      <c r="R1958" s="20"/>
      <c r="S1958" s="20"/>
      <c r="T1958" s="20"/>
      <c r="U1958" s="20"/>
      <c r="V1958" s="20"/>
      <c r="W1958" s="20"/>
      <c r="X1958" s="20"/>
      <c r="Y1958" s="20"/>
      <c r="Z1958" s="20"/>
    </row>
    <row r="1959" spans="1:26" ht="12.5">
      <c r="A1959" s="20" t="s">
        <v>22612</v>
      </c>
      <c r="B1959" s="20">
        <v>10000000</v>
      </c>
      <c r="C1959" s="20"/>
      <c r="D1959" s="20"/>
      <c r="E1959" s="20"/>
      <c r="F1959" s="20">
        <v>243</v>
      </c>
      <c r="G1959" s="20">
        <v>1736</v>
      </c>
      <c r="H1959" s="20">
        <v>340404</v>
      </c>
      <c r="I1959" s="20">
        <v>15000</v>
      </c>
      <c r="J1959" s="20" t="s">
        <v>1</v>
      </c>
      <c r="K1959" s="20" t="s">
        <v>22642</v>
      </c>
      <c r="L1959" s="20"/>
      <c r="M1959" s="20"/>
      <c r="N1959" s="20"/>
      <c r="O1959" s="20"/>
      <c r="P1959" s="20"/>
      <c r="Q1959" s="20"/>
      <c r="R1959" s="20"/>
      <c r="S1959" s="20"/>
      <c r="T1959" s="20"/>
      <c r="U1959" s="20"/>
      <c r="V1959" s="20"/>
      <c r="W1959" s="20"/>
      <c r="X1959" s="20"/>
      <c r="Y1959" s="20"/>
      <c r="Z1959" s="20"/>
    </row>
    <row r="1960" spans="1:26" ht="12.5">
      <c r="A1960" s="20" t="s">
        <v>22612</v>
      </c>
      <c r="B1960" s="20">
        <v>10000000</v>
      </c>
      <c r="C1960" s="20"/>
      <c r="D1960" s="20"/>
      <c r="E1960" s="20"/>
      <c r="F1960" s="20">
        <v>243</v>
      </c>
      <c r="G1960" s="20">
        <v>1736</v>
      </c>
      <c r="H1960" s="20">
        <v>340405</v>
      </c>
      <c r="I1960" s="20">
        <v>15000</v>
      </c>
      <c r="J1960" s="20" t="s">
        <v>1</v>
      </c>
      <c r="K1960" s="20" t="s">
        <v>22642</v>
      </c>
      <c r="L1960" s="20"/>
      <c r="M1960" s="20"/>
      <c r="N1960" s="20"/>
      <c r="O1960" s="20"/>
      <c r="P1960" s="20"/>
      <c r="Q1960" s="20"/>
      <c r="R1960" s="20"/>
      <c r="S1960" s="20"/>
      <c r="T1960" s="20"/>
      <c r="U1960" s="20"/>
      <c r="V1960" s="20"/>
      <c r="W1960" s="20"/>
      <c r="X1960" s="20"/>
      <c r="Y1960" s="20"/>
      <c r="Z1960" s="20"/>
    </row>
    <row r="1961" spans="1:26" ht="12.5">
      <c r="A1961" s="20" t="s">
        <v>22612</v>
      </c>
      <c r="B1961" s="20">
        <v>10000000</v>
      </c>
      <c r="C1961" s="20"/>
      <c r="D1961" s="20"/>
      <c r="E1961" s="20"/>
      <c r="F1961" s="20">
        <v>243</v>
      </c>
      <c r="G1961" s="20">
        <v>1736</v>
      </c>
      <c r="H1961" s="20">
        <v>340406</v>
      </c>
      <c r="I1961" s="20">
        <v>15000</v>
      </c>
      <c r="J1961" s="20" t="s">
        <v>1</v>
      </c>
      <c r="K1961" s="20" t="s">
        <v>22642</v>
      </c>
      <c r="L1961" s="20"/>
      <c r="M1961" s="20"/>
      <c r="N1961" s="20"/>
      <c r="O1961" s="20"/>
      <c r="P1961" s="20"/>
      <c r="Q1961" s="20"/>
      <c r="R1961" s="20"/>
      <c r="S1961" s="20"/>
      <c r="T1961" s="20"/>
      <c r="U1961" s="20"/>
      <c r="V1961" s="20"/>
      <c r="W1961" s="20"/>
      <c r="X1961" s="20"/>
      <c r="Y1961" s="20"/>
      <c r="Z1961" s="20"/>
    </row>
    <row r="1962" spans="1:26" ht="12.5">
      <c r="A1962" s="20" t="s">
        <v>22612</v>
      </c>
      <c r="B1962" s="20">
        <v>10000000</v>
      </c>
      <c r="C1962" s="20"/>
      <c r="D1962" s="20"/>
      <c r="E1962" s="20"/>
      <c r="F1962" s="20">
        <v>241</v>
      </c>
      <c r="G1962" s="20">
        <v>1627</v>
      </c>
      <c r="H1962" s="20">
        <v>630108</v>
      </c>
      <c r="I1962" s="20">
        <v>15000</v>
      </c>
      <c r="J1962" s="20" t="s">
        <v>1</v>
      </c>
      <c r="K1962" s="20" t="s">
        <v>22643</v>
      </c>
      <c r="L1962" s="20"/>
      <c r="M1962" s="20"/>
      <c r="N1962" s="20"/>
      <c r="O1962" s="20"/>
      <c r="P1962" s="20"/>
      <c r="Q1962" s="20"/>
      <c r="R1962" s="20"/>
      <c r="S1962" s="20"/>
      <c r="T1962" s="20"/>
      <c r="U1962" s="20"/>
      <c r="V1962" s="20"/>
      <c r="W1962" s="20"/>
      <c r="X1962" s="20"/>
      <c r="Y1962" s="20"/>
      <c r="Z1962" s="20"/>
    </row>
    <row r="1963" spans="1:26" ht="12.5">
      <c r="A1963" s="20" t="s">
        <v>22612</v>
      </c>
      <c r="B1963" s="20">
        <v>10000000</v>
      </c>
      <c r="C1963" s="20"/>
      <c r="D1963" s="20"/>
      <c r="E1963" s="20"/>
      <c r="F1963" s="20">
        <v>236</v>
      </c>
      <c r="G1963" s="20">
        <v>1815</v>
      </c>
      <c r="H1963" s="20">
        <v>300901</v>
      </c>
      <c r="I1963" s="20">
        <v>20000</v>
      </c>
      <c r="J1963" s="20" t="s">
        <v>1</v>
      </c>
      <c r="K1963" s="20" t="s">
        <v>22644</v>
      </c>
      <c r="L1963" s="20"/>
      <c r="M1963" s="20"/>
      <c r="N1963" s="20"/>
      <c r="O1963" s="20"/>
      <c r="P1963" s="20"/>
      <c r="Q1963" s="20"/>
      <c r="R1963" s="20"/>
      <c r="S1963" s="20"/>
      <c r="T1963" s="20"/>
      <c r="U1963" s="20"/>
      <c r="V1963" s="20"/>
      <c r="W1963" s="20"/>
      <c r="X1963" s="20"/>
      <c r="Y1963" s="20"/>
      <c r="Z1963" s="20"/>
    </row>
    <row r="1964" spans="1:26" ht="12.5">
      <c r="A1964" s="20" t="s">
        <v>22612</v>
      </c>
      <c r="B1964" s="20">
        <v>10000000</v>
      </c>
      <c r="C1964" s="20"/>
      <c r="D1964" s="20"/>
      <c r="E1964" s="20"/>
      <c r="F1964" s="20">
        <v>236</v>
      </c>
      <c r="G1964" s="20">
        <v>1815</v>
      </c>
      <c r="H1964" s="20">
        <v>300903</v>
      </c>
      <c r="I1964" s="20">
        <v>20000</v>
      </c>
      <c r="J1964" s="20" t="s">
        <v>1</v>
      </c>
      <c r="K1964" s="20" t="s">
        <v>22644</v>
      </c>
      <c r="L1964" s="20"/>
      <c r="M1964" s="20"/>
      <c r="N1964" s="20"/>
      <c r="O1964" s="20"/>
      <c r="P1964" s="20"/>
      <c r="Q1964" s="20"/>
      <c r="R1964" s="20"/>
      <c r="S1964" s="20"/>
      <c r="T1964" s="20"/>
      <c r="U1964" s="20"/>
      <c r="V1964" s="20"/>
      <c r="W1964" s="20"/>
      <c r="X1964" s="20"/>
      <c r="Y1964" s="20"/>
      <c r="Z1964" s="20"/>
    </row>
    <row r="1965" spans="1:26" ht="12.5">
      <c r="A1965" s="20" t="s">
        <v>22612</v>
      </c>
      <c r="B1965" s="20">
        <v>10000000</v>
      </c>
      <c r="C1965" s="20"/>
      <c r="D1965" s="20"/>
      <c r="E1965" s="20"/>
      <c r="F1965" s="20">
        <v>236</v>
      </c>
      <c r="G1965" s="20">
        <v>1815</v>
      </c>
      <c r="H1965" s="20">
        <v>300909</v>
      </c>
      <c r="I1965" s="20">
        <v>20000</v>
      </c>
      <c r="J1965" s="20" t="s">
        <v>1</v>
      </c>
      <c r="K1965" s="20" t="s">
        <v>22644</v>
      </c>
      <c r="L1965" s="20"/>
      <c r="M1965" s="20"/>
      <c r="N1965" s="20"/>
      <c r="O1965" s="20"/>
      <c r="P1965" s="20"/>
      <c r="Q1965" s="20"/>
      <c r="R1965" s="20"/>
      <c r="S1965" s="20"/>
      <c r="T1965" s="20"/>
      <c r="U1965" s="20"/>
      <c r="V1965" s="20"/>
      <c r="W1965" s="20"/>
      <c r="X1965" s="20"/>
      <c r="Y1965" s="20"/>
      <c r="Z1965" s="20"/>
    </row>
    <row r="1966" spans="1:26" ht="12.5">
      <c r="A1966" s="20" t="s">
        <v>22612</v>
      </c>
      <c r="B1966" s="20">
        <v>10000000</v>
      </c>
      <c r="C1966" s="20"/>
      <c r="D1966" s="20"/>
      <c r="E1966" s="20"/>
      <c r="F1966" s="20">
        <v>236</v>
      </c>
      <c r="G1966" s="20">
        <v>1815</v>
      </c>
      <c r="H1966" s="20">
        <v>300926</v>
      </c>
      <c r="I1966" s="20">
        <v>20000</v>
      </c>
      <c r="J1966" s="20" t="s">
        <v>1</v>
      </c>
      <c r="K1966" s="20" t="s">
        <v>22644</v>
      </c>
      <c r="L1966" s="20"/>
      <c r="M1966" s="20"/>
      <c r="N1966" s="20"/>
      <c r="O1966" s="20"/>
      <c r="P1966" s="20"/>
      <c r="Q1966" s="20"/>
      <c r="R1966" s="20"/>
      <c r="S1966" s="20"/>
      <c r="T1966" s="20"/>
      <c r="U1966" s="20"/>
      <c r="V1966" s="20"/>
      <c r="W1966" s="20"/>
      <c r="X1966" s="20"/>
      <c r="Y1966" s="20"/>
      <c r="Z1966" s="20"/>
    </row>
    <row r="1967" spans="1:26" ht="12.5">
      <c r="A1967" s="20" t="s">
        <v>22612</v>
      </c>
      <c r="B1967" s="20">
        <v>10000000</v>
      </c>
      <c r="C1967" s="20"/>
      <c r="D1967" s="20"/>
      <c r="E1967" s="20"/>
      <c r="F1967" s="20">
        <v>236</v>
      </c>
      <c r="G1967" s="20">
        <v>3143</v>
      </c>
      <c r="H1967" s="20">
        <v>300616</v>
      </c>
      <c r="I1967" s="20">
        <v>20000</v>
      </c>
      <c r="J1967" s="20" t="s">
        <v>1</v>
      </c>
      <c r="K1967" s="20" t="s">
        <v>22644</v>
      </c>
      <c r="L1967" s="20"/>
      <c r="M1967" s="20"/>
      <c r="N1967" s="20"/>
      <c r="O1967" s="20"/>
      <c r="P1967" s="20"/>
      <c r="Q1967" s="20"/>
      <c r="R1967" s="20"/>
      <c r="S1967" s="20"/>
      <c r="T1967" s="20"/>
      <c r="U1967" s="20"/>
      <c r="V1967" s="20"/>
      <c r="W1967" s="20"/>
      <c r="X1967" s="20"/>
      <c r="Y1967" s="20"/>
      <c r="Z1967" s="20"/>
    </row>
    <row r="1968" spans="1:26" ht="12.5">
      <c r="A1968" s="20" t="s">
        <v>22612</v>
      </c>
      <c r="B1968" s="20">
        <v>10000000</v>
      </c>
      <c r="C1968" s="20"/>
      <c r="D1968" s="20"/>
      <c r="E1968" s="20"/>
      <c r="F1968" s="20">
        <v>236</v>
      </c>
      <c r="G1968" s="20">
        <v>3143</v>
      </c>
      <c r="H1968" s="20">
        <v>300621</v>
      </c>
      <c r="I1968" s="20">
        <v>20000</v>
      </c>
      <c r="J1968" s="20" t="s">
        <v>1</v>
      </c>
      <c r="K1968" s="20" t="s">
        <v>22644</v>
      </c>
      <c r="L1968" s="20"/>
      <c r="M1968" s="20"/>
      <c r="N1968" s="20"/>
      <c r="O1968" s="20"/>
      <c r="P1968" s="20"/>
      <c r="Q1968" s="20"/>
      <c r="R1968" s="20"/>
      <c r="S1968" s="20"/>
      <c r="T1968" s="20"/>
      <c r="U1968" s="20"/>
      <c r="V1968" s="20"/>
      <c r="W1968" s="20"/>
      <c r="X1968" s="20"/>
      <c r="Y1968" s="20"/>
      <c r="Z1968" s="20"/>
    </row>
    <row r="1969" spans="1:26" ht="12.5">
      <c r="A1969" s="20" t="s">
        <v>22612</v>
      </c>
      <c r="B1969" s="20">
        <v>10000000</v>
      </c>
      <c r="C1969" s="20"/>
      <c r="D1969" s="20"/>
      <c r="E1969" s="20"/>
      <c r="F1969" s="20">
        <v>236</v>
      </c>
      <c r="G1969" s="20">
        <v>2024</v>
      </c>
      <c r="H1969" s="20">
        <v>300805</v>
      </c>
      <c r="I1969" s="20">
        <v>20000</v>
      </c>
      <c r="J1969" s="20" t="s">
        <v>1</v>
      </c>
      <c r="K1969" s="20" t="s">
        <v>22644</v>
      </c>
      <c r="L1969" s="20"/>
      <c r="M1969" s="20"/>
      <c r="N1969" s="20"/>
      <c r="O1969" s="20"/>
      <c r="P1969" s="20"/>
      <c r="Q1969" s="20"/>
      <c r="R1969" s="20"/>
      <c r="S1969" s="20"/>
      <c r="T1969" s="20"/>
      <c r="U1969" s="20"/>
      <c r="V1969" s="20"/>
      <c r="W1969" s="20"/>
      <c r="X1969" s="20"/>
      <c r="Y1969" s="20"/>
      <c r="Z1969" s="20"/>
    </row>
    <row r="1970" spans="1:26" ht="12.5">
      <c r="A1970" s="20" t="s">
        <v>22612</v>
      </c>
      <c r="B1970" s="20">
        <v>10000000</v>
      </c>
      <c r="C1970" s="20"/>
      <c r="D1970" s="20"/>
      <c r="E1970" s="20"/>
      <c r="F1970" s="20">
        <v>236</v>
      </c>
      <c r="G1970" s="20">
        <v>2024</v>
      </c>
      <c r="H1970" s="20">
        <v>300807</v>
      </c>
      <c r="I1970" s="20">
        <v>20000</v>
      </c>
      <c r="J1970" s="20" t="s">
        <v>1</v>
      </c>
      <c r="K1970" s="20" t="s">
        <v>22644</v>
      </c>
      <c r="L1970" s="20"/>
      <c r="M1970" s="20"/>
      <c r="N1970" s="20"/>
      <c r="O1970" s="20"/>
      <c r="P1970" s="20"/>
      <c r="Q1970" s="20"/>
      <c r="R1970" s="20"/>
      <c r="S1970" s="20"/>
      <c r="T1970" s="20"/>
      <c r="U1970" s="20"/>
      <c r="V1970" s="20"/>
      <c r="W1970" s="20"/>
      <c r="X1970" s="20"/>
      <c r="Y1970" s="20"/>
      <c r="Z1970" s="20"/>
    </row>
    <row r="1971" spans="1:26" ht="12.5">
      <c r="A1971" s="20" t="s">
        <v>22612</v>
      </c>
      <c r="B1971" s="20">
        <v>10000000</v>
      </c>
      <c r="C1971" s="20"/>
      <c r="D1971" s="20"/>
      <c r="E1971" s="20"/>
      <c r="F1971" s="20">
        <v>236</v>
      </c>
      <c r="G1971" s="20">
        <v>2024</v>
      </c>
      <c r="H1971" s="20">
        <v>300813</v>
      </c>
      <c r="I1971" s="20">
        <v>20000</v>
      </c>
      <c r="J1971" s="20" t="s">
        <v>1</v>
      </c>
      <c r="K1971" s="20" t="s">
        <v>22644</v>
      </c>
      <c r="L1971" s="20"/>
      <c r="M1971" s="20"/>
      <c r="N1971" s="20"/>
      <c r="O1971" s="20"/>
      <c r="P1971" s="20"/>
      <c r="Q1971" s="20"/>
      <c r="R1971" s="20"/>
      <c r="S1971" s="20"/>
      <c r="T1971" s="20"/>
      <c r="U1971" s="20"/>
      <c r="V1971" s="20"/>
      <c r="W1971" s="20"/>
      <c r="X1971" s="20"/>
      <c r="Y1971" s="20"/>
      <c r="Z1971" s="20"/>
    </row>
    <row r="1972" spans="1:26" ht="12.5">
      <c r="A1972" s="20" t="s">
        <v>22612</v>
      </c>
      <c r="B1972" s="20">
        <v>10000000</v>
      </c>
      <c r="C1972" s="20"/>
      <c r="D1972" s="20"/>
      <c r="E1972" s="20"/>
      <c r="F1972" s="20">
        <v>236</v>
      </c>
      <c r="G1972" s="20">
        <v>2024</v>
      </c>
      <c r="H1972" s="20">
        <v>300816</v>
      </c>
      <c r="I1972" s="20">
        <v>20000</v>
      </c>
      <c r="J1972" s="20" t="s">
        <v>1</v>
      </c>
      <c r="K1972" s="20" t="s">
        <v>22644</v>
      </c>
      <c r="L1972" s="20"/>
      <c r="M1972" s="20"/>
      <c r="N1972" s="20"/>
      <c r="O1972" s="20"/>
      <c r="P1972" s="20"/>
      <c r="Q1972" s="20"/>
      <c r="R1972" s="20"/>
      <c r="S1972" s="20"/>
      <c r="T1972" s="20"/>
      <c r="U1972" s="20"/>
      <c r="V1972" s="20"/>
      <c r="W1972" s="20"/>
      <c r="X1972" s="20"/>
      <c r="Y1972" s="20"/>
      <c r="Z1972" s="20"/>
    </row>
    <row r="1973" spans="1:26" ht="12.5">
      <c r="A1973" s="20" t="s">
        <v>22612</v>
      </c>
      <c r="B1973" s="20">
        <v>10000000</v>
      </c>
      <c r="C1973" s="20"/>
      <c r="D1973" s="20"/>
      <c r="E1973" s="20"/>
      <c r="F1973" s="20">
        <v>236</v>
      </c>
      <c r="G1973" s="20">
        <v>2024</v>
      </c>
      <c r="H1973" s="20">
        <v>300817</v>
      </c>
      <c r="I1973" s="20">
        <v>20000</v>
      </c>
      <c r="J1973" s="20" t="s">
        <v>1</v>
      </c>
      <c r="K1973" s="20" t="s">
        <v>22644</v>
      </c>
      <c r="L1973" s="20"/>
      <c r="M1973" s="20"/>
      <c r="N1973" s="20"/>
      <c r="O1973" s="20"/>
      <c r="P1973" s="20"/>
      <c r="Q1973" s="20"/>
      <c r="R1973" s="20"/>
      <c r="S1973" s="20"/>
      <c r="T1973" s="20"/>
      <c r="U1973" s="20"/>
      <c r="V1973" s="20"/>
      <c r="W1973" s="20"/>
      <c r="X1973" s="20"/>
      <c r="Y1973" s="20"/>
      <c r="Z1973" s="20"/>
    </row>
    <row r="1974" spans="1:26" ht="12.5">
      <c r="A1974" s="20" t="s">
        <v>22612</v>
      </c>
      <c r="B1974" s="20">
        <v>10000000</v>
      </c>
      <c r="C1974" s="20"/>
      <c r="D1974" s="20"/>
      <c r="E1974" s="20"/>
      <c r="F1974" s="20">
        <v>236</v>
      </c>
      <c r="G1974" s="20">
        <v>2024</v>
      </c>
      <c r="H1974" s="20">
        <v>300818</v>
      </c>
      <c r="I1974" s="20">
        <v>20000</v>
      </c>
      <c r="J1974" s="20" t="s">
        <v>1</v>
      </c>
      <c r="K1974" s="20" t="s">
        <v>22644</v>
      </c>
      <c r="L1974" s="20"/>
      <c r="M1974" s="20"/>
      <c r="N1974" s="20"/>
      <c r="O1974" s="20"/>
      <c r="P1974" s="20"/>
      <c r="Q1974" s="20"/>
      <c r="R1974" s="20"/>
      <c r="S1974" s="20"/>
      <c r="T1974" s="20"/>
      <c r="U1974" s="20"/>
      <c r="V1974" s="20"/>
      <c r="W1974" s="20"/>
      <c r="X1974" s="20"/>
      <c r="Y1974" s="20"/>
      <c r="Z1974" s="20"/>
    </row>
    <row r="1975" spans="1:26" ht="12.5">
      <c r="A1975" s="20" t="s">
        <v>22612</v>
      </c>
      <c r="B1975" s="20">
        <v>10000000</v>
      </c>
      <c r="C1975" s="20"/>
      <c r="D1975" s="20"/>
      <c r="E1975" s="20"/>
      <c r="F1975" s="20">
        <v>236</v>
      </c>
      <c r="G1975" s="20">
        <v>2024</v>
      </c>
      <c r="H1975" s="20">
        <v>300821</v>
      </c>
      <c r="I1975" s="20">
        <v>20000</v>
      </c>
      <c r="J1975" s="20" t="s">
        <v>1</v>
      </c>
      <c r="K1975" s="20" t="s">
        <v>22644</v>
      </c>
      <c r="L1975" s="20"/>
      <c r="M1975" s="20"/>
      <c r="N1975" s="20"/>
      <c r="O1975" s="20"/>
      <c r="P1975" s="20"/>
      <c r="Q1975" s="20"/>
      <c r="R1975" s="20"/>
      <c r="S1975" s="20"/>
      <c r="T1975" s="20"/>
      <c r="U1975" s="20"/>
      <c r="V1975" s="20"/>
      <c r="W1975" s="20"/>
      <c r="X1975" s="20"/>
      <c r="Y1975" s="20"/>
      <c r="Z1975" s="20"/>
    </row>
    <row r="1976" spans="1:26" ht="12.5">
      <c r="A1976" s="20" t="s">
        <v>22612</v>
      </c>
      <c r="B1976" s="20">
        <v>10000000</v>
      </c>
      <c r="C1976" s="20"/>
      <c r="D1976" s="20"/>
      <c r="E1976" s="20"/>
      <c r="F1976" s="20">
        <v>236</v>
      </c>
      <c r="G1976" s="20">
        <v>2024</v>
      </c>
      <c r="H1976" s="20">
        <v>300822</v>
      </c>
      <c r="I1976" s="20">
        <v>20000</v>
      </c>
      <c r="J1976" s="20" t="s">
        <v>1</v>
      </c>
      <c r="K1976" s="20" t="s">
        <v>22644</v>
      </c>
      <c r="L1976" s="20"/>
      <c r="M1976" s="20"/>
      <c r="N1976" s="20"/>
      <c r="O1976" s="20"/>
      <c r="P1976" s="20"/>
      <c r="Q1976" s="20"/>
      <c r="R1976" s="20"/>
      <c r="S1976" s="20"/>
      <c r="T1976" s="20"/>
      <c r="U1976" s="20"/>
      <c r="V1976" s="20"/>
      <c r="W1976" s="20"/>
      <c r="X1976" s="20"/>
      <c r="Y1976" s="20"/>
      <c r="Z1976" s="20"/>
    </row>
    <row r="1977" spans="1:26" ht="12.5">
      <c r="A1977" s="20" t="s">
        <v>22612</v>
      </c>
      <c r="B1977" s="20">
        <v>10000000</v>
      </c>
      <c r="C1977" s="20"/>
      <c r="D1977" s="20"/>
      <c r="E1977" s="20"/>
      <c r="F1977" s="20">
        <v>236</v>
      </c>
      <c r="G1977" s="20">
        <v>2024</v>
      </c>
      <c r="H1977" s="20">
        <v>300831</v>
      </c>
      <c r="I1977" s="20">
        <v>20000</v>
      </c>
      <c r="J1977" s="20" t="s">
        <v>1</v>
      </c>
      <c r="K1977" s="20" t="s">
        <v>22644</v>
      </c>
      <c r="L1977" s="20"/>
      <c r="M1977" s="20"/>
      <c r="N1977" s="20"/>
      <c r="O1977" s="20"/>
      <c r="P1977" s="20"/>
      <c r="Q1977" s="20"/>
      <c r="R1977" s="20"/>
      <c r="S1977" s="20"/>
      <c r="T1977" s="20"/>
      <c r="U1977" s="20"/>
      <c r="V1977" s="20"/>
      <c r="W1977" s="20"/>
      <c r="X1977" s="20"/>
      <c r="Y1977" s="20"/>
      <c r="Z1977" s="20"/>
    </row>
    <row r="1978" spans="1:26" ht="12.5">
      <c r="A1978" s="20" t="s">
        <v>22612</v>
      </c>
      <c r="B1978" s="20">
        <v>10000000</v>
      </c>
      <c r="C1978" s="20"/>
      <c r="D1978" s="20"/>
      <c r="E1978" s="20"/>
      <c r="F1978" s="20">
        <v>210</v>
      </c>
      <c r="G1978" s="20">
        <v>1954</v>
      </c>
      <c r="H1978" s="20">
        <v>400701</v>
      </c>
      <c r="I1978" s="20">
        <v>15000</v>
      </c>
      <c r="J1978" s="20" t="s">
        <v>1</v>
      </c>
      <c r="K1978" s="20" t="s">
        <v>22645</v>
      </c>
      <c r="L1978" s="20"/>
      <c r="M1978" s="20"/>
      <c r="N1978" s="20"/>
      <c r="O1978" s="20"/>
      <c r="P1978" s="20"/>
      <c r="Q1978" s="20"/>
      <c r="R1978" s="20"/>
      <c r="S1978" s="20"/>
      <c r="T1978" s="20"/>
      <c r="U1978" s="20"/>
      <c r="V1978" s="20"/>
      <c r="W1978" s="20"/>
      <c r="X1978" s="20"/>
      <c r="Y1978" s="20"/>
      <c r="Z1978" s="20"/>
    </row>
    <row r="1979" spans="1:26" ht="12.5">
      <c r="A1979" s="20" t="s">
        <v>22612</v>
      </c>
      <c r="B1979" s="20">
        <v>10000000</v>
      </c>
      <c r="C1979" s="20"/>
      <c r="D1979" s="20"/>
      <c r="E1979" s="20"/>
      <c r="F1979" s="20">
        <v>210</v>
      </c>
      <c r="G1979" s="20">
        <v>1785</v>
      </c>
      <c r="H1979" s="20">
        <v>400605</v>
      </c>
      <c r="I1979" s="20">
        <v>15000</v>
      </c>
      <c r="J1979" s="20" t="s">
        <v>1</v>
      </c>
      <c r="K1979" s="20" t="s">
        <v>22645</v>
      </c>
      <c r="L1979" s="20"/>
      <c r="M1979" s="20"/>
      <c r="N1979" s="20"/>
      <c r="O1979" s="20"/>
      <c r="P1979" s="20"/>
      <c r="Q1979" s="20"/>
      <c r="R1979" s="20"/>
      <c r="S1979" s="20"/>
      <c r="T1979" s="20"/>
      <c r="U1979" s="20"/>
      <c r="V1979" s="20"/>
      <c r="W1979" s="20"/>
      <c r="X1979" s="20"/>
      <c r="Y1979" s="20"/>
      <c r="Z1979" s="20"/>
    </row>
    <row r="1980" spans="1:26" ht="12.5">
      <c r="A1980" s="20" t="s">
        <v>22612</v>
      </c>
      <c r="B1980" s="20">
        <v>10000000</v>
      </c>
      <c r="C1980" s="20"/>
      <c r="D1980" s="20"/>
      <c r="E1980" s="20"/>
      <c r="F1980" s="20">
        <v>210</v>
      </c>
      <c r="G1980" s="20">
        <v>1785</v>
      </c>
      <c r="H1980" s="20">
        <v>400611</v>
      </c>
      <c r="I1980" s="20">
        <v>15000</v>
      </c>
      <c r="J1980" s="20" t="s">
        <v>1</v>
      </c>
      <c r="K1980" s="20" t="s">
        <v>22645</v>
      </c>
      <c r="L1980" s="20"/>
      <c r="M1980" s="20"/>
      <c r="N1980" s="20"/>
      <c r="O1980" s="20"/>
      <c r="P1980" s="20"/>
      <c r="Q1980" s="20"/>
      <c r="R1980" s="20"/>
      <c r="S1980" s="20"/>
      <c r="T1980" s="20"/>
      <c r="U1980" s="20"/>
      <c r="V1980" s="20"/>
      <c r="W1980" s="20"/>
      <c r="X1980" s="20"/>
      <c r="Y1980" s="20"/>
      <c r="Z1980" s="20"/>
    </row>
    <row r="1981" spans="1:26" ht="12.5">
      <c r="A1981" s="20" t="s">
        <v>22612</v>
      </c>
      <c r="B1981" s="20">
        <v>10000000</v>
      </c>
      <c r="C1981" s="20"/>
      <c r="D1981" s="20"/>
      <c r="E1981" s="20"/>
      <c r="F1981" s="20">
        <v>210</v>
      </c>
      <c r="G1981" s="20">
        <v>1785</v>
      </c>
      <c r="H1981" s="20">
        <v>400617</v>
      </c>
      <c r="I1981" s="20">
        <v>15000</v>
      </c>
      <c r="J1981" s="20" t="s">
        <v>1</v>
      </c>
      <c r="K1981" s="20" t="s">
        <v>22645</v>
      </c>
      <c r="L1981" s="20"/>
      <c r="M1981" s="20"/>
      <c r="N1981" s="20"/>
      <c r="O1981" s="20"/>
      <c r="P1981" s="20"/>
      <c r="Q1981" s="20"/>
      <c r="R1981" s="20"/>
      <c r="S1981" s="20"/>
      <c r="T1981" s="20"/>
      <c r="U1981" s="20"/>
      <c r="V1981" s="20"/>
      <c r="W1981" s="20"/>
      <c r="X1981" s="20"/>
      <c r="Y1981" s="20"/>
      <c r="Z1981" s="20"/>
    </row>
    <row r="1982" spans="1:26" ht="12.5">
      <c r="A1982" s="20" t="s">
        <v>22612</v>
      </c>
      <c r="B1982" s="20">
        <v>10000000</v>
      </c>
      <c r="C1982" s="20"/>
      <c r="D1982" s="20"/>
      <c r="E1982" s="20"/>
      <c r="F1982" s="20">
        <v>210</v>
      </c>
      <c r="G1982" s="20">
        <v>1954</v>
      </c>
      <c r="H1982" s="20">
        <v>400703</v>
      </c>
      <c r="I1982" s="20">
        <v>15000</v>
      </c>
      <c r="J1982" s="20" t="s">
        <v>1</v>
      </c>
      <c r="K1982" s="20" t="s">
        <v>22645</v>
      </c>
      <c r="L1982" s="20"/>
      <c r="M1982" s="20"/>
      <c r="N1982" s="20"/>
      <c r="O1982" s="20"/>
      <c r="P1982" s="20"/>
      <c r="Q1982" s="20"/>
      <c r="R1982" s="20"/>
      <c r="S1982" s="20"/>
      <c r="T1982" s="20"/>
      <c r="U1982" s="20"/>
      <c r="V1982" s="20"/>
      <c r="W1982" s="20"/>
      <c r="X1982" s="20"/>
      <c r="Y1982" s="20"/>
      <c r="Z1982" s="20"/>
    </row>
    <row r="1983" spans="1:26" ht="12.5">
      <c r="A1983" s="20" t="s">
        <v>22612</v>
      </c>
      <c r="B1983" s="20">
        <v>10000000</v>
      </c>
      <c r="C1983" s="20"/>
      <c r="D1983" s="20"/>
      <c r="E1983" s="20"/>
      <c r="F1983" s="20">
        <v>210</v>
      </c>
      <c r="G1983" s="20">
        <v>1954</v>
      </c>
      <c r="H1983" s="20">
        <v>400705</v>
      </c>
      <c r="I1983" s="20">
        <v>15000</v>
      </c>
      <c r="J1983" s="20" t="s">
        <v>1</v>
      </c>
      <c r="K1983" s="20" t="s">
        <v>22645</v>
      </c>
      <c r="L1983" s="20"/>
      <c r="M1983" s="20"/>
      <c r="N1983" s="20"/>
      <c r="O1983" s="20"/>
      <c r="P1983" s="20"/>
      <c r="Q1983" s="20"/>
      <c r="R1983" s="20"/>
      <c r="S1983" s="20"/>
      <c r="T1983" s="20"/>
      <c r="U1983" s="20"/>
      <c r="V1983" s="20"/>
      <c r="W1983" s="20"/>
      <c r="X1983" s="20"/>
      <c r="Y1983" s="20"/>
      <c r="Z1983" s="20"/>
    </row>
    <row r="1984" spans="1:26" ht="12.5">
      <c r="A1984" s="20" t="s">
        <v>22612</v>
      </c>
      <c r="B1984" s="20">
        <v>10000000</v>
      </c>
      <c r="C1984" s="20"/>
      <c r="D1984" s="20"/>
      <c r="E1984" s="20"/>
      <c r="F1984" s="20">
        <v>210</v>
      </c>
      <c r="G1984" s="20">
        <v>1954</v>
      </c>
      <c r="H1984" s="20">
        <v>400710</v>
      </c>
      <c r="I1984" s="20">
        <v>15000</v>
      </c>
      <c r="J1984" s="20" t="s">
        <v>1</v>
      </c>
      <c r="K1984" s="20" t="s">
        <v>22645</v>
      </c>
      <c r="L1984" s="20"/>
      <c r="M1984" s="20"/>
      <c r="N1984" s="20"/>
      <c r="O1984" s="20"/>
      <c r="P1984" s="20"/>
      <c r="Q1984" s="20"/>
      <c r="R1984" s="20"/>
      <c r="S1984" s="20"/>
      <c r="T1984" s="20"/>
      <c r="U1984" s="20"/>
      <c r="V1984" s="20"/>
      <c r="W1984" s="20"/>
      <c r="X1984" s="20"/>
      <c r="Y1984" s="20"/>
      <c r="Z1984" s="20"/>
    </row>
    <row r="1985" spans="1:26" ht="12.5">
      <c r="A1985" s="20" t="s">
        <v>22612</v>
      </c>
      <c r="B1985" s="20">
        <v>10000000</v>
      </c>
      <c r="C1985" s="20"/>
      <c r="D1985" s="20"/>
      <c r="E1985" s="20"/>
      <c r="F1985" s="20">
        <v>210</v>
      </c>
      <c r="G1985" s="20">
        <v>1954</v>
      </c>
      <c r="H1985" s="20">
        <v>400712</v>
      </c>
      <c r="I1985" s="20">
        <v>15000</v>
      </c>
      <c r="J1985" s="20" t="s">
        <v>1</v>
      </c>
      <c r="K1985" s="20" t="s">
        <v>22645</v>
      </c>
      <c r="L1985" s="20"/>
      <c r="M1985" s="20"/>
      <c r="N1985" s="20"/>
      <c r="O1985" s="20"/>
      <c r="P1985" s="20"/>
      <c r="Q1985" s="20"/>
      <c r="R1985" s="20"/>
      <c r="S1985" s="20"/>
      <c r="T1985" s="20"/>
      <c r="U1985" s="20"/>
      <c r="V1985" s="20"/>
      <c r="W1985" s="20"/>
      <c r="X1985" s="20"/>
      <c r="Y1985" s="20"/>
      <c r="Z1985" s="20"/>
    </row>
    <row r="1986" spans="1:26" ht="12.5">
      <c r="A1986" s="20" t="s">
        <v>22612</v>
      </c>
      <c r="B1986" s="20">
        <v>10000000</v>
      </c>
      <c r="C1986" s="20"/>
      <c r="D1986" s="20"/>
      <c r="E1986" s="20"/>
      <c r="F1986" s="20">
        <v>260</v>
      </c>
      <c r="G1986" s="20">
        <v>3184</v>
      </c>
      <c r="H1986" s="20">
        <v>390703</v>
      </c>
      <c r="I1986" s="20">
        <v>15000</v>
      </c>
      <c r="J1986" s="20" t="s">
        <v>1</v>
      </c>
      <c r="K1986" s="21">
        <v>45786</v>
      </c>
      <c r="L1986" s="20"/>
      <c r="M1986" s="20"/>
      <c r="N1986" s="20"/>
      <c r="O1986" s="20"/>
      <c r="P1986" s="20"/>
      <c r="Q1986" s="20"/>
      <c r="R1986" s="20"/>
      <c r="S1986" s="20"/>
      <c r="T1986" s="20"/>
      <c r="U1986" s="20"/>
      <c r="V1986" s="20"/>
      <c r="W1986" s="20"/>
      <c r="X1986" s="20"/>
      <c r="Y1986" s="20"/>
      <c r="Z1986" s="20"/>
    </row>
    <row r="1987" spans="1:26" ht="12.5">
      <c r="A1987" s="20" t="s">
        <v>22612</v>
      </c>
      <c r="B1987" s="20">
        <v>10000000</v>
      </c>
      <c r="C1987" s="20"/>
      <c r="D1987" s="20"/>
      <c r="E1987" s="20"/>
      <c r="F1987" s="20">
        <v>260</v>
      </c>
      <c r="G1987" s="20">
        <v>3184</v>
      </c>
      <c r="H1987" s="20">
        <v>390701</v>
      </c>
      <c r="I1987" s="20">
        <v>15000</v>
      </c>
      <c r="J1987" s="20" t="s">
        <v>1</v>
      </c>
      <c r="K1987" s="21">
        <v>45786</v>
      </c>
      <c r="L1987" s="20"/>
      <c r="M1987" s="20"/>
      <c r="N1987" s="20"/>
      <c r="O1987" s="20"/>
      <c r="P1987" s="20"/>
      <c r="Q1987" s="20"/>
      <c r="R1987" s="20"/>
      <c r="S1987" s="20"/>
      <c r="T1987" s="20"/>
      <c r="U1987" s="20"/>
      <c r="V1987" s="20"/>
      <c r="W1987" s="20"/>
      <c r="X1987" s="20"/>
      <c r="Y1987" s="20"/>
      <c r="Z1987" s="20"/>
    </row>
    <row r="1988" spans="1:26" ht="12.5">
      <c r="A1988" s="20" t="s">
        <v>22612</v>
      </c>
      <c r="B1988" s="20">
        <v>10000000</v>
      </c>
      <c r="C1988" s="20"/>
      <c r="D1988" s="20"/>
      <c r="E1988" s="20"/>
      <c r="F1988" s="20">
        <v>262</v>
      </c>
      <c r="G1988" s="20">
        <v>3254</v>
      </c>
      <c r="H1988" s="20">
        <v>370501</v>
      </c>
      <c r="I1988" s="20">
        <v>15000</v>
      </c>
      <c r="J1988" s="20" t="s">
        <v>1</v>
      </c>
      <c r="K1988" s="21">
        <v>45666</v>
      </c>
      <c r="L1988" s="20"/>
      <c r="M1988" s="20"/>
      <c r="N1988" s="20"/>
      <c r="O1988" s="20"/>
      <c r="P1988" s="20"/>
      <c r="Q1988" s="20"/>
      <c r="R1988" s="20"/>
      <c r="S1988" s="20"/>
      <c r="T1988" s="20"/>
      <c r="U1988" s="20"/>
      <c r="V1988" s="20"/>
      <c r="W1988" s="20"/>
      <c r="X1988" s="20"/>
      <c r="Y1988" s="20"/>
      <c r="Z1988" s="20"/>
    </row>
    <row r="1989" spans="1:26" ht="12.5">
      <c r="A1989" s="20" t="s">
        <v>22612</v>
      </c>
      <c r="B1989" s="20">
        <v>10000000</v>
      </c>
      <c r="C1989" s="20"/>
      <c r="D1989" s="20"/>
      <c r="E1989" s="20"/>
      <c r="F1989" s="20">
        <v>262</v>
      </c>
      <c r="G1989" s="20">
        <v>3254</v>
      </c>
      <c r="H1989" s="20">
        <v>370503</v>
      </c>
      <c r="I1989" s="20">
        <v>15000</v>
      </c>
      <c r="J1989" s="20" t="s">
        <v>1</v>
      </c>
      <c r="K1989" s="21">
        <v>45666</v>
      </c>
      <c r="L1989" s="20"/>
      <c r="M1989" s="20"/>
      <c r="N1989" s="20"/>
      <c r="O1989" s="20"/>
      <c r="P1989" s="20"/>
      <c r="Q1989" s="20"/>
      <c r="R1989" s="20"/>
      <c r="S1989" s="20"/>
      <c r="T1989" s="20"/>
      <c r="U1989" s="20"/>
      <c r="V1989" s="20"/>
      <c r="W1989" s="20"/>
      <c r="X1989" s="20"/>
      <c r="Y1989" s="20"/>
      <c r="Z1989" s="20"/>
    </row>
    <row r="1990" spans="1:26" ht="12.5">
      <c r="A1990" s="20" t="s">
        <v>22612</v>
      </c>
      <c r="B1990" s="20">
        <v>10000000</v>
      </c>
      <c r="C1990" s="20"/>
      <c r="D1990" s="20"/>
      <c r="E1990" s="20"/>
      <c r="F1990" s="20">
        <v>262</v>
      </c>
      <c r="G1990" s="20">
        <v>3254</v>
      </c>
      <c r="H1990" s="20">
        <v>370507</v>
      </c>
      <c r="I1990" s="20">
        <v>15000</v>
      </c>
      <c r="J1990" s="20" t="s">
        <v>1</v>
      </c>
      <c r="K1990" s="21">
        <v>45666</v>
      </c>
      <c r="L1990" s="20"/>
      <c r="M1990" s="20"/>
      <c r="N1990" s="20"/>
      <c r="O1990" s="20"/>
      <c r="P1990" s="20"/>
      <c r="Q1990" s="20"/>
      <c r="R1990" s="20"/>
      <c r="S1990" s="20"/>
      <c r="T1990" s="20"/>
      <c r="U1990" s="20"/>
      <c r="V1990" s="20"/>
      <c r="W1990" s="20"/>
      <c r="X1990" s="20"/>
      <c r="Y1990" s="20"/>
      <c r="Z1990" s="20"/>
    </row>
    <row r="1991" spans="1:26" ht="12.5">
      <c r="A1991" s="20" t="s">
        <v>22612</v>
      </c>
      <c r="B1991" s="20">
        <v>10000000</v>
      </c>
      <c r="C1991" s="20"/>
      <c r="D1991" s="20"/>
      <c r="E1991" s="20"/>
      <c r="F1991" s="20">
        <v>262</v>
      </c>
      <c r="G1991" s="20">
        <v>3254</v>
      </c>
      <c r="H1991" s="20">
        <v>370508</v>
      </c>
      <c r="I1991" s="20">
        <v>15000</v>
      </c>
      <c r="J1991" s="20" t="s">
        <v>1</v>
      </c>
      <c r="K1991" s="21">
        <v>45666</v>
      </c>
      <c r="L1991" s="20"/>
      <c r="M1991" s="20"/>
      <c r="N1991" s="20"/>
      <c r="O1991" s="20"/>
      <c r="P1991" s="20"/>
      <c r="Q1991" s="20"/>
      <c r="R1991" s="20"/>
      <c r="S1991" s="20"/>
      <c r="T1991" s="20"/>
      <c r="U1991" s="20"/>
      <c r="V1991" s="20"/>
      <c r="W1991" s="20"/>
      <c r="X1991" s="20"/>
      <c r="Y1991" s="20"/>
      <c r="Z1991" s="20"/>
    </row>
    <row r="1992" spans="1:26" ht="12.5">
      <c r="A1992" s="20" t="s">
        <v>22612</v>
      </c>
      <c r="B1992" s="20">
        <v>10000000</v>
      </c>
      <c r="C1992" s="20"/>
      <c r="D1992" s="20"/>
      <c r="E1992" s="20"/>
      <c r="F1992" s="20">
        <v>262</v>
      </c>
      <c r="G1992" s="20">
        <v>3254</v>
      </c>
      <c r="H1992" s="20">
        <v>370511</v>
      </c>
      <c r="I1992" s="20">
        <v>15000</v>
      </c>
      <c r="J1992" s="20" t="s">
        <v>1</v>
      </c>
      <c r="K1992" s="21">
        <v>45666</v>
      </c>
      <c r="L1992" s="20"/>
      <c r="M1992" s="20"/>
      <c r="N1992" s="20"/>
      <c r="O1992" s="20"/>
      <c r="P1992" s="20"/>
      <c r="Q1992" s="20"/>
      <c r="R1992" s="20"/>
      <c r="S1992" s="20"/>
      <c r="T1992" s="20"/>
      <c r="U1992" s="20"/>
      <c r="V1992" s="20"/>
      <c r="W1992" s="20"/>
      <c r="X1992" s="20"/>
      <c r="Y1992" s="20"/>
      <c r="Z1992" s="20"/>
    </row>
    <row r="1993" spans="1:26" ht="12.5">
      <c r="A1993" s="20" t="s">
        <v>22612</v>
      </c>
      <c r="B1993" s="20">
        <v>10000000</v>
      </c>
      <c r="C1993" s="20"/>
      <c r="D1993" s="20"/>
      <c r="E1993" s="20"/>
      <c r="F1993" s="20">
        <v>262</v>
      </c>
      <c r="G1993" s="20">
        <v>3254</v>
      </c>
      <c r="H1993" s="20">
        <v>370512</v>
      </c>
      <c r="I1993" s="20">
        <v>15000</v>
      </c>
      <c r="J1993" s="20" t="s">
        <v>1</v>
      </c>
      <c r="K1993" s="21">
        <v>45666</v>
      </c>
      <c r="L1993" s="20"/>
      <c r="M1993" s="20"/>
      <c r="N1993" s="20"/>
      <c r="O1993" s="20"/>
      <c r="P1993" s="20"/>
      <c r="Q1993" s="20"/>
      <c r="R1993" s="20"/>
      <c r="S1993" s="20"/>
      <c r="T1993" s="20"/>
      <c r="U1993" s="20"/>
      <c r="V1993" s="20"/>
      <c r="W1993" s="20"/>
      <c r="X1993" s="20"/>
      <c r="Y1993" s="20"/>
      <c r="Z1993" s="20"/>
    </row>
    <row r="1994" spans="1:26" ht="12.5">
      <c r="A1994" s="20" t="s">
        <v>22612</v>
      </c>
      <c r="B1994" s="20">
        <v>10000000</v>
      </c>
      <c r="C1994" s="20"/>
      <c r="D1994" s="20"/>
      <c r="E1994" s="20"/>
      <c r="F1994" s="20">
        <v>262</v>
      </c>
      <c r="G1994" s="20">
        <v>3254</v>
      </c>
      <c r="H1994" s="20">
        <v>370513</v>
      </c>
      <c r="I1994" s="20">
        <v>15000</v>
      </c>
      <c r="J1994" s="20" t="s">
        <v>1</v>
      </c>
      <c r="K1994" s="21">
        <v>45666</v>
      </c>
      <c r="L1994" s="20"/>
      <c r="M1994" s="20"/>
      <c r="N1994" s="20"/>
      <c r="O1994" s="20"/>
      <c r="P1994" s="20"/>
      <c r="Q1994" s="20"/>
      <c r="R1994" s="20"/>
      <c r="S1994" s="20"/>
      <c r="T1994" s="20"/>
      <c r="U1994" s="20"/>
      <c r="V1994" s="20"/>
      <c r="W1994" s="20"/>
      <c r="X1994" s="20"/>
      <c r="Y1994" s="20"/>
      <c r="Z1994" s="20"/>
    </row>
    <row r="1995" spans="1:26" ht="12.5">
      <c r="A1995" s="20" t="s">
        <v>22612</v>
      </c>
      <c r="B1995" s="20">
        <v>10000000</v>
      </c>
      <c r="C1995" s="20"/>
      <c r="D1995" s="20"/>
      <c r="E1995" s="20"/>
      <c r="F1995" s="20">
        <v>236</v>
      </c>
      <c r="G1995" s="20">
        <v>1618</v>
      </c>
      <c r="H1995" s="20">
        <v>800172</v>
      </c>
      <c r="I1995" s="20">
        <v>20000</v>
      </c>
      <c r="J1995" s="20" t="s">
        <v>1</v>
      </c>
      <c r="K1995" s="20" t="s">
        <v>22646</v>
      </c>
      <c r="L1995" s="20"/>
      <c r="M1995" s="20"/>
      <c r="N1995" s="20"/>
      <c r="O1995" s="20"/>
      <c r="P1995" s="20"/>
      <c r="Q1995" s="20"/>
      <c r="R1995" s="20"/>
      <c r="S1995" s="20"/>
      <c r="T1995" s="20"/>
      <c r="U1995" s="20"/>
      <c r="V1995" s="20"/>
      <c r="W1995" s="20"/>
      <c r="X1995" s="20"/>
      <c r="Y1995" s="20"/>
      <c r="Z1995" s="20"/>
    </row>
    <row r="1996" spans="1:26" ht="12.5">
      <c r="A1996" s="20" t="s">
        <v>22612</v>
      </c>
      <c r="B1996" s="20">
        <v>10000000</v>
      </c>
      <c r="C1996" s="20"/>
      <c r="D1996" s="20"/>
      <c r="E1996" s="20"/>
      <c r="F1996" s="20">
        <v>236</v>
      </c>
      <c r="G1996" s="20">
        <v>1618</v>
      </c>
      <c r="H1996" s="20">
        <v>300111</v>
      </c>
      <c r="I1996" s="20">
        <v>20000</v>
      </c>
      <c r="J1996" s="20" t="s">
        <v>1</v>
      </c>
      <c r="K1996" s="20" t="s">
        <v>22646</v>
      </c>
      <c r="L1996" s="20"/>
      <c r="M1996" s="20"/>
      <c r="N1996" s="20"/>
      <c r="O1996" s="20"/>
      <c r="P1996" s="20"/>
      <c r="Q1996" s="20"/>
      <c r="R1996" s="20"/>
      <c r="S1996" s="20"/>
      <c r="T1996" s="20"/>
      <c r="U1996" s="20"/>
      <c r="V1996" s="20"/>
      <c r="W1996" s="20"/>
      <c r="X1996" s="20"/>
      <c r="Y1996" s="20"/>
      <c r="Z1996" s="20"/>
    </row>
    <row r="1997" spans="1:26" ht="12.5">
      <c r="A1997" s="20" t="s">
        <v>22612</v>
      </c>
      <c r="B1997" s="20">
        <v>10000000</v>
      </c>
      <c r="C1997" s="20"/>
      <c r="D1997" s="20"/>
      <c r="E1997" s="20"/>
      <c r="F1997" s="20">
        <v>236</v>
      </c>
      <c r="G1997" s="20">
        <v>1618</v>
      </c>
      <c r="H1997" s="20">
        <v>300112</v>
      </c>
      <c r="I1997" s="20">
        <v>20000</v>
      </c>
      <c r="J1997" s="20" t="s">
        <v>1</v>
      </c>
      <c r="K1997" s="20" t="s">
        <v>22646</v>
      </c>
      <c r="L1997" s="20"/>
      <c r="M1997" s="20"/>
      <c r="N1997" s="20"/>
      <c r="O1997" s="20"/>
      <c r="P1997" s="20"/>
      <c r="Q1997" s="20"/>
      <c r="R1997" s="20"/>
      <c r="S1997" s="20"/>
      <c r="T1997" s="20"/>
      <c r="U1997" s="20"/>
      <c r="V1997" s="20"/>
      <c r="W1997" s="20"/>
      <c r="X1997" s="20"/>
      <c r="Y1997" s="20"/>
      <c r="Z1997" s="20"/>
    </row>
    <row r="1998" spans="1:26" ht="12.5">
      <c r="A1998" s="20" t="s">
        <v>22612</v>
      </c>
      <c r="B1998" s="20">
        <v>10000000</v>
      </c>
      <c r="C1998" s="20"/>
      <c r="D1998" s="20"/>
      <c r="E1998" s="20"/>
      <c r="F1998" s="20">
        <v>236</v>
      </c>
      <c r="G1998" s="20">
        <v>1618</v>
      </c>
      <c r="H1998" s="20">
        <v>300113</v>
      </c>
      <c r="I1998" s="20">
        <v>20000</v>
      </c>
      <c r="J1998" s="20" t="s">
        <v>1</v>
      </c>
      <c r="K1998" s="20" t="s">
        <v>22646</v>
      </c>
      <c r="L1998" s="20"/>
      <c r="M1998" s="20"/>
      <c r="N1998" s="20"/>
      <c r="O1998" s="20"/>
      <c r="P1998" s="20"/>
      <c r="Q1998" s="20"/>
      <c r="R1998" s="20"/>
      <c r="S1998" s="20"/>
      <c r="T1998" s="20"/>
      <c r="U1998" s="20"/>
      <c r="V1998" s="20"/>
      <c r="W1998" s="20"/>
      <c r="X1998" s="20"/>
      <c r="Y1998" s="20"/>
      <c r="Z1998" s="20"/>
    </row>
    <row r="1999" spans="1:26" ht="12.5">
      <c r="A1999" s="20" t="s">
        <v>22612</v>
      </c>
      <c r="B1999" s="20">
        <v>10000000</v>
      </c>
      <c r="C1999" s="20"/>
      <c r="D1999" s="20"/>
      <c r="E1999" s="20"/>
      <c r="F1999" s="20">
        <v>236</v>
      </c>
      <c r="G1999" s="20">
        <v>1618</v>
      </c>
      <c r="H1999" s="20">
        <v>300114</v>
      </c>
      <c r="I1999" s="20">
        <v>20000</v>
      </c>
      <c r="J1999" s="20" t="s">
        <v>1</v>
      </c>
      <c r="K1999" s="20" t="s">
        <v>22646</v>
      </c>
      <c r="L1999" s="20"/>
      <c r="M1999" s="20"/>
      <c r="N1999" s="20"/>
      <c r="O1999" s="20"/>
      <c r="P1999" s="20"/>
      <c r="Q1999" s="20"/>
      <c r="R1999" s="20"/>
      <c r="S1999" s="20"/>
      <c r="T1999" s="20"/>
      <c r="U1999" s="20"/>
      <c r="V1999" s="20"/>
      <c r="W1999" s="20"/>
      <c r="X1999" s="20"/>
      <c r="Y1999" s="20"/>
      <c r="Z1999" s="20"/>
    </row>
    <row r="2000" spans="1:26" ht="12.5">
      <c r="A2000" s="20" t="s">
        <v>22612</v>
      </c>
      <c r="B2000" s="20">
        <v>10000000</v>
      </c>
      <c r="C2000" s="20"/>
      <c r="D2000" s="20"/>
      <c r="E2000" s="20"/>
      <c r="F2000" s="20">
        <v>236</v>
      </c>
      <c r="G2000" s="20">
        <v>1618</v>
      </c>
      <c r="H2000" s="20">
        <v>300115</v>
      </c>
      <c r="I2000" s="20">
        <v>20000</v>
      </c>
      <c r="J2000" s="20" t="s">
        <v>1</v>
      </c>
      <c r="K2000" s="20" t="s">
        <v>22646</v>
      </c>
      <c r="L2000" s="20"/>
      <c r="M2000" s="20"/>
      <c r="N2000" s="20"/>
      <c r="O2000" s="20"/>
      <c r="P2000" s="20"/>
      <c r="Q2000" s="20"/>
      <c r="R2000" s="20"/>
      <c r="S2000" s="20"/>
      <c r="T2000" s="20"/>
      <c r="U2000" s="20"/>
      <c r="V2000" s="20"/>
      <c r="W2000" s="20"/>
      <c r="X2000" s="20"/>
      <c r="Y2000" s="20"/>
      <c r="Z2000" s="20"/>
    </row>
    <row r="2001" spans="1:26" ht="12.5">
      <c r="A2001" s="20" t="s">
        <v>22612</v>
      </c>
      <c r="B2001" s="20">
        <v>10000000</v>
      </c>
      <c r="C2001" s="20"/>
      <c r="D2001" s="20"/>
      <c r="E2001" s="20"/>
      <c r="F2001" s="20">
        <v>223</v>
      </c>
      <c r="G2001" s="20">
        <v>1882</v>
      </c>
      <c r="H2001" s="20">
        <v>330702</v>
      </c>
      <c r="I2001" s="20">
        <v>15000</v>
      </c>
      <c r="J2001" s="20" t="s">
        <v>1</v>
      </c>
      <c r="K2001" s="20" t="s">
        <v>22646</v>
      </c>
      <c r="L2001" s="20"/>
      <c r="M2001" s="20"/>
      <c r="N2001" s="20"/>
      <c r="O2001" s="20"/>
      <c r="P2001" s="20"/>
      <c r="Q2001" s="20"/>
      <c r="R2001" s="20"/>
      <c r="S2001" s="20"/>
      <c r="T2001" s="20"/>
      <c r="U2001" s="20"/>
      <c r="V2001" s="20"/>
      <c r="W2001" s="20"/>
      <c r="X2001" s="20"/>
      <c r="Y2001" s="20"/>
      <c r="Z2001" s="20"/>
    </row>
    <row r="2002" spans="1:26" ht="12.5">
      <c r="A2002" s="20" t="s">
        <v>22612</v>
      </c>
      <c r="B2002" s="20">
        <v>10000000</v>
      </c>
      <c r="C2002" s="20"/>
      <c r="D2002" s="20"/>
      <c r="E2002" s="20"/>
      <c r="F2002" s="20">
        <v>223</v>
      </c>
      <c r="G2002" s="20">
        <v>1882</v>
      </c>
      <c r="H2002" s="20">
        <v>330705</v>
      </c>
      <c r="I2002" s="20">
        <v>20000</v>
      </c>
      <c r="J2002" s="20" t="s">
        <v>1</v>
      </c>
      <c r="K2002" s="20" t="s">
        <v>22646</v>
      </c>
      <c r="L2002" s="20"/>
      <c r="M2002" s="20"/>
      <c r="N2002" s="20"/>
      <c r="O2002" s="20"/>
      <c r="P2002" s="20"/>
      <c r="Q2002" s="20"/>
      <c r="R2002" s="20"/>
      <c r="S2002" s="20"/>
      <c r="T2002" s="20"/>
      <c r="U2002" s="20"/>
      <c r="V2002" s="20"/>
      <c r="W2002" s="20"/>
      <c r="X2002" s="20"/>
      <c r="Y2002" s="20"/>
      <c r="Z2002" s="20"/>
    </row>
    <row r="2003" spans="1:26" ht="12.5">
      <c r="A2003" s="20" t="s">
        <v>22612</v>
      </c>
      <c r="B2003" s="20">
        <v>10000000</v>
      </c>
      <c r="C2003" s="20"/>
      <c r="D2003" s="20"/>
      <c r="E2003" s="20"/>
      <c r="F2003" s="20">
        <v>236</v>
      </c>
      <c r="G2003" s="20">
        <v>3143</v>
      </c>
      <c r="H2003" s="20">
        <v>300601</v>
      </c>
      <c r="I2003" s="20">
        <v>20000</v>
      </c>
      <c r="J2003" s="20" t="s">
        <v>1</v>
      </c>
      <c r="K2003" s="20" t="s">
        <v>22646</v>
      </c>
      <c r="L2003" s="20"/>
      <c r="M2003" s="20"/>
      <c r="N2003" s="20"/>
      <c r="O2003" s="20"/>
      <c r="P2003" s="20"/>
      <c r="Q2003" s="20"/>
      <c r="R2003" s="20"/>
      <c r="S2003" s="20"/>
      <c r="T2003" s="20"/>
      <c r="U2003" s="20"/>
      <c r="V2003" s="20"/>
      <c r="W2003" s="20"/>
      <c r="X2003" s="20"/>
      <c r="Y2003" s="20"/>
      <c r="Z2003" s="20"/>
    </row>
    <row r="2004" spans="1:26" ht="12.5">
      <c r="A2004" s="20" t="s">
        <v>22612</v>
      </c>
      <c r="B2004" s="20">
        <v>10000000</v>
      </c>
      <c r="C2004" s="20"/>
      <c r="D2004" s="20"/>
      <c r="E2004" s="20"/>
      <c r="F2004" s="20">
        <v>236</v>
      </c>
      <c r="G2004" s="20">
        <v>2024</v>
      </c>
      <c r="H2004" s="20">
        <v>300801</v>
      </c>
      <c r="I2004" s="20">
        <v>20000</v>
      </c>
      <c r="J2004" s="20" t="s">
        <v>1</v>
      </c>
      <c r="K2004" s="20" t="s">
        <v>22646</v>
      </c>
      <c r="L2004" s="20"/>
      <c r="M2004" s="20"/>
      <c r="N2004" s="20"/>
      <c r="O2004" s="20"/>
      <c r="P2004" s="20"/>
      <c r="Q2004" s="20"/>
      <c r="R2004" s="20"/>
      <c r="S2004" s="20"/>
      <c r="T2004" s="20"/>
      <c r="U2004" s="20"/>
      <c r="V2004" s="20"/>
      <c r="W2004" s="20"/>
      <c r="X2004" s="20"/>
      <c r="Y2004" s="20"/>
      <c r="Z2004" s="20"/>
    </row>
    <row r="2005" spans="1:26" ht="12.5">
      <c r="A2005" s="20" t="s">
        <v>22612</v>
      </c>
      <c r="B2005" s="20">
        <v>10000000</v>
      </c>
      <c r="C2005" s="20"/>
      <c r="D2005" s="20"/>
      <c r="E2005" s="20"/>
      <c r="F2005" s="20">
        <v>236</v>
      </c>
      <c r="G2005" s="20">
        <v>1814</v>
      </c>
      <c r="H2005" s="20">
        <v>300201</v>
      </c>
      <c r="I2005" s="20">
        <v>20000</v>
      </c>
      <c r="J2005" s="20" t="s">
        <v>1</v>
      </c>
      <c r="K2005" s="20" t="s">
        <v>22646</v>
      </c>
      <c r="L2005" s="20"/>
      <c r="M2005" s="20"/>
      <c r="N2005" s="20"/>
      <c r="O2005" s="20"/>
      <c r="P2005" s="20"/>
      <c r="Q2005" s="20"/>
      <c r="R2005" s="20"/>
      <c r="S2005" s="20"/>
      <c r="T2005" s="20"/>
      <c r="U2005" s="20"/>
      <c r="V2005" s="20"/>
      <c r="W2005" s="20"/>
      <c r="X2005" s="20"/>
      <c r="Y2005" s="20"/>
      <c r="Z2005" s="20"/>
    </row>
    <row r="2006" spans="1:26" ht="12.5">
      <c r="A2006" s="20" t="s">
        <v>22612</v>
      </c>
      <c r="B2006" s="20">
        <v>10000000</v>
      </c>
      <c r="C2006" s="20"/>
      <c r="D2006" s="20"/>
      <c r="E2006" s="20"/>
      <c r="F2006" s="20">
        <v>236</v>
      </c>
      <c r="G2006" s="20">
        <v>1814</v>
      </c>
      <c r="H2006" s="20">
        <v>300202</v>
      </c>
      <c r="I2006" s="20">
        <v>20000</v>
      </c>
      <c r="J2006" s="20" t="s">
        <v>1</v>
      </c>
      <c r="K2006" s="20" t="s">
        <v>22646</v>
      </c>
      <c r="L2006" s="20"/>
      <c r="M2006" s="20"/>
      <c r="N2006" s="20"/>
      <c r="O2006" s="20"/>
      <c r="P2006" s="20"/>
      <c r="Q2006" s="20"/>
      <c r="R2006" s="20"/>
      <c r="S2006" s="20"/>
      <c r="T2006" s="20"/>
      <c r="U2006" s="20"/>
      <c r="V2006" s="20"/>
      <c r="W2006" s="20"/>
      <c r="X2006" s="20"/>
      <c r="Y2006" s="20"/>
      <c r="Z2006" s="20"/>
    </row>
    <row r="2007" spans="1:26" ht="12.5">
      <c r="A2007" s="20" t="s">
        <v>22612</v>
      </c>
      <c r="B2007" s="20">
        <v>10000000</v>
      </c>
      <c r="C2007" s="20"/>
      <c r="D2007" s="20"/>
      <c r="E2007" s="20"/>
      <c r="F2007" s="20">
        <v>236</v>
      </c>
      <c r="G2007" s="20">
        <v>1814</v>
      </c>
      <c r="H2007" s="20">
        <v>300203</v>
      </c>
      <c r="I2007" s="20">
        <v>20000</v>
      </c>
      <c r="J2007" s="20" t="s">
        <v>1</v>
      </c>
      <c r="K2007" s="20" t="s">
        <v>22646</v>
      </c>
      <c r="L2007" s="20"/>
      <c r="M2007" s="20"/>
      <c r="N2007" s="20"/>
      <c r="O2007" s="20"/>
      <c r="P2007" s="20"/>
      <c r="Q2007" s="20"/>
      <c r="R2007" s="20"/>
      <c r="S2007" s="20"/>
      <c r="T2007" s="20"/>
      <c r="U2007" s="20"/>
      <c r="V2007" s="20"/>
      <c r="W2007" s="20"/>
      <c r="X2007" s="20"/>
      <c r="Y2007" s="20"/>
      <c r="Z2007" s="20"/>
    </row>
    <row r="2008" spans="1:26" ht="12.5">
      <c r="A2008" s="20" t="s">
        <v>22612</v>
      </c>
      <c r="B2008" s="20">
        <v>10000000</v>
      </c>
      <c r="C2008" s="20"/>
      <c r="D2008" s="20"/>
      <c r="E2008" s="20"/>
      <c r="F2008" s="20">
        <v>236</v>
      </c>
      <c r="G2008" s="20">
        <v>1814</v>
      </c>
      <c r="H2008" s="20">
        <v>300204</v>
      </c>
      <c r="I2008" s="20">
        <v>20000</v>
      </c>
      <c r="J2008" s="20" t="s">
        <v>1</v>
      </c>
      <c r="K2008" s="20" t="s">
        <v>22646</v>
      </c>
      <c r="L2008" s="20"/>
      <c r="M2008" s="20"/>
      <c r="N2008" s="20"/>
      <c r="O2008" s="20"/>
      <c r="P2008" s="20"/>
      <c r="Q2008" s="20"/>
      <c r="R2008" s="20"/>
      <c r="S2008" s="20"/>
      <c r="T2008" s="20"/>
      <c r="U2008" s="20"/>
      <c r="V2008" s="20"/>
      <c r="W2008" s="20"/>
      <c r="X2008" s="20"/>
      <c r="Y2008" s="20"/>
      <c r="Z2008" s="20"/>
    </row>
    <row r="2009" spans="1:26" ht="12.5">
      <c r="A2009" s="20" t="s">
        <v>22612</v>
      </c>
      <c r="B2009" s="20">
        <v>10000000</v>
      </c>
      <c r="C2009" s="20"/>
      <c r="D2009" s="20"/>
      <c r="E2009" s="20"/>
      <c r="F2009" s="20">
        <v>236</v>
      </c>
      <c r="G2009" s="20">
        <v>1814</v>
      </c>
      <c r="H2009" s="20">
        <v>300205</v>
      </c>
      <c r="I2009" s="20">
        <v>20000</v>
      </c>
      <c r="J2009" s="20" t="s">
        <v>1</v>
      </c>
      <c r="K2009" s="20" t="s">
        <v>22646</v>
      </c>
      <c r="L2009" s="20"/>
      <c r="M2009" s="20"/>
      <c r="N2009" s="20"/>
      <c r="O2009" s="20"/>
      <c r="P2009" s="20"/>
      <c r="Q2009" s="20"/>
      <c r="R2009" s="20"/>
      <c r="S2009" s="20"/>
      <c r="T2009" s="20"/>
      <c r="U2009" s="20"/>
      <c r="V2009" s="20"/>
      <c r="W2009" s="20"/>
      <c r="X2009" s="20"/>
      <c r="Y2009" s="20"/>
      <c r="Z2009" s="20"/>
    </row>
    <row r="2010" spans="1:26" ht="12.5">
      <c r="A2010" s="20" t="s">
        <v>22612</v>
      </c>
      <c r="B2010" s="20">
        <v>10000000</v>
      </c>
      <c r="C2010" s="20"/>
      <c r="D2010" s="20"/>
      <c r="E2010" s="20"/>
      <c r="F2010" s="20">
        <v>236</v>
      </c>
      <c r="G2010" s="20">
        <v>1814</v>
      </c>
      <c r="H2010" s="20">
        <v>300206</v>
      </c>
      <c r="I2010" s="20">
        <v>20000</v>
      </c>
      <c r="J2010" s="20" t="s">
        <v>1</v>
      </c>
      <c r="K2010" s="20" t="s">
        <v>22646</v>
      </c>
      <c r="L2010" s="20"/>
      <c r="M2010" s="20"/>
      <c r="N2010" s="20"/>
      <c r="O2010" s="20"/>
      <c r="P2010" s="20"/>
      <c r="Q2010" s="20"/>
      <c r="R2010" s="20"/>
      <c r="S2010" s="20"/>
      <c r="T2010" s="20"/>
      <c r="U2010" s="20"/>
      <c r="V2010" s="20"/>
      <c r="W2010" s="20"/>
      <c r="X2010" s="20"/>
      <c r="Y2010" s="20"/>
      <c r="Z2010" s="20"/>
    </row>
    <row r="2011" spans="1:26" ht="12.5">
      <c r="A2011" s="20" t="s">
        <v>22612</v>
      </c>
      <c r="B2011" s="20">
        <v>10000000</v>
      </c>
      <c r="C2011" s="20"/>
      <c r="D2011" s="20"/>
      <c r="E2011" s="20"/>
      <c r="F2011" s="20">
        <v>223</v>
      </c>
      <c r="G2011" s="20">
        <v>1882</v>
      </c>
      <c r="H2011" s="20">
        <v>330703</v>
      </c>
      <c r="I2011" s="20">
        <v>20000</v>
      </c>
      <c r="J2011" s="20" t="s">
        <v>1</v>
      </c>
      <c r="K2011" s="20" t="s">
        <v>22646</v>
      </c>
      <c r="L2011" s="20"/>
      <c r="M2011" s="20"/>
      <c r="N2011" s="20"/>
      <c r="O2011" s="20"/>
      <c r="P2011" s="20"/>
      <c r="Q2011" s="20"/>
      <c r="R2011" s="20"/>
      <c r="S2011" s="20"/>
      <c r="T2011" s="20"/>
      <c r="U2011" s="20"/>
      <c r="V2011" s="20"/>
      <c r="W2011" s="20"/>
      <c r="X2011" s="20"/>
      <c r="Y2011" s="20"/>
      <c r="Z2011" s="20"/>
    </row>
    <row r="2012" spans="1:26" ht="12.5">
      <c r="A2012" s="20" t="s">
        <v>22612</v>
      </c>
      <c r="B2012" s="20">
        <v>10000000</v>
      </c>
      <c r="C2012" s="20"/>
      <c r="D2012" s="20"/>
      <c r="E2012" s="20"/>
      <c r="F2012" s="20">
        <v>223</v>
      </c>
      <c r="G2012" s="20">
        <v>1882</v>
      </c>
      <c r="H2012" s="20">
        <v>330706</v>
      </c>
      <c r="I2012" s="20">
        <v>20000</v>
      </c>
      <c r="J2012" s="20" t="s">
        <v>1</v>
      </c>
      <c r="K2012" s="20" t="s">
        <v>22646</v>
      </c>
      <c r="L2012" s="20"/>
      <c r="M2012" s="20"/>
      <c r="N2012" s="20"/>
      <c r="O2012" s="20"/>
      <c r="P2012" s="20"/>
      <c r="Q2012" s="20"/>
      <c r="R2012" s="20"/>
      <c r="S2012" s="20"/>
      <c r="T2012" s="20"/>
      <c r="U2012" s="20"/>
      <c r="V2012" s="20"/>
      <c r="W2012" s="20"/>
      <c r="X2012" s="20"/>
      <c r="Y2012" s="20"/>
      <c r="Z2012" s="20"/>
    </row>
    <row r="2013" spans="1:26" ht="12.5">
      <c r="A2013" s="20" t="s">
        <v>22612</v>
      </c>
      <c r="B2013" s="20">
        <v>10000000</v>
      </c>
      <c r="C2013" s="20"/>
      <c r="D2013" s="20"/>
      <c r="E2013" s="20"/>
      <c r="F2013" s="20">
        <v>223</v>
      </c>
      <c r="G2013" s="20">
        <v>1882</v>
      </c>
      <c r="H2013" s="20">
        <v>330708</v>
      </c>
      <c r="I2013" s="20">
        <v>20000</v>
      </c>
      <c r="J2013" s="20" t="s">
        <v>1</v>
      </c>
      <c r="K2013" s="20" t="s">
        <v>22646</v>
      </c>
      <c r="L2013" s="20"/>
      <c r="M2013" s="20"/>
      <c r="N2013" s="20"/>
      <c r="O2013" s="20"/>
      <c r="P2013" s="20"/>
      <c r="Q2013" s="20"/>
      <c r="R2013" s="20"/>
      <c r="S2013" s="20"/>
      <c r="T2013" s="20"/>
      <c r="U2013" s="20"/>
      <c r="V2013" s="20"/>
      <c r="W2013" s="20"/>
      <c r="X2013" s="20"/>
      <c r="Y2013" s="20"/>
      <c r="Z2013" s="20"/>
    </row>
    <row r="2014" spans="1:26" ht="12.5">
      <c r="A2014" s="20" t="s">
        <v>22612</v>
      </c>
      <c r="B2014" s="20">
        <v>10000000</v>
      </c>
      <c r="C2014" s="20"/>
      <c r="D2014" s="20"/>
      <c r="E2014" s="20"/>
      <c r="F2014" s="20">
        <v>262</v>
      </c>
      <c r="G2014" s="20">
        <v>1771</v>
      </c>
      <c r="H2014" s="20">
        <v>370407</v>
      </c>
      <c r="I2014" s="20">
        <v>15000</v>
      </c>
      <c r="J2014" s="20" t="s">
        <v>1</v>
      </c>
      <c r="K2014" s="21">
        <v>45665</v>
      </c>
      <c r="L2014" s="20"/>
      <c r="M2014" s="20"/>
      <c r="N2014" s="20"/>
      <c r="O2014" s="20"/>
      <c r="P2014" s="20"/>
      <c r="Q2014" s="20"/>
      <c r="R2014" s="20"/>
      <c r="S2014" s="20"/>
      <c r="T2014" s="20"/>
      <c r="U2014" s="20"/>
      <c r="V2014" s="20"/>
      <c r="W2014" s="20"/>
      <c r="X2014" s="20"/>
      <c r="Y2014" s="20"/>
      <c r="Z2014" s="20"/>
    </row>
    <row r="2015" spans="1:26" ht="12.5">
      <c r="A2015" s="20" t="s">
        <v>22612</v>
      </c>
      <c r="B2015" s="20">
        <v>10000000</v>
      </c>
      <c r="C2015" s="20"/>
      <c r="D2015" s="20"/>
      <c r="E2015" s="20"/>
      <c r="F2015" s="20">
        <v>262</v>
      </c>
      <c r="G2015" s="20">
        <v>1771</v>
      </c>
      <c r="H2015" s="20">
        <v>370408</v>
      </c>
      <c r="I2015" s="20">
        <v>15000</v>
      </c>
      <c r="J2015" s="20" t="s">
        <v>1</v>
      </c>
      <c r="K2015" s="21">
        <v>45665</v>
      </c>
      <c r="L2015" s="20"/>
      <c r="M2015" s="20"/>
      <c r="N2015" s="20"/>
      <c r="O2015" s="20"/>
      <c r="P2015" s="20"/>
      <c r="Q2015" s="20"/>
      <c r="R2015" s="20"/>
      <c r="S2015" s="20"/>
      <c r="T2015" s="20"/>
      <c r="U2015" s="20"/>
      <c r="V2015" s="20"/>
      <c r="W2015" s="20"/>
      <c r="X2015" s="20"/>
      <c r="Y2015" s="20"/>
      <c r="Z2015" s="20"/>
    </row>
    <row r="2016" spans="1:26" ht="12.5">
      <c r="A2016" s="20" t="s">
        <v>22612</v>
      </c>
      <c r="B2016" s="20">
        <v>10000000</v>
      </c>
      <c r="C2016" s="20"/>
      <c r="D2016" s="20"/>
      <c r="E2016" s="20"/>
      <c r="F2016" s="20">
        <v>262</v>
      </c>
      <c r="G2016" s="20">
        <v>1771</v>
      </c>
      <c r="H2016" s="20">
        <v>370413</v>
      </c>
      <c r="I2016" s="20">
        <v>15000</v>
      </c>
      <c r="J2016" s="20" t="s">
        <v>1</v>
      </c>
      <c r="K2016" s="21">
        <v>45665</v>
      </c>
      <c r="L2016" s="20"/>
      <c r="M2016" s="20"/>
      <c r="N2016" s="20"/>
      <c r="O2016" s="20"/>
      <c r="P2016" s="20"/>
      <c r="Q2016" s="20"/>
      <c r="R2016" s="20"/>
      <c r="S2016" s="20"/>
      <c r="T2016" s="20"/>
      <c r="U2016" s="20"/>
      <c r="V2016" s="20"/>
      <c r="W2016" s="20"/>
      <c r="X2016" s="20"/>
      <c r="Y2016" s="20"/>
      <c r="Z2016" s="20"/>
    </row>
    <row r="2017" spans="1:26" ht="12.5">
      <c r="A2017" s="20" t="s">
        <v>22612</v>
      </c>
      <c r="B2017" s="20">
        <v>10000000</v>
      </c>
      <c r="C2017" s="20"/>
      <c r="D2017" s="20"/>
      <c r="E2017" s="20"/>
      <c r="F2017" s="20">
        <v>262</v>
      </c>
      <c r="G2017" s="20">
        <v>1771</v>
      </c>
      <c r="H2017" s="20">
        <v>370403</v>
      </c>
      <c r="I2017" s="20">
        <v>15000</v>
      </c>
      <c r="J2017" s="20" t="s">
        <v>1</v>
      </c>
      <c r="K2017" s="21">
        <v>45665</v>
      </c>
      <c r="L2017" s="20"/>
      <c r="M2017" s="20"/>
      <c r="N2017" s="20"/>
      <c r="O2017" s="20"/>
      <c r="P2017" s="20"/>
      <c r="Q2017" s="20"/>
      <c r="R2017" s="20"/>
      <c r="S2017" s="20"/>
      <c r="T2017" s="20"/>
      <c r="U2017" s="20"/>
      <c r="V2017" s="20"/>
      <c r="W2017" s="20"/>
      <c r="X2017" s="20"/>
      <c r="Y2017" s="20"/>
      <c r="Z2017" s="20"/>
    </row>
    <row r="2018" spans="1:26" ht="12.5">
      <c r="A2018" s="20" t="s">
        <v>22612</v>
      </c>
      <c r="B2018" s="20">
        <v>10000000</v>
      </c>
      <c r="C2018" s="20"/>
      <c r="D2018" s="20"/>
      <c r="E2018" s="20"/>
      <c r="F2018" s="20">
        <v>262</v>
      </c>
      <c r="G2018" s="20">
        <v>1771</v>
      </c>
      <c r="H2018" s="20">
        <v>370412</v>
      </c>
      <c r="I2018" s="20">
        <v>15000</v>
      </c>
      <c r="J2018" s="20" t="s">
        <v>1</v>
      </c>
      <c r="K2018" s="21">
        <v>45664</v>
      </c>
      <c r="L2018" s="20"/>
      <c r="M2018" s="20"/>
      <c r="N2018" s="20"/>
      <c r="O2018" s="20"/>
      <c r="P2018" s="20"/>
      <c r="Q2018" s="20"/>
      <c r="R2018" s="20"/>
      <c r="S2018" s="20"/>
      <c r="T2018" s="20"/>
      <c r="U2018" s="20"/>
      <c r="V2018" s="20"/>
      <c r="W2018" s="20"/>
      <c r="X2018" s="20"/>
      <c r="Y2018" s="20"/>
      <c r="Z2018" s="20"/>
    </row>
    <row r="2019" spans="1:26" ht="12.5">
      <c r="A2019" s="20" t="s">
        <v>22612</v>
      </c>
      <c r="B2019" s="20">
        <v>10000000</v>
      </c>
      <c r="C2019" s="20"/>
      <c r="D2019" s="20"/>
      <c r="E2019" s="20"/>
      <c r="F2019" s="20">
        <v>262</v>
      </c>
      <c r="G2019" s="20">
        <v>1771</v>
      </c>
      <c r="H2019" s="20">
        <v>370417</v>
      </c>
      <c r="I2019" s="20">
        <v>15000</v>
      </c>
      <c r="J2019" s="20" t="s">
        <v>1</v>
      </c>
      <c r="K2019" s="21">
        <v>45664</v>
      </c>
      <c r="L2019" s="20"/>
      <c r="M2019" s="20"/>
      <c r="N2019" s="20"/>
      <c r="O2019" s="20"/>
      <c r="P2019" s="20"/>
      <c r="Q2019" s="20"/>
      <c r="R2019" s="20"/>
      <c r="S2019" s="20"/>
      <c r="T2019" s="20"/>
      <c r="U2019" s="20"/>
      <c r="V2019" s="20"/>
      <c r="W2019" s="20"/>
      <c r="X2019" s="20"/>
      <c r="Y2019" s="20"/>
      <c r="Z2019" s="20"/>
    </row>
    <row r="2020" spans="1:26" ht="12.5">
      <c r="A2020" s="20" t="s">
        <v>22612</v>
      </c>
      <c r="B2020" s="20">
        <v>10000000</v>
      </c>
      <c r="C2020" s="20"/>
      <c r="D2020" s="20"/>
      <c r="E2020" s="20"/>
      <c r="F2020" s="20">
        <v>262</v>
      </c>
      <c r="G2020" s="20">
        <v>1771</v>
      </c>
      <c r="H2020" s="20">
        <v>370401</v>
      </c>
      <c r="I2020" s="20">
        <v>15000</v>
      </c>
      <c r="J2020" s="20" t="s">
        <v>1</v>
      </c>
      <c r="K2020" s="21">
        <v>45664</v>
      </c>
      <c r="L2020" s="20"/>
      <c r="M2020" s="20"/>
      <c r="N2020" s="20"/>
      <c r="O2020" s="20"/>
      <c r="P2020" s="20"/>
      <c r="Q2020" s="20"/>
      <c r="R2020" s="20"/>
      <c r="S2020" s="20"/>
      <c r="T2020" s="20"/>
      <c r="U2020" s="20"/>
      <c r="V2020" s="20"/>
      <c r="W2020" s="20"/>
      <c r="X2020" s="20"/>
      <c r="Y2020" s="20"/>
      <c r="Z2020" s="20"/>
    </row>
    <row r="2021" spans="1:26" ht="12.5">
      <c r="A2021" s="20" t="s">
        <v>22612</v>
      </c>
      <c r="B2021" s="20">
        <v>10000000</v>
      </c>
      <c r="C2021" s="20"/>
      <c r="D2021" s="20"/>
      <c r="E2021" s="20"/>
      <c r="F2021" s="20">
        <v>262</v>
      </c>
      <c r="G2021" s="20">
        <v>1771</v>
      </c>
      <c r="H2021" s="20">
        <v>370402</v>
      </c>
      <c r="I2021" s="20">
        <v>15000</v>
      </c>
      <c r="J2021" s="20" t="s">
        <v>1</v>
      </c>
      <c r="K2021" s="21">
        <v>45664</v>
      </c>
      <c r="L2021" s="20"/>
      <c r="M2021" s="20"/>
      <c r="N2021" s="20"/>
      <c r="O2021" s="20"/>
      <c r="P2021" s="20"/>
      <c r="Q2021" s="20"/>
      <c r="R2021" s="20"/>
      <c r="S2021" s="20"/>
      <c r="T2021" s="20"/>
      <c r="U2021" s="20"/>
      <c r="V2021" s="20"/>
      <c r="W2021" s="20"/>
      <c r="X2021" s="20"/>
      <c r="Y2021" s="20"/>
      <c r="Z2021" s="20"/>
    </row>
    <row r="2022" spans="1:26" ht="12.5">
      <c r="A2022" s="20" t="s">
        <v>22612</v>
      </c>
      <c r="B2022" s="20">
        <v>10000000</v>
      </c>
      <c r="C2022" s="20"/>
      <c r="D2022" s="20"/>
      <c r="E2022" s="20"/>
      <c r="F2022" s="20">
        <v>262</v>
      </c>
      <c r="G2022" s="20">
        <v>1771</v>
      </c>
      <c r="H2022" s="20">
        <v>370405</v>
      </c>
      <c r="I2022" s="20">
        <v>15000</v>
      </c>
      <c r="J2022" s="20" t="s">
        <v>1</v>
      </c>
      <c r="K2022" s="21">
        <v>45664</v>
      </c>
      <c r="L2022" s="20"/>
      <c r="M2022" s="20"/>
      <c r="N2022" s="20"/>
      <c r="O2022" s="20"/>
      <c r="P2022" s="20"/>
      <c r="Q2022" s="20"/>
      <c r="R2022" s="20"/>
      <c r="S2022" s="20"/>
      <c r="T2022" s="20"/>
      <c r="U2022" s="20"/>
      <c r="V2022" s="20"/>
      <c r="W2022" s="20"/>
      <c r="X2022" s="20"/>
      <c r="Y2022" s="20"/>
      <c r="Z2022" s="20"/>
    </row>
    <row r="2023" spans="1:26" ht="12.5">
      <c r="A2023" s="20" t="s">
        <v>22612</v>
      </c>
      <c r="B2023" s="20">
        <v>10000000</v>
      </c>
      <c r="C2023" s="20"/>
      <c r="D2023" s="20"/>
      <c r="E2023" s="20"/>
      <c r="F2023" s="20">
        <v>262</v>
      </c>
      <c r="G2023" s="20">
        <v>1771</v>
      </c>
      <c r="H2023" s="20">
        <v>370404</v>
      </c>
      <c r="I2023" s="20">
        <v>15000</v>
      </c>
      <c r="J2023" s="20" t="s">
        <v>1</v>
      </c>
      <c r="K2023" s="21">
        <v>45664</v>
      </c>
      <c r="L2023" s="20"/>
      <c r="M2023" s="20"/>
      <c r="N2023" s="20"/>
      <c r="O2023" s="20"/>
      <c r="P2023" s="20"/>
      <c r="Q2023" s="20"/>
      <c r="R2023" s="20"/>
      <c r="S2023" s="20"/>
      <c r="T2023" s="20"/>
      <c r="U2023" s="20"/>
      <c r="V2023" s="20"/>
      <c r="W2023" s="20"/>
      <c r="X2023" s="20"/>
      <c r="Y2023" s="20"/>
      <c r="Z2023" s="20"/>
    </row>
    <row r="2024" spans="1:26" ht="12.5">
      <c r="A2024" s="20" t="s">
        <v>22612</v>
      </c>
      <c r="B2024" s="20">
        <v>10000000</v>
      </c>
      <c r="C2024" s="20"/>
      <c r="D2024" s="20"/>
      <c r="E2024" s="20"/>
      <c r="F2024" s="20">
        <v>208</v>
      </c>
      <c r="G2024" s="20">
        <v>1664</v>
      </c>
      <c r="H2024" s="20">
        <v>410612</v>
      </c>
      <c r="I2024" s="20">
        <v>15000</v>
      </c>
      <c r="J2024" s="20" t="s">
        <v>1</v>
      </c>
      <c r="K2024" s="20" t="s">
        <v>22647</v>
      </c>
      <c r="L2024" s="20"/>
      <c r="M2024" s="20"/>
      <c r="N2024" s="20"/>
      <c r="O2024" s="20"/>
      <c r="P2024" s="20"/>
      <c r="Q2024" s="20"/>
      <c r="R2024" s="20"/>
      <c r="S2024" s="20"/>
      <c r="T2024" s="20"/>
      <c r="U2024" s="20"/>
      <c r="V2024" s="20"/>
      <c r="W2024" s="20"/>
      <c r="X2024" s="20"/>
      <c r="Y2024" s="20"/>
      <c r="Z2024" s="20"/>
    </row>
    <row r="2025" spans="1:26" ht="12.5">
      <c r="A2025" s="20" t="s">
        <v>22612</v>
      </c>
      <c r="B2025" s="20">
        <v>10000000</v>
      </c>
      <c r="C2025" s="20"/>
      <c r="D2025" s="20"/>
      <c r="E2025" s="20"/>
      <c r="F2025" s="20">
        <v>208</v>
      </c>
      <c r="G2025" s="20">
        <v>1664</v>
      </c>
      <c r="H2025" s="20">
        <v>410613</v>
      </c>
      <c r="I2025" s="20">
        <v>15000</v>
      </c>
      <c r="J2025" s="20" t="s">
        <v>1</v>
      </c>
      <c r="K2025" s="20" t="s">
        <v>22647</v>
      </c>
      <c r="L2025" s="20"/>
      <c r="M2025" s="20"/>
      <c r="N2025" s="20"/>
      <c r="O2025" s="20"/>
      <c r="P2025" s="20"/>
      <c r="Q2025" s="20"/>
      <c r="R2025" s="20"/>
      <c r="S2025" s="20"/>
      <c r="T2025" s="20"/>
      <c r="U2025" s="20"/>
      <c r="V2025" s="20"/>
      <c r="W2025" s="20"/>
      <c r="X2025" s="20"/>
      <c r="Y2025" s="20"/>
      <c r="Z2025" s="20"/>
    </row>
    <row r="2026" spans="1:26" ht="12.5">
      <c r="A2026" s="20" t="s">
        <v>22612</v>
      </c>
      <c r="B2026" s="20">
        <v>10000000</v>
      </c>
      <c r="C2026" s="20"/>
      <c r="D2026" s="20"/>
      <c r="E2026" s="20"/>
      <c r="F2026" s="20">
        <v>262</v>
      </c>
      <c r="G2026" s="20">
        <v>1771</v>
      </c>
      <c r="H2026" s="20">
        <v>370416</v>
      </c>
      <c r="I2026" s="20">
        <v>15000</v>
      </c>
      <c r="J2026" s="20" t="s">
        <v>1</v>
      </c>
      <c r="K2026" s="20" t="s">
        <v>22626</v>
      </c>
      <c r="L2026" s="20"/>
      <c r="M2026" s="20"/>
      <c r="N2026" s="20"/>
      <c r="O2026" s="20"/>
      <c r="P2026" s="20"/>
      <c r="Q2026" s="20"/>
      <c r="R2026" s="20"/>
      <c r="S2026" s="20"/>
      <c r="T2026" s="20"/>
      <c r="U2026" s="20"/>
      <c r="V2026" s="20"/>
      <c r="W2026" s="20"/>
      <c r="X2026" s="20"/>
      <c r="Y2026" s="20"/>
      <c r="Z2026" s="20"/>
    </row>
    <row r="2027" spans="1:26" ht="12.5">
      <c r="A2027" s="20" t="s">
        <v>22612</v>
      </c>
      <c r="B2027" s="20">
        <v>10000000</v>
      </c>
      <c r="C2027" s="20"/>
      <c r="D2027" s="20"/>
      <c r="E2027" s="20"/>
      <c r="F2027" s="20">
        <v>262</v>
      </c>
      <c r="G2027" s="20">
        <v>1771</v>
      </c>
      <c r="H2027" s="20">
        <v>370415</v>
      </c>
      <c r="I2027" s="20">
        <v>15000</v>
      </c>
      <c r="J2027" s="20" t="s">
        <v>1</v>
      </c>
      <c r="K2027" s="20" t="s">
        <v>22626</v>
      </c>
      <c r="L2027" s="20"/>
      <c r="M2027" s="20"/>
      <c r="N2027" s="20"/>
      <c r="O2027" s="20"/>
      <c r="P2027" s="20"/>
      <c r="Q2027" s="20"/>
      <c r="R2027" s="20"/>
      <c r="S2027" s="20"/>
      <c r="T2027" s="20"/>
      <c r="U2027" s="20"/>
      <c r="V2027" s="20"/>
      <c r="W2027" s="20"/>
      <c r="X2027" s="20"/>
      <c r="Y2027" s="20"/>
      <c r="Z2027" s="20"/>
    </row>
    <row r="2028" spans="1:26" ht="12.5">
      <c r="A2028" s="20" t="s">
        <v>22612</v>
      </c>
      <c r="B2028" s="20">
        <v>10000000</v>
      </c>
      <c r="C2028" s="20"/>
      <c r="D2028" s="20"/>
      <c r="E2028" s="20"/>
      <c r="F2028" s="20">
        <v>210</v>
      </c>
      <c r="G2028" s="20">
        <v>1785</v>
      </c>
      <c r="H2028" s="20">
        <v>400602</v>
      </c>
      <c r="I2028" s="20">
        <v>20000</v>
      </c>
      <c r="J2028" s="20" t="s">
        <v>1</v>
      </c>
      <c r="K2028" s="20" t="s">
        <v>22648</v>
      </c>
      <c r="L2028" s="20"/>
      <c r="M2028" s="20"/>
      <c r="N2028" s="20"/>
      <c r="O2028" s="20"/>
      <c r="P2028" s="20"/>
      <c r="Q2028" s="20"/>
      <c r="R2028" s="20"/>
      <c r="S2028" s="20"/>
      <c r="T2028" s="20"/>
      <c r="U2028" s="20"/>
      <c r="V2028" s="20"/>
      <c r="W2028" s="20"/>
      <c r="X2028" s="20"/>
      <c r="Y2028" s="20"/>
      <c r="Z2028" s="20"/>
    </row>
    <row r="2029" spans="1:26" ht="12.5">
      <c r="A2029" s="20" t="s">
        <v>22612</v>
      </c>
      <c r="B2029" s="20">
        <v>10000000</v>
      </c>
      <c r="C2029" s="20"/>
      <c r="D2029" s="20"/>
      <c r="E2029" s="20"/>
      <c r="F2029" s="20">
        <v>210</v>
      </c>
      <c r="G2029" s="20">
        <v>1785</v>
      </c>
      <c r="H2029" s="20">
        <v>400601</v>
      </c>
      <c r="I2029" s="20">
        <v>20000</v>
      </c>
      <c r="J2029" s="20" t="s">
        <v>1</v>
      </c>
      <c r="K2029" s="20" t="s">
        <v>22648</v>
      </c>
      <c r="L2029" s="20"/>
      <c r="M2029" s="20"/>
      <c r="N2029" s="20"/>
      <c r="O2029" s="20"/>
      <c r="P2029" s="20"/>
      <c r="Q2029" s="20"/>
      <c r="R2029" s="20"/>
      <c r="S2029" s="20"/>
      <c r="T2029" s="20"/>
      <c r="U2029" s="20"/>
      <c r="V2029" s="20"/>
      <c r="W2029" s="20"/>
      <c r="X2029" s="20"/>
      <c r="Y2029" s="20"/>
      <c r="Z2029" s="20"/>
    </row>
    <row r="2030" spans="1:26" ht="12.5">
      <c r="A2030" s="20" t="s">
        <v>22612</v>
      </c>
      <c r="B2030" s="20">
        <v>10000000</v>
      </c>
      <c r="C2030" s="20"/>
      <c r="D2030" s="20"/>
      <c r="E2030" s="20"/>
      <c r="F2030" s="20">
        <v>260</v>
      </c>
      <c r="G2030" s="20">
        <v>1993</v>
      </c>
      <c r="H2030" s="20">
        <v>390802</v>
      </c>
      <c r="I2030" s="20">
        <v>15000</v>
      </c>
      <c r="J2030" s="20" t="s">
        <v>1</v>
      </c>
      <c r="K2030" s="20" t="s">
        <v>22649</v>
      </c>
      <c r="L2030" s="20"/>
      <c r="M2030" s="20"/>
      <c r="N2030" s="20"/>
      <c r="O2030" s="20"/>
      <c r="P2030" s="20"/>
      <c r="Q2030" s="20"/>
      <c r="R2030" s="20"/>
      <c r="S2030" s="20"/>
      <c r="T2030" s="20"/>
      <c r="U2030" s="20"/>
      <c r="V2030" s="20"/>
      <c r="W2030" s="20"/>
      <c r="X2030" s="20"/>
      <c r="Y2030" s="20"/>
      <c r="Z2030" s="20"/>
    </row>
    <row r="2031" spans="1:26" ht="12.5">
      <c r="A2031" s="20" t="s">
        <v>22612</v>
      </c>
      <c r="B2031" s="20">
        <v>10000000</v>
      </c>
      <c r="C2031" s="20"/>
      <c r="D2031" s="20"/>
      <c r="E2031" s="20"/>
      <c r="F2031" s="20">
        <v>260</v>
      </c>
      <c r="G2031" s="20">
        <v>1993</v>
      </c>
      <c r="H2031" s="20">
        <v>390808</v>
      </c>
      <c r="I2031" s="20">
        <v>15000</v>
      </c>
      <c r="J2031" s="20" t="s">
        <v>1</v>
      </c>
      <c r="K2031" s="20" t="s">
        <v>22649</v>
      </c>
      <c r="L2031" s="20"/>
      <c r="M2031" s="20"/>
      <c r="N2031" s="20"/>
      <c r="O2031" s="20"/>
      <c r="P2031" s="20"/>
      <c r="Q2031" s="20"/>
      <c r="R2031" s="20"/>
      <c r="S2031" s="20"/>
      <c r="T2031" s="20"/>
      <c r="U2031" s="20"/>
      <c r="V2031" s="20"/>
      <c r="W2031" s="20"/>
      <c r="X2031" s="20"/>
      <c r="Y2031" s="20"/>
      <c r="Z2031" s="20"/>
    </row>
    <row r="2032" spans="1:26" ht="12.5">
      <c r="A2032" s="20" t="s">
        <v>22612</v>
      </c>
      <c r="B2032" s="20">
        <v>10000000</v>
      </c>
      <c r="C2032" s="20"/>
      <c r="D2032" s="20"/>
      <c r="E2032" s="20"/>
      <c r="F2032" s="20">
        <v>260</v>
      </c>
      <c r="G2032" s="20">
        <v>1993</v>
      </c>
      <c r="H2032" s="20">
        <v>390809</v>
      </c>
      <c r="I2032" s="20">
        <v>15000</v>
      </c>
      <c r="J2032" s="20" t="s">
        <v>1</v>
      </c>
      <c r="K2032" s="20" t="s">
        <v>22649</v>
      </c>
      <c r="L2032" s="20"/>
      <c r="M2032" s="20"/>
      <c r="N2032" s="20"/>
      <c r="O2032" s="20"/>
      <c r="P2032" s="20"/>
      <c r="Q2032" s="20"/>
      <c r="R2032" s="20"/>
      <c r="S2032" s="20"/>
      <c r="T2032" s="20"/>
      <c r="U2032" s="20"/>
      <c r="V2032" s="20"/>
      <c r="W2032" s="20"/>
      <c r="X2032" s="20"/>
      <c r="Y2032" s="20"/>
      <c r="Z2032" s="20"/>
    </row>
    <row r="2033" spans="1:26" ht="12.5">
      <c r="A2033" s="20" t="s">
        <v>22612</v>
      </c>
      <c r="B2033" s="20">
        <v>10000000</v>
      </c>
      <c r="C2033" s="20"/>
      <c r="D2033" s="20"/>
      <c r="E2033" s="20"/>
      <c r="F2033" s="20">
        <v>258</v>
      </c>
      <c r="G2033" s="20">
        <v>1778</v>
      </c>
      <c r="H2033" s="20">
        <v>471007</v>
      </c>
      <c r="I2033" s="20">
        <v>15000</v>
      </c>
      <c r="J2033" s="20" t="s">
        <v>1</v>
      </c>
      <c r="K2033" s="20" t="s">
        <v>22650</v>
      </c>
      <c r="L2033" s="20"/>
      <c r="M2033" s="20"/>
      <c r="N2033" s="20"/>
      <c r="O2033" s="20"/>
      <c r="P2033" s="20"/>
      <c r="Q2033" s="20"/>
      <c r="R2033" s="20"/>
      <c r="S2033" s="20"/>
      <c r="T2033" s="20"/>
      <c r="U2033" s="20"/>
      <c r="V2033" s="20"/>
      <c r="W2033" s="20"/>
      <c r="X2033" s="20"/>
      <c r="Y2033" s="20"/>
      <c r="Z2033" s="20"/>
    </row>
    <row r="2034" spans="1:26" ht="12.5">
      <c r="A2034" s="20" t="s">
        <v>22612</v>
      </c>
      <c r="B2034" s="20">
        <v>10000000</v>
      </c>
      <c r="C2034" s="20"/>
      <c r="D2034" s="20"/>
      <c r="E2034" s="20"/>
      <c r="F2034" s="20">
        <v>258</v>
      </c>
      <c r="G2034" s="20">
        <v>1778</v>
      </c>
      <c r="H2034" s="20">
        <v>471009</v>
      </c>
      <c r="I2034" s="20">
        <v>15000</v>
      </c>
      <c r="J2034" s="20" t="s">
        <v>1</v>
      </c>
      <c r="K2034" s="20" t="s">
        <v>22650</v>
      </c>
      <c r="L2034" s="20"/>
      <c r="M2034" s="20"/>
      <c r="N2034" s="20"/>
      <c r="O2034" s="20"/>
      <c r="P2034" s="20"/>
      <c r="Q2034" s="20"/>
      <c r="R2034" s="20"/>
      <c r="S2034" s="20"/>
      <c r="T2034" s="20"/>
      <c r="U2034" s="20"/>
      <c r="V2034" s="20"/>
      <c r="W2034" s="20"/>
      <c r="X2034" s="20"/>
      <c r="Y2034" s="20"/>
      <c r="Z2034" s="20"/>
    </row>
    <row r="2035" spans="1:26" ht="12.5">
      <c r="A2035" s="20" t="s">
        <v>22612</v>
      </c>
      <c r="B2035" s="20">
        <v>10000000</v>
      </c>
      <c r="C2035" s="20"/>
      <c r="D2035" s="20"/>
      <c r="E2035" s="20"/>
      <c r="F2035" s="20">
        <v>258</v>
      </c>
      <c r="G2035" s="20">
        <v>1778</v>
      </c>
      <c r="H2035" s="20">
        <v>471001</v>
      </c>
      <c r="I2035" s="20">
        <v>15000</v>
      </c>
      <c r="J2035" s="20" t="s">
        <v>1</v>
      </c>
      <c r="K2035" s="21">
        <v>45873</v>
      </c>
      <c r="L2035" s="20"/>
      <c r="M2035" s="20"/>
      <c r="N2035" s="20"/>
      <c r="O2035" s="20"/>
      <c r="P2035" s="20"/>
      <c r="Q2035" s="20"/>
      <c r="R2035" s="20"/>
      <c r="S2035" s="20"/>
      <c r="T2035" s="20"/>
      <c r="U2035" s="20"/>
      <c r="V2035" s="20"/>
      <c r="W2035" s="20"/>
      <c r="X2035" s="20"/>
      <c r="Y2035" s="20"/>
      <c r="Z2035" s="20"/>
    </row>
    <row r="2036" spans="1:26" ht="12.5">
      <c r="A2036" s="20" t="s">
        <v>22612</v>
      </c>
      <c r="B2036" s="20">
        <v>10000000</v>
      </c>
      <c r="C2036" s="20"/>
      <c r="D2036" s="20"/>
      <c r="E2036" s="20"/>
      <c r="F2036" s="20">
        <v>258</v>
      </c>
      <c r="G2036" s="20">
        <v>1778</v>
      </c>
      <c r="H2036" s="20">
        <v>471002</v>
      </c>
      <c r="I2036" s="20">
        <v>15000</v>
      </c>
      <c r="J2036" s="20" t="s">
        <v>1</v>
      </c>
      <c r="K2036" s="21">
        <v>45873</v>
      </c>
      <c r="L2036" s="20"/>
      <c r="M2036" s="20"/>
      <c r="N2036" s="20"/>
      <c r="O2036" s="20"/>
      <c r="P2036" s="20"/>
      <c r="Q2036" s="20"/>
      <c r="R2036" s="20"/>
      <c r="S2036" s="20"/>
      <c r="T2036" s="20"/>
      <c r="U2036" s="20"/>
      <c r="V2036" s="20"/>
      <c r="W2036" s="20"/>
      <c r="X2036" s="20"/>
      <c r="Y2036" s="20"/>
      <c r="Z2036" s="20"/>
    </row>
    <row r="2037" spans="1:26" ht="12.5">
      <c r="A2037" s="20" t="s">
        <v>22612</v>
      </c>
      <c r="B2037" s="20">
        <v>10000000</v>
      </c>
      <c r="C2037" s="20"/>
      <c r="D2037" s="20"/>
      <c r="E2037" s="20"/>
      <c r="F2037" s="20">
        <v>258</v>
      </c>
      <c r="G2037" s="20">
        <v>1778</v>
      </c>
      <c r="H2037" s="20">
        <v>471003</v>
      </c>
      <c r="I2037" s="20">
        <v>15000</v>
      </c>
      <c r="J2037" s="20" t="s">
        <v>1</v>
      </c>
      <c r="K2037" s="21">
        <v>45873</v>
      </c>
      <c r="L2037" s="20"/>
      <c r="M2037" s="20"/>
      <c r="N2037" s="20"/>
      <c r="O2037" s="20"/>
      <c r="P2037" s="20"/>
      <c r="Q2037" s="20"/>
      <c r="R2037" s="20"/>
      <c r="S2037" s="20"/>
      <c r="T2037" s="20"/>
      <c r="U2037" s="20"/>
      <c r="V2037" s="20"/>
      <c r="W2037" s="20"/>
      <c r="X2037" s="20"/>
      <c r="Y2037" s="20"/>
      <c r="Z2037" s="20"/>
    </row>
    <row r="2038" spans="1:26" ht="12.5">
      <c r="A2038" s="20" t="s">
        <v>22612</v>
      </c>
      <c r="B2038" s="20">
        <v>10000000</v>
      </c>
      <c r="C2038" s="20"/>
      <c r="D2038" s="20"/>
      <c r="E2038" s="20"/>
      <c r="F2038" s="20">
        <v>258</v>
      </c>
      <c r="G2038" s="20">
        <v>1778</v>
      </c>
      <c r="H2038" s="20">
        <v>471004</v>
      </c>
      <c r="I2038" s="20">
        <v>15000</v>
      </c>
      <c r="J2038" s="20" t="s">
        <v>1</v>
      </c>
      <c r="K2038" s="21">
        <v>45873</v>
      </c>
      <c r="L2038" s="20"/>
      <c r="M2038" s="20"/>
      <c r="N2038" s="20"/>
      <c r="O2038" s="20"/>
      <c r="P2038" s="20"/>
      <c r="Q2038" s="20"/>
      <c r="R2038" s="20"/>
      <c r="S2038" s="20"/>
      <c r="T2038" s="20"/>
      <c r="U2038" s="20"/>
      <c r="V2038" s="20"/>
      <c r="W2038" s="20"/>
      <c r="X2038" s="20"/>
      <c r="Y2038" s="20"/>
      <c r="Z2038" s="20"/>
    </row>
    <row r="2039" spans="1:26" ht="12.5">
      <c r="A2039" s="20" t="s">
        <v>22612</v>
      </c>
      <c r="B2039" s="20">
        <v>10000000</v>
      </c>
      <c r="C2039" s="20"/>
      <c r="D2039" s="20"/>
      <c r="E2039" s="20"/>
      <c r="F2039" s="20">
        <v>258</v>
      </c>
      <c r="G2039" s="20">
        <v>1778</v>
      </c>
      <c r="H2039" s="20">
        <v>471005</v>
      </c>
      <c r="I2039" s="20">
        <v>15000</v>
      </c>
      <c r="J2039" s="20" t="s">
        <v>1</v>
      </c>
      <c r="K2039" s="21">
        <v>45873</v>
      </c>
      <c r="L2039" s="20"/>
      <c r="M2039" s="20"/>
      <c r="N2039" s="20"/>
      <c r="O2039" s="20"/>
      <c r="P2039" s="20"/>
      <c r="Q2039" s="20"/>
      <c r="R2039" s="20"/>
      <c r="S2039" s="20"/>
      <c r="T2039" s="20"/>
      <c r="U2039" s="20"/>
      <c r="V2039" s="20"/>
      <c r="W2039" s="20"/>
      <c r="X2039" s="20"/>
      <c r="Y2039" s="20"/>
      <c r="Z2039" s="20"/>
    </row>
    <row r="2040" spans="1:26" ht="12.5">
      <c r="A2040" s="20" t="s">
        <v>22612</v>
      </c>
      <c r="B2040" s="20">
        <v>10000000</v>
      </c>
      <c r="C2040" s="20"/>
      <c r="D2040" s="20"/>
      <c r="E2040" s="20"/>
      <c r="F2040" s="20">
        <v>258</v>
      </c>
      <c r="G2040" s="20">
        <v>1778</v>
      </c>
      <c r="H2040" s="20">
        <v>471006</v>
      </c>
      <c r="I2040" s="20">
        <v>15000</v>
      </c>
      <c r="J2040" s="20" t="s">
        <v>1</v>
      </c>
      <c r="K2040" s="21">
        <v>45873</v>
      </c>
      <c r="L2040" s="20"/>
      <c r="M2040" s="20"/>
      <c r="N2040" s="20"/>
      <c r="O2040" s="20"/>
      <c r="P2040" s="20"/>
      <c r="Q2040" s="20"/>
      <c r="R2040" s="20"/>
      <c r="S2040" s="20"/>
      <c r="T2040" s="20"/>
      <c r="U2040" s="20"/>
      <c r="V2040" s="20"/>
      <c r="W2040" s="20"/>
      <c r="X2040" s="20"/>
      <c r="Y2040" s="20"/>
      <c r="Z2040" s="20"/>
    </row>
    <row r="2041" spans="1:26" ht="12.5">
      <c r="A2041" s="20" t="s">
        <v>22612</v>
      </c>
      <c r="B2041" s="20">
        <v>10000000</v>
      </c>
      <c r="C2041" s="20"/>
      <c r="D2041" s="20"/>
      <c r="E2041" s="20"/>
      <c r="F2041" s="20">
        <v>208</v>
      </c>
      <c r="G2041" s="20">
        <v>1548</v>
      </c>
      <c r="H2041" s="20">
        <v>410122</v>
      </c>
      <c r="I2041" s="20">
        <v>15000</v>
      </c>
      <c r="J2041" s="20" t="s">
        <v>1</v>
      </c>
      <c r="K2041" s="21">
        <v>46357</v>
      </c>
      <c r="L2041" s="20"/>
      <c r="M2041" s="20"/>
      <c r="N2041" s="20"/>
      <c r="O2041" s="20"/>
      <c r="P2041" s="20"/>
      <c r="Q2041" s="20"/>
      <c r="R2041" s="20"/>
      <c r="S2041" s="20"/>
      <c r="T2041" s="20"/>
      <c r="U2041" s="20"/>
      <c r="V2041" s="20"/>
      <c r="W2041" s="20"/>
      <c r="X2041" s="20"/>
      <c r="Y2041" s="20"/>
      <c r="Z2041" s="20"/>
    </row>
    <row r="2042" spans="1:26" ht="12.5">
      <c r="A2042" s="20" t="s">
        <v>22612</v>
      </c>
      <c r="B2042" s="20">
        <v>10000000</v>
      </c>
      <c r="C2042" s="20"/>
      <c r="D2042" s="20"/>
      <c r="E2042" s="20"/>
      <c r="F2042" s="20">
        <v>208</v>
      </c>
      <c r="G2042" s="20">
        <v>1548</v>
      </c>
      <c r="H2042" s="20">
        <v>410124</v>
      </c>
      <c r="I2042" s="20">
        <v>15000</v>
      </c>
      <c r="J2042" s="20" t="s">
        <v>1</v>
      </c>
      <c r="K2042" s="21">
        <v>46357</v>
      </c>
      <c r="L2042" s="20"/>
      <c r="M2042" s="20"/>
      <c r="N2042" s="20"/>
      <c r="O2042" s="20"/>
      <c r="P2042" s="20"/>
      <c r="Q2042" s="20"/>
      <c r="R2042" s="20"/>
      <c r="S2042" s="20"/>
      <c r="T2042" s="20"/>
      <c r="U2042" s="20"/>
      <c r="V2042" s="20"/>
      <c r="W2042" s="20"/>
      <c r="X2042" s="20"/>
      <c r="Y2042" s="20"/>
      <c r="Z2042" s="20"/>
    </row>
    <row r="2043" spans="1:26" ht="12.5">
      <c r="A2043" s="20" t="s">
        <v>22612</v>
      </c>
      <c r="B2043" s="20">
        <v>10000000</v>
      </c>
      <c r="C2043" s="20"/>
      <c r="D2043" s="20"/>
      <c r="E2043" s="20"/>
      <c r="F2043" s="20">
        <v>208</v>
      </c>
      <c r="G2043" s="20">
        <v>1548</v>
      </c>
      <c r="H2043" s="20">
        <v>410126</v>
      </c>
      <c r="I2043" s="20">
        <v>15000</v>
      </c>
      <c r="J2043" s="20" t="s">
        <v>1</v>
      </c>
      <c r="K2043" s="21">
        <v>46357</v>
      </c>
      <c r="L2043" s="20"/>
      <c r="M2043" s="20"/>
      <c r="N2043" s="20"/>
      <c r="O2043" s="20"/>
      <c r="P2043" s="20"/>
      <c r="Q2043" s="20"/>
      <c r="R2043" s="20"/>
      <c r="S2043" s="20"/>
      <c r="T2043" s="20"/>
      <c r="U2043" s="20"/>
      <c r="V2043" s="20"/>
      <c r="W2043" s="20"/>
      <c r="X2043" s="20"/>
      <c r="Y2043" s="20"/>
      <c r="Z2043" s="20"/>
    </row>
    <row r="2044" spans="1:26" ht="12.5">
      <c r="A2044" s="20" t="s">
        <v>22612</v>
      </c>
      <c r="B2044" s="20">
        <v>10000000</v>
      </c>
      <c r="C2044" s="20"/>
      <c r="D2044" s="20"/>
      <c r="E2044" s="20"/>
      <c r="F2044" s="20">
        <v>208</v>
      </c>
      <c r="G2044" s="20">
        <v>1548</v>
      </c>
      <c r="H2044" s="20">
        <v>410127</v>
      </c>
      <c r="I2044" s="20">
        <v>20000</v>
      </c>
      <c r="J2044" s="20" t="s">
        <v>1</v>
      </c>
      <c r="K2044" s="21">
        <v>46357</v>
      </c>
      <c r="L2044" s="20"/>
      <c r="M2044" s="20"/>
      <c r="N2044" s="20"/>
      <c r="O2044" s="20"/>
      <c r="P2044" s="20"/>
      <c r="Q2044" s="20"/>
      <c r="R2044" s="20"/>
      <c r="S2044" s="20"/>
      <c r="T2044" s="20"/>
      <c r="U2044" s="20"/>
      <c r="V2044" s="20"/>
      <c r="W2044" s="20"/>
      <c r="X2044" s="20"/>
      <c r="Y2044" s="20"/>
      <c r="Z2044" s="20"/>
    </row>
    <row r="2045" spans="1:26" ht="12.5">
      <c r="A2045" s="20" t="s">
        <v>22612</v>
      </c>
      <c r="B2045" s="20">
        <v>10000000</v>
      </c>
      <c r="C2045" s="20"/>
      <c r="D2045" s="20"/>
      <c r="E2045" s="20"/>
      <c r="F2045" s="20">
        <v>241</v>
      </c>
      <c r="G2045" s="20">
        <v>1790</v>
      </c>
      <c r="H2045" s="20">
        <v>630201</v>
      </c>
      <c r="I2045" s="20">
        <v>15000</v>
      </c>
      <c r="J2045" s="20" t="s">
        <v>1</v>
      </c>
      <c r="K2045" s="20" t="s">
        <v>22651</v>
      </c>
      <c r="L2045" s="20"/>
      <c r="M2045" s="20"/>
      <c r="N2045" s="20"/>
      <c r="O2045" s="20"/>
      <c r="P2045" s="20"/>
      <c r="Q2045" s="20"/>
      <c r="R2045" s="20"/>
      <c r="S2045" s="20"/>
      <c r="T2045" s="20"/>
      <c r="U2045" s="20"/>
      <c r="V2045" s="20"/>
      <c r="W2045" s="20"/>
      <c r="X2045" s="20"/>
      <c r="Y2045" s="20"/>
      <c r="Z2045" s="20"/>
    </row>
    <row r="2046" spans="1:26" ht="12.5">
      <c r="A2046" s="20" t="s">
        <v>22612</v>
      </c>
      <c r="B2046" s="20">
        <v>10000000</v>
      </c>
      <c r="C2046" s="20"/>
      <c r="D2046" s="20"/>
      <c r="E2046" s="20"/>
      <c r="F2046" s="20">
        <v>241</v>
      </c>
      <c r="G2046" s="20">
        <v>1790</v>
      </c>
      <c r="H2046" s="20">
        <v>630204</v>
      </c>
      <c r="I2046" s="20">
        <v>15000</v>
      </c>
      <c r="J2046" s="20" t="s">
        <v>1</v>
      </c>
      <c r="K2046" s="20" t="s">
        <v>22651</v>
      </c>
      <c r="L2046" s="20"/>
      <c r="M2046" s="20"/>
      <c r="N2046" s="20"/>
      <c r="O2046" s="20"/>
      <c r="P2046" s="20"/>
      <c r="Q2046" s="20"/>
      <c r="R2046" s="20"/>
      <c r="S2046" s="20"/>
      <c r="T2046" s="20"/>
      <c r="U2046" s="20"/>
      <c r="V2046" s="20"/>
      <c r="W2046" s="20"/>
      <c r="X2046" s="20"/>
      <c r="Y2046" s="20"/>
      <c r="Z2046" s="20"/>
    </row>
    <row r="2047" spans="1:26" ht="12.5">
      <c r="A2047" s="20" t="s">
        <v>22612</v>
      </c>
      <c r="B2047" s="20">
        <v>10000000</v>
      </c>
      <c r="C2047" s="20"/>
      <c r="D2047" s="20"/>
      <c r="E2047" s="20"/>
      <c r="F2047" s="20">
        <v>241</v>
      </c>
      <c r="G2047" s="20">
        <v>1790</v>
      </c>
      <c r="H2047" s="20">
        <v>630209</v>
      </c>
      <c r="I2047" s="20">
        <v>15000</v>
      </c>
      <c r="J2047" s="20" t="s">
        <v>1</v>
      </c>
      <c r="K2047" s="20" t="s">
        <v>22651</v>
      </c>
      <c r="L2047" s="20"/>
      <c r="M2047" s="20"/>
      <c r="N2047" s="20"/>
      <c r="O2047" s="20"/>
      <c r="P2047" s="20"/>
      <c r="Q2047" s="20"/>
      <c r="R2047" s="20"/>
      <c r="S2047" s="20"/>
      <c r="T2047" s="20"/>
      <c r="U2047" s="20"/>
      <c r="V2047" s="20"/>
      <c r="W2047" s="20"/>
      <c r="X2047" s="20"/>
      <c r="Y2047" s="20"/>
      <c r="Z2047" s="20"/>
    </row>
    <row r="2048" spans="1:26" ht="12.5">
      <c r="A2048" s="20" t="s">
        <v>22612</v>
      </c>
      <c r="B2048" s="20">
        <v>10000000</v>
      </c>
      <c r="C2048" s="20"/>
      <c r="D2048" s="20"/>
      <c r="E2048" s="20"/>
      <c r="F2048" s="20">
        <v>203</v>
      </c>
      <c r="G2048" s="20">
        <v>1687</v>
      </c>
      <c r="H2048" s="20">
        <v>40601</v>
      </c>
      <c r="I2048" s="20">
        <v>20000</v>
      </c>
      <c r="J2048" s="20" t="s">
        <v>1</v>
      </c>
      <c r="K2048" s="20" t="s">
        <v>22620</v>
      </c>
      <c r="L2048" s="20"/>
      <c r="M2048" s="20"/>
      <c r="N2048" s="20"/>
      <c r="O2048" s="20"/>
      <c r="P2048" s="20"/>
      <c r="Q2048" s="20"/>
      <c r="R2048" s="20"/>
      <c r="S2048" s="20"/>
      <c r="T2048" s="20"/>
      <c r="U2048" s="20"/>
      <c r="V2048" s="20"/>
      <c r="W2048" s="20"/>
      <c r="X2048" s="20"/>
      <c r="Y2048" s="20"/>
      <c r="Z2048" s="20"/>
    </row>
    <row r="2049" spans="1:26" ht="12.5">
      <c r="A2049" s="20" t="s">
        <v>22612</v>
      </c>
      <c r="B2049" s="20">
        <v>10000000</v>
      </c>
      <c r="C2049" s="20"/>
      <c r="D2049" s="20"/>
      <c r="E2049" s="20"/>
      <c r="F2049" s="20">
        <v>203</v>
      </c>
      <c r="G2049" s="20">
        <v>1687</v>
      </c>
      <c r="H2049" s="20">
        <v>40602</v>
      </c>
      <c r="I2049" s="20">
        <v>20000</v>
      </c>
      <c r="J2049" s="20" t="s">
        <v>1</v>
      </c>
      <c r="K2049" s="20" t="s">
        <v>22620</v>
      </c>
      <c r="L2049" s="20"/>
      <c r="M2049" s="20"/>
      <c r="N2049" s="20"/>
      <c r="O2049" s="20"/>
      <c r="P2049" s="20"/>
      <c r="Q2049" s="20"/>
      <c r="R2049" s="20"/>
      <c r="S2049" s="20"/>
      <c r="T2049" s="20"/>
      <c r="U2049" s="20"/>
      <c r="V2049" s="20"/>
      <c r="W2049" s="20"/>
      <c r="X2049" s="20"/>
      <c r="Y2049" s="20"/>
      <c r="Z2049" s="20"/>
    </row>
    <row r="2050" spans="1:26" ht="12.5">
      <c r="A2050" s="20" t="s">
        <v>22612</v>
      </c>
      <c r="B2050" s="20">
        <v>10000000</v>
      </c>
      <c r="C2050" s="20"/>
      <c r="D2050" s="20"/>
      <c r="E2050" s="20"/>
      <c r="F2050" s="20">
        <v>203</v>
      </c>
      <c r="G2050" s="20">
        <v>1687</v>
      </c>
      <c r="H2050" s="20">
        <v>40603</v>
      </c>
      <c r="I2050" s="20">
        <v>20000</v>
      </c>
      <c r="J2050" s="20" t="s">
        <v>1</v>
      </c>
      <c r="K2050" s="20" t="s">
        <v>22620</v>
      </c>
      <c r="L2050" s="20"/>
      <c r="M2050" s="20"/>
      <c r="N2050" s="20"/>
      <c r="O2050" s="20"/>
      <c r="P2050" s="20"/>
      <c r="Q2050" s="20"/>
      <c r="R2050" s="20"/>
      <c r="S2050" s="20"/>
      <c r="T2050" s="20"/>
      <c r="U2050" s="20"/>
      <c r="V2050" s="20"/>
      <c r="W2050" s="20"/>
      <c r="X2050" s="20"/>
      <c r="Y2050" s="20"/>
      <c r="Z2050" s="20"/>
    </row>
    <row r="2051" spans="1:26" ht="12.5">
      <c r="A2051" s="20" t="s">
        <v>22612</v>
      </c>
      <c r="B2051" s="20">
        <v>10000000</v>
      </c>
      <c r="C2051" s="20"/>
      <c r="D2051" s="20"/>
      <c r="E2051" s="20"/>
      <c r="F2051" s="20">
        <v>203</v>
      </c>
      <c r="G2051" s="20">
        <v>1687</v>
      </c>
      <c r="H2051" s="20">
        <v>40604</v>
      </c>
      <c r="I2051" s="20">
        <v>20000</v>
      </c>
      <c r="J2051" s="20" t="s">
        <v>1</v>
      </c>
      <c r="K2051" s="20" t="s">
        <v>22620</v>
      </c>
      <c r="L2051" s="20"/>
      <c r="M2051" s="20"/>
      <c r="N2051" s="20"/>
      <c r="O2051" s="20"/>
      <c r="P2051" s="20"/>
      <c r="Q2051" s="20"/>
      <c r="R2051" s="20"/>
      <c r="S2051" s="20"/>
      <c r="T2051" s="20"/>
      <c r="U2051" s="20"/>
      <c r="V2051" s="20"/>
      <c r="W2051" s="20"/>
      <c r="X2051" s="20"/>
      <c r="Y2051" s="20"/>
      <c r="Z2051" s="20"/>
    </row>
    <row r="2052" spans="1:26" ht="12.5">
      <c r="A2052" s="20" t="s">
        <v>22612</v>
      </c>
      <c r="B2052" s="20">
        <v>10000000</v>
      </c>
      <c r="C2052" s="20"/>
      <c r="D2052" s="20"/>
      <c r="E2052" s="20"/>
      <c r="F2052" s="20">
        <v>203</v>
      </c>
      <c r="G2052" s="20">
        <v>1687</v>
      </c>
      <c r="H2052" s="20">
        <v>40605</v>
      </c>
      <c r="I2052" s="20">
        <v>20000</v>
      </c>
      <c r="J2052" s="20" t="s">
        <v>1</v>
      </c>
      <c r="K2052" s="20" t="s">
        <v>22620</v>
      </c>
      <c r="L2052" s="20"/>
      <c r="M2052" s="20"/>
      <c r="N2052" s="20"/>
      <c r="O2052" s="20"/>
      <c r="P2052" s="20"/>
      <c r="Q2052" s="20"/>
      <c r="R2052" s="20"/>
      <c r="S2052" s="20"/>
      <c r="T2052" s="20"/>
      <c r="U2052" s="20"/>
      <c r="V2052" s="20"/>
      <c r="W2052" s="20"/>
      <c r="X2052" s="20"/>
      <c r="Y2052" s="20"/>
      <c r="Z2052" s="20"/>
    </row>
    <row r="2053" spans="1:26" ht="12.5">
      <c r="A2053" s="20" t="s">
        <v>22612</v>
      </c>
      <c r="B2053" s="20">
        <v>10000000</v>
      </c>
      <c r="C2053" s="20"/>
      <c r="D2053" s="20"/>
      <c r="E2053" s="20"/>
      <c r="F2053" s="20">
        <v>203</v>
      </c>
      <c r="G2053" s="20">
        <v>1687</v>
      </c>
      <c r="H2053" s="20">
        <v>40606</v>
      </c>
      <c r="I2053" s="20">
        <v>20000</v>
      </c>
      <c r="J2053" s="20" t="s">
        <v>1</v>
      </c>
      <c r="K2053" s="20" t="s">
        <v>22620</v>
      </c>
      <c r="L2053" s="20"/>
      <c r="M2053" s="20"/>
      <c r="N2053" s="20"/>
      <c r="O2053" s="20"/>
      <c r="P2053" s="20"/>
      <c r="Q2053" s="20"/>
      <c r="R2053" s="20"/>
      <c r="S2053" s="20"/>
      <c r="T2053" s="20"/>
      <c r="U2053" s="20"/>
      <c r="V2053" s="20"/>
      <c r="W2053" s="20"/>
      <c r="X2053" s="20"/>
      <c r="Y2053" s="20"/>
      <c r="Z2053" s="20"/>
    </row>
    <row r="2054" spans="1:26" ht="12.5">
      <c r="A2054" s="20" t="s">
        <v>22612</v>
      </c>
      <c r="B2054" s="20">
        <v>10000000</v>
      </c>
      <c r="C2054" s="20"/>
      <c r="D2054" s="20"/>
      <c r="E2054" s="20"/>
      <c r="F2054" s="20">
        <v>203</v>
      </c>
      <c r="G2054" s="20">
        <v>1687</v>
      </c>
      <c r="H2054" s="20">
        <v>40607</v>
      </c>
      <c r="I2054" s="20">
        <v>20000</v>
      </c>
      <c r="J2054" s="20" t="s">
        <v>1</v>
      </c>
      <c r="K2054" s="20" t="s">
        <v>22620</v>
      </c>
      <c r="L2054" s="20"/>
      <c r="M2054" s="20"/>
      <c r="N2054" s="20"/>
      <c r="O2054" s="20"/>
      <c r="P2054" s="20"/>
      <c r="Q2054" s="20"/>
      <c r="R2054" s="20"/>
      <c r="S2054" s="20"/>
      <c r="T2054" s="20"/>
      <c r="U2054" s="20"/>
      <c r="V2054" s="20"/>
      <c r="W2054" s="20"/>
      <c r="X2054" s="20"/>
      <c r="Y2054" s="20"/>
      <c r="Z2054" s="20"/>
    </row>
    <row r="2055" spans="1:26" ht="12.5">
      <c r="A2055" s="20" t="s">
        <v>22612</v>
      </c>
      <c r="B2055" s="20">
        <v>10000000</v>
      </c>
      <c r="C2055" s="20"/>
      <c r="D2055" s="20"/>
      <c r="E2055" s="20"/>
      <c r="F2055" s="20">
        <v>203</v>
      </c>
      <c r="G2055" s="20">
        <v>1687</v>
      </c>
      <c r="H2055" s="20">
        <v>40608</v>
      </c>
      <c r="I2055" s="20">
        <v>20000</v>
      </c>
      <c r="J2055" s="20" t="s">
        <v>1</v>
      </c>
      <c r="K2055" s="20" t="s">
        <v>22620</v>
      </c>
      <c r="L2055" s="20"/>
      <c r="M2055" s="20"/>
      <c r="N2055" s="20"/>
      <c r="O2055" s="20"/>
      <c r="P2055" s="20"/>
      <c r="Q2055" s="20"/>
      <c r="R2055" s="20"/>
      <c r="S2055" s="20"/>
      <c r="T2055" s="20"/>
      <c r="U2055" s="20"/>
      <c r="V2055" s="20"/>
      <c r="W2055" s="20"/>
      <c r="X2055" s="20"/>
      <c r="Y2055" s="20"/>
      <c r="Z2055" s="20"/>
    </row>
    <row r="2056" spans="1:26" ht="12.5">
      <c r="A2056" s="20" t="s">
        <v>22612</v>
      </c>
      <c r="B2056" s="20">
        <v>10000000</v>
      </c>
      <c r="C2056" s="20"/>
      <c r="D2056" s="20"/>
      <c r="E2056" s="20"/>
      <c r="F2056" s="20">
        <v>203</v>
      </c>
      <c r="G2056" s="20">
        <v>1687</v>
      </c>
      <c r="H2056" s="20">
        <v>40609</v>
      </c>
      <c r="I2056" s="20">
        <v>20000</v>
      </c>
      <c r="J2056" s="20" t="s">
        <v>1</v>
      </c>
      <c r="K2056" s="20" t="s">
        <v>22620</v>
      </c>
      <c r="L2056" s="20"/>
      <c r="M2056" s="20"/>
      <c r="N2056" s="20"/>
      <c r="O2056" s="20"/>
      <c r="P2056" s="20"/>
      <c r="Q2056" s="20"/>
      <c r="R2056" s="20"/>
      <c r="S2056" s="20"/>
      <c r="T2056" s="20"/>
      <c r="U2056" s="20"/>
      <c r="V2056" s="20"/>
      <c r="W2056" s="20"/>
      <c r="X2056" s="20"/>
      <c r="Y2056" s="20"/>
      <c r="Z2056" s="20"/>
    </row>
    <row r="2057" spans="1:26" ht="12.5">
      <c r="A2057" s="20" t="s">
        <v>22612</v>
      </c>
      <c r="B2057" s="20">
        <v>10000000</v>
      </c>
      <c r="C2057" s="20"/>
      <c r="D2057" s="20"/>
      <c r="E2057" s="20"/>
      <c r="F2057" s="20">
        <v>203</v>
      </c>
      <c r="G2057" s="20">
        <v>1687</v>
      </c>
      <c r="H2057" s="20">
        <v>40610</v>
      </c>
      <c r="I2057" s="20">
        <v>20000</v>
      </c>
      <c r="J2057" s="20" t="s">
        <v>1</v>
      </c>
      <c r="K2057" s="20" t="s">
        <v>22620</v>
      </c>
      <c r="L2057" s="20"/>
      <c r="M2057" s="20"/>
      <c r="N2057" s="20"/>
      <c r="O2057" s="20"/>
      <c r="P2057" s="20"/>
      <c r="Q2057" s="20"/>
      <c r="R2057" s="20"/>
      <c r="S2057" s="20"/>
      <c r="T2057" s="20"/>
      <c r="U2057" s="20"/>
      <c r="V2057" s="20"/>
      <c r="W2057" s="20"/>
      <c r="X2057" s="20"/>
      <c r="Y2057" s="20"/>
      <c r="Z2057" s="20"/>
    </row>
    <row r="2058" spans="1:26" ht="12.5">
      <c r="A2058" s="20" t="s">
        <v>22612</v>
      </c>
      <c r="B2058" s="20">
        <v>10000000</v>
      </c>
      <c r="C2058" s="20"/>
      <c r="D2058" s="20"/>
      <c r="E2058" s="20"/>
      <c r="F2058" s="20">
        <v>203</v>
      </c>
      <c r="G2058" s="20">
        <v>1687</v>
      </c>
      <c r="H2058" s="20">
        <v>40611</v>
      </c>
      <c r="I2058" s="20">
        <v>20000</v>
      </c>
      <c r="J2058" s="20" t="s">
        <v>1</v>
      </c>
      <c r="K2058" s="20" t="s">
        <v>22620</v>
      </c>
      <c r="L2058" s="20"/>
      <c r="M2058" s="20"/>
      <c r="N2058" s="20"/>
      <c r="O2058" s="20"/>
      <c r="P2058" s="20"/>
      <c r="Q2058" s="20"/>
      <c r="R2058" s="20"/>
      <c r="S2058" s="20"/>
      <c r="T2058" s="20"/>
      <c r="U2058" s="20"/>
      <c r="V2058" s="20"/>
      <c r="W2058" s="20"/>
      <c r="X2058" s="20"/>
      <c r="Y2058" s="20"/>
      <c r="Z2058" s="20"/>
    </row>
    <row r="2059" spans="1:26" ht="12.5">
      <c r="A2059" s="20" t="s">
        <v>22612</v>
      </c>
      <c r="B2059" s="20">
        <v>10000000</v>
      </c>
      <c r="C2059" s="20"/>
      <c r="D2059" s="20"/>
      <c r="E2059" s="20"/>
      <c r="F2059" s="20">
        <v>203</v>
      </c>
      <c r="G2059" s="20">
        <v>1531</v>
      </c>
      <c r="H2059" s="20">
        <v>40701</v>
      </c>
      <c r="I2059" s="20">
        <v>20000</v>
      </c>
      <c r="J2059" s="20" t="s">
        <v>1</v>
      </c>
      <c r="K2059" s="20" t="s">
        <v>22620</v>
      </c>
      <c r="L2059" s="20"/>
      <c r="M2059" s="20"/>
      <c r="N2059" s="20"/>
      <c r="O2059" s="20"/>
      <c r="P2059" s="20"/>
      <c r="Q2059" s="20"/>
      <c r="R2059" s="20"/>
      <c r="S2059" s="20"/>
      <c r="T2059" s="20"/>
      <c r="U2059" s="20"/>
      <c r="V2059" s="20"/>
      <c r="W2059" s="20"/>
      <c r="X2059" s="20"/>
      <c r="Y2059" s="20"/>
      <c r="Z2059" s="20"/>
    </row>
    <row r="2060" spans="1:26" ht="12.5">
      <c r="A2060" s="20" t="s">
        <v>22612</v>
      </c>
      <c r="B2060" s="20">
        <v>10000000</v>
      </c>
      <c r="C2060" s="20"/>
      <c r="D2060" s="20"/>
      <c r="E2060" s="20"/>
      <c r="F2060" s="20">
        <v>203</v>
      </c>
      <c r="G2060" s="20">
        <v>1531</v>
      </c>
      <c r="H2060" s="20">
        <v>40702</v>
      </c>
      <c r="I2060" s="20">
        <v>20000</v>
      </c>
      <c r="J2060" s="20" t="s">
        <v>1</v>
      </c>
      <c r="K2060" s="20" t="s">
        <v>22620</v>
      </c>
      <c r="L2060" s="20"/>
      <c r="M2060" s="20"/>
      <c r="N2060" s="20"/>
      <c r="O2060" s="20"/>
      <c r="P2060" s="20"/>
      <c r="Q2060" s="20"/>
      <c r="R2060" s="20"/>
      <c r="S2060" s="20"/>
      <c r="T2060" s="20"/>
      <c r="U2060" s="20"/>
      <c r="V2060" s="20"/>
      <c r="W2060" s="20"/>
      <c r="X2060" s="20"/>
      <c r="Y2060" s="20"/>
      <c r="Z2060" s="20"/>
    </row>
    <row r="2061" spans="1:26" ht="12.5">
      <c r="A2061" s="20" t="s">
        <v>22612</v>
      </c>
      <c r="B2061" s="20">
        <v>10000000</v>
      </c>
      <c r="C2061" s="20"/>
      <c r="D2061" s="20"/>
      <c r="E2061" s="20"/>
      <c r="F2061" s="20">
        <v>203</v>
      </c>
      <c r="G2061" s="20">
        <v>1531</v>
      </c>
      <c r="H2061" s="20">
        <v>40703</v>
      </c>
      <c r="I2061" s="20">
        <v>20000</v>
      </c>
      <c r="J2061" s="20" t="s">
        <v>1</v>
      </c>
      <c r="K2061" s="20" t="s">
        <v>22620</v>
      </c>
      <c r="L2061" s="20"/>
      <c r="M2061" s="20"/>
      <c r="N2061" s="20"/>
      <c r="O2061" s="20"/>
      <c r="P2061" s="20"/>
      <c r="Q2061" s="20"/>
      <c r="R2061" s="20"/>
      <c r="S2061" s="20"/>
      <c r="T2061" s="20"/>
      <c r="U2061" s="20"/>
      <c r="V2061" s="20"/>
      <c r="W2061" s="20"/>
      <c r="X2061" s="20"/>
      <c r="Y2061" s="20"/>
      <c r="Z2061" s="20"/>
    </row>
    <row r="2062" spans="1:26" ht="12.5">
      <c r="A2062" s="20" t="s">
        <v>22612</v>
      </c>
      <c r="B2062" s="20">
        <v>10000000</v>
      </c>
      <c r="C2062" s="20"/>
      <c r="D2062" s="20"/>
      <c r="E2062" s="20"/>
      <c r="F2062" s="20">
        <v>203</v>
      </c>
      <c r="G2062" s="20">
        <v>1531</v>
      </c>
      <c r="H2062" s="20">
        <v>40704</v>
      </c>
      <c r="I2062" s="20">
        <v>20000</v>
      </c>
      <c r="J2062" s="20" t="s">
        <v>1</v>
      </c>
      <c r="K2062" s="20" t="s">
        <v>22620</v>
      </c>
      <c r="L2062" s="20"/>
      <c r="M2062" s="20"/>
      <c r="N2062" s="20"/>
      <c r="O2062" s="20"/>
      <c r="P2062" s="20"/>
      <c r="Q2062" s="20"/>
      <c r="R2062" s="20"/>
      <c r="S2062" s="20"/>
      <c r="T2062" s="20"/>
      <c r="U2062" s="20"/>
      <c r="V2062" s="20"/>
      <c r="W2062" s="20"/>
      <c r="X2062" s="20"/>
      <c r="Y2062" s="20"/>
      <c r="Z2062" s="20"/>
    </row>
    <row r="2063" spans="1:26" ht="12.5">
      <c r="A2063" s="20" t="s">
        <v>22612</v>
      </c>
      <c r="B2063" s="20">
        <v>10000000</v>
      </c>
      <c r="C2063" s="20"/>
      <c r="D2063" s="20"/>
      <c r="E2063" s="20"/>
      <c r="F2063" s="20">
        <v>203</v>
      </c>
      <c r="G2063" s="20">
        <v>1531</v>
      </c>
      <c r="H2063" s="20">
        <v>40705</v>
      </c>
      <c r="I2063" s="20">
        <v>20000</v>
      </c>
      <c r="J2063" s="20" t="s">
        <v>1</v>
      </c>
      <c r="K2063" s="20" t="s">
        <v>22620</v>
      </c>
      <c r="L2063" s="20"/>
      <c r="M2063" s="20"/>
      <c r="N2063" s="20"/>
      <c r="O2063" s="20"/>
      <c r="P2063" s="20"/>
      <c r="Q2063" s="20"/>
      <c r="R2063" s="20"/>
      <c r="S2063" s="20"/>
      <c r="T2063" s="20"/>
      <c r="U2063" s="20"/>
      <c r="V2063" s="20"/>
      <c r="W2063" s="20"/>
      <c r="X2063" s="20"/>
      <c r="Y2063" s="20"/>
      <c r="Z2063" s="20"/>
    </row>
    <row r="2064" spans="1:26" ht="12.5">
      <c r="A2064" s="20" t="s">
        <v>22612</v>
      </c>
      <c r="B2064" s="20">
        <v>10000000</v>
      </c>
      <c r="C2064" s="20"/>
      <c r="D2064" s="20"/>
      <c r="E2064" s="20"/>
      <c r="F2064" s="20">
        <v>203</v>
      </c>
      <c r="G2064" s="20">
        <v>1531</v>
      </c>
      <c r="H2064" s="20">
        <v>40706</v>
      </c>
      <c r="I2064" s="20">
        <v>20000</v>
      </c>
      <c r="J2064" s="20" t="s">
        <v>1</v>
      </c>
      <c r="K2064" s="20" t="s">
        <v>22620</v>
      </c>
      <c r="L2064" s="20"/>
      <c r="M2064" s="20"/>
      <c r="N2064" s="20"/>
      <c r="O2064" s="20"/>
      <c r="P2064" s="20"/>
      <c r="Q2064" s="20"/>
      <c r="R2064" s="20"/>
      <c r="S2064" s="20"/>
      <c r="T2064" s="20"/>
      <c r="U2064" s="20"/>
      <c r="V2064" s="20"/>
      <c r="W2064" s="20"/>
      <c r="X2064" s="20"/>
      <c r="Y2064" s="20"/>
      <c r="Z2064" s="20"/>
    </row>
    <row r="2065" spans="1:26" ht="12.5">
      <c r="A2065" s="20" t="s">
        <v>22612</v>
      </c>
      <c r="B2065" s="20">
        <v>10000000</v>
      </c>
      <c r="C2065" s="20"/>
      <c r="D2065" s="20"/>
      <c r="E2065" s="20"/>
      <c r="F2065" s="20">
        <v>203</v>
      </c>
      <c r="G2065" s="20">
        <v>1530</v>
      </c>
      <c r="H2065" s="20">
        <v>40501</v>
      </c>
      <c r="I2065" s="20">
        <v>20000</v>
      </c>
      <c r="J2065" s="20" t="s">
        <v>1</v>
      </c>
      <c r="K2065" s="20" t="s">
        <v>22620</v>
      </c>
      <c r="L2065" s="20"/>
      <c r="M2065" s="20"/>
      <c r="N2065" s="20"/>
      <c r="O2065" s="20"/>
      <c r="P2065" s="20"/>
      <c r="Q2065" s="20"/>
      <c r="R2065" s="20"/>
      <c r="S2065" s="20"/>
      <c r="T2065" s="20"/>
      <c r="U2065" s="20"/>
      <c r="V2065" s="20"/>
      <c r="W2065" s="20"/>
      <c r="X2065" s="20"/>
      <c r="Y2065" s="20"/>
      <c r="Z2065" s="20"/>
    </row>
    <row r="2066" spans="1:26" ht="12.5">
      <c r="A2066" s="20" t="s">
        <v>22612</v>
      </c>
      <c r="B2066" s="20">
        <v>10000000</v>
      </c>
      <c r="C2066" s="20"/>
      <c r="D2066" s="20"/>
      <c r="E2066" s="20"/>
      <c r="F2066" s="20">
        <v>203</v>
      </c>
      <c r="G2066" s="20">
        <v>1530</v>
      </c>
      <c r="H2066" s="20">
        <v>40502</v>
      </c>
      <c r="I2066" s="20">
        <v>20000</v>
      </c>
      <c r="J2066" s="20" t="s">
        <v>1</v>
      </c>
      <c r="K2066" s="20" t="s">
        <v>22620</v>
      </c>
      <c r="L2066" s="20"/>
      <c r="M2066" s="20"/>
      <c r="N2066" s="20"/>
      <c r="O2066" s="20"/>
      <c r="P2066" s="20"/>
      <c r="Q2066" s="20"/>
      <c r="R2066" s="20"/>
      <c r="S2066" s="20"/>
      <c r="T2066" s="20"/>
      <c r="U2066" s="20"/>
      <c r="V2066" s="20"/>
      <c r="W2066" s="20"/>
      <c r="X2066" s="20"/>
      <c r="Y2066" s="20"/>
      <c r="Z2066" s="20"/>
    </row>
    <row r="2067" spans="1:26" ht="12.5">
      <c r="A2067" s="20" t="s">
        <v>22612</v>
      </c>
      <c r="B2067" s="20">
        <v>10000000</v>
      </c>
      <c r="C2067" s="20"/>
      <c r="D2067" s="20"/>
      <c r="E2067" s="20"/>
      <c r="F2067" s="20">
        <v>203</v>
      </c>
      <c r="G2067" s="20">
        <v>1530</v>
      </c>
      <c r="H2067" s="20">
        <v>40503</v>
      </c>
      <c r="I2067" s="20">
        <v>20000</v>
      </c>
      <c r="J2067" s="20" t="s">
        <v>1</v>
      </c>
      <c r="K2067" s="20" t="s">
        <v>22620</v>
      </c>
      <c r="L2067" s="20"/>
      <c r="M2067" s="20"/>
      <c r="N2067" s="20"/>
      <c r="O2067" s="20"/>
      <c r="P2067" s="20"/>
      <c r="Q2067" s="20"/>
      <c r="R2067" s="20"/>
      <c r="S2067" s="20"/>
      <c r="T2067" s="20"/>
      <c r="U2067" s="20"/>
      <c r="V2067" s="20"/>
      <c r="W2067" s="20"/>
      <c r="X2067" s="20"/>
      <c r="Y2067" s="20"/>
      <c r="Z2067" s="20"/>
    </row>
    <row r="2068" spans="1:26" ht="12.5">
      <c r="A2068" s="20" t="s">
        <v>22612</v>
      </c>
      <c r="B2068" s="20">
        <v>10000000</v>
      </c>
      <c r="C2068" s="20"/>
      <c r="D2068" s="20"/>
      <c r="E2068" s="20"/>
      <c r="F2068" s="20">
        <v>203</v>
      </c>
      <c r="G2068" s="20">
        <v>1530</v>
      </c>
      <c r="H2068" s="20">
        <v>40504</v>
      </c>
      <c r="I2068" s="20">
        <v>20000</v>
      </c>
      <c r="J2068" s="20" t="s">
        <v>1</v>
      </c>
      <c r="K2068" s="20" t="s">
        <v>22620</v>
      </c>
      <c r="L2068" s="20"/>
      <c r="M2068" s="20"/>
      <c r="N2068" s="20"/>
      <c r="O2068" s="20"/>
      <c r="P2068" s="20"/>
      <c r="Q2068" s="20"/>
      <c r="R2068" s="20"/>
      <c r="S2068" s="20"/>
      <c r="T2068" s="20"/>
      <c r="U2068" s="20"/>
      <c r="V2068" s="20"/>
      <c r="W2068" s="20"/>
      <c r="X2068" s="20"/>
      <c r="Y2068" s="20"/>
      <c r="Z2068" s="20"/>
    </row>
    <row r="2069" spans="1:26" ht="12.5">
      <c r="A2069" s="20" t="s">
        <v>22612</v>
      </c>
      <c r="B2069" s="20">
        <v>10000000</v>
      </c>
      <c r="C2069" s="20"/>
      <c r="D2069" s="20"/>
      <c r="E2069" s="20"/>
      <c r="F2069" s="20">
        <v>203</v>
      </c>
      <c r="G2069" s="20">
        <v>1530</v>
      </c>
      <c r="H2069" s="20">
        <v>40505</v>
      </c>
      <c r="I2069" s="20">
        <v>20000</v>
      </c>
      <c r="J2069" s="20" t="s">
        <v>1</v>
      </c>
      <c r="K2069" s="20" t="s">
        <v>22620</v>
      </c>
      <c r="L2069" s="20"/>
      <c r="M2069" s="20"/>
      <c r="N2069" s="20"/>
      <c r="O2069" s="20"/>
      <c r="P2069" s="20"/>
      <c r="Q2069" s="20"/>
      <c r="R2069" s="20"/>
      <c r="S2069" s="20"/>
      <c r="T2069" s="20"/>
      <c r="U2069" s="20"/>
      <c r="V2069" s="20"/>
      <c r="W2069" s="20"/>
      <c r="X2069" s="20"/>
      <c r="Y2069" s="20"/>
      <c r="Z2069" s="20"/>
    </row>
    <row r="2070" spans="1:26" ht="12.5">
      <c r="A2070" s="20" t="s">
        <v>22612</v>
      </c>
      <c r="B2070" s="20">
        <v>10000000</v>
      </c>
      <c r="C2070" s="20"/>
      <c r="D2070" s="20"/>
      <c r="E2070" s="20"/>
      <c r="F2070" s="20">
        <v>203</v>
      </c>
      <c r="G2070" s="20">
        <v>1529</v>
      </c>
      <c r="H2070" s="20">
        <v>40401</v>
      </c>
      <c r="I2070" s="20">
        <v>20000</v>
      </c>
      <c r="J2070" s="20" t="s">
        <v>1</v>
      </c>
      <c r="K2070" s="20" t="s">
        <v>22620</v>
      </c>
      <c r="L2070" s="20"/>
      <c r="M2070" s="20"/>
      <c r="N2070" s="20"/>
      <c r="O2070" s="20"/>
      <c r="P2070" s="20"/>
      <c r="Q2070" s="20"/>
      <c r="R2070" s="20"/>
      <c r="S2070" s="20"/>
      <c r="T2070" s="20"/>
      <c r="U2070" s="20"/>
      <c r="V2070" s="20"/>
      <c r="W2070" s="20"/>
      <c r="X2070" s="20"/>
      <c r="Y2070" s="20"/>
      <c r="Z2070" s="20"/>
    </row>
    <row r="2071" spans="1:26" ht="12.5">
      <c r="A2071" s="20" t="s">
        <v>22612</v>
      </c>
      <c r="B2071" s="20">
        <v>10000000</v>
      </c>
      <c r="C2071" s="20"/>
      <c r="D2071" s="20"/>
      <c r="E2071" s="20"/>
      <c r="F2071" s="20">
        <v>203</v>
      </c>
      <c r="G2071" s="20">
        <v>1529</v>
      </c>
      <c r="H2071" s="20">
        <v>40402</v>
      </c>
      <c r="I2071" s="20">
        <v>20000</v>
      </c>
      <c r="J2071" s="20" t="s">
        <v>1</v>
      </c>
      <c r="K2071" s="20" t="s">
        <v>22620</v>
      </c>
      <c r="L2071" s="20"/>
      <c r="M2071" s="20"/>
      <c r="N2071" s="20"/>
      <c r="O2071" s="20"/>
      <c r="P2071" s="20"/>
      <c r="Q2071" s="20"/>
      <c r="R2071" s="20"/>
      <c r="S2071" s="20"/>
      <c r="T2071" s="20"/>
      <c r="U2071" s="20"/>
      <c r="V2071" s="20"/>
      <c r="W2071" s="20"/>
      <c r="X2071" s="20"/>
      <c r="Y2071" s="20"/>
      <c r="Z2071" s="20"/>
    </row>
    <row r="2072" spans="1:26" ht="12.5">
      <c r="A2072" s="20" t="s">
        <v>22612</v>
      </c>
      <c r="B2072" s="20">
        <v>10000000</v>
      </c>
      <c r="C2072" s="20"/>
      <c r="D2072" s="20"/>
      <c r="E2072" s="20"/>
      <c r="F2072" s="20">
        <v>203</v>
      </c>
      <c r="G2072" s="20">
        <v>1529</v>
      </c>
      <c r="H2072" s="20">
        <v>40403</v>
      </c>
      <c r="I2072" s="20">
        <v>20000</v>
      </c>
      <c r="J2072" s="20" t="s">
        <v>1</v>
      </c>
      <c r="K2072" s="20" t="s">
        <v>22620</v>
      </c>
      <c r="L2072" s="20"/>
      <c r="M2072" s="20"/>
      <c r="N2072" s="20"/>
      <c r="O2072" s="20"/>
      <c r="P2072" s="20"/>
      <c r="Q2072" s="20"/>
      <c r="R2072" s="20"/>
      <c r="S2072" s="20"/>
      <c r="T2072" s="20"/>
      <c r="U2072" s="20"/>
      <c r="V2072" s="20"/>
      <c r="W2072" s="20"/>
      <c r="X2072" s="20"/>
      <c r="Y2072" s="20"/>
      <c r="Z2072" s="20"/>
    </row>
    <row r="2073" spans="1:26" ht="12.5">
      <c r="A2073" s="20" t="s">
        <v>22612</v>
      </c>
      <c r="B2073" s="20">
        <v>10000000</v>
      </c>
      <c r="C2073" s="20"/>
      <c r="D2073" s="20"/>
      <c r="E2073" s="20"/>
      <c r="F2073" s="20">
        <v>203</v>
      </c>
      <c r="G2073" s="20">
        <v>1529</v>
      </c>
      <c r="H2073" s="20">
        <v>40404</v>
      </c>
      <c r="I2073" s="20">
        <v>20000</v>
      </c>
      <c r="J2073" s="20" t="s">
        <v>1</v>
      </c>
      <c r="K2073" s="20" t="s">
        <v>22620</v>
      </c>
      <c r="L2073" s="20"/>
      <c r="M2073" s="20"/>
      <c r="N2073" s="20"/>
      <c r="O2073" s="20"/>
      <c r="P2073" s="20"/>
      <c r="Q2073" s="20"/>
      <c r="R2073" s="20"/>
      <c r="S2073" s="20"/>
      <c r="T2073" s="20"/>
      <c r="U2073" s="20"/>
      <c r="V2073" s="20"/>
      <c r="W2073" s="20"/>
      <c r="X2073" s="20"/>
      <c r="Y2073" s="20"/>
      <c r="Z2073" s="20"/>
    </row>
    <row r="2074" spans="1:26" ht="12.5">
      <c r="A2074" s="20" t="s">
        <v>22612</v>
      </c>
      <c r="B2074" s="20">
        <v>10000000</v>
      </c>
      <c r="C2074" s="20"/>
      <c r="D2074" s="20"/>
      <c r="E2074" s="20"/>
      <c r="F2074" s="20">
        <v>203</v>
      </c>
      <c r="G2074" s="20">
        <v>1527</v>
      </c>
      <c r="H2074" s="20">
        <v>40201</v>
      </c>
      <c r="I2074" s="20">
        <v>20000</v>
      </c>
      <c r="J2074" s="20" t="s">
        <v>1</v>
      </c>
      <c r="K2074" s="20" t="s">
        <v>22620</v>
      </c>
      <c r="L2074" s="20"/>
      <c r="M2074" s="20"/>
      <c r="N2074" s="20"/>
      <c r="O2074" s="20"/>
      <c r="P2074" s="20"/>
      <c r="Q2074" s="20"/>
      <c r="R2074" s="20"/>
      <c r="S2074" s="20"/>
      <c r="T2074" s="20"/>
      <c r="U2074" s="20"/>
      <c r="V2074" s="20"/>
      <c r="W2074" s="20"/>
      <c r="X2074" s="20"/>
      <c r="Y2074" s="20"/>
      <c r="Z2074" s="20"/>
    </row>
    <row r="2075" spans="1:26" ht="12.5">
      <c r="A2075" s="20" t="s">
        <v>22612</v>
      </c>
      <c r="B2075" s="20">
        <v>10000000</v>
      </c>
      <c r="C2075" s="20"/>
      <c r="D2075" s="20"/>
      <c r="E2075" s="20"/>
      <c r="F2075" s="20">
        <v>203</v>
      </c>
      <c r="G2075" s="20">
        <v>1527</v>
      </c>
      <c r="H2075" s="20">
        <v>40202</v>
      </c>
      <c r="I2075" s="20">
        <v>20000</v>
      </c>
      <c r="J2075" s="20" t="s">
        <v>1</v>
      </c>
      <c r="K2075" s="20" t="s">
        <v>22620</v>
      </c>
      <c r="L2075" s="20"/>
      <c r="M2075" s="20"/>
      <c r="N2075" s="20"/>
      <c r="O2075" s="20"/>
      <c r="P2075" s="20"/>
      <c r="Q2075" s="20"/>
      <c r="R2075" s="20"/>
      <c r="S2075" s="20"/>
      <c r="T2075" s="20"/>
      <c r="U2075" s="20"/>
      <c r="V2075" s="20"/>
      <c r="W2075" s="20"/>
      <c r="X2075" s="20"/>
      <c r="Y2075" s="20"/>
      <c r="Z2075" s="20"/>
    </row>
    <row r="2076" spans="1:26" ht="12.5">
      <c r="A2076" s="20" t="s">
        <v>22612</v>
      </c>
      <c r="B2076" s="20">
        <v>10000000</v>
      </c>
      <c r="C2076" s="20"/>
      <c r="D2076" s="20"/>
      <c r="E2076" s="20"/>
      <c r="F2076" s="20">
        <v>203</v>
      </c>
      <c r="G2076" s="20">
        <v>1527</v>
      </c>
      <c r="H2076" s="20">
        <v>40203</v>
      </c>
      <c r="I2076" s="20">
        <v>20000</v>
      </c>
      <c r="J2076" s="20" t="s">
        <v>1</v>
      </c>
      <c r="K2076" s="20" t="s">
        <v>22620</v>
      </c>
      <c r="L2076" s="20"/>
      <c r="M2076" s="20"/>
      <c r="N2076" s="20"/>
      <c r="O2076" s="20"/>
      <c r="P2076" s="20"/>
      <c r="Q2076" s="20"/>
      <c r="R2076" s="20"/>
      <c r="S2076" s="20"/>
      <c r="T2076" s="20"/>
      <c r="U2076" s="20"/>
      <c r="V2076" s="20"/>
      <c r="W2076" s="20"/>
      <c r="X2076" s="20"/>
      <c r="Y2076" s="20"/>
      <c r="Z2076" s="20"/>
    </row>
    <row r="2077" spans="1:26" ht="12.5">
      <c r="A2077" s="20" t="s">
        <v>22612</v>
      </c>
      <c r="B2077" s="20">
        <v>10000000</v>
      </c>
      <c r="C2077" s="20"/>
      <c r="D2077" s="20"/>
      <c r="E2077" s="20"/>
      <c r="F2077" s="20">
        <v>203</v>
      </c>
      <c r="G2077" s="20">
        <v>1527</v>
      </c>
      <c r="H2077" s="20">
        <v>40204</v>
      </c>
      <c r="I2077" s="20">
        <v>20000</v>
      </c>
      <c r="J2077" s="20" t="s">
        <v>1</v>
      </c>
      <c r="K2077" s="20" t="s">
        <v>22620</v>
      </c>
      <c r="L2077" s="20"/>
      <c r="M2077" s="20"/>
      <c r="N2077" s="20"/>
      <c r="O2077" s="20"/>
      <c r="P2077" s="20"/>
      <c r="Q2077" s="20"/>
      <c r="R2077" s="20"/>
      <c r="S2077" s="20"/>
      <c r="T2077" s="20"/>
      <c r="U2077" s="20"/>
      <c r="V2077" s="20"/>
      <c r="W2077" s="20"/>
      <c r="X2077" s="20"/>
      <c r="Y2077" s="20"/>
      <c r="Z2077" s="20"/>
    </row>
    <row r="2078" spans="1:26" ht="12.5">
      <c r="A2078" s="20" t="s">
        <v>22612</v>
      </c>
      <c r="B2078" s="20">
        <v>10000000</v>
      </c>
      <c r="C2078" s="20"/>
      <c r="D2078" s="20"/>
      <c r="E2078" s="20"/>
      <c r="F2078" s="20">
        <v>203</v>
      </c>
      <c r="G2078" s="20">
        <v>1527</v>
      </c>
      <c r="H2078" s="20">
        <v>40205</v>
      </c>
      <c r="I2078" s="20">
        <v>20000</v>
      </c>
      <c r="J2078" s="20" t="s">
        <v>1</v>
      </c>
      <c r="K2078" s="20" t="s">
        <v>22620</v>
      </c>
      <c r="L2078" s="20"/>
      <c r="M2078" s="20"/>
      <c r="N2078" s="20"/>
      <c r="O2078" s="20"/>
      <c r="P2078" s="20"/>
      <c r="Q2078" s="20"/>
      <c r="R2078" s="20"/>
      <c r="S2078" s="20"/>
      <c r="T2078" s="20"/>
      <c r="U2078" s="20"/>
      <c r="V2078" s="20"/>
      <c r="W2078" s="20"/>
      <c r="X2078" s="20"/>
      <c r="Y2078" s="20"/>
      <c r="Z2078" s="20"/>
    </row>
    <row r="2079" spans="1:26" ht="12.5">
      <c r="A2079" s="20" t="s">
        <v>22612</v>
      </c>
      <c r="B2079" s="20">
        <v>10000000</v>
      </c>
      <c r="C2079" s="20"/>
      <c r="D2079" s="20"/>
      <c r="E2079" s="20"/>
      <c r="F2079" s="20">
        <v>203</v>
      </c>
      <c r="G2079" s="20">
        <v>1527</v>
      </c>
      <c r="H2079" s="20">
        <v>40206</v>
      </c>
      <c r="I2079" s="20">
        <v>20000</v>
      </c>
      <c r="J2079" s="20" t="s">
        <v>1</v>
      </c>
      <c r="K2079" s="20" t="s">
        <v>22620</v>
      </c>
      <c r="L2079" s="20"/>
      <c r="M2079" s="20"/>
      <c r="N2079" s="20"/>
      <c r="O2079" s="20"/>
      <c r="P2079" s="20"/>
      <c r="Q2079" s="20"/>
      <c r="R2079" s="20"/>
      <c r="S2079" s="20"/>
      <c r="T2079" s="20"/>
      <c r="U2079" s="20"/>
      <c r="V2079" s="20"/>
      <c r="W2079" s="20"/>
      <c r="X2079" s="20"/>
      <c r="Y2079" s="20"/>
      <c r="Z2079" s="20"/>
    </row>
    <row r="2080" spans="1:26" ht="12.5">
      <c r="A2080" s="20" t="s">
        <v>22612</v>
      </c>
      <c r="B2080" s="20">
        <v>10000000</v>
      </c>
      <c r="C2080" s="20"/>
      <c r="D2080" s="20"/>
      <c r="E2080" s="20"/>
      <c r="F2080" s="20">
        <v>203</v>
      </c>
      <c r="G2080" s="20">
        <v>1527</v>
      </c>
      <c r="H2080" s="20">
        <v>40207</v>
      </c>
      <c r="I2080" s="20">
        <v>20000</v>
      </c>
      <c r="J2080" s="20" t="s">
        <v>1</v>
      </c>
      <c r="K2080" s="20" t="s">
        <v>22620</v>
      </c>
      <c r="L2080" s="20"/>
      <c r="M2080" s="20"/>
      <c r="N2080" s="20"/>
      <c r="O2080" s="20"/>
      <c r="P2080" s="20"/>
      <c r="Q2080" s="20"/>
      <c r="R2080" s="20"/>
      <c r="S2080" s="20"/>
      <c r="T2080" s="20"/>
      <c r="U2080" s="20"/>
      <c r="V2080" s="20"/>
      <c r="W2080" s="20"/>
      <c r="X2080" s="20"/>
      <c r="Y2080" s="20"/>
      <c r="Z2080" s="20"/>
    </row>
    <row r="2081" spans="1:26" ht="12.5">
      <c r="A2081" s="20" t="s">
        <v>22612</v>
      </c>
      <c r="B2081" s="20">
        <v>10000000</v>
      </c>
      <c r="C2081" s="20"/>
      <c r="D2081" s="20"/>
      <c r="E2081" s="20"/>
      <c r="F2081" s="20">
        <v>203</v>
      </c>
      <c r="G2081" s="20">
        <v>1527</v>
      </c>
      <c r="H2081" s="20">
        <v>40208</v>
      </c>
      <c r="I2081" s="20">
        <v>20000</v>
      </c>
      <c r="J2081" s="20" t="s">
        <v>1</v>
      </c>
      <c r="K2081" s="20" t="s">
        <v>22620</v>
      </c>
      <c r="L2081" s="20"/>
      <c r="M2081" s="20"/>
      <c r="N2081" s="20"/>
      <c r="O2081" s="20"/>
      <c r="P2081" s="20"/>
      <c r="Q2081" s="20"/>
      <c r="R2081" s="20"/>
      <c r="S2081" s="20"/>
      <c r="T2081" s="20"/>
      <c r="U2081" s="20"/>
      <c r="V2081" s="20"/>
      <c r="W2081" s="20"/>
      <c r="X2081" s="20"/>
      <c r="Y2081" s="20"/>
      <c r="Z2081" s="20"/>
    </row>
    <row r="2082" spans="1:26" ht="12.5">
      <c r="A2082" s="20" t="s">
        <v>22612</v>
      </c>
      <c r="B2082" s="20">
        <v>10000000</v>
      </c>
      <c r="C2082" s="20"/>
      <c r="D2082" s="20"/>
      <c r="E2082" s="20"/>
      <c r="F2082" s="20">
        <v>203</v>
      </c>
      <c r="G2082" s="20">
        <v>1527</v>
      </c>
      <c r="H2082" s="20">
        <v>40209</v>
      </c>
      <c r="I2082" s="20">
        <v>20000</v>
      </c>
      <c r="J2082" s="20" t="s">
        <v>1</v>
      </c>
      <c r="K2082" s="20" t="s">
        <v>22620</v>
      </c>
      <c r="L2082" s="20"/>
      <c r="M2082" s="20"/>
      <c r="N2082" s="20"/>
      <c r="O2082" s="20"/>
      <c r="P2082" s="20"/>
      <c r="Q2082" s="20"/>
      <c r="R2082" s="20"/>
      <c r="S2082" s="20"/>
      <c r="T2082" s="20"/>
      <c r="U2082" s="20"/>
      <c r="V2082" s="20"/>
      <c r="W2082" s="20"/>
      <c r="X2082" s="20"/>
      <c r="Y2082" s="20"/>
      <c r="Z2082" s="20"/>
    </row>
    <row r="2083" spans="1:26" ht="12.5">
      <c r="A2083" s="20" t="s">
        <v>22612</v>
      </c>
      <c r="B2083" s="20">
        <v>10000000</v>
      </c>
      <c r="C2083" s="20"/>
      <c r="D2083" s="20"/>
      <c r="E2083" s="20"/>
      <c r="F2083" s="20">
        <v>203</v>
      </c>
      <c r="G2083" s="20">
        <v>1527</v>
      </c>
      <c r="H2083" s="20">
        <v>40210</v>
      </c>
      <c r="I2083" s="20">
        <v>20000</v>
      </c>
      <c r="J2083" s="20" t="s">
        <v>1</v>
      </c>
      <c r="K2083" s="20" t="s">
        <v>22620</v>
      </c>
      <c r="L2083" s="20"/>
      <c r="M2083" s="20"/>
      <c r="N2083" s="20"/>
      <c r="O2083" s="20"/>
      <c r="P2083" s="20"/>
      <c r="Q2083" s="20"/>
      <c r="R2083" s="20"/>
      <c r="S2083" s="20"/>
      <c r="T2083" s="20"/>
      <c r="U2083" s="20"/>
      <c r="V2083" s="20"/>
      <c r="W2083" s="20"/>
      <c r="X2083" s="20"/>
      <c r="Y2083" s="20"/>
      <c r="Z2083" s="20"/>
    </row>
    <row r="2084" spans="1:26" ht="12.5">
      <c r="A2084" s="20" t="s">
        <v>22612</v>
      </c>
      <c r="B2084" s="20">
        <v>10000000</v>
      </c>
      <c r="C2084" s="20"/>
      <c r="D2084" s="20"/>
      <c r="E2084" s="20"/>
      <c r="F2084" s="20">
        <v>210</v>
      </c>
      <c r="G2084" s="20">
        <v>1787</v>
      </c>
      <c r="H2084" s="20">
        <v>400401</v>
      </c>
      <c r="I2084" s="20">
        <v>15000</v>
      </c>
      <c r="J2084" s="20" t="s">
        <v>1</v>
      </c>
      <c r="K2084" s="21">
        <v>46025</v>
      </c>
      <c r="L2084" s="20"/>
      <c r="M2084" s="20"/>
      <c r="N2084" s="20"/>
      <c r="O2084" s="20"/>
      <c r="P2084" s="20"/>
      <c r="Q2084" s="20"/>
      <c r="R2084" s="20"/>
      <c r="S2084" s="20"/>
      <c r="T2084" s="20"/>
      <c r="U2084" s="20"/>
      <c r="V2084" s="20"/>
      <c r="W2084" s="20"/>
      <c r="X2084" s="20"/>
      <c r="Y2084" s="20"/>
      <c r="Z2084" s="20"/>
    </row>
    <row r="2085" spans="1:26" ht="12.5">
      <c r="A2085" s="20" t="s">
        <v>22612</v>
      </c>
      <c r="B2085" s="20">
        <v>10000000</v>
      </c>
      <c r="C2085" s="20"/>
      <c r="D2085" s="20"/>
      <c r="E2085" s="20"/>
      <c r="F2085" s="20">
        <v>210</v>
      </c>
      <c r="G2085" s="20">
        <v>1787</v>
      </c>
      <c r="H2085" s="20">
        <v>400402</v>
      </c>
      <c r="I2085" s="20">
        <v>15000</v>
      </c>
      <c r="J2085" s="20" t="s">
        <v>1</v>
      </c>
      <c r="K2085" s="21">
        <v>46025</v>
      </c>
      <c r="L2085" s="20"/>
      <c r="M2085" s="20"/>
      <c r="N2085" s="20"/>
      <c r="O2085" s="20"/>
      <c r="P2085" s="20"/>
      <c r="Q2085" s="20"/>
      <c r="R2085" s="20"/>
      <c r="S2085" s="20"/>
      <c r="T2085" s="20"/>
      <c r="U2085" s="20"/>
      <c r="V2085" s="20"/>
      <c r="W2085" s="20"/>
      <c r="X2085" s="20"/>
      <c r="Y2085" s="20"/>
      <c r="Z2085" s="20"/>
    </row>
    <row r="2086" spans="1:26" ht="12.5">
      <c r="A2086" s="20" t="s">
        <v>22612</v>
      </c>
      <c r="B2086" s="20">
        <v>10000000</v>
      </c>
      <c r="C2086" s="20"/>
      <c r="D2086" s="20"/>
      <c r="E2086" s="20"/>
      <c r="F2086" s="20">
        <v>210</v>
      </c>
      <c r="G2086" s="20">
        <v>1787</v>
      </c>
      <c r="H2086" s="20">
        <v>400403</v>
      </c>
      <c r="I2086" s="20">
        <v>15000</v>
      </c>
      <c r="J2086" s="20" t="s">
        <v>1</v>
      </c>
      <c r="K2086" s="21">
        <v>46025</v>
      </c>
      <c r="L2086" s="20"/>
      <c r="M2086" s="20"/>
      <c r="N2086" s="20"/>
      <c r="O2086" s="20"/>
      <c r="P2086" s="20"/>
      <c r="Q2086" s="20"/>
      <c r="R2086" s="20"/>
      <c r="S2086" s="20"/>
      <c r="T2086" s="20"/>
      <c r="U2086" s="20"/>
      <c r="V2086" s="20"/>
      <c r="W2086" s="20"/>
      <c r="X2086" s="20"/>
      <c r="Y2086" s="20"/>
      <c r="Z2086" s="20"/>
    </row>
    <row r="2087" spans="1:26" ht="12.5">
      <c r="A2087" s="20" t="s">
        <v>22612</v>
      </c>
      <c r="B2087" s="20">
        <v>10000000</v>
      </c>
      <c r="C2087" s="20"/>
      <c r="D2087" s="20"/>
      <c r="E2087" s="20"/>
      <c r="F2087" s="20">
        <v>210</v>
      </c>
      <c r="G2087" s="20">
        <v>1787</v>
      </c>
      <c r="H2087" s="20">
        <v>400405</v>
      </c>
      <c r="I2087" s="20">
        <v>15000</v>
      </c>
      <c r="J2087" s="20" t="s">
        <v>1</v>
      </c>
      <c r="K2087" s="21">
        <v>46025</v>
      </c>
      <c r="L2087" s="20"/>
      <c r="M2087" s="20"/>
      <c r="N2087" s="20"/>
      <c r="O2087" s="20"/>
      <c r="P2087" s="20"/>
      <c r="Q2087" s="20"/>
      <c r="R2087" s="20"/>
      <c r="S2087" s="20"/>
      <c r="T2087" s="20"/>
      <c r="U2087" s="20"/>
      <c r="V2087" s="20"/>
      <c r="W2087" s="20"/>
      <c r="X2087" s="20"/>
      <c r="Y2087" s="20"/>
      <c r="Z2087" s="20"/>
    </row>
    <row r="2088" spans="1:26" ht="12.5">
      <c r="A2088" s="20" t="s">
        <v>22612</v>
      </c>
      <c r="B2088" s="20">
        <v>10000000</v>
      </c>
      <c r="C2088" s="20"/>
      <c r="D2088" s="20"/>
      <c r="E2088" s="20"/>
      <c r="F2088" s="20">
        <v>210</v>
      </c>
      <c r="G2088" s="20">
        <v>1787</v>
      </c>
      <c r="H2088" s="20">
        <v>400406</v>
      </c>
      <c r="I2088" s="20">
        <v>15000</v>
      </c>
      <c r="J2088" s="20" t="s">
        <v>1</v>
      </c>
      <c r="K2088" s="21">
        <v>46025</v>
      </c>
      <c r="L2088" s="20"/>
      <c r="M2088" s="20"/>
      <c r="N2088" s="20"/>
      <c r="O2088" s="20"/>
      <c r="P2088" s="20"/>
      <c r="Q2088" s="20"/>
      <c r="R2088" s="20"/>
      <c r="S2088" s="20"/>
      <c r="T2088" s="20"/>
      <c r="U2088" s="20"/>
      <c r="V2088" s="20"/>
      <c r="W2088" s="20"/>
      <c r="X2088" s="20"/>
      <c r="Y2088" s="20"/>
      <c r="Z2088" s="20"/>
    </row>
    <row r="2089" spans="1:26" ht="12.5">
      <c r="A2089" s="20" t="s">
        <v>22612</v>
      </c>
      <c r="B2089" s="20">
        <v>10000000</v>
      </c>
      <c r="C2089" s="20"/>
      <c r="D2089" s="20"/>
      <c r="E2089" s="20"/>
      <c r="F2089" s="20">
        <v>210</v>
      </c>
      <c r="G2089" s="20">
        <v>1787</v>
      </c>
      <c r="H2089" s="20">
        <v>400407</v>
      </c>
      <c r="I2089" s="20">
        <v>15000</v>
      </c>
      <c r="J2089" s="20" t="s">
        <v>1</v>
      </c>
      <c r="K2089" s="21">
        <v>46025</v>
      </c>
      <c r="L2089" s="20"/>
      <c r="M2089" s="20"/>
      <c r="N2089" s="20"/>
      <c r="O2089" s="20"/>
      <c r="P2089" s="20"/>
      <c r="Q2089" s="20"/>
      <c r="R2089" s="20"/>
      <c r="S2089" s="20"/>
      <c r="T2089" s="20"/>
      <c r="U2089" s="20"/>
      <c r="V2089" s="20"/>
      <c r="W2089" s="20"/>
      <c r="X2089" s="20"/>
      <c r="Y2089" s="20"/>
      <c r="Z2089" s="20"/>
    </row>
    <row r="2090" spans="1:26" ht="12.5">
      <c r="A2090" s="20" t="s">
        <v>22612</v>
      </c>
      <c r="B2090" s="20">
        <v>10000000</v>
      </c>
      <c r="C2090" s="20"/>
      <c r="D2090" s="20"/>
      <c r="E2090" s="20"/>
      <c r="F2090" s="20">
        <v>210</v>
      </c>
      <c r="G2090" s="20">
        <v>1787</v>
      </c>
      <c r="H2090" s="20">
        <v>400408</v>
      </c>
      <c r="I2090" s="20">
        <v>15000</v>
      </c>
      <c r="J2090" s="20" t="s">
        <v>1</v>
      </c>
      <c r="K2090" s="21">
        <v>46025</v>
      </c>
      <c r="L2090" s="20"/>
      <c r="M2090" s="20"/>
      <c r="N2090" s="20"/>
      <c r="O2090" s="20"/>
      <c r="P2090" s="20"/>
      <c r="Q2090" s="20"/>
      <c r="R2090" s="20"/>
      <c r="S2090" s="20"/>
      <c r="T2090" s="20"/>
      <c r="U2090" s="20"/>
      <c r="V2090" s="20"/>
      <c r="W2090" s="20"/>
      <c r="X2090" s="20"/>
      <c r="Y2090" s="20"/>
      <c r="Z2090" s="20"/>
    </row>
    <row r="2091" spans="1:26" ht="12.5">
      <c r="A2091" s="20" t="s">
        <v>22612</v>
      </c>
      <c r="B2091" s="20">
        <v>10000000</v>
      </c>
      <c r="C2091" s="20"/>
      <c r="D2091" s="20"/>
      <c r="E2091" s="20"/>
      <c r="F2091" s="20">
        <v>210</v>
      </c>
      <c r="G2091" s="20">
        <v>1787</v>
      </c>
      <c r="H2091" s="20">
        <v>400409</v>
      </c>
      <c r="I2091" s="20">
        <v>15000</v>
      </c>
      <c r="J2091" s="20" t="s">
        <v>1</v>
      </c>
      <c r="K2091" s="21">
        <v>46025</v>
      </c>
      <c r="L2091" s="20"/>
      <c r="M2091" s="20"/>
      <c r="N2091" s="20"/>
      <c r="O2091" s="20"/>
      <c r="P2091" s="20"/>
      <c r="Q2091" s="20"/>
      <c r="R2091" s="20"/>
      <c r="S2091" s="20"/>
      <c r="T2091" s="20"/>
      <c r="U2091" s="20"/>
      <c r="V2091" s="20"/>
      <c r="W2091" s="20"/>
      <c r="X2091" s="20"/>
      <c r="Y2091" s="20"/>
      <c r="Z2091" s="20"/>
    </row>
    <row r="2092" spans="1:26" ht="12.5">
      <c r="A2092" s="20" t="s">
        <v>22612</v>
      </c>
      <c r="B2092" s="20">
        <v>10000000</v>
      </c>
      <c r="C2092" s="20"/>
      <c r="D2092" s="20"/>
      <c r="E2092" s="20"/>
      <c r="F2092" s="20">
        <v>210</v>
      </c>
      <c r="G2092" s="20">
        <v>1787</v>
      </c>
      <c r="H2092" s="20">
        <v>400410</v>
      </c>
      <c r="I2092" s="20">
        <v>15000</v>
      </c>
      <c r="J2092" s="20" t="s">
        <v>1</v>
      </c>
      <c r="K2092" s="21">
        <v>46025</v>
      </c>
      <c r="L2092" s="20"/>
      <c r="M2092" s="20"/>
      <c r="N2092" s="20"/>
      <c r="O2092" s="20"/>
      <c r="P2092" s="20"/>
      <c r="Q2092" s="20"/>
      <c r="R2092" s="20"/>
      <c r="S2092" s="20"/>
      <c r="T2092" s="20"/>
      <c r="U2092" s="20"/>
      <c r="V2092" s="20"/>
      <c r="W2092" s="20"/>
      <c r="X2092" s="20"/>
      <c r="Y2092" s="20"/>
      <c r="Z2092" s="20"/>
    </row>
    <row r="2093" spans="1:26" ht="12.5">
      <c r="A2093" s="20" t="s">
        <v>22612</v>
      </c>
      <c r="B2093" s="20">
        <v>10000000</v>
      </c>
      <c r="C2093" s="20"/>
      <c r="D2093" s="20"/>
      <c r="E2093" s="20"/>
      <c r="F2093" s="20">
        <v>210</v>
      </c>
      <c r="G2093" s="20">
        <v>1788</v>
      </c>
      <c r="H2093" s="20">
        <v>401501</v>
      </c>
      <c r="I2093" s="20">
        <v>15000</v>
      </c>
      <c r="J2093" s="20" t="s">
        <v>1</v>
      </c>
      <c r="K2093" s="21">
        <v>46025</v>
      </c>
      <c r="L2093" s="20"/>
      <c r="M2093" s="20"/>
      <c r="N2093" s="20"/>
      <c r="O2093" s="20"/>
      <c r="P2093" s="20"/>
      <c r="Q2093" s="20"/>
      <c r="R2093" s="20"/>
      <c r="S2093" s="20"/>
      <c r="T2093" s="20"/>
      <c r="U2093" s="20"/>
      <c r="V2093" s="20"/>
      <c r="W2093" s="20"/>
      <c r="X2093" s="20"/>
      <c r="Y2093" s="20"/>
      <c r="Z2093" s="20"/>
    </row>
    <row r="2094" spans="1:26" ht="12.5">
      <c r="A2094" s="20" t="s">
        <v>22612</v>
      </c>
      <c r="B2094" s="20">
        <v>10000000</v>
      </c>
      <c r="C2094" s="20"/>
      <c r="D2094" s="20"/>
      <c r="E2094" s="20"/>
      <c r="F2094" s="20">
        <v>210</v>
      </c>
      <c r="G2094" s="20">
        <v>1788</v>
      </c>
      <c r="H2094" s="20">
        <v>401502</v>
      </c>
      <c r="I2094" s="20">
        <v>15000</v>
      </c>
      <c r="J2094" s="20" t="s">
        <v>1</v>
      </c>
      <c r="K2094" s="21">
        <v>46025</v>
      </c>
      <c r="L2094" s="20"/>
      <c r="M2094" s="20"/>
      <c r="N2094" s="20"/>
      <c r="O2094" s="20"/>
      <c r="P2094" s="20"/>
      <c r="Q2094" s="20"/>
      <c r="R2094" s="20"/>
      <c r="S2094" s="20"/>
      <c r="T2094" s="20"/>
      <c r="U2094" s="20"/>
      <c r="V2094" s="20"/>
      <c r="W2094" s="20"/>
      <c r="X2094" s="20"/>
      <c r="Y2094" s="20"/>
      <c r="Z2094" s="20"/>
    </row>
    <row r="2095" spans="1:26" ht="12.5">
      <c r="A2095" s="20" t="s">
        <v>22612</v>
      </c>
      <c r="B2095" s="20">
        <v>10000000</v>
      </c>
      <c r="C2095" s="20"/>
      <c r="D2095" s="20"/>
      <c r="E2095" s="20"/>
      <c r="F2095" s="20">
        <v>210</v>
      </c>
      <c r="G2095" s="20">
        <v>1788</v>
      </c>
      <c r="H2095" s="20">
        <v>401503</v>
      </c>
      <c r="I2095" s="20">
        <v>15000</v>
      </c>
      <c r="J2095" s="20" t="s">
        <v>1</v>
      </c>
      <c r="K2095" s="21">
        <v>46025</v>
      </c>
      <c r="L2095" s="20"/>
      <c r="M2095" s="20"/>
      <c r="N2095" s="20"/>
      <c r="O2095" s="20"/>
      <c r="P2095" s="20"/>
      <c r="Q2095" s="20"/>
      <c r="R2095" s="20"/>
      <c r="S2095" s="20"/>
      <c r="T2095" s="20"/>
      <c r="U2095" s="20"/>
      <c r="V2095" s="20"/>
      <c r="W2095" s="20"/>
      <c r="X2095" s="20"/>
      <c r="Y2095" s="20"/>
      <c r="Z2095" s="20"/>
    </row>
    <row r="2096" spans="1:26" ht="12.5">
      <c r="A2096" s="20" t="s">
        <v>22612</v>
      </c>
      <c r="B2096" s="20">
        <v>10000000</v>
      </c>
      <c r="C2096" s="20"/>
      <c r="D2096" s="20"/>
      <c r="E2096" s="20"/>
      <c r="F2096" s="20">
        <v>210</v>
      </c>
      <c r="G2096" s="20">
        <v>1788</v>
      </c>
      <c r="H2096" s="20">
        <v>401504</v>
      </c>
      <c r="I2096" s="20">
        <v>15000</v>
      </c>
      <c r="J2096" s="20" t="s">
        <v>1</v>
      </c>
      <c r="K2096" s="21">
        <v>46025</v>
      </c>
      <c r="L2096" s="20"/>
      <c r="M2096" s="20"/>
      <c r="N2096" s="20"/>
      <c r="O2096" s="20"/>
      <c r="P2096" s="20"/>
      <c r="Q2096" s="20"/>
      <c r="R2096" s="20"/>
      <c r="S2096" s="20"/>
      <c r="T2096" s="20"/>
      <c r="U2096" s="20"/>
      <c r="V2096" s="20"/>
      <c r="W2096" s="20"/>
      <c r="X2096" s="20"/>
      <c r="Y2096" s="20"/>
      <c r="Z2096" s="20"/>
    </row>
    <row r="2097" spans="1:26" ht="12.5">
      <c r="A2097" s="20" t="s">
        <v>22612</v>
      </c>
      <c r="B2097" s="20">
        <v>10000000</v>
      </c>
      <c r="C2097" s="20"/>
      <c r="D2097" s="20"/>
      <c r="E2097" s="20"/>
      <c r="F2097" s="20">
        <v>210</v>
      </c>
      <c r="G2097" s="20">
        <v>1788</v>
      </c>
      <c r="H2097" s="20">
        <v>401505</v>
      </c>
      <c r="I2097" s="20">
        <v>15000</v>
      </c>
      <c r="J2097" s="20" t="s">
        <v>1</v>
      </c>
      <c r="K2097" s="21">
        <v>46025</v>
      </c>
      <c r="L2097" s="20"/>
      <c r="M2097" s="20"/>
      <c r="N2097" s="20"/>
      <c r="O2097" s="20"/>
      <c r="P2097" s="20"/>
      <c r="Q2097" s="20"/>
      <c r="R2097" s="20"/>
      <c r="S2097" s="20"/>
      <c r="T2097" s="20"/>
      <c r="U2097" s="20"/>
      <c r="V2097" s="20"/>
      <c r="W2097" s="20"/>
      <c r="X2097" s="20"/>
      <c r="Y2097" s="20"/>
      <c r="Z2097" s="20"/>
    </row>
    <row r="2098" spans="1:26" ht="12.5">
      <c r="A2098" s="20" t="s">
        <v>22612</v>
      </c>
      <c r="B2098" s="20">
        <v>10000000</v>
      </c>
      <c r="C2098" s="20"/>
      <c r="D2098" s="20"/>
      <c r="E2098" s="20"/>
      <c r="F2098" s="20">
        <v>210</v>
      </c>
      <c r="G2098" s="20">
        <v>1788</v>
      </c>
      <c r="H2098" s="20">
        <v>401506</v>
      </c>
      <c r="I2098" s="20">
        <v>15000</v>
      </c>
      <c r="J2098" s="20" t="s">
        <v>1</v>
      </c>
      <c r="K2098" s="21">
        <v>46025</v>
      </c>
      <c r="L2098" s="20"/>
      <c r="M2098" s="20"/>
      <c r="N2098" s="20"/>
      <c r="O2098" s="20"/>
      <c r="P2098" s="20"/>
      <c r="Q2098" s="20"/>
      <c r="R2098" s="20"/>
      <c r="S2098" s="20"/>
      <c r="T2098" s="20"/>
      <c r="U2098" s="20"/>
      <c r="V2098" s="20"/>
      <c r="W2098" s="20"/>
      <c r="X2098" s="20"/>
      <c r="Y2098" s="20"/>
      <c r="Z2098" s="20"/>
    </row>
    <row r="2099" spans="1:26" ht="12.5">
      <c r="A2099" s="20" t="s">
        <v>22612</v>
      </c>
      <c r="B2099" s="20">
        <v>10000000</v>
      </c>
      <c r="C2099" s="20"/>
      <c r="D2099" s="20"/>
      <c r="E2099" s="20"/>
      <c r="F2099" s="20">
        <v>210</v>
      </c>
      <c r="G2099" s="20">
        <v>1788</v>
      </c>
      <c r="H2099" s="20">
        <v>401507</v>
      </c>
      <c r="I2099" s="20">
        <v>15000</v>
      </c>
      <c r="J2099" s="20" t="s">
        <v>1</v>
      </c>
      <c r="K2099" s="21">
        <v>46025</v>
      </c>
      <c r="L2099" s="20"/>
      <c r="M2099" s="20"/>
      <c r="N2099" s="20"/>
      <c r="O2099" s="20"/>
      <c r="P2099" s="20"/>
      <c r="Q2099" s="20"/>
      <c r="R2099" s="20"/>
      <c r="S2099" s="20"/>
      <c r="T2099" s="20"/>
      <c r="U2099" s="20"/>
      <c r="V2099" s="20"/>
      <c r="W2099" s="20"/>
      <c r="X2099" s="20"/>
      <c r="Y2099" s="20"/>
      <c r="Z2099" s="20"/>
    </row>
    <row r="2100" spans="1:26" ht="12.5">
      <c r="A2100" s="20" t="s">
        <v>22612</v>
      </c>
      <c r="B2100" s="20">
        <v>10000000</v>
      </c>
      <c r="C2100" s="20"/>
      <c r="D2100" s="20"/>
      <c r="E2100" s="20"/>
      <c r="F2100" s="20">
        <v>210</v>
      </c>
      <c r="G2100" s="20">
        <v>1788</v>
      </c>
      <c r="H2100" s="20">
        <v>401510</v>
      </c>
      <c r="I2100" s="20">
        <v>15000</v>
      </c>
      <c r="J2100" s="20" t="s">
        <v>1</v>
      </c>
      <c r="K2100" s="21">
        <v>46025</v>
      </c>
      <c r="L2100" s="20"/>
      <c r="M2100" s="20"/>
      <c r="N2100" s="20"/>
      <c r="O2100" s="20"/>
      <c r="P2100" s="20"/>
      <c r="Q2100" s="20"/>
      <c r="R2100" s="20"/>
      <c r="S2100" s="20"/>
      <c r="T2100" s="20"/>
      <c r="U2100" s="20"/>
      <c r="V2100" s="20"/>
      <c r="W2100" s="20"/>
      <c r="X2100" s="20"/>
      <c r="Y2100" s="20"/>
      <c r="Z2100" s="20"/>
    </row>
    <row r="2101" spans="1:26" ht="12.5">
      <c r="A2101" s="20" t="s">
        <v>22612</v>
      </c>
      <c r="B2101" s="20">
        <v>10000000</v>
      </c>
      <c r="C2101" s="20"/>
      <c r="D2101" s="20"/>
      <c r="E2101" s="20"/>
      <c r="F2101" s="20">
        <v>210</v>
      </c>
      <c r="G2101" s="20">
        <v>1788</v>
      </c>
      <c r="H2101" s="20">
        <v>401512</v>
      </c>
      <c r="I2101" s="20">
        <v>15000</v>
      </c>
      <c r="J2101" s="20" t="s">
        <v>1</v>
      </c>
      <c r="K2101" s="21">
        <v>46025</v>
      </c>
      <c r="L2101" s="20"/>
      <c r="M2101" s="20"/>
      <c r="N2101" s="20"/>
      <c r="O2101" s="20"/>
      <c r="P2101" s="20"/>
      <c r="Q2101" s="20"/>
      <c r="R2101" s="20"/>
      <c r="S2101" s="20"/>
      <c r="T2101" s="20"/>
      <c r="U2101" s="20"/>
      <c r="V2101" s="20"/>
      <c r="W2101" s="20"/>
      <c r="X2101" s="20"/>
      <c r="Y2101" s="20"/>
      <c r="Z2101" s="20"/>
    </row>
    <row r="2102" spans="1:26" ht="12.5">
      <c r="A2102" s="20" t="s">
        <v>22612</v>
      </c>
      <c r="B2102" s="20">
        <v>10000000</v>
      </c>
      <c r="C2102" s="20"/>
      <c r="D2102" s="20"/>
      <c r="E2102" s="20"/>
      <c r="F2102" s="20">
        <v>259</v>
      </c>
      <c r="G2102" s="20">
        <v>1835</v>
      </c>
      <c r="H2102" s="20">
        <v>360701</v>
      </c>
      <c r="I2102" s="20">
        <v>15000</v>
      </c>
      <c r="J2102" s="20" t="s">
        <v>1</v>
      </c>
      <c r="K2102" s="20" t="s">
        <v>22640</v>
      </c>
      <c r="L2102" s="20"/>
      <c r="M2102" s="20"/>
      <c r="N2102" s="20"/>
      <c r="O2102" s="20"/>
      <c r="P2102" s="20"/>
      <c r="Q2102" s="20"/>
      <c r="R2102" s="20"/>
      <c r="S2102" s="20"/>
      <c r="T2102" s="20"/>
      <c r="U2102" s="20"/>
      <c r="V2102" s="20"/>
      <c r="W2102" s="20"/>
      <c r="X2102" s="20"/>
      <c r="Y2102" s="20"/>
      <c r="Z2102" s="20"/>
    </row>
    <row r="2103" spans="1:26" ht="12.5">
      <c r="A2103" s="20" t="s">
        <v>22612</v>
      </c>
      <c r="B2103" s="20">
        <v>10000000</v>
      </c>
      <c r="C2103" s="20"/>
      <c r="D2103" s="20"/>
      <c r="E2103" s="20"/>
      <c r="F2103" s="20">
        <v>259</v>
      </c>
      <c r="G2103" s="20">
        <v>1835</v>
      </c>
      <c r="H2103" s="20">
        <v>360703</v>
      </c>
      <c r="I2103" s="20">
        <v>15000</v>
      </c>
      <c r="J2103" s="20" t="s">
        <v>1</v>
      </c>
      <c r="K2103" s="20" t="s">
        <v>22640</v>
      </c>
      <c r="L2103" s="20"/>
      <c r="M2103" s="20"/>
      <c r="N2103" s="20"/>
      <c r="O2103" s="20"/>
      <c r="P2103" s="20"/>
      <c r="Q2103" s="20"/>
      <c r="R2103" s="20"/>
      <c r="S2103" s="20"/>
      <c r="T2103" s="20"/>
      <c r="U2103" s="20"/>
      <c r="V2103" s="20"/>
      <c r="W2103" s="20"/>
      <c r="X2103" s="20"/>
      <c r="Y2103" s="20"/>
      <c r="Z2103" s="20"/>
    </row>
    <row r="2104" spans="1:26" ht="12.5">
      <c r="A2104" s="20" t="s">
        <v>22612</v>
      </c>
      <c r="B2104" s="20">
        <v>10000000</v>
      </c>
      <c r="C2104" s="20"/>
      <c r="D2104" s="20"/>
      <c r="E2104" s="20"/>
      <c r="F2104" s="20">
        <v>259</v>
      </c>
      <c r="G2104" s="20">
        <v>1835</v>
      </c>
      <c r="H2104" s="20">
        <v>360709</v>
      </c>
      <c r="I2104" s="20">
        <v>15000</v>
      </c>
      <c r="J2104" s="20" t="s">
        <v>1</v>
      </c>
      <c r="K2104" s="20" t="s">
        <v>22640</v>
      </c>
      <c r="L2104" s="20"/>
      <c r="M2104" s="20"/>
      <c r="N2104" s="20"/>
      <c r="O2104" s="20"/>
      <c r="P2104" s="20"/>
      <c r="Q2104" s="20"/>
      <c r="R2104" s="20"/>
      <c r="S2104" s="20"/>
      <c r="T2104" s="20"/>
      <c r="U2104" s="20"/>
      <c r="V2104" s="20"/>
      <c r="W2104" s="20"/>
      <c r="X2104" s="20"/>
      <c r="Y2104" s="20"/>
      <c r="Z2104" s="20"/>
    </row>
    <row r="2105" spans="1:26" ht="12.5">
      <c r="A2105" s="20" t="s">
        <v>22612</v>
      </c>
      <c r="B2105" s="20">
        <v>10000000</v>
      </c>
      <c r="C2105" s="20"/>
      <c r="D2105" s="20"/>
      <c r="E2105" s="20"/>
      <c r="F2105" s="20">
        <v>237</v>
      </c>
      <c r="G2105" s="20">
        <v>2002</v>
      </c>
      <c r="H2105" s="20">
        <v>310601</v>
      </c>
      <c r="I2105" s="20">
        <v>15000</v>
      </c>
      <c r="J2105" s="20" t="s">
        <v>1</v>
      </c>
      <c r="K2105" s="20" t="s">
        <v>22640</v>
      </c>
      <c r="L2105" s="20"/>
      <c r="M2105" s="20"/>
      <c r="N2105" s="20"/>
      <c r="O2105" s="20"/>
      <c r="P2105" s="20"/>
      <c r="Q2105" s="20"/>
      <c r="R2105" s="20"/>
      <c r="S2105" s="20"/>
      <c r="T2105" s="20"/>
      <c r="U2105" s="20"/>
      <c r="V2105" s="20"/>
      <c r="W2105" s="20"/>
      <c r="X2105" s="20"/>
      <c r="Y2105" s="20"/>
      <c r="Z2105" s="20"/>
    </row>
    <row r="2106" spans="1:26" ht="12.5">
      <c r="A2106" s="20" t="s">
        <v>22612</v>
      </c>
      <c r="B2106" s="20">
        <v>10000000</v>
      </c>
      <c r="C2106" s="20"/>
      <c r="D2106" s="20"/>
      <c r="E2106" s="20"/>
      <c r="F2106" s="20">
        <v>243</v>
      </c>
      <c r="G2106" s="20">
        <v>1987</v>
      </c>
      <c r="H2106" s="20">
        <v>340901</v>
      </c>
      <c r="I2106" s="20">
        <v>15000</v>
      </c>
      <c r="J2106" s="20" t="s">
        <v>1</v>
      </c>
      <c r="K2106" s="20" t="s">
        <v>22640</v>
      </c>
      <c r="L2106" s="20"/>
      <c r="M2106" s="20"/>
      <c r="N2106" s="20"/>
      <c r="O2106" s="20"/>
      <c r="P2106" s="20"/>
      <c r="Q2106" s="20"/>
      <c r="R2106" s="20"/>
      <c r="S2106" s="20"/>
      <c r="T2106" s="20"/>
      <c r="U2106" s="20"/>
      <c r="V2106" s="20"/>
      <c r="W2106" s="20"/>
      <c r="X2106" s="20"/>
      <c r="Y2106" s="20"/>
      <c r="Z2106" s="20"/>
    </row>
    <row r="2107" spans="1:26" ht="12.5">
      <c r="A2107" s="20" t="s">
        <v>22612</v>
      </c>
      <c r="B2107" s="20">
        <v>10000000</v>
      </c>
      <c r="C2107" s="20"/>
      <c r="D2107" s="20"/>
      <c r="E2107" s="20"/>
      <c r="F2107" s="20">
        <v>243</v>
      </c>
      <c r="G2107" s="20">
        <v>1987</v>
      </c>
      <c r="H2107" s="20">
        <v>340902</v>
      </c>
      <c r="I2107" s="20">
        <v>15000</v>
      </c>
      <c r="J2107" s="20" t="s">
        <v>1</v>
      </c>
      <c r="K2107" s="20" t="s">
        <v>22640</v>
      </c>
      <c r="L2107" s="20"/>
      <c r="M2107" s="20"/>
      <c r="N2107" s="20"/>
      <c r="O2107" s="20"/>
      <c r="P2107" s="20"/>
      <c r="Q2107" s="20"/>
      <c r="R2107" s="20"/>
      <c r="S2107" s="20"/>
      <c r="T2107" s="20"/>
      <c r="U2107" s="20"/>
      <c r="V2107" s="20"/>
      <c r="W2107" s="20"/>
      <c r="X2107" s="20"/>
      <c r="Y2107" s="20"/>
      <c r="Z2107" s="20"/>
    </row>
    <row r="2108" spans="1:26" ht="12.5">
      <c r="A2108" s="20" t="s">
        <v>22612</v>
      </c>
      <c r="B2108" s="20">
        <v>10000000</v>
      </c>
      <c r="C2108" s="20"/>
      <c r="D2108" s="20"/>
      <c r="E2108" s="20"/>
      <c r="F2108" s="20">
        <v>243</v>
      </c>
      <c r="G2108" s="20">
        <v>1987</v>
      </c>
      <c r="H2108" s="20">
        <v>340903</v>
      </c>
      <c r="I2108" s="20">
        <v>15000</v>
      </c>
      <c r="J2108" s="20" t="s">
        <v>1</v>
      </c>
      <c r="K2108" s="20" t="s">
        <v>22640</v>
      </c>
      <c r="L2108" s="20"/>
      <c r="M2108" s="20"/>
      <c r="N2108" s="20"/>
      <c r="O2108" s="20"/>
      <c r="P2108" s="20"/>
      <c r="Q2108" s="20"/>
      <c r="R2108" s="20"/>
      <c r="S2108" s="20"/>
      <c r="T2108" s="20"/>
      <c r="U2108" s="20"/>
      <c r="V2108" s="20"/>
      <c r="W2108" s="20"/>
      <c r="X2108" s="20"/>
      <c r="Y2108" s="20"/>
      <c r="Z2108" s="20"/>
    </row>
    <row r="2109" spans="1:26" ht="12.5">
      <c r="A2109" s="20" t="s">
        <v>22612</v>
      </c>
      <c r="B2109" s="20">
        <v>10000000</v>
      </c>
      <c r="C2109" s="20"/>
      <c r="D2109" s="20"/>
      <c r="E2109" s="20"/>
      <c r="F2109" s="20">
        <v>243</v>
      </c>
      <c r="G2109" s="20">
        <v>1987</v>
      </c>
      <c r="H2109" s="20">
        <v>340906</v>
      </c>
      <c r="I2109" s="20">
        <v>15000</v>
      </c>
      <c r="J2109" s="20" t="s">
        <v>1</v>
      </c>
      <c r="K2109" s="20" t="s">
        <v>22640</v>
      </c>
      <c r="L2109" s="20"/>
      <c r="M2109" s="20"/>
      <c r="N2109" s="20"/>
      <c r="O2109" s="20"/>
      <c r="P2109" s="20"/>
      <c r="Q2109" s="20"/>
      <c r="R2109" s="20"/>
      <c r="S2109" s="20"/>
      <c r="T2109" s="20"/>
      <c r="U2109" s="20"/>
      <c r="V2109" s="20"/>
      <c r="W2109" s="20"/>
      <c r="X2109" s="20"/>
      <c r="Y2109" s="20"/>
      <c r="Z2109" s="20"/>
    </row>
    <row r="2110" spans="1:26" ht="12.5">
      <c r="A2110" s="20" t="s">
        <v>22612</v>
      </c>
      <c r="B2110" s="20">
        <v>10000000</v>
      </c>
      <c r="C2110" s="20"/>
      <c r="D2110" s="20"/>
      <c r="E2110" s="20"/>
      <c r="F2110" s="20">
        <v>243</v>
      </c>
      <c r="G2110" s="20">
        <v>1987</v>
      </c>
      <c r="H2110" s="20">
        <v>340916</v>
      </c>
      <c r="I2110" s="20">
        <v>15000</v>
      </c>
      <c r="J2110" s="20" t="s">
        <v>1</v>
      </c>
      <c r="K2110" s="20" t="s">
        <v>22640</v>
      </c>
      <c r="L2110" s="20"/>
      <c r="M2110" s="20"/>
      <c r="N2110" s="20"/>
      <c r="O2110" s="20"/>
      <c r="P2110" s="20"/>
      <c r="Q2110" s="20"/>
      <c r="R2110" s="20"/>
      <c r="S2110" s="20"/>
      <c r="T2110" s="20"/>
      <c r="U2110" s="20"/>
      <c r="V2110" s="20"/>
      <c r="W2110" s="20"/>
      <c r="X2110" s="20"/>
      <c r="Y2110" s="20"/>
      <c r="Z2110" s="20"/>
    </row>
    <row r="2111" spans="1:26" ht="12.5">
      <c r="A2111" s="20" t="s">
        <v>22612</v>
      </c>
      <c r="B2111" s="20">
        <v>10000000</v>
      </c>
      <c r="C2111" s="20"/>
      <c r="D2111" s="20"/>
      <c r="E2111" s="20"/>
      <c r="F2111" s="20">
        <v>243</v>
      </c>
      <c r="G2111" s="20">
        <v>1987</v>
      </c>
      <c r="H2111" s="20">
        <v>340917</v>
      </c>
      <c r="I2111" s="20">
        <v>15000</v>
      </c>
      <c r="J2111" s="20" t="s">
        <v>1</v>
      </c>
      <c r="K2111" s="20" t="s">
        <v>22640</v>
      </c>
      <c r="L2111" s="20"/>
      <c r="M2111" s="20"/>
      <c r="N2111" s="20"/>
      <c r="O2111" s="20"/>
      <c r="P2111" s="20"/>
      <c r="Q2111" s="20"/>
      <c r="R2111" s="20"/>
      <c r="S2111" s="20"/>
      <c r="T2111" s="20"/>
      <c r="U2111" s="20"/>
      <c r="V2111" s="20"/>
      <c r="W2111" s="20"/>
      <c r="X2111" s="20"/>
      <c r="Y2111" s="20"/>
      <c r="Z2111" s="20"/>
    </row>
    <row r="2112" spans="1:26" ht="12.5">
      <c r="A2112" s="20" t="s">
        <v>22612</v>
      </c>
      <c r="B2112" s="20">
        <v>10000000</v>
      </c>
      <c r="C2112" s="20"/>
      <c r="D2112" s="20"/>
      <c r="E2112" s="20"/>
      <c r="F2112" s="20">
        <v>243</v>
      </c>
      <c r="G2112" s="20">
        <v>1995</v>
      </c>
      <c r="H2112" s="20">
        <v>341702</v>
      </c>
      <c r="I2112" s="20">
        <v>15000</v>
      </c>
      <c r="J2112" s="20" t="s">
        <v>1</v>
      </c>
      <c r="K2112" s="20" t="s">
        <v>22640</v>
      </c>
      <c r="L2112" s="20"/>
      <c r="M2112" s="20"/>
      <c r="N2112" s="20"/>
      <c r="O2112" s="20"/>
      <c r="P2112" s="20"/>
      <c r="Q2112" s="20"/>
      <c r="R2112" s="20"/>
      <c r="S2112" s="20"/>
      <c r="T2112" s="20"/>
      <c r="U2112" s="20"/>
      <c r="V2112" s="20"/>
      <c r="W2112" s="20"/>
      <c r="X2112" s="20"/>
      <c r="Y2112" s="20"/>
      <c r="Z2112" s="20"/>
    </row>
    <row r="2113" spans="1:26" ht="12.5">
      <c r="A2113" s="20" t="s">
        <v>22612</v>
      </c>
      <c r="B2113" s="20">
        <v>10000000</v>
      </c>
      <c r="C2113" s="20"/>
      <c r="D2113" s="20"/>
      <c r="E2113" s="20"/>
      <c r="F2113" s="20">
        <v>243</v>
      </c>
      <c r="G2113" s="20">
        <v>1995</v>
      </c>
      <c r="H2113" s="20">
        <v>341705</v>
      </c>
      <c r="I2113" s="20">
        <v>15000</v>
      </c>
      <c r="J2113" s="20" t="s">
        <v>1</v>
      </c>
      <c r="K2113" s="20" t="s">
        <v>22640</v>
      </c>
      <c r="L2113" s="20"/>
      <c r="M2113" s="20"/>
      <c r="N2113" s="20"/>
      <c r="O2113" s="20"/>
      <c r="P2113" s="20"/>
      <c r="Q2113" s="20"/>
      <c r="R2113" s="20"/>
      <c r="S2113" s="20"/>
      <c r="T2113" s="20"/>
      <c r="U2113" s="20"/>
      <c r="V2113" s="20"/>
      <c r="W2113" s="20"/>
      <c r="X2113" s="20"/>
      <c r="Y2113" s="20"/>
      <c r="Z2113" s="20"/>
    </row>
    <row r="2114" spans="1:26" ht="12.5">
      <c r="A2114" s="20" t="s">
        <v>22612</v>
      </c>
      <c r="B2114" s="20">
        <v>10000000</v>
      </c>
      <c r="C2114" s="20"/>
      <c r="D2114" s="20"/>
      <c r="E2114" s="20"/>
      <c r="F2114" s="20">
        <v>243</v>
      </c>
      <c r="G2114" s="20">
        <v>1736</v>
      </c>
      <c r="H2114" s="20">
        <v>340401</v>
      </c>
      <c r="I2114" s="20">
        <v>15000</v>
      </c>
      <c r="J2114" s="20" t="s">
        <v>1</v>
      </c>
      <c r="K2114" s="20" t="s">
        <v>22640</v>
      </c>
      <c r="L2114" s="20"/>
      <c r="M2114" s="20"/>
      <c r="N2114" s="20"/>
      <c r="O2114" s="20"/>
      <c r="P2114" s="20"/>
      <c r="Q2114" s="20"/>
      <c r="R2114" s="20"/>
      <c r="S2114" s="20"/>
      <c r="T2114" s="20"/>
      <c r="U2114" s="20"/>
      <c r="V2114" s="20"/>
      <c r="W2114" s="20"/>
      <c r="X2114" s="20"/>
      <c r="Y2114" s="20"/>
      <c r="Z2114" s="20"/>
    </row>
    <row r="2115" spans="1:26" ht="12.5">
      <c r="A2115" s="20" t="s">
        <v>22612</v>
      </c>
      <c r="B2115" s="20">
        <v>10000000</v>
      </c>
      <c r="C2115" s="20"/>
      <c r="D2115" s="20"/>
      <c r="E2115" s="20"/>
      <c r="F2115" s="20">
        <v>243</v>
      </c>
      <c r="G2115" s="20">
        <v>1736</v>
      </c>
      <c r="H2115" s="20">
        <v>340407</v>
      </c>
      <c r="I2115" s="20">
        <v>15000</v>
      </c>
      <c r="J2115" s="20" t="s">
        <v>1</v>
      </c>
      <c r="K2115" s="20" t="s">
        <v>22640</v>
      </c>
      <c r="L2115" s="20"/>
      <c r="M2115" s="20"/>
      <c r="N2115" s="20"/>
      <c r="O2115" s="20"/>
      <c r="P2115" s="20"/>
      <c r="Q2115" s="20"/>
      <c r="R2115" s="20"/>
      <c r="S2115" s="20"/>
      <c r="T2115" s="20"/>
      <c r="U2115" s="20"/>
      <c r="V2115" s="20"/>
      <c r="W2115" s="20"/>
      <c r="X2115" s="20"/>
      <c r="Y2115" s="20"/>
      <c r="Z2115" s="20"/>
    </row>
    <row r="2116" spans="1:26" ht="12.5">
      <c r="A2116" s="20" t="s">
        <v>22612</v>
      </c>
      <c r="B2116" s="20">
        <v>10000000</v>
      </c>
      <c r="C2116" s="20"/>
      <c r="D2116" s="20"/>
      <c r="E2116" s="20"/>
      <c r="F2116" s="20">
        <v>243</v>
      </c>
      <c r="G2116" s="20">
        <v>1736</v>
      </c>
      <c r="H2116" s="20">
        <v>340410</v>
      </c>
      <c r="I2116" s="20">
        <v>15000</v>
      </c>
      <c r="J2116" s="20" t="s">
        <v>1</v>
      </c>
      <c r="K2116" s="20" t="s">
        <v>22640</v>
      </c>
      <c r="L2116" s="20"/>
      <c r="M2116" s="20"/>
      <c r="N2116" s="20"/>
      <c r="O2116" s="20"/>
      <c r="P2116" s="20"/>
      <c r="Q2116" s="20"/>
      <c r="R2116" s="20"/>
      <c r="S2116" s="20"/>
      <c r="T2116" s="20"/>
      <c r="U2116" s="20"/>
      <c r="V2116" s="20"/>
      <c r="W2116" s="20"/>
      <c r="X2116" s="20"/>
      <c r="Y2116" s="20"/>
      <c r="Z2116" s="20"/>
    </row>
    <row r="2117" spans="1:26" ht="12.5">
      <c r="A2117" s="20" t="s">
        <v>22612</v>
      </c>
      <c r="B2117" s="20">
        <v>10000000</v>
      </c>
      <c r="C2117" s="20"/>
      <c r="D2117" s="20"/>
      <c r="E2117" s="20"/>
      <c r="F2117" s="20">
        <v>243</v>
      </c>
      <c r="G2117" s="20">
        <v>1736</v>
      </c>
      <c r="H2117" s="20">
        <v>340413</v>
      </c>
      <c r="I2117" s="20">
        <v>15000</v>
      </c>
      <c r="J2117" s="20" t="s">
        <v>1</v>
      </c>
      <c r="K2117" s="20" t="s">
        <v>22640</v>
      </c>
      <c r="L2117" s="20"/>
      <c r="M2117" s="20"/>
      <c r="N2117" s="20"/>
      <c r="O2117" s="20"/>
      <c r="P2117" s="20"/>
      <c r="Q2117" s="20"/>
      <c r="R2117" s="20"/>
      <c r="S2117" s="20"/>
      <c r="T2117" s="20"/>
      <c r="U2117" s="20"/>
      <c r="V2117" s="20"/>
      <c r="W2117" s="20"/>
      <c r="X2117" s="20"/>
      <c r="Y2117" s="20"/>
      <c r="Z2117" s="20"/>
    </row>
    <row r="2118" spans="1:26" ht="12.5">
      <c r="A2118" s="20" t="s">
        <v>22612</v>
      </c>
      <c r="B2118" s="20">
        <v>10000000</v>
      </c>
      <c r="C2118" s="20"/>
      <c r="D2118" s="20"/>
      <c r="E2118" s="20"/>
      <c r="F2118" s="20">
        <v>243</v>
      </c>
      <c r="G2118" s="20">
        <v>1736</v>
      </c>
      <c r="H2118" s="20">
        <v>340415</v>
      </c>
      <c r="I2118" s="20">
        <v>15000</v>
      </c>
      <c r="J2118" s="20" t="s">
        <v>1</v>
      </c>
      <c r="K2118" s="20" t="s">
        <v>22640</v>
      </c>
      <c r="L2118" s="20"/>
      <c r="M2118" s="20"/>
      <c r="N2118" s="20"/>
      <c r="O2118" s="20"/>
      <c r="P2118" s="20"/>
      <c r="Q2118" s="20"/>
      <c r="R2118" s="20"/>
      <c r="S2118" s="20"/>
      <c r="T2118" s="20"/>
      <c r="U2118" s="20"/>
      <c r="V2118" s="20"/>
      <c r="W2118" s="20"/>
      <c r="X2118" s="20"/>
      <c r="Y2118" s="20"/>
      <c r="Z2118" s="20"/>
    </row>
    <row r="2119" spans="1:26" ht="12.5">
      <c r="A2119" s="20" t="s">
        <v>22612</v>
      </c>
      <c r="B2119" s="20">
        <v>10000000</v>
      </c>
      <c r="C2119" s="20"/>
      <c r="D2119" s="20"/>
      <c r="E2119" s="20"/>
      <c r="F2119" s="20">
        <v>243</v>
      </c>
      <c r="G2119" s="20">
        <v>1736</v>
      </c>
      <c r="H2119" s="20">
        <v>340416</v>
      </c>
      <c r="I2119" s="20">
        <v>15000</v>
      </c>
      <c r="J2119" s="20" t="s">
        <v>1</v>
      </c>
      <c r="K2119" s="20" t="s">
        <v>22640</v>
      </c>
      <c r="L2119" s="20"/>
      <c r="M2119" s="20"/>
      <c r="N2119" s="20"/>
      <c r="O2119" s="20"/>
      <c r="P2119" s="20"/>
      <c r="Q2119" s="20"/>
      <c r="R2119" s="20"/>
      <c r="S2119" s="20"/>
      <c r="T2119" s="20"/>
      <c r="U2119" s="20"/>
      <c r="V2119" s="20"/>
      <c r="W2119" s="20"/>
      <c r="X2119" s="20"/>
      <c r="Y2119" s="20"/>
      <c r="Z2119" s="20"/>
    </row>
    <row r="2120" spans="1:26" ht="12.5">
      <c r="A2120" s="20" t="s">
        <v>22612</v>
      </c>
      <c r="B2120" s="20">
        <v>10000000</v>
      </c>
      <c r="C2120" s="20"/>
      <c r="D2120" s="20"/>
      <c r="E2120" s="20"/>
      <c r="F2120" s="20">
        <v>243</v>
      </c>
      <c r="G2120" s="20">
        <v>1736</v>
      </c>
      <c r="H2120" s="20">
        <v>340417</v>
      </c>
      <c r="I2120" s="20">
        <v>15000</v>
      </c>
      <c r="J2120" s="20" t="s">
        <v>1</v>
      </c>
      <c r="K2120" s="20" t="s">
        <v>22640</v>
      </c>
      <c r="L2120" s="20"/>
      <c r="M2120" s="20"/>
      <c r="N2120" s="20"/>
      <c r="O2120" s="20"/>
      <c r="P2120" s="20"/>
      <c r="Q2120" s="20"/>
      <c r="R2120" s="20"/>
      <c r="S2120" s="20"/>
      <c r="T2120" s="20"/>
      <c r="U2120" s="20"/>
      <c r="V2120" s="20"/>
      <c r="W2120" s="20"/>
      <c r="X2120" s="20"/>
      <c r="Y2120" s="20"/>
      <c r="Z2120" s="20"/>
    </row>
    <row r="2121" spans="1:26" ht="12.5">
      <c r="A2121" s="20" t="s">
        <v>22612</v>
      </c>
      <c r="B2121" s="20">
        <v>10000000</v>
      </c>
      <c r="C2121" s="20"/>
      <c r="D2121" s="20"/>
      <c r="E2121" s="20"/>
      <c r="F2121" s="20">
        <v>258</v>
      </c>
      <c r="G2121" s="20">
        <v>1780</v>
      </c>
      <c r="H2121" s="20">
        <v>470301</v>
      </c>
      <c r="I2121" s="20">
        <v>20000</v>
      </c>
      <c r="J2121" s="20" t="s">
        <v>1</v>
      </c>
      <c r="K2121" s="20" t="s">
        <v>22640</v>
      </c>
      <c r="L2121" s="20"/>
      <c r="M2121" s="20"/>
      <c r="N2121" s="20"/>
      <c r="O2121" s="20"/>
      <c r="P2121" s="20"/>
      <c r="Q2121" s="20"/>
      <c r="R2121" s="20"/>
      <c r="S2121" s="20"/>
      <c r="T2121" s="20"/>
      <c r="U2121" s="20"/>
      <c r="V2121" s="20"/>
      <c r="W2121" s="20"/>
      <c r="X2121" s="20"/>
      <c r="Y2121" s="20"/>
      <c r="Z2121" s="20"/>
    </row>
    <row r="2122" spans="1:26" ht="12.5">
      <c r="A2122" s="20" t="s">
        <v>22612</v>
      </c>
      <c r="B2122" s="20">
        <v>10000000</v>
      </c>
      <c r="C2122" s="20"/>
      <c r="D2122" s="20"/>
      <c r="E2122" s="20"/>
      <c r="F2122" s="20">
        <v>258</v>
      </c>
      <c r="G2122" s="20">
        <v>1780</v>
      </c>
      <c r="H2122" s="20">
        <v>470302</v>
      </c>
      <c r="I2122" s="20">
        <v>20000</v>
      </c>
      <c r="J2122" s="20" t="s">
        <v>1</v>
      </c>
      <c r="K2122" s="20" t="s">
        <v>22640</v>
      </c>
      <c r="L2122" s="20"/>
      <c r="M2122" s="20"/>
      <c r="N2122" s="20"/>
      <c r="O2122" s="20"/>
      <c r="P2122" s="20"/>
      <c r="Q2122" s="20"/>
      <c r="R2122" s="20"/>
      <c r="S2122" s="20"/>
      <c r="T2122" s="20"/>
      <c r="U2122" s="20"/>
      <c r="V2122" s="20"/>
      <c r="W2122" s="20"/>
      <c r="X2122" s="20"/>
      <c r="Y2122" s="20"/>
      <c r="Z2122" s="20"/>
    </row>
    <row r="2123" spans="1:26" ht="12.5">
      <c r="A2123" s="20" t="s">
        <v>22612</v>
      </c>
      <c r="B2123" s="20">
        <v>10000000</v>
      </c>
      <c r="C2123" s="20"/>
      <c r="D2123" s="20"/>
      <c r="E2123" s="20"/>
      <c r="F2123" s="20">
        <v>258</v>
      </c>
      <c r="G2123" s="20">
        <v>1780</v>
      </c>
      <c r="H2123" s="20">
        <v>470303</v>
      </c>
      <c r="I2123" s="20">
        <v>20000</v>
      </c>
      <c r="J2123" s="20" t="s">
        <v>1</v>
      </c>
      <c r="K2123" s="20" t="s">
        <v>22640</v>
      </c>
      <c r="L2123" s="20"/>
      <c r="M2123" s="20"/>
      <c r="N2123" s="20"/>
      <c r="O2123" s="20"/>
      <c r="P2123" s="20"/>
      <c r="Q2123" s="20"/>
      <c r="R2123" s="20"/>
      <c r="S2123" s="20"/>
      <c r="T2123" s="20"/>
      <c r="U2123" s="20"/>
      <c r="V2123" s="20"/>
      <c r="W2123" s="20"/>
      <c r="X2123" s="20"/>
      <c r="Y2123" s="20"/>
      <c r="Z2123" s="20"/>
    </row>
    <row r="2124" spans="1:26" ht="12.5">
      <c r="A2124" s="20" t="s">
        <v>22612</v>
      </c>
      <c r="B2124" s="20">
        <v>10000000</v>
      </c>
      <c r="C2124" s="20"/>
      <c r="D2124" s="20"/>
      <c r="E2124" s="20"/>
      <c r="F2124" s="20">
        <v>258</v>
      </c>
      <c r="G2124" s="20">
        <v>1780</v>
      </c>
      <c r="H2124" s="20">
        <v>470305</v>
      </c>
      <c r="I2124" s="20">
        <v>20000</v>
      </c>
      <c r="J2124" s="20" t="s">
        <v>1</v>
      </c>
      <c r="K2124" s="20" t="s">
        <v>22640</v>
      </c>
      <c r="L2124" s="20"/>
      <c r="M2124" s="20"/>
      <c r="N2124" s="20"/>
      <c r="O2124" s="20"/>
      <c r="P2124" s="20"/>
      <c r="Q2124" s="20"/>
      <c r="R2124" s="20"/>
      <c r="S2124" s="20"/>
      <c r="T2124" s="20"/>
      <c r="U2124" s="20"/>
      <c r="V2124" s="20"/>
      <c r="W2124" s="20"/>
      <c r="X2124" s="20"/>
      <c r="Y2124" s="20"/>
      <c r="Z2124" s="20"/>
    </row>
    <row r="2125" spans="1:26" ht="12.5">
      <c r="A2125" s="20" t="s">
        <v>22612</v>
      </c>
      <c r="B2125" s="20">
        <v>10000000</v>
      </c>
      <c r="C2125" s="20"/>
      <c r="D2125" s="20"/>
      <c r="E2125" s="20"/>
      <c r="F2125" s="20">
        <v>258</v>
      </c>
      <c r="G2125" s="20">
        <v>1780</v>
      </c>
      <c r="H2125" s="20">
        <v>470308</v>
      </c>
      <c r="I2125" s="20">
        <v>20000</v>
      </c>
      <c r="J2125" s="20" t="s">
        <v>1</v>
      </c>
      <c r="K2125" s="20" t="s">
        <v>22640</v>
      </c>
      <c r="L2125" s="20"/>
      <c r="M2125" s="20"/>
      <c r="N2125" s="20"/>
      <c r="O2125" s="20"/>
      <c r="P2125" s="20"/>
      <c r="Q2125" s="20"/>
      <c r="R2125" s="20"/>
      <c r="S2125" s="20"/>
      <c r="T2125" s="20"/>
      <c r="U2125" s="20"/>
      <c r="V2125" s="20"/>
      <c r="W2125" s="20"/>
      <c r="X2125" s="20"/>
      <c r="Y2125" s="20"/>
      <c r="Z2125" s="20"/>
    </row>
    <row r="2126" spans="1:26" ht="12.5">
      <c r="A2126" s="20" t="s">
        <v>22612</v>
      </c>
      <c r="B2126" s="20">
        <v>10000000</v>
      </c>
      <c r="C2126" s="20"/>
      <c r="D2126" s="20"/>
      <c r="E2126" s="20"/>
      <c r="F2126" s="20">
        <v>258</v>
      </c>
      <c r="G2126" s="20">
        <v>1780</v>
      </c>
      <c r="H2126" s="20">
        <v>470309</v>
      </c>
      <c r="I2126" s="20">
        <v>20000</v>
      </c>
      <c r="J2126" s="20" t="s">
        <v>1</v>
      </c>
      <c r="K2126" s="20" t="s">
        <v>22640</v>
      </c>
      <c r="L2126" s="20"/>
      <c r="M2126" s="20"/>
      <c r="N2126" s="20"/>
      <c r="O2126" s="20"/>
      <c r="P2126" s="20"/>
      <c r="Q2126" s="20"/>
      <c r="R2126" s="20"/>
      <c r="S2126" s="20"/>
      <c r="T2126" s="20"/>
      <c r="U2126" s="20"/>
      <c r="V2126" s="20"/>
      <c r="W2126" s="20"/>
      <c r="X2126" s="20"/>
      <c r="Y2126" s="20"/>
      <c r="Z2126" s="20"/>
    </row>
    <row r="2127" spans="1:26" ht="12.5">
      <c r="A2127" s="20" t="s">
        <v>22612</v>
      </c>
      <c r="B2127" s="20">
        <v>10000000</v>
      </c>
      <c r="C2127" s="20"/>
      <c r="D2127" s="20"/>
      <c r="E2127" s="20"/>
      <c r="F2127" s="20">
        <v>258</v>
      </c>
      <c r="G2127" s="20">
        <v>1780</v>
      </c>
      <c r="H2127" s="20">
        <v>470310</v>
      </c>
      <c r="I2127" s="20">
        <v>20000</v>
      </c>
      <c r="J2127" s="20" t="s">
        <v>1</v>
      </c>
      <c r="K2127" s="20" t="s">
        <v>22640</v>
      </c>
      <c r="L2127" s="20"/>
      <c r="M2127" s="20"/>
      <c r="N2127" s="20"/>
      <c r="O2127" s="20"/>
      <c r="P2127" s="20"/>
      <c r="Q2127" s="20"/>
      <c r="R2127" s="20"/>
      <c r="S2127" s="20"/>
      <c r="T2127" s="20"/>
      <c r="U2127" s="20"/>
      <c r="V2127" s="20"/>
      <c r="W2127" s="20"/>
      <c r="X2127" s="20"/>
      <c r="Y2127" s="20"/>
      <c r="Z2127" s="20"/>
    </row>
    <row r="2128" spans="1:26" ht="12.5">
      <c r="A2128" s="20" t="s">
        <v>22612</v>
      </c>
      <c r="B2128" s="20">
        <v>10000000</v>
      </c>
      <c r="C2128" s="20"/>
      <c r="D2128" s="20"/>
      <c r="E2128" s="20"/>
      <c r="F2128" s="20">
        <v>258</v>
      </c>
      <c r="G2128" s="20">
        <v>1780</v>
      </c>
      <c r="H2128" s="20">
        <v>470311</v>
      </c>
      <c r="I2128" s="20">
        <v>20000</v>
      </c>
      <c r="J2128" s="20" t="s">
        <v>1</v>
      </c>
      <c r="K2128" s="20" t="s">
        <v>22640</v>
      </c>
      <c r="L2128" s="20"/>
      <c r="M2128" s="20"/>
      <c r="N2128" s="20"/>
      <c r="O2128" s="20"/>
      <c r="P2128" s="20"/>
      <c r="Q2128" s="20"/>
      <c r="R2128" s="20"/>
      <c r="S2128" s="20"/>
      <c r="T2128" s="20"/>
      <c r="U2128" s="20"/>
      <c r="V2128" s="20"/>
      <c r="W2128" s="20"/>
      <c r="X2128" s="20"/>
      <c r="Y2128" s="20"/>
      <c r="Z2128" s="20"/>
    </row>
    <row r="2129" spans="1:26" ht="12.5">
      <c r="A2129" s="20" t="s">
        <v>22612</v>
      </c>
      <c r="B2129" s="20">
        <v>10000000</v>
      </c>
      <c r="C2129" s="20"/>
      <c r="D2129" s="20"/>
      <c r="E2129" s="20"/>
      <c r="F2129" s="20">
        <v>258</v>
      </c>
      <c r="G2129" s="20">
        <v>1780</v>
      </c>
      <c r="H2129" s="20">
        <v>470313</v>
      </c>
      <c r="I2129" s="20">
        <v>20000</v>
      </c>
      <c r="J2129" s="20" t="s">
        <v>1</v>
      </c>
      <c r="K2129" s="20" t="s">
        <v>22640</v>
      </c>
      <c r="L2129" s="20"/>
      <c r="M2129" s="20"/>
      <c r="N2129" s="20"/>
      <c r="O2129" s="20"/>
      <c r="P2129" s="20"/>
      <c r="Q2129" s="20"/>
      <c r="R2129" s="20"/>
      <c r="S2129" s="20"/>
      <c r="T2129" s="20"/>
      <c r="U2129" s="20"/>
      <c r="V2129" s="20"/>
      <c r="W2129" s="20"/>
      <c r="X2129" s="20"/>
      <c r="Y2129" s="20"/>
      <c r="Z2129" s="20"/>
    </row>
    <row r="2130" spans="1:26" ht="12.5">
      <c r="A2130" s="20" t="s">
        <v>22612</v>
      </c>
      <c r="B2130" s="20">
        <v>10000000</v>
      </c>
      <c r="C2130" s="20"/>
      <c r="D2130" s="20"/>
      <c r="E2130" s="20"/>
      <c r="F2130" s="20">
        <v>258</v>
      </c>
      <c r="G2130" s="20">
        <v>1780</v>
      </c>
      <c r="H2130" s="20">
        <v>470315</v>
      </c>
      <c r="I2130" s="20">
        <v>20000</v>
      </c>
      <c r="J2130" s="20" t="s">
        <v>1</v>
      </c>
      <c r="K2130" s="20" t="s">
        <v>22640</v>
      </c>
      <c r="L2130" s="20"/>
      <c r="M2130" s="20"/>
      <c r="N2130" s="20"/>
      <c r="O2130" s="20"/>
      <c r="P2130" s="20"/>
      <c r="Q2130" s="20"/>
      <c r="R2130" s="20"/>
      <c r="S2130" s="20"/>
      <c r="T2130" s="20"/>
      <c r="U2130" s="20"/>
      <c r="V2130" s="20"/>
      <c r="W2130" s="20"/>
      <c r="X2130" s="20"/>
      <c r="Y2130" s="20"/>
      <c r="Z2130" s="20"/>
    </row>
    <row r="2131" spans="1:26" ht="12.5">
      <c r="A2131" s="20" t="s">
        <v>22612</v>
      </c>
      <c r="B2131" s="20">
        <v>10000000</v>
      </c>
      <c r="C2131" s="20"/>
      <c r="D2131" s="20"/>
      <c r="E2131" s="20"/>
      <c r="F2131" s="20">
        <v>258</v>
      </c>
      <c r="G2131" s="20">
        <v>3196</v>
      </c>
      <c r="H2131" s="20">
        <v>470601</v>
      </c>
      <c r="I2131" s="20">
        <v>20000</v>
      </c>
      <c r="J2131" s="20" t="s">
        <v>1</v>
      </c>
      <c r="K2131" s="20" t="s">
        <v>22640</v>
      </c>
      <c r="L2131" s="20"/>
      <c r="M2131" s="20"/>
      <c r="N2131" s="20"/>
      <c r="O2131" s="20"/>
      <c r="P2131" s="20"/>
      <c r="Q2131" s="20"/>
      <c r="R2131" s="20"/>
      <c r="S2131" s="20"/>
      <c r="T2131" s="20"/>
      <c r="U2131" s="20"/>
      <c r="V2131" s="20"/>
      <c r="W2131" s="20"/>
      <c r="X2131" s="20"/>
      <c r="Y2131" s="20"/>
      <c r="Z2131" s="20"/>
    </row>
    <row r="2132" spans="1:26" ht="12.5">
      <c r="A2132" s="20" t="s">
        <v>22612</v>
      </c>
      <c r="B2132" s="20">
        <v>10000000</v>
      </c>
      <c r="C2132" s="20"/>
      <c r="D2132" s="20"/>
      <c r="E2132" s="20"/>
      <c r="F2132" s="20">
        <v>258</v>
      </c>
      <c r="G2132" s="20">
        <v>3196</v>
      </c>
      <c r="H2132" s="20">
        <v>470602</v>
      </c>
      <c r="I2132" s="20">
        <v>20000</v>
      </c>
      <c r="J2132" s="20" t="s">
        <v>1</v>
      </c>
      <c r="K2132" s="20" t="s">
        <v>22640</v>
      </c>
      <c r="L2132" s="20"/>
      <c r="M2132" s="20"/>
      <c r="N2132" s="20"/>
      <c r="O2132" s="20"/>
      <c r="P2132" s="20"/>
      <c r="Q2132" s="20"/>
      <c r="R2132" s="20"/>
      <c r="S2132" s="20"/>
      <c r="T2132" s="20"/>
      <c r="U2132" s="20"/>
      <c r="V2132" s="20"/>
      <c r="W2132" s="20"/>
      <c r="X2132" s="20"/>
      <c r="Y2132" s="20"/>
      <c r="Z2132" s="20"/>
    </row>
    <row r="2133" spans="1:26" ht="12.5">
      <c r="A2133" s="20" t="s">
        <v>22612</v>
      </c>
      <c r="B2133" s="20">
        <v>10000000</v>
      </c>
      <c r="C2133" s="20"/>
      <c r="D2133" s="20"/>
      <c r="E2133" s="20"/>
      <c r="F2133" s="20">
        <v>258</v>
      </c>
      <c r="G2133" s="20">
        <v>3196</v>
      </c>
      <c r="H2133" s="20">
        <v>470604</v>
      </c>
      <c r="I2133" s="20">
        <v>20000</v>
      </c>
      <c r="J2133" s="20" t="s">
        <v>1</v>
      </c>
      <c r="K2133" s="20" t="s">
        <v>22640</v>
      </c>
      <c r="L2133" s="20"/>
      <c r="M2133" s="20"/>
      <c r="N2133" s="20"/>
      <c r="O2133" s="20"/>
      <c r="P2133" s="20"/>
      <c r="Q2133" s="20"/>
      <c r="R2133" s="20"/>
      <c r="S2133" s="20"/>
      <c r="T2133" s="20"/>
      <c r="U2133" s="20"/>
      <c r="V2133" s="20"/>
      <c r="W2133" s="20"/>
      <c r="X2133" s="20"/>
      <c r="Y2133" s="20"/>
      <c r="Z2133" s="20"/>
    </row>
    <row r="2134" spans="1:26" ht="12.5">
      <c r="A2134" s="20" t="s">
        <v>22612</v>
      </c>
      <c r="B2134" s="20">
        <v>10000000</v>
      </c>
      <c r="C2134" s="20"/>
      <c r="D2134" s="20"/>
      <c r="E2134" s="20"/>
      <c r="F2134" s="20">
        <v>258</v>
      </c>
      <c r="G2134" s="20">
        <v>3196</v>
      </c>
      <c r="H2134" s="20">
        <v>470605</v>
      </c>
      <c r="I2134" s="20">
        <v>20000</v>
      </c>
      <c r="J2134" s="20" t="s">
        <v>1</v>
      </c>
      <c r="K2134" s="20" t="s">
        <v>22640</v>
      </c>
      <c r="L2134" s="20"/>
      <c r="M2134" s="20"/>
      <c r="N2134" s="20"/>
      <c r="O2134" s="20"/>
      <c r="P2134" s="20"/>
      <c r="Q2134" s="20"/>
      <c r="R2134" s="20"/>
      <c r="S2134" s="20"/>
      <c r="T2134" s="20"/>
      <c r="U2134" s="20"/>
      <c r="V2134" s="20"/>
      <c r="W2134" s="20"/>
      <c r="X2134" s="20"/>
      <c r="Y2134" s="20"/>
      <c r="Z2134" s="20"/>
    </row>
    <row r="2135" spans="1:26" ht="12.5">
      <c r="A2135" s="20" t="s">
        <v>22612</v>
      </c>
      <c r="B2135" s="20">
        <v>10000000</v>
      </c>
      <c r="C2135" s="20"/>
      <c r="D2135" s="20"/>
      <c r="E2135" s="20"/>
      <c r="F2135" s="20">
        <v>258</v>
      </c>
      <c r="G2135" s="20">
        <v>3196</v>
      </c>
      <c r="H2135" s="20">
        <v>470606</v>
      </c>
      <c r="I2135" s="20">
        <v>20000</v>
      </c>
      <c r="J2135" s="20" t="s">
        <v>1</v>
      </c>
      <c r="K2135" s="20" t="s">
        <v>22640</v>
      </c>
      <c r="L2135" s="20"/>
      <c r="M2135" s="20"/>
      <c r="N2135" s="20"/>
      <c r="O2135" s="20"/>
      <c r="P2135" s="20"/>
      <c r="Q2135" s="20"/>
      <c r="R2135" s="20"/>
      <c r="S2135" s="20"/>
      <c r="T2135" s="20"/>
      <c r="U2135" s="20"/>
      <c r="V2135" s="20"/>
      <c r="W2135" s="20"/>
      <c r="X2135" s="20"/>
      <c r="Y2135" s="20"/>
      <c r="Z2135" s="20"/>
    </row>
    <row r="2136" spans="1:26" ht="12.5">
      <c r="A2136" s="20" t="s">
        <v>22612</v>
      </c>
      <c r="B2136" s="20">
        <v>10000000</v>
      </c>
      <c r="C2136" s="20"/>
      <c r="D2136" s="20"/>
      <c r="E2136" s="20"/>
      <c r="F2136" s="20">
        <v>258</v>
      </c>
      <c r="G2136" s="20">
        <v>3196</v>
      </c>
      <c r="H2136" s="20">
        <v>470607</v>
      </c>
      <c r="I2136" s="20">
        <v>20000</v>
      </c>
      <c r="J2136" s="20" t="s">
        <v>1</v>
      </c>
      <c r="K2136" s="20" t="s">
        <v>22640</v>
      </c>
      <c r="L2136" s="20"/>
      <c r="M2136" s="20"/>
      <c r="N2136" s="20"/>
      <c r="O2136" s="20"/>
      <c r="P2136" s="20"/>
      <c r="Q2136" s="20"/>
      <c r="R2136" s="20"/>
      <c r="S2136" s="20"/>
      <c r="T2136" s="20"/>
      <c r="U2136" s="20"/>
      <c r="V2136" s="20"/>
      <c r="W2136" s="20"/>
      <c r="X2136" s="20"/>
      <c r="Y2136" s="20"/>
      <c r="Z2136" s="20"/>
    </row>
    <row r="2137" spans="1:26" ht="12.5">
      <c r="A2137" s="20" t="s">
        <v>22612</v>
      </c>
      <c r="B2137" s="20">
        <v>10000000</v>
      </c>
      <c r="C2137" s="20"/>
      <c r="D2137" s="20"/>
      <c r="E2137" s="20"/>
      <c r="F2137" s="20">
        <v>258</v>
      </c>
      <c r="G2137" s="20">
        <v>3196</v>
      </c>
      <c r="H2137" s="20">
        <v>470609</v>
      </c>
      <c r="I2137" s="20">
        <v>20000</v>
      </c>
      <c r="J2137" s="20" t="s">
        <v>1</v>
      </c>
      <c r="K2137" s="20" t="s">
        <v>22640</v>
      </c>
      <c r="L2137" s="20"/>
      <c r="M2137" s="20"/>
      <c r="N2137" s="20"/>
      <c r="O2137" s="20"/>
      <c r="P2137" s="20"/>
      <c r="Q2137" s="20"/>
      <c r="R2137" s="20"/>
      <c r="S2137" s="20"/>
      <c r="T2137" s="20"/>
      <c r="U2137" s="20"/>
      <c r="V2137" s="20"/>
      <c r="W2137" s="20"/>
      <c r="X2137" s="20"/>
      <c r="Y2137" s="20"/>
      <c r="Z2137" s="20"/>
    </row>
    <row r="2138" spans="1:26" ht="12.5">
      <c r="A2138" s="20" t="s">
        <v>22612</v>
      </c>
      <c r="B2138" s="20">
        <v>10000000</v>
      </c>
      <c r="C2138" s="20"/>
      <c r="D2138" s="20"/>
      <c r="E2138" s="20"/>
      <c r="F2138" s="20">
        <v>258</v>
      </c>
      <c r="G2138" s="20">
        <v>1781</v>
      </c>
      <c r="H2138" s="20">
        <v>470201</v>
      </c>
      <c r="I2138" s="20">
        <v>20000</v>
      </c>
      <c r="J2138" s="20" t="s">
        <v>1</v>
      </c>
      <c r="K2138" s="20" t="s">
        <v>22640</v>
      </c>
      <c r="L2138" s="20"/>
      <c r="M2138" s="20"/>
      <c r="N2138" s="20"/>
      <c r="O2138" s="20"/>
      <c r="P2138" s="20"/>
      <c r="Q2138" s="20"/>
      <c r="R2138" s="20"/>
      <c r="S2138" s="20"/>
      <c r="T2138" s="20"/>
      <c r="U2138" s="20"/>
      <c r="V2138" s="20"/>
      <c r="W2138" s="20"/>
      <c r="X2138" s="20"/>
      <c r="Y2138" s="20"/>
      <c r="Z2138" s="20"/>
    </row>
    <row r="2139" spans="1:26" ht="12.5">
      <c r="A2139" s="20" t="s">
        <v>22612</v>
      </c>
      <c r="B2139" s="20">
        <v>10000000</v>
      </c>
      <c r="C2139" s="20"/>
      <c r="D2139" s="20"/>
      <c r="E2139" s="20"/>
      <c r="F2139" s="20">
        <v>258</v>
      </c>
      <c r="G2139" s="20">
        <v>1781</v>
      </c>
      <c r="H2139" s="20">
        <v>470202</v>
      </c>
      <c r="I2139" s="20">
        <v>20000</v>
      </c>
      <c r="J2139" s="20" t="s">
        <v>1</v>
      </c>
      <c r="K2139" s="20" t="s">
        <v>22640</v>
      </c>
      <c r="L2139" s="20"/>
      <c r="M2139" s="20"/>
      <c r="N2139" s="20"/>
      <c r="O2139" s="20"/>
      <c r="P2139" s="20"/>
      <c r="Q2139" s="20"/>
      <c r="R2139" s="20"/>
      <c r="S2139" s="20"/>
      <c r="T2139" s="20"/>
      <c r="U2139" s="20"/>
      <c r="V2139" s="20"/>
      <c r="W2139" s="20"/>
      <c r="X2139" s="20"/>
      <c r="Y2139" s="20"/>
      <c r="Z2139" s="20"/>
    </row>
    <row r="2140" spans="1:26" ht="12.5">
      <c r="A2140" s="20" t="s">
        <v>22612</v>
      </c>
      <c r="B2140" s="20">
        <v>10000000</v>
      </c>
      <c r="C2140" s="20"/>
      <c r="D2140" s="20"/>
      <c r="E2140" s="20"/>
      <c r="F2140" s="20">
        <v>258</v>
      </c>
      <c r="G2140" s="20">
        <v>1781</v>
      </c>
      <c r="H2140" s="20">
        <v>470203</v>
      </c>
      <c r="I2140" s="20">
        <v>20000</v>
      </c>
      <c r="J2140" s="20" t="s">
        <v>1</v>
      </c>
      <c r="K2140" s="20" t="s">
        <v>22640</v>
      </c>
      <c r="L2140" s="20"/>
      <c r="M2140" s="20"/>
      <c r="N2140" s="20"/>
      <c r="O2140" s="20"/>
      <c r="P2140" s="20"/>
      <c r="Q2140" s="20"/>
      <c r="R2140" s="20"/>
      <c r="S2140" s="20"/>
      <c r="T2140" s="20"/>
      <c r="U2140" s="20"/>
      <c r="V2140" s="20"/>
      <c r="W2140" s="20"/>
      <c r="X2140" s="20"/>
      <c r="Y2140" s="20"/>
      <c r="Z2140" s="20"/>
    </row>
    <row r="2141" spans="1:26" ht="12.5">
      <c r="A2141" s="20" t="s">
        <v>22612</v>
      </c>
      <c r="B2141" s="20">
        <v>10000000</v>
      </c>
      <c r="C2141" s="20"/>
      <c r="D2141" s="20"/>
      <c r="E2141" s="20"/>
      <c r="F2141" s="20">
        <v>258</v>
      </c>
      <c r="G2141" s="20">
        <v>1781</v>
      </c>
      <c r="H2141" s="20">
        <v>470204</v>
      </c>
      <c r="I2141" s="20">
        <v>20000</v>
      </c>
      <c r="J2141" s="20" t="s">
        <v>1</v>
      </c>
      <c r="K2141" s="20" t="s">
        <v>22640</v>
      </c>
      <c r="L2141" s="20"/>
      <c r="M2141" s="20"/>
      <c r="N2141" s="20"/>
      <c r="O2141" s="20"/>
      <c r="P2141" s="20"/>
      <c r="Q2141" s="20"/>
      <c r="R2141" s="20"/>
      <c r="S2141" s="20"/>
      <c r="T2141" s="20"/>
      <c r="U2141" s="20"/>
      <c r="V2141" s="20"/>
      <c r="W2141" s="20"/>
      <c r="X2141" s="20"/>
      <c r="Y2141" s="20"/>
      <c r="Z2141" s="20"/>
    </row>
    <row r="2142" spans="1:26" ht="12.5">
      <c r="A2142" s="20" t="s">
        <v>22612</v>
      </c>
      <c r="B2142" s="20">
        <v>10000000</v>
      </c>
      <c r="C2142" s="20"/>
      <c r="D2142" s="20"/>
      <c r="E2142" s="20"/>
      <c r="F2142" s="20">
        <v>258</v>
      </c>
      <c r="G2142" s="20">
        <v>1781</v>
      </c>
      <c r="H2142" s="20">
        <v>470205</v>
      </c>
      <c r="I2142" s="20">
        <v>20000</v>
      </c>
      <c r="J2142" s="20" t="s">
        <v>1</v>
      </c>
      <c r="K2142" s="20" t="s">
        <v>22640</v>
      </c>
      <c r="L2142" s="20"/>
      <c r="M2142" s="20"/>
      <c r="N2142" s="20"/>
      <c r="O2142" s="20"/>
      <c r="P2142" s="20"/>
      <c r="Q2142" s="20"/>
      <c r="R2142" s="20"/>
      <c r="S2142" s="20"/>
      <c r="T2142" s="20"/>
      <c r="U2142" s="20"/>
      <c r="V2142" s="20"/>
      <c r="W2142" s="20"/>
      <c r="X2142" s="20"/>
      <c r="Y2142" s="20"/>
      <c r="Z2142" s="20"/>
    </row>
    <row r="2143" spans="1:26" ht="12.5">
      <c r="A2143" s="20" t="s">
        <v>22612</v>
      </c>
      <c r="B2143" s="20">
        <v>10000000</v>
      </c>
      <c r="C2143" s="20"/>
      <c r="D2143" s="20"/>
      <c r="E2143" s="20"/>
      <c r="F2143" s="20">
        <v>258</v>
      </c>
      <c r="G2143" s="20">
        <v>1781</v>
      </c>
      <c r="H2143" s="20">
        <v>470207</v>
      </c>
      <c r="I2143" s="20">
        <v>20000</v>
      </c>
      <c r="J2143" s="20" t="s">
        <v>1</v>
      </c>
      <c r="K2143" s="20" t="s">
        <v>22640</v>
      </c>
      <c r="L2143" s="20"/>
      <c r="M2143" s="20"/>
      <c r="N2143" s="20"/>
      <c r="O2143" s="20"/>
      <c r="P2143" s="20"/>
      <c r="Q2143" s="20"/>
      <c r="R2143" s="20"/>
      <c r="S2143" s="20"/>
      <c r="T2143" s="20"/>
      <c r="U2143" s="20"/>
      <c r="V2143" s="20"/>
      <c r="W2143" s="20"/>
      <c r="X2143" s="20"/>
      <c r="Y2143" s="20"/>
      <c r="Z2143" s="20"/>
    </row>
    <row r="2144" spans="1:26" ht="12.5">
      <c r="A2144" s="20" t="s">
        <v>22612</v>
      </c>
      <c r="B2144" s="20">
        <v>10000000</v>
      </c>
      <c r="C2144" s="20"/>
      <c r="D2144" s="20"/>
      <c r="E2144" s="20"/>
      <c r="F2144" s="20">
        <v>258</v>
      </c>
      <c r="G2144" s="20">
        <v>1781</v>
      </c>
      <c r="H2144" s="20">
        <v>470208</v>
      </c>
      <c r="I2144" s="20">
        <v>20000</v>
      </c>
      <c r="J2144" s="20" t="s">
        <v>1</v>
      </c>
      <c r="K2144" s="20" t="s">
        <v>22640</v>
      </c>
      <c r="L2144" s="20"/>
      <c r="M2144" s="20"/>
      <c r="N2144" s="20"/>
      <c r="O2144" s="20"/>
      <c r="P2144" s="20"/>
      <c r="Q2144" s="20"/>
      <c r="R2144" s="20"/>
      <c r="S2144" s="20"/>
      <c r="T2144" s="20"/>
      <c r="U2144" s="20"/>
      <c r="V2144" s="20"/>
      <c r="W2144" s="20"/>
      <c r="X2144" s="20"/>
      <c r="Y2144" s="20"/>
      <c r="Z2144" s="20"/>
    </row>
    <row r="2145" spans="1:26" ht="12.5">
      <c r="A2145" s="20" t="s">
        <v>22612</v>
      </c>
      <c r="B2145" s="20">
        <v>10000000</v>
      </c>
      <c r="C2145" s="20"/>
      <c r="D2145" s="20"/>
      <c r="E2145" s="20"/>
      <c r="F2145" s="20">
        <v>258</v>
      </c>
      <c r="G2145" s="20">
        <v>1781</v>
      </c>
      <c r="H2145" s="20">
        <v>470209</v>
      </c>
      <c r="I2145" s="20">
        <v>20000</v>
      </c>
      <c r="J2145" s="20" t="s">
        <v>1</v>
      </c>
      <c r="K2145" s="20" t="s">
        <v>22640</v>
      </c>
      <c r="L2145" s="20"/>
      <c r="M2145" s="20"/>
      <c r="N2145" s="20"/>
      <c r="O2145" s="20"/>
      <c r="P2145" s="20"/>
      <c r="Q2145" s="20"/>
      <c r="R2145" s="20"/>
      <c r="S2145" s="20"/>
      <c r="T2145" s="20"/>
      <c r="U2145" s="20"/>
      <c r="V2145" s="20"/>
      <c r="W2145" s="20"/>
      <c r="X2145" s="20"/>
      <c r="Y2145" s="20"/>
      <c r="Z2145" s="20"/>
    </row>
    <row r="2146" spans="1:26" ht="12.5">
      <c r="A2146" s="20" t="s">
        <v>22612</v>
      </c>
      <c r="B2146" s="20">
        <v>10000000</v>
      </c>
      <c r="C2146" s="20"/>
      <c r="D2146" s="20"/>
      <c r="E2146" s="20"/>
      <c r="F2146" s="20">
        <v>258</v>
      </c>
      <c r="G2146" s="20">
        <v>1781</v>
      </c>
      <c r="H2146" s="20">
        <v>470210</v>
      </c>
      <c r="I2146" s="20">
        <v>20000</v>
      </c>
      <c r="J2146" s="20" t="s">
        <v>1</v>
      </c>
      <c r="K2146" s="20" t="s">
        <v>22640</v>
      </c>
      <c r="L2146" s="20"/>
      <c r="M2146" s="20"/>
      <c r="N2146" s="20"/>
      <c r="O2146" s="20"/>
      <c r="P2146" s="20"/>
      <c r="Q2146" s="20"/>
      <c r="R2146" s="20"/>
      <c r="S2146" s="20"/>
      <c r="T2146" s="20"/>
      <c r="U2146" s="20"/>
      <c r="V2146" s="20"/>
      <c r="W2146" s="20"/>
      <c r="X2146" s="20"/>
      <c r="Y2146" s="20"/>
      <c r="Z2146" s="20"/>
    </row>
    <row r="2147" spans="1:26" ht="12.5">
      <c r="A2147" s="20" t="s">
        <v>22612</v>
      </c>
      <c r="B2147" s="20">
        <v>10000000</v>
      </c>
      <c r="C2147" s="20"/>
      <c r="D2147" s="20"/>
      <c r="E2147" s="20"/>
      <c r="F2147" s="20">
        <v>258</v>
      </c>
      <c r="G2147" s="20">
        <v>1781</v>
      </c>
      <c r="H2147" s="20">
        <v>470211</v>
      </c>
      <c r="I2147" s="20">
        <v>20000</v>
      </c>
      <c r="J2147" s="20" t="s">
        <v>1</v>
      </c>
      <c r="K2147" s="20" t="s">
        <v>22640</v>
      </c>
      <c r="L2147" s="20"/>
      <c r="M2147" s="20"/>
      <c r="N2147" s="20"/>
      <c r="O2147" s="20"/>
      <c r="P2147" s="20"/>
      <c r="Q2147" s="20"/>
      <c r="R2147" s="20"/>
      <c r="S2147" s="20"/>
      <c r="T2147" s="20"/>
      <c r="U2147" s="20"/>
      <c r="V2147" s="20"/>
      <c r="W2147" s="20"/>
      <c r="X2147" s="20"/>
      <c r="Y2147" s="20"/>
      <c r="Z2147" s="20"/>
    </row>
    <row r="2148" spans="1:26" ht="12.5">
      <c r="A2148" s="20" t="s">
        <v>22612</v>
      </c>
      <c r="B2148" s="20">
        <v>10000000</v>
      </c>
      <c r="C2148" s="20"/>
      <c r="D2148" s="20"/>
      <c r="E2148" s="20"/>
      <c r="F2148" s="20">
        <v>258</v>
      </c>
      <c r="G2148" s="20">
        <v>1781</v>
      </c>
      <c r="H2148" s="20">
        <v>470212</v>
      </c>
      <c r="I2148" s="20">
        <v>20000</v>
      </c>
      <c r="J2148" s="20" t="s">
        <v>1</v>
      </c>
      <c r="K2148" s="20" t="s">
        <v>22640</v>
      </c>
      <c r="L2148" s="20"/>
      <c r="M2148" s="20"/>
      <c r="N2148" s="20"/>
      <c r="O2148" s="20"/>
      <c r="P2148" s="20"/>
      <c r="Q2148" s="20"/>
      <c r="R2148" s="20"/>
      <c r="S2148" s="20"/>
      <c r="T2148" s="20"/>
      <c r="U2148" s="20"/>
      <c r="V2148" s="20"/>
      <c r="W2148" s="20"/>
      <c r="X2148" s="20"/>
      <c r="Y2148" s="20"/>
      <c r="Z2148" s="20"/>
    </row>
    <row r="2149" spans="1:26" ht="12.5">
      <c r="A2149" s="20" t="s">
        <v>22612</v>
      </c>
      <c r="B2149" s="20">
        <v>10000000</v>
      </c>
      <c r="C2149" s="20"/>
      <c r="D2149" s="20"/>
      <c r="E2149" s="20"/>
      <c r="F2149" s="20">
        <v>258</v>
      </c>
      <c r="G2149" s="20">
        <v>1778</v>
      </c>
      <c r="H2149" s="20">
        <v>471008</v>
      </c>
      <c r="I2149" s="20">
        <v>20000</v>
      </c>
      <c r="J2149" s="20" t="s">
        <v>1</v>
      </c>
      <c r="K2149" s="20" t="s">
        <v>22640</v>
      </c>
      <c r="L2149" s="20"/>
      <c r="M2149" s="20"/>
      <c r="N2149" s="20"/>
      <c r="O2149" s="20"/>
      <c r="P2149" s="20"/>
      <c r="Q2149" s="20"/>
      <c r="R2149" s="20"/>
      <c r="S2149" s="20"/>
      <c r="T2149" s="20"/>
      <c r="U2149" s="20"/>
      <c r="V2149" s="20"/>
      <c r="W2149" s="20"/>
      <c r="X2149" s="20"/>
      <c r="Y2149" s="20"/>
      <c r="Z2149" s="20"/>
    </row>
    <row r="2150" spans="1:26" ht="12.5">
      <c r="A2150" s="20" t="s">
        <v>22612</v>
      </c>
      <c r="B2150" s="20">
        <v>10000000</v>
      </c>
      <c r="C2150" s="20"/>
      <c r="D2150" s="20"/>
      <c r="E2150" s="20"/>
      <c r="F2150" s="20">
        <v>208</v>
      </c>
      <c r="G2150" s="20">
        <v>1902</v>
      </c>
      <c r="H2150" s="20">
        <v>410901</v>
      </c>
      <c r="I2150" s="20">
        <v>15000</v>
      </c>
      <c r="J2150" s="20" t="s">
        <v>1</v>
      </c>
      <c r="K2150" s="20" t="s">
        <v>22640</v>
      </c>
      <c r="L2150" s="20"/>
      <c r="M2150" s="20"/>
      <c r="N2150" s="20"/>
      <c r="O2150" s="20"/>
      <c r="P2150" s="20"/>
      <c r="Q2150" s="20"/>
      <c r="R2150" s="20"/>
      <c r="S2150" s="20"/>
      <c r="T2150" s="20"/>
      <c r="U2150" s="20"/>
      <c r="V2150" s="20"/>
      <c r="W2150" s="20"/>
      <c r="X2150" s="20"/>
      <c r="Y2150" s="20"/>
      <c r="Z2150" s="20"/>
    </row>
    <row r="2151" spans="1:26" ht="12.5">
      <c r="A2151" s="20" t="s">
        <v>22612</v>
      </c>
      <c r="B2151" s="20">
        <v>10000000</v>
      </c>
      <c r="C2151" s="20"/>
      <c r="D2151" s="20"/>
      <c r="E2151" s="20"/>
      <c r="F2151" s="20">
        <v>208</v>
      </c>
      <c r="G2151" s="20">
        <v>1902</v>
      </c>
      <c r="H2151" s="20">
        <v>410905</v>
      </c>
      <c r="I2151" s="20">
        <v>15000</v>
      </c>
      <c r="J2151" s="20" t="s">
        <v>1</v>
      </c>
      <c r="K2151" s="20" t="s">
        <v>22640</v>
      </c>
      <c r="L2151" s="20"/>
      <c r="M2151" s="20"/>
      <c r="N2151" s="20"/>
      <c r="O2151" s="20"/>
      <c r="P2151" s="20"/>
      <c r="Q2151" s="20"/>
      <c r="R2151" s="20"/>
      <c r="S2151" s="20"/>
      <c r="T2151" s="20"/>
      <c r="U2151" s="20"/>
      <c r="V2151" s="20"/>
      <c r="W2151" s="20"/>
      <c r="X2151" s="20"/>
      <c r="Y2151" s="20"/>
      <c r="Z2151" s="20"/>
    </row>
    <row r="2152" spans="1:26" ht="12.5">
      <c r="A2152" s="20" t="s">
        <v>22612</v>
      </c>
      <c r="B2152" s="20">
        <v>10000000</v>
      </c>
      <c r="C2152" s="20"/>
      <c r="D2152" s="20"/>
      <c r="E2152" s="20"/>
      <c r="F2152" s="20">
        <v>208</v>
      </c>
      <c r="G2152" s="20">
        <v>1902</v>
      </c>
      <c r="H2152" s="20">
        <v>410907</v>
      </c>
      <c r="I2152" s="20">
        <v>15000</v>
      </c>
      <c r="J2152" s="20" t="s">
        <v>1</v>
      </c>
      <c r="K2152" s="20" t="s">
        <v>22640</v>
      </c>
      <c r="L2152" s="20"/>
      <c r="M2152" s="20"/>
      <c r="N2152" s="20"/>
      <c r="O2152" s="20"/>
      <c r="P2152" s="20"/>
      <c r="Q2152" s="20"/>
      <c r="R2152" s="20"/>
      <c r="S2152" s="20"/>
      <c r="T2152" s="20"/>
      <c r="U2152" s="20"/>
      <c r="V2152" s="20"/>
      <c r="W2152" s="20"/>
      <c r="X2152" s="20"/>
      <c r="Y2152" s="20"/>
      <c r="Z2152" s="20"/>
    </row>
    <row r="2153" spans="1:26" ht="12.5">
      <c r="A2153" s="20" t="s">
        <v>22612</v>
      </c>
      <c r="B2153" s="20">
        <v>10000000</v>
      </c>
      <c r="C2153" s="20"/>
      <c r="D2153" s="20"/>
      <c r="E2153" s="20"/>
      <c r="F2153" s="20">
        <v>208</v>
      </c>
      <c r="G2153" s="20">
        <v>1902</v>
      </c>
      <c r="H2153" s="20">
        <v>410911</v>
      </c>
      <c r="I2153" s="20">
        <v>15000</v>
      </c>
      <c r="J2153" s="20" t="s">
        <v>1</v>
      </c>
      <c r="K2153" s="20" t="s">
        <v>22640</v>
      </c>
      <c r="L2153" s="20"/>
      <c r="M2153" s="20"/>
      <c r="N2153" s="20"/>
      <c r="O2153" s="20"/>
      <c r="P2153" s="20"/>
      <c r="Q2153" s="20"/>
      <c r="R2153" s="20"/>
      <c r="S2153" s="20"/>
      <c r="T2153" s="20"/>
      <c r="U2153" s="20"/>
      <c r="V2153" s="20"/>
      <c r="W2153" s="20"/>
      <c r="X2153" s="20"/>
      <c r="Y2153" s="20"/>
      <c r="Z2153" s="20"/>
    </row>
    <row r="2154" spans="1:26" ht="12.5">
      <c r="A2154" s="20" t="s">
        <v>22612</v>
      </c>
      <c r="B2154" s="20">
        <v>10000000</v>
      </c>
      <c r="C2154" s="20"/>
      <c r="D2154" s="20"/>
      <c r="E2154" s="20"/>
      <c r="F2154" s="20">
        <v>208</v>
      </c>
      <c r="G2154" s="20">
        <v>1739</v>
      </c>
      <c r="H2154" s="20">
        <v>410410</v>
      </c>
      <c r="I2154" s="20">
        <v>15000</v>
      </c>
      <c r="J2154" s="20" t="s">
        <v>1</v>
      </c>
      <c r="K2154" s="20" t="s">
        <v>22640</v>
      </c>
      <c r="L2154" s="20"/>
      <c r="M2154" s="20"/>
      <c r="N2154" s="20"/>
      <c r="O2154" s="20"/>
      <c r="P2154" s="20"/>
      <c r="Q2154" s="20"/>
      <c r="R2154" s="20"/>
      <c r="S2154" s="20"/>
      <c r="T2154" s="20"/>
      <c r="U2154" s="20"/>
      <c r="V2154" s="20"/>
      <c r="W2154" s="20"/>
      <c r="X2154" s="20"/>
      <c r="Y2154" s="20"/>
      <c r="Z2154" s="20"/>
    </row>
    <row r="2155" spans="1:26" ht="12.5">
      <c r="A2155" s="20" t="s">
        <v>22612</v>
      </c>
      <c r="B2155" s="20">
        <v>10000000</v>
      </c>
      <c r="C2155" s="20"/>
      <c r="D2155" s="20"/>
      <c r="E2155" s="20"/>
      <c r="F2155" s="20">
        <v>208</v>
      </c>
      <c r="G2155" s="20">
        <v>1739</v>
      </c>
      <c r="H2155" s="20">
        <v>410411</v>
      </c>
      <c r="I2155" s="20">
        <v>20000</v>
      </c>
      <c r="J2155" s="20" t="s">
        <v>1</v>
      </c>
      <c r="K2155" s="20" t="s">
        <v>22640</v>
      </c>
      <c r="L2155" s="20"/>
      <c r="M2155" s="20"/>
      <c r="N2155" s="20"/>
      <c r="O2155" s="20"/>
      <c r="P2155" s="20"/>
      <c r="Q2155" s="20"/>
      <c r="R2155" s="20"/>
      <c r="S2155" s="20"/>
      <c r="T2155" s="20"/>
      <c r="U2155" s="20"/>
      <c r="V2155" s="20"/>
      <c r="W2155" s="20"/>
      <c r="X2155" s="20"/>
      <c r="Y2155" s="20"/>
      <c r="Z2155" s="20"/>
    </row>
    <row r="2156" spans="1:26" ht="12.5">
      <c r="A2156" s="20" t="s">
        <v>22612</v>
      </c>
      <c r="B2156" s="20">
        <v>10000000</v>
      </c>
      <c r="C2156" s="20"/>
      <c r="D2156" s="20"/>
      <c r="E2156" s="20"/>
      <c r="F2156" s="20">
        <v>208</v>
      </c>
      <c r="G2156" s="20">
        <v>1739</v>
      </c>
      <c r="H2156" s="20">
        <v>410416</v>
      </c>
      <c r="I2156" s="20">
        <v>15000</v>
      </c>
      <c r="J2156" s="20" t="s">
        <v>1</v>
      </c>
      <c r="K2156" s="20" t="s">
        <v>22640</v>
      </c>
      <c r="L2156" s="20"/>
      <c r="M2156" s="20"/>
      <c r="N2156" s="20"/>
      <c r="O2156" s="20"/>
      <c r="P2156" s="20"/>
      <c r="Q2156" s="20"/>
      <c r="R2156" s="20"/>
      <c r="S2156" s="20"/>
      <c r="T2156" s="20"/>
      <c r="U2156" s="20"/>
      <c r="V2156" s="20"/>
      <c r="W2156" s="20"/>
      <c r="X2156" s="20"/>
      <c r="Y2156" s="20"/>
      <c r="Z2156" s="20"/>
    </row>
    <row r="2157" spans="1:26" ht="12.5">
      <c r="A2157" s="20" t="s">
        <v>22612</v>
      </c>
      <c r="B2157" s="20">
        <v>10000000</v>
      </c>
      <c r="C2157" s="20"/>
      <c r="D2157" s="20"/>
      <c r="E2157" s="20"/>
      <c r="F2157" s="20">
        <v>208</v>
      </c>
      <c r="G2157" s="20">
        <v>1548</v>
      </c>
      <c r="H2157" s="20">
        <v>410101</v>
      </c>
      <c r="I2157" s="20">
        <v>15000</v>
      </c>
      <c r="J2157" s="20" t="s">
        <v>1</v>
      </c>
      <c r="K2157" s="20" t="s">
        <v>22640</v>
      </c>
      <c r="L2157" s="20"/>
      <c r="M2157" s="20"/>
      <c r="N2157" s="20"/>
      <c r="O2157" s="20"/>
      <c r="P2157" s="20"/>
      <c r="Q2157" s="20"/>
      <c r="R2157" s="20"/>
      <c r="S2157" s="20"/>
      <c r="T2157" s="20"/>
      <c r="U2157" s="20"/>
      <c r="V2157" s="20"/>
      <c r="W2157" s="20"/>
      <c r="X2157" s="20"/>
      <c r="Y2157" s="20"/>
      <c r="Z2157" s="20"/>
    </row>
    <row r="2158" spans="1:26" ht="12.5">
      <c r="A2158" s="20" t="s">
        <v>22612</v>
      </c>
      <c r="B2158" s="20">
        <v>10000000</v>
      </c>
      <c r="C2158" s="20"/>
      <c r="D2158" s="20"/>
      <c r="E2158" s="20"/>
      <c r="F2158" s="20">
        <v>208</v>
      </c>
      <c r="G2158" s="20">
        <v>1548</v>
      </c>
      <c r="H2158" s="20">
        <v>410102</v>
      </c>
      <c r="I2158" s="20">
        <v>15000</v>
      </c>
      <c r="J2158" s="20" t="s">
        <v>1</v>
      </c>
      <c r="K2158" s="20" t="s">
        <v>22640</v>
      </c>
      <c r="L2158" s="20"/>
      <c r="M2158" s="20"/>
      <c r="N2158" s="20"/>
      <c r="O2158" s="20"/>
      <c r="P2158" s="20"/>
      <c r="Q2158" s="20"/>
      <c r="R2158" s="20"/>
      <c r="S2158" s="20"/>
      <c r="T2158" s="20"/>
      <c r="U2158" s="20"/>
      <c r="V2158" s="20"/>
      <c r="W2158" s="20"/>
      <c r="X2158" s="20"/>
      <c r="Y2158" s="20"/>
      <c r="Z2158" s="20"/>
    </row>
    <row r="2159" spans="1:26" ht="12.5">
      <c r="A2159" s="20" t="s">
        <v>22612</v>
      </c>
      <c r="B2159" s="20">
        <v>10000000</v>
      </c>
      <c r="C2159" s="20"/>
      <c r="D2159" s="20"/>
      <c r="E2159" s="20"/>
      <c r="F2159" s="20">
        <v>208</v>
      </c>
      <c r="G2159" s="20">
        <v>1548</v>
      </c>
      <c r="H2159" s="20">
        <v>410103</v>
      </c>
      <c r="I2159" s="20">
        <v>15000</v>
      </c>
      <c r="J2159" s="20" t="s">
        <v>1</v>
      </c>
      <c r="K2159" s="20" t="s">
        <v>22640</v>
      </c>
      <c r="L2159" s="20"/>
      <c r="M2159" s="20"/>
      <c r="N2159" s="20"/>
      <c r="O2159" s="20"/>
      <c r="P2159" s="20"/>
      <c r="Q2159" s="20"/>
      <c r="R2159" s="20"/>
      <c r="S2159" s="20"/>
      <c r="T2159" s="20"/>
      <c r="U2159" s="20"/>
      <c r="V2159" s="20"/>
      <c r="W2159" s="20"/>
      <c r="X2159" s="20"/>
      <c r="Y2159" s="20"/>
      <c r="Z2159" s="20"/>
    </row>
    <row r="2160" spans="1:26" ht="12.5">
      <c r="A2160" s="20" t="s">
        <v>22612</v>
      </c>
      <c r="B2160" s="20">
        <v>10000000</v>
      </c>
      <c r="C2160" s="20"/>
      <c r="D2160" s="20"/>
      <c r="E2160" s="20"/>
      <c r="F2160" s="20">
        <v>208</v>
      </c>
      <c r="G2160" s="20">
        <v>1548</v>
      </c>
      <c r="H2160" s="20">
        <v>410104</v>
      </c>
      <c r="I2160" s="20">
        <v>20000</v>
      </c>
      <c r="J2160" s="20" t="s">
        <v>1</v>
      </c>
      <c r="K2160" s="20" t="s">
        <v>22640</v>
      </c>
      <c r="L2160" s="20"/>
      <c r="M2160" s="20"/>
      <c r="N2160" s="20"/>
      <c r="O2160" s="20"/>
      <c r="P2160" s="20"/>
      <c r="Q2160" s="20"/>
      <c r="R2160" s="20"/>
      <c r="S2160" s="20"/>
      <c r="T2160" s="20"/>
      <c r="U2160" s="20"/>
      <c r="V2160" s="20"/>
      <c r="W2160" s="20"/>
      <c r="X2160" s="20"/>
      <c r="Y2160" s="20"/>
      <c r="Z2160" s="20"/>
    </row>
    <row r="2161" spans="1:26" ht="12.5">
      <c r="A2161" s="20" t="s">
        <v>22612</v>
      </c>
      <c r="B2161" s="20">
        <v>10000000</v>
      </c>
      <c r="C2161" s="20"/>
      <c r="D2161" s="20"/>
      <c r="E2161" s="20"/>
      <c r="F2161" s="20">
        <v>208</v>
      </c>
      <c r="G2161" s="20">
        <v>1548</v>
      </c>
      <c r="H2161" s="20">
        <v>410105</v>
      </c>
      <c r="I2161" s="20">
        <v>20000</v>
      </c>
      <c r="J2161" s="20" t="s">
        <v>1</v>
      </c>
      <c r="K2161" s="20" t="s">
        <v>22640</v>
      </c>
      <c r="L2161" s="20"/>
      <c r="M2161" s="20"/>
      <c r="N2161" s="20"/>
      <c r="O2161" s="20"/>
      <c r="P2161" s="20"/>
      <c r="Q2161" s="20"/>
      <c r="R2161" s="20"/>
      <c r="S2161" s="20"/>
      <c r="T2161" s="20"/>
      <c r="U2161" s="20"/>
      <c r="V2161" s="20"/>
      <c r="W2161" s="20"/>
      <c r="X2161" s="20"/>
      <c r="Y2161" s="20"/>
      <c r="Z2161" s="20"/>
    </row>
    <row r="2162" spans="1:26" ht="12.5">
      <c r="A2162" s="20" t="s">
        <v>22612</v>
      </c>
      <c r="B2162" s="20">
        <v>10000000</v>
      </c>
      <c r="C2162" s="20"/>
      <c r="D2162" s="20"/>
      <c r="E2162" s="20"/>
      <c r="F2162" s="20">
        <v>208</v>
      </c>
      <c r="G2162" s="20">
        <v>1548</v>
      </c>
      <c r="H2162" s="20">
        <v>410107</v>
      </c>
      <c r="I2162" s="20">
        <v>20000</v>
      </c>
      <c r="J2162" s="20" t="s">
        <v>1</v>
      </c>
      <c r="K2162" s="20" t="s">
        <v>22640</v>
      </c>
      <c r="L2162" s="20"/>
      <c r="M2162" s="20"/>
      <c r="N2162" s="20"/>
      <c r="O2162" s="20"/>
      <c r="P2162" s="20"/>
      <c r="Q2162" s="20"/>
      <c r="R2162" s="20"/>
      <c r="S2162" s="20"/>
      <c r="T2162" s="20"/>
      <c r="U2162" s="20"/>
      <c r="V2162" s="20"/>
      <c r="W2162" s="20"/>
      <c r="X2162" s="20"/>
      <c r="Y2162" s="20"/>
      <c r="Z2162" s="20"/>
    </row>
    <row r="2163" spans="1:26" ht="12.5">
      <c r="A2163" s="20" t="s">
        <v>22612</v>
      </c>
      <c r="B2163" s="20">
        <v>10000000</v>
      </c>
      <c r="C2163" s="20"/>
      <c r="D2163" s="20"/>
      <c r="E2163" s="20"/>
      <c r="F2163" s="20">
        <v>208</v>
      </c>
      <c r="G2163" s="20">
        <v>1548</v>
      </c>
      <c r="H2163" s="20">
        <v>410108</v>
      </c>
      <c r="I2163" s="20">
        <v>20000</v>
      </c>
      <c r="J2163" s="20" t="s">
        <v>1</v>
      </c>
      <c r="K2163" s="20" t="s">
        <v>22640</v>
      </c>
      <c r="L2163" s="20"/>
      <c r="M2163" s="20"/>
      <c r="N2163" s="20"/>
      <c r="O2163" s="20"/>
      <c r="P2163" s="20"/>
      <c r="Q2163" s="20"/>
      <c r="R2163" s="20"/>
      <c r="S2163" s="20"/>
      <c r="T2163" s="20"/>
      <c r="U2163" s="20"/>
      <c r="V2163" s="20"/>
      <c r="W2163" s="20"/>
      <c r="X2163" s="20"/>
      <c r="Y2163" s="20"/>
      <c r="Z2163" s="20"/>
    </row>
    <row r="2164" spans="1:26" ht="12.5">
      <c r="A2164" s="20" t="s">
        <v>22612</v>
      </c>
      <c r="B2164" s="20">
        <v>10000000</v>
      </c>
      <c r="C2164" s="20"/>
      <c r="D2164" s="20"/>
      <c r="E2164" s="20"/>
      <c r="F2164" s="20">
        <v>208</v>
      </c>
      <c r="G2164" s="20">
        <v>1548</v>
      </c>
      <c r="H2164" s="20">
        <v>410109</v>
      </c>
      <c r="I2164" s="20">
        <v>15000</v>
      </c>
      <c r="J2164" s="20" t="s">
        <v>1</v>
      </c>
      <c r="K2164" s="20" t="s">
        <v>22640</v>
      </c>
      <c r="L2164" s="20"/>
      <c r="M2164" s="20"/>
      <c r="N2164" s="20"/>
      <c r="O2164" s="20"/>
      <c r="P2164" s="20"/>
      <c r="Q2164" s="20"/>
      <c r="R2164" s="20"/>
      <c r="S2164" s="20"/>
      <c r="T2164" s="20"/>
      <c r="U2164" s="20"/>
      <c r="V2164" s="20"/>
      <c r="W2164" s="20"/>
      <c r="X2164" s="20"/>
      <c r="Y2164" s="20"/>
      <c r="Z2164" s="20"/>
    </row>
    <row r="2165" spans="1:26" ht="12.5">
      <c r="A2165" s="20" t="s">
        <v>22612</v>
      </c>
      <c r="B2165" s="20">
        <v>10000000</v>
      </c>
      <c r="C2165" s="20"/>
      <c r="D2165" s="20"/>
      <c r="E2165" s="20"/>
      <c r="F2165" s="20">
        <v>208</v>
      </c>
      <c r="G2165" s="20">
        <v>1548</v>
      </c>
      <c r="H2165" s="20">
        <v>410110</v>
      </c>
      <c r="I2165" s="20">
        <v>15000</v>
      </c>
      <c r="J2165" s="20" t="s">
        <v>1</v>
      </c>
      <c r="K2165" s="20" t="s">
        <v>22640</v>
      </c>
      <c r="L2165" s="20"/>
      <c r="M2165" s="20"/>
      <c r="N2165" s="20"/>
      <c r="O2165" s="20"/>
      <c r="P2165" s="20"/>
      <c r="Q2165" s="20"/>
      <c r="R2165" s="20"/>
      <c r="S2165" s="20"/>
      <c r="T2165" s="20"/>
      <c r="U2165" s="20"/>
      <c r="V2165" s="20"/>
      <c r="W2165" s="20"/>
      <c r="X2165" s="20"/>
      <c r="Y2165" s="20"/>
      <c r="Z2165" s="20"/>
    </row>
    <row r="2166" spans="1:26" ht="12.5">
      <c r="A2166" s="20" t="s">
        <v>22612</v>
      </c>
      <c r="B2166" s="20">
        <v>10000000</v>
      </c>
      <c r="C2166" s="20"/>
      <c r="D2166" s="20"/>
      <c r="E2166" s="20"/>
      <c r="F2166" s="20">
        <v>208</v>
      </c>
      <c r="G2166" s="20">
        <v>1548</v>
      </c>
      <c r="H2166" s="20">
        <v>410111</v>
      </c>
      <c r="I2166" s="20">
        <v>15000</v>
      </c>
      <c r="J2166" s="20" t="s">
        <v>1</v>
      </c>
      <c r="K2166" s="20" t="s">
        <v>22640</v>
      </c>
      <c r="L2166" s="20"/>
      <c r="M2166" s="20"/>
      <c r="N2166" s="20"/>
      <c r="O2166" s="20"/>
      <c r="P2166" s="20"/>
      <c r="Q2166" s="20"/>
      <c r="R2166" s="20"/>
      <c r="S2166" s="20"/>
      <c r="T2166" s="20"/>
      <c r="U2166" s="20"/>
      <c r="V2166" s="20"/>
      <c r="W2166" s="20"/>
      <c r="X2166" s="20"/>
      <c r="Y2166" s="20"/>
      <c r="Z2166" s="20"/>
    </row>
    <row r="2167" spans="1:26" ht="12.5">
      <c r="A2167" s="20" t="s">
        <v>22612</v>
      </c>
      <c r="B2167" s="20">
        <v>10000000</v>
      </c>
      <c r="C2167" s="20"/>
      <c r="D2167" s="20"/>
      <c r="E2167" s="20"/>
      <c r="F2167" s="20">
        <v>208</v>
      </c>
      <c r="G2167" s="20">
        <v>1548</v>
      </c>
      <c r="H2167" s="20">
        <v>410112</v>
      </c>
      <c r="I2167" s="20">
        <v>20000</v>
      </c>
      <c r="J2167" s="20" t="s">
        <v>1</v>
      </c>
      <c r="K2167" s="20" t="s">
        <v>22640</v>
      </c>
      <c r="L2167" s="20"/>
      <c r="M2167" s="20"/>
      <c r="N2167" s="20"/>
      <c r="O2167" s="20"/>
      <c r="P2167" s="20"/>
      <c r="Q2167" s="20"/>
      <c r="R2167" s="20"/>
      <c r="S2167" s="20"/>
      <c r="T2167" s="20"/>
      <c r="U2167" s="20"/>
      <c r="V2167" s="20"/>
      <c r="W2167" s="20"/>
      <c r="X2167" s="20"/>
      <c r="Y2167" s="20"/>
      <c r="Z2167" s="20"/>
    </row>
    <row r="2168" spans="1:26" ht="12.5">
      <c r="A2168" s="20" t="s">
        <v>22612</v>
      </c>
      <c r="B2168" s="20">
        <v>10000000</v>
      </c>
      <c r="C2168" s="20"/>
      <c r="D2168" s="20"/>
      <c r="E2168" s="20"/>
      <c r="F2168" s="20">
        <v>208</v>
      </c>
      <c r="G2168" s="20">
        <v>1548</v>
      </c>
      <c r="H2168" s="20">
        <v>410113</v>
      </c>
      <c r="I2168" s="20">
        <v>15000</v>
      </c>
      <c r="J2168" s="20" t="s">
        <v>1</v>
      </c>
      <c r="K2168" s="20" t="s">
        <v>22640</v>
      </c>
      <c r="L2168" s="20"/>
      <c r="M2168" s="20"/>
      <c r="N2168" s="20"/>
      <c r="O2168" s="20"/>
      <c r="P2168" s="20"/>
      <c r="Q2168" s="20"/>
      <c r="R2168" s="20"/>
      <c r="S2168" s="20"/>
      <c r="T2168" s="20"/>
      <c r="U2168" s="20"/>
      <c r="V2168" s="20"/>
      <c r="W2168" s="20"/>
      <c r="X2168" s="20"/>
      <c r="Y2168" s="20"/>
      <c r="Z2168" s="20"/>
    </row>
    <row r="2169" spans="1:26" ht="12.5">
      <c r="A2169" s="20" t="s">
        <v>22612</v>
      </c>
      <c r="B2169" s="20">
        <v>10000000</v>
      </c>
      <c r="C2169" s="20"/>
      <c r="D2169" s="20"/>
      <c r="E2169" s="20"/>
      <c r="F2169" s="20">
        <v>208</v>
      </c>
      <c r="G2169" s="20">
        <v>1548</v>
      </c>
      <c r="H2169" s="20">
        <v>410114</v>
      </c>
      <c r="I2169" s="20">
        <v>15000</v>
      </c>
      <c r="J2169" s="20" t="s">
        <v>1</v>
      </c>
      <c r="K2169" s="20" t="s">
        <v>22640</v>
      </c>
      <c r="L2169" s="20"/>
      <c r="M2169" s="20"/>
      <c r="N2169" s="20"/>
      <c r="O2169" s="20"/>
      <c r="P2169" s="20"/>
      <c r="Q2169" s="20"/>
      <c r="R2169" s="20"/>
      <c r="S2169" s="20"/>
      <c r="T2169" s="20"/>
      <c r="U2169" s="20"/>
      <c r="V2169" s="20"/>
      <c r="W2169" s="20"/>
      <c r="X2169" s="20"/>
      <c r="Y2169" s="20"/>
      <c r="Z2169" s="20"/>
    </row>
    <row r="2170" spans="1:26" ht="12.5">
      <c r="A2170" s="20" t="s">
        <v>22612</v>
      </c>
      <c r="B2170" s="20">
        <v>10000000</v>
      </c>
      <c r="C2170" s="20"/>
      <c r="D2170" s="20"/>
      <c r="E2170" s="20"/>
      <c r="F2170" s="20">
        <v>208</v>
      </c>
      <c r="G2170" s="20">
        <v>1548</v>
      </c>
      <c r="H2170" s="20">
        <v>410115</v>
      </c>
      <c r="I2170" s="20">
        <v>20000</v>
      </c>
      <c r="J2170" s="20" t="s">
        <v>1</v>
      </c>
      <c r="K2170" s="20" t="s">
        <v>22640</v>
      </c>
      <c r="L2170" s="20"/>
      <c r="M2170" s="20"/>
      <c r="N2170" s="20"/>
      <c r="O2170" s="20"/>
      <c r="P2170" s="20"/>
      <c r="Q2170" s="20"/>
      <c r="R2170" s="20"/>
      <c r="S2170" s="20"/>
      <c r="T2170" s="20"/>
      <c r="U2170" s="20"/>
      <c r="V2170" s="20"/>
      <c r="W2170" s="20"/>
      <c r="X2170" s="20"/>
      <c r="Y2170" s="20"/>
      <c r="Z2170" s="20"/>
    </row>
    <row r="2171" spans="1:26" ht="12.5">
      <c r="A2171" s="20" t="s">
        <v>22612</v>
      </c>
      <c r="B2171" s="20">
        <v>10000000</v>
      </c>
      <c r="C2171" s="20"/>
      <c r="D2171" s="20"/>
      <c r="E2171" s="20"/>
      <c r="F2171" s="20">
        <v>208</v>
      </c>
      <c r="G2171" s="20">
        <v>1548</v>
      </c>
      <c r="H2171" s="20">
        <v>410116</v>
      </c>
      <c r="I2171" s="20">
        <v>15000</v>
      </c>
      <c r="J2171" s="20" t="s">
        <v>1</v>
      </c>
      <c r="K2171" s="20" t="s">
        <v>22640</v>
      </c>
      <c r="L2171" s="20"/>
      <c r="M2171" s="20"/>
      <c r="N2171" s="20"/>
      <c r="O2171" s="20"/>
      <c r="P2171" s="20"/>
      <c r="Q2171" s="20"/>
      <c r="R2171" s="20"/>
      <c r="S2171" s="20"/>
      <c r="T2171" s="20"/>
      <c r="U2171" s="20"/>
      <c r="V2171" s="20"/>
      <c r="W2171" s="20"/>
      <c r="X2171" s="20"/>
      <c r="Y2171" s="20"/>
      <c r="Z2171" s="20"/>
    </row>
    <row r="2172" spans="1:26" ht="12.5">
      <c r="A2172" s="20" t="s">
        <v>22612</v>
      </c>
      <c r="B2172" s="20">
        <v>10000000</v>
      </c>
      <c r="C2172" s="20"/>
      <c r="D2172" s="20"/>
      <c r="E2172" s="20"/>
      <c r="F2172" s="20">
        <v>208</v>
      </c>
      <c r="G2172" s="20">
        <v>1548</v>
      </c>
      <c r="H2172" s="20">
        <v>410117</v>
      </c>
      <c r="I2172" s="20">
        <v>15000</v>
      </c>
      <c r="J2172" s="20" t="s">
        <v>1</v>
      </c>
      <c r="K2172" s="20" t="s">
        <v>22640</v>
      </c>
      <c r="L2172" s="20"/>
      <c r="M2172" s="20"/>
      <c r="N2172" s="20"/>
      <c r="O2172" s="20"/>
      <c r="P2172" s="20"/>
      <c r="Q2172" s="20"/>
      <c r="R2172" s="20"/>
      <c r="S2172" s="20"/>
      <c r="T2172" s="20"/>
      <c r="U2172" s="20"/>
      <c r="V2172" s="20"/>
      <c r="W2172" s="20"/>
      <c r="X2172" s="20"/>
      <c r="Y2172" s="20"/>
      <c r="Z2172" s="20"/>
    </row>
    <row r="2173" spans="1:26" ht="12.5">
      <c r="A2173" s="20" t="s">
        <v>22612</v>
      </c>
      <c r="B2173" s="20">
        <v>10000000</v>
      </c>
      <c r="C2173" s="20"/>
      <c r="D2173" s="20"/>
      <c r="E2173" s="20"/>
      <c r="F2173" s="20">
        <v>208</v>
      </c>
      <c r="G2173" s="20">
        <v>1548</v>
      </c>
      <c r="H2173" s="20">
        <v>410118</v>
      </c>
      <c r="I2173" s="20">
        <v>20000</v>
      </c>
      <c r="J2173" s="20" t="s">
        <v>1</v>
      </c>
      <c r="K2173" s="20" t="s">
        <v>22640</v>
      </c>
      <c r="L2173" s="20"/>
      <c r="M2173" s="20"/>
      <c r="N2173" s="20"/>
      <c r="O2173" s="20"/>
      <c r="P2173" s="20"/>
      <c r="Q2173" s="20"/>
      <c r="R2173" s="20"/>
      <c r="S2173" s="20"/>
      <c r="T2173" s="20"/>
      <c r="U2173" s="20"/>
      <c r="V2173" s="20"/>
      <c r="W2173" s="20"/>
      <c r="X2173" s="20"/>
      <c r="Y2173" s="20"/>
      <c r="Z2173" s="20"/>
    </row>
    <row r="2174" spans="1:26" ht="12.5">
      <c r="A2174" s="20" t="s">
        <v>22612</v>
      </c>
      <c r="B2174" s="20">
        <v>10000000</v>
      </c>
      <c r="C2174" s="20"/>
      <c r="D2174" s="20"/>
      <c r="E2174" s="20"/>
      <c r="F2174" s="20">
        <v>208</v>
      </c>
      <c r="G2174" s="20">
        <v>1548</v>
      </c>
      <c r="H2174" s="20">
        <v>410119</v>
      </c>
      <c r="I2174" s="20">
        <v>15000</v>
      </c>
      <c r="J2174" s="20" t="s">
        <v>1</v>
      </c>
      <c r="K2174" s="20" t="s">
        <v>22640</v>
      </c>
      <c r="L2174" s="20"/>
      <c r="M2174" s="20"/>
      <c r="N2174" s="20"/>
      <c r="O2174" s="20"/>
      <c r="P2174" s="20"/>
      <c r="Q2174" s="20"/>
      <c r="R2174" s="20"/>
      <c r="S2174" s="20"/>
      <c r="T2174" s="20"/>
      <c r="U2174" s="20"/>
      <c r="V2174" s="20"/>
      <c r="W2174" s="20"/>
      <c r="X2174" s="20"/>
      <c r="Y2174" s="20"/>
      <c r="Z2174" s="20"/>
    </row>
    <row r="2175" spans="1:26" ht="12.5">
      <c r="A2175" s="20" t="s">
        <v>22612</v>
      </c>
      <c r="B2175" s="20">
        <v>10000000</v>
      </c>
      <c r="C2175" s="20"/>
      <c r="D2175" s="20"/>
      <c r="E2175" s="20"/>
      <c r="F2175" s="20">
        <v>208</v>
      </c>
      <c r="G2175" s="20">
        <v>1548</v>
      </c>
      <c r="H2175" s="20">
        <v>410120</v>
      </c>
      <c r="I2175" s="20">
        <v>20000</v>
      </c>
      <c r="J2175" s="20" t="s">
        <v>1</v>
      </c>
      <c r="K2175" s="20" t="s">
        <v>22640</v>
      </c>
      <c r="L2175" s="20"/>
      <c r="M2175" s="20"/>
      <c r="N2175" s="20"/>
      <c r="O2175" s="20"/>
      <c r="P2175" s="20"/>
      <c r="Q2175" s="20"/>
      <c r="R2175" s="20"/>
      <c r="S2175" s="20"/>
      <c r="T2175" s="20"/>
      <c r="U2175" s="20"/>
      <c r="V2175" s="20"/>
      <c r="W2175" s="20"/>
      <c r="X2175" s="20"/>
      <c r="Y2175" s="20"/>
      <c r="Z2175" s="20"/>
    </row>
    <row r="2176" spans="1:26" ht="12.5">
      <c r="A2176" s="20" t="s">
        <v>22612</v>
      </c>
      <c r="B2176" s="20">
        <v>10000000</v>
      </c>
      <c r="C2176" s="20"/>
      <c r="D2176" s="20"/>
      <c r="E2176" s="20"/>
      <c r="F2176" s="20">
        <v>208</v>
      </c>
      <c r="G2176" s="20">
        <v>1548</v>
      </c>
      <c r="H2176" s="20">
        <v>410121</v>
      </c>
      <c r="I2176" s="20">
        <v>15000</v>
      </c>
      <c r="J2176" s="20" t="s">
        <v>1</v>
      </c>
      <c r="K2176" s="20" t="s">
        <v>22640</v>
      </c>
      <c r="L2176" s="20"/>
      <c r="M2176" s="20"/>
      <c r="N2176" s="20"/>
      <c r="O2176" s="20"/>
      <c r="P2176" s="20"/>
      <c r="Q2176" s="20"/>
      <c r="R2176" s="20"/>
      <c r="S2176" s="20"/>
      <c r="T2176" s="20"/>
      <c r="U2176" s="20"/>
      <c r="V2176" s="20"/>
      <c r="W2176" s="20"/>
      <c r="X2176" s="20"/>
      <c r="Y2176" s="20"/>
      <c r="Z2176" s="20"/>
    </row>
    <row r="2177" spans="1:26" ht="12.5">
      <c r="A2177" s="20" t="s">
        <v>22612</v>
      </c>
      <c r="B2177" s="20">
        <v>10000000</v>
      </c>
      <c r="C2177" s="20"/>
      <c r="D2177" s="20"/>
      <c r="E2177" s="20"/>
      <c r="F2177" s="20">
        <v>261</v>
      </c>
      <c r="G2177" s="20">
        <v>1985</v>
      </c>
      <c r="H2177" s="20">
        <v>450302</v>
      </c>
      <c r="I2177" s="20">
        <v>20000</v>
      </c>
      <c r="J2177" s="20" t="s">
        <v>1</v>
      </c>
      <c r="K2177" s="20" t="s">
        <v>22640</v>
      </c>
      <c r="L2177" s="20"/>
      <c r="M2177" s="20"/>
      <c r="N2177" s="20"/>
      <c r="O2177" s="20"/>
      <c r="P2177" s="20"/>
      <c r="Q2177" s="20"/>
      <c r="R2177" s="20"/>
      <c r="S2177" s="20"/>
      <c r="T2177" s="20"/>
      <c r="U2177" s="20"/>
      <c r="V2177" s="20"/>
      <c r="W2177" s="20"/>
      <c r="X2177" s="20"/>
      <c r="Y2177" s="20"/>
      <c r="Z2177" s="20"/>
    </row>
    <row r="2178" spans="1:26" ht="12.5">
      <c r="A2178" s="20" t="s">
        <v>22612</v>
      </c>
      <c r="B2178" s="20">
        <v>10000000</v>
      </c>
      <c r="C2178" s="20"/>
      <c r="D2178" s="20"/>
      <c r="E2178" s="20"/>
      <c r="F2178" s="20">
        <v>261</v>
      </c>
      <c r="G2178" s="20">
        <v>1985</v>
      </c>
      <c r="H2178" s="20">
        <v>450303</v>
      </c>
      <c r="I2178" s="20">
        <v>20000</v>
      </c>
      <c r="J2178" s="20" t="s">
        <v>1</v>
      </c>
      <c r="K2178" s="20" t="s">
        <v>22640</v>
      </c>
      <c r="L2178" s="20"/>
      <c r="M2178" s="20"/>
      <c r="N2178" s="20"/>
      <c r="O2178" s="20"/>
      <c r="P2178" s="20"/>
      <c r="Q2178" s="20"/>
      <c r="R2178" s="20"/>
      <c r="S2178" s="20"/>
      <c r="T2178" s="20"/>
      <c r="U2178" s="20"/>
      <c r="V2178" s="20"/>
      <c r="W2178" s="20"/>
      <c r="X2178" s="20"/>
      <c r="Y2178" s="20"/>
      <c r="Z2178" s="20"/>
    </row>
    <row r="2179" spans="1:26" ht="12.5">
      <c r="A2179" s="20" t="s">
        <v>22612</v>
      </c>
      <c r="B2179" s="20">
        <v>10000000</v>
      </c>
      <c r="C2179" s="20"/>
      <c r="D2179" s="20"/>
      <c r="E2179" s="20"/>
      <c r="F2179" s="20">
        <v>261</v>
      </c>
      <c r="G2179" s="20">
        <v>1985</v>
      </c>
      <c r="H2179" s="20">
        <v>450307</v>
      </c>
      <c r="I2179" s="20">
        <v>20000</v>
      </c>
      <c r="J2179" s="20" t="s">
        <v>1</v>
      </c>
      <c r="K2179" s="20" t="s">
        <v>22640</v>
      </c>
      <c r="L2179" s="20"/>
      <c r="M2179" s="20"/>
      <c r="N2179" s="20"/>
      <c r="O2179" s="20"/>
      <c r="P2179" s="20"/>
      <c r="Q2179" s="20"/>
      <c r="R2179" s="20"/>
      <c r="S2179" s="20"/>
      <c r="T2179" s="20"/>
      <c r="U2179" s="20"/>
      <c r="V2179" s="20"/>
      <c r="W2179" s="20"/>
      <c r="X2179" s="20"/>
      <c r="Y2179" s="20"/>
      <c r="Z2179" s="20"/>
    </row>
    <row r="2180" spans="1:26" ht="12.5">
      <c r="A2180" s="20" t="s">
        <v>22612</v>
      </c>
      <c r="B2180" s="20">
        <v>10000000</v>
      </c>
      <c r="C2180" s="20"/>
      <c r="D2180" s="20"/>
      <c r="E2180" s="20"/>
      <c r="F2180" s="20">
        <v>261</v>
      </c>
      <c r="G2180" s="20">
        <v>1986</v>
      </c>
      <c r="H2180" s="20">
        <v>450401</v>
      </c>
      <c r="I2180" s="20">
        <v>20000</v>
      </c>
      <c r="J2180" s="20" t="s">
        <v>1</v>
      </c>
      <c r="K2180" s="20" t="s">
        <v>22640</v>
      </c>
      <c r="L2180" s="20"/>
      <c r="M2180" s="20"/>
      <c r="N2180" s="20"/>
      <c r="O2180" s="20"/>
      <c r="P2180" s="20"/>
      <c r="Q2180" s="20"/>
      <c r="R2180" s="20"/>
      <c r="S2180" s="20"/>
      <c r="T2180" s="20"/>
      <c r="U2180" s="20"/>
      <c r="V2180" s="20"/>
      <c r="W2180" s="20"/>
      <c r="X2180" s="20"/>
      <c r="Y2180" s="20"/>
      <c r="Z2180" s="20"/>
    </row>
    <row r="2181" spans="1:26" ht="12.5">
      <c r="A2181" s="20" t="s">
        <v>22612</v>
      </c>
      <c r="B2181" s="20">
        <v>10000000</v>
      </c>
      <c r="C2181" s="20"/>
      <c r="D2181" s="20"/>
      <c r="E2181" s="20"/>
      <c r="F2181" s="20">
        <v>261</v>
      </c>
      <c r="G2181" s="20">
        <v>1986</v>
      </c>
      <c r="H2181" s="20">
        <v>450402</v>
      </c>
      <c r="I2181" s="20">
        <v>20000</v>
      </c>
      <c r="J2181" s="20" t="s">
        <v>1</v>
      </c>
      <c r="K2181" s="20" t="s">
        <v>22640</v>
      </c>
      <c r="L2181" s="20"/>
      <c r="M2181" s="20"/>
      <c r="N2181" s="20"/>
      <c r="O2181" s="20"/>
      <c r="P2181" s="20"/>
      <c r="Q2181" s="20"/>
      <c r="R2181" s="20"/>
      <c r="S2181" s="20"/>
      <c r="T2181" s="20"/>
      <c r="U2181" s="20"/>
      <c r="V2181" s="20"/>
      <c r="W2181" s="20"/>
      <c r="X2181" s="20"/>
      <c r="Y2181" s="20"/>
      <c r="Z2181" s="20"/>
    </row>
    <row r="2182" spans="1:26" ht="12.5">
      <c r="A2182" s="20" t="s">
        <v>22612</v>
      </c>
      <c r="B2182" s="20">
        <v>10000000</v>
      </c>
      <c r="C2182" s="20"/>
      <c r="D2182" s="20"/>
      <c r="E2182" s="20"/>
      <c r="F2182" s="20">
        <v>261</v>
      </c>
      <c r="G2182" s="20">
        <v>1986</v>
      </c>
      <c r="H2182" s="20">
        <v>450404</v>
      </c>
      <c r="I2182" s="20">
        <v>20000</v>
      </c>
      <c r="J2182" s="20" t="s">
        <v>1</v>
      </c>
      <c r="K2182" s="20" t="s">
        <v>22640</v>
      </c>
      <c r="L2182" s="20"/>
      <c r="M2182" s="20"/>
      <c r="N2182" s="20"/>
      <c r="O2182" s="20"/>
      <c r="P2182" s="20"/>
      <c r="Q2182" s="20"/>
      <c r="R2182" s="20"/>
      <c r="S2182" s="20"/>
      <c r="T2182" s="20"/>
      <c r="U2182" s="20"/>
      <c r="V2182" s="20"/>
      <c r="W2182" s="20"/>
      <c r="X2182" s="20"/>
      <c r="Y2182" s="20"/>
      <c r="Z2182" s="20"/>
    </row>
    <row r="2183" spans="1:26" ht="12.5">
      <c r="A2183" s="20" t="s">
        <v>22612</v>
      </c>
      <c r="B2183" s="20">
        <v>10000000</v>
      </c>
      <c r="C2183" s="20"/>
      <c r="D2183" s="20"/>
      <c r="E2183" s="20"/>
      <c r="F2183" s="20">
        <v>261</v>
      </c>
      <c r="G2183" s="20">
        <v>1986</v>
      </c>
      <c r="H2183" s="20">
        <v>450405</v>
      </c>
      <c r="I2183" s="20">
        <v>20000</v>
      </c>
      <c r="J2183" s="20" t="s">
        <v>1</v>
      </c>
      <c r="K2183" s="20" t="s">
        <v>22640</v>
      </c>
      <c r="L2183" s="20"/>
      <c r="M2183" s="20"/>
      <c r="N2183" s="20"/>
      <c r="O2183" s="20"/>
      <c r="P2183" s="20"/>
      <c r="Q2183" s="20"/>
      <c r="R2183" s="20"/>
      <c r="S2183" s="20"/>
      <c r="T2183" s="20"/>
      <c r="U2183" s="20"/>
      <c r="V2183" s="20"/>
      <c r="W2183" s="20"/>
      <c r="X2183" s="20"/>
      <c r="Y2183" s="20"/>
      <c r="Z2183" s="20"/>
    </row>
    <row r="2184" spans="1:26" ht="12.5">
      <c r="A2184" s="20" t="s">
        <v>22612</v>
      </c>
      <c r="B2184" s="20">
        <v>10000000</v>
      </c>
      <c r="C2184" s="20"/>
      <c r="D2184" s="20"/>
      <c r="E2184" s="20"/>
      <c r="F2184" s="20">
        <v>261</v>
      </c>
      <c r="G2184" s="20">
        <v>1986</v>
      </c>
      <c r="H2184" s="20">
        <v>450408</v>
      </c>
      <c r="I2184" s="20">
        <v>20000</v>
      </c>
      <c r="J2184" s="20" t="s">
        <v>1</v>
      </c>
      <c r="K2184" s="20" t="s">
        <v>22640</v>
      </c>
      <c r="L2184" s="20"/>
      <c r="M2184" s="20"/>
      <c r="N2184" s="20"/>
      <c r="O2184" s="20"/>
      <c r="P2184" s="20"/>
      <c r="Q2184" s="20"/>
      <c r="R2184" s="20"/>
      <c r="S2184" s="20"/>
      <c r="T2184" s="20"/>
      <c r="U2184" s="20"/>
      <c r="V2184" s="20"/>
      <c r="W2184" s="20"/>
      <c r="X2184" s="20"/>
      <c r="Y2184" s="20"/>
      <c r="Z2184" s="20"/>
    </row>
    <row r="2185" spans="1:26" ht="12.5">
      <c r="A2185" s="20" t="s">
        <v>22612</v>
      </c>
      <c r="B2185" s="20">
        <v>10000000</v>
      </c>
      <c r="C2185" s="20"/>
      <c r="D2185" s="20"/>
      <c r="E2185" s="20"/>
      <c r="F2185" s="20">
        <v>261</v>
      </c>
      <c r="G2185" s="20">
        <v>3302</v>
      </c>
      <c r="H2185" s="20">
        <v>450707</v>
      </c>
      <c r="I2185" s="20">
        <v>20000</v>
      </c>
      <c r="J2185" s="20" t="s">
        <v>1</v>
      </c>
      <c r="K2185" s="20" t="s">
        <v>22640</v>
      </c>
      <c r="L2185" s="20"/>
      <c r="M2185" s="20"/>
      <c r="N2185" s="20"/>
      <c r="O2185" s="20"/>
      <c r="P2185" s="20"/>
      <c r="Q2185" s="20"/>
      <c r="R2185" s="20"/>
      <c r="S2185" s="20"/>
      <c r="T2185" s="20"/>
      <c r="U2185" s="20"/>
      <c r="V2185" s="20"/>
      <c r="W2185" s="20"/>
      <c r="X2185" s="20"/>
      <c r="Y2185" s="20"/>
      <c r="Z2185" s="20"/>
    </row>
    <row r="2186" spans="1:26" ht="12.5">
      <c r="A2186" s="20" t="s">
        <v>22612</v>
      </c>
      <c r="B2186" s="20">
        <v>10000000</v>
      </c>
      <c r="C2186" s="20"/>
      <c r="D2186" s="20"/>
      <c r="E2186" s="20"/>
      <c r="F2186" s="20">
        <v>235</v>
      </c>
      <c r="G2186" s="20">
        <v>1617</v>
      </c>
      <c r="H2186" s="20">
        <v>91464</v>
      </c>
      <c r="I2186" s="20">
        <v>15000</v>
      </c>
      <c r="J2186" s="20" t="s">
        <v>1</v>
      </c>
      <c r="K2186" s="20" t="s">
        <v>22640</v>
      </c>
      <c r="L2186" s="20"/>
      <c r="M2186" s="20"/>
      <c r="N2186" s="20"/>
      <c r="O2186" s="20"/>
      <c r="P2186" s="20"/>
      <c r="Q2186" s="20"/>
      <c r="R2186" s="20"/>
      <c r="S2186" s="20"/>
      <c r="T2186" s="20"/>
      <c r="U2186" s="20"/>
      <c r="V2186" s="20"/>
      <c r="W2186" s="20"/>
      <c r="X2186" s="20"/>
      <c r="Y2186" s="20"/>
      <c r="Z2186" s="20"/>
    </row>
    <row r="2187" spans="1:26" ht="12.5">
      <c r="A2187" s="20" t="s">
        <v>22612</v>
      </c>
      <c r="B2187" s="20">
        <v>10000000</v>
      </c>
      <c r="C2187" s="20"/>
      <c r="D2187" s="20"/>
      <c r="E2187" s="20"/>
      <c r="F2187" s="20">
        <v>235</v>
      </c>
      <c r="G2187" s="20">
        <v>1617</v>
      </c>
      <c r="H2187" s="20">
        <v>91463</v>
      </c>
      <c r="I2187" s="20">
        <v>15000</v>
      </c>
      <c r="J2187" s="20" t="s">
        <v>1</v>
      </c>
      <c r="K2187" s="20" t="s">
        <v>22640</v>
      </c>
      <c r="L2187" s="20"/>
      <c r="M2187" s="20"/>
      <c r="N2187" s="20"/>
      <c r="O2187" s="20"/>
      <c r="P2187" s="20"/>
      <c r="Q2187" s="20"/>
      <c r="R2187" s="20"/>
      <c r="S2187" s="20"/>
      <c r="T2187" s="20"/>
      <c r="U2187" s="20"/>
      <c r="V2187" s="20"/>
      <c r="W2187" s="20"/>
      <c r="X2187" s="20"/>
      <c r="Y2187" s="20"/>
      <c r="Z2187" s="20"/>
    </row>
    <row r="2188" spans="1:26" ht="12.5">
      <c r="A2188" s="20" t="s">
        <v>22612</v>
      </c>
      <c r="B2188" s="20">
        <v>10000000</v>
      </c>
      <c r="C2188" s="20"/>
      <c r="D2188" s="20"/>
      <c r="E2188" s="20"/>
      <c r="F2188" s="20">
        <v>235</v>
      </c>
      <c r="G2188" s="20">
        <v>1617</v>
      </c>
      <c r="H2188" s="20">
        <v>91465</v>
      </c>
      <c r="I2188" s="20">
        <v>15000</v>
      </c>
      <c r="J2188" s="20" t="s">
        <v>1</v>
      </c>
      <c r="K2188" s="20" t="s">
        <v>22640</v>
      </c>
      <c r="L2188" s="20"/>
      <c r="M2188" s="20"/>
      <c r="N2188" s="20"/>
      <c r="O2188" s="20"/>
      <c r="P2188" s="20"/>
      <c r="Q2188" s="20"/>
      <c r="R2188" s="20"/>
      <c r="S2188" s="20"/>
      <c r="T2188" s="20"/>
      <c r="U2188" s="20"/>
      <c r="V2188" s="20"/>
      <c r="W2188" s="20"/>
      <c r="X2188" s="20"/>
      <c r="Y2188" s="20"/>
      <c r="Z2188" s="20"/>
    </row>
    <row r="2189" spans="1:26" ht="12.5">
      <c r="A2189" s="20" t="s">
        <v>22612</v>
      </c>
      <c r="B2189" s="20">
        <v>10000000</v>
      </c>
      <c r="C2189" s="20"/>
      <c r="D2189" s="20"/>
      <c r="E2189" s="20"/>
      <c r="F2189" s="20">
        <v>235</v>
      </c>
      <c r="G2189" s="20">
        <v>1617</v>
      </c>
      <c r="H2189" s="20">
        <v>91461</v>
      </c>
      <c r="I2189" s="20">
        <v>15000</v>
      </c>
      <c r="J2189" s="20" t="s">
        <v>1</v>
      </c>
      <c r="K2189" s="20" t="s">
        <v>22640</v>
      </c>
      <c r="L2189" s="20"/>
      <c r="M2189" s="20"/>
      <c r="N2189" s="20"/>
      <c r="O2189" s="20"/>
      <c r="P2189" s="20"/>
      <c r="Q2189" s="20"/>
      <c r="R2189" s="20"/>
      <c r="S2189" s="20"/>
      <c r="T2189" s="20"/>
      <c r="U2189" s="20"/>
      <c r="V2189" s="20"/>
      <c r="W2189" s="20"/>
      <c r="X2189" s="20"/>
      <c r="Y2189" s="20"/>
      <c r="Z2189" s="20"/>
    </row>
    <row r="2190" spans="1:26" ht="12.5">
      <c r="A2190" s="20" t="s">
        <v>22612</v>
      </c>
      <c r="B2190" s="20">
        <v>10000000</v>
      </c>
      <c r="C2190" s="20"/>
      <c r="D2190" s="20"/>
      <c r="E2190" s="20"/>
      <c r="F2190" s="20">
        <v>235</v>
      </c>
      <c r="G2190" s="20">
        <v>1617</v>
      </c>
      <c r="H2190" s="20">
        <v>91466</v>
      </c>
      <c r="I2190" s="20">
        <v>15000</v>
      </c>
      <c r="J2190" s="20" t="s">
        <v>1</v>
      </c>
      <c r="K2190" s="20" t="s">
        <v>22640</v>
      </c>
      <c r="L2190" s="20"/>
      <c r="M2190" s="20"/>
      <c r="N2190" s="20"/>
      <c r="O2190" s="20"/>
      <c r="P2190" s="20"/>
      <c r="Q2190" s="20"/>
      <c r="R2190" s="20"/>
      <c r="S2190" s="20"/>
      <c r="T2190" s="20"/>
      <c r="U2190" s="20"/>
      <c r="V2190" s="20"/>
      <c r="W2190" s="20"/>
      <c r="X2190" s="20"/>
      <c r="Y2190" s="20"/>
      <c r="Z2190" s="20"/>
    </row>
    <row r="2191" spans="1:26" ht="12.5">
      <c r="A2191" s="20" t="s">
        <v>22612</v>
      </c>
      <c r="B2191" s="20">
        <v>10000000</v>
      </c>
      <c r="C2191" s="20"/>
      <c r="D2191" s="20"/>
      <c r="E2191" s="20"/>
      <c r="F2191" s="20">
        <v>235</v>
      </c>
      <c r="G2191" s="20">
        <v>1617</v>
      </c>
      <c r="H2191" s="20">
        <v>91460</v>
      </c>
      <c r="I2191" s="20">
        <v>15000</v>
      </c>
      <c r="J2191" s="20" t="s">
        <v>1</v>
      </c>
      <c r="K2191" s="20" t="s">
        <v>22640</v>
      </c>
      <c r="L2191" s="20"/>
      <c r="M2191" s="20"/>
      <c r="N2191" s="20"/>
      <c r="O2191" s="20"/>
      <c r="P2191" s="20"/>
      <c r="Q2191" s="20"/>
      <c r="R2191" s="20"/>
      <c r="S2191" s="20"/>
      <c r="T2191" s="20"/>
      <c r="U2191" s="20"/>
      <c r="V2191" s="20"/>
      <c r="W2191" s="20"/>
      <c r="X2191" s="20"/>
      <c r="Y2191" s="20"/>
      <c r="Z2191" s="20"/>
    </row>
    <row r="2192" spans="1:26" ht="12.5">
      <c r="A2192" s="20" t="s">
        <v>22612</v>
      </c>
      <c r="B2192" s="20">
        <v>10000000</v>
      </c>
      <c r="C2192" s="20"/>
      <c r="D2192" s="20"/>
      <c r="E2192" s="20"/>
      <c r="F2192" s="20">
        <v>235</v>
      </c>
      <c r="G2192" s="20">
        <v>1617</v>
      </c>
      <c r="H2192" s="20">
        <v>91462</v>
      </c>
      <c r="I2192" s="20">
        <v>15000</v>
      </c>
      <c r="J2192" s="20" t="s">
        <v>1</v>
      </c>
      <c r="K2192" s="20" t="s">
        <v>22640</v>
      </c>
      <c r="L2192" s="20"/>
      <c r="M2192" s="20"/>
      <c r="N2192" s="20"/>
      <c r="O2192" s="20"/>
      <c r="P2192" s="20"/>
      <c r="Q2192" s="20"/>
      <c r="R2192" s="20"/>
      <c r="S2192" s="20"/>
      <c r="T2192" s="20"/>
      <c r="U2192" s="20"/>
      <c r="V2192" s="20"/>
      <c r="W2192" s="20"/>
      <c r="X2192" s="20"/>
      <c r="Y2192" s="20"/>
      <c r="Z2192" s="20"/>
    </row>
    <row r="2193" spans="1:26" ht="12.5">
      <c r="A2193" s="20" t="s">
        <v>22612</v>
      </c>
      <c r="B2193" s="20">
        <v>10000000</v>
      </c>
      <c r="C2193" s="20"/>
      <c r="D2193" s="20"/>
      <c r="E2193" s="20"/>
      <c r="F2193" s="20">
        <v>235</v>
      </c>
      <c r="G2193" s="20">
        <v>1617</v>
      </c>
      <c r="H2193" s="20">
        <v>91467</v>
      </c>
      <c r="I2193" s="20">
        <v>15000</v>
      </c>
      <c r="J2193" s="20" t="s">
        <v>1</v>
      </c>
      <c r="K2193" s="20" t="s">
        <v>22640</v>
      </c>
      <c r="L2193" s="20"/>
      <c r="M2193" s="20"/>
      <c r="N2193" s="20"/>
      <c r="O2193" s="20"/>
      <c r="P2193" s="20"/>
      <c r="Q2193" s="20"/>
      <c r="R2193" s="20"/>
      <c r="S2193" s="20"/>
      <c r="T2193" s="20"/>
      <c r="U2193" s="20"/>
      <c r="V2193" s="20"/>
      <c r="W2193" s="20"/>
      <c r="X2193" s="20"/>
      <c r="Y2193" s="20"/>
      <c r="Z2193" s="20"/>
    </row>
    <row r="2194" spans="1:26" ht="12.5">
      <c r="A2194" s="20" t="s">
        <v>22612</v>
      </c>
      <c r="B2194" s="20">
        <v>10000000</v>
      </c>
      <c r="C2194" s="20"/>
      <c r="D2194" s="20"/>
      <c r="E2194" s="20"/>
      <c r="F2194" s="20">
        <v>235</v>
      </c>
      <c r="G2194" s="20">
        <v>1617</v>
      </c>
      <c r="H2194" s="20">
        <v>91470</v>
      </c>
      <c r="I2194" s="20">
        <v>15000</v>
      </c>
      <c r="J2194" s="20" t="s">
        <v>1</v>
      </c>
      <c r="K2194" s="20" t="s">
        <v>22640</v>
      </c>
      <c r="L2194" s="20"/>
      <c r="M2194" s="20"/>
      <c r="N2194" s="20"/>
      <c r="O2194" s="20"/>
      <c r="P2194" s="20"/>
      <c r="Q2194" s="20"/>
      <c r="R2194" s="20"/>
      <c r="S2194" s="20"/>
      <c r="T2194" s="20"/>
      <c r="U2194" s="20"/>
      <c r="V2194" s="20"/>
      <c r="W2194" s="20"/>
      <c r="X2194" s="20"/>
      <c r="Y2194" s="20"/>
      <c r="Z2194" s="20"/>
    </row>
    <row r="2195" spans="1:26" ht="12.5">
      <c r="A2195" s="20" t="s">
        <v>22612</v>
      </c>
      <c r="B2195" s="20">
        <v>10000000</v>
      </c>
      <c r="C2195" s="20"/>
      <c r="D2195" s="20"/>
      <c r="E2195" s="20"/>
      <c r="F2195" s="20">
        <v>235</v>
      </c>
      <c r="G2195" s="20">
        <v>1617</v>
      </c>
      <c r="H2195" s="20">
        <v>91468</v>
      </c>
      <c r="I2195" s="20">
        <v>15000</v>
      </c>
      <c r="J2195" s="20" t="s">
        <v>1</v>
      </c>
      <c r="K2195" s="20" t="s">
        <v>22640</v>
      </c>
      <c r="L2195" s="20"/>
      <c r="M2195" s="20"/>
      <c r="N2195" s="20"/>
      <c r="O2195" s="20"/>
      <c r="P2195" s="20"/>
      <c r="Q2195" s="20"/>
      <c r="R2195" s="20"/>
      <c r="S2195" s="20"/>
      <c r="T2195" s="20"/>
      <c r="U2195" s="20"/>
      <c r="V2195" s="20"/>
      <c r="W2195" s="20"/>
      <c r="X2195" s="20"/>
      <c r="Y2195" s="20"/>
      <c r="Z2195" s="20"/>
    </row>
    <row r="2196" spans="1:26" ht="12.5">
      <c r="A2196" s="20" t="s">
        <v>22612</v>
      </c>
      <c r="B2196" s="20">
        <v>10000000</v>
      </c>
      <c r="C2196" s="20"/>
      <c r="D2196" s="20"/>
      <c r="E2196" s="20"/>
      <c r="F2196" s="20">
        <v>235</v>
      </c>
      <c r="G2196" s="20">
        <v>1617</v>
      </c>
      <c r="H2196" s="20">
        <v>91469</v>
      </c>
      <c r="I2196" s="20">
        <v>15000</v>
      </c>
      <c r="J2196" s="20" t="s">
        <v>1</v>
      </c>
      <c r="K2196" s="20" t="s">
        <v>22640</v>
      </c>
      <c r="L2196" s="20"/>
      <c r="M2196" s="20"/>
      <c r="N2196" s="20"/>
      <c r="O2196" s="20"/>
      <c r="P2196" s="20"/>
      <c r="Q2196" s="20"/>
      <c r="R2196" s="20"/>
      <c r="S2196" s="20"/>
      <c r="T2196" s="20"/>
      <c r="U2196" s="20"/>
      <c r="V2196" s="20"/>
      <c r="W2196" s="20"/>
      <c r="X2196" s="20"/>
      <c r="Y2196" s="20"/>
      <c r="Z2196" s="20"/>
    </row>
    <row r="2197" spans="1:26" ht="12.5">
      <c r="A2197" s="20" t="s">
        <v>22612</v>
      </c>
      <c r="B2197" s="20">
        <v>10000000</v>
      </c>
      <c r="C2197" s="20"/>
      <c r="D2197" s="20"/>
      <c r="E2197" s="20"/>
      <c r="F2197" s="20">
        <v>262</v>
      </c>
      <c r="G2197" s="20">
        <v>2023</v>
      </c>
      <c r="H2197" s="20">
        <v>371104</v>
      </c>
      <c r="I2197" s="20">
        <v>15000</v>
      </c>
      <c r="J2197" s="20" t="s">
        <v>1</v>
      </c>
      <c r="K2197" s="20" t="s">
        <v>22640</v>
      </c>
      <c r="L2197" s="20"/>
      <c r="M2197" s="20"/>
      <c r="N2197" s="20"/>
      <c r="O2197" s="20"/>
      <c r="P2197" s="20"/>
      <c r="Q2197" s="20"/>
      <c r="R2197" s="20"/>
      <c r="S2197" s="20"/>
      <c r="T2197" s="20"/>
      <c r="U2197" s="20"/>
      <c r="V2197" s="20"/>
      <c r="W2197" s="20"/>
      <c r="X2197" s="20"/>
      <c r="Y2197" s="20"/>
      <c r="Z2197" s="20"/>
    </row>
    <row r="2198" spans="1:26" ht="12.5">
      <c r="A2198" s="20" t="s">
        <v>22612</v>
      </c>
      <c r="B2198" s="20">
        <v>10000000</v>
      </c>
      <c r="C2198" s="20"/>
      <c r="D2198" s="20"/>
      <c r="E2198" s="20"/>
      <c r="F2198" s="20">
        <v>262</v>
      </c>
      <c r="G2198" s="20">
        <v>2023</v>
      </c>
      <c r="H2198" s="20">
        <v>371106</v>
      </c>
      <c r="I2198" s="20">
        <v>15000</v>
      </c>
      <c r="J2198" s="20" t="s">
        <v>1</v>
      </c>
      <c r="K2198" s="20" t="s">
        <v>22640</v>
      </c>
      <c r="L2198" s="20"/>
      <c r="M2198" s="20"/>
      <c r="N2198" s="20"/>
      <c r="O2198" s="20"/>
      <c r="P2198" s="20"/>
      <c r="Q2198" s="20"/>
      <c r="R2198" s="20"/>
      <c r="S2198" s="20"/>
      <c r="T2198" s="20"/>
      <c r="U2198" s="20"/>
      <c r="V2198" s="20"/>
      <c r="W2198" s="20"/>
      <c r="X2198" s="20"/>
      <c r="Y2198" s="20"/>
      <c r="Z2198" s="20"/>
    </row>
    <row r="2199" spans="1:26" ht="12.5">
      <c r="A2199" s="20" t="s">
        <v>22612</v>
      </c>
      <c r="B2199" s="20">
        <v>10000000</v>
      </c>
      <c r="C2199" s="20"/>
      <c r="D2199" s="20"/>
      <c r="E2199" s="20"/>
      <c r="F2199" s="20">
        <v>262</v>
      </c>
      <c r="G2199" s="20">
        <v>2023</v>
      </c>
      <c r="H2199" s="20">
        <v>371109</v>
      </c>
      <c r="I2199" s="20">
        <v>15000</v>
      </c>
      <c r="J2199" s="20" t="s">
        <v>1</v>
      </c>
      <c r="K2199" s="20" t="s">
        <v>22640</v>
      </c>
      <c r="L2199" s="20"/>
      <c r="M2199" s="20"/>
      <c r="N2199" s="20"/>
      <c r="O2199" s="20"/>
      <c r="P2199" s="20"/>
      <c r="Q2199" s="20"/>
      <c r="R2199" s="20"/>
      <c r="S2199" s="20"/>
      <c r="T2199" s="20"/>
      <c r="U2199" s="20"/>
      <c r="V2199" s="20"/>
      <c r="W2199" s="20"/>
      <c r="X2199" s="20"/>
      <c r="Y2199" s="20"/>
      <c r="Z2199" s="20"/>
    </row>
    <row r="2200" spans="1:26" ht="12.5">
      <c r="A2200" s="20" t="s">
        <v>22612</v>
      </c>
      <c r="B2200" s="20">
        <v>10000000</v>
      </c>
      <c r="C2200" s="20"/>
      <c r="D2200" s="20"/>
      <c r="E2200" s="20"/>
      <c r="F2200" s="20">
        <v>262</v>
      </c>
      <c r="G2200" s="20">
        <v>1769</v>
      </c>
      <c r="H2200" s="20">
        <v>371001</v>
      </c>
      <c r="I2200" s="20">
        <v>15000</v>
      </c>
      <c r="J2200" s="20" t="s">
        <v>1</v>
      </c>
      <c r="K2200" s="20" t="s">
        <v>22640</v>
      </c>
      <c r="L2200" s="20"/>
      <c r="M2200" s="20"/>
      <c r="N2200" s="20"/>
      <c r="O2200" s="20"/>
      <c r="P2200" s="20"/>
      <c r="Q2200" s="20"/>
      <c r="R2200" s="20"/>
      <c r="S2200" s="20"/>
      <c r="T2200" s="20"/>
      <c r="U2200" s="20"/>
      <c r="V2200" s="20"/>
      <c r="W2200" s="20"/>
      <c r="X2200" s="20"/>
      <c r="Y2200" s="20"/>
      <c r="Z2200" s="20"/>
    </row>
    <row r="2201" spans="1:26" ht="12.5">
      <c r="A2201" s="20" t="s">
        <v>22612</v>
      </c>
      <c r="B2201" s="20">
        <v>10000000</v>
      </c>
      <c r="C2201" s="20"/>
      <c r="D2201" s="20"/>
      <c r="E2201" s="20"/>
      <c r="F2201" s="20">
        <v>262</v>
      </c>
      <c r="G2201" s="20">
        <v>1769</v>
      </c>
      <c r="H2201" s="20">
        <v>371002</v>
      </c>
      <c r="I2201" s="20">
        <v>15000</v>
      </c>
      <c r="J2201" s="20" t="s">
        <v>1</v>
      </c>
      <c r="K2201" s="20" t="s">
        <v>22640</v>
      </c>
      <c r="L2201" s="20"/>
      <c r="M2201" s="20"/>
      <c r="N2201" s="20"/>
      <c r="O2201" s="20"/>
      <c r="P2201" s="20"/>
      <c r="Q2201" s="20"/>
      <c r="R2201" s="20"/>
      <c r="S2201" s="20"/>
      <c r="T2201" s="20"/>
      <c r="U2201" s="20"/>
      <c r="V2201" s="20"/>
      <c r="W2201" s="20"/>
      <c r="X2201" s="20"/>
      <c r="Y2201" s="20"/>
      <c r="Z2201" s="20"/>
    </row>
    <row r="2202" spans="1:26" ht="12.5">
      <c r="A2202" s="20" t="s">
        <v>22612</v>
      </c>
      <c r="B2202" s="20">
        <v>10000000</v>
      </c>
      <c r="C2202" s="20"/>
      <c r="D2202" s="20"/>
      <c r="E2202" s="20"/>
      <c r="F2202" s="20">
        <v>262</v>
      </c>
      <c r="G2202" s="20">
        <v>1769</v>
      </c>
      <c r="H2202" s="20">
        <v>371003</v>
      </c>
      <c r="I2202" s="20">
        <v>15000</v>
      </c>
      <c r="J2202" s="20" t="s">
        <v>1</v>
      </c>
      <c r="K2202" s="20" t="s">
        <v>22640</v>
      </c>
      <c r="L2202" s="20"/>
      <c r="M2202" s="20"/>
      <c r="N2202" s="20"/>
      <c r="O2202" s="20"/>
      <c r="P2202" s="20"/>
      <c r="Q2202" s="20"/>
      <c r="R2202" s="20"/>
      <c r="S2202" s="20"/>
      <c r="T2202" s="20"/>
      <c r="U2202" s="20"/>
      <c r="V2202" s="20"/>
      <c r="W2202" s="20"/>
      <c r="X2202" s="20"/>
      <c r="Y2202" s="20"/>
      <c r="Z2202" s="20"/>
    </row>
    <row r="2203" spans="1:26" ht="12.5">
      <c r="A2203" s="20" t="s">
        <v>22612</v>
      </c>
      <c r="B2203" s="20">
        <v>10000000</v>
      </c>
      <c r="C2203" s="20"/>
      <c r="D2203" s="20"/>
      <c r="E2203" s="20"/>
      <c r="F2203" s="20">
        <v>262</v>
      </c>
      <c r="G2203" s="20">
        <v>1769</v>
      </c>
      <c r="H2203" s="20">
        <v>371004</v>
      </c>
      <c r="I2203" s="20">
        <v>15000</v>
      </c>
      <c r="J2203" s="20" t="s">
        <v>1</v>
      </c>
      <c r="K2203" s="20" t="s">
        <v>22640</v>
      </c>
      <c r="L2203" s="20"/>
      <c r="M2203" s="20"/>
      <c r="N2203" s="20"/>
      <c r="O2203" s="20"/>
      <c r="P2203" s="20"/>
      <c r="Q2203" s="20"/>
      <c r="R2203" s="20"/>
      <c r="S2203" s="20"/>
      <c r="T2203" s="20"/>
      <c r="U2203" s="20"/>
      <c r="V2203" s="20"/>
      <c r="W2203" s="20"/>
      <c r="X2203" s="20"/>
      <c r="Y2203" s="20"/>
      <c r="Z2203" s="20"/>
    </row>
    <row r="2204" spans="1:26" ht="12.5">
      <c r="A2204" s="20" t="s">
        <v>22612</v>
      </c>
      <c r="B2204" s="20">
        <v>10000000</v>
      </c>
      <c r="C2204" s="20"/>
      <c r="D2204" s="20"/>
      <c r="E2204" s="20"/>
      <c r="F2204" s="20">
        <v>262</v>
      </c>
      <c r="G2204" s="20">
        <v>1769</v>
      </c>
      <c r="H2204" s="20">
        <v>371005</v>
      </c>
      <c r="I2204" s="20">
        <v>15000</v>
      </c>
      <c r="J2204" s="20" t="s">
        <v>1</v>
      </c>
      <c r="K2204" s="20" t="s">
        <v>22640</v>
      </c>
      <c r="L2204" s="20"/>
      <c r="M2204" s="20"/>
      <c r="N2204" s="20"/>
      <c r="O2204" s="20"/>
      <c r="P2204" s="20"/>
      <c r="Q2204" s="20"/>
      <c r="R2204" s="20"/>
      <c r="S2204" s="20"/>
      <c r="T2204" s="20"/>
      <c r="U2204" s="20"/>
      <c r="V2204" s="20"/>
      <c r="W2204" s="20"/>
      <c r="X2204" s="20"/>
      <c r="Y2204" s="20"/>
      <c r="Z2204" s="20"/>
    </row>
    <row r="2205" spans="1:26" ht="12.5">
      <c r="A2205" s="20" t="s">
        <v>22612</v>
      </c>
      <c r="B2205" s="20">
        <v>10000000</v>
      </c>
      <c r="C2205" s="20"/>
      <c r="D2205" s="20"/>
      <c r="E2205" s="20"/>
      <c r="F2205" s="20">
        <v>262</v>
      </c>
      <c r="G2205" s="20">
        <v>1769</v>
      </c>
      <c r="H2205" s="20">
        <v>371008</v>
      </c>
      <c r="I2205" s="20">
        <v>15000</v>
      </c>
      <c r="J2205" s="20" t="s">
        <v>1</v>
      </c>
      <c r="K2205" s="20" t="s">
        <v>22640</v>
      </c>
      <c r="L2205" s="20"/>
      <c r="M2205" s="20"/>
      <c r="N2205" s="20"/>
      <c r="O2205" s="20"/>
      <c r="P2205" s="20"/>
      <c r="Q2205" s="20"/>
      <c r="R2205" s="20"/>
      <c r="S2205" s="20"/>
      <c r="T2205" s="20"/>
      <c r="U2205" s="20"/>
      <c r="V2205" s="20"/>
      <c r="W2205" s="20"/>
      <c r="X2205" s="20"/>
      <c r="Y2205" s="20"/>
      <c r="Z2205" s="20"/>
    </row>
    <row r="2206" spans="1:26" ht="12.5">
      <c r="A2206" s="20" t="s">
        <v>22612</v>
      </c>
      <c r="B2206" s="20">
        <v>10000000</v>
      </c>
      <c r="C2206" s="20"/>
      <c r="D2206" s="20"/>
      <c r="E2206" s="20"/>
      <c r="F2206" s="20">
        <v>262</v>
      </c>
      <c r="G2206" s="20">
        <v>1769</v>
      </c>
      <c r="H2206" s="20">
        <v>371009</v>
      </c>
      <c r="I2206" s="20">
        <v>15000</v>
      </c>
      <c r="J2206" s="20" t="s">
        <v>1</v>
      </c>
      <c r="K2206" s="20" t="s">
        <v>22640</v>
      </c>
      <c r="L2206" s="20"/>
      <c r="M2206" s="20"/>
      <c r="N2206" s="20"/>
      <c r="O2206" s="20"/>
      <c r="P2206" s="20"/>
      <c r="Q2206" s="20"/>
      <c r="R2206" s="20"/>
      <c r="S2206" s="20"/>
      <c r="T2206" s="20"/>
      <c r="U2206" s="20"/>
      <c r="V2206" s="20"/>
      <c r="W2206" s="20"/>
      <c r="X2206" s="20"/>
      <c r="Y2206" s="20"/>
      <c r="Z2206" s="20"/>
    </row>
    <row r="2207" spans="1:26" ht="12.5">
      <c r="A2207" s="20" t="s">
        <v>22612</v>
      </c>
      <c r="B2207" s="20">
        <v>10000000</v>
      </c>
      <c r="C2207" s="20"/>
      <c r="D2207" s="20"/>
      <c r="E2207" s="20"/>
      <c r="F2207" s="20">
        <v>262</v>
      </c>
      <c r="G2207" s="20">
        <v>1769</v>
      </c>
      <c r="H2207" s="20">
        <v>371013</v>
      </c>
      <c r="I2207" s="20">
        <v>15000</v>
      </c>
      <c r="J2207" s="20" t="s">
        <v>1</v>
      </c>
      <c r="K2207" s="20" t="s">
        <v>22640</v>
      </c>
      <c r="L2207" s="20"/>
      <c r="M2207" s="20"/>
      <c r="N2207" s="20"/>
      <c r="O2207" s="20"/>
      <c r="P2207" s="20"/>
      <c r="Q2207" s="20"/>
      <c r="R2207" s="20"/>
      <c r="S2207" s="20"/>
      <c r="T2207" s="20"/>
      <c r="U2207" s="20"/>
      <c r="V2207" s="20"/>
      <c r="W2207" s="20"/>
      <c r="X2207" s="20"/>
      <c r="Y2207" s="20"/>
      <c r="Z2207" s="20"/>
    </row>
    <row r="2208" spans="1:26" ht="12.5">
      <c r="A2208" s="20" t="s">
        <v>22612</v>
      </c>
      <c r="B2208" s="20">
        <v>10000000</v>
      </c>
      <c r="C2208" s="20"/>
      <c r="D2208" s="20"/>
      <c r="E2208" s="20"/>
      <c r="F2208" s="20">
        <v>258</v>
      </c>
      <c r="G2208" s="20">
        <v>1777</v>
      </c>
      <c r="H2208" s="20">
        <v>470401</v>
      </c>
      <c r="I2208" s="20">
        <v>20000</v>
      </c>
      <c r="J2208" s="20" t="s">
        <v>1</v>
      </c>
      <c r="K2208" s="21">
        <v>45873</v>
      </c>
      <c r="L2208" s="20"/>
      <c r="M2208" s="20"/>
      <c r="N2208" s="20"/>
      <c r="O2208" s="20"/>
      <c r="P2208" s="20"/>
      <c r="Q2208" s="20"/>
      <c r="R2208" s="20"/>
      <c r="S2208" s="20"/>
      <c r="T2208" s="20"/>
      <c r="U2208" s="20"/>
      <c r="V2208" s="20"/>
      <c r="W2208" s="20"/>
      <c r="X2208" s="20"/>
      <c r="Y2208" s="20"/>
      <c r="Z2208" s="20"/>
    </row>
    <row r="2209" spans="1:26" ht="12.5">
      <c r="A2209" s="20" t="s">
        <v>22612</v>
      </c>
      <c r="B2209" s="20">
        <v>10000000</v>
      </c>
      <c r="C2209" s="20"/>
      <c r="D2209" s="20"/>
      <c r="E2209" s="20"/>
      <c r="F2209" s="20">
        <v>258</v>
      </c>
      <c r="G2209" s="20">
        <v>1777</v>
      </c>
      <c r="H2209" s="20">
        <v>470402</v>
      </c>
      <c r="I2209" s="20">
        <v>20000</v>
      </c>
      <c r="J2209" s="20" t="s">
        <v>1</v>
      </c>
      <c r="K2209" s="21">
        <v>45873</v>
      </c>
      <c r="L2209" s="20"/>
      <c r="M2209" s="20"/>
      <c r="N2209" s="20"/>
      <c r="O2209" s="20"/>
      <c r="P2209" s="20"/>
      <c r="Q2209" s="20"/>
      <c r="R2209" s="20"/>
      <c r="S2209" s="20"/>
      <c r="T2209" s="20"/>
      <c r="U2209" s="20"/>
      <c r="V2209" s="20"/>
      <c r="W2209" s="20"/>
      <c r="X2209" s="20"/>
      <c r="Y2209" s="20"/>
      <c r="Z2209" s="20"/>
    </row>
    <row r="2210" spans="1:26" ht="12.5">
      <c r="A2210" s="20" t="s">
        <v>22612</v>
      </c>
      <c r="B2210" s="20">
        <v>10000000</v>
      </c>
      <c r="C2210" s="20"/>
      <c r="D2210" s="20"/>
      <c r="E2210" s="20"/>
      <c r="F2210" s="20">
        <v>258</v>
      </c>
      <c r="G2210" s="20">
        <v>1777</v>
      </c>
      <c r="H2210" s="20">
        <v>470406</v>
      </c>
      <c r="I2210" s="20">
        <v>20000</v>
      </c>
      <c r="J2210" s="20" t="s">
        <v>1</v>
      </c>
      <c r="K2210" s="21">
        <v>45873</v>
      </c>
      <c r="L2210" s="20"/>
      <c r="M2210" s="20"/>
      <c r="N2210" s="20"/>
      <c r="O2210" s="20"/>
      <c r="P2210" s="20"/>
      <c r="Q2210" s="20"/>
      <c r="R2210" s="20"/>
      <c r="S2210" s="20"/>
      <c r="T2210" s="20"/>
      <c r="U2210" s="20"/>
      <c r="V2210" s="20"/>
      <c r="W2210" s="20"/>
      <c r="X2210" s="20"/>
      <c r="Y2210" s="20"/>
      <c r="Z2210" s="20"/>
    </row>
    <row r="2211" spans="1:26" ht="12.5">
      <c r="A2211" s="20" t="s">
        <v>22612</v>
      </c>
      <c r="B2211" s="20">
        <v>10000000</v>
      </c>
      <c r="C2211" s="20"/>
      <c r="D2211" s="20"/>
      <c r="E2211" s="20"/>
      <c r="F2211" s="20">
        <v>258</v>
      </c>
      <c r="G2211" s="20">
        <v>1777</v>
      </c>
      <c r="H2211" s="20">
        <v>470409</v>
      </c>
      <c r="I2211" s="20">
        <v>20000</v>
      </c>
      <c r="J2211" s="20" t="s">
        <v>1</v>
      </c>
      <c r="K2211" s="21">
        <v>45873</v>
      </c>
      <c r="L2211" s="20"/>
      <c r="M2211" s="20"/>
      <c r="N2211" s="20"/>
      <c r="O2211" s="20"/>
      <c r="P2211" s="20"/>
      <c r="Q2211" s="20"/>
      <c r="R2211" s="20"/>
      <c r="S2211" s="20"/>
      <c r="T2211" s="20"/>
      <c r="U2211" s="20"/>
      <c r="V2211" s="20"/>
      <c r="W2211" s="20"/>
      <c r="X2211" s="20"/>
      <c r="Y2211" s="20"/>
      <c r="Z2211" s="20"/>
    </row>
    <row r="2212" spans="1:26" ht="12.5">
      <c r="A2212" s="20" t="s">
        <v>22612</v>
      </c>
      <c r="B2212" s="20">
        <v>10000000</v>
      </c>
      <c r="C2212" s="20"/>
      <c r="D2212" s="20"/>
      <c r="E2212" s="20"/>
      <c r="F2212" s="20">
        <v>258</v>
      </c>
      <c r="G2212" s="20">
        <v>1777</v>
      </c>
      <c r="H2212" s="20">
        <v>470411</v>
      </c>
      <c r="I2212" s="20">
        <v>20000</v>
      </c>
      <c r="J2212" s="20" t="s">
        <v>1</v>
      </c>
      <c r="K2212" s="21">
        <v>45873</v>
      </c>
      <c r="L2212" s="20"/>
      <c r="M2212" s="20"/>
      <c r="N2212" s="20"/>
      <c r="O2212" s="20"/>
      <c r="P2212" s="20"/>
      <c r="Q2212" s="20"/>
      <c r="R2212" s="20"/>
      <c r="S2212" s="20"/>
      <c r="T2212" s="20"/>
      <c r="U2212" s="20"/>
      <c r="V2212" s="20"/>
      <c r="W2212" s="20"/>
      <c r="X2212" s="20"/>
      <c r="Y2212" s="20"/>
      <c r="Z2212" s="20"/>
    </row>
    <row r="2213" spans="1:26" ht="12.5">
      <c r="A2213" s="20" t="s">
        <v>22612</v>
      </c>
      <c r="B2213" s="20">
        <v>10000000</v>
      </c>
      <c r="C2213" s="20"/>
      <c r="D2213" s="20"/>
      <c r="E2213" s="20"/>
      <c r="F2213" s="20">
        <v>235</v>
      </c>
      <c r="G2213" s="20">
        <v>1617</v>
      </c>
      <c r="H2213" s="20">
        <v>290101</v>
      </c>
      <c r="I2213" s="20">
        <v>15000</v>
      </c>
      <c r="J2213" s="20" t="s">
        <v>1</v>
      </c>
      <c r="K2213" s="21">
        <v>45873</v>
      </c>
      <c r="L2213" s="20"/>
      <c r="M2213" s="20"/>
      <c r="N2213" s="20"/>
      <c r="O2213" s="20"/>
      <c r="P2213" s="20"/>
      <c r="Q2213" s="20"/>
      <c r="R2213" s="20"/>
      <c r="S2213" s="20"/>
      <c r="T2213" s="20"/>
      <c r="U2213" s="20"/>
      <c r="V2213" s="20"/>
      <c r="W2213" s="20"/>
      <c r="X2213" s="20"/>
      <c r="Y2213" s="20"/>
      <c r="Z2213" s="20"/>
    </row>
    <row r="2214" spans="1:26" ht="12.5">
      <c r="A2214" s="20" t="s">
        <v>22612</v>
      </c>
      <c r="B2214" s="20">
        <v>10000000</v>
      </c>
      <c r="C2214" s="20"/>
      <c r="D2214" s="20"/>
      <c r="E2214" s="20"/>
      <c r="F2214" s="20">
        <v>235</v>
      </c>
      <c r="G2214" s="20">
        <v>1617</v>
      </c>
      <c r="H2214" s="20">
        <v>290114</v>
      </c>
      <c r="I2214" s="20">
        <v>15000</v>
      </c>
      <c r="J2214" s="20" t="s">
        <v>1</v>
      </c>
      <c r="K2214" s="21">
        <v>45873</v>
      </c>
      <c r="L2214" s="20"/>
      <c r="M2214" s="20"/>
      <c r="N2214" s="20"/>
      <c r="O2214" s="20"/>
      <c r="P2214" s="20"/>
      <c r="Q2214" s="20"/>
      <c r="R2214" s="20"/>
      <c r="S2214" s="20"/>
      <c r="T2214" s="20"/>
      <c r="U2214" s="20"/>
      <c r="V2214" s="20"/>
      <c r="W2214" s="20"/>
      <c r="X2214" s="20"/>
      <c r="Y2214" s="20"/>
      <c r="Z2214" s="20"/>
    </row>
    <row r="2215" spans="1:26" ht="12.5">
      <c r="A2215" s="20" t="s">
        <v>22612</v>
      </c>
      <c r="B2215" s="20">
        <v>10000000</v>
      </c>
      <c r="C2215" s="20"/>
      <c r="D2215" s="20"/>
      <c r="E2215" s="20"/>
      <c r="F2215" s="20">
        <v>235</v>
      </c>
      <c r="G2215" s="20">
        <v>1617</v>
      </c>
      <c r="H2215" s="20">
        <v>290115</v>
      </c>
      <c r="I2215" s="20">
        <v>15000</v>
      </c>
      <c r="J2215" s="20" t="s">
        <v>1</v>
      </c>
      <c r="K2215" s="21">
        <v>45873</v>
      </c>
      <c r="L2215" s="20"/>
      <c r="M2215" s="20"/>
      <c r="N2215" s="20"/>
      <c r="O2215" s="20"/>
      <c r="P2215" s="20"/>
      <c r="Q2215" s="20"/>
      <c r="R2215" s="20"/>
      <c r="S2215" s="20"/>
      <c r="T2215" s="20"/>
      <c r="U2215" s="20"/>
      <c r="V2215" s="20"/>
      <c r="W2215" s="20"/>
      <c r="X2215" s="20"/>
      <c r="Y2215" s="20"/>
      <c r="Z2215" s="20"/>
    </row>
    <row r="2216" spans="1:26" ht="12.5">
      <c r="A2216" s="20" t="s">
        <v>22612</v>
      </c>
      <c r="B2216" s="20">
        <v>10000000</v>
      </c>
      <c r="C2216" s="20"/>
      <c r="D2216" s="20"/>
      <c r="E2216" s="20"/>
      <c r="F2216" s="20">
        <v>235</v>
      </c>
      <c r="G2216" s="20">
        <v>1617</v>
      </c>
      <c r="H2216" s="20">
        <v>290119</v>
      </c>
      <c r="I2216" s="20">
        <v>15000</v>
      </c>
      <c r="J2216" s="20" t="s">
        <v>1</v>
      </c>
      <c r="K2216" s="21">
        <v>45873</v>
      </c>
      <c r="L2216" s="20"/>
      <c r="M2216" s="20"/>
      <c r="N2216" s="20"/>
      <c r="O2216" s="20"/>
      <c r="P2216" s="20"/>
      <c r="Q2216" s="20"/>
      <c r="R2216" s="20"/>
      <c r="S2216" s="20"/>
      <c r="T2216" s="20"/>
      <c r="U2216" s="20"/>
      <c r="V2216" s="20"/>
      <c r="W2216" s="20"/>
      <c r="X2216" s="20"/>
      <c r="Y2216" s="20"/>
      <c r="Z2216" s="20"/>
    </row>
    <row r="2217" spans="1:26" ht="12.5">
      <c r="A2217" s="20" t="s">
        <v>22612</v>
      </c>
      <c r="B2217" s="20">
        <v>10000000</v>
      </c>
      <c r="C2217" s="20"/>
      <c r="D2217" s="20"/>
      <c r="E2217" s="20"/>
      <c r="F2217" s="20">
        <v>241</v>
      </c>
      <c r="G2217" s="20">
        <v>1627</v>
      </c>
      <c r="H2217" s="20">
        <v>630101</v>
      </c>
      <c r="I2217" s="20">
        <v>15000</v>
      </c>
      <c r="J2217" s="20" t="s">
        <v>1</v>
      </c>
      <c r="K2217" s="20" t="s">
        <v>22642</v>
      </c>
      <c r="L2217" s="20"/>
      <c r="M2217" s="20"/>
      <c r="N2217" s="20"/>
      <c r="O2217" s="20"/>
      <c r="P2217" s="20"/>
      <c r="Q2217" s="20"/>
      <c r="R2217" s="20"/>
      <c r="S2217" s="20"/>
      <c r="T2217" s="20"/>
      <c r="U2217" s="20"/>
      <c r="V2217" s="20"/>
      <c r="W2217" s="20"/>
      <c r="X2217" s="20"/>
      <c r="Y2217" s="20"/>
      <c r="Z2217" s="20"/>
    </row>
    <row r="2218" spans="1:26" ht="12.5">
      <c r="A2218" s="20" t="s">
        <v>22612</v>
      </c>
      <c r="B2218" s="20">
        <v>10000000</v>
      </c>
      <c r="C2218" s="20"/>
      <c r="D2218" s="20"/>
      <c r="E2218" s="20"/>
      <c r="F2218" s="20">
        <v>241</v>
      </c>
      <c r="G2218" s="20">
        <v>1627</v>
      </c>
      <c r="H2218" s="20">
        <v>630103</v>
      </c>
      <c r="I2218" s="20">
        <v>15000</v>
      </c>
      <c r="J2218" s="20" t="s">
        <v>1</v>
      </c>
      <c r="K2218" s="20" t="s">
        <v>22642</v>
      </c>
      <c r="L2218" s="20"/>
      <c r="M2218" s="20"/>
      <c r="N2218" s="20"/>
      <c r="O2218" s="20"/>
      <c r="P2218" s="20"/>
      <c r="Q2218" s="20"/>
      <c r="R2218" s="20"/>
      <c r="S2218" s="20"/>
      <c r="T2218" s="20"/>
      <c r="U2218" s="20"/>
      <c r="V2218" s="20"/>
      <c r="W2218" s="20"/>
      <c r="X2218" s="20"/>
      <c r="Y2218" s="20"/>
      <c r="Z2218" s="20"/>
    </row>
    <row r="2219" spans="1:26" ht="12.5">
      <c r="A2219" s="20" t="s">
        <v>22612</v>
      </c>
      <c r="B2219" s="20">
        <v>10000000</v>
      </c>
      <c r="C2219" s="20"/>
      <c r="D2219" s="20"/>
      <c r="E2219" s="20"/>
      <c r="F2219" s="20">
        <v>241</v>
      </c>
      <c r="G2219" s="20">
        <v>1627</v>
      </c>
      <c r="H2219" s="20">
        <v>630105</v>
      </c>
      <c r="I2219" s="20">
        <v>15000</v>
      </c>
      <c r="J2219" s="20" t="s">
        <v>1</v>
      </c>
      <c r="K2219" s="20" t="s">
        <v>22642</v>
      </c>
      <c r="L2219" s="20"/>
      <c r="M2219" s="20"/>
      <c r="N2219" s="20"/>
      <c r="O2219" s="20"/>
      <c r="P2219" s="20"/>
      <c r="Q2219" s="20"/>
      <c r="R2219" s="20"/>
      <c r="S2219" s="20"/>
      <c r="T2219" s="20"/>
      <c r="U2219" s="20"/>
      <c r="V2219" s="20"/>
      <c r="W2219" s="20"/>
      <c r="X2219" s="20"/>
      <c r="Y2219" s="20"/>
      <c r="Z2219" s="20"/>
    </row>
    <row r="2220" spans="1:26" ht="12.5">
      <c r="A2220" s="20" t="s">
        <v>22612</v>
      </c>
      <c r="B2220" s="20">
        <v>10000000</v>
      </c>
      <c r="C2220" s="20"/>
      <c r="D2220" s="20"/>
      <c r="E2220" s="20"/>
      <c r="F2220" s="20">
        <v>243</v>
      </c>
      <c r="G2220" s="20">
        <v>1632</v>
      </c>
      <c r="H2220" s="20">
        <v>340201</v>
      </c>
      <c r="I2220" s="20">
        <v>15000</v>
      </c>
      <c r="J2220" s="20" t="s">
        <v>1</v>
      </c>
      <c r="K2220" s="20" t="s">
        <v>22642</v>
      </c>
      <c r="L2220" s="20"/>
      <c r="M2220" s="20"/>
      <c r="N2220" s="20"/>
      <c r="O2220" s="20"/>
      <c r="P2220" s="20"/>
      <c r="Q2220" s="20"/>
      <c r="R2220" s="20"/>
      <c r="S2220" s="20"/>
      <c r="T2220" s="20"/>
      <c r="U2220" s="20"/>
      <c r="V2220" s="20"/>
      <c r="W2220" s="20"/>
      <c r="X2220" s="20"/>
      <c r="Y2220" s="20"/>
      <c r="Z2220" s="20"/>
    </row>
    <row r="2221" spans="1:26" ht="12.5">
      <c r="A2221" s="20" t="s">
        <v>22612</v>
      </c>
      <c r="B2221" s="20">
        <v>10000000</v>
      </c>
      <c r="C2221" s="20"/>
      <c r="D2221" s="20"/>
      <c r="E2221" s="20"/>
      <c r="F2221" s="20">
        <v>243</v>
      </c>
      <c r="G2221" s="20">
        <v>1632</v>
      </c>
      <c r="H2221" s="20">
        <v>340202</v>
      </c>
      <c r="I2221" s="20">
        <v>15000</v>
      </c>
      <c r="J2221" s="20" t="s">
        <v>1</v>
      </c>
      <c r="K2221" s="20" t="s">
        <v>22642</v>
      </c>
      <c r="L2221" s="20"/>
      <c r="M2221" s="20"/>
      <c r="N2221" s="20"/>
      <c r="O2221" s="20"/>
      <c r="P2221" s="20"/>
      <c r="Q2221" s="20"/>
      <c r="R2221" s="20"/>
      <c r="S2221" s="20"/>
      <c r="T2221" s="20"/>
      <c r="U2221" s="20"/>
      <c r="V2221" s="20"/>
      <c r="W2221" s="20"/>
      <c r="X2221" s="20"/>
      <c r="Y2221" s="20"/>
      <c r="Z2221" s="20"/>
    </row>
    <row r="2222" spans="1:26" ht="12.5">
      <c r="A2222" s="20" t="s">
        <v>22612</v>
      </c>
      <c r="B2222" s="20">
        <v>10000000</v>
      </c>
      <c r="C2222" s="20"/>
      <c r="D2222" s="20"/>
      <c r="E2222" s="20"/>
      <c r="F2222" s="20">
        <v>243</v>
      </c>
      <c r="G2222" s="20">
        <v>1632</v>
      </c>
      <c r="H2222" s="20">
        <v>340203</v>
      </c>
      <c r="I2222" s="20">
        <v>15000</v>
      </c>
      <c r="J2222" s="20" t="s">
        <v>1</v>
      </c>
      <c r="K2222" s="20" t="s">
        <v>22642</v>
      </c>
      <c r="L2222" s="20"/>
      <c r="M2222" s="20"/>
      <c r="N2222" s="20"/>
      <c r="O2222" s="20"/>
      <c r="P2222" s="20"/>
      <c r="Q2222" s="20"/>
      <c r="R2222" s="20"/>
      <c r="S2222" s="20"/>
      <c r="T2222" s="20"/>
      <c r="U2222" s="20"/>
      <c r="V2222" s="20"/>
      <c r="W2222" s="20"/>
      <c r="X2222" s="20"/>
      <c r="Y2222" s="20"/>
      <c r="Z2222" s="20"/>
    </row>
    <row r="2223" spans="1:26" ht="12.5">
      <c r="A2223" s="20" t="s">
        <v>22612</v>
      </c>
      <c r="B2223" s="20">
        <v>10000000</v>
      </c>
      <c r="C2223" s="20"/>
      <c r="D2223" s="20"/>
      <c r="E2223" s="20"/>
      <c r="F2223" s="20">
        <v>243</v>
      </c>
      <c r="G2223" s="20">
        <v>1632</v>
      </c>
      <c r="H2223" s="20">
        <v>340204</v>
      </c>
      <c r="I2223" s="20">
        <v>15000</v>
      </c>
      <c r="J2223" s="20" t="s">
        <v>1</v>
      </c>
      <c r="K2223" s="20" t="s">
        <v>22642</v>
      </c>
      <c r="L2223" s="20"/>
      <c r="M2223" s="20"/>
      <c r="N2223" s="20"/>
      <c r="O2223" s="20"/>
      <c r="P2223" s="20"/>
      <c r="Q2223" s="20"/>
      <c r="R2223" s="20"/>
      <c r="S2223" s="20"/>
      <c r="T2223" s="20"/>
      <c r="U2223" s="20"/>
      <c r="V2223" s="20"/>
      <c r="W2223" s="20"/>
      <c r="X2223" s="20"/>
      <c r="Y2223" s="20"/>
      <c r="Z2223" s="20"/>
    </row>
    <row r="2224" spans="1:26" ht="12.5">
      <c r="A2224" s="20" t="s">
        <v>22612</v>
      </c>
      <c r="B2224" s="20">
        <v>10000000</v>
      </c>
      <c r="C2224" s="20"/>
      <c r="D2224" s="20"/>
      <c r="E2224" s="20"/>
      <c r="F2224" s="20">
        <v>243</v>
      </c>
      <c r="G2224" s="20">
        <v>1632</v>
      </c>
      <c r="H2224" s="20">
        <v>340205</v>
      </c>
      <c r="I2224" s="20">
        <v>15000</v>
      </c>
      <c r="J2224" s="20" t="s">
        <v>1</v>
      </c>
      <c r="K2224" s="20" t="s">
        <v>22642</v>
      </c>
      <c r="L2224" s="20"/>
      <c r="M2224" s="20"/>
      <c r="N2224" s="20"/>
      <c r="O2224" s="20"/>
      <c r="P2224" s="20"/>
      <c r="Q2224" s="20"/>
      <c r="R2224" s="20"/>
      <c r="S2224" s="20"/>
      <c r="T2224" s="20"/>
      <c r="U2224" s="20"/>
      <c r="V2224" s="20"/>
      <c r="W2224" s="20"/>
      <c r="X2224" s="20"/>
      <c r="Y2224" s="20"/>
      <c r="Z2224" s="20"/>
    </row>
    <row r="2225" spans="1:26" ht="12.5">
      <c r="A2225" s="20" t="s">
        <v>22612</v>
      </c>
      <c r="B2225" s="20">
        <v>10000000</v>
      </c>
      <c r="C2225" s="20"/>
      <c r="D2225" s="20"/>
      <c r="E2225" s="20"/>
      <c r="F2225" s="20">
        <v>243</v>
      </c>
      <c r="G2225" s="20">
        <v>1632</v>
      </c>
      <c r="H2225" s="20">
        <v>340206</v>
      </c>
      <c r="I2225" s="20">
        <v>15000</v>
      </c>
      <c r="J2225" s="20" t="s">
        <v>1</v>
      </c>
      <c r="K2225" s="20" t="s">
        <v>22642</v>
      </c>
      <c r="L2225" s="20"/>
      <c r="M2225" s="20"/>
      <c r="N2225" s="20"/>
      <c r="O2225" s="20"/>
      <c r="P2225" s="20"/>
      <c r="Q2225" s="20"/>
      <c r="R2225" s="20"/>
      <c r="S2225" s="20"/>
      <c r="T2225" s="20"/>
      <c r="U2225" s="20"/>
      <c r="V2225" s="20"/>
      <c r="W2225" s="20"/>
      <c r="X2225" s="20"/>
      <c r="Y2225" s="20"/>
      <c r="Z2225" s="20"/>
    </row>
    <row r="2226" spans="1:26" ht="12.5">
      <c r="A2226" s="20" t="s">
        <v>22612</v>
      </c>
      <c r="B2226" s="20">
        <v>10000000</v>
      </c>
      <c r="C2226" s="20"/>
      <c r="D2226" s="20"/>
      <c r="E2226" s="20"/>
      <c r="F2226" s="20">
        <v>243</v>
      </c>
      <c r="G2226" s="20">
        <v>1632</v>
      </c>
      <c r="H2226" s="20">
        <v>340207</v>
      </c>
      <c r="I2226" s="20">
        <v>15000</v>
      </c>
      <c r="J2226" s="20" t="s">
        <v>1</v>
      </c>
      <c r="K2226" s="20" t="s">
        <v>22642</v>
      </c>
      <c r="L2226" s="20"/>
      <c r="M2226" s="20"/>
      <c r="N2226" s="20"/>
      <c r="O2226" s="20"/>
      <c r="P2226" s="20"/>
      <c r="Q2226" s="20"/>
      <c r="R2226" s="20"/>
      <c r="S2226" s="20"/>
      <c r="T2226" s="20"/>
      <c r="U2226" s="20"/>
      <c r="V2226" s="20"/>
      <c r="W2226" s="20"/>
      <c r="X2226" s="20"/>
      <c r="Y2226" s="20"/>
      <c r="Z2226" s="20"/>
    </row>
    <row r="2227" spans="1:26" ht="12.5">
      <c r="A2227" s="20" t="s">
        <v>22612</v>
      </c>
      <c r="B2227" s="20">
        <v>10000000</v>
      </c>
      <c r="C2227" s="20"/>
      <c r="D2227" s="20"/>
      <c r="E2227" s="20"/>
      <c r="F2227" s="20">
        <v>243</v>
      </c>
      <c r="G2227" s="20">
        <v>1632</v>
      </c>
      <c r="H2227" s="20">
        <v>340208</v>
      </c>
      <c r="I2227" s="20">
        <v>15000</v>
      </c>
      <c r="J2227" s="20" t="s">
        <v>1</v>
      </c>
      <c r="K2227" s="20" t="s">
        <v>22642</v>
      </c>
      <c r="L2227" s="20"/>
      <c r="M2227" s="20"/>
      <c r="N2227" s="20"/>
      <c r="O2227" s="20"/>
      <c r="P2227" s="20"/>
      <c r="Q2227" s="20"/>
      <c r="R2227" s="20"/>
      <c r="S2227" s="20"/>
      <c r="T2227" s="20"/>
      <c r="U2227" s="20"/>
      <c r="V2227" s="20"/>
      <c r="W2227" s="20"/>
      <c r="X2227" s="20"/>
      <c r="Y2227" s="20"/>
      <c r="Z2227" s="20"/>
    </row>
    <row r="2228" spans="1:26" ht="12.5">
      <c r="A2228" s="20" t="s">
        <v>22612</v>
      </c>
      <c r="B2228" s="20">
        <v>10000000</v>
      </c>
      <c r="C2228" s="20"/>
      <c r="D2228" s="20"/>
      <c r="E2228" s="20"/>
      <c r="F2228" s="20">
        <v>243</v>
      </c>
      <c r="G2228" s="20">
        <v>1632</v>
      </c>
      <c r="H2228" s="20">
        <v>340209</v>
      </c>
      <c r="I2228" s="20">
        <v>15000</v>
      </c>
      <c r="J2228" s="20" t="s">
        <v>1</v>
      </c>
      <c r="K2228" s="20" t="s">
        <v>22642</v>
      </c>
      <c r="L2228" s="20"/>
      <c r="M2228" s="20"/>
      <c r="N2228" s="20"/>
      <c r="O2228" s="20"/>
      <c r="P2228" s="20"/>
      <c r="Q2228" s="20"/>
      <c r="R2228" s="20"/>
      <c r="S2228" s="20"/>
      <c r="T2228" s="20"/>
      <c r="U2228" s="20"/>
      <c r="V2228" s="20"/>
      <c r="W2228" s="20"/>
      <c r="X2228" s="20"/>
      <c r="Y2228" s="20"/>
      <c r="Z2228" s="20"/>
    </row>
    <row r="2229" spans="1:26" ht="12.5">
      <c r="A2229" s="20" t="s">
        <v>22612</v>
      </c>
      <c r="B2229" s="20">
        <v>10000000</v>
      </c>
      <c r="C2229" s="20"/>
      <c r="D2229" s="20"/>
      <c r="E2229" s="20"/>
      <c r="F2229" s="20">
        <v>243</v>
      </c>
      <c r="G2229" s="20">
        <v>1632</v>
      </c>
      <c r="H2229" s="20">
        <v>340210</v>
      </c>
      <c r="I2229" s="20">
        <v>15000</v>
      </c>
      <c r="J2229" s="20" t="s">
        <v>1</v>
      </c>
      <c r="K2229" s="20" t="s">
        <v>22642</v>
      </c>
      <c r="L2229" s="20"/>
      <c r="M2229" s="20"/>
      <c r="N2229" s="20"/>
      <c r="O2229" s="20"/>
      <c r="P2229" s="20"/>
      <c r="Q2229" s="20"/>
      <c r="R2229" s="20"/>
      <c r="S2229" s="20"/>
      <c r="T2229" s="20"/>
      <c r="U2229" s="20"/>
      <c r="V2229" s="20"/>
      <c r="W2229" s="20"/>
      <c r="X2229" s="20"/>
      <c r="Y2229" s="20"/>
      <c r="Z2229" s="20"/>
    </row>
    <row r="2230" spans="1:26" ht="12.5">
      <c r="A2230" s="20" t="s">
        <v>22612</v>
      </c>
      <c r="B2230" s="20">
        <v>10000000</v>
      </c>
      <c r="C2230" s="20"/>
      <c r="D2230" s="20"/>
      <c r="E2230" s="20"/>
      <c r="F2230" s="20">
        <v>243</v>
      </c>
      <c r="G2230" s="20">
        <v>1632</v>
      </c>
      <c r="H2230" s="20">
        <v>340211</v>
      </c>
      <c r="I2230" s="20">
        <v>15000</v>
      </c>
      <c r="J2230" s="20" t="s">
        <v>1</v>
      </c>
      <c r="K2230" s="20" t="s">
        <v>22642</v>
      </c>
      <c r="L2230" s="20"/>
      <c r="M2230" s="20"/>
      <c r="N2230" s="20"/>
      <c r="O2230" s="20"/>
      <c r="P2230" s="20"/>
      <c r="Q2230" s="20"/>
      <c r="R2230" s="20"/>
      <c r="S2230" s="20"/>
      <c r="T2230" s="20"/>
      <c r="U2230" s="20"/>
      <c r="V2230" s="20"/>
      <c r="W2230" s="20"/>
      <c r="X2230" s="20"/>
      <c r="Y2230" s="20"/>
      <c r="Z2230" s="20"/>
    </row>
    <row r="2231" spans="1:26" ht="12.5">
      <c r="A2231" s="20" t="s">
        <v>22612</v>
      </c>
      <c r="B2231" s="20">
        <v>10000000</v>
      </c>
      <c r="C2231" s="20"/>
      <c r="D2231" s="20"/>
      <c r="E2231" s="20"/>
      <c r="F2231" s="20">
        <v>243</v>
      </c>
      <c r="G2231" s="20">
        <v>1632</v>
      </c>
      <c r="H2231" s="20">
        <v>340212</v>
      </c>
      <c r="I2231" s="20">
        <v>15000</v>
      </c>
      <c r="J2231" s="20" t="s">
        <v>1</v>
      </c>
      <c r="K2231" s="20" t="s">
        <v>22642</v>
      </c>
      <c r="L2231" s="20"/>
      <c r="M2231" s="20"/>
      <c r="N2231" s="20"/>
      <c r="O2231" s="20"/>
      <c r="P2231" s="20"/>
      <c r="Q2231" s="20"/>
      <c r="R2231" s="20"/>
      <c r="S2231" s="20"/>
      <c r="T2231" s="20"/>
      <c r="U2231" s="20"/>
      <c r="V2231" s="20"/>
      <c r="W2231" s="20"/>
      <c r="X2231" s="20"/>
      <c r="Y2231" s="20"/>
      <c r="Z2231" s="20"/>
    </row>
    <row r="2232" spans="1:26" ht="12.5">
      <c r="A2232" s="20" t="s">
        <v>22612</v>
      </c>
      <c r="B2232" s="20">
        <v>10000000</v>
      </c>
      <c r="C2232" s="20"/>
      <c r="D2232" s="20"/>
      <c r="E2232" s="20"/>
      <c r="F2232" s="20">
        <v>223</v>
      </c>
      <c r="G2232" s="20">
        <v>1585</v>
      </c>
      <c r="H2232" s="20">
        <v>330101</v>
      </c>
      <c r="I2232" s="20">
        <v>15000</v>
      </c>
      <c r="J2232" s="20" t="s">
        <v>1</v>
      </c>
      <c r="K2232" s="20" t="s">
        <v>22642</v>
      </c>
      <c r="L2232" s="20"/>
      <c r="M2232" s="20"/>
      <c r="N2232" s="20"/>
      <c r="O2232" s="20"/>
      <c r="P2232" s="20"/>
      <c r="Q2232" s="20"/>
      <c r="R2232" s="20"/>
      <c r="S2232" s="20"/>
      <c r="T2232" s="20"/>
      <c r="U2232" s="20"/>
      <c r="V2232" s="20"/>
      <c r="W2232" s="20"/>
      <c r="X2232" s="20"/>
      <c r="Y2232" s="20"/>
      <c r="Z2232" s="20"/>
    </row>
    <row r="2233" spans="1:26" ht="12.5">
      <c r="A2233" s="20" t="s">
        <v>22612</v>
      </c>
      <c r="B2233" s="20">
        <v>10000000</v>
      </c>
      <c r="C2233" s="20"/>
      <c r="D2233" s="20"/>
      <c r="E2233" s="20"/>
      <c r="F2233" s="20">
        <v>223</v>
      </c>
      <c r="G2233" s="20">
        <v>1585</v>
      </c>
      <c r="H2233" s="20">
        <v>330102</v>
      </c>
      <c r="I2233" s="20">
        <v>15000</v>
      </c>
      <c r="J2233" s="20" t="s">
        <v>1</v>
      </c>
      <c r="K2233" s="20" t="s">
        <v>22642</v>
      </c>
      <c r="L2233" s="20"/>
      <c r="M2233" s="20"/>
      <c r="N2233" s="20"/>
      <c r="O2233" s="20"/>
      <c r="P2233" s="20"/>
      <c r="Q2233" s="20"/>
      <c r="R2233" s="20"/>
      <c r="S2233" s="20"/>
      <c r="T2233" s="20"/>
      <c r="U2233" s="20"/>
      <c r="V2233" s="20"/>
      <c r="W2233" s="20"/>
      <c r="X2233" s="20"/>
      <c r="Y2233" s="20"/>
      <c r="Z2233" s="20"/>
    </row>
    <row r="2234" spans="1:26" ht="12.5">
      <c r="A2234" s="20" t="s">
        <v>22612</v>
      </c>
      <c r="B2234" s="20">
        <v>10000000</v>
      </c>
      <c r="C2234" s="20"/>
      <c r="D2234" s="20"/>
      <c r="E2234" s="20"/>
      <c r="F2234" s="20">
        <v>223</v>
      </c>
      <c r="G2234" s="20">
        <v>1585</v>
      </c>
      <c r="H2234" s="20">
        <v>330103</v>
      </c>
      <c r="I2234" s="20">
        <v>15000</v>
      </c>
      <c r="J2234" s="20" t="s">
        <v>1</v>
      </c>
      <c r="K2234" s="20" t="s">
        <v>22642</v>
      </c>
      <c r="L2234" s="20"/>
      <c r="M2234" s="20"/>
      <c r="N2234" s="20"/>
      <c r="O2234" s="20"/>
      <c r="P2234" s="20"/>
      <c r="Q2234" s="20"/>
      <c r="R2234" s="20"/>
      <c r="S2234" s="20"/>
      <c r="T2234" s="20"/>
      <c r="U2234" s="20"/>
      <c r="V2234" s="20"/>
      <c r="W2234" s="20"/>
      <c r="X2234" s="20"/>
      <c r="Y2234" s="20"/>
      <c r="Z2234" s="20"/>
    </row>
    <row r="2235" spans="1:26" ht="12.5">
      <c r="A2235" s="20" t="s">
        <v>22612</v>
      </c>
      <c r="B2235" s="20">
        <v>10000000</v>
      </c>
      <c r="C2235" s="20"/>
      <c r="D2235" s="20"/>
      <c r="E2235" s="20"/>
      <c r="F2235" s="20">
        <v>223</v>
      </c>
      <c r="G2235" s="20">
        <v>1585</v>
      </c>
      <c r="H2235" s="20">
        <v>330104</v>
      </c>
      <c r="I2235" s="20">
        <v>15000</v>
      </c>
      <c r="J2235" s="20" t="s">
        <v>1</v>
      </c>
      <c r="K2235" s="20" t="s">
        <v>22642</v>
      </c>
      <c r="L2235" s="20"/>
      <c r="M2235" s="20"/>
      <c r="N2235" s="20"/>
      <c r="O2235" s="20"/>
      <c r="P2235" s="20"/>
      <c r="Q2235" s="20"/>
      <c r="R2235" s="20"/>
      <c r="S2235" s="20"/>
      <c r="T2235" s="20"/>
      <c r="U2235" s="20"/>
      <c r="V2235" s="20"/>
      <c r="W2235" s="20"/>
      <c r="X2235" s="20"/>
      <c r="Y2235" s="20"/>
      <c r="Z2235" s="20"/>
    </row>
    <row r="2236" spans="1:26" ht="12.5">
      <c r="A2236" s="20" t="s">
        <v>22612</v>
      </c>
      <c r="B2236" s="20">
        <v>10000000</v>
      </c>
      <c r="C2236" s="20"/>
      <c r="D2236" s="20"/>
      <c r="E2236" s="20"/>
      <c r="F2236" s="20">
        <v>223</v>
      </c>
      <c r="G2236" s="20">
        <v>1585</v>
      </c>
      <c r="H2236" s="20">
        <v>90799</v>
      </c>
      <c r="I2236" s="20">
        <v>15000</v>
      </c>
      <c r="J2236" s="20" t="s">
        <v>1</v>
      </c>
      <c r="K2236" s="20" t="s">
        <v>22642</v>
      </c>
      <c r="L2236" s="20"/>
      <c r="M2236" s="20"/>
      <c r="N2236" s="20"/>
      <c r="O2236" s="20"/>
      <c r="P2236" s="20"/>
      <c r="Q2236" s="20"/>
      <c r="R2236" s="20"/>
      <c r="S2236" s="20"/>
      <c r="T2236" s="20"/>
      <c r="U2236" s="20"/>
      <c r="V2236" s="20"/>
      <c r="W2236" s="20"/>
      <c r="X2236" s="20"/>
      <c r="Y2236" s="20"/>
      <c r="Z2236" s="20"/>
    </row>
    <row r="2237" spans="1:26" ht="12.5">
      <c r="A2237" s="20" t="s">
        <v>22612</v>
      </c>
      <c r="B2237" s="20">
        <v>10000000</v>
      </c>
      <c r="C2237" s="20"/>
      <c r="D2237" s="20"/>
      <c r="E2237" s="20"/>
      <c r="F2237" s="20">
        <v>223</v>
      </c>
      <c r="G2237" s="20">
        <v>1585</v>
      </c>
      <c r="H2237" s="20">
        <v>90797</v>
      </c>
      <c r="I2237" s="20">
        <v>15000</v>
      </c>
      <c r="J2237" s="20" t="s">
        <v>1</v>
      </c>
      <c r="K2237" s="20" t="s">
        <v>22642</v>
      </c>
      <c r="L2237" s="20"/>
      <c r="M2237" s="20"/>
      <c r="N2237" s="20"/>
      <c r="O2237" s="20"/>
      <c r="P2237" s="20"/>
      <c r="Q2237" s="20"/>
      <c r="R2237" s="20"/>
      <c r="S2237" s="20"/>
      <c r="T2237" s="20"/>
      <c r="U2237" s="20"/>
      <c r="V2237" s="20"/>
      <c r="W2237" s="20"/>
      <c r="X2237" s="20"/>
      <c r="Y2237" s="20"/>
      <c r="Z2237" s="20"/>
    </row>
    <row r="2238" spans="1:26" ht="12.5">
      <c r="A2238" s="20" t="s">
        <v>22612</v>
      </c>
      <c r="B2238" s="20">
        <v>10000000</v>
      </c>
      <c r="C2238" s="20"/>
      <c r="D2238" s="20"/>
      <c r="E2238" s="20"/>
      <c r="F2238" s="20">
        <v>223</v>
      </c>
      <c r="G2238" s="20">
        <v>1585</v>
      </c>
      <c r="H2238" s="20">
        <v>90802</v>
      </c>
      <c r="I2238" s="20">
        <v>15000</v>
      </c>
      <c r="J2238" s="20" t="s">
        <v>1</v>
      </c>
      <c r="K2238" s="20" t="s">
        <v>22642</v>
      </c>
      <c r="L2238" s="20"/>
      <c r="M2238" s="20"/>
      <c r="N2238" s="20"/>
      <c r="O2238" s="20"/>
      <c r="P2238" s="20"/>
      <c r="Q2238" s="20"/>
      <c r="R2238" s="20"/>
      <c r="S2238" s="20"/>
      <c r="T2238" s="20"/>
      <c r="U2238" s="20"/>
      <c r="V2238" s="20"/>
      <c r="W2238" s="20"/>
      <c r="X2238" s="20"/>
      <c r="Y2238" s="20"/>
      <c r="Z2238" s="20"/>
    </row>
    <row r="2239" spans="1:26" ht="12.5">
      <c r="A2239" s="20" t="s">
        <v>22612</v>
      </c>
      <c r="B2239" s="20">
        <v>10000000</v>
      </c>
      <c r="C2239" s="20"/>
      <c r="D2239" s="20"/>
      <c r="E2239" s="20"/>
      <c r="F2239" s="20">
        <v>223</v>
      </c>
      <c r="G2239" s="20">
        <v>1585</v>
      </c>
      <c r="H2239" s="20">
        <v>90813</v>
      </c>
      <c r="I2239" s="20">
        <v>15000</v>
      </c>
      <c r="J2239" s="20" t="s">
        <v>1</v>
      </c>
      <c r="K2239" s="20" t="s">
        <v>22642</v>
      </c>
      <c r="L2239" s="20"/>
      <c r="M2239" s="20"/>
      <c r="N2239" s="20"/>
      <c r="O2239" s="20"/>
      <c r="P2239" s="20"/>
      <c r="Q2239" s="20"/>
      <c r="R2239" s="20"/>
      <c r="S2239" s="20"/>
      <c r="T2239" s="20"/>
      <c r="U2239" s="20"/>
      <c r="V2239" s="20"/>
      <c r="W2239" s="20"/>
      <c r="X2239" s="20"/>
      <c r="Y2239" s="20"/>
      <c r="Z2239" s="20"/>
    </row>
    <row r="2240" spans="1:26" ht="12.5">
      <c r="A2240" s="20" t="s">
        <v>22612</v>
      </c>
      <c r="B2240" s="20">
        <v>10000000</v>
      </c>
      <c r="C2240" s="20"/>
      <c r="D2240" s="20"/>
      <c r="E2240" s="20"/>
      <c r="F2240" s="20">
        <v>223</v>
      </c>
      <c r="G2240" s="20">
        <v>1585</v>
      </c>
      <c r="H2240" s="20">
        <v>330105</v>
      </c>
      <c r="I2240" s="20">
        <v>15000</v>
      </c>
      <c r="J2240" s="20" t="s">
        <v>1</v>
      </c>
      <c r="K2240" s="20" t="s">
        <v>22642</v>
      </c>
      <c r="L2240" s="20"/>
      <c r="M2240" s="20"/>
      <c r="N2240" s="20"/>
      <c r="O2240" s="20"/>
      <c r="P2240" s="20"/>
      <c r="Q2240" s="20"/>
      <c r="R2240" s="20"/>
      <c r="S2240" s="20"/>
      <c r="T2240" s="20"/>
      <c r="U2240" s="20"/>
      <c r="V2240" s="20"/>
      <c r="W2240" s="20"/>
      <c r="X2240" s="20"/>
      <c r="Y2240" s="20"/>
      <c r="Z2240" s="20"/>
    </row>
    <row r="2241" spans="1:26" ht="12.5">
      <c r="A2241" s="20" t="s">
        <v>22612</v>
      </c>
      <c r="B2241" s="20">
        <v>10000000</v>
      </c>
      <c r="C2241" s="20"/>
      <c r="D2241" s="20"/>
      <c r="E2241" s="20"/>
      <c r="F2241" s="20">
        <v>223</v>
      </c>
      <c r="G2241" s="20">
        <v>1585</v>
      </c>
      <c r="H2241" s="20">
        <v>330106</v>
      </c>
      <c r="I2241" s="20">
        <v>15000</v>
      </c>
      <c r="J2241" s="20" t="s">
        <v>1</v>
      </c>
      <c r="K2241" s="20" t="s">
        <v>22642</v>
      </c>
      <c r="L2241" s="20"/>
      <c r="M2241" s="20"/>
      <c r="N2241" s="20"/>
      <c r="O2241" s="20"/>
      <c r="P2241" s="20"/>
      <c r="Q2241" s="20"/>
      <c r="R2241" s="20"/>
      <c r="S2241" s="20"/>
      <c r="T2241" s="20"/>
      <c r="U2241" s="20"/>
      <c r="V2241" s="20"/>
      <c r="W2241" s="20"/>
      <c r="X2241" s="20"/>
      <c r="Y2241" s="20"/>
      <c r="Z2241" s="20"/>
    </row>
    <row r="2242" spans="1:26" ht="12.5">
      <c r="A2242" s="20" t="s">
        <v>22612</v>
      </c>
      <c r="B2242" s="20">
        <v>10000000</v>
      </c>
      <c r="C2242" s="20"/>
      <c r="D2242" s="20"/>
      <c r="E2242" s="20"/>
      <c r="F2242" s="20">
        <v>223</v>
      </c>
      <c r="G2242" s="20">
        <v>1585</v>
      </c>
      <c r="H2242" s="20">
        <v>90812</v>
      </c>
      <c r="I2242" s="20">
        <v>15000</v>
      </c>
      <c r="J2242" s="20" t="s">
        <v>1</v>
      </c>
      <c r="K2242" s="20" t="s">
        <v>22642</v>
      </c>
      <c r="L2242" s="20"/>
      <c r="M2242" s="20"/>
      <c r="N2242" s="20"/>
      <c r="O2242" s="20"/>
      <c r="P2242" s="20"/>
      <c r="Q2242" s="20"/>
      <c r="R2242" s="20"/>
      <c r="S2242" s="20"/>
      <c r="T2242" s="20"/>
      <c r="U2242" s="20"/>
      <c r="V2242" s="20"/>
      <c r="W2242" s="20"/>
      <c r="X2242" s="20"/>
      <c r="Y2242" s="20"/>
      <c r="Z2242" s="20"/>
    </row>
    <row r="2243" spans="1:26" ht="12.5">
      <c r="A2243" s="20" t="s">
        <v>22612</v>
      </c>
      <c r="B2243" s="20">
        <v>10000000</v>
      </c>
      <c r="C2243" s="20"/>
      <c r="D2243" s="20"/>
      <c r="E2243" s="20"/>
      <c r="F2243" s="20">
        <v>223</v>
      </c>
      <c r="G2243" s="20">
        <v>1585</v>
      </c>
      <c r="H2243" s="20">
        <v>330107</v>
      </c>
      <c r="I2243" s="20">
        <v>15000</v>
      </c>
      <c r="J2243" s="20" t="s">
        <v>1</v>
      </c>
      <c r="K2243" s="20" t="s">
        <v>22642</v>
      </c>
      <c r="L2243" s="20"/>
      <c r="M2243" s="20"/>
      <c r="N2243" s="20"/>
      <c r="O2243" s="20"/>
      <c r="P2243" s="20"/>
      <c r="Q2243" s="20"/>
      <c r="R2243" s="20"/>
      <c r="S2243" s="20"/>
      <c r="T2243" s="20"/>
      <c r="U2243" s="20"/>
      <c r="V2243" s="20"/>
      <c r="W2243" s="20"/>
      <c r="X2243" s="20"/>
      <c r="Y2243" s="20"/>
      <c r="Z2243" s="20"/>
    </row>
    <row r="2244" spans="1:26" ht="12.5">
      <c r="A2244" s="20" t="s">
        <v>22612</v>
      </c>
      <c r="B2244" s="20">
        <v>10000000</v>
      </c>
      <c r="C2244" s="20"/>
      <c r="D2244" s="20"/>
      <c r="E2244" s="20"/>
      <c r="F2244" s="20">
        <v>223</v>
      </c>
      <c r="G2244" s="20">
        <v>1585</v>
      </c>
      <c r="H2244" s="20">
        <v>330108</v>
      </c>
      <c r="I2244" s="20">
        <v>15000</v>
      </c>
      <c r="J2244" s="20" t="s">
        <v>1</v>
      </c>
      <c r="K2244" s="20" t="s">
        <v>22642</v>
      </c>
      <c r="L2244" s="20"/>
      <c r="M2244" s="20"/>
      <c r="N2244" s="20"/>
      <c r="O2244" s="20"/>
      <c r="P2244" s="20"/>
      <c r="Q2244" s="20"/>
      <c r="R2244" s="20"/>
      <c r="S2244" s="20"/>
      <c r="T2244" s="20"/>
      <c r="U2244" s="20"/>
      <c r="V2244" s="20"/>
      <c r="W2244" s="20"/>
      <c r="X2244" s="20"/>
      <c r="Y2244" s="20"/>
      <c r="Z2244" s="20"/>
    </row>
    <row r="2245" spans="1:26" ht="12.5">
      <c r="A2245" s="20" t="s">
        <v>22612</v>
      </c>
      <c r="B2245" s="20">
        <v>10000000</v>
      </c>
      <c r="C2245" s="20"/>
      <c r="D2245" s="20"/>
      <c r="E2245" s="20"/>
      <c r="F2245" s="20">
        <v>223</v>
      </c>
      <c r="G2245" s="20">
        <v>1585</v>
      </c>
      <c r="H2245" s="20">
        <v>330109</v>
      </c>
      <c r="I2245" s="20">
        <v>15000</v>
      </c>
      <c r="J2245" s="20" t="s">
        <v>1</v>
      </c>
      <c r="K2245" s="20" t="s">
        <v>22642</v>
      </c>
      <c r="L2245" s="20"/>
      <c r="M2245" s="20"/>
      <c r="N2245" s="20"/>
      <c r="O2245" s="20"/>
      <c r="P2245" s="20"/>
      <c r="Q2245" s="20"/>
      <c r="R2245" s="20"/>
      <c r="S2245" s="20"/>
      <c r="T2245" s="20"/>
      <c r="U2245" s="20"/>
      <c r="V2245" s="20"/>
      <c r="W2245" s="20"/>
      <c r="X2245" s="20"/>
      <c r="Y2245" s="20"/>
      <c r="Z2245" s="20"/>
    </row>
    <row r="2246" spans="1:26" ht="12.5">
      <c r="A2246" s="20" t="s">
        <v>22612</v>
      </c>
      <c r="B2246" s="20">
        <v>10000000</v>
      </c>
      <c r="C2246" s="20"/>
      <c r="D2246" s="20"/>
      <c r="E2246" s="20"/>
      <c r="F2246" s="20">
        <v>223</v>
      </c>
      <c r="G2246" s="20">
        <v>1585</v>
      </c>
      <c r="H2246" s="20">
        <v>330110</v>
      </c>
      <c r="I2246" s="20">
        <v>15000</v>
      </c>
      <c r="J2246" s="20" t="s">
        <v>1</v>
      </c>
      <c r="K2246" s="20" t="s">
        <v>22642</v>
      </c>
      <c r="L2246" s="20"/>
      <c r="M2246" s="20"/>
      <c r="N2246" s="20"/>
      <c r="O2246" s="20"/>
      <c r="P2246" s="20"/>
      <c r="Q2246" s="20"/>
      <c r="R2246" s="20"/>
      <c r="S2246" s="20"/>
      <c r="T2246" s="20"/>
      <c r="U2246" s="20"/>
      <c r="V2246" s="20"/>
      <c r="W2246" s="20"/>
      <c r="X2246" s="20"/>
      <c r="Y2246" s="20"/>
      <c r="Z2246" s="20"/>
    </row>
    <row r="2247" spans="1:26" ht="12.5">
      <c r="A2247" s="20" t="s">
        <v>22612</v>
      </c>
      <c r="B2247" s="20">
        <v>10000000</v>
      </c>
      <c r="C2247" s="20"/>
      <c r="D2247" s="20"/>
      <c r="E2247" s="20"/>
      <c r="F2247" s="20">
        <v>223</v>
      </c>
      <c r="G2247" s="20">
        <v>1585</v>
      </c>
      <c r="H2247" s="20">
        <v>330111</v>
      </c>
      <c r="I2247" s="20">
        <v>15000</v>
      </c>
      <c r="J2247" s="20" t="s">
        <v>1</v>
      </c>
      <c r="K2247" s="20" t="s">
        <v>22642</v>
      </c>
      <c r="L2247" s="20"/>
      <c r="M2247" s="20"/>
      <c r="N2247" s="20"/>
      <c r="O2247" s="20"/>
      <c r="P2247" s="20"/>
      <c r="Q2247" s="20"/>
      <c r="R2247" s="20"/>
      <c r="S2247" s="20"/>
      <c r="T2247" s="20"/>
      <c r="U2247" s="20"/>
      <c r="V2247" s="20"/>
      <c r="W2247" s="20"/>
      <c r="X2247" s="20"/>
      <c r="Y2247" s="20"/>
      <c r="Z2247" s="20"/>
    </row>
    <row r="2248" spans="1:26" ht="12.5">
      <c r="A2248" s="20" t="s">
        <v>22612</v>
      </c>
      <c r="B2248" s="20">
        <v>10000000</v>
      </c>
      <c r="C2248" s="20"/>
      <c r="D2248" s="20"/>
      <c r="E2248" s="20"/>
      <c r="F2248" s="20">
        <v>223</v>
      </c>
      <c r="G2248" s="20">
        <v>1585</v>
      </c>
      <c r="H2248" s="20">
        <v>330112</v>
      </c>
      <c r="I2248" s="20">
        <v>15000</v>
      </c>
      <c r="J2248" s="20" t="s">
        <v>1</v>
      </c>
      <c r="K2248" s="20" t="s">
        <v>22642</v>
      </c>
      <c r="L2248" s="20"/>
      <c r="M2248" s="20"/>
      <c r="N2248" s="20"/>
      <c r="O2248" s="20"/>
      <c r="P2248" s="20"/>
      <c r="Q2248" s="20"/>
      <c r="R2248" s="20"/>
      <c r="S2248" s="20"/>
      <c r="T2248" s="20"/>
      <c r="U2248" s="20"/>
      <c r="V2248" s="20"/>
      <c r="W2248" s="20"/>
      <c r="X2248" s="20"/>
      <c r="Y2248" s="20"/>
      <c r="Z2248" s="20"/>
    </row>
    <row r="2249" spans="1:26" ht="12.5">
      <c r="A2249" s="20" t="s">
        <v>22612</v>
      </c>
      <c r="B2249" s="20">
        <v>10000000</v>
      </c>
      <c r="C2249" s="20"/>
      <c r="D2249" s="20"/>
      <c r="E2249" s="20"/>
      <c r="F2249" s="20">
        <v>223</v>
      </c>
      <c r="G2249" s="20">
        <v>1585</v>
      </c>
      <c r="H2249" s="20">
        <v>330113</v>
      </c>
      <c r="I2249" s="20">
        <v>15000</v>
      </c>
      <c r="J2249" s="20" t="s">
        <v>1</v>
      </c>
      <c r="K2249" s="20" t="s">
        <v>22642</v>
      </c>
      <c r="L2249" s="20"/>
      <c r="M2249" s="20"/>
      <c r="N2249" s="20"/>
      <c r="O2249" s="20"/>
      <c r="P2249" s="20"/>
      <c r="Q2249" s="20"/>
      <c r="R2249" s="20"/>
      <c r="S2249" s="20"/>
      <c r="T2249" s="20"/>
      <c r="U2249" s="20"/>
      <c r="V2249" s="20"/>
      <c r="W2249" s="20"/>
      <c r="X2249" s="20"/>
      <c r="Y2249" s="20"/>
      <c r="Z2249" s="20"/>
    </row>
    <row r="2250" spans="1:26" ht="12.5">
      <c r="A2250" s="20" t="s">
        <v>22612</v>
      </c>
      <c r="B2250" s="20">
        <v>10000000</v>
      </c>
      <c r="C2250" s="20"/>
      <c r="D2250" s="20"/>
      <c r="E2250" s="20"/>
      <c r="F2250" s="20">
        <v>223</v>
      </c>
      <c r="G2250" s="20">
        <v>1585</v>
      </c>
      <c r="H2250" s="20">
        <v>330114</v>
      </c>
      <c r="I2250" s="20">
        <v>15000</v>
      </c>
      <c r="J2250" s="20" t="s">
        <v>1</v>
      </c>
      <c r="K2250" s="20" t="s">
        <v>22642</v>
      </c>
      <c r="L2250" s="20"/>
      <c r="M2250" s="20"/>
      <c r="N2250" s="20"/>
      <c r="O2250" s="20"/>
      <c r="P2250" s="20"/>
      <c r="Q2250" s="20"/>
      <c r="R2250" s="20"/>
      <c r="S2250" s="20"/>
      <c r="T2250" s="20"/>
      <c r="U2250" s="20"/>
      <c r="V2250" s="20"/>
      <c r="W2250" s="20"/>
      <c r="X2250" s="20"/>
      <c r="Y2250" s="20"/>
      <c r="Z2250" s="20"/>
    </row>
    <row r="2251" spans="1:26" ht="12.5">
      <c r="A2251" s="20" t="s">
        <v>22612</v>
      </c>
      <c r="B2251" s="20">
        <v>10000000</v>
      </c>
      <c r="C2251" s="20"/>
      <c r="D2251" s="20"/>
      <c r="E2251" s="20"/>
      <c r="F2251" s="20">
        <v>223</v>
      </c>
      <c r="G2251" s="20">
        <v>1585</v>
      </c>
      <c r="H2251" s="20">
        <v>330115</v>
      </c>
      <c r="I2251" s="20">
        <v>15000</v>
      </c>
      <c r="J2251" s="20" t="s">
        <v>1</v>
      </c>
      <c r="K2251" s="20" t="s">
        <v>22642</v>
      </c>
      <c r="L2251" s="20"/>
      <c r="M2251" s="20"/>
      <c r="N2251" s="20"/>
      <c r="O2251" s="20"/>
      <c r="P2251" s="20"/>
      <c r="Q2251" s="20"/>
      <c r="R2251" s="20"/>
      <c r="S2251" s="20"/>
      <c r="T2251" s="20"/>
      <c r="U2251" s="20"/>
      <c r="V2251" s="20"/>
      <c r="W2251" s="20"/>
      <c r="X2251" s="20"/>
      <c r="Y2251" s="20"/>
      <c r="Z2251" s="20"/>
    </row>
    <row r="2252" spans="1:26" ht="12.5">
      <c r="A2252" s="20" t="s">
        <v>22612</v>
      </c>
      <c r="B2252" s="20">
        <v>10000000</v>
      </c>
      <c r="C2252" s="20"/>
      <c r="D2252" s="20"/>
      <c r="E2252" s="20"/>
      <c r="F2252" s="20">
        <v>223</v>
      </c>
      <c r="G2252" s="20">
        <v>1585</v>
      </c>
      <c r="H2252" s="20">
        <v>90807</v>
      </c>
      <c r="I2252" s="20">
        <v>15000</v>
      </c>
      <c r="J2252" s="20" t="s">
        <v>1</v>
      </c>
      <c r="K2252" s="20" t="s">
        <v>22642</v>
      </c>
      <c r="L2252" s="20"/>
      <c r="M2252" s="20"/>
      <c r="N2252" s="20"/>
      <c r="O2252" s="20"/>
      <c r="P2252" s="20"/>
      <c r="Q2252" s="20"/>
      <c r="R2252" s="20"/>
      <c r="S2252" s="20"/>
      <c r="T2252" s="20"/>
      <c r="U2252" s="20"/>
      <c r="V2252" s="20"/>
      <c r="W2252" s="20"/>
      <c r="X2252" s="20"/>
      <c r="Y2252" s="20"/>
      <c r="Z2252" s="20"/>
    </row>
    <row r="2253" spans="1:26" ht="12.5">
      <c r="A2253" s="20" t="s">
        <v>22612</v>
      </c>
      <c r="B2253" s="20">
        <v>10000000</v>
      </c>
      <c r="C2253" s="20"/>
      <c r="D2253" s="20"/>
      <c r="E2253" s="20"/>
      <c r="F2253" s="20">
        <v>223</v>
      </c>
      <c r="G2253" s="20">
        <v>1585</v>
      </c>
      <c r="H2253" s="20">
        <v>330116</v>
      </c>
      <c r="I2253" s="20">
        <v>15000</v>
      </c>
      <c r="J2253" s="20" t="s">
        <v>1</v>
      </c>
      <c r="K2253" s="20" t="s">
        <v>22642</v>
      </c>
      <c r="L2253" s="20"/>
      <c r="M2253" s="20"/>
      <c r="N2253" s="20"/>
      <c r="O2253" s="20"/>
      <c r="P2253" s="20"/>
      <c r="Q2253" s="20"/>
      <c r="R2253" s="20"/>
      <c r="S2253" s="20"/>
      <c r="T2253" s="20"/>
      <c r="U2253" s="20"/>
      <c r="V2253" s="20"/>
      <c r="W2253" s="20"/>
      <c r="X2253" s="20"/>
      <c r="Y2253" s="20"/>
      <c r="Z2253" s="20"/>
    </row>
    <row r="2254" spans="1:26" ht="12.5">
      <c r="A2254" s="20" t="s">
        <v>22612</v>
      </c>
      <c r="B2254" s="20">
        <v>10000000</v>
      </c>
      <c r="C2254" s="20"/>
      <c r="D2254" s="20"/>
      <c r="E2254" s="20"/>
      <c r="F2254" s="20">
        <v>223</v>
      </c>
      <c r="G2254" s="20">
        <v>1585</v>
      </c>
      <c r="H2254" s="20">
        <v>330117</v>
      </c>
      <c r="I2254" s="20">
        <v>15000</v>
      </c>
      <c r="J2254" s="20" t="s">
        <v>1</v>
      </c>
      <c r="K2254" s="20" t="s">
        <v>22642</v>
      </c>
      <c r="L2254" s="20"/>
      <c r="M2254" s="20"/>
      <c r="N2254" s="20"/>
      <c r="O2254" s="20"/>
      <c r="P2254" s="20"/>
      <c r="Q2254" s="20"/>
      <c r="R2254" s="20"/>
      <c r="S2254" s="20"/>
      <c r="T2254" s="20"/>
      <c r="U2254" s="20"/>
      <c r="V2254" s="20"/>
      <c r="W2254" s="20"/>
      <c r="X2254" s="20"/>
      <c r="Y2254" s="20"/>
      <c r="Z2254" s="20"/>
    </row>
    <row r="2255" spans="1:26" ht="12.5">
      <c r="A2255" s="20" t="s">
        <v>22612</v>
      </c>
      <c r="B2255" s="20">
        <v>10000000</v>
      </c>
      <c r="C2255" s="20"/>
      <c r="D2255" s="20"/>
      <c r="E2255" s="20"/>
      <c r="F2255" s="20">
        <v>223</v>
      </c>
      <c r="G2255" s="20">
        <v>1585</v>
      </c>
      <c r="H2255" s="20">
        <v>330118</v>
      </c>
      <c r="I2255" s="20">
        <v>15000</v>
      </c>
      <c r="J2255" s="20" t="s">
        <v>1</v>
      </c>
      <c r="K2255" s="20" t="s">
        <v>22642</v>
      </c>
      <c r="L2255" s="20"/>
      <c r="M2255" s="20"/>
      <c r="N2255" s="20"/>
      <c r="O2255" s="20"/>
      <c r="P2255" s="20"/>
      <c r="Q2255" s="20"/>
      <c r="R2255" s="20"/>
      <c r="S2255" s="20"/>
      <c r="T2255" s="20"/>
      <c r="U2255" s="20"/>
      <c r="V2255" s="20"/>
      <c r="W2255" s="20"/>
      <c r="X2255" s="20"/>
      <c r="Y2255" s="20"/>
      <c r="Z2255" s="20"/>
    </row>
    <row r="2256" spans="1:26" ht="12.5">
      <c r="A2256" s="20" t="s">
        <v>22612</v>
      </c>
      <c r="B2256" s="20">
        <v>10000000</v>
      </c>
      <c r="C2256" s="20"/>
      <c r="D2256" s="20"/>
      <c r="E2256" s="20"/>
      <c r="F2256" s="20">
        <v>223</v>
      </c>
      <c r="G2256" s="20">
        <v>1585</v>
      </c>
      <c r="H2256" s="20">
        <v>90800</v>
      </c>
      <c r="I2256" s="20">
        <v>15000</v>
      </c>
      <c r="J2256" s="20" t="s">
        <v>1</v>
      </c>
      <c r="K2256" s="20" t="s">
        <v>22642</v>
      </c>
      <c r="L2256" s="20"/>
      <c r="M2256" s="20"/>
      <c r="N2256" s="20"/>
      <c r="O2256" s="20"/>
      <c r="P2256" s="20"/>
      <c r="Q2256" s="20"/>
      <c r="R2256" s="20"/>
      <c r="S2256" s="20"/>
      <c r="T2256" s="20"/>
      <c r="U2256" s="20"/>
      <c r="V2256" s="20"/>
      <c r="W2256" s="20"/>
      <c r="X2256" s="20"/>
      <c r="Y2256" s="20"/>
      <c r="Z2256" s="20"/>
    </row>
    <row r="2257" spans="1:26" ht="12.5">
      <c r="A2257" s="20" t="s">
        <v>22612</v>
      </c>
      <c r="B2257" s="20">
        <v>10000000</v>
      </c>
      <c r="C2257" s="20"/>
      <c r="D2257" s="20"/>
      <c r="E2257" s="20"/>
      <c r="F2257" s="20">
        <v>223</v>
      </c>
      <c r="G2257" s="20">
        <v>1585</v>
      </c>
      <c r="H2257" s="20">
        <v>90801</v>
      </c>
      <c r="I2257" s="20">
        <v>15000</v>
      </c>
      <c r="J2257" s="20" t="s">
        <v>1</v>
      </c>
      <c r="K2257" s="20" t="s">
        <v>22642</v>
      </c>
      <c r="L2257" s="20"/>
      <c r="M2257" s="20"/>
      <c r="N2257" s="20"/>
      <c r="O2257" s="20"/>
      <c r="P2257" s="20"/>
      <c r="Q2257" s="20"/>
      <c r="R2257" s="20"/>
      <c r="S2257" s="20"/>
      <c r="T2257" s="20"/>
      <c r="U2257" s="20"/>
      <c r="V2257" s="20"/>
      <c r="W2257" s="20"/>
      <c r="X2257" s="20"/>
      <c r="Y2257" s="20"/>
      <c r="Z2257" s="20"/>
    </row>
    <row r="2258" spans="1:26" ht="12.5">
      <c r="A2258" s="20" t="s">
        <v>22612</v>
      </c>
      <c r="B2258" s="20">
        <v>10000000</v>
      </c>
      <c r="C2258" s="20"/>
      <c r="D2258" s="20"/>
      <c r="E2258" s="20"/>
      <c r="F2258" s="20">
        <v>223</v>
      </c>
      <c r="G2258" s="20">
        <v>1585</v>
      </c>
      <c r="H2258" s="20">
        <v>330119</v>
      </c>
      <c r="I2258" s="20">
        <v>15000</v>
      </c>
      <c r="J2258" s="20" t="s">
        <v>1</v>
      </c>
      <c r="K2258" s="20" t="s">
        <v>22642</v>
      </c>
      <c r="L2258" s="20"/>
      <c r="M2258" s="20"/>
      <c r="N2258" s="20"/>
      <c r="O2258" s="20"/>
      <c r="P2258" s="20"/>
      <c r="Q2258" s="20"/>
      <c r="R2258" s="20"/>
      <c r="S2258" s="20"/>
      <c r="T2258" s="20"/>
      <c r="U2258" s="20"/>
      <c r="V2258" s="20"/>
      <c r="W2258" s="20"/>
      <c r="X2258" s="20"/>
      <c r="Y2258" s="20"/>
      <c r="Z2258" s="20"/>
    </row>
    <row r="2259" spans="1:26" ht="12.5">
      <c r="A2259" s="20" t="s">
        <v>22612</v>
      </c>
      <c r="B2259" s="20">
        <v>10000000</v>
      </c>
      <c r="C2259" s="20"/>
      <c r="D2259" s="20"/>
      <c r="E2259" s="20"/>
      <c r="F2259" s="20">
        <v>223</v>
      </c>
      <c r="G2259" s="20">
        <v>1585</v>
      </c>
      <c r="H2259" s="20">
        <v>330120</v>
      </c>
      <c r="I2259" s="20">
        <v>15000</v>
      </c>
      <c r="J2259" s="20" t="s">
        <v>1</v>
      </c>
      <c r="K2259" s="20" t="s">
        <v>22642</v>
      </c>
      <c r="L2259" s="20"/>
      <c r="M2259" s="20"/>
      <c r="N2259" s="20"/>
      <c r="O2259" s="20"/>
      <c r="P2259" s="20"/>
      <c r="Q2259" s="20"/>
      <c r="R2259" s="20"/>
      <c r="S2259" s="20"/>
      <c r="T2259" s="20"/>
      <c r="U2259" s="20"/>
      <c r="V2259" s="20"/>
      <c r="W2259" s="20"/>
      <c r="X2259" s="20"/>
      <c r="Y2259" s="20"/>
      <c r="Z2259" s="20"/>
    </row>
    <row r="2260" spans="1:26" ht="12.5">
      <c r="A2260" s="20" t="s">
        <v>22612</v>
      </c>
      <c r="B2260" s="20">
        <v>10000000</v>
      </c>
      <c r="C2260" s="20"/>
      <c r="D2260" s="20"/>
      <c r="E2260" s="20"/>
      <c r="F2260" s="20">
        <v>223</v>
      </c>
      <c r="G2260" s="20">
        <v>1585</v>
      </c>
      <c r="H2260" s="20">
        <v>90798</v>
      </c>
      <c r="I2260" s="20">
        <v>15000</v>
      </c>
      <c r="J2260" s="20" t="s">
        <v>1</v>
      </c>
      <c r="K2260" s="20" t="s">
        <v>22642</v>
      </c>
      <c r="L2260" s="20"/>
      <c r="M2260" s="20"/>
      <c r="N2260" s="20"/>
      <c r="O2260" s="20"/>
      <c r="P2260" s="20"/>
      <c r="Q2260" s="20"/>
      <c r="R2260" s="20"/>
      <c r="S2260" s="20"/>
      <c r="T2260" s="20"/>
      <c r="U2260" s="20"/>
      <c r="V2260" s="20"/>
      <c r="W2260" s="20"/>
      <c r="X2260" s="20"/>
      <c r="Y2260" s="20"/>
      <c r="Z2260" s="20"/>
    </row>
    <row r="2261" spans="1:26" ht="12.5">
      <c r="A2261" s="20" t="s">
        <v>22612</v>
      </c>
      <c r="B2261" s="20">
        <v>10000000</v>
      </c>
      <c r="C2261" s="20"/>
      <c r="D2261" s="20"/>
      <c r="E2261" s="20"/>
      <c r="F2261" s="20">
        <v>223</v>
      </c>
      <c r="G2261" s="20">
        <v>1585</v>
      </c>
      <c r="H2261" s="20">
        <v>330121</v>
      </c>
      <c r="I2261" s="20">
        <v>15000</v>
      </c>
      <c r="J2261" s="20" t="s">
        <v>1</v>
      </c>
      <c r="K2261" s="20" t="s">
        <v>22642</v>
      </c>
      <c r="L2261" s="20"/>
      <c r="M2261" s="20"/>
      <c r="N2261" s="20"/>
      <c r="O2261" s="20"/>
      <c r="P2261" s="20"/>
      <c r="Q2261" s="20"/>
      <c r="R2261" s="20"/>
      <c r="S2261" s="20"/>
      <c r="T2261" s="20"/>
      <c r="U2261" s="20"/>
      <c r="V2261" s="20"/>
      <c r="W2261" s="20"/>
      <c r="X2261" s="20"/>
      <c r="Y2261" s="20"/>
      <c r="Z2261" s="20"/>
    </row>
    <row r="2262" spans="1:26" ht="12.5">
      <c r="A2262" s="20" t="s">
        <v>22612</v>
      </c>
      <c r="B2262" s="20">
        <v>10000000</v>
      </c>
      <c r="C2262" s="20"/>
      <c r="D2262" s="20"/>
      <c r="E2262" s="20"/>
      <c r="F2262" s="20">
        <v>223</v>
      </c>
      <c r="G2262" s="20">
        <v>1585</v>
      </c>
      <c r="H2262" s="20">
        <v>330122</v>
      </c>
      <c r="I2262" s="20">
        <v>15000</v>
      </c>
      <c r="J2262" s="20" t="s">
        <v>1</v>
      </c>
      <c r="K2262" s="20" t="s">
        <v>22642</v>
      </c>
      <c r="L2262" s="20"/>
      <c r="M2262" s="20"/>
      <c r="N2262" s="20"/>
      <c r="O2262" s="20"/>
      <c r="P2262" s="20"/>
      <c r="Q2262" s="20"/>
      <c r="R2262" s="20"/>
      <c r="S2262" s="20"/>
      <c r="T2262" s="20"/>
      <c r="U2262" s="20"/>
      <c r="V2262" s="20"/>
      <c r="W2262" s="20"/>
      <c r="X2262" s="20"/>
      <c r="Y2262" s="20"/>
      <c r="Z2262" s="20"/>
    </row>
    <row r="2263" spans="1:26" ht="12.5">
      <c r="A2263" s="20" t="s">
        <v>22612</v>
      </c>
      <c r="B2263" s="20">
        <v>10000000</v>
      </c>
      <c r="C2263" s="20"/>
      <c r="D2263" s="20"/>
      <c r="E2263" s="20"/>
      <c r="F2263" s="20">
        <v>223</v>
      </c>
      <c r="G2263" s="20">
        <v>1585</v>
      </c>
      <c r="H2263" s="20">
        <v>90808</v>
      </c>
      <c r="I2263" s="20">
        <v>15000</v>
      </c>
      <c r="J2263" s="20" t="s">
        <v>1</v>
      </c>
      <c r="K2263" s="20" t="s">
        <v>22642</v>
      </c>
      <c r="L2263" s="20"/>
      <c r="M2263" s="20"/>
      <c r="N2263" s="20"/>
      <c r="O2263" s="20"/>
      <c r="P2263" s="20"/>
      <c r="Q2263" s="20"/>
      <c r="R2263" s="20"/>
      <c r="S2263" s="20"/>
      <c r="T2263" s="20"/>
      <c r="U2263" s="20"/>
      <c r="V2263" s="20"/>
      <c r="W2263" s="20"/>
      <c r="X2263" s="20"/>
      <c r="Y2263" s="20"/>
      <c r="Z2263" s="20"/>
    </row>
    <row r="2264" spans="1:26" ht="12.5">
      <c r="A2264" s="20" t="s">
        <v>22612</v>
      </c>
      <c r="B2264" s="20">
        <v>10000000</v>
      </c>
      <c r="C2264" s="20"/>
      <c r="D2264" s="20"/>
      <c r="E2264" s="20"/>
      <c r="F2264" s="20">
        <v>223</v>
      </c>
      <c r="G2264" s="20">
        <v>1585</v>
      </c>
      <c r="H2264" s="20">
        <v>330123</v>
      </c>
      <c r="I2264" s="20">
        <v>15000</v>
      </c>
      <c r="J2264" s="20" t="s">
        <v>1</v>
      </c>
      <c r="K2264" s="20" t="s">
        <v>22642</v>
      </c>
      <c r="L2264" s="20"/>
      <c r="M2264" s="20"/>
      <c r="N2264" s="20"/>
      <c r="O2264" s="20"/>
      <c r="P2264" s="20"/>
      <c r="Q2264" s="20"/>
      <c r="R2264" s="20"/>
      <c r="S2264" s="20"/>
      <c r="T2264" s="20"/>
      <c r="U2264" s="20"/>
      <c r="V2264" s="20"/>
      <c r="W2264" s="20"/>
      <c r="X2264" s="20"/>
      <c r="Y2264" s="20"/>
      <c r="Z2264" s="20"/>
    </row>
    <row r="2265" spans="1:26" ht="12.5">
      <c r="A2265" s="20" t="s">
        <v>22612</v>
      </c>
      <c r="B2265" s="20">
        <v>10000000</v>
      </c>
      <c r="C2265" s="20"/>
      <c r="D2265" s="20"/>
      <c r="E2265" s="20"/>
      <c r="F2265" s="20">
        <v>223</v>
      </c>
      <c r="G2265" s="20">
        <v>1585</v>
      </c>
      <c r="H2265" s="20">
        <v>330124</v>
      </c>
      <c r="I2265" s="20">
        <v>15000</v>
      </c>
      <c r="J2265" s="20" t="s">
        <v>1</v>
      </c>
      <c r="K2265" s="20" t="s">
        <v>22642</v>
      </c>
      <c r="L2265" s="20"/>
      <c r="M2265" s="20"/>
      <c r="N2265" s="20"/>
      <c r="O2265" s="20"/>
      <c r="P2265" s="20"/>
      <c r="Q2265" s="20"/>
      <c r="R2265" s="20"/>
      <c r="S2265" s="20"/>
      <c r="T2265" s="20"/>
      <c r="U2265" s="20"/>
      <c r="V2265" s="20"/>
      <c r="W2265" s="20"/>
      <c r="X2265" s="20"/>
      <c r="Y2265" s="20"/>
      <c r="Z2265" s="20"/>
    </row>
    <row r="2266" spans="1:26" ht="12.5">
      <c r="A2266" s="20" t="s">
        <v>22612</v>
      </c>
      <c r="B2266" s="20">
        <v>10000000</v>
      </c>
      <c r="C2266" s="20"/>
      <c r="D2266" s="20"/>
      <c r="E2266" s="20"/>
      <c r="F2266" s="20">
        <v>223</v>
      </c>
      <c r="G2266" s="20">
        <v>1585</v>
      </c>
      <c r="H2266" s="20">
        <v>330126</v>
      </c>
      <c r="I2266" s="20">
        <v>15000</v>
      </c>
      <c r="J2266" s="20" t="s">
        <v>1</v>
      </c>
      <c r="K2266" s="20" t="s">
        <v>22642</v>
      </c>
      <c r="L2266" s="20"/>
      <c r="M2266" s="20"/>
      <c r="N2266" s="20"/>
      <c r="O2266" s="20"/>
      <c r="P2266" s="20"/>
      <c r="Q2266" s="20"/>
      <c r="R2266" s="20"/>
      <c r="S2266" s="20"/>
      <c r="T2266" s="20"/>
      <c r="U2266" s="20"/>
      <c r="V2266" s="20"/>
      <c r="W2266" s="20"/>
      <c r="X2266" s="20"/>
      <c r="Y2266" s="20"/>
      <c r="Z2266" s="20"/>
    </row>
    <row r="2267" spans="1:26" ht="12.5">
      <c r="A2267" s="20" t="s">
        <v>22612</v>
      </c>
      <c r="B2267" s="20">
        <v>10000000</v>
      </c>
      <c r="C2267" s="20"/>
      <c r="D2267" s="20"/>
      <c r="E2267" s="20"/>
      <c r="F2267" s="20">
        <v>223</v>
      </c>
      <c r="G2267" s="20">
        <v>1585</v>
      </c>
      <c r="H2267" s="20">
        <v>330125</v>
      </c>
      <c r="I2267" s="20">
        <v>15000</v>
      </c>
      <c r="J2267" s="20" t="s">
        <v>1</v>
      </c>
      <c r="K2267" s="20" t="s">
        <v>22642</v>
      </c>
      <c r="L2267" s="20"/>
      <c r="M2267" s="20"/>
      <c r="N2267" s="20"/>
      <c r="O2267" s="20"/>
      <c r="P2267" s="20"/>
      <c r="Q2267" s="20"/>
      <c r="R2267" s="20"/>
      <c r="S2267" s="20"/>
      <c r="T2267" s="20"/>
      <c r="U2267" s="20"/>
      <c r="V2267" s="20"/>
      <c r="W2267" s="20"/>
      <c r="X2267" s="20"/>
      <c r="Y2267" s="20"/>
      <c r="Z2267" s="20"/>
    </row>
    <row r="2268" spans="1:26" ht="12.5">
      <c r="A2268" s="20" t="s">
        <v>22612</v>
      </c>
      <c r="B2268" s="20">
        <v>10000000</v>
      </c>
      <c r="C2268" s="20"/>
      <c r="D2268" s="20"/>
      <c r="E2268" s="20"/>
      <c r="F2268" s="20">
        <v>223</v>
      </c>
      <c r="G2268" s="20">
        <v>1585</v>
      </c>
      <c r="H2268" s="20">
        <v>330127</v>
      </c>
      <c r="I2268" s="20">
        <v>15000</v>
      </c>
      <c r="J2268" s="20" t="s">
        <v>1</v>
      </c>
      <c r="K2268" s="20" t="s">
        <v>22642</v>
      </c>
      <c r="L2268" s="20"/>
      <c r="M2268" s="20"/>
      <c r="N2268" s="20"/>
      <c r="O2268" s="20"/>
      <c r="P2268" s="20"/>
      <c r="Q2268" s="20"/>
      <c r="R2268" s="20"/>
      <c r="S2268" s="20"/>
      <c r="T2268" s="20"/>
      <c r="U2268" s="20"/>
      <c r="V2268" s="20"/>
      <c r="W2268" s="20"/>
      <c r="X2268" s="20"/>
      <c r="Y2268" s="20"/>
      <c r="Z2268" s="20"/>
    </row>
    <row r="2269" spans="1:26" ht="12.5">
      <c r="A2269" s="20" t="s">
        <v>22612</v>
      </c>
      <c r="B2269" s="20">
        <v>10000000</v>
      </c>
      <c r="C2269" s="20"/>
      <c r="D2269" s="20"/>
      <c r="E2269" s="20"/>
      <c r="F2269" s="20">
        <v>223</v>
      </c>
      <c r="G2269" s="20">
        <v>1585</v>
      </c>
      <c r="H2269" s="20">
        <v>90811</v>
      </c>
      <c r="I2269" s="20">
        <v>15000</v>
      </c>
      <c r="J2269" s="20" t="s">
        <v>1</v>
      </c>
      <c r="K2269" s="20" t="s">
        <v>22642</v>
      </c>
      <c r="L2269" s="20"/>
      <c r="M2269" s="20"/>
      <c r="N2269" s="20"/>
      <c r="O2269" s="20"/>
      <c r="P2269" s="20"/>
      <c r="Q2269" s="20"/>
      <c r="R2269" s="20"/>
      <c r="S2269" s="20"/>
      <c r="T2269" s="20"/>
      <c r="U2269" s="20"/>
      <c r="V2269" s="20"/>
      <c r="W2269" s="20"/>
      <c r="X2269" s="20"/>
      <c r="Y2269" s="20"/>
      <c r="Z2269" s="20"/>
    </row>
    <row r="2270" spans="1:26" ht="12.5">
      <c r="A2270" s="20" t="s">
        <v>22612</v>
      </c>
      <c r="B2270" s="20">
        <v>10000000</v>
      </c>
      <c r="C2270" s="20"/>
      <c r="D2270" s="20"/>
      <c r="E2270" s="20"/>
      <c r="F2270" s="20">
        <v>223</v>
      </c>
      <c r="G2270" s="20">
        <v>1585</v>
      </c>
      <c r="H2270" s="20">
        <v>90805</v>
      </c>
      <c r="I2270" s="20">
        <v>15000</v>
      </c>
      <c r="J2270" s="20" t="s">
        <v>1</v>
      </c>
      <c r="K2270" s="20" t="s">
        <v>22642</v>
      </c>
      <c r="L2270" s="20"/>
      <c r="M2270" s="20"/>
      <c r="N2270" s="20"/>
      <c r="O2270" s="20"/>
      <c r="P2270" s="20"/>
      <c r="Q2270" s="20"/>
      <c r="R2270" s="20"/>
      <c r="S2270" s="20"/>
      <c r="T2270" s="20"/>
      <c r="U2270" s="20"/>
      <c r="V2270" s="20"/>
      <c r="W2270" s="20"/>
      <c r="X2270" s="20"/>
      <c r="Y2270" s="20"/>
      <c r="Z2270" s="20"/>
    </row>
    <row r="2271" spans="1:26" ht="12.5">
      <c r="A2271" s="20" t="s">
        <v>22612</v>
      </c>
      <c r="B2271" s="20">
        <v>10000000</v>
      </c>
      <c r="C2271" s="20"/>
      <c r="D2271" s="20"/>
      <c r="E2271" s="20"/>
      <c r="F2271" s="20">
        <v>223</v>
      </c>
      <c r="G2271" s="20">
        <v>1585</v>
      </c>
      <c r="H2271" s="20">
        <v>90806</v>
      </c>
      <c r="I2271" s="20">
        <v>15000</v>
      </c>
      <c r="J2271" s="20" t="s">
        <v>1</v>
      </c>
      <c r="K2271" s="20" t="s">
        <v>22642</v>
      </c>
      <c r="L2271" s="20"/>
      <c r="M2271" s="20"/>
      <c r="N2271" s="20"/>
      <c r="O2271" s="20"/>
      <c r="P2271" s="20"/>
      <c r="Q2271" s="20"/>
      <c r="R2271" s="20"/>
      <c r="S2271" s="20"/>
      <c r="T2271" s="20"/>
      <c r="U2271" s="20"/>
      <c r="V2271" s="20"/>
      <c r="W2271" s="20"/>
      <c r="X2271" s="20"/>
      <c r="Y2271" s="20"/>
      <c r="Z2271" s="20"/>
    </row>
    <row r="2272" spans="1:26" ht="12.5">
      <c r="A2272" s="20" t="s">
        <v>22612</v>
      </c>
      <c r="B2272" s="20">
        <v>10000000</v>
      </c>
      <c r="C2272" s="20"/>
      <c r="D2272" s="20"/>
      <c r="E2272" s="20"/>
      <c r="F2272" s="20">
        <v>223</v>
      </c>
      <c r="G2272" s="20">
        <v>1585</v>
      </c>
      <c r="H2272" s="20">
        <v>90809</v>
      </c>
      <c r="I2272" s="20">
        <v>15000</v>
      </c>
      <c r="J2272" s="20" t="s">
        <v>1</v>
      </c>
      <c r="K2272" s="20" t="s">
        <v>22642</v>
      </c>
      <c r="L2272" s="20"/>
      <c r="M2272" s="20"/>
      <c r="N2272" s="20"/>
      <c r="O2272" s="20"/>
      <c r="P2272" s="20"/>
      <c r="Q2272" s="20"/>
      <c r="R2272" s="20"/>
      <c r="S2272" s="20"/>
      <c r="T2272" s="20"/>
      <c r="U2272" s="20"/>
      <c r="V2272" s="20"/>
      <c r="W2272" s="20"/>
      <c r="X2272" s="20"/>
      <c r="Y2272" s="20"/>
      <c r="Z2272" s="20"/>
    </row>
    <row r="2273" spans="1:26" ht="12.5">
      <c r="A2273" s="20" t="s">
        <v>22612</v>
      </c>
      <c r="B2273" s="20">
        <v>10000000</v>
      </c>
      <c r="C2273" s="20"/>
      <c r="D2273" s="20"/>
      <c r="E2273" s="20"/>
      <c r="F2273" s="20">
        <v>208</v>
      </c>
      <c r="G2273" s="20">
        <v>1548</v>
      </c>
      <c r="H2273" s="20">
        <v>410123</v>
      </c>
      <c r="I2273" s="20">
        <v>20000</v>
      </c>
      <c r="J2273" s="20" t="s">
        <v>1</v>
      </c>
      <c r="K2273" s="20" t="s">
        <v>22642</v>
      </c>
      <c r="L2273" s="20"/>
      <c r="M2273" s="20"/>
      <c r="N2273" s="20"/>
      <c r="O2273" s="20"/>
      <c r="P2273" s="20"/>
      <c r="Q2273" s="20"/>
      <c r="R2273" s="20"/>
      <c r="S2273" s="20"/>
      <c r="T2273" s="20"/>
      <c r="U2273" s="20"/>
      <c r="V2273" s="20"/>
      <c r="W2273" s="20"/>
      <c r="X2273" s="20"/>
      <c r="Y2273" s="20"/>
      <c r="Z2273" s="20"/>
    </row>
    <row r="2274" spans="1:26" ht="12.5">
      <c r="A2274" s="20" t="s">
        <v>22612</v>
      </c>
      <c r="B2274" s="20">
        <v>10000000</v>
      </c>
      <c r="C2274" s="20"/>
      <c r="D2274" s="20"/>
      <c r="E2274" s="20"/>
      <c r="F2274" s="20">
        <v>208</v>
      </c>
      <c r="G2274" s="20">
        <v>1548</v>
      </c>
      <c r="H2274" s="20">
        <v>410125</v>
      </c>
      <c r="I2274" s="20">
        <v>20000</v>
      </c>
      <c r="J2274" s="20" t="s">
        <v>1</v>
      </c>
      <c r="K2274" s="20" t="s">
        <v>22642</v>
      </c>
      <c r="L2274" s="20"/>
      <c r="M2274" s="20"/>
      <c r="N2274" s="20"/>
      <c r="O2274" s="20"/>
      <c r="P2274" s="20"/>
      <c r="Q2274" s="20"/>
      <c r="R2274" s="20"/>
      <c r="S2274" s="20"/>
      <c r="T2274" s="20"/>
      <c r="U2274" s="20"/>
      <c r="V2274" s="20"/>
      <c r="W2274" s="20"/>
      <c r="X2274" s="20"/>
      <c r="Y2274" s="20"/>
      <c r="Z2274" s="20"/>
    </row>
    <row r="2275" spans="1:26" ht="12.5">
      <c r="A2275" s="20" t="s">
        <v>22612</v>
      </c>
      <c r="B2275" s="20">
        <v>10000000</v>
      </c>
      <c r="C2275" s="20"/>
      <c r="D2275" s="20"/>
      <c r="E2275" s="20"/>
      <c r="F2275" s="20">
        <v>258</v>
      </c>
      <c r="G2275" s="20">
        <v>1666</v>
      </c>
      <c r="H2275" s="20">
        <v>470101</v>
      </c>
      <c r="I2275" s="20">
        <v>18000</v>
      </c>
      <c r="J2275" s="20" t="s">
        <v>1</v>
      </c>
      <c r="K2275" s="20" t="s">
        <v>22642</v>
      </c>
      <c r="L2275" s="20"/>
      <c r="M2275" s="20"/>
      <c r="N2275" s="20"/>
      <c r="O2275" s="20"/>
      <c r="P2275" s="20"/>
      <c r="Q2275" s="20"/>
      <c r="R2275" s="20"/>
      <c r="S2275" s="20"/>
      <c r="T2275" s="20"/>
      <c r="U2275" s="20"/>
      <c r="V2275" s="20"/>
      <c r="W2275" s="20"/>
      <c r="X2275" s="20"/>
      <c r="Y2275" s="20"/>
      <c r="Z2275" s="20"/>
    </row>
    <row r="2276" spans="1:26" ht="12.5">
      <c r="A2276" s="20" t="s">
        <v>22612</v>
      </c>
      <c r="B2276" s="20">
        <v>10000000</v>
      </c>
      <c r="C2276" s="20"/>
      <c r="D2276" s="20"/>
      <c r="E2276" s="20"/>
      <c r="F2276" s="20">
        <v>258</v>
      </c>
      <c r="G2276" s="20">
        <v>1666</v>
      </c>
      <c r="H2276" s="20">
        <v>470102</v>
      </c>
      <c r="I2276" s="20">
        <v>18000</v>
      </c>
      <c r="J2276" s="20" t="s">
        <v>1</v>
      </c>
      <c r="K2276" s="20" t="s">
        <v>22642</v>
      </c>
      <c r="L2276" s="20"/>
      <c r="M2276" s="20"/>
      <c r="N2276" s="20"/>
      <c r="O2276" s="20"/>
      <c r="P2276" s="20"/>
      <c r="Q2276" s="20"/>
      <c r="R2276" s="20"/>
      <c r="S2276" s="20"/>
      <c r="T2276" s="20"/>
      <c r="U2276" s="20"/>
      <c r="V2276" s="20"/>
      <c r="W2276" s="20"/>
      <c r="X2276" s="20"/>
      <c r="Y2276" s="20"/>
      <c r="Z2276" s="20"/>
    </row>
    <row r="2277" spans="1:26" ht="12.5">
      <c r="A2277" s="20" t="s">
        <v>22612</v>
      </c>
      <c r="B2277" s="20">
        <v>10000000</v>
      </c>
      <c r="C2277" s="20"/>
      <c r="D2277" s="20"/>
      <c r="E2277" s="20"/>
      <c r="F2277" s="20">
        <v>258</v>
      </c>
      <c r="G2277" s="20">
        <v>1666</v>
      </c>
      <c r="H2277" s="20">
        <v>470103</v>
      </c>
      <c r="I2277" s="20">
        <v>18000</v>
      </c>
      <c r="J2277" s="20" t="s">
        <v>1</v>
      </c>
      <c r="K2277" s="20" t="s">
        <v>22642</v>
      </c>
      <c r="L2277" s="20"/>
      <c r="M2277" s="20"/>
      <c r="N2277" s="20"/>
      <c r="O2277" s="20"/>
      <c r="P2277" s="20"/>
      <c r="Q2277" s="20"/>
      <c r="R2277" s="20"/>
      <c r="S2277" s="20"/>
      <c r="T2277" s="20"/>
      <c r="U2277" s="20"/>
      <c r="V2277" s="20"/>
      <c r="W2277" s="20"/>
      <c r="X2277" s="20"/>
      <c r="Y2277" s="20"/>
      <c r="Z2277" s="20"/>
    </row>
    <row r="2278" spans="1:26" ht="12.5">
      <c r="A2278" s="20" t="s">
        <v>22612</v>
      </c>
      <c r="B2278" s="20">
        <v>10000000</v>
      </c>
      <c r="C2278" s="20"/>
      <c r="D2278" s="20"/>
      <c r="E2278" s="20"/>
      <c r="F2278" s="20">
        <v>258</v>
      </c>
      <c r="G2278" s="20">
        <v>1666</v>
      </c>
      <c r="H2278" s="20">
        <v>470104</v>
      </c>
      <c r="I2278" s="20">
        <v>18000</v>
      </c>
      <c r="J2278" s="20" t="s">
        <v>1</v>
      </c>
      <c r="K2278" s="20" t="s">
        <v>22642</v>
      </c>
      <c r="L2278" s="20"/>
      <c r="M2278" s="20"/>
      <c r="N2278" s="20"/>
      <c r="O2278" s="20"/>
      <c r="P2278" s="20"/>
      <c r="Q2278" s="20"/>
      <c r="R2278" s="20"/>
      <c r="S2278" s="20"/>
      <c r="T2278" s="20"/>
      <c r="U2278" s="20"/>
      <c r="V2278" s="20"/>
      <c r="W2278" s="20"/>
      <c r="X2278" s="20"/>
      <c r="Y2278" s="20"/>
      <c r="Z2278" s="20"/>
    </row>
    <row r="2279" spans="1:26" ht="12.5">
      <c r="A2279" s="20" t="s">
        <v>22612</v>
      </c>
      <c r="B2279" s="20">
        <v>10000000</v>
      </c>
      <c r="C2279" s="20"/>
      <c r="D2279" s="20"/>
      <c r="E2279" s="20"/>
      <c r="F2279" s="20">
        <v>258</v>
      </c>
      <c r="G2279" s="20">
        <v>1666</v>
      </c>
      <c r="H2279" s="20">
        <v>470105</v>
      </c>
      <c r="I2279" s="20">
        <v>18000</v>
      </c>
      <c r="J2279" s="20" t="s">
        <v>1</v>
      </c>
      <c r="K2279" s="20" t="s">
        <v>22642</v>
      </c>
      <c r="L2279" s="20"/>
      <c r="M2279" s="20"/>
      <c r="N2279" s="20"/>
      <c r="O2279" s="20"/>
      <c r="P2279" s="20"/>
      <c r="Q2279" s="20"/>
      <c r="R2279" s="20"/>
      <c r="S2279" s="20"/>
      <c r="T2279" s="20"/>
      <c r="U2279" s="20"/>
      <c r="V2279" s="20"/>
      <c r="W2279" s="20"/>
      <c r="X2279" s="20"/>
      <c r="Y2279" s="20"/>
      <c r="Z2279" s="20"/>
    </row>
    <row r="2280" spans="1:26" ht="12.5">
      <c r="A2280" s="20" t="s">
        <v>22612</v>
      </c>
      <c r="B2280" s="20">
        <v>10000000</v>
      </c>
      <c r="C2280" s="20"/>
      <c r="D2280" s="20"/>
      <c r="E2280" s="20"/>
      <c r="F2280" s="20">
        <v>258</v>
      </c>
      <c r="G2280" s="20">
        <v>1666</v>
      </c>
      <c r="H2280" s="20">
        <v>470106</v>
      </c>
      <c r="I2280" s="20">
        <v>18000</v>
      </c>
      <c r="J2280" s="20" t="s">
        <v>1</v>
      </c>
      <c r="K2280" s="20" t="s">
        <v>22642</v>
      </c>
      <c r="L2280" s="20"/>
      <c r="M2280" s="20"/>
      <c r="N2280" s="20"/>
      <c r="O2280" s="20"/>
      <c r="P2280" s="20"/>
      <c r="Q2280" s="20"/>
      <c r="R2280" s="20"/>
      <c r="S2280" s="20"/>
      <c r="T2280" s="20"/>
      <c r="U2280" s="20"/>
      <c r="V2280" s="20"/>
      <c r="W2280" s="20"/>
      <c r="X2280" s="20"/>
      <c r="Y2280" s="20"/>
      <c r="Z2280" s="20"/>
    </row>
    <row r="2281" spans="1:26" ht="12.5">
      <c r="A2281" s="20" t="s">
        <v>22612</v>
      </c>
      <c r="B2281" s="20">
        <v>10000000</v>
      </c>
      <c r="C2281" s="20"/>
      <c r="D2281" s="20"/>
      <c r="E2281" s="20"/>
      <c r="F2281" s="20">
        <v>258</v>
      </c>
      <c r="G2281" s="20">
        <v>1666</v>
      </c>
      <c r="H2281" s="20">
        <v>470107</v>
      </c>
      <c r="I2281" s="20">
        <v>18000</v>
      </c>
      <c r="J2281" s="20" t="s">
        <v>1</v>
      </c>
      <c r="K2281" s="20" t="s">
        <v>22642</v>
      </c>
      <c r="L2281" s="20"/>
      <c r="M2281" s="20"/>
      <c r="N2281" s="20"/>
      <c r="O2281" s="20"/>
      <c r="P2281" s="20"/>
      <c r="Q2281" s="20"/>
      <c r="R2281" s="20"/>
      <c r="S2281" s="20"/>
      <c r="T2281" s="20"/>
      <c r="U2281" s="20"/>
      <c r="V2281" s="20"/>
      <c r="W2281" s="20"/>
      <c r="X2281" s="20"/>
      <c r="Y2281" s="20"/>
      <c r="Z2281" s="20"/>
    </row>
    <row r="2282" spans="1:26" ht="12.5">
      <c r="A2282" s="20" t="s">
        <v>22612</v>
      </c>
      <c r="B2282" s="20">
        <v>10000000</v>
      </c>
      <c r="C2282" s="20"/>
      <c r="D2282" s="20"/>
      <c r="E2282" s="20"/>
      <c r="F2282" s="20">
        <v>258</v>
      </c>
      <c r="G2282" s="20">
        <v>1666</v>
      </c>
      <c r="H2282" s="20">
        <v>470108</v>
      </c>
      <c r="I2282" s="20">
        <v>18000</v>
      </c>
      <c r="J2282" s="20" t="s">
        <v>1</v>
      </c>
      <c r="K2282" s="20" t="s">
        <v>22642</v>
      </c>
      <c r="L2282" s="20"/>
      <c r="M2282" s="20"/>
      <c r="N2282" s="20"/>
      <c r="O2282" s="20"/>
      <c r="P2282" s="20"/>
      <c r="Q2282" s="20"/>
      <c r="R2282" s="20"/>
      <c r="S2282" s="20"/>
      <c r="T2282" s="20"/>
      <c r="U2282" s="20"/>
      <c r="V2282" s="20"/>
      <c r="W2282" s="20"/>
      <c r="X2282" s="20"/>
      <c r="Y2282" s="20"/>
      <c r="Z2282" s="20"/>
    </row>
    <row r="2283" spans="1:26" ht="12.5">
      <c r="A2283" s="20" t="s">
        <v>22612</v>
      </c>
      <c r="B2283" s="20">
        <v>10000000</v>
      </c>
      <c r="C2283" s="20"/>
      <c r="D2283" s="20"/>
      <c r="E2283" s="20"/>
      <c r="F2283" s="20">
        <v>258</v>
      </c>
      <c r="G2283" s="20">
        <v>1666</v>
      </c>
      <c r="H2283" s="20">
        <v>470109</v>
      </c>
      <c r="I2283" s="20">
        <v>18000</v>
      </c>
      <c r="J2283" s="20" t="s">
        <v>1</v>
      </c>
      <c r="K2283" s="20" t="s">
        <v>22642</v>
      </c>
      <c r="L2283" s="20"/>
      <c r="M2283" s="20"/>
      <c r="N2283" s="20"/>
      <c r="O2283" s="20"/>
      <c r="P2283" s="20"/>
      <c r="Q2283" s="20"/>
      <c r="R2283" s="20"/>
      <c r="S2283" s="20"/>
      <c r="T2283" s="20"/>
      <c r="U2283" s="20"/>
      <c r="V2283" s="20"/>
      <c r="W2283" s="20"/>
      <c r="X2283" s="20"/>
      <c r="Y2283" s="20"/>
      <c r="Z2283" s="20"/>
    </row>
    <row r="2284" spans="1:26" ht="12.5">
      <c r="A2284" s="20" t="s">
        <v>22612</v>
      </c>
      <c r="B2284" s="20">
        <v>10000000</v>
      </c>
      <c r="C2284" s="20"/>
      <c r="D2284" s="20"/>
      <c r="E2284" s="20"/>
      <c r="F2284" s="20">
        <v>258</v>
      </c>
      <c r="G2284" s="20">
        <v>1666</v>
      </c>
      <c r="H2284" s="20">
        <v>470110</v>
      </c>
      <c r="I2284" s="20">
        <v>18000</v>
      </c>
      <c r="J2284" s="20" t="s">
        <v>1</v>
      </c>
      <c r="K2284" s="20" t="s">
        <v>22642</v>
      </c>
      <c r="L2284" s="20"/>
      <c r="M2284" s="20"/>
      <c r="N2284" s="20"/>
      <c r="O2284" s="20"/>
      <c r="P2284" s="20"/>
      <c r="Q2284" s="20"/>
      <c r="R2284" s="20"/>
      <c r="S2284" s="20"/>
      <c r="T2284" s="20"/>
      <c r="U2284" s="20"/>
      <c r="V2284" s="20"/>
      <c r="W2284" s="20"/>
      <c r="X2284" s="20"/>
      <c r="Y2284" s="20"/>
      <c r="Z2284" s="20"/>
    </row>
    <row r="2285" spans="1:26" ht="12.5">
      <c r="A2285" s="20" t="s">
        <v>22612</v>
      </c>
      <c r="B2285" s="20">
        <v>10000000</v>
      </c>
      <c r="C2285" s="20"/>
      <c r="D2285" s="20"/>
      <c r="E2285" s="20"/>
      <c r="F2285" s="20">
        <v>258</v>
      </c>
      <c r="G2285" s="20">
        <v>1666</v>
      </c>
      <c r="H2285" s="20">
        <v>470111</v>
      </c>
      <c r="I2285" s="20">
        <v>18000</v>
      </c>
      <c r="J2285" s="20" t="s">
        <v>1</v>
      </c>
      <c r="K2285" s="20" t="s">
        <v>22642</v>
      </c>
      <c r="L2285" s="20"/>
      <c r="M2285" s="20"/>
      <c r="N2285" s="20"/>
      <c r="O2285" s="20"/>
      <c r="P2285" s="20"/>
      <c r="Q2285" s="20"/>
      <c r="R2285" s="20"/>
      <c r="S2285" s="20"/>
      <c r="T2285" s="20"/>
      <c r="U2285" s="20"/>
      <c r="V2285" s="20"/>
      <c r="W2285" s="20"/>
      <c r="X2285" s="20"/>
      <c r="Y2285" s="20"/>
      <c r="Z2285" s="20"/>
    </row>
    <row r="2286" spans="1:26" ht="12.5">
      <c r="A2286" s="20" t="s">
        <v>22612</v>
      </c>
      <c r="B2286" s="20">
        <v>10000000</v>
      </c>
      <c r="C2286" s="20"/>
      <c r="D2286" s="20"/>
      <c r="E2286" s="20"/>
      <c r="F2286" s="20">
        <v>258</v>
      </c>
      <c r="G2286" s="20">
        <v>1666</v>
      </c>
      <c r="H2286" s="20">
        <v>470112</v>
      </c>
      <c r="I2286" s="20">
        <v>18000</v>
      </c>
      <c r="J2286" s="20" t="s">
        <v>1</v>
      </c>
      <c r="K2286" s="20" t="s">
        <v>22642</v>
      </c>
      <c r="L2286" s="20"/>
      <c r="M2286" s="20"/>
      <c r="N2286" s="20"/>
      <c r="O2286" s="20"/>
      <c r="P2286" s="20"/>
      <c r="Q2286" s="20"/>
      <c r="R2286" s="20"/>
      <c r="S2286" s="20"/>
      <c r="T2286" s="20"/>
      <c r="U2286" s="20"/>
      <c r="V2286" s="20"/>
      <c r="W2286" s="20"/>
      <c r="X2286" s="20"/>
      <c r="Y2286" s="20"/>
      <c r="Z2286" s="20"/>
    </row>
    <row r="2287" spans="1:26" ht="12.5">
      <c r="A2287" s="20" t="s">
        <v>22612</v>
      </c>
      <c r="B2287" s="20">
        <v>10000000</v>
      </c>
      <c r="C2287" s="20"/>
      <c r="D2287" s="20"/>
      <c r="E2287" s="20"/>
      <c r="F2287" s="20">
        <v>258</v>
      </c>
      <c r="G2287" s="20">
        <v>1666</v>
      </c>
      <c r="H2287" s="20">
        <v>470113</v>
      </c>
      <c r="I2287" s="20">
        <v>18000</v>
      </c>
      <c r="J2287" s="20" t="s">
        <v>1</v>
      </c>
      <c r="K2287" s="20" t="s">
        <v>22642</v>
      </c>
      <c r="L2287" s="20"/>
      <c r="M2287" s="20"/>
      <c r="N2287" s="20"/>
      <c r="O2287" s="20"/>
      <c r="P2287" s="20"/>
      <c r="Q2287" s="20"/>
      <c r="R2287" s="20"/>
      <c r="S2287" s="20"/>
      <c r="T2287" s="20"/>
      <c r="U2287" s="20"/>
      <c r="V2287" s="20"/>
      <c r="W2287" s="20"/>
      <c r="X2287" s="20"/>
      <c r="Y2287" s="20"/>
      <c r="Z2287" s="20"/>
    </row>
    <row r="2288" spans="1:26" ht="12.5">
      <c r="A2288" s="20" t="s">
        <v>22612</v>
      </c>
      <c r="B2288" s="20">
        <v>10000000</v>
      </c>
      <c r="C2288" s="20"/>
      <c r="D2288" s="20"/>
      <c r="E2288" s="20"/>
      <c r="F2288" s="20">
        <v>258</v>
      </c>
      <c r="G2288" s="20">
        <v>1666</v>
      </c>
      <c r="H2288" s="20">
        <v>470114</v>
      </c>
      <c r="I2288" s="20">
        <v>18000</v>
      </c>
      <c r="J2288" s="20" t="s">
        <v>1</v>
      </c>
      <c r="K2288" s="20" t="s">
        <v>22642</v>
      </c>
      <c r="L2288" s="20"/>
      <c r="M2288" s="20"/>
      <c r="N2288" s="20"/>
      <c r="O2288" s="20"/>
      <c r="P2288" s="20"/>
      <c r="Q2288" s="20"/>
      <c r="R2288" s="20"/>
      <c r="S2288" s="20"/>
      <c r="T2288" s="20"/>
      <c r="U2288" s="20"/>
      <c r="V2288" s="20"/>
      <c r="W2288" s="20"/>
      <c r="X2288" s="20"/>
      <c r="Y2288" s="20"/>
      <c r="Z2288" s="20"/>
    </row>
    <row r="2289" spans="1:26" ht="12.5">
      <c r="A2289" s="20" t="s">
        <v>22612</v>
      </c>
      <c r="B2289" s="20">
        <v>10000000</v>
      </c>
      <c r="C2289" s="20"/>
      <c r="D2289" s="20"/>
      <c r="E2289" s="20"/>
      <c r="F2289" s="20">
        <v>258</v>
      </c>
      <c r="G2289" s="20">
        <v>1666</v>
      </c>
      <c r="H2289" s="20">
        <v>470115</v>
      </c>
      <c r="I2289" s="20">
        <v>18000</v>
      </c>
      <c r="J2289" s="20" t="s">
        <v>1</v>
      </c>
      <c r="K2289" s="20" t="s">
        <v>22642</v>
      </c>
      <c r="L2289" s="20"/>
      <c r="M2289" s="20"/>
      <c r="N2289" s="20"/>
      <c r="O2289" s="20"/>
      <c r="P2289" s="20"/>
      <c r="Q2289" s="20"/>
      <c r="R2289" s="20"/>
      <c r="S2289" s="20"/>
      <c r="T2289" s="20"/>
      <c r="U2289" s="20"/>
      <c r="V2289" s="20"/>
      <c r="W2289" s="20"/>
      <c r="X2289" s="20"/>
      <c r="Y2289" s="20"/>
      <c r="Z2289" s="20"/>
    </row>
    <row r="2290" spans="1:26" ht="12.5">
      <c r="A2290" s="20" t="s">
        <v>22612</v>
      </c>
      <c r="B2290" s="20">
        <v>10000000</v>
      </c>
      <c r="C2290" s="20"/>
      <c r="D2290" s="20"/>
      <c r="E2290" s="20"/>
      <c r="F2290" s="20">
        <v>258</v>
      </c>
      <c r="G2290" s="20">
        <v>1666</v>
      </c>
      <c r="H2290" s="20">
        <v>470116</v>
      </c>
      <c r="I2290" s="20">
        <v>18000</v>
      </c>
      <c r="J2290" s="20" t="s">
        <v>1</v>
      </c>
      <c r="K2290" s="20" t="s">
        <v>22642</v>
      </c>
      <c r="L2290" s="20"/>
      <c r="M2290" s="20"/>
      <c r="N2290" s="20"/>
      <c r="O2290" s="20"/>
      <c r="P2290" s="20"/>
      <c r="Q2290" s="20"/>
      <c r="R2290" s="20"/>
      <c r="S2290" s="20"/>
      <c r="T2290" s="20"/>
      <c r="U2290" s="20"/>
      <c r="V2290" s="20"/>
      <c r="W2290" s="20"/>
      <c r="X2290" s="20"/>
      <c r="Y2290" s="20"/>
      <c r="Z2290" s="20"/>
    </row>
    <row r="2291" spans="1:26" ht="12.5">
      <c r="A2291" s="20" t="s">
        <v>22612</v>
      </c>
      <c r="B2291" s="20">
        <v>10000000</v>
      </c>
      <c r="C2291" s="20"/>
      <c r="D2291" s="20"/>
      <c r="E2291" s="20"/>
      <c r="F2291" s="20">
        <v>258</v>
      </c>
      <c r="G2291" s="20">
        <v>1666</v>
      </c>
      <c r="H2291" s="20">
        <v>470117</v>
      </c>
      <c r="I2291" s="20">
        <v>18000</v>
      </c>
      <c r="J2291" s="20" t="s">
        <v>1</v>
      </c>
      <c r="K2291" s="20" t="s">
        <v>22642</v>
      </c>
      <c r="L2291" s="20"/>
      <c r="M2291" s="20"/>
      <c r="N2291" s="20"/>
      <c r="O2291" s="20"/>
      <c r="P2291" s="20"/>
      <c r="Q2291" s="20"/>
      <c r="R2291" s="20"/>
      <c r="S2291" s="20"/>
      <c r="T2291" s="20"/>
      <c r="U2291" s="20"/>
      <c r="V2291" s="20"/>
      <c r="W2291" s="20"/>
      <c r="X2291" s="20"/>
      <c r="Y2291" s="20"/>
      <c r="Z2291" s="20"/>
    </row>
    <row r="2292" spans="1:26" ht="12.5">
      <c r="A2292" s="20" t="s">
        <v>22612</v>
      </c>
      <c r="B2292" s="20">
        <v>10000000</v>
      </c>
      <c r="C2292" s="20"/>
      <c r="D2292" s="20"/>
      <c r="E2292" s="20"/>
      <c r="F2292" s="20">
        <v>258</v>
      </c>
      <c r="G2292" s="20">
        <v>1666</v>
      </c>
      <c r="H2292" s="20">
        <v>470118</v>
      </c>
      <c r="I2292" s="20">
        <v>18000</v>
      </c>
      <c r="J2292" s="20" t="s">
        <v>1</v>
      </c>
      <c r="K2292" s="20" t="s">
        <v>22642</v>
      </c>
      <c r="L2292" s="20"/>
      <c r="M2292" s="20"/>
      <c r="N2292" s="20"/>
      <c r="O2292" s="20"/>
      <c r="P2292" s="20"/>
      <c r="Q2292" s="20"/>
      <c r="R2292" s="20"/>
      <c r="S2292" s="20"/>
      <c r="T2292" s="20"/>
      <c r="U2292" s="20"/>
      <c r="V2292" s="20"/>
      <c r="W2292" s="20"/>
      <c r="X2292" s="20"/>
      <c r="Y2292" s="20"/>
      <c r="Z2292" s="20"/>
    </row>
    <row r="2293" spans="1:26" ht="12.5">
      <c r="A2293" s="20" t="s">
        <v>22612</v>
      </c>
      <c r="B2293" s="20">
        <v>10000000</v>
      </c>
      <c r="C2293" s="20"/>
      <c r="D2293" s="20"/>
      <c r="E2293" s="20"/>
      <c r="F2293" s="20">
        <v>234</v>
      </c>
      <c r="G2293" s="20">
        <v>1712</v>
      </c>
      <c r="H2293" s="20">
        <v>280301</v>
      </c>
      <c r="I2293" s="20">
        <v>20000</v>
      </c>
      <c r="J2293" s="20" t="s">
        <v>1</v>
      </c>
      <c r="K2293" s="20" t="s">
        <v>22642</v>
      </c>
      <c r="L2293" s="20"/>
      <c r="M2293" s="20"/>
      <c r="N2293" s="20"/>
      <c r="O2293" s="20"/>
      <c r="P2293" s="20"/>
      <c r="Q2293" s="20"/>
      <c r="R2293" s="20"/>
      <c r="S2293" s="20"/>
      <c r="T2293" s="20"/>
      <c r="U2293" s="20"/>
      <c r="V2293" s="20"/>
      <c r="W2293" s="20"/>
      <c r="X2293" s="20"/>
      <c r="Y2293" s="20"/>
      <c r="Z2293" s="20"/>
    </row>
    <row r="2294" spans="1:26" ht="12.5">
      <c r="A2294" s="20" t="s">
        <v>22612</v>
      </c>
      <c r="B2294" s="20">
        <v>10000000</v>
      </c>
      <c r="C2294" s="20"/>
      <c r="D2294" s="20"/>
      <c r="E2294" s="20"/>
      <c r="F2294" s="20">
        <v>234</v>
      </c>
      <c r="G2294" s="20">
        <v>1712</v>
      </c>
      <c r="H2294" s="20">
        <v>280305</v>
      </c>
      <c r="I2294" s="20">
        <v>20000</v>
      </c>
      <c r="J2294" s="20" t="s">
        <v>1</v>
      </c>
      <c r="K2294" s="20" t="s">
        <v>22642</v>
      </c>
      <c r="L2294" s="20"/>
      <c r="M2294" s="20"/>
      <c r="N2294" s="20"/>
      <c r="O2294" s="20"/>
      <c r="P2294" s="20"/>
      <c r="Q2294" s="20"/>
      <c r="R2294" s="20"/>
      <c r="S2294" s="20"/>
      <c r="T2294" s="20"/>
      <c r="U2294" s="20"/>
      <c r="V2294" s="20"/>
      <c r="W2294" s="20"/>
      <c r="X2294" s="20"/>
      <c r="Y2294" s="20"/>
      <c r="Z2294" s="20"/>
    </row>
    <row r="2295" spans="1:26" ht="12.5">
      <c r="A2295" s="20" t="s">
        <v>22612</v>
      </c>
      <c r="B2295" s="20">
        <v>10000000</v>
      </c>
      <c r="C2295" s="20"/>
      <c r="D2295" s="20"/>
      <c r="E2295" s="20"/>
      <c r="F2295" s="20">
        <v>234</v>
      </c>
      <c r="G2295" s="20">
        <v>1712</v>
      </c>
      <c r="H2295" s="20">
        <v>280306</v>
      </c>
      <c r="I2295" s="20">
        <v>20000</v>
      </c>
      <c r="J2295" s="20" t="s">
        <v>1</v>
      </c>
      <c r="K2295" s="20" t="s">
        <v>22642</v>
      </c>
      <c r="L2295" s="20"/>
      <c r="M2295" s="20"/>
      <c r="N2295" s="20"/>
      <c r="O2295" s="20"/>
      <c r="P2295" s="20"/>
      <c r="Q2295" s="20"/>
      <c r="R2295" s="20"/>
      <c r="S2295" s="20"/>
      <c r="T2295" s="20"/>
      <c r="U2295" s="20"/>
      <c r="V2295" s="20"/>
      <c r="W2295" s="20"/>
      <c r="X2295" s="20"/>
      <c r="Y2295" s="20"/>
      <c r="Z2295" s="20"/>
    </row>
    <row r="2296" spans="1:26" ht="12.5">
      <c r="A2296" s="20" t="s">
        <v>22612</v>
      </c>
      <c r="B2296" s="20">
        <v>10000000</v>
      </c>
      <c r="C2296" s="20"/>
      <c r="D2296" s="20"/>
      <c r="E2296" s="20"/>
      <c r="F2296" s="20">
        <v>234</v>
      </c>
      <c r="G2296" s="20">
        <v>1712</v>
      </c>
      <c r="H2296" s="20">
        <v>280302</v>
      </c>
      <c r="I2296" s="20">
        <v>20000</v>
      </c>
      <c r="J2296" s="20" t="s">
        <v>1</v>
      </c>
      <c r="K2296" s="20" t="s">
        <v>22642</v>
      </c>
      <c r="L2296" s="20"/>
      <c r="M2296" s="20"/>
      <c r="N2296" s="20"/>
      <c r="O2296" s="20"/>
      <c r="P2296" s="20"/>
      <c r="Q2296" s="20"/>
      <c r="R2296" s="20"/>
      <c r="S2296" s="20"/>
      <c r="T2296" s="20"/>
      <c r="U2296" s="20"/>
      <c r="V2296" s="20"/>
      <c r="W2296" s="20"/>
      <c r="X2296" s="20"/>
      <c r="Y2296" s="20"/>
      <c r="Z2296" s="20"/>
    </row>
    <row r="2297" spans="1:26" ht="12.5">
      <c r="A2297" s="20" t="s">
        <v>22612</v>
      </c>
      <c r="B2297" s="20">
        <v>10000000</v>
      </c>
      <c r="C2297" s="20"/>
      <c r="D2297" s="20"/>
      <c r="E2297" s="20"/>
      <c r="F2297" s="20">
        <v>234</v>
      </c>
      <c r="G2297" s="20">
        <v>1712</v>
      </c>
      <c r="H2297" s="20">
        <v>280311</v>
      </c>
      <c r="I2297" s="20">
        <v>20000</v>
      </c>
      <c r="J2297" s="20" t="s">
        <v>1</v>
      </c>
      <c r="K2297" s="20" t="s">
        <v>22642</v>
      </c>
      <c r="L2297" s="20"/>
      <c r="M2297" s="20"/>
      <c r="N2297" s="20"/>
      <c r="O2297" s="20"/>
      <c r="P2297" s="20"/>
      <c r="Q2297" s="20"/>
      <c r="R2297" s="20"/>
      <c r="S2297" s="20"/>
      <c r="T2297" s="20"/>
      <c r="U2297" s="20"/>
      <c r="V2297" s="20"/>
      <c r="W2297" s="20"/>
      <c r="X2297" s="20"/>
      <c r="Y2297" s="20"/>
      <c r="Z2297" s="20"/>
    </row>
    <row r="2298" spans="1:26" ht="12.5">
      <c r="A2298" s="20" t="s">
        <v>22612</v>
      </c>
      <c r="B2298" s="20">
        <v>10000000</v>
      </c>
      <c r="C2298" s="20"/>
      <c r="D2298" s="20"/>
      <c r="E2298" s="20"/>
      <c r="F2298" s="20">
        <v>234</v>
      </c>
      <c r="G2298" s="20">
        <v>1712</v>
      </c>
      <c r="H2298" s="20">
        <v>280303</v>
      </c>
      <c r="I2298" s="20">
        <v>20000</v>
      </c>
      <c r="J2298" s="20" t="s">
        <v>1</v>
      </c>
      <c r="K2298" s="20" t="s">
        <v>22642</v>
      </c>
      <c r="L2298" s="20"/>
      <c r="M2298" s="20"/>
      <c r="N2298" s="20"/>
      <c r="O2298" s="20"/>
      <c r="P2298" s="20"/>
      <c r="Q2298" s="20"/>
      <c r="R2298" s="20"/>
      <c r="S2298" s="20"/>
      <c r="T2298" s="20"/>
      <c r="U2298" s="20"/>
      <c r="V2298" s="20"/>
      <c r="W2298" s="20"/>
      <c r="X2298" s="20"/>
      <c r="Y2298" s="20"/>
      <c r="Z2298" s="20"/>
    </row>
    <row r="2299" spans="1:26" ht="12.5">
      <c r="A2299" s="20" t="s">
        <v>22612</v>
      </c>
      <c r="B2299" s="20">
        <v>10000000</v>
      </c>
      <c r="C2299" s="20"/>
      <c r="D2299" s="20"/>
      <c r="E2299" s="20"/>
      <c r="F2299" s="20">
        <v>234</v>
      </c>
      <c r="G2299" s="20">
        <v>1712</v>
      </c>
      <c r="H2299" s="20">
        <v>280304</v>
      </c>
      <c r="I2299" s="20">
        <v>20000</v>
      </c>
      <c r="J2299" s="20" t="s">
        <v>1</v>
      </c>
      <c r="K2299" s="20" t="s">
        <v>22642</v>
      </c>
      <c r="L2299" s="20"/>
      <c r="M2299" s="20"/>
      <c r="N2299" s="20"/>
      <c r="O2299" s="20"/>
      <c r="P2299" s="20"/>
      <c r="Q2299" s="20"/>
      <c r="R2299" s="20"/>
      <c r="S2299" s="20"/>
      <c r="T2299" s="20"/>
      <c r="U2299" s="20"/>
      <c r="V2299" s="20"/>
      <c r="W2299" s="20"/>
      <c r="X2299" s="20"/>
      <c r="Y2299" s="20"/>
      <c r="Z2299" s="20"/>
    </row>
    <row r="2300" spans="1:26" ht="12.5">
      <c r="A2300" s="20" t="s">
        <v>22612</v>
      </c>
      <c r="B2300" s="20">
        <v>10000000</v>
      </c>
      <c r="C2300" s="20"/>
      <c r="D2300" s="20"/>
      <c r="E2300" s="20"/>
      <c r="F2300" s="20">
        <v>243</v>
      </c>
      <c r="G2300" s="20">
        <v>1631</v>
      </c>
      <c r="H2300" s="20">
        <v>340101</v>
      </c>
      <c r="I2300" s="20">
        <v>15000</v>
      </c>
      <c r="J2300" s="20" t="s">
        <v>1</v>
      </c>
      <c r="K2300" s="20" t="s">
        <v>22642</v>
      </c>
      <c r="L2300" s="20"/>
      <c r="M2300" s="20"/>
      <c r="N2300" s="20"/>
      <c r="O2300" s="20"/>
      <c r="P2300" s="20"/>
      <c r="Q2300" s="20"/>
      <c r="R2300" s="20"/>
      <c r="S2300" s="20"/>
      <c r="T2300" s="20"/>
      <c r="U2300" s="20"/>
      <c r="V2300" s="20"/>
      <c r="W2300" s="20"/>
      <c r="X2300" s="20"/>
      <c r="Y2300" s="20"/>
      <c r="Z2300" s="20"/>
    </row>
    <row r="2301" spans="1:26" ht="12.5">
      <c r="A2301" s="20" t="s">
        <v>22612</v>
      </c>
      <c r="B2301" s="20">
        <v>10000000</v>
      </c>
      <c r="C2301" s="20"/>
      <c r="D2301" s="20"/>
      <c r="E2301" s="20"/>
      <c r="F2301" s="20">
        <v>243</v>
      </c>
      <c r="G2301" s="20">
        <v>1631</v>
      </c>
      <c r="H2301" s="20">
        <v>340102</v>
      </c>
      <c r="I2301" s="20">
        <v>15000</v>
      </c>
      <c r="J2301" s="20" t="s">
        <v>1</v>
      </c>
      <c r="K2301" s="20" t="s">
        <v>22642</v>
      </c>
      <c r="L2301" s="20"/>
      <c r="M2301" s="20"/>
      <c r="N2301" s="20"/>
      <c r="O2301" s="20"/>
      <c r="P2301" s="20"/>
      <c r="Q2301" s="20"/>
      <c r="R2301" s="20"/>
      <c r="S2301" s="20"/>
      <c r="T2301" s="20"/>
      <c r="U2301" s="20"/>
      <c r="V2301" s="20"/>
      <c r="W2301" s="20"/>
      <c r="X2301" s="20"/>
      <c r="Y2301" s="20"/>
      <c r="Z2301" s="20"/>
    </row>
    <row r="2302" spans="1:26" ht="12.5">
      <c r="A2302" s="20" t="s">
        <v>22612</v>
      </c>
      <c r="B2302" s="20">
        <v>10000000</v>
      </c>
      <c r="C2302" s="20"/>
      <c r="D2302" s="20"/>
      <c r="E2302" s="20"/>
      <c r="F2302" s="20">
        <v>243</v>
      </c>
      <c r="G2302" s="20">
        <v>1631</v>
      </c>
      <c r="H2302" s="20">
        <v>340103</v>
      </c>
      <c r="I2302" s="20">
        <v>15000</v>
      </c>
      <c r="J2302" s="20" t="s">
        <v>1</v>
      </c>
      <c r="K2302" s="20" t="s">
        <v>22642</v>
      </c>
      <c r="L2302" s="20"/>
      <c r="M2302" s="20"/>
      <c r="N2302" s="20"/>
      <c r="O2302" s="20"/>
      <c r="P2302" s="20"/>
      <c r="Q2302" s="20"/>
      <c r="R2302" s="20"/>
      <c r="S2302" s="20"/>
      <c r="T2302" s="20"/>
      <c r="U2302" s="20"/>
      <c r="V2302" s="20"/>
      <c r="W2302" s="20"/>
      <c r="X2302" s="20"/>
      <c r="Y2302" s="20"/>
      <c r="Z2302" s="20"/>
    </row>
    <row r="2303" spans="1:26" ht="12.5">
      <c r="A2303" s="20" t="s">
        <v>22612</v>
      </c>
      <c r="B2303" s="20">
        <v>10000000</v>
      </c>
      <c r="C2303" s="20"/>
      <c r="D2303" s="20"/>
      <c r="E2303" s="20"/>
      <c r="F2303" s="20">
        <v>243</v>
      </c>
      <c r="G2303" s="20">
        <v>1631</v>
      </c>
      <c r="H2303" s="20">
        <v>340104</v>
      </c>
      <c r="I2303" s="20">
        <v>15000</v>
      </c>
      <c r="J2303" s="20" t="s">
        <v>1</v>
      </c>
      <c r="K2303" s="20" t="s">
        <v>22642</v>
      </c>
      <c r="L2303" s="20"/>
      <c r="M2303" s="20"/>
      <c r="N2303" s="20"/>
      <c r="O2303" s="20"/>
      <c r="P2303" s="20"/>
      <c r="Q2303" s="20"/>
      <c r="R2303" s="20"/>
      <c r="S2303" s="20"/>
      <c r="T2303" s="20"/>
      <c r="U2303" s="20"/>
      <c r="V2303" s="20"/>
      <c r="W2303" s="20"/>
      <c r="X2303" s="20"/>
      <c r="Y2303" s="20"/>
      <c r="Z2303" s="20"/>
    </row>
    <row r="2304" spans="1:26" ht="12.5">
      <c r="A2304" s="20" t="s">
        <v>22612</v>
      </c>
      <c r="B2304" s="20">
        <v>10000000</v>
      </c>
      <c r="C2304" s="20"/>
      <c r="D2304" s="20"/>
      <c r="E2304" s="20"/>
      <c r="F2304" s="20">
        <v>243</v>
      </c>
      <c r="G2304" s="20">
        <v>1631</v>
      </c>
      <c r="H2304" s="20">
        <v>340105</v>
      </c>
      <c r="I2304" s="20">
        <v>15000</v>
      </c>
      <c r="J2304" s="20" t="s">
        <v>1</v>
      </c>
      <c r="K2304" s="20" t="s">
        <v>22642</v>
      </c>
      <c r="L2304" s="20"/>
      <c r="M2304" s="20"/>
      <c r="N2304" s="20"/>
      <c r="O2304" s="20"/>
      <c r="P2304" s="20"/>
      <c r="Q2304" s="20"/>
      <c r="R2304" s="20"/>
      <c r="S2304" s="20"/>
      <c r="T2304" s="20"/>
      <c r="U2304" s="20"/>
      <c r="V2304" s="20"/>
      <c r="W2304" s="20"/>
      <c r="X2304" s="20"/>
      <c r="Y2304" s="20"/>
      <c r="Z2304" s="20"/>
    </row>
    <row r="2305" spans="1:26" ht="12.5">
      <c r="A2305" s="20" t="s">
        <v>22612</v>
      </c>
      <c r="B2305" s="20">
        <v>10000000</v>
      </c>
      <c r="C2305" s="20"/>
      <c r="D2305" s="20"/>
      <c r="E2305" s="20"/>
      <c r="F2305" s="20">
        <v>243</v>
      </c>
      <c r="G2305" s="20">
        <v>1631</v>
      </c>
      <c r="H2305" s="20">
        <v>340106</v>
      </c>
      <c r="I2305" s="20">
        <v>15000</v>
      </c>
      <c r="J2305" s="20" t="s">
        <v>1</v>
      </c>
      <c r="K2305" s="20" t="s">
        <v>22642</v>
      </c>
      <c r="L2305" s="20"/>
      <c r="M2305" s="20"/>
      <c r="N2305" s="20"/>
      <c r="O2305" s="20"/>
      <c r="P2305" s="20"/>
      <c r="Q2305" s="20"/>
      <c r="R2305" s="20"/>
      <c r="S2305" s="20"/>
      <c r="T2305" s="20"/>
      <c r="U2305" s="20"/>
      <c r="V2305" s="20"/>
      <c r="W2305" s="20"/>
      <c r="X2305" s="20"/>
      <c r="Y2305" s="20"/>
      <c r="Z2305" s="20"/>
    </row>
    <row r="2306" spans="1:26" ht="12.5">
      <c r="A2306" s="20" t="s">
        <v>22612</v>
      </c>
      <c r="B2306" s="20">
        <v>10000000</v>
      </c>
      <c r="C2306" s="20"/>
      <c r="D2306" s="20"/>
      <c r="E2306" s="20"/>
      <c r="F2306" s="20">
        <v>243</v>
      </c>
      <c r="G2306" s="20">
        <v>1631</v>
      </c>
      <c r="H2306" s="20">
        <v>340107</v>
      </c>
      <c r="I2306" s="20">
        <v>15000</v>
      </c>
      <c r="J2306" s="20" t="s">
        <v>1</v>
      </c>
      <c r="K2306" s="20" t="s">
        <v>22642</v>
      </c>
      <c r="L2306" s="20"/>
      <c r="M2306" s="20"/>
      <c r="N2306" s="20"/>
      <c r="O2306" s="20"/>
      <c r="P2306" s="20"/>
      <c r="Q2306" s="20"/>
      <c r="R2306" s="20"/>
      <c r="S2306" s="20"/>
      <c r="T2306" s="20"/>
      <c r="U2306" s="20"/>
      <c r="V2306" s="20"/>
      <c r="W2306" s="20"/>
      <c r="X2306" s="20"/>
      <c r="Y2306" s="20"/>
      <c r="Z2306" s="20"/>
    </row>
    <row r="2307" spans="1:26" ht="12.5">
      <c r="A2307" s="20" t="s">
        <v>22612</v>
      </c>
      <c r="B2307" s="20">
        <v>10000000</v>
      </c>
      <c r="C2307" s="20"/>
      <c r="D2307" s="20"/>
      <c r="E2307" s="20"/>
      <c r="F2307" s="20">
        <v>243</v>
      </c>
      <c r="G2307" s="20">
        <v>1631</v>
      </c>
      <c r="H2307" s="20">
        <v>340108</v>
      </c>
      <c r="I2307" s="20">
        <v>15000</v>
      </c>
      <c r="J2307" s="20" t="s">
        <v>1</v>
      </c>
      <c r="K2307" s="20" t="s">
        <v>22642</v>
      </c>
      <c r="L2307" s="20"/>
      <c r="M2307" s="20"/>
      <c r="N2307" s="20"/>
      <c r="O2307" s="20"/>
      <c r="P2307" s="20"/>
      <c r="Q2307" s="20"/>
      <c r="R2307" s="20"/>
      <c r="S2307" s="20"/>
      <c r="T2307" s="20"/>
      <c r="U2307" s="20"/>
      <c r="V2307" s="20"/>
      <c r="W2307" s="20"/>
      <c r="X2307" s="20"/>
      <c r="Y2307" s="20"/>
      <c r="Z2307" s="20"/>
    </row>
    <row r="2308" spans="1:26" ht="12.5">
      <c r="A2308" s="20" t="s">
        <v>22612</v>
      </c>
      <c r="B2308" s="20">
        <v>10000000</v>
      </c>
      <c r="C2308" s="20"/>
      <c r="D2308" s="20"/>
      <c r="E2308" s="20"/>
      <c r="F2308" s="20">
        <v>243</v>
      </c>
      <c r="G2308" s="20">
        <v>1631</v>
      </c>
      <c r="H2308" s="20">
        <v>340109</v>
      </c>
      <c r="I2308" s="20">
        <v>15000</v>
      </c>
      <c r="J2308" s="20" t="s">
        <v>1</v>
      </c>
      <c r="K2308" s="20" t="s">
        <v>22642</v>
      </c>
      <c r="L2308" s="20"/>
      <c r="M2308" s="20"/>
      <c r="N2308" s="20"/>
      <c r="O2308" s="20"/>
      <c r="P2308" s="20"/>
      <c r="Q2308" s="20"/>
      <c r="R2308" s="20"/>
      <c r="S2308" s="20"/>
      <c r="T2308" s="20"/>
      <c r="U2308" s="20"/>
      <c r="V2308" s="20"/>
      <c r="W2308" s="20"/>
      <c r="X2308" s="20"/>
      <c r="Y2308" s="20"/>
      <c r="Z2308" s="20"/>
    </row>
    <row r="2309" spans="1:26" ht="12.5">
      <c r="A2309" s="20" t="s">
        <v>22612</v>
      </c>
      <c r="B2309" s="20">
        <v>10000000</v>
      </c>
      <c r="C2309" s="20"/>
      <c r="D2309" s="20"/>
      <c r="E2309" s="20"/>
      <c r="F2309" s="20">
        <v>243</v>
      </c>
      <c r="G2309" s="20">
        <v>1631</v>
      </c>
      <c r="H2309" s="20">
        <v>340110</v>
      </c>
      <c r="I2309" s="20">
        <v>15000</v>
      </c>
      <c r="J2309" s="20" t="s">
        <v>1</v>
      </c>
      <c r="K2309" s="20" t="s">
        <v>22642</v>
      </c>
      <c r="L2309" s="20"/>
      <c r="M2309" s="20"/>
      <c r="N2309" s="20"/>
      <c r="O2309" s="20"/>
      <c r="P2309" s="20"/>
      <c r="Q2309" s="20"/>
      <c r="R2309" s="20"/>
      <c r="S2309" s="20"/>
      <c r="T2309" s="20"/>
      <c r="U2309" s="20"/>
      <c r="V2309" s="20"/>
      <c r="W2309" s="20"/>
      <c r="X2309" s="20"/>
      <c r="Y2309" s="20"/>
      <c r="Z2309" s="20"/>
    </row>
    <row r="2310" spans="1:26" ht="12.5">
      <c r="A2310" s="20" t="s">
        <v>22612</v>
      </c>
      <c r="B2310" s="20">
        <v>10000000</v>
      </c>
      <c r="C2310" s="20"/>
      <c r="D2310" s="20"/>
      <c r="E2310" s="20"/>
      <c r="F2310" s="20">
        <v>243</v>
      </c>
      <c r="G2310" s="20">
        <v>1631</v>
      </c>
      <c r="H2310" s="20">
        <v>340111</v>
      </c>
      <c r="I2310" s="20">
        <v>15000</v>
      </c>
      <c r="J2310" s="20" t="s">
        <v>1</v>
      </c>
      <c r="K2310" s="20" t="s">
        <v>22642</v>
      </c>
      <c r="L2310" s="20"/>
      <c r="M2310" s="20"/>
      <c r="N2310" s="20"/>
      <c r="O2310" s="20"/>
      <c r="P2310" s="20"/>
      <c r="Q2310" s="20"/>
      <c r="R2310" s="20"/>
      <c r="S2310" s="20"/>
      <c r="T2310" s="20"/>
      <c r="U2310" s="20"/>
      <c r="V2310" s="20"/>
      <c r="W2310" s="20"/>
      <c r="X2310" s="20"/>
      <c r="Y2310" s="20"/>
      <c r="Z2310" s="20"/>
    </row>
    <row r="2311" spans="1:26" ht="12.5">
      <c r="A2311" s="20" t="s">
        <v>22612</v>
      </c>
      <c r="B2311" s="20">
        <v>10000000</v>
      </c>
      <c r="C2311" s="20"/>
      <c r="D2311" s="20"/>
      <c r="E2311" s="20"/>
      <c r="F2311" s="20">
        <v>243</v>
      </c>
      <c r="G2311" s="20">
        <v>1631</v>
      </c>
      <c r="H2311" s="20">
        <v>340112</v>
      </c>
      <c r="I2311" s="20">
        <v>15000</v>
      </c>
      <c r="J2311" s="20" t="s">
        <v>1</v>
      </c>
      <c r="K2311" s="20" t="s">
        <v>22642</v>
      </c>
      <c r="L2311" s="20"/>
      <c r="M2311" s="20"/>
      <c r="N2311" s="20"/>
      <c r="O2311" s="20"/>
      <c r="P2311" s="20"/>
      <c r="Q2311" s="20"/>
      <c r="R2311" s="20"/>
      <c r="S2311" s="20"/>
      <c r="T2311" s="20"/>
      <c r="U2311" s="20"/>
      <c r="V2311" s="20"/>
      <c r="W2311" s="20"/>
      <c r="X2311" s="20"/>
      <c r="Y2311" s="20"/>
      <c r="Z2311" s="20"/>
    </row>
    <row r="2312" spans="1:26" ht="12.5">
      <c r="A2312" s="20" t="s">
        <v>22612</v>
      </c>
      <c r="B2312" s="20">
        <v>10000000</v>
      </c>
      <c r="C2312" s="20"/>
      <c r="D2312" s="20"/>
      <c r="E2312" s="20"/>
      <c r="F2312" s="20">
        <v>243</v>
      </c>
      <c r="G2312" s="20">
        <v>1631</v>
      </c>
      <c r="H2312" s="20">
        <v>340113</v>
      </c>
      <c r="I2312" s="20">
        <v>15000</v>
      </c>
      <c r="J2312" s="20" t="s">
        <v>1</v>
      </c>
      <c r="K2312" s="20" t="s">
        <v>22642</v>
      </c>
      <c r="L2312" s="20"/>
      <c r="M2312" s="20"/>
      <c r="N2312" s="20"/>
      <c r="O2312" s="20"/>
      <c r="P2312" s="20"/>
      <c r="Q2312" s="20"/>
      <c r="R2312" s="20"/>
      <c r="S2312" s="20"/>
      <c r="T2312" s="20"/>
      <c r="U2312" s="20"/>
      <c r="V2312" s="20"/>
      <c r="W2312" s="20"/>
      <c r="X2312" s="20"/>
      <c r="Y2312" s="20"/>
      <c r="Z2312" s="20"/>
    </row>
    <row r="2313" spans="1:26" ht="12.5">
      <c r="A2313" s="20" t="s">
        <v>22612</v>
      </c>
      <c r="B2313" s="20">
        <v>10000000</v>
      </c>
      <c r="C2313" s="20"/>
      <c r="D2313" s="20"/>
      <c r="E2313" s="20"/>
      <c r="F2313" s="20">
        <v>234</v>
      </c>
      <c r="G2313" s="20">
        <v>1616</v>
      </c>
      <c r="H2313" s="20">
        <v>280101</v>
      </c>
      <c r="I2313" s="20">
        <v>20000</v>
      </c>
      <c r="J2313" s="20" t="s">
        <v>1</v>
      </c>
      <c r="K2313" s="20" t="s">
        <v>22642</v>
      </c>
      <c r="L2313" s="20"/>
      <c r="M2313" s="20"/>
      <c r="N2313" s="20"/>
      <c r="O2313" s="20"/>
      <c r="P2313" s="20"/>
      <c r="Q2313" s="20"/>
      <c r="R2313" s="20"/>
      <c r="S2313" s="20"/>
      <c r="T2313" s="20"/>
      <c r="U2313" s="20"/>
      <c r="V2313" s="20"/>
      <c r="W2313" s="20"/>
      <c r="X2313" s="20"/>
      <c r="Y2313" s="20"/>
      <c r="Z2313" s="20"/>
    </row>
    <row r="2314" spans="1:26" ht="12.5">
      <c r="A2314" s="20" t="s">
        <v>22612</v>
      </c>
      <c r="B2314" s="20">
        <v>10000000</v>
      </c>
      <c r="C2314" s="20"/>
      <c r="D2314" s="20"/>
      <c r="E2314" s="20"/>
      <c r="F2314" s="20">
        <v>234</v>
      </c>
      <c r="G2314" s="20">
        <v>1616</v>
      </c>
      <c r="H2314" s="20">
        <v>800206</v>
      </c>
      <c r="I2314" s="20">
        <v>20000</v>
      </c>
      <c r="J2314" s="20" t="s">
        <v>1</v>
      </c>
      <c r="K2314" s="20" t="s">
        <v>22642</v>
      </c>
      <c r="L2314" s="20"/>
      <c r="M2314" s="20"/>
      <c r="N2314" s="20"/>
      <c r="O2314" s="20"/>
      <c r="P2314" s="20"/>
      <c r="Q2314" s="20"/>
      <c r="R2314" s="20"/>
      <c r="S2314" s="20"/>
      <c r="T2314" s="20"/>
      <c r="U2314" s="20"/>
      <c r="V2314" s="20"/>
      <c r="W2314" s="20"/>
      <c r="X2314" s="20"/>
      <c r="Y2314" s="20"/>
      <c r="Z2314" s="20"/>
    </row>
    <row r="2315" spans="1:26" ht="12.5">
      <c r="A2315" s="20" t="s">
        <v>22612</v>
      </c>
      <c r="B2315" s="20">
        <v>10000000</v>
      </c>
      <c r="C2315" s="20"/>
      <c r="D2315" s="20"/>
      <c r="E2315" s="20"/>
      <c r="F2315" s="20">
        <v>234</v>
      </c>
      <c r="G2315" s="20">
        <v>1616</v>
      </c>
      <c r="H2315" s="20">
        <v>280102</v>
      </c>
      <c r="I2315" s="20">
        <v>20000</v>
      </c>
      <c r="J2315" s="20" t="s">
        <v>1</v>
      </c>
      <c r="K2315" s="20" t="s">
        <v>22642</v>
      </c>
      <c r="L2315" s="20"/>
      <c r="M2315" s="20"/>
      <c r="N2315" s="20"/>
      <c r="O2315" s="20"/>
      <c r="P2315" s="20"/>
      <c r="Q2315" s="20"/>
      <c r="R2315" s="20"/>
      <c r="S2315" s="20"/>
      <c r="T2315" s="20"/>
      <c r="U2315" s="20"/>
      <c r="V2315" s="20"/>
      <c r="W2315" s="20"/>
      <c r="X2315" s="20"/>
      <c r="Y2315" s="20"/>
      <c r="Z2315" s="20"/>
    </row>
    <row r="2316" spans="1:26" ht="12.5">
      <c r="A2316" s="20" t="s">
        <v>22612</v>
      </c>
      <c r="B2316" s="20">
        <v>10000000</v>
      </c>
      <c r="C2316" s="20"/>
      <c r="D2316" s="20"/>
      <c r="E2316" s="20"/>
      <c r="F2316" s="20">
        <v>234</v>
      </c>
      <c r="G2316" s="20">
        <v>1616</v>
      </c>
      <c r="H2316" s="20">
        <v>280103</v>
      </c>
      <c r="I2316" s="20">
        <v>20000</v>
      </c>
      <c r="J2316" s="20" t="s">
        <v>1</v>
      </c>
      <c r="K2316" s="20" t="s">
        <v>22642</v>
      </c>
      <c r="L2316" s="20"/>
      <c r="M2316" s="20"/>
      <c r="N2316" s="20"/>
      <c r="O2316" s="20"/>
      <c r="P2316" s="20"/>
      <c r="Q2316" s="20"/>
      <c r="R2316" s="20"/>
      <c r="S2316" s="20"/>
      <c r="T2316" s="20"/>
      <c r="U2316" s="20"/>
      <c r="V2316" s="20"/>
      <c r="W2316" s="20"/>
      <c r="X2316" s="20"/>
      <c r="Y2316" s="20"/>
      <c r="Z2316" s="20"/>
    </row>
    <row r="2317" spans="1:26" ht="12.5">
      <c r="A2317" s="20" t="s">
        <v>22612</v>
      </c>
      <c r="B2317" s="20">
        <v>10000000</v>
      </c>
      <c r="C2317" s="20"/>
      <c r="D2317" s="20"/>
      <c r="E2317" s="20"/>
      <c r="F2317" s="20">
        <v>234</v>
      </c>
      <c r="G2317" s="20">
        <v>1616</v>
      </c>
      <c r="H2317" s="20">
        <v>280104</v>
      </c>
      <c r="I2317" s="20">
        <v>20000</v>
      </c>
      <c r="J2317" s="20" t="s">
        <v>1</v>
      </c>
      <c r="K2317" s="20" t="s">
        <v>22642</v>
      </c>
      <c r="L2317" s="20"/>
      <c r="M2317" s="20"/>
      <c r="N2317" s="20"/>
      <c r="O2317" s="20"/>
      <c r="P2317" s="20"/>
      <c r="Q2317" s="20"/>
      <c r="R2317" s="20"/>
      <c r="S2317" s="20"/>
      <c r="T2317" s="20"/>
      <c r="U2317" s="20"/>
      <c r="V2317" s="20"/>
      <c r="W2317" s="20"/>
      <c r="X2317" s="20"/>
      <c r="Y2317" s="20"/>
      <c r="Z2317" s="20"/>
    </row>
    <row r="2318" spans="1:26" ht="12.5">
      <c r="A2318" s="20" t="s">
        <v>22612</v>
      </c>
      <c r="B2318" s="20">
        <v>10000000</v>
      </c>
      <c r="C2318" s="20"/>
      <c r="D2318" s="20"/>
      <c r="E2318" s="20"/>
      <c r="F2318" s="20">
        <v>234</v>
      </c>
      <c r="G2318" s="20">
        <v>1616</v>
      </c>
      <c r="H2318" s="20">
        <v>280105</v>
      </c>
      <c r="I2318" s="20">
        <v>20000</v>
      </c>
      <c r="J2318" s="20" t="s">
        <v>1</v>
      </c>
      <c r="K2318" s="20" t="s">
        <v>22642</v>
      </c>
      <c r="L2318" s="20"/>
      <c r="M2318" s="20"/>
      <c r="N2318" s="20"/>
      <c r="O2318" s="20"/>
      <c r="P2318" s="20"/>
      <c r="Q2318" s="20"/>
      <c r="R2318" s="20"/>
      <c r="S2318" s="20"/>
      <c r="T2318" s="20"/>
      <c r="U2318" s="20"/>
      <c r="V2318" s="20"/>
      <c r="W2318" s="20"/>
      <c r="X2318" s="20"/>
      <c r="Y2318" s="20"/>
      <c r="Z2318" s="20"/>
    </row>
    <row r="2319" spans="1:26" ht="12.5">
      <c r="A2319" s="20" t="s">
        <v>22612</v>
      </c>
      <c r="B2319" s="20">
        <v>10000000</v>
      </c>
      <c r="C2319" s="20"/>
      <c r="D2319" s="20"/>
      <c r="E2319" s="20"/>
      <c r="F2319" s="20">
        <v>234</v>
      </c>
      <c r="G2319" s="20">
        <v>1616</v>
      </c>
      <c r="H2319" s="20">
        <v>280106</v>
      </c>
      <c r="I2319" s="20">
        <v>20000</v>
      </c>
      <c r="J2319" s="20" t="s">
        <v>1</v>
      </c>
      <c r="K2319" s="20" t="s">
        <v>22642</v>
      </c>
      <c r="L2319" s="20"/>
      <c r="M2319" s="20"/>
      <c r="N2319" s="20"/>
      <c r="O2319" s="20"/>
      <c r="P2319" s="20"/>
      <c r="Q2319" s="20"/>
      <c r="R2319" s="20"/>
      <c r="S2319" s="20"/>
      <c r="T2319" s="20"/>
      <c r="U2319" s="20"/>
      <c r="V2319" s="20"/>
      <c r="W2319" s="20"/>
      <c r="X2319" s="20"/>
      <c r="Y2319" s="20"/>
      <c r="Z2319" s="20"/>
    </row>
    <row r="2320" spans="1:26" ht="12.5">
      <c r="A2320" s="20" t="s">
        <v>22612</v>
      </c>
      <c r="B2320" s="20">
        <v>10000000</v>
      </c>
      <c r="C2320" s="20"/>
      <c r="D2320" s="20"/>
      <c r="E2320" s="20"/>
      <c r="F2320" s="20">
        <v>234</v>
      </c>
      <c r="G2320" s="20">
        <v>1616</v>
      </c>
      <c r="H2320" s="20">
        <v>280107</v>
      </c>
      <c r="I2320" s="20">
        <v>20000</v>
      </c>
      <c r="J2320" s="20" t="s">
        <v>1</v>
      </c>
      <c r="K2320" s="20" t="s">
        <v>22642</v>
      </c>
      <c r="L2320" s="20"/>
      <c r="M2320" s="20"/>
      <c r="N2320" s="20"/>
      <c r="O2320" s="20"/>
      <c r="P2320" s="20"/>
      <c r="Q2320" s="20"/>
      <c r="R2320" s="20"/>
      <c r="S2320" s="20"/>
      <c r="T2320" s="20"/>
      <c r="U2320" s="20"/>
      <c r="V2320" s="20"/>
      <c r="W2320" s="20"/>
      <c r="X2320" s="20"/>
      <c r="Y2320" s="20"/>
      <c r="Z2320" s="20"/>
    </row>
    <row r="2321" spans="1:26" ht="12.5">
      <c r="A2321" s="20" t="s">
        <v>22612</v>
      </c>
      <c r="B2321" s="20">
        <v>10000000</v>
      </c>
      <c r="C2321" s="20"/>
      <c r="D2321" s="20"/>
      <c r="E2321" s="20"/>
      <c r="F2321" s="20">
        <v>234</v>
      </c>
      <c r="G2321" s="20">
        <v>1616</v>
      </c>
      <c r="H2321" s="20">
        <v>280108</v>
      </c>
      <c r="I2321" s="20">
        <v>20000</v>
      </c>
      <c r="J2321" s="20" t="s">
        <v>1</v>
      </c>
      <c r="K2321" s="20" t="s">
        <v>22642</v>
      </c>
      <c r="L2321" s="20"/>
      <c r="M2321" s="20"/>
      <c r="N2321" s="20"/>
      <c r="O2321" s="20"/>
      <c r="P2321" s="20"/>
      <c r="Q2321" s="20"/>
      <c r="R2321" s="20"/>
      <c r="S2321" s="20"/>
      <c r="T2321" s="20"/>
      <c r="U2321" s="20"/>
      <c r="V2321" s="20"/>
      <c r="W2321" s="20"/>
      <c r="X2321" s="20"/>
      <c r="Y2321" s="20"/>
      <c r="Z2321" s="20"/>
    </row>
    <row r="2322" spans="1:26" ht="12.5">
      <c r="A2322" s="20" t="s">
        <v>22612</v>
      </c>
      <c r="B2322" s="20">
        <v>10000000</v>
      </c>
      <c r="C2322" s="20"/>
      <c r="D2322" s="20"/>
      <c r="E2322" s="20"/>
      <c r="F2322" s="20">
        <v>234</v>
      </c>
      <c r="G2322" s="20">
        <v>1616</v>
      </c>
      <c r="H2322" s="20">
        <v>280109</v>
      </c>
      <c r="I2322" s="20">
        <v>20000</v>
      </c>
      <c r="J2322" s="20" t="s">
        <v>1</v>
      </c>
      <c r="K2322" s="20" t="s">
        <v>22642</v>
      </c>
      <c r="L2322" s="20"/>
      <c r="M2322" s="20"/>
      <c r="N2322" s="20"/>
      <c r="O2322" s="20"/>
      <c r="P2322" s="20"/>
      <c r="Q2322" s="20"/>
      <c r="R2322" s="20"/>
      <c r="S2322" s="20"/>
      <c r="T2322" s="20"/>
      <c r="U2322" s="20"/>
      <c r="V2322" s="20"/>
      <c r="W2322" s="20"/>
      <c r="X2322" s="20"/>
      <c r="Y2322" s="20"/>
      <c r="Z2322" s="20"/>
    </row>
    <row r="2323" spans="1:26" ht="12.5">
      <c r="A2323" s="20" t="s">
        <v>22612</v>
      </c>
      <c r="B2323" s="20">
        <v>10000000</v>
      </c>
      <c r="C2323" s="20"/>
      <c r="D2323" s="20"/>
      <c r="E2323" s="20"/>
      <c r="F2323" s="20">
        <v>234</v>
      </c>
      <c r="G2323" s="20">
        <v>1616</v>
      </c>
      <c r="H2323" s="20">
        <v>280110</v>
      </c>
      <c r="I2323" s="20">
        <v>20000</v>
      </c>
      <c r="J2323" s="20" t="s">
        <v>1</v>
      </c>
      <c r="K2323" s="20" t="s">
        <v>22642</v>
      </c>
      <c r="L2323" s="20"/>
      <c r="M2323" s="20"/>
      <c r="N2323" s="20"/>
      <c r="O2323" s="20"/>
      <c r="P2323" s="20"/>
      <c r="Q2323" s="20"/>
      <c r="R2323" s="20"/>
      <c r="S2323" s="20"/>
      <c r="T2323" s="20"/>
      <c r="U2323" s="20"/>
      <c r="V2323" s="20"/>
      <c r="W2323" s="20"/>
      <c r="X2323" s="20"/>
      <c r="Y2323" s="20"/>
      <c r="Z2323" s="20"/>
    </row>
    <row r="2324" spans="1:26" ht="12.5">
      <c r="A2324" s="20" t="s">
        <v>22612</v>
      </c>
      <c r="B2324" s="20">
        <v>10000000</v>
      </c>
      <c r="C2324" s="20"/>
      <c r="D2324" s="20"/>
      <c r="E2324" s="20"/>
      <c r="F2324" s="20">
        <v>234</v>
      </c>
      <c r="G2324" s="20">
        <v>1616</v>
      </c>
      <c r="H2324" s="20">
        <v>280111</v>
      </c>
      <c r="I2324" s="20">
        <v>20000</v>
      </c>
      <c r="J2324" s="20" t="s">
        <v>1</v>
      </c>
      <c r="K2324" s="20" t="s">
        <v>22642</v>
      </c>
      <c r="L2324" s="20"/>
      <c r="M2324" s="20"/>
      <c r="N2324" s="20"/>
      <c r="O2324" s="20"/>
      <c r="P2324" s="20"/>
      <c r="Q2324" s="20"/>
      <c r="R2324" s="20"/>
      <c r="S2324" s="20"/>
      <c r="T2324" s="20"/>
      <c r="U2324" s="20"/>
      <c r="V2324" s="20"/>
      <c r="W2324" s="20"/>
      <c r="X2324" s="20"/>
      <c r="Y2324" s="20"/>
      <c r="Z2324" s="20"/>
    </row>
    <row r="2325" spans="1:26" ht="12.5">
      <c r="A2325" s="20" t="s">
        <v>22612</v>
      </c>
      <c r="B2325" s="20">
        <v>10000000</v>
      </c>
      <c r="C2325" s="20"/>
      <c r="D2325" s="20"/>
      <c r="E2325" s="20"/>
      <c r="F2325" s="20">
        <v>234</v>
      </c>
      <c r="G2325" s="20">
        <v>1616</v>
      </c>
      <c r="H2325" s="20">
        <v>280112</v>
      </c>
      <c r="I2325" s="20">
        <v>20000</v>
      </c>
      <c r="J2325" s="20" t="s">
        <v>1</v>
      </c>
      <c r="K2325" s="20" t="s">
        <v>22642</v>
      </c>
      <c r="L2325" s="20"/>
      <c r="M2325" s="20"/>
      <c r="N2325" s="20"/>
      <c r="O2325" s="20"/>
      <c r="P2325" s="20"/>
      <c r="Q2325" s="20"/>
      <c r="R2325" s="20"/>
      <c r="S2325" s="20"/>
      <c r="T2325" s="20"/>
      <c r="U2325" s="20"/>
      <c r="V2325" s="20"/>
      <c r="W2325" s="20"/>
      <c r="X2325" s="20"/>
      <c r="Y2325" s="20"/>
      <c r="Z2325" s="20"/>
    </row>
    <row r="2326" spans="1:26" ht="12.5">
      <c r="A2326" s="20" t="s">
        <v>22612</v>
      </c>
      <c r="B2326" s="20">
        <v>10000000</v>
      </c>
      <c r="C2326" s="20"/>
      <c r="D2326" s="20"/>
      <c r="E2326" s="20"/>
      <c r="F2326" s="20">
        <v>234</v>
      </c>
      <c r="G2326" s="20">
        <v>1616</v>
      </c>
      <c r="H2326" s="20">
        <v>280113</v>
      </c>
      <c r="I2326" s="20">
        <v>20000</v>
      </c>
      <c r="J2326" s="20" t="s">
        <v>1</v>
      </c>
      <c r="K2326" s="20" t="s">
        <v>22642</v>
      </c>
      <c r="L2326" s="20"/>
      <c r="M2326" s="20"/>
      <c r="N2326" s="20"/>
      <c r="O2326" s="20"/>
      <c r="P2326" s="20"/>
      <c r="Q2326" s="20"/>
      <c r="R2326" s="20"/>
      <c r="S2326" s="20"/>
      <c r="T2326" s="20"/>
      <c r="U2326" s="20"/>
      <c r="V2326" s="20"/>
      <c r="W2326" s="20"/>
      <c r="X2326" s="20"/>
      <c r="Y2326" s="20"/>
      <c r="Z2326" s="20"/>
    </row>
    <row r="2327" spans="1:26" ht="12.5">
      <c r="A2327" s="20" t="s">
        <v>22612</v>
      </c>
      <c r="B2327" s="20">
        <v>10000000</v>
      </c>
      <c r="C2327" s="20"/>
      <c r="D2327" s="20"/>
      <c r="E2327" s="20"/>
      <c r="F2327" s="20">
        <v>234</v>
      </c>
      <c r="G2327" s="20">
        <v>1616</v>
      </c>
      <c r="H2327" s="20">
        <v>280114</v>
      </c>
      <c r="I2327" s="20">
        <v>20000</v>
      </c>
      <c r="J2327" s="20" t="s">
        <v>1</v>
      </c>
      <c r="K2327" s="20" t="s">
        <v>22642</v>
      </c>
      <c r="L2327" s="20"/>
      <c r="M2327" s="20"/>
      <c r="N2327" s="20"/>
      <c r="O2327" s="20"/>
      <c r="P2327" s="20"/>
      <c r="Q2327" s="20"/>
      <c r="R2327" s="20"/>
      <c r="S2327" s="20"/>
      <c r="T2327" s="20"/>
      <c r="U2327" s="20"/>
      <c r="V2327" s="20"/>
      <c r="W2327" s="20"/>
      <c r="X2327" s="20"/>
      <c r="Y2327" s="20"/>
      <c r="Z2327" s="20"/>
    </row>
    <row r="2328" spans="1:26" ht="12.5">
      <c r="A2328" s="20" t="s">
        <v>22612</v>
      </c>
      <c r="B2328" s="20">
        <v>10000000</v>
      </c>
      <c r="C2328" s="20"/>
      <c r="D2328" s="20"/>
      <c r="E2328" s="20"/>
      <c r="F2328" s="20">
        <v>234</v>
      </c>
      <c r="G2328" s="20">
        <v>1616</v>
      </c>
      <c r="H2328" s="20">
        <v>280115</v>
      </c>
      <c r="I2328" s="20">
        <v>20000</v>
      </c>
      <c r="J2328" s="20" t="s">
        <v>1</v>
      </c>
      <c r="K2328" s="20" t="s">
        <v>22642</v>
      </c>
      <c r="L2328" s="20"/>
      <c r="M2328" s="20"/>
      <c r="N2328" s="20"/>
      <c r="O2328" s="20"/>
      <c r="P2328" s="20"/>
      <c r="Q2328" s="20"/>
      <c r="R2328" s="20"/>
      <c r="S2328" s="20"/>
      <c r="T2328" s="20"/>
      <c r="U2328" s="20"/>
      <c r="V2328" s="20"/>
      <c r="W2328" s="20"/>
      <c r="X2328" s="20"/>
      <c r="Y2328" s="20"/>
      <c r="Z2328" s="20"/>
    </row>
    <row r="2329" spans="1:26" ht="12.5">
      <c r="A2329" s="20" t="s">
        <v>22612</v>
      </c>
      <c r="B2329" s="20">
        <v>10000000</v>
      </c>
      <c r="C2329" s="20"/>
      <c r="D2329" s="20"/>
      <c r="E2329" s="20"/>
      <c r="F2329" s="20">
        <v>234</v>
      </c>
      <c r="G2329" s="20">
        <v>1616</v>
      </c>
      <c r="H2329" s="20">
        <v>280116</v>
      </c>
      <c r="I2329" s="20">
        <v>20000</v>
      </c>
      <c r="J2329" s="20" t="s">
        <v>1</v>
      </c>
      <c r="K2329" s="20" t="s">
        <v>22642</v>
      </c>
      <c r="L2329" s="20"/>
      <c r="M2329" s="20"/>
      <c r="N2329" s="20"/>
      <c r="O2329" s="20"/>
      <c r="P2329" s="20"/>
      <c r="Q2329" s="20"/>
      <c r="R2329" s="20"/>
      <c r="S2329" s="20"/>
      <c r="T2329" s="20"/>
      <c r="U2329" s="20"/>
      <c r="V2329" s="20"/>
      <c r="W2329" s="20"/>
      <c r="X2329" s="20"/>
      <c r="Y2329" s="20"/>
      <c r="Z2329" s="20"/>
    </row>
    <row r="2330" spans="1:26" ht="12.5">
      <c r="A2330" s="20" t="s">
        <v>22612</v>
      </c>
      <c r="B2330" s="20">
        <v>10000000</v>
      </c>
      <c r="C2330" s="20"/>
      <c r="D2330" s="20"/>
      <c r="E2330" s="20"/>
      <c r="F2330" s="20">
        <v>234</v>
      </c>
      <c r="G2330" s="20">
        <v>1616</v>
      </c>
      <c r="H2330" s="20">
        <v>280117</v>
      </c>
      <c r="I2330" s="20">
        <v>20000</v>
      </c>
      <c r="J2330" s="20" t="s">
        <v>1</v>
      </c>
      <c r="K2330" s="20" t="s">
        <v>22642</v>
      </c>
      <c r="L2330" s="20"/>
      <c r="M2330" s="20"/>
      <c r="N2330" s="20"/>
      <c r="O2330" s="20"/>
      <c r="P2330" s="20"/>
      <c r="Q2330" s="20"/>
      <c r="R2330" s="20"/>
      <c r="S2330" s="20"/>
      <c r="T2330" s="20"/>
      <c r="U2330" s="20"/>
      <c r="V2330" s="20"/>
      <c r="W2330" s="20"/>
      <c r="X2330" s="20"/>
      <c r="Y2330" s="20"/>
      <c r="Z2330" s="20"/>
    </row>
    <row r="2331" spans="1:26" ht="12.5">
      <c r="A2331" s="20" t="s">
        <v>22612</v>
      </c>
      <c r="B2331" s="20">
        <v>10000000</v>
      </c>
      <c r="C2331" s="20"/>
      <c r="D2331" s="20"/>
      <c r="E2331" s="20"/>
      <c r="F2331" s="20">
        <v>234</v>
      </c>
      <c r="G2331" s="20">
        <v>1616</v>
      </c>
      <c r="H2331" s="20">
        <v>280118</v>
      </c>
      <c r="I2331" s="20">
        <v>20000</v>
      </c>
      <c r="J2331" s="20" t="s">
        <v>1</v>
      </c>
      <c r="K2331" s="20" t="s">
        <v>22642</v>
      </c>
      <c r="L2331" s="20"/>
      <c r="M2331" s="20"/>
      <c r="N2331" s="20"/>
      <c r="O2331" s="20"/>
      <c r="P2331" s="20"/>
      <c r="Q2331" s="20"/>
      <c r="R2331" s="20"/>
      <c r="S2331" s="20"/>
      <c r="T2331" s="20"/>
      <c r="U2331" s="20"/>
      <c r="V2331" s="20"/>
      <c r="W2331" s="20"/>
      <c r="X2331" s="20"/>
      <c r="Y2331" s="20"/>
      <c r="Z2331" s="20"/>
    </row>
    <row r="2332" spans="1:26" ht="12.5">
      <c r="A2332" s="20" t="s">
        <v>22612</v>
      </c>
      <c r="B2332" s="20">
        <v>10000000</v>
      </c>
      <c r="C2332" s="20"/>
      <c r="D2332" s="20"/>
      <c r="E2332" s="20"/>
      <c r="F2332" s="20">
        <v>234</v>
      </c>
      <c r="G2332" s="20">
        <v>1616</v>
      </c>
      <c r="H2332" s="20">
        <v>280119</v>
      </c>
      <c r="I2332" s="20">
        <v>20000</v>
      </c>
      <c r="J2332" s="20" t="s">
        <v>1</v>
      </c>
      <c r="K2332" s="20" t="s">
        <v>22642</v>
      </c>
      <c r="L2332" s="20"/>
      <c r="M2332" s="20"/>
      <c r="N2332" s="20"/>
      <c r="O2332" s="20"/>
      <c r="P2332" s="20"/>
      <c r="Q2332" s="20"/>
      <c r="R2332" s="20"/>
      <c r="S2332" s="20"/>
      <c r="T2332" s="20"/>
      <c r="U2332" s="20"/>
      <c r="V2332" s="20"/>
      <c r="W2332" s="20"/>
      <c r="X2332" s="20"/>
      <c r="Y2332" s="20"/>
      <c r="Z2332" s="20"/>
    </row>
    <row r="2333" spans="1:26" ht="12.5">
      <c r="A2333" s="20" t="s">
        <v>22612</v>
      </c>
      <c r="B2333" s="20">
        <v>10000000</v>
      </c>
      <c r="C2333" s="20"/>
      <c r="D2333" s="20"/>
      <c r="E2333" s="20"/>
      <c r="F2333" s="20">
        <v>234</v>
      </c>
      <c r="G2333" s="20">
        <v>1616</v>
      </c>
      <c r="H2333" s="20">
        <v>280120</v>
      </c>
      <c r="I2333" s="20">
        <v>20000</v>
      </c>
      <c r="J2333" s="20" t="s">
        <v>1</v>
      </c>
      <c r="K2333" s="20" t="s">
        <v>22642</v>
      </c>
      <c r="L2333" s="20"/>
      <c r="M2333" s="20"/>
      <c r="N2333" s="20"/>
      <c r="O2333" s="20"/>
      <c r="P2333" s="20"/>
      <c r="Q2333" s="20"/>
      <c r="R2333" s="20"/>
      <c r="S2333" s="20"/>
      <c r="T2333" s="20"/>
      <c r="U2333" s="20"/>
      <c r="V2333" s="20"/>
      <c r="W2333" s="20"/>
      <c r="X2333" s="20"/>
      <c r="Y2333" s="20"/>
      <c r="Z2333" s="20"/>
    </row>
    <row r="2334" spans="1:26" ht="12.5">
      <c r="A2334" s="20" t="s">
        <v>22612</v>
      </c>
      <c r="B2334" s="20">
        <v>10000000</v>
      </c>
      <c r="C2334" s="20"/>
      <c r="D2334" s="20"/>
      <c r="E2334" s="20"/>
      <c r="F2334" s="20">
        <v>234</v>
      </c>
      <c r="G2334" s="20">
        <v>1616</v>
      </c>
      <c r="H2334" s="20">
        <v>280121</v>
      </c>
      <c r="I2334" s="20">
        <v>20000</v>
      </c>
      <c r="J2334" s="20" t="s">
        <v>1</v>
      </c>
      <c r="K2334" s="20" t="s">
        <v>22642</v>
      </c>
      <c r="L2334" s="20"/>
      <c r="M2334" s="20"/>
      <c r="N2334" s="20"/>
      <c r="O2334" s="20"/>
      <c r="P2334" s="20"/>
      <c r="Q2334" s="20"/>
      <c r="R2334" s="20"/>
      <c r="S2334" s="20"/>
      <c r="T2334" s="20"/>
      <c r="U2334" s="20"/>
      <c r="V2334" s="20"/>
      <c r="W2334" s="20"/>
      <c r="X2334" s="20"/>
      <c r="Y2334" s="20"/>
      <c r="Z2334" s="20"/>
    </row>
    <row r="2335" spans="1:26" ht="12.5">
      <c r="A2335" s="20" t="s">
        <v>22612</v>
      </c>
      <c r="B2335" s="20">
        <v>10000000</v>
      </c>
      <c r="C2335" s="20"/>
      <c r="D2335" s="20"/>
      <c r="E2335" s="20"/>
      <c r="F2335" s="20">
        <v>234</v>
      </c>
      <c r="G2335" s="20">
        <v>1616</v>
      </c>
      <c r="H2335" s="20">
        <v>280122</v>
      </c>
      <c r="I2335" s="20">
        <v>20000</v>
      </c>
      <c r="J2335" s="20" t="s">
        <v>1</v>
      </c>
      <c r="K2335" s="20" t="s">
        <v>22642</v>
      </c>
      <c r="L2335" s="20"/>
      <c r="M2335" s="20"/>
      <c r="N2335" s="20"/>
      <c r="O2335" s="20"/>
      <c r="P2335" s="20"/>
      <c r="Q2335" s="20"/>
      <c r="R2335" s="20"/>
      <c r="S2335" s="20"/>
      <c r="T2335" s="20"/>
      <c r="U2335" s="20"/>
      <c r="V2335" s="20"/>
      <c r="W2335" s="20"/>
      <c r="X2335" s="20"/>
      <c r="Y2335" s="20"/>
      <c r="Z2335" s="20"/>
    </row>
    <row r="2336" spans="1:26" ht="12.5">
      <c r="A2336" s="20" t="s">
        <v>22612</v>
      </c>
      <c r="B2336" s="20">
        <v>10000000</v>
      </c>
      <c r="C2336" s="20"/>
      <c r="D2336" s="20"/>
      <c r="E2336" s="20"/>
      <c r="F2336" s="20">
        <v>234</v>
      </c>
      <c r="G2336" s="20">
        <v>1616</v>
      </c>
      <c r="H2336" s="20">
        <v>280123</v>
      </c>
      <c r="I2336" s="20">
        <v>20000</v>
      </c>
      <c r="J2336" s="20" t="s">
        <v>1</v>
      </c>
      <c r="K2336" s="20" t="s">
        <v>22642</v>
      </c>
      <c r="L2336" s="20"/>
      <c r="M2336" s="20"/>
      <c r="N2336" s="20"/>
      <c r="O2336" s="20"/>
      <c r="P2336" s="20"/>
      <c r="Q2336" s="20"/>
      <c r="R2336" s="20"/>
      <c r="S2336" s="20"/>
      <c r="T2336" s="20"/>
      <c r="U2336" s="20"/>
      <c r="V2336" s="20"/>
      <c r="W2336" s="20"/>
      <c r="X2336" s="20"/>
      <c r="Y2336" s="20"/>
      <c r="Z2336" s="20"/>
    </row>
    <row r="2337" spans="1:26" ht="12.5">
      <c r="A2337" s="20" t="s">
        <v>22612</v>
      </c>
      <c r="B2337" s="20">
        <v>10000000</v>
      </c>
      <c r="C2337" s="20"/>
      <c r="D2337" s="20"/>
      <c r="E2337" s="20"/>
      <c r="F2337" s="20">
        <v>234</v>
      </c>
      <c r="G2337" s="20">
        <v>1616</v>
      </c>
      <c r="H2337" s="20">
        <v>280124</v>
      </c>
      <c r="I2337" s="20">
        <v>20000</v>
      </c>
      <c r="J2337" s="20" t="s">
        <v>1</v>
      </c>
      <c r="K2337" s="20" t="s">
        <v>22642</v>
      </c>
      <c r="L2337" s="20"/>
      <c r="M2337" s="20"/>
      <c r="N2337" s="20"/>
      <c r="O2337" s="20"/>
      <c r="P2337" s="20"/>
      <c r="Q2337" s="20"/>
      <c r="R2337" s="20"/>
      <c r="S2337" s="20"/>
      <c r="T2337" s="20"/>
      <c r="U2337" s="20"/>
      <c r="V2337" s="20"/>
      <c r="W2337" s="20"/>
      <c r="X2337" s="20"/>
      <c r="Y2337" s="20"/>
      <c r="Z2337" s="20"/>
    </row>
    <row r="2338" spans="1:26" ht="12.5">
      <c r="A2338" s="20" t="s">
        <v>22612</v>
      </c>
      <c r="B2338" s="20">
        <v>10000000</v>
      </c>
      <c r="C2338" s="20"/>
      <c r="D2338" s="20"/>
      <c r="E2338" s="20"/>
      <c r="F2338" s="20">
        <v>234</v>
      </c>
      <c r="G2338" s="20">
        <v>1616</v>
      </c>
      <c r="H2338" s="20">
        <v>280125</v>
      </c>
      <c r="I2338" s="20">
        <v>20000</v>
      </c>
      <c r="J2338" s="20" t="s">
        <v>1</v>
      </c>
      <c r="K2338" s="20" t="s">
        <v>22642</v>
      </c>
      <c r="L2338" s="20"/>
      <c r="M2338" s="20"/>
      <c r="N2338" s="20"/>
      <c r="O2338" s="20"/>
      <c r="P2338" s="20"/>
      <c r="Q2338" s="20"/>
      <c r="R2338" s="20"/>
      <c r="S2338" s="20"/>
      <c r="T2338" s="20"/>
      <c r="U2338" s="20"/>
      <c r="V2338" s="20"/>
      <c r="W2338" s="20"/>
      <c r="X2338" s="20"/>
      <c r="Y2338" s="20"/>
      <c r="Z2338" s="20"/>
    </row>
    <row r="2339" spans="1:26" ht="12.5">
      <c r="A2339" s="20" t="s">
        <v>22612</v>
      </c>
      <c r="B2339" s="20">
        <v>10000000</v>
      </c>
      <c r="C2339" s="20"/>
      <c r="D2339" s="20"/>
      <c r="E2339" s="20"/>
      <c r="F2339" s="20">
        <v>234</v>
      </c>
      <c r="G2339" s="20">
        <v>1616</v>
      </c>
      <c r="H2339" s="20">
        <v>280126</v>
      </c>
      <c r="I2339" s="20">
        <v>20000</v>
      </c>
      <c r="J2339" s="20" t="s">
        <v>1</v>
      </c>
      <c r="K2339" s="20" t="s">
        <v>22642</v>
      </c>
      <c r="L2339" s="20"/>
      <c r="M2339" s="20"/>
      <c r="N2339" s="20"/>
      <c r="O2339" s="20"/>
      <c r="P2339" s="20"/>
      <c r="Q2339" s="20"/>
      <c r="R2339" s="20"/>
      <c r="S2339" s="20"/>
      <c r="T2339" s="20"/>
      <c r="U2339" s="20"/>
      <c r="V2339" s="20"/>
      <c r="W2339" s="20"/>
      <c r="X2339" s="20"/>
      <c r="Y2339" s="20"/>
      <c r="Z2339" s="20"/>
    </row>
    <row r="2340" spans="1:26" ht="12.5">
      <c r="A2340" s="20" t="s">
        <v>22612</v>
      </c>
      <c r="B2340" s="20">
        <v>10000000</v>
      </c>
      <c r="C2340" s="20"/>
      <c r="D2340" s="20"/>
      <c r="E2340" s="20"/>
      <c r="F2340" s="20">
        <v>234</v>
      </c>
      <c r="G2340" s="20">
        <v>1616</v>
      </c>
      <c r="H2340" s="20">
        <v>280127</v>
      </c>
      <c r="I2340" s="20">
        <v>20000</v>
      </c>
      <c r="J2340" s="20" t="s">
        <v>1</v>
      </c>
      <c r="K2340" s="20" t="s">
        <v>22642</v>
      </c>
      <c r="L2340" s="20"/>
      <c r="M2340" s="20"/>
      <c r="N2340" s="20"/>
      <c r="O2340" s="20"/>
      <c r="P2340" s="20"/>
      <c r="Q2340" s="20"/>
      <c r="R2340" s="20"/>
      <c r="S2340" s="20"/>
      <c r="T2340" s="20"/>
      <c r="U2340" s="20"/>
      <c r="V2340" s="20"/>
      <c r="W2340" s="20"/>
      <c r="X2340" s="20"/>
      <c r="Y2340" s="20"/>
      <c r="Z2340" s="20"/>
    </row>
    <row r="2341" spans="1:26" ht="12.5">
      <c r="A2341" s="20" t="s">
        <v>22612</v>
      </c>
      <c r="B2341" s="20">
        <v>10000000</v>
      </c>
      <c r="C2341" s="20"/>
      <c r="D2341" s="20"/>
      <c r="E2341" s="20"/>
      <c r="F2341" s="20">
        <v>234</v>
      </c>
      <c r="G2341" s="20">
        <v>1616</v>
      </c>
      <c r="H2341" s="20">
        <v>280128</v>
      </c>
      <c r="I2341" s="20">
        <v>20000</v>
      </c>
      <c r="J2341" s="20" t="s">
        <v>1</v>
      </c>
      <c r="K2341" s="20" t="s">
        <v>22642</v>
      </c>
      <c r="L2341" s="20"/>
      <c r="M2341" s="20"/>
      <c r="N2341" s="20"/>
      <c r="O2341" s="20"/>
      <c r="P2341" s="20"/>
      <c r="Q2341" s="20"/>
      <c r="R2341" s="20"/>
      <c r="S2341" s="20"/>
      <c r="T2341" s="20"/>
      <c r="U2341" s="20"/>
      <c r="V2341" s="20"/>
      <c r="W2341" s="20"/>
      <c r="X2341" s="20"/>
      <c r="Y2341" s="20"/>
      <c r="Z2341" s="20"/>
    </row>
    <row r="2342" spans="1:26" ht="12.5">
      <c r="A2342" s="20" t="s">
        <v>22612</v>
      </c>
      <c r="B2342" s="20">
        <v>10000000</v>
      </c>
      <c r="C2342" s="20"/>
      <c r="D2342" s="20"/>
      <c r="E2342" s="20"/>
      <c r="F2342" s="20">
        <v>234</v>
      </c>
      <c r="G2342" s="20">
        <v>1616</v>
      </c>
      <c r="H2342" s="20">
        <v>280129</v>
      </c>
      <c r="I2342" s="20">
        <v>20000</v>
      </c>
      <c r="J2342" s="20" t="s">
        <v>1</v>
      </c>
      <c r="K2342" s="20" t="s">
        <v>22642</v>
      </c>
      <c r="L2342" s="20"/>
      <c r="M2342" s="20"/>
      <c r="N2342" s="20"/>
      <c r="O2342" s="20"/>
      <c r="P2342" s="20"/>
      <c r="Q2342" s="20"/>
      <c r="R2342" s="20"/>
      <c r="S2342" s="20"/>
      <c r="T2342" s="20"/>
      <c r="U2342" s="20"/>
      <c r="V2342" s="20"/>
      <c r="W2342" s="20"/>
      <c r="X2342" s="20"/>
      <c r="Y2342" s="20"/>
      <c r="Z2342" s="20"/>
    </row>
    <row r="2343" spans="1:26" ht="12.5">
      <c r="A2343" s="20" t="s">
        <v>22612</v>
      </c>
      <c r="B2343" s="20">
        <v>10000000</v>
      </c>
      <c r="C2343" s="20"/>
      <c r="D2343" s="20"/>
      <c r="E2343" s="20"/>
      <c r="F2343" s="20">
        <v>234</v>
      </c>
      <c r="G2343" s="20">
        <v>1616</v>
      </c>
      <c r="H2343" s="20">
        <v>800196</v>
      </c>
      <c r="I2343" s="20">
        <v>20000</v>
      </c>
      <c r="J2343" s="20" t="s">
        <v>1</v>
      </c>
      <c r="K2343" s="20" t="s">
        <v>22642</v>
      </c>
      <c r="L2343" s="20"/>
      <c r="M2343" s="20"/>
      <c r="N2343" s="20"/>
      <c r="O2343" s="20"/>
      <c r="P2343" s="20"/>
      <c r="Q2343" s="20"/>
      <c r="R2343" s="20"/>
      <c r="S2343" s="20"/>
      <c r="T2343" s="20"/>
      <c r="U2343" s="20"/>
      <c r="V2343" s="20"/>
      <c r="W2343" s="20"/>
      <c r="X2343" s="20"/>
      <c r="Y2343" s="20"/>
      <c r="Z2343" s="20"/>
    </row>
    <row r="2344" spans="1:26" ht="12.5">
      <c r="A2344" s="20" t="s">
        <v>22612</v>
      </c>
      <c r="B2344" s="20">
        <v>10000000</v>
      </c>
      <c r="C2344" s="20"/>
      <c r="D2344" s="20"/>
      <c r="E2344" s="20"/>
      <c r="F2344" s="20">
        <v>234</v>
      </c>
      <c r="G2344" s="20">
        <v>1616</v>
      </c>
      <c r="H2344" s="20">
        <v>280130</v>
      </c>
      <c r="I2344" s="20">
        <v>20000</v>
      </c>
      <c r="J2344" s="20" t="s">
        <v>1</v>
      </c>
      <c r="K2344" s="20" t="s">
        <v>22642</v>
      </c>
      <c r="L2344" s="20"/>
      <c r="M2344" s="20"/>
      <c r="N2344" s="20"/>
      <c r="O2344" s="20"/>
      <c r="P2344" s="20"/>
      <c r="Q2344" s="20"/>
      <c r="R2344" s="20"/>
      <c r="S2344" s="20"/>
      <c r="T2344" s="20"/>
      <c r="U2344" s="20"/>
      <c r="V2344" s="20"/>
      <c r="W2344" s="20"/>
      <c r="X2344" s="20"/>
      <c r="Y2344" s="20"/>
      <c r="Z2344" s="20"/>
    </row>
    <row r="2345" spans="1:26" ht="12.5">
      <c r="A2345" s="20" t="s">
        <v>22612</v>
      </c>
      <c r="B2345" s="20">
        <v>10000000</v>
      </c>
      <c r="C2345" s="20"/>
      <c r="D2345" s="20"/>
      <c r="E2345" s="20"/>
      <c r="F2345" s="20">
        <v>234</v>
      </c>
      <c r="G2345" s="20">
        <v>1616</v>
      </c>
      <c r="H2345" s="20">
        <v>280131</v>
      </c>
      <c r="I2345" s="20">
        <v>20000</v>
      </c>
      <c r="J2345" s="20" t="s">
        <v>1</v>
      </c>
      <c r="K2345" s="20" t="s">
        <v>22642</v>
      </c>
      <c r="L2345" s="20"/>
      <c r="M2345" s="20"/>
      <c r="N2345" s="20"/>
      <c r="O2345" s="20"/>
      <c r="P2345" s="20"/>
      <c r="Q2345" s="20"/>
      <c r="R2345" s="20"/>
      <c r="S2345" s="20"/>
      <c r="T2345" s="20"/>
      <c r="U2345" s="20"/>
      <c r="V2345" s="20"/>
      <c r="W2345" s="20"/>
      <c r="X2345" s="20"/>
      <c r="Y2345" s="20"/>
      <c r="Z2345" s="20"/>
    </row>
    <row r="2346" spans="1:26" ht="12.5">
      <c r="A2346" s="20" t="s">
        <v>22612</v>
      </c>
      <c r="B2346" s="20">
        <v>10000000</v>
      </c>
      <c r="C2346" s="20"/>
      <c r="D2346" s="20"/>
      <c r="E2346" s="20"/>
      <c r="F2346" s="20">
        <v>234</v>
      </c>
      <c r="G2346" s="20">
        <v>1616</v>
      </c>
      <c r="H2346" s="20">
        <v>280132</v>
      </c>
      <c r="I2346" s="20">
        <v>20000</v>
      </c>
      <c r="J2346" s="20" t="s">
        <v>1</v>
      </c>
      <c r="K2346" s="20" t="s">
        <v>22642</v>
      </c>
      <c r="L2346" s="20"/>
      <c r="M2346" s="20"/>
      <c r="N2346" s="20"/>
      <c r="O2346" s="20"/>
      <c r="P2346" s="20"/>
      <c r="Q2346" s="20"/>
      <c r="R2346" s="20"/>
      <c r="S2346" s="20"/>
      <c r="T2346" s="20"/>
      <c r="U2346" s="20"/>
      <c r="V2346" s="20"/>
      <c r="W2346" s="20"/>
      <c r="X2346" s="20"/>
      <c r="Y2346" s="20"/>
      <c r="Z2346" s="20"/>
    </row>
    <row r="2347" spans="1:26" ht="12.5">
      <c r="A2347" s="20" t="s">
        <v>22612</v>
      </c>
      <c r="B2347" s="20">
        <v>10000000</v>
      </c>
      <c r="C2347" s="20"/>
      <c r="D2347" s="20"/>
      <c r="E2347" s="20"/>
      <c r="F2347" s="20">
        <v>234</v>
      </c>
      <c r="G2347" s="20">
        <v>1616</v>
      </c>
      <c r="H2347" s="20">
        <v>280133</v>
      </c>
      <c r="I2347" s="20">
        <v>20000</v>
      </c>
      <c r="J2347" s="20" t="s">
        <v>1</v>
      </c>
      <c r="K2347" s="20" t="s">
        <v>22642</v>
      </c>
      <c r="L2347" s="20"/>
      <c r="M2347" s="20"/>
      <c r="N2347" s="20"/>
      <c r="O2347" s="20"/>
      <c r="P2347" s="20"/>
      <c r="Q2347" s="20"/>
      <c r="R2347" s="20"/>
      <c r="S2347" s="20"/>
      <c r="T2347" s="20"/>
      <c r="U2347" s="20"/>
      <c r="V2347" s="20"/>
      <c r="W2347" s="20"/>
      <c r="X2347" s="20"/>
      <c r="Y2347" s="20"/>
      <c r="Z2347" s="20"/>
    </row>
    <row r="2348" spans="1:26" ht="12.5">
      <c r="A2348" s="20" t="s">
        <v>22612</v>
      </c>
      <c r="B2348" s="20">
        <v>10000000</v>
      </c>
      <c r="C2348" s="20"/>
      <c r="D2348" s="20"/>
      <c r="E2348" s="20"/>
      <c r="F2348" s="20">
        <v>234</v>
      </c>
      <c r="G2348" s="20">
        <v>1616</v>
      </c>
      <c r="H2348" s="20">
        <v>280134</v>
      </c>
      <c r="I2348" s="20">
        <v>20000</v>
      </c>
      <c r="J2348" s="20" t="s">
        <v>1</v>
      </c>
      <c r="K2348" s="20" t="s">
        <v>22642</v>
      </c>
      <c r="L2348" s="20"/>
      <c r="M2348" s="20"/>
      <c r="N2348" s="20"/>
      <c r="O2348" s="20"/>
      <c r="P2348" s="20"/>
      <c r="Q2348" s="20"/>
      <c r="R2348" s="20"/>
      <c r="S2348" s="20"/>
      <c r="T2348" s="20"/>
      <c r="U2348" s="20"/>
      <c r="V2348" s="20"/>
      <c r="W2348" s="20"/>
      <c r="X2348" s="20"/>
      <c r="Y2348" s="20"/>
      <c r="Z2348" s="20"/>
    </row>
    <row r="2349" spans="1:26" ht="12.5">
      <c r="A2349" s="20" t="s">
        <v>22612</v>
      </c>
      <c r="B2349" s="20">
        <v>10000000</v>
      </c>
      <c r="C2349" s="20"/>
      <c r="D2349" s="20"/>
      <c r="E2349" s="20"/>
      <c r="F2349" s="20">
        <v>234</v>
      </c>
      <c r="G2349" s="20">
        <v>1616</v>
      </c>
      <c r="H2349" s="20">
        <v>280135</v>
      </c>
      <c r="I2349" s="20">
        <v>20000</v>
      </c>
      <c r="J2349" s="20" t="s">
        <v>1</v>
      </c>
      <c r="K2349" s="20" t="s">
        <v>22642</v>
      </c>
      <c r="L2349" s="20"/>
      <c r="M2349" s="20"/>
      <c r="N2349" s="20"/>
      <c r="O2349" s="20"/>
      <c r="P2349" s="20"/>
      <c r="Q2349" s="20"/>
      <c r="R2349" s="20"/>
      <c r="S2349" s="20"/>
      <c r="T2349" s="20"/>
      <c r="U2349" s="20"/>
      <c r="V2349" s="20"/>
      <c r="W2349" s="20"/>
      <c r="X2349" s="20"/>
      <c r="Y2349" s="20"/>
      <c r="Z2349" s="20"/>
    </row>
    <row r="2350" spans="1:26" ht="12.5">
      <c r="A2350" s="20" t="s">
        <v>22612</v>
      </c>
      <c r="B2350" s="20">
        <v>10000000</v>
      </c>
      <c r="C2350" s="20"/>
      <c r="D2350" s="20"/>
      <c r="E2350" s="20"/>
      <c r="F2350" s="20">
        <v>234</v>
      </c>
      <c r="G2350" s="20">
        <v>1616</v>
      </c>
      <c r="H2350" s="20">
        <v>280136</v>
      </c>
      <c r="I2350" s="20">
        <v>20000</v>
      </c>
      <c r="J2350" s="20" t="s">
        <v>1</v>
      </c>
      <c r="K2350" s="20" t="s">
        <v>22642</v>
      </c>
      <c r="L2350" s="20"/>
      <c r="M2350" s="20"/>
      <c r="N2350" s="20"/>
      <c r="O2350" s="20"/>
      <c r="P2350" s="20"/>
      <c r="Q2350" s="20"/>
      <c r="R2350" s="20"/>
      <c r="S2350" s="20"/>
      <c r="T2350" s="20"/>
      <c r="U2350" s="20"/>
      <c r="V2350" s="20"/>
      <c r="W2350" s="20"/>
      <c r="X2350" s="20"/>
      <c r="Y2350" s="20"/>
      <c r="Z2350" s="20"/>
    </row>
    <row r="2351" spans="1:26" ht="12.5">
      <c r="A2351" s="20" t="s">
        <v>22612</v>
      </c>
      <c r="B2351" s="20">
        <v>10000000</v>
      </c>
      <c r="C2351" s="20"/>
      <c r="D2351" s="20"/>
      <c r="E2351" s="20"/>
      <c r="F2351" s="20">
        <v>234</v>
      </c>
      <c r="G2351" s="20">
        <v>1616</v>
      </c>
      <c r="H2351" s="20">
        <v>280137</v>
      </c>
      <c r="I2351" s="20">
        <v>20000</v>
      </c>
      <c r="J2351" s="20" t="s">
        <v>1</v>
      </c>
      <c r="K2351" s="20" t="s">
        <v>22642</v>
      </c>
      <c r="L2351" s="20"/>
      <c r="M2351" s="20"/>
      <c r="N2351" s="20"/>
      <c r="O2351" s="20"/>
      <c r="P2351" s="20"/>
      <c r="Q2351" s="20"/>
      <c r="R2351" s="20"/>
      <c r="S2351" s="20"/>
      <c r="T2351" s="20"/>
      <c r="U2351" s="20"/>
      <c r="V2351" s="20"/>
      <c r="W2351" s="20"/>
      <c r="X2351" s="20"/>
      <c r="Y2351" s="20"/>
      <c r="Z2351" s="20"/>
    </row>
    <row r="2352" spans="1:26" ht="12.5">
      <c r="A2352" s="20" t="s">
        <v>22612</v>
      </c>
      <c r="B2352" s="20">
        <v>10000000</v>
      </c>
      <c r="C2352" s="20"/>
      <c r="D2352" s="20"/>
      <c r="E2352" s="20"/>
      <c r="F2352" s="20">
        <v>235</v>
      </c>
      <c r="G2352" s="20">
        <v>1617</v>
      </c>
      <c r="H2352" s="20">
        <v>290102</v>
      </c>
      <c r="I2352" s="20">
        <v>15000</v>
      </c>
      <c r="J2352" s="20" t="s">
        <v>1</v>
      </c>
      <c r="K2352" s="20" t="s">
        <v>22642</v>
      </c>
      <c r="L2352" s="20"/>
      <c r="M2352" s="20"/>
      <c r="N2352" s="20"/>
      <c r="O2352" s="20"/>
      <c r="P2352" s="20"/>
      <c r="Q2352" s="20"/>
      <c r="R2352" s="20"/>
      <c r="S2352" s="20"/>
      <c r="T2352" s="20"/>
      <c r="U2352" s="20"/>
      <c r="V2352" s="20"/>
      <c r="W2352" s="20"/>
      <c r="X2352" s="20"/>
      <c r="Y2352" s="20"/>
      <c r="Z2352" s="20"/>
    </row>
    <row r="2353" spans="1:26" ht="12.5">
      <c r="A2353" s="20" t="s">
        <v>22612</v>
      </c>
      <c r="B2353" s="20">
        <v>10000000</v>
      </c>
      <c r="C2353" s="20"/>
      <c r="D2353" s="20"/>
      <c r="E2353" s="20"/>
      <c r="F2353" s="20">
        <v>235</v>
      </c>
      <c r="G2353" s="20">
        <v>1617</v>
      </c>
      <c r="H2353" s="20">
        <v>290103</v>
      </c>
      <c r="I2353" s="20">
        <v>15000</v>
      </c>
      <c r="J2353" s="20" t="s">
        <v>1</v>
      </c>
      <c r="K2353" s="20" t="s">
        <v>22642</v>
      </c>
      <c r="L2353" s="20"/>
      <c r="M2353" s="20"/>
      <c r="N2353" s="20"/>
      <c r="O2353" s="20"/>
      <c r="P2353" s="20"/>
      <c r="Q2353" s="20"/>
      <c r="R2353" s="20"/>
      <c r="S2353" s="20"/>
      <c r="T2353" s="20"/>
      <c r="U2353" s="20"/>
      <c r="V2353" s="20"/>
      <c r="W2353" s="20"/>
      <c r="X2353" s="20"/>
      <c r="Y2353" s="20"/>
      <c r="Z2353" s="20"/>
    </row>
    <row r="2354" spans="1:26" ht="12.5">
      <c r="A2354" s="20" t="s">
        <v>22612</v>
      </c>
      <c r="B2354" s="20">
        <v>10000000</v>
      </c>
      <c r="C2354" s="20"/>
      <c r="D2354" s="20"/>
      <c r="E2354" s="20"/>
      <c r="F2354" s="20">
        <v>235</v>
      </c>
      <c r="G2354" s="20">
        <v>1617</v>
      </c>
      <c r="H2354" s="20">
        <v>290104</v>
      </c>
      <c r="I2354" s="20">
        <v>15000</v>
      </c>
      <c r="J2354" s="20" t="s">
        <v>1</v>
      </c>
      <c r="K2354" s="20" t="s">
        <v>22642</v>
      </c>
      <c r="L2354" s="20"/>
      <c r="M2354" s="20"/>
      <c r="N2354" s="20"/>
      <c r="O2354" s="20"/>
      <c r="P2354" s="20"/>
      <c r="Q2354" s="20"/>
      <c r="R2354" s="20"/>
      <c r="S2354" s="20"/>
      <c r="T2354" s="20"/>
      <c r="U2354" s="20"/>
      <c r="V2354" s="20"/>
      <c r="W2354" s="20"/>
      <c r="X2354" s="20"/>
      <c r="Y2354" s="20"/>
      <c r="Z2354" s="20"/>
    </row>
    <row r="2355" spans="1:26" ht="12.5">
      <c r="A2355" s="20" t="s">
        <v>22612</v>
      </c>
      <c r="B2355" s="20">
        <v>10000000</v>
      </c>
      <c r="C2355" s="20"/>
      <c r="D2355" s="20"/>
      <c r="E2355" s="20"/>
      <c r="F2355" s="20">
        <v>235</v>
      </c>
      <c r="G2355" s="20">
        <v>1617</v>
      </c>
      <c r="H2355" s="20">
        <v>290105</v>
      </c>
      <c r="I2355" s="20">
        <v>15000</v>
      </c>
      <c r="J2355" s="20" t="s">
        <v>1</v>
      </c>
      <c r="K2355" s="20" t="s">
        <v>22642</v>
      </c>
      <c r="L2355" s="20"/>
      <c r="M2355" s="20"/>
      <c r="N2355" s="20"/>
      <c r="O2355" s="20"/>
      <c r="P2355" s="20"/>
      <c r="Q2355" s="20"/>
      <c r="R2355" s="20"/>
      <c r="S2355" s="20"/>
      <c r="T2355" s="20"/>
      <c r="U2355" s="20"/>
      <c r="V2355" s="20"/>
      <c r="W2355" s="20"/>
      <c r="X2355" s="20"/>
      <c r="Y2355" s="20"/>
      <c r="Z2355" s="20"/>
    </row>
    <row r="2356" spans="1:26" ht="12.5">
      <c r="A2356" s="20" t="s">
        <v>22612</v>
      </c>
      <c r="B2356" s="20">
        <v>10000000</v>
      </c>
      <c r="C2356" s="20"/>
      <c r="D2356" s="20"/>
      <c r="E2356" s="20"/>
      <c r="F2356" s="20">
        <v>235</v>
      </c>
      <c r="G2356" s="20">
        <v>1617</v>
      </c>
      <c r="H2356" s="20">
        <v>290106</v>
      </c>
      <c r="I2356" s="20">
        <v>15000</v>
      </c>
      <c r="J2356" s="20" t="s">
        <v>1</v>
      </c>
      <c r="K2356" s="20" t="s">
        <v>22642</v>
      </c>
      <c r="L2356" s="20"/>
      <c r="M2356" s="20"/>
      <c r="N2356" s="20"/>
      <c r="O2356" s="20"/>
      <c r="P2356" s="20"/>
      <c r="Q2356" s="20"/>
      <c r="R2356" s="20"/>
      <c r="S2356" s="20"/>
      <c r="T2356" s="20"/>
      <c r="U2356" s="20"/>
      <c r="V2356" s="20"/>
      <c r="W2356" s="20"/>
      <c r="X2356" s="20"/>
      <c r="Y2356" s="20"/>
      <c r="Z2356" s="20"/>
    </row>
    <row r="2357" spans="1:26" ht="12.5">
      <c r="A2357" s="20" t="s">
        <v>22612</v>
      </c>
      <c r="B2357" s="20">
        <v>10000000</v>
      </c>
      <c r="C2357" s="20"/>
      <c r="D2357" s="20"/>
      <c r="E2357" s="20"/>
      <c r="F2357" s="20">
        <v>235</v>
      </c>
      <c r="G2357" s="20">
        <v>1617</v>
      </c>
      <c r="H2357" s="20">
        <v>290107</v>
      </c>
      <c r="I2357" s="20">
        <v>15000</v>
      </c>
      <c r="J2357" s="20" t="s">
        <v>1</v>
      </c>
      <c r="K2357" s="20" t="s">
        <v>22642</v>
      </c>
      <c r="L2357" s="20"/>
      <c r="M2357" s="20"/>
      <c r="N2357" s="20"/>
      <c r="O2357" s="20"/>
      <c r="P2357" s="20"/>
      <c r="Q2357" s="20"/>
      <c r="R2357" s="20"/>
      <c r="S2357" s="20"/>
      <c r="T2357" s="20"/>
      <c r="U2357" s="20"/>
      <c r="V2357" s="20"/>
      <c r="W2357" s="20"/>
      <c r="X2357" s="20"/>
      <c r="Y2357" s="20"/>
      <c r="Z2357" s="20"/>
    </row>
    <row r="2358" spans="1:26" ht="12.5">
      <c r="A2358" s="20" t="s">
        <v>22612</v>
      </c>
      <c r="B2358" s="20">
        <v>10000000</v>
      </c>
      <c r="C2358" s="20"/>
      <c r="D2358" s="20"/>
      <c r="E2358" s="20"/>
      <c r="F2358" s="20">
        <v>235</v>
      </c>
      <c r="G2358" s="20">
        <v>1617</v>
      </c>
      <c r="H2358" s="20">
        <v>290108</v>
      </c>
      <c r="I2358" s="20">
        <v>15000</v>
      </c>
      <c r="J2358" s="20" t="s">
        <v>1</v>
      </c>
      <c r="K2358" s="20" t="s">
        <v>22642</v>
      </c>
      <c r="L2358" s="20"/>
      <c r="M2358" s="20"/>
      <c r="N2358" s="20"/>
      <c r="O2358" s="20"/>
      <c r="P2358" s="20"/>
      <c r="Q2358" s="20"/>
      <c r="R2358" s="20"/>
      <c r="S2358" s="20"/>
      <c r="T2358" s="20"/>
      <c r="U2358" s="20"/>
      <c r="V2358" s="20"/>
      <c r="W2358" s="20"/>
      <c r="X2358" s="20"/>
      <c r="Y2358" s="20"/>
      <c r="Z2358" s="20"/>
    </row>
    <row r="2359" spans="1:26" ht="12.5">
      <c r="A2359" s="20" t="s">
        <v>22612</v>
      </c>
      <c r="B2359" s="20">
        <v>10000000</v>
      </c>
      <c r="C2359" s="20"/>
      <c r="D2359" s="20"/>
      <c r="E2359" s="20"/>
      <c r="F2359" s="20">
        <v>235</v>
      </c>
      <c r="G2359" s="20">
        <v>1617</v>
      </c>
      <c r="H2359" s="20">
        <v>290109</v>
      </c>
      <c r="I2359" s="20">
        <v>15000</v>
      </c>
      <c r="J2359" s="20" t="s">
        <v>1</v>
      </c>
      <c r="K2359" s="20" t="s">
        <v>22642</v>
      </c>
      <c r="L2359" s="20"/>
      <c r="M2359" s="20"/>
      <c r="N2359" s="20"/>
      <c r="O2359" s="20"/>
      <c r="P2359" s="20"/>
      <c r="Q2359" s="20"/>
      <c r="R2359" s="20"/>
      <c r="S2359" s="20"/>
      <c r="T2359" s="20"/>
      <c r="U2359" s="20"/>
      <c r="V2359" s="20"/>
      <c r="W2359" s="20"/>
      <c r="X2359" s="20"/>
      <c r="Y2359" s="20"/>
      <c r="Z2359" s="20"/>
    </row>
    <row r="2360" spans="1:26" ht="12.5">
      <c r="A2360" s="20" t="s">
        <v>22612</v>
      </c>
      <c r="B2360" s="20">
        <v>10000000</v>
      </c>
      <c r="C2360" s="20"/>
      <c r="D2360" s="20"/>
      <c r="E2360" s="20"/>
      <c r="F2360" s="20">
        <v>235</v>
      </c>
      <c r="G2360" s="20">
        <v>1617</v>
      </c>
      <c r="H2360" s="20">
        <v>290110</v>
      </c>
      <c r="I2360" s="20">
        <v>15000</v>
      </c>
      <c r="J2360" s="20" t="s">
        <v>1</v>
      </c>
      <c r="K2360" s="20" t="s">
        <v>22642</v>
      </c>
      <c r="L2360" s="20"/>
      <c r="M2360" s="20"/>
      <c r="N2360" s="20"/>
      <c r="O2360" s="20"/>
      <c r="P2360" s="20"/>
      <c r="Q2360" s="20"/>
      <c r="R2360" s="20"/>
      <c r="S2360" s="20"/>
      <c r="T2360" s="20"/>
      <c r="U2360" s="20"/>
      <c r="V2360" s="20"/>
      <c r="W2360" s="20"/>
      <c r="X2360" s="20"/>
      <c r="Y2360" s="20"/>
      <c r="Z2360" s="20"/>
    </row>
    <row r="2361" spans="1:26" ht="12.5">
      <c r="A2361" s="20" t="s">
        <v>22612</v>
      </c>
      <c r="B2361" s="20">
        <v>10000000</v>
      </c>
      <c r="C2361" s="20"/>
      <c r="D2361" s="20"/>
      <c r="E2361" s="20"/>
      <c r="F2361" s="20">
        <v>235</v>
      </c>
      <c r="G2361" s="20">
        <v>1617</v>
      </c>
      <c r="H2361" s="20">
        <v>290111</v>
      </c>
      <c r="I2361" s="20">
        <v>15000</v>
      </c>
      <c r="J2361" s="20" t="s">
        <v>1</v>
      </c>
      <c r="K2361" s="20" t="s">
        <v>22642</v>
      </c>
      <c r="L2361" s="20"/>
      <c r="M2361" s="20"/>
      <c r="N2361" s="20"/>
      <c r="O2361" s="20"/>
      <c r="P2361" s="20"/>
      <c r="Q2361" s="20"/>
      <c r="R2361" s="20"/>
      <c r="S2361" s="20"/>
      <c r="T2361" s="20"/>
      <c r="U2361" s="20"/>
      <c r="V2361" s="20"/>
      <c r="W2361" s="20"/>
      <c r="X2361" s="20"/>
      <c r="Y2361" s="20"/>
      <c r="Z2361" s="20"/>
    </row>
    <row r="2362" spans="1:26" ht="12.5">
      <c r="A2362" s="20" t="s">
        <v>22612</v>
      </c>
      <c r="B2362" s="20">
        <v>10000000</v>
      </c>
      <c r="C2362" s="20"/>
      <c r="D2362" s="20"/>
      <c r="E2362" s="20"/>
      <c r="F2362" s="20">
        <v>235</v>
      </c>
      <c r="G2362" s="20">
        <v>1617</v>
      </c>
      <c r="H2362" s="20">
        <v>290112</v>
      </c>
      <c r="I2362" s="20">
        <v>15000</v>
      </c>
      <c r="J2362" s="20" t="s">
        <v>1</v>
      </c>
      <c r="K2362" s="20" t="s">
        <v>22642</v>
      </c>
      <c r="L2362" s="20"/>
      <c r="M2362" s="20"/>
      <c r="N2362" s="20"/>
      <c r="O2362" s="20"/>
      <c r="P2362" s="20"/>
      <c r="Q2362" s="20"/>
      <c r="R2362" s="20"/>
      <c r="S2362" s="20"/>
      <c r="T2362" s="20"/>
      <c r="U2362" s="20"/>
      <c r="V2362" s="20"/>
      <c r="W2362" s="20"/>
      <c r="X2362" s="20"/>
      <c r="Y2362" s="20"/>
      <c r="Z2362" s="20"/>
    </row>
    <row r="2363" spans="1:26" ht="12.5">
      <c r="A2363" s="20" t="s">
        <v>22612</v>
      </c>
      <c r="B2363" s="20">
        <v>10000000</v>
      </c>
      <c r="C2363" s="20"/>
      <c r="D2363" s="20"/>
      <c r="E2363" s="20"/>
      <c r="F2363" s="20">
        <v>235</v>
      </c>
      <c r="G2363" s="20">
        <v>1617</v>
      </c>
      <c r="H2363" s="20">
        <v>290113</v>
      </c>
      <c r="I2363" s="20">
        <v>15000</v>
      </c>
      <c r="J2363" s="20" t="s">
        <v>1</v>
      </c>
      <c r="K2363" s="20" t="s">
        <v>22642</v>
      </c>
      <c r="L2363" s="20"/>
      <c r="M2363" s="20"/>
      <c r="N2363" s="20"/>
      <c r="O2363" s="20"/>
      <c r="P2363" s="20"/>
      <c r="Q2363" s="20"/>
      <c r="R2363" s="20"/>
      <c r="S2363" s="20"/>
      <c r="T2363" s="20"/>
      <c r="U2363" s="20"/>
      <c r="V2363" s="20"/>
      <c r="W2363" s="20"/>
      <c r="X2363" s="20"/>
      <c r="Y2363" s="20"/>
      <c r="Z2363" s="20"/>
    </row>
    <row r="2364" spans="1:26" ht="12.5">
      <c r="A2364" s="20" t="s">
        <v>22612</v>
      </c>
      <c r="B2364" s="20">
        <v>10000000</v>
      </c>
      <c r="C2364" s="20"/>
      <c r="D2364" s="20"/>
      <c r="E2364" s="20"/>
      <c r="F2364" s="20">
        <v>235</v>
      </c>
      <c r="G2364" s="20">
        <v>1617</v>
      </c>
      <c r="H2364" s="20">
        <v>290116</v>
      </c>
      <c r="I2364" s="20">
        <v>15000</v>
      </c>
      <c r="J2364" s="20" t="s">
        <v>1</v>
      </c>
      <c r="K2364" s="20" t="s">
        <v>22642</v>
      </c>
      <c r="L2364" s="20"/>
      <c r="M2364" s="20"/>
      <c r="N2364" s="20"/>
      <c r="O2364" s="20"/>
      <c r="P2364" s="20"/>
      <c r="Q2364" s="20"/>
      <c r="R2364" s="20"/>
      <c r="S2364" s="20"/>
      <c r="T2364" s="20"/>
      <c r="U2364" s="20"/>
      <c r="V2364" s="20"/>
      <c r="W2364" s="20"/>
      <c r="X2364" s="20"/>
      <c r="Y2364" s="20"/>
      <c r="Z2364" s="20"/>
    </row>
    <row r="2365" spans="1:26" ht="12.5">
      <c r="A2365" s="20" t="s">
        <v>22612</v>
      </c>
      <c r="B2365" s="20">
        <v>10000000</v>
      </c>
      <c r="C2365" s="20"/>
      <c r="D2365" s="20"/>
      <c r="E2365" s="20"/>
      <c r="F2365" s="20">
        <v>235</v>
      </c>
      <c r="G2365" s="20">
        <v>1617</v>
      </c>
      <c r="H2365" s="20">
        <v>290117</v>
      </c>
      <c r="I2365" s="20">
        <v>15000</v>
      </c>
      <c r="J2365" s="20" t="s">
        <v>1</v>
      </c>
      <c r="K2365" s="20" t="s">
        <v>22642</v>
      </c>
      <c r="L2365" s="20"/>
      <c r="M2365" s="20"/>
      <c r="N2365" s="20"/>
      <c r="O2365" s="20"/>
      <c r="P2365" s="20"/>
      <c r="Q2365" s="20"/>
      <c r="R2365" s="20"/>
      <c r="S2365" s="20"/>
      <c r="T2365" s="20"/>
      <c r="U2365" s="20"/>
      <c r="V2365" s="20"/>
      <c r="W2365" s="20"/>
      <c r="X2365" s="20"/>
      <c r="Y2365" s="20"/>
      <c r="Z2365" s="20"/>
    </row>
    <row r="2366" spans="1:26" ht="12.5">
      <c r="A2366" s="20" t="s">
        <v>22612</v>
      </c>
      <c r="B2366" s="20">
        <v>10000000</v>
      </c>
      <c r="C2366" s="20"/>
      <c r="D2366" s="20"/>
      <c r="E2366" s="20"/>
      <c r="F2366" s="20">
        <v>235</v>
      </c>
      <c r="G2366" s="20">
        <v>1617</v>
      </c>
      <c r="H2366" s="20">
        <v>290118</v>
      </c>
      <c r="I2366" s="20">
        <v>15000</v>
      </c>
      <c r="J2366" s="20" t="s">
        <v>1</v>
      </c>
      <c r="K2366" s="20" t="s">
        <v>22642</v>
      </c>
      <c r="L2366" s="20"/>
      <c r="M2366" s="20"/>
      <c r="N2366" s="20"/>
      <c r="O2366" s="20"/>
      <c r="P2366" s="20"/>
      <c r="Q2366" s="20"/>
      <c r="R2366" s="20"/>
      <c r="S2366" s="20"/>
      <c r="T2366" s="20"/>
      <c r="U2366" s="20"/>
      <c r="V2366" s="20"/>
      <c r="W2366" s="20"/>
      <c r="X2366" s="20"/>
      <c r="Y2366" s="20"/>
      <c r="Z2366" s="20"/>
    </row>
    <row r="2367" spans="1:26" ht="12.5">
      <c r="A2367" s="20" t="s">
        <v>22612</v>
      </c>
      <c r="B2367" s="20">
        <v>10000000</v>
      </c>
      <c r="C2367" s="20"/>
      <c r="D2367" s="20"/>
      <c r="E2367" s="20"/>
      <c r="F2367" s="20">
        <v>235</v>
      </c>
      <c r="G2367" s="20">
        <v>1617</v>
      </c>
      <c r="H2367" s="20">
        <v>290120</v>
      </c>
      <c r="I2367" s="20">
        <v>15000</v>
      </c>
      <c r="J2367" s="20" t="s">
        <v>1</v>
      </c>
      <c r="K2367" s="20" t="s">
        <v>22642</v>
      </c>
      <c r="L2367" s="20"/>
      <c r="M2367" s="20"/>
      <c r="N2367" s="20"/>
      <c r="O2367" s="20"/>
      <c r="P2367" s="20"/>
      <c r="Q2367" s="20"/>
      <c r="R2367" s="20"/>
      <c r="S2367" s="20"/>
      <c r="T2367" s="20"/>
      <c r="U2367" s="20"/>
      <c r="V2367" s="20"/>
      <c r="W2367" s="20"/>
      <c r="X2367" s="20"/>
      <c r="Y2367" s="20"/>
      <c r="Z2367" s="20"/>
    </row>
    <row r="2368" spans="1:26" ht="12.5">
      <c r="A2368" s="20" t="s">
        <v>22612</v>
      </c>
      <c r="B2368" s="20">
        <v>10000000</v>
      </c>
      <c r="C2368" s="20"/>
      <c r="D2368" s="20"/>
      <c r="E2368" s="20"/>
      <c r="F2368" s="20">
        <v>235</v>
      </c>
      <c r="G2368" s="20">
        <v>1617</v>
      </c>
      <c r="H2368" s="20">
        <v>290121</v>
      </c>
      <c r="I2368" s="20">
        <v>15000</v>
      </c>
      <c r="J2368" s="20" t="s">
        <v>1</v>
      </c>
      <c r="K2368" s="20" t="s">
        <v>22642</v>
      </c>
      <c r="L2368" s="20"/>
      <c r="M2368" s="20"/>
      <c r="N2368" s="20"/>
      <c r="O2368" s="20"/>
      <c r="P2368" s="20"/>
      <c r="Q2368" s="20"/>
      <c r="R2368" s="20"/>
      <c r="S2368" s="20"/>
      <c r="T2368" s="20"/>
      <c r="U2368" s="20"/>
      <c r="V2368" s="20"/>
      <c r="W2368" s="20"/>
      <c r="X2368" s="20"/>
      <c r="Y2368" s="20"/>
      <c r="Z2368" s="20"/>
    </row>
    <row r="2369" spans="1:26" ht="12.5">
      <c r="A2369" s="20" t="s">
        <v>22612</v>
      </c>
      <c r="B2369" s="20">
        <v>10000000</v>
      </c>
      <c r="C2369" s="20"/>
      <c r="D2369" s="20"/>
      <c r="E2369" s="20"/>
      <c r="F2369" s="20">
        <v>235</v>
      </c>
      <c r="G2369" s="20">
        <v>1617</v>
      </c>
      <c r="H2369" s="20">
        <v>290122</v>
      </c>
      <c r="I2369" s="20">
        <v>15000</v>
      </c>
      <c r="J2369" s="20" t="s">
        <v>1</v>
      </c>
      <c r="K2369" s="20" t="s">
        <v>22642</v>
      </c>
      <c r="L2369" s="20"/>
      <c r="M2369" s="20"/>
      <c r="N2369" s="20"/>
      <c r="O2369" s="20"/>
      <c r="P2369" s="20"/>
      <c r="Q2369" s="20"/>
      <c r="R2369" s="20"/>
      <c r="S2369" s="20"/>
      <c r="T2369" s="20"/>
      <c r="U2369" s="20"/>
      <c r="V2369" s="20"/>
      <c r="W2369" s="20"/>
      <c r="X2369" s="20"/>
      <c r="Y2369" s="20"/>
      <c r="Z2369" s="20"/>
    </row>
    <row r="2370" spans="1:26" ht="12.5">
      <c r="A2370" s="20" t="s">
        <v>22612</v>
      </c>
      <c r="B2370" s="20">
        <v>10000000</v>
      </c>
      <c r="C2370" s="20"/>
      <c r="D2370" s="20"/>
      <c r="E2370" s="20"/>
      <c r="F2370" s="20">
        <v>235</v>
      </c>
      <c r="G2370" s="20">
        <v>1617</v>
      </c>
      <c r="H2370" s="20">
        <v>290123</v>
      </c>
      <c r="I2370" s="20">
        <v>15000</v>
      </c>
      <c r="J2370" s="20" t="s">
        <v>1</v>
      </c>
      <c r="K2370" s="20" t="s">
        <v>22642</v>
      </c>
      <c r="L2370" s="20"/>
      <c r="M2370" s="20"/>
      <c r="N2370" s="20"/>
      <c r="O2370" s="20"/>
      <c r="P2370" s="20"/>
      <c r="Q2370" s="20"/>
      <c r="R2370" s="20"/>
      <c r="S2370" s="20"/>
      <c r="T2370" s="20"/>
      <c r="U2370" s="20"/>
      <c r="V2370" s="20"/>
      <c r="W2370" s="20"/>
      <c r="X2370" s="20"/>
      <c r="Y2370" s="20"/>
      <c r="Z2370" s="20"/>
    </row>
    <row r="2371" spans="1:26" ht="12.5">
      <c r="A2371" s="20" t="s">
        <v>22612</v>
      </c>
      <c r="B2371" s="20">
        <v>10000000</v>
      </c>
      <c r="C2371" s="20"/>
      <c r="D2371" s="20"/>
      <c r="E2371" s="20"/>
      <c r="F2371" s="20">
        <v>235</v>
      </c>
      <c r="G2371" s="20">
        <v>1617</v>
      </c>
      <c r="H2371" s="20">
        <v>290124</v>
      </c>
      <c r="I2371" s="20">
        <v>15000</v>
      </c>
      <c r="J2371" s="20" t="s">
        <v>1</v>
      </c>
      <c r="K2371" s="20" t="s">
        <v>22642</v>
      </c>
      <c r="L2371" s="20"/>
      <c r="M2371" s="20"/>
      <c r="N2371" s="20"/>
      <c r="O2371" s="20"/>
      <c r="P2371" s="20"/>
      <c r="Q2371" s="20"/>
      <c r="R2371" s="20"/>
      <c r="S2371" s="20"/>
      <c r="T2371" s="20"/>
      <c r="U2371" s="20"/>
      <c r="V2371" s="20"/>
      <c r="W2371" s="20"/>
      <c r="X2371" s="20"/>
      <c r="Y2371" s="20"/>
      <c r="Z2371" s="20"/>
    </row>
    <row r="2372" spans="1:26" ht="12.5">
      <c r="A2372" s="20" t="s">
        <v>22612</v>
      </c>
      <c r="B2372" s="20">
        <v>10000000</v>
      </c>
      <c r="C2372" s="20"/>
      <c r="D2372" s="20"/>
      <c r="E2372" s="20"/>
      <c r="F2372" s="20">
        <v>235</v>
      </c>
      <c r="G2372" s="20">
        <v>1617</v>
      </c>
      <c r="H2372" s="20">
        <v>290125</v>
      </c>
      <c r="I2372" s="20">
        <v>15000</v>
      </c>
      <c r="J2372" s="20" t="s">
        <v>1</v>
      </c>
      <c r="K2372" s="20" t="s">
        <v>22642</v>
      </c>
      <c r="L2372" s="20"/>
      <c r="M2372" s="20"/>
      <c r="N2372" s="20"/>
      <c r="O2372" s="20"/>
      <c r="P2372" s="20"/>
      <c r="Q2372" s="20"/>
      <c r="R2372" s="20"/>
      <c r="S2372" s="20"/>
      <c r="T2372" s="20"/>
      <c r="U2372" s="20"/>
      <c r="V2372" s="20"/>
      <c r="W2372" s="20"/>
      <c r="X2372" s="20"/>
      <c r="Y2372" s="20"/>
      <c r="Z2372" s="20"/>
    </row>
    <row r="2373" spans="1:26" ht="12.5">
      <c r="A2373" s="20" t="s">
        <v>22612</v>
      </c>
      <c r="B2373" s="20">
        <v>10000000</v>
      </c>
      <c r="C2373" s="20"/>
      <c r="D2373" s="20"/>
      <c r="E2373" s="20"/>
      <c r="F2373" s="20">
        <v>223</v>
      </c>
      <c r="G2373" s="20">
        <v>1698</v>
      </c>
      <c r="H2373" s="20">
        <v>330601</v>
      </c>
      <c r="I2373" s="20">
        <v>15000</v>
      </c>
      <c r="J2373" s="20" t="s">
        <v>1</v>
      </c>
      <c r="K2373" s="20" t="s">
        <v>22642</v>
      </c>
      <c r="L2373" s="20"/>
      <c r="M2373" s="20"/>
      <c r="N2373" s="20"/>
      <c r="O2373" s="20"/>
      <c r="P2373" s="20"/>
      <c r="Q2373" s="20"/>
      <c r="R2373" s="20"/>
      <c r="S2373" s="20"/>
      <c r="T2373" s="20"/>
      <c r="U2373" s="20"/>
      <c r="V2373" s="20"/>
      <c r="W2373" s="20"/>
      <c r="X2373" s="20"/>
      <c r="Y2373" s="20"/>
      <c r="Z2373" s="20"/>
    </row>
    <row r="2374" spans="1:26" ht="12.5">
      <c r="A2374" s="20" t="s">
        <v>22612</v>
      </c>
      <c r="B2374" s="20">
        <v>10000000</v>
      </c>
      <c r="C2374" s="20"/>
      <c r="D2374" s="20"/>
      <c r="E2374" s="20"/>
      <c r="F2374" s="20">
        <v>223</v>
      </c>
      <c r="G2374" s="20">
        <v>1698</v>
      </c>
      <c r="H2374" s="20">
        <v>330602</v>
      </c>
      <c r="I2374" s="20">
        <v>15000</v>
      </c>
      <c r="J2374" s="20" t="s">
        <v>1</v>
      </c>
      <c r="K2374" s="20" t="s">
        <v>22642</v>
      </c>
      <c r="L2374" s="20"/>
      <c r="M2374" s="20"/>
      <c r="N2374" s="20"/>
      <c r="O2374" s="20"/>
      <c r="P2374" s="20"/>
      <c r="Q2374" s="20"/>
      <c r="R2374" s="20"/>
      <c r="S2374" s="20"/>
      <c r="T2374" s="20"/>
      <c r="U2374" s="20"/>
      <c r="V2374" s="20"/>
      <c r="W2374" s="20"/>
      <c r="X2374" s="20"/>
      <c r="Y2374" s="20"/>
      <c r="Z2374" s="20"/>
    </row>
    <row r="2375" spans="1:26" ht="12.5">
      <c r="A2375" s="20" t="s">
        <v>22612</v>
      </c>
      <c r="B2375" s="20">
        <v>10000000</v>
      </c>
      <c r="C2375" s="20"/>
      <c r="D2375" s="20"/>
      <c r="E2375" s="20"/>
      <c r="F2375" s="20">
        <v>223</v>
      </c>
      <c r="G2375" s="20">
        <v>1698</v>
      </c>
      <c r="H2375" s="20">
        <v>330603</v>
      </c>
      <c r="I2375" s="20">
        <v>15000</v>
      </c>
      <c r="J2375" s="20" t="s">
        <v>1</v>
      </c>
      <c r="K2375" s="20" t="s">
        <v>22642</v>
      </c>
      <c r="L2375" s="20"/>
      <c r="M2375" s="20"/>
      <c r="N2375" s="20"/>
      <c r="O2375" s="20"/>
      <c r="P2375" s="20"/>
      <c r="Q2375" s="20"/>
      <c r="R2375" s="20"/>
      <c r="S2375" s="20"/>
      <c r="T2375" s="20"/>
      <c r="U2375" s="20"/>
      <c r="V2375" s="20"/>
      <c r="W2375" s="20"/>
      <c r="X2375" s="20"/>
      <c r="Y2375" s="20"/>
      <c r="Z2375" s="20"/>
    </row>
    <row r="2376" spans="1:26" ht="12.5">
      <c r="A2376" s="20" t="s">
        <v>22612</v>
      </c>
      <c r="B2376" s="20">
        <v>10000000</v>
      </c>
      <c r="C2376" s="20"/>
      <c r="D2376" s="20"/>
      <c r="E2376" s="20"/>
      <c r="F2376" s="20">
        <v>223</v>
      </c>
      <c r="G2376" s="20">
        <v>1698</v>
      </c>
      <c r="H2376" s="20">
        <v>330604</v>
      </c>
      <c r="I2376" s="20">
        <v>15000</v>
      </c>
      <c r="J2376" s="20" t="s">
        <v>1</v>
      </c>
      <c r="K2376" s="20" t="s">
        <v>22642</v>
      </c>
      <c r="L2376" s="20"/>
      <c r="M2376" s="20"/>
      <c r="N2376" s="20"/>
      <c r="O2376" s="20"/>
      <c r="P2376" s="20"/>
      <c r="Q2376" s="20"/>
      <c r="R2376" s="20"/>
      <c r="S2376" s="20"/>
      <c r="T2376" s="20"/>
      <c r="U2376" s="20"/>
      <c r="V2376" s="20"/>
      <c r="W2376" s="20"/>
      <c r="X2376" s="20"/>
      <c r="Y2376" s="20"/>
      <c r="Z2376" s="20"/>
    </row>
    <row r="2377" spans="1:26" ht="12.5">
      <c r="A2377" s="20" t="s">
        <v>22612</v>
      </c>
      <c r="B2377" s="20">
        <v>10000000</v>
      </c>
      <c r="C2377" s="20"/>
      <c r="D2377" s="20"/>
      <c r="E2377" s="20"/>
      <c r="F2377" s="20">
        <v>223</v>
      </c>
      <c r="G2377" s="20">
        <v>1698</v>
      </c>
      <c r="H2377" s="20">
        <v>330605</v>
      </c>
      <c r="I2377" s="20">
        <v>15000</v>
      </c>
      <c r="J2377" s="20" t="s">
        <v>1</v>
      </c>
      <c r="K2377" s="20" t="s">
        <v>22642</v>
      </c>
      <c r="L2377" s="20"/>
      <c r="M2377" s="20"/>
      <c r="N2377" s="20"/>
      <c r="O2377" s="20"/>
      <c r="P2377" s="20"/>
      <c r="Q2377" s="20"/>
      <c r="R2377" s="20"/>
      <c r="S2377" s="20"/>
      <c r="T2377" s="20"/>
      <c r="U2377" s="20"/>
      <c r="V2377" s="20"/>
      <c r="W2377" s="20"/>
      <c r="X2377" s="20"/>
      <c r="Y2377" s="20"/>
      <c r="Z2377" s="20"/>
    </row>
    <row r="2378" spans="1:26" ht="12.5">
      <c r="A2378" s="20" t="s">
        <v>22621</v>
      </c>
      <c r="B2378" s="20">
        <v>10000000</v>
      </c>
      <c r="C2378" s="20"/>
      <c r="D2378" s="20"/>
      <c r="E2378" s="20"/>
      <c r="F2378" s="20">
        <v>261</v>
      </c>
      <c r="G2378" s="20">
        <v>1985</v>
      </c>
      <c r="H2378" s="20">
        <v>450301</v>
      </c>
      <c r="I2378" s="20">
        <v>20000</v>
      </c>
      <c r="J2378" s="20" t="s">
        <v>1</v>
      </c>
      <c r="K2378" s="20" t="s">
        <v>22640</v>
      </c>
      <c r="L2378" s="20"/>
      <c r="M2378" s="20"/>
      <c r="N2378" s="20"/>
      <c r="O2378" s="20"/>
      <c r="P2378" s="20"/>
      <c r="Q2378" s="20"/>
      <c r="R2378" s="20"/>
      <c r="S2378" s="20"/>
      <c r="T2378" s="20"/>
      <c r="U2378" s="20"/>
      <c r="V2378" s="20"/>
      <c r="W2378" s="20"/>
      <c r="X2378" s="20"/>
      <c r="Y2378" s="20"/>
      <c r="Z2378" s="20"/>
    </row>
    <row r="2379" spans="1:26" ht="12.5">
      <c r="A2379" s="20" t="s">
        <v>22621</v>
      </c>
      <c r="B2379" s="20">
        <v>10000000</v>
      </c>
      <c r="C2379" s="20"/>
      <c r="D2379" s="20"/>
      <c r="E2379" s="20"/>
      <c r="F2379" s="20">
        <v>209</v>
      </c>
      <c r="G2379" s="20">
        <v>1839</v>
      </c>
      <c r="H2379" s="20">
        <v>42111</v>
      </c>
      <c r="I2379" s="20">
        <v>20000</v>
      </c>
      <c r="J2379" s="20" t="s">
        <v>1</v>
      </c>
      <c r="K2379" s="21">
        <v>45658</v>
      </c>
      <c r="L2379" s="20"/>
      <c r="M2379" s="20"/>
      <c r="N2379" s="20"/>
      <c r="O2379" s="20"/>
      <c r="P2379" s="20"/>
      <c r="Q2379" s="20"/>
      <c r="R2379" s="20"/>
      <c r="S2379" s="20"/>
      <c r="T2379" s="20"/>
      <c r="U2379" s="20"/>
      <c r="V2379" s="20"/>
      <c r="W2379" s="20"/>
      <c r="X2379" s="20"/>
      <c r="Y2379" s="20"/>
      <c r="Z2379" s="20"/>
    </row>
    <row r="2380" spans="1:26" ht="12.5">
      <c r="A2380" s="20" t="s">
        <v>22621</v>
      </c>
      <c r="B2380" s="20">
        <v>10000000</v>
      </c>
      <c r="C2380" s="20"/>
      <c r="D2380" s="20"/>
      <c r="E2380" s="20"/>
      <c r="F2380" s="20">
        <v>209</v>
      </c>
      <c r="G2380" s="20">
        <v>1839</v>
      </c>
      <c r="H2380" s="20">
        <v>761203</v>
      </c>
      <c r="I2380" s="20">
        <v>20000</v>
      </c>
      <c r="J2380" s="20" t="s">
        <v>1</v>
      </c>
      <c r="K2380" s="21">
        <v>45658</v>
      </c>
      <c r="L2380" s="20"/>
      <c r="M2380" s="20"/>
      <c r="N2380" s="20"/>
      <c r="O2380" s="20"/>
      <c r="P2380" s="20"/>
      <c r="Q2380" s="20"/>
      <c r="R2380" s="20"/>
      <c r="S2380" s="20"/>
      <c r="T2380" s="20"/>
      <c r="U2380" s="20"/>
      <c r="V2380" s="20"/>
      <c r="W2380" s="20"/>
      <c r="X2380" s="20"/>
      <c r="Y2380" s="20"/>
      <c r="Z2380" s="20"/>
    </row>
    <row r="2381" spans="1:26" ht="12.5">
      <c r="A2381" s="20" t="s">
        <v>22621</v>
      </c>
      <c r="B2381" s="20">
        <v>10000000</v>
      </c>
      <c r="C2381" s="20"/>
      <c r="D2381" s="20"/>
      <c r="E2381" s="20"/>
      <c r="F2381" s="20">
        <v>209</v>
      </c>
      <c r="G2381" s="20">
        <v>1839</v>
      </c>
      <c r="H2381" s="20">
        <v>761206</v>
      </c>
      <c r="I2381" s="20">
        <v>20000</v>
      </c>
      <c r="J2381" s="20" t="s">
        <v>1</v>
      </c>
      <c r="K2381" s="21">
        <v>45658</v>
      </c>
      <c r="L2381" s="20"/>
      <c r="M2381" s="20"/>
      <c r="N2381" s="20"/>
      <c r="O2381" s="20"/>
      <c r="P2381" s="20"/>
      <c r="Q2381" s="20"/>
      <c r="R2381" s="20"/>
      <c r="S2381" s="20"/>
      <c r="T2381" s="20"/>
      <c r="U2381" s="20"/>
      <c r="V2381" s="20"/>
      <c r="W2381" s="20"/>
      <c r="X2381" s="20"/>
      <c r="Y2381" s="20"/>
      <c r="Z2381" s="20"/>
    </row>
    <row r="2382" spans="1:26" ht="12.5">
      <c r="A2382" s="20" t="s">
        <v>22621</v>
      </c>
      <c r="B2382" s="20">
        <v>10000000</v>
      </c>
      <c r="C2382" s="20"/>
      <c r="D2382" s="20"/>
      <c r="E2382" s="20"/>
      <c r="F2382" s="20">
        <v>209</v>
      </c>
      <c r="G2382" s="20">
        <v>1839</v>
      </c>
      <c r="H2382" s="20">
        <v>761209</v>
      </c>
      <c r="I2382" s="20">
        <v>20000</v>
      </c>
      <c r="J2382" s="20" t="s">
        <v>1</v>
      </c>
      <c r="K2382" s="21">
        <v>45658</v>
      </c>
      <c r="L2382" s="20"/>
      <c r="M2382" s="20"/>
      <c r="N2382" s="20"/>
      <c r="O2382" s="20"/>
      <c r="P2382" s="20"/>
      <c r="Q2382" s="20"/>
      <c r="R2382" s="20"/>
      <c r="S2382" s="20"/>
      <c r="T2382" s="20"/>
      <c r="U2382" s="20"/>
      <c r="V2382" s="20"/>
      <c r="W2382" s="20"/>
      <c r="X2382" s="20"/>
      <c r="Y2382" s="20"/>
      <c r="Z2382" s="20"/>
    </row>
    <row r="2383" spans="1:26" ht="12.5">
      <c r="A2383" s="20" t="s">
        <v>22621</v>
      </c>
      <c r="B2383" s="20">
        <v>10000000</v>
      </c>
      <c r="C2383" s="20"/>
      <c r="D2383" s="20"/>
      <c r="E2383" s="20"/>
      <c r="F2383" s="20">
        <v>209</v>
      </c>
      <c r="G2383" s="20">
        <v>1839</v>
      </c>
      <c r="H2383" s="20">
        <v>761211</v>
      </c>
      <c r="I2383" s="20">
        <v>20000</v>
      </c>
      <c r="J2383" s="20" t="s">
        <v>1</v>
      </c>
      <c r="K2383" s="21">
        <v>45658</v>
      </c>
      <c r="L2383" s="20"/>
      <c r="M2383" s="20"/>
      <c r="N2383" s="20"/>
      <c r="O2383" s="20"/>
      <c r="P2383" s="20"/>
      <c r="Q2383" s="20"/>
      <c r="R2383" s="20"/>
      <c r="S2383" s="20"/>
      <c r="T2383" s="20"/>
      <c r="U2383" s="20"/>
      <c r="V2383" s="20"/>
      <c r="W2383" s="20"/>
      <c r="X2383" s="20"/>
      <c r="Y2383" s="20"/>
      <c r="Z2383" s="20"/>
    </row>
    <row r="2384" spans="1:26" ht="12.5">
      <c r="A2384" s="20" t="s">
        <v>22621</v>
      </c>
      <c r="B2384" s="20">
        <v>10000000</v>
      </c>
      <c r="C2384" s="20"/>
      <c r="D2384" s="20"/>
      <c r="E2384" s="20"/>
      <c r="F2384" s="20">
        <v>209</v>
      </c>
      <c r="G2384" s="20">
        <v>3160</v>
      </c>
      <c r="H2384" s="20">
        <v>420401</v>
      </c>
      <c r="I2384" s="20">
        <v>15000</v>
      </c>
      <c r="J2384" s="20" t="s">
        <v>1</v>
      </c>
      <c r="K2384" s="21">
        <v>45658</v>
      </c>
      <c r="L2384" s="20"/>
      <c r="M2384" s="20"/>
      <c r="N2384" s="20"/>
      <c r="O2384" s="20"/>
      <c r="P2384" s="20"/>
      <c r="Q2384" s="20"/>
      <c r="R2384" s="20"/>
      <c r="S2384" s="20"/>
      <c r="T2384" s="20"/>
      <c r="U2384" s="20"/>
      <c r="V2384" s="20"/>
      <c r="W2384" s="20"/>
      <c r="X2384" s="20"/>
      <c r="Y2384" s="20"/>
      <c r="Z2384" s="20"/>
    </row>
    <row r="2385" spans="1:26" ht="12.5">
      <c r="A2385" s="20" t="s">
        <v>22621</v>
      </c>
      <c r="B2385" s="20">
        <v>10000000</v>
      </c>
      <c r="C2385" s="20"/>
      <c r="D2385" s="20"/>
      <c r="E2385" s="20"/>
      <c r="F2385" s="20">
        <v>209</v>
      </c>
      <c r="G2385" s="20">
        <v>3160</v>
      </c>
      <c r="H2385" s="20">
        <v>420404</v>
      </c>
      <c r="I2385" s="20">
        <v>15000</v>
      </c>
      <c r="J2385" s="20" t="s">
        <v>1</v>
      </c>
      <c r="K2385" s="21">
        <v>45658</v>
      </c>
      <c r="L2385" s="20"/>
      <c r="M2385" s="20"/>
      <c r="N2385" s="20"/>
      <c r="O2385" s="20"/>
      <c r="P2385" s="20"/>
      <c r="Q2385" s="20"/>
      <c r="R2385" s="20"/>
      <c r="S2385" s="20"/>
      <c r="T2385" s="20"/>
      <c r="U2385" s="20"/>
      <c r="V2385" s="20"/>
      <c r="W2385" s="20"/>
      <c r="X2385" s="20"/>
      <c r="Y2385" s="20"/>
      <c r="Z2385" s="20"/>
    </row>
    <row r="2386" spans="1:26" ht="12.5">
      <c r="A2386" s="20" t="s">
        <v>22621</v>
      </c>
      <c r="B2386" s="20">
        <v>10000000</v>
      </c>
      <c r="C2386" s="20"/>
      <c r="D2386" s="20"/>
      <c r="E2386" s="20"/>
      <c r="F2386" s="20">
        <v>209</v>
      </c>
      <c r="G2386" s="20">
        <v>3160</v>
      </c>
      <c r="H2386" s="20">
        <v>420411</v>
      </c>
      <c r="I2386" s="20">
        <v>15000</v>
      </c>
      <c r="J2386" s="20" t="s">
        <v>1</v>
      </c>
      <c r="K2386" s="21">
        <v>45658</v>
      </c>
      <c r="L2386" s="20"/>
      <c r="M2386" s="20"/>
      <c r="N2386" s="20"/>
      <c r="O2386" s="20"/>
      <c r="P2386" s="20"/>
      <c r="Q2386" s="20"/>
      <c r="R2386" s="20"/>
      <c r="S2386" s="20"/>
      <c r="T2386" s="20"/>
      <c r="U2386" s="20"/>
      <c r="V2386" s="20"/>
      <c r="W2386" s="20"/>
      <c r="X2386" s="20"/>
      <c r="Y2386" s="20"/>
      <c r="Z2386" s="20"/>
    </row>
    <row r="2387" spans="1:26" ht="12.5">
      <c r="A2387" s="20" t="s">
        <v>22621</v>
      </c>
      <c r="B2387" s="20">
        <v>10000000</v>
      </c>
      <c r="C2387" s="20"/>
      <c r="D2387" s="20"/>
      <c r="E2387" s="20"/>
      <c r="F2387" s="20">
        <v>209</v>
      </c>
      <c r="G2387" s="20">
        <v>3160</v>
      </c>
      <c r="H2387" s="20">
        <v>420413</v>
      </c>
      <c r="I2387" s="20">
        <v>15000</v>
      </c>
      <c r="J2387" s="20" t="s">
        <v>1</v>
      </c>
      <c r="K2387" s="21">
        <v>45658</v>
      </c>
      <c r="L2387" s="20"/>
      <c r="M2387" s="20"/>
      <c r="N2387" s="20"/>
      <c r="O2387" s="20"/>
      <c r="P2387" s="20"/>
      <c r="Q2387" s="20"/>
      <c r="R2387" s="20"/>
      <c r="S2387" s="20"/>
      <c r="T2387" s="20"/>
      <c r="U2387" s="20"/>
      <c r="V2387" s="20"/>
      <c r="W2387" s="20"/>
      <c r="X2387" s="20"/>
      <c r="Y2387" s="20"/>
      <c r="Z2387" s="20"/>
    </row>
    <row r="2388" spans="1:26" ht="12.5">
      <c r="A2388" s="20" t="s">
        <v>22621</v>
      </c>
      <c r="B2388" s="20">
        <v>10000000</v>
      </c>
      <c r="C2388" s="20"/>
      <c r="D2388" s="20"/>
      <c r="E2388" s="20"/>
      <c r="F2388" s="20">
        <v>209</v>
      </c>
      <c r="G2388" s="20">
        <v>1837</v>
      </c>
      <c r="H2388" s="20">
        <v>420301</v>
      </c>
      <c r="I2388" s="20">
        <v>15000</v>
      </c>
      <c r="J2388" s="20" t="s">
        <v>1</v>
      </c>
      <c r="K2388" s="21">
        <v>45658</v>
      </c>
      <c r="L2388" s="20"/>
      <c r="M2388" s="20"/>
      <c r="N2388" s="20"/>
      <c r="O2388" s="20"/>
      <c r="P2388" s="20"/>
      <c r="Q2388" s="20"/>
      <c r="R2388" s="20"/>
      <c r="S2388" s="20"/>
      <c r="T2388" s="20"/>
      <c r="U2388" s="20"/>
      <c r="V2388" s="20"/>
      <c r="W2388" s="20"/>
      <c r="X2388" s="20"/>
      <c r="Y2388" s="20"/>
      <c r="Z2388" s="20"/>
    </row>
    <row r="2389" spans="1:26" ht="12.5">
      <c r="A2389" s="20" t="s">
        <v>22621</v>
      </c>
      <c r="B2389" s="20">
        <v>10000000</v>
      </c>
      <c r="C2389" s="20"/>
      <c r="D2389" s="20"/>
      <c r="E2389" s="20"/>
      <c r="F2389" s="20">
        <v>209</v>
      </c>
      <c r="G2389" s="20">
        <v>1837</v>
      </c>
      <c r="H2389" s="20">
        <v>420305</v>
      </c>
      <c r="I2389" s="20">
        <v>15000</v>
      </c>
      <c r="J2389" s="20" t="s">
        <v>1</v>
      </c>
      <c r="K2389" s="21">
        <v>45658</v>
      </c>
      <c r="L2389" s="20"/>
      <c r="M2389" s="20"/>
      <c r="N2389" s="20"/>
      <c r="O2389" s="20"/>
      <c r="P2389" s="20"/>
      <c r="Q2389" s="20"/>
      <c r="R2389" s="20"/>
      <c r="S2389" s="20"/>
      <c r="T2389" s="20"/>
      <c r="U2389" s="20"/>
      <c r="V2389" s="20"/>
      <c r="W2389" s="20"/>
      <c r="X2389" s="20"/>
      <c r="Y2389" s="20"/>
      <c r="Z2389" s="20"/>
    </row>
    <row r="2390" spans="1:26" ht="12.5">
      <c r="A2390" s="20" t="s">
        <v>22621</v>
      </c>
      <c r="B2390" s="20">
        <v>10000000</v>
      </c>
      <c r="C2390" s="20"/>
      <c r="D2390" s="20"/>
      <c r="E2390" s="20"/>
      <c r="F2390" s="20">
        <v>209</v>
      </c>
      <c r="G2390" s="20">
        <v>1837</v>
      </c>
      <c r="H2390" s="20">
        <v>420306</v>
      </c>
      <c r="I2390" s="20">
        <v>15000</v>
      </c>
      <c r="J2390" s="20" t="s">
        <v>1</v>
      </c>
      <c r="K2390" s="21">
        <v>45658</v>
      </c>
      <c r="L2390" s="20"/>
      <c r="M2390" s="20"/>
      <c r="N2390" s="20"/>
      <c r="O2390" s="20"/>
      <c r="P2390" s="20"/>
      <c r="Q2390" s="20"/>
      <c r="R2390" s="20"/>
      <c r="S2390" s="20"/>
      <c r="T2390" s="20"/>
      <c r="U2390" s="20"/>
      <c r="V2390" s="20"/>
      <c r="W2390" s="20"/>
      <c r="X2390" s="20"/>
      <c r="Y2390" s="20"/>
      <c r="Z2390" s="20"/>
    </row>
    <row r="2391" spans="1:26" ht="12.5">
      <c r="A2391" s="20" t="s">
        <v>22621</v>
      </c>
      <c r="B2391" s="20">
        <v>10000000</v>
      </c>
      <c r="C2391" s="20"/>
      <c r="D2391" s="20"/>
      <c r="E2391" s="20"/>
      <c r="F2391" s="20">
        <v>209</v>
      </c>
      <c r="G2391" s="20">
        <v>1837</v>
      </c>
      <c r="H2391" s="20">
        <v>420307</v>
      </c>
      <c r="I2391" s="20">
        <v>15000</v>
      </c>
      <c r="J2391" s="20" t="s">
        <v>1</v>
      </c>
      <c r="K2391" s="21">
        <v>45658</v>
      </c>
      <c r="L2391" s="20"/>
      <c r="M2391" s="20"/>
      <c r="N2391" s="20"/>
      <c r="O2391" s="20"/>
      <c r="P2391" s="20"/>
      <c r="Q2391" s="20"/>
      <c r="R2391" s="20"/>
      <c r="S2391" s="20"/>
      <c r="T2391" s="20"/>
      <c r="U2391" s="20"/>
      <c r="V2391" s="20"/>
      <c r="W2391" s="20"/>
      <c r="X2391" s="20"/>
      <c r="Y2391" s="20"/>
      <c r="Z2391" s="20"/>
    </row>
    <row r="2392" spans="1:26" ht="12.5">
      <c r="A2392" s="20" t="s">
        <v>22621</v>
      </c>
      <c r="B2392" s="20">
        <v>10000000</v>
      </c>
      <c r="C2392" s="20"/>
      <c r="D2392" s="20"/>
      <c r="E2392" s="20"/>
      <c r="F2392" s="20">
        <v>209</v>
      </c>
      <c r="G2392" s="20">
        <v>1837</v>
      </c>
      <c r="H2392" s="20">
        <v>420310</v>
      </c>
      <c r="I2392" s="20">
        <v>15000</v>
      </c>
      <c r="J2392" s="20" t="s">
        <v>1</v>
      </c>
      <c r="K2392" s="21">
        <v>45658</v>
      </c>
      <c r="L2392" s="20"/>
      <c r="M2392" s="20"/>
      <c r="N2392" s="20"/>
      <c r="O2392" s="20"/>
      <c r="P2392" s="20"/>
      <c r="Q2392" s="20"/>
      <c r="R2392" s="20"/>
      <c r="S2392" s="20"/>
      <c r="T2392" s="20"/>
      <c r="U2392" s="20"/>
      <c r="V2392" s="20"/>
      <c r="W2392" s="20"/>
      <c r="X2392" s="20"/>
      <c r="Y2392" s="20"/>
      <c r="Z2392" s="20"/>
    </row>
    <row r="2393" spans="1:26" ht="12.5">
      <c r="A2393" s="20" t="s">
        <v>22621</v>
      </c>
      <c r="B2393" s="20">
        <v>10000000</v>
      </c>
      <c r="C2393" s="20"/>
      <c r="D2393" s="20"/>
      <c r="E2393" s="20"/>
      <c r="F2393" s="20">
        <v>209</v>
      </c>
      <c r="G2393" s="20">
        <v>1837</v>
      </c>
      <c r="H2393" s="20">
        <v>420311</v>
      </c>
      <c r="I2393" s="20">
        <v>15000</v>
      </c>
      <c r="J2393" s="20" t="s">
        <v>1</v>
      </c>
      <c r="K2393" s="21">
        <v>45658</v>
      </c>
      <c r="L2393" s="20"/>
      <c r="M2393" s="20"/>
      <c r="N2393" s="20"/>
      <c r="O2393" s="20"/>
      <c r="P2393" s="20"/>
      <c r="Q2393" s="20"/>
      <c r="R2393" s="20"/>
      <c r="S2393" s="20"/>
      <c r="T2393" s="20"/>
      <c r="U2393" s="20"/>
      <c r="V2393" s="20"/>
      <c r="W2393" s="20"/>
      <c r="X2393" s="20"/>
      <c r="Y2393" s="20"/>
      <c r="Z2393" s="20"/>
    </row>
    <row r="2394" spans="1:26" ht="12.5">
      <c r="A2394" s="20" t="s">
        <v>22621</v>
      </c>
      <c r="B2394" s="20">
        <v>10000000</v>
      </c>
      <c r="C2394" s="20"/>
      <c r="D2394" s="20"/>
      <c r="E2394" s="20"/>
      <c r="F2394" s="20">
        <v>209</v>
      </c>
      <c r="G2394" s="20">
        <v>1837</v>
      </c>
      <c r="H2394" s="20">
        <v>420314</v>
      </c>
      <c r="I2394" s="20">
        <v>15000</v>
      </c>
      <c r="J2394" s="20" t="s">
        <v>1</v>
      </c>
      <c r="K2394" s="21">
        <v>45658</v>
      </c>
      <c r="L2394" s="20"/>
      <c r="M2394" s="20"/>
      <c r="N2394" s="20"/>
      <c r="O2394" s="20"/>
      <c r="P2394" s="20"/>
      <c r="Q2394" s="20"/>
      <c r="R2394" s="20"/>
      <c r="S2394" s="20"/>
      <c r="T2394" s="20"/>
      <c r="U2394" s="20"/>
      <c r="V2394" s="20"/>
      <c r="W2394" s="20"/>
      <c r="X2394" s="20"/>
      <c r="Y2394" s="20"/>
      <c r="Z2394" s="20"/>
    </row>
    <row r="2395" spans="1:26" ht="12.5">
      <c r="A2395" s="20" t="s">
        <v>22621</v>
      </c>
      <c r="B2395" s="20">
        <v>10000000</v>
      </c>
      <c r="C2395" s="20"/>
      <c r="D2395" s="20"/>
      <c r="E2395" s="20"/>
      <c r="F2395" s="20">
        <v>209</v>
      </c>
      <c r="G2395" s="20">
        <v>1958</v>
      </c>
      <c r="H2395" s="20">
        <v>421001</v>
      </c>
      <c r="I2395" s="20">
        <v>20000</v>
      </c>
      <c r="J2395" s="20" t="s">
        <v>1</v>
      </c>
      <c r="K2395" s="21">
        <v>45658</v>
      </c>
      <c r="L2395" s="20"/>
      <c r="M2395" s="20"/>
      <c r="N2395" s="20"/>
      <c r="O2395" s="20"/>
      <c r="P2395" s="20"/>
      <c r="Q2395" s="20"/>
      <c r="R2395" s="20"/>
      <c r="S2395" s="20"/>
      <c r="T2395" s="20"/>
      <c r="U2395" s="20"/>
      <c r="V2395" s="20"/>
      <c r="W2395" s="20"/>
      <c r="X2395" s="20"/>
      <c r="Y2395" s="20"/>
      <c r="Z2395" s="20"/>
    </row>
    <row r="2396" spans="1:26" ht="12.5">
      <c r="A2396" s="20" t="s">
        <v>22621</v>
      </c>
      <c r="B2396" s="20">
        <v>10000000</v>
      </c>
      <c r="C2396" s="20"/>
      <c r="D2396" s="20"/>
      <c r="E2396" s="20"/>
      <c r="F2396" s="20">
        <v>209</v>
      </c>
      <c r="G2396" s="20">
        <v>1958</v>
      </c>
      <c r="H2396" s="20">
        <v>421002</v>
      </c>
      <c r="I2396" s="20">
        <v>20000</v>
      </c>
      <c r="J2396" s="20" t="s">
        <v>1</v>
      </c>
      <c r="K2396" s="21">
        <v>45658</v>
      </c>
      <c r="L2396" s="20"/>
      <c r="M2396" s="20"/>
      <c r="N2396" s="20"/>
      <c r="O2396" s="20"/>
      <c r="P2396" s="20"/>
      <c r="Q2396" s="20"/>
      <c r="R2396" s="20"/>
      <c r="S2396" s="20"/>
      <c r="T2396" s="20"/>
      <c r="U2396" s="20"/>
      <c r="V2396" s="20"/>
      <c r="W2396" s="20"/>
      <c r="X2396" s="20"/>
      <c r="Y2396" s="20"/>
      <c r="Z2396" s="20"/>
    </row>
    <row r="2397" spans="1:26" ht="12.5">
      <c r="A2397" s="20" t="s">
        <v>22621</v>
      </c>
      <c r="B2397" s="20">
        <v>10000000</v>
      </c>
      <c r="C2397" s="20"/>
      <c r="D2397" s="20"/>
      <c r="E2397" s="20"/>
      <c r="F2397" s="20">
        <v>209</v>
      </c>
      <c r="G2397" s="20">
        <v>1958</v>
      </c>
      <c r="H2397" s="20">
        <v>421005</v>
      </c>
      <c r="I2397" s="20">
        <v>20000</v>
      </c>
      <c r="J2397" s="20" t="s">
        <v>1</v>
      </c>
      <c r="K2397" s="21">
        <v>45658</v>
      </c>
      <c r="L2397" s="20"/>
      <c r="M2397" s="20"/>
      <c r="N2397" s="20"/>
      <c r="O2397" s="20"/>
      <c r="P2397" s="20"/>
      <c r="Q2397" s="20"/>
      <c r="R2397" s="20"/>
      <c r="S2397" s="20"/>
      <c r="T2397" s="20"/>
      <c r="U2397" s="20"/>
      <c r="V2397" s="20"/>
      <c r="W2397" s="20"/>
      <c r="X2397" s="20"/>
      <c r="Y2397" s="20"/>
      <c r="Z2397" s="20"/>
    </row>
    <row r="2398" spans="1:26" ht="12.5">
      <c r="A2398" s="20" t="s">
        <v>22621</v>
      </c>
      <c r="B2398" s="20">
        <v>10000000</v>
      </c>
      <c r="C2398" s="20"/>
      <c r="D2398" s="20"/>
      <c r="E2398" s="20"/>
      <c r="F2398" s="20">
        <v>209</v>
      </c>
      <c r="G2398" s="20">
        <v>1958</v>
      </c>
      <c r="H2398" s="20">
        <v>421006</v>
      </c>
      <c r="I2398" s="20">
        <v>20000</v>
      </c>
      <c r="J2398" s="20" t="s">
        <v>1</v>
      </c>
      <c r="K2398" s="21">
        <v>45658</v>
      </c>
      <c r="L2398" s="20"/>
      <c r="M2398" s="20"/>
      <c r="N2398" s="20"/>
      <c r="O2398" s="20"/>
      <c r="P2398" s="20"/>
      <c r="Q2398" s="20"/>
      <c r="R2398" s="20"/>
      <c r="S2398" s="20"/>
      <c r="T2398" s="20"/>
      <c r="U2398" s="20"/>
      <c r="V2398" s="20"/>
      <c r="W2398" s="20"/>
      <c r="X2398" s="20"/>
      <c r="Y2398" s="20"/>
      <c r="Z2398" s="20"/>
    </row>
    <row r="2399" spans="1:26" ht="12.5">
      <c r="A2399" s="20" t="s">
        <v>22621</v>
      </c>
      <c r="B2399" s="20">
        <v>10000000</v>
      </c>
      <c r="C2399" s="20"/>
      <c r="D2399" s="20"/>
      <c r="E2399" s="20"/>
      <c r="F2399" s="20">
        <v>209</v>
      </c>
      <c r="G2399" s="20">
        <v>1958</v>
      </c>
      <c r="H2399" s="20">
        <v>421014</v>
      </c>
      <c r="I2399" s="20">
        <v>20000</v>
      </c>
      <c r="J2399" s="20" t="s">
        <v>1</v>
      </c>
      <c r="K2399" s="21">
        <v>45658</v>
      </c>
      <c r="L2399" s="20"/>
      <c r="M2399" s="20"/>
      <c r="N2399" s="20"/>
      <c r="O2399" s="20"/>
      <c r="P2399" s="20"/>
      <c r="Q2399" s="20"/>
      <c r="R2399" s="20"/>
      <c r="S2399" s="20"/>
      <c r="T2399" s="20"/>
      <c r="U2399" s="20"/>
      <c r="V2399" s="20"/>
      <c r="W2399" s="20"/>
      <c r="X2399" s="20"/>
      <c r="Y2399" s="20"/>
      <c r="Z2399" s="20"/>
    </row>
    <row r="2400" spans="1:26" ht="12.5">
      <c r="A2400" s="20" t="s">
        <v>22621</v>
      </c>
      <c r="B2400" s="20">
        <v>10000000</v>
      </c>
      <c r="C2400" s="20"/>
      <c r="D2400" s="20"/>
      <c r="E2400" s="20"/>
      <c r="F2400" s="20">
        <v>209</v>
      </c>
      <c r="G2400" s="20">
        <v>1958</v>
      </c>
      <c r="H2400" s="20">
        <v>421016</v>
      </c>
      <c r="I2400" s="20">
        <v>20000</v>
      </c>
      <c r="J2400" s="20" t="s">
        <v>1</v>
      </c>
      <c r="K2400" s="21">
        <v>45658</v>
      </c>
      <c r="L2400" s="20"/>
      <c r="M2400" s="20"/>
      <c r="N2400" s="20"/>
      <c r="O2400" s="20"/>
      <c r="P2400" s="20"/>
      <c r="Q2400" s="20"/>
      <c r="R2400" s="20"/>
      <c r="S2400" s="20"/>
      <c r="T2400" s="20"/>
      <c r="U2400" s="20"/>
      <c r="V2400" s="20"/>
      <c r="W2400" s="20"/>
      <c r="X2400" s="20"/>
      <c r="Y2400" s="20"/>
      <c r="Z2400" s="20"/>
    </row>
    <row r="2401" spans="1:26" ht="12.5">
      <c r="A2401" s="20" t="s">
        <v>22621</v>
      </c>
      <c r="B2401" s="20">
        <v>10000000</v>
      </c>
      <c r="C2401" s="20"/>
      <c r="D2401" s="20"/>
      <c r="E2401" s="20"/>
      <c r="F2401" s="20">
        <v>209</v>
      </c>
      <c r="G2401" s="20">
        <v>1838</v>
      </c>
      <c r="H2401" s="20">
        <v>420201</v>
      </c>
      <c r="I2401" s="20">
        <v>15000</v>
      </c>
      <c r="J2401" s="20" t="s">
        <v>1</v>
      </c>
      <c r="K2401" s="21">
        <v>45658</v>
      </c>
      <c r="L2401" s="20"/>
      <c r="M2401" s="20"/>
      <c r="N2401" s="20"/>
      <c r="O2401" s="20"/>
      <c r="P2401" s="20"/>
      <c r="Q2401" s="20"/>
      <c r="R2401" s="20"/>
      <c r="S2401" s="20"/>
      <c r="T2401" s="20"/>
      <c r="U2401" s="20"/>
      <c r="V2401" s="20"/>
      <c r="W2401" s="20"/>
      <c r="X2401" s="20"/>
      <c r="Y2401" s="20"/>
      <c r="Z2401" s="20"/>
    </row>
    <row r="2402" spans="1:26" ht="12.5">
      <c r="A2402" s="20" t="s">
        <v>22621</v>
      </c>
      <c r="B2402" s="20">
        <v>10000000</v>
      </c>
      <c r="C2402" s="20"/>
      <c r="D2402" s="20"/>
      <c r="E2402" s="20"/>
      <c r="F2402" s="20">
        <v>209</v>
      </c>
      <c r="G2402" s="20">
        <v>1838</v>
      </c>
      <c r="H2402" s="20">
        <v>420202</v>
      </c>
      <c r="I2402" s="20">
        <v>15000</v>
      </c>
      <c r="J2402" s="20" t="s">
        <v>1</v>
      </c>
      <c r="K2402" s="21">
        <v>45658</v>
      </c>
      <c r="L2402" s="20"/>
      <c r="M2402" s="20"/>
      <c r="N2402" s="20"/>
      <c r="O2402" s="20"/>
      <c r="P2402" s="20"/>
      <c r="Q2402" s="20"/>
      <c r="R2402" s="20"/>
      <c r="S2402" s="20"/>
      <c r="T2402" s="20"/>
      <c r="U2402" s="20"/>
      <c r="V2402" s="20"/>
      <c r="W2402" s="20"/>
      <c r="X2402" s="20"/>
      <c r="Y2402" s="20"/>
      <c r="Z2402" s="20"/>
    </row>
    <row r="2403" spans="1:26" ht="12.5">
      <c r="A2403" s="20" t="s">
        <v>22621</v>
      </c>
      <c r="B2403" s="20">
        <v>10000000</v>
      </c>
      <c r="C2403" s="20"/>
      <c r="D2403" s="20"/>
      <c r="E2403" s="20"/>
      <c r="F2403" s="20">
        <v>209</v>
      </c>
      <c r="G2403" s="20">
        <v>1838</v>
      </c>
      <c r="H2403" s="20">
        <v>420203</v>
      </c>
      <c r="I2403" s="20">
        <v>15000</v>
      </c>
      <c r="J2403" s="20" t="s">
        <v>1</v>
      </c>
      <c r="K2403" s="21">
        <v>45658</v>
      </c>
      <c r="L2403" s="20"/>
      <c r="M2403" s="20"/>
      <c r="N2403" s="20"/>
      <c r="O2403" s="20"/>
      <c r="P2403" s="20"/>
      <c r="Q2403" s="20"/>
      <c r="R2403" s="20"/>
      <c r="S2403" s="20"/>
      <c r="T2403" s="20"/>
      <c r="U2403" s="20"/>
      <c r="V2403" s="20"/>
      <c r="W2403" s="20"/>
      <c r="X2403" s="20"/>
      <c r="Y2403" s="20"/>
      <c r="Z2403" s="20"/>
    </row>
    <row r="2404" spans="1:26" ht="12.5">
      <c r="A2404" s="20" t="s">
        <v>22621</v>
      </c>
      <c r="B2404" s="20">
        <v>10000000</v>
      </c>
      <c r="C2404" s="20"/>
      <c r="D2404" s="20"/>
      <c r="E2404" s="20"/>
      <c r="F2404" s="20">
        <v>209</v>
      </c>
      <c r="G2404" s="20">
        <v>1838</v>
      </c>
      <c r="H2404" s="20">
        <v>420204</v>
      </c>
      <c r="I2404" s="20">
        <v>15000</v>
      </c>
      <c r="J2404" s="20" t="s">
        <v>1</v>
      </c>
      <c r="K2404" s="21">
        <v>45658</v>
      </c>
      <c r="L2404" s="20"/>
      <c r="M2404" s="20"/>
      <c r="N2404" s="20"/>
      <c r="O2404" s="20"/>
      <c r="P2404" s="20"/>
      <c r="Q2404" s="20"/>
      <c r="R2404" s="20"/>
      <c r="S2404" s="20"/>
      <c r="T2404" s="20"/>
      <c r="U2404" s="20"/>
      <c r="V2404" s="20"/>
      <c r="W2404" s="20"/>
      <c r="X2404" s="20"/>
      <c r="Y2404" s="20"/>
      <c r="Z2404" s="20"/>
    </row>
    <row r="2405" spans="1:26" ht="12.5">
      <c r="A2405" s="20" t="s">
        <v>22621</v>
      </c>
      <c r="B2405" s="20">
        <v>10000000</v>
      </c>
      <c r="C2405" s="20"/>
      <c r="D2405" s="20"/>
      <c r="E2405" s="20"/>
      <c r="F2405" s="20">
        <v>209</v>
      </c>
      <c r="G2405" s="20">
        <v>1838</v>
      </c>
      <c r="H2405" s="20">
        <v>420205</v>
      </c>
      <c r="I2405" s="20">
        <v>15000</v>
      </c>
      <c r="J2405" s="20" t="s">
        <v>1</v>
      </c>
      <c r="K2405" s="21">
        <v>45658</v>
      </c>
      <c r="L2405" s="20"/>
      <c r="M2405" s="20"/>
      <c r="N2405" s="20"/>
      <c r="O2405" s="20"/>
      <c r="P2405" s="20"/>
      <c r="Q2405" s="20"/>
      <c r="R2405" s="20"/>
      <c r="S2405" s="20"/>
      <c r="T2405" s="20"/>
      <c r="U2405" s="20"/>
      <c r="V2405" s="20"/>
      <c r="W2405" s="20"/>
      <c r="X2405" s="20"/>
      <c r="Y2405" s="20"/>
      <c r="Z2405" s="20"/>
    </row>
    <row r="2406" spans="1:26" ht="12.5">
      <c r="A2406" s="20" t="s">
        <v>22621</v>
      </c>
      <c r="B2406" s="20">
        <v>10000000</v>
      </c>
      <c r="C2406" s="20"/>
      <c r="D2406" s="20"/>
      <c r="E2406" s="20"/>
      <c r="F2406" s="20">
        <v>209</v>
      </c>
      <c r="G2406" s="20">
        <v>1838</v>
      </c>
      <c r="H2406" s="20">
        <v>420206</v>
      </c>
      <c r="I2406" s="20">
        <v>15000</v>
      </c>
      <c r="J2406" s="20" t="s">
        <v>1</v>
      </c>
      <c r="K2406" s="21">
        <v>45658</v>
      </c>
      <c r="L2406" s="20"/>
      <c r="M2406" s="20"/>
      <c r="N2406" s="20"/>
      <c r="O2406" s="20"/>
      <c r="P2406" s="20"/>
      <c r="Q2406" s="20"/>
      <c r="R2406" s="20"/>
      <c r="S2406" s="20"/>
      <c r="T2406" s="20"/>
      <c r="U2406" s="20"/>
      <c r="V2406" s="20"/>
      <c r="W2406" s="20"/>
      <c r="X2406" s="20"/>
      <c r="Y2406" s="20"/>
      <c r="Z2406" s="20"/>
    </row>
    <row r="2407" spans="1:26" ht="12.5">
      <c r="A2407" s="20" t="s">
        <v>22621</v>
      </c>
      <c r="B2407" s="20">
        <v>10000000</v>
      </c>
      <c r="C2407" s="20"/>
      <c r="D2407" s="20"/>
      <c r="E2407" s="20"/>
      <c r="F2407" s="20">
        <v>209</v>
      </c>
      <c r="G2407" s="20">
        <v>1838</v>
      </c>
      <c r="H2407" s="20">
        <v>420207</v>
      </c>
      <c r="I2407" s="20">
        <v>15000</v>
      </c>
      <c r="J2407" s="20" t="s">
        <v>1</v>
      </c>
      <c r="K2407" s="21">
        <v>45658</v>
      </c>
      <c r="L2407" s="20"/>
      <c r="M2407" s="20"/>
      <c r="N2407" s="20"/>
      <c r="O2407" s="20"/>
      <c r="P2407" s="20"/>
      <c r="Q2407" s="20"/>
      <c r="R2407" s="20"/>
      <c r="S2407" s="20"/>
      <c r="T2407" s="20"/>
      <c r="U2407" s="20"/>
      <c r="V2407" s="20"/>
      <c r="W2407" s="20"/>
      <c r="X2407" s="20"/>
      <c r="Y2407" s="20"/>
      <c r="Z2407" s="20"/>
    </row>
    <row r="2408" spans="1:26" ht="12.5">
      <c r="A2408" s="20" t="s">
        <v>22621</v>
      </c>
      <c r="B2408" s="20">
        <v>10000000</v>
      </c>
      <c r="C2408" s="20"/>
      <c r="D2408" s="20"/>
      <c r="E2408" s="20"/>
      <c r="F2408" s="20">
        <v>209</v>
      </c>
      <c r="G2408" s="20">
        <v>1838</v>
      </c>
      <c r="H2408" s="20">
        <v>420208</v>
      </c>
      <c r="I2408" s="20">
        <v>15000</v>
      </c>
      <c r="J2408" s="20" t="s">
        <v>1</v>
      </c>
      <c r="K2408" s="21">
        <v>45658</v>
      </c>
      <c r="L2408" s="20"/>
      <c r="M2408" s="20"/>
      <c r="N2408" s="20"/>
      <c r="O2408" s="20"/>
      <c r="P2408" s="20"/>
      <c r="Q2408" s="20"/>
      <c r="R2408" s="20"/>
      <c r="S2408" s="20"/>
      <c r="T2408" s="20"/>
      <c r="U2408" s="20"/>
      <c r="V2408" s="20"/>
      <c r="W2408" s="20"/>
      <c r="X2408" s="20"/>
      <c r="Y2408" s="20"/>
      <c r="Z2408" s="20"/>
    </row>
    <row r="2409" spans="1:26" ht="12.5">
      <c r="A2409" s="20" t="s">
        <v>22621</v>
      </c>
      <c r="B2409" s="20">
        <v>10000000</v>
      </c>
      <c r="C2409" s="20"/>
      <c r="D2409" s="20"/>
      <c r="E2409" s="20"/>
      <c r="F2409" s="20">
        <v>209</v>
      </c>
      <c r="G2409" s="20">
        <v>1838</v>
      </c>
      <c r="H2409" s="20">
        <v>420209</v>
      </c>
      <c r="I2409" s="20">
        <v>15000</v>
      </c>
      <c r="J2409" s="20" t="s">
        <v>1</v>
      </c>
      <c r="K2409" s="21">
        <v>45658</v>
      </c>
      <c r="L2409" s="20"/>
      <c r="M2409" s="20"/>
      <c r="N2409" s="20"/>
      <c r="O2409" s="20"/>
      <c r="P2409" s="20"/>
      <c r="Q2409" s="20"/>
      <c r="R2409" s="20"/>
      <c r="S2409" s="20"/>
      <c r="T2409" s="20"/>
      <c r="U2409" s="20"/>
      <c r="V2409" s="20"/>
      <c r="W2409" s="20"/>
      <c r="X2409" s="20"/>
      <c r="Y2409" s="20"/>
      <c r="Z2409" s="20"/>
    </row>
    <row r="2410" spans="1:26" ht="12.5">
      <c r="A2410" s="20" t="s">
        <v>22621</v>
      </c>
      <c r="B2410" s="20">
        <v>10000000</v>
      </c>
      <c r="C2410" s="20"/>
      <c r="D2410" s="20"/>
      <c r="E2410" s="20"/>
      <c r="F2410" s="20">
        <v>209</v>
      </c>
      <c r="G2410" s="20">
        <v>1838</v>
      </c>
      <c r="H2410" s="20">
        <v>420210</v>
      </c>
      <c r="I2410" s="20">
        <v>15000</v>
      </c>
      <c r="J2410" s="20" t="s">
        <v>1</v>
      </c>
      <c r="K2410" s="21">
        <v>45658</v>
      </c>
      <c r="L2410" s="20"/>
      <c r="M2410" s="20"/>
      <c r="N2410" s="20"/>
      <c r="O2410" s="20"/>
      <c r="P2410" s="20"/>
      <c r="Q2410" s="20"/>
      <c r="R2410" s="20"/>
      <c r="S2410" s="20"/>
      <c r="T2410" s="20"/>
      <c r="U2410" s="20"/>
      <c r="V2410" s="20"/>
      <c r="W2410" s="20"/>
      <c r="X2410" s="20"/>
      <c r="Y2410" s="20"/>
      <c r="Z2410" s="20"/>
    </row>
    <row r="2411" spans="1:26" ht="12.5">
      <c r="A2411" s="20" t="s">
        <v>22621</v>
      </c>
      <c r="B2411" s="20">
        <v>10000000</v>
      </c>
      <c r="C2411" s="20"/>
      <c r="D2411" s="20"/>
      <c r="E2411" s="20"/>
      <c r="F2411" s="20">
        <v>209</v>
      </c>
      <c r="G2411" s="20">
        <v>1838</v>
      </c>
      <c r="H2411" s="20">
        <v>420211</v>
      </c>
      <c r="I2411" s="20">
        <v>15000</v>
      </c>
      <c r="J2411" s="20" t="s">
        <v>1</v>
      </c>
      <c r="K2411" s="21">
        <v>45658</v>
      </c>
      <c r="L2411" s="20"/>
      <c r="M2411" s="20"/>
      <c r="N2411" s="20"/>
      <c r="O2411" s="20"/>
      <c r="P2411" s="20"/>
      <c r="Q2411" s="20"/>
      <c r="R2411" s="20"/>
      <c r="S2411" s="20"/>
      <c r="T2411" s="20"/>
      <c r="U2411" s="20"/>
      <c r="V2411" s="20"/>
      <c r="W2411" s="20"/>
      <c r="X2411" s="20"/>
      <c r="Y2411" s="20"/>
      <c r="Z2411" s="20"/>
    </row>
    <row r="2412" spans="1:26" ht="12.5">
      <c r="A2412" s="20" t="s">
        <v>22621</v>
      </c>
      <c r="B2412" s="20">
        <v>10000000</v>
      </c>
      <c r="C2412" s="20"/>
      <c r="D2412" s="20"/>
      <c r="E2412" s="20"/>
      <c r="F2412" s="20">
        <v>209</v>
      </c>
      <c r="G2412" s="20">
        <v>1550</v>
      </c>
      <c r="H2412" s="20">
        <v>420101</v>
      </c>
      <c r="I2412" s="20">
        <v>15000</v>
      </c>
      <c r="J2412" s="20" t="s">
        <v>1</v>
      </c>
      <c r="K2412" s="21">
        <v>45658</v>
      </c>
      <c r="L2412" s="20"/>
      <c r="M2412" s="20"/>
      <c r="N2412" s="20"/>
      <c r="O2412" s="20"/>
      <c r="P2412" s="20"/>
      <c r="Q2412" s="20"/>
      <c r="R2412" s="20"/>
      <c r="S2412" s="20"/>
      <c r="T2412" s="20"/>
      <c r="U2412" s="20"/>
      <c r="V2412" s="20"/>
      <c r="W2412" s="20"/>
      <c r="X2412" s="20"/>
      <c r="Y2412" s="20"/>
      <c r="Z2412" s="20"/>
    </row>
    <row r="2413" spans="1:26" ht="12.5">
      <c r="A2413" s="20" t="s">
        <v>22621</v>
      </c>
      <c r="B2413" s="20">
        <v>10000000</v>
      </c>
      <c r="C2413" s="20"/>
      <c r="D2413" s="20"/>
      <c r="E2413" s="20"/>
      <c r="F2413" s="20">
        <v>209</v>
      </c>
      <c r="G2413" s="20">
        <v>1550</v>
      </c>
      <c r="H2413" s="20">
        <v>420102</v>
      </c>
      <c r="I2413" s="20">
        <v>16000</v>
      </c>
      <c r="J2413" s="20" t="s">
        <v>1</v>
      </c>
      <c r="K2413" s="21">
        <v>45658</v>
      </c>
      <c r="L2413" s="20"/>
      <c r="M2413" s="20"/>
      <c r="N2413" s="20"/>
      <c r="O2413" s="20"/>
      <c r="P2413" s="20"/>
      <c r="Q2413" s="20"/>
      <c r="R2413" s="20"/>
      <c r="S2413" s="20"/>
      <c r="T2413" s="20"/>
      <c r="U2413" s="20"/>
      <c r="V2413" s="20"/>
      <c r="W2413" s="20"/>
      <c r="X2413" s="20"/>
      <c r="Y2413" s="20"/>
      <c r="Z2413" s="20"/>
    </row>
    <row r="2414" spans="1:26" ht="12.5">
      <c r="A2414" s="20" t="s">
        <v>22621</v>
      </c>
      <c r="B2414" s="20">
        <v>10000000</v>
      </c>
      <c r="C2414" s="20"/>
      <c r="D2414" s="20"/>
      <c r="E2414" s="20"/>
      <c r="F2414" s="20">
        <v>209</v>
      </c>
      <c r="G2414" s="20">
        <v>1550</v>
      </c>
      <c r="H2414" s="20">
        <v>420103</v>
      </c>
      <c r="I2414" s="20">
        <v>16000</v>
      </c>
      <c r="J2414" s="20" t="s">
        <v>1</v>
      </c>
      <c r="K2414" s="21">
        <v>45658</v>
      </c>
      <c r="L2414" s="20"/>
      <c r="M2414" s="20"/>
      <c r="N2414" s="20"/>
      <c r="O2414" s="20"/>
      <c r="P2414" s="20"/>
      <c r="Q2414" s="20"/>
      <c r="R2414" s="20"/>
      <c r="S2414" s="20"/>
      <c r="T2414" s="20"/>
      <c r="U2414" s="20"/>
      <c r="V2414" s="20"/>
      <c r="W2414" s="20"/>
      <c r="X2414" s="20"/>
      <c r="Y2414" s="20"/>
      <c r="Z2414" s="20"/>
    </row>
    <row r="2415" spans="1:26" ht="12.5">
      <c r="A2415" s="20" t="s">
        <v>22621</v>
      </c>
      <c r="B2415" s="20">
        <v>10000000</v>
      </c>
      <c r="C2415" s="20"/>
      <c r="D2415" s="20"/>
      <c r="E2415" s="20"/>
      <c r="F2415" s="20">
        <v>209</v>
      </c>
      <c r="G2415" s="20">
        <v>1550</v>
      </c>
      <c r="H2415" s="20">
        <v>420104</v>
      </c>
      <c r="I2415" s="20">
        <v>16000</v>
      </c>
      <c r="J2415" s="20" t="s">
        <v>1</v>
      </c>
      <c r="K2415" s="21">
        <v>45658</v>
      </c>
      <c r="L2415" s="20"/>
      <c r="M2415" s="20"/>
      <c r="N2415" s="20"/>
      <c r="O2415" s="20"/>
      <c r="P2415" s="20"/>
      <c r="Q2415" s="20"/>
      <c r="R2415" s="20"/>
      <c r="S2415" s="20"/>
      <c r="T2415" s="20"/>
      <c r="U2415" s="20"/>
      <c r="V2415" s="20"/>
      <c r="W2415" s="20"/>
      <c r="X2415" s="20"/>
      <c r="Y2415" s="20"/>
      <c r="Z2415" s="20"/>
    </row>
    <row r="2416" spans="1:26" ht="12.5">
      <c r="A2416" s="20" t="s">
        <v>22621</v>
      </c>
      <c r="B2416" s="20">
        <v>10000000</v>
      </c>
      <c r="C2416" s="20"/>
      <c r="D2416" s="20"/>
      <c r="E2416" s="20"/>
      <c r="F2416" s="20">
        <v>209</v>
      </c>
      <c r="G2416" s="20">
        <v>1550</v>
      </c>
      <c r="H2416" s="20">
        <v>420105</v>
      </c>
      <c r="I2416" s="20">
        <v>15000</v>
      </c>
      <c r="J2416" s="20" t="s">
        <v>1</v>
      </c>
      <c r="K2416" s="21">
        <v>45658</v>
      </c>
      <c r="L2416" s="20"/>
      <c r="M2416" s="20"/>
      <c r="N2416" s="20"/>
      <c r="O2416" s="20"/>
      <c r="P2416" s="20"/>
      <c r="Q2416" s="20"/>
      <c r="R2416" s="20"/>
      <c r="S2416" s="20"/>
      <c r="T2416" s="20"/>
      <c r="U2416" s="20"/>
      <c r="V2416" s="20"/>
      <c r="W2416" s="20"/>
      <c r="X2416" s="20"/>
      <c r="Y2416" s="20"/>
      <c r="Z2416" s="20"/>
    </row>
    <row r="2417" spans="1:26" ht="12.5">
      <c r="A2417" s="20" t="s">
        <v>22621</v>
      </c>
      <c r="B2417" s="20">
        <v>10000000</v>
      </c>
      <c r="C2417" s="20"/>
      <c r="D2417" s="20"/>
      <c r="E2417" s="20"/>
      <c r="F2417" s="20">
        <v>209</v>
      </c>
      <c r="G2417" s="20">
        <v>1550</v>
      </c>
      <c r="H2417" s="20">
        <v>420106</v>
      </c>
      <c r="I2417" s="20">
        <v>18000</v>
      </c>
      <c r="J2417" s="20" t="s">
        <v>1</v>
      </c>
      <c r="K2417" s="21">
        <v>45658</v>
      </c>
      <c r="L2417" s="20"/>
      <c r="M2417" s="20"/>
      <c r="N2417" s="20"/>
      <c r="O2417" s="20"/>
      <c r="P2417" s="20"/>
      <c r="Q2417" s="20"/>
      <c r="R2417" s="20"/>
      <c r="S2417" s="20"/>
      <c r="T2417" s="20"/>
      <c r="U2417" s="20"/>
      <c r="V2417" s="20"/>
      <c r="W2417" s="20"/>
      <c r="X2417" s="20"/>
      <c r="Y2417" s="20"/>
      <c r="Z2417" s="20"/>
    </row>
    <row r="2418" spans="1:26" ht="12.5">
      <c r="A2418" s="20" t="s">
        <v>22621</v>
      </c>
      <c r="B2418" s="20">
        <v>10000000</v>
      </c>
      <c r="C2418" s="20"/>
      <c r="D2418" s="20"/>
      <c r="E2418" s="20"/>
      <c r="F2418" s="20">
        <v>209</v>
      </c>
      <c r="G2418" s="20">
        <v>1550</v>
      </c>
      <c r="H2418" s="20">
        <v>420107</v>
      </c>
      <c r="I2418" s="20">
        <v>18000</v>
      </c>
      <c r="J2418" s="20" t="s">
        <v>1</v>
      </c>
      <c r="K2418" s="21">
        <v>45658</v>
      </c>
      <c r="L2418" s="20"/>
      <c r="M2418" s="20"/>
      <c r="N2418" s="20"/>
      <c r="O2418" s="20"/>
      <c r="P2418" s="20"/>
      <c r="Q2418" s="20"/>
      <c r="R2418" s="20"/>
      <c r="S2418" s="20"/>
      <c r="T2418" s="20"/>
      <c r="U2418" s="20"/>
      <c r="V2418" s="20"/>
      <c r="W2418" s="20"/>
      <c r="X2418" s="20"/>
      <c r="Y2418" s="20"/>
      <c r="Z2418" s="20"/>
    </row>
    <row r="2419" spans="1:26" ht="12.5">
      <c r="A2419" s="20" t="s">
        <v>22621</v>
      </c>
      <c r="B2419" s="20">
        <v>10000000</v>
      </c>
      <c r="C2419" s="20"/>
      <c r="D2419" s="20"/>
      <c r="E2419" s="20"/>
      <c r="F2419" s="20">
        <v>209</v>
      </c>
      <c r="G2419" s="20">
        <v>1550</v>
      </c>
      <c r="H2419" s="20">
        <v>420108</v>
      </c>
      <c r="I2419" s="20">
        <v>15000</v>
      </c>
      <c r="J2419" s="20" t="s">
        <v>1</v>
      </c>
      <c r="K2419" s="21">
        <v>45658</v>
      </c>
      <c r="L2419" s="20"/>
      <c r="M2419" s="20"/>
      <c r="N2419" s="20"/>
      <c r="O2419" s="20"/>
      <c r="P2419" s="20"/>
      <c r="Q2419" s="20"/>
      <c r="R2419" s="20"/>
      <c r="S2419" s="20"/>
      <c r="T2419" s="20"/>
      <c r="U2419" s="20"/>
      <c r="V2419" s="20"/>
      <c r="W2419" s="20"/>
      <c r="X2419" s="20"/>
      <c r="Y2419" s="20"/>
      <c r="Z2419" s="20"/>
    </row>
    <row r="2420" spans="1:26" ht="12.5">
      <c r="A2420" s="20" t="s">
        <v>22621</v>
      </c>
      <c r="B2420" s="20">
        <v>10000000</v>
      </c>
      <c r="C2420" s="20"/>
      <c r="D2420" s="20"/>
      <c r="E2420" s="20"/>
      <c r="F2420" s="20">
        <v>209</v>
      </c>
      <c r="G2420" s="20">
        <v>1550</v>
      </c>
      <c r="H2420" s="20">
        <v>420109</v>
      </c>
      <c r="I2420" s="20">
        <v>15000</v>
      </c>
      <c r="J2420" s="20" t="s">
        <v>1</v>
      </c>
      <c r="K2420" s="21">
        <v>45658</v>
      </c>
      <c r="L2420" s="20"/>
      <c r="M2420" s="20"/>
      <c r="N2420" s="20"/>
      <c r="O2420" s="20"/>
      <c r="P2420" s="20"/>
      <c r="Q2420" s="20"/>
      <c r="R2420" s="20"/>
      <c r="S2420" s="20"/>
      <c r="T2420" s="20"/>
      <c r="U2420" s="20"/>
      <c r="V2420" s="20"/>
      <c r="W2420" s="20"/>
      <c r="X2420" s="20"/>
      <c r="Y2420" s="20"/>
      <c r="Z2420" s="20"/>
    </row>
    <row r="2421" spans="1:26" ht="12.5">
      <c r="A2421" s="20" t="s">
        <v>22621</v>
      </c>
      <c r="B2421" s="20">
        <v>10000000</v>
      </c>
      <c r="C2421" s="20"/>
      <c r="D2421" s="20"/>
      <c r="E2421" s="20"/>
      <c r="F2421" s="20">
        <v>209</v>
      </c>
      <c r="G2421" s="20">
        <v>1550</v>
      </c>
      <c r="H2421" s="20">
        <v>420110</v>
      </c>
      <c r="I2421" s="20">
        <v>15000</v>
      </c>
      <c r="J2421" s="20" t="s">
        <v>1</v>
      </c>
      <c r="K2421" s="21">
        <v>45658</v>
      </c>
      <c r="L2421" s="20"/>
      <c r="M2421" s="20"/>
      <c r="N2421" s="20"/>
      <c r="O2421" s="20"/>
      <c r="P2421" s="20"/>
      <c r="Q2421" s="20"/>
      <c r="R2421" s="20"/>
      <c r="S2421" s="20"/>
      <c r="T2421" s="20"/>
      <c r="U2421" s="20"/>
      <c r="V2421" s="20"/>
      <c r="W2421" s="20"/>
      <c r="X2421" s="20"/>
      <c r="Y2421" s="20"/>
      <c r="Z2421" s="20"/>
    </row>
    <row r="2422" spans="1:26" ht="12.5">
      <c r="A2422" s="20" t="s">
        <v>22621</v>
      </c>
      <c r="B2422" s="20">
        <v>10000000</v>
      </c>
      <c r="C2422" s="20"/>
      <c r="D2422" s="20"/>
      <c r="E2422" s="20"/>
      <c r="F2422" s="20">
        <v>209</v>
      </c>
      <c r="G2422" s="20">
        <v>1550</v>
      </c>
      <c r="H2422" s="20">
        <v>420111</v>
      </c>
      <c r="I2422" s="20">
        <v>15000</v>
      </c>
      <c r="J2422" s="20" t="s">
        <v>1</v>
      </c>
      <c r="K2422" s="21">
        <v>45658</v>
      </c>
      <c r="L2422" s="20"/>
      <c r="M2422" s="20"/>
      <c r="N2422" s="20"/>
      <c r="O2422" s="20"/>
      <c r="P2422" s="20"/>
      <c r="Q2422" s="20"/>
      <c r="R2422" s="20"/>
      <c r="S2422" s="20"/>
      <c r="T2422" s="20"/>
      <c r="U2422" s="20"/>
      <c r="V2422" s="20"/>
      <c r="W2422" s="20"/>
      <c r="X2422" s="20"/>
      <c r="Y2422" s="20"/>
      <c r="Z2422" s="20"/>
    </row>
    <row r="2423" spans="1:26" ht="12.5">
      <c r="A2423" s="20" t="s">
        <v>22621</v>
      </c>
      <c r="B2423" s="20">
        <v>10000000</v>
      </c>
      <c r="C2423" s="20"/>
      <c r="D2423" s="20"/>
      <c r="E2423" s="20"/>
      <c r="F2423" s="20">
        <v>209</v>
      </c>
      <c r="G2423" s="20">
        <v>1550</v>
      </c>
      <c r="H2423" s="20">
        <v>420112</v>
      </c>
      <c r="I2423" s="20">
        <v>16000</v>
      </c>
      <c r="J2423" s="20" t="s">
        <v>1</v>
      </c>
      <c r="K2423" s="21">
        <v>45658</v>
      </c>
      <c r="L2423" s="20"/>
      <c r="M2423" s="20"/>
      <c r="N2423" s="20"/>
      <c r="O2423" s="20"/>
      <c r="P2423" s="20"/>
      <c r="Q2423" s="20"/>
      <c r="R2423" s="20"/>
      <c r="S2423" s="20"/>
      <c r="T2423" s="20"/>
      <c r="U2423" s="20"/>
      <c r="V2423" s="20"/>
      <c r="W2423" s="20"/>
      <c r="X2423" s="20"/>
      <c r="Y2423" s="20"/>
      <c r="Z2423" s="20"/>
    </row>
    <row r="2424" spans="1:26" ht="12.5">
      <c r="A2424" s="20" t="s">
        <v>22621</v>
      </c>
      <c r="B2424" s="20">
        <v>10000000</v>
      </c>
      <c r="C2424" s="20"/>
      <c r="D2424" s="20"/>
      <c r="E2424" s="20"/>
      <c r="F2424" s="20">
        <v>262</v>
      </c>
      <c r="G2424" s="20">
        <v>3254</v>
      </c>
      <c r="H2424" s="20">
        <v>370502</v>
      </c>
      <c r="I2424" s="20">
        <v>15000</v>
      </c>
      <c r="J2424" s="20" t="s">
        <v>1</v>
      </c>
      <c r="K2424" s="21">
        <v>46027</v>
      </c>
      <c r="L2424" s="20"/>
      <c r="M2424" s="20"/>
      <c r="N2424" s="20"/>
      <c r="O2424" s="20"/>
      <c r="P2424" s="20"/>
      <c r="Q2424" s="20"/>
      <c r="R2424" s="20"/>
      <c r="S2424" s="20"/>
      <c r="T2424" s="20"/>
      <c r="U2424" s="20"/>
      <c r="V2424" s="20"/>
      <c r="W2424" s="20"/>
      <c r="X2424" s="20"/>
      <c r="Y2424" s="20"/>
      <c r="Z2424" s="20"/>
    </row>
    <row r="2425" spans="1:26" ht="12.5">
      <c r="A2425" s="20" t="s">
        <v>22621</v>
      </c>
      <c r="B2425" s="20">
        <v>10000000</v>
      </c>
      <c r="C2425" s="20"/>
      <c r="D2425" s="20"/>
      <c r="E2425" s="20"/>
      <c r="F2425" s="20">
        <v>262</v>
      </c>
      <c r="G2425" s="20">
        <v>3254</v>
      </c>
      <c r="H2425" s="20">
        <v>370514</v>
      </c>
      <c r="I2425" s="20">
        <v>15000</v>
      </c>
      <c r="J2425" s="20" t="s">
        <v>1</v>
      </c>
      <c r="K2425" s="21">
        <v>46027</v>
      </c>
      <c r="L2425" s="20"/>
      <c r="M2425" s="20"/>
      <c r="N2425" s="20"/>
      <c r="O2425" s="20"/>
      <c r="P2425" s="20"/>
      <c r="Q2425" s="20"/>
      <c r="R2425" s="20"/>
      <c r="S2425" s="20"/>
      <c r="T2425" s="20"/>
      <c r="U2425" s="20"/>
      <c r="V2425" s="20"/>
      <c r="W2425" s="20"/>
      <c r="X2425" s="20"/>
      <c r="Y2425" s="20"/>
      <c r="Z2425" s="20"/>
    </row>
    <row r="2426" spans="1:26" ht="12.5">
      <c r="A2426" s="20" t="s">
        <v>22621</v>
      </c>
      <c r="B2426" s="20">
        <v>10000000</v>
      </c>
      <c r="C2426" s="20"/>
      <c r="D2426" s="20"/>
      <c r="E2426" s="20"/>
      <c r="F2426" s="20">
        <v>262</v>
      </c>
      <c r="G2426" s="20">
        <v>3254</v>
      </c>
      <c r="H2426" s="20">
        <v>370516</v>
      </c>
      <c r="I2426" s="20">
        <v>15000</v>
      </c>
      <c r="J2426" s="20" t="s">
        <v>1</v>
      </c>
      <c r="K2426" s="21">
        <v>46027</v>
      </c>
      <c r="L2426" s="20"/>
      <c r="M2426" s="20"/>
      <c r="N2426" s="20"/>
      <c r="O2426" s="20"/>
      <c r="P2426" s="20"/>
      <c r="Q2426" s="20"/>
      <c r="R2426" s="20"/>
      <c r="S2426" s="20"/>
      <c r="T2426" s="20"/>
      <c r="U2426" s="20"/>
      <c r="V2426" s="20"/>
      <c r="W2426" s="20"/>
      <c r="X2426" s="20"/>
      <c r="Y2426" s="20"/>
      <c r="Z2426" s="20"/>
    </row>
    <row r="2427" spans="1:26" ht="12.5">
      <c r="A2427" s="20" t="s">
        <v>22621</v>
      </c>
      <c r="B2427" s="20">
        <v>10000000</v>
      </c>
      <c r="C2427" s="20"/>
      <c r="D2427" s="20"/>
      <c r="E2427" s="20"/>
      <c r="F2427" s="20">
        <v>262</v>
      </c>
      <c r="G2427" s="20">
        <v>3254</v>
      </c>
      <c r="H2427" s="20">
        <v>370518</v>
      </c>
      <c r="I2427" s="20">
        <v>15000</v>
      </c>
      <c r="J2427" s="20" t="s">
        <v>1</v>
      </c>
      <c r="K2427" s="21">
        <v>46027</v>
      </c>
      <c r="L2427" s="20"/>
      <c r="M2427" s="20"/>
      <c r="N2427" s="20"/>
      <c r="O2427" s="20"/>
      <c r="P2427" s="20"/>
      <c r="Q2427" s="20"/>
      <c r="R2427" s="20"/>
      <c r="S2427" s="20"/>
      <c r="T2427" s="20"/>
      <c r="U2427" s="20"/>
      <c r="V2427" s="20"/>
      <c r="W2427" s="20"/>
      <c r="X2427" s="20"/>
      <c r="Y2427" s="20"/>
      <c r="Z2427" s="20"/>
    </row>
    <row r="2428" spans="1:26" ht="12.5">
      <c r="A2428" s="20" t="s">
        <v>22621</v>
      </c>
      <c r="B2428" s="20">
        <v>10000000</v>
      </c>
      <c r="C2428" s="20"/>
      <c r="D2428" s="20"/>
      <c r="E2428" s="20"/>
      <c r="F2428" s="20">
        <v>262</v>
      </c>
      <c r="G2428" s="20">
        <v>3254</v>
      </c>
      <c r="H2428" s="20">
        <v>370519</v>
      </c>
      <c r="I2428" s="20">
        <v>15000</v>
      </c>
      <c r="J2428" s="20" t="s">
        <v>1</v>
      </c>
      <c r="K2428" s="21">
        <v>46027</v>
      </c>
      <c r="L2428" s="20"/>
      <c r="M2428" s="20"/>
      <c r="N2428" s="20"/>
      <c r="O2428" s="20"/>
      <c r="P2428" s="20"/>
      <c r="Q2428" s="20"/>
      <c r="R2428" s="20"/>
      <c r="S2428" s="20"/>
      <c r="T2428" s="20"/>
      <c r="U2428" s="20"/>
      <c r="V2428" s="20"/>
      <c r="W2428" s="20"/>
      <c r="X2428" s="20"/>
      <c r="Y2428" s="20"/>
      <c r="Z2428" s="20"/>
    </row>
    <row r="2429" spans="1:26" ht="12.5">
      <c r="A2429" s="20" t="s">
        <v>22621</v>
      </c>
      <c r="B2429" s="20">
        <v>10000000</v>
      </c>
      <c r="C2429" s="20"/>
      <c r="D2429" s="20"/>
      <c r="E2429" s="20"/>
      <c r="F2429" s="20">
        <v>262</v>
      </c>
      <c r="G2429" s="20">
        <v>1771</v>
      </c>
      <c r="H2429" s="20">
        <v>370414</v>
      </c>
      <c r="I2429" s="20">
        <v>15000</v>
      </c>
      <c r="J2429" s="20" t="s">
        <v>1</v>
      </c>
      <c r="K2429" s="21">
        <v>46027</v>
      </c>
      <c r="L2429" s="20"/>
      <c r="M2429" s="20"/>
      <c r="N2429" s="20"/>
      <c r="O2429" s="20"/>
      <c r="P2429" s="20"/>
      <c r="Q2429" s="20"/>
      <c r="R2429" s="20"/>
      <c r="S2429" s="20"/>
      <c r="T2429" s="20"/>
      <c r="U2429" s="20"/>
      <c r="V2429" s="20"/>
      <c r="W2429" s="20"/>
      <c r="X2429" s="20"/>
      <c r="Y2429" s="20"/>
      <c r="Z2429" s="20"/>
    </row>
    <row r="2430" spans="1:26" ht="12.5">
      <c r="A2430" s="20" t="s">
        <v>22621</v>
      </c>
      <c r="B2430" s="20">
        <v>10000000</v>
      </c>
      <c r="C2430" s="20"/>
      <c r="D2430" s="20"/>
      <c r="E2430" s="20"/>
      <c r="F2430" s="20">
        <v>262</v>
      </c>
      <c r="G2430" s="20">
        <v>1771</v>
      </c>
      <c r="H2430" s="20">
        <v>370410</v>
      </c>
      <c r="I2430" s="20">
        <v>15000</v>
      </c>
      <c r="J2430" s="20" t="s">
        <v>1</v>
      </c>
      <c r="K2430" s="21">
        <v>46027</v>
      </c>
      <c r="L2430" s="20"/>
      <c r="M2430" s="20"/>
      <c r="N2430" s="20"/>
      <c r="O2430" s="20"/>
      <c r="P2430" s="20"/>
      <c r="Q2430" s="20"/>
      <c r="R2430" s="20"/>
      <c r="S2430" s="20"/>
      <c r="T2430" s="20"/>
      <c r="U2430" s="20"/>
      <c r="V2430" s="20"/>
      <c r="W2430" s="20"/>
      <c r="X2430" s="20"/>
      <c r="Y2430" s="20"/>
      <c r="Z2430" s="20"/>
    </row>
    <row r="2431" spans="1:26" ht="12.5">
      <c r="A2431" s="20" t="s">
        <v>22621</v>
      </c>
      <c r="B2431" s="20">
        <v>10000000</v>
      </c>
      <c r="C2431" s="20"/>
      <c r="D2431" s="20"/>
      <c r="E2431" s="20"/>
      <c r="F2431" s="20">
        <v>262</v>
      </c>
      <c r="G2431" s="20">
        <v>1771</v>
      </c>
      <c r="H2431" s="20">
        <v>370411</v>
      </c>
      <c r="I2431" s="20">
        <v>15000</v>
      </c>
      <c r="J2431" s="20" t="s">
        <v>1</v>
      </c>
      <c r="K2431" s="21">
        <v>46027</v>
      </c>
      <c r="L2431" s="20"/>
      <c r="M2431" s="20"/>
      <c r="N2431" s="20"/>
      <c r="O2431" s="20"/>
      <c r="P2431" s="20"/>
      <c r="Q2431" s="20"/>
      <c r="R2431" s="20"/>
      <c r="S2431" s="20"/>
      <c r="T2431" s="20"/>
      <c r="U2431" s="20"/>
      <c r="V2431" s="20"/>
      <c r="W2431" s="20"/>
      <c r="X2431" s="20"/>
      <c r="Y2431" s="20"/>
      <c r="Z2431" s="20"/>
    </row>
    <row r="2432" spans="1:26" ht="12.5">
      <c r="A2432" s="20" t="s">
        <v>22621</v>
      </c>
      <c r="B2432" s="20">
        <v>10000000</v>
      </c>
      <c r="C2432" s="20"/>
      <c r="D2432" s="20"/>
      <c r="E2432" s="20"/>
      <c r="F2432" s="20">
        <v>243</v>
      </c>
      <c r="G2432" s="20">
        <v>1995</v>
      </c>
      <c r="H2432" s="20">
        <v>341703</v>
      </c>
      <c r="I2432" s="20">
        <v>15000</v>
      </c>
      <c r="J2432" s="20" t="s">
        <v>1</v>
      </c>
      <c r="K2432" s="21">
        <v>46208</v>
      </c>
      <c r="L2432" s="20"/>
      <c r="M2432" s="20"/>
      <c r="N2432" s="20"/>
      <c r="O2432" s="20"/>
      <c r="P2432" s="20"/>
      <c r="Q2432" s="20"/>
      <c r="R2432" s="20"/>
      <c r="S2432" s="20"/>
      <c r="T2432" s="20"/>
      <c r="U2432" s="20"/>
      <c r="V2432" s="20"/>
      <c r="W2432" s="20"/>
      <c r="X2432" s="20"/>
      <c r="Y2432" s="20"/>
      <c r="Z2432" s="20"/>
    </row>
    <row r="2433" spans="1:26" ht="12.5">
      <c r="A2433" s="20" t="s">
        <v>22621</v>
      </c>
      <c r="B2433" s="20">
        <v>10000000</v>
      </c>
      <c r="C2433" s="20"/>
      <c r="D2433" s="20"/>
      <c r="E2433" s="20"/>
      <c r="F2433" s="20">
        <v>243</v>
      </c>
      <c r="G2433" s="20">
        <v>1995</v>
      </c>
      <c r="H2433" s="20">
        <v>341704</v>
      </c>
      <c r="I2433" s="20">
        <v>15000</v>
      </c>
      <c r="J2433" s="20" t="s">
        <v>1</v>
      </c>
      <c r="K2433" s="21">
        <v>46208</v>
      </c>
      <c r="L2433" s="20"/>
      <c r="M2433" s="20"/>
      <c r="N2433" s="20"/>
      <c r="O2433" s="20"/>
      <c r="P2433" s="20"/>
      <c r="Q2433" s="20"/>
      <c r="R2433" s="20"/>
      <c r="S2433" s="20"/>
      <c r="T2433" s="20"/>
      <c r="U2433" s="20"/>
      <c r="V2433" s="20"/>
      <c r="W2433" s="20"/>
      <c r="X2433" s="20"/>
      <c r="Y2433" s="20"/>
      <c r="Z2433" s="20"/>
    </row>
    <row r="2434" spans="1:26" ht="12.5">
      <c r="A2434" s="20" t="s">
        <v>22621</v>
      </c>
      <c r="B2434" s="20">
        <v>10000000</v>
      </c>
      <c r="C2434" s="20"/>
      <c r="D2434" s="20"/>
      <c r="E2434" s="20"/>
      <c r="F2434" s="20">
        <v>243</v>
      </c>
      <c r="G2434" s="20">
        <v>1995</v>
      </c>
      <c r="H2434" s="20">
        <v>341710</v>
      </c>
      <c r="I2434" s="20">
        <v>15000</v>
      </c>
      <c r="J2434" s="20" t="s">
        <v>1</v>
      </c>
      <c r="K2434" s="21">
        <v>46208</v>
      </c>
      <c r="L2434" s="20"/>
      <c r="M2434" s="20"/>
      <c r="N2434" s="20"/>
      <c r="O2434" s="20"/>
      <c r="P2434" s="20"/>
      <c r="Q2434" s="20"/>
      <c r="R2434" s="20"/>
      <c r="S2434" s="20"/>
      <c r="T2434" s="20"/>
      <c r="U2434" s="20"/>
      <c r="V2434" s="20"/>
      <c r="W2434" s="20"/>
      <c r="X2434" s="20"/>
      <c r="Y2434" s="20"/>
      <c r="Z2434" s="20"/>
    </row>
    <row r="2435" spans="1:26" ht="12.5">
      <c r="A2435" s="20" t="s">
        <v>22621</v>
      </c>
      <c r="B2435" s="20">
        <v>10000000</v>
      </c>
      <c r="C2435" s="20"/>
      <c r="D2435" s="20"/>
      <c r="E2435" s="20"/>
      <c r="F2435" s="20">
        <v>238</v>
      </c>
      <c r="G2435" s="20">
        <v>1621</v>
      </c>
      <c r="H2435" s="20">
        <v>320201</v>
      </c>
      <c r="I2435" s="20">
        <v>15000</v>
      </c>
      <c r="J2435" s="20" t="s">
        <v>1</v>
      </c>
      <c r="K2435" s="21">
        <v>46208</v>
      </c>
      <c r="L2435" s="20"/>
      <c r="M2435" s="20"/>
      <c r="N2435" s="20"/>
      <c r="O2435" s="20"/>
      <c r="P2435" s="20"/>
      <c r="Q2435" s="20"/>
      <c r="R2435" s="20"/>
      <c r="S2435" s="20"/>
      <c r="T2435" s="20"/>
      <c r="U2435" s="20"/>
      <c r="V2435" s="20"/>
      <c r="W2435" s="20"/>
      <c r="X2435" s="20"/>
      <c r="Y2435" s="20"/>
      <c r="Z2435" s="20"/>
    </row>
    <row r="2436" spans="1:26" ht="12.5">
      <c r="A2436" s="20" t="s">
        <v>22621</v>
      </c>
      <c r="B2436" s="20">
        <v>10000000</v>
      </c>
      <c r="C2436" s="20"/>
      <c r="D2436" s="20"/>
      <c r="E2436" s="20"/>
      <c r="F2436" s="20">
        <v>238</v>
      </c>
      <c r="G2436" s="20">
        <v>1621</v>
      </c>
      <c r="H2436" s="20">
        <v>320202</v>
      </c>
      <c r="I2436" s="20">
        <v>15000</v>
      </c>
      <c r="J2436" s="20" t="s">
        <v>1</v>
      </c>
      <c r="K2436" s="21">
        <v>46208</v>
      </c>
      <c r="L2436" s="20"/>
      <c r="M2436" s="20"/>
      <c r="N2436" s="20"/>
      <c r="O2436" s="20"/>
      <c r="P2436" s="20"/>
      <c r="Q2436" s="20"/>
      <c r="R2436" s="20"/>
      <c r="S2436" s="20"/>
      <c r="T2436" s="20"/>
      <c r="U2436" s="20"/>
      <c r="V2436" s="20"/>
      <c r="W2436" s="20"/>
      <c r="X2436" s="20"/>
      <c r="Y2436" s="20"/>
      <c r="Z2436" s="20"/>
    </row>
    <row r="2437" spans="1:26" ht="12.5">
      <c r="A2437" s="20" t="s">
        <v>22621</v>
      </c>
      <c r="B2437" s="20">
        <v>10000000</v>
      </c>
      <c r="C2437" s="20"/>
      <c r="D2437" s="20"/>
      <c r="E2437" s="20"/>
      <c r="F2437" s="20">
        <v>238</v>
      </c>
      <c r="G2437" s="20">
        <v>1621</v>
      </c>
      <c r="H2437" s="20">
        <v>320203</v>
      </c>
      <c r="I2437" s="20">
        <v>15000</v>
      </c>
      <c r="J2437" s="20" t="s">
        <v>1</v>
      </c>
      <c r="K2437" s="21">
        <v>46208</v>
      </c>
      <c r="L2437" s="20"/>
      <c r="M2437" s="20"/>
      <c r="N2437" s="20"/>
      <c r="O2437" s="20"/>
      <c r="P2437" s="20"/>
      <c r="Q2437" s="20"/>
      <c r="R2437" s="20"/>
      <c r="S2437" s="20"/>
      <c r="T2437" s="20"/>
      <c r="U2437" s="20"/>
      <c r="V2437" s="20"/>
      <c r="W2437" s="20"/>
      <c r="X2437" s="20"/>
      <c r="Y2437" s="20"/>
      <c r="Z2437" s="20"/>
    </row>
    <row r="2438" spans="1:26" ht="12.5">
      <c r="A2438" s="20" t="s">
        <v>22621</v>
      </c>
      <c r="B2438" s="20">
        <v>10000000</v>
      </c>
      <c r="C2438" s="20"/>
      <c r="D2438" s="20"/>
      <c r="E2438" s="20"/>
      <c r="F2438" s="20">
        <v>238</v>
      </c>
      <c r="G2438" s="20">
        <v>1621</v>
      </c>
      <c r="H2438" s="20">
        <v>320204</v>
      </c>
      <c r="I2438" s="20">
        <v>15000</v>
      </c>
      <c r="J2438" s="20" t="s">
        <v>1</v>
      </c>
      <c r="K2438" s="21">
        <v>46208</v>
      </c>
      <c r="L2438" s="20"/>
      <c r="M2438" s="20"/>
      <c r="N2438" s="20"/>
      <c r="O2438" s="20"/>
      <c r="P2438" s="20"/>
      <c r="Q2438" s="20"/>
      <c r="R2438" s="20"/>
      <c r="S2438" s="20"/>
      <c r="T2438" s="20"/>
      <c r="U2438" s="20"/>
      <c r="V2438" s="20"/>
      <c r="W2438" s="20"/>
      <c r="X2438" s="20"/>
      <c r="Y2438" s="20"/>
      <c r="Z2438" s="20"/>
    </row>
    <row r="2439" spans="1:26" ht="12.5">
      <c r="A2439" s="20" t="s">
        <v>22621</v>
      </c>
      <c r="B2439" s="20">
        <v>10000000</v>
      </c>
      <c r="C2439" s="20"/>
      <c r="D2439" s="20"/>
      <c r="E2439" s="20"/>
      <c r="F2439" s="20">
        <v>238</v>
      </c>
      <c r="G2439" s="20">
        <v>2040</v>
      </c>
      <c r="H2439" s="20">
        <v>320601</v>
      </c>
      <c r="I2439" s="20">
        <v>15000</v>
      </c>
      <c r="J2439" s="20" t="s">
        <v>1</v>
      </c>
      <c r="K2439" s="21">
        <v>46208</v>
      </c>
      <c r="L2439" s="20"/>
      <c r="M2439" s="20"/>
      <c r="N2439" s="20"/>
      <c r="O2439" s="20"/>
      <c r="P2439" s="20"/>
      <c r="Q2439" s="20"/>
      <c r="R2439" s="20"/>
      <c r="S2439" s="20"/>
      <c r="T2439" s="20"/>
      <c r="U2439" s="20"/>
      <c r="V2439" s="20"/>
      <c r="W2439" s="20"/>
      <c r="X2439" s="20"/>
      <c r="Y2439" s="20"/>
      <c r="Z2439" s="20"/>
    </row>
    <row r="2440" spans="1:26" ht="12.5">
      <c r="A2440" s="20" t="s">
        <v>22612</v>
      </c>
      <c r="B2440" s="20">
        <v>15000000</v>
      </c>
      <c r="C2440" s="20"/>
      <c r="D2440" s="20"/>
      <c r="E2440" s="20"/>
      <c r="F2440" s="20">
        <v>217</v>
      </c>
      <c r="G2440" s="20">
        <v>1753</v>
      </c>
      <c r="H2440" s="20">
        <v>510202</v>
      </c>
      <c r="I2440" s="20">
        <v>15000</v>
      </c>
      <c r="J2440" s="20" t="s">
        <v>1</v>
      </c>
      <c r="K2440" s="20" t="s">
        <v>22652</v>
      </c>
      <c r="L2440" s="20"/>
      <c r="M2440" s="20"/>
      <c r="N2440" s="20"/>
      <c r="O2440" s="20"/>
      <c r="P2440" s="20"/>
      <c r="Q2440" s="20"/>
      <c r="R2440" s="20"/>
      <c r="S2440" s="20"/>
      <c r="T2440" s="20"/>
      <c r="U2440" s="20"/>
      <c r="V2440" s="20"/>
      <c r="W2440" s="20"/>
      <c r="X2440" s="20"/>
      <c r="Y2440" s="20"/>
      <c r="Z2440" s="20"/>
    </row>
    <row r="2441" spans="1:26" ht="12.5">
      <c r="A2441" s="20" t="s">
        <v>22612</v>
      </c>
      <c r="B2441" s="20">
        <v>15000000</v>
      </c>
      <c r="C2441" s="20"/>
      <c r="D2441" s="20"/>
      <c r="E2441" s="20"/>
      <c r="F2441" s="20">
        <v>217</v>
      </c>
      <c r="G2441" s="20">
        <v>1753</v>
      </c>
      <c r="H2441" s="20">
        <v>510201</v>
      </c>
      <c r="I2441" s="20">
        <v>15000</v>
      </c>
      <c r="J2441" s="20" t="s">
        <v>1</v>
      </c>
      <c r="K2441" s="20" t="s">
        <v>22652</v>
      </c>
      <c r="L2441" s="20"/>
      <c r="M2441" s="20"/>
      <c r="N2441" s="20"/>
      <c r="O2441" s="20"/>
      <c r="P2441" s="20"/>
      <c r="Q2441" s="20"/>
      <c r="R2441" s="20"/>
      <c r="S2441" s="20"/>
      <c r="T2441" s="20"/>
      <c r="U2441" s="20"/>
      <c r="V2441" s="20"/>
      <c r="W2441" s="20"/>
      <c r="X2441" s="20"/>
      <c r="Y2441" s="20"/>
      <c r="Z2441" s="20"/>
    </row>
    <row r="2442" spans="1:26" ht="12.5">
      <c r="A2442" s="20" t="s">
        <v>22612</v>
      </c>
      <c r="B2442" s="20">
        <v>15000000</v>
      </c>
      <c r="C2442" s="20"/>
      <c r="D2442" s="20"/>
      <c r="E2442" s="20"/>
      <c r="F2442" s="20">
        <v>217</v>
      </c>
      <c r="G2442" s="20">
        <v>1753</v>
      </c>
      <c r="H2442" s="20">
        <v>510204</v>
      </c>
      <c r="I2442" s="20">
        <v>15000</v>
      </c>
      <c r="J2442" s="20" t="s">
        <v>1</v>
      </c>
      <c r="K2442" s="20" t="s">
        <v>22652</v>
      </c>
      <c r="L2442" s="20"/>
      <c r="M2442" s="20"/>
      <c r="N2442" s="20"/>
      <c r="O2442" s="20"/>
      <c r="P2442" s="20"/>
      <c r="Q2442" s="20"/>
      <c r="R2442" s="20"/>
      <c r="S2442" s="20"/>
      <c r="T2442" s="20"/>
      <c r="U2442" s="20"/>
      <c r="V2442" s="20"/>
      <c r="W2442" s="20"/>
      <c r="X2442" s="20"/>
      <c r="Y2442" s="20"/>
      <c r="Z2442" s="20"/>
    </row>
    <row r="2443" spans="1:26" ht="12.5">
      <c r="A2443" s="20" t="s">
        <v>22612</v>
      </c>
      <c r="B2443" s="20">
        <v>15000000</v>
      </c>
      <c r="C2443" s="20"/>
      <c r="D2443" s="20"/>
      <c r="E2443" s="20"/>
      <c r="F2443" s="20">
        <v>217</v>
      </c>
      <c r="G2443" s="20">
        <v>1753</v>
      </c>
      <c r="H2443" s="20">
        <v>510203</v>
      </c>
      <c r="I2443" s="20">
        <v>15000</v>
      </c>
      <c r="J2443" s="20" t="s">
        <v>1</v>
      </c>
      <c r="K2443" s="20" t="s">
        <v>22652</v>
      </c>
      <c r="L2443" s="20"/>
      <c r="M2443" s="20"/>
      <c r="N2443" s="20"/>
      <c r="O2443" s="20"/>
      <c r="P2443" s="20"/>
      <c r="Q2443" s="20"/>
      <c r="R2443" s="20"/>
      <c r="S2443" s="20"/>
      <c r="T2443" s="20"/>
      <c r="U2443" s="20"/>
      <c r="V2443" s="20"/>
      <c r="W2443" s="20"/>
      <c r="X2443" s="20"/>
      <c r="Y2443" s="20"/>
      <c r="Z2443" s="20"/>
    </row>
    <row r="2444" spans="1:26" ht="12.5">
      <c r="A2444" s="20" t="s">
        <v>22612</v>
      </c>
      <c r="B2444" s="20">
        <v>20000000</v>
      </c>
      <c r="C2444" s="20"/>
      <c r="D2444" s="20"/>
      <c r="E2444" s="20"/>
      <c r="F2444" s="20">
        <v>217</v>
      </c>
      <c r="G2444" s="20">
        <v>1753</v>
      </c>
      <c r="H2444" s="20">
        <v>510206</v>
      </c>
      <c r="I2444" s="20">
        <v>15000</v>
      </c>
      <c r="J2444" s="20" t="s">
        <v>1</v>
      </c>
      <c r="K2444" s="20" t="s">
        <v>22652</v>
      </c>
      <c r="L2444" s="20"/>
      <c r="M2444" s="20"/>
      <c r="N2444" s="20"/>
      <c r="O2444" s="20"/>
      <c r="P2444" s="20"/>
      <c r="Q2444" s="20"/>
      <c r="R2444" s="20"/>
      <c r="S2444" s="20"/>
      <c r="T2444" s="20"/>
      <c r="U2444" s="20"/>
      <c r="V2444" s="20"/>
      <c r="W2444" s="20"/>
      <c r="X2444" s="20"/>
      <c r="Y2444" s="20"/>
      <c r="Z2444" s="20"/>
    </row>
    <row r="2445" spans="1:26" ht="12.5">
      <c r="A2445" s="20" t="s">
        <v>22612</v>
      </c>
      <c r="B2445" s="20">
        <v>15000000</v>
      </c>
      <c r="C2445" s="20"/>
      <c r="D2445" s="20"/>
      <c r="E2445" s="20"/>
      <c r="F2445" s="20">
        <v>217</v>
      </c>
      <c r="G2445" s="20">
        <v>1753</v>
      </c>
      <c r="H2445" s="20">
        <v>510205</v>
      </c>
      <c r="I2445" s="20">
        <v>15000</v>
      </c>
      <c r="J2445" s="20" t="s">
        <v>1</v>
      </c>
      <c r="K2445" s="20" t="s">
        <v>22652</v>
      </c>
      <c r="L2445" s="20"/>
      <c r="M2445" s="20"/>
      <c r="N2445" s="20"/>
      <c r="O2445" s="20"/>
      <c r="P2445" s="20"/>
      <c r="Q2445" s="20"/>
      <c r="R2445" s="20"/>
      <c r="S2445" s="20"/>
      <c r="T2445" s="20"/>
      <c r="U2445" s="20"/>
      <c r="V2445" s="20"/>
      <c r="W2445" s="20"/>
      <c r="X2445" s="20"/>
      <c r="Y2445" s="20"/>
      <c r="Z2445" s="20"/>
    </row>
    <row r="2446" spans="1:26" ht="12.5">
      <c r="A2446" s="20" t="s">
        <v>22612</v>
      </c>
      <c r="B2446" s="20">
        <v>20000000</v>
      </c>
      <c r="C2446" s="20"/>
      <c r="D2446" s="20"/>
      <c r="E2446" s="20"/>
      <c r="F2446" s="20">
        <v>217</v>
      </c>
      <c r="G2446" s="20">
        <v>1753</v>
      </c>
      <c r="H2446" s="20">
        <v>510207</v>
      </c>
      <c r="I2446" s="20">
        <v>15000</v>
      </c>
      <c r="J2446" s="20" t="s">
        <v>1</v>
      </c>
      <c r="K2446" s="20" t="s">
        <v>22652</v>
      </c>
      <c r="L2446" s="20"/>
      <c r="M2446" s="20"/>
      <c r="N2446" s="20"/>
      <c r="O2446" s="20"/>
      <c r="P2446" s="20"/>
      <c r="Q2446" s="20"/>
      <c r="R2446" s="20"/>
      <c r="S2446" s="20"/>
      <c r="T2446" s="20"/>
      <c r="U2446" s="20"/>
      <c r="V2446" s="20"/>
      <c r="W2446" s="20"/>
      <c r="X2446" s="20"/>
      <c r="Y2446" s="20"/>
      <c r="Z2446" s="20"/>
    </row>
    <row r="2447" spans="1:26" ht="12.5">
      <c r="A2447" s="20" t="s">
        <v>22612</v>
      </c>
      <c r="B2447" s="20">
        <v>15000000</v>
      </c>
      <c r="C2447" s="20"/>
      <c r="D2447" s="20"/>
      <c r="E2447" s="20"/>
      <c r="F2447" s="20">
        <v>217</v>
      </c>
      <c r="G2447" s="20">
        <v>1752</v>
      </c>
      <c r="H2447" s="20">
        <v>510601</v>
      </c>
      <c r="I2447" s="20">
        <v>15000</v>
      </c>
      <c r="J2447" s="20" t="s">
        <v>1</v>
      </c>
      <c r="K2447" s="20" t="s">
        <v>22652</v>
      </c>
      <c r="L2447" s="20"/>
      <c r="M2447" s="20"/>
      <c r="N2447" s="20"/>
      <c r="O2447" s="20"/>
      <c r="P2447" s="20"/>
      <c r="Q2447" s="20"/>
      <c r="R2447" s="20"/>
      <c r="S2447" s="20"/>
      <c r="T2447" s="20"/>
      <c r="U2447" s="20"/>
      <c r="V2447" s="20"/>
      <c r="W2447" s="20"/>
      <c r="X2447" s="20"/>
      <c r="Y2447" s="20"/>
      <c r="Z2447" s="20"/>
    </row>
    <row r="2448" spans="1:26" ht="12.5">
      <c r="A2448" s="20" t="s">
        <v>22612</v>
      </c>
      <c r="B2448" s="20">
        <v>15000000</v>
      </c>
      <c r="C2448" s="20"/>
      <c r="D2448" s="20"/>
      <c r="E2448" s="20"/>
      <c r="F2448" s="20">
        <v>217</v>
      </c>
      <c r="G2448" s="20">
        <v>1752</v>
      </c>
      <c r="H2448" s="20">
        <v>510602</v>
      </c>
      <c r="I2448" s="20">
        <v>15000</v>
      </c>
      <c r="J2448" s="20" t="s">
        <v>1</v>
      </c>
      <c r="K2448" s="20" t="s">
        <v>22652</v>
      </c>
      <c r="L2448" s="20"/>
      <c r="M2448" s="20"/>
      <c r="N2448" s="20"/>
      <c r="O2448" s="20"/>
      <c r="P2448" s="20"/>
      <c r="Q2448" s="20"/>
      <c r="R2448" s="20"/>
      <c r="S2448" s="20"/>
      <c r="T2448" s="20"/>
      <c r="U2448" s="20"/>
      <c r="V2448" s="20"/>
      <c r="W2448" s="20"/>
      <c r="X2448" s="20"/>
      <c r="Y2448" s="20"/>
      <c r="Z2448" s="20"/>
    </row>
    <row r="2449" spans="1:26" ht="12.5">
      <c r="A2449" s="20" t="s">
        <v>22612</v>
      </c>
      <c r="B2449" s="20">
        <v>15000000</v>
      </c>
      <c r="C2449" s="20"/>
      <c r="D2449" s="20"/>
      <c r="E2449" s="20"/>
      <c r="F2449" s="20">
        <v>217</v>
      </c>
      <c r="G2449" s="20">
        <v>1752</v>
      </c>
      <c r="H2449" s="20">
        <v>510603</v>
      </c>
      <c r="I2449" s="20">
        <v>15000</v>
      </c>
      <c r="J2449" s="20" t="s">
        <v>1</v>
      </c>
      <c r="K2449" s="20" t="s">
        <v>22652</v>
      </c>
      <c r="L2449" s="20"/>
      <c r="M2449" s="20"/>
      <c r="N2449" s="20"/>
      <c r="O2449" s="20"/>
      <c r="P2449" s="20"/>
      <c r="Q2449" s="20"/>
      <c r="R2449" s="20"/>
      <c r="S2449" s="20"/>
      <c r="T2449" s="20"/>
      <c r="U2449" s="20"/>
      <c r="V2449" s="20"/>
      <c r="W2449" s="20"/>
      <c r="X2449" s="20"/>
      <c r="Y2449" s="20"/>
      <c r="Z2449" s="20"/>
    </row>
    <row r="2450" spans="1:26" ht="12.5">
      <c r="A2450" s="20" t="s">
        <v>22612</v>
      </c>
      <c r="B2450" s="20">
        <v>20000000</v>
      </c>
      <c r="C2450" s="20"/>
      <c r="D2450" s="20"/>
      <c r="E2450" s="20"/>
      <c r="F2450" s="20">
        <v>217</v>
      </c>
      <c r="G2450" s="20">
        <v>1752</v>
      </c>
      <c r="H2450" s="20">
        <v>510607</v>
      </c>
      <c r="I2450" s="20">
        <v>15000</v>
      </c>
      <c r="J2450" s="20" t="s">
        <v>1</v>
      </c>
      <c r="K2450" s="20" t="s">
        <v>22652</v>
      </c>
      <c r="L2450" s="20"/>
      <c r="M2450" s="20"/>
      <c r="N2450" s="20"/>
      <c r="O2450" s="20"/>
      <c r="P2450" s="20"/>
      <c r="Q2450" s="20"/>
      <c r="R2450" s="20"/>
      <c r="S2450" s="20"/>
      <c r="T2450" s="20"/>
      <c r="U2450" s="20"/>
      <c r="V2450" s="20"/>
      <c r="W2450" s="20"/>
      <c r="X2450" s="20"/>
      <c r="Y2450" s="20"/>
      <c r="Z2450" s="20"/>
    </row>
    <row r="2451" spans="1:26" ht="12.5">
      <c r="A2451" s="20" t="s">
        <v>22612</v>
      </c>
      <c r="B2451" s="20">
        <v>20000000</v>
      </c>
      <c r="C2451" s="20"/>
      <c r="D2451" s="20"/>
      <c r="E2451" s="20"/>
      <c r="F2451" s="20">
        <v>217</v>
      </c>
      <c r="G2451" s="20">
        <v>1752</v>
      </c>
      <c r="H2451" s="20">
        <v>510612</v>
      </c>
      <c r="I2451" s="20">
        <v>15000</v>
      </c>
      <c r="J2451" s="20" t="s">
        <v>1</v>
      </c>
      <c r="K2451" s="20" t="s">
        <v>22652</v>
      </c>
      <c r="L2451" s="20"/>
      <c r="M2451" s="20"/>
      <c r="N2451" s="20"/>
      <c r="O2451" s="20"/>
      <c r="P2451" s="20"/>
      <c r="Q2451" s="20"/>
      <c r="R2451" s="20"/>
      <c r="S2451" s="20"/>
      <c r="T2451" s="20"/>
      <c r="U2451" s="20"/>
      <c r="V2451" s="20"/>
      <c r="W2451" s="20"/>
      <c r="X2451" s="20"/>
      <c r="Y2451" s="20"/>
      <c r="Z2451" s="20"/>
    </row>
    <row r="2452" spans="1:26" ht="12.5">
      <c r="A2452" s="20" t="s">
        <v>22612</v>
      </c>
      <c r="B2452" s="20">
        <v>20000000</v>
      </c>
      <c r="C2452" s="20"/>
      <c r="D2452" s="20"/>
      <c r="E2452" s="20"/>
      <c r="F2452" s="20">
        <v>217</v>
      </c>
      <c r="G2452" s="20">
        <v>1752</v>
      </c>
      <c r="H2452" s="20">
        <v>510609</v>
      </c>
      <c r="I2452" s="20">
        <v>15000</v>
      </c>
      <c r="J2452" s="20" t="s">
        <v>1</v>
      </c>
      <c r="K2452" s="20" t="s">
        <v>22652</v>
      </c>
      <c r="L2452" s="20"/>
      <c r="M2452" s="20"/>
      <c r="N2452" s="20"/>
      <c r="O2452" s="20"/>
      <c r="P2452" s="20"/>
      <c r="Q2452" s="20"/>
      <c r="R2452" s="20"/>
      <c r="S2452" s="20"/>
      <c r="T2452" s="20"/>
      <c r="U2452" s="20"/>
      <c r="V2452" s="20"/>
      <c r="W2452" s="20"/>
      <c r="X2452" s="20"/>
      <c r="Y2452" s="20"/>
      <c r="Z2452" s="20"/>
    </row>
    <row r="2453" spans="1:26" ht="12.5">
      <c r="A2453" s="20" t="s">
        <v>22612</v>
      </c>
      <c r="B2453" s="20">
        <v>20000000</v>
      </c>
      <c r="C2453" s="20"/>
      <c r="D2453" s="20"/>
      <c r="E2453" s="20"/>
      <c r="F2453" s="20">
        <v>217</v>
      </c>
      <c r="G2453" s="20">
        <v>1752</v>
      </c>
      <c r="H2453" s="20">
        <v>510614</v>
      </c>
      <c r="I2453" s="20">
        <v>15000</v>
      </c>
      <c r="J2453" s="20" t="s">
        <v>1</v>
      </c>
      <c r="K2453" s="20" t="s">
        <v>22652</v>
      </c>
      <c r="L2453" s="20"/>
      <c r="M2453" s="20"/>
      <c r="N2453" s="20"/>
      <c r="O2453" s="20"/>
      <c r="P2453" s="20"/>
      <c r="Q2453" s="20"/>
      <c r="R2453" s="20"/>
      <c r="S2453" s="20"/>
      <c r="T2453" s="20"/>
      <c r="U2453" s="20"/>
      <c r="V2453" s="20"/>
      <c r="W2453" s="20"/>
      <c r="X2453" s="20"/>
      <c r="Y2453" s="20"/>
      <c r="Z2453" s="20"/>
    </row>
    <row r="2454" spans="1:26" ht="12.5">
      <c r="A2454" s="20" t="s">
        <v>22612</v>
      </c>
      <c r="B2454" s="20">
        <v>15000000</v>
      </c>
      <c r="C2454" s="20"/>
      <c r="D2454" s="20"/>
      <c r="E2454" s="20"/>
      <c r="F2454" s="20">
        <v>217</v>
      </c>
      <c r="G2454" s="20">
        <v>1566</v>
      </c>
      <c r="H2454" s="20">
        <v>510106</v>
      </c>
      <c r="I2454" s="20">
        <v>15000</v>
      </c>
      <c r="J2454" s="20" t="s">
        <v>1</v>
      </c>
      <c r="K2454" s="20" t="s">
        <v>22652</v>
      </c>
      <c r="L2454" s="20"/>
      <c r="M2454" s="20"/>
      <c r="N2454" s="20"/>
      <c r="O2454" s="20"/>
      <c r="P2454" s="20"/>
      <c r="Q2454" s="20"/>
      <c r="R2454" s="20"/>
      <c r="S2454" s="20"/>
      <c r="T2454" s="20"/>
      <c r="U2454" s="20"/>
      <c r="V2454" s="20"/>
      <c r="W2454" s="20"/>
      <c r="X2454" s="20"/>
      <c r="Y2454" s="20"/>
      <c r="Z2454" s="20"/>
    </row>
    <row r="2455" spans="1:26" ht="12.5">
      <c r="A2455" s="20" t="s">
        <v>22612</v>
      </c>
      <c r="B2455" s="20">
        <v>10000000</v>
      </c>
      <c r="C2455" s="20"/>
      <c r="D2455" s="20"/>
      <c r="E2455" s="20"/>
      <c r="F2455" s="20">
        <v>217</v>
      </c>
      <c r="G2455" s="20">
        <v>1566</v>
      </c>
      <c r="H2455" s="20">
        <v>510102</v>
      </c>
      <c r="I2455" s="20">
        <v>10000</v>
      </c>
      <c r="J2455" s="20" t="s">
        <v>1</v>
      </c>
      <c r="K2455" s="20" t="s">
        <v>22652</v>
      </c>
      <c r="L2455" s="20"/>
      <c r="M2455" s="20"/>
      <c r="N2455" s="20"/>
      <c r="O2455" s="20"/>
      <c r="P2455" s="20"/>
      <c r="Q2455" s="20"/>
      <c r="R2455" s="20"/>
      <c r="S2455" s="20"/>
      <c r="T2455" s="20"/>
      <c r="U2455" s="20"/>
      <c r="V2455" s="20"/>
      <c r="W2455" s="20"/>
      <c r="X2455" s="20"/>
      <c r="Y2455" s="20"/>
      <c r="Z2455" s="20"/>
    </row>
    <row r="2456" spans="1:26" ht="12.5">
      <c r="A2456" s="20" t="s">
        <v>22612</v>
      </c>
      <c r="B2456" s="20">
        <v>15000000</v>
      </c>
      <c r="C2456" s="20"/>
      <c r="D2456" s="20"/>
      <c r="E2456" s="20"/>
      <c r="F2456" s="20">
        <v>217</v>
      </c>
      <c r="G2456" s="20">
        <v>1566</v>
      </c>
      <c r="H2456" s="20">
        <v>510104</v>
      </c>
      <c r="I2456" s="20">
        <v>15000</v>
      </c>
      <c r="J2456" s="20" t="s">
        <v>1</v>
      </c>
      <c r="K2456" s="20" t="s">
        <v>22652</v>
      </c>
      <c r="L2456" s="20"/>
      <c r="M2456" s="20"/>
      <c r="N2456" s="20"/>
      <c r="O2456" s="20"/>
      <c r="P2456" s="20"/>
      <c r="Q2456" s="20"/>
      <c r="R2456" s="20"/>
      <c r="S2456" s="20"/>
      <c r="T2456" s="20"/>
      <c r="U2456" s="20"/>
      <c r="V2456" s="20"/>
      <c r="W2456" s="20"/>
      <c r="X2456" s="20"/>
      <c r="Y2456" s="20"/>
      <c r="Z2456" s="20"/>
    </row>
    <row r="2457" spans="1:26" ht="12.5">
      <c r="A2457" s="20" t="s">
        <v>22612</v>
      </c>
      <c r="B2457" s="20">
        <v>15000000</v>
      </c>
      <c r="C2457" s="20"/>
      <c r="D2457" s="20"/>
      <c r="E2457" s="20"/>
      <c r="F2457" s="20">
        <v>217</v>
      </c>
      <c r="G2457" s="20">
        <v>1566</v>
      </c>
      <c r="H2457" s="20">
        <v>510103</v>
      </c>
      <c r="I2457" s="20">
        <v>15000</v>
      </c>
      <c r="J2457" s="20" t="s">
        <v>1</v>
      </c>
      <c r="K2457" s="20" t="s">
        <v>22652</v>
      </c>
      <c r="L2457" s="20"/>
      <c r="M2457" s="20"/>
      <c r="N2457" s="20"/>
      <c r="O2457" s="20"/>
      <c r="P2457" s="20"/>
      <c r="Q2457" s="20"/>
      <c r="R2457" s="20"/>
      <c r="S2457" s="20"/>
      <c r="T2457" s="20"/>
      <c r="U2457" s="20"/>
      <c r="V2457" s="20"/>
      <c r="W2457" s="20"/>
      <c r="X2457" s="20"/>
      <c r="Y2457" s="20"/>
      <c r="Z2457" s="20"/>
    </row>
    <row r="2458" spans="1:26" ht="12.5">
      <c r="A2458" s="20" t="s">
        <v>22612</v>
      </c>
      <c r="B2458" s="20">
        <v>15000000</v>
      </c>
      <c r="C2458" s="20"/>
      <c r="D2458" s="20"/>
      <c r="E2458" s="20"/>
      <c r="F2458" s="20">
        <v>217</v>
      </c>
      <c r="G2458" s="20">
        <v>1566</v>
      </c>
      <c r="H2458" s="20">
        <v>510101</v>
      </c>
      <c r="I2458" s="20">
        <v>15000</v>
      </c>
      <c r="J2458" s="20" t="s">
        <v>1</v>
      </c>
      <c r="K2458" s="20" t="s">
        <v>22652</v>
      </c>
      <c r="L2458" s="20"/>
      <c r="M2458" s="20"/>
      <c r="N2458" s="20"/>
      <c r="O2458" s="20"/>
      <c r="P2458" s="20"/>
      <c r="Q2458" s="20"/>
      <c r="R2458" s="20"/>
      <c r="S2458" s="20"/>
      <c r="T2458" s="20"/>
      <c r="U2458" s="20"/>
      <c r="V2458" s="20"/>
      <c r="W2458" s="20"/>
      <c r="X2458" s="20"/>
      <c r="Y2458" s="20"/>
      <c r="Z2458" s="20"/>
    </row>
    <row r="2459" spans="1:26" ht="12.5">
      <c r="A2459" s="20" t="s">
        <v>22612</v>
      </c>
      <c r="B2459" s="20">
        <v>15000000</v>
      </c>
      <c r="C2459" s="20"/>
      <c r="D2459" s="20"/>
      <c r="E2459" s="20"/>
      <c r="F2459" s="20">
        <v>217</v>
      </c>
      <c r="G2459" s="20">
        <v>1566</v>
      </c>
      <c r="H2459" s="20">
        <v>510111</v>
      </c>
      <c r="I2459" s="20">
        <v>15000</v>
      </c>
      <c r="J2459" s="20" t="s">
        <v>1</v>
      </c>
      <c r="K2459" s="20" t="s">
        <v>22652</v>
      </c>
      <c r="L2459" s="20"/>
      <c r="M2459" s="20"/>
      <c r="N2459" s="20"/>
      <c r="O2459" s="20"/>
      <c r="P2459" s="20"/>
      <c r="Q2459" s="20"/>
      <c r="R2459" s="20"/>
      <c r="S2459" s="20"/>
      <c r="T2459" s="20"/>
      <c r="U2459" s="20"/>
      <c r="V2459" s="20"/>
      <c r="W2459" s="20"/>
      <c r="X2459" s="20"/>
      <c r="Y2459" s="20"/>
      <c r="Z2459" s="20"/>
    </row>
    <row r="2460" spans="1:26" ht="12.5">
      <c r="A2460" s="20" t="s">
        <v>22612</v>
      </c>
      <c r="B2460" s="20">
        <v>15000000</v>
      </c>
      <c r="C2460" s="20"/>
      <c r="D2460" s="20"/>
      <c r="E2460" s="20"/>
      <c r="F2460" s="20">
        <v>217</v>
      </c>
      <c r="G2460" s="20">
        <v>1566</v>
      </c>
      <c r="H2460" s="20">
        <v>510107</v>
      </c>
      <c r="I2460" s="20">
        <v>15000</v>
      </c>
      <c r="J2460" s="20" t="s">
        <v>1</v>
      </c>
      <c r="K2460" s="20" t="s">
        <v>22652</v>
      </c>
      <c r="L2460" s="20"/>
      <c r="M2460" s="20"/>
      <c r="N2460" s="20"/>
      <c r="O2460" s="20"/>
      <c r="P2460" s="20"/>
      <c r="Q2460" s="20"/>
      <c r="R2460" s="20"/>
      <c r="S2460" s="20"/>
      <c r="T2460" s="20"/>
      <c r="U2460" s="20"/>
      <c r="V2460" s="20"/>
      <c r="W2460" s="20"/>
      <c r="X2460" s="20"/>
      <c r="Y2460" s="20"/>
      <c r="Z2460" s="20"/>
    </row>
    <row r="2461" spans="1:26" ht="12.5">
      <c r="A2461" s="20" t="s">
        <v>22612</v>
      </c>
      <c r="B2461" s="20">
        <v>15000000</v>
      </c>
      <c r="C2461" s="20"/>
      <c r="D2461" s="20"/>
      <c r="E2461" s="20"/>
      <c r="F2461" s="20">
        <v>217</v>
      </c>
      <c r="G2461" s="20">
        <v>1566</v>
      </c>
      <c r="H2461" s="20">
        <v>510108</v>
      </c>
      <c r="I2461" s="20">
        <v>15000</v>
      </c>
      <c r="J2461" s="20" t="s">
        <v>1</v>
      </c>
      <c r="K2461" s="20" t="s">
        <v>22652</v>
      </c>
      <c r="L2461" s="20"/>
      <c r="M2461" s="20"/>
      <c r="N2461" s="20"/>
      <c r="O2461" s="20"/>
      <c r="P2461" s="20"/>
      <c r="Q2461" s="20"/>
      <c r="R2461" s="20"/>
      <c r="S2461" s="20"/>
      <c r="T2461" s="20"/>
      <c r="U2461" s="20"/>
      <c r="V2461" s="20"/>
      <c r="W2461" s="20"/>
      <c r="X2461" s="20"/>
      <c r="Y2461" s="20"/>
      <c r="Z2461" s="20"/>
    </row>
    <row r="2462" spans="1:26" ht="12.5">
      <c r="A2462" s="20" t="s">
        <v>22612</v>
      </c>
      <c r="B2462" s="20">
        <v>15000000</v>
      </c>
      <c r="C2462" s="20"/>
      <c r="D2462" s="20"/>
      <c r="E2462" s="20"/>
      <c r="F2462" s="20">
        <v>217</v>
      </c>
      <c r="G2462" s="20">
        <v>1566</v>
      </c>
      <c r="H2462" s="20">
        <v>510105</v>
      </c>
      <c r="I2462" s="20">
        <v>15000</v>
      </c>
      <c r="J2462" s="20" t="s">
        <v>1</v>
      </c>
      <c r="K2462" s="20" t="s">
        <v>22652</v>
      </c>
      <c r="L2462" s="20"/>
      <c r="M2462" s="20"/>
      <c r="N2462" s="20"/>
      <c r="O2462" s="20"/>
      <c r="P2462" s="20"/>
      <c r="Q2462" s="20"/>
      <c r="R2462" s="20"/>
      <c r="S2462" s="20"/>
      <c r="T2462" s="20"/>
      <c r="U2462" s="20"/>
      <c r="V2462" s="20"/>
      <c r="W2462" s="20"/>
      <c r="X2462" s="20"/>
      <c r="Y2462" s="20"/>
      <c r="Z2462" s="20"/>
    </row>
    <row r="2463" spans="1:26" ht="12.5">
      <c r="A2463" s="20" t="s">
        <v>22612</v>
      </c>
      <c r="B2463" s="20">
        <v>15000000</v>
      </c>
      <c r="C2463" s="20"/>
      <c r="D2463" s="20"/>
      <c r="E2463" s="20"/>
      <c r="F2463" s="20">
        <v>217</v>
      </c>
      <c r="G2463" s="20">
        <v>1566</v>
      </c>
      <c r="H2463" s="20">
        <v>510110</v>
      </c>
      <c r="I2463" s="20">
        <v>15000</v>
      </c>
      <c r="J2463" s="20" t="s">
        <v>1</v>
      </c>
      <c r="K2463" s="20" t="s">
        <v>22652</v>
      </c>
      <c r="L2463" s="20"/>
      <c r="M2463" s="20"/>
      <c r="N2463" s="20"/>
      <c r="O2463" s="20"/>
      <c r="P2463" s="20"/>
      <c r="Q2463" s="20"/>
      <c r="R2463" s="20"/>
      <c r="S2463" s="20"/>
      <c r="T2463" s="20"/>
      <c r="U2463" s="20"/>
      <c r="V2463" s="20"/>
      <c r="W2463" s="20"/>
      <c r="X2463" s="20"/>
      <c r="Y2463" s="20"/>
      <c r="Z2463" s="20"/>
    </row>
    <row r="2464" spans="1:26" ht="12.5">
      <c r="A2464" s="20" t="s">
        <v>22612</v>
      </c>
      <c r="B2464" s="20">
        <v>15000000</v>
      </c>
      <c r="C2464" s="20"/>
      <c r="D2464" s="20"/>
      <c r="E2464" s="20"/>
      <c r="F2464" s="20">
        <v>217</v>
      </c>
      <c r="G2464" s="20">
        <v>1566</v>
      </c>
      <c r="H2464" s="20">
        <v>510109</v>
      </c>
      <c r="I2464" s="20">
        <v>15000</v>
      </c>
      <c r="J2464" s="20" t="s">
        <v>1</v>
      </c>
      <c r="K2464" s="20" t="s">
        <v>22652</v>
      </c>
      <c r="L2464" s="20"/>
      <c r="M2464" s="20"/>
      <c r="N2464" s="20"/>
      <c r="O2464" s="20"/>
      <c r="P2464" s="20"/>
      <c r="Q2464" s="20"/>
      <c r="R2464" s="20"/>
      <c r="S2464" s="20"/>
      <c r="T2464" s="20"/>
      <c r="U2464" s="20"/>
      <c r="V2464" s="20"/>
      <c r="W2464" s="20"/>
      <c r="X2464" s="20"/>
      <c r="Y2464" s="20"/>
      <c r="Z2464" s="20"/>
    </row>
    <row r="2465" spans="1:26" ht="12.5">
      <c r="A2465" s="20" t="s">
        <v>22612</v>
      </c>
      <c r="B2465" s="20">
        <v>20000000</v>
      </c>
      <c r="C2465" s="20"/>
      <c r="D2465" s="20"/>
      <c r="E2465" s="20"/>
      <c r="F2465" s="20">
        <v>217</v>
      </c>
      <c r="G2465" s="20">
        <v>1566</v>
      </c>
      <c r="H2465" s="20">
        <v>510112</v>
      </c>
      <c r="I2465" s="20">
        <v>15000</v>
      </c>
      <c r="J2465" s="20" t="s">
        <v>1</v>
      </c>
      <c r="K2465" s="20" t="s">
        <v>22652</v>
      </c>
      <c r="L2465" s="20"/>
      <c r="M2465" s="20"/>
      <c r="N2465" s="20"/>
      <c r="O2465" s="20"/>
      <c r="P2465" s="20"/>
      <c r="Q2465" s="20"/>
      <c r="R2465" s="20"/>
      <c r="S2465" s="20"/>
      <c r="T2465" s="20"/>
      <c r="U2465" s="20"/>
      <c r="V2465" s="20"/>
      <c r="W2465" s="20"/>
      <c r="X2465" s="20"/>
      <c r="Y2465" s="20"/>
      <c r="Z2465" s="20"/>
    </row>
    <row r="2466" spans="1:26" ht="12.5">
      <c r="A2466" s="20" t="s">
        <v>22612</v>
      </c>
      <c r="B2466" s="20">
        <v>15000000</v>
      </c>
      <c r="C2466" s="20"/>
      <c r="D2466" s="20"/>
      <c r="E2466" s="20"/>
      <c r="F2466" s="20">
        <v>217</v>
      </c>
      <c r="G2466" s="20">
        <v>1718</v>
      </c>
      <c r="H2466" s="20">
        <v>511001</v>
      </c>
      <c r="I2466" s="20">
        <v>15000</v>
      </c>
      <c r="J2466" s="20" t="s">
        <v>1</v>
      </c>
      <c r="K2466" s="20" t="s">
        <v>22652</v>
      </c>
      <c r="L2466" s="20"/>
      <c r="M2466" s="20"/>
      <c r="N2466" s="20"/>
      <c r="O2466" s="20"/>
      <c r="P2466" s="20"/>
      <c r="Q2466" s="20"/>
      <c r="R2466" s="20"/>
      <c r="S2466" s="20"/>
      <c r="T2466" s="20"/>
      <c r="U2466" s="20"/>
      <c r="V2466" s="20"/>
      <c r="W2466" s="20"/>
      <c r="X2466" s="20"/>
      <c r="Y2466" s="20"/>
      <c r="Z2466" s="20"/>
    </row>
    <row r="2467" spans="1:26" ht="12.5">
      <c r="A2467" s="20" t="s">
        <v>22612</v>
      </c>
      <c r="B2467" s="20">
        <v>15000000</v>
      </c>
      <c r="C2467" s="20"/>
      <c r="D2467" s="20"/>
      <c r="E2467" s="20"/>
      <c r="F2467" s="20">
        <v>217</v>
      </c>
      <c r="G2467" s="20">
        <v>1718</v>
      </c>
      <c r="H2467" s="20">
        <v>511003</v>
      </c>
      <c r="I2467" s="20">
        <v>15000</v>
      </c>
      <c r="J2467" s="20" t="s">
        <v>1</v>
      </c>
      <c r="K2467" s="20" t="s">
        <v>22652</v>
      </c>
      <c r="L2467" s="20"/>
      <c r="M2467" s="20"/>
      <c r="N2467" s="20"/>
      <c r="O2467" s="20"/>
      <c r="P2467" s="20"/>
      <c r="Q2467" s="20"/>
      <c r="R2467" s="20"/>
      <c r="S2467" s="20"/>
      <c r="T2467" s="20"/>
      <c r="U2467" s="20"/>
      <c r="V2467" s="20"/>
      <c r="W2467" s="20"/>
      <c r="X2467" s="20"/>
      <c r="Y2467" s="20"/>
      <c r="Z2467" s="20"/>
    </row>
    <row r="2468" spans="1:26" ht="12.5">
      <c r="A2468" s="20" t="s">
        <v>22612</v>
      </c>
      <c r="B2468" s="20">
        <v>20000000</v>
      </c>
      <c r="C2468" s="20"/>
      <c r="D2468" s="20"/>
      <c r="E2468" s="20"/>
      <c r="F2468" s="20">
        <v>217</v>
      </c>
      <c r="G2468" s="20">
        <v>1718</v>
      </c>
      <c r="H2468" s="20">
        <v>511005</v>
      </c>
      <c r="I2468" s="20">
        <v>15000</v>
      </c>
      <c r="J2468" s="20" t="s">
        <v>1</v>
      </c>
      <c r="K2468" s="20" t="s">
        <v>22652</v>
      </c>
      <c r="L2468" s="20"/>
      <c r="M2468" s="20"/>
      <c r="N2468" s="20"/>
      <c r="O2468" s="20"/>
      <c r="P2468" s="20"/>
      <c r="Q2468" s="20"/>
      <c r="R2468" s="20"/>
      <c r="S2468" s="20"/>
      <c r="T2468" s="20"/>
      <c r="U2468" s="20"/>
      <c r="V2468" s="20"/>
      <c r="W2468" s="20"/>
      <c r="X2468" s="20"/>
      <c r="Y2468" s="20"/>
      <c r="Z2468" s="20"/>
    </row>
    <row r="2469" spans="1:26" ht="12.5">
      <c r="A2469" s="20" t="s">
        <v>22612</v>
      </c>
      <c r="B2469" s="20">
        <v>20000000</v>
      </c>
      <c r="C2469" s="20"/>
      <c r="D2469" s="20"/>
      <c r="E2469" s="20"/>
      <c r="F2469" s="20">
        <v>217</v>
      </c>
      <c r="G2469" s="20">
        <v>1750</v>
      </c>
      <c r="H2469" s="20">
        <v>511103</v>
      </c>
      <c r="I2469" s="20">
        <v>15000</v>
      </c>
      <c r="J2469" s="20" t="s">
        <v>1</v>
      </c>
      <c r="K2469" s="20" t="s">
        <v>22652</v>
      </c>
      <c r="L2469" s="20"/>
      <c r="M2469" s="20"/>
      <c r="N2469" s="20"/>
      <c r="O2469" s="20"/>
      <c r="P2469" s="20"/>
      <c r="Q2469" s="20"/>
      <c r="R2469" s="20"/>
      <c r="S2469" s="20"/>
      <c r="T2469" s="20"/>
      <c r="U2469" s="20"/>
      <c r="V2469" s="20"/>
      <c r="W2469" s="20"/>
      <c r="X2469" s="20"/>
      <c r="Y2469" s="20"/>
      <c r="Z2469" s="20"/>
    </row>
    <row r="2470" spans="1:26" ht="12.5">
      <c r="A2470" s="20" t="s">
        <v>22612</v>
      </c>
      <c r="B2470" s="20">
        <v>20000000</v>
      </c>
      <c r="C2470" s="20"/>
      <c r="D2470" s="20"/>
      <c r="E2470" s="20"/>
      <c r="F2470" s="20">
        <v>217</v>
      </c>
      <c r="G2470" s="20">
        <v>1750</v>
      </c>
      <c r="H2470" s="20">
        <v>511101</v>
      </c>
      <c r="I2470" s="20">
        <v>15000</v>
      </c>
      <c r="J2470" s="20" t="s">
        <v>1</v>
      </c>
      <c r="K2470" s="20" t="s">
        <v>22652</v>
      </c>
      <c r="L2470" s="20"/>
      <c r="M2470" s="20"/>
      <c r="N2470" s="20"/>
      <c r="O2470" s="20"/>
      <c r="P2470" s="20"/>
      <c r="Q2470" s="20"/>
      <c r="R2470" s="20"/>
      <c r="S2470" s="20"/>
      <c r="T2470" s="20"/>
      <c r="U2470" s="20"/>
      <c r="V2470" s="20"/>
      <c r="W2470" s="20"/>
      <c r="X2470" s="20"/>
      <c r="Y2470" s="20"/>
      <c r="Z2470" s="20"/>
    </row>
    <row r="2471" spans="1:26" ht="12.5">
      <c r="A2471" s="20" t="s">
        <v>22612</v>
      </c>
      <c r="B2471" s="20">
        <v>15000000</v>
      </c>
      <c r="C2471" s="20"/>
      <c r="D2471" s="20"/>
      <c r="E2471" s="20"/>
      <c r="F2471" s="20">
        <v>206</v>
      </c>
      <c r="G2471" s="20">
        <v>1544</v>
      </c>
      <c r="H2471" s="20">
        <v>520101</v>
      </c>
      <c r="I2471" s="20">
        <v>15000</v>
      </c>
      <c r="J2471" s="20" t="s">
        <v>1</v>
      </c>
      <c r="K2471" s="20" t="s">
        <v>22652</v>
      </c>
      <c r="L2471" s="20"/>
      <c r="M2471" s="20"/>
      <c r="N2471" s="20"/>
      <c r="O2471" s="20"/>
      <c r="P2471" s="20"/>
      <c r="Q2471" s="20"/>
      <c r="R2471" s="20"/>
      <c r="S2471" s="20"/>
      <c r="T2471" s="20"/>
      <c r="U2471" s="20"/>
      <c r="V2471" s="20"/>
      <c r="W2471" s="20"/>
      <c r="X2471" s="20"/>
      <c r="Y2471" s="20"/>
      <c r="Z2471" s="20"/>
    </row>
    <row r="2472" spans="1:26" ht="12.5">
      <c r="A2472" s="20" t="s">
        <v>22612</v>
      </c>
      <c r="B2472" s="20">
        <v>15000000</v>
      </c>
      <c r="C2472" s="20"/>
      <c r="D2472" s="20"/>
      <c r="E2472" s="20"/>
      <c r="F2472" s="20">
        <v>206</v>
      </c>
      <c r="G2472" s="20">
        <v>1544</v>
      </c>
      <c r="H2472" s="20">
        <v>520105</v>
      </c>
      <c r="I2472" s="20">
        <v>15000</v>
      </c>
      <c r="J2472" s="20" t="s">
        <v>1</v>
      </c>
      <c r="K2472" s="20" t="s">
        <v>22652</v>
      </c>
      <c r="L2472" s="20"/>
      <c r="M2472" s="20"/>
      <c r="N2472" s="20"/>
      <c r="O2472" s="20"/>
      <c r="P2472" s="20"/>
      <c r="Q2472" s="20"/>
      <c r="R2472" s="20"/>
      <c r="S2472" s="20"/>
      <c r="T2472" s="20"/>
      <c r="U2472" s="20"/>
      <c r="V2472" s="20"/>
      <c r="W2472" s="20"/>
      <c r="X2472" s="20"/>
      <c r="Y2472" s="20"/>
      <c r="Z2472" s="20"/>
    </row>
    <row r="2473" spans="1:26" ht="12.5">
      <c r="A2473" s="20" t="s">
        <v>22612</v>
      </c>
      <c r="B2473" s="20">
        <v>20000000</v>
      </c>
      <c r="C2473" s="20"/>
      <c r="D2473" s="20"/>
      <c r="E2473" s="20"/>
      <c r="F2473" s="20">
        <v>206</v>
      </c>
      <c r="G2473" s="20">
        <v>1544</v>
      </c>
      <c r="H2473" s="20">
        <v>520106</v>
      </c>
      <c r="I2473" s="20">
        <v>15000</v>
      </c>
      <c r="J2473" s="20" t="s">
        <v>1</v>
      </c>
      <c r="K2473" s="20" t="s">
        <v>22652</v>
      </c>
      <c r="L2473" s="20"/>
      <c r="M2473" s="20"/>
      <c r="N2473" s="20"/>
      <c r="O2473" s="20"/>
      <c r="P2473" s="20"/>
      <c r="Q2473" s="20"/>
      <c r="R2473" s="20"/>
      <c r="S2473" s="20"/>
      <c r="T2473" s="20"/>
      <c r="U2473" s="20"/>
      <c r="V2473" s="20"/>
      <c r="W2473" s="20"/>
      <c r="X2473" s="20"/>
      <c r="Y2473" s="20"/>
      <c r="Z2473" s="20"/>
    </row>
    <row r="2474" spans="1:26" ht="12.5">
      <c r="A2474" s="20" t="s">
        <v>22612</v>
      </c>
      <c r="B2474" s="20">
        <v>15000000</v>
      </c>
      <c r="C2474" s="20"/>
      <c r="D2474" s="20"/>
      <c r="E2474" s="20"/>
      <c r="F2474" s="20">
        <v>206</v>
      </c>
      <c r="G2474" s="20">
        <v>1544</v>
      </c>
      <c r="H2474" s="20">
        <v>520107</v>
      </c>
      <c r="I2474" s="20">
        <v>15000</v>
      </c>
      <c r="J2474" s="20" t="s">
        <v>1</v>
      </c>
      <c r="K2474" s="20" t="s">
        <v>22652</v>
      </c>
      <c r="L2474" s="20"/>
      <c r="M2474" s="20"/>
      <c r="N2474" s="20"/>
      <c r="O2474" s="20"/>
      <c r="P2474" s="20"/>
      <c r="Q2474" s="20"/>
      <c r="R2474" s="20"/>
      <c r="S2474" s="20"/>
      <c r="T2474" s="20"/>
      <c r="U2474" s="20"/>
      <c r="V2474" s="20"/>
      <c r="W2474" s="20"/>
      <c r="X2474" s="20"/>
      <c r="Y2474" s="20"/>
      <c r="Z2474" s="20"/>
    </row>
    <row r="2475" spans="1:26" ht="12.5">
      <c r="A2475" s="20" t="s">
        <v>22612</v>
      </c>
      <c r="B2475" s="20">
        <v>15000000</v>
      </c>
      <c r="C2475" s="20"/>
      <c r="D2475" s="20"/>
      <c r="E2475" s="20"/>
      <c r="F2475" s="20">
        <v>206</v>
      </c>
      <c r="G2475" s="20">
        <v>1544</v>
      </c>
      <c r="H2475" s="20">
        <v>520109</v>
      </c>
      <c r="I2475" s="20">
        <v>15000</v>
      </c>
      <c r="J2475" s="20" t="s">
        <v>1</v>
      </c>
      <c r="K2475" s="20" t="s">
        <v>22652</v>
      </c>
      <c r="L2475" s="20"/>
      <c r="M2475" s="20"/>
      <c r="N2475" s="20"/>
      <c r="O2475" s="20"/>
      <c r="P2475" s="20"/>
      <c r="Q2475" s="20"/>
      <c r="R2475" s="20"/>
      <c r="S2475" s="20"/>
      <c r="T2475" s="20"/>
      <c r="U2475" s="20"/>
      <c r="V2475" s="20"/>
      <c r="W2475" s="20"/>
      <c r="X2475" s="20"/>
      <c r="Y2475" s="20"/>
      <c r="Z2475" s="20"/>
    </row>
    <row r="2476" spans="1:26" ht="12.5">
      <c r="A2476" s="20" t="s">
        <v>22612</v>
      </c>
      <c r="B2476" s="20">
        <v>20000000</v>
      </c>
      <c r="C2476" s="20"/>
      <c r="D2476" s="20"/>
      <c r="E2476" s="20"/>
      <c r="F2476" s="20">
        <v>206</v>
      </c>
      <c r="G2476" s="20">
        <v>1544</v>
      </c>
      <c r="H2476" s="20">
        <v>520110</v>
      </c>
      <c r="I2476" s="20">
        <v>15000</v>
      </c>
      <c r="J2476" s="20" t="s">
        <v>1</v>
      </c>
      <c r="K2476" s="20" t="s">
        <v>22652</v>
      </c>
      <c r="L2476" s="20"/>
      <c r="M2476" s="20"/>
      <c r="N2476" s="20"/>
      <c r="O2476" s="20"/>
      <c r="P2476" s="20"/>
      <c r="Q2476" s="20"/>
      <c r="R2476" s="20"/>
      <c r="S2476" s="20"/>
      <c r="T2476" s="20"/>
      <c r="U2476" s="20"/>
      <c r="V2476" s="20"/>
      <c r="W2476" s="20"/>
      <c r="X2476" s="20"/>
      <c r="Y2476" s="20"/>
      <c r="Z2476" s="20"/>
    </row>
    <row r="2477" spans="1:26" ht="12.5">
      <c r="A2477" s="20" t="s">
        <v>22612</v>
      </c>
      <c r="B2477" s="20">
        <v>20000000</v>
      </c>
      <c r="C2477" s="20"/>
      <c r="D2477" s="20"/>
      <c r="E2477" s="20"/>
      <c r="F2477" s="20">
        <v>206</v>
      </c>
      <c r="G2477" s="20">
        <v>1544</v>
      </c>
      <c r="H2477" s="20">
        <v>520111</v>
      </c>
      <c r="I2477" s="20">
        <v>15000</v>
      </c>
      <c r="J2477" s="20" t="s">
        <v>1</v>
      </c>
      <c r="K2477" s="20" t="s">
        <v>22652</v>
      </c>
      <c r="L2477" s="20"/>
      <c r="M2477" s="20"/>
      <c r="N2477" s="20"/>
      <c r="O2477" s="20"/>
      <c r="P2477" s="20"/>
      <c r="Q2477" s="20"/>
      <c r="R2477" s="20"/>
      <c r="S2477" s="20"/>
      <c r="T2477" s="20"/>
      <c r="U2477" s="20"/>
      <c r="V2477" s="20"/>
      <c r="W2477" s="20"/>
      <c r="X2477" s="20"/>
      <c r="Y2477" s="20"/>
      <c r="Z2477" s="20"/>
    </row>
    <row r="2478" spans="1:26" ht="12.5">
      <c r="A2478" s="20" t="s">
        <v>22612</v>
      </c>
      <c r="B2478" s="20">
        <v>20000000</v>
      </c>
      <c r="C2478" s="20"/>
      <c r="D2478" s="20"/>
      <c r="E2478" s="20"/>
      <c r="F2478" s="20">
        <v>206</v>
      </c>
      <c r="G2478" s="20">
        <v>1544</v>
      </c>
      <c r="H2478" s="20">
        <v>520102</v>
      </c>
      <c r="I2478" s="20">
        <v>20000</v>
      </c>
      <c r="J2478" s="20" t="s">
        <v>1</v>
      </c>
      <c r="K2478" s="20" t="s">
        <v>22652</v>
      </c>
      <c r="L2478" s="20"/>
      <c r="M2478" s="20"/>
      <c r="N2478" s="20"/>
      <c r="O2478" s="20"/>
      <c r="P2478" s="20"/>
      <c r="Q2478" s="20"/>
      <c r="R2478" s="20"/>
      <c r="S2478" s="20"/>
      <c r="T2478" s="20"/>
      <c r="U2478" s="20"/>
      <c r="V2478" s="20"/>
      <c r="W2478" s="20"/>
      <c r="X2478" s="20"/>
      <c r="Y2478" s="20"/>
      <c r="Z2478" s="20"/>
    </row>
    <row r="2479" spans="1:26" ht="12.5">
      <c r="A2479" s="20" t="s">
        <v>22612</v>
      </c>
      <c r="B2479" s="20">
        <v>20000000</v>
      </c>
      <c r="C2479" s="20"/>
      <c r="D2479" s="20"/>
      <c r="E2479" s="20"/>
      <c r="F2479" s="20">
        <v>206</v>
      </c>
      <c r="G2479" s="20">
        <v>1544</v>
      </c>
      <c r="H2479" s="20">
        <v>520103</v>
      </c>
      <c r="I2479" s="20">
        <v>20000</v>
      </c>
      <c r="J2479" s="20" t="s">
        <v>1</v>
      </c>
      <c r="K2479" s="20" t="s">
        <v>22652</v>
      </c>
      <c r="L2479" s="20"/>
      <c r="M2479" s="20"/>
      <c r="N2479" s="20"/>
      <c r="O2479" s="20"/>
      <c r="P2479" s="20"/>
      <c r="Q2479" s="20"/>
      <c r="R2479" s="20"/>
      <c r="S2479" s="20"/>
      <c r="T2479" s="20"/>
      <c r="U2479" s="20"/>
      <c r="V2479" s="20"/>
      <c r="W2479" s="20"/>
      <c r="X2479" s="20"/>
      <c r="Y2479" s="20"/>
      <c r="Z2479" s="20"/>
    </row>
    <row r="2480" spans="1:26" ht="12.5">
      <c r="A2480" s="20" t="s">
        <v>22612</v>
      </c>
      <c r="B2480" s="20">
        <v>20000000</v>
      </c>
      <c r="C2480" s="20"/>
      <c r="D2480" s="20"/>
      <c r="E2480" s="20"/>
      <c r="F2480" s="20">
        <v>206</v>
      </c>
      <c r="G2480" s="20">
        <v>1544</v>
      </c>
      <c r="H2480" s="20">
        <v>520104</v>
      </c>
      <c r="I2480" s="20">
        <v>20000</v>
      </c>
      <c r="J2480" s="20" t="s">
        <v>1</v>
      </c>
      <c r="K2480" s="20" t="s">
        <v>22652</v>
      </c>
      <c r="L2480" s="20"/>
      <c r="M2480" s="20"/>
      <c r="N2480" s="20"/>
      <c r="O2480" s="20"/>
      <c r="P2480" s="20"/>
      <c r="Q2480" s="20"/>
      <c r="R2480" s="20"/>
      <c r="S2480" s="20"/>
      <c r="T2480" s="20"/>
      <c r="U2480" s="20"/>
      <c r="V2480" s="20"/>
      <c r="W2480" s="20"/>
      <c r="X2480" s="20"/>
      <c r="Y2480" s="20"/>
      <c r="Z2480" s="20"/>
    </row>
    <row r="2481" spans="1:26" ht="12.5">
      <c r="A2481" s="20" t="s">
        <v>22612</v>
      </c>
      <c r="B2481" s="20">
        <v>20000000</v>
      </c>
      <c r="C2481" s="20"/>
      <c r="D2481" s="20"/>
      <c r="E2481" s="20"/>
      <c r="F2481" s="20">
        <v>206</v>
      </c>
      <c r="G2481" s="20">
        <v>1544</v>
      </c>
      <c r="H2481" s="20">
        <v>520112</v>
      </c>
      <c r="I2481" s="20">
        <v>15000</v>
      </c>
      <c r="J2481" s="20" t="s">
        <v>1</v>
      </c>
      <c r="K2481" s="20" t="s">
        <v>22652</v>
      </c>
      <c r="L2481" s="20"/>
      <c r="M2481" s="20"/>
      <c r="N2481" s="20"/>
      <c r="O2481" s="20"/>
      <c r="P2481" s="20"/>
      <c r="Q2481" s="20"/>
      <c r="R2481" s="20"/>
      <c r="S2481" s="20"/>
      <c r="T2481" s="20"/>
      <c r="U2481" s="20"/>
      <c r="V2481" s="20"/>
      <c r="W2481" s="20"/>
      <c r="X2481" s="20"/>
      <c r="Y2481" s="20"/>
      <c r="Z2481" s="20"/>
    </row>
    <row r="2482" spans="1:26" ht="12.5">
      <c r="A2482" s="20" t="s">
        <v>22612</v>
      </c>
      <c r="B2482" s="20">
        <v>20000000</v>
      </c>
      <c r="C2482" s="20"/>
      <c r="D2482" s="20"/>
      <c r="E2482" s="20"/>
      <c r="F2482" s="20">
        <v>206</v>
      </c>
      <c r="G2482" s="20">
        <v>1544</v>
      </c>
      <c r="H2482" s="20">
        <v>520113</v>
      </c>
      <c r="I2482" s="20">
        <v>15000</v>
      </c>
      <c r="J2482" s="20" t="s">
        <v>1</v>
      </c>
      <c r="K2482" s="20" t="s">
        <v>22652</v>
      </c>
      <c r="L2482" s="20"/>
      <c r="M2482" s="20"/>
      <c r="N2482" s="20"/>
      <c r="O2482" s="20"/>
      <c r="P2482" s="20"/>
      <c r="Q2482" s="20"/>
      <c r="R2482" s="20"/>
      <c r="S2482" s="20"/>
      <c r="T2482" s="20"/>
      <c r="U2482" s="20"/>
      <c r="V2482" s="20"/>
      <c r="W2482" s="20"/>
      <c r="X2482" s="20"/>
      <c r="Y2482" s="20"/>
      <c r="Z2482" s="20"/>
    </row>
    <row r="2483" spans="1:26" ht="12.5">
      <c r="A2483" s="20" t="s">
        <v>22612</v>
      </c>
      <c r="B2483" s="20">
        <v>20000000</v>
      </c>
      <c r="C2483" s="20"/>
      <c r="D2483" s="20"/>
      <c r="E2483" s="20"/>
      <c r="F2483" s="20">
        <v>206</v>
      </c>
      <c r="G2483" s="20">
        <v>1544</v>
      </c>
      <c r="H2483" s="20">
        <v>520114</v>
      </c>
      <c r="I2483" s="20">
        <v>15000</v>
      </c>
      <c r="J2483" s="20" t="s">
        <v>1</v>
      </c>
      <c r="K2483" s="20" t="s">
        <v>22652</v>
      </c>
      <c r="L2483" s="20"/>
      <c r="M2483" s="20"/>
      <c r="N2483" s="20"/>
      <c r="O2483" s="20"/>
      <c r="P2483" s="20"/>
      <c r="Q2483" s="20"/>
      <c r="R2483" s="20"/>
      <c r="S2483" s="20"/>
      <c r="T2483" s="20"/>
      <c r="U2483" s="20"/>
      <c r="V2483" s="20"/>
      <c r="W2483" s="20"/>
      <c r="X2483" s="20"/>
      <c r="Y2483" s="20"/>
      <c r="Z2483" s="20"/>
    </row>
    <row r="2484" spans="1:26" ht="12.5">
      <c r="A2484" s="20" t="s">
        <v>22612</v>
      </c>
      <c r="B2484" s="20">
        <v>20000000</v>
      </c>
      <c r="C2484" s="20"/>
      <c r="D2484" s="20"/>
      <c r="E2484" s="20"/>
      <c r="F2484" s="20">
        <v>206</v>
      </c>
      <c r="G2484" s="20">
        <v>1544</v>
      </c>
      <c r="H2484" s="20">
        <v>520115</v>
      </c>
      <c r="I2484" s="20">
        <v>15000</v>
      </c>
      <c r="J2484" s="20" t="s">
        <v>1</v>
      </c>
      <c r="K2484" s="20" t="s">
        <v>22652</v>
      </c>
      <c r="L2484" s="20"/>
      <c r="M2484" s="20"/>
      <c r="N2484" s="20"/>
      <c r="O2484" s="20"/>
      <c r="P2484" s="20"/>
      <c r="Q2484" s="20"/>
      <c r="R2484" s="20"/>
      <c r="S2484" s="20"/>
      <c r="T2484" s="20"/>
      <c r="U2484" s="20"/>
      <c r="V2484" s="20"/>
      <c r="W2484" s="20"/>
      <c r="X2484" s="20"/>
      <c r="Y2484" s="20"/>
      <c r="Z2484" s="20"/>
    </row>
    <row r="2485" spans="1:26" ht="12.5">
      <c r="A2485" s="20" t="s">
        <v>22612</v>
      </c>
      <c r="B2485" s="20">
        <v>20000000</v>
      </c>
      <c r="C2485" s="20"/>
      <c r="D2485" s="20"/>
      <c r="E2485" s="20"/>
      <c r="F2485" s="20">
        <v>206</v>
      </c>
      <c r="G2485" s="20">
        <v>1544</v>
      </c>
      <c r="H2485" s="20">
        <v>520116</v>
      </c>
      <c r="I2485" s="20">
        <v>15000</v>
      </c>
      <c r="J2485" s="20" t="s">
        <v>1</v>
      </c>
      <c r="K2485" s="20" t="s">
        <v>22652</v>
      </c>
      <c r="L2485" s="20"/>
      <c r="M2485" s="20"/>
      <c r="N2485" s="20"/>
      <c r="O2485" s="20"/>
      <c r="P2485" s="20"/>
      <c r="Q2485" s="20"/>
      <c r="R2485" s="20"/>
      <c r="S2485" s="20"/>
      <c r="T2485" s="20"/>
      <c r="U2485" s="20"/>
      <c r="V2485" s="20"/>
      <c r="W2485" s="20"/>
      <c r="X2485" s="20"/>
      <c r="Y2485" s="20"/>
      <c r="Z2485" s="20"/>
    </row>
    <row r="2486" spans="1:26" ht="12.5">
      <c r="A2486" s="20" t="s">
        <v>22612</v>
      </c>
      <c r="B2486" s="20">
        <v>20000000</v>
      </c>
      <c r="C2486" s="20"/>
      <c r="D2486" s="20"/>
      <c r="E2486" s="20"/>
      <c r="F2486" s="20">
        <v>206</v>
      </c>
      <c r="G2486" s="20">
        <v>1544</v>
      </c>
      <c r="H2486" s="20">
        <v>520108</v>
      </c>
      <c r="I2486" s="20">
        <v>20000</v>
      </c>
      <c r="J2486" s="20" t="s">
        <v>1</v>
      </c>
      <c r="K2486" s="20" t="s">
        <v>22652</v>
      </c>
      <c r="L2486" s="20"/>
      <c r="M2486" s="20"/>
      <c r="N2486" s="20"/>
      <c r="O2486" s="20"/>
      <c r="P2486" s="20"/>
      <c r="Q2486" s="20"/>
      <c r="R2486" s="20"/>
      <c r="S2486" s="20"/>
      <c r="T2486" s="20"/>
      <c r="U2486" s="20"/>
      <c r="V2486" s="20"/>
      <c r="W2486" s="20"/>
      <c r="X2486" s="20"/>
      <c r="Y2486" s="20"/>
      <c r="Z2486" s="20"/>
    </row>
    <row r="2487" spans="1:26" ht="12.5">
      <c r="A2487" s="20" t="s">
        <v>22612</v>
      </c>
      <c r="B2487" s="20">
        <v>20000000</v>
      </c>
      <c r="C2487" s="20"/>
      <c r="D2487" s="20"/>
      <c r="E2487" s="20"/>
      <c r="F2487" s="20">
        <v>206</v>
      </c>
      <c r="G2487" s="20">
        <v>1544</v>
      </c>
      <c r="H2487" s="20">
        <v>520117</v>
      </c>
      <c r="I2487" s="20">
        <v>20000</v>
      </c>
      <c r="J2487" s="20" t="s">
        <v>1</v>
      </c>
      <c r="K2487" s="20" t="s">
        <v>22652</v>
      </c>
      <c r="L2487" s="20"/>
      <c r="M2487" s="20"/>
      <c r="N2487" s="20"/>
      <c r="O2487" s="20"/>
      <c r="P2487" s="20"/>
      <c r="Q2487" s="20"/>
      <c r="R2487" s="20"/>
      <c r="S2487" s="20"/>
      <c r="T2487" s="20"/>
      <c r="U2487" s="20"/>
      <c r="V2487" s="20"/>
      <c r="W2487" s="20"/>
      <c r="X2487" s="20"/>
      <c r="Y2487" s="20"/>
      <c r="Z2487" s="20"/>
    </row>
    <row r="2488" spans="1:26" ht="12.5">
      <c r="A2488" s="20" t="s">
        <v>22612</v>
      </c>
      <c r="B2488" s="20">
        <v>15000000</v>
      </c>
      <c r="C2488" s="20"/>
      <c r="D2488" s="20"/>
      <c r="E2488" s="20"/>
      <c r="F2488" s="20">
        <v>206</v>
      </c>
      <c r="G2488" s="20">
        <v>1667</v>
      </c>
      <c r="H2488" s="20">
        <v>520203</v>
      </c>
      <c r="I2488" s="20">
        <v>15000</v>
      </c>
      <c r="J2488" s="20" t="s">
        <v>1</v>
      </c>
      <c r="K2488" s="20" t="s">
        <v>22652</v>
      </c>
      <c r="L2488" s="20"/>
      <c r="M2488" s="20"/>
      <c r="N2488" s="20"/>
      <c r="O2488" s="20"/>
      <c r="P2488" s="20"/>
      <c r="Q2488" s="20"/>
      <c r="R2488" s="20"/>
      <c r="S2488" s="20"/>
      <c r="T2488" s="20"/>
      <c r="U2488" s="20"/>
      <c r="V2488" s="20"/>
      <c r="W2488" s="20"/>
      <c r="X2488" s="20"/>
      <c r="Y2488" s="20"/>
      <c r="Z2488" s="20"/>
    </row>
    <row r="2489" spans="1:26" ht="12.5">
      <c r="A2489" s="20" t="s">
        <v>22612</v>
      </c>
      <c r="B2489" s="20">
        <v>15000000</v>
      </c>
      <c r="C2489" s="20"/>
      <c r="D2489" s="20"/>
      <c r="E2489" s="20"/>
      <c r="F2489" s="20">
        <v>206</v>
      </c>
      <c r="G2489" s="20">
        <v>1667</v>
      </c>
      <c r="H2489" s="20">
        <v>520204</v>
      </c>
      <c r="I2489" s="20">
        <v>15000</v>
      </c>
      <c r="J2489" s="20" t="s">
        <v>1</v>
      </c>
      <c r="K2489" s="20" t="s">
        <v>22652</v>
      </c>
      <c r="L2489" s="20"/>
      <c r="M2489" s="20"/>
      <c r="N2489" s="20"/>
      <c r="O2489" s="20"/>
      <c r="P2489" s="20"/>
      <c r="Q2489" s="20"/>
      <c r="R2489" s="20"/>
      <c r="S2489" s="20"/>
      <c r="T2489" s="20"/>
      <c r="U2489" s="20"/>
      <c r="V2489" s="20"/>
      <c r="W2489" s="20"/>
      <c r="X2489" s="20"/>
      <c r="Y2489" s="20"/>
      <c r="Z2489" s="20"/>
    </row>
    <row r="2490" spans="1:26" ht="12.5">
      <c r="A2490" s="20" t="s">
        <v>22612</v>
      </c>
      <c r="B2490" s="20">
        <v>15000000</v>
      </c>
      <c r="C2490" s="20"/>
      <c r="D2490" s="20"/>
      <c r="E2490" s="20"/>
      <c r="F2490" s="20">
        <v>206</v>
      </c>
      <c r="G2490" s="20">
        <v>1667</v>
      </c>
      <c r="H2490" s="20">
        <v>520205</v>
      </c>
      <c r="I2490" s="20">
        <v>15000</v>
      </c>
      <c r="J2490" s="20" t="s">
        <v>1</v>
      </c>
      <c r="K2490" s="20" t="s">
        <v>22652</v>
      </c>
      <c r="L2490" s="20"/>
      <c r="M2490" s="20"/>
      <c r="N2490" s="20"/>
      <c r="O2490" s="20"/>
      <c r="P2490" s="20"/>
      <c r="Q2490" s="20"/>
      <c r="R2490" s="20"/>
      <c r="S2490" s="20"/>
      <c r="T2490" s="20"/>
      <c r="U2490" s="20"/>
      <c r="V2490" s="20"/>
      <c r="W2490" s="20"/>
      <c r="X2490" s="20"/>
      <c r="Y2490" s="20"/>
      <c r="Z2490" s="20"/>
    </row>
    <row r="2491" spans="1:26" ht="12.5">
      <c r="A2491" s="20" t="s">
        <v>22612</v>
      </c>
      <c r="B2491" s="20">
        <v>15000000</v>
      </c>
      <c r="C2491" s="20"/>
      <c r="D2491" s="20"/>
      <c r="E2491" s="20"/>
      <c r="F2491" s="20">
        <v>206</v>
      </c>
      <c r="G2491" s="20">
        <v>1667</v>
      </c>
      <c r="H2491" s="20">
        <v>520206</v>
      </c>
      <c r="I2491" s="20">
        <v>15000</v>
      </c>
      <c r="J2491" s="20" t="s">
        <v>1</v>
      </c>
      <c r="K2491" s="20" t="s">
        <v>22652</v>
      </c>
      <c r="L2491" s="20"/>
      <c r="M2491" s="20"/>
      <c r="N2491" s="20"/>
      <c r="O2491" s="20"/>
      <c r="P2491" s="20"/>
      <c r="Q2491" s="20"/>
      <c r="R2491" s="20"/>
      <c r="S2491" s="20"/>
      <c r="T2491" s="20"/>
      <c r="U2491" s="20"/>
      <c r="V2491" s="20"/>
      <c r="W2491" s="20"/>
      <c r="X2491" s="20"/>
      <c r="Y2491" s="20"/>
      <c r="Z2491" s="20"/>
    </row>
    <row r="2492" spans="1:26" ht="12.5">
      <c r="A2492" s="20" t="s">
        <v>22612</v>
      </c>
      <c r="B2492" s="20">
        <v>15000000</v>
      </c>
      <c r="C2492" s="20"/>
      <c r="D2492" s="20"/>
      <c r="E2492" s="20"/>
      <c r="F2492" s="20">
        <v>206</v>
      </c>
      <c r="G2492" s="20">
        <v>1667</v>
      </c>
      <c r="H2492" s="20">
        <v>520207</v>
      </c>
      <c r="I2492" s="20">
        <v>15000</v>
      </c>
      <c r="J2492" s="20" t="s">
        <v>1</v>
      </c>
      <c r="K2492" s="20" t="s">
        <v>22652</v>
      </c>
      <c r="L2492" s="20"/>
      <c r="M2492" s="20"/>
      <c r="N2492" s="20"/>
      <c r="O2492" s="20"/>
      <c r="P2492" s="20"/>
      <c r="Q2492" s="20"/>
      <c r="R2492" s="20"/>
      <c r="S2492" s="20"/>
      <c r="T2492" s="20"/>
      <c r="U2492" s="20"/>
      <c r="V2492" s="20"/>
      <c r="W2492" s="20"/>
      <c r="X2492" s="20"/>
      <c r="Y2492" s="20"/>
      <c r="Z2492" s="20"/>
    </row>
    <row r="2493" spans="1:26" ht="12.5">
      <c r="A2493" s="20" t="s">
        <v>22612</v>
      </c>
      <c r="B2493" s="20">
        <v>15000000</v>
      </c>
      <c r="C2493" s="20"/>
      <c r="D2493" s="20"/>
      <c r="E2493" s="20"/>
      <c r="F2493" s="20">
        <v>206</v>
      </c>
      <c r="G2493" s="20">
        <v>1667</v>
      </c>
      <c r="H2493" s="20">
        <v>520208</v>
      </c>
      <c r="I2493" s="20">
        <v>15000</v>
      </c>
      <c r="J2493" s="20" t="s">
        <v>1</v>
      </c>
      <c r="K2493" s="20" t="s">
        <v>22652</v>
      </c>
      <c r="L2493" s="20"/>
      <c r="M2493" s="20"/>
      <c r="N2493" s="20"/>
      <c r="O2493" s="20"/>
      <c r="P2493" s="20"/>
      <c r="Q2493" s="20"/>
      <c r="R2493" s="20"/>
      <c r="S2493" s="20"/>
      <c r="T2493" s="20"/>
      <c r="U2493" s="20"/>
      <c r="V2493" s="20"/>
      <c r="W2493" s="20"/>
      <c r="X2493" s="20"/>
      <c r="Y2493" s="20"/>
      <c r="Z2493" s="20"/>
    </row>
    <row r="2494" spans="1:26" ht="12.5">
      <c r="A2494" s="20" t="s">
        <v>22612</v>
      </c>
      <c r="B2494" s="20">
        <v>15000000</v>
      </c>
      <c r="C2494" s="20"/>
      <c r="D2494" s="20"/>
      <c r="E2494" s="20"/>
      <c r="F2494" s="20">
        <v>206</v>
      </c>
      <c r="G2494" s="20">
        <v>1667</v>
      </c>
      <c r="H2494" s="20">
        <v>520201</v>
      </c>
      <c r="I2494" s="20">
        <v>15000</v>
      </c>
      <c r="J2494" s="20" t="s">
        <v>1</v>
      </c>
      <c r="K2494" s="20" t="s">
        <v>22652</v>
      </c>
      <c r="L2494" s="20"/>
      <c r="M2494" s="20"/>
      <c r="N2494" s="20"/>
      <c r="O2494" s="20"/>
      <c r="P2494" s="20"/>
      <c r="Q2494" s="20"/>
      <c r="R2494" s="20"/>
      <c r="S2494" s="20"/>
      <c r="T2494" s="20"/>
      <c r="U2494" s="20"/>
      <c r="V2494" s="20"/>
      <c r="W2494" s="20"/>
      <c r="X2494" s="20"/>
      <c r="Y2494" s="20"/>
      <c r="Z2494" s="20"/>
    </row>
    <row r="2495" spans="1:26" ht="12.5">
      <c r="A2495" s="20" t="s">
        <v>22612</v>
      </c>
      <c r="B2495" s="20">
        <v>15000000</v>
      </c>
      <c r="C2495" s="20"/>
      <c r="D2495" s="20"/>
      <c r="E2495" s="20"/>
      <c r="F2495" s="20">
        <v>206</v>
      </c>
      <c r="G2495" s="20">
        <v>1667</v>
      </c>
      <c r="H2495" s="20">
        <v>520202</v>
      </c>
      <c r="I2495" s="20">
        <v>15000</v>
      </c>
      <c r="J2495" s="20" t="s">
        <v>1</v>
      </c>
      <c r="K2495" s="20" t="s">
        <v>22652</v>
      </c>
      <c r="L2495" s="20"/>
      <c r="M2495" s="20"/>
      <c r="N2495" s="20"/>
      <c r="O2495" s="20"/>
      <c r="P2495" s="20"/>
      <c r="Q2495" s="20"/>
      <c r="R2495" s="20"/>
      <c r="S2495" s="20"/>
      <c r="T2495" s="20"/>
      <c r="U2495" s="20"/>
      <c r="V2495" s="20"/>
      <c r="W2495" s="20"/>
      <c r="X2495" s="20"/>
      <c r="Y2495" s="20"/>
      <c r="Z2495" s="20"/>
    </row>
    <row r="2496" spans="1:26" ht="12.5">
      <c r="A2496" s="20" t="s">
        <v>22612</v>
      </c>
      <c r="B2496" s="20">
        <v>20000000</v>
      </c>
      <c r="C2496" s="20"/>
      <c r="D2496" s="20"/>
      <c r="E2496" s="20"/>
      <c r="F2496" s="20">
        <v>206</v>
      </c>
      <c r="G2496" s="20">
        <v>1667</v>
      </c>
      <c r="H2496" s="20">
        <v>520209</v>
      </c>
      <c r="I2496" s="20">
        <v>15000</v>
      </c>
      <c r="J2496" s="20" t="s">
        <v>1</v>
      </c>
      <c r="K2496" s="20" t="s">
        <v>22616</v>
      </c>
      <c r="L2496" s="20"/>
      <c r="M2496" s="20"/>
      <c r="N2496" s="20"/>
      <c r="O2496" s="20"/>
      <c r="P2496" s="20"/>
      <c r="Q2496" s="20"/>
      <c r="R2496" s="20"/>
      <c r="S2496" s="20"/>
      <c r="T2496" s="20"/>
      <c r="U2496" s="20"/>
      <c r="V2496" s="20"/>
      <c r="W2496" s="20"/>
      <c r="X2496" s="20"/>
      <c r="Y2496" s="20"/>
      <c r="Z2496" s="20"/>
    </row>
    <row r="2497" spans="1:26" ht="12.5">
      <c r="A2497" s="20" t="s">
        <v>22612</v>
      </c>
      <c r="B2497" s="20">
        <v>20000000</v>
      </c>
      <c r="C2497" s="20"/>
      <c r="D2497" s="20"/>
      <c r="E2497" s="20"/>
      <c r="F2497" s="20">
        <v>206</v>
      </c>
      <c r="G2497" s="20">
        <v>1667</v>
      </c>
      <c r="H2497" s="20">
        <v>520210</v>
      </c>
      <c r="I2497" s="20">
        <v>15000</v>
      </c>
      <c r="J2497" s="20" t="s">
        <v>1</v>
      </c>
      <c r="K2497" s="20" t="s">
        <v>22652</v>
      </c>
      <c r="L2497" s="20"/>
      <c r="M2497" s="20"/>
      <c r="N2497" s="20"/>
      <c r="O2497" s="20"/>
      <c r="P2497" s="20"/>
      <c r="Q2497" s="20"/>
      <c r="R2497" s="20"/>
      <c r="S2497" s="20"/>
      <c r="T2497" s="20"/>
      <c r="U2497" s="20"/>
      <c r="V2497" s="20"/>
      <c r="W2497" s="20"/>
      <c r="X2497" s="20"/>
      <c r="Y2497" s="20"/>
      <c r="Z2497" s="20"/>
    </row>
    <row r="2498" spans="1:26" ht="12.5">
      <c r="A2498" s="20" t="s">
        <v>22612</v>
      </c>
      <c r="B2498" s="20">
        <v>20000000</v>
      </c>
      <c r="C2498" s="20"/>
      <c r="D2498" s="20"/>
      <c r="E2498" s="20"/>
      <c r="F2498" s="20">
        <v>206</v>
      </c>
      <c r="G2498" s="20">
        <v>1667</v>
      </c>
      <c r="H2498" s="20">
        <v>520211</v>
      </c>
      <c r="I2498" s="20">
        <v>20000</v>
      </c>
      <c r="J2498" s="20" t="s">
        <v>1</v>
      </c>
      <c r="K2498" s="20" t="s">
        <v>22652</v>
      </c>
      <c r="L2498" s="20"/>
      <c r="M2498" s="20"/>
      <c r="N2498" s="20"/>
      <c r="O2498" s="20"/>
      <c r="P2498" s="20"/>
      <c r="Q2498" s="20"/>
      <c r="R2498" s="20"/>
      <c r="S2498" s="20"/>
      <c r="T2498" s="20"/>
      <c r="U2498" s="20"/>
      <c r="V2498" s="20"/>
      <c r="W2498" s="20"/>
      <c r="X2498" s="20"/>
      <c r="Y2498" s="20"/>
      <c r="Z2498" s="20"/>
    </row>
    <row r="2499" spans="1:26" ht="12.5">
      <c r="A2499" s="20" t="s">
        <v>22612</v>
      </c>
      <c r="B2499" s="20">
        <v>20000000</v>
      </c>
      <c r="C2499" s="20"/>
      <c r="D2499" s="20"/>
      <c r="E2499" s="20"/>
      <c r="F2499" s="20">
        <v>206</v>
      </c>
      <c r="G2499" s="20">
        <v>1701</v>
      </c>
      <c r="H2499" s="20">
        <v>520604</v>
      </c>
      <c r="I2499" s="20">
        <v>15000</v>
      </c>
      <c r="J2499" s="20" t="s">
        <v>1</v>
      </c>
      <c r="K2499" s="20" t="s">
        <v>22652</v>
      </c>
      <c r="L2499" s="20"/>
      <c r="M2499" s="20"/>
      <c r="N2499" s="20"/>
      <c r="O2499" s="20"/>
      <c r="P2499" s="20"/>
      <c r="Q2499" s="20"/>
      <c r="R2499" s="20"/>
      <c r="S2499" s="20"/>
      <c r="T2499" s="20"/>
      <c r="U2499" s="20"/>
      <c r="V2499" s="20"/>
      <c r="W2499" s="20"/>
      <c r="X2499" s="20"/>
      <c r="Y2499" s="20"/>
      <c r="Z2499" s="20"/>
    </row>
    <row r="2500" spans="1:26" ht="12.5">
      <c r="A2500" s="20" t="s">
        <v>22612</v>
      </c>
      <c r="B2500" s="20">
        <v>20000000</v>
      </c>
      <c r="C2500" s="20"/>
      <c r="D2500" s="20"/>
      <c r="E2500" s="20"/>
      <c r="F2500" s="20">
        <v>206</v>
      </c>
      <c r="G2500" s="20">
        <v>1701</v>
      </c>
      <c r="H2500" s="20">
        <v>520601</v>
      </c>
      <c r="I2500" s="20">
        <v>15000</v>
      </c>
      <c r="J2500" s="20" t="s">
        <v>1</v>
      </c>
      <c r="K2500" s="20" t="s">
        <v>22652</v>
      </c>
      <c r="L2500" s="20"/>
      <c r="M2500" s="20"/>
      <c r="N2500" s="20"/>
      <c r="O2500" s="20"/>
      <c r="P2500" s="20"/>
      <c r="Q2500" s="20"/>
      <c r="R2500" s="20"/>
      <c r="S2500" s="20"/>
      <c r="T2500" s="20"/>
      <c r="U2500" s="20"/>
      <c r="V2500" s="20"/>
      <c r="W2500" s="20"/>
      <c r="X2500" s="20"/>
      <c r="Y2500" s="20"/>
      <c r="Z2500" s="20"/>
    </row>
    <row r="2501" spans="1:26" ht="12.5">
      <c r="A2501" s="20" t="s">
        <v>22612</v>
      </c>
      <c r="B2501" s="20">
        <v>20000000</v>
      </c>
      <c r="C2501" s="20"/>
      <c r="D2501" s="20"/>
      <c r="E2501" s="20"/>
      <c r="F2501" s="20">
        <v>206</v>
      </c>
      <c r="G2501" s="20">
        <v>1701</v>
      </c>
      <c r="H2501" s="20">
        <v>520603</v>
      </c>
      <c r="I2501" s="20">
        <v>15000</v>
      </c>
      <c r="J2501" s="20" t="s">
        <v>1</v>
      </c>
      <c r="K2501" s="20" t="s">
        <v>22652</v>
      </c>
      <c r="L2501" s="20"/>
      <c r="M2501" s="20"/>
      <c r="N2501" s="20"/>
      <c r="O2501" s="20"/>
      <c r="P2501" s="20"/>
      <c r="Q2501" s="20"/>
      <c r="R2501" s="20"/>
      <c r="S2501" s="20"/>
      <c r="T2501" s="20"/>
      <c r="U2501" s="20"/>
      <c r="V2501" s="20"/>
      <c r="W2501" s="20"/>
      <c r="X2501" s="20"/>
      <c r="Y2501" s="20"/>
      <c r="Z2501" s="20"/>
    </row>
    <row r="2502" spans="1:26" ht="12.5">
      <c r="A2502" s="20" t="s">
        <v>22612</v>
      </c>
      <c r="B2502" s="20">
        <v>20000000</v>
      </c>
      <c r="C2502" s="20"/>
      <c r="D2502" s="20"/>
      <c r="E2502" s="20"/>
      <c r="F2502" s="20">
        <v>206</v>
      </c>
      <c r="G2502" s="20">
        <v>1701</v>
      </c>
      <c r="H2502" s="20">
        <v>520605</v>
      </c>
      <c r="I2502" s="20">
        <v>15000</v>
      </c>
      <c r="J2502" s="20" t="s">
        <v>1</v>
      </c>
      <c r="K2502" s="20" t="s">
        <v>22652</v>
      </c>
      <c r="L2502" s="20"/>
      <c r="M2502" s="20"/>
      <c r="N2502" s="20"/>
      <c r="O2502" s="20"/>
      <c r="P2502" s="20"/>
      <c r="Q2502" s="20"/>
      <c r="R2502" s="20"/>
      <c r="S2502" s="20"/>
      <c r="T2502" s="20"/>
      <c r="U2502" s="20"/>
      <c r="V2502" s="20"/>
      <c r="W2502" s="20"/>
      <c r="X2502" s="20"/>
      <c r="Y2502" s="20"/>
      <c r="Z2502" s="20"/>
    </row>
    <row r="2503" spans="1:26" ht="12.5">
      <c r="A2503" s="20" t="s">
        <v>22612</v>
      </c>
      <c r="B2503" s="20">
        <v>20000000</v>
      </c>
      <c r="C2503" s="20"/>
      <c r="D2503" s="20"/>
      <c r="E2503" s="20"/>
      <c r="F2503" s="20">
        <v>206</v>
      </c>
      <c r="G2503" s="20">
        <v>1701</v>
      </c>
      <c r="H2503" s="20">
        <v>520609</v>
      </c>
      <c r="I2503" s="20">
        <v>15000</v>
      </c>
      <c r="J2503" s="20" t="s">
        <v>1</v>
      </c>
      <c r="K2503" s="20" t="s">
        <v>22652</v>
      </c>
      <c r="L2503" s="20"/>
      <c r="M2503" s="20"/>
      <c r="N2503" s="20"/>
      <c r="O2503" s="20"/>
      <c r="P2503" s="20"/>
      <c r="Q2503" s="20"/>
      <c r="R2503" s="20"/>
      <c r="S2503" s="20"/>
      <c r="T2503" s="20"/>
      <c r="U2503" s="20"/>
      <c r="V2503" s="20"/>
      <c r="W2503" s="20"/>
      <c r="X2503" s="20"/>
      <c r="Y2503" s="20"/>
      <c r="Z2503" s="20"/>
    </row>
    <row r="2504" spans="1:26" ht="12.5">
      <c r="A2504" s="20" t="s">
        <v>22612</v>
      </c>
      <c r="B2504" s="20">
        <v>20000000</v>
      </c>
      <c r="C2504" s="20"/>
      <c r="D2504" s="20"/>
      <c r="E2504" s="20"/>
      <c r="F2504" s="20">
        <v>206</v>
      </c>
      <c r="G2504" s="20">
        <v>1701</v>
      </c>
      <c r="H2504" s="20">
        <v>520602</v>
      </c>
      <c r="I2504" s="20">
        <v>15000</v>
      </c>
      <c r="J2504" s="20" t="s">
        <v>1</v>
      </c>
      <c r="K2504" s="20" t="s">
        <v>22652</v>
      </c>
      <c r="L2504" s="20"/>
      <c r="M2504" s="20"/>
      <c r="N2504" s="20"/>
      <c r="O2504" s="20"/>
      <c r="P2504" s="20"/>
      <c r="Q2504" s="20"/>
      <c r="R2504" s="20"/>
      <c r="S2504" s="20"/>
      <c r="T2504" s="20"/>
      <c r="U2504" s="20"/>
      <c r="V2504" s="20"/>
      <c r="W2504" s="20"/>
      <c r="X2504" s="20"/>
      <c r="Y2504" s="20"/>
      <c r="Z2504" s="20"/>
    </row>
    <row r="2505" spans="1:26" ht="12.5">
      <c r="A2505" s="20" t="s">
        <v>22612</v>
      </c>
      <c r="B2505" s="20">
        <v>20000000</v>
      </c>
      <c r="C2505" s="20"/>
      <c r="D2505" s="20"/>
      <c r="E2505" s="20"/>
      <c r="F2505" s="20">
        <v>206</v>
      </c>
      <c r="G2505" s="20">
        <v>1689</v>
      </c>
      <c r="H2505" s="20">
        <v>520401</v>
      </c>
      <c r="I2505" s="20">
        <v>15000</v>
      </c>
      <c r="J2505" s="20" t="s">
        <v>1</v>
      </c>
      <c r="K2505" s="20" t="s">
        <v>22616</v>
      </c>
      <c r="L2505" s="20"/>
      <c r="M2505" s="20"/>
      <c r="N2505" s="20"/>
      <c r="O2505" s="20"/>
      <c r="P2505" s="20"/>
      <c r="Q2505" s="20"/>
      <c r="R2505" s="20"/>
      <c r="S2505" s="20"/>
      <c r="T2505" s="20"/>
      <c r="U2505" s="20"/>
      <c r="V2505" s="20"/>
      <c r="W2505" s="20"/>
      <c r="X2505" s="20"/>
      <c r="Y2505" s="20"/>
      <c r="Z2505" s="20"/>
    </row>
    <row r="2506" spans="1:26" ht="12.5">
      <c r="A2506" s="20" t="s">
        <v>22612</v>
      </c>
      <c r="B2506" s="20">
        <v>20000000</v>
      </c>
      <c r="C2506" s="20"/>
      <c r="D2506" s="20"/>
      <c r="E2506" s="20"/>
      <c r="F2506" s="20">
        <v>206</v>
      </c>
      <c r="G2506" s="20">
        <v>1689</v>
      </c>
      <c r="H2506" s="20">
        <v>520405</v>
      </c>
      <c r="I2506" s="20">
        <v>15000</v>
      </c>
      <c r="J2506" s="20" t="s">
        <v>1</v>
      </c>
      <c r="K2506" s="20" t="s">
        <v>22616</v>
      </c>
      <c r="L2506" s="20"/>
      <c r="M2506" s="20"/>
      <c r="N2506" s="20"/>
      <c r="O2506" s="20"/>
      <c r="P2506" s="20"/>
      <c r="Q2506" s="20"/>
      <c r="R2506" s="20"/>
      <c r="S2506" s="20"/>
      <c r="T2506" s="20"/>
      <c r="U2506" s="20"/>
      <c r="V2506" s="20"/>
      <c r="W2506" s="20"/>
      <c r="X2506" s="20"/>
      <c r="Y2506" s="20"/>
      <c r="Z2506" s="20"/>
    </row>
    <row r="2507" spans="1:26" ht="12.5">
      <c r="A2507" s="20" t="s">
        <v>22612</v>
      </c>
      <c r="B2507" s="20">
        <v>20000000</v>
      </c>
      <c r="C2507" s="20"/>
      <c r="D2507" s="20"/>
      <c r="E2507" s="20"/>
      <c r="F2507" s="20">
        <v>206</v>
      </c>
      <c r="G2507" s="20">
        <v>1689</v>
      </c>
      <c r="H2507" s="20">
        <v>520402</v>
      </c>
      <c r="I2507" s="20">
        <v>15000</v>
      </c>
      <c r="J2507" s="20" t="s">
        <v>1</v>
      </c>
      <c r="K2507" s="20" t="s">
        <v>22616</v>
      </c>
      <c r="L2507" s="20"/>
      <c r="M2507" s="20"/>
      <c r="N2507" s="20"/>
      <c r="O2507" s="20"/>
      <c r="P2507" s="20"/>
      <c r="Q2507" s="20"/>
      <c r="R2507" s="20"/>
      <c r="S2507" s="20"/>
      <c r="T2507" s="20"/>
      <c r="U2507" s="20"/>
      <c r="V2507" s="20"/>
      <c r="W2507" s="20"/>
      <c r="X2507" s="20"/>
      <c r="Y2507" s="20"/>
      <c r="Z2507" s="20"/>
    </row>
    <row r="2508" spans="1:26" ht="12.5">
      <c r="A2508" s="20" t="s">
        <v>22612</v>
      </c>
      <c r="B2508" s="20">
        <v>20000000</v>
      </c>
      <c r="C2508" s="20"/>
      <c r="D2508" s="20"/>
      <c r="E2508" s="20"/>
      <c r="F2508" s="20">
        <v>206</v>
      </c>
      <c r="G2508" s="20">
        <v>1689</v>
      </c>
      <c r="H2508" s="20">
        <v>520403</v>
      </c>
      <c r="I2508" s="20">
        <v>15000</v>
      </c>
      <c r="J2508" s="20" t="s">
        <v>1</v>
      </c>
      <c r="K2508" s="20" t="s">
        <v>22616</v>
      </c>
      <c r="L2508" s="20"/>
      <c r="M2508" s="20"/>
      <c r="N2508" s="20"/>
      <c r="O2508" s="20"/>
      <c r="P2508" s="20"/>
      <c r="Q2508" s="20"/>
      <c r="R2508" s="20"/>
      <c r="S2508" s="20"/>
      <c r="T2508" s="20"/>
      <c r="U2508" s="20"/>
      <c r="V2508" s="20"/>
      <c r="W2508" s="20"/>
      <c r="X2508" s="20"/>
      <c r="Y2508" s="20"/>
      <c r="Z2508" s="20"/>
    </row>
    <row r="2509" spans="1:26" ht="12.5">
      <c r="A2509" s="20" t="s">
        <v>22612</v>
      </c>
      <c r="B2509" s="20">
        <v>20000000</v>
      </c>
      <c r="C2509" s="20"/>
      <c r="D2509" s="20"/>
      <c r="E2509" s="20"/>
      <c r="F2509" s="20">
        <v>206</v>
      </c>
      <c r="G2509" s="20">
        <v>1689</v>
      </c>
      <c r="H2509" s="20">
        <v>520406</v>
      </c>
      <c r="I2509" s="20">
        <v>15000</v>
      </c>
      <c r="J2509" s="20" t="s">
        <v>1</v>
      </c>
      <c r="K2509" s="20" t="s">
        <v>22616</v>
      </c>
      <c r="L2509" s="20"/>
      <c r="M2509" s="20"/>
      <c r="N2509" s="20"/>
      <c r="O2509" s="20"/>
      <c r="P2509" s="20"/>
      <c r="Q2509" s="20"/>
      <c r="R2509" s="20"/>
      <c r="S2509" s="20"/>
      <c r="T2509" s="20"/>
      <c r="U2509" s="20"/>
      <c r="V2509" s="20"/>
      <c r="W2509" s="20"/>
      <c r="X2509" s="20"/>
      <c r="Y2509" s="20"/>
      <c r="Z2509" s="20"/>
    </row>
    <row r="2510" spans="1:26" ht="12.5">
      <c r="A2510" s="20" t="s">
        <v>22612</v>
      </c>
      <c r="B2510" s="20">
        <v>20000000</v>
      </c>
      <c r="C2510" s="20"/>
      <c r="D2510" s="20"/>
      <c r="E2510" s="20"/>
      <c r="F2510" s="20">
        <v>206</v>
      </c>
      <c r="G2510" s="20">
        <v>1690</v>
      </c>
      <c r="H2510" s="20">
        <v>520801</v>
      </c>
      <c r="I2510" s="20">
        <v>15000</v>
      </c>
      <c r="J2510" s="20" t="s">
        <v>1</v>
      </c>
      <c r="K2510" s="21">
        <v>45664</v>
      </c>
      <c r="L2510" s="20"/>
      <c r="M2510" s="20"/>
      <c r="N2510" s="20"/>
      <c r="O2510" s="20"/>
      <c r="P2510" s="20"/>
      <c r="Q2510" s="20"/>
      <c r="R2510" s="20"/>
      <c r="S2510" s="20"/>
      <c r="T2510" s="20"/>
      <c r="U2510" s="20"/>
      <c r="V2510" s="20"/>
      <c r="W2510" s="20"/>
      <c r="X2510" s="20"/>
      <c r="Y2510" s="20"/>
      <c r="Z2510" s="20"/>
    </row>
    <row r="2511" spans="1:26" ht="12.5">
      <c r="A2511" s="20" t="s">
        <v>22612</v>
      </c>
      <c r="B2511" s="20">
        <v>20000000</v>
      </c>
      <c r="C2511" s="20"/>
      <c r="D2511" s="20"/>
      <c r="E2511" s="20"/>
      <c r="F2511" s="20">
        <v>206</v>
      </c>
      <c r="G2511" s="20">
        <v>1690</v>
      </c>
      <c r="H2511" s="20">
        <v>520802</v>
      </c>
      <c r="I2511" s="20">
        <v>15000</v>
      </c>
      <c r="J2511" s="20" t="s">
        <v>1</v>
      </c>
      <c r="K2511" s="21">
        <v>45664</v>
      </c>
      <c r="L2511" s="20"/>
      <c r="M2511" s="20"/>
      <c r="N2511" s="20"/>
      <c r="O2511" s="20"/>
      <c r="P2511" s="20"/>
      <c r="Q2511" s="20"/>
      <c r="R2511" s="20"/>
      <c r="S2511" s="20"/>
      <c r="T2511" s="20"/>
      <c r="U2511" s="20"/>
      <c r="V2511" s="20"/>
      <c r="W2511" s="20"/>
      <c r="X2511" s="20"/>
      <c r="Y2511" s="20"/>
      <c r="Z2511" s="20"/>
    </row>
    <row r="2512" spans="1:26" ht="12.5">
      <c r="A2512" s="20" t="s">
        <v>22612</v>
      </c>
      <c r="B2512" s="20">
        <v>10000000</v>
      </c>
      <c r="C2512" s="20"/>
      <c r="D2512" s="20"/>
      <c r="E2512" s="20"/>
      <c r="F2512" s="20">
        <v>252</v>
      </c>
      <c r="G2512" s="20">
        <v>1654</v>
      </c>
      <c r="H2512" s="20">
        <v>610101</v>
      </c>
      <c r="I2512" s="20">
        <v>10000</v>
      </c>
      <c r="J2512" s="20" t="s">
        <v>1</v>
      </c>
      <c r="K2512" s="20" t="s">
        <v>22652</v>
      </c>
      <c r="L2512" s="20"/>
      <c r="M2512" s="20"/>
      <c r="N2512" s="20"/>
      <c r="O2512" s="20"/>
      <c r="P2512" s="20"/>
      <c r="Q2512" s="20"/>
      <c r="R2512" s="20"/>
      <c r="S2512" s="20"/>
      <c r="T2512" s="20"/>
      <c r="U2512" s="20"/>
      <c r="V2512" s="20"/>
      <c r="W2512" s="20"/>
      <c r="X2512" s="20"/>
      <c r="Y2512" s="20"/>
      <c r="Z2512" s="20"/>
    </row>
    <row r="2513" spans="1:26" ht="12.5">
      <c r="A2513" s="20" t="s">
        <v>22612</v>
      </c>
      <c r="B2513" s="20">
        <v>15000000</v>
      </c>
      <c r="C2513" s="20"/>
      <c r="D2513" s="20"/>
      <c r="E2513" s="20"/>
      <c r="F2513" s="20">
        <v>252</v>
      </c>
      <c r="G2513" s="20">
        <v>1654</v>
      </c>
      <c r="H2513" s="20">
        <v>610102</v>
      </c>
      <c r="I2513" s="20">
        <v>10000</v>
      </c>
      <c r="J2513" s="20" t="s">
        <v>1</v>
      </c>
      <c r="K2513" s="20" t="s">
        <v>22652</v>
      </c>
      <c r="L2513" s="20"/>
      <c r="M2513" s="20"/>
      <c r="N2513" s="20"/>
      <c r="O2513" s="20"/>
      <c r="P2513" s="20"/>
      <c r="Q2513" s="20"/>
      <c r="R2513" s="20"/>
      <c r="S2513" s="20"/>
      <c r="T2513" s="20"/>
      <c r="U2513" s="20"/>
      <c r="V2513" s="20"/>
      <c r="W2513" s="20"/>
      <c r="X2513" s="20"/>
      <c r="Y2513" s="20"/>
      <c r="Z2513" s="20"/>
    </row>
    <row r="2514" spans="1:26" ht="12.5">
      <c r="A2514" s="20" t="s">
        <v>22612</v>
      </c>
      <c r="B2514" s="20">
        <v>15000000</v>
      </c>
      <c r="C2514" s="20"/>
      <c r="D2514" s="20"/>
      <c r="E2514" s="20"/>
      <c r="F2514" s="20">
        <v>252</v>
      </c>
      <c r="G2514" s="20">
        <v>1654</v>
      </c>
      <c r="H2514" s="20">
        <v>610103</v>
      </c>
      <c r="I2514" s="20">
        <v>10000</v>
      </c>
      <c r="J2514" s="20" t="s">
        <v>1</v>
      </c>
      <c r="K2514" s="20" t="s">
        <v>22652</v>
      </c>
      <c r="L2514" s="20"/>
      <c r="M2514" s="20"/>
      <c r="N2514" s="20"/>
      <c r="O2514" s="20"/>
      <c r="P2514" s="20"/>
      <c r="Q2514" s="20"/>
      <c r="R2514" s="20"/>
      <c r="S2514" s="20"/>
      <c r="T2514" s="20"/>
      <c r="U2514" s="20"/>
      <c r="V2514" s="20"/>
      <c r="W2514" s="20"/>
      <c r="X2514" s="20"/>
      <c r="Y2514" s="20"/>
      <c r="Z2514" s="20"/>
    </row>
    <row r="2515" spans="1:26" ht="12.5">
      <c r="A2515" s="20" t="s">
        <v>22612</v>
      </c>
      <c r="B2515" s="20">
        <v>10000000</v>
      </c>
      <c r="C2515" s="20"/>
      <c r="D2515" s="20"/>
      <c r="E2515" s="20"/>
      <c r="F2515" s="20">
        <v>252</v>
      </c>
      <c r="G2515" s="20">
        <v>1654</v>
      </c>
      <c r="H2515" s="20">
        <v>610104</v>
      </c>
      <c r="I2515" s="20">
        <v>10000</v>
      </c>
      <c r="J2515" s="20" t="s">
        <v>1</v>
      </c>
      <c r="K2515" s="20" t="s">
        <v>22652</v>
      </c>
      <c r="L2515" s="20"/>
      <c r="M2515" s="20"/>
      <c r="N2515" s="20"/>
      <c r="O2515" s="20"/>
      <c r="P2515" s="20"/>
      <c r="Q2515" s="20"/>
      <c r="R2515" s="20"/>
      <c r="S2515" s="20"/>
      <c r="T2515" s="20"/>
      <c r="U2515" s="20"/>
      <c r="V2515" s="20"/>
      <c r="W2515" s="20"/>
      <c r="X2515" s="20"/>
      <c r="Y2515" s="20"/>
      <c r="Z2515" s="20"/>
    </row>
    <row r="2516" spans="1:26" ht="12.5">
      <c r="A2516" s="20" t="s">
        <v>22612</v>
      </c>
      <c r="B2516" s="20">
        <v>15000000</v>
      </c>
      <c r="C2516" s="20"/>
      <c r="D2516" s="20"/>
      <c r="E2516" s="20"/>
      <c r="F2516" s="20">
        <v>252</v>
      </c>
      <c r="G2516" s="20">
        <v>1654</v>
      </c>
      <c r="H2516" s="20">
        <v>610106</v>
      </c>
      <c r="I2516" s="20">
        <v>10000</v>
      </c>
      <c r="J2516" s="20" t="s">
        <v>1</v>
      </c>
      <c r="K2516" s="20" t="s">
        <v>22652</v>
      </c>
      <c r="L2516" s="20"/>
      <c r="M2516" s="20"/>
      <c r="N2516" s="20"/>
      <c r="O2516" s="20"/>
      <c r="P2516" s="20"/>
      <c r="Q2516" s="20"/>
      <c r="R2516" s="20"/>
      <c r="S2516" s="20"/>
      <c r="T2516" s="20"/>
      <c r="U2516" s="20"/>
      <c r="V2516" s="20"/>
      <c r="W2516" s="20"/>
      <c r="X2516" s="20"/>
      <c r="Y2516" s="20"/>
      <c r="Z2516" s="20"/>
    </row>
    <row r="2517" spans="1:26" ht="12.5">
      <c r="A2517" s="20" t="s">
        <v>22612</v>
      </c>
      <c r="B2517" s="20">
        <v>15000000</v>
      </c>
      <c r="C2517" s="20"/>
      <c r="D2517" s="20"/>
      <c r="E2517" s="20"/>
      <c r="F2517" s="20">
        <v>252</v>
      </c>
      <c r="G2517" s="20">
        <v>1654</v>
      </c>
      <c r="H2517" s="20">
        <v>610108</v>
      </c>
      <c r="I2517" s="20">
        <v>15000</v>
      </c>
      <c r="J2517" s="20" t="s">
        <v>1</v>
      </c>
      <c r="K2517" s="20" t="s">
        <v>22652</v>
      </c>
      <c r="L2517" s="20"/>
      <c r="M2517" s="20"/>
      <c r="N2517" s="20"/>
      <c r="O2517" s="20"/>
      <c r="P2517" s="20"/>
      <c r="Q2517" s="20"/>
      <c r="R2517" s="20"/>
      <c r="S2517" s="20"/>
      <c r="T2517" s="20"/>
      <c r="U2517" s="20"/>
      <c r="V2517" s="20"/>
      <c r="W2517" s="20"/>
      <c r="X2517" s="20"/>
      <c r="Y2517" s="20"/>
      <c r="Z2517" s="20"/>
    </row>
    <row r="2518" spans="1:26" ht="12.5">
      <c r="A2518" s="20" t="s">
        <v>22612</v>
      </c>
      <c r="B2518" s="20">
        <v>15000000</v>
      </c>
      <c r="C2518" s="20"/>
      <c r="D2518" s="20"/>
      <c r="E2518" s="20"/>
      <c r="F2518" s="20">
        <v>252</v>
      </c>
      <c r="G2518" s="20">
        <v>1654</v>
      </c>
      <c r="H2518" s="20">
        <v>610105</v>
      </c>
      <c r="I2518" s="20">
        <v>15000</v>
      </c>
      <c r="J2518" s="20" t="s">
        <v>1</v>
      </c>
      <c r="K2518" s="20" t="s">
        <v>22652</v>
      </c>
      <c r="L2518" s="20"/>
      <c r="M2518" s="20"/>
      <c r="N2518" s="20"/>
      <c r="O2518" s="20"/>
      <c r="P2518" s="20"/>
      <c r="Q2518" s="20"/>
      <c r="R2518" s="20"/>
      <c r="S2518" s="20"/>
      <c r="T2518" s="20"/>
      <c r="U2518" s="20"/>
      <c r="V2518" s="20"/>
      <c r="W2518" s="20"/>
      <c r="X2518" s="20"/>
      <c r="Y2518" s="20"/>
      <c r="Z2518" s="20"/>
    </row>
    <row r="2519" spans="1:26" ht="12.5">
      <c r="A2519" s="20" t="s">
        <v>22612</v>
      </c>
      <c r="B2519" s="20">
        <v>15000000</v>
      </c>
      <c r="C2519" s="20"/>
      <c r="D2519" s="20"/>
      <c r="E2519" s="20"/>
      <c r="F2519" s="20">
        <v>252</v>
      </c>
      <c r="G2519" s="20">
        <v>1654</v>
      </c>
      <c r="H2519" s="20">
        <v>610107</v>
      </c>
      <c r="I2519" s="20">
        <v>15000</v>
      </c>
      <c r="J2519" s="20" t="s">
        <v>1</v>
      </c>
      <c r="K2519" s="20" t="s">
        <v>22652</v>
      </c>
      <c r="L2519" s="20"/>
      <c r="M2519" s="20"/>
      <c r="N2519" s="20"/>
      <c r="O2519" s="20"/>
      <c r="P2519" s="20"/>
      <c r="Q2519" s="20"/>
      <c r="R2519" s="20"/>
      <c r="S2519" s="20"/>
      <c r="T2519" s="20"/>
      <c r="U2519" s="20"/>
      <c r="V2519" s="20"/>
      <c r="W2519" s="20"/>
      <c r="X2519" s="20"/>
      <c r="Y2519" s="20"/>
      <c r="Z2519" s="20"/>
    </row>
    <row r="2520" spans="1:26" ht="12.5">
      <c r="A2520" s="20" t="s">
        <v>22612</v>
      </c>
      <c r="B2520" s="20">
        <v>15000000</v>
      </c>
      <c r="C2520" s="20"/>
      <c r="D2520" s="20"/>
      <c r="E2520" s="20"/>
      <c r="F2520" s="20">
        <v>252</v>
      </c>
      <c r="G2520" s="20">
        <v>1654</v>
      </c>
      <c r="H2520" s="20">
        <v>610109</v>
      </c>
      <c r="I2520" s="20">
        <v>15000</v>
      </c>
      <c r="J2520" s="20" t="s">
        <v>1</v>
      </c>
      <c r="K2520" s="20" t="s">
        <v>22653</v>
      </c>
      <c r="L2520" s="20"/>
      <c r="M2520" s="20"/>
      <c r="N2520" s="20"/>
      <c r="O2520" s="20"/>
      <c r="P2520" s="20"/>
      <c r="Q2520" s="20"/>
      <c r="R2520" s="20"/>
      <c r="S2520" s="20"/>
      <c r="T2520" s="20"/>
      <c r="U2520" s="20"/>
      <c r="V2520" s="20"/>
      <c r="W2520" s="20"/>
      <c r="X2520" s="20"/>
      <c r="Y2520" s="20"/>
      <c r="Z2520" s="20"/>
    </row>
    <row r="2521" spans="1:26" ht="12.5">
      <c r="A2521" s="20" t="s">
        <v>22612</v>
      </c>
      <c r="B2521" s="20">
        <v>15000000</v>
      </c>
      <c r="C2521" s="20"/>
      <c r="D2521" s="20"/>
      <c r="E2521" s="20"/>
      <c r="F2521" s="20">
        <v>252</v>
      </c>
      <c r="G2521" s="20">
        <v>1654</v>
      </c>
      <c r="H2521" s="20">
        <v>610110</v>
      </c>
      <c r="I2521" s="20">
        <v>15000</v>
      </c>
      <c r="J2521" s="20" t="s">
        <v>1</v>
      </c>
      <c r="K2521" s="20" t="s">
        <v>22652</v>
      </c>
      <c r="L2521" s="20"/>
      <c r="M2521" s="20"/>
      <c r="N2521" s="20"/>
      <c r="O2521" s="20"/>
      <c r="P2521" s="20"/>
      <c r="Q2521" s="20"/>
      <c r="R2521" s="20"/>
      <c r="S2521" s="20"/>
      <c r="T2521" s="20"/>
      <c r="U2521" s="20"/>
      <c r="V2521" s="20"/>
      <c r="W2521" s="20"/>
      <c r="X2521" s="20"/>
      <c r="Y2521" s="20"/>
      <c r="Z2521" s="20"/>
    </row>
    <row r="2522" spans="1:26" ht="12.5">
      <c r="A2522" s="20" t="s">
        <v>22612</v>
      </c>
      <c r="B2522" s="20">
        <v>15000000</v>
      </c>
      <c r="C2522" s="20"/>
      <c r="D2522" s="20"/>
      <c r="E2522" s="20"/>
      <c r="F2522" s="20">
        <v>252</v>
      </c>
      <c r="G2522" s="20">
        <v>1654</v>
      </c>
      <c r="H2522" s="20">
        <v>610115</v>
      </c>
      <c r="I2522" s="20">
        <v>15000</v>
      </c>
      <c r="J2522" s="20" t="s">
        <v>1</v>
      </c>
      <c r="K2522" s="20" t="s">
        <v>22652</v>
      </c>
      <c r="L2522" s="20"/>
      <c r="M2522" s="20"/>
      <c r="N2522" s="20"/>
      <c r="O2522" s="20"/>
      <c r="P2522" s="20"/>
      <c r="Q2522" s="20"/>
      <c r="R2522" s="20"/>
      <c r="S2522" s="20"/>
      <c r="T2522" s="20"/>
      <c r="U2522" s="20"/>
      <c r="V2522" s="20"/>
      <c r="W2522" s="20"/>
      <c r="X2522" s="20"/>
      <c r="Y2522" s="20"/>
      <c r="Z2522" s="20"/>
    </row>
    <row r="2523" spans="1:26" ht="12.5">
      <c r="A2523" s="20" t="s">
        <v>22612</v>
      </c>
      <c r="B2523" s="20">
        <v>15000000</v>
      </c>
      <c r="C2523" s="20"/>
      <c r="D2523" s="20"/>
      <c r="E2523" s="20"/>
      <c r="F2523" s="20">
        <v>252</v>
      </c>
      <c r="G2523" s="20">
        <v>1654</v>
      </c>
      <c r="H2523" s="20">
        <v>610116</v>
      </c>
      <c r="I2523" s="20">
        <v>15000</v>
      </c>
      <c r="J2523" s="20" t="s">
        <v>1</v>
      </c>
      <c r="K2523" s="20" t="s">
        <v>22652</v>
      </c>
      <c r="L2523" s="20"/>
      <c r="M2523" s="20"/>
      <c r="N2523" s="20"/>
      <c r="O2523" s="20"/>
      <c r="P2523" s="20"/>
      <c r="Q2523" s="20"/>
      <c r="R2523" s="20"/>
      <c r="S2523" s="20"/>
      <c r="T2523" s="20"/>
      <c r="U2523" s="20"/>
      <c r="V2523" s="20"/>
      <c r="W2523" s="20"/>
      <c r="X2523" s="20"/>
      <c r="Y2523" s="20"/>
      <c r="Z2523" s="20"/>
    </row>
    <row r="2524" spans="1:26" ht="12.5">
      <c r="A2524" s="20" t="s">
        <v>22612</v>
      </c>
      <c r="B2524" s="20">
        <v>20000000</v>
      </c>
      <c r="C2524" s="20"/>
      <c r="D2524" s="20"/>
      <c r="E2524" s="20"/>
      <c r="F2524" s="20">
        <v>211</v>
      </c>
      <c r="G2524" s="20">
        <v>1554</v>
      </c>
      <c r="H2524" s="20">
        <v>490101</v>
      </c>
      <c r="I2524" s="20">
        <v>15000</v>
      </c>
      <c r="J2524" s="20" t="s">
        <v>1</v>
      </c>
      <c r="K2524" s="20" t="s">
        <v>22652</v>
      </c>
      <c r="L2524" s="20"/>
      <c r="M2524" s="20"/>
      <c r="N2524" s="20"/>
      <c r="O2524" s="20"/>
      <c r="P2524" s="20"/>
      <c r="Q2524" s="20"/>
      <c r="R2524" s="20"/>
      <c r="S2524" s="20"/>
      <c r="T2524" s="20"/>
      <c r="U2524" s="20"/>
      <c r="V2524" s="20"/>
      <c r="W2524" s="20"/>
      <c r="X2524" s="20"/>
      <c r="Y2524" s="20"/>
      <c r="Z2524" s="20"/>
    </row>
    <row r="2525" spans="1:26" ht="12.5">
      <c r="A2525" s="20" t="s">
        <v>22612</v>
      </c>
      <c r="B2525" s="20">
        <v>20000000</v>
      </c>
      <c r="C2525" s="20"/>
      <c r="D2525" s="20"/>
      <c r="E2525" s="20"/>
      <c r="F2525" s="20">
        <v>211</v>
      </c>
      <c r="G2525" s="20">
        <v>1554</v>
      </c>
      <c r="H2525" s="20">
        <v>490102</v>
      </c>
      <c r="I2525" s="20">
        <v>15000</v>
      </c>
      <c r="J2525" s="20" t="s">
        <v>1</v>
      </c>
      <c r="K2525" s="20" t="s">
        <v>22652</v>
      </c>
      <c r="L2525" s="20"/>
      <c r="M2525" s="20"/>
      <c r="N2525" s="20"/>
      <c r="O2525" s="20"/>
      <c r="P2525" s="20"/>
      <c r="Q2525" s="20"/>
      <c r="R2525" s="20"/>
      <c r="S2525" s="20"/>
      <c r="T2525" s="20"/>
      <c r="U2525" s="20"/>
      <c r="V2525" s="20"/>
      <c r="W2525" s="20"/>
      <c r="X2525" s="20"/>
      <c r="Y2525" s="20"/>
      <c r="Z2525" s="20"/>
    </row>
    <row r="2526" spans="1:26" ht="12.5">
      <c r="A2526" s="20" t="s">
        <v>22612</v>
      </c>
      <c r="B2526" s="20">
        <v>20000000</v>
      </c>
      <c r="C2526" s="20"/>
      <c r="D2526" s="20"/>
      <c r="E2526" s="20"/>
      <c r="F2526" s="20">
        <v>211</v>
      </c>
      <c r="G2526" s="20">
        <v>1554</v>
      </c>
      <c r="H2526" s="20">
        <v>490103</v>
      </c>
      <c r="I2526" s="20">
        <v>15000</v>
      </c>
      <c r="J2526" s="20" t="s">
        <v>1</v>
      </c>
      <c r="K2526" s="20" t="s">
        <v>22652</v>
      </c>
      <c r="L2526" s="20"/>
      <c r="M2526" s="20"/>
      <c r="N2526" s="20"/>
      <c r="O2526" s="20"/>
      <c r="P2526" s="20"/>
      <c r="Q2526" s="20"/>
      <c r="R2526" s="20"/>
      <c r="S2526" s="20"/>
      <c r="T2526" s="20"/>
      <c r="U2526" s="20"/>
      <c r="V2526" s="20"/>
      <c r="W2526" s="20"/>
      <c r="X2526" s="20"/>
      <c r="Y2526" s="20"/>
      <c r="Z2526" s="20"/>
    </row>
    <row r="2527" spans="1:26" ht="12.5">
      <c r="A2527" s="20" t="s">
        <v>22612</v>
      </c>
      <c r="B2527" s="20">
        <v>20000000</v>
      </c>
      <c r="C2527" s="20"/>
      <c r="D2527" s="20"/>
      <c r="E2527" s="20"/>
      <c r="F2527" s="20">
        <v>211</v>
      </c>
      <c r="G2527" s="20">
        <v>1554</v>
      </c>
      <c r="H2527" s="20">
        <v>490104</v>
      </c>
      <c r="I2527" s="20">
        <v>15000</v>
      </c>
      <c r="J2527" s="20" t="s">
        <v>1</v>
      </c>
      <c r="K2527" s="20" t="s">
        <v>22652</v>
      </c>
      <c r="L2527" s="20"/>
      <c r="M2527" s="20"/>
      <c r="N2527" s="20"/>
      <c r="O2527" s="20"/>
      <c r="P2527" s="20"/>
      <c r="Q2527" s="20"/>
      <c r="R2527" s="20"/>
      <c r="S2527" s="20"/>
      <c r="T2527" s="20"/>
      <c r="U2527" s="20"/>
      <c r="V2527" s="20"/>
      <c r="W2527" s="20"/>
      <c r="X2527" s="20"/>
      <c r="Y2527" s="20"/>
      <c r="Z2527" s="20"/>
    </row>
    <row r="2528" spans="1:26" ht="12.5">
      <c r="A2528" s="20" t="s">
        <v>22612</v>
      </c>
      <c r="B2528" s="20">
        <v>20000000</v>
      </c>
      <c r="C2528" s="20"/>
      <c r="D2528" s="20"/>
      <c r="E2528" s="20"/>
      <c r="F2528" s="20">
        <v>211</v>
      </c>
      <c r="G2528" s="20">
        <v>1554</v>
      </c>
      <c r="H2528" s="20">
        <v>490105</v>
      </c>
      <c r="I2528" s="20">
        <v>15000</v>
      </c>
      <c r="J2528" s="20" t="s">
        <v>1</v>
      </c>
      <c r="K2528" s="20" t="s">
        <v>22652</v>
      </c>
      <c r="L2528" s="20"/>
      <c r="M2528" s="20"/>
      <c r="N2528" s="20"/>
      <c r="O2528" s="20"/>
      <c r="P2528" s="20"/>
      <c r="Q2528" s="20"/>
      <c r="R2528" s="20"/>
      <c r="S2528" s="20"/>
      <c r="T2528" s="20"/>
      <c r="U2528" s="20"/>
      <c r="V2528" s="20"/>
      <c r="W2528" s="20"/>
      <c r="X2528" s="20"/>
      <c r="Y2528" s="20"/>
      <c r="Z2528" s="20"/>
    </row>
    <row r="2529" spans="1:26" ht="12.5">
      <c r="A2529" s="20" t="s">
        <v>22612</v>
      </c>
      <c r="B2529" s="20">
        <v>20000000</v>
      </c>
      <c r="C2529" s="20"/>
      <c r="D2529" s="20"/>
      <c r="E2529" s="20"/>
      <c r="F2529" s="20">
        <v>211</v>
      </c>
      <c r="G2529" s="20">
        <v>1554</v>
      </c>
      <c r="H2529" s="20">
        <v>490106</v>
      </c>
      <c r="I2529" s="20">
        <v>15000</v>
      </c>
      <c r="J2529" s="20" t="s">
        <v>1</v>
      </c>
      <c r="K2529" s="20" t="s">
        <v>22652</v>
      </c>
      <c r="L2529" s="20"/>
      <c r="M2529" s="20"/>
      <c r="N2529" s="20"/>
      <c r="O2529" s="20"/>
      <c r="P2529" s="20"/>
      <c r="Q2529" s="20"/>
      <c r="R2529" s="20"/>
      <c r="S2529" s="20"/>
      <c r="T2529" s="20"/>
      <c r="U2529" s="20"/>
      <c r="V2529" s="20"/>
      <c r="W2529" s="20"/>
      <c r="X2529" s="20"/>
      <c r="Y2529" s="20"/>
      <c r="Z2529" s="20"/>
    </row>
    <row r="2530" spans="1:26" ht="12.5">
      <c r="A2530" s="20" t="s">
        <v>22612</v>
      </c>
      <c r="B2530" s="20">
        <v>20000000</v>
      </c>
      <c r="C2530" s="20"/>
      <c r="D2530" s="20"/>
      <c r="E2530" s="20"/>
      <c r="F2530" s="20">
        <v>211</v>
      </c>
      <c r="G2530" s="20">
        <v>1554</v>
      </c>
      <c r="H2530" s="20">
        <v>490107</v>
      </c>
      <c r="I2530" s="20">
        <v>15000</v>
      </c>
      <c r="J2530" s="20" t="s">
        <v>1</v>
      </c>
      <c r="K2530" s="20" t="s">
        <v>22652</v>
      </c>
      <c r="L2530" s="20"/>
      <c r="M2530" s="20"/>
      <c r="N2530" s="20"/>
      <c r="O2530" s="20"/>
      <c r="P2530" s="20"/>
      <c r="Q2530" s="20"/>
      <c r="R2530" s="20"/>
      <c r="S2530" s="20"/>
      <c r="T2530" s="20"/>
      <c r="U2530" s="20"/>
      <c r="V2530" s="20"/>
      <c r="W2530" s="20"/>
      <c r="X2530" s="20"/>
      <c r="Y2530" s="20"/>
      <c r="Z2530" s="20"/>
    </row>
    <row r="2531" spans="1:26" ht="12.5">
      <c r="A2531" s="20" t="s">
        <v>22612</v>
      </c>
      <c r="B2531" s="20">
        <v>20000000</v>
      </c>
      <c r="C2531" s="20"/>
      <c r="D2531" s="20"/>
      <c r="E2531" s="20"/>
      <c r="F2531" s="20">
        <v>211</v>
      </c>
      <c r="G2531" s="20">
        <v>1907</v>
      </c>
      <c r="H2531" s="20">
        <v>491301</v>
      </c>
      <c r="I2531" s="20">
        <v>15000</v>
      </c>
      <c r="J2531" s="20" t="s">
        <v>1</v>
      </c>
      <c r="K2531" s="20" t="s">
        <v>22652</v>
      </c>
      <c r="L2531" s="20"/>
      <c r="M2531" s="20"/>
      <c r="N2531" s="20"/>
      <c r="O2531" s="20"/>
      <c r="P2531" s="20"/>
      <c r="Q2531" s="20"/>
      <c r="R2531" s="20"/>
      <c r="S2531" s="20"/>
      <c r="T2531" s="20"/>
      <c r="U2531" s="20"/>
      <c r="V2531" s="20"/>
      <c r="W2531" s="20"/>
      <c r="X2531" s="20"/>
      <c r="Y2531" s="20"/>
      <c r="Z2531" s="20"/>
    </row>
    <row r="2532" spans="1:26" ht="12.5">
      <c r="A2532" s="20" t="s">
        <v>22612</v>
      </c>
      <c r="B2532" s="20">
        <v>20000000</v>
      </c>
      <c r="C2532" s="20"/>
      <c r="D2532" s="20"/>
      <c r="E2532" s="20"/>
      <c r="F2532" s="20">
        <v>211</v>
      </c>
      <c r="G2532" s="20">
        <v>1929</v>
      </c>
      <c r="H2532" s="20">
        <v>490701</v>
      </c>
      <c r="I2532" s="20">
        <v>15000</v>
      </c>
      <c r="J2532" s="20" t="s">
        <v>1</v>
      </c>
      <c r="K2532" s="20" t="s">
        <v>22652</v>
      </c>
      <c r="L2532" s="20"/>
      <c r="M2532" s="20"/>
      <c r="N2532" s="20"/>
      <c r="O2532" s="20"/>
      <c r="P2532" s="20"/>
      <c r="Q2532" s="20"/>
      <c r="R2532" s="20"/>
      <c r="S2532" s="20"/>
      <c r="T2532" s="20"/>
      <c r="U2532" s="20"/>
      <c r="V2532" s="20"/>
      <c r="W2532" s="20"/>
      <c r="X2532" s="20"/>
      <c r="Y2532" s="20"/>
      <c r="Z2532" s="20"/>
    </row>
    <row r="2533" spans="1:26" ht="12.5">
      <c r="A2533" s="20" t="s">
        <v>22612</v>
      </c>
      <c r="B2533" s="20">
        <v>20000000</v>
      </c>
      <c r="C2533" s="20"/>
      <c r="D2533" s="20"/>
      <c r="E2533" s="20"/>
      <c r="F2533" s="20">
        <v>211</v>
      </c>
      <c r="G2533" s="20">
        <v>1929</v>
      </c>
      <c r="H2533" s="20">
        <v>490707</v>
      </c>
      <c r="I2533" s="20">
        <v>15000</v>
      </c>
      <c r="J2533" s="20" t="s">
        <v>1</v>
      </c>
      <c r="K2533" s="20" t="s">
        <v>22652</v>
      </c>
      <c r="L2533" s="20"/>
      <c r="M2533" s="20"/>
      <c r="N2533" s="20"/>
      <c r="O2533" s="20"/>
      <c r="P2533" s="20"/>
      <c r="Q2533" s="20"/>
      <c r="R2533" s="20"/>
      <c r="S2533" s="20"/>
      <c r="T2533" s="20"/>
      <c r="U2533" s="20"/>
      <c r="V2533" s="20"/>
      <c r="W2533" s="20"/>
      <c r="X2533" s="20"/>
      <c r="Y2533" s="20"/>
      <c r="Z2533" s="20"/>
    </row>
    <row r="2534" spans="1:26" ht="12.5">
      <c r="A2534" s="20" t="s">
        <v>22612</v>
      </c>
      <c r="B2534" s="20">
        <v>20000000</v>
      </c>
      <c r="C2534" s="20"/>
      <c r="D2534" s="20"/>
      <c r="E2534" s="20"/>
      <c r="F2534" s="20">
        <v>211</v>
      </c>
      <c r="G2534" s="20">
        <v>1929</v>
      </c>
      <c r="H2534" s="20">
        <v>490717</v>
      </c>
      <c r="I2534" s="20">
        <v>15000</v>
      </c>
      <c r="J2534" s="20" t="s">
        <v>1</v>
      </c>
      <c r="K2534" s="20" t="s">
        <v>22652</v>
      </c>
      <c r="L2534" s="20"/>
      <c r="M2534" s="20"/>
      <c r="N2534" s="20"/>
      <c r="O2534" s="20"/>
      <c r="P2534" s="20"/>
      <c r="Q2534" s="20"/>
      <c r="R2534" s="20"/>
      <c r="S2534" s="20"/>
      <c r="T2534" s="20"/>
      <c r="U2534" s="20"/>
      <c r="V2534" s="20"/>
      <c r="W2534" s="20"/>
      <c r="X2534" s="20"/>
      <c r="Y2534" s="20"/>
      <c r="Z2534" s="20"/>
    </row>
    <row r="2535" spans="1:26" ht="12.5">
      <c r="A2535" s="20" t="s">
        <v>22612</v>
      </c>
      <c r="B2535" s="20">
        <v>20000000</v>
      </c>
      <c r="C2535" s="20"/>
      <c r="D2535" s="20"/>
      <c r="E2535" s="20"/>
      <c r="F2535" s="20">
        <v>211</v>
      </c>
      <c r="G2535" s="20">
        <v>1929</v>
      </c>
      <c r="H2535" s="20">
        <v>490718</v>
      </c>
      <c r="I2535" s="20">
        <v>15000</v>
      </c>
      <c r="J2535" s="20" t="s">
        <v>1</v>
      </c>
      <c r="K2535" s="20" t="s">
        <v>22652</v>
      </c>
      <c r="L2535" s="20"/>
      <c r="M2535" s="20"/>
      <c r="N2535" s="20"/>
      <c r="O2535" s="20"/>
      <c r="P2535" s="20"/>
      <c r="Q2535" s="20"/>
      <c r="R2535" s="20"/>
      <c r="S2535" s="20"/>
      <c r="T2535" s="20"/>
      <c r="U2535" s="20"/>
      <c r="V2535" s="20"/>
      <c r="W2535" s="20"/>
      <c r="X2535" s="20"/>
      <c r="Y2535" s="20"/>
      <c r="Z2535" s="20"/>
    </row>
    <row r="2536" spans="1:26" ht="12.5">
      <c r="A2536" s="20" t="s">
        <v>22612</v>
      </c>
      <c r="B2536" s="20">
        <v>20000000</v>
      </c>
      <c r="C2536" s="20"/>
      <c r="D2536" s="20"/>
      <c r="E2536" s="20"/>
      <c r="F2536" s="20">
        <v>211</v>
      </c>
      <c r="G2536" s="20">
        <v>1929</v>
      </c>
      <c r="H2536" s="20">
        <v>490706</v>
      </c>
      <c r="I2536" s="20">
        <v>15000</v>
      </c>
      <c r="J2536" s="20" t="s">
        <v>1</v>
      </c>
      <c r="K2536" s="20" t="s">
        <v>22652</v>
      </c>
      <c r="L2536" s="20"/>
      <c r="M2536" s="20"/>
      <c r="N2536" s="20"/>
      <c r="O2536" s="20"/>
      <c r="P2536" s="20"/>
      <c r="Q2536" s="20"/>
      <c r="R2536" s="20"/>
      <c r="S2536" s="20"/>
      <c r="T2536" s="20"/>
      <c r="U2536" s="20"/>
      <c r="V2536" s="20"/>
      <c r="W2536" s="20"/>
      <c r="X2536" s="20"/>
      <c r="Y2536" s="20"/>
      <c r="Z2536" s="20"/>
    </row>
    <row r="2537" spans="1:26" ht="12.5">
      <c r="A2537" s="20" t="s">
        <v>22612</v>
      </c>
      <c r="B2537" s="20">
        <v>20000000</v>
      </c>
      <c r="C2537" s="20"/>
      <c r="D2537" s="20"/>
      <c r="E2537" s="20"/>
      <c r="F2537" s="20">
        <v>211</v>
      </c>
      <c r="G2537" s="20">
        <v>1929</v>
      </c>
      <c r="H2537" s="20">
        <v>490708</v>
      </c>
      <c r="I2537" s="20">
        <v>15000</v>
      </c>
      <c r="J2537" s="20" t="s">
        <v>1</v>
      </c>
      <c r="K2537" s="20" t="s">
        <v>22652</v>
      </c>
      <c r="L2537" s="20"/>
      <c r="M2537" s="20"/>
      <c r="N2537" s="20"/>
      <c r="O2537" s="20"/>
      <c r="P2537" s="20"/>
      <c r="Q2537" s="20"/>
      <c r="R2537" s="20"/>
      <c r="S2537" s="20"/>
      <c r="T2537" s="20"/>
      <c r="U2537" s="20"/>
      <c r="V2537" s="20"/>
      <c r="W2537" s="20"/>
      <c r="X2537" s="20"/>
      <c r="Y2537" s="20"/>
      <c r="Z2537" s="20"/>
    </row>
    <row r="2538" spans="1:26" ht="12.5">
      <c r="A2538" s="20" t="s">
        <v>22612</v>
      </c>
      <c r="B2538" s="20">
        <v>20000000</v>
      </c>
      <c r="C2538" s="20"/>
      <c r="D2538" s="20"/>
      <c r="E2538" s="20"/>
      <c r="F2538" s="20">
        <v>240</v>
      </c>
      <c r="G2538" s="20">
        <v>1626</v>
      </c>
      <c r="H2538" s="20">
        <v>460101</v>
      </c>
      <c r="I2538" s="20">
        <v>20000</v>
      </c>
      <c r="J2538" s="20" t="s">
        <v>1</v>
      </c>
      <c r="K2538" s="20" t="s">
        <v>22652</v>
      </c>
      <c r="L2538" s="20"/>
      <c r="M2538" s="20"/>
      <c r="N2538" s="20"/>
      <c r="O2538" s="20"/>
      <c r="P2538" s="20"/>
      <c r="Q2538" s="20"/>
      <c r="R2538" s="20"/>
      <c r="S2538" s="20"/>
      <c r="T2538" s="20"/>
      <c r="U2538" s="20"/>
      <c r="V2538" s="20"/>
      <c r="W2538" s="20"/>
      <c r="X2538" s="20"/>
      <c r="Y2538" s="20"/>
      <c r="Z2538" s="20"/>
    </row>
    <row r="2539" spans="1:26" ht="12.5">
      <c r="A2539" s="20" t="s">
        <v>22612</v>
      </c>
      <c r="B2539" s="20">
        <v>20000000</v>
      </c>
      <c r="C2539" s="20"/>
      <c r="D2539" s="20"/>
      <c r="E2539" s="20"/>
      <c r="F2539" s="20">
        <v>240</v>
      </c>
      <c r="G2539" s="20">
        <v>1626</v>
      </c>
      <c r="H2539" s="20">
        <v>460102</v>
      </c>
      <c r="I2539" s="20">
        <v>20000</v>
      </c>
      <c r="J2539" s="20" t="s">
        <v>1</v>
      </c>
      <c r="K2539" s="20" t="s">
        <v>22652</v>
      </c>
      <c r="L2539" s="20"/>
      <c r="M2539" s="20"/>
      <c r="N2539" s="20"/>
      <c r="O2539" s="20"/>
      <c r="P2539" s="20"/>
      <c r="Q2539" s="20"/>
      <c r="R2539" s="20"/>
      <c r="S2539" s="20"/>
      <c r="T2539" s="20"/>
      <c r="U2539" s="20"/>
      <c r="V2539" s="20"/>
      <c r="W2539" s="20"/>
      <c r="X2539" s="20"/>
      <c r="Y2539" s="20"/>
      <c r="Z2539" s="20"/>
    </row>
    <row r="2540" spans="1:26" ht="12.5">
      <c r="A2540" s="20" t="s">
        <v>22612</v>
      </c>
      <c r="B2540" s="20">
        <v>20000000</v>
      </c>
      <c r="C2540" s="20"/>
      <c r="D2540" s="20"/>
      <c r="E2540" s="20"/>
      <c r="F2540" s="20">
        <v>240</v>
      </c>
      <c r="G2540" s="20">
        <v>1626</v>
      </c>
      <c r="H2540" s="20">
        <v>460103</v>
      </c>
      <c r="I2540" s="20">
        <v>20000</v>
      </c>
      <c r="J2540" s="20" t="s">
        <v>1</v>
      </c>
      <c r="K2540" s="20" t="s">
        <v>22652</v>
      </c>
      <c r="L2540" s="20"/>
      <c r="M2540" s="20"/>
      <c r="N2540" s="20"/>
      <c r="O2540" s="20"/>
      <c r="P2540" s="20"/>
      <c r="Q2540" s="20"/>
      <c r="R2540" s="20"/>
      <c r="S2540" s="20"/>
      <c r="T2540" s="20"/>
      <c r="U2540" s="20"/>
      <c r="V2540" s="20"/>
      <c r="W2540" s="20"/>
      <c r="X2540" s="20"/>
      <c r="Y2540" s="20"/>
      <c r="Z2540" s="20"/>
    </row>
    <row r="2541" spans="1:26" ht="12.5">
      <c r="A2541" s="20" t="s">
        <v>22612</v>
      </c>
      <c r="B2541" s="20">
        <v>20000000</v>
      </c>
      <c r="C2541" s="20"/>
      <c r="D2541" s="20"/>
      <c r="E2541" s="20"/>
      <c r="F2541" s="20">
        <v>240</v>
      </c>
      <c r="G2541" s="20">
        <v>1626</v>
      </c>
      <c r="H2541" s="20">
        <v>460106</v>
      </c>
      <c r="I2541" s="20">
        <v>20000</v>
      </c>
      <c r="J2541" s="20" t="s">
        <v>1</v>
      </c>
      <c r="K2541" s="20" t="s">
        <v>22652</v>
      </c>
      <c r="L2541" s="20"/>
      <c r="M2541" s="20"/>
      <c r="N2541" s="20"/>
      <c r="O2541" s="20"/>
      <c r="P2541" s="20"/>
      <c r="Q2541" s="20"/>
      <c r="R2541" s="20"/>
      <c r="S2541" s="20"/>
      <c r="T2541" s="20"/>
      <c r="U2541" s="20"/>
      <c r="V2541" s="20"/>
      <c r="W2541" s="20"/>
      <c r="X2541" s="20"/>
      <c r="Y2541" s="20"/>
      <c r="Z2541" s="20"/>
    </row>
    <row r="2542" spans="1:26" ht="12.5">
      <c r="A2542" s="20" t="s">
        <v>22612</v>
      </c>
      <c r="B2542" s="20">
        <v>20000000</v>
      </c>
      <c r="C2542" s="20"/>
      <c r="D2542" s="20"/>
      <c r="E2542" s="20"/>
      <c r="F2542" s="20">
        <v>240</v>
      </c>
      <c r="G2542" s="20">
        <v>1866</v>
      </c>
      <c r="H2542" s="20">
        <v>460801</v>
      </c>
      <c r="I2542" s="20">
        <v>20000</v>
      </c>
      <c r="J2542" s="20" t="s">
        <v>1</v>
      </c>
      <c r="K2542" s="20" t="s">
        <v>22652</v>
      </c>
      <c r="L2542" s="20"/>
      <c r="M2542" s="20"/>
      <c r="N2542" s="20"/>
      <c r="O2542" s="20"/>
      <c r="P2542" s="20"/>
      <c r="Q2542" s="20"/>
      <c r="R2542" s="20"/>
      <c r="S2542" s="20"/>
      <c r="T2542" s="20"/>
      <c r="U2542" s="20"/>
      <c r="V2542" s="20"/>
      <c r="W2542" s="20"/>
      <c r="X2542" s="20"/>
      <c r="Y2542" s="20"/>
      <c r="Z2542" s="20"/>
    </row>
    <row r="2543" spans="1:26" ht="12.5">
      <c r="A2543" s="20" t="s">
        <v>22612</v>
      </c>
      <c r="B2543" s="20">
        <v>20000000</v>
      </c>
      <c r="C2543" s="20"/>
      <c r="D2543" s="20"/>
      <c r="E2543" s="20"/>
      <c r="F2543" s="20">
        <v>240</v>
      </c>
      <c r="G2543" s="20">
        <v>1626</v>
      </c>
      <c r="H2543" s="20">
        <v>460104</v>
      </c>
      <c r="I2543" s="20">
        <v>20000</v>
      </c>
      <c r="J2543" s="20" t="s">
        <v>1</v>
      </c>
      <c r="K2543" s="20" t="s">
        <v>22652</v>
      </c>
      <c r="L2543" s="20"/>
      <c r="M2543" s="20"/>
      <c r="N2543" s="20"/>
      <c r="O2543" s="20"/>
      <c r="P2543" s="20"/>
      <c r="Q2543" s="20"/>
      <c r="R2543" s="20"/>
      <c r="S2543" s="20"/>
      <c r="T2543" s="20"/>
      <c r="U2543" s="20"/>
      <c r="V2543" s="20"/>
      <c r="W2543" s="20"/>
      <c r="X2543" s="20"/>
      <c r="Y2543" s="20"/>
      <c r="Z2543" s="20"/>
    </row>
    <row r="2544" spans="1:26" ht="12.5">
      <c r="A2544" s="20" t="s">
        <v>22612</v>
      </c>
      <c r="B2544" s="20">
        <v>20000000</v>
      </c>
      <c r="C2544" s="20"/>
      <c r="D2544" s="20"/>
      <c r="E2544" s="20"/>
      <c r="F2544" s="20">
        <v>240</v>
      </c>
      <c r="G2544" s="20">
        <v>1626</v>
      </c>
      <c r="H2544" s="20">
        <v>460105</v>
      </c>
      <c r="I2544" s="20">
        <v>20000</v>
      </c>
      <c r="J2544" s="20" t="s">
        <v>1</v>
      </c>
      <c r="K2544" s="20" t="s">
        <v>22652</v>
      </c>
      <c r="L2544" s="20"/>
      <c r="M2544" s="20"/>
      <c r="N2544" s="20"/>
      <c r="O2544" s="20"/>
      <c r="P2544" s="20"/>
      <c r="Q2544" s="20"/>
      <c r="R2544" s="20"/>
      <c r="S2544" s="20"/>
      <c r="T2544" s="20"/>
      <c r="U2544" s="20"/>
      <c r="V2544" s="20"/>
      <c r="W2544" s="20"/>
      <c r="X2544" s="20"/>
      <c r="Y2544" s="20"/>
      <c r="Z2544" s="20"/>
    </row>
    <row r="2545" spans="1:26" ht="12.5">
      <c r="A2545" s="20" t="s">
        <v>22612</v>
      </c>
      <c r="B2545" s="20">
        <v>20000000</v>
      </c>
      <c r="C2545" s="20"/>
      <c r="D2545" s="20"/>
      <c r="E2545" s="20"/>
      <c r="F2545" s="20">
        <v>240</v>
      </c>
      <c r="G2545" s="20">
        <v>1721</v>
      </c>
      <c r="H2545" s="20">
        <v>800302</v>
      </c>
      <c r="I2545" s="20">
        <v>20000</v>
      </c>
      <c r="J2545" s="20" t="s">
        <v>1</v>
      </c>
      <c r="K2545" s="20" t="s">
        <v>22652</v>
      </c>
      <c r="L2545" s="20"/>
      <c r="M2545" s="20"/>
      <c r="N2545" s="20"/>
      <c r="O2545" s="20"/>
      <c r="P2545" s="20"/>
      <c r="Q2545" s="20"/>
      <c r="R2545" s="20"/>
      <c r="S2545" s="20"/>
      <c r="T2545" s="20"/>
      <c r="U2545" s="20"/>
      <c r="V2545" s="20"/>
      <c r="W2545" s="20"/>
      <c r="X2545" s="20"/>
      <c r="Y2545" s="20"/>
      <c r="Z2545" s="20"/>
    </row>
    <row r="2546" spans="1:26" ht="12.5">
      <c r="A2546" s="20" t="s">
        <v>22612</v>
      </c>
      <c r="B2546" s="20">
        <v>20000000</v>
      </c>
      <c r="C2546" s="20"/>
      <c r="D2546" s="20"/>
      <c r="E2546" s="20"/>
      <c r="F2546" s="20">
        <v>215</v>
      </c>
      <c r="G2546" s="20">
        <v>1562</v>
      </c>
      <c r="H2546" s="20">
        <v>570101</v>
      </c>
      <c r="I2546" s="20">
        <v>15000</v>
      </c>
      <c r="J2546" s="20" t="s">
        <v>1</v>
      </c>
      <c r="K2546" s="20" t="s">
        <v>22652</v>
      </c>
      <c r="L2546" s="20"/>
      <c r="M2546" s="20"/>
      <c r="N2546" s="20"/>
      <c r="O2546" s="20"/>
      <c r="P2546" s="20"/>
      <c r="Q2546" s="20"/>
      <c r="R2546" s="20"/>
      <c r="S2546" s="20"/>
      <c r="T2546" s="20"/>
      <c r="U2546" s="20"/>
      <c r="V2546" s="20"/>
      <c r="W2546" s="20"/>
      <c r="X2546" s="20"/>
      <c r="Y2546" s="20"/>
      <c r="Z2546" s="20"/>
    </row>
    <row r="2547" spans="1:26" ht="12.5">
      <c r="A2547" s="20" t="s">
        <v>22612</v>
      </c>
      <c r="B2547" s="20">
        <v>20000000</v>
      </c>
      <c r="C2547" s="20"/>
      <c r="D2547" s="20"/>
      <c r="E2547" s="20"/>
      <c r="F2547" s="20">
        <v>215</v>
      </c>
      <c r="G2547" s="20">
        <v>1562</v>
      </c>
      <c r="H2547" s="20">
        <v>570102</v>
      </c>
      <c r="I2547" s="20">
        <v>15000</v>
      </c>
      <c r="J2547" s="20" t="s">
        <v>1</v>
      </c>
      <c r="K2547" s="20" t="s">
        <v>22652</v>
      </c>
      <c r="L2547" s="20"/>
      <c r="M2547" s="20"/>
      <c r="N2547" s="20"/>
      <c r="O2547" s="20"/>
      <c r="P2547" s="20"/>
      <c r="Q2547" s="20"/>
      <c r="R2547" s="20"/>
      <c r="S2547" s="20"/>
      <c r="T2547" s="20"/>
      <c r="U2547" s="20"/>
      <c r="V2547" s="20"/>
      <c r="W2547" s="20"/>
      <c r="X2547" s="20"/>
      <c r="Y2547" s="20"/>
      <c r="Z2547" s="20"/>
    </row>
    <row r="2548" spans="1:26" ht="12.5">
      <c r="A2548" s="20" t="s">
        <v>22612</v>
      </c>
      <c r="B2548" s="20">
        <v>15000000</v>
      </c>
      <c r="C2548" s="20"/>
      <c r="D2548" s="20"/>
      <c r="E2548" s="20"/>
      <c r="F2548" s="20">
        <v>215</v>
      </c>
      <c r="G2548" s="20">
        <v>1562</v>
      </c>
      <c r="H2548" s="20">
        <v>570103</v>
      </c>
      <c r="I2548" s="20">
        <v>15000</v>
      </c>
      <c r="J2548" s="20" t="s">
        <v>1</v>
      </c>
      <c r="K2548" s="20" t="s">
        <v>22652</v>
      </c>
      <c r="L2548" s="20"/>
      <c r="M2548" s="20"/>
      <c r="N2548" s="20"/>
      <c r="O2548" s="20"/>
      <c r="P2548" s="20"/>
      <c r="Q2548" s="20"/>
      <c r="R2548" s="20"/>
      <c r="S2548" s="20"/>
      <c r="T2548" s="20"/>
      <c r="U2548" s="20"/>
      <c r="V2548" s="20"/>
      <c r="W2548" s="20"/>
      <c r="X2548" s="20"/>
      <c r="Y2548" s="20"/>
      <c r="Z2548" s="20"/>
    </row>
    <row r="2549" spans="1:26" ht="12.5">
      <c r="A2549" s="20" t="s">
        <v>22612</v>
      </c>
      <c r="B2549" s="20">
        <v>20000000</v>
      </c>
      <c r="C2549" s="20"/>
      <c r="D2549" s="20"/>
      <c r="E2549" s="20"/>
      <c r="F2549" s="20">
        <v>215</v>
      </c>
      <c r="G2549" s="20">
        <v>1562</v>
      </c>
      <c r="H2549" s="20">
        <v>570104</v>
      </c>
      <c r="I2549" s="20">
        <v>15000</v>
      </c>
      <c r="J2549" s="20" t="s">
        <v>1</v>
      </c>
      <c r="K2549" s="20" t="s">
        <v>22652</v>
      </c>
      <c r="L2549" s="20"/>
      <c r="M2549" s="20"/>
      <c r="N2549" s="20"/>
      <c r="O2549" s="20"/>
      <c r="P2549" s="20"/>
      <c r="Q2549" s="20"/>
      <c r="R2549" s="20"/>
      <c r="S2549" s="20"/>
      <c r="T2549" s="20"/>
      <c r="U2549" s="20"/>
      <c r="V2549" s="20"/>
      <c r="W2549" s="20"/>
      <c r="X2549" s="20"/>
      <c r="Y2549" s="20"/>
      <c r="Z2549" s="20"/>
    </row>
    <row r="2550" spans="1:26" ht="12.5">
      <c r="A2550" s="20" t="s">
        <v>22612</v>
      </c>
      <c r="B2550" s="20">
        <v>20000000</v>
      </c>
      <c r="C2550" s="20"/>
      <c r="D2550" s="20"/>
      <c r="E2550" s="20"/>
      <c r="F2550" s="20">
        <v>215</v>
      </c>
      <c r="G2550" s="20">
        <v>1562</v>
      </c>
      <c r="H2550" s="20">
        <v>570105</v>
      </c>
      <c r="I2550" s="20">
        <v>15000</v>
      </c>
      <c r="J2550" s="20" t="s">
        <v>1</v>
      </c>
      <c r="K2550" s="20" t="s">
        <v>22652</v>
      </c>
      <c r="L2550" s="20"/>
      <c r="M2550" s="20"/>
      <c r="N2550" s="20"/>
      <c r="O2550" s="20"/>
      <c r="P2550" s="20"/>
      <c r="Q2550" s="20"/>
      <c r="R2550" s="20"/>
      <c r="S2550" s="20"/>
      <c r="T2550" s="20"/>
      <c r="U2550" s="20"/>
      <c r="V2550" s="20"/>
      <c r="W2550" s="20"/>
      <c r="X2550" s="20"/>
      <c r="Y2550" s="20"/>
      <c r="Z2550" s="20"/>
    </row>
    <row r="2551" spans="1:26" ht="12.5">
      <c r="A2551" s="20" t="s">
        <v>22612</v>
      </c>
      <c r="B2551" s="20">
        <v>20000000</v>
      </c>
      <c r="C2551" s="20"/>
      <c r="D2551" s="20"/>
      <c r="E2551" s="20"/>
      <c r="F2551" s="20">
        <v>215</v>
      </c>
      <c r="G2551" s="20">
        <v>1562</v>
      </c>
      <c r="H2551" s="20">
        <v>570106</v>
      </c>
      <c r="I2551" s="20">
        <v>15000</v>
      </c>
      <c r="J2551" s="20" t="s">
        <v>1</v>
      </c>
      <c r="K2551" s="20" t="s">
        <v>22652</v>
      </c>
      <c r="L2551" s="20"/>
      <c r="M2551" s="20"/>
      <c r="N2551" s="20"/>
      <c r="O2551" s="20"/>
      <c r="P2551" s="20"/>
      <c r="Q2551" s="20"/>
      <c r="R2551" s="20"/>
      <c r="S2551" s="20"/>
      <c r="T2551" s="20"/>
      <c r="U2551" s="20"/>
      <c r="V2551" s="20"/>
      <c r="W2551" s="20"/>
      <c r="X2551" s="20"/>
      <c r="Y2551" s="20"/>
      <c r="Z2551" s="20"/>
    </row>
    <row r="2552" spans="1:26" ht="12.5">
      <c r="A2552" s="20" t="s">
        <v>22612</v>
      </c>
      <c r="B2552" s="20">
        <v>20000000</v>
      </c>
      <c r="C2552" s="20"/>
      <c r="D2552" s="20"/>
      <c r="E2552" s="20"/>
      <c r="F2552" s="20">
        <v>215</v>
      </c>
      <c r="G2552" s="20">
        <v>1562</v>
      </c>
      <c r="H2552" s="20">
        <v>570107</v>
      </c>
      <c r="I2552" s="20">
        <v>15000</v>
      </c>
      <c r="J2552" s="20" t="s">
        <v>1</v>
      </c>
      <c r="K2552" s="20" t="s">
        <v>22652</v>
      </c>
      <c r="L2552" s="20"/>
      <c r="M2552" s="20"/>
      <c r="N2552" s="20"/>
      <c r="O2552" s="20"/>
      <c r="P2552" s="20"/>
      <c r="Q2552" s="20"/>
      <c r="R2552" s="20"/>
      <c r="S2552" s="20"/>
      <c r="T2552" s="20"/>
      <c r="U2552" s="20"/>
      <c r="V2552" s="20"/>
      <c r="W2552" s="20"/>
      <c r="X2552" s="20"/>
      <c r="Y2552" s="20"/>
      <c r="Z2552" s="20"/>
    </row>
    <row r="2553" spans="1:26" ht="12.5">
      <c r="A2553" s="20" t="s">
        <v>22612</v>
      </c>
      <c r="B2553" s="20">
        <v>20000000</v>
      </c>
      <c r="C2553" s="20"/>
      <c r="D2553" s="20"/>
      <c r="E2553" s="20"/>
      <c r="F2553" s="20">
        <v>215</v>
      </c>
      <c r="G2553" s="20">
        <v>2054</v>
      </c>
      <c r="H2553" s="20">
        <v>570401</v>
      </c>
      <c r="I2553" s="20">
        <v>15000</v>
      </c>
      <c r="J2553" s="20" t="s">
        <v>1</v>
      </c>
      <c r="K2553" s="20" t="s">
        <v>22652</v>
      </c>
      <c r="L2553" s="20"/>
      <c r="M2553" s="20"/>
      <c r="N2553" s="20"/>
      <c r="O2553" s="20"/>
      <c r="P2553" s="20"/>
      <c r="Q2553" s="20"/>
      <c r="R2553" s="20"/>
      <c r="S2553" s="20"/>
      <c r="T2553" s="20"/>
      <c r="U2553" s="20"/>
      <c r="V2553" s="20"/>
      <c r="W2553" s="20"/>
      <c r="X2553" s="20"/>
      <c r="Y2553" s="20"/>
      <c r="Z2553" s="20"/>
    </row>
    <row r="2554" spans="1:26" ht="12.5">
      <c r="A2554" s="20" t="s">
        <v>22612</v>
      </c>
      <c r="B2554" s="20">
        <v>20000000</v>
      </c>
      <c r="C2554" s="20"/>
      <c r="D2554" s="20"/>
      <c r="E2554" s="20"/>
      <c r="F2554" s="20">
        <v>215</v>
      </c>
      <c r="G2554" s="20">
        <v>2054</v>
      </c>
      <c r="H2554" s="20">
        <v>570402</v>
      </c>
      <c r="I2554" s="20">
        <v>15000</v>
      </c>
      <c r="J2554" s="20" t="s">
        <v>1</v>
      </c>
      <c r="K2554" s="20" t="s">
        <v>22652</v>
      </c>
      <c r="L2554" s="20"/>
      <c r="M2554" s="20"/>
      <c r="N2554" s="20"/>
      <c r="O2554" s="20"/>
      <c r="P2554" s="20"/>
      <c r="Q2554" s="20"/>
      <c r="R2554" s="20"/>
      <c r="S2554" s="20"/>
      <c r="T2554" s="20"/>
      <c r="U2554" s="20"/>
      <c r="V2554" s="20"/>
      <c r="W2554" s="20"/>
      <c r="X2554" s="20"/>
      <c r="Y2554" s="20"/>
      <c r="Z2554" s="20"/>
    </row>
    <row r="2555" spans="1:26" ht="12.5">
      <c r="A2555" s="20" t="s">
        <v>22612</v>
      </c>
      <c r="B2555" s="20">
        <v>20000000</v>
      </c>
      <c r="C2555" s="20"/>
      <c r="D2555" s="20"/>
      <c r="E2555" s="20"/>
      <c r="F2555" s="20">
        <v>215</v>
      </c>
      <c r="G2555" s="20">
        <v>2054</v>
      </c>
      <c r="H2555" s="20">
        <v>570403</v>
      </c>
      <c r="I2555" s="20">
        <v>15000</v>
      </c>
      <c r="J2555" s="20" t="s">
        <v>1</v>
      </c>
      <c r="K2555" s="20" t="s">
        <v>22652</v>
      </c>
      <c r="L2555" s="20"/>
      <c r="M2555" s="20"/>
      <c r="N2555" s="20"/>
      <c r="O2555" s="20"/>
      <c r="P2555" s="20"/>
      <c r="Q2555" s="20"/>
      <c r="R2555" s="20"/>
      <c r="S2555" s="20"/>
      <c r="T2555" s="20"/>
      <c r="U2555" s="20"/>
      <c r="V2555" s="20"/>
      <c r="W2555" s="20"/>
      <c r="X2555" s="20"/>
      <c r="Y2555" s="20"/>
      <c r="Z2555" s="20"/>
    </row>
    <row r="2556" spans="1:26" ht="12.5">
      <c r="A2556" s="20" t="s">
        <v>22612</v>
      </c>
      <c r="B2556" s="20">
        <v>15000000</v>
      </c>
      <c r="C2556" s="20"/>
      <c r="D2556" s="20"/>
      <c r="E2556" s="20"/>
      <c r="F2556" s="20">
        <v>219</v>
      </c>
      <c r="G2556" s="20">
        <v>1570</v>
      </c>
      <c r="H2556" s="20">
        <v>540102</v>
      </c>
      <c r="I2556" s="20">
        <v>15000</v>
      </c>
      <c r="J2556" s="20" t="s">
        <v>1</v>
      </c>
      <c r="K2556" s="20" t="s">
        <v>22652</v>
      </c>
      <c r="L2556" s="20"/>
      <c r="M2556" s="20"/>
      <c r="N2556" s="20"/>
      <c r="O2556" s="20"/>
      <c r="P2556" s="20"/>
      <c r="Q2556" s="20"/>
      <c r="R2556" s="20"/>
      <c r="S2556" s="20"/>
      <c r="T2556" s="20"/>
      <c r="U2556" s="20"/>
      <c r="V2556" s="20"/>
      <c r="W2556" s="20"/>
      <c r="X2556" s="20"/>
      <c r="Y2556" s="20"/>
      <c r="Z2556" s="20"/>
    </row>
    <row r="2557" spans="1:26" ht="12.5">
      <c r="A2557" s="20" t="s">
        <v>22612</v>
      </c>
      <c r="B2557" s="20">
        <v>20000000</v>
      </c>
      <c r="C2557" s="20"/>
      <c r="D2557" s="20"/>
      <c r="E2557" s="20"/>
      <c r="F2557" s="20">
        <v>219</v>
      </c>
      <c r="G2557" s="20">
        <v>1570</v>
      </c>
      <c r="H2557" s="20">
        <v>540104</v>
      </c>
      <c r="I2557" s="20">
        <v>15000</v>
      </c>
      <c r="J2557" s="20" t="s">
        <v>1</v>
      </c>
      <c r="K2557" s="20" t="s">
        <v>22652</v>
      </c>
      <c r="L2557" s="20"/>
      <c r="M2557" s="20"/>
      <c r="N2557" s="20"/>
      <c r="O2557" s="20"/>
      <c r="P2557" s="20"/>
      <c r="Q2557" s="20"/>
      <c r="R2557" s="20"/>
      <c r="S2557" s="20"/>
      <c r="T2557" s="20"/>
      <c r="U2557" s="20"/>
      <c r="V2557" s="20"/>
      <c r="W2557" s="20"/>
      <c r="X2557" s="20"/>
      <c r="Y2557" s="20"/>
      <c r="Z2557" s="20"/>
    </row>
    <row r="2558" spans="1:26" ht="12.5">
      <c r="A2558" s="20" t="s">
        <v>22612</v>
      </c>
      <c r="B2558" s="20">
        <v>15000000</v>
      </c>
      <c r="C2558" s="20"/>
      <c r="D2558" s="20"/>
      <c r="E2558" s="20"/>
      <c r="F2558" s="20">
        <v>219</v>
      </c>
      <c r="G2558" s="20">
        <v>1570</v>
      </c>
      <c r="H2558" s="20">
        <v>540106</v>
      </c>
      <c r="I2558" s="20">
        <v>15000</v>
      </c>
      <c r="J2558" s="20" t="s">
        <v>1</v>
      </c>
      <c r="K2558" s="20" t="s">
        <v>22652</v>
      </c>
      <c r="L2558" s="20"/>
      <c r="M2558" s="20"/>
      <c r="N2558" s="20"/>
      <c r="O2558" s="20"/>
      <c r="P2558" s="20"/>
      <c r="Q2558" s="20"/>
      <c r="R2558" s="20"/>
      <c r="S2558" s="20"/>
      <c r="T2558" s="20"/>
      <c r="U2558" s="20"/>
      <c r="V2558" s="20"/>
      <c r="W2558" s="20"/>
      <c r="X2558" s="20"/>
      <c r="Y2558" s="20"/>
      <c r="Z2558" s="20"/>
    </row>
    <row r="2559" spans="1:26" ht="12.5">
      <c r="A2559" s="20" t="s">
        <v>22612</v>
      </c>
      <c r="B2559" s="20">
        <v>15000000</v>
      </c>
      <c r="C2559" s="20"/>
      <c r="D2559" s="20"/>
      <c r="E2559" s="20"/>
      <c r="F2559" s="20">
        <v>219</v>
      </c>
      <c r="G2559" s="20">
        <v>1570</v>
      </c>
      <c r="H2559" s="20">
        <v>540108</v>
      </c>
      <c r="I2559" s="20">
        <v>15000</v>
      </c>
      <c r="J2559" s="20" t="s">
        <v>1</v>
      </c>
      <c r="K2559" s="20" t="s">
        <v>22652</v>
      </c>
      <c r="L2559" s="20"/>
      <c r="M2559" s="20"/>
      <c r="N2559" s="20"/>
      <c r="O2559" s="20"/>
      <c r="P2559" s="20"/>
      <c r="Q2559" s="20"/>
      <c r="R2559" s="20"/>
      <c r="S2559" s="20"/>
      <c r="T2559" s="20"/>
      <c r="U2559" s="20"/>
      <c r="V2559" s="20"/>
      <c r="W2559" s="20"/>
      <c r="X2559" s="20"/>
      <c r="Y2559" s="20"/>
      <c r="Z2559" s="20"/>
    </row>
    <row r="2560" spans="1:26" ht="12.5">
      <c r="A2560" s="20" t="s">
        <v>22612</v>
      </c>
      <c r="B2560" s="20">
        <v>20000000</v>
      </c>
      <c r="C2560" s="20"/>
      <c r="D2560" s="20"/>
      <c r="E2560" s="20"/>
      <c r="F2560" s="20">
        <v>219</v>
      </c>
      <c r="G2560" s="20">
        <v>1570</v>
      </c>
      <c r="H2560" s="20">
        <v>540109</v>
      </c>
      <c r="I2560" s="20">
        <v>15000</v>
      </c>
      <c r="J2560" s="20" t="s">
        <v>1</v>
      </c>
      <c r="K2560" s="20" t="s">
        <v>22652</v>
      </c>
      <c r="L2560" s="20"/>
      <c r="M2560" s="20"/>
      <c r="N2560" s="20"/>
      <c r="O2560" s="20"/>
      <c r="P2560" s="20"/>
      <c r="Q2560" s="20"/>
      <c r="R2560" s="20"/>
      <c r="S2560" s="20"/>
      <c r="T2560" s="20"/>
      <c r="U2560" s="20"/>
      <c r="V2560" s="20"/>
      <c r="W2560" s="20"/>
      <c r="X2560" s="20"/>
      <c r="Y2560" s="20"/>
      <c r="Z2560" s="20"/>
    </row>
    <row r="2561" spans="1:26" ht="12.5">
      <c r="A2561" s="20" t="s">
        <v>22612</v>
      </c>
      <c r="B2561" s="20">
        <v>20000000</v>
      </c>
      <c r="C2561" s="20"/>
      <c r="D2561" s="20"/>
      <c r="E2561" s="20"/>
      <c r="F2561" s="20">
        <v>219</v>
      </c>
      <c r="G2561" s="20">
        <v>1570</v>
      </c>
      <c r="H2561" s="20">
        <v>540110</v>
      </c>
      <c r="I2561" s="20">
        <v>15000</v>
      </c>
      <c r="J2561" s="20" t="s">
        <v>1</v>
      </c>
      <c r="K2561" s="20" t="s">
        <v>22652</v>
      </c>
      <c r="L2561" s="20"/>
      <c r="M2561" s="20"/>
      <c r="N2561" s="20"/>
      <c r="O2561" s="20"/>
      <c r="P2561" s="20"/>
      <c r="Q2561" s="20"/>
      <c r="R2561" s="20"/>
      <c r="S2561" s="20"/>
      <c r="T2561" s="20"/>
      <c r="U2561" s="20"/>
      <c r="V2561" s="20"/>
      <c r="W2561" s="20"/>
      <c r="X2561" s="20"/>
      <c r="Y2561" s="20"/>
      <c r="Z2561" s="20"/>
    </row>
    <row r="2562" spans="1:26" ht="12.5">
      <c r="A2562" s="20" t="s">
        <v>22612</v>
      </c>
      <c r="B2562" s="20">
        <v>20000000</v>
      </c>
      <c r="C2562" s="20"/>
      <c r="D2562" s="20"/>
      <c r="E2562" s="20"/>
      <c r="F2562" s="20">
        <v>219</v>
      </c>
      <c r="G2562" s="20">
        <v>1570</v>
      </c>
      <c r="H2562" s="20">
        <v>540101</v>
      </c>
      <c r="I2562" s="20">
        <v>15000</v>
      </c>
      <c r="J2562" s="20" t="s">
        <v>1</v>
      </c>
      <c r="K2562" s="20" t="s">
        <v>22652</v>
      </c>
      <c r="L2562" s="20"/>
      <c r="M2562" s="20"/>
      <c r="N2562" s="20"/>
      <c r="O2562" s="20"/>
      <c r="P2562" s="20"/>
      <c r="Q2562" s="20"/>
      <c r="R2562" s="20"/>
      <c r="S2562" s="20"/>
      <c r="T2562" s="20"/>
      <c r="U2562" s="20"/>
      <c r="V2562" s="20"/>
      <c r="W2562" s="20"/>
      <c r="X2562" s="20"/>
      <c r="Y2562" s="20"/>
      <c r="Z2562" s="20"/>
    </row>
    <row r="2563" spans="1:26" ht="12.5">
      <c r="A2563" s="20" t="s">
        <v>22612</v>
      </c>
      <c r="B2563" s="20">
        <v>20000000</v>
      </c>
      <c r="C2563" s="20"/>
      <c r="D2563" s="20"/>
      <c r="E2563" s="20"/>
      <c r="F2563" s="20">
        <v>219</v>
      </c>
      <c r="G2563" s="20">
        <v>1570</v>
      </c>
      <c r="H2563" s="20">
        <v>540103</v>
      </c>
      <c r="I2563" s="20">
        <v>15000</v>
      </c>
      <c r="J2563" s="20" t="s">
        <v>1</v>
      </c>
      <c r="K2563" s="20" t="s">
        <v>22652</v>
      </c>
      <c r="L2563" s="20"/>
      <c r="M2563" s="20"/>
      <c r="N2563" s="20"/>
      <c r="O2563" s="20"/>
      <c r="P2563" s="20"/>
      <c r="Q2563" s="20"/>
      <c r="R2563" s="20"/>
      <c r="S2563" s="20"/>
      <c r="T2563" s="20"/>
      <c r="U2563" s="20"/>
      <c r="V2563" s="20"/>
      <c r="W2563" s="20"/>
      <c r="X2563" s="20"/>
      <c r="Y2563" s="20"/>
      <c r="Z2563" s="20"/>
    </row>
    <row r="2564" spans="1:26" ht="12.5">
      <c r="A2564" s="20" t="s">
        <v>22612</v>
      </c>
      <c r="B2564" s="20">
        <v>20000000</v>
      </c>
      <c r="C2564" s="20"/>
      <c r="D2564" s="20"/>
      <c r="E2564" s="20"/>
      <c r="F2564" s="20">
        <v>219</v>
      </c>
      <c r="G2564" s="20">
        <v>1570</v>
      </c>
      <c r="H2564" s="20">
        <v>540105</v>
      </c>
      <c r="I2564" s="20">
        <v>15000</v>
      </c>
      <c r="J2564" s="20" t="s">
        <v>1</v>
      </c>
      <c r="K2564" s="20" t="s">
        <v>22652</v>
      </c>
      <c r="L2564" s="20"/>
      <c r="M2564" s="20"/>
      <c r="N2564" s="20"/>
      <c r="O2564" s="20"/>
      <c r="P2564" s="20"/>
      <c r="Q2564" s="20"/>
      <c r="R2564" s="20"/>
      <c r="S2564" s="20"/>
      <c r="T2564" s="20"/>
      <c r="U2564" s="20"/>
      <c r="V2564" s="20"/>
      <c r="W2564" s="20"/>
      <c r="X2564" s="20"/>
      <c r="Y2564" s="20"/>
      <c r="Z2564" s="20"/>
    </row>
    <row r="2565" spans="1:26" ht="12.5">
      <c r="A2565" s="20" t="s">
        <v>22612</v>
      </c>
      <c r="B2565" s="20">
        <v>20000000</v>
      </c>
      <c r="C2565" s="20"/>
      <c r="D2565" s="20"/>
      <c r="E2565" s="20"/>
      <c r="F2565" s="20">
        <v>219</v>
      </c>
      <c r="G2565" s="20">
        <v>1570</v>
      </c>
      <c r="H2565" s="20">
        <v>540107</v>
      </c>
      <c r="I2565" s="20">
        <v>15000</v>
      </c>
      <c r="J2565" s="20" t="s">
        <v>1</v>
      </c>
      <c r="K2565" s="20" t="s">
        <v>22652</v>
      </c>
      <c r="L2565" s="20"/>
      <c r="M2565" s="20"/>
      <c r="N2565" s="20"/>
      <c r="O2565" s="20"/>
      <c r="P2565" s="20"/>
      <c r="Q2565" s="20"/>
      <c r="R2565" s="20"/>
      <c r="S2565" s="20"/>
      <c r="T2565" s="20"/>
      <c r="U2565" s="20"/>
      <c r="V2565" s="20"/>
      <c r="W2565" s="20"/>
      <c r="X2565" s="20"/>
      <c r="Y2565" s="20"/>
      <c r="Z2565" s="20"/>
    </row>
    <row r="2566" spans="1:26" ht="12.5">
      <c r="A2566" s="20" t="s">
        <v>22612</v>
      </c>
      <c r="B2566" s="20">
        <v>20000000</v>
      </c>
      <c r="C2566" s="20"/>
      <c r="D2566" s="20"/>
      <c r="E2566" s="20"/>
      <c r="F2566" s="20">
        <v>204</v>
      </c>
      <c r="G2566" s="20">
        <v>1536</v>
      </c>
      <c r="H2566" s="20">
        <v>480101</v>
      </c>
      <c r="I2566" s="20">
        <v>20000</v>
      </c>
      <c r="J2566" s="20" t="s">
        <v>1</v>
      </c>
      <c r="K2566" s="20" t="s">
        <v>22652</v>
      </c>
      <c r="L2566" s="20"/>
      <c r="M2566" s="20"/>
      <c r="N2566" s="20"/>
      <c r="O2566" s="20"/>
      <c r="P2566" s="20"/>
      <c r="Q2566" s="20"/>
      <c r="R2566" s="20"/>
      <c r="S2566" s="20"/>
      <c r="T2566" s="20"/>
      <c r="U2566" s="20"/>
      <c r="V2566" s="20"/>
      <c r="W2566" s="20"/>
      <c r="X2566" s="20"/>
      <c r="Y2566" s="20"/>
      <c r="Z2566" s="20"/>
    </row>
    <row r="2567" spans="1:26" ht="12.5">
      <c r="A2567" s="20" t="s">
        <v>22612</v>
      </c>
      <c r="B2567" s="20">
        <v>20000000</v>
      </c>
      <c r="C2567" s="20"/>
      <c r="D2567" s="20"/>
      <c r="E2567" s="20"/>
      <c r="F2567" s="20">
        <v>204</v>
      </c>
      <c r="G2567" s="20">
        <v>1536</v>
      </c>
      <c r="H2567" s="20">
        <v>480102</v>
      </c>
      <c r="I2567" s="20">
        <v>20000</v>
      </c>
      <c r="J2567" s="20" t="s">
        <v>1</v>
      </c>
      <c r="K2567" s="20" t="s">
        <v>22652</v>
      </c>
      <c r="L2567" s="20"/>
      <c r="M2567" s="20"/>
      <c r="N2567" s="20"/>
      <c r="O2567" s="20"/>
      <c r="P2567" s="20"/>
      <c r="Q2567" s="20"/>
      <c r="R2567" s="20"/>
      <c r="S2567" s="20"/>
      <c r="T2567" s="20"/>
      <c r="U2567" s="20"/>
      <c r="V2567" s="20"/>
      <c r="W2567" s="20"/>
      <c r="X2567" s="20"/>
      <c r="Y2567" s="20"/>
      <c r="Z2567" s="20"/>
    </row>
    <row r="2568" spans="1:26" ht="12.5">
      <c r="A2568" s="20" t="s">
        <v>22612</v>
      </c>
      <c r="B2568" s="20">
        <v>20000000</v>
      </c>
      <c r="C2568" s="20"/>
      <c r="D2568" s="20"/>
      <c r="E2568" s="20"/>
      <c r="F2568" s="20">
        <v>204</v>
      </c>
      <c r="G2568" s="20">
        <v>1536</v>
      </c>
      <c r="H2568" s="20">
        <v>480104</v>
      </c>
      <c r="I2568" s="20">
        <v>20000</v>
      </c>
      <c r="J2568" s="20" t="s">
        <v>1</v>
      </c>
      <c r="K2568" s="20" t="s">
        <v>22652</v>
      </c>
      <c r="L2568" s="20"/>
      <c r="M2568" s="20"/>
      <c r="N2568" s="20"/>
      <c r="O2568" s="20"/>
      <c r="P2568" s="20"/>
      <c r="Q2568" s="20"/>
      <c r="R2568" s="20"/>
      <c r="S2568" s="20"/>
      <c r="T2568" s="20"/>
      <c r="U2568" s="20"/>
      <c r="V2568" s="20"/>
      <c r="W2568" s="20"/>
      <c r="X2568" s="20"/>
      <c r="Y2568" s="20"/>
      <c r="Z2568" s="20"/>
    </row>
    <row r="2569" spans="1:26" ht="12.5">
      <c r="A2569" s="20" t="s">
        <v>22612</v>
      </c>
      <c r="B2569" s="20">
        <v>20000000</v>
      </c>
      <c r="C2569" s="20"/>
      <c r="D2569" s="20"/>
      <c r="E2569" s="20"/>
      <c r="F2569" s="20">
        <v>204</v>
      </c>
      <c r="G2569" s="20">
        <v>1536</v>
      </c>
      <c r="H2569" s="20">
        <v>480105</v>
      </c>
      <c r="I2569" s="20">
        <v>20000</v>
      </c>
      <c r="J2569" s="20" t="s">
        <v>1</v>
      </c>
      <c r="K2569" s="20" t="s">
        <v>22652</v>
      </c>
      <c r="L2569" s="20"/>
      <c r="M2569" s="20"/>
      <c r="N2569" s="20"/>
      <c r="O2569" s="20"/>
      <c r="P2569" s="20"/>
      <c r="Q2569" s="20"/>
      <c r="R2569" s="20"/>
      <c r="S2569" s="20"/>
      <c r="T2569" s="20"/>
      <c r="U2569" s="20"/>
      <c r="V2569" s="20"/>
      <c r="W2569" s="20"/>
      <c r="X2569" s="20"/>
      <c r="Y2569" s="20"/>
      <c r="Z2569" s="20"/>
    </row>
    <row r="2570" spans="1:26" ht="12.5">
      <c r="A2570" s="20" t="s">
        <v>22612</v>
      </c>
      <c r="B2570" s="20">
        <v>20000000</v>
      </c>
      <c r="C2570" s="20"/>
      <c r="D2570" s="20"/>
      <c r="E2570" s="20"/>
      <c r="F2570" s="20">
        <v>204</v>
      </c>
      <c r="G2570" s="20">
        <v>1536</v>
      </c>
      <c r="H2570" s="20">
        <v>480107</v>
      </c>
      <c r="I2570" s="20">
        <v>20000</v>
      </c>
      <c r="J2570" s="20" t="s">
        <v>1</v>
      </c>
      <c r="K2570" s="20" t="s">
        <v>22652</v>
      </c>
      <c r="L2570" s="20"/>
      <c r="M2570" s="20"/>
      <c r="N2570" s="20"/>
      <c r="O2570" s="20"/>
      <c r="P2570" s="20"/>
      <c r="Q2570" s="20"/>
      <c r="R2570" s="20"/>
      <c r="S2570" s="20"/>
      <c r="T2570" s="20"/>
      <c r="U2570" s="20"/>
      <c r="V2570" s="20"/>
      <c r="W2570" s="20"/>
      <c r="X2570" s="20"/>
      <c r="Y2570" s="20"/>
      <c r="Z2570" s="20"/>
    </row>
    <row r="2571" spans="1:26" ht="12.5">
      <c r="A2571" s="20" t="s">
        <v>22612</v>
      </c>
      <c r="B2571" s="20">
        <v>20000000</v>
      </c>
      <c r="C2571" s="20"/>
      <c r="D2571" s="20"/>
      <c r="E2571" s="20"/>
      <c r="F2571" s="20">
        <v>204</v>
      </c>
      <c r="G2571" s="20">
        <v>1536</v>
      </c>
      <c r="H2571" s="20">
        <v>480108</v>
      </c>
      <c r="I2571" s="20">
        <v>20000</v>
      </c>
      <c r="J2571" s="20" t="s">
        <v>1</v>
      </c>
      <c r="K2571" s="20" t="s">
        <v>22652</v>
      </c>
      <c r="L2571" s="20"/>
      <c r="M2571" s="20"/>
      <c r="N2571" s="20"/>
      <c r="O2571" s="20"/>
      <c r="P2571" s="20"/>
      <c r="Q2571" s="20"/>
      <c r="R2571" s="20"/>
      <c r="S2571" s="20"/>
      <c r="T2571" s="20"/>
      <c r="U2571" s="20"/>
      <c r="V2571" s="20"/>
      <c r="W2571" s="20"/>
      <c r="X2571" s="20"/>
      <c r="Y2571" s="20"/>
      <c r="Z2571" s="20"/>
    </row>
    <row r="2572" spans="1:26" ht="12.5">
      <c r="A2572" s="20" t="s">
        <v>22612</v>
      </c>
      <c r="B2572" s="20">
        <v>20000000</v>
      </c>
      <c r="C2572" s="20"/>
      <c r="D2572" s="20"/>
      <c r="E2572" s="20"/>
      <c r="F2572" s="20">
        <v>204</v>
      </c>
      <c r="G2572" s="20">
        <v>1536</v>
      </c>
      <c r="H2572" s="20">
        <v>480110</v>
      </c>
      <c r="I2572" s="20">
        <v>15000</v>
      </c>
      <c r="J2572" s="20" t="s">
        <v>1</v>
      </c>
      <c r="K2572" s="20" t="s">
        <v>22652</v>
      </c>
      <c r="L2572" s="20"/>
      <c r="M2572" s="20"/>
      <c r="N2572" s="20"/>
      <c r="O2572" s="20"/>
      <c r="P2572" s="20"/>
      <c r="Q2572" s="20"/>
      <c r="R2572" s="20"/>
      <c r="S2572" s="20"/>
      <c r="T2572" s="20"/>
      <c r="U2572" s="20"/>
      <c r="V2572" s="20"/>
      <c r="W2572" s="20"/>
      <c r="X2572" s="20"/>
      <c r="Y2572" s="20"/>
      <c r="Z2572" s="20"/>
    </row>
    <row r="2573" spans="1:26" ht="12.5">
      <c r="A2573" s="20" t="s">
        <v>22612</v>
      </c>
      <c r="B2573" s="20">
        <v>20000000</v>
      </c>
      <c r="C2573" s="20"/>
      <c r="D2573" s="20"/>
      <c r="E2573" s="20"/>
      <c r="F2573" s="20">
        <v>204</v>
      </c>
      <c r="G2573" s="20">
        <v>1536</v>
      </c>
      <c r="H2573" s="20">
        <v>480114</v>
      </c>
      <c r="I2573" s="20">
        <v>15000</v>
      </c>
      <c r="J2573" s="20" t="s">
        <v>1</v>
      </c>
      <c r="K2573" s="20" t="s">
        <v>22652</v>
      </c>
      <c r="L2573" s="20"/>
      <c r="M2573" s="20"/>
      <c r="N2573" s="20"/>
      <c r="O2573" s="20"/>
      <c r="P2573" s="20"/>
      <c r="Q2573" s="20"/>
      <c r="R2573" s="20"/>
      <c r="S2573" s="20"/>
      <c r="T2573" s="20"/>
      <c r="U2573" s="20"/>
      <c r="V2573" s="20"/>
      <c r="W2573" s="20"/>
      <c r="X2573" s="20"/>
      <c r="Y2573" s="20"/>
      <c r="Z2573" s="20"/>
    </row>
    <row r="2574" spans="1:26" ht="12.5">
      <c r="A2574" s="20" t="s">
        <v>22612</v>
      </c>
      <c r="B2574" s="20">
        <v>20000000</v>
      </c>
      <c r="C2574" s="20"/>
      <c r="D2574" s="20"/>
      <c r="E2574" s="20"/>
      <c r="F2574" s="20">
        <v>204</v>
      </c>
      <c r="G2574" s="20">
        <v>1536</v>
      </c>
      <c r="H2574" s="20">
        <v>480117</v>
      </c>
      <c r="I2574" s="20">
        <v>20000</v>
      </c>
      <c r="J2574" s="20" t="s">
        <v>1</v>
      </c>
      <c r="K2574" s="20" t="s">
        <v>22652</v>
      </c>
      <c r="L2574" s="20"/>
      <c r="M2574" s="20"/>
      <c r="N2574" s="20"/>
      <c r="O2574" s="20"/>
      <c r="P2574" s="20"/>
      <c r="Q2574" s="20"/>
      <c r="R2574" s="20"/>
      <c r="S2574" s="20"/>
      <c r="T2574" s="20"/>
      <c r="U2574" s="20"/>
      <c r="V2574" s="20"/>
      <c r="W2574" s="20"/>
      <c r="X2574" s="20"/>
      <c r="Y2574" s="20"/>
      <c r="Z2574" s="20"/>
    </row>
    <row r="2575" spans="1:26" ht="12.5">
      <c r="A2575" s="20" t="s">
        <v>22612</v>
      </c>
      <c r="B2575" s="20">
        <v>20000000</v>
      </c>
      <c r="C2575" s="20"/>
      <c r="D2575" s="20"/>
      <c r="E2575" s="20"/>
      <c r="F2575" s="20">
        <v>204</v>
      </c>
      <c r="G2575" s="20">
        <v>1536</v>
      </c>
      <c r="H2575" s="20">
        <v>480122</v>
      </c>
      <c r="I2575" s="20">
        <v>20000</v>
      </c>
      <c r="J2575" s="20" t="s">
        <v>1</v>
      </c>
      <c r="K2575" s="20" t="s">
        <v>22652</v>
      </c>
      <c r="L2575" s="20"/>
      <c r="M2575" s="20"/>
      <c r="N2575" s="20"/>
      <c r="O2575" s="20"/>
      <c r="P2575" s="20"/>
      <c r="Q2575" s="20"/>
      <c r="R2575" s="20"/>
      <c r="S2575" s="20"/>
      <c r="T2575" s="20"/>
      <c r="U2575" s="20"/>
      <c r="V2575" s="20"/>
      <c r="W2575" s="20"/>
      <c r="X2575" s="20"/>
      <c r="Y2575" s="20"/>
      <c r="Z2575" s="20"/>
    </row>
    <row r="2576" spans="1:26" ht="12.5">
      <c r="A2576" s="20" t="s">
        <v>22612</v>
      </c>
      <c r="B2576" s="20">
        <v>20000000</v>
      </c>
      <c r="C2576" s="20"/>
      <c r="D2576" s="20"/>
      <c r="E2576" s="20"/>
      <c r="F2576" s="20">
        <v>204</v>
      </c>
      <c r="G2576" s="20">
        <v>1536</v>
      </c>
      <c r="H2576" s="20">
        <v>480123</v>
      </c>
      <c r="I2576" s="20">
        <v>15000</v>
      </c>
      <c r="J2576" s="20" t="s">
        <v>1</v>
      </c>
      <c r="K2576" s="20" t="s">
        <v>22652</v>
      </c>
      <c r="L2576" s="20"/>
      <c r="M2576" s="20"/>
      <c r="N2576" s="20"/>
      <c r="O2576" s="20"/>
      <c r="P2576" s="20"/>
      <c r="Q2576" s="20"/>
      <c r="R2576" s="20"/>
      <c r="S2576" s="20"/>
      <c r="T2576" s="20"/>
      <c r="U2576" s="20"/>
      <c r="V2576" s="20"/>
      <c r="W2576" s="20"/>
      <c r="X2576" s="20"/>
      <c r="Y2576" s="20"/>
      <c r="Z2576" s="20"/>
    </row>
    <row r="2577" spans="1:26" ht="12.5">
      <c r="A2577" s="20" t="s">
        <v>22612</v>
      </c>
      <c r="B2577" s="20">
        <v>20000000</v>
      </c>
      <c r="C2577" s="20"/>
      <c r="D2577" s="20"/>
      <c r="E2577" s="20"/>
      <c r="F2577" s="20">
        <v>204</v>
      </c>
      <c r="G2577" s="20">
        <v>1536</v>
      </c>
      <c r="H2577" s="20">
        <v>480113</v>
      </c>
      <c r="I2577" s="20">
        <v>20000</v>
      </c>
      <c r="J2577" s="20" t="s">
        <v>1</v>
      </c>
      <c r="K2577" s="20" t="s">
        <v>22652</v>
      </c>
      <c r="L2577" s="20"/>
      <c r="M2577" s="20"/>
      <c r="N2577" s="20"/>
      <c r="O2577" s="20"/>
      <c r="P2577" s="20"/>
      <c r="Q2577" s="20"/>
      <c r="R2577" s="20"/>
      <c r="S2577" s="20"/>
      <c r="T2577" s="20"/>
      <c r="U2577" s="20"/>
      <c r="V2577" s="20"/>
      <c r="W2577" s="20"/>
      <c r="X2577" s="20"/>
      <c r="Y2577" s="20"/>
      <c r="Z2577" s="20"/>
    </row>
    <row r="2578" spans="1:26" ht="12.5">
      <c r="A2578" s="20" t="s">
        <v>22612</v>
      </c>
      <c r="B2578" s="20">
        <v>20000000</v>
      </c>
      <c r="C2578" s="20"/>
      <c r="D2578" s="20"/>
      <c r="E2578" s="20"/>
      <c r="F2578" s="20">
        <v>204</v>
      </c>
      <c r="G2578" s="20">
        <v>1536</v>
      </c>
      <c r="H2578" s="20">
        <v>480121</v>
      </c>
      <c r="I2578" s="20">
        <v>15000</v>
      </c>
      <c r="J2578" s="20" t="s">
        <v>1</v>
      </c>
      <c r="K2578" s="20" t="s">
        <v>22652</v>
      </c>
      <c r="L2578" s="20"/>
      <c r="M2578" s="20"/>
      <c r="N2578" s="20"/>
      <c r="O2578" s="20"/>
      <c r="P2578" s="20"/>
      <c r="Q2578" s="20"/>
      <c r="R2578" s="20"/>
      <c r="S2578" s="20"/>
      <c r="T2578" s="20"/>
      <c r="U2578" s="20"/>
      <c r="V2578" s="20"/>
      <c r="W2578" s="20"/>
      <c r="X2578" s="20"/>
      <c r="Y2578" s="20"/>
      <c r="Z2578" s="20"/>
    </row>
    <row r="2579" spans="1:26" ht="12.5">
      <c r="A2579" s="20" t="s">
        <v>22612</v>
      </c>
      <c r="B2579" s="20">
        <v>20000000</v>
      </c>
      <c r="C2579" s="20"/>
      <c r="D2579" s="20"/>
      <c r="E2579" s="20"/>
      <c r="F2579" s="20">
        <v>204</v>
      </c>
      <c r="G2579" s="20">
        <v>1536</v>
      </c>
      <c r="H2579" s="20">
        <v>480111</v>
      </c>
      <c r="I2579" s="20">
        <v>20000</v>
      </c>
      <c r="J2579" s="20" t="s">
        <v>1</v>
      </c>
      <c r="K2579" s="20" t="s">
        <v>22652</v>
      </c>
      <c r="L2579" s="20"/>
      <c r="M2579" s="20"/>
      <c r="N2579" s="20"/>
      <c r="O2579" s="20"/>
      <c r="P2579" s="20"/>
      <c r="Q2579" s="20"/>
      <c r="R2579" s="20"/>
      <c r="S2579" s="20"/>
      <c r="T2579" s="20"/>
      <c r="U2579" s="20"/>
      <c r="V2579" s="20"/>
      <c r="W2579" s="20"/>
      <c r="X2579" s="20"/>
      <c r="Y2579" s="20"/>
      <c r="Z2579" s="20"/>
    </row>
    <row r="2580" spans="1:26" ht="12.5">
      <c r="A2580" s="20" t="s">
        <v>22612</v>
      </c>
      <c r="B2580" s="20">
        <v>20000000</v>
      </c>
      <c r="C2580" s="20"/>
      <c r="D2580" s="20"/>
      <c r="E2580" s="20"/>
      <c r="F2580" s="20">
        <v>204</v>
      </c>
      <c r="G2580" s="20">
        <v>1536</v>
      </c>
      <c r="H2580" s="20">
        <v>480112</v>
      </c>
      <c r="I2580" s="20">
        <v>20000</v>
      </c>
      <c r="J2580" s="20" t="s">
        <v>1</v>
      </c>
      <c r="K2580" s="20" t="s">
        <v>22652</v>
      </c>
      <c r="L2580" s="20"/>
      <c r="M2580" s="20"/>
      <c r="N2580" s="20"/>
      <c r="O2580" s="20"/>
      <c r="P2580" s="20"/>
      <c r="Q2580" s="20"/>
      <c r="R2580" s="20"/>
      <c r="S2580" s="20"/>
      <c r="T2580" s="20"/>
      <c r="U2580" s="20"/>
      <c r="V2580" s="20"/>
      <c r="W2580" s="20"/>
      <c r="X2580" s="20"/>
      <c r="Y2580" s="20"/>
      <c r="Z2580" s="20"/>
    </row>
    <row r="2581" spans="1:26" ht="12.5">
      <c r="A2581" s="20" t="s">
        <v>22612</v>
      </c>
      <c r="B2581" s="20">
        <v>20000000</v>
      </c>
      <c r="C2581" s="20"/>
      <c r="D2581" s="20"/>
      <c r="E2581" s="20"/>
      <c r="F2581" s="20">
        <v>204</v>
      </c>
      <c r="G2581" s="20">
        <v>1536</v>
      </c>
      <c r="H2581" s="20">
        <v>480115</v>
      </c>
      <c r="I2581" s="20">
        <v>20000</v>
      </c>
      <c r="J2581" s="20" t="s">
        <v>1</v>
      </c>
      <c r="K2581" s="20" t="s">
        <v>22652</v>
      </c>
      <c r="L2581" s="20"/>
      <c r="M2581" s="20"/>
      <c r="N2581" s="20"/>
      <c r="O2581" s="20"/>
      <c r="P2581" s="20"/>
      <c r="Q2581" s="20"/>
      <c r="R2581" s="20"/>
      <c r="S2581" s="20"/>
      <c r="T2581" s="20"/>
      <c r="U2581" s="20"/>
      <c r="V2581" s="20"/>
      <c r="W2581" s="20"/>
      <c r="X2581" s="20"/>
      <c r="Y2581" s="20"/>
      <c r="Z2581" s="20"/>
    </row>
    <row r="2582" spans="1:26" ht="12.5">
      <c r="A2582" s="20" t="s">
        <v>22612</v>
      </c>
      <c r="B2582" s="20">
        <v>20000000</v>
      </c>
      <c r="C2582" s="20"/>
      <c r="D2582" s="20"/>
      <c r="E2582" s="20"/>
      <c r="F2582" s="20">
        <v>204</v>
      </c>
      <c r="G2582" s="20">
        <v>1536</v>
      </c>
      <c r="H2582" s="20">
        <v>480116</v>
      </c>
      <c r="I2582" s="20">
        <v>15000</v>
      </c>
      <c r="J2582" s="20" t="s">
        <v>1</v>
      </c>
      <c r="K2582" s="20" t="s">
        <v>22652</v>
      </c>
      <c r="L2582" s="20"/>
      <c r="M2582" s="20"/>
      <c r="N2582" s="20"/>
      <c r="O2582" s="20"/>
      <c r="P2582" s="20"/>
      <c r="Q2582" s="20"/>
      <c r="R2582" s="20"/>
      <c r="S2582" s="20"/>
      <c r="T2582" s="20"/>
      <c r="U2582" s="20"/>
      <c r="V2582" s="20"/>
      <c r="W2582" s="20"/>
      <c r="X2582" s="20"/>
      <c r="Y2582" s="20"/>
      <c r="Z2582" s="20"/>
    </row>
    <row r="2583" spans="1:26" ht="12.5">
      <c r="A2583" s="20" t="s">
        <v>22612</v>
      </c>
      <c r="B2583" s="20">
        <v>20000000</v>
      </c>
      <c r="C2583" s="20"/>
      <c r="D2583" s="20"/>
      <c r="E2583" s="20"/>
      <c r="F2583" s="20">
        <v>204</v>
      </c>
      <c r="G2583" s="20">
        <v>1536</v>
      </c>
      <c r="H2583" s="20">
        <v>480109</v>
      </c>
      <c r="I2583" s="20">
        <v>15000</v>
      </c>
      <c r="J2583" s="20" t="s">
        <v>1</v>
      </c>
      <c r="K2583" s="20" t="s">
        <v>22652</v>
      </c>
      <c r="L2583" s="20"/>
      <c r="M2583" s="20"/>
      <c r="N2583" s="20"/>
      <c r="O2583" s="20"/>
      <c r="P2583" s="20"/>
      <c r="Q2583" s="20"/>
      <c r="R2583" s="20"/>
      <c r="S2583" s="20"/>
      <c r="T2583" s="20"/>
      <c r="U2583" s="20"/>
      <c r="V2583" s="20"/>
      <c r="W2583" s="20"/>
      <c r="X2583" s="20"/>
      <c r="Y2583" s="20"/>
      <c r="Z2583" s="20"/>
    </row>
    <row r="2584" spans="1:26" ht="12.5">
      <c r="A2584" s="20" t="s">
        <v>22612</v>
      </c>
      <c r="B2584" s="20">
        <v>20000000</v>
      </c>
      <c r="C2584" s="20"/>
      <c r="D2584" s="20"/>
      <c r="E2584" s="20"/>
      <c r="F2584" s="20">
        <v>204</v>
      </c>
      <c r="G2584" s="20">
        <v>1536</v>
      </c>
      <c r="H2584" s="20">
        <v>480118</v>
      </c>
      <c r="I2584" s="20">
        <v>20000</v>
      </c>
      <c r="J2584" s="20" t="s">
        <v>1</v>
      </c>
      <c r="K2584" s="20" t="s">
        <v>22652</v>
      </c>
      <c r="L2584" s="20"/>
      <c r="M2584" s="20"/>
      <c r="N2584" s="20"/>
      <c r="O2584" s="20"/>
      <c r="P2584" s="20"/>
      <c r="Q2584" s="20"/>
      <c r="R2584" s="20"/>
      <c r="S2584" s="20"/>
      <c r="T2584" s="20"/>
      <c r="U2584" s="20"/>
      <c r="V2584" s="20"/>
      <c r="W2584" s="20"/>
      <c r="X2584" s="20"/>
      <c r="Y2584" s="20"/>
      <c r="Z2584" s="20"/>
    </row>
    <row r="2585" spans="1:26" ht="12.5">
      <c r="A2585" s="20" t="s">
        <v>22612</v>
      </c>
      <c r="B2585" s="20">
        <v>20000000</v>
      </c>
      <c r="C2585" s="20"/>
      <c r="D2585" s="20"/>
      <c r="E2585" s="20"/>
      <c r="F2585" s="20">
        <v>204</v>
      </c>
      <c r="G2585" s="20">
        <v>1536</v>
      </c>
      <c r="H2585" s="20">
        <v>480103</v>
      </c>
      <c r="I2585" s="20">
        <v>20000</v>
      </c>
      <c r="J2585" s="20" t="s">
        <v>1</v>
      </c>
      <c r="K2585" s="20" t="s">
        <v>22652</v>
      </c>
      <c r="L2585" s="20"/>
      <c r="M2585" s="20"/>
      <c r="N2585" s="20"/>
      <c r="O2585" s="20"/>
      <c r="P2585" s="20"/>
      <c r="Q2585" s="20"/>
      <c r="R2585" s="20"/>
      <c r="S2585" s="20"/>
      <c r="T2585" s="20"/>
      <c r="U2585" s="20"/>
      <c r="V2585" s="20"/>
      <c r="W2585" s="20"/>
      <c r="X2585" s="20"/>
      <c r="Y2585" s="20"/>
      <c r="Z2585" s="20"/>
    </row>
    <row r="2586" spans="1:26" ht="12.5">
      <c r="A2586" s="20" t="s">
        <v>22612</v>
      </c>
      <c r="B2586" s="20">
        <v>20000000</v>
      </c>
      <c r="C2586" s="20"/>
      <c r="D2586" s="20"/>
      <c r="E2586" s="20"/>
      <c r="F2586" s="20">
        <v>204</v>
      </c>
      <c r="G2586" s="20">
        <v>1536</v>
      </c>
      <c r="H2586" s="20">
        <v>480120</v>
      </c>
      <c r="I2586" s="20">
        <v>15000</v>
      </c>
      <c r="J2586" s="20" t="s">
        <v>1</v>
      </c>
      <c r="K2586" s="20" t="s">
        <v>22652</v>
      </c>
      <c r="L2586" s="20"/>
      <c r="M2586" s="20"/>
      <c r="N2586" s="20"/>
      <c r="O2586" s="20"/>
      <c r="P2586" s="20"/>
      <c r="Q2586" s="20"/>
      <c r="R2586" s="20"/>
      <c r="S2586" s="20"/>
      <c r="T2586" s="20"/>
      <c r="U2586" s="20"/>
      <c r="V2586" s="20"/>
      <c r="W2586" s="20"/>
      <c r="X2586" s="20"/>
      <c r="Y2586" s="20"/>
      <c r="Z2586" s="20"/>
    </row>
    <row r="2587" spans="1:26" ht="12.5">
      <c r="A2587" s="20" t="s">
        <v>22612</v>
      </c>
      <c r="B2587" s="20">
        <v>20000000</v>
      </c>
      <c r="C2587" s="20"/>
      <c r="D2587" s="20"/>
      <c r="E2587" s="20"/>
      <c r="F2587" s="20">
        <v>204</v>
      </c>
      <c r="G2587" s="20">
        <v>1536</v>
      </c>
      <c r="H2587" s="20">
        <v>480125</v>
      </c>
      <c r="I2587" s="20">
        <v>20000</v>
      </c>
      <c r="J2587" s="20" t="s">
        <v>1</v>
      </c>
      <c r="K2587" s="20" t="s">
        <v>22652</v>
      </c>
      <c r="L2587" s="20"/>
      <c r="M2587" s="20"/>
      <c r="N2587" s="20"/>
      <c r="O2587" s="20"/>
      <c r="P2587" s="20"/>
      <c r="Q2587" s="20"/>
      <c r="R2587" s="20"/>
      <c r="S2587" s="20"/>
      <c r="T2587" s="20"/>
      <c r="U2587" s="20"/>
      <c r="V2587" s="20"/>
      <c r="W2587" s="20"/>
      <c r="X2587" s="20"/>
      <c r="Y2587" s="20"/>
      <c r="Z2587" s="20"/>
    </row>
    <row r="2588" spans="1:26" ht="12.5">
      <c r="A2588" s="20" t="s">
        <v>22612</v>
      </c>
      <c r="B2588" s="20">
        <v>20000000</v>
      </c>
      <c r="C2588" s="20"/>
      <c r="D2588" s="20"/>
      <c r="E2588" s="20"/>
      <c r="F2588" s="20">
        <v>204</v>
      </c>
      <c r="G2588" s="20">
        <v>1536</v>
      </c>
      <c r="H2588" s="20">
        <v>480106</v>
      </c>
      <c r="I2588" s="20">
        <v>15000</v>
      </c>
      <c r="J2588" s="20" t="s">
        <v>1</v>
      </c>
      <c r="K2588" s="20" t="s">
        <v>22652</v>
      </c>
      <c r="L2588" s="20"/>
      <c r="M2588" s="20"/>
      <c r="N2588" s="20"/>
      <c r="O2588" s="20"/>
      <c r="P2588" s="20"/>
      <c r="Q2588" s="20"/>
      <c r="R2588" s="20"/>
      <c r="S2588" s="20"/>
      <c r="T2588" s="20"/>
      <c r="U2588" s="20"/>
      <c r="V2588" s="20"/>
      <c r="W2588" s="20"/>
      <c r="X2588" s="20"/>
      <c r="Y2588" s="20"/>
      <c r="Z2588" s="20"/>
    </row>
    <row r="2589" spans="1:26" ht="12.5">
      <c r="A2589" s="20" t="s">
        <v>22612</v>
      </c>
      <c r="B2589" s="20">
        <v>20000000</v>
      </c>
      <c r="C2589" s="20"/>
      <c r="D2589" s="20"/>
      <c r="E2589" s="20"/>
      <c r="F2589" s="20">
        <v>204</v>
      </c>
      <c r="G2589" s="20">
        <v>1536</v>
      </c>
      <c r="H2589" s="20">
        <v>480124</v>
      </c>
      <c r="I2589" s="20">
        <v>20000</v>
      </c>
      <c r="J2589" s="20" t="s">
        <v>1</v>
      </c>
      <c r="K2589" s="20" t="s">
        <v>22652</v>
      </c>
      <c r="L2589" s="20"/>
      <c r="M2589" s="20"/>
      <c r="N2589" s="20"/>
      <c r="O2589" s="20"/>
      <c r="P2589" s="20"/>
      <c r="Q2589" s="20"/>
      <c r="R2589" s="20"/>
      <c r="S2589" s="20"/>
      <c r="T2589" s="20"/>
      <c r="U2589" s="20"/>
      <c r="V2589" s="20"/>
      <c r="W2589" s="20"/>
      <c r="X2589" s="20"/>
      <c r="Y2589" s="20"/>
      <c r="Z2589" s="20"/>
    </row>
    <row r="2590" spans="1:26" ht="12.5">
      <c r="A2590" s="20" t="s">
        <v>22612</v>
      </c>
      <c r="B2590" s="20">
        <v>20000000</v>
      </c>
      <c r="C2590" s="20"/>
      <c r="D2590" s="20"/>
      <c r="E2590" s="20"/>
      <c r="F2590" s="20">
        <v>204</v>
      </c>
      <c r="G2590" s="20">
        <v>1536</v>
      </c>
      <c r="H2590" s="20">
        <v>480126</v>
      </c>
      <c r="I2590" s="20">
        <v>20000</v>
      </c>
      <c r="J2590" s="20" t="s">
        <v>1</v>
      </c>
      <c r="K2590" s="20" t="s">
        <v>22652</v>
      </c>
      <c r="L2590" s="20"/>
      <c r="M2590" s="20"/>
      <c r="N2590" s="20"/>
      <c r="O2590" s="20"/>
      <c r="P2590" s="20"/>
      <c r="Q2590" s="20"/>
      <c r="R2590" s="20"/>
      <c r="S2590" s="20"/>
      <c r="T2590" s="20"/>
      <c r="U2590" s="20"/>
      <c r="V2590" s="20"/>
      <c r="W2590" s="20"/>
      <c r="X2590" s="20"/>
      <c r="Y2590" s="20"/>
      <c r="Z2590" s="20"/>
    </row>
    <row r="2591" spans="1:26" ht="12.5">
      <c r="A2591" s="20" t="s">
        <v>22612</v>
      </c>
      <c r="B2591" s="20">
        <v>20000000</v>
      </c>
      <c r="C2591" s="20"/>
      <c r="D2591" s="20"/>
      <c r="E2591" s="20"/>
      <c r="F2591" s="20">
        <v>204</v>
      </c>
      <c r="G2591" s="20">
        <v>1694</v>
      </c>
      <c r="H2591" s="20">
        <v>480801</v>
      </c>
      <c r="I2591" s="20">
        <v>15000</v>
      </c>
      <c r="J2591" s="20" t="s">
        <v>1</v>
      </c>
      <c r="K2591" s="20" t="s">
        <v>22652</v>
      </c>
      <c r="L2591" s="20"/>
      <c r="M2591" s="20"/>
      <c r="N2591" s="20"/>
      <c r="O2591" s="20"/>
      <c r="P2591" s="20"/>
      <c r="Q2591" s="20"/>
      <c r="R2591" s="20"/>
      <c r="S2591" s="20"/>
      <c r="T2591" s="20"/>
      <c r="U2591" s="20"/>
      <c r="V2591" s="20"/>
      <c r="W2591" s="20"/>
      <c r="X2591" s="20"/>
      <c r="Y2591" s="20"/>
      <c r="Z2591" s="20"/>
    </row>
    <row r="2592" spans="1:26" ht="12.5">
      <c r="A2592" s="20" t="s">
        <v>22612</v>
      </c>
      <c r="B2592" s="20">
        <v>20000000</v>
      </c>
      <c r="C2592" s="20"/>
      <c r="D2592" s="20"/>
      <c r="E2592" s="20"/>
      <c r="F2592" s="20">
        <v>204</v>
      </c>
      <c r="G2592" s="20">
        <v>1694</v>
      </c>
      <c r="H2592" s="20">
        <v>480814</v>
      </c>
      <c r="I2592" s="20">
        <v>15000</v>
      </c>
      <c r="J2592" s="20" t="s">
        <v>1</v>
      </c>
      <c r="K2592" s="20" t="s">
        <v>22652</v>
      </c>
      <c r="L2592" s="20"/>
      <c r="M2592" s="20"/>
      <c r="N2592" s="20"/>
      <c r="O2592" s="20"/>
      <c r="P2592" s="20"/>
      <c r="Q2592" s="20"/>
      <c r="R2592" s="20"/>
      <c r="S2592" s="20"/>
      <c r="T2592" s="20"/>
      <c r="U2592" s="20"/>
      <c r="V2592" s="20"/>
      <c r="W2592" s="20"/>
      <c r="X2592" s="20"/>
      <c r="Y2592" s="20"/>
      <c r="Z2592" s="20"/>
    </row>
    <row r="2593" spans="1:26" ht="12.5">
      <c r="A2593" s="20" t="s">
        <v>22612</v>
      </c>
      <c r="B2593" s="20">
        <v>20000000</v>
      </c>
      <c r="C2593" s="20"/>
      <c r="D2593" s="20"/>
      <c r="E2593" s="20"/>
      <c r="F2593" s="20">
        <v>204</v>
      </c>
      <c r="G2593" s="20">
        <v>1694</v>
      </c>
      <c r="H2593" s="20">
        <v>480802</v>
      </c>
      <c r="I2593" s="20">
        <v>15000</v>
      </c>
      <c r="J2593" s="20" t="s">
        <v>1</v>
      </c>
      <c r="K2593" s="20" t="s">
        <v>22652</v>
      </c>
      <c r="L2593" s="20"/>
      <c r="M2593" s="20"/>
      <c r="N2593" s="20"/>
      <c r="O2593" s="20"/>
      <c r="P2593" s="20"/>
      <c r="Q2593" s="20"/>
      <c r="R2593" s="20"/>
      <c r="S2593" s="20"/>
      <c r="T2593" s="20"/>
      <c r="U2593" s="20"/>
      <c r="V2593" s="20"/>
      <c r="W2593" s="20"/>
      <c r="X2593" s="20"/>
      <c r="Y2593" s="20"/>
      <c r="Z2593" s="20"/>
    </row>
    <row r="2594" spans="1:26" ht="12.5">
      <c r="A2594" s="20" t="s">
        <v>22612</v>
      </c>
      <c r="B2594" s="20">
        <v>20000000</v>
      </c>
      <c r="C2594" s="20"/>
      <c r="D2594" s="20"/>
      <c r="E2594" s="20"/>
      <c r="F2594" s="20">
        <v>204</v>
      </c>
      <c r="G2594" s="20">
        <v>1694</v>
      </c>
      <c r="H2594" s="20">
        <v>480807</v>
      </c>
      <c r="I2594" s="20">
        <v>20000</v>
      </c>
      <c r="J2594" s="20" t="s">
        <v>1</v>
      </c>
      <c r="K2594" s="20" t="s">
        <v>22652</v>
      </c>
      <c r="L2594" s="20"/>
      <c r="M2594" s="20"/>
      <c r="N2594" s="20"/>
      <c r="O2594" s="20"/>
      <c r="P2594" s="20"/>
      <c r="Q2594" s="20"/>
      <c r="R2594" s="20"/>
      <c r="S2594" s="20"/>
      <c r="T2594" s="20"/>
      <c r="U2594" s="20"/>
      <c r="V2594" s="20"/>
      <c r="W2594" s="20"/>
      <c r="X2594" s="20"/>
      <c r="Y2594" s="20"/>
      <c r="Z2594" s="20"/>
    </row>
    <row r="2595" spans="1:26" ht="12.5">
      <c r="A2595" s="20" t="s">
        <v>22612</v>
      </c>
      <c r="B2595" s="20">
        <v>20000000</v>
      </c>
      <c r="C2595" s="20"/>
      <c r="D2595" s="20"/>
      <c r="E2595" s="20"/>
      <c r="F2595" s="20">
        <v>204</v>
      </c>
      <c r="G2595" s="20">
        <v>1694</v>
      </c>
      <c r="H2595" s="20">
        <v>480809</v>
      </c>
      <c r="I2595" s="20">
        <v>20000</v>
      </c>
      <c r="J2595" s="20" t="s">
        <v>1</v>
      </c>
      <c r="K2595" s="20" t="s">
        <v>22652</v>
      </c>
      <c r="L2595" s="20"/>
      <c r="M2595" s="20"/>
      <c r="N2595" s="20"/>
      <c r="O2595" s="20"/>
      <c r="P2595" s="20"/>
      <c r="Q2595" s="20"/>
      <c r="R2595" s="20"/>
      <c r="S2595" s="20"/>
      <c r="T2595" s="20"/>
      <c r="U2595" s="20"/>
      <c r="V2595" s="20"/>
      <c r="W2595" s="20"/>
      <c r="X2595" s="20"/>
      <c r="Y2595" s="20"/>
      <c r="Z2595" s="20"/>
    </row>
    <row r="2596" spans="1:26" ht="12.5">
      <c r="A2596" s="20" t="s">
        <v>22612</v>
      </c>
      <c r="B2596" s="20">
        <v>20000000</v>
      </c>
      <c r="C2596" s="20"/>
      <c r="D2596" s="20"/>
      <c r="E2596" s="20"/>
      <c r="F2596" s="20">
        <v>204</v>
      </c>
      <c r="G2596" s="20">
        <v>1691</v>
      </c>
      <c r="H2596" s="20">
        <v>481003</v>
      </c>
      <c r="I2596" s="20">
        <v>20000</v>
      </c>
      <c r="J2596" s="20" t="s">
        <v>1</v>
      </c>
      <c r="K2596" s="20" t="s">
        <v>22652</v>
      </c>
      <c r="L2596" s="20"/>
      <c r="M2596" s="20"/>
      <c r="N2596" s="20"/>
      <c r="O2596" s="20"/>
      <c r="P2596" s="20"/>
      <c r="Q2596" s="20"/>
      <c r="R2596" s="20"/>
      <c r="S2596" s="20"/>
      <c r="T2596" s="20"/>
      <c r="U2596" s="20"/>
      <c r="V2596" s="20"/>
      <c r="W2596" s="20"/>
      <c r="X2596" s="20"/>
      <c r="Y2596" s="20"/>
      <c r="Z2596" s="20"/>
    </row>
    <row r="2597" spans="1:26" ht="12.5">
      <c r="A2597" s="20" t="s">
        <v>22612</v>
      </c>
      <c r="B2597" s="20">
        <v>20000000</v>
      </c>
      <c r="C2597" s="20"/>
      <c r="D2597" s="20"/>
      <c r="E2597" s="20"/>
      <c r="F2597" s="20">
        <v>204</v>
      </c>
      <c r="G2597" s="20">
        <v>1691</v>
      </c>
      <c r="H2597" s="20">
        <v>481010</v>
      </c>
      <c r="I2597" s="20">
        <v>20000</v>
      </c>
      <c r="J2597" s="20" t="s">
        <v>1</v>
      </c>
      <c r="K2597" s="20" t="s">
        <v>22652</v>
      </c>
      <c r="L2597" s="20"/>
      <c r="M2597" s="20"/>
      <c r="N2597" s="20"/>
      <c r="O2597" s="20"/>
      <c r="P2597" s="20"/>
      <c r="Q2597" s="20"/>
      <c r="R2597" s="20"/>
      <c r="S2597" s="20"/>
      <c r="T2597" s="20"/>
      <c r="U2597" s="20"/>
      <c r="V2597" s="20"/>
      <c r="W2597" s="20"/>
      <c r="X2597" s="20"/>
      <c r="Y2597" s="20"/>
      <c r="Z2597" s="20"/>
    </row>
    <row r="2598" spans="1:26" ht="12.5">
      <c r="A2598" s="20" t="s">
        <v>22612</v>
      </c>
      <c r="B2598" s="20">
        <v>20000000</v>
      </c>
      <c r="C2598" s="20"/>
      <c r="D2598" s="20"/>
      <c r="E2598" s="20"/>
      <c r="F2598" s="20">
        <v>204</v>
      </c>
      <c r="G2598" s="20">
        <v>1691</v>
      </c>
      <c r="H2598" s="20">
        <v>481005</v>
      </c>
      <c r="I2598" s="20">
        <v>20000</v>
      </c>
      <c r="J2598" s="20" t="s">
        <v>1</v>
      </c>
      <c r="K2598" s="20" t="s">
        <v>22652</v>
      </c>
      <c r="L2598" s="20"/>
      <c r="M2598" s="20"/>
      <c r="N2598" s="20"/>
      <c r="O2598" s="20"/>
      <c r="P2598" s="20"/>
      <c r="Q2598" s="20"/>
      <c r="R2598" s="20"/>
      <c r="S2598" s="20"/>
      <c r="T2598" s="20"/>
      <c r="U2598" s="20"/>
      <c r="V2598" s="20"/>
      <c r="W2598" s="20"/>
      <c r="X2598" s="20"/>
      <c r="Y2598" s="20"/>
      <c r="Z2598" s="20"/>
    </row>
    <row r="2599" spans="1:26" ht="12.5">
      <c r="A2599" s="20" t="s">
        <v>22612</v>
      </c>
      <c r="B2599" s="20">
        <v>20000000</v>
      </c>
      <c r="C2599" s="20"/>
      <c r="D2599" s="20"/>
      <c r="E2599" s="20"/>
      <c r="F2599" s="20">
        <v>204</v>
      </c>
      <c r="G2599" s="20">
        <v>1691</v>
      </c>
      <c r="H2599" s="20">
        <v>481001</v>
      </c>
      <c r="I2599" s="20">
        <v>20000</v>
      </c>
      <c r="J2599" s="20" t="s">
        <v>1</v>
      </c>
      <c r="K2599" s="20" t="s">
        <v>22652</v>
      </c>
      <c r="L2599" s="20"/>
      <c r="M2599" s="20"/>
      <c r="N2599" s="20"/>
      <c r="O2599" s="20"/>
      <c r="P2599" s="20"/>
      <c r="Q2599" s="20"/>
      <c r="R2599" s="20"/>
      <c r="S2599" s="20"/>
      <c r="T2599" s="20"/>
      <c r="U2599" s="20"/>
      <c r="V2599" s="20"/>
      <c r="W2599" s="20"/>
      <c r="X2599" s="20"/>
      <c r="Y2599" s="20"/>
      <c r="Z2599" s="20"/>
    </row>
    <row r="2600" spans="1:26" ht="12.5">
      <c r="A2600" s="20" t="s">
        <v>22612</v>
      </c>
      <c r="B2600" s="20">
        <v>20000000</v>
      </c>
      <c r="C2600" s="20"/>
      <c r="D2600" s="20"/>
      <c r="E2600" s="20"/>
      <c r="F2600" s="20">
        <v>204</v>
      </c>
      <c r="G2600" s="20">
        <v>1691</v>
      </c>
      <c r="H2600" s="20">
        <v>481012</v>
      </c>
      <c r="I2600" s="20">
        <v>20000</v>
      </c>
      <c r="J2600" s="20" t="s">
        <v>1</v>
      </c>
      <c r="K2600" s="20" t="s">
        <v>22652</v>
      </c>
      <c r="L2600" s="20"/>
      <c r="M2600" s="20"/>
      <c r="N2600" s="20"/>
      <c r="O2600" s="20"/>
      <c r="P2600" s="20"/>
      <c r="Q2600" s="20"/>
      <c r="R2600" s="20"/>
      <c r="S2600" s="20"/>
      <c r="T2600" s="20"/>
      <c r="U2600" s="20"/>
      <c r="V2600" s="20"/>
      <c r="W2600" s="20"/>
      <c r="X2600" s="20"/>
      <c r="Y2600" s="20"/>
      <c r="Z2600" s="20"/>
    </row>
    <row r="2601" spans="1:26" ht="12.5">
      <c r="A2601" s="20" t="s">
        <v>22612</v>
      </c>
      <c r="B2601" s="20">
        <v>20000000</v>
      </c>
      <c r="C2601" s="20"/>
      <c r="D2601" s="20"/>
      <c r="E2601" s="20"/>
      <c r="F2601" s="20">
        <v>204</v>
      </c>
      <c r="G2601" s="20">
        <v>1692</v>
      </c>
      <c r="H2601" s="20">
        <v>480602</v>
      </c>
      <c r="I2601" s="20">
        <v>15000</v>
      </c>
      <c r="J2601" s="20" t="s">
        <v>1</v>
      </c>
      <c r="K2601" s="20" t="s">
        <v>22652</v>
      </c>
      <c r="L2601" s="20"/>
      <c r="M2601" s="20"/>
      <c r="N2601" s="20"/>
      <c r="O2601" s="20"/>
      <c r="P2601" s="20"/>
      <c r="Q2601" s="20"/>
      <c r="R2601" s="20"/>
      <c r="S2601" s="20"/>
      <c r="T2601" s="20"/>
      <c r="U2601" s="20"/>
      <c r="V2601" s="20"/>
      <c r="W2601" s="20"/>
      <c r="X2601" s="20"/>
      <c r="Y2601" s="20"/>
      <c r="Z2601" s="20"/>
    </row>
    <row r="2602" spans="1:26" ht="12.5">
      <c r="A2602" s="20" t="s">
        <v>22612</v>
      </c>
      <c r="B2602" s="20">
        <v>20000000</v>
      </c>
      <c r="C2602" s="20"/>
      <c r="D2602" s="20"/>
      <c r="E2602" s="20"/>
      <c r="F2602" s="20">
        <v>204</v>
      </c>
      <c r="G2602" s="20">
        <v>1692</v>
      </c>
      <c r="H2602" s="20">
        <v>480603</v>
      </c>
      <c r="I2602" s="20">
        <v>15000</v>
      </c>
      <c r="J2602" s="20" t="s">
        <v>1</v>
      </c>
      <c r="K2602" s="20" t="s">
        <v>22652</v>
      </c>
      <c r="L2602" s="20"/>
      <c r="M2602" s="20"/>
      <c r="N2602" s="20"/>
      <c r="O2602" s="20"/>
      <c r="P2602" s="20"/>
      <c r="Q2602" s="20"/>
      <c r="R2602" s="20"/>
      <c r="S2602" s="20"/>
      <c r="T2602" s="20"/>
      <c r="U2602" s="20"/>
      <c r="V2602" s="20"/>
      <c r="W2602" s="20"/>
      <c r="X2602" s="20"/>
      <c r="Y2602" s="20"/>
      <c r="Z2602" s="20"/>
    </row>
    <row r="2603" spans="1:26" ht="12.5">
      <c r="A2603" s="20" t="s">
        <v>22612</v>
      </c>
      <c r="B2603" s="20">
        <v>20000000</v>
      </c>
      <c r="C2603" s="20"/>
      <c r="D2603" s="20"/>
      <c r="E2603" s="20"/>
      <c r="F2603" s="20">
        <v>204</v>
      </c>
      <c r="G2603" s="20">
        <v>1692</v>
      </c>
      <c r="H2603" s="20">
        <v>480604</v>
      </c>
      <c r="I2603" s="20">
        <v>15000</v>
      </c>
      <c r="J2603" s="20" t="s">
        <v>1</v>
      </c>
      <c r="K2603" s="20" t="s">
        <v>22652</v>
      </c>
      <c r="L2603" s="20"/>
      <c r="M2603" s="20"/>
      <c r="N2603" s="20"/>
      <c r="O2603" s="20"/>
      <c r="P2603" s="20"/>
      <c r="Q2603" s="20"/>
      <c r="R2603" s="20"/>
      <c r="S2603" s="20"/>
      <c r="T2603" s="20"/>
      <c r="U2603" s="20"/>
      <c r="V2603" s="20"/>
      <c r="W2603" s="20"/>
      <c r="X2603" s="20"/>
      <c r="Y2603" s="20"/>
      <c r="Z2603" s="20"/>
    </row>
    <row r="2604" spans="1:26" ht="12.5">
      <c r="A2604" s="20" t="s">
        <v>22612</v>
      </c>
      <c r="B2604" s="20">
        <v>20000000</v>
      </c>
      <c r="C2604" s="20"/>
      <c r="D2604" s="20"/>
      <c r="E2604" s="20"/>
      <c r="F2604" s="20">
        <v>204</v>
      </c>
      <c r="G2604" s="20">
        <v>1692</v>
      </c>
      <c r="H2604" s="20">
        <v>480605</v>
      </c>
      <c r="I2604" s="20">
        <v>15000</v>
      </c>
      <c r="J2604" s="20" t="s">
        <v>1</v>
      </c>
      <c r="K2604" s="20" t="s">
        <v>22652</v>
      </c>
      <c r="L2604" s="20"/>
      <c r="M2604" s="20"/>
      <c r="N2604" s="20"/>
      <c r="O2604" s="20"/>
      <c r="P2604" s="20"/>
      <c r="Q2604" s="20"/>
      <c r="R2604" s="20"/>
      <c r="S2604" s="20"/>
      <c r="T2604" s="20"/>
      <c r="U2604" s="20"/>
      <c r="V2604" s="20"/>
      <c r="W2604" s="20"/>
      <c r="X2604" s="20"/>
      <c r="Y2604" s="20"/>
      <c r="Z2604" s="20"/>
    </row>
    <row r="2605" spans="1:26" ht="12.5">
      <c r="A2605" s="20" t="s">
        <v>22612</v>
      </c>
      <c r="B2605" s="20">
        <v>20000000</v>
      </c>
      <c r="C2605" s="20"/>
      <c r="D2605" s="20"/>
      <c r="E2605" s="20"/>
      <c r="F2605" s="20">
        <v>204</v>
      </c>
      <c r="G2605" s="20">
        <v>1692</v>
      </c>
      <c r="H2605" s="20">
        <v>480606</v>
      </c>
      <c r="I2605" s="20">
        <v>15000</v>
      </c>
      <c r="J2605" s="20" t="s">
        <v>1</v>
      </c>
      <c r="K2605" s="20" t="s">
        <v>22652</v>
      </c>
      <c r="L2605" s="20"/>
      <c r="M2605" s="20"/>
      <c r="N2605" s="20"/>
      <c r="O2605" s="20"/>
      <c r="P2605" s="20"/>
      <c r="Q2605" s="20"/>
      <c r="R2605" s="20"/>
      <c r="S2605" s="20"/>
      <c r="T2605" s="20"/>
      <c r="U2605" s="20"/>
      <c r="V2605" s="20"/>
      <c r="W2605" s="20"/>
      <c r="X2605" s="20"/>
      <c r="Y2605" s="20"/>
      <c r="Z2605" s="20"/>
    </row>
    <row r="2606" spans="1:26" ht="12.5">
      <c r="A2606" s="20" t="s">
        <v>22612</v>
      </c>
      <c r="B2606" s="20">
        <v>20000000</v>
      </c>
      <c r="C2606" s="20"/>
      <c r="D2606" s="20"/>
      <c r="E2606" s="20"/>
      <c r="F2606" s="20">
        <v>204</v>
      </c>
      <c r="G2606" s="20">
        <v>1705</v>
      </c>
      <c r="H2606" s="20">
        <v>800154</v>
      </c>
      <c r="I2606" s="20">
        <v>20000</v>
      </c>
      <c r="J2606" s="20" t="s">
        <v>1</v>
      </c>
      <c r="K2606" s="20" t="s">
        <v>22652</v>
      </c>
      <c r="L2606" s="20"/>
      <c r="M2606" s="20"/>
      <c r="N2606" s="20"/>
      <c r="O2606" s="20"/>
      <c r="P2606" s="20"/>
      <c r="Q2606" s="20"/>
      <c r="R2606" s="20"/>
      <c r="S2606" s="20"/>
      <c r="T2606" s="20"/>
      <c r="U2606" s="20"/>
      <c r="V2606" s="20"/>
      <c r="W2606" s="20"/>
      <c r="X2606" s="20"/>
      <c r="Y2606" s="20"/>
      <c r="Z2606" s="20"/>
    </row>
    <row r="2607" spans="1:26" ht="12.5">
      <c r="A2607" s="20" t="s">
        <v>22612</v>
      </c>
      <c r="B2607" s="20">
        <v>20000000</v>
      </c>
      <c r="C2607" s="20"/>
      <c r="D2607" s="20"/>
      <c r="E2607" s="20"/>
      <c r="F2607" s="20">
        <v>220</v>
      </c>
      <c r="G2607" s="20">
        <v>1574</v>
      </c>
      <c r="H2607" s="20">
        <v>550302</v>
      </c>
      <c r="I2607" s="20">
        <v>15000</v>
      </c>
      <c r="J2607" s="20" t="s">
        <v>1</v>
      </c>
      <c r="K2607" s="20" t="s">
        <v>22652</v>
      </c>
      <c r="L2607" s="20"/>
      <c r="M2607" s="20"/>
      <c r="N2607" s="20"/>
      <c r="O2607" s="20"/>
      <c r="P2607" s="20"/>
      <c r="Q2607" s="20"/>
      <c r="R2607" s="20"/>
      <c r="S2607" s="20"/>
      <c r="T2607" s="20"/>
      <c r="U2607" s="20"/>
      <c r="V2607" s="20"/>
      <c r="W2607" s="20"/>
      <c r="X2607" s="20"/>
      <c r="Y2607" s="20"/>
      <c r="Z2607" s="20"/>
    </row>
    <row r="2608" spans="1:26" ht="12.5">
      <c r="A2608" s="20" t="s">
        <v>22612</v>
      </c>
      <c r="B2608" s="20">
        <v>20000000</v>
      </c>
      <c r="C2608" s="20"/>
      <c r="D2608" s="20"/>
      <c r="E2608" s="20"/>
      <c r="F2608" s="20">
        <v>220</v>
      </c>
      <c r="G2608" s="20">
        <v>1574</v>
      </c>
      <c r="H2608" s="20">
        <v>550303</v>
      </c>
      <c r="I2608" s="20">
        <v>15000</v>
      </c>
      <c r="J2608" s="20" t="s">
        <v>1</v>
      </c>
      <c r="K2608" s="20" t="s">
        <v>22652</v>
      </c>
      <c r="L2608" s="20"/>
      <c r="M2608" s="20"/>
      <c r="N2608" s="20"/>
      <c r="O2608" s="20"/>
      <c r="P2608" s="20"/>
      <c r="Q2608" s="20"/>
      <c r="R2608" s="20"/>
      <c r="S2608" s="20"/>
      <c r="T2608" s="20"/>
      <c r="U2608" s="20"/>
      <c r="V2608" s="20"/>
      <c r="W2608" s="20"/>
      <c r="X2608" s="20"/>
      <c r="Y2608" s="20"/>
      <c r="Z2608" s="20"/>
    </row>
    <row r="2609" spans="1:26" ht="12.5">
      <c r="A2609" s="20" t="s">
        <v>22612</v>
      </c>
      <c r="B2609" s="20">
        <v>20000000</v>
      </c>
      <c r="C2609" s="20"/>
      <c r="D2609" s="20"/>
      <c r="E2609" s="20"/>
      <c r="F2609" s="20">
        <v>220</v>
      </c>
      <c r="G2609" s="20">
        <v>1574</v>
      </c>
      <c r="H2609" s="20">
        <v>550304</v>
      </c>
      <c r="I2609" s="20">
        <v>15000</v>
      </c>
      <c r="J2609" s="20" t="s">
        <v>1</v>
      </c>
      <c r="K2609" s="20" t="s">
        <v>22652</v>
      </c>
      <c r="L2609" s="20"/>
      <c r="M2609" s="20"/>
      <c r="N2609" s="20"/>
      <c r="O2609" s="20"/>
      <c r="P2609" s="20"/>
      <c r="Q2609" s="20"/>
      <c r="R2609" s="20"/>
      <c r="S2609" s="20"/>
      <c r="T2609" s="20"/>
      <c r="U2609" s="20"/>
      <c r="V2609" s="20"/>
      <c r="W2609" s="20"/>
      <c r="X2609" s="20"/>
      <c r="Y2609" s="20"/>
      <c r="Z2609" s="20"/>
    </row>
    <row r="2610" spans="1:26" ht="12.5">
      <c r="A2610" s="20" t="s">
        <v>22612</v>
      </c>
      <c r="B2610" s="20">
        <v>20000000</v>
      </c>
      <c r="C2610" s="20"/>
      <c r="D2610" s="20"/>
      <c r="E2610" s="20"/>
      <c r="F2610" s="20">
        <v>220</v>
      </c>
      <c r="G2610" s="20">
        <v>1574</v>
      </c>
      <c r="H2610" s="20">
        <v>550305</v>
      </c>
      <c r="I2610" s="20">
        <v>15000</v>
      </c>
      <c r="J2610" s="20" t="s">
        <v>1</v>
      </c>
      <c r="K2610" s="20" t="s">
        <v>22652</v>
      </c>
      <c r="L2610" s="20"/>
      <c r="M2610" s="20"/>
      <c r="N2610" s="20"/>
      <c r="O2610" s="20"/>
      <c r="P2610" s="20"/>
      <c r="Q2610" s="20"/>
      <c r="R2610" s="20"/>
      <c r="S2610" s="20"/>
      <c r="T2610" s="20"/>
      <c r="U2610" s="20"/>
      <c r="V2610" s="20"/>
      <c r="W2610" s="20"/>
      <c r="X2610" s="20"/>
      <c r="Y2610" s="20"/>
      <c r="Z2610" s="20"/>
    </row>
    <row r="2611" spans="1:26" ht="12.5">
      <c r="A2611" s="20" t="s">
        <v>22612</v>
      </c>
      <c r="B2611" s="20">
        <v>20000000</v>
      </c>
      <c r="C2611" s="20"/>
      <c r="D2611" s="20"/>
      <c r="E2611" s="20"/>
      <c r="F2611" s="20">
        <v>220</v>
      </c>
      <c r="G2611" s="20">
        <v>1572</v>
      </c>
      <c r="H2611" s="20">
        <v>550102</v>
      </c>
      <c r="I2611" s="20">
        <v>15000</v>
      </c>
      <c r="J2611" s="20" t="s">
        <v>1</v>
      </c>
      <c r="K2611" s="20" t="s">
        <v>22652</v>
      </c>
      <c r="L2611" s="20"/>
      <c r="M2611" s="20"/>
      <c r="N2611" s="20"/>
      <c r="O2611" s="20"/>
      <c r="P2611" s="20"/>
      <c r="Q2611" s="20"/>
      <c r="R2611" s="20"/>
      <c r="S2611" s="20"/>
      <c r="T2611" s="20"/>
      <c r="U2611" s="20"/>
      <c r="V2611" s="20"/>
      <c r="W2611" s="20"/>
      <c r="X2611" s="20"/>
      <c r="Y2611" s="20"/>
      <c r="Z2611" s="20"/>
    </row>
    <row r="2612" spans="1:26" ht="12.5">
      <c r="A2612" s="20" t="s">
        <v>22612</v>
      </c>
      <c r="B2612" s="20">
        <v>20000000</v>
      </c>
      <c r="C2612" s="20"/>
      <c r="D2612" s="20"/>
      <c r="E2612" s="20"/>
      <c r="F2612" s="20">
        <v>220</v>
      </c>
      <c r="G2612" s="20">
        <v>1572</v>
      </c>
      <c r="H2612" s="20">
        <v>550103</v>
      </c>
      <c r="I2612" s="20">
        <v>15000</v>
      </c>
      <c r="J2612" s="20" t="s">
        <v>1</v>
      </c>
      <c r="K2612" s="20" t="s">
        <v>22625</v>
      </c>
      <c r="L2612" s="20"/>
      <c r="M2612" s="20"/>
      <c r="N2612" s="20"/>
      <c r="O2612" s="20"/>
      <c r="P2612" s="20"/>
      <c r="Q2612" s="20"/>
      <c r="R2612" s="20"/>
      <c r="S2612" s="20"/>
      <c r="T2612" s="20"/>
      <c r="U2612" s="20"/>
      <c r="V2612" s="20"/>
      <c r="W2612" s="20"/>
      <c r="X2612" s="20"/>
      <c r="Y2612" s="20"/>
      <c r="Z2612" s="20"/>
    </row>
    <row r="2613" spans="1:26" ht="12.5">
      <c r="A2613" s="20" t="s">
        <v>22612</v>
      </c>
      <c r="B2613" s="20">
        <v>20000000</v>
      </c>
      <c r="C2613" s="20"/>
      <c r="D2613" s="20"/>
      <c r="E2613" s="20"/>
      <c r="F2613" s="20">
        <v>220</v>
      </c>
      <c r="G2613" s="20">
        <v>1572</v>
      </c>
      <c r="H2613" s="20">
        <v>550105</v>
      </c>
      <c r="I2613" s="20">
        <v>15000</v>
      </c>
      <c r="J2613" s="20" t="s">
        <v>1</v>
      </c>
      <c r="K2613" s="20" t="s">
        <v>22652</v>
      </c>
      <c r="L2613" s="20"/>
      <c r="M2613" s="20"/>
      <c r="N2613" s="20"/>
      <c r="O2613" s="20"/>
      <c r="P2613" s="20"/>
      <c r="Q2613" s="20"/>
      <c r="R2613" s="20"/>
      <c r="S2613" s="20"/>
      <c r="T2613" s="20"/>
      <c r="U2613" s="20"/>
      <c r="V2613" s="20"/>
      <c r="W2613" s="20"/>
      <c r="X2613" s="20"/>
      <c r="Y2613" s="20"/>
      <c r="Z2613" s="20"/>
    </row>
    <row r="2614" spans="1:26" ht="12.5">
      <c r="A2614" s="20" t="s">
        <v>22612</v>
      </c>
      <c r="B2614" s="20">
        <v>20000000</v>
      </c>
      <c r="C2614" s="20"/>
      <c r="D2614" s="20"/>
      <c r="E2614" s="20"/>
      <c r="F2614" s="20">
        <v>220</v>
      </c>
      <c r="G2614" s="20">
        <v>1572</v>
      </c>
      <c r="H2614" s="20">
        <v>550108</v>
      </c>
      <c r="I2614" s="20">
        <v>15000</v>
      </c>
      <c r="J2614" s="20" t="s">
        <v>1</v>
      </c>
      <c r="K2614" s="20" t="s">
        <v>22625</v>
      </c>
      <c r="L2614" s="20"/>
      <c r="M2614" s="20"/>
      <c r="N2614" s="20"/>
      <c r="O2614" s="20"/>
      <c r="P2614" s="20"/>
      <c r="Q2614" s="20"/>
      <c r="R2614" s="20"/>
      <c r="S2614" s="20"/>
      <c r="T2614" s="20"/>
      <c r="U2614" s="20"/>
      <c r="V2614" s="20"/>
      <c r="W2614" s="20"/>
      <c r="X2614" s="20"/>
      <c r="Y2614" s="20"/>
      <c r="Z2614" s="20"/>
    </row>
    <row r="2615" spans="1:26" ht="12.5">
      <c r="A2615" s="20" t="s">
        <v>22612</v>
      </c>
      <c r="B2615" s="20">
        <v>20000000</v>
      </c>
      <c r="C2615" s="20"/>
      <c r="D2615" s="20"/>
      <c r="E2615" s="20"/>
      <c r="F2615" s="20">
        <v>220</v>
      </c>
      <c r="G2615" s="20">
        <v>1572</v>
      </c>
      <c r="H2615" s="20">
        <v>550109</v>
      </c>
      <c r="I2615" s="20">
        <v>15000</v>
      </c>
      <c r="J2615" s="20" t="s">
        <v>1</v>
      </c>
      <c r="K2615" s="20" t="s">
        <v>22652</v>
      </c>
      <c r="L2615" s="20"/>
      <c r="M2615" s="20"/>
      <c r="N2615" s="20"/>
      <c r="O2615" s="20"/>
      <c r="P2615" s="20"/>
      <c r="Q2615" s="20"/>
      <c r="R2615" s="20"/>
      <c r="S2615" s="20"/>
      <c r="T2615" s="20"/>
      <c r="U2615" s="20"/>
      <c r="V2615" s="20"/>
      <c r="W2615" s="20"/>
      <c r="X2615" s="20"/>
      <c r="Y2615" s="20"/>
      <c r="Z2615" s="20"/>
    </row>
    <row r="2616" spans="1:26" ht="12.5">
      <c r="A2616" s="20" t="s">
        <v>22612</v>
      </c>
      <c r="B2616" s="20">
        <v>20000000</v>
      </c>
      <c r="C2616" s="20"/>
      <c r="D2616" s="20"/>
      <c r="E2616" s="20"/>
      <c r="F2616" s="20">
        <v>220</v>
      </c>
      <c r="G2616" s="20">
        <v>1572</v>
      </c>
      <c r="H2616" s="20">
        <v>550110</v>
      </c>
      <c r="I2616" s="20">
        <v>15000</v>
      </c>
      <c r="J2616" s="20" t="s">
        <v>1</v>
      </c>
      <c r="K2616" s="20" t="s">
        <v>22652</v>
      </c>
      <c r="L2616" s="20"/>
      <c r="M2616" s="20"/>
      <c r="N2616" s="20"/>
      <c r="O2616" s="20"/>
      <c r="P2616" s="20"/>
      <c r="Q2616" s="20"/>
      <c r="R2616" s="20"/>
      <c r="S2616" s="20"/>
      <c r="T2616" s="20"/>
      <c r="U2616" s="20"/>
      <c r="V2616" s="20"/>
      <c r="W2616" s="20"/>
      <c r="X2616" s="20"/>
      <c r="Y2616" s="20"/>
      <c r="Z2616" s="20"/>
    </row>
    <row r="2617" spans="1:26" ht="12.5">
      <c r="A2617" s="20" t="s">
        <v>22612</v>
      </c>
      <c r="B2617" s="20">
        <v>20000000</v>
      </c>
      <c r="C2617" s="20"/>
      <c r="D2617" s="20"/>
      <c r="E2617" s="20"/>
      <c r="F2617" s="20">
        <v>220</v>
      </c>
      <c r="G2617" s="20">
        <v>1572</v>
      </c>
      <c r="H2617" s="20">
        <v>550111</v>
      </c>
      <c r="I2617" s="20">
        <v>15000</v>
      </c>
      <c r="J2617" s="20" t="s">
        <v>1</v>
      </c>
      <c r="K2617" s="20" t="s">
        <v>22652</v>
      </c>
      <c r="L2617" s="20"/>
      <c r="M2617" s="20"/>
      <c r="N2617" s="20"/>
      <c r="O2617" s="20"/>
      <c r="P2617" s="20"/>
      <c r="Q2617" s="20"/>
      <c r="R2617" s="20"/>
      <c r="S2617" s="20"/>
      <c r="T2617" s="20"/>
      <c r="U2617" s="20"/>
      <c r="V2617" s="20"/>
      <c r="W2617" s="20"/>
      <c r="X2617" s="20"/>
      <c r="Y2617" s="20"/>
      <c r="Z2617" s="20"/>
    </row>
    <row r="2618" spans="1:26" ht="12.5">
      <c r="A2618" s="20" t="s">
        <v>22612</v>
      </c>
      <c r="B2618" s="20">
        <v>20000000</v>
      </c>
      <c r="C2618" s="20"/>
      <c r="D2618" s="20"/>
      <c r="E2618" s="20"/>
      <c r="F2618" s="20">
        <v>220</v>
      </c>
      <c r="G2618" s="20">
        <v>1572</v>
      </c>
      <c r="H2618" s="20">
        <v>550112</v>
      </c>
      <c r="I2618" s="20">
        <v>15000</v>
      </c>
      <c r="J2618" s="20" t="s">
        <v>1</v>
      </c>
      <c r="K2618" s="20" t="s">
        <v>22653</v>
      </c>
      <c r="L2618" s="20"/>
      <c r="M2618" s="20"/>
      <c r="N2618" s="20"/>
      <c r="O2618" s="20"/>
      <c r="P2618" s="20"/>
      <c r="Q2618" s="20"/>
      <c r="R2618" s="20"/>
      <c r="S2618" s="20"/>
      <c r="T2618" s="20"/>
      <c r="U2618" s="20"/>
      <c r="V2618" s="20"/>
      <c r="W2618" s="20"/>
      <c r="X2618" s="20"/>
      <c r="Y2618" s="20"/>
      <c r="Z2618" s="20"/>
    </row>
    <row r="2619" spans="1:26" ht="12.5">
      <c r="A2619" s="20" t="s">
        <v>22612</v>
      </c>
      <c r="B2619" s="20">
        <v>20000000</v>
      </c>
      <c r="C2619" s="20"/>
      <c r="D2619" s="20"/>
      <c r="E2619" s="20"/>
      <c r="F2619" s="20">
        <v>220</v>
      </c>
      <c r="G2619" s="20">
        <v>1572</v>
      </c>
      <c r="H2619" s="20">
        <v>550113</v>
      </c>
      <c r="I2619" s="20">
        <v>15000</v>
      </c>
      <c r="J2619" s="20" t="s">
        <v>1</v>
      </c>
      <c r="K2619" s="20" t="s">
        <v>22652</v>
      </c>
      <c r="L2619" s="20"/>
      <c r="M2619" s="20"/>
      <c r="N2619" s="20"/>
      <c r="O2619" s="20"/>
      <c r="P2619" s="20"/>
      <c r="Q2619" s="20"/>
      <c r="R2619" s="20"/>
      <c r="S2619" s="20"/>
      <c r="T2619" s="20"/>
      <c r="U2619" s="20"/>
      <c r="V2619" s="20"/>
      <c r="W2619" s="20"/>
      <c r="X2619" s="20"/>
      <c r="Y2619" s="20"/>
      <c r="Z2619" s="20"/>
    </row>
    <row r="2620" spans="1:26" ht="12.5">
      <c r="A2620" s="20" t="s">
        <v>22612</v>
      </c>
      <c r="B2620" s="20">
        <v>20000000</v>
      </c>
      <c r="C2620" s="20"/>
      <c r="D2620" s="20"/>
      <c r="E2620" s="20"/>
      <c r="F2620" s="20">
        <v>220</v>
      </c>
      <c r="G2620" s="20">
        <v>1572</v>
      </c>
      <c r="H2620" s="20">
        <v>550101</v>
      </c>
      <c r="I2620" s="20">
        <v>15000</v>
      </c>
      <c r="J2620" s="20" t="s">
        <v>1</v>
      </c>
      <c r="K2620" s="20" t="s">
        <v>22652</v>
      </c>
      <c r="L2620" s="20"/>
      <c r="M2620" s="20"/>
      <c r="N2620" s="20"/>
      <c r="O2620" s="20"/>
      <c r="P2620" s="20"/>
      <c r="Q2620" s="20"/>
      <c r="R2620" s="20"/>
      <c r="S2620" s="20"/>
      <c r="T2620" s="20"/>
      <c r="U2620" s="20"/>
      <c r="V2620" s="20"/>
      <c r="W2620" s="20"/>
      <c r="X2620" s="20"/>
      <c r="Y2620" s="20"/>
      <c r="Z2620" s="20"/>
    </row>
    <row r="2621" spans="1:26" ht="12.5">
      <c r="A2621" s="20" t="s">
        <v>22612</v>
      </c>
      <c r="B2621" s="20">
        <v>20000000</v>
      </c>
      <c r="C2621" s="20"/>
      <c r="D2621" s="20"/>
      <c r="E2621" s="20"/>
      <c r="F2621" s="20">
        <v>220</v>
      </c>
      <c r="G2621" s="20">
        <v>1572</v>
      </c>
      <c r="H2621" s="20">
        <v>550107</v>
      </c>
      <c r="I2621" s="20">
        <v>15000</v>
      </c>
      <c r="J2621" s="20" t="s">
        <v>1</v>
      </c>
      <c r="K2621" s="20" t="s">
        <v>22652</v>
      </c>
      <c r="L2621" s="20"/>
      <c r="M2621" s="20"/>
      <c r="N2621" s="20"/>
      <c r="O2621" s="20"/>
      <c r="P2621" s="20"/>
      <c r="Q2621" s="20"/>
      <c r="R2621" s="20"/>
      <c r="S2621" s="20"/>
      <c r="T2621" s="20"/>
      <c r="U2621" s="20"/>
      <c r="V2621" s="20"/>
      <c r="W2621" s="20"/>
      <c r="X2621" s="20"/>
      <c r="Y2621" s="20"/>
      <c r="Z2621" s="20"/>
    </row>
    <row r="2622" spans="1:26" ht="12.5">
      <c r="A2622" s="20" t="s">
        <v>22612</v>
      </c>
      <c r="B2622" s="20">
        <v>20000000</v>
      </c>
      <c r="C2622" s="20"/>
      <c r="D2622" s="20"/>
      <c r="E2622" s="20"/>
      <c r="F2622" s="20">
        <v>220</v>
      </c>
      <c r="G2622" s="20">
        <v>1572</v>
      </c>
      <c r="H2622" s="20">
        <v>550106</v>
      </c>
      <c r="I2622" s="20">
        <v>15000</v>
      </c>
      <c r="J2622" s="20" t="s">
        <v>1</v>
      </c>
      <c r="K2622" s="20" t="s">
        <v>22652</v>
      </c>
      <c r="L2622" s="20"/>
      <c r="M2622" s="20"/>
      <c r="N2622" s="20"/>
      <c r="O2622" s="20"/>
      <c r="P2622" s="20"/>
      <c r="Q2622" s="20"/>
      <c r="R2622" s="20"/>
      <c r="S2622" s="20"/>
      <c r="T2622" s="20"/>
      <c r="U2622" s="20"/>
      <c r="V2622" s="20"/>
      <c r="W2622" s="20"/>
      <c r="X2622" s="20"/>
      <c r="Y2622" s="20"/>
      <c r="Z2622" s="20"/>
    </row>
    <row r="2623" spans="1:26" ht="12.5">
      <c r="A2623" s="20" t="s">
        <v>22612</v>
      </c>
      <c r="B2623" s="20">
        <v>20000000</v>
      </c>
      <c r="C2623" s="20"/>
      <c r="D2623" s="20"/>
      <c r="E2623" s="20"/>
      <c r="F2623" s="20">
        <v>220</v>
      </c>
      <c r="G2623" s="20">
        <v>1572</v>
      </c>
      <c r="H2623" s="20">
        <v>550104</v>
      </c>
      <c r="I2623" s="20">
        <v>15000</v>
      </c>
      <c r="J2623" s="20" t="s">
        <v>1</v>
      </c>
      <c r="K2623" s="20" t="s">
        <v>22652</v>
      </c>
      <c r="L2623" s="20"/>
      <c r="M2623" s="20"/>
      <c r="N2623" s="20"/>
      <c r="O2623" s="20"/>
      <c r="P2623" s="20"/>
      <c r="Q2623" s="20"/>
      <c r="R2623" s="20"/>
      <c r="S2623" s="20"/>
      <c r="T2623" s="20"/>
      <c r="U2623" s="20"/>
      <c r="V2623" s="20"/>
      <c r="W2623" s="20"/>
      <c r="X2623" s="20"/>
      <c r="Y2623" s="20"/>
      <c r="Z2623" s="20"/>
    </row>
    <row r="2624" spans="1:26" ht="12.5">
      <c r="A2624" s="20" t="s">
        <v>22612</v>
      </c>
      <c r="B2624" s="20">
        <v>20000000</v>
      </c>
      <c r="C2624" s="20"/>
      <c r="D2624" s="20"/>
      <c r="E2624" s="20"/>
      <c r="F2624" s="20">
        <v>220</v>
      </c>
      <c r="G2624" s="20">
        <v>1573</v>
      </c>
      <c r="H2624" s="20">
        <v>550208</v>
      </c>
      <c r="I2624" s="20">
        <v>15000</v>
      </c>
      <c r="J2624" s="20" t="s">
        <v>1</v>
      </c>
      <c r="K2624" s="20" t="s">
        <v>22653</v>
      </c>
      <c r="L2624" s="20"/>
      <c r="M2624" s="20"/>
      <c r="N2624" s="20"/>
      <c r="O2624" s="20"/>
      <c r="P2624" s="20"/>
      <c r="Q2624" s="20"/>
      <c r="R2624" s="20"/>
      <c r="S2624" s="20"/>
      <c r="T2624" s="20"/>
      <c r="U2624" s="20"/>
      <c r="V2624" s="20"/>
      <c r="W2624" s="20"/>
      <c r="X2624" s="20"/>
      <c r="Y2624" s="20"/>
      <c r="Z2624" s="20"/>
    </row>
    <row r="2625" spans="1:26" ht="12.5">
      <c r="A2625" s="20" t="s">
        <v>22612</v>
      </c>
      <c r="B2625" s="20">
        <v>20000000</v>
      </c>
      <c r="C2625" s="20"/>
      <c r="D2625" s="20"/>
      <c r="E2625" s="20"/>
      <c r="F2625" s="20">
        <v>220</v>
      </c>
      <c r="G2625" s="20">
        <v>1573</v>
      </c>
      <c r="H2625" s="20">
        <v>550207</v>
      </c>
      <c r="I2625" s="20">
        <v>15000</v>
      </c>
      <c r="J2625" s="20" t="s">
        <v>1</v>
      </c>
      <c r="K2625" s="20" t="s">
        <v>22653</v>
      </c>
      <c r="L2625" s="20"/>
      <c r="M2625" s="20"/>
      <c r="N2625" s="20"/>
      <c r="O2625" s="20"/>
      <c r="P2625" s="20"/>
      <c r="Q2625" s="20"/>
      <c r="R2625" s="20"/>
      <c r="S2625" s="20"/>
      <c r="T2625" s="20"/>
      <c r="U2625" s="20"/>
      <c r="V2625" s="20"/>
      <c r="W2625" s="20"/>
      <c r="X2625" s="20"/>
      <c r="Y2625" s="20"/>
      <c r="Z2625" s="20"/>
    </row>
    <row r="2626" spans="1:26" ht="12.5">
      <c r="A2626" s="20" t="s">
        <v>22612</v>
      </c>
      <c r="B2626" s="20">
        <v>20000000</v>
      </c>
      <c r="C2626" s="20"/>
      <c r="D2626" s="20"/>
      <c r="E2626" s="20"/>
      <c r="F2626" s="20">
        <v>220</v>
      </c>
      <c r="G2626" s="20">
        <v>1573</v>
      </c>
      <c r="H2626" s="20">
        <v>550202</v>
      </c>
      <c r="I2626" s="20">
        <v>15000</v>
      </c>
      <c r="J2626" s="20" t="s">
        <v>1</v>
      </c>
      <c r="K2626" s="20" t="s">
        <v>22652</v>
      </c>
      <c r="L2626" s="20"/>
      <c r="M2626" s="20"/>
      <c r="N2626" s="20"/>
      <c r="O2626" s="20"/>
      <c r="P2626" s="20"/>
      <c r="Q2626" s="20"/>
      <c r="R2626" s="20"/>
      <c r="S2626" s="20"/>
      <c r="T2626" s="20"/>
      <c r="U2626" s="20"/>
      <c r="V2626" s="20"/>
      <c r="W2626" s="20"/>
      <c r="X2626" s="20"/>
      <c r="Y2626" s="20"/>
      <c r="Z2626" s="20"/>
    </row>
    <row r="2627" spans="1:26" ht="12.5">
      <c r="A2627" s="20" t="s">
        <v>22612</v>
      </c>
      <c r="B2627" s="20">
        <v>20000000</v>
      </c>
      <c r="C2627" s="20"/>
      <c r="D2627" s="20"/>
      <c r="E2627" s="20"/>
      <c r="F2627" s="20">
        <v>220</v>
      </c>
      <c r="G2627" s="20">
        <v>1573</v>
      </c>
      <c r="H2627" s="20">
        <v>550204</v>
      </c>
      <c r="I2627" s="20">
        <v>15000</v>
      </c>
      <c r="J2627" s="20" t="s">
        <v>1</v>
      </c>
      <c r="K2627" s="20" t="s">
        <v>22625</v>
      </c>
      <c r="L2627" s="20"/>
      <c r="M2627" s="20"/>
      <c r="N2627" s="20"/>
      <c r="O2627" s="20"/>
      <c r="P2627" s="20"/>
      <c r="Q2627" s="20"/>
      <c r="R2627" s="20"/>
      <c r="S2627" s="20"/>
      <c r="T2627" s="20"/>
      <c r="U2627" s="20"/>
      <c r="V2627" s="20"/>
      <c r="W2627" s="20"/>
      <c r="X2627" s="20"/>
      <c r="Y2627" s="20"/>
      <c r="Z2627" s="20"/>
    </row>
    <row r="2628" spans="1:26" ht="12.5">
      <c r="A2628" s="20" t="s">
        <v>22612</v>
      </c>
      <c r="B2628" s="20">
        <v>20000000</v>
      </c>
      <c r="C2628" s="20"/>
      <c r="D2628" s="20"/>
      <c r="E2628" s="20"/>
      <c r="F2628" s="20">
        <v>220</v>
      </c>
      <c r="G2628" s="20">
        <v>1573</v>
      </c>
      <c r="H2628" s="20">
        <v>550201</v>
      </c>
      <c r="I2628" s="20">
        <v>15000</v>
      </c>
      <c r="J2628" s="20" t="s">
        <v>1</v>
      </c>
      <c r="K2628" s="20" t="s">
        <v>22652</v>
      </c>
      <c r="L2628" s="20"/>
      <c r="M2628" s="20"/>
      <c r="N2628" s="20"/>
      <c r="O2628" s="20"/>
      <c r="P2628" s="20"/>
      <c r="Q2628" s="20"/>
      <c r="R2628" s="20"/>
      <c r="S2628" s="20"/>
      <c r="T2628" s="20"/>
      <c r="U2628" s="20"/>
      <c r="V2628" s="20"/>
      <c r="W2628" s="20"/>
      <c r="X2628" s="20"/>
      <c r="Y2628" s="20"/>
      <c r="Z2628" s="20"/>
    </row>
    <row r="2629" spans="1:26" ht="12.5">
      <c r="A2629" s="20" t="s">
        <v>22612</v>
      </c>
      <c r="B2629" s="20">
        <v>20000000</v>
      </c>
      <c r="C2629" s="20"/>
      <c r="D2629" s="20"/>
      <c r="E2629" s="20"/>
      <c r="F2629" s="20">
        <v>220</v>
      </c>
      <c r="G2629" s="20">
        <v>1573</v>
      </c>
      <c r="H2629" s="20">
        <v>550205</v>
      </c>
      <c r="I2629" s="20">
        <v>15000</v>
      </c>
      <c r="J2629" s="20" t="s">
        <v>1</v>
      </c>
      <c r="K2629" s="20" t="s">
        <v>22625</v>
      </c>
      <c r="L2629" s="20"/>
      <c r="M2629" s="20"/>
      <c r="N2629" s="20"/>
      <c r="O2629" s="20"/>
      <c r="P2629" s="20"/>
      <c r="Q2629" s="20"/>
      <c r="R2629" s="20"/>
      <c r="S2629" s="20"/>
      <c r="T2629" s="20"/>
      <c r="U2629" s="20"/>
      <c r="V2629" s="20"/>
      <c r="W2629" s="20"/>
      <c r="X2629" s="20"/>
      <c r="Y2629" s="20"/>
      <c r="Z2629" s="20"/>
    </row>
    <row r="2630" spans="1:26" ht="12.5">
      <c r="A2630" s="20" t="s">
        <v>22612</v>
      </c>
      <c r="B2630" s="20">
        <v>20000000</v>
      </c>
      <c r="C2630" s="20"/>
      <c r="D2630" s="20"/>
      <c r="E2630" s="20"/>
      <c r="F2630" s="20">
        <v>220</v>
      </c>
      <c r="G2630" s="20">
        <v>1573</v>
      </c>
      <c r="H2630" s="20">
        <v>550206</v>
      </c>
      <c r="I2630" s="20">
        <v>15000</v>
      </c>
      <c r="J2630" s="20" t="s">
        <v>1</v>
      </c>
      <c r="K2630" s="20" t="s">
        <v>22625</v>
      </c>
      <c r="L2630" s="20"/>
      <c r="M2630" s="20"/>
      <c r="N2630" s="20"/>
      <c r="O2630" s="20"/>
      <c r="P2630" s="20"/>
      <c r="Q2630" s="20"/>
      <c r="R2630" s="20"/>
      <c r="S2630" s="20"/>
      <c r="T2630" s="20"/>
      <c r="U2630" s="20"/>
      <c r="V2630" s="20"/>
      <c r="W2630" s="20"/>
      <c r="X2630" s="20"/>
      <c r="Y2630" s="20"/>
      <c r="Z2630" s="20"/>
    </row>
    <row r="2631" spans="1:26" ht="12.5">
      <c r="A2631" s="20" t="s">
        <v>22612</v>
      </c>
      <c r="B2631" s="20">
        <v>20000000</v>
      </c>
      <c r="C2631" s="20"/>
      <c r="D2631" s="20"/>
      <c r="E2631" s="20"/>
      <c r="F2631" s="20">
        <v>220</v>
      </c>
      <c r="G2631" s="20">
        <v>1576</v>
      </c>
      <c r="H2631" s="20">
        <v>550805</v>
      </c>
      <c r="I2631" s="20">
        <v>15000</v>
      </c>
      <c r="J2631" s="20" t="s">
        <v>1</v>
      </c>
      <c r="K2631" s="20" t="s">
        <v>22652</v>
      </c>
      <c r="L2631" s="20"/>
      <c r="M2631" s="20"/>
      <c r="N2631" s="20"/>
      <c r="O2631" s="20"/>
      <c r="P2631" s="20"/>
      <c r="Q2631" s="20"/>
      <c r="R2631" s="20"/>
      <c r="S2631" s="20"/>
      <c r="T2631" s="20"/>
      <c r="U2631" s="20"/>
      <c r="V2631" s="20"/>
      <c r="W2631" s="20"/>
      <c r="X2631" s="20"/>
      <c r="Y2631" s="20"/>
      <c r="Z2631" s="20"/>
    </row>
    <row r="2632" spans="1:26" ht="12.5">
      <c r="A2632" s="20" t="s">
        <v>22612</v>
      </c>
      <c r="B2632" s="20">
        <v>20000000</v>
      </c>
      <c r="C2632" s="20"/>
      <c r="D2632" s="20"/>
      <c r="E2632" s="20"/>
      <c r="F2632" s="20">
        <v>220</v>
      </c>
      <c r="G2632" s="20">
        <v>1576</v>
      </c>
      <c r="H2632" s="20">
        <v>550806</v>
      </c>
      <c r="I2632" s="20">
        <v>15000</v>
      </c>
      <c r="J2632" s="20" t="s">
        <v>1</v>
      </c>
      <c r="K2632" s="20" t="s">
        <v>22652</v>
      </c>
      <c r="L2632" s="20"/>
      <c r="M2632" s="20"/>
      <c r="N2632" s="20"/>
      <c r="O2632" s="20"/>
      <c r="P2632" s="20"/>
      <c r="Q2632" s="20"/>
      <c r="R2632" s="20"/>
      <c r="S2632" s="20"/>
      <c r="T2632" s="20"/>
      <c r="U2632" s="20"/>
      <c r="V2632" s="20"/>
      <c r="W2632" s="20"/>
      <c r="X2632" s="20"/>
      <c r="Y2632" s="20"/>
      <c r="Z2632" s="20"/>
    </row>
    <row r="2633" spans="1:26" ht="12.5">
      <c r="A2633" s="20" t="s">
        <v>22612</v>
      </c>
      <c r="B2633" s="20">
        <v>20000000</v>
      </c>
      <c r="C2633" s="20"/>
      <c r="D2633" s="20"/>
      <c r="E2633" s="20"/>
      <c r="F2633" s="20">
        <v>220</v>
      </c>
      <c r="G2633" s="20">
        <v>1575</v>
      </c>
      <c r="H2633" s="20">
        <v>550401</v>
      </c>
      <c r="I2633" s="20">
        <v>15000</v>
      </c>
      <c r="J2633" s="20" t="s">
        <v>1</v>
      </c>
      <c r="K2633" s="20" t="s">
        <v>22652</v>
      </c>
      <c r="L2633" s="20"/>
      <c r="M2633" s="20"/>
      <c r="N2633" s="20"/>
      <c r="O2633" s="20"/>
      <c r="P2633" s="20"/>
      <c r="Q2633" s="20"/>
      <c r="R2633" s="20"/>
      <c r="S2633" s="20"/>
      <c r="T2633" s="20"/>
      <c r="U2633" s="20"/>
      <c r="V2633" s="20"/>
      <c r="W2633" s="20"/>
      <c r="X2633" s="20"/>
      <c r="Y2633" s="20"/>
      <c r="Z2633" s="20"/>
    </row>
    <row r="2634" spans="1:26" ht="12.5">
      <c r="A2634" s="20" t="s">
        <v>22612</v>
      </c>
      <c r="B2634" s="20">
        <v>20000000</v>
      </c>
      <c r="C2634" s="20"/>
      <c r="D2634" s="20"/>
      <c r="E2634" s="20"/>
      <c r="F2634" s="20">
        <v>220</v>
      </c>
      <c r="G2634" s="20">
        <v>1575</v>
      </c>
      <c r="H2634" s="20">
        <v>550402</v>
      </c>
      <c r="I2634" s="20">
        <v>15000</v>
      </c>
      <c r="J2634" s="20" t="s">
        <v>1</v>
      </c>
      <c r="K2634" s="20" t="s">
        <v>22625</v>
      </c>
      <c r="L2634" s="20"/>
      <c r="M2634" s="20"/>
      <c r="N2634" s="20"/>
      <c r="O2634" s="20"/>
      <c r="P2634" s="20"/>
      <c r="Q2634" s="20"/>
      <c r="R2634" s="20"/>
      <c r="S2634" s="20"/>
      <c r="T2634" s="20"/>
      <c r="U2634" s="20"/>
      <c r="V2634" s="20"/>
      <c r="W2634" s="20"/>
      <c r="X2634" s="20"/>
      <c r="Y2634" s="20"/>
      <c r="Z2634" s="20"/>
    </row>
    <row r="2635" spans="1:26" ht="12.5">
      <c r="A2635" s="20" t="s">
        <v>22612</v>
      </c>
      <c r="B2635" s="20">
        <v>20000000</v>
      </c>
      <c r="C2635" s="20"/>
      <c r="D2635" s="20"/>
      <c r="E2635" s="20"/>
      <c r="F2635" s="20">
        <v>220</v>
      </c>
      <c r="G2635" s="20">
        <v>1575</v>
      </c>
      <c r="H2635" s="20">
        <v>550403</v>
      </c>
      <c r="I2635" s="20">
        <v>15000</v>
      </c>
      <c r="J2635" s="20" t="s">
        <v>1</v>
      </c>
      <c r="K2635" s="20" t="s">
        <v>22625</v>
      </c>
      <c r="L2635" s="20"/>
      <c r="M2635" s="20"/>
      <c r="N2635" s="20"/>
      <c r="O2635" s="20"/>
      <c r="P2635" s="20"/>
      <c r="Q2635" s="20"/>
      <c r="R2635" s="20"/>
      <c r="S2635" s="20"/>
      <c r="T2635" s="20"/>
      <c r="U2635" s="20"/>
      <c r="V2635" s="20"/>
      <c r="W2635" s="20"/>
      <c r="X2635" s="20"/>
      <c r="Y2635" s="20"/>
      <c r="Z2635" s="20"/>
    </row>
    <row r="2636" spans="1:26" ht="12.5">
      <c r="A2636" s="20" t="s">
        <v>22612</v>
      </c>
      <c r="B2636" s="20">
        <v>20000000</v>
      </c>
      <c r="C2636" s="20"/>
      <c r="D2636" s="20"/>
      <c r="E2636" s="20"/>
      <c r="F2636" s="20">
        <v>220</v>
      </c>
      <c r="G2636" s="20">
        <v>1575</v>
      </c>
      <c r="H2636" s="20">
        <v>550407</v>
      </c>
      <c r="I2636" s="20">
        <v>15000</v>
      </c>
      <c r="J2636" s="20" t="s">
        <v>1</v>
      </c>
      <c r="K2636" s="20" t="s">
        <v>22625</v>
      </c>
      <c r="L2636" s="20"/>
      <c r="M2636" s="20"/>
      <c r="N2636" s="20"/>
      <c r="O2636" s="20"/>
      <c r="P2636" s="20"/>
      <c r="Q2636" s="20"/>
      <c r="R2636" s="20"/>
      <c r="S2636" s="20"/>
      <c r="T2636" s="20"/>
      <c r="U2636" s="20"/>
      <c r="V2636" s="20"/>
      <c r="W2636" s="20"/>
      <c r="X2636" s="20"/>
      <c r="Y2636" s="20"/>
      <c r="Z2636" s="20"/>
    </row>
    <row r="2637" spans="1:26" ht="12.5">
      <c r="A2637" s="20" t="s">
        <v>22612</v>
      </c>
      <c r="B2637" s="20">
        <v>20000000</v>
      </c>
      <c r="C2637" s="20"/>
      <c r="D2637" s="20"/>
      <c r="E2637" s="20"/>
      <c r="F2637" s="20">
        <v>220</v>
      </c>
      <c r="G2637" s="20">
        <v>3250</v>
      </c>
      <c r="H2637" s="20">
        <v>550503</v>
      </c>
      <c r="I2637" s="20">
        <v>15000</v>
      </c>
      <c r="J2637" s="20" t="s">
        <v>1</v>
      </c>
      <c r="K2637" s="20" t="s">
        <v>22625</v>
      </c>
      <c r="L2637" s="20"/>
      <c r="M2637" s="20"/>
      <c r="N2637" s="20"/>
      <c r="O2637" s="20"/>
      <c r="P2637" s="20"/>
      <c r="Q2637" s="20"/>
      <c r="R2637" s="20"/>
      <c r="S2637" s="20"/>
      <c r="T2637" s="20"/>
      <c r="U2637" s="20"/>
      <c r="V2637" s="20"/>
      <c r="W2637" s="20"/>
      <c r="X2637" s="20"/>
      <c r="Y2637" s="20"/>
      <c r="Z2637" s="20"/>
    </row>
    <row r="2638" spans="1:26" ht="12.5">
      <c r="A2638" s="20" t="s">
        <v>22612</v>
      </c>
      <c r="B2638" s="20">
        <v>15000000</v>
      </c>
      <c r="C2638" s="20"/>
      <c r="D2638" s="20"/>
      <c r="E2638" s="20"/>
      <c r="F2638" s="20">
        <v>239</v>
      </c>
      <c r="G2638" s="20">
        <v>1625</v>
      </c>
      <c r="H2638" s="20">
        <v>430101</v>
      </c>
      <c r="I2638" s="20">
        <v>15000</v>
      </c>
      <c r="J2638" s="20" t="s">
        <v>1</v>
      </c>
      <c r="K2638" s="20" t="s">
        <v>22652</v>
      </c>
      <c r="L2638" s="20"/>
      <c r="M2638" s="20"/>
      <c r="N2638" s="20"/>
      <c r="O2638" s="20"/>
      <c r="P2638" s="20"/>
      <c r="Q2638" s="20"/>
      <c r="R2638" s="20"/>
      <c r="S2638" s="20"/>
      <c r="T2638" s="20"/>
      <c r="U2638" s="20"/>
      <c r="V2638" s="20"/>
      <c r="W2638" s="20"/>
      <c r="X2638" s="20"/>
      <c r="Y2638" s="20"/>
      <c r="Z2638" s="20"/>
    </row>
    <row r="2639" spans="1:26" ht="12.5">
      <c r="A2639" s="20" t="s">
        <v>22612</v>
      </c>
      <c r="B2639" s="20">
        <v>15000000</v>
      </c>
      <c r="C2639" s="20"/>
      <c r="D2639" s="20"/>
      <c r="E2639" s="20"/>
      <c r="F2639" s="20">
        <v>239</v>
      </c>
      <c r="G2639" s="20">
        <v>1625</v>
      </c>
      <c r="H2639" s="20">
        <v>430102</v>
      </c>
      <c r="I2639" s="20">
        <v>15000</v>
      </c>
      <c r="J2639" s="20" t="s">
        <v>1</v>
      </c>
      <c r="K2639" s="20" t="s">
        <v>22652</v>
      </c>
      <c r="L2639" s="20"/>
      <c r="M2639" s="20"/>
      <c r="N2639" s="20"/>
      <c r="O2639" s="20"/>
      <c r="P2639" s="20"/>
      <c r="Q2639" s="20"/>
      <c r="R2639" s="20"/>
      <c r="S2639" s="20"/>
      <c r="T2639" s="20"/>
      <c r="U2639" s="20"/>
      <c r="V2639" s="20"/>
      <c r="W2639" s="20"/>
      <c r="X2639" s="20"/>
      <c r="Y2639" s="20"/>
      <c r="Z2639" s="20"/>
    </row>
    <row r="2640" spans="1:26" ht="12.5">
      <c r="A2640" s="20" t="s">
        <v>22612</v>
      </c>
      <c r="B2640" s="20">
        <v>15000000</v>
      </c>
      <c r="C2640" s="20"/>
      <c r="D2640" s="20"/>
      <c r="E2640" s="20"/>
      <c r="F2640" s="20">
        <v>239</v>
      </c>
      <c r="G2640" s="20">
        <v>1625</v>
      </c>
      <c r="H2640" s="20">
        <v>430103</v>
      </c>
      <c r="I2640" s="20">
        <v>15000</v>
      </c>
      <c r="J2640" s="20" t="s">
        <v>1</v>
      </c>
      <c r="K2640" s="20" t="s">
        <v>22652</v>
      </c>
      <c r="L2640" s="20"/>
      <c r="M2640" s="20"/>
      <c r="N2640" s="20"/>
      <c r="O2640" s="20"/>
      <c r="P2640" s="20"/>
      <c r="Q2640" s="20"/>
      <c r="R2640" s="20"/>
      <c r="S2640" s="20"/>
      <c r="T2640" s="20"/>
      <c r="U2640" s="20"/>
      <c r="V2640" s="20"/>
      <c r="W2640" s="20"/>
      <c r="X2640" s="20"/>
      <c r="Y2640" s="20"/>
      <c r="Z2640" s="20"/>
    </row>
    <row r="2641" spans="1:26" ht="12.5">
      <c r="A2641" s="20" t="s">
        <v>22612</v>
      </c>
      <c r="B2641" s="20">
        <v>15000000</v>
      </c>
      <c r="C2641" s="20"/>
      <c r="D2641" s="20"/>
      <c r="E2641" s="20"/>
      <c r="F2641" s="20">
        <v>239</v>
      </c>
      <c r="G2641" s="20">
        <v>1625</v>
      </c>
      <c r="H2641" s="20">
        <v>430104</v>
      </c>
      <c r="I2641" s="20">
        <v>15000</v>
      </c>
      <c r="J2641" s="20" t="s">
        <v>1</v>
      </c>
      <c r="K2641" s="20" t="s">
        <v>22652</v>
      </c>
      <c r="L2641" s="20"/>
      <c r="M2641" s="20"/>
      <c r="N2641" s="20"/>
      <c r="O2641" s="20"/>
      <c r="P2641" s="20"/>
      <c r="Q2641" s="20"/>
      <c r="R2641" s="20"/>
      <c r="S2641" s="20"/>
      <c r="T2641" s="20"/>
      <c r="U2641" s="20"/>
      <c r="V2641" s="20"/>
      <c r="W2641" s="20"/>
      <c r="X2641" s="20"/>
      <c r="Y2641" s="20"/>
      <c r="Z2641" s="20"/>
    </row>
    <row r="2642" spans="1:26" ht="12.5">
      <c r="A2642" s="20" t="s">
        <v>22612</v>
      </c>
      <c r="B2642" s="20">
        <v>15000000</v>
      </c>
      <c r="C2642" s="20"/>
      <c r="D2642" s="20"/>
      <c r="E2642" s="20"/>
      <c r="F2642" s="20">
        <v>239</v>
      </c>
      <c r="G2642" s="20">
        <v>1625</v>
      </c>
      <c r="H2642" s="20">
        <v>430105</v>
      </c>
      <c r="I2642" s="20">
        <v>15000</v>
      </c>
      <c r="J2642" s="20" t="s">
        <v>1</v>
      </c>
      <c r="K2642" s="20" t="s">
        <v>22652</v>
      </c>
      <c r="L2642" s="20"/>
      <c r="M2642" s="20"/>
      <c r="N2642" s="20"/>
      <c r="O2642" s="20"/>
      <c r="P2642" s="20"/>
      <c r="Q2642" s="20"/>
      <c r="R2642" s="20"/>
      <c r="S2642" s="20"/>
      <c r="T2642" s="20"/>
      <c r="U2642" s="20"/>
      <c r="V2642" s="20"/>
      <c r="W2642" s="20"/>
      <c r="X2642" s="20"/>
      <c r="Y2642" s="20"/>
      <c r="Z2642" s="20"/>
    </row>
    <row r="2643" spans="1:26" ht="12.5">
      <c r="A2643" s="20" t="s">
        <v>22612</v>
      </c>
      <c r="B2643" s="20">
        <v>15000000</v>
      </c>
      <c r="C2643" s="20"/>
      <c r="D2643" s="20"/>
      <c r="E2643" s="20"/>
      <c r="F2643" s="20">
        <v>239</v>
      </c>
      <c r="G2643" s="20">
        <v>1625</v>
      </c>
      <c r="H2643" s="20">
        <v>430108</v>
      </c>
      <c r="I2643" s="20">
        <v>15000</v>
      </c>
      <c r="J2643" s="20" t="s">
        <v>1</v>
      </c>
      <c r="K2643" s="20" t="s">
        <v>22652</v>
      </c>
      <c r="L2643" s="20"/>
      <c r="M2643" s="20"/>
      <c r="N2643" s="20"/>
      <c r="O2643" s="20"/>
      <c r="P2643" s="20"/>
      <c r="Q2643" s="20"/>
      <c r="R2643" s="20"/>
      <c r="S2643" s="20"/>
      <c r="T2643" s="20"/>
      <c r="U2643" s="20"/>
      <c r="V2643" s="20"/>
      <c r="W2643" s="20"/>
      <c r="X2643" s="20"/>
      <c r="Y2643" s="20"/>
      <c r="Z2643" s="20"/>
    </row>
    <row r="2644" spans="1:26" ht="12.5">
      <c r="A2644" s="20" t="s">
        <v>22612</v>
      </c>
      <c r="B2644" s="20">
        <v>15000000</v>
      </c>
      <c r="C2644" s="20"/>
      <c r="D2644" s="20"/>
      <c r="E2644" s="20"/>
      <c r="F2644" s="20">
        <v>239</v>
      </c>
      <c r="G2644" s="20">
        <v>1625</v>
      </c>
      <c r="H2644" s="20">
        <v>430107</v>
      </c>
      <c r="I2644" s="20">
        <v>15000</v>
      </c>
      <c r="J2644" s="20" t="s">
        <v>1</v>
      </c>
      <c r="K2644" s="20" t="s">
        <v>22652</v>
      </c>
      <c r="L2644" s="20"/>
      <c r="M2644" s="20"/>
      <c r="N2644" s="20"/>
      <c r="O2644" s="20"/>
      <c r="P2644" s="20"/>
      <c r="Q2644" s="20"/>
      <c r="R2644" s="20"/>
      <c r="S2644" s="20"/>
      <c r="T2644" s="20"/>
      <c r="U2644" s="20"/>
      <c r="V2644" s="20"/>
      <c r="W2644" s="20"/>
      <c r="X2644" s="20"/>
      <c r="Y2644" s="20"/>
      <c r="Z2644" s="20"/>
    </row>
    <row r="2645" spans="1:26" ht="12.5">
      <c r="A2645" s="20" t="s">
        <v>22612</v>
      </c>
      <c r="B2645" s="20">
        <v>15000000</v>
      </c>
      <c r="C2645" s="20"/>
      <c r="D2645" s="20"/>
      <c r="E2645" s="20"/>
      <c r="F2645" s="20">
        <v>239</v>
      </c>
      <c r="G2645" s="20">
        <v>1772</v>
      </c>
      <c r="H2645" s="20">
        <v>430301</v>
      </c>
      <c r="I2645" s="20">
        <v>15000</v>
      </c>
      <c r="J2645" s="20" t="s">
        <v>1</v>
      </c>
      <c r="K2645" s="20" t="s">
        <v>22652</v>
      </c>
      <c r="L2645" s="20"/>
      <c r="M2645" s="20"/>
      <c r="N2645" s="20"/>
      <c r="O2645" s="20"/>
      <c r="P2645" s="20"/>
      <c r="Q2645" s="20"/>
      <c r="R2645" s="20"/>
      <c r="S2645" s="20"/>
      <c r="T2645" s="20"/>
      <c r="U2645" s="20"/>
      <c r="V2645" s="20"/>
      <c r="W2645" s="20"/>
      <c r="X2645" s="20"/>
      <c r="Y2645" s="20"/>
      <c r="Z2645" s="20"/>
    </row>
    <row r="2646" spans="1:26" ht="12.5">
      <c r="A2646" s="20" t="s">
        <v>22612</v>
      </c>
      <c r="B2646" s="20">
        <v>15000000</v>
      </c>
      <c r="C2646" s="20"/>
      <c r="D2646" s="20"/>
      <c r="E2646" s="20"/>
      <c r="F2646" s="20">
        <v>239</v>
      </c>
      <c r="G2646" s="20">
        <v>1772</v>
      </c>
      <c r="H2646" s="20">
        <v>430302</v>
      </c>
      <c r="I2646" s="20">
        <v>15000</v>
      </c>
      <c r="J2646" s="20" t="s">
        <v>1</v>
      </c>
      <c r="K2646" s="20" t="s">
        <v>22652</v>
      </c>
      <c r="L2646" s="20"/>
      <c r="M2646" s="20"/>
      <c r="N2646" s="20"/>
      <c r="O2646" s="20"/>
      <c r="P2646" s="20"/>
      <c r="Q2646" s="20"/>
      <c r="R2646" s="20"/>
      <c r="S2646" s="20"/>
      <c r="T2646" s="20"/>
      <c r="U2646" s="20"/>
      <c r="V2646" s="20"/>
      <c r="W2646" s="20"/>
      <c r="X2646" s="20"/>
      <c r="Y2646" s="20"/>
      <c r="Z2646" s="20"/>
    </row>
    <row r="2647" spans="1:26" ht="12.5">
      <c r="A2647" s="20" t="s">
        <v>22612</v>
      </c>
      <c r="B2647" s="20">
        <v>15000000</v>
      </c>
      <c r="C2647" s="20"/>
      <c r="D2647" s="20"/>
      <c r="E2647" s="20"/>
      <c r="F2647" s="20">
        <v>239</v>
      </c>
      <c r="G2647" s="20">
        <v>1772</v>
      </c>
      <c r="H2647" s="20">
        <v>430306</v>
      </c>
      <c r="I2647" s="20">
        <v>15000</v>
      </c>
      <c r="J2647" s="20" t="s">
        <v>1</v>
      </c>
      <c r="K2647" s="20" t="s">
        <v>22652</v>
      </c>
      <c r="L2647" s="20"/>
      <c r="M2647" s="20"/>
      <c r="N2647" s="20"/>
      <c r="O2647" s="20"/>
      <c r="P2647" s="20"/>
      <c r="Q2647" s="20"/>
      <c r="R2647" s="20"/>
      <c r="S2647" s="20"/>
      <c r="T2647" s="20"/>
      <c r="U2647" s="20"/>
      <c r="V2647" s="20"/>
      <c r="W2647" s="20"/>
      <c r="X2647" s="20"/>
      <c r="Y2647" s="20"/>
      <c r="Z2647" s="20"/>
    </row>
    <row r="2648" spans="1:26" ht="12.5">
      <c r="A2648" s="20" t="s">
        <v>22612</v>
      </c>
      <c r="B2648" s="20">
        <v>15000000</v>
      </c>
      <c r="C2648" s="20"/>
      <c r="D2648" s="20"/>
      <c r="E2648" s="20"/>
      <c r="F2648" s="20">
        <v>239</v>
      </c>
      <c r="G2648" s="20">
        <v>1772</v>
      </c>
      <c r="H2648" s="20">
        <v>430309</v>
      </c>
      <c r="I2648" s="20">
        <v>15000</v>
      </c>
      <c r="J2648" s="20" t="s">
        <v>1</v>
      </c>
      <c r="K2648" s="20" t="s">
        <v>22652</v>
      </c>
      <c r="L2648" s="20"/>
      <c r="M2648" s="20"/>
      <c r="N2648" s="20"/>
      <c r="O2648" s="20"/>
      <c r="P2648" s="20"/>
      <c r="Q2648" s="20"/>
      <c r="R2648" s="20"/>
      <c r="S2648" s="20"/>
      <c r="T2648" s="20"/>
      <c r="U2648" s="20"/>
      <c r="V2648" s="20"/>
      <c r="W2648" s="20"/>
      <c r="X2648" s="20"/>
      <c r="Y2648" s="20"/>
      <c r="Z2648" s="20"/>
    </row>
    <row r="2649" spans="1:26" ht="12.5">
      <c r="A2649" s="20" t="s">
        <v>22612</v>
      </c>
      <c r="B2649" s="20">
        <v>20000000</v>
      </c>
      <c r="C2649" s="20"/>
      <c r="D2649" s="20"/>
      <c r="E2649" s="20"/>
      <c r="F2649" s="20">
        <v>253</v>
      </c>
      <c r="G2649" s="20">
        <v>1655</v>
      </c>
      <c r="H2649" s="20">
        <v>600101</v>
      </c>
      <c r="I2649" s="20">
        <v>15000</v>
      </c>
      <c r="J2649" s="20" t="s">
        <v>1</v>
      </c>
      <c r="K2649" s="20" t="s">
        <v>22652</v>
      </c>
      <c r="L2649" s="20"/>
      <c r="M2649" s="20"/>
      <c r="N2649" s="20"/>
      <c r="O2649" s="20"/>
      <c r="P2649" s="20"/>
      <c r="Q2649" s="20"/>
      <c r="R2649" s="20"/>
      <c r="S2649" s="20"/>
      <c r="T2649" s="20"/>
      <c r="U2649" s="20"/>
      <c r="V2649" s="20"/>
      <c r="W2649" s="20"/>
      <c r="X2649" s="20"/>
      <c r="Y2649" s="20"/>
      <c r="Z2649" s="20"/>
    </row>
    <row r="2650" spans="1:26" ht="12.5">
      <c r="A2650" s="20" t="s">
        <v>22612</v>
      </c>
      <c r="B2650" s="20">
        <v>20000000</v>
      </c>
      <c r="C2650" s="20"/>
      <c r="D2650" s="20"/>
      <c r="E2650" s="20"/>
      <c r="F2650" s="20">
        <v>253</v>
      </c>
      <c r="G2650" s="20">
        <v>1655</v>
      </c>
      <c r="H2650" s="20">
        <v>600102</v>
      </c>
      <c r="I2650" s="20">
        <v>15000</v>
      </c>
      <c r="J2650" s="20" t="s">
        <v>1</v>
      </c>
      <c r="K2650" s="20" t="s">
        <v>22652</v>
      </c>
      <c r="L2650" s="20"/>
      <c r="M2650" s="20"/>
      <c r="N2650" s="20"/>
      <c r="O2650" s="20"/>
      <c r="P2650" s="20"/>
      <c r="Q2650" s="20"/>
      <c r="R2650" s="20"/>
      <c r="S2650" s="20"/>
      <c r="T2650" s="20"/>
      <c r="U2650" s="20"/>
      <c r="V2650" s="20"/>
      <c r="W2650" s="20"/>
      <c r="X2650" s="20"/>
      <c r="Y2650" s="20"/>
      <c r="Z2650" s="20"/>
    </row>
    <row r="2651" spans="1:26" ht="12.5">
      <c r="A2651" s="20" t="s">
        <v>22612</v>
      </c>
      <c r="B2651" s="20">
        <v>20000000</v>
      </c>
      <c r="C2651" s="20"/>
      <c r="D2651" s="20"/>
      <c r="E2651" s="20"/>
      <c r="F2651" s="20">
        <v>253</v>
      </c>
      <c r="G2651" s="20">
        <v>1655</v>
      </c>
      <c r="H2651" s="20">
        <v>600104</v>
      </c>
      <c r="I2651" s="20">
        <v>15000</v>
      </c>
      <c r="J2651" s="20" t="s">
        <v>1</v>
      </c>
      <c r="K2651" s="20" t="s">
        <v>22652</v>
      </c>
      <c r="L2651" s="20"/>
      <c r="M2651" s="20"/>
      <c r="N2651" s="20"/>
      <c r="O2651" s="20"/>
      <c r="P2651" s="20"/>
      <c r="Q2651" s="20"/>
      <c r="R2651" s="20"/>
      <c r="S2651" s="20"/>
      <c r="T2651" s="20"/>
      <c r="U2651" s="20"/>
      <c r="V2651" s="20"/>
      <c r="W2651" s="20"/>
      <c r="X2651" s="20"/>
      <c r="Y2651" s="20"/>
      <c r="Z2651" s="20"/>
    </row>
    <row r="2652" spans="1:26" ht="12.5">
      <c r="A2652" s="20" t="s">
        <v>22612</v>
      </c>
      <c r="B2652" s="20">
        <v>20000000</v>
      </c>
      <c r="C2652" s="20"/>
      <c r="D2652" s="20"/>
      <c r="E2652" s="20"/>
      <c r="F2652" s="20">
        <v>253</v>
      </c>
      <c r="G2652" s="20">
        <v>1655</v>
      </c>
      <c r="H2652" s="20">
        <v>600107</v>
      </c>
      <c r="I2652" s="20">
        <v>15000</v>
      </c>
      <c r="J2652" s="20" t="s">
        <v>1</v>
      </c>
      <c r="K2652" s="20" t="s">
        <v>22652</v>
      </c>
      <c r="L2652" s="20"/>
      <c r="M2652" s="20"/>
      <c r="N2652" s="20"/>
      <c r="O2652" s="20"/>
      <c r="P2652" s="20"/>
      <c r="Q2652" s="20"/>
      <c r="R2652" s="20"/>
      <c r="S2652" s="20"/>
      <c r="T2652" s="20"/>
      <c r="U2652" s="20"/>
      <c r="V2652" s="20"/>
      <c r="W2652" s="20"/>
      <c r="X2652" s="20"/>
      <c r="Y2652" s="20"/>
      <c r="Z2652" s="20"/>
    </row>
    <row r="2653" spans="1:26" ht="12.5">
      <c r="A2653" s="20" t="s">
        <v>22612</v>
      </c>
      <c r="B2653" s="20">
        <v>20000000</v>
      </c>
      <c r="C2653" s="20"/>
      <c r="D2653" s="20"/>
      <c r="E2653" s="20"/>
      <c r="F2653" s="20">
        <v>218</v>
      </c>
      <c r="G2653" s="20">
        <v>1568</v>
      </c>
      <c r="H2653" s="20">
        <v>590101</v>
      </c>
      <c r="I2653" s="20">
        <v>10000</v>
      </c>
      <c r="J2653" s="20" t="s">
        <v>1</v>
      </c>
      <c r="K2653" s="20" t="s">
        <v>22652</v>
      </c>
      <c r="L2653" s="20"/>
      <c r="M2653" s="20"/>
      <c r="N2653" s="20"/>
      <c r="O2653" s="20"/>
      <c r="P2653" s="20"/>
      <c r="Q2653" s="20"/>
      <c r="R2653" s="20"/>
      <c r="S2653" s="20"/>
      <c r="T2653" s="20"/>
      <c r="U2653" s="20"/>
      <c r="V2653" s="20"/>
      <c r="W2653" s="20"/>
      <c r="X2653" s="20"/>
      <c r="Y2653" s="20"/>
      <c r="Z2653" s="20"/>
    </row>
    <row r="2654" spans="1:26" ht="12.5">
      <c r="A2654" s="20" t="s">
        <v>22612</v>
      </c>
      <c r="B2654" s="20">
        <v>20000000</v>
      </c>
      <c r="C2654" s="20"/>
      <c r="D2654" s="20"/>
      <c r="E2654" s="20"/>
      <c r="F2654" s="20">
        <v>218</v>
      </c>
      <c r="G2654" s="20">
        <v>1568</v>
      </c>
      <c r="H2654" s="20">
        <v>590102</v>
      </c>
      <c r="I2654" s="20">
        <v>10000</v>
      </c>
      <c r="J2654" s="20" t="s">
        <v>1</v>
      </c>
      <c r="K2654" s="20" t="s">
        <v>22652</v>
      </c>
      <c r="L2654" s="20"/>
      <c r="M2654" s="20"/>
      <c r="N2654" s="20"/>
      <c r="O2654" s="20"/>
      <c r="P2654" s="20"/>
      <c r="Q2654" s="20"/>
      <c r="R2654" s="20"/>
      <c r="S2654" s="20"/>
      <c r="T2654" s="20"/>
      <c r="U2654" s="20"/>
      <c r="V2654" s="20"/>
      <c r="W2654" s="20"/>
      <c r="X2654" s="20"/>
      <c r="Y2654" s="20"/>
      <c r="Z2654" s="20"/>
    </row>
    <row r="2655" spans="1:26" ht="12.5">
      <c r="A2655" s="20" t="s">
        <v>22612</v>
      </c>
      <c r="B2655" s="20">
        <v>20000000</v>
      </c>
      <c r="C2655" s="20"/>
      <c r="D2655" s="20"/>
      <c r="E2655" s="20"/>
      <c r="F2655" s="20">
        <v>218</v>
      </c>
      <c r="G2655" s="20">
        <v>1568</v>
      </c>
      <c r="H2655" s="20">
        <v>590103</v>
      </c>
      <c r="I2655" s="20">
        <v>10000</v>
      </c>
      <c r="J2655" s="20" t="s">
        <v>1</v>
      </c>
      <c r="K2655" s="20" t="s">
        <v>22652</v>
      </c>
      <c r="L2655" s="20"/>
      <c r="M2655" s="20"/>
      <c r="N2655" s="20"/>
      <c r="O2655" s="20"/>
      <c r="P2655" s="20"/>
      <c r="Q2655" s="20"/>
      <c r="R2655" s="20"/>
      <c r="S2655" s="20"/>
      <c r="T2655" s="20"/>
      <c r="U2655" s="20"/>
      <c r="V2655" s="20"/>
      <c r="W2655" s="20"/>
      <c r="X2655" s="20"/>
      <c r="Y2655" s="20"/>
      <c r="Z2655" s="20"/>
    </row>
    <row r="2656" spans="1:26" ht="12.5">
      <c r="A2656" s="20" t="s">
        <v>22612</v>
      </c>
      <c r="B2656" s="20">
        <v>20000000</v>
      </c>
      <c r="C2656" s="20"/>
      <c r="D2656" s="20"/>
      <c r="E2656" s="20"/>
      <c r="F2656" s="20">
        <v>218</v>
      </c>
      <c r="G2656" s="20">
        <v>1568</v>
      </c>
      <c r="H2656" s="20">
        <v>590104</v>
      </c>
      <c r="I2656" s="20">
        <v>10000</v>
      </c>
      <c r="J2656" s="20" t="s">
        <v>1</v>
      </c>
      <c r="K2656" s="20" t="s">
        <v>22652</v>
      </c>
      <c r="L2656" s="20"/>
      <c r="M2656" s="20"/>
      <c r="N2656" s="20"/>
      <c r="O2656" s="20"/>
      <c r="P2656" s="20"/>
      <c r="Q2656" s="20"/>
      <c r="R2656" s="20"/>
      <c r="S2656" s="20"/>
      <c r="T2656" s="20"/>
      <c r="U2656" s="20"/>
      <c r="V2656" s="20"/>
      <c r="W2656" s="20"/>
      <c r="X2656" s="20"/>
      <c r="Y2656" s="20"/>
      <c r="Z2656" s="20"/>
    </row>
    <row r="2657" spans="1:26" ht="12.5">
      <c r="A2657" s="20" t="s">
        <v>22612</v>
      </c>
      <c r="B2657" s="20">
        <v>20000000</v>
      </c>
      <c r="C2657" s="20"/>
      <c r="D2657" s="20"/>
      <c r="E2657" s="20"/>
      <c r="F2657" s="20">
        <v>218</v>
      </c>
      <c r="G2657" s="20">
        <v>1568</v>
      </c>
      <c r="H2657" s="20">
        <v>590105</v>
      </c>
      <c r="I2657" s="20">
        <v>10000</v>
      </c>
      <c r="J2657" s="20" t="s">
        <v>1</v>
      </c>
      <c r="K2657" s="20" t="s">
        <v>22652</v>
      </c>
      <c r="L2657" s="20"/>
      <c r="M2657" s="20"/>
      <c r="N2657" s="20"/>
      <c r="O2657" s="20"/>
      <c r="P2657" s="20"/>
      <c r="Q2657" s="20"/>
      <c r="R2657" s="20"/>
      <c r="S2657" s="20"/>
      <c r="T2657" s="20"/>
      <c r="U2657" s="20"/>
      <c r="V2657" s="20"/>
      <c r="W2657" s="20"/>
      <c r="X2657" s="20"/>
      <c r="Y2657" s="20"/>
      <c r="Z2657" s="20"/>
    </row>
    <row r="2658" spans="1:26" ht="12.5">
      <c r="A2658" s="20" t="s">
        <v>22612</v>
      </c>
      <c r="B2658" s="20">
        <v>20000000</v>
      </c>
      <c r="C2658" s="20"/>
      <c r="D2658" s="20"/>
      <c r="E2658" s="20"/>
      <c r="F2658" s="20">
        <v>218</v>
      </c>
      <c r="G2658" s="20">
        <v>1568</v>
      </c>
      <c r="H2658" s="20">
        <v>590106</v>
      </c>
      <c r="I2658" s="20">
        <v>10000</v>
      </c>
      <c r="J2658" s="20" t="s">
        <v>1</v>
      </c>
      <c r="K2658" s="20" t="s">
        <v>22652</v>
      </c>
      <c r="L2658" s="20"/>
      <c r="M2658" s="20"/>
      <c r="N2658" s="20"/>
      <c r="O2658" s="20"/>
      <c r="P2658" s="20"/>
      <c r="Q2658" s="20"/>
      <c r="R2658" s="20"/>
      <c r="S2658" s="20"/>
      <c r="T2658" s="20"/>
      <c r="U2658" s="20"/>
      <c r="V2658" s="20"/>
      <c r="W2658" s="20"/>
      <c r="X2658" s="20"/>
      <c r="Y2658" s="20"/>
      <c r="Z2658" s="20"/>
    </row>
    <row r="2659" spans="1:26" ht="12.5">
      <c r="A2659" s="20" t="s">
        <v>22612</v>
      </c>
      <c r="B2659" s="20">
        <v>20000000</v>
      </c>
      <c r="C2659" s="20"/>
      <c r="D2659" s="20"/>
      <c r="E2659" s="20"/>
      <c r="F2659" s="20">
        <v>218</v>
      </c>
      <c r="G2659" s="20">
        <v>1568</v>
      </c>
      <c r="H2659" s="20">
        <v>590107</v>
      </c>
      <c r="I2659" s="20">
        <v>10000</v>
      </c>
      <c r="J2659" s="20" t="s">
        <v>1</v>
      </c>
      <c r="K2659" s="20" t="s">
        <v>22652</v>
      </c>
      <c r="L2659" s="20"/>
      <c r="M2659" s="20"/>
      <c r="N2659" s="20"/>
      <c r="O2659" s="20"/>
      <c r="P2659" s="20"/>
      <c r="Q2659" s="20"/>
      <c r="R2659" s="20"/>
      <c r="S2659" s="20"/>
      <c r="T2659" s="20"/>
      <c r="U2659" s="20"/>
      <c r="V2659" s="20"/>
      <c r="W2659" s="20"/>
      <c r="X2659" s="20"/>
      <c r="Y2659" s="20"/>
      <c r="Z2659" s="20"/>
    </row>
    <row r="2660" spans="1:26" ht="12.5">
      <c r="A2660" s="20" t="s">
        <v>22612</v>
      </c>
      <c r="B2660" s="20">
        <v>20000000</v>
      </c>
      <c r="C2660" s="20"/>
      <c r="D2660" s="20"/>
      <c r="E2660" s="20"/>
      <c r="F2660" s="20">
        <v>218</v>
      </c>
      <c r="G2660" s="20">
        <v>1568</v>
      </c>
      <c r="H2660" s="20">
        <v>590108</v>
      </c>
      <c r="I2660" s="20">
        <v>10000</v>
      </c>
      <c r="J2660" s="20" t="s">
        <v>1</v>
      </c>
      <c r="K2660" s="20" t="s">
        <v>22652</v>
      </c>
      <c r="L2660" s="20"/>
      <c r="M2660" s="20"/>
      <c r="N2660" s="20"/>
      <c r="O2660" s="20"/>
      <c r="P2660" s="20"/>
      <c r="Q2660" s="20"/>
      <c r="R2660" s="20"/>
      <c r="S2660" s="20"/>
      <c r="T2660" s="20"/>
      <c r="U2660" s="20"/>
      <c r="V2660" s="20"/>
      <c r="W2660" s="20"/>
      <c r="X2660" s="20"/>
      <c r="Y2660" s="20"/>
      <c r="Z2660" s="20"/>
    </row>
    <row r="2661" spans="1:26" ht="12.5">
      <c r="A2661" s="20" t="s">
        <v>22612</v>
      </c>
      <c r="B2661" s="20">
        <v>20000000</v>
      </c>
      <c r="C2661" s="20"/>
      <c r="D2661" s="20"/>
      <c r="E2661" s="20"/>
      <c r="F2661" s="20">
        <v>218</v>
      </c>
      <c r="G2661" s="20">
        <v>1568</v>
      </c>
      <c r="H2661" s="20">
        <v>590109</v>
      </c>
      <c r="I2661" s="20">
        <v>10000</v>
      </c>
      <c r="J2661" s="20" t="s">
        <v>1</v>
      </c>
      <c r="K2661" s="20" t="s">
        <v>22652</v>
      </c>
      <c r="L2661" s="20"/>
      <c r="M2661" s="20"/>
      <c r="N2661" s="20"/>
      <c r="O2661" s="20"/>
      <c r="P2661" s="20"/>
      <c r="Q2661" s="20"/>
      <c r="R2661" s="20"/>
      <c r="S2661" s="20"/>
      <c r="T2661" s="20"/>
      <c r="U2661" s="20"/>
      <c r="V2661" s="20"/>
      <c r="W2661" s="20"/>
      <c r="X2661" s="20"/>
      <c r="Y2661" s="20"/>
      <c r="Z2661" s="20"/>
    </row>
    <row r="2662" spans="1:26" ht="12.5">
      <c r="A2662" s="20" t="s">
        <v>22612</v>
      </c>
      <c r="B2662" s="20">
        <v>20000000</v>
      </c>
      <c r="C2662" s="20"/>
      <c r="D2662" s="20"/>
      <c r="E2662" s="20"/>
      <c r="F2662" s="20">
        <v>218</v>
      </c>
      <c r="G2662" s="20">
        <v>1568</v>
      </c>
      <c r="H2662" s="20">
        <v>590110</v>
      </c>
      <c r="I2662" s="20">
        <v>10000</v>
      </c>
      <c r="J2662" s="20" t="s">
        <v>1</v>
      </c>
      <c r="K2662" s="20" t="s">
        <v>22652</v>
      </c>
      <c r="L2662" s="20"/>
      <c r="M2662" s="20"/>
      <c r="N2662" s="20"/>
      <c r="O2662" s="20"/>
      <c r="P2662" s="20"/>
      <c r="Q2662" s="20"/>
      <c r="R2662" s="20"/>
      <c r="S2662" s="20"/>
      <c r="T2662" s="20"/>
      <c r="U2662" s="20"/>
      <c r="V2662" s="20"/>
      <c r="W2662" s="20"/>
      <c r="X2662" s="20"/>
      <c r="Y2662" s="20"/>
      <c r="Z2662" s="20"/>
    </row>
    <row r="2663" spans="1:26" ht="12.5">
      <c r="A2663" s="20" t="s">
        <v>22612</v>
      </c>
      <c r="B2663" s="20">
        <v>20000000</v>
      </c>
      <c r="C2663" s="20"/>
      <c r="D2663" s="20"/>
      <c r="E2663" s="20"/>
      <c r="F2663" s="20">
        <v>218</v>
      </c>
      <c r="G2663" s="20">
        <v>1743</v>
      </c>
      <c r="H2663" s="20">
        <v>590401</v>
      </c>
      <c r="I2663" s="20">
        <v>15000</v>
      </c>
      <c r="J2663" s="20" t="s">
        <v>1</v>
      </c>
      <c r="K2663" s="20" t="s">
        <v>22652</v>
      </c>
      <c r="L2663" s="20"/>
      <c r="M2663" s="20"/>
      <c r="N2663" s="20"/>
      <c r="O2663" s="20"/>
      <c r="P2663" s="20"/>
      <c r="Q2663" s="20"/>
      <c r="R2663" s="20"/>
      <c r="S2663" s="20"/>
      <c r="T2663" s="20"/>
      <c r="U2663" s="20"/>
      <c r="V2663" s="20"/>
      <c r="W2663" s="20"/>
      <c r="X2663" s="20"/>
      <c r="Y2663" s="20"/>
      <c r="Z2663" s="20"/>
    </row>
    <row r="2664" spans="1:26" ht="12.5">
      <c r="A2664" s="20" t="s">
        <v>22612</v>
      </c>
      <c r="B2664" s="20">
        <v>20000000</v>
      </c>
      <c r="C2664" s="20"/>
      <c r="D2664" s="20"/>
      <c r="E2664" s="20"/>
      <c r="F2664" s="20">
        <v>218</v>
      </c>
      <c r="G2664" s="20">
        <v>1743</v>
      </c>
      <c r="H2664" s="20">
        <v>590402</v>
      </c>
      <c r="I2664" s="20">
        <v>15000</v>
      </c>
      <c r="J2664" s="20" t="s">
        <v>1</v>
      </c>
      <c r="K2664" s="20" t="s">
        <v>22652</v>
      </c>
      <c r="L2664" s="20"/>
      <c r="M2664" s="20"/>
      <c r="N2664" s="20"/>
      <c r="O2664" s="20"/>
      <c r="P2664" s="20"/>
      <c r="Q2664" s="20"/>
      <c r="R2664" s="20"/>
      <c r="S2664" s="20"/>
      <c r="T2664" s="20"/>
      <c r="U2664" s="20"/>
      <c r="V2664" s="20"/>
      <c r="W2664" s="20"/>
      <c r="X2664" s="20"/>
      <c r="Y2664" s="20"/>
      <c r="Z2664" s="20"/>
    </row>
    <row r="2665" spans="1:26" ht="12.5">
      <c r="A2665" s="20" t="s">
        <v>22612</v>
      </c>
      <c r="B2665" s="20">
        <v>20000000</v>
      </c>
      <c r="C2665" s="20"/>
      <c r="D2665" s="20"/>
      <c r="E2665" s="20"/>
      <c r="F2665" s="20">
        <v>218</v>
      </c>
      <c r="G2665" s="20">
        <v>1910</v>
      </c>
      <c r="H2665" s="20">
        <v>59101</v>
      </c>
      <c r="I2665" s="20">
        <v>15000</v>
      </c>
      <c r="J2665" s="20" t="s">
        <v>1</v>
      </c>
      <c r="K2665" s="20" t="s">
        <v>22652</v>
      </c>
      <c r="L2665" s="20"/>
      <c r="M2665" s="20"/>
      <c r="N2665" s="20"/>
      <c r="O2665" s="20"/>
      <c r="P2665" s="20"/>
      <c r="Q2665" s="20"/>
      <c r="R2665" s="20"/>
      <c r="S2665" s="20"/>
      <c r="T2665" s="20"/>
      <c r="U2665" s="20"/>
      <c r="V2665" s="20"/>
      <c r="W2665" s="20"/>
      <c r="X2665" s="20"/>
      <c r="Y2665" s="20"/>
      <c r="Z2665" s="20"/>
    </row>
    <row r="2666" spans="1:26" ht="12.5">
      <c r="A2666" s="20" t="s">
        <v>22612</v>
      </c>
      <c r="B2666" s="20">
        <v>15000000</v>
      </c>
      <c r="C2666" s="20"/>
      <c r="D2666" s="20"/>
      <c r="E2666" s="20"/>
      <c r="F2666" s="20">
        <v>216</v>
      </c>
      <c r="G2666" s="20">
        <v>1564</v>
      </c>
      <c r="H2666" s="20">
        <v>500101</v>
      </c>
      <c r="I2666" s="20">
        <v>15000</v>
      </c>
      <c r="J2666" s="20" t="s">
        <v>1</v>
      </c>
      <c r="K2666" s="20" t="s">
        <v>22652</v>
      </c>
      <c r="L2666" s="20"/>
      <c r="M2666" s="20"/>
      <c r="N2666" s="20"/>
      <c r="O2666" s="20"/>
      <c r="P2666" s="20"/>
      <c r="Q2666" s="20"/>
      <c r="R2666" s="20"/>
      <c r="S2666" s="20"/>
      <c r="T2666" s="20"/>
      <c r="U2666" s="20"/>
      <c r="V2666" s="20"/>
      <c r="W2666" s="20"/>
      <c r="X2666" s="20"/>
      <c r="Y2666" s="20"/>
      <c r="Z2666" s="20"/>
    </row>
    <row r="2667" spans="1:26" ht="12.5">
      <c r="A2667" s="20" t="s">
        <v>22612</v>
      </c>
      <c r="B2667" s="20">
        <v>15000000</v>
      </c>
      <c r="C2667" s="20"/>
      <c r="D2667" s="20"/>
      <c r="E2667" s="20"/>
      <c r="F2667" s="20">
        <v>216</v>
      </c>
      <c r="G2667" s="20">
        <v>1564</v>
      </c>
      <c r="H2667" s="20">
        <v>500103</v>
      </c>
      <c r="I2667" s="20">
        <v>15000</v>
      </c>
      <c r="J2667" s="20" t="s">
        <v>1</v>
      </c>
      <c r="K2667" s="20" t="s">
        <v>22652</v>
      </c>
      <c r="L2667" s="20"/>
      <c r="M2667" s="20"/>
      <c r="N2667" s="20"/>
      <c r="O2667" s="20"/>
      <c r="P2667" s="20"/>
      <c r="Q2667" s="20"/>
      <c r="R2667" s="20"/>
      <c r="S2667" s="20"/>
      <c r="T2667" s="20"/>
      <c r="U2667" s="20"/>
      <c r="V2667" s="20"/>
      <c r="W2667" s="20"/>
      <c r="X2667" s="20"/>
      <c r="Y2667" s="20"/>
      <c r="Z2667" s="20"/>
    </row>
    <row r="2668" spans="1:26" ht="12.5">
      <c r="A2668" s="20" t="s">
        <v>22612</v>
      </c>
      <c r="B2668" s="20">
        <v>15000000</v>
      </c>
      <c r="C2668" s="20"/>
      <c r="D2668" s="20"/>
      <c r="E2668" s="20"/>
      <c r="F2668" s="20">
        <v>216</v>
      </c>
      <c r="G2668" s="20">
        <v>1564</v>
      </c>
      <c r="H2668" s="20">
        <v>500104</v>
      </c>
      <c r="I2668" s="20">
        <v>15000</v>
      </c>
      <c r="J2668" s="20" t="s">
        <v>1</v>
      </c>
      <c r="K2668" s="20" t="s">
        <v>22652</v>
      </c>
      <c r="L2668" s="20"/>
      <c r="M2668" s="20"/>
      <c r="N2668" s="20"/>
      <c r="O2668" s="20"/>
      <c r="P2668" s="20"/>
      <c r="Q2668" s="20"/>
      <c r="R2668" s="20"/>
      <c r="S2668" s="20"/>
      <c r="T2668" s="20"/>
      <c r="U2668" s="20"/>
      <c r="V2668" s="20"/>
      <c r="W2668" s="20"/>
      <c r="X2668" s="20"/>
      <c r="Y2668" s="20"/>
      <c r="Z2668" s="20"/>
    </row>
    <row r="2669" spans="1:26" ht="12.5">
      <c r="A2669" s="20" t="s">
        <v>22612</v>
      </c>
      <c r="B2669" s="20">
        <v>15000000</v>
      </c>
      <c r="C2669" s="20"/>
      <c r="D2669" s="20"/>
      <c r="E2669" s="20"/>
      <c r="F2669" s="20">
        <v>216</v>
      </c>
      <c r="G2669" s="20">
        <v>1564</v>
      </c>
      <c r="H2669" s="20">
        <v>500105</v>
      </c>
      <c r="I2669" s="20">
        <v>15000</v>
      </c>
      <c r="J2669" s="20" t="s">
        <v>1</v>
      </c>
      <c r="K2669" s="20" t="s">
        <v>22652</v>
      </c>
      <c r="L2669" s="20"/>
      <c r="M2669" s="20"/>
      <c r="N2669" s="20"/>
      <c r="O2669" s="20"/>
      <c r="P2669" s="20"/>
      <c r="Q2669" s="20"/>
      <c r="R2669" s="20"/>
      <c r="S2669" s="20"/>
      <c r="T2669" s="20"/>
      <c r="U2669" s="20"/>
      <c r="V2669" s="20"/>
      <c r="W2669" s="20"/>
      <c r="X2669" s="20"/>
      <c r="Y2669" s="20"/>
      <c r="Z2669" s="20"/>
    </row>
    <row r="2670" spans="1:26" ht="12.5">
      <c r="A2670" s="20" t="s">
        <v>22612</v>
      </c>
      <c r="B2670" s="20">
        <v>15000000</v>
      </c>
      <c r="C2670" s="20"/>
      <c r="D2670" s="20"/>
      <c r="E2670" s="20"/>
      <c r="F2670" s="20">
        <v>216</v>
      </c>
      <c r="G2670" s="20">
        <v>1564</v>
      </c>
      <c r="H2670" s="20">
        <v>500106</v>
      </c>
      <c r="I2670" s="20">
        <v>15000</v>
      </c>
      <c r="J2670" s="20" t="s">
        <v>1</v>
      </c>
      <c r="K2670" s="20" t="s">
        <v>22652</v>
      </c>
      <c r="L2670" s="20"/>
      <c r="M2670" s="20"/>
      <c r="N2670" s="20"/>
      <c r="O2670" s="20"/>
      <c r="P2670" s="20"/>
      <c r="Q2670" s="20"/>
      <c r="R2670" s="20"/>
      <c r="S2670" s="20"/>
      <c r="T2670" s="20"/>
      <c r="U2670" s="20"/>
      <c r="V2670" s="20"/>
      <c r="W2670" s="20"/>
      <c r="X2670" s="20"/>
      <c r="Y2670" s="20"/>
      <c r="Z2670" s="20"/>
    </row>
    <row r="2671" spans="1:26" ht="12.5">
      <c r="A2671" s="20" t="s">
        <v>22612</v>
      </c>
      <c r="B2671" s="20">
        <v>15000000</v>
      </c>
      <c r="C2671" s="20"/>
      <c r="D2671" s="20"/>
      <c r="E2671" s="20"/>
      <c r="F2671" s="20">
        <v>216</v>
      </c>
      <c r="G2671" s="20">
        <v>1564</v>
      </c>
      <c r="H2671" s="20">
        <v>500102</v>
      </c>
      <c r="I2671" s="20">
        <v>15000</v>
      </c>
      <c r="J2671" s="20" t="s">
        <v>1</v>
      </c>
      <c r="K2671" s="20" t="s">
        <v>22652</v>
      </c>
      <c r="L2671" s="20"/>
      <c r="M2671" s="20"/>
      <c r="N2671" s="20"/>
      <c r="O2671" s="20"/>
      <c r="P2671" s="20"/>
      <c r="Q2671" s="20"/>
      <c r="R2671" s="20"/>
      <c r="S2671" s="20"/>
      <c r="T2671" s="20"/>
      <c r="U2671" s="20"/>
      <c r="V2671" s="20"/>
      <c r="W2671" s="20"/>
      <c r="X2671" s="20"/>
      <c r="Y2671" s="20"/>
      <c r="Z2671" s="20"/>
    </row>
    <row r="2672" spans="1:26" ht="12.5">
      <c r="A2672" s="20" t="s">
        <v>22612</v>
      </c>
      <c r="B2672" s="20">
        <v>15000000</v>
      </c>
      <c r="C2672" s="20"/>
      <c r="D2672" s="20"/>
      <c r="E2672" s="20"/>
      <c r="F2672" s="20">
        <v>216</v>
      </c>
      <c r="G2672" s="20">
        <v>1564</v>
      </c>
      <c r="H2672" s="20">
        <v>500107</v>
      </c>
      <c r="I2672" s="20">
        <v>15000</v>
      </c>
      <c r="J2672" s="20" t="s">
        <v>1</v>
      </c>
      <c r="K2672" s="20" t="s">
        <v>22652</v>
      </c>
      <c r="L2672" s="20"/>
      <c r="M2672" s="20"/>
      <c r="N2672" s="20"/>
      <c r="O2672" s="20"/>
      <c r="P2672" s="20"/>
      <c r="Q2672" s="20"/>
      <c r="R2672" s="20"/>
      <c r="S2672" s="20"/>
      <c r="T2672" s="20"/>
      <c r="U2672" s="20"/>
      <c r="V2672" s="20"/>
      <c r="W2672" s="20"/>
      <c r="X2672" s="20"/>
      <c r="Y2672" s="20"/>
      <c r="Z2672" s="20"/>
    </row>
    <row r="2673" spans="1:26" ht="12.5">
      <c r="A2673" s="20" t="s">
        <v>22612</v>
      </c>
      <c r="B2673" s="20">
        <v>15000000</v>
      </c>
      <c r="C2673" s="20"/>
      <c r="D2673" s="20"/>
      <c r="E2673" s="20"/>
      <c r="F2673" s="20">
        <v>216</v>
      </c>
      <c r="G2673" s="20">
        <v>1564</v>
      </c>
      <c r="H2673" s="20">
        <v>500108</v>
      </c>
      <c r="I2673" s="20">
        <v>15000</v>
      </c>
      <c r="J2673" s="20" t="s">
        <v>1</v>
      </c>
      <c r="K2673" s="20" t="s">
        <v>22652</v>
      </c>
      <c r="L2673" s="20"/>
      <c r="M2673" s="20"/>
      <c r="N2673" s="20"/>
      <c r="O2673" s="20"/>
      <c r="P2673" s="20"/>
      <c r="Q2673" s="20"/>
      <c r="R2673" s="20"/>
      <c r="S2673" s="20"/>
      <c r="T2673" s="20"/>
      <c r="U2673" s="20"/>
      <c r="V2673" s="20"/>
      <c r="W2673" s="20"/>
      <c r="X2673" s="20"/>
      <c r="Y2673" s="20"/>
      <c r="Z2673" s="20"/>
    </row>
    <row r="2674" spans="1:26" ht="12.5">
      <c r="A2674" s="20" t="s">
        <v>22612</v>
      </c>
      <c r="B2674" s="20">
        <v>15000000</v>
      </c>
      <c r="C2674" s="20"/>
      <c r="D2674" s="20"/>
      <c r="E2674" s="20"/>
      <c r="F2674" s="20">
        <v>216</v>
      </c>
      <c r="G2674" s="20">
        <v>1564</v>
      </c>
      <c r="H2674" s="20">
        <v>500109</v>
      </c>
      <c r="I2674" s="20">
        <v>15000</v>
      </c>
      <c r="J2674" s="20" t="s">
        <v>1</v>
      </c>
      <c r="K2674" s="20" t="s">
        <v>22652</v>
      </c>
      <c r="L2674" s="20"/>
      <c r="M2674" s="20"/>
      <c r="N2674" s="20"/>
      <c r="O2674" s="20"/>
      <c r="P2674" s="20"/>
      <c r="Q2674" s="20"/>
      <c r="R2674" s="20"/>
      <c r="S2674" s="20"/>
      <c r="T2674" s="20"/>
      <c r="U2674" s="20"/>
      <c r="V2674" s="20"/>
      <c r="W2674" s="20"/>
      <c r="X2674" s="20"/>
      <c r="Y2674" s="20"/>
      <c r="Z2674" s="20"/>
    </row>
    <row r="2675" spans="1:26" ht="12.5">
      <c r="A2675" s="20" t="s">
        <v>22612</v>
      </c>
      <c r="B2675" s="20">
        <v>15000000</v>
      </c>
      <c r="C2675" s="20"/>
      <c r="D2675" s="20"/>
      <c r="E2675" s="20"/>
      <c r="F2675" s="20">
        <v>216</v>
      </c>
      <c r="G2675" s="20">
        <v>1564</v>
      </c>
      <c r="H2675" s="20">
        <v>500111</v>
      </c>
      <c r="I2675" s="20">
        <v>15000</v>
      </c>
      <c r="J2675" s="20" t="s">
        <v>1</v>
      </c>
      <c r="K2675" s="20" t="s">
        <v>22652</v>
      </c>
      <c r="L2675" s="20"/>
      <c r="M2675" s="20"/>
      <c r="N2675" s="20"/>
      <c r="O2675" s="20"/>
      <c r="P2675" s="20"/>
      <c r="Q2675" s="20"/>
      <c r="R2675" s="20"/>
      <c r="S2675" s="20"/>
      <c r="T2675" s="20"/>
      <c r="U2675" s="20"/>
      <c r="V2675" s="20"/>
      <c r="W2675" s="20"/>
      <c r="X2675" s="20"/>
      <c r="Y2675" s="20"/>
      <c r="Z2675" s="20"/>
    </row>
    <row r="2676" spans="1:26" ht="12.5">
      <c r="A2676" s="20" t="s">
        <v>22612</v>
      </c>
      <c r="B2676" s="20">
        <v>15000000</v>
      </c>
      <c r="C2676" s="20"/>
      <c r="D2676" s="20"/>
      <c r="E2676" s="20"/>
      <c r="F2676" s="20">
        <v>216</v>
      </c>
      <c r="G2676" s="20">
        <v>1564</v>
      </c>
      <c r="H2676" s="20">
        <v>500112</v>
      </c>
      <c r="I2676" s="20">
        <v>15000</v>
      </c>
      <c r="J2676" s="20" t="s">
        <v>1</v>
      </c>
      <c r="K2676" s="20" t="s">
        <v>22652</v>
      </c>
      <c r="L2676" s="20"/>
      <c r="M2676" s="20"/>
      <c r="N2676" s="20"/>
      <c r="O2676" s="20"/>
      <c r="P2676" s="20"/>
      <c r="Q2676" s="20"/>
      <c r="R2676" s="20"/>
      <c r="S2676" s="20"/>
      <c r="T2676" s="20"/>
      <c r="U2676" s="20"/>
      <c r="V2676" s="20"/>
      <c r="W2676" s="20"/>
      <c r="X2676" s="20"/>
      <c r="Y2676" s="20"/>
      <c r="Z2676" s="20"/>
    </row>
    <row r="2677" spans="1:26" ht="12.5">
      <c r="A2677" s="20" t="s">
        <v>22612</v>
      </c>
      <c r="B2677" s="20">
        <v>15000000</v>
      </c>
      <c r="C2677" s="20"/>
      <c r="D2677" s="20"/>
      <c r="E2677" s="20"/>
      <c r="F2677" s="20">
        <v>216</v>
      </c>
      <c r="G2677" s="20">
        <v>1564</v>
      </c>
      <c r="H2677" s="20">
        <v>500115</v>
      </c>
      <c r="I2677" s="20">
        <v>15000</v>
      </c>
      <c r="J2677" s="20" t="s">
        <v>1</v>
      </c>
      <c r="K2677" s="20" t="s">
        <v>22652</v>
      </c>
      <c r="L2677" s="20"/>
      <c r="M2677" s="20"/>
      <c r="N2677" s="20"/>
      <c r="O2677" s="20"/>
      <c r="P2677" s="20"/>
      <c r="Q2677" s="20"/>
      <c r="R2677" s="20"/>
      <c r="S2677" s="20"/>
      <c r="T2677" s="20"/>
      <c r="U2677" s="20"/>
      <c r="V2677" s="20"/>
      <c r="W2677" s="20"/>
      <c r="X2677" s="20"/>
      <c r="Y2677" s="20"/>
      <c r="Z2677" s="20"/>
    </row>
    <row r="2678" spans="1:26" ht="12.5">
      <c r="A2678" s="20" t="s">
        <v>22612</v>
      </c>
      <c r="B2678" s="20">
        <v>15000000</v>
      </c>
      <c r="C2678" s="20"/>
      <c r="D2678" s="20"/>
      <c r="E2678" s="20"/>
      <c r="F2678" s="20">
        <v>216</v>
      </c>
      <c r="G2678" s="20">
        <v>1564</v>
      </c>
      <c r="H2678" s="20">
        <v>500114</v>
      </c>
      <c r="I2678" s="20">
        <v>15000</v>
      </c>
      <c r="J2678" s="20" t="s">
        <v>1</v>
      </c>
      <c r="K2678" s="20" t="s">
        <v>22652</v>
      </c>
      <c r="L2678" s="20"/>
      <c r="M2678" s="20"/>
      <c r="N2678" s="20"/>
      <c r="O2678" s="20"/>
      <c r="P2678" s="20"/>
      <c r="Q2678" s="20"/>
      <c r="R2678" s="20"/>
      <c r="S2678" s="20"/>
      <c r="T2678" s="20"/>
      <c r="U2678" s="20"/>
      <c r="V2678" s="20"/>
      <c r="W2678" s="20"/>
      <c r="X2678" s="20"/>
      <c r="Y2678" s="20"/>
      <c r="Z2678" s="20"/>
    </row>
    <row r="2679" spans="1:26" ht="12.5">
      <c r="A2679" s="20" t="s">
        <v>22612</v>
      </c>
      <c r="B2679" s="20">
        <v>15000000</v>
      </c>
      <c r="C2679" s="20"/>
      <c r="D2679" s="20"/>
      <c r="E2679" s="20"/>
      <c r="F2679" s="20">
        <v>216</v>
      </c>
      <c r="G2679" s="20">
        <v>1668</v>
      </c>
      <c r="H2679" s="20">
        <v>500201</v>
      </c>
      <c r="I2679" s="20">
        <v>15000</v>
      </c>
      <c r="J2679" s="20" t="s">
        <v>1</v>
      </c>
      <c r="K2679" s="20" t="s">
        <v>22652</v>
      </c>
      <c r="L2679" s="20"/>
      <c r="M2679" s="20"/>
      <c r="N2679" s="20"/>
      <c r="O2679" s="20"/>
      <c r="P2679" s="20"/>
      <c r="Q2679" s="20"/>
      <c r="R2679" s="20"/>
      <c r="S2679" s="20"/>
      <c r="T2679" s="20"/>
      <c r="U2679" s="20"/>
      <c r="V2679" s="20"/>
      <c r="W2679" s="20"/>
      <c r="X2679" s="20"/>
      <c r="Y2679" s="20"/>
      <c r="Z2679" s="20"/>
    </row>
    <row r="2680" spans="1:26" ht="12.5">
      <c r="A2680" s="20" t="s">
        <v>22612</v>
      </c>
      <c r="B2680" s="20">
        <v>15000000</v>
      </c>
      <c r="C2680" s="20"/>
      <c r="D2680" s="20"/>
      <c r="E2680" s="20"/>
      <c r="F2680" s="20">
        <v>216</v>
      </c>
      <c r="G2680" s="20">
        <v>1668</v>
      </c>
      <c r="H2680" s="20">
        <v>500202</v>
      </c>
      <c r="I2680" s="20">
        <v>15000</v>
      </c>
      <c r="J2680" s="20" t="s">
        <v>1</v>
      </c>
      <c r="K2680" s="20" t="s">
        <v>22652</v>
      </c>
      <c r="L2680" s="20"/>
      <c r="M2680" s="20"/>
      <c r="N2680" s="20"/>
      <c r="O2680" s="20"/>
      <c r="P2680" s="20"/>
      <c r="Q2680" s="20"/>
      <c r="R2680" s="20"/>
      <c r="S2680" s="20"/>
      <c r="T2680" s="20"/>
      <c r="U2680" s="20"/>
      <c r="V2680" s="20"/>
      <c r="W2680" s="20"/>
      <c r="X2680" s="20"/>
      <c r="Y2680" s="20"/>
      <c r="Z2680" s="20"/>
    </row>
    <row r="2681" spans="1:26" ht="12.5">
      <c r="A2681" s="20" t="s">
        <v>22612</v>
      </c>
      <c r="B2681" s="20">
        <v>15000000</v>
      </c>
      <c r="C2681" s="20"/>
      <c r="D2681" s="20"/>
      <c r="E2681" s="20"/>
      <c r="F2681" s="20">
        <v>216</v>
      </c>
      <c r="G2681" s="20">
        <v>1668</v>
      </c>
      <c r="H2681" s="20">
        <v>500203</v>
      </c>
      <c r="I2681" s="20">
        <v>15000</v>
      </c>
      <c r="J2681" s="20" t="s">
        <v>1</v>
      </c>
      <c r="K2681" s="20" t="s">
        <v>22652</v>
      </c>
      <c r="L2681" s="20"/>
      <c r="M2681" s="20"/>
      <c r="N2681" s="20"/>
      <c r="O2681" s="20"/>
      <c r="P2681" s="20"/>
      <c r="Q2681" s="20"/>
      <c r="R2681" s="20"/>
      <c r="S2681" s="20"/>
      <c r="T2681" s="20"/>
      <c r="U2681" s="20"/>
      <c r="V2681" s="20"/>
      <c r="W2681" s="20"/>
      <c r="X2681" s="20"/>
      <c r="Y2681" s="20"/>
      <c r="Z2681" s="20"/>
    </row>
    <row r="2682" spans="1:26" ht="12.5">
      <c r="A2682" s="20" t="s">
        <v>22612</v>
      </c>
      <c r="B2682" s="20">
        <v>15000000</v>
      </c>
      <c r="C2682" s="20"/>
      <c r="D2682" s="20"/>
      <c r="E2682" s="20"/>
      <c r="F2682" s="20">
        <v>216</v>
      </c>
      <c r="G2682" s="20">
        <v>1668</v>
      </c>
      <c r="H2682" s="20">
        <v>500205</v>
      </c>
      <c r="I2682" s="20">
        <v>15000</v>
      </c>
      <c r="J2682" s="20" t="s">
        <v>1</v>
      </c>
      <c r="K2682" s="20" t="s">
        <v>22652</v>
      </c>
      <c r="L2682" s="20"/>
      <c r="M2682" s="20"/>
      <c r="N2682" s="20"/>
      <c r="O2682" s="20"/>
      <c r="P2682" s="20"/>
      <c r="Q2682" s="20"/>
      <c r="R2682" s="20"/>
      <c r="S2682" s="20"/>
      <c r="T2682" s="20"/>
      <c r="U2682" s="20"/>
      <c r="V2682" s="20"/>
      <c r="W2682" s="20"/>
      <c r="X2682" s="20"/>
      <c r="Y2682" s="20"/>
      <c r="Z2682" s="20"/>
    </row>
    <row r="2683" spans="1:26" ht="12.5">
      <c r="A2683" s="20" t="s">
        <v>22612</v>
      </c>
      <c r="B2683" s="20">
        <v>15000000</v>
      </c>
      <c r="C2683" s="20"/>
      <c r="D2683" s="20"/>
      <c r="E2683" s="20"/>
      <c r="F2683" s="20">
        <v>216</v>
      </c>
      <c r="G2683" s="20">
        <v>1668</v>
      </c>
      <c r="H2683" s="20">
        <v>500206</v>
      </c>
      <c r="I2683" s="20">
        <v>15000</v>
      </c>
      <c r="J2683" s="20" t="s">
        <v>1</v>
      </c>
      <c r="K2683" s="20" t="s">
        <v>22652</v>
      </c>
      <c r="L2683" s="20"/>
      <c r="M2683" s="20"/>
      <c r="N2683" s="20"/>
      <c r="O2683" s="20"/>
      <c r="P2683" s="20"/>
      <c r="Q2683" s="20"/>
      <c r="R2683" s="20"/>
      <c r="S2683" s="20"/>
      <c r="T2683" s="20"/>
      <c r="U2683" s="20"/>
      <c r="V2683" s="20"/>
      <c r="W2683" s="20"/>
      <c r="X2683" s="20"/>
      <c r="Y2683" s="20"/>
      <c r="Z2683" s="20"/>
    </row>
    <row r="2684" spans="1:26" ht="12.5">
      <c r="A2684" s="20" t="s">
        <v>22612</v>
      </c>
      <c r="B2684" s="20">
        <v>15000000</v>
      </c>
      <c r="C2684" s="20"/>
      <c r="D2684" s="20"/>
      <c r="E2684" s="20"/>
      <c r="F2684" s="20">
        <v>216</v>
      </c>
      <c r="G2684" s="20">
        <v>1668</v>
      </c>
      <c r="H2684" s="20">
        <v>500207</v>
      </c>
      <c r="I2684" s="20">
        <v>15000</v>
      </c>
      <c r="J2684" s="20" t="s">
        <v>1</v>
      </c>
      <c r="K2684" s="20" t="s">
        <v>22652</v>
      </c>
      <c r="L2684" s="20"/>
      <c r="M2684" s="20"/>
      <c r="N2684" s="20"/>
      <c r="O2684" s="20"/>
      <c r="P2684" s="20"/>
      <c r="Q2684" s="20"/>
      <c r="R2684" s="20"/>
      <c r="S2684" s="20"/>
      <c r="T2684" s="20"/>
      <c r="U2684" s="20"/>
      <c r="V2684" s="20"/>
      <c r="W2684" s="20"/>
      <c r="X2684" s="20"/>
      <c r="Y2684" s="20"/>
      <c r="Z2684" s="20"/>
    </row>
    <row r="2685" spans="1:26" ht="12.5">
      <c r="A2685" s="20" t="s">
        <v>22612</v>
      </c>
      <c r="B2685" s="20">
        <v>15000000</v>
      </c>
      <c r="C2685" s="20"/>
      <c r="D2685" s="20"/>
      <c r="E2685" s="20"/>
      <c r="F2685" s="20">
        <v>216</v>
      </c>
      <c r="G2685" s="20">
        <v>1668</v>
      </c>
      <c r="H2685" s="20">
        <v>500208</v>
      </c>
      <c r="I2685" s="20">
        <v>15000</v>
      </c>
      <c r="J2685" s="20" t="s">
        <v>1</v>
      </c>
      <c r="K2685" s="20" t="s">
        <v>22652</v>
      </c>
      <c r="L2685" s="20"/>
      <c r="M2685" s="20"/>
      <c r="N2685" s="20"/>
      <c r="O2685" s="20"/>
      <c r="P2685" s="20"/>
      <c r="Q2685" s="20"/>
      <c r="R2685" s="20"/>
      <c r="S2685" s="20"/>
      <c r="T2685" s="20"/>
      <c r="U2685" s="20"/>
      <c r="V2685" s="20"/>
      <c r="W2685" s="20"/>
      <c r="X2685" s="20"/>
      <c r="Y2685" s="20"/>
      <c r="Z2685" s="20"/>
    </row>
    <row r="2686" spans="1:26" ht="12.5">
      <c r="A2686" s="20" t="s">
        <v>22612</v>
      </c>
      <c r="B2686" s="20">
        <v>15000000</v>
      </c>
      <c r="C2686" s="20"/>
      <c r="D2686" s="20"/>
      <c r="E2686" s="20"/>
      <c r="F2686" s="20">
        <v>216</v>
      </c>
      <c r="G2686" s="20">
        <v>1724</v>
      </c>
      <c r="H2686" s="20">
        <v>500701</v>
      </c>
      <c r="I2686" s="20">
        <v>15000</v>
      </c>
      <c r="J2686" s="20" t="s">
        <v>1</v>
      </c>
      <c r="K2686" s="20" t="s">
        <v>22652</v>
      </c>
      <c r="L2686" s="20"/>
      <c r="M2686" s="20"/>
      <c r="N2686" s="20"/>
      <c r="O2686" s="20"/>
      <c r="P2686" s="20"/>
      <c r="Q2686" s="20"/>
      <c r="R2686" s="20"/>
      <c r="S2686" s="20"/>
      <c r="T2686" s="20"/>
      <c r="U2686" s="20"/>
      <c r="V2686" s="20"/>
      <c r="W2686" s="20"/>
      <c r="X2686" s="20"/>
      <c r="Y2686" s="20"/>
      <c r="Z2686" s="20"/>
    </row>
    <row r="2687" spans="1:26" ht="12.5">
      <c r="A2687" s="20" t="s">
        <v>22612</v>
      </c>
      <c r="B2687" s="20">
        <v>15000000</v>
      </c>
      <c r="C2687" s="20"/>
      <c r="D2687" s="20"/>
      <c r="E2687" s="20"/>
      <c r="F2687" s="20">
        <v>216</v>
      </c>
      <c r="G2687" s="20">
        <v>1724</v>
      </c>
      <c r="H2687" s="20">
        <v>500702</v>
      </c>
      <c r="I2687" s="20">
        <v>15000</v>
      </c>
      <c r="J2687" s="20" t="s">
        <v>1</v>
      </c>
      <c r="K2687" s="20" t="s">
        <v>22652</v>
      </c>
      <c r="L2687" s="20"/>
      <c r="M2687" s="20"/>
      <c r="N2687" s="20"/>
      <c r="O2687" s="20"/>
      <c r="P2687" s="20"/>
      <c r="Q2687" s="20"/>
      <c r="R2687" s="20"/>
      <c r="S2687" s="20"/>
      <c r="T2687" s="20"/>
      <c r="U2687" s="20"/>
      <c r="V2687" s="20"/>
      <c r="W2687" s="20"/>
      <c r="X2687" s="20"/>
      <c r="Y2687" s="20"/>
      <c r="Z2687" s="20"/>
    </row>
    <row r="2688" spans="1:26" ht="12.5">
      <c r="A2688" s="20" t="s">
        <v>22612</v>
      </c>
      <c r="B2688" s="20">
        <v>15000000</v>
      </c>
      <c r="C2688" s="20"/>
      <c r="D2688" s="20"/>
      <c r="E2688" s="20"/>
      <c r="F2688" s="20">
        <v>216</v>
      </c>
      <c r="G2688" s="20">
        <v>1724</v>
      </c>
      <c r="H2688" s="20">
        <v>500716</v>
      </c>
      <c r="I2688" s="20">
        <v>15000</v>
      </c>
      <c r="J2688" s="20" t="s">
        <v>1</v>
      </c>
      <c r="K2688" s="20" t="s">
        <v>22652</v>
      </c>
      <c r="L2688" s="20"/>
      <c r="M2688" s="20"/>
      <c r="N2688" s="20"/>
      <c r="O2688" s="20"/>
      <c r="P2688" s="20"/>
      <c r="Q2688" s="20"/>
      <c r="R2688" s="20"/>
      <c r="S2688" s="20"/>
      <c r="T2688" s="20"/>
      <c r="U2688" s="20"/>
      <c r="V2688" s="20"/>
      <c r="W2688" s="20"/>
      <c r="X2688" s="20"/>
      <c r="Y2688" s="20"/>
      <c r="Z2688" s="20"/>
    </row>
    <row r="2689" spans="1:26" ht="12.5">
      <c r="A2689" s="20" t="s">
        <v>22612</v>
      </c>
      <c r="B2689" s="20">
        <v>15000000</v>
      </c>
      <c r="C2689" s="20"/>
      <c r="D2689" s="20"/>
      <c r="E2689" s="20"/>
      <c r="F2689" s="20">
        <v>216</v>
      </c>
      <c r="G2689" s="20">
        <v>1725</v>
      </c>
      <c r="H2689" s="20">
        <v>501001</v>
      </c>
      <c r="I2689" s="20">
        <v>15000</v>
      </c>
      <c r="J2689" s="20" t="s">
        <v>1</v>
      </c>
      <c r="K2689" s="20" t="s">
        <v>22652</v>
      </c>
      <c r="L2689" s="20"/>
      <c r="M2689" s="20"/>
      <c r="N2689" s="20"/>
      <c r="O2689" s="20"/>
      <c r="P2689" s="20"/>
      <c r="Q2689" s="20"/>
      <c r="R2689" s="20"/>
      <c r="S2689" s="20"/>
      <c r="T2689" s="20"/>
      <c r="U2689" s="20"/>
      <c r="V2689" s="20"/>
      <c r="W2689" s="20"/>
      <c r="X2689" s="20"/>
      <c r="Y2689" s="20"/>
      <c r="Z2689" s="20"/>
    </row>
    <row r="2690" spans="1:26" ht="12.5">
      <c r="A2690" s="20" t="s">
        <v>22612</v>
      </c>
      <c r="B2690" s="20">
        <v>15000000</v>
      </c>
      <c r="C2690" s="20"/>
      <c r="D2690" s="20"/>
      <c r="E2690" s="20"/>
      <c r="F2690" s="20">
        <v>212</v>
      </c>
      <c r="G2690" s="20">
        <v>1556</v>
      </c>
      <c r="H2690" s="20">
        <v>530101</v>
      </c>
      <c r="I2690" s="20">
        <v>15000</v>
      </c>
      <c r="J2690" s="20" t="s">
        <v>1</v>
      </c>
      <c r="K2690" s="20" t="s">
        <v>22652</v>
      </c>
      <c r="L2690" s="20"/>
      <c r="M2690" s="20"/>
      <c r="N2690" s="20"/>
      <c r="O2690" s="20"/>
      <c r="P2690" s="20"/>
      <c r="Q2690" s="20"/>
      <c r="R2690" s="20"/>
      <c r="S2690" s="20"/>
      <c r="T2690" s="20"/>
      <c r="U2690" s="20"/>
      <c r="V2690" s="20"/>
      <c r="W2690" s="20"/>
      <c r="X2690" s="20"/>
      <c r="Y2690" s="20"/>
      <c r="Z2690" s="20"/>
    </row>
    <row r="2691" spans="1:26" ht="12.5">
      <c r="A2691" s="20" t="s">
        <v>22612</v>
      </c>
      <c r="B2691" s="20">
        <v>15000000</v>
      </c>
      <c r="C2691" s="20"/>
      <c r="D2691" s="20"/>
      <c r="E2691" s="20"/>
      <c r="F2691" s="20">
        <v>212</v>
      </c>
      <c r="G2691" s="20">
        <v>1556</v>
      </c>
      <c r="H2691" s="20">
        <v>530102</v>
      </c>
      <c r="I2691" s="20">
        <v>15000</v>
      </c>
      <c r="J2691" s="20" t="s">
        <v>1</v>
      </c>
      <c r="K2691" s="20" t="s">
        <v>22652</v>
      </c>
      <c r="L2691" s="20"/>
      <c r="M2691" s="20"/>
      <c r="N2691" s="20"/>
      <c r="O2691" s="20"/>
      <c r="P2691" s="20"/>
      <c r="Q2691" s="20"/>
      <c r="R2691" s="20"/>
      <c r="S2691" s="20"/>
      <c r="T2691" s="20"/>
      <c r="U2691" s="20"/>
      <c r="V2691" s="20"/>
      <c r="W2691" s="20"/>
      <c r="X2691" s="20"/>
      <c r="Y2691" s="20"/>
      <c r="Z2691" s="20"/>
    </row>
    <row r="2692" spans="1:26" ht="12.5">
      <c r="A2692" s="20" t="s">
        <v>22612</v>
      </c>
      <c r="B2692" s="20">
        <v>15000000</v>
      </c>
      <c r="C2692" s="20"/>
      <c r="D2692" s="20"/>
      <c r="E2692" s="20"/>
      <c r="F2692" s="20">
        <v>212</v>
      </c>
      <c r="G2692" s="20">
        <v>1556</v>
      </c>
      <c r="H2692" s="20">
        <v>530103</v>
      </c>
      <c r="I2692" s="20">
        <v>15000</v>
      </c>
      <c r="J2692" s="20" t="s">
        <v>1</v>
      </c>
      <c r="K2692" s="20" t="s">
        <v>22652</v>
      </c>
      <c r="L2692" s="20"/>
      <c r="M2692" s="20"/>
      <c r="N2692" s="20"/>
      <c r="O2692" s="20"/>
      <c r="P2692" s="20"/>
      <c r="Q2692" s="20"/>
      <c r="R2692" s="20"/>
      <c r="S2692" s="20"/>
      <c r="T2692" s="20"/>
      <c r="U2692" s="20"/>
      <c r="V2692" s="20"/>
      <c r="W2692" s="20"/>
      <c r="X2692" s="20"/>
      <c r="Y2692" s="20"/>
      <c r="Z2692" s="20"/>
    </row>
    <row r="2693" spans="1:26" ht="12.5">
      <c r="A2693" s="20" t="s">
        <v>22612</v>
      </c>
      <c r="B2693" s="20">
        <v>15000000</v>
      </c>
      <c r="C2693" s="20"/>
      <c r="D2693" s="20"/>
      <c r="E2693" s="20"/>
      <c r="F2693" s="20">
        <v>212</v>
      </c>
      <c r="G2693" s="20">
        <v>1556</v>
      </c>
      <c r="H2693" s="20">
        <v>530104</v>
      </c>
      <c r="I2693" s="20">
        <v>15000</v>
      </c>
      <c r="J2693" s="20" t="s">
        <v>1</v>
      </c>
      <c r="K2693" s="20" t="s">
        <v>22652</v>
      </c>
      <c r="L2693" s="20"/>
      <c r="M2693" s="20"/>
      <c r="N2693" s="20"/>
      <c r="O2693" s="20"/>
      <c r="P2693" s="20"/>
      <c r="Q2693" s="20"/>
      <c r="R2693" s="20"/>
      <c r="S2693" s="20"/>
      <c r="T2693" s="20"/>
      <c r="U2693" s="20"/>
      <c r="V2693" s="20"/>
      <c r="W2693" s="20"/>
      <c r="X2693" s="20"/>
      <c r="Y2693" s="20"/>
      <c r="Z2693" s="20"/>
    </row>
    <row r="2694" spans="1:26" ht="12.5">
      <c r="A2694" s="20" t="s">
        <v>22612</v>
      </c>
      <c r="B2694" s="20">
        <v>15000000</v>
      </c>
      <c r="C2694" s="20"/>
      <c r="D2694" s="20"/>
      <c r="E2694" s="20"/>
      <c r="F2694" s="20">
        <v>212</v>
      </c>
      <c r="G2694" s="20">
        <v>1556</v>
      </c>
      <c r="H2694" s="20">
        <v>530105</v>
      </c>
      <c r="I2694" s="20">
        <v>15000</v>
      </c>
      <c r="J2694" s="20" t="s">
        <v>1</v>
      </c>
      <c r="K2694" s="20" t="s">
        <v>22652</v>
      </c>
      <c r="L2694" s="20"/>
      <c r="M2694" s="20"/>
      <c r="N2694" s="20"/>
      <c r="O2694" s="20"/>
      <c r="P2694" s="20"/>
      <c r="Q2694" s="20"/>
      <c r="R2694" s="20"/>
      <c r="S2694" s="20"/>
      <c r="T2694" s="20"/>
      <c r="U2694" s="20"/>
      <c r="V2694" s="20"/>
      <c r="W2694" s="20"/>
      <c r="X2694" s="20"/>
      <c r="Y2694" s="20"/>
      <c r="Z2694" s="20"/>
    </row>
    <row r="2695" spans="1:26" ht="12.5">
      <c r="A2695" s="20" t="s">
        <v>22612</v>
      </c>
      <c r="B2695" s="20">
        <v>15000000</v>
      </c>
      <c r="C2695" s="20"/>
      <c r="D2695" s="20"/>
      <c r="E2695" s="20"/>
      <c r="F2695" s="20">
        <v>212</v>
      </c>
      <c r="G2695" s="20">
        <v>1556</v>
      </c>
      <c r="H2695" s="20">
        <v>530106</v>
      </c>
      <c r="I2695" s="20">
        <v>15000</v>
      </c>
      <c r="J2695" s="20" t="s">
        <v>1</v>
      </c>
      <c r="K2695" s="20" t="s">
        <v>22652</v>
      </c>
      <c r="L2695" s="20"/>
      <c r="M2695" s="20"/>
      <c r="N2695" s="20"/>
      <c r="O2695" s="20"/>
      <c r="P2695" s="20"/>
      <c r="Q2695" s="20"/>
      <c r="R2695" s="20"/>
      <c r="S2695" s="20"/>
      <c r="T2695" s="20"/>
      <c r="U2695" s="20"/>
      <c r="V2695" s="20"/>
      <c r="W2695" s="20"/>
      <c r="X2695" s="20"/>
      <c r="Y2695" s="20"/>
      <c r="Z2695" s="20"/>
    </row>
    <row r="2696" spans="1:26" ht="12.5">
      <c r="A2696" s="20" t="s">
        <v>22612</v>
      </c>
      <c r="B2696" s="20">
        <v>15000000</v>
      </c>
      <c r="C2696" s="20"/>
      <c r="D2696" s="20"/>
      <c r="E2696" s="20"/>
      <c r="F2696" s="20">
        <v>212</v>
      </c>
      <c r="G2696" s="20">
        <v>1556</v>
      </c>
      <c r="H2696" s="20">
        <v>530107</v>
      </c>
      <c r="I2696" s="20">
        <v>15000</v>
      </c>
      <c r="J2696" s="20" t="s">
        <v>1</v>
      </c>
      <c r="K2696" s="20" t="s">
        <v>22652</v>
      </c>
      <c r="L2696" s="20"/>
      <c r="M2696" s="20"/>
      <c r="N2696" s="20"/>
      <c r="O2696" s="20"/>
      <c r="P2696" s="20"/>
      <c r="Q2696" s="20"/>
      <c r="R2696" s="20"/>
      <c r="S2696" s="20"/>
      <c r="T2696" s="20"/>
      <c r="U2696" s="20"/>
      <c r="V2696" s="20"/>
      <c r="W2696" s="20"/>
      <c r="X2696" s="20"/>
      <c r="Y2696" s="20"/>
      <c r="Z2696" s="20"/>
    </row>
    <row r="2697" spans="1:26" ht="12.5">
      <c r="A2697" s="20" t="s">
        <v>22612</v>
      </c>
      <c r="B2697" s="20">
        <v>15000000</v>
      </c>
      <c r="C2697" s="20"/>
      <c r="D2697" s="20"/>
      <c r="E2697" s="20"/>
      <c r="F2697" s="20">
        <v>212</v>
      </c>
      <c r="G2697" s="20">
        <v>1556</v>
      </c>
      <c r="H2697" s="20">
        <v>530108</v>
      </c>
      <c r="I2697" s="20">
        <v>15000</v>
      </c>
      <c r="J2697" s="20" t="s">
        <v>1</v>
      </c>
      <c r="K2697" s="20" t="s">
        <v>22652</v>
      </c>
      <c r="L2697" s="20"/>
      <c r="M2697" s="20"/>
      <c r="N2697" s="20"/>
      <c r="O2697" s="20"/>
      <c r="P2697" s="20"/>
      <c r="Q2697" s="20"/>
      <c r="R2697" s="20"/>
      <c r="S2697" s="20"/>
      <c r="T2697" s="20"/>
      <c r="U2697" s="20"/>
      <c r="V2697" s="20"/>
      <c r="W2697" s="20"/>
      <c r="X2697" s="20"/>
      <c r="Y2697" s="20"/>
      <c r="Z2697" s="20"/>
    </row>
    <row r="2698" spans="1:26" ht="12.5">
      <c r="A2698" s="20" t="s">
        <v>22612</v>
      </c>
      <c r="B2698" s="20">
        <v>15000000</v>
      </c>
      <c r="C2698" s="20"/>
      <c r="D2698" s="20"/>
      <c r="E2698" s="20"/>
      <c r="F2698" s="20">
        <v>212</v>
      </c>
      <c r="G2698" s="20">
        <v>1556</v>
      </c>
      <c r="H2698" s="20">
        <v>530109</v>
      </c>
      <c r="I2698" s="20">
        <v>15000</v>
      </c>
      <c r="J2698" s="20" t="s">
        <v>1</v>
      </c>
      <c r="K2698" s="20" t="s">
        <v>22652</v>
      </c>
      <c r="L2698" s="20"/>
      <c r="M2698" s="20"/>
      <c r="N2698" s="20"/>
      <c r="O2698" s="20"/>
      <c r="P2698" s="20"/>
      <c r="Q2698" s="20"/>
      <c r="R2698" s="20"/>
      <c r="S2698" s="20"/>
      <c r="T2698" s="20"/>
      <c r="U2698" s="20"/>
      <c r="V2698" s="20"/>
      <c r="W2698" s="20"/>
      <c r="X2698" s="20"/>
      <c r="Y2698" s="20"/>
      <c r="Z2698" s="20"/>
    </row>
    <row r="2699" spans="1:26" ht="12.5">
      <c r="A2699" s="20" t="s">
        <v>22612</v>
      </c>
      <c r="B2699" s="20">
        <v>15000000</v>
      </c>
      <c r="C2699" s="20"/>
      <c r="D2699" s="20"/>
      <c r="E2699" s="20"/>
      <c r="F2699" s="20">
        <v>212</v>
      </c>
      <c r="G2699" s="20">
        <v>1556</v>
      </c>
      <c r="H2699" s="20">
        <v>530110</v>
      </c>
      <c r="I2699" s="20">
        <v>15000</v>
      </c>
      <c r="J2699" s="20" t="s">
        <v>1</v>
      </c>
      <c r="K2699" s="20" t="s">
        <v>22652</v>
      </c>
      <c r="L2699" s="20"/>
      <c r="M2699" s="20"/>
      <c r="N2699" s="20"/>
      <c r="O2699" s="20"/>
      <c r="P2699" s="20"/>
      <c r="Q2699" s="20"/>
      <c r="R2699" s="20"/>
      <c r="S2699" s="20"/>
      <c r="T2699" s="20"/>
      <c r="U2699" s="20"/>
      <c r="V2699" s="20"/>
      <c r="W2699" s="20"/>
      <c r="X2699" s="20"/>
      <c r="Y2699" s="20"/>
      <c r="Z2699" s="20"/>
    </row>
    <row r="2700" spans="1:26" ht="12.5">
      <c r="A2700" s="20" t="s">
        <v>22612</v>
      </c>
      <c r="B2700" s="20">
        <v>20000000</v>
      </c>
      <c r="C2700" s="20"/>
      <c r="D2700" s="20"/>
      <c r="E2700" s="20"/>
      <c r="F2700" s="20">
        <v>212</v>
      </c>
      <c r="G2700" s="20">
        <v>1556</v>
      </c>
      <c r="H2700" s="20">
        <v>530117</v>
      </c>
      <c r="I2700" s="20">
        <v>15000</v>
      </c>
      <c r="J2700" s="20" t="s">
        <v>1</v>
      </c>
      <c r="K2700" s="20" t="s">
        <v>22652</v>
      </c>
      <c r="L2700" s="20"/>
      <c r="M2700" s="20"/>
      <c r="N2700" s="20"/>
      <c r="O2700" s="20"/>
      <c r="P2700" s="20"/>
      <c r="Q2700" s="20"/>
      <c r="R2700" s="20"/>
      <c r="S2700" s="20"/>
      <c r="T2700" s="20"/>
      <c r="U2700" s="20"/>
      <c r="V2700" s="20"/>
      <c r="W2700" s="20"/>
      <c r="X2700" s="20"/>
      <c r="Y2700" s="20"/>
      <c r="Z2700" s="20"/>
    </row>
    <row r="2701" spans="1:26" ht="12.5">
      <c r="A2701" s="20" t="s">
        <v>22612</v>
      </c>
      <c r="B2701" s="20">
        <v>15000000</v>
      </c>
      <c r="C2701" s="20"/>
      <c r="D2701" s="20"/>
      <c r="E2701" s="20"/>
      <c r="F2701" s="20">
        <v>212</v>
      </c>
      <c r="G2701" s="20">
        <v>1556</v>
      </c>
      <c r="H2701" s="20">
        <v>530113</v>
      </c>
      <c r="I2701" s="20">
        <v>15000</v>
      </c>
      <c r="J2701" s="20" t="s">
        <v>1</v>
      </c>
      <c r="K2701" s="20" t="s">
        <v>22652</v>
      </c>
      <c r="L2701" s="20"/>
      <c r="M2701" s="20"/>
      <c r="N2701" s="20"/>
      <c r="O2701" s="20"/>
      <c r="P2701" s="20"/>
      <c r="Q2701" s="20"/>
      <c r="R2701" s="20"/>
      <c r="S2701" s="20"/>
      <c r="T2701" s="20"/>
      <c r="U2701" s="20"/>
      <c r="V2701" s="20"/>
      <c r="W2701" s="20"/>
      <c r="X2701" s="20"/>
      <c r="Y2701" s="20"/>
      <c r="Z2701" s="20"/>
    </row>
    <row r="2702" spans="1:26" ht="12.5">
      <c r="A2702" s="20" t="s">
        <v>22612</v>
      </c>
      <c r="B2702" s="20">
        <v>15000000</v>
      </c>
      <c r="C2702" s="20"/>
      <c r="D2702" s="20"/>
      <c r="E2702" s="20"/>
      <c r="F2702" s="20">
        <v>212</v>
      </c>
      <c r="G2702" s="20">
        <v>1556</v>
      </c>
      <c r="H2702" s="20">
        <v>530112</v>
      </c>
      <c r="I2702" s="20">
        <v>15000</v>
      </c>
      <c r="J2702" s="20" t="s">
        <v>1</v>
      </c>
      <c r="K2702" s="20" t="s">
        <v>22652</v>
      </c>
      <c r="L2702" s="20"/>
      <c r="M2702" s="20"/>
      <c r="N2702" s="20"/>
      <c r="O2702" s="20"/>
      <c r="P2702" s="20"/>
      <c r="Q2702" s="20"/>
      <c r="R2702" s="20"/>
      <c r="S2702" s="20"/>
      <c r="T2702" s="20"/>
      <c r="U2702" s="20"/>
      <c r="V2702" s="20"/>
      <c r="W2702" s="20"/>
      <c r="X2702" s="20"/>
      <c r="Y2702" s="20"/>
      <c r="Z2702" s="20"/>
    </row>
    <row r="2703" spans="1:26" ht="12.5">
      <c r="A2703" s="20" t="s">
        <v>22612</v>
      </c>
      <c r="B2703" s="20">
        <v>15000000</v>
      </c>
      <c r="C2703" s="20"/>
      <c r="D2703" s="20"/>
      <c r="E2703" s="20"/>
      <c r="F2703" s="20">
        <v>212</v>
      </c>
      <c r="G2703" s="20">
        <v>1556</v>
      </c>
      <c r="H2703" s="20">
        <v>530115</v>
      </c>
      <c r="I2703" s="20">
        <v>15000</v>
      </c>
      <c r="J2703" s="20" t="s">
        <v>1</v>
      </c>
      <c r="K2703" s="20" t="s">
        <v>22652</v>
      </c>
      <c r="L2703" s="20"/>
      <c r="M2703" s="20"/>
      <c r="N2703" s="20"/>
      <c r="O2703" s="20"/>
      <c r="P2703" s="20"/>
      <c r="Q2703" s="20"/>
      <c r="R2703" s="20"/>
      <c r="S2703" s="20"/>
      <c r="T2703" s="20"/>
      <c r="U2703" s="20"/>
      <c r="V2703" s="20"/>
      <c r="W2703" s="20"/>
      <c r="X2703" s="20"/>
      <c r="Y2703" s="20"/>
      <c r="Z2703" s="20"/>
    </row>
    <row r="2704" spans="1:26" ht="12.5">
      <c r="A2704" s="20" t="s">
        <v>22612</v>
      </c>
      <c r="B2704" s="20">
        <v>15000000</v>
      </c>
      <c r="C2704" s="20"/>
      <c r="D2704" s="20"/>
      <c r="E2704" s="20"/>
      <c r="F2704" s="20">
        <v>212</v>
      </c>
      <c r="G2704" s="20">
        <v>1556</v>
      </c>
      <c r="H2704" s="20">
        <v>530114</v>
      </c>
      <c r="I2704" s="20">
        <v>15000</v>
      </c>
      <c r="J2704" s="20" t="s">
        <v>1</v>
      </c>
      <c r="K2704" s="20" t="s">
        <v>22652</v>
      </c>
      <c r="L2704" s="20"/>
      <c r="M2704" s="20"/>
      <c r="N2704" s="20"/>
      <c r="O2704" s="20"/>
      <c r="P2704" s="20"/>
      <c r="Q2704" s="20"/>
      <c r="R2704" s="20"/>
      <c r="S2704" s="20"/>
      <c r="T2704" s="20"/>
      <c r="U2704" s="20"/>
      <c r="V2704" s="20"/>
      <c r="W2704" s="20"/>
      <c r="X2704" s="20"/>
      <c r="Y2704" s="20"/>
      <c r="Z2704" s="20"/>
    </row>
    <row r="2705" spans="1:26" ht="12.5">
      <c r="A2705" s="20" t="s">
        <v>22612</v>
      </c>
      <c r="B2705" s="20">
        <v>15000000</v>
      </c>
      <c r="C2705" s="20"/>
      <c r="D2705" s="20"/>
      <c r="E2705" s="20"/>
      <c r="F2705" s="20">
        <v>213</v>
      </c>
      <c r="G2705" s="20">
        <v>1558</v>
      </c>
      <c r="H2705" s="20">
        <v>560101</v>
      </c>
      <c r="I2705" s="20">
        <v>15000</v>
      </c>
      <c r="J2705" s="20" t="s">
        <v>1</v>
      </c>
      <c r="K2705" s="20" t="s">
        <v>22652</v>
      </c>
      <c r="L2705" s="20"/>
      <c r="M2705" s="20"/>
      <c r="N2705" s="20"/>
      <c r="O2705" s="20"/>
      <c r="P2705" s="20"/>
      <c r="Q2705" s="20"/>
      <c r="R2705" s="20"/>
      <c r="S2705" s="20"/>
      <c r="T2705" s="20"/>
      <c r="U2705" s="20"/>
      <c r="V2705" s="20"/>
      <c r="W2705" s="20"/>
      <c r="X2705" s="20"/>
      <c r="Y2705" s="20"/>
      <c r="Z2705" s="20"/>
    </row>
    <row r="2706" spans="1:26" ht="12.5">
      <c r="A2706" s="20" t="s">
        <v>22612</v>
      </c>
      <c r="B2706" s="20">
        <v>15000000</v>
      </c>
      <c r="C2706" s="20"/>
      <c r="D2706" s="20"/>
      <c r="E2706" s="20"/>
      <c r="F2706" s="20">
        <v>213</v>
      </c>
      <c r="G2706" s="20">
        <v>1558</v>
      </c>
      <c r="H2706" s="20">
        <v>560102</v>
      </c>
      <c r="I2706" s="20">
        <v>15000</v>
      </c>
      <c r="J2706" s="20" t="s">
        <v>1</v>
      </c>
      <c r="K2706" s="20" t="s">
        <v>22652</v>
      </c>
      <c r="L2706" s="20"/>
      <c r="M2706" s="20"/>
      <c r="N2706" s="20"/>
      <c r="O2706" s="20"/>
      <c r="P2706" s="20"/>
      <c r="Q2706" s="20"/>
      <c r="R2706" s="20"/>
      <c r="S2706" s="20"/>
      <c r="T2706" s="20"/>
      <c r="U2706" s="20"/>
      <c r="V2706" s="20"/>
      <c r="W2706" s="20"/>
      <c r="X2706" s="20"/>
      <c r="Y2706" s="20"/>
      <c r="Z2706" s="20"/>
    </row>
    <row r="2707" spans="1:26" ht="12.5">
      <c r="A2707" s="20" t="s">
        <v>22612</v>
      </c>
      <c r="B2707" s="20">
        <v>15000000</v>
      </c>
      <c r="C2707" s="20"/>
      <c r="D2707" s="20"/>
      <c r="E2707" s="20"/>
      <c r="F2707" s="20">
        <v>213</v>
      </c>
      <c r="G2707" s="20">
        <v>1558</v>
      </c>
      <c r="H2707" s="20">
        <v>560103</v>
      </c>
      <c r="I2707" s="20">
        <v>15000</v>
      </c>
      <c r="J2707" s="20" t="s">
        <v>1</v>
      </c>
      <c r="K2707" s="20" t="s">
        <v>22652</v>
      </c>
      <c r="L2707" s="20"/>
      <c r="M2707" s="20"/>
      <c r="N2707" s="20"/>
      <c r="O2707" s="20"/>
      <c r="P2707" s="20"/>
      <c r="Q2707" s="20"/>
      <c r="R2707" s="20"/>
      <c r="S2707" s="20"/>
      <c r="T2707" s="20"/>
      <c r="U2707" s="20"/>
      <c r="V2707" s="20"/>
      <c r="W2707" s="20"/>
      <c r="X2707" s="20"/>
      <c r="Y2707" s="20"/>
      <c r="Z2707" s="20"/>
    </row>
    <row r="2708" spans="1:26" ht="12.5">
      <c r="A2708" s="20" t="s">
        <v>22612</v>
      </c>
      <c r="B2708" s="20">
        <v>15000000</v>
      </c>
      <c r="C2708" s="20"/>
      <c r="D2708" s="20"/>
      <c r="E2708" s="20"/>
      <c r="F2708" s="20">
        <v>213</v>
      </c>
      <c r="G2708" s="20">
        <v>1558</v>
      </c>
      <c r="H2708" s="20">
        <v>560104</v>
      </c>
      <c r="I2708" s="20">
        <v>15000</v>
      </c>
      <c r="J2708" s="20" t="s">
        <v>1</v>
      </c>
      <c r="K2708" s="20" t="s">
        <v>22652</v>
      </c>
      <c r="L2708" s="20"/>
      <c r="M2708" s="20"/>
      <c r="N2708" s="20"/>
      <c r="O2708" s="20"/>
      <c r="P2708" s="20"/>
      <c r="Q2708" s="20"/>
      <c r="R2708" s="20"/>
      <c r="S2708" s="20"/>
      <c r="T2708" s="20"/>
      <c r="U2708" s="20"/>
      <c r="V2708" s="20"/>
      <c r="W2708" s="20"/>
      <c r="X2708" s="20"/>
      <c r="Y2708" s="20"/>
      <c r="Z2708" s="20"/>
    </row>
    <row r="2709" spans="1:26" ht="12.5">
      <c r="A2709" s="20" t="s">
        <v>22612</v>
      </c>
      <c r="B2709" s="20">
        <v>15000000</v>
      </c>
      <c r="C2709" s="20"/>
      <c r="D2709" s="20"/>
      <c r="E2709" s="20"/>
      <c r="F2709" s="20">
        <v>213</v>
      </c>
      <c r="G2709" s="20">
        <v>1558</v>
      </c>
      <c r="H2709" s="20">
        <v>560105</v>
      </c>
      <c r="I2709" s="20">
        <v>15000</v>
      </c>
      <c r="J2709" s="20" t="s">
        <v>1</v>
      </c>
      <c r="K2709" s="20" t="s">
        <v>22652</v>
      </c>
      <c r="L2709" s="20"/>
      <c r="M2709" s="20"/>
      <c r="N2709" s="20"/>
      <c r="O2709" s="20"/>
      <c r="P2709" s="20"/>
      <c r="Q2709" s="20"/>
      <c r="R2709" s="20"/>
      <c r="S2709" s="20"/>
      <c r="T2709" s="20"/>
      <c r="U2709" s="20"/>
      <c r="V2709" s="20"/>
      <c r="W2709" s="20"/>
      <c r="X2709" s="20"/>
      <c r="Y2709" s="20"/>
      <c r="Z2709" s="20"/>
    </row>
    <row r="2710" spans="1:26" ht="12.5">
      <c r="A2710" s="20" t="s">
        <v>22612</v>
      </c>
      <c r="B2710" s="20">
        <v>15000000</v>
      </c>
      <c r="C2710" s="20"/>
      <c r="D2710" s="20"/>
      <c r="E2710" s="20"/>
      <c r="F2710" s="20">
        <v>213</v>
      </c>
      <c r="G2710" s="20">
        <v>1558</v>
      </c>
      <c r="H2710" s="20">
        <v>560106</v>
      </c>
      <c r="I2710" s="20">
        <v>15000</v>
      </c>
      <c r="J2710" s="20" t="s">
        <v>1</v>
      </c>
      <c r="K2710" s="20" t="s">
        <v>22652</v>
      </c>
      <c r="L2710" s="20"/>
      <c r="M2710" s="20"/>
      <c r="N2710" s="20"/>
      <c r="O2710" s="20"/>
      <c r="P2710" s="20"/>
      <c r="Q2710" s="20"/>
      <c r="R2710" s="20"/>
      <c r="S2710" s="20"/>
      <c r="T2710" s="20"/>
      <c r="U2710" s="20"/>
      <c r="V2710" s="20"/>
      <c r="W2710" s="20"/>
      <c r="X2710" s="20"/>
      <c r="Y2710" s="20"/>
      <c r="Z2710" s="20"/>
    </row>
    <row r="2711" spans="1:26" ht="12.5">
      <c r="A2711" s="20" t="s">
        <v>22612</v>
      </c>
      <c r="B2711" s="20">
        <v>15000000</v>
      </c>
      <c r="C2711" s="20"/>
      <c r="D2711" s="20"/>
      <c r="E2711" s="20"/>
      <c r="F2711" s="20">
        <v>213</v>
      </c>
      <c r="G2711" s="20">
        <v>1558</v>
      </c>
      <c r="H2711" s="20">
        <v>560107</v>
      </c>
      <c r="I2711" s="20">
        <v>15000</v>
      </c>
      <c r="J2711" s="20" t="s">
        <v>1</v>
      </c>
      <c r="K2711" s="20" t="s">
        <v>22652</v>
      </c>
      <c r="L2711" s="20"/>
      <c r="M2711" s="20"/>
      <c r="N2711" s="20"/>
      <c r="O2711" s="20"/>
      <c r="P2711" s="20"/>
      <c r="Q2711" s="20"/>
      <c r="R2711" s="20"/>
      <c r="S2711" s="20"/>
      <c r="T2711" s="20"/>
      <c r="U2711" s="20"/>
      <c r="V2711" s="20"/>
      <c r="W2711" s="20"/>
      <c r="X2711" s="20"/>
      <c r="Y2711" s="20"/>
      <c r="Z2711" s="20"/>
    </row>
    <row r="2712" spans="1:26" ht="12.5">
      <c r="A2712" s="20" t="s">
        <v>22612</v>
      </c>
      <c r="B2712" s="20">
        <v>15000000</v>
      </c>
      <c r="C2712" s="20"/>
      <c r="D2712" s="20"/>
      <c r="E2712" s="20"/>
      <c r="F2712" s="20">
        <v>213</v>
      </c>
      <c r="G2712" s="20">
        <v>1558</v>
      </c>
      <c r="H2712" s="20">
        <v>560108</v>
      </c>
      <c r="I2712" s="20">
        <v>15000</v>
      </c>
      <c r="J2712" s="20" t="s">
        <v>1</v>
      </c>
      <c r="K2712" s="20" t="s">
        <v>22652</v>
      </c>
      <c r="L2712" s="20"/>
      <c r="M2712" s="20"/>
      <c r="N2712" s="20"/>
      <c r="O2712" s="20"/>
      <c r="P2712" s="20"/>
      <c r="Q2712" s="20"/>
      <c r="R2712" s="20"/>
      <c r="S2712" s="20"/>
      <c r="T2712" s="20"/>
      <c r="U2712" s="20"/>
      <c r="V2712" s="20"/>
      <c r="W2712" s="20"/>
      <c r="X2712" s="20"/>
      <c r="Y2712" s="20"/>
      <c r="Z2712" s="20"/>
    </row>
    <row r="2713" spans="1:26" ht="12.5">
      <c r="A2713" s="20" t="s">
        <v>22612</v>
      </c>
      <c r="B2713" s="20">
        <v>15000000</v>
      </c>
      <c r="C2713" s="20"/>
      <c r="D2713" s="20"/>
      <c r="E2713" s="20"/>
      <c r="F2713" s="20">
        <v>213</v>
      </c>
      <c r="G2713" s="20">
        <v>1558</v>
      </c>
      <c r="H2713" s="20">
        <v>800304</v>
      </c>
      <c r="I2713" s="20">
        <v>15000</v>
      </c>
      <c r="J2713" s="20" t="s">
        <v>1</v>
      </c>
      <c r="K2713" s="20" t="s">
        <v>22652</v>
      </c>
      <c r="L2713" s="20"/>
      <c r="M2713" s="20"/>
      <c r="N2713" s="20"/>
      <c r="O2713" s="20"/>
      <c r="P2713" s="20"/>
      <c r="Q2713" s="20"/>
      <c r="R2713" s="20"/>
      <c r="S2713" s="20"/>
      <c r="T2713" s="20"/>
      <c r="U2713" s="20"/>
      <c r="V2713" s="20"/>
      <c r="W2713" s="20"/>
      <c r="X2713" s="20"/>
      <c r="Y2713" s="20"/>
      <c r="Z2713" s="20"/>
    </row>
    <row r="2714" spans="1:26" ht="12.5">
      <c r="A2714" s="20" t="s">
        <v>22612</v>
      </c>
      <c r="B2714" s="20">
        <v>15000000</v>
      </c>
      <c r="C2714" s="20"/>
      <c r="D2714" s="20"/>
      <c r="E2714" s="20"/>
      <c r="F2714" s="20">
        <v>213</v>
      </c>
      <c r="G2714" s="20">
        <v>1558</v>
      </c>
      <c r="H2714" s="20">
        <v>560109</v>
      </c>
      <c r="I2714" s="20">
        <v>15000</v>
      </c>
      <c r="J2714" s="20" t="s">
        <v>1</v>
      </c>
      <c r="K2714" s="20" t="s">
        <v>22652</v>
      </c>
      <c r="L2714" s="20"/>
      <c r="M2714" s="20"/>
      <c r="N2714" s="20"/>
      <c r="O2714" s="20"/>
      <c r="P2714" s="20"/>
      <c r="Q2714" s="20"/>
      <c r="R2714" s="20"/>
      <c r="S2714" s="20"/>
      <c r="T2714" s="20"/>
      <c r="U2714" s="20"/>
      <c r="V2714" s="20"/>
      <c r="W2714" s="20"/>
      <c r="X2714" s="20"/>
      <c r="Y2714" s="20"/>
      <c r="Z2714" s="20"/>
    </row>
    <row r="2715" spans="1:26" ht="12.5">
      <c r="A2715" s="20" t="s">
        <v>22612</v>
      </c>
      <c r="B2715" s="20">
        <v>15000000</v>
      </c>
      <c r="C2715" s="20"/>
      <c r="D2715" s="20"/>
      <c r="E2715" s="20"/>
      <c r="F2715" s="20">
        <v>213</v>
      </c>
      <c r="G2715" s="20">
        <v>1558</v>
      </c>
      <c r="H2715" s="20">
        <v>560110</v>
      </c>
      <c r="I2715" s="20">
        <v>15000</v>
      </c>
      <c r="J2715" s="20" t="s">
        <v>1</v>
      </c>
      <c r="K2715" s="20" t="s">
        <v>22652</v>
      </c>
      <c r="L2715" s="20"/>
      <c r="M2715" s="20"/>
      <c r="N2715" s="20"/>
      <c r="O2715" s="20"/>
      <c r="P2715" s="20"/>
      <c r="Q2715" s="20"/>
      <c r="R2715" s="20"/>
      <c r="S2715" s="20"/>
      <c r="T2715" s="20"/>
      <c r="U2715" s="20"/>
      <c r="V2715" s="20"/>
      <c r="W2715" s="20"/>
      <c r="X2715" s="20"/>
      <c r="Y2715" s="20"/>
      <c r="Z2715" s="20"/>
    </row>
    <row r="2716" spans="1:26" ht="12.5">
      <c r="A2716" s="20" t="s">
        <v>22612</v>
      </c>
      <c r="B2716" s="20">
        <v>15000000</v>
      </c>
      <c r="C2716" s="20"/>
      <c r="D2716" s="20"/>
      <c r="E2716" s="20"/>
      <c r="F2716" s="20">
        <v>213</v>
      </c>
      <c r="G2716" s="20">
        <v>1558</v>
      </c>
      <c r="H2716" s="20">
        <v>560115</v>
      </c>
      <c r="I2716" s="20">
        <v>15000</v>
      </c>
      <c r="J2716" s="20" t="s">
        <v>1</v>
      </c>
      <c r="K2716" s="20" t="s">
        <v>22652</v>
      </c>
      <c r="L2716" s="20"/>
      <c r="M2716" s="20"/>
      <c r="N2716" s="20"/>
      <c r="O2716" s="20"/>
      <c r="P2716" s="20"/>
      <c r="Q2716" s="20"/>
      <c r="R2716" s="20"/>
      <c r="S2716" s="20"/>
      <c r="T2716" s="20"/>
      <c r="U2716" s="20"/>
      <c r="V2716" s="20"/>
      <c r="W2716" s="20"/>
      <c r="X2716" s="20"/>
      <c r="Y2716" s="20"/>
      <c r="Z2716" s="20"/>
    </row>
    <row r="2717" spans="1:26" ht="12.5">
      <c r="A2717" s="20" t="s">
        <v>22612</v>
      </c>
      <c r="B2717" s="20">
        <v>15000000</v>
      </c>
      <c r="C2717" s="20"/>
      <c r="D2717" s="20"/>
      <c r="E2717" s="20"/>
      <c r="F2717" s="20">
        <v>213</v>
      </c>
      <c r="G2717" s="20">
        <v>1558</v>
      </c>
      <c r="H2717" s="20">
        <v>560117</v>
      </c>
      <c r="I2717" s="20">
        <v>15000</v>
      </c>
      <c r="J2717" s="20" t="s">
        <v>1</v>
      </c>
      <c r="K2717" s="20" t="s">
        <v>22652</v>
      </c>
      <c r="L2717" s="20"/>
      <c r="M2717" s="20"/>
      <c r="N2717" s="20"/>
      <c r="O2717" s="20"/>
      <c r="P2717" s="20"/>
      <c r="Q2717" s="20"/>
      <c r="R2717" s="20"/>
      <c r="S2717" s="20"/>
      <c r="T2717" s="20"/>
      <c r="U2717" s="20"/>
      <c r="V2717" s="20"/>
      <c r="W2717" s="20"/>
      <c r="X2717" s="20"/>
      <c r="Y2717" s="20"/>
      <c r="Z2717" s="20"/>
    </row>
    <row r="2718" spans="1:26" ht="12.5">
      <c r="A2718" s="20" t="s">
        <v>22612</v>
      </c>
      <c r="B2718" s="20">
        <v>15000000</v>
      </c>
      <c r="C2718" s="20"/>
      <c r="D2718" s="20"/>
      <c r="E2718" s="20"/>
      <c r="F2718" s="20">
        <v>213</v>
      </c>
      <c r="G2718" s="20">
        <v>1558</v>
      </c>
      <c r="H2718" s="20">
        <v>560111</v>
      </c>
      <c r="I2718" s="20">
        <v>15000</v>
      </c>
      <c r="J2718" s="20" t="s">
        <v>1</v>
      </c>
      <c r="K2718" s="20" t="s">
        <v>22652</v>
      </c>
      <c r="L2718" s="20"/>
      <c r="M2718" s="20"/>
      <c r="N2718" s="20"/>
      <c r="O2718" s="20"/>
      <c r="P2718" s="20"/>
      <c r="Q2718" s="20"/>
      <c r="R2718" s="20"/>
      <c r="S2718" s="20"/>
      <c r="T2718" s="20"/>
      <c r="U2718" s="20"/>
      <c r="V2718" s="20"/>
      <c r="W2718" s="20"/>
      <c r="X2718" s="20"/>
      <c r="Y2718" s="20"/>
      <c r="Z2718" s="20"/>
    </row>
    <row r="2719" spans="1:26" ht="12.5">
      <c r="A2719" s="20" t="s">
        <v>22612</v>
      </c>
      <c r="B2719" s="20">
        <v>15000000</v>
      </c>
      <c r="C2719" s="20"/>
      <c r="D2719" s="20"/>
      <c r="E2719" s="20"/>
      <c r="F2719" s="20">
        <v>213</v>
      </c>
      <c r="G2719" s="20">
        <v>1558</v>
      </c>
      <c r="H2719" s="20">
        <v>560113</v>
      </c>
      <c r="I2719" s="20">
        <v>15000</v>
      </c>
      <c r="J2719" s="20" t="s">
        <v>1</v>
      </c>
      <c r="K2719" s="20" t="s">
        <v>22652</v>
      </c>
      <c r="L2719" s="20"/>
      <c r="M2719" s="20"/>
      <c r="N2719" s="20"/>
      <c r="O2719" s="20"/>
      <c r="P2719" s="20"/>
      <c r="Q2719" s="20"/>
      <c r="R2719" s="20"/>
      <c r="S2719" s="20"/>
      <c r="T2719" s="20"/>
      <c r="U2719" s="20"/>
      <c r="V2719" s="20"/>
      <c r="W2719" s="20"/>
      <c r="X2719" s="20"/>
      <c r="Y2719" s="20"/>
      <c r="Z2719" s="20"/>
    </row>
    <row r="2720" spans="1:26" ht="12.5">
      <c r="A2720" s="20" t="s">
        <v>22612</v>
      </c>
      <c r="B2720" s="20">
        <v>15000000</v>
      </c>
      <c r="C2720" s="20"/>
      <c r="D2720" s="20"/>
      <c r="E2720" s="20"/>
      <c r="F2720" s="20">
        <v>213</v>
      </c>
      <c r="G2720" s="20">
        <v>1558</v>
      </c>
      <c r="H2720" s="20">
        <v>560116</v>
      </c>
      <c r="I2720" s="20">
        <v>15000</v>
      </c>
      <c r="J2720" s="20" t="s">
        <v>1</v>
      </c>
      <c r="K2720" s="20" t="s">
        <v>22652</v>
      </c>
      <c r="L2720" s="20"/>
      <c r="M2720" s="20"/>
      <c r="N2720" s="20"/>
      <c r="O2720" s="20"/>
      <c r="P2720" s="20"/>
      <c r="Q2720" s="20"/>
      <c r="R2720" s="20"/>
      <c r="S2720" s="20"/>
      <c r="T2720" s="20"/>
      <c r="U2720" s="20"/>
      <c r="V2720" s="20"/>
      <c r="W2720" s="20"/>
      <c r="X2720" s="20"/>
      <c r="Y2720" s="20"/>
      <c r="Z2720" s="20"/>
    </row>
    <row r="2721" spans="1:26" ht="12.5">
      <c r="A2721" s="20" t="s">
        <v>22612</v>
      </c>
      <c r="B2721" s="20">
        <v>10000000</v>
      </c>
      <c r="C2721" s="20"/>
      <c r="D2721" s="20"/>
      <c r="E2721" s="20"/>
      <c r="F2721" s="20">
        <v>213</v>
      </c>
      <c r="G2721" s="20">
        <v>1974</v>
      </c>
      <c r="H2721" s="20">
        <v>560413</v>
      </c>
      <c r="I2721" s="20">
        <v>15000</v>
      </c>
      <c r="J2721" s="20" t="s">
        <v>1</v>
      </c>
      <c r="K2721" s="20" t="s">
        <v>22652</v>
      </c>
      <c r="L2721" s="20"/>
      <c r="M2721" s="20"/>
      <c r="N2721" s="20"/>
      <c r="O2721" s="20"/>
      <c r="P2721" s="20"/>
      <c r="Q2721" s="20"/>
      <c r="R2721" s="20"/>
      <c r="S2721" s="20"/>
      <c r="T2721" s="20"/>
      <c r="U2721" s="20"/>
      <c r="V2721" s="20"/>
      <c r="W2721" s="20"/>
      <c r="X2721" s="20"/>
      <c r="Y2721" s="20"/>
      <c r="Z2721" s="20"/>
    </row>
    <row r="2722" spans="1:26" ht="12.5">
      <c r="A2722" s="20" t="s">
        <v>22612</v>
      </c>
      <c r="B2722" s="20">
        <v>15000000</v>
      </c>
      <c r="C2722" s="20"/>
      <c r="D2722" s="20"/>
      <c r="E2722" s="20"/>
      <c r="F2722" s="20">
        <v>213</v>
      </c>
      <c r="G2722" s="20">
        <v>1742</v>
      </c>
      <c r="H2722" s="20">
        <v>56021</v>
      </c>
      <c r="I2722" s="20">
        <v>15000</v>
      </c>
      <c r="J2722" s="20" t="s">
        <v>1</v>
      </c>
      <c r="K2722" s="20" t="s">
        <v>22652</v>
      </c>
      <c r="L2722" s="20"/>
      <c r="M2722" s="20"/>
      <c r="N2722" s="20"/>
      <c r="O2722" s="20"/>
      <c r="P2722" s="20"/>
      <c r="Q2722" s="20"/>
      <c r="R2722" s="20"/>
      <c r="S2722" s="20"/>
      <c r="T2722" s="20"/>
      <c r="U2722" s="20"/>
      <c r="V2722" s="20"/>
      <c r="W2722" s="20"/>
      <c r="X2722" s="20"/>
      <c r="Y2722" s="20"/>
      <c r="Z2722" s="20"/>
    </row>
    <row r="2723" spans="1:26" ht="12.5">
      <c r="A2723" s="20" t="s">
        <v>22612</v>
      </c>
      <c r="B2723" s="20">
        <v>10000000</v>
      </c>
      <c r="C2723" s="20"/>
      <c r="D2723" s="20"/>
      <c r="E2723" s="20"/>
      <c r="F2723" s="20">
        <v>213</v>
      </c>
      <c r="G2723" s="20">
        <v>1975</v>
      </c>
      <c r="H2723" s="20">
        <v>560901</v>
      </c>
      <c r="I2723" s="20">
        <v>15000</v>
      </c>
      <c r="J2723" s="20" t="s">
        <v>1</v>
      </c>
      <c r="K2723" s="20" t="s">
        <v>22652</v>
      </c>
      <c r="L2723" s="20"/>
      <c r="M2723" s="20"/>
      <c r="N2723" s="20"/>
      <c r="O2723" s="20"/>
      <c r="P2723" s="20"/>
      <c r="Q2723" s="20"/>
      <c r="R2723" s="20"/>
      <c r="S2723" s="20"/>
      <c r="T2723" s="20"/>
      <c r="U2723" s="20"/>
      <c r="V2723" s="20"/>
      <c r="W2723" s="20"/>
      <c r="X2723" s="20"/>
      <c r="Y2723" s="20"/>
      <c r="Z2723" s="20"/>
    </row>
    <row r="2724" spans="1:26" ht="12.5">
      <c r="A2724" s="20" t="s">
        <v>22612</v>
      </c>
      <c r="B2724" s="20">
        <v>20000000</v>
      </c>
      <c r="C2724" s="20"/>
      <c r="D2724" s="20"/>
      <c r="E2724" s="20"/>
      <c r="F2724" s="20">
        <v>250</v>
      </c>
      <c r="G2724" s="20">
        <v>1823</v>
      </c>
      <c r="H2724" s="20">
        <v>640702</v>
      </c>
      <c r="I2724" s="20">
        <v>15000</v>
      </c>
      <c r="J2724" s="20" t="s">
        <v>1</v>
      </c>
      <c r="K2724" s="20" t="s">
        <v>22652</v>
      </c>
      <c r="L2724" s="20"/>
      <c r="M2724" s="20"/>
      <c r="N2724" s="20"/>
      <c r="O2724" s="20"/>
      <c r="P2724" s="20"/>
      <c r="Q2724" s="20"/>
      <c r="R2724" s="20"/>
      <c r="S2724" s="20"/>
      <c r="T2724" s="20"/>
      <c r="U2724" s="20"/>
      <c r="V2724" s="20"/>
      <c r="W2724" s="20"/>
      <c r="X2724" s="20"/>
      <c r="Y2724" s="20"/>
      <c r="Z2724" s="20"/>
    </row>
    <row r="2725" spans="1:26" ht="12.5">
      <c r="A2725" s="20" t="s">
        <v>22612</v>
      </c>
      <c r="B2725" s="20">
        <v>20000000</v>
      </c>
      <c r="C2725" s="20"/>
      <c r="D2725" s="20"/>
      <c r="E2725" s="20"/>
      <c r="F2725" s="20">
        <v>250</v>
      </c>
      <c r="G2725" s="20">
        <v>1823</v>
      </c>
      <c r="H2725" s="20">
        <v>640703</v>
      </c>
      <c r="I2725" s="20">
        <v>15000</v>
      </c>
      <c r="J2725" s="20" t="s">
        <v>1</v>
      </c>
      <c r="K2725" s="20" t="s">
        <v>22652</v>
      </c>
      <c r="L2725" s="20"/>
      <c r="M2725" s="20"/>
      <c r="N2725" s="20"/>
      <c r="O2725" s="20"/>
      <c r="P2725" s="20"/>
      <c r="Q2725" s="20"/>
      <c r="R2725" s="20"/>
      <c r="S2725" s="20"/>
      <c r="T2725" s="20"/>
      <c r="U2725" s="20"/>
      <c r="V2725" s="20"/>
      <c r="W2725" s="20"/>
      <c r="X2725" s="20"/>
      <c r="Y2725" s="20"/>
      <c r="Z2725" s="20"/>
    </row>
    <row r="2726" spans="1:26" ht="12.5">
      <c r="A2726" s="20" t="s">
        <v>22612</v>
      </c>
      <c r="B2726" s="20">
        <v>15000000</v>
      </c>
      <c r="C2726" s="20"/>
      <c r="D2726" s="20"/>
      <c r="E2726" s="20"/>
      <c r="F2726" s="20">
        <v>214</v>
      </c>
      <c r="G2726" s="20">
        <v>1560</v>
      </c>
      <c r="H2726" s="20">
        <v>580101</v>
      </c>
      <c r="I2726" s="20">
        <v>15000</v>
      </c>
      <c r="J2726" s="20" t="s">
        <v>1</v>
      </c>
      <c r="K2726" s="20" t="s">
        <v>22652</v>
      </c>
      <c r="L2726" s="20"/>
      <c r="M2726" s="20"/>
      <c r="N2726" s="20"/>
      <c r="O2726" s="20"/>
      <c r="P2726" s="20"/>
      <c r="Q2726" s="20"/>
      <c r="R2726" s="20"/>
      <c r="S2726" s="20"/>
      <c r="T2726" s="20"/>
      <c r="U2726" s="20"/>
      <c r="V2726" s="20"/>
      <c r="W2726" s="20"/>
      <c r="X2726" s="20"/>
      <c r="Y2726" s="20"/>
      <c r="Z2726" s="20"/>
    </row>
    <row r="2727" spans="1:26" ht="12.5">
      <c r="A2727" s="20" t="s">
        <v>22612</v>
      </c>
      <c r="B2727" s="20">
        <v>15000000</v>
      </c>
      <c r="C2727" s="20"/>
      <c r="D2727" s="20"/>
      <c r="E2727" s="20"/>
      <c r="F2727" s="20">
        <v>214</v>
      </c>
      <c r="G2727" s="20">
        <v>1560</v>
      </c>
      <c r="H2727" s="20">
        <v>580102</v>
      </c>
      <c r="I2727" s="20">
        <v>15000</v>
      </c>
      <c r="J2727" s="20" t="s">
        <v>1</v>
      </c>
      <c r="K2727" s="20" t="s">
        <v>22652</v>
      </c>
      <c r="L2727" s="20"/>
      <c r="M2727" s="20"/>
      <c r="N2727" s="20"/>
      <c r="O2727" s="20"/>
      <c r="P2727" s="20"/>
      <c r="Q2727" s="20"/>
      <c r="R2727" s="20"/>
      <c r="S2727" s="20"/>
      <c r="T2727" s="20"/>
      <c r="U2727" s="20"/>
      <c r="V2727" s="20"/>
      <c r="W2727" s="20"/>
      <c r="X2727" s="20"/>
      <c r="Y2727" s="20"/>
      <c r="Z2727" s="20"/>
    </row>
    <row r="2728" spans="1:26" ht="12.5">
      <c r="A2728" s="20" t="s">
        <v>22612</v>
      </c>
      <c r="B2728" s="20">
        <v>15000000</v>
      </c>
      <c r="C2728" s="20"/>
      <c r="D2728" s="20"/>
      <c r="E2728" s="20"/>
      <c r="F2728" s="20">
        <v>214</v>
      </c>
      <c r="G2728" s="20">
        <v>1560</v>
      </c>
      <c r="H2728" s="20">
        <v>580103</v>
      </c>
      <c r="I2728" s="20">
        <v>15000</v>
      </c>
      <c r="J2728" s="20" t="s">
        <v>1</v>
      </c>
      <c r="K2728" s="20" t="s">
        <v>22652</v>
      </c>
      <c r="L2728" s="20"/>
      <c r="M2728" s="20"/>
      <c r="N2728" s="20"/>
      <c r="O2728" s="20"/>
      <c r="P2728" s="20"/>
      <c r="Q2728" s="20"/>
      <c r="R2728" s="20"/>
      <c r="S2728" s="20"/>
      <c r="T2728" s="20"/>
      <c r="U2728" s="20"/>
      <c r="V2728" s="20"/>
      <c r="W2728" s="20"/>
      <c r="X2728" s="20"/>
      <c r="Y2728" s="20"/>
      <c r="Z2728" s="20"/>
    </row>
    <row r="2729" spans="1:26" ht="12.5">
      <c r="A2729" s="20" t="s">
        <v>22612</v>
      </c>
      <c r="B2729" s="20">
        <v>15000000</v>
      </c>
      <c r="C2729" s="20"/>
      <c r="D2729" s="20"/>
      <c r="E2729" s="20"/>
      <c r="F2729" s="20">
        <v>214</v>
      </c>
      <c r="G2729" s="20">
        <v>1560</v>
      </c>
      <c r="H2729" s="20">
        <v>580104</v>
      </c>
      <c r="I2729" s="20">
        <v>15000</v>
      </c>
      <c r="J2729" s="20" t="s">
        <v>1</v>
      </c>
      <c r="K2729" s="20" t="s">
        <v>22652</v>
      </c>
      <c r="L2729" s="20"/>
      <c r="M2729" s="20"/>
      <c r="N2729" s="20"/>
      <c r="O2729" s="20"/>
      <c r="P2729" s="20"/>
      <c r="Q2729" s="20"/>
      <c r="R2729" s="20"/>
      <c r="S2729" s="20"/>
      <c r="T2729" s="20"/>
      <c r="U2729" s="20"/>
      <c r="V2729" s="20"/>
      <c r="W2729" s="20"/>
      <c r="X2729" s="20"/>
      <c r="Y2729" s="20"/>
      <c r="Z2729" s="20"/>
    </row>
    <row r="2730" spans="1:26" ht="12.5">
      <c r="A2730" s="20" t="s">
        <v>22612</v>
      </c>
      <c r="B2730" s="20">
        <v>15000000</v>
      </c>
      <c r="C2730" s="20"/>
      <c r="D2730" s="20"/>
      <c r="E2730" s="20"/>
      <c r="F2730" s="20">
        <v>214</v>
      </c>
      <c r="G2730" s="20">
        <v>1560</v>
      </c>
      <c r="H2730" s="20">
        <v>580105</v>
      </c>
      <c r="I2730" s="20">
        <v>15000</v>
      </c>
      <c r="J2730" s="20" t="s">
        <v>1</v>
      </c>
      <c r="K2730" s="20" t="s">
        <v>22652</v>
      </c>
      <c r="L2730" s="20"/>
      <c r="M2730" s="20"/>
      <c r="N2730" s="20"/>
      <c r="O2730" s="20"/>
      <c r="P2730" s="20"/>
      <c r="Q2730" s="20"/>
      <c r="R2730" s="20"/>
      <c r="S2730" s="20"/>
      <c r="T2730" s="20"/>
      <c r="U2730" s="20"/>
      <c r="V2730" s="20"/>
      <c r="W2730" s="20"/>
      <c r="X2730" s="20"/>
      <c r="Y2730" s="20"/>
      <c r="Z2730" s="20"/>
    </row>
    <row r="2731" spans="1:26" ht="12.5">
      <c r="A2731" s="20" t="s">
        <v>22612</v>
      </c>
      <c r="B2731" s="20">
        <v>15000000</v>
      </c>
      <c r="C2731" s="20"/>
      <c r="D2731" s="20"/>
      <c r="E2731" s="20"/>
      <c r="F2731" s="20">
        <v>214</v>
      </c>
      <c r="G2731" s="20">
        <v>1560</v>
      </c>
      <c r="H2731" s="20">
        <v>580106</v>
      </c>
      <c r="I2731" s="20">
        <v>15000</v>
      </c>
      <c r="J2731" s="20" t="s">
        <v>1</v>
      </c>
      <c r="K2731" s="20" t="s">
        <v>22652</v>
      </c>
      <c r="L2731" s="20"/>
      <c r="M2731" s="20"/>
      <c r="N2731" s="20"/>
      <c r="O2731" s="20"/>
      <c r="P2731" s="20"/>
      <c r="Q2731" s="20"/>
      <c r="R2731" s="20"/>
      <c r="S2731" s="20"/>
      <c r="T2731" s="20"/>
      <c r="U2731" s="20"/>
      <c r="V2731" s="20"/>
      <c r="W2731" s="20"/>
      <c r="X2731" s="20"/>
      <c r="Y2731" s="20"/>
      <c r="Z2731" s="20"/>
    </row>
    <row r="2732" spans="1:26" ht="12.5">
      <c r="A2732" s="20" t="s">
        <v>22612</v>
      </c>
      <c r="B2732" s="20">
        <v>15000000</v>
      </c>
      <c r="C2732" s="20"/>
      <c r="D2732" s="20"/>
      <c r="E2732" s="20"/>
      <c r="F2732" s="20">
        <v>214</v>
      </c>
      <c r="G2732" s="20">
        <v>1560</v>
      </c>
      <c r="H2732" s="20">
        <v>580107</v>
      </c>
      <c r="I2732" s="20">
        <v>15000</v>
      </c>
      <c r="J2732" s="20" t="s">
        <v>1</v>
      </c>
      <c r="K2732" s="20" t="s">
        <v>22652</v>
      </c>
      <c r="L2732" s="20"/>
      <c r="M2732" s="20"/>
      <c r="N2732" s="20"/>
      <c r="O2732" s="20"/>
      <c r="P2732" s="20"/>
      <c r="Q2732" s="20"/>
      <c r="R2732" s="20"/>
      <c r="S2732" s="20"/>
      <c r="T2732" s="20"/>
      <c r="U2732" s="20"/>
      <c r="V2732" s="20"/>
      <c r="W2732" s="20"/>
      <c r="X2732" s="20"/>
      <c r="Y2732" s="20"/>
      <c r="Z2732" s="20"/>
    </row>
    <row r="2733" spans="1:26" ht="12.5">
      <c r="A2733" s="20" t="s">
        <v>22612</v>
      </c>
      <c r="B2733" s="20">
        <v>15000000</v>
      </c>
      <c r="C2733" s="20"/>
      <c r="D2733" s="20"/>
      <c r="E2733" s="20"/>
      <c r="F2733" s="20">
        <v>214</v>
      </c>
      <c r="G2733" s="20">
        <v>1560</v>
      </c>
      <c r="H2733" s="20">
        <v>580108</v>
      </c>
      <c r="I2733" s="20">
        <v>15000</v>
      </c>
      <c r="J2733" s="20" t="s">
        <v>1</v>
      </c>
      <c r="K2733" s="20" t="s">
        <v>22652</v>
      </c>
      <c r="L2733" s="20"/>
      <c r="M2733" s="20"/>
      <c r="N2733" s="20"/>
      <c r="O2733" s="20"/>
      <c r="P2733" s="20"/>
      <c r="Q2733" s="20"/>
      <c r="R2733" s="20"/>
      <c r="S2733" s="20"/>
      <c r="T2733" s="20"/>
      <c r="U2733" s="20"/>
      <c r="V2733" s="20"/>
      <c r="W2733" s="20"/>
      <c r="X2733" s="20"/>
      <c r="Y2733" s="20"/>
      <c r="Z2733" s="20"/>
    </row>
    <row r="2734" spans="1:26" ht="12.5">
      <c r="A2734" s="20" t="s">
        <v>22612</v>
      </c>
      <c r="B2734" s="20">
        <v>15000000</v>
      </c>
      <c r="C2734" s="20"/>
      <c r="D2734" s="20"/>
      <c r="E2734" s="20"/>
      <c r="F2734" s="20">
        <v>214</v>
      </c>
      <c r="G2734" s="20">
        <v>1560</v>
      </c>
      <c r="H2734" s="20">
        <v>580109</v>
      </c>
      <c r="I2734" s="20">
        <v>15000</v>
      </c>
      <c r="J2734" s="20" t="s">
        <v>1</v>
      </c>
      <c r="K2734" s="20" t="s">
        <v>22652</v>
      </c>
      <c r="L2734" s="20"/>
      <c r="M2734" s="20"/>
      <c r="N2734" s="20"/>
      <c r="O2734" s="20"/>
      <c r="P2734" s="20"/>
      <c r="Q2734" s="20"/>
      <c r="R2734" s="20"/>
      <c r="S2734" s="20"/>
      <c r="T2734" s="20"/>
      <c r="U2734" s="20"/>
      <c r="V2734" s="20"/>
      <c r="W2734" s="20"/>
      <c r="X2734" s="20"/>
      <c r="Y2734" s="20"/>
      <c r="Z2734" s="20"/>
    </row>
    <row r="2735" spans="1:26" ht="12.5">
      <c r="A2735" s="20" t="s">
        <v>22612</v>
      </c>
      <c r="B2735" s="20">
        <v>15000000</v>
      </c>
      <c r="C2735" s="20"/>
      <c r="D2735" s="20"/>
      <c r="E2735" s="20"/>
      <c r="F2735" s="20">
        <v>214</v>
      </c>
      <c r="G2735" s="20">
        <v>1560</v>
      </c>
      <c r="H2735" s="20">
        <v>580110</v>
      </c>
      <c r="I2735" s="20">
        <v>15000</v>
      </c>
      <c r="J2735" s="20" t="s">
        <v>1</v>
      </c>
      <c r="K2735" s="20" t="s">
        <v>22652</v>
      </c>
      <c r="L2735" s="20"/>
      <c r="M2735" s="20"/>
      <c r="N2735" s="20"/>
      <c r="O2735" s="20"/>
      <c r="P2735" s="20"/>
      <c r="Q2735" s="20"/>
      <c r="R2735" s="20"/>
      <c r="S2735" s="20"/>
      <c r="T2735" s="20"/>
      <c r="U2735" s="20"/>
      <c r="V2735" s="20"/>
      <c r="W2735" s="20"/>
      <c r="X2735" s="20"/>
      <c r="Y2735" s="20"/>
      <c r="Z2735" s="20"/>
    </row>
    <row r="2736" spans="1:26" ht="12.5">
      <c r="A2736" s="20" t="s">
        <v>22612</v>
      </c>
      <c r="B2736" s="20">
        <v>20000000</v>
      </c>
      <c r="C2736" s="20"/>
      <c r="D2736" s="20"/>
      <c r="E2736" s="20"/>
      <c r="F2736" s="20">
        <v>213</v>
      </c>
      <c r="G2736" s="20">
        <v>1974</v>
      </c>
      <c r="H2736" s="20">
        <v>560411</v>
      </c>
      <c r="I2736" s="20">
        <v>15000</v>
      </c>
      <c r="J2736" s="20" t="s">
        <v>1</v>
      </c>
      <c r="K2736" s="20" t="s">
        <v>22654</v>
      </c>
      <c r="L2736" s="20"/>
      <c r="M2736" s="20"/>
      <c r="N2736" s="20"/>
      <c r="O2736" s="20"/>
      <c r="P2736" s="20"/>
      <c r="Q2736" s="20"/>
      <c r="R2736" s="20"/>
      <c r="S2736" s="20"/>
      <c r="T2736" s="20"/>
      <c r="U2736" s="20"/>
      <c r="V2736" s="20"/>
      <c r="W2736" s="20"/>
      <c r="X2736" s="20"/>
      <c r="Y2736" s="20"/>
      <c r="Z2736" s="20"/>
    </row>
    <row r="2737" spans="1:26" ht="12.5">
      <c r="A2737" s="20" t="s">
        <v>22612</v>
      </c>
      <c r="B2737" s="20">
        <v>20000000</v>
      </c>
      <c r="C2737" s="20"/>
      <c r="D2737" s="20"/>
      <c r="E2737" s="20"/>
      <c r="F2737" s="20">
        <v>213</v>
      </c>
      <c r="G2737" s="20">
        <v>1558</v>
      </c>
      <c r="H2737" s="20">
        <v>560114</v>
      </c>
      <c r="I2737" s="20">
        <v>15000</v>
      </c>
      <c r="J2737" s="20" t="s">
        <v>1</v>
      </c>
      <c r="K2737" s="20" t="s">
        <v>22654</v>
      </c>
      <c r="L2737" s="20"/>
      <c r="M2737" s="20"/>
      <c r="N2737" s="20"/>
      <c r="O2737" s="20"/>
      <c r="P2737" s="20"/>
      <c r="Q2737" s="20"/>
      <c r="R2737" s="20"/>
      <c r="S2737" s="20"/>
      <c r="T2737" s="20"/>
      <c r="U2737" s="20"/>
      <c r="V2737" s="20"/>
      <c r="W2737" s="20"/>
      <c r="X2737" s="20"/>
      <c r="Y2737" s="20"/>
      <c r="Z2737" s="20"/>
    </row>
    <row r="2738" spans="1:26" ht="12.5">
      <c r="A2738" s="20" t="s">
        <v>22612</v>
      </c>
      <c r="B2738" s="20">
        <v>20000000</v>
      </c>
      <c r="C2738" s="20"/>
      <c r="D2738" s="20"/>
      <c r="E2738" s="20"/>
      <c r="F2738" s="20">
        <v>220</v>
      </c>
      <c r="G2738" s="20">
        <v>3250</v>
      </c>
      <c r="H2738" s="20">
        <v>550501</v>
      </c>
      <c r="I2738" s="20">
        <v>15000</v>
      </c>
      <c r="J2738" s="20" t="s">
        <v>1</v>
      </c>
      <c r="K2738" s="20" t="s">
        <v>22625</v>
      </c>
      <c r="L2738" s="20"/>
      <c r="M2738" s="20"/>
      <c r="N2738" s="20"/>
      <c r="O2738" s="20"/>
      <c r="P2738" s="20"/>
      <c r="Q2738" s="20"/>
      <c r="R2738" s="20"/>
      <c r="S2738" s="20"/>
      <c r="T2738" s="20"/>
      <c r="U2738" s="20"/>
      <c r="V2738" s="20"/>
      <c r="W2738" s="20"/>
      <c r="X2738" s="20"/>
      <c r="Y2738" s="20"/>
      <c r="Z2738" s="20"/>
    </row>
    <row r="2739" spans="1:26" ht="12.5">
      <c r="A2739" s="20" t="s">
        <v>22612</v>
      </c>
      <c r="B2739" s="20">
        <v>20000000</v>
      </c>
      <c r="C2739" s="20"/>
      <c r="D2739" s="20"/>
      <c r="E2739" s="20"/>
      <c r="F2739" s="20">
        <v>220</v>
      </c>
      <c r="G2739" s="20">
        <v>1574</v>
      </c>
      <c r="H2739" s="20">
        <v>550307</v>
      </c>
      <c r="I2739" s="20">
        <v>15000</v>
      </c>
      <c r="J2739" s="20" t="s">
        <v>1</v>
      </c>
      <c r="K2739" s="20" t="s">
        <v>22625</v>
      </c>
      <c r="L2739" s="20"/>
      <c r="M2739" s="20"/>
      <c r="N2739" s="20"/>
      <c r="O2739" s="20"/>
      <c r="P2739" s="20"/>
      <c r="Q2739" s="20"/>
      <c r="R2739" s="20"/>
      <c r="S2739" s="20"/>
      <c r="T2739" s="20"/>
      <c r="U2739" s="20"/>
      <c r="V2739" s="20"/>
      <c r="W2739" s="20"/>
      <c r="X2739" s="20"/>
      <c r="Y2739" s="20"/>
      <c r="Z2739" s="20"/>
    </row>
    <row r="2740" spans="1:26" ht="12.5">
      <c r="A2740" s="20" t="s">
        <v>22612</v>
      </c>
      <c r="B2740" s="20">
        <v>20000000</v>
      </c>
      <c r="C2740" s="20"/>
      <c r="D2740" s="20"/>
      <c r="E2740" s="20"/>
      <c r="F2740" s="20">
        <v>220</v>
      </c>
      <c r="G2740" s="20">
        <v>1576</v>
      </c>
      <c r="H2740" s="20">
        <v>550801</v>
      </c>
      <c r="I2740" s="20">
        <v>15000</v>
      </c>
      <c r="J2740" s="20" t="s">
        <v>1</v>
      </c>
      <c r="K2740" s="20" t="s">
        <v>22654</v>
      </c>
      <c r="L2740" s="20"/>
      <c r="M2740" s="20"/>
      <c r="N2740" s="20"/>
      <c r="O2740" s="20"/>
      <c r="P2740" s="20"/>
      <c r="Q2740" s="20"/>
      <c r="R2740" s="20"/>
      <c r="S2740" s="20"/>
      <c r="T2740" s="20"/>
      <c r="U2740" s="20"/>
      <c r="V2740" s="20"/>
      <c r="W2740" s="20"/>
      <c r="X2740" s="20"/>
      <c r="Y2740" s="20"/>
      <c r="Z2740" s="20"/>
    </row>
    <row r="2741" spans="1:26" ht="12.5">
      <c r="A2741" s="20" t="s">
        <v>22612</v>
      </c>
      <c r="B2741" s="20">
        <v>20000000</v>
      </c>
      <c r="C2741" s="20"/>
      <c r="D2741" s="20"/>
      <c r="E2741" s="20"/>
      <c r="F2741" s="20">
        <v>216</v>
      </c>
      <c r="G2741" s="20">
        <v>1724</v>
      </c>
      <c r="H2741" s="20">
        <v>500714</v>
      </c>
      <c r="I2741" s="20">
        <v>15000</v>
      </c>
      <c r="J2741" s="20" t="s">
        <v>1</v>
      </c>
      <c r="K2741" s="20" t="s">
        <v>22654</v>
      </c>
      <c r="L2741" s="20"/>
      <c r="M2741" s="20"/>
      <c r="N2741" s="20"/>
      <c r="O2741" s="20"/>
      <c r="P2741" s="20"/>
      <c r="Q2741" s="20"/>
      <c r="R2741" s="20"/>
      <c r="S2741" s="20"/>
      <c r="T2741" s="20"/>
      <c r="U2741" s="20"/>
      <c r="V2741" s="20"/>
      <c r="W2741" s="20"/>
      <c r="X2741" s="20"/>
      <c r="Y2741" s="20"/>
      <c r="Z2741" s="20"/>
    </row>
    <row r="2742" spans="1:26" ht="12.5">
      <c r="A2742" s="20" t="s">
        <v>22612</v>
      </c>
      <c r="B2742" s="20">
        <v>20000000</v>
      </c>
      <c r="C2742" s="20"/>
      <c r="D2742" s="20"/>
      <c r="E2742" s="20"/>
      <c r="F2742" s="20">
        <v>216</v>
      </c>
      <c r="G2742" s="20">
        <v>1564</v>
      </c>
      <c r="H2742" s="20">
        <v>500110</v>
      </c>
      <c r="I2742" s="20">
        <v>15000</v>
      </c>
      <c r="J2742" s="20" t="s">
        <v>1</v>
      </c>
      <c r="K2742" s="20" t="s">
        <v>22654</v>
      </c>
      <c r="L2742" s="20"/>
      <c r="M2742" s="20"/>
      <c r="N2742" s="20"/>
      <c r="O2742" s="20"/>
      <c r="P2742" s="20"/>
      <c r="Q2742" s="20"/>
      <c r="R2742" s="20"/>
      <c r="S2742" s="20"/>
      <c r="T2742" s="20"/>
      <c r="U2742" s="20"/>
      <c r="V2742" s="20"/>
      <c r="W2742" s="20"/>
      <c r="X2742" s="20"/>
      <c r="Y2742" s="20"/>
      <c r="Z2742" s="20"/>
    </row>
    <row r="2743" spans="1:26" ht="12.5">
      <c r="A2743" s="20" t="s">
        <v>22612</v>
      </c>
      <c r="B2743" s="20">
        <v>20000000</v>
      </c>
      <c r="C2743" s="20"/>
      <c r="D2743" s="20"/>
      <c r="E2743" s="20"/>
      <c r="F2743" s="20">
        <v>218</v>
      </c>
      <c r="G2743" s="20">
        <v>1910</v>
      </c>
      <c r="H2743" s="20">
        <v>59102</v>
      </c>
      <c r="I2743" s="20">
        <v>15000</v>
      </c>
      <c r="J2743" s="20" t="s">
        <v>1</v>
      </c>
      <c r="K2743" s="20" t="s">
        <v>22654</v>
      </c>
      <c r="L2743" s="20"/>
      <c r="M2743" s="20"/>
      <c r="N2743" s="20"/>
      <c r="O2743" s="20"/>
      <c r="P2743" s="20"/>
      <c r="Q2743" s="20"/>
      <c r="R2743" s="20"/>
      <c r="S2743" s="20"/>
      <c r="T2743" s="20"/>
      <c r="U2743" s="20"/>
      <c r="V2743" s="20"/>
      <c r="W2743" s="20"/>
      <c r="X2743" s="20"/>
      <c r="Y2743" s="20"/>
      <c r="Z2743" s="20"/>
    </row>
    <row r="2744" spans="1:26" ht="12.5">
      <c r="A2744" s="20" t="s">
        <v>22612</v>
      </c>
      <c r="B2744" s="20">
        <v>20000000</v>
      </c>
      <c r="C2744" s="20"/>
      <c r="D2744" s="20"/>
      <c r="E2744" s="20"/>
      <c r="F2744" s="20">
        <v>218</v>
      </c>
      <c r="G2744" s="20">
        <v>1910</v>
      </c>
      <c r="H2744" s="20">
        <v>59105</v>
      </c>
      <c r="I2744" s="20">
        <v>15000</v>
      </c>
      <c r="J2744" s="20" t="s">
        <v>1</v>
      </c>
      <c r="K2744" s="20" t="s">
        <v>22654</v>
      </c>
      <c r="L2744" s="20"/>
      <c r="M2744" s="20"/>
      <c r="N2744" s="20"/>
      <c r="O2744" s="20"/>
      <c r="P2744" s="20"/>
      <c r="Q2744" s="20"/>
      <c r="R2744" s="20"/>
      <c r="S2744" s="20"/>
      <c r="T2744" s="20"/>
      <c r="U2744" s="20"/>
      <c r="V2744" s="20"/>
      <c r="W2744" s="20"/>
      <c r="X2744" s="20"/>
      <c r="Y2744" s="20"/>
      <c r="Z2744" s="20"/>
    </row>
    <row r="2745" spans="1:26" ht="12.5">
      <c r="A2745" s="20" t="s">
        <v>22612</v>
      </c>
      <c r="B2745" s="20">
        <v>20000000</v>
      </c>
      <c r="C2745" s="20"/>
      <c r="D2745" s="20"/>
      <c r="E2745" s="20"/>
      <c r="F2745" s="20">
        <v>239</v>
      </c>
      <c r="G2745" s="20">
        <v>1625</v>
      </c>
      <c r="H2745" s="20">
        <v>430106</v>
      </c>
      <c r="I2745" s="20">
        <v>20000</v>
      </c>
      <c r="J2745" s="20" t="s">
        <v>1</v>
      </c>
      <c r="K2745" s="20" t="s">
        <v>22654</v>
      </c>
      <c r="L2745" s="20"/>
      <c r="M2745" s="20"/>
      <c r="N2745" s="20"/>
      <c r="O2745" s="20"/>
      <c r="P2745" s="20"/>
      <c r="Q2745" s="20"/>
      <c r="R2745" s="20"/>
      <c r="S2745" s="20"/>
      <c r="T2745" s="20"/>
      <c r="U2745" s="20"/>
      <c r="V2745" s="20"/>
      <c r="W2745" s="20"/>
      <c r="X2745" s="20"/>
      <c r="Y2745" s="20"/>
      <c r="Z2745" s="20"/>
    </row>
    <row r="2746" spans="1:26" ht="12.5">
      <c r="A2746" s="20" t="s">
        <v>22612</v>
      </c>
      <c r="B2746" s="20">
        <v>20000000</v>
      </c>
      <c r="C2746" s="20"/>
      <c r="D2746" s="20"/>
      <c r="E2746" s="20"/>
      <c r="F2746" s="20">
        <v>239</v>
      </c>
      <c r="G2746" s="20">
        <v>1772</v>
      </c>
      <c r="H2746" s="20">
        <v>430303</v>
      </c>
      <c r="I2746" s="20">
        <v>20000</v>
      </c>
      <c r="J2746" s="20" t="s">
        <v>1</v>
      </c>
      <c r="K2746" s="20" t="s">
        <v>22654</v>
      </c>
      <c r="L2746" s="20"/>
      <c r="M2746" s="20"/>
      <c r="N2746" s="20"/>
      <c r="O2746" s="20"/>
      <c r="P2746" s="20"/>
      <c r="Q2746" s="20"/>
      <c r="R2746" s="20"/>
      <c r="S2746" s="20"/>
      <c r="T2746" s="20"/>
      <c r="U2746" s="20"/>
      <c r="V2746" s="20"/>
      <c r="W2746" s="20"/>
      <c r="X2746" s="20"/>
      <c r="Y2746" s="20"/>
      <c r="Z2746" s="20"/>
    </row>
    <row r="2747" spans="1:26" ht="12.5">
      <c r="A2747" s="20" t="s">
        <v>22612</v>
      </c>
      <c r="B2747" s="20">
        <v>20000000</v>
      </c>
      <c r="C2747" s="20"/>
      <c r="D2747" s="20"/>
      <c r="E2747" s="20"/>
      <c r="F2747" s="20">
        <v>220</v>
      </c>
      <c r="G2747" s="20">
        <v>1575</v>
      </c>
      <c r="H2747" s="20">
        <v>550405</v>
      </c>
      <c r="I2747" s="20">
        <v>15000</v>
      </c>
      <c r="J2747" s="20" t="s">
        <v>1</v>
      </c>
      <c r="K2747" s="20" t="s">
        <v>22625</v>
      </c>
      <c r="L2747" s="20"/>
      <c r="M2747" s="20"/>
      <c r="N2747" s="20"/>
      <c r="O2747" s="20"/>
      <c r="P2747" s="20"/>
      <c r="Q2747" s="20"/>
      <c r="R2747" s="20"/>
      <c r="S2747" s="20"/>
      <c r="T2747" s="20"/>
      <c r="U2747" s="20"/>
      <c r="V2747" s="20"/>
      <c r="W2747" s="20"/>
      <c r="X2747" s="20"/>
      <c r="Y2747" s="20"/>
      <c r="Z2747" s="20"/>
    </row>
    <row r="2748" spans="1:26" ht="12.5">
      <c r="A2748" s="20" t="s">
        <v>22612</v>
      </c>
      <c r="B2748" s="20">
        <v>20000000</v>
      </c>
      <c r="C2748" s="20"/>
      <c r="D2748" s="20"/>
      <c r="E2748" s="20"/>
      <c r="F2748" s="20">
        <v>216</v>
      </c>
      <c r="G2748" s="20">
        <v>1724</v>
      </c>
      <c r="H2748" s="20">
        <v>500712</v>
      </c>
      <c r="I2748" s="20">
        <v>15000</v>
      </c>
      <c r="J2748" s="20" t="s">
        <v>1</v>
      </c>
      <c r="K2748" s="20" t="s">
        <v>22654</v>
      </c>
      <c r="L2748" s="20"/>
      <c r="M2748" s="20"/>
      <c r="N2748" s="20"/>
      <c r="O2748" s="20"/>
      <c r="P2748" s="20"/>
      <c r="Q2748" s="20"/>
      <c r="R2748" s="20"/>
      <c r="S2748" s="20"/>
      <c r="T2748" s="20"/>
      <c r="U2748" s="20"/>
      <c r="V2748" s="20"/>
      <c r="W2748" s="20"/>
      <c r="X2748" s="20"/>
      <c r="Y2748" s="20"/>
      <c r="Z2748" s="20"/>
    </row>
    <row r="2749" spans="1:26" ht="12.5">
      <c r="A2749" s="20" t="s">
        <v>22612</v>
      </c>
      <c r="B2749" s="20">
        <v>20000000</v>
      </c>
      <c r="C2749" s="20"/>
      <c r="D2749" s="20"/>
      <c r="E2749" s="20"/>
      <c r="F2749" s="20">
        <v>216</v>
      </c>
      <c r="G2749" s="20">
        <v>1724</v>
      </c>
      <c r="H2749" s="20">
        <v>500709</v>
      </c>
      <c r="I2749" s="20">
        <v>15000</v>
      </c>
      <c r="J2749" s="20" t="s">
        <v>1</v>
      </c>
      <c r="K2749" s="20" t="s">
        <v>22654</v>
      </c>
      <c r="L2749" s="20"/>
      <c r="M2749" s="20"/>
      <c r="N2749" s="20"/>
      <c r="O2749" s="20"/>
      <c r="P2749" s="20"/>
      <c r="Q2749" s="20"/>
      <c r="R2749" s="20"/>
      <c r="S2749" s="20"/>
      <c r="T2749" s="20"/>
      <c r="U2749" s="20"/>
      <c r="V2749" s="20"/>
      <c r="W2749" s="20"/>
      <c r="X2749" s="20"/>
      <c r="Y2749" s="20"/>
      <c r="Z2749" s="20"/>
    </row>
    <row r="2750" spans="1:26" ht="12.5">
      <c r="A2750" s="20" t="s">
        <v>22612</v>
      </c>
      <c r="B2750" s="20">
        <v>20000000</v>
      </c>
      <c r="C2750" s="20"/>
      <c r="D2750" s="20"/>
      <c r="E2750" s="20"/>
      <c r="F2750" s="20">
        <v>216</v>
      </c>
      <c r="G2750" s="20">
        <v>1724</v>
      </c>
      <c r="H2750" s="20">
        <v>500718</v>
      </c>
      <c r="I2750" s="20">
        <v>15000</v>
      </c>
      <c r="J2750" s="20" t="s">
        <v>1</v>
      </c>
      <c r="K2750" s="20" t="s">
        <v>22654</v>
      </c>
      <c r="L2750" s="20"/>
      <c r="M2750" s="20"/>
      <c r="N2750" s="20"/>
      <c r="O2750" s="20"/>
      <c r="P2750" s="20"/>
      <c r="Q2750" s="20"/>
      <c r="R2750" s="20"/>
      <c r="S2750" s="20"/>
      <c r="T2750" s="20"/>
      <c r="U2750" s="20"/>
      <c r="V2750" s="20"/>
      <c r="W2750" s="20"/>
      <c r="X2750" s="20"/>
      <c r="Y2750" s="20"/>
      <c r="Z2750" s="20"/>
    </row>
    <row r="2751" spans="1:26" ht="12.5">
      <c r="A2751" s="20" t="s">
        <v>22612</v>
      </c>
      <c r="B2751" s="20">
        <v>20000000</v>
      </c>
      <c r="C2751" s="20"/>
      <c r="D2751" s="20"/>
      <c r="E2751" s="20"/>
      <c r="F2751" s="20">
        <v>204</v>
      </c>
      <c r="G2751" s="20">
        <v>1536</v>
      </c>
      <c r="H2751" s="20">
        <v>480128</v>
      </c>
      <c r="I2751" s="20">
        <v>20000</v>
      </c>
      <c r="J2751" s="20" t="s">
        <v>1</v>
      </c>
      <c r="K2751" s="20" t="s">
        <v>22654</v>
      </c>
      <c r="L2751" s="20"/>
      <c r="M2751" s="20"/>
      <c r="N2751" s="20"/>
      <c r="O2751" s="20"/>
      <c r="P2751" s="20"/>
      <c r="Q2751" s="20"/>
      <c r="R2751" s="20"/>
      <c r="S2751" s="20"/>
      <c r="T2751" s="20"/>
      <c r="U2751" s="20"/>
      <c r="V2751" s="20"/>
      <c r="W2751" s="20"/>
      <c r="X2751" s="20"/>
      <c r="Y2751" s="20"/>
      <c r="Z2751" s="20"/>
    </row>
    <row r="2752" spans="1:26" ht="12.5">
      <c r="A2752" s="20" t="s">
        <v>22612</v>
      </c>
      <c r="B2752" s="20">
        <v>20000000</v>
      </c>
      <c r="C2752" s="20"/>
      <c r="D2752" s="20"/>
      <c r="E2752" s="20"/>
      <c r="F2752" s="20">
        <v>204</v>
      </c>
      <c r="G2752" s="20">
        <v>1536</v>
      </c>
      <c r="H2752" s="20">
        <v>480129</v>
      </c>
      <c r="I2752" s="20">
        <v>20000</v>
      </c>
      <c r="J2752" s="20" t="s">
        <v>1</v>
      </c>
      <c r="K2752" s="20" t="s">
        <v>22654</v>
      </c>
      <c r="L2752" s="20"/>
      <c r="M2752" s="20"/>
      <c r="N2752" s="20"/>
      <c r="O2752" s="20"/>
      <c r="P2752" s="20"/>
      <c r="Q2752" s="20"/>
      <c r="R2752" s="20"/>
      <c r="S2752" s="20"/>
      <c r="T2752" s="20"/>
      <c r="U2752" s="20"/>
      <c r="V2752" s="20"/>
      <c r="W2752" s="20"/>
      <c r="X2752" s="20"/>
      <c r="Y2752" s="20"/>
      <c r="Z2752" s="20"/>
    </row>
    <row r="2753" spans="1:26" ht="12.5">
      <c r="A2753" s="20" t="s">
        <v>22612</v>
      </c>
      <c r="B2753" s="20">
        <v>20000000</v>
      </c>
      <c r="C2753" s="20"/>
      <c r="D2753" s="20"/>
      <c r="E2753" s="20"/>
      <c r="F2753" s="20">
        <v>213</v>
      </c>
      <c r="G2753" s="20">
        <v>1742</v>
      </c>
      <c r="H2753" s="20">
        <v>56022</v>
      </c>
      <c r="I2753" s="20">
        <v>15000</v>
      </c>
      <c r="J2753" s="20" t="s">
        <v>1</v>
      </c>
      <c r="K2753" s="20" t="s">
        <v>22655</v>
      </c>
      <c r="L2753" s="20"/>
      <c r="M2753" s="20"/>
      <c r="N2753" s="20"/>
      <c r="O2753" s="20"/>
      <c r="P2753" s="20"/>
      <c r="Q2753" s="20"/>
      <c r="R2753" s="20"/>
      <c r="S2753" s="20"/>
      <c r="T2753" s="20"/>
      <c r="U2753" s="20"/>
      <c r="V2753" s="20"/>
      <c r="W2753" s="20"/>
      <c r="X2753" s="20"/>
      <c r="Y2753" s="20"/>
      <c r="Z2753" s="20"/>
    </row>
    <row r="2754" spans="1:26" ht="12.5">
      <c r="A2754" s="20" t="s">
        <v>22612</v>
      </c>
      <c r="B2754" s="20">
        <v>20000000</v>
      </c>
      <c r="C2754" s="20"/>
      <c r="D2754" s="20"/>
      <c r="E2754" s="20"/>
      <c r="F2754" s="20">
        <v>213</v>
      </c>
      <c r="G2754" s="20">
        <v>1742</v>
      </c>
      <c r="H2754" s="20">
        <v>56025</v>
      </c>
      <c r="I2754" s="20">
        <v>15000</v>
      </c>
      <c r="J2754" s="20" t="s">
        <v>1</v>
      </c>
      <c r="K2754" s="20" t="s">
        <v>22656</v>
      </c>
      <c r="L2754" s="20"/>
      <c r="M2754" s="20"/>
      <c r="N2754" s="20"/>
      <c r="O2754" s="20"/>
      <c r="P2754" s="20"/>
      <c r="Q2754" s="20"/>
      <c r="R2754" s="20"/>
      <c r="S2754" s="20"/>
      <c r="T2754" s="20"/>
      <c r="U2754" s="20"/>
      <c r="V2754" s="20"/>
      <c r="W2754" s="20"/>
      <c r="X2754" s="20"/>
      <c r="Y2754" s="20"/>
      <c r="Z2754" s="20"/>
    </row>
    <row r="2755" spans="1:26" ht="12.5">
      <c r="A2755" s="20" t="s">
        <v>22612</v>
      </c>
      <c r="B2755" s="20">
        <v>20000000</v>
      </c>
      <c r="C2755" s="20"/>
      <c r="D2755" s="20"/>
      <c r="E2755" s="20"/>
      <c r="F2755" s="20">
        <v>213</v>
      </c>
      <c r="G2755" s="20">
        <v>1742</v>
      </c>
      <c r="H2755" s="20">
        <v>56027</v>
      </c>
      <c r="I2755" s="20">
        <v>15000</v>
      </c>
      <c r="J2755" s="20" t="s">
        <v>1</v>
      </c>
      <c r="K2755" s="20" t="s">
        <v>22656</v>
      </c>
      <c r="L2755" s="20"/>
      <c r="M2755" s="20"/>
      <c r="N2755" s="20"/>
      <c r="O2755" s="20"/>
      <c r="P2755" s="20"/>
      <c r="Q2755" s="20"/>
      <c r="R2755" s="20"/>
      <c r="S2755" s="20"/>
      <c r="T2755" s="20"/>
      <c r="U2755" s="20"/>
      <c r="V2755" s="20"/>
      <c r="W2755" s="20"/>
      <c r="X2755" s="20"/>
      <c r="Y2755" s="20"/>
      <c r="Z2755" s="20"/>
    </row>
    <row r="2756" spans="1:26" ht="12.5">
      <c r="A2756" s="20" t="s">
        <v>22612</v>
      </c>
      <c r="B2756" s="20">
        <v>20000000</v>
      </c>
      <c r="C2756" s="20"/>
      <c r="D2756" s="20"/>
      <c r="E2756" s="20"/>
      <c r="F2756" s="20">
        <v>213</v>
      </c>
      <c r="G2756" s="20">
        <v>1742</v>
      </c>
      <c r="H2756" s="20">
        <v>56029</v>
      </c>
      <c r="I2756" s="20">
        <v>15000</v>
      </c>
      <c r="J2756" s="20" t="s">
        <v>1</v>
      </c>
      <c r="K2756" s="20" t="s">
        <v>22656</v>
      </c>
      <c r="L2756" s="20"/>
      <c r="M2756" s="20"/>
      <c r="N2756" s="20"/>
      <c r="O2756" s="20"/>
      <c r="P2756" s="20"/>
      <c r="Q2756" s="20"/>
      <c r="R2756" s="20"/>
      <c r="S2756" s="20"/>
      <c r="T2756" s="20"/>
      <c r="U2756" s="20"/>
      <c r="V2756" s="20"/>
      <c r="W2756" s="20"/>
      <c r="X2756" s="20"/>
      <c r="Y2756" s="20"/>
      <c r="Z2756" s="20"/>
    </row>
    <row r="2757" spans="1:26" ht="12.5">
      <c r="A2757" s="20" t="s">
        <v>22612</v>
      </c>
      <c r="B2757" s="20">
        <v>20000000</v>
      </c>
      <c r="C2757" s="20"/>
      <c r="D2757" s="20"/>
      <c r="E2757" s="20"/>
      <c r="F2757" s="20">
        <v>213</v>
      </c>
      <c r="G2757" s="20">
        <v>1742</v>
      </c>
      <c r="H2757" s="20">
        <v>560213</v>
      </c>
      <c r="I2757" s="20">
        <v>15000</v>
      </c>
      <c r="J2757" s="20" t="s">
        <v>1</v>
      </c>
      <c r="K2757" s="20" t="s">
        <v>22656</v>
      </c>
      <c r="L2757" s="20"/>
      <c r="M2757" s="20"/>
      <c r="N2757" s="20"/>
      <c r="O2757" s="20"/>
      <c r="P2757" s="20"/>
      <c r="Q2757" s="20"/>
      <c r="R2757" s="20"/>
      <c r="S2757" s="20"/>
      <c r="T2757" s="20"/>
      <c r="U2757" s="20"/>
      <c r="V2757" s="20"/>
      <c r="W2757" s="20"/>
      <c r="X2757" s="20"/>
      <c r="Y2757" s="20"/>
      <c r="Z2757" s="20"/>
    </row>
    <row r="2758" spans="1:26" ht="12.5">
      <c r="A2758" s="20" t="s">
        <v>22612</v>
      </c>
      <c r="B2758" s="20">
        <v>20000000</v>
      </c>
      <c r="C2758" s="20"/>
      <c r="D2758" s="20"/>
      <c r="E2758" s="20"/>
      <c r="F2758" s="20">
        <v>213</v>
      </c>
      <c r="G2758" s="20">
        <v>1742</v>
      </c>
      <c r="H2758" s="20">
        <v>560215</v>
      </c>
      <c r="I2758" s="20">
        <v>15000</v>
      </c>
      <c r="J2758" s="20" t="s">
        <v>1</v>
      </c>
      <c r="K2758" s="20" t="s">
        <v>22656</v>
      </c>
      <c r="L2758" s="20"/>
      <c r="M2758" s="20"/>
      <c r="N2758" s="20"/>
      <c r="O2758" s="20"/>
      <c r="P2758" s="20"/>
      <c r="Q2758" s="20"/>
      <c r="R2758" s="20"/>
      <c r="S2758" s="20"/>
      <c r="T2758" s="20"/>
      <c r="U2758" s="20"/>
      <c r="V2758" s="20"/>
      <c r="W2758" s="20"/>
      <c r="X2758" s="20"/>
      <c r="Y2758" s="20"/>
      <c r="Z2758" s="20"/>
    </row>
    <row r="2759" spans="1:26" ht="12.5">
      <c r="A2759" s="20" t="s">
        <v>22612</v>
      </c>
      <c r="B2759" s="20">
        <v>20000000</v>
      </c>
      <c r="C2759" s="20"/>
      <c r="D2759" s="20"/>
      <c r="E2759" s="20"/>
      <c r="F2759" s="20">
        <v>213</v>
      </c>
      <c r="G2759" s="20">
        <v>1742</v>
      </c>
      <c r="H2759" s="20">
        <v>560216</v>
      </c>
      <c r="I2759" s="20">
        <v>15000</v>
      </c>
      <c r="J2759" s="20" t="s">
        <v>1</v>
      </c>
      <c r="K2759" s="20" t="s">
        <v>22656</v>
      </c>
      <c r="L2759" s="20"/>
      <c r="M2759" s="20"/>
      <c r="N2759" s="20"/>
      <c r="O2759" s="20"/>
      <c r="P2759" s="20"/>
      <c r="Q2759" s="20"/>
      <c r="R2759" s="20"/>
      <c r="S2759" s="20"/>
      <c r="T2759" s="20"/>
      <c r="U2759" s="20"/>
      <c r="V2759" s="20"/>
      <c r="W2759" s="20"/>
      <c r="X2759" s="20"/>
      <c r="Y2759" s="20"/>
      <c r="Z2759" s="20"/>
    </row>
    <row r="2760" spans="1:26" ht="12.5">
      <c r="A2760" s="20" t="s">
        <v>22612</v>
      </c>
      <c r="B2760" s="20">
        <v>20000000</v>
      </c>
      <c r="C2760" s="20"/>
      <c r="D2760" s="20"/>
      <c r="E2760" s="20"/>
      <c r="F2760" s="20">
        <v>213</v>
      </c>
      <c r="G2760" s="20">
        <v>1742</v>
      </c>
      <c r="H2760" s="20">
        <v>560217</v>
      </c>
      <c r="I2760" s="20">
        <v>15000</v>
      </c>
      <c r="J2760" s="20" t="s">
        <v>1</v>
      </c>
      <c r="K2760" s="20" t="s">
        <v>22656</v>
      </c>
      <c r="L2760" s="20"/>
      <c r="M2760" s="20"/>
      <c r="N2760" s="20"/>
      <c r="O2760" s="20"/>
      <c r="P2760" s="20"/>
      <c r="Q2760" s="20"/>
      <c r="R2760" s="20"/>
      <c r="S2760" s="20"/>
      <c r="T2760" s="20"/>
      <c r="U2760" s="20"/>
      <c r="V2760" s="20"/>
      <c r="W2760" s="20"/>
      <c r="X2760" s="20"/>
      <c r="Y2760" s="20"/>
      <c r="Z2760" s="20"/>
    </row>
    <row r="2761" spans="1:26" ht="12.5">
      <c r="A2761" s="20" t="s">
        <v>22612</v>
      </c>
      <c r="B2761" s="20">
        <v>20000000</v>
      </c>
      <c r="C2761" s="20"/>
      <c r="D2761" s="20"/>
      <c r="E2761" s="20"/>
      <c r="F2761" s="20">
        <v>252</v>
      </c>
      <c r="G2761" s="20">
        <v>1901</v>
      </c>
      <c r="H2761" s="20">
        <v>610501</v>
      </c>
      <c r="I2761" s="20">
        <v>15000</v>
      </c>
      <c r="J2761" s="20" t="s">
        <v>1</v>
      </c>
      <c r="K2761" s="20" t="s">
        <v>22653</v>
      </c>
      <c r="L2761" s="20"/>
      <c r="M2761" s="20"/>
      <c r="N2761" s="20"/>
      <c r="O2761" s="20"/>
      <c r="P2761" s="20"/>
      <c r="Q2761" s="20"/>
      <c r="R2761" s="20"/>
      <c r="S2761" s="20"/>
      <c r="T2761" s="20"/>
      <c r="U2761" s="20"/>
      <c r="V2761" s="20"/>
      <c r="W2761" s="20"/>
      <c r="X2761" s="20"/>
      <c r="Y2761" s="20"/>
      <c r="Z2761" s="20"/>
    </row>
    <row r="2762" spans="1:26" ht="12.5">
      <c r="A2762" s="20" t="s">
        <v>22612</v>
      </c>
      <c r="B2762" s="20">
        <v>20000000</v>
      </c>
      <c r="C2762" s="20"/>
      <c r="D2762" s="20"/>
      <c r="E2762" s="20"/>
      <c r="F2762" s="20">
        <v>252</v>
      </c>
      <c r="G2762" s="20">
        <v>1901</v>
      </c>
      <c r="H2762" s="20">
        <v>610505</v>
      </c>
      <c r="I2762" s="20">
        <v>15000</v>
      </c>
      <c r="J2762" s="20" t="s">
        <v>1</v>
      </c>
      <c r="K2762" s="20" t="s">
        <v>22653</v>
      </c>
      <c r="L2762" s="20"/>
      <c r="M2762" s="20"/>
      <c r="N2762" s="20"/>
      <c r="O2762" s="20"/>
      <c r="P2762" s="20"/>
      <c r="Q2762" s="20"/>
      <c r="R2762" s="20"/>
      <c r="S2762" s="20"/>
      <c r="T2762" s="20"/>
      <c r="U2762" s="20"/>
      <c r="V2762" s="20"/>
      <c r="W2762" s="20"/>
      <c r="X2762" s="20"/>
      <c r="Y2762" s="20"/>
      <c r="Z2762" s="20"/>
    </row>
    <row r="2763" spans="1:26" ht="12.5">
      <c r="A2763" s="20" t="s">
        <v>22612</v>
      </c>
      <c r="B2763" s="20">
        <v>20000000</v>
      </c>
      <c r="C2763" s="20"/>
      <c r="D2763" s="20"/>
      <c r="E2763" s="20"/>
      <c r="F2763" s="20">
        <v>252</v>
      </c>
      <c r="G2763" s="20">
        <v>1901</v>
      </c>
      <c r="H2763" s="20">
        <v>610506</v>
      </c>
      <c r="I2763" s="20">
        <v>15000</v>
      </c>
      <c r="J2763" s="20" t="s">
        <v>1</v>
      </c>
      <c r="K2763" s="20" t="s">
        <v>22653</v>
      </c>
      <c r="L2763" s="20"/>
      <c r="M2763" s="20"/>
      <c r="N2763" s="20"/>
      <c r="O2763" s="20"/>
      <c r="P2763" s="20"/>
      <c r="Q2763" s="20"/>
      <c r="R2763" s="20"/>
      <c r="S2763" s="20"/>
      <c r="T2763" s="20"/>
      <c r="U2763" s="20"/>
      <c r="V2763" s="20"/>
      <c r="W2763" s="20"/>
      <c r="X2763" s="20"/>
      <c r="Y2763" s="20"/>
      <c r="Z2763" s="20"/>
    </row>
    <row r="2764" spans="1:26" ht="12.5">
      <c r="A2764" s="20" t="s">
        <v>22612</v>
      </c>
      <c r="B2764" s="20">
        <v>20000000</v>
      </c>
      <c r="C2764" s="20"/>
      <c r="D2764" s="20"/>
      <c r="E2764" s="20"/>
      <c r="F2764" s="20">
        <v>252</v>
      </c>
      <c r="G2764" s="20">
        <v>1901</v>
      </c>
      <c r="H2764" s="20">
        <v>610509</v>
      </c>
      <c r="I2764" s="20">
        <v>15000</v>
      </c>
      <c r="J2764" s="20" t="s">
        <v>1</v>
      </c>
      <c r="K2764" s="20" t="s">
        <v>22653</v>
      </c>
      <c r="L2764" s="20"/>
      <c r="M2764" s="20"/>
      <c r="N2764" s="20"/>
      <c r="O2764" s="20"/>
      <c r="P2764" s="20"/>
      <c r="Q2764" s="20"/>
      <c r="R2764" s="20"/>
      <c r="S2764" s="20"/>
      <c r="T2764" s="20"/>
      <c r="U2764" s="20"/>
      <c r="V2764" s="20"/>
      <c r="W2764" s="20"/>
      <c r="X2764" s="20"/>
      <c r="Y2764" s="20"/>
      <c r="Z2764" s="20"/>
    </row>
    <row r="2765" spans="1:26" ht="12.5">
      <c r="A2765" s="20" t="s">
        <v>22612</v>
      </c>
      <c r="B2765" s="20">
        <v>20000000</v>
      </c>
      <c r="C2765" s="20"/>
      <c r="D2765" s="20"/>
      <c r="E2765" s="20"/>
      <c r="F2765" s="20">
        <v>252</v>
      </c>
      <c r="G2765" s="20">
        <v>1654</v>
      </c>
      <c r="H2765" s="20">
        <v>610117</v>
      </c>
      <c r="I2765" s="20">
        <v>15000</v>
      </c>
      <c r="J2765" s="20" t="s">
        <v>1</v>
      </c>
      <c r="K2765" s="20" t="s">
        <v>22656</v>
      </c>
      <c r="L2765" s="20"/>
      <c r="M2765" s="20"/>
      <c r="N2765" s="20"/>
      <c r="O2765" s="20"/>
      <c r="P2765" s="20"/>
      <c r="Q2765" s="20"/>
      <c r="R2765" s="20"/>
      <c r="S2765" s="20"/>
      <c r="T2765" s="20"/>
      <c r="U2765" s="20"/>
      <c r="V2765" s="20"/>
      <c r="W2765" s="20"/>
      <c r="X2765" s="20"/>
      <c r="Y2765" s="20"/>
      <c r="Z2765" s="20"/>
    </row>
    <row r="2766" spans="1:26" ht="12.5">
      <c r="A2766" s="20" t="s">
        <v>22612</v>
      </c>
      <c r="B2766" s="20">
        <v>20000000</v>
      </c>
      <c r="C2766" s="20"/>
      <c r="D2766" s="20"/>
      <c r="E2766" s="20"/>
      <c r="F2766" s="20">
        <v>211</v>
      </c>
      <c r="G2766" s="20">
        <v>1554</v>
      </c>
      <c r="H2766" s="20">
        <v>490108</v>
      </c>
      <c r="I2766" s="20">
        <v>15000</v>
      </c>
      <c r="J2766" s="20" t="s">
        <v>1</v>
      </c>
      <c r="K2766" s="20" t="s">
        <v>22656</v>
      </c>
      <c r="L2766" s="20"/>
      <c r="M2766" s="20"/>
      <c r="N2766" s="20"/>
      <c r="O2766" s="20"/>
      <c r="P2766" s="20"/>
      <c r="Q2766" s="20"/>
      <c r="R2766" s="20"/>
      <c r="S2766" s="20"/>
      <c r="T2766" s="20"/>
      <c r="U2766" s="20"/>
      <c r="V2766" s="20"/>
      <c r="W2766" s="20"/>
      <c r="X2766" s="20"/>
      <c r="Y2766" s="20"/>
      <c r="Z2766" s="20"/>
    </row>
    <row r="2767" spans="1:26" ht="12.5">
      <c r="A2767" s="20" t="s">
        <v>22612</v>
      </c>
      <c r="B2767" s="20">
        <v>20000000</v>
      </c>
      <c r="C2767" s="20"/>
      <c r="D2767" s="20"/>
      <c r="E2767" s="20"/>
      <c r="F2767" s="20">
        <v>211</v>
      </c>
      <c r="G2767" s="20">
        <v>1554</v>
      </c>
      <c r="H2767" s="20">
        <v>490109</v>
      </c>
      <c r="I2767" s="20">
        <v>15000</v>
      </c>
      <c r="J2767" s="20" t="s">
        <v>1</v>
      </c>
      <c r="K2767" s="20" t="s">
        <v>22656</v>
      </c>
      <c r="L2767" s="20"/>
      <c r="M2767" s="20"/>
      <c r="N2767" s="20"/>
      <c r="O2767" s="20"/>
      <c r="P2767" s="20"/>
      <c r="Q2767" s="20"/>
      <c r="R2767" s="20"/>
      <c r="S2767" s="20"/>
      <c r="T2767" s="20"/>
      <c r="U2767" s="20"/>
      <c r="V2767" s="20"/>
      <c r="W2767" s="20"/>
      <c r="X2767" s="20"/>
      <c r="Y2767" s="20"/>
      <c r="Z2767" s="20"/>
    </row>
    <row r="2768" spans="1:26" ht="12.5">
      <c r="A2768" s="20" t="s">
        <v>22612</v>
      </c>
      <c r="B2768" s="20">
        <v>20000000</v>
      </c>
      <c r="C2768" s="20"/>
      <c r="D2768" s="20"/>
      <c r="E2768" s="20"/>
      <c r="F2768" s="20">
        <v>211</v>
      </c>
      <c r="G2768" s="20">
        <v>1554</v>
      </c>
      <c r="H2768" s="20">
        <v>490110</v>
      </c>
      <c r="I2768" s="20">
        <v>15000</v>
      </c>
      <c r="J2768" s="20" t="s">
        <v>1</v>
      </c>
      <c r="K2768" s="20" t="s">
        <v>22656</v>
      </c>
      <c r="L2768" s="20"/>
      <c r="M2768" s="20"/>
      <c r="N2768" s="20"/>
      <c r="O2768" s="20"/>
      <c r="P2768" s="20"/>
      <c r="Q2768" s="20"/>
      <c r="R2768" s="20"/>
      <c r="S2768" s="20"/>
      <c r="T2768" s="20"/>
      <c r="U2768" s="20"/>
      <c r="V2768" s="20"/>
      <c r="W2768" s="20"/>
      <c r="X2768" s="20"/>
      <c r="Y2768" s="20"/>
      <c r="Z2768" s="20"/>
    </row>
    <row r="2769" spans="1:26" ht="12.5">
      <c r="A2769" s="20" t="s">
        <v>22612</v>
      </c>
      <c r="B2769" s="20">
        <v>20000000</v>
      </c>
      <c r="C2769" s="20"/>
      <c r="D2769" s="20"/>
      <c r="E2769" s="20"/>
      <c r="F2769" s="20">
        <v>211</v>
      </c>
      <c r="G2769" s="20">
        <v>1554</v>
      </c>
      <c r="H2769" s="20">
        <v>490111</v>
      </c>
      <c r="I2769" s="20">
        <v>15000</v>
      </c>
      <c r="J2769" s="20" t="s">
        <v>1</v>
      </c>
      <c r="K2769" s="20" t="s">
        <v>22656</v>
      </c>
      <c r="L2769" s="20"/>
      <c r="M2769" s="20"/>
      <c r="N2769" s="20"/>
      <c r="O2769" s="20"/>
      <c r="P2769" s="20"/>
      <c r="Q2769" s="20"/>
      <c r="R2769" s="20"/>
      <c r="S2769" s="20"/>
      <c r="T2769" s="20"/>
      <c r="U2769" s="20"/>
      <c r="V2769" s="20"/>
      <c r="W2769" s="20"/>
      <c r="X2769" s="20"/>
      <c r="Y2769" s="20"/>
      <c r="Z2769" s="20"/>
    </row>
    <row r="2770" spans="1:26" ht="12.5">
      <c r="A2770" s="20" t="s">
        <v>22612</v>
      </c>
      <c r="B2770" s="20">
        <v>20000000</v>
      </c>
      <c r="C2770" s="20"/>
      <c r="D2770" s="20"/>
      <c r="E2770" s="20"/>
      <c r="F2770" s="20">
        <v>211</v>
      </c>
      <c r="G2770" s="20">
        <v>1554</v>
      </c>
      <c r="H2770" s="20">
        <v>490112</v>
      </c>
      <c r="I2770" s="20">
        <v>15000</v>
      </c>
      <c r="J2770" s="20" t="s">
        <v>1</v>
      </c>
      <c r="K2770" s="20" t="s">
        <v>22656</v>
      </c>
      <c r="L2770" s="20"/>
      <c r="M2770" s="20"/>
      <c r="N2770" s="20"/>
      <c r="O2770" s="20"/>
      <c r="P2770" s="20"/>
      <c r="Q2770" s="20"/>
      <c r="R2770" s="20"/>
      <c r="S2770" s="20"/>
      <c r="T2770" s="20"/>
      <c r="U2770" s="20"/>
      <c r="V2770" s="20"/>
      <c r="W2770" s="20"/>
      <c r="X2770" s="20"/>
      <c r="Y2770" s="20"/>
      <c r="Z2770" s="20"/>
    </row>
    <row r="2771" spans="1:26" ht="12.5">
      <c r="A2771" s="20" t="s">
        <v>22612</v>
      </c>
      <c r="B2771" s="20">
        <v>20000000</v>
      </c>
      <c r="C2771" s="20"/>
      <c r="D2771" s="20"/>
      <c r="E2771" s="20"/>
      <c r="F2771" s="20">
        <v>211</v>
      </c>
      <c r="G2771" s="20">
        <v>1554</v>
      </c>
      <c r="H2771" s="20">
        <v>490113</v>
      </c>
      <c r="I2771" s="20">
        <v>15000</v>
      </c>
      <c r="J2771" s="20" t="s">
        <v>1</v>
      </c>
      <c r="K2771" s="20" t="s">
        <v>22656</v>
      </c>
      <c r="L2771" s="20"/>
      <c r="M2771" s="20"/>
      <c r="N2771" s="20"/>
      <c r="O2771" s="20"/>
      <c r="P2771" s="20"/>
      <c r="Q2771" s="20"/>
      <c r="R2771" s="20"/>
      <c r="S2771" s="20"/>
      <c r="T2771" s="20"/>
      <c r="U2771" s="20"/>
      <c r="V2771" s="20"/>
      <c r="W2771" s="20"/>
      <c r="X2771" s="20"/>
      <c r="Y2771" s="20"/>
      <c r="Z2771" s="20"/>
    </row>
    <row r="2772" spans="1:26" ht="12.5">
      <c r="A2772" s="20" t="s">
        <v>22612</v>
      </c>
      <c r="B2772" s="20">
        <v>20000000</v>
      </c>
      <c r="C2772" s="20"/>
      <c r="D2772" s="20"/>
      <c r="E2772" s="20"/>
      <c r="F2772" s="20">
        <v>211</v>
      </c>
      <c r="G2772" s="20">
        <v>1554</v>
      </c>
      <c r="H2772" s="20">
        <v>490114</v>
      </c>
      <c r="I2772" s="20">
        <v>15000</v>
      </c>
      <c r="J2772" s="20" t="s">
        <v>1</v>
      </c>
      <c r="K2772" s="20" t="s">
        <v>22656</v>
      </c>
      <c r="L2772" s="20"/>
      <c r="M2772" s="20"/>
      <c r="N2772" s="20"/>
      <c r="O2772" s="20"/>
      <c r="P2772" s="20"/>
      <c r="Q2772" s="20"/>
      <c r="R2772" s="20"/>
      <c r="S2772" s="20"/>
      <c r="T2772" s="20"/>
      <c r="U2772" s="20"/>
      <c r="V2772" s="20"/>
      <c r="W2772" s="20"/>
      <c r="X2772" s="20"/>
      <c r="Y2772" s="20"/>
      <c r="Z2772" s="20"/>
    </row>
    <row r="2773" spans="1:26" ht="12.5">
      <c r="A2773" s="20" t="s">
        <v>22612</v>
      </c>
      <c r="B2773" s="20">
        <v>20000000</v>
      </c>
      <c r="C2773" s="20"/>
      <c r="D2773" s="20"/>
      <c r="E2773" s="20"/>
      <c r="F2773" s="20">
        <v>220</v>
      </c>
      <c r="G2773" s="20">
        <v>1574</v>
      </c>
      <c r="H2773" s="20">
        <v>550301</v>
      </c>
      <c r="I2773" s="20">
        <v>15000</v>
      </c>
      <c r="J2773" s="20" t="s">
        <v>1</v>
      </c>
      <c r="K2773" s="20" t="s">
        <v>22655</v>
      </c>
      <c r="L2773" s="20"/>
      <c r="M2773" s="20"/>
      <c r="N2773" s="20"/>
      <c r="O2773" s="20"/>
      <c r="P2773" s="20"/>
      <c r="Q2773" s="20"/>
      <c r="R2773" s="20"/>
      <c r="S2773" s="20"/>
      <c r="T2773" s="20"/>
      <c r="U2773" s="20"/>
      <c r="V2773" s="20"/>
      <c r="W2773" s="20"/>
      <c r="X2773" s="20"/>
      <c r="Y2773" s="20"/>
      <c r="Z2773" s="20"/>
    </row>
    <row r="2774" spans="1:26" ht="12.5">
      <c r="A2774" s="20" t="s">
        <v>22612</v>
      </c>
      <c r="B2774" s="20">
        <v>20000000</v>
      </c>
      <c r="C2774" s="20"/>
      <c r="D2774" s="20"/>
      <c r="E2774" s="20"/>
      <c r="F2774" s="20">
        <v>220</v>
      </c>
      <c r="G2774" s="20">
        <v>1574</v>
      </c>
      <c r="H2774" s="20">
        <v>550306</v>
      </c>
      <c r="I2774" s="20">
        <v>15000</v>
      </c>
      <c r="J2774" s="20" t="s">
        <v>1</v>
      </c>
      <c r="K2774" s="20" t="s">
        <v>22625</v>
      </c>
      <c r="L2774" s="20"/>
      <c r="M2774" s="20"/>
      <c r="N2774" s="20"/>
      <c r="O2774" s="20"/>
      <c r="P2774" s="20"/>
      <c r="Q2774" s="20"/>
      <c r="R2774" s="20"/>
      <c r="S2774" s="20"/>
      <c r="T2774" s="20"/>
      <c r="U2774" s="20"/>
      <c r="V2774" s="20"/>
      <c r="W2774" s="20"/>
      <c r="X2774" s="20"/>
      <c r="Y2774" s="20"/>
      <c r="Z2774" s="20"/>
    </row>
    <row r="2775" spans="1:26" ht="12.5">
      <c r="A2775" s="20" t="s">
        <v>22612</v>
      </c>
      <c r="B2775" s="20">
        <v>20000000</v>
      </c>
      <c r="C2775" s="20"/>
      <c r="D2775" s="20"/>
      <c r="E2775" s="20"/>
      <c r="F2775" s="20">
        <v>250</v>
      </c>
      <c r="G2775" s="20">
        <v>1823</v>
      </c>
      <c r="H2775" s="20">
        <v>640705</v>
      </c>
      <c r="I2775" s="20">
        <v>15000</v>
      </c>
      <c r="J2775" s="20" t="s">
        <v>1</v>
      </c>
      <c r="K2775" s="20" t="s">
        <v>22655</v>
      </c>
      <c r="L2775" s="20"/>
      <c r="M2775" s="20"/>
      <c r="N2775" s="20"/>
      <c r="O2775" s="20"/>
      <c r="P2775" s="20"/>
      <c r="Q2775" s="20"/>
      <c r="R2775" s="20"/>
      <c r="S2775" s="20"/>
      <c r="T2775" s="20"/>
      <c r="U2775" s="20"/>
      <c r="V2775" s="20"/>
      <c r="W2775" s="20"/>
      <c r="X2775" s="20"/>
      <c r="Y2775" s="20"/>
      <c r="Z2775" s="20"/>
    </row>
    <row r="2776" spans="1:26" ht="12.5">
      <c r="A2776" s="20" t="s">
        <v>22612</v>
      </c>
      <c r="B2776" s="20">
        <v>20000000</v>
      </c>
      <c r="C2776" s="20"/>
      <c r="D2776" s="20"/>
      <c r="E2776" s="20"/>
      <c r="F2776" s="20">
        <v>250</v>
      </c>
      <c r="G2776" s="20">
        <v>1823</v>
      </c>
      <c r="H2776" s="20">
        <v>640701</v>
      </c>
      <c r="I2776" s="20">
        <v>15000</v>
      </c>
      <c r="J2776" s="20" t="s">
        <v>1</v>
      </c>
      <c r="K2776" s="20" t="s">
        <v>22656</v>
      </c>
      <c r="L2776" s="20"/>
      <c r="M2776" s="20"/>
      <c r="N2776" s="20"/>
      <c r="O2776" s="20"/>
      <c r="P2776" s="20"/>
      <c r="Q2776" s="20"/>
      <c r="R2776" s="20"/>
      <c r="S2776" s="20"/>
      <c r="T2776" s="20"/>
      <c r="U2776" s="20"/>
      <c r="V2776" s="20"/>
      <c r="W2776" s="20"/>
      <c r="X2776" s="20"/>
      <c r="Y2776" s="20"/>
      <c r="Z2776" s="20"/>
    </row>
    <row r="2777" spans="1:26" ht="12.5">
      <c r="A2777" s="20" t="s">
        <v>22612</v>
      </c>
      <c r="B2777" s="20">
        <v>20000000</v>
      </c>
      <c r="C2777" s="20"/>
      <c r="D2777" s="20"/>
      <c r="E2777" s="20"/>
      <c r="F2777" s="20">
        <v>250</v>
      </c>
      <c r="G2777" s="20">
        <v>1824</v>
      </c>
      <c r="H2777" s="20">
        <v>640402</v>
      </c>
      <c r="I2777" s="20">
        <v>15000</v>
      </c>
      <c r="J2777" s="20" t="s">
        <v>1</v>
      </c>
      <c r="K2777" s="20" t="s">
        <v>22655</v>
      </c>
      <c r="L2777" s="20"/>
      <c r="M2777" s="20"/>
      <c r="N2777" s="20"/>
      <c r="O2777" s="20"/>
      <c r="P2777" s="20"/>
      <c r="Q2777" s="20"/>
      <c r="R2777" s="20"/>
      <c r="S2777" s="20"/>
      <c r="T2777" s="20"/>
      <c r="U2777" s="20"/>
      <c r="V2777" s="20"/>
      <c r="W2777" s="20"/>
      <c r="X2777" s="20"/>
      <c r="Y2777" s="20"/>
      <c r="Z2777" s="20"/>
    </row>
    <row r="2778" spans="1:26" ht="12.5">
      <c r="A2778" s="20" t="s">
        <v>22612</v>
      </c>
      <c r="B2778" s="20">
        <v>20000000</v>
      </c>
      <c r="C2778" s="20"/>
      <c r="D2778" s="20"/>
      <c r="E2778" s="20"/>
      <c r="F2778" s="20">
        <v>250</v>
      </c>
      <c r="G2778" s="20">
        <v>1912</v>
      </c>
      <c r="H2778" s="20">
        <v>640602</v>
      </c>
      <c r="I2778" s="20">
        <v>15000</v>
      </c>
      <c r="J2778" s="20" t="s">
        <v>1</v>
      </c>
      <c r="K2778" s="20" t="s">
        <v>22655</v>
      </c>
      <c r="L2778" s="20"/>
      <c r="M2778" s="20"/>
      <c r="N2778" s="20"/>
      <c r="O2778" s="20"/>
      <c r="P2778" s="20"/>
      <c r="Q2778" s="20"/>
      <c r="R2778" s="20"/>
      <c r="S2778" s="20"/>
      <c r="T2778" s="20"/>
      <c r="U2778" s="20"/>
      <c r="V2778" s="20"/>
      <c r="W2778" s="20"/>
      <c r="X2778" s="20"/>
      <c r="Y2778" s="20"/>
      <c r="Z2778" s="20"/>
    </row>
    <row r="2779" spans="1:26" ht="12.5">
      <c r="A2779" s="20" t="s">
        <v>22612</v>
      </c>
      <c r="B2779" s="20">
        <v>20000000</v>
      </c>
      <c r="C2779" s="20"/>
      <c r="D2779" s="20"/>
      <c r="E2779" s="20"/>
      <c r="F2779" s="20">
        <v>250</v>
      </c>
      <c r="G2779" s="20">
        <v>1912</v>
      </c>
      <c r="H2779" s="20">
        <v>640607</v>
      </c>
      <c r="I2779" s="20">
        <v>15000</v>
      </c>
      <c r="J2779" s="20" t="s">
        <v>1</v>
      </c>
      <c r="K2779" s="20" t="s">
        <v>22655</v>
      </c>
      <c r="L2779" s="20"/>
      <c r="M2779" s="20"/>
      <c r="N2779" s="20"/>
      <c r="O2779" s="20"/>
      <c r="P2779" s="20"/>
      <c r="Q2779" s="20"/>
      <c r="R2779" s="20"/>
      <c r="S2779" s="20"/>
      <c r="T2779" s="20"/>
      <c r="U2779" s="20"/>
      <c r="V2779" s="20"/>
      <c r="W2779" s="20"/>
      <c r="X2779" s="20"/>
      <c r="Y2779" s="20"/>
      <c r="Z2779" s="20"/>
    </row>
    <row r="2780" spans="1:26" ht="12.5">
      <c r="A2780" s="20" t="s">
        <v>22612</v>
      </c>
      <c r="B2780" s="20">
        <v>20000000</v>
      </c>
      <c r="C2780" s="20"/>
      <c r="D2780" s="20"/>
      <c r="E2780" s="20"/>
      <c r="F2780" s="20">
        <v>214</v>
      </c>
      <c r="G2780" s="20">
        <v>2086</v>
      </c>
      <c r="H2780" s="20">
        <v>580201</v>
      </c>
      <c r="I2780" s="20">
        <v>15000</v>
      </c>
      <c r="J2780" s="20" t="s">
        <v>1</v>
      </c>
      <c r="K2780" s="20" t="s">
        <v>22655</v>
      </c>
      <c r="L2780" s="20"/>
      <c r="M2780" s="20"/>
      <c r="N2780" s="20"/>
      <c r="O2780" s="20"/>
      <c r="P2780" s="20"/>
      <c r="Q2780" s="20"/>
      <c r="R2780" s="20"/>
      <c r="S2780" s="20"/>
      <c r="T2780" s="20"/>
      <c r="U2780" s="20"/>
      <c r="V2780" s="20"/>
      <c r="W2780" s="20"/>
      <c r="X2780" s="20"/>
      <c r="Y2780" s="20"/>
      <c r="Z2780" s="20"/>
    </row>
    <row r="2781" spans="1:26" ht="12.5">
      <c r="A2781" s="20" t="s">
        <v>22612</v>
      </c>
      <c r="B2781" s="20">
        <v>20000000</v>
      </c>
      <c r="C2781" s="20"/>
      <c r="D2781" s="20"/>
      <c r="E2781" s="20"/>
      <c r="F2781" s="20">
        <v>214</v>
      </c>
      <c r="G2781" s="20">
        <v>2086</v>
      </c>
      <c r="H2781" s="20">
        <v>580205</v>
      </c>
      <c r="I2781" s="20">
        <v>15000</v>
      </c>
      <c r="J2781" s="20" t="s">
        <v>1</v>
      </c>
      <c r="K2781" s="20" t="s">
        <v>22655</v>
      </c>
      <c r="L2781" s="20"/>
      <c r="M2781" s="20"/>
      <c r="N2781" s="20"/>
      <c r="O2781" s="20"/>
      <c r="P2781" s="20"/>
      <c r="Q2781" s="20"/>
      <c r="R2781" s="20"/>
      <c r="S2781" s="20"/>
      <c r="T2781" s="20"/>
      <c r="U2781" s="20"/>
      <c r="V2781" s="20"/>
      <c r="W2781" s="20"/>
      <c r="X2781" s="20"/>
      <c r="Y2781" s="20"/>
      <c r="Z2781" s="20"/>
    </row>
    <row r="2782" spans="1:26" ht="12.5">
      <c r="A2782" s="20" t="s">
        <v>22612</v>
      </c>
      <c r="B2782" s="20">
        <v>20000000</v>
      </c>
      <c r="C2782" s="20"/>
      <c r="D2782" s="20"/>
      <c r="E2782" s="20"/>
      <c r="F2782" s="20">
        <v>214</v>
      </c>
      <c r="G2782" s="20">
        <v>1911</v>
      </c>
      <c r="H2782" s="20">
        <v>58051</v>
      </c>
      <c r="I2782" s="20">
        <v>15000</v>
      </c>
      <c r="J2782" s="20" t="s">
        <v>1</v>
      </c>
      <c r="K2782" s="20" t="s">
        <v>22655</v>
      </c>
      <c r="L2782" s="20"/>
      <c r="M2782" s="20"/>
      <c r="N2782" s="20"/>
      <c r="O2782" s="20"/>
      <c r="P2782" s="20"/>
      <c r="Q2782" s="20"/>
      <c r="R2782" s="20"/>
      <c r="S2782" s="20"/>
      <c r="T2782" s="20"/>
      <c r="U2782" s="20"/>
      <c r="V2782" s="20"/>
      <c r="W2782" s="20"/>
      <c r="X2782" s="20"/>
      <c r="Y2782" s="20"/>
      <c r="Z2782" s="20"/>
    </row>
    <row r="2783" spans="1:26" ht="12.5">
      <c r="A2783" s="20" t="s">
        <v>22612</v>
      </c>
      <c r="B2783" s="20">
        <v>20000000</v>
      </c>
      <c r="C2783" s="20"/>
      <c r="D2783" s="20"/>
      <c r="E2783" s="20"/>
      <c r="F2783" s="20">
        <v>214</v>
      </c>
      <c r="G2783" s="20">
        <v>1911</v>
      </c>
      <c r="H2783" s="20">
        <v>58055</v>
      </c>
      <c r="I2783" s="20">
        <v>15000</v>
      </c>
      <c r="J2783" s="20" t="s">
        <v>1</v>
      </c>
      <c r="K2783" s="20" t="s">
        <v>22655</v>
      </c>
      <c r="L2783" s="20"/>
      <c r="M2783" s="20"/>
      <c r="N2783" s="20"/>
      <c r="O2783" s="20"/>
      <c r="P2783" s="20"/>
      <c r="Q2783" s="20"/>
      <c r="R2783" s="20"/>
      <c r="S2783" s="20"/>
      <c r="T2783" s="20"/>
      <c r="U2783" s="20"/>
      <c r="V2783" s="20"/>
      <c r="W2783" s="20"/>
      <c r="X2783" s="20"/>
      <c r="Y2783" s="20"/>
      <c r="Z2783" s="20"/>
    </row>
    <row r="2784" spans="1:26" ht="12.5">
      <c r="A2784" s="20" t="s">
        <v>22612</v>
      </c>
      <c r="B2784" s="20">
        <v>20000000</v>
      </c>
      <c r="C2784" s="20"/>
      <c r="D2784" s="20"/>
      <c r="E2784" s="20"/>
      <c r="F2784" s="20">
        <v>214</v>
      </c>
      <c r="G2784" s="20">
        <v>1911</v>
      </c>
      <c r="H2784" s="20">
        <v>58053</v>
      </c>
      <c r="I2784" s="20">
        <v>15000</v>
      </c>
      <c r="J2784" s="20" t="s">
        <v>1</v>
      </c>
      <c r="K2784" s="20" t="s">
        <v>22655</v>
      </c>
      <c r="L2784" s="20"/>
      <c r="M2784" s="20"/>
      <c r="N2784" s="20"/>
      <c r="O2784" s="20"/>
      <c r="P2784" s="20"/>
      <c r="Q2784" s="20"/>
      <c r="R2784" s="20"/>
      <c r="S2784" s="20"/>
      <c r="T2784" s="20"/>
      <c r="U2784" s="20"/>
      <c r="V2784" s="20"/>
      <c r="W2784" s="20"/>
      <c r="X2784" s="20"/>
      <c r="Y2784" s="20"/>
      <c r="Z2784" s="20"/>
    </row>
    <row r="2785" spans="1:26" ht="12.5">
      <c r="A2785" s="20" t="s">
        <v>22612</v>
      </c>
      <c r="B2785" s="20">
        <v>20000000</v>
      </c>
      <c r="C2785" s="20"/>
      <c r="D2785" s="20"/>
      <c r="E2785" s="20"/>
      <c r="F2785" s="20">
        <v>214</v>
      </c>
      <c r="G2785" s="20">
        <v>2086</v>
      </c>
      <c r="H2785" s="20">
        <v>580204</v>
      </c>
      <c r="I2785" s="20">
        <v>15000</v>
      </c>
      <c r="J2785" s="20" t="s">
        <v>1</v>
      </c>
      <c r="K2785" s="21">
        <v>45661</v>
      </c>
      <c r="L2785" s="20"/>
      <c r="M2785" s="20"/>
      <c r="N2785" s="20"/>
      <c r="O2785" s="20"/>
      <c r="P2785" s="20"/>
      <c r="Q2785" s="20"/>
      <c r="R2785" s="20"/>
      <c r="S2785" s="20"/>
      <c r="T2785" s="20"/>
      <c r="U2785" s="20"/>
      <c r="V2785" s="20"/>
      <c r="W2785" s="20"/>
      <c r="X2785" s="20"/>
      <c r="Y2785" s="20"/>
      <c r="Z2785" s="20"/>
    </row>
    <row r="2786" spans="1:26" ht="12.5">
      <c r="A2786" s="20" t="s">
        <v>22612</v>
      </c>
      <c r="B2786" s="20">
        <v>20000000</v>
      </c>
      <c r="C2786" s="20"/>
      <c r="D2786" s="20"/>
      <c r="E2786" s="20"/>
      <c r="F2786" s="20">
        <v>214</v>
      </c>
      <c r="G2786" s="20">
        <v>2086</v>
      </c>
      <c r="H2786" s="20">
        <v>580212</v>
      </c>
      <c r="I2786" s="20">
        <v>15000</v>
      </c>
      <c r="J2786" s="20" t="s">
        <v>1</v>
      </c>
      <c r="K2786" s="21">
        <v>45661</v>
      </c>
      <c r="L2786" s="20"/>
      <c r="M2786" s="20"/>
      <c r="N2786" s="20"/>
      <c r="O2786" s="20"/>
      <c r="P2786" s="20"/>
      <c r="Q2786" s="20"/>
      <c r="R2786" s="20"/>
      <c r="S2786" s="20"/>
      <c r="T2786" s="20"/>
      <c r="U2786" s="20"/>
      <c r="V2786" s="20"/>
      <c r="W2786" s="20"/>
      <c r="X2786" s="20"/>
      <c r="Y2786" s="20"/>
      <c r="Z2786" s="20"/>
    </row>
    <row r="2787" spans="1:26" ht="12.5">
      <c r="A2787" s="20" t="s">
        <v>22612</v>
      </c>
      <c r="B2787" s="20">
        <v>20000000</v>
      </c>
      <c r="C2787" s="20"/>
      <c r="D2787" s="20"/>
      <c r="E2787" s="20"/>
      <c r="F2787" s="20">
        <v>214</v>
      </c>
      <c r="G2787" s="20">
        <v>1911</v>
      </c>
      <c r="H2787" s="20">
        <v>580512</v>
      </c>
      <c r="I2787" s="20">
        <v>15000</v>
      </c>
      <c r="J2787" s="20" t="s">
        <v>1</v>
      </c>
      <c r="K2787" s="21">
        <v>45661</v>
      </c>
      <c r="L2787" s="20"/>
      <c r="M2787" s="20"/>
      <c r="N2787" s="20"/>
      <c r="O2787" s="20"/>
      <c r="P2787" s="20"/>
      <c r="Q2787" s="20"/>
      <c r="R2787" s="20"/>
      <c r="S2787" s="20"/>
      <c r="T2787" s="20"/>
      <c r="U2787" s="20"/>
      <c r="V2787" s="20"/>
      <c r="W2787" s="20"/>
      <c r="X2787" s="20"/>
      <c r="Y2787" s="20"/>
      <c r="Z2787" s="20"/>
    </row>
    <row r="2788" spans="1:26" ht="12.5">
      <c r="A2788" s="20" t="s">
        <v>22612</v>
      </c>
      <c r="B2788" s="20">
        <v>20000000</v>
      </c>
      <c r="C2788" s="20"/>
      <c r="D2788" s="20"/>
      <c r="E2788" s="20"/>
      <c r="F2788" s="20">
        <v>214</v>
      </c>
      <c r="G2788" s="20">
        <v>1911</v>
      </c>
      <c r="H2788" s="20">
        <v>580511</v>
      </c>
      <c r="I2788" s="20">
        <v>15000</v>
      </c>
      <c r="J2788" s="20" t="s">
        <v>1</v>
      </c>
      <c r="K2788" s="21">
        <v>45661</v>
      </c>
      <c r="L2788" s="20"/>
      <c r="M2788" s="20"/>
      <c r="N2788" s="20"/>
      <c r="O2788" s="20"/>
      <c r="P2788" s="20"/>
      <c r="Q2788" s="20"/>
      <c r="R2788" s="20"/>
      <c r="S2788" s="20"/>
      <c r="T2788" s="20"/>
      <c r="U2788" s="20"/>
      <c r="V2788" s="20"/>
      <c r="W2788" s="20"/>
      <c r="X2788" s="20"/>
      <c r="Y2788" s="20"/>
      <c r="Z2788" s="20"/>
    </row>
    <row r="2789" spans="1:26" ht="12.5">
      <c r="A2789" s="20" t="s">
        <v>22612</v>
      </c>
      <c r="B2789" s="20">
        <v>20000000</v>
      </c>
      <c r="C2789" s="20"/>
      <c r="D2789" s="20"/>
      <c r="E2789" s="20"/>
      <c r="F2789" s="20">
        <v>216</v>
      </c>
      <c r="G2789" s="20">
        <v>1725</v>
      </c>
      <c r="H2789" s="20">
        <v>501005</v>
      </c>
      <c r="I2789" s="20">
        <v>15000</v>
      </c>
      <c r="J2789" s="20" t="s">
        <v>1</v>
      </c>
      <c r="K2789" s="21">
        <v>45661</v>
      </c>
      <c r="L2789" s="20"/>
      <c r="M2789" s="20"/>
      <c r="N2789" s="20"/>
      <c r="O2789" s="20"/>
      <c r="P2789" s="20"/>
      <c r="Q2789" s="20"/>
      <c r="R2789" s="20"/>
      <c r="S2789" s="20"/>
      <c r="T2789" s="20"/>
      <c r="U2789" s="20"/>
      <c r="V2789" s="20"/>
      <c r="W2789" s="20"/>
      <c r="X2789" s="20"/>
      <c r="Y2789" s="20"/>
      <c r="Z2789" s="20"/>
    </row>
    <row r="2790" spans="1:26" ht="12.5">
      <c r="A2790" s="20" t="s">
        <v>22612</v>
      </c>
      <c r="B2790" s="20">
        <v>20000000</v>
      </c>
      <c r="C2790" s="20"/>
      <c r="D2790" s="20"/>
      <c r="E2790" s="20"/>
      <c r="F2790" s="20">
        <v>220</v>
      </c>
      <c r="G2790" s="20">
        <v>1573</v>
      </c>
      <c r="H2790" s="20">
        <v>550203</v>
      </c>
      <c r="I2790" s="20">
        <v>15000</v>
      </c>
      <c r="J2790" s="20" t="s">
        <v>1</v>
      </c>
      <c r="K2790" s="21">
        <v>45661</v>
      </c>
      <c r="L2790" s="20"/>
      <c r="M2790" s="20"/>
      <c r="N2790" s="20"/>
      <c r="O2790" s="20"/>
      <c r="P2790" s="20"/>
      <c r="Q2790" s="20"/>
      <c r="R2790" s="20"/>
      <c r="S2790" s="20"/>
      <c r="T2790" s="20"/>
      <c r="U2790" s="20"/>
      <c r="V2790" s="20"/>
      <c r="W2790" s="20"/>
      <c r="X2790" s="20"/>
      <c r="Y2790" s="20"/>
      <c r="Z2790" s="20"/>
    </row>
    <row r="2791" spans="1:26" ht="12.5">
      <c r="A2791" s="20" t="s">
        <v>22612</v>
      </c>
      <c r="B2791" s="20">
        <v>20000000</v>
      </c>
      <c r="C2791" s="20"/>
      <c r="D2791" s="20"/>
      <c r="E2791" s="20"/>
      <c r="F2791" s="20">
        <v>206</v>
      </c>
      <c r="G2791" s="20">
        <v>1709</v>
      </c>
      <c r="H2791" s="20">
        <v>520701</v>
      </c>
      <c r="I2791" s="20">
        <v>15000</v>
      </c>
      <c r="J2791" s="20" t="s">
        <v>1</v>
      </c>
      <c r="K2791" s="20" t="s">
        <v>22631</v>
      </c>
      <c r="L2791" s="20"/>
      <c r="M2791" s="20"/>
      <c r="N2791" s="20"/>
      <c r="O2791" s="20"/>
      <c r="P2791" s="20"/>
      <c r="Q2791" s="20"/>
      <c r="R2791" s="20"/>
      <c r="S2791" s="20"/>
      <c r="T2791" s="20"/>
      <c r="U2791" s="20"/>
      <c r="V2791" s="20"/>
      <c r="W2791" s="20"/>
      <c r="X2791" s="20"/>
      <c r="Y2791" s="20"/>
      <c r="Z2791" s="20"/>
    </row>
    <row r="2792" spans="1:26" ht="12.5">
      <c r="A2792" s="20" t="s">
        <v>22612</v>
      </c>
      <c r="B2792" s="20">
        <v>20000000</v>
      </c>
      <c r="C2792" s="20"/>
      <c r="D2792" s="20"/>
      <c r="E2792" s="20"/>
      <c r="F2792" s="20">
        <v>206</v>
      </c>
      <c r="G2792" s="20">
        <v>1709</v>
      </c>
      <c r="H2792" s="20">
        <v>520703</v>
      </c>
      <c r="I2792" s="20">
        <v>15000</v>
      </c>
      <c r="J2792" s="20" t="s">
        <v>1</v>
      </c>
      <c r="K2792" s="21">
        <v>45661</v>
      </c>
      <c r="L2792" s="20"/>
      <c r="M2792" s="20"/>
      <c r="N2792" s="20"/>
      <c r="O2792" s="20"/>
      <c r="P2792" s="20"/>
      <c r="Q2792" s="20"/>
      <c r="R2792" s="20"/>
      <c r="S2792" s="20"/>
      <c r="T2792" s="20"/>
      <c r="U2792" s="20"/>
      <c r="V2792" s="20"/>
      <c r="W2792" s="20"/>
      <c r="X2792" s="20"/>
      <c r="Y2792" s="20"/>
      <c r="Z2792" s="20"/>
    </row>
    <row r="2793" spans="1:26" ht="12.5">
      <c r="A2793" s="20" t="s">
        <v>22612</v>
      </c>
      <c r="B2793" s="20">
        <v>20000000</v>
      </c>
      <c r="C2793" s="20"/>
      <c r="D2793" s="20"/>
      <c r="E2793" s="20"/>
      <c r="F2793" s="20">
        <v>206</v>
      </c>
      <c r="G2793" s="20">
        <v>1709</v>
      </c>
      <c r="H2793" s="20">
        <v>520713</v>
      </c>
      <c r="I2793" s="20">
        <v>15000</v>
      </c>
      <c r="J2793" s="20" t="s">
        <v>1</v>
      </c>
      <c r="K2793" s="21">
        <v>45661</v>
      </c>
      <c r="L2793" s="20"/>
      <c r="M2793" s="20"/>
      <c r="N2793" s="20"/>
      <c r="O2793" s="20"/>
      <c r="P2793" s="20"/>
      <c r="Q2793" s="20"/>
      <c r="R2793" s="20"/>
      <c r="S2793" s="20"/>
      <c r="T2793" s="20"/>
      <c r="U2793" s="20"/>
      <c r="V2793" s="20"/>
      <c r="W2793" s="20"/>
      <c r="X2793" s="20"/>
      <c r="Y2793" s="20"/>
      <c r="Z2793" s="20"/>
    </row>
    <row r="2794" spans="1:26" ht="12.5">
      <c r="A2794" s="20" t="s">
        <v>22612</v>
      </c>
      <c r="B2794" s="20">
        <v>20000000</v>
      </c>
      <c r="C2794" s="20"/>
      <c r="D2794" s="20"/>
      <c r="E2794" s="20"/>
      <c r="F2794" s="20">
        <v>206</v>
      </c>
      <c r="G2794" s="20">
        <v>1709</v>
      </c>
      <c r="H2794" s="20">
        <v>520710</v>
      </c>
      <c r="I2794" s="20">
        <v>15000</v>
      </c>
      <c r="J2794" s="20" t="s">
        <v>1</v>
      </c>
      <c r="K2794" s="21">
        <v>45661</v>
      </c>
      <c r="L2794" s="20"/>
      <c r="M2794" s="20"/>
      <c r="N2794" s="20"/>
      <c r="O2794" s="20"/>
      <c r="P2794" s="20"/>
      <c r="Q2794" s="20"/>
      <c r="R2794" s="20"/>
      <c r="S2794" s="20"/>
      <c r="T2794" s="20"/>
      <c r="U2794" s="20"/>
      <c r="V2794" s="20"/>
      <c r="W2794" s="20"/>
      <c r="X2794" s="20"/>
      <c r="Y2794" s="20"/>
      <c r="Z2794" s="20"/>
    </row>
    <row r="2795" spans="1:26" ht="12.5">
      <c r="A2795" s="20" t="s">
        <v>22612</v>
      </c>
      <c r="B2795" s="20">
        <v>20000000</v>
      </c>
      <c r="C2795" s="20"/>
      <c r="D2795" s="20"/>
      <c r="E2795" s="20"/>
      <c r="F2795" s="20">
        <v>217</v>
      </c>
      <c r="G2795" s="20">
        <v>1752</v>
      </c>
      <c r="H2795" s="20">
        <v>510605</v>
      </c>
      <c r="I2795" s="20">
        <v>15000</v>
      </c>
      <c r="J2795" s="20" t="s">
        <v>1</v>
      </c>
      <c r="K2795" s="21">
        <v>45661</v>
      </c>
      <c r="L2795" s="20"/>
      <c r="M2795" s="20"/>
      <c r="N2795" s="20"/>
      <c r="O2795" s="20"/>
      <c r="P2795" s="20"/>
      <c r="Q2795" s="20"/>
      <c r="R2795" s="20"/>
      <c r="S2795" s="20"/>
      <c r="T2795" s="20"/>
      <c r="U2795" s="20"/>
      <c r="V2795" s="20"/>
      <c r="W2795" s="20"/>
      <c r="X2795" s="20"/>
      <c r="Y2795" s="20"/>
      <c r="Z2795" s="20"/>
    </row>
    <row r="2796" spans="1:26" ht="12.5">
      <c r="A2796" s="20" t="s">
        <v>22612</v>
      </c>
      <c r="B2796" s="20">
        <v>20000000</v>
      </c>
      <c r="C2796" s="20"/>
      <c r="D2796" s="20"/>
      <c r="E2796" s="20"/>
      <c r="F2796" s="20">
        <v>220</v>
      </c>
      <c r="G2796" s="20">
        <v>1576</v>
      </c>
      <c r="H2796" s="20">
        <v>550803</v>
      </c>
      <c r="I2796" s="20">
        <v>15000</v>
      </c>
      <c r="J2796" s="20" t="s">
        <v>1</v>
      </c>
      <c r="K2796" s="21">
        <v>45661</v>
      </c>
      <c r="L2796" s="20"/>
      <c r="M2796" s="20"/>
      <c r="N2796" s="20"/>
      <c r="O2796" s="20"/>
      <c r="P2796" s="20"/>
      <c r="Q2796" s="20"/>
      <c r="R2796" s="20"/>
      <c r="S2796" s="20"/>
      <c r="T2796" s="20"/>
      <c r="U2796" s="20"/>
      <c r="V2796" s="20"/>
      <c r="W2796" s="20"/>
      <c r="X2796" s="20"/>
      <c r="Y2796" s="20"/>
      <c r="Z2796" s="20"/>
    </row>
    <row r="2797" spans="1:26" ht="12.5">
      <c r="A2797" s="20" t="s">
        <v>22612</v>
      </c>
      <c r="B2797" s="20">
        <v>20000000</v>
      </c>
      <c r="C2797" s="20"/>
      <c r="D2797" s="20"/>
      <c r="E2797" s="20"/>
      <c r="F2797" s="20">
        <v>220</v>
      </c>
      <c r="G2797" s="20">
        <v>1576</v>
      </c>
      <c r="H2797" s="20">
        <v>550807</v>
      </c>
      <c r="I2797" s="20">
        <v>15000</v>
      </c>
      <c r="J2797" s="20" t="s">
        <v>1</v>
      </c>
      <c r="K2797" s="21">
        <v>45661</v>
      </c>
      <c r="L2797" s="20"/>
      <c r="M2797" s="20"/>
      <c r="N2797" s="20"/>
      <c r="O2797" s="20"/>
      <c r="P2797" s="20"/>
      <c r="Q2797" s="20"/>
      <c r="R2797" s="20"/>
      <c r="S2797" s="20"/>
      <c r="T2797" s="20"/>
      <c r="U2797" s="20"/>
      <c r="V2797" s="20"/>
      <c r="W2797" s="20"/>
      <c r="X2797" s="20"/>
      <c r="Y2797" s="20"/>
      <c r="Z2797" s="20"/>
    </row>
    <row r="2798" spans="1:26" ht="12.5">
      <c r="A2798" s="20" t="s">
        <v>22612</v>
      </c>
      <c r="B2798" s="20">
        <v>20000000</v>
      </c>
      <c r="C2798" s="20"/>
      <c r="D2798" s="20"/>
      <c r="E2798" s="20"/>
      <c r="F2798" s="20">
        <v>220</v>
      </c>
      <c r="G2798" s="20">
        <v>1576</v>
      </c>
      <c r="H2798" s="20">
        <v>550808</v>
      </c>
      <c r="I2798" s="20">
        <v>15000</v>
      </c>
      <c r="J2798" s="20" t="s">
        <v>1</v>
      </c>
      <c r="K2798" s="21">
        <v>45661</v>
      </c>
      <c r="L2798" s="20"/>
      <c r="M2798" s="20"/>
      <c r="N2798" s="20"/>
      <c r="O2798" s="20"/>
      <c r="P2798" s="20"/>
      <c r="Q2798" s="20"/>
      <c r="R2798" s="20"/>
      <c r="S2798" s="20"/>
      <c r="T2798" s="20"/>
      <c r="U2798" s="20"/>
      <c r="V2798" s="20"/>
      <c r="W2798" s="20"/>
      <c r="X2798" s="20"/>
      <c r="Y2798" s="20"/>
      <c r="Z2798" s="20"/>
    </row>
    <row r="2799" spans="1:26" ht="12.5">
      <c r="A2799" s="20" t="s">
        <v>22612</v>
      </c>
      <c r="B2799" s="20">
        <v>20000000</v>
      </c>
      <c r="C2799" s="20"/>
      <c r="D2799" s="20"/>
      <c r="E2799" s="20"/>
      <c r="F2799" s="20">
        <v>216</v>
      </c>
      <c r="G2799" s="20">
        <v>1961</v>
      </c>
      <c r="H2799" s="20">
        <v>500801</v>
      </c>
      <c r="I2799" s="20">
        <v>15000</v>
      </c>
      <c r="J2799" s="20" t="s">
        <v>1</v>
      </c>
      <c r="K2799" s="21">
        <v>45781</v>
      </c>
      <c r="L2799" s="20"/>
      <c r="M2799" s="20"/>
      <c r="N2799" s="20"/>
      <c r="O2799" s="20"/>
      <c r="P2799" s="20"/>
      <c r="Q2799" s="20"/>
      <c r="R2799" s="20"/>
      <c r="S2799" s="20"/>
      <c r="T2799" s="20"/>
      <c r="U2799" s="20"/>
      <c r="V2799" s="20"/>
      <c r="W2799" s="20"/>
      <c r="X2799" s="20"/>
      <c r="Y2799" s="20"/>
      <c r="Z2799" s="20"/>
    </row>
    <row r="2800" spans="1:26" ht="12.5">
      <c r="A2800" s="20" t="s">
        <v>22612</v>
      </c>
      <c r="B2800" s="20">
        <v>20000000</v>
      </c>
      <c r="C2800" s="20"/>
      <c r="D2800" s="20"/>
      <c r="E2800" s="20"/>
      <c r="F2800" s="20">
        <v>216</v>
      </c>
      <c r="G2800" s="20">
        <v>1961</v>
      </c>
      <c r="H2800" s="20">
        <v>500802</v>
      </c>
      <c r="I2800" s="20">
        <v>15000</v>
      </c>
      <c r="J2800" s="20" t="s">
        <v>1</v>
      </c>
      <c r="K2800" s="21">
        <v>45781</v>
      </c>
      <c r="L2800" s="20"/>
      <c r="M2800" s="20"/>
      <c r="N2800" s="20"/>
      <c r="O2800" s="20"/>
      <c r="P2800" s="20"/>
      <c r="Q2800" s="20"/>
      <c r="R2800" s="20"/>
      <c r="S2800" s="20"/>
      <c r="T2800" s="20"/>
      <c r="U2800" s="20"/>
      <c r="V2800" s="20"/>
      <c r="W2800" s="20"/>
      <c r="X2800" s="20"/>
      <c r="Y2800" s="20"/>
      <c r="Z2800" s="20"/>
    </row>
    <row r="2801" spans="1:26" ht="12.5">
      <c r="A2801" s="20" t="s">
        <v>22612</v>
      </c>
      <c r="B2801" s="20">
        <v>20000000</v>
      </c>
      <c r="C2801" s="20"/>
      <c r="D2801" s="20"/>
      <c r="E2801" s="20"/>
      <c r="F2801" s="20">
        <v>216</v>
      </c>
      <c r="G2801" s="20">
        <v>1961</v>
      </c>
      <c r="H2801" s="20">
        <v>500803</v>
      </c>
      <c r="I2801" s="20">
        <v>15000</v>
      </c>
      <c r="J2801" s="20" t="s">
        <v>1</v>
      </c>
      <c r="K2801" s="21">
        <v>45781</v>
      </c>
      <c r="L2801" s="20"/>
      <c r="M2801" s="20"/>
      <c r="N2801" s="20"/>
      <c r="O2801" s="20"/>
      <c r="P2801" s="20"/>
      <c r="Q2801" s="20"/>
      <c r="R2801" s="20"/>
      <c r="S2801" s="20"/>
      <c r="T2801" s="20"/>
      <c r="U2801" s="20"/>
      <c r="V2801" s="20"/>
      <c r="W2801" s="20"/>
      <c r="X2801" s="20"/>
      <c r="Y2801" s="20"/>
      <c r="Z2801" s="20"/>
    </row>
    <row r="2802" spans="1:26" ht="12.5">
      <c r="A2802" s="20" t="s">
        <v>22612</v>
      </c>
      <c r="B2802" s="20">
        <v>20000000</v>
      </c>
      <c r="C2802" s="20"/>
      <c r="D2802" s="20"/>
      <c r="E2802" s="20"/>
      <c r="F2802" s="20">
        <v>216</v>
      </c>
      <c r="G2802" s="20">
        <v>1961</v>
      </c>
      <c r="H2802" s="20">
        <v>500809</v>
      </c>
      <c r="I2802" s="20">
        <v>15000</v>
      </c>
      <c r="J2802" s="20" t="s">
        <v>1</v>
      </c>
      <c r="K2802" s="21">
        <v>45781</v>
      </c>
      <c r="L2802" s="20"/>
      <c r="M2802" s="20"/>
      <c r="N2802" s="20"/>
      <c r="O2802" s="20"/>
      <c r="P2802" s="20"/>
      <c r="Q2802" s="20"/>
      <c r="R2802" s="20"/>
      <c r="S2802" s="20"/>
      <c r="T2802" s="20"/>
      <c r="U2802" s="20"/>
      <c r="V2802" s="20"/>
      <c r="W2802" s="20"/>
      <c r="X2802" s="20"/>
      <c r="Y2802" s="20"/>
      <c r="Z2802" s="20"/>
    </row>
    <row r="2803" spans="1:26" ht="12.5">
      <c r="A2803" s="20" t="s">
        <v>22612</v>
      </c>
      <c r="B2803" s="20">
        <v>20000000</v>
      </c>
      <c r="C2803" s="20"/>
      <c r="D2803" s="20"/>
      <c r="E2803" s="20"/>
      <c r="F2803" s="20">
        <v>216</v>
      </c>
      <c r="G2803" s="20">
        <v>1961</v>
      </c>
      <c r="H2803" s="20">
        <v>500810</v>
      </c>
      <c r="I2803" s="20">
        <v>15000</v>
      </c>
      <c r="J2803" s="20" t="s">
        <v>1</v>
      </c>
      <c r="K2803" s="21">
        <v>45781</v>
      </c>
      <c r="L2803" s="20"/>
      <c r="M2803" s="20"/>
      <c r="N2803" s="20"/>
      <c r="O2803" s="20"/>
      <c r="P2803" s="20"/>
      <c r="Q2803" s="20"/>
      <c r="R2803" s="20"/>
      <c r="S2803" s="20"/>
      <c r="T2803" s="20"/>
      <c r="U2803" s="20"/>
      <c r="V2803" s="20"/>
      <c r="W2803" s="20"/>
      <c r="X2803" s="20"/>
      <c r="Y2803" s="20"/>
      <c r="Z2803" s="20"/>
    </row>
    <row r="2804" spans="1:26" ht="12.5">
      <c r="A2804" s="20" t="s">
        <v>22612</v>
      </c>
      <c r="B2804" s="20">
        <v>20000000</v>
      </c>
      <c r="C2804" s="20"/>
      <c r="D2804" s="20"/>
      <c r="E2804" s="20"/>
      <c r="F2804" s="20">
        <v>216</v>
      </c>
      <c r="G2804" s="20">
        <v>1961</v>
      </c>
      <c r="H2804" s="20">
        <v>500812</v>
      </c>
      <c r="I2804" s="20">
        <v>15000</v>
      </c>
      <c r="J2804" s="20" t="s">
        <v>1</v>
      </c>
      <c r="K2804" s="21">
        <v>45781</v>
      </c>
      <c r="L2804" s="20"/>
      <c r="M2804" s="20"/>
      <c r="N2804" s="20"/>
      <c r="O2804" s="20"/>
      <c r="P2804" s="20"/>
      <c r="Q2804" s="20"/>
      <c r="R2804" s="20"/>
      <c r="S2804" s="20"/>
      <c r="T2804" s="20"/>
      <c r="U2804" s="20"/>
      <c r="V2804" s="20"/>
      <c r="W2804" s="20"/>
      <c r="X2804" s="20"/>
      <c r="Y2804" s="20"/>
      <c r="Z2804" s="20"/>
    </row>
    <row r="2805" spans="1:26" ht="12.5">
      <c r="A2805" s="20" t="s">
        <v>22612</v>
      </c>
      <c r="B2805" s="20">
        <v>20000000</v>
      </c>
      <c r="C2805" s="20"/>
      <c r="D2805" s="20"/>
      <c r="E2805" s="20"/>
      <c r="F2805" s="20">
        <v>216</v>
      </c>
      <c r="G2805" s="20">
        <v>1961</v>
      </c>
      <c r="H2805" s="20">
        <v>500813</v>
      </c>
      <c r="I2805" s="20">
        <v>15000</v>
      </c>
      <c r="J2805" s="20" t="s">
        <v>1</v>
      </c>
      <c r="K2805" s="21">
        <v>45781</v>
      </c>
      <c r="L2805" s="20"/>
      <c r="M2805" s="20"/>
      <c r="N2805" s="20"/>
      <c r="O2805" s="20"/>
      <c r="P2805" s="20"/>
      <c r="Q2805" s="20"/>
      <c r="R2805" s="20"/>
      <c r="S2805" s="20"/>
      <c r="T2805" s="20"/>
      <c r="U2805" s="20"/>
      <c r="V2805" s="20"/>
      <c r="W2805" s="20"/>
      <c r="X2805" s="20"/>
      <c r="Y2805" s="20"/>
      <c r="Z2805" s="20"/>
    </row>
    <row r="2806" spans="1:26" ht="12.5">
      <c r="A2806" s="20" t="s">
        <v>22612</v>
      </c>
      <c r="B2806" s="20">
        <v>20000000</v>
      </c>
      <c r="C2806" s="20"/>
      <c r="D2806" s="20"/>
      <c r="E2806" s="20"/>
      <c r="F2806" s="20">
        <v>211</v>
      </c>
      <c r="G2806" s="20">
        <v>1929</v>
      </c>
      <c r="H2806" s="20">
        <v>490715</v>
      </c>
      <c r="I2806" s="20">
        <v>15000</v>
      </c>
      <c r="J2806" s="20" t="s">
        <v>1</v>
      </c>
      <c r="K2806" s="21">
        <v>45661</v>
      </c>
      <c r="L2806" s="20"/>
      <c r="M2806" s="20"/>
      <c r="N2806" s="20"/>
      <c r="O2806" s="20"/>
      <c r="P2806" s="20"/>
      <c r="Q2806" s="20"/>
      <c r="R2806" s="20"/>
      <c r="S2806" s="20"/>
      <c r="T2806" s="20"/>
      <c r="U2806" s="20"/>
      <c r="V2806" s="20"/>
      <c r="W2806" s="20"/>
      <c r="X2806" s="20"/>
      <c r="Y2806" s="20"/>
      <c r="Z2806" s="20"/>
    </row>
    <row r="2807" spans="1:26" ht="12.5">
      <c r="A2807" s="20" t="s">
        <v>22612</v>
      </c>
      <c r="B2807" s="20">
        <v>20000000</v>
      </c>
      <c r="C2807" s="20"/>
      <c r="D2807" s="20"/>
      <c r="E2807" s="20"/>
      <c r="F2807" s="20">
        <v>213</v>
      </c>
      <c r="G2807" s="20">
        <v>1742</v>
      </c>
      <c r="H2807" s="20">
        <v>56028</v>
      </c>
      <c r="I2807" s="20">
        <v>15000</v>
      </c>
      <c r="J2807" s="20" t="s">
        <v>1</v>
      </c>
      <c r="K2807" s="21">
        <v>45661</v>
      </c>
      <c r="L2807" s="20"/>
      <c r="M2807" s="20"/>
      <c r="N2807" s="20"/>
      <c r="O2807" s="20"/>
      <c r="P2807" s="20"/>
      <c r="Q2807" s="20"/>
      <c r="R2807" s="20"/>
      <c r="S2807" s="20"/>
      <c r="T2807" s="20"/>
      <c r="U2807" s="20"/>
      <c r="V2807" s="20"/>
      <c r="W2807" s="20"/>
      <c r="X2807" s="20"/>
      <c r="Y2807" s="20"/>
      <c r="Z2807" s="20"/>
    </row>
    <row r="2808" spans="1:26" ht="12.5">
      <c r="A2808" s="20" t="s">
        <v>22612</v>
      </c>
      <c r="B2808" s="20">
        <v>20000000</v>
      </c>
      <c r="C2808" s="20">
        <v>201</v>
      </c>
      <c r="D2808" s="20"/>
      <c r="E2808" s="20"/>
      <c r="F2808" s="20">
        <v>211</v>
      </c>
      <c r="G2808" s="20">
        <v>1906</v>
      </c>
      <c r="H2808" s="20">
        <v>491201</v>
      </c>
      <c r="I2808" s="20">
        <v>15000</v>
      </c>
      <c r="J2808" s="20" t="s">
        <v>1</v>
      </c>
      <c r="K2808" s="21">
        <v>45873</v>
      </c>
      <c r="L2808" s="20"/>
      <c r="M2808" s="20"/>
      <c r="N2808" s="20"/>
      <c r="O2808" s="20"/>
      <c r="P2808" s="20"/>
      <c r="Q2808" s="20"/>
      <c r="R2808" s="20"/>
      <c r="S2808" s="20"/>
      <c r="T2808" s="20"/>
      <c r="U2808" s="20"/>
      <c r="V2808" s="20"/>
      <c r="W2808" s="20"/>
      <c r="X2808" s="20"/>
      <c r="Y2808" s="20"/>
      <c r="Z2808" s="20"/>
    </row>
    <row r="2809" spans="1:26" ht="12.5">
      <c r="A2809" s="20" t="s">
        <v>22612</v>
      </c>
      <c r="B2809" s="20">
        <v>20000000</v>
      </c>
      <c r="C2809" s="20">
        <v>201</v>
      </c>
      <c r="D2809" s="20"/>
      <c r="E2809" s="20"/>
      <c r="F2809" s="20">
        <v>211</v>
      </c>
      <c r="G2809" s="20">
        <v>1906</v>
      </c>
      <c r="H2809" s="20">
        <v>491203</v>
      </c>
      <c r="I2809" s="20">
        <v>15000</v>
      </c>
      <c r="J2809" s="20" t="s">
        <v>1</v>
      </c>
      <c r="K2809" s="21">
        <v>45873</v>
      </c>
      <c r="L2809" s="20"/>
      <c r="M2809" s="20"/>
      <c r="N2809" s="20"/>
      <c r="O2809" s="20"/>
      <c r="P2809" s="20"/>
      <c r="Q2809" s="20"/>
      <c r="R2809" s="20"/>
      <c r="S2809" s="20"/>
      <c r="T2809" s="20"/>
      <c r="U2809" s="20"/>
      <c r="V2809" s="20"/>
      <c r="W2809" s="20"/>
      <c r="X2809" s="20"/>
      <c r="Y2809" s="20"/>
      <c r="Z2809" s="20"/>
    </row>
    <row r="2810" spans="1:26" ht="12.5">
      <c r="A2810" s="20" t="s">
        <v>22612</v>
      </c>
      <c r="B2810" s="20">
        <v>20000000</v>
      </c>
      <c r="C2810" s="20">
        <v>201</v>
      </c>
      <c r="D2810" s="20"/>
      <c r="E2810" s="20"/>
      <c r="F2810" s="20">
        <v>211</v>
      </c>
      <c r="G2810" s="20">
        <v>1906</v>
      </c>
      <c r="H2810" s="20">
        <v>491204</v>
      </c>
      <c r="I2810" s="20">
        <v>15000</v>
      </c>
      <c r="J2810" s="20" t="s">
        <v>1</v>
      </c>
      <c r="K2810" s="21">
        <v>45873</v>
      </c>
      <c r="L2810" s="20"/>
      <c r="M2810" s="20"/>
      <c r="N2810" s="20"/>
      <c r="O2810" s="20"/>
      <c r="P2810" s="20"/>
      <c r="Q2810" s="20"/>
      <c r="R2810" s="20"/>
      <c r="S2810" s="20"/>
      <c r="T2810" s="20"/>
      <c r="U2810" s="20"/>
      <c r="V2810" s="20"/>
      <c r="W2810" s="20"/>
      <c r="X2810" s="20"/>
      <c r="Y2810" s="20"/>
      <c r="Z2810" s="20"/>
    </row>
    <row r="2811" spans="1:26" ht="12.5">
      <c r="A2811" s="20" t="s">
        <v>22612</v>
      </c>
      <c r="B2811" s="20">
        <v>20000000</v>
      </c>
      <c r="C2811" s="20">
        <v>201</v>
      </c>
      <c r="D2811" s="20"/>
      <c r="E2811" s="20"/>
      <c r="F2811" s="20">
        <v>211</v>
      </c>
      <c r="G2811" s="20">
        <v>1906</v>
      </c>
      <c r="H2811" s="20">
        <v>491209</v>
      </c>
      <c r="I2811" s="20">
        <v>15000</v>
      </c>
      <c r="J2811" s="20" t="s">
        <v>1</v>
      </c>
      <c r="K2811" s="21">
        <v>45873</v>
      </c>
      <c r="L2811" s="20"/>
      <c r="M2811" s="20"/>
      <c r="N2811" s="20"/>
      <c r="O2811" s="20"/>
      <c r="P2811" s="20"/>
      <c r="Q2811" s="20"/>
      <c r="R2811" s="20"/>
      <c r="S2811" s="20"/>
      <c r="T2811" s="20"/>
      <c r="U2811" s="20"/>
      <c r="V2811" s="20"/>
      <c r="W2811" s="20"/>
      <c r="X2811" s="20"/>
      <c r="Y2811" s="20"/>
      <c r="Z2811" s="20"/>
    </row>
    <row r="2812" spans="1:26" ht="12.5">
      <c r="A2812" s="20" t="s">
        <v>22612</v>
      </c>
      <c r="B2812" s="20">
        <v>20000000</v>
      </c>
      <c r="C2812" s="20">
        <v>201</v>
      </c>
      <c r="D2812" s="20"/>
      <c r="E2812" s="20"/>
      <c r="F2812" s="20">
        <v>211</v>
      </c>
      <c r="G2812" s="20">
        <v>1907</v>
      </c>
      <c r="H2812" s="20">
        <v>491304</v>
      </c>
      <c r="I2812" s="20">
        <v>15000</v>
      </c>
      <c r="J2812" s="20" t="s">
        <v>1</v>
      </c>
      <c r="K2812" s="21">
        <v>45873</v>
      </c>
      <c r="L2812" s="20"/>
      <c r="M2812" s="20"/>
      <c r="N2812" s="20"/>
      <c r="O2812" s="20"/>
      <c r="P2812" s="20"/>
      <c r="Q2812" s="20"/>
      <c r="R2812" s="20"/>
      <c r="S2812" s="20"/>
      <c r="T2812" s="20"/>
      <c r="U2812" s="20"/>
      <c r="V2812" s="20"/>
      <c r="W2812" s="20"/>
      <c r="X2812" s="20"/>
      <c r="Y2812" s="20"/>
      <c r="Z2812" s="20"/>
    </row>
    <row r="2813" spans="1:26" ht="12.5">
      <c r="A2813" s="20" t="s">
        <v>22612</v>
      </c>
      <c r="B2813" s="20">
        <v>20000000</v>
      </c>
      <c r="C2813" s="20">
        <v>201</v>
      </c>
      <c r="D2813" s="20"/>
      <c r="E2813" s="20"/>
      <c r="F2813" s="20">
        <v>211</v>
      </c>
      <c r="G2813" s="20">
        <v>1907</v>
      </c>
      <c r="H2813" s="20">
        <v>491306</v>
      </c>
      <c r="I2813" s="20">
        <v>15000</v>
      </c>
      <c r="J2813" s="20" t="s">
        <v>1</v>
      </c>
      <c r="K2813" s="21">
        <v>45873</v>
      </c>
      <c r="L2813" s="20"/>
      <c r="M2813" s="20"/>
      <c r="N2813" s="20"/>
      <c r="O2813" s="20"/>
      <c r="P2813" s="20"/>
      <c r="Q2813" s="20"/>
      <c r="R2813" s="20"/>
      <c r="S2813" s="20"/>
      <c r="T2813" s="20"/>
      <c r="U2813" s="20"/>
      <c r="V2813" s="20"/>
      <c r="W2813" s="20"/>
      <c r="X2813" s="20"/>
      <c r="Y2813" s="20"/>
      <c r="Z2813" s="20"/>
    </row>
    <row r="2814" spans="1:26" ht="12.5">
      <c r="A2814" s="20" t="s">
        <v>22612</v>
      </c>
      <c r="B2814" s="20">
        <v>20000000</v>
      </c>
      <c r="C2814" s="20">
        <v>201</v>
      </c>
      <c r="D2814" s="20"/>
      <c r="E2814" s="20"/>
      <c r="F2814" s="20">
        <v>211</v>
      </c>
      <c r="G2814" s="20">
        <v>1907</v>
      </c>
      <c r="H2814" s="20">
        <v>491311</v>
      </c>
      <c r="I2814" s="20">
        <v>15000</v>
      </c>
      <c r="J2814" s="20" t="s">
        <v>1</v>
      </c>
      <c r="K2814" s="21">
        <v>45873</v>
      </c>
      <c r="L2814" s="20"/>
      <c r="M2814" s="20"/>
      <c r="N2814" s="20"/>
      <c r="O2814" s="20"/>
      <c r="P2814" s="20"/>
      <c r="Q2814" s="20"/>
      <c r="R2814" s="20"/>
      <c r="S2814" s="20"/>
      <c r="T2814" s="20"/>
      <c r="U2814" s="20"/>
      <c r="V2814" s="20"/>
      <c r="W2814" s="20"/>
      <c r="X2814" s="20"/>
      <c r="Y2814" s="20"/>
      <c r="Z2814" s="20"/>
    </row>
    <row r="2815" spans="1:26" ht="12.5">
      <c r="A2815" s="20" t="s">
        <v>22612</v>
      </c>
      <c r="B2815" s="20">
        <v>20000000</v>
      </c>
      <c r="C2815" s="20">
        <v>201</v>
      </c>
      <c r="D2815" s="20"/>
      <c r="E2815" s="20"/>
      <c r="F2815" s="20">
        <v>211</v>
      </c>
      <c r="G2815" s="20">
        <v>1929</v>
      </c>
      <c r="H2815" s="20">
        <v>490709</v>
      </c>
      <c r="I2815" s="20">
        <v>15000</v>
      </c>
      <c r="J2815" s="20" t="s">
        <v>1</v>
      </c>
      <c r="K2815" s="21">
        <v>45873</v>
      </c>
      <c r="L2815" s="20"/>
      <c r="M2815" s="20"/>
      <c r="N2815" s="20"/>
      <c r="O2815" s="20"/>
      <c r="P2815" s="20"/>
      <c r="Q2815" s="20"/>
      <c r="R2815" s="20"/>
      <c r="S2815" s="20"/>
      <c r="T2815" s="20"/>
      <c r="U2815" s="20"/>
      <c r="V2815" s="20"/>
      <c r="W2815" s="20"/>
      <c r="X2815" s="20"/>
      <c r="Y2815" s="20"/>
      <c r="Z2815" s="20"/>
    </row>
    <row r="2816" spans="1:26" ht="12.5">
      <c r="A2816" s="20" t="s">
        <v>22612</v>
      </c>
      <c r="B2816" s="20">
        <v>20000000</v>
      </c>
      <c r="C2816" s="20">
        <v>201</v>
      </c>
      <c r="D2816" s="20"/>
      <c r="E2816" s="20"/>
      <c r="F2816" s="20">
        <v>211</v>
      </c>
      <c r="G2816" s="20">
        <v>1929</v>
      </c>
      <c r="H2816" s="20">
        <v>490710</v>
      </c>
      <c r="I2816" s="20">
        <v>15000</v>
      </c>
      <c r="J2816" s="20" t="s">
        <v>1</v>
      </c>
      <c r="K2816" s="21">
        <v>45873</v>
      </c>
      <c r="L2816" s="20"/>
      <c r="M2816" s="20"/>
      <c r="N2816" s="20"/>
      <c r="O2816" s="20"/>
      <c r="P2816" s="20"/>
      <c r="Q2816" s="20"/>
      <c r="R2816" s="20"/>
      <c r="S2816" s="20"/>
      <c r="T2816" s="20"/>
      <c r="U2816" s="20"/>
      <c r="V2816" s="20"/>
      <c r="W2816" s="20"/>
      <c r="X2816" s="20"/>
      <c r="Y2816" s="20"/>
      <c r="Z2816" s="20"/>
    </row>
    <row r="2817" spans="1:26" ht="12.5">
      <c r="A2817" s="20" t="s">
        <v>22612</v>
      </c>
      <c r="B2817" s="20">
        <v>20000000</v>
      </c>
      <c r="C2817" s="20">
        <v>201</v>
      </c>
      <c r="D2817" s="20"/>
      <c r="E2817" s="20"/>
      <c r="F2817" s="20">
        <v>211</v>
      </c>
      <c r="G2817" s="20">
        <v>1929</v>
      </c>
      <c r="H2817" s="20">
        <v>490702</v>
      </c>
      <c r="I2817" s="20">
        <v>15000</v>
      </c>
      <c r="J2817" s="20" t="s">
        <v>1</v>
      </c>
      <c r="K2817" s="21">
        <v>45873</v>
      </c>
      <c r="L2817" s="20"/>
      <c r="M2817" s="20"/>
      <c r="N2817" s="20"/>
      <c r="O2817" s="20"/>
      <c r="P2817" s="20"/>
      <c r="Q2817" s="20"/>
      <c r="R2817" s="20"/>
      <c r="S2817" s="20"/>
      <c r="T2817" s="20"/>
      <c r="U2817" s="20"/>
      <c r="V2817" s="20"/>
      <c r="W2817" s="20"/>
      <c r="X2817" s="20"/>
      <c r="Y2817" s="20"/>
      <c r="Z2817" s="20"/>
    </row>
    <row r="2818" spans="1:26" ht="12.5">
      <c r="A2818" s="20" t="s">
        <v>22612</v>
      </c>
      <c r="B2818" s="20">
        <v>20000000</v>
      </c>
      <c r="C2818" s="20">
        <v>201</v>
      </c>
      <c r="D2818" s="20"/>
      <c r="E2818" s="20"/>
      <c r="F2818" s="20">
        <v>211</v>
      </c>
      <c r="G2818" s="20">
        <v>1929</v>
      </c>
      <c r="H2818" s="20">
        <v>490712</v>
      </c>
      <c r="I2818" s="20">
        <v>15000</v>
      </c>
      <c r="J2818" s="20" t="s">
        <v>1</v>
      </c>
      <c r="K2818" s="21">
        <v>45873</v>
      </c>
      <c r="L2818" s="20"/>
      <c r="M2818" s="20"/>
      <c r="N2818" s="20"/>
      <c r="O2818" s="20"/>
      <c r="P2818" s="20"/>
      <c r="Q2818" s="20"/>
      <c r="R2818" s="20"/>
      <c r="S2818" s="20"/>
      <c r="T2818" s="20"/>
      <c r="U2818" s="20"/>
      <c r="V2818" s="20"/>
      <c r="W2818" s="20"/>
      <c r="X2818" s="20"/>
      <c r="Y2818" s="20"/>
      <c r="Z2818" s="20"/>
    </row>
    <row r="2819" spans="1:26" ht="12.5">
      <c r="A2819" s="20" t="s">
        <v>22612</v>
      </c>
      <c r="B2819" s="20">
        <v>20000000</v>
      </c>
      <c r="C2819" s="20">
        <v>201</v>
      </c>
      <c r="D2819" s="20"/>
      <c r="E2819" s="20"/>
      <c r="F2819" s="20">
        <v>211</v>
      </c>
      <c r="G2819" s="20">
        <v>1929</v>
      </c>
      <c r="H2819" s="20">
        <v>490713</v>
      </c>
      <c r="I2819" s="20">
        <v>15000</v>
      </c>
      <c r="J2819" s="20" t="s">
        <v>1</v>
      </c>
      <c r="K2819" s="21">
        <v>45873</v>
      </c>
      <c r="L2819" s="20"/>
      <c r="M2819" s="20"/>
      <c r="N2819" s="20"/>
      <c r="O2819" s="20"/>
      <c r="P2819" s="20"/>
      <c r="Q2819" s="20"/>
      <c r="R2819" s="20"/>
      <c r="S2819" s="20"/>
      <c r="T2819" s="20"/>
      <c r="U2819" s="20"/>
      <c r="V2819" s="20"/>
      <c r="W2819" s="20"/>
      <c r="X2819" s="20"/>
      <c r="Y2819" s="20"/>
      <c r="Z2819" s="20"/>
    </row>
    <row r="2820" spans="1:26" ht="12.5">
      <c r="A2820" s="20" t="s">
        <v>22612</v>
      </c>
      <c r="B2820" s="20">
        <v>20000000</v>
      </c>
      <c r="C2820" s="20">
        <v>201</v>
      </c>
      <c r="D2820" s="20"/>
      <c r="E2820" s="20"/>
      <c r="F2820" s="20">
        <v>211</v>
      </c>
      <c r="G2820" s="20">
        <v>1929</v>
      </c>
      <c r="H2820" s="20">
        <v>490714</v>
      </c>
      <c r="I2820" s="20">
        <v>15000</v>
      </c>
      <c r="J2820" s="20" t="s">
        <v>1</v>
      </c>
      <c r="K2820" s="21">
        <v>45873</v>
      </c>
      <c r="L2820" s="20"/>
      <c r="M2820" s="20"/>
      <c r="N2820" s="20"/>
      <c r="O2820" s="20"/>
      <c r="P2820" s="20"/>
      <c r="Q2820" s="20"/>
      <c r="R2820" s="20"/>
      <c r="S2820" s="20"/>
      <c r="T2820" s="20"/>
      <c r="U2820" s="20"/>
      <c r="V2820" s="20"/>
      <c r="W2820" s="20"/>
      <c r="X2820" s="20"/>
      <c r="Y2820" s="20"/>
      <c r="Z2820" s="20"/>
    </row>
    <row r="2821" spans="1:26" ht="12.5">
      <c r="A2821" s="20" t="s">
        <v>22612</v>
      </c>
      <c r="B2821" s="20">
        <v>20000000</v>
      </c>
      <c r="C2821" s="20"/>
      <c r="D2821" s="20"/>
      <c r="E2821" s="20"/>
      <c r="F2821" s="20">
        <v>250</v>
      </c>
      <c r="G2821" s="20">
        <v>1653</v>
      </c>
      <c r="H2821" s="20">
        <v>640101</v>
      </c>
      <c r="I2821" s="20">
        <v>15000</v>
      </c>
      <c r="J2821" s="20" t="s">
        <v>1</v>
      </c>
      <c r="K2821" s="20" t="s">
        <v>22657</v>
      </c>
      <c r="L2821" s="20"/>
      <c r="M2821" s="20"/>
      <c r="N2821" s="20"/>
      <c r="O2821" s="20"/>
      <c r="P2821" s="20"/>
      <c r="Q2821" s="20"/>
      <c r="R2821" s="20"/>
      <c r="S2821" s="20"/>
      <c r="T2821" s="20"/>
      <c r="U2821" s="20"/>
      <c r="V2821" s="20"/>
      <c r="W2821" s="20"/>
      <c r="X2821" s="20"/>
      <c r="Y2821" s="20"/>
      <c r="Z2821" s="20"/>
    </row>
    <row r="2822" spans="1:26" ht="12.5">
      <c r="A2822" s="20" t="s">
        <v>22612</v>
      </c>
      <c r="B2822" s="20">
        <v>20000000</v>
      </c>
      <c r="C2822" s="20"/>
      <c r="D2822" s="20"/>
      <c r="E2822" s="20"/>
      <c r="F2822" s="20">
        <v>250</v>
      </c>
      <c r="G2822" s="20">
        <v>1653</v>
      </c>
      <c r="H2822" s="20">
        <v>640102</v>
      </c>
      <c r="I2822" s="20">
        <v>15000</v>
      </c>
      <c r="J2822" s="20" t="s">
        <v>1</v>
      </c>
      <c r="K2822" s="20" t="s">
        <v>22657</v>
      </c>
      <c r="L2822" s="20"/>
      <c r="M2822" s="20"/>
      <c r="N2822" s="20"/>
      <c r="O2822" s="20"/>
      <c r="P2822" s="20"/>
      <c r="Q2822" s="20"/>
      <c r="R2822" s="20"/>
      <c r="S2822" s="20"/>
      <c r="T2822" s="20"/>
      <c r="U2822" s="20"/>
      <c r="V2822" s="20"/>
      <c r="W2822" s="20"/>
      <c r="X2822" s="20"/>
      <c r="Y2822" s="20"/>
      <c r="Z2822" s="20"/>
    </row>
    <row r="2823" spans="1:26" ht="12.5">
      <c r="A2823" s="20" t="s">
        <v>22612</v>
      </c>
      <c r="B2823" s="20">
        <v>20000000</v>
      </c>
      <c r="C2823" s="20"/>
      <c r="D2823" s="20"/>
      <c r="E2823" s="20"/>
      <c r="F2823" s="20">
        <v>250</v>
      </c>
      <c r="G2823" s="20">
        <v>1653</v>
      </c>
      <c r="H2823" s="20">
        <v>640103</v>
      </c>
      <c r="I2823" s="20">
        <v>15000</v>
      </c>
      <c r="J2823" s="20" t="s">
        <v>1</v>
      </c>
      <c r="K2823" s="20" t="s">
        <v>22657</v>
      </c>
      <c r="L2823" s="20"/>
      <c r="M2823" s="20"/>
      <c r="N2823" s="20"/>
      <c r="O2823" s="20"/>
      <c r="P2823" s="20"/>
      <c r="Q2823" s="20"/>
      <c r="R2823" s="20"/>
      <c r="S2823" s="20"/>
      <c r="T2823" s="20"/>
      <c r="U2823" s="20"/>
      <c r="V2823" s="20"/>
      <c r="W2823" s="20"/>
      <c r="X2823" s="20"/>
      <c r="Y2823" s="20"/>
      <c r="Z2823" s="20"/>
    </row>
    <row r="2824" spans="1:26" ht="12.5">
      <c r="A2824" s="20" t="s">
        <v>22612</v>
      </c>
      <c r="B2824" s="20">
        <v>20000000</v>
      </c>
      <c r="C2824" s="20"/>
      <c r="D2824" s="20"/>
      <c r="E2824" s="20"/>
      <c r="F2824" s="20">
        <v>250</v>
      </c>
      <c r="G2824" s="20">
        <v>1653</v>
      </c>
      <c r="H2824" s="20">
        <v>640104</v>
      </c>
      <c r="I2824" s="20">
        <v>15000</v>
      </c>
      <c r="J2824" s="20" t="s">
        <v>1</v>
      </c>
      <c r="K2824" s="20" t="s">
        <v>22657</v>
      </c>
      <c r="L2824" s="20"/>
      <c r="M2824" s="20"/>
      <c r="N2824" s="20"/>
      <c r="O2824" s="20"/>
      <c r="P2824" s="20"/>
      <c r="Q2824" s="20"/>
      <c r="R2824" s="20"/>
      <c r="S2824" s="20"/>
      <c r="T2824" s="20"/>
      <c r="U2824" s="20"/>
      <c r="V2824" s="20"/>
      <c r="W2824" s="20"/>
      <c r="X2824" s="20"/>
      <c r="Y2824" s="20"/>
      <c r="Z2824" s="20"/>
    </row>
    <row r="2825" spans="1:26" ht="12.5">
      <c r="A2825" s="20" t="s">
        <v>22612</v>
      </c>
      <c r="B2825" s="20">
        <v>20000000</v>
      </c>
      <c r="C2825" s="20"/>
      <c r="D2825" s="20"/>
      <c r="E2825" s="20"/>
      <c r="F2825" s="20">
        <v>250</v>
      </c>
      <c r="G2825" s="20">
        <v>1653</v>
      </c>
      <c r="H2825" s="20">
        <v>640105</v>
      </c>
      <c r="I2825" s="20">
        <v>15000</v>
      </c>
      <c r="J2825" s="20" t="s">
        <v>1</v>
      </c>
      <c r="K2825" s="20" t="s">
        <v>22657</v>
      </c>
      <c r="L2825" s="20"/>
      <c r="M2825" s="20"/>
      <c r="N2825" s="20"/>
      <c r="O2825" s="20"/>
      <c r="P2825" s="20"/>
      <c r="Q2825" s="20"/>
      <c r="R2825" s="20"/>
      <c r="S2825" s="20"/>
      <c r="T2825" s="20"/>
      <c r="U2825" s="20"/>
      <c r="V2825" s="20"/>
      <c r="W2825" s="20"/>
      <c r="X2825" s="20"/>
      <c r="Y2825" s="20"/>
      <c r="Z2825" s="20"/>
    </row>
    <row r="2826" spans="1:26" ht="12.5">
      <c r="A2826" s="20" t="s">
        <v>22612</v>
      </c>
      <c r="B2826" s="20">
        <v>20000000</v>
      </c>
      <c r="C2826" s="20"/>
      <c r="D2826" s="20"/>
      <c r="E2826" s="20"/>
      <c r="F2826" s="20">
        <v>217</v>
      </c>
      <c r="G2826" s="20">
        <v>1756</v>
      </c>
      <c r="H2826" s="20">
        <v>510501</v>
      </c>
      <c r="I2826" s="20">
        <v>15000</v>
      </c>
      <c r="J2826" s="20" t="s">
        <v>1</v>
      </c>
      <c r="K2826" s="20" t="s">
        <v>22657</v>
      </c>
      <c r="L2826" s="20"/>
      <c r="M2826" s="20"/>
      <c r="N2826" s="20"/>
      <c r="O2826" s="20"/>
      <c r="P2826" s="20"/>
      <c r="Q2826" s="20"/>
      <c r="R2826" s="20"/>
      <c r="S2826" s="20"/>
      <c r="T2826" s="20"/>
      <c r="U2826" s="20"/>
      <c r="V2826" s="20"/>
      <c r="W2826" s="20"/>
      <c r="X2826" s="20"/>
      <c r="Y2826" s="20"/>
      <c r="Z2826" s="20"/>
    </row>
    <row r="2827" spans="1:26" ht="12.5">
      <c r="A2827" s="20" t="s">
        <v>22612</v>
      </c>
      <c r="B2827" s="20">
        <v>20000000</v>
      </c>
      <c r="C2827" s="20"/>
      <c r="D2827" s="20"/>
      <c r="E2827" s="20"/>
      <c r="F2827" s="20">
        <v>217</v>
      </c>
      <c r="G2827" s="20">
        <v>1756</v>
      </c>
      <c r="H2827" s="20">
        <v>510508</v>
      </c>
      <c r="I2827" s="20">
        <v>15000</v>
      </c>
      <c r="J2827" s="20" t="s">
        <v>1</v>
      </c>
      <c r="K2827" s="20" t="s">
        <v>22657</v>
      </c>
      <c r="L2827" s="20"/>
      <c r="M2827" s="20"/>
      <c r="N2827" s="20"/>
      <c r="O2827" s="20"/>
      <c r="P2827" s="20"/>
      <c r="Q2827" s="20"/>
      <c r="R2827" s="20"/>
      <c r="S2827" s="20"/>
      <c r="T2827" s="20"/>
      <c r="U2827" s="20"/>
      <c r="V2827" s="20"/>
      <c r="W2827" s="20"/>
      <c r="X2827" s="20"/>
      <c r="Y2827" s="20"/>
      <c r="Z2827" s="20"/>
    </row>
    <row r="2828" spans="1:26" ht="12.5">
      <c r="A2828" s="20" t="s">
        <v>22612</v>
      </c>
      <c r="B2828" s="20">
        <v>20000000</v>
      </c>
      <c r="C2828" s="20"/>
      <c r="D2828" s="20"/>
      <c r="E2828" s="20"/>
      <c r="F2828" s="20">
        <v>217</v>
      </c>
      <c r="G2828" s="20">
        <v>1756</v>
      </c>
      <c r="H2828" s="20">
        <v>510513</v>
      </c>
      <c r="I2828" s="20">
        <v>15000</v>
      </c>
      <c r="J2828" s="20" t="s">
        <v>1</v>
      </c>
      <c r="K2828" s="20" t="s">
        <v>22657</v>
      </c>
      <c r="L2828" s="20"/>
      <c r="M2828" s="20"/>
      <c r="N2828" s="20"/>
      <c r="O2828" s="20"/>
      <c r="P2828" s="20"/>
      <c r="Q2828" s="20"/>
      <c r="R2828" s="20"/>
      <c r="S2828" s="20"/>
      <c r="T2828" s="20"/>
      <c r="U2828" s="20"/>
      <c r="V2828" s="20"/>
      <c r="W2828" s="20"/>
      <c r="X2828" s="20"/>
      <c r="Y2828" s="20"/>
      <c r="Z2828" s="20"/>
    </row>
    <row r="2829" spans="1:26" ht="12.5">
      <c r="A2829" s="20" t="s">
        <v>22612</v>
      </c>
      <c r="B2829" s="20">
        <v>20000000</v>
      </c>
      <c r="C2829" s="20"/>
      <c r="D2829" s="20"/>
      <c r="E2829" s="20"/>
      <c r="F2829" s="20">
        <v>217</v>
      </c>
      <c r="G2829" s="20">
        <v>1756</v>
      </c>
      <c r="H2829" s="20">
        <v>510515</v>
      </c>
      <c r="I2829" s="20">
        <v>15000</v>
      </c>
      <c r="J2829" s="20" t="s">
        <v>1</v>
      </c>
      <c r="K2829" s="20" t="s">
        <v>22657</v>
      </c>
      <c r="L2829" s="20"/>
      <c r="M2829" s="20"/>
      <c r="N2829" s="20"/>
      <c r="O2829" s="20"/>
      <c r="P2829" s="20"/>
      <c r="Q2829" s="20"/>
      <c r="R2829" s="20"/>
      <c r="S2829" s="20"/>
      <c r="T2829" s="20"/>
      <c r="U2829" s="20"/>
      <c r="V2829" s="20"/>
      <c r="W2829" s="20"/>
      <c r="X2829" s="20"/>
      <c r="Y2829" s="20"/>
      <c r="Z2829" s="20"/>
    </row>
    <row r="2830" spans="1:26" ht="12.5">
      <c r="A2830" s="20" t="s">
        <v>22612</v>
      </c>
      <c r="B2830" s="20">
        <v>20000000</v>
      </c>
      <c r="C2830" s="20"/>
      <c r="D2830" s="20"/>
      <c r="E2830" s="20"/>
      <c r="F2830" s="20">
        <v>217</v>
      </c>
      <c r="G2830" s="20">
        <v>1755</v>
      </c>
      <c r="H2830" s="20">
        <v>510403</v>
      </c>
      <c r="I2830" s="20">
        <v>15000</v>
      </c>
      <c r="J2830" s="20" t="s">
        <v>1</v>
      </c>
      <c r="K2830" s="20" t="s">
        <v>22657</v>
      </c>
      <c r="L2830" s="20"/>
      <c r="M2830" s="20"/>
      <c r="N2830" s="20"/>
      <c r="O2830" s="20"/>
      <c r="P2830" s="20"/>
      <c r="Q2830" s="20"/>
      <c r="R2830" s="20"/>
      <c r="S2830" s="20"/>
      <c r="T2830" s="20"/>
      <c r="U2830" s="20"/>
      <c r="V2830" s="20"/>
      <c r="W2830" s="20"/>
      <c r="X2830" s="20"/>
      <c r="Y2830" s="20"/>
      <c r="Z2830" s="20"/>
    </row>
    <row r="2831" spans="1:26" ht="12.5">
      <c r="A2831" s="20" t="s">
        <v>22612</v>
      </c>
      <c r="B2831" s="20">
        <v>20000000</v>
      </c>
      <c r="C2831" s="20"/>
      <c r="D2831" s="20"/>
      <c r="E2831" s="20"/>
      <c r="F2831" s="20">
        <v>217</v>
      </c>
      <c r="G2831" s="20">
        <v>1755</v>
      </c>
      <c r="H2831" s="20">
        <v>510402</v>
      </c>
      <c r="I2831" s="20">
        <v>15000</v>
      </c>
      <c r="J2831" s="20" t="s">
        <v>1</v>
      </c>
      <c r="K2831" s="20" t="s">
        <v>22657</v>
      </c>
      <c r="L2831" s="20"/>
      <c r="M2831" s="20"/>
      <c r="N2831" s="20"/>
      <c r="O2831" s="20"/>
      <c r="P2831" s="20"/>
      <c r="Q2831" s="20"/>
      <c r="R2831" s="20"/>
      <c r="S2831" s="20"/>
      <c r="T2831" s="20"/>
      <c r="U2831" s="20"/>
      <c r="V2831" s="20"/>
      <c r="W2831" s="20"/>
      <c r="X2831" s="20"/>
      <c r="Y2831" s="20"/>
      <c r="Z2831" s="20"/>
    </row>
    <row r="2832" spans="1:26" ht="12.5">
      <c r="A2832" s="20" t="s">
        <v>22612</v>
      </c>
      <c r="B2832" s="20">
        <v>20000000</v>
      </c>
      <c r="C2832" s="20"/>
      <c r="D2832" s="20"/>
      <c r="E2832" s="20"/>
      <c r="F2832" s="20">
        <v>217</v>
      </c>
      <c r="G2832" s="20">
        <v>1755</v>
      </c>
      <c r="H2832" s="20">
        <v>510410</v>
      </c>
      <c r="I2832" s="20">
        <v>15000</v>
      </c>
      <c r="J2832" s="20" t="s">
        <v>1</v>
      </c>
      <c r="K2832" s="20" t="s">
        <v>22657</v>
      </c>
      <c r="L2832" s="20"/>
      <c r="M2832" s="20"/>
      <c r="N2832" s="20"/>
      <c r="O2832" s="20"/>
      <c r="P2832" s="20"/>
      <c r="Q2832" s="20"/>
      <c r="R2832" s="20"/>
      <c r="S2832" s="20"/>
      <c r="T2832" s="20"/>
      <c r="U2832" s="20"/>
      <c r="V2832" s="20"/>
      <c r="W2832" s="20"/>
      <c r="X2832" s="20"/>
      <c r="Y2832" s="20"/>
      <c r="Z2832" s="20"/>
    </row>
    <row r="2833" spans="1:26" ht="12.5">
      <c r="A2833" s="20" t="s">
        <v>22612</v>
      </c>
      <c r="B2833" s="20">
        <v>20000000</v>
      </c>
      <c r="C2833" s="20"/>
      <c r="D2833" s="20"/>
      <c r="E2833" s="20"/>
      <c r="F2833" s="20">
        <v>217</v>
      </c>
      <c r="G2833" s="20">
        <v>1755</v>
      </c>
      <c r="H2833" s="20">
        <v>510414</v>
      </c>
      <c r="I2833" s="20">
        <v>15000</v>
      </c>
      <c r="J2833" s="20" t="s">
        <v>1</v>
      </c>
      <c r="K2833" s="20" t="s">
        <v>22657</v>
      </c>
      <c r="L2833" s="20"/>
      <c r="M2833" s="20"/>
      <c r="N2833" s="20"/>
      <c r="O2833" s="20"/>
      <c r="P2833" s="20"/>
      <c r="Q2833" s="20"/>
      <c r="R2833" s="20"/>
      <c r="S2833" s="20"/>
      <c r="T2833" s="20"/>
      <c r="U2833" s="20"/>
      <c r="V2833" s="20"/>
      <c r="W2833" s="20"/>
      <c r="X2833" s="20"/>
      <c r="Y2833" s="20"/>
      <c r="Z2833" s="20"/>
    </row>
    <row r="2834" spans="1:26" ht="12.5">
      <c r="A2834" s="20" t="s">
        <v>22612</v>
      </c>
      <c r="B2834" s="20">
        <v>20000000</v>
      </c>
      <c r="C2834" s="20"/>
      <c r="D2834" s="20"/>
      <c r="E2834" s="20"/>
      <c r="F2834" s="20">
        <v>217</v>
      </c>
      <c r="G2834" s="20">
        <v>1755</v>
      </c>
      <c r="H2834" s="20">
        <v>510401</v>
      </c>
      <c r="I2834" s="20">
        <v>15000</v>
      </c>
      <c r="J2834" s="20" t="s">
        <v>1</v>
      </c>
      <c r="K2834" s="20" t="s">
        <v>22657</v>
      </c>
      <c r="L2834" s="20"/>
      <c r="M2834" s="20"/>
      <c r="N2834" s="20"/>
      <c r="O2834" s="20"/>
      <c r="P2834" s="20"/>
      <c r="Q2834" s="20"/>
      <c r="R2834" s="20"/>
      <c r="S2834" s="20"/>
      <c r="T2834" s="20"/>
      <c r="U2834" s="20"/>
      <c r="V2834" s="20"/>
      <c r="W2834" s="20"/>
      <c r="X2834" s="20"/>
      <c r="Y2834" s="20"/>
      <c r="Z2834" s="20"/>
    </row>
    <row r="2835" spans="1:26" ht="12.5">
      <c r="A2835" s="20" t="s">
        <v>22612</v>
      </c>
      <c r="B2835" s="20">
        <v>20000000</v>
      </c>
      <c r="C2835" s="20"/>
      <c r="D2835" s="20"/>
      <c r="E2835" s="20"/>
      <c r="F2835" s="20">
        <v>217</v>
      </c>
      <c r="G2835" s="20">
        <v>1755</v>
      </c>
      <c r="H2835" s="20">
        <v>510411</v>
      </c>
      <c r="I2835" s="20">
        <v>15000</v>
      </c>
      <c r="J2835" s="20" t="s">
        <v>1</v>
      </c>
      <c r="K2835" s="20" t="s">
        <v>22657</v>
      </c>
      <c r="L2835" s="20"/>
      <c r="M2835" s="20"/>
      <c r="N2835" s="20"/>
      <c r="O2835" s="20"/>
      <c r="P2835" s="20"/>
      <c r="Q2835" s="20"/>
      <c r="R2835" s="20"/>
      <c r="S2835" s="20"/>
      <c r="T2835" s="20"/>
      <c r="U2835" s="20"/>
      <c r="V2835" s="20"/>
      <c r="W2835" s="20"/>
      <c r="X2835" s="20"/>
      <c r="Y2835" s="20"/>
      <c r="Z2835" s="20"/>
    </row>
    <row r="2836" spans="1:26" ht="12.5">
      <c r="A2836" s="20" t="s">
        <v>22612</v>
      </c>
      <c r="B2836" s="20">
        <v>20000000</v>
      </c>
      <c r="C2836" s="20"/>
      <c r="D2836" s="20"/>
      <c r="E2836" s="20"/>
      <c r="F2836" s="20">
        <v>217</v>
      </c>
      <c r="G2836" s="20">
        <v>1755</v>
      </c>
      <c r="H2836" s="20">
        <v>510413</v>
      </c>
      <c r="I2836" s="20">
        <v>15000</v>
      </c>
      <c r="J2836" s="20" t="s">
        <v>1</v>
      </c>
      <c r="K2836" s="20" t="s">
        <v>22657</v>
      </c>
      <c r="L2836" s="20"/>
      <c r="M2836" s="20"/>
      <c r="N2836" s="20"/>
      <c r="O2836" s="20"/>
      <c r="P2836" s="20"/>
      <c r="Q2836" s="20"/>
      <c r="R2836" s="20"/>
      <c r="S2836" s="20"/>
      <c r="T2836" s="20"/>
      <c r="U2836" s="20"/>
      <c r="V2836" s="20"/>
      <c r="W2836" s="20"/>
      <c r="X2836" s="20"/>
      <c r="Y2836" s="20"/>
      <c r="Z2836" s="20"/>
    </row>
    <row r="2837" spans="1:26" ht="12.5">
      <c r="A2837" s="20" t="s">
        <v>22612</v>
      </c>
      <c r="B2837" s="20">
        <v>20000000</v>
      </c>
      <c r="C2837" s="20"/>
      <c r="D2837" s="20"/>
      <c r="E2837" s="20"/>
      <c r="F2837" s="20">
        <v>217</v>
      </c>
      <c r="G2837" s="20">
        <v>1755</v>
      </c>
      <c r="H2837" s="20">
        <v>510408</v>
      </c>
      <c r="I2837" s="20">
        <v>15000</v>
      </c>
      <c r="J2837" s="20" t="s">
        <v>1</v>
      </c>
      <c r="K2837" s="20" t="s">
        <v>22657</v>
      </c>
      <c r="L2837" s="20"/>
      <c r="M2837" s="20"/>
      <c r="N2837" s="20"/>
      <c r="O2837" s="20"/>
      <c r="P2837" s="20"/>
      <c r="Q2837" s="20"/>
      <c r="R2837" s="20"/>
      <c r="S2837" s="20"/>
      <c r="T2837" s="20"/>
      <c r="U2837" s="20"/>
      <c r="V2837" s="20"/>
      <c r="W2837" s="20"/>
      <c r="X2837" s="20"/>
      <c r="Y2837" s="20"/>
      <c r="Z2837" s="20"/>
    </row>
    <row r="2838" spans="1:26" ht="12.5">
      <c r="A2838" s="20" t="s">
        <v>22612</v>
      </c>
      <c r="B2838" s="20">
        <v>20000000</v>
      </c>
      <c r="C2838" s="20"/>
      <c r="D2838" s="20"/>
      <c r="E2838" s="20"/>
      <c r="F2838" s="20">
        <v>216</v>
      </c>
      <c r="G2838" s="20">
        <v>2059</v>
      </c>
      <c r="H2838" s="20">
        <v>501201</v>
      </c>
      <c r="I2838" s="20">
        <v>15000</v>
      </c>
      <c r="J2838" s="20" t="s">
        <v>1</v>
      </c>
      <c r="K2838" s="20" t="s">
        <v>22657</v>
      </c>
      <c r="L2838" s="20"/>
      <c r="M2838" s="20"/>
      <c r="N2838" s="20"/>
      <c r="O2838" s="20"/>
      <c r="P2838" s="20"/>
      <c r="Q2838" s="20"/>
      <c r="R2838" s="20"/>
      <c r="S2838" s="20"/>
      <c r="T2838" s="20"/>
      <c r="U2838" s="20"/>
      <c r="V2838" s="20"/>
      <c r="W2838" s="20"/>
      <c r="X2838" s="20"/>
      <c r="Y2838" s="20"/>
      <c r="Z2838" s="20"/>
    </row>
    <row r="2839" spans="1:26" ht="12.5">
      <c r="A2839" s="20" t="s">
        <v>22612</v>
      </c>
      <c r="B2839" s="20">
        <v>20000000</v>
      </c>
      <c r="C2839" s="20"/>
      <c r="D2839" s="20"/>
      <c r="E2839" s="20"/>
      <c r="F2839" s="20">
        <v>216</v>
      </c>
      <c r="G2839" s="20">
        <v>2059</v>
      </c>
      <c r="H2839" s="20">
        <v>501202</v>
      </c>
      <c r="I2839" s="20">
        <v>15000</v>
      </c>
      <c r="J2839" s="20" t="s">
        <v>1</v>
      </c>
      <c r="K2839" s="20" t="s">
        <v>22657</v>
      </c>
      <c r="L2839" s="20"/>
      <c r="M2839" s="20"/>
      <c r="N2839" s="20"/>
      <c r="O2839" s="20"/>
      <c r="P2839" s="20"/>
      <c r="Q2839" s="20"/>
      <c r="R2839" s="20"/>
      <c r="S2839" s="20"/>
      <c r="T2839" s="20"/>
      <c r="U2839" s="20"/>
      <c r="V2839" s="20"/>
      <c r="W2839" s="20"/>
      <c r="X2839" s="20"/>
      <c r="Y2839" s="20"/>
      <c r="Z2839" s="20"/>
    </row>
    <row r="2840" spans="1:26" ht="12.5">
      <c r="A2840" s="20" t="s">
        <v>22612</v>
      </c>
      <c r="B2840" s="20">
        <v>20000000</v>
      </c>
      <c r="C2840" s="20"/>
      <c r="D2840" s="20"/>
      <c r="E2840" s="20"/>
      <c r="F2840" s="20">
        <v>216</v>
      </c>
      <c r="G2840" s="20">
        <v>2059</v>
      </c>
      <c r="H2840" s="20">
        <v>501203</v>
      </c>
      <c r="I2840" s="20">
        <v>15000</v>
      </c>
      <c r="J2840" s="20" t="s">
        <v>1</v>
      </c>
      <c r="K2840" s="20" t="s">
        <v>22657</v>
      </c>
      <c r="L2840" s="20"/>
      <c r="M2840" s="20"/>
      <c r="N2840" s="20"/>
      <c r="O2840" s="20"/>
      <c r="P2840" s="20"/>
      <c r="Q2840" s="20"/>
      <c r="R2840" s="20"/>
      <c r="S2840" s="20"/>
      <c r="T2840" s="20"/>
      <c r="U2840" s="20"/>
      <c r="V2840" s="20"/>
      <c r="W2840" s="20"/>
      <c r="X2840" s="20"/>
      <c r="Y2840" s="20"/>
      <c r="Z2840" s="20"/>
    </row>
    <row r="2841" spans="1:26" ht="12.5">
      <c r="A2841" s="20" t="s">
        <v>22612</v>
      </c>
      <c r="B2841" s="20">
        <v>20000000</v>
      </c>
      <c r="C2841" s="20"/>
      <c r="D2841" s="20"/>
      <c r="E2841" s="20"/>
      <c r="F2841" s="20">
        <v>216</v>
      </c>
      <c r="G2841" s="20">
        <v>2059</v>
      </c>
      <c r="H2841" s="20">
        <v>501204</v>
      </c>
      <c r="I2841" s="20">
        <v>15000</v>
      </c>
      <c r="J2841" s="20" t="s">
        <v>1</v>
      </c>
      <c r="K2841" s="20" t="s">
        <v>22657</v>
      </c>
      <c r="L2841" s="20"/>
      <c r="M2841" s="20"/>
      <c r="N2841" s="20"/>
      <c r="O2841" s="20"/>
      <c r="P2841" s="20"/>
      <c r="Q2841" s="20"/>
      <c r="R2841" s="20"/>
      <c r="S2841" s="20"/>
      <c r="T2841" s="20"/>
      <c r="U2841" s="20"/>
      <c r="V2841" s="20"/>
      <c r="W2841" s="20"/>
      <c r="X2841" s="20"/>
      <c r="Y2841" s="20"/>
      <c r="Z2841" s="20"/>
    </row>
    <row r="2842" spans="1:26" ht="12.5">
      <c r="A2842" s="20" t="s">
        <v>22612</v>
      </c>
      <c r="B2842" s="20">
        <v>20000000</v>
      </c>
      <c r="C2842" s="20"/>
      <c r="D2842" s="20"/>
      <c r="E2842" s="20"/>
      <c r="F2842" s="20">
        <v>216</v>
      </c>
      <c r="G2842" s="20">
        <v>2011</v>
      </c>
      <c r="H2842" s="20">
        <v>500502</v>
      </c>
      <c r="I2842" s="20">
        <v>15000</v>
      </c>
      <c r="J2842" s="20" t="s">
        <v>1</v>
      </c>
      <c r="K2842" s="20" t="s">
        <v>22657</v>
      </c>
      <c r="L2842" s="20"/>
      <c r="M2842" s="20"/>
      <c r="N2842" s="20"/>
      <c r="O2842" s="20"/>
      <c r="P2842" s="20"/>
      <c r="Q2842" s="20"/>
      <c r="R2842" s="20"/>
      <c r="S2842" s="20"/>
      <c r="T2842" s="20"/>
      <c r="U2842" s="20"/>
      <c r="V2842" s="20"/>
      <c r="W2842" s="20"/>
      <c r="X2842" s="20"/>
      <c r="Y2842" s="20"/>
      <c r="Z2842" s="20"/>
    </row>
    <row r="2843" spans="1:26" ht="12.5">
      <c r="A2843" s="20" t="s">
        <v>22612</v>
      </c>
      <c r="B2843" s="20">
        <v>20000000</v>
      </c>
      <c r="C2843" s="20"/>
      <c r="D2843" s="20"/>
      <c r="E2843" s="20"/>
      <c r="F2843" s="20">
        <v>216</v>
      </c>
      <c r="G2843" s="20">
        <v>2011</v>
      </c>
      <c r="H2843" s="20">
        <v>500503</v>
      </c>
      <c r="I2843" s="20">
        <v>15000</v>
      </c>
      <c r="J2843" s="20" t="s">
        <v>1</v>
      </c>
      <c r="K2843" s="20" t="s">
        <v>22657</v>
      </c>
      <c r="L2843" s="20"/>
      <c r="M2843" s="20"/>
      <c r="N2843" s="20"/>
      <c r="O2843" s="20"/>
      <c r="P2843" s="20"/>
      <c r="Q2843" s="20"/>
      <c r="R2843" s="20"/>
      <c r="S2843" s="20"/>
      <c r="T2843" s="20"/>
      <c r="U2843" s="20"/>
      <c r="V2843" s="20"/>
      <c r="W2843" s="20"/>
      <c r="X2843" s="20"/>
      <c r="Y2843" s="20"/>
      <c r="Z2843" s="20"/>
    </row>
    <row r="2844" spans="1:26" ht="12.5">
      <c r="A2844" s="20" t="s">
        <v>22612</v>
      </c>
      <c r="B2844" s="20">
        <v>20000000</v>
      </c>
      <c r="C2844" s="20"/>
      <c r="D2844" s="20"/>
      <c r="E2844" s="20"/>
      <c r="F2844" s="20">
        <v>216</v>
      </c>
      <c r="G2844" s="20">
        <v>2011</v>
      </c>
      <c r="H2844" s="20">
        <v>500508</v>
      </c>
      <c r="I2844" s="20">
        <v>15000</v>
      </c>
      <c r="J2844" s="20" t="s">
        <v>1</v>
      </c>
      <c r="K2844" s="20" t="s">
        <v>22657</v>
      </c>
      <c r="L2844" s="20"/>
      <c r="M2844" s="20"/>
      <c r="N2844" s="20"/>
      <c r="O2844" s="20"/>
      <c r="P2844" s="20"/>
      <c r="Q2844" s="20"/>
      <c r="R2844" s="20"/>
      <c r="S2844" s="20"/>
      <c r="T2844" s="20"/>
      <c r="U2844" s="20"/>
      <c r="V2844" s="20"/>
      <c r="W2844" s="20"/>
      <c r="X2844" s="20"/>
      <c r="Y2844" s="20"/>
      <c r="Z2844" s="20"/>
    </row>
    <row r="2845" spans="1:26" ht="12.5">
      <c r="A2845" s="20" t="s">
        <v>22612</v>
      </c>
      <c r="B2845" s="20">
        <v>20000000</v>
      </c>
      <c r="C2845" s="20"/>
      <c r="D2845" s="20"/>
      <c r="E2845" s="20"/>
      <c r="F2845" s="20">
        <v>216</v>
      </c>
      <c r="G2845" s="20">
        <v>2011</v>
      </c>
      <c r="H2845" s="20">
        <v>500509</v>
      </c>
      <c r="I2845" s="20">
        <v>15000</v>
      </c>
      <c r="J2845" s="20" t="s">
        <v>1</v>
      </c>
      <c r="K2845" s="20" t="s">
        <v>22657</v>
      </c>
      <c r="L2845" s="20"/>
      <c r="M2845" s="20"/>
      <c r="N2845" s="20"/>
      <c r="O2845" s="20"/>
      <c r="P2845" s="20"/>
      <c r="Q2845" s="20"/>
      <c r="R2845" s="20"/>
      <c r="S2845" s="20"/>
      <c r="T2845" s="20"/>
      <c r="U2845" s="20"/>
      <c r="V2845" s="20"/>
      <c r="W2845" s="20"/>
      <c r="X2845" s="20"/>
      <c r="Y2845" s="20"/>
      <c r="Z2845" s="20"/>
    </row>
    <row r="2846" spans="1:26" ht="12.5">
      <c r="A2846" s="20" t="s">
        <v>22612</v>
      </c>
      <c r="B2846" s="20">
        <v>20000000</v>
      </c>
      <c r="C2846" s="20"/>
      <c r="D2846" s="20"/>
      <c r="E2846" s="20"/>
      <c r="F2846" s="20">
        <v>253</v>
      </c>
      <c r="G2846" s="20">
        <v>1655</v>
      </c>
      <c r="H2846" s="20">
        <v>600108</v>
      </c>
      <c r="I2846" s="20">
        <v>15000</v>
      </c>
      <c r="J2846" s="20" t="s">
        <v>1</v>
      </c>
      <c r="K2846" s="20" t="s">
        <v>22657</v>
      </c>
      <c r="L2846" s="20"/>
      <c r="M2846" s="20"/>
      <c r="N2846" s="20"/>
      <c r="O2846" s="20"/>
      <c r="P2846" s="20"/>
      <c r="Q2846" s="20"/>
      <c r="R2846" s="20"/>
      <c r="S2846" s="20"/>
      <c r="T2846" s="20"/>
      <c r="U2846" s="20"/>
      <c r="V2846" s="20"/>
      <c r="W2846" s="20"/>
      <c r="X2846" s="20"/>
      <c r="Y2846" s="20"/>
      <c r="Z2846" s="20"/>
    </row>
    <row r="2847" spans="1:26" ht="12.5">
      <c r="A2847" s="20" t="s">
        <v>22612</v>
      </c>
      <c r="B2847" s="20">
        <v>20000000</v>
      </c>
      <c r="C2847" s="20"/>
      <c r="D2847" s="20"/>
      <c r="E2847" s="20"/>
      <c r="F2847" s="20">
        <v>253</v>
      </c>
      <c r="G2847" s="20">
        <v>1655</v>
      </c>
      <c r="H2847" s="20">
        <v>600109</v>
      </c>
      <c r="I2847" s="20">
        <v>15000</v>
      </c>
      <c r="J2847" s="20" t="s">
        <v>1</v>
      </c>
      <c r="K2847" s="20" t="s">
        <v>22657</v>
      </c>
      <c r="L2847" s="20"/>
      <c r="M2847" s="20"/>
      <c r="N2847" s="20"/>
      <c r="O2847" s="20"/>
      <c r="P2847" s="20"/>
      <c r="Q2847" s="20"/>
      <c r="R2847" s="20"/>
      <c r="S2847" s="20"/>
      <c r="T2847" s="20"/>
      <c r="U2847" s="20"/>
      <c r="V2847" s="20"/>
      <c r="W2847" s="20"/>
      <c r="X2847" s="20"/>
      <c r="Y2847" s="20"/>
      <c r="Z2847" s="20"/>
    </row>
    <row r="2848" spans="1:26" ht="12.5">
      <c r="A2848" s="20" t="s">
        <v>22612</v>
      </c>
      <c r="B2848" s="20">
        <v>20000000</v>
      </c>
      <c r="C2848" s="20"/>
      <c r="D2848" s="20"/>
      <c r="E2848" s="20"/>
      <c r="F2848" s="20">
        <v>253</v>
      </c>
      <c r="G2848" s="20">
        <v>1655</v>
      </c>
      <c r="H2848" s="20">
        <v>600110</v>
      </c>
      <c r="I2848" s="20">
        <v>15000</v>
      </c>
      <c r="J2848" s="20" t="s">
        <v>1</v>
      </c>
      <c r="K2848" s="20" t="s">
        <v>22657</v>
      </c>
      <c r="L2848" s="20"/>
      <c r="M2848" s="20"/>
      <c r="N2848" s="20"/>
      <c r="O2848" s="20"/>
      <c r="P2848" s="20"/>
      <c r="Q2848" s="20"/>
      <c r="R2848" s="20"/>
      <c r="S2848" s="20"/>
      <c r="T2848" s="20"/>
      <c r="U2848" s="20"/>
      <c r="V2848" s="20"/>
      <c r="W2848" s="20"/>
      <c r="X2848" s="20"/>
      <c r="Y2848" s="20"/>
      <c r="Z2848" s="20"/>
    </row>
    <row r="2849" spans="1:26" ht="12.5">
      <c r="A2849" s="20" t="s">
        <v>22612</v>
      </c>
      <c r="B2849" s="20">
        <v>20000000</v>
      </c>
      <c r="C2849" s="20"/>
      <c r="D2849" s="20"/>
      <c r="E2849" s="20"/>
      <c r="F2849" s="20">
        <v>214</v>
      </c>
      <c r="G2849" s="20">
        <v>2086</v>
      </c>
      <c r="H2849" s="20">
        <v>580202</v>
      </c>
      <c r="I2849" s="20">
        <v>15000</v>
      </c>
      <c r="J2849" s="20" t="s">
        <v>1</v>
      </c>
      <c r="K2849" s="20" t="s">
        <v>22657</v>
      </c>
      <c r="L2849" s="20"/>
      <c r="M2849" s="20"/>
      <c r="N2849" s="20"/>
      <c r="O2849" s="20"/>
      <c r="P2849" s="20"/>
      <c r="Q2849" s="20"/>
      <c r="R2849" s="20"/>
      <c r="S2849" s="20"/>
      <c r="T2849" s="20"/>
      <c r="U2849" s="20"/>
      <c r="V2849" s="20"/>
      <c r="W2849" s="20"/>
      <c r="X2849" s="20"/>
      <c r="Y2849" s="20"/>
      <c r="Z2849" s="20"/>
    </row>
    <row r="2850" spans="1:26" ht="12.5">
      <c r="A2850" s="20" t="s">
        <v>22612</v>
      </c>
      <c r="B2850" s="20">
        <v>20000000</v>
      </c>
      <c r="C2850" s="20"/>
      <c r="D2850" s="20"/>
      <c r="E2850" s="20"/>
      <c r="F2850" s="20">
        <v>214</v>
      </c>
      <c r="G2850" s="20">
        <v>2086</v>
      </c>
      <c r="H2850" s="20">
        <v>580208</v>
      </c>
      <c r="I2850" s="20">
        <v>15000</v>
      </c>
      <c r="J2850" s="20" t="s">
        <v>1</v>
      </c>
      <c r="K2850" s="20" t="s">
        <v>22657</v>
      </c>
      <c r="L2850" s="20"/>
      <c r="M2850" s="20"/>
      <c r="N2850" s="20"/>
      <c r="O2850" s="20"/>
      <c r="P2850" s="20"/>
      <c r="Q2850" s="20"/>
      <c r="R2850" s="20"/>
      <c r="S2850" s="20"/>
      <c r="T2850" s="20"/>
      <c r="U2850" s="20"/>
      <c r="V2850" s="20"/>
      <c r="W2850" s="20"/>
      <c r="X2850" s="20"/>
      <c r="Y2850" s="20"/>
      <c r="Z2850" s="20"/>
    </row>
    <row r="2851" spans="1:26" ht="12.5">
      <c r="A2851" s="20" t="s">
        <v>22612</v>
      </c>
      <c r="B2851" s="20">
        <v>20000000</v>
      </c>
      <c r="C2851" s="20"/>
      <c r="D2851" s="20"/>
      <c r="E2851" s="20"/>
      <c r="F2851" s="20">
        <v>214</v>
      </c>
      <c r="G2851" s="20">
        <v>1911</v>
      </c>
      <c r="H2851" s="20">
        <v>58058</v>
      </c>
      <c r="I2851" s="20">
        <v>15000</v>
      </c>
      <c r="J2851" s="20" t="s">
        <v>1</v>
      </c>
      <c r="K2851" s="20" t="s">
        <v>22657</v>
      </c>
      <c r="L2851" s="20"/>
      <c r="M2851" s="20"/>
      <c r="N2851" s="20"/>
      <c r="O2851" s="20"/>
      <c r="P2851" s="20"/>
      <c r="Q2851" s="20"/>
      <c r="R2851" s="20"/>
      <c r="S2851" s="20"/>
      <c r="T2851" s="20"/>
      <c r="U2851" s="20"/>
      <c r="V2851" s="20"/>
      <c r="W2851" s="20"/>
      <c r="X2851" s="20"/>
      <c r="Y2851" s="20"/>
      <c r="Z2851" s="20"/>
    </row>
    <row r="2852" spans="1:26" ht="12.5">
      <c r="A2852" s="20" t="s">
        <v>22612</v>
      </c>
      <c r="B2852" s="20">
        <v>20000000</v>
      </c>
      <c r="C2852" s="20"/>
      <c r="D2852" s="20"/>
      <c r="E2852" s="20"/>
      <c r="F2852" s="20">
        <v>205</v>
      </c>
      <c r="G2852" s="20">
        <v>1538</v>
      </c>
      <c r="H2852" s="20">
        <v>440110</v>
      </c>
      <c r="I2852" s="20">
        <v>20000</v>
      </c>
      <c r="J2852" s="20" t="s">
        <v>1</v>
      </c>
      <c r="K2852" s="20" t="s">
        <v>22657</v>
      </c>
      <c r="L2852" s="20"/>
      <c r="M2852" s="20"/>
      <c r="N2852" s="20"/>
      <c r="O2852" s="20"/>
      <c r="P2852" s="20"/>
      <c r="Q2852" s="20"/>
      <c r="R2852" s="20"/>
      <c r="S2852" s="20"/>
      <c r="T2852" s="20"/>
      <c r="U2852" s="20"/>
      <c r="V2852" s="20"/>
      <c r="W2852" s="20"/>
      <c r="X2852" s="20"/>
      <c r="Y2852" s="20"/>
      <c r="Z2852" s="20"/>
    </row>
    <row r="2853" spans="1:26" ht="12.5">
      <c r="A2853" s="20" t="s">
        <v>22612</v>
      </c>
      <c r="B2853" s="20">
        <v>20000000</v>
      </c>
      <c r="C2853" s="20"/>
      <c r="D2853" s="20"/>
      <c r="E2853" s="20"/>
      <c r="F2853" s="20">
        <v>205</v>
      </c>
      <c r="G2853" s="20">
        <v>1538</v>
      </c>
      <c r="H2853" s="20">
        <v>440111</v>
      </c>
      <c r="I2853" s="20">
        <v>20000</v>
      </c>
      <c r="J2853" s="20" t="s">
        <v>1</v>
      </c>
      <c r="K2853" s="20" t="s">
        <v>22657</v>
      </c>
      <c r="L2853" s="20"/>
      <c r="M2853" s="20"/>
      <c r="N2853" s="20"/>
      <c r="O2853" s="20"/>
      <c r="P2853" s="20"/>
      <c r="Q2853" s="20"/>
      <c r="R2853" s="20"/>
      <c r="S2853" s="20"/>
      <c r="T2853" s="20"/>
      <c r="U2853" s="20"/>
      <c r="V2853" s="20"/>
      <c r="W2853" s="20"/>
      <c r="X2853" s="20"/>
      <c r="Y2853" s="20"/>
      <c r="Z2853" s="20"/>
    </row>
    <row r="2854" spans="1:26" ht="12.5">
      <c r="A2854" s="20" t="s">
        <v>22612</v>
      </c>
      <c r="B2854" s="20">
        <v>20000000</v>
      </c>
      <c r="C2854" s="20"/>
      <c r="D2854" s="20"/>
      <c r="E2854" s="20"/>
      <c r="F2854" s="20">
        <v>205</v>
      </c>
      <c r="G2854" s="20">
        <v>1538</v>
      </c>
      <c r="H2854" s="20">
        <v>440113</v>
      </c>
      <c r="I2854" s="20">
        <v>20000</v>
      </c>
      <c r="J2854" s="20" t="s">
        <v>1</v>
      </c>
      <c r="K2854" s="20" t="s">
        <v>22657</v>
      </c>
      <c r="L2854" s="20"/>
      <c r="M2854" s="20"/>
      <c r="N2854" s="20"/>
      <c r="O2854" s="20"/>
      <c r="P2854" s="20"/>
      <c r="Q2854" s="20"/>
      <c r="R2854" s="20"/>
      <c r="S2854" s="20"/>
      <c r="T2854" s="20"/>
      <c r="U2854" s="20"/>
      <c r="V2854" s="20"/>
      <c r="W2854" s="20"/>
      <c r="X2854" s="20"/>
      <c r="Y2854" s="20"/>
      <c r="Z2854" s="20"/>
    </row>
    <row r="2855" spans="1:26" ht="12.5">
      <c r="A2855" s="20" t="s">
        <v>22612</v>
      </c>
      <c r="B2855" s="20">
        <v>20000000</v>
      </c>
      <c r="C2855" s="20"/>
      <c r="D2855" s="20"/>
      <c r="E2855" s="20"/>
      <c r="F2855" s="20">
        <v>205</v>
      </c>
      <c r="G2855" s="20">
        <v>1695</v>
      </c>
      <c r="H2855" s="20">
        <v>440304</v>
      </c>
      <c r="I2855" s="20">
        <v>20000</v>
      </c>
      <c r="J2855" s="20" t="s">
        <v>1</v>
      </c>
      <c r="K2855" s="20" t="s">
        <v>22657</v>
      </c>
      <c r="L2855" s="20"/>
      <c r="M2855" s="20"/>
      <c r="N2855" s="20"/>
      <c r="O2855" s="20"/>
      <c r="P2855" s="20"/>
      <c r="Q2855" s="20"/>
      <c r="R2855" s="20"/>
      <c r="S2855" s="20"/>
      <c r="T2855" s="20"/>
      <c r="U2855" s="20"/>
      <c r="V2855" s="20"/>
      <c r="W2855" s="20"/>
      <c r="X2855" s="20"/>
      <c r="Y2855" s="20"/>
      <c r="Z2855" s="20"/>
    </row>
    <row r="2856" spans="1:26" ht="12.5">
      <c r="A2856" s="20" t="s">
        <v>22612</v>
      </c>
      <c r="B2856" s="20">
        <v>20000000</v>
      </c>
      <c r="C2856" s="20"/>
      <c r="D2856" s="20"/>
      <c r="E2856" s="20"/>
      <c r="F2856" s="20">
        <v>205</v>
      </c>
      <c r="G2856" s="20">
        <v>1695</v>
      </c>
      <c r="H2856" s="20">
        <v>440303</v>
      </c>
      <c r="I2856" s="20">
        <v>20000</v>
      </c>
      <c r="J2856" s="20" t="s">
        <v>1</v>
      </c>
      <c r="K2856" s="20" t="s">
        <v>22657</v>
      </c>
      <c r="L2856" s="20"/>
      <c r="M2856" s="20"/>
      <c r="N2856" s="20"/>
      <c r="O2856" s="20"/>
      <c r="P2856" s="20"/>
      <c r="Q2856" s="20"/>
      <c r="R2856" s="20"/>
      <c r="S2856" s="20"/>
      <c r="T2856" s="20"/>
      <c r="U2856" s="20"/>
      <c r="V2856" s="20"/>
      <c r="W2856" s="20"/>
      <c r="X2856" s="20"/>
      <c r="Y2856" s="20"/>
      <c r="Z2856" s="20"/>
    </row>
    <row r="2857" spans="1:26" ht="12.5">
      <c r="A2857" s="20" t="s">
        <v>22612</v>
      </c>
      <c r="B2857" s="20">
        <v>20000000</v>
      </c>
      <c r="C2857" s="20"/>
      <c r="D2857" s="20"/>
      <c r="E2857" s="20"/>
      <c r="F2857" s="20">
        <v>205</v>
      </c>
      <c r="G2857" s="20">
        <v>1695</v>
      </c>
      <c r="H2857" s="20">
        <v>440310</v>
      </c>
      <c r="I2857" s="20">
        <v>20000</v>
      </c>
      <c r="J2857" s="20" t="s">
        <v>1</v>
      </c>
      <c r="K2857" s="20" t="s">
        <v>22657</v>
      </c>
      <c r="L2857" s="20"/>
      <c r="M2857" s="20"/>
      <c r="N2857" s="20"/>
      <c r="O2857" s="20"/>
      <c r="P2857" s="20"/>
      <c r="Q2857" s="20"/>
      <c r="R2857" s="20"/>
      <c r="S2857" s="20"/>
      <c r="T2857" s="20"/>
      <c r="U2857" s="20"/>
      <c r="V2857" s="20"/>
      <c r="W2857" s="20"/>
      <c r="X2857" s="20"/>
      <c r="Y2857" s="20"/>
      <c r="Z2857" s="20"/>
    </row>
    <row r="2858" spans="1:26" ht="12.5">
      <c r="A2858" s="20" t="s">
        <v>22612</v>
      </c>
      <c r="B2858" s="20">
        <v>20000000</v>
      </c>
      <c r="C2858" s="20"/>
      <c r="D2858" s="20"/>
      <c r="E2858" s="20"/>
      <c r="F2858" s="20">
        <v>215</v>
      </c>
      <c r="G2858" s="20">
        <v>2054</v>
      </c>
      <c r="H2858" s="20">
        <v>570404</v>
      </c>
      <c r="I2858" s="20">
        <v>15000</v>
      </c>
      <c r="J2858" s="20" t="s">
        <v>1</v>
      </c>
      <c r="K2858" s="20" t="s">
        <v>22653</v>
      </c>
      <c r="L2858" s="20"/>
      <c r="M2858" s="20"/>
      <c r="N2858" s="20"/>
      <c r="O2858" s="20"/>
      <c r="P2858" s="20"/>
      <c r="Q2858" s="20"/>
      <c r="R2858" s="20"/>
      <c r="S2858" s="20"/>
      <c r="T2858" s="20"/>
      <c r="U2858" s="20"/>
      <c r="V2858" s="20"/>
      <c r="W2858" s="20"/>
      <c r="X2858" s="20"/>
      <c r="Y2858" s="20"/>
      <c r="Z2858" s="20"/>
    </row>
    <row r="2859" spans="1:26" ht="12.5">
      <c r="A2859" s="20" t="s">
        <v>22612</v>
      </c>
      <c r="B2859" s="20">
        <v>20000000</v>
      </c>
      <c r="C2859" s="20"/>
      <c r="D2859" s="20"/>
      <c r="E2859" s="20"/>
      <c r="F2859" s="20">
        <v>215</v>
      </c>
      <c r="G2859" s="20">
        <v>2054</v>
      </c>
      <c r="H2859" s="20">
        <v>570405</v>
      </c>
      <c r="I2859" s="20">
        <v>15000</v>
      </c>
      <c r="J2859" s="20" t="s">
        <v>1</v>
      </c>
      <c r="K2859" s="20" t="s">
        <v>22653</v>
      </c>
      <c r="L2859" s="20"/>
      <c r="M2859" s="20"/>
      <c r="N2859" s="20"/>
      <c r="O2859" s="20"/>
      <c r="P2859" s="20"/>
      <c r="Q2859" s="20"/>
      <c r="R2859" s="20"/>
      <c r="S2859" s="20"/>
      <c r="T2859" s="20"/>
      <c r="U2859" s="20"/>
      <c r="V2859" s="20"/>
      <c r="W2859" s="20"/>
      <c r="X2859" s="20"/>
      <c r="Y2859" s="20"/>
      <c r="Z2859" s="20"/>
    </row>
    <row r="2860" spans="1:26" ht="12.5">
      <c r="A2860" s="20" t="s">
        <v>22612</v>
      </c>
      <c r="B2860" s="20">
        <v>20000000</v>
      </c>
      <c r="C2860" s="20"/>
      <c r="D2860" s="20"/>
      <c r="E2860" s="20"/>
      <c r="F2860" s="20">
        <v>215</v>
      </c>
      <c r="G2860" s="20">
        <v>2054</v>
      </c>
      <c r="H2860" s="20">
        <v>570406</v>
      </c>
      <c r="I2860" s="20">
        <v>15000</v>
      </c>
      <c r="J2860" s="20" t="s">
        <v>1</v>
      </c>
      <c r="K2860" s="20" t="s">
        <v>22653</v>
      </c>
      <c r="L2860" s="20"/>
      <c r="M2860" s="20"/>
      <c r="N2860" s="20"/>
      <c r="O2860" s="20"/>
      <c r="P2860" s="20"/>
      <c r="Q2860" s="20"/>
      <c r="R2860" s="20"/>
      <c r="S2860" s="20"/>
      <c r="T2860" s="20"/>
      <c r="U2860" s="20"/>
      <c r="V2860" s="20"/>
      <c r="W2860" s="20"/>
      <c r="X2860" s="20"/>
      <c r="Y2860" s="20"/>
      <c r="Z2860" s="20"/>
    </row>
    <row r="2861" spans="1:26" ht="12.5">
      <c r="A2861" s="20" t="s">
        <v>22612</v>
      </c>
      <c r="B2861" s="20">
        <v>20000000</v>
      </c>
      <c r="C2861" s="20"/>
      <c r="D2861" s="20"/>
      <c r="E2861" s="20"/>
      <c r="F2861" s="20">
        <v>215</v>
      </c>
      <c r="G2861" s="20">
        <v>2054</v>
      </c>
      <c r="H2861" s="20">
        <v>570407</v>
      </c>
      <c r="I2861" s="20">
        <v>15000</v>
      </c>
      <c r="J2861" s="20" t="s">
        <v>1</v>
      </c>
      <c r="K2861" s="20" t="s">
        <v>22653</v>
      </c>
      <c r="L2861" s="20"/>
      <c r="M2861" s="20"/>
      <c r="N2861" s="20"/>
      <c r="O2861" s="20"/>
      <c r="P2861" s="20"/>
      <c r="Q2861" s="20"/>
      <c r="R2861" s="20"/>
      <c r="S2861" s="20"/>
      <c r="T2861" s="20"/>
      <c r="U2861" s="20"/>
      <c r="V2861" s="20"/>
      <c r="W2861" s="20"/>
      <c r="X2861" s="20"/>
      <c r="Y2861" s="20"/>
      <c r="Z2861" s="20"/>
    </row>
    <row r="2862" spans="1:26" ht="12.5">
      <c r="A2862" s="20" t="s">
        <v>22612</v>
      </c>
      <c r="B2862" s="20">
        <v>20000000</v>
      </c>
      <c r="C2862" s="20"/>
      <c r="D2862" s="20"/>
      <c r="E2862" s="20"/>
      <c r="F2862" s="20">
        <v>215</v>
      </c>
      <c r="G2862" s="20">
        <v>2054</v>
      </c>
      <c r="H2862" s="20">
        <v>570408</v>
      </c>
      <c r="I2862" s="20">
        <v>15000</v>
      </c>
      <c r="J2862" s="20" t="s">
        <v>1</v>
      </c>
      <c r="K2862" s="20" t="s">
        <v>22653</v>
      </c>
      <c r="L2862" s="20"/>
      <c r="M2862" s="20"/>
      <c r="N2862" s="20"/>
      <c r="O2862" s="20"/>
      <c r="P2862" s="20"/>
      <c r="Q2862" s="20"/>
      <c r="R2862" s="20"/>
      <c r="S2862" s="20"/>
      <c r="T2862" s="20"/>
      <c r="U2862" s="20"/>
      <c r="V2862" s="20"/>
      <c r="W2862" s="20"/>
      <c r="X2862" s="20"/>
      <c r="Y2862" s="20"/>
      <c r="Z2862" s="20"/>
    </row>
    <row r="2863" spans="1:26" ht="12.5">
      <c r="A2863" s="20" t="s">
        <v>22612</v>
      </c>
      <c r="B2863" s="20">
        <v>20000000</v>
      </c>
      <c r="C2863" s="20"/>
      <c r="D2863" s="20"/>
      <c r="E2863" s="20"/>
      <c r="F2863" s="20">
        <v>216</v>
      </c>
      <c r="G2863" s="20">
        <v>1961</v>
      </c>
      <c r="H2863" s="20">
        <v>500811</v>
      </c>
      <c r="I2863" s="20">
        <v>15000</v>
      </c>
      <c r="J2863" s="20" t="s">
        <v>1</v>
      </c>
      <c r="K2863" s="20" t="s">
        <v>22658</v>
      </c>
      <c r="L2863" s="20"/>
      <c r="M2863" s="20"/>
      <c r="N2863" s="20"/>
      <c r="O2863" s="20"/>
      <c r="P2863" s="20"/>
      <c r="Q2863" s="20"/>
      <c r="R2863" s="20"/>
      <c r="S2863" s="20"/>
      <c r="T2863" s="20"/>
      <c r="U2863" s="20"/>
      <c r="V2863" s="20"/>
      <c r="W2863" s="20"/>
      <c r="X2863" s="20"/>
      <c r="Y2863" s="20"/>
      <c r="Z2863" s="20"/>
    </row>
    <row r="2864" spans="1:26" ht="12.5">
      <c r="A2864" s="20" t="s">
        <v>22612</v>
      </c>
      <c r="B2864" s="20">
        <v>20000000</v>
      </c>
      <c r="C2864" s="20"/>
      <c r="D2864" s="20"/>
      <c r="E2864" s="20"/>
      <c r="F2864" s="20">
        <v>204</v>
      </c>
      <c r="G2864" s="20">
        <v>1691</v>
      </c>
      <c r="H2864" s="20">
        <v>481015</v>
      </c>
      <c r="I2864" s="20">
        <v>20000</v>
      </c>
      <c r="J2864" s="20" t="s">
        <v>1</v>
      </c>
      <c r="K2864" s="20" t="s">
        <v>22658</v>
      </c>
      <c r="L2864" s="20"/>
      <c r="M2864" s="20"/>
      <c r="N2864" s="20"/>
      <c r="O2864" s="20"/>
      <c r="P2864" s="20"/>
      <c r="Q2864" s="20"/>
      <c r="R2864" s="20"/>
      <c r="S2864" s="20"/>
      <c r="T2864" s="20"/>
      <c r="U2864" s="20"/>
      <c r="V2864" s="20"/>
      <c r="W2864" s="20"/>
      <c r="X2864" s="20"/>
      <c r="Y2864" s="20"/>
      <c r="Z2864" s="20"/>
    </row>
    <row r="2865" spans="1:26" ht="12.5">
      <c r="A2865" s="20" t="s">
        <v>22612</v>
      </c>
      <c r="B2865" s="20">
        <v>20000000</v>
      </c>
      <c r="C2865" s="20"/>
      <c r="D2865" s="20"/>
      <c r="E2865" s="20"/>
      <c r="F2865" s="20">
        <v>204</v>
      </c>
      <c r="G2865" s="20">
        <v>1691</v>
      </c>
      <c r="H2865" s="20">
        <v>481017</v>
      </c>
      <c r="I2865" s="20">
        <v>20000</v>
      </c>
      <c r="J2865" s="20" t="s">
        <v>1</v>
      </c>
      <c r="K2865" s="20" t="s">
        <v>22658</v>
      </c>
      <c r="L2865" s="20"/>
      <c r="M2865" s="20"/>
      <c r="N2865" s="20"/>
      <c r="O2865" s="20"/>
      <c r="P2865" s="20"/>
      <c r="Q2865" s="20"/>
      <c r="R2865" s="20"/>
      <c r="S2865" s="20"/>
      <c r="T2865" s="20"/>
      <c r="U2865" s="20"/>
      <c r="V2865" s="20"/>
      <c r="W2865" s="20"/>
      <c r="X2865" s="20"/>
      <c r="Y2865" s="20"/>
      <c r="Z2865" s="20"/>
    </row>
    <row r="2866" spans="1:26" ht="12.5">
      <c r="A2866" s="20" t="s">
        <v>22612</v>
      </c>
      <c r="B2866" s="20">
        <v>20000000</v>
      </c>
      <c r="C2866" s="20"/>
      <c r="D2866" s="20"/>
      <c r="E2866" s="20"/>
      <c r="F2866" s="20">
        <v>204</v>
      </c>
      <c r="G2866" s="20">
        <v>1691</v>
      </c>
      <c r="H2866" s="20">
        <v>481008</v>
      </c>
      <c r="I2866" s="20">
        <v>20000</v>
      </c>
      <c r="J2866" s="20" t="s">
        <v>1</v>
      </c>
      <c r="K2866" s="20" t="s">
        <v>22658</v>
      </c>
      <c r="L2866" s="20"/>
      <c r="M2866" s="20"/>
      <c r="N2866" s="20"/>
      <c r="O2866" s="20"/>
      <c r="P2866" s="20"/>
      <c r="Q2866" s="20"/>
      <c r="R2866" s="20"/>
      <c r="S2866" s="20"/>
      <c r="T2866" s="20"/>
      <c r="U2866" s="20"/>
      <c r="V2866" s="20"/>
      <c r="W2866" s="20"/>
      <c r="X2866" s="20"/>
      <c r="Y2866" s="20"/>
      <c r="Z2866" s="20"/>
    </row>
    <row r="2867" spans="1:26" ht="12.5">
      <c r="A2867" s="20" t="s">
        <v>22612</v>
      </c>
      <c r="B2867" s="20">
        <v>20000000</v>
      </c>
      <c r="C2867" s="20"/>
      <c r="D2867" s="20"/>
      <c r="E2867" s="20"/>
      <c r="F2867" s="20">
        <v>206</v>
      </c>
      <c r="G2867" s="20">
        <v>1709</v>
      </c>
      <c r="H2867" s="20">
        <v>520704</v>
      </c>
      <c r="I2867" s="20">
        <v>15000</v>
      </c>
      <c r="J2867" s="20" t="s">
        <v>1</v>
      </c>
      <c r="K2867" s="20" t="s">
        <v>22658</v>
      </c>
      <c r="L2867" s="20"/>
      <c r="M2867" s="20"/>
      <c r="N2867" s="20"/>
      <c r="O2867" s="20"/>
      <c r="P2867" s="20"/>
      <c r="Q2867" s="20"/>
      <c r="R2867" s="20"/>
      <c r="S2867" s="20"/>
      <c r="T2867" s="20"/>
      <c r="U2867" s="20"/>
      <c r="V2867" s="20"/>
      <c r="W2867" s="20"/>
      <c r="X2867" s="20"/>
      <c r="Y2867" s="20"/>
      <c r="Z2867" s="20"/>
    </row>
    <row r="2868" spans="1:26" ht="12.5">
      <c r="A2868" s="20" t="s">
        <v>22612</v>
      </c>
      <c r="B2868" s="20">
        <v>20000000</v>
      </c>
      <c r="C2868" s="20"/>
      <c r="D2868" s="20"/>
      <c r="E2868" s="20"/>
      <c r="F2868" s="20">
        <v>206</v>
      </c>
      <c r="G2868" s="20">
        <v>1709</v>
      </c>
      <c r="H2868" s="20">
        <v>520705</v>
      </c>
      <c r="I2868" s="20">
        <v>15000</v>
      </c>
      <c r="J2868" s="20" t="s">
        <v>1</v>
      </c>
      <c r="K2868" s="20" t="s">
        <v>22658</v>
      </c>
      <c r="L2868" s="20"/>
      <c r="M2868" s="20"/>
      <c r="N2868" s="20"/>
      <c r="O2868" s="20"/>
      <c r="P2868" s="20"/>
      <c r="Q2868" s="20"/>
      <c r="R2868" s="20"/>
      <c r="S2868" s="20"/>
      <c r="T2868" s="20"/>
      <c r="U2868" s="20"/>
      <c r="V2868" s="20"/>
      <c r="W2868" s="20"/>
      <c r="X2868" s="20"/>
      <c r="Y2868" s="20"/>
      <c r="Z2868" s="20"/>
    </row>
    <row r="2869" spans="1:26" ht="12.5">
      <c r="A2869" s="20" t="s">
        <v>22612</v>
      </c>
      <c r="B2869" s="20">
        <v>20000000</v>
      </c>
      <c r="C2869" s="20"/>
      <c r="D2869" s="20"/>
      <c r="E2869" s="20"/>
      <c r="F2869" s="20">
        <v>204</v>
      </c>
      <c r="G2869" s="20">
        <v>1692</v>
      </c>
      <c r="H2869" s="20">
        <v>480613</v>
      </c>
      <c r="I2869" s="20">
        <v>20000</v>
      </c>
      <c r="J2869" s="20" t="s">
        <v>1</v>
      </c>
      <c r="K2869" s="20" t="s">
        <v>22658</v>
      </c>
      <c r="L2869" s="20"/>
      <c r="M2869" s="20"/>
      <c r="N2869" s="20"/>
      <c r="O2869" s="20"/>
      <c r="P2869" s="20"/>
      <c r="Q2869" s="20"/>
      <c r="R2869" s="20"/>
      <c r="S2869" s="20"/>
      <c r="T2869" s="20"/>
      <c r="U2869" s="20"/>
      <c r="V2869" s="20"/>
      <c r="W2869" s="20"/>
      <c r="X2869" s="20"/>
      <c r="Y2869" s="20"/>
      <c r="Z2869" s="20"/>
    </row>
    <row r="2870" spans="1:26" ht="12.5">
      <c r="A2870" s="20" t="s">
        <v>22612</v>
      </c>
      <c r="B2870" s="20">
        <v>20000000</v>
      </c>
      <c r="C2870" s="20"/>
      <c r="D2870" s="20"/>
      <c r="E2870" s="20"/>
      <c r="F2870" s="20">
        <v>205</v>
      </c>
      <c r="G2870" s="20">
        <v>1540</v>
      </c>
      <c r="H2870" s="20">
        <v>440501</v>
      </c>
      <c r="I2870" s="20">
        <v>20000</v>
      </c>
      <c r="J2870" s="20" t="s">
        <v>1</v>
      </c>
      <c r="K2870" s="20" t="s">
        <v>22658</v>
      </c>
      <c r="L2870" s="20"/>
      <c r="M2870" s="20"/>
      <c r="N2870" s="20"/>
      <c r="O2870" s="20"/>
      <c r="P2870" s="20"/>
      <c r="Q2870" s="20"/>
      <c r="R2870" s="20"/>
      <c r="S2870" s="20"/>
      <c r="T2870" s="20"/>
      <c r="U2870" s="20"/>
      <c r="V2870" s="20"/>
      <c r="W2870" s="20"/>
      <c r="X2870" s="20"/>
      <c r="Y2870" s="20"/>
      <c r="Z2870" s="20"/>
    </row>
    <row r="2871" spans="1:26" ht="12.5">
      <c r="A2871" s="20" t="s">
        <v>22612</v>
      </c>
      <c r="B2871" s="20">
        <v>20000000</v>
      </c>
      <c r="C2871" s="20"/>
      <c r="D2871" s="20"/>
      <c r="E2871" s="20"/>
      <c r="F2871" s="20">
        <v>205</v>
      </c>
      <c r="G2871" s="20">
        <v>1540</v>
      </c>
      <c r="H2871" s="20">
        <v>440502</v>
      </c>
      <c r="I2871" s="20">
        <v>20000</v>
      </c>
      <c r="J2871" s="20" t="s">
        <v>1</v>
      </c>
      <c r="K2871" s="20" t="s">
        <v>22658</v>
      </c>
      <c r="L2871" s="20"/>
      <c r="M2871" s="20"/>
      <c r="N2871" s="20"/>
      <c r="O2871" s="20"/>
      <c r="P2871" s="20"/>
      <c r="Q2871" s="20"/>
      <c r="R2871" s="20"/>
      <c r="S2871" s="20"/>
      <c r="T2871" s="20"/>
      <c r="U2871" s="20"/>
      <c r="V2871" s="20"/>
      <c r="W2871" s="20"/>
      <c r="X2871" s="20"/>
      <c r="Y2871" s="20"/>
      <c r="Z2871" s="20"/>
    </row>
    <row r="2872" spans="1:26" ht="12.5">
      <c r="A2872" s="20" t="s">
        <v>22612</v>
      </c>
      <c r="B2872" s="20">
        <v>20000000</v>
      </c>
      <c r="C2872" s="20"/>
      <c r="D2872" s="20"/>
      <c r="E2872" s="20"/>
      <c r="F2872" s="20">
        <v>205</v>
      </c>
      <c r="G2872" s="20">
        <v>1540</v>
      </c>
      <c r="H2872" s="20">
        <v>440503</v>
      </c>
      <c r="I2872" s="20">
        <v>20000</v>
      </c>
      <c r="J2872" s="20" t="s">
        <v>1</v>
      </c>
      <c r="K2872" s="20" t="s">
        <v>22658</v>
      </c>
      <c r="L2872" s="20"/>
      <c r="M2872" s="20"/>
      <c r="N2872" s="20"/>
      <c r="O2872" s="20"/>
      <c r="P2872" s="20"/>
      <c r="Q2872" s="20"/>
      <c r="R2872" s="20"/>
      <c r="S2872" s="20"/>
      <c r="T2872" s="20"/>
      <c r="U2872" s="20"/>
      <c r="V2872" s="20"/>
      <c r="W2872" s="20"/>
      <c r="X2872" s="20"/>
      <c r="Y2872" s="20"/>
      <c r="Z2872" s="20"/>
    </row>
    <row r="2873" spans="1:26" ht="12.5">
      <c r="A2873" s="20" t="s">
        <v>22612</v>
      </c>
      <c r="B2873" s="20">
        <v>20000000</v>
      </c>
      <c r="C2873" s="20"/>
      <c r="D2873" s="20"/>
      <c r="E2873" s="20"/>
      <c r="F2873" s="20">
        <v>205</v>
      </c>
      <c r="G2873" s="20">
        <v>1540</v>
      </c>
      <c r="H2873" s="20">
        <v>440504</v>
      </c>
      <c r="I2873" s="20">
        <v>20000</v>
      </c>
      <c r="J2873" s="20" t="s">
        <v>1</v>
      </c>
      <c r="K2873" s="20" t="s">
        <v>22659</v>
      </c>
      <c r="L2873" s="20"/>
      <c r="M2873" s="20"/>
      <c r="N2873" s="20"/>
      <c r="O2873" s="20"/>
      <c r="P2873" s="20"/>
      <c r="Q2873" s="20"/>
      <c r="R2873" s="20"/>
      <c r="S2873" s="20"/>
      <c r="T2873" s="20"/>
      <c r="U2873" s="20"/>
      <c r="V2873" s="20"/>
      <c r="W2873" s="20"/>
      <c r="X2873" s="20"/>
      <c r="Y2873" s="20"/>
      <c r="Z2873" s="20"/>
    </row>
    <row r="2874" spans="1:26" ht="12.5">
      <c r="A2874" s="20" t="s">
        <v>22612</v>
      </c>
      <c r="B2874" s="20">
        <v>20000000</v>
      </c>
      <c r="C2874" s="20"/>
      <c r="D2874" s="20"/>
      <c r="E2874" s="20"/>
      <c r="F2874" s="20">
        <v>205</v>
      </c>
      <c r="G2874" s="20">
        <v>1540</v>
      </c>
      <c r="H2874" s="20">
        <v>440505</v>
      </c>
      <c r="I2874" s="20">
        <v>15000</v>
      </c>
      <c r="J2874" s="20" t="s">
        <v>1</v>
      </c>
      <c r="K2874" s="20" t="s">
        <v>22658</v>
      </c>
      <c r="L2874" s="20"/>
      <c r="M2874" s="20"/>
      <c r="N2874" s="20"/>
      <c r="O2874" s="20"/>
      <c r="P2874" s="20"/>
      <c r="Q2874" s="20"/>
      <c r="R2874" s="20"/>
      <c r="S2874" s="20"/>
      <c r="T2874" s="20"/>
      <c r="U2874" s="20"/>
      <c r="V2874" s="20"/>
      <c r="W2874" s="20"/>
      <c r="X2874" s="20"/>
      <c r="Y2874" s="20"/>
      <c r="Z2874" s="20"/>
    </row>
    <row r="2875" spans="1:26" ht="12.5">
      <c r="A2875" s="20" t="s">
        <v>22612</v>
      </c>
      <c r="B2875" s="20">
        <v>20000000</v>
      </c>
      <c r="C2875" s="20"/>
      <c r="D2875" s="20"/>
      <c r="E2875" s="20"/>
      <c r="F2875" s="20">
        <v>205</v>
      </c>
      <c r="G2875" s="20">
        <v>1540</v>
      </c>
      <c r="H2875" s="20">
        <v>440506</v>
      </c>
      <c r="I2875" s="20">
        <v>20000</v>
      </c>
      <c r="J2875" s="20" t="s">
        <v>1</v>
      </c>
      <c r="K2875" s="20" t="s">
        <v>22658</v>
      </c>
      <c r="L2875" s="20"/>
      <c r="M2875" s="20"/>
      <c r="N2875" s="20"/>
      <c r="O2875" s="20"/>
      <c r="P2875" s="20"/>
      <c r="Q2875" s="20"/>
      <c r="R2875" s="20"/>
      <c r="S2875" s="20"/>
      <c r="T2875" s="20"/>
      <c r="U2875" s="20"/>
      <c r="V2875" s="20"/>
      <c r="W2875" s="20"/>
      <c r="X2875" s="20"/>
      <c r="Y2875" s="20"/>
      <c r="Z2875" s="20"/>
    </row>
    <row r="2876" spans="1:26" ht="12.5">
      <c r="A2876" s="20" t="s">
        <v>22612</v>
      </c>
      <c r="B2876" s="20">
        <v>20000000</v>
      </c>
      <c r="C2876" s="20"/>
      <c r="D2876" s="20"/>
      <c r="E2876" s="20"/>
      <c r="F2876" s="20">
        <v>205</v>
      </c>
      <c r="G2876" s="20">
        <v>1540</v>
      </c>
      <c r="H2876" s="20">
        <v>440507</v>
      </c>
      <c r="I2876" s="20">
        <v>20000</v>
      </c>
      <c r="J2876" s="20" t="s">
        <v>1</v>
      </c>
      <c r="K2876" s="20" t="s">
        <v>22658</v>
      </c>
      <c r="L2876" s="20"/>
      <c r="M2876" s="20"/>
      <c r="N2876" s="20"/>
      <c r="O2876" s="20"/>
      <c r="P2876" s="20"/>
      <c r="Q2876" s="20"/>
      <c r="R2876" s="20"/>
      <c r="S2876" s="20"/>
      <c r="T2876" s="20"/>
      <c r="U2876" s="20"/>
      <c r="V2876" s="20"/>
      <c r="W2876" s="20"/>
      <c r="X2876" s="20"/>
      <c r="Y2876" s="20"/>
      <c r="Z2876" s="20"/>
    </row>
    <row r="2877" spans="1:26" ht="12.5">
      <c r="A2877" s="20" t="s">
        <v>22612</v>
      </c>
      <c r="B2877" s="20">
        <v>20000000</v>
      </c>
      <c r="C2877" s="20"/>
      <c r="D2877" s="20"/>
      <c r="E2877" s="20"/>
      <c r="F2877" s="20">
        <v>217</v>
      </c>
      <c r="G2877" s="20">
        <v>1754</v>
      </c>
      <c r="H2877" s="20">
        <v>510301</v>
      </c>
      <c r="I2877" s="20">
        <v>15000</v>
      </c>
      <c r="J2877" s="20" t="s">
        <v>1</v>
      </c>
      <c r="K2877" s="20" t="s">
        <v>22660</v>
      </c>
      <c r="L2877" s="20"/>
      <c r="M2877" s="20"/>
      <c r="N2877" s="20"/>
      <c r="O2877" s="20"/>
      <c r="P2877" s="20"/>
      <c r="Q2877" s="20"/>
      <c r="R2877" s="20"/>
      <c r="S2877" s="20"/>
      <c r="T2877" s="20"/>
      <c r="U2877" s="20"/>
      <c r="V2877" s="20"/>
      <c r="W2877" s="20"/>
      <c r="X2877" s="20"/>
      <c r="Y2877" s="20"/>
      <c r="Z2877" s="20"/>
    </row>
    <row r="2878" spans="1:26" ht="12.5">
      <c r="A2878" s="20" t="s">
        <v>22612</v>
      </c>
      <c r="B2878" s="20">
        <v>20000000</v>
      </c>
      <c r="C2878" s="20"/>
      <c r="D2878" s="20"/>
      <c r="E2878" s="20"/>
      <c r="F2878" s="20">
        <v>217</v>
      </c>
      <c r="G2878" s="20">
        <v>1754</v>
      </c>
      <c r="H2878" s="20">
        <v>510314</v>
      </c>
      <c r="I2878" s="20">
        <v>15000</v>
      </c>
      <c r="J2878" s="20" t="s">
        <v>1</v>
      </c>
      <c r="K2878" s="20" t="s">
        <v>22660</v>
      </c>
      <c r="L2878" s="20"/>
      <c r="M2878" s="20"/>
      <c r="N2878" s="20"/>
      <c r="O2878" s="20"/>
      <c r="P2878" s="20"/>
      <c r="Q2878" s="20"/>
      <c r="R2878" s="20"/>
      <c r="S2878" s="20"/>
      <c r="T2878" s="20"/>
      <c r="U2878" s="20"/>
      <c r="V2878" s="20"/>
      <c r="W2878" s="20"/>
      <c r="X2878" s="20"/>
      <c r="Y2878" s="20"/>
      <c r="Z2878" s="20"/>
    </row>
    <row r="2879" spans="1:26" ht="12.5">
      <c r="A2879" s="20" t="s">
        <v>22612</v>
      </c>
      <c r="B2879" s="20">
        <v>20000000</v>
      </c>
      <c r="C2879" s="20"/>
      <c r="D2879" s="20"/>
      <c r="E2879" s="20"/>
      <c r="F2879" s="20">
        <v>217</v>
      </c>
      <c r="G2879" s="20">
        <v>1754</v>
      </c>
      <c r="H2879" s="20">
        <v>510305</v>
      </c>
      <c r="I2879" s="20">
        <v>15000</v>
      </c>
      <c r="J2879" s="20" t="s">
        <v>1</v>
      </c>
      <c r="K2879" s="20" t="s">
        <v>22660</v>
      </c>
      <c r="L2879" s="20"/>
      <c r="M2879" s="20"/>
      <c r="N2879" s="20"/>
      <c r="O2879" s="20"/>
      <c r="P2879" s="20"/>
      <c r="Q2879" s="20"/>
      <c r="R2879" s="20"/>
      <c r="S2879" s="20"/>
      <c r="T2879" s="20"/>
      <c r="U2879" s="20"/>
      <c r="V2879" s="20"/>
      <c r="W2879" s="20"/>
      <c r="X2879" s="20"/>
      <c r="Y2879" s="20"/>
      <c r="Z2879" s="20"/>
    </row>
    <row r="2880" spans="1:26" ht="12.5">
      <c r="A2880" s="20" t="s">
        <v>22612</v>
      </c>
      <c r="B2880" s="20">
        <v>20000000</v>
      </c>
      <c r="C2880" s="20"/>
      <c r="D2880" s="20"/>
      <c r="E2880" s="20"/>
      <c r="F2880" s="20">
        <v>217</v>
      </c>
      <c r="G2880" s="20">
        <v>1754</v>
      </c>
      <c r="H2880" s="20">
        <v>510311</v>
      </c>
      <c r="I2880" s="20">
        <v>15000</v>
      </c>
      <c r="J2880" s="20" t="s">
        <v>1</v>
      </c>
      <c r="K2880" s="20" t="s">
        <v>22660</v>
      </c>
      <c r="L2880" s="20"/>
      <c r="M2880" s="20"/>
      <c r="N2880" s="20"/>
      <c r="O2880" s="20"/>
      <c r="P2880" s="20"/>
      <c r="Q2880" s="20"/>
      <c r="R2880" s="20"/>
      <c r="S2880" s="20"/>
      <c r="T2880" s="20"/>
      <c r="U2880" s="20"/>
      <c r="V2880" s="20"/>
      <c r="W2880" s="20"/>
      <c r="X2880" s="20"/>
      <c r="Y2880" s="20"/>
      <c r="Z2880" s="20"/>
    </row>
    <row r="2881" spans="1:26" ht="12.5">
      <c r="A2881" s="20" t="s">
        <v>22612</v>
      </c>
      <c r="B2881" s="20">
        <v>20000000</v>
      </c>
      <c r="C2881" s="20"/>
      <c r="D2881" s="20"/>
      <c r="E2881" s="20"/>
      <c r="F2881" s="20">
        <v>217</v>
      </c>
      <c r="G2881" s="20">
        <v>1754</v>
      </c>
      <c r="H2881" s="20">
        <v>510312</v>
      </c>
      <c r="I2881" s="20">
        <v>15000</v>
      </c>
      <c r="J2881" s="20" t="s">
        <v>1</v>
      </c>
      <c r="K2881" s="20" t="s">
        <v>22660</v>
      </c>
      <c r="L2881" s="20"/>
      <c r="M2881" s="20"/>
      <c r="N2881" s="20"/>
      <c r="O2881" s="20"/>
      <c r="P2881" s="20"/>
      <c r="Q2881" s="20"/>
      <c r="R2881" s="20"/>
      <c r="S2881" s="20"/>
      <c r="T2881" s="20"/>
      <c r="U2881" s="20"/>
      <c r="V2881" s="20"/>
      <c r="W2881" s="20"/>
      <c r="X2881" s="20"/>
      <c r="Y2881" s="20"/>
      <c r="Z2881" s="20"/>
    </row>
    <row r="2882" spans="1:26" ht="12.5">
      <c r="A2882" s="20" t="s">
        <v>22612</v>
      </c>
      <c r="B2882" s="20">
        <v>20000000</v>
      </c>
      <c r="C2882" s="20"/>
      <c r="D2882" s="20"/>
      <c r="E2882" s="20"/>
      <c r="F2882" s="20">
        <v>220</v>
      </c>
      <c r="G2882" s="20">
        <v>1576</v>
      </c>
      <c r="H2882" s="20">
        <v>550804</v>
      </c>
      <c r="I2882" s="20">
        <v>15000</v>
      </c>
      <c r="J2882" s="20" t="s">
        <v>1</v>
      </c>
      <c r="K2882" s="20" t="s">
        <v>22660</v>
      </c>
      <c r="L2882" s="20"/>
      <c r="M2882" s="20"/>
      <c r="N2882" s="20"/>
      <c r="O2882" s="20"/>
      <c r="P2882" s="20"/>
      <c r="Q2882" s="20"/>
      <c r="R2882" s="20"/>
      <c r="S2882" s="20"/>
      <c r="T2882" s="20"/>
      <c r="U2882" s="20"/>
      <c r="V2882" s="20"/>
      <c r="W2882" s="20"/>
      <c r="X2882" s="20"/>
      <c r="Y2882" s="20"/>
      <c r="Z2882" s="20"/>
    </row>
    <row r="2883" spans="1:26" ht="12.5">
      <c r="A2883" s="20" t="s">
        <v>22612</v>
      </c>
      <c r="B2883" s="20">
        <v>20000000</v>
      </c>
      <c r="C2883" s="20"/>
      <c r="D2883" s="20"/>
      <c r="E2883" s="20"/>
      <c r="F2883" s="20">
        <v>220</v>
      </c>
      <c r="G2883" s="20">
        <v>1576</v>
      </c>
      <c r="H2883" s="20">
        <v>550809</v>
      </c>
      <c r="I2883" s="20">
        <v>15000</v>
      </c>
      <c r="J2883" s="20" t="s">
        <v>1</v>
      </c>
      <c r="K2883" s="20" t="s">
        <v>22660</v>
      </c>
      <c r="L2883" s="20"/>
      <c r="M2883" s="20"/>
      <c r="N2883" s="20"/>
      <c r="O2883" s="20"/>
      <c r="P2883" s="20"/>
      <c r="Q2883" s="20"/>
      <c r="R2883" s="20"/>
      <c r="S2883" s="20"/>
      <c r="T2883" s="20"/>
      <c r="U2883" s="20"/>
      <c r="V2883" s="20"/>
      <c r="W2883" s="20"/>
      <c r="X2883" s="20"/>
      <c r="Y2883" s="20"/>
      <c r="Z2883" s="20"/>
    </row>
    <row r="2884" spans="1:26" ht="12.5">
      <c r="A2884" s="20" t="s">
        <v>22612</v>
      </c>
      <c r="B2884" s="20">
        <v>20000000</v>
      </c>
      <c r="C2884" s="20"/>
      <c r="D2884" s="20"/>
      <c r="E2884" s="20"/>
      <c r="F2884" s="20">
        <v>215</v>
      </c>
      <c r="G2884" s="20">
        <v>1962</v>
      </c>
      <c r="H2884" s="20">
        <v>570201</v>
      </c>
      <c r="I2884" s="20">
        <v>15000</v>
      </c>
      <c r="J2884" s="20" t="s">
        <v>1</v>
      </c>
      <c r="K2884" s="20" t="s">
        <v>22660</v>
      </c>
      <c r="L2884" s="20"/>
      <c r="M2884" s="20"/>
      <c r="N2884" s="20"/>
      <c r="O2884" s="20"/>
      <c r="P2884" s="20"/>
      <c r="Q2884" s="20"/>
      <c r="R2884" s="20"/>
      <c r="S2884" s="20"/>
      <c r="T2884" s="20"/>
      <c r="U2884" s="20"/>
      <c r="V2884" s="20"/>
      <c r="W2884" s="20"/>
      <c r="X2884" s="20"/>
      <c r="Y2884" s="20"/>
      <c r="Z2884" s="20"/>
    </row>
    <row r="2885" spans="1:26" ht="12.5">
      <c r="A2885" s="20" t="s">
        <v>22612</v>
      </c>
      <c r="B2885" s="20">
        <v>20000000</v>
      </c>
      <c r="C2885" s="20"/>
      <c r="D2885" s="20"/>
      <c r="E2885" s="20"/>
      <c r="F2885" s="20">
        <v>215</v>
      </c>
      <c r="G2885" s="20">
        <v>1962</v>
      </c>
      <c r="H2885" s="20">
        <v>570206</v>
      </c>
      <c r="I2885" s="20">
        <v>15000</v>
      </c>
      <c r="J2885" s="20" t="s">
        <v>1</v>
      </c>
      <c r="K2885" s="20" t="s">
        <v>22660</v>
      </c>
      <c r="L2885" s="20"/>
      <c r="M2885" s="20"/>
      <c r="N2885" s="20"/>
      <c r="O2885" s="20"/>
      <c r="P2885" s="20"/>
      <c r="Q2885" s="20"/>
      <c r="R2885" s="20"/>
      <c r="S2885" s="20"/>
      <c r="T2885" s="20"/>
      <c r="U2885" s="20"/>
      <c r="V2885" s="20"/>
      <c r="W2885" s="20"/>
      <c r="X2885" s="20"/>
      <c r="Y2885" s="20"/>
      <c r="Z2885" s="20"/>
    </row>
    <row r="2886" spans="1:26" ht="12.5">
      <c r="A2886" s="20" t="s">
        <v>22612</v>
      </c>
      <c r="B2886" s="20">
        <v>20000000</v>
      </c>
      <c r="C2886" s="20"/>
      <c r="D2886" s="20"/>
      <c r="E2886" s="20"/>
      <c r="F2886" s="20">
        <v>215</v>
      </c>
      <c r="G2886" s="20">
        <v>1962</v>
      </c>
      <c r="H2886" s="20">
        <v>570209</v>
      </c>
      <c r="I2886" s="20">
        <v>15000</v>
      </c>
      <c r="J2886" s="20" t="s">
        <v>1</v>
      </c>
      <c r="K2886" s="20" t="s">
        <v>22660</v>
      </c>
      <c r="L2886" s="20"/>
      <c r="M2886" s="20"/>
      <c r="N2886" s="20"/>
      <c r="O2886" s="20"/>
      <c r="P2886" s="20"/>
      <c r="Q2886" s="20"/>
      <c r="R2886" s="20"/>
      <c r="S2886" s="20"/>
      <c r="T2886" s="20"/>
      <c r="U2886" s="20"/>
      <c r="V2886" s="20"/>
      <c r="W2886" s="20"/>
      <c r="X2886" s="20"/>
      <c r="Y2886" s="20"/>
      <c r="Z2886" s="20"/>
    </row>
    <row r="2887" spans="1:26" ht="12.5">
      <c r="A2887" s="20" t="s">
        <v>22612</v>
      </c>
      <c r="B2887" s="20">
        <v>20000000</v>
      </c>
      <c r="C2887" s="20"/>
      <c r="D2887" s="20"/>
      <c r="E2887" s="20"/>
      <c r="F2887" s="20">
        <v>215</v>
      </c>
      <c r="G2887" s="20">
        <v>1962</v>
      </c>
      <c r="H2887" s="20">
        <v>570211</v>
      </c>
      <c r="I2887" s="20">
        <v>15000</v>
      </c>
      <c r="J2887" s="20" t="s">
        <v>1</v>
      </c>
      <c r="K2887" s="20" t="s">
        <v>22660</v>
      </c>
      <c r="L2887" s="20"/>
      <c r="M2887" s="20"/>
      <c r="N2887" s="20"/>
      <c r="O2887" s="20"/>
      <c r="P2887" s="20"/>
      <c r="Q2887" s="20"/>
      <c r="R2887" s="20"/>
      <c r="S2887" s="20"/>
      <c r="T2887" s="20"/>
      <c r="U2887" s="20"/>
      <c r="V2887" s="20"/>
      <c r="W2887" s="20"/>
      <c r="X2887" s="20"/>
      <c r="Y2887" s="20"/>
      <c r="Z2887" s="20"/>
    </row>
    <row r="2888" spans="1:26" ht="12.5">
      <c r="A2888" s="20" t="s">
        <v>22612</v>
      </c>
      <c r="B2888" s="20">
        <v>20000000</v>
      </c>
      <c r="C2888" s="20"/>
      <c r="D2888" s="20"/>
      <c r="E2888" s="20"/>
      <c r="F2888" s="20">
        <v>215</v>
      </c>
      <c r="G2888" s="20">
        <v>1962</v>
      </c>
      <c r="H2888" s="20">
        <v>570214</v>
      </c>
      <c r="I2888" s="20">
        <v>15000</v>
      </c>
      <c r="J2888" s="20" t="s">
        <v>1</v>
      </c>
      <c r="K2888" s="20" t="s">
        <v>22660</v>
      </c>
      <c r="L2888" s="20"/>
      <c r="M2888" s="20"/>
      <c r="N2888" s="20"/>
      <c r="O2888" s="20"/>
      <c r="P2888" s="20"/>
      <c r="Q2888" s="20"/>
      <c r="R2888" s="20"/>
      <c r="S2888" s="20"/>
      <c r="T2888" s="20"/>
      <c r="U2888" s="20"/>
      <c r="V2888" s="20"/>
      <c r="W2888" s="20"/>
      <c r="X2888" s="20"/>
      <c r="Y2888" s="20"/>
      <c r="Z2888" s="20"/>
    </row>
    <row r="2889" spans="1:26" ht="12.5">
      <c r="A2889" s="20" t="s">
        <v>22612</v>
      </c>
      <c r="B2889" s="20">
        <v>20000000</v>
      </c>
      <c r="C2889" s="20"/>
      <c r="D2889" s="20"/>
      <c r="E2889" s="20"/>
      <c r="F2889" s="20">
        <v>215</v>
      </c>
      <c r="G2889" s="20">
        <v>1562</v>
      </c>
      <c r="H2889" s="20">
        <v>570108</v>
      </c>
      <c r="I2889" s="20">
        <v>15000</v>
      </c>
      <c r="J2889" s="20" t="s">
        <v>1</v>
      </c>
      <c r="K2889" s="20" t="s">
        <v>22660</v>
      </c>
      <c r="L2889" s="20"/>
      <c r="M2889" s="20"/>
      <c r="N2889" s="20"/>
      <c r="O2889" s="20"/>
      <c r="P2889" s="20"/>
      <c r="Q2889" s="20"/>
      <c r="R2889" s="20"/>
      <c r="S2889" s="20"/>
      <c r="T2889" s="20"/>
      <c r="U2889" s="20"/>
      <c r="V2889" s="20"/>
      <c r="W2889" s="20"/>
      <c r="X2889" s="20"/>
      <c r="Y2889" s="20"/>
      <c r="Z2889" s="20"/>
    </row>
    <row r="2890" spans="1:26" ht="12.5">
      <c r="A2890" s="20" t="s">
        <v>22612</v>
      </c>
      <c r="B2890" s="20">
        <v>20000000</v>
      </c>
      <c r="C2890" s="20"/>
      <c r="D2890" s="20"/>
      <c r="E2890" s="20"/>
      <c r="F2890" s="20">
        <v>215</v>
      </c>
      <c r="G2890" s="20">
        <v>1562</v>
      </c>
      <c r="H2890" s="20">
        <v>570109</v>
      </c>
      <c r="I2890" s="20">
        <v>15000</v>
      </c>
      <c r="J2890" s="20" t="s">
        <v>1</v>
      </c>
      <c r="K2890" s="20" t="s">
        <v>22660</v>
      </c>
      <c r="L2890" s="20"/>
      <c r="M2890" s="20"/>
      <c r="N2890" s="20"/>
      <c r="O2890" s="20"/>
      <c r="P2890" s="20"/>
      <c r="Q2890" s="20"/>
      <c r="R2890" s="20"/>
      <c r="S2890" s="20"/>
      <c r="T2890" s="20"/>
      <c r="U2890" s="20"/>
      <c r="V2890" s="20"/>
      <c r="W2890" s="20"/>
      <c r="X2890" s="20"/>
      <c r="Y2890" s="20"/>
      <c r="Z2890" s="20"/>
    </row>
    <row r="2891" spans="1:26" ht="12.5">
      <c r="A2891" s="20" t="s">
        <v>22612</v>
      </c>
      <c r="B2891" s="20">
        <v>20000000</v>
      </c>
      <c r="C2891" s="20"/>
      <c r="D2891" s="20"/>
      <c r="E2891" s="20"/>
      <c r="F2891" s="20">
        <v>215</v>
      </c>
      <c r="G2891" s="20">
        <v>1562</v>
      </c>
      <c r="H2891" s="20">
        <v>570110</v>
      </c>
      <c r="I2891" s="20">
        <v>15000</v>
      </c>
      <c r="J2891" s="20" t="s">
        <v>1</v>
      </c>
      <c r="K2891" s="20" t="s">
        <v>22660</v>
      </c>
      <c r="L2891" s="20"/>
      <c r="M2891" s="20"/>
      <c r="N2891" s="20"/>
      <c r="O2891" s="20"/>
      <c r="P2891" s="20"/>
      <c r="Q2891" s="20"/>
      <c r="R2891" s="20"/>
      <c r="S2891" s="20"/>
      <c r="T2891" s="20"/>
      <c r="U2891" s="20"/>
      <c r="V2891" s="20"/>
      <c r="W2891" s="20"/>
      <c r="X2891" s="20"/>
      <c r="Y2891" s="20"/>
      <c r="Z2891" s="20"/>
    </row>
    <row r="2892" spans="1:26" ht="12.5">
      <c r="A2892" s="20" t="s">
        <v>22612</v>
      </c>
      <c r="B2892" s="20">
        <v>20000000</v>
      </c>
      <c r="C2892" s="20"/>
      <c r="D2892" s="20"/>
      <c r="E2892" s="20"/>
      <c r="F2892" s="20">
        <v>215</v>
      </c>
      <c r="G2892" s="20">
        <v>1562</v>
      </c>
      <c r="H2892" s="20">
        <v>570111</v>
      </c>
      <c r="I2892" s="20">
        <v>15000</v>
      </c>
      <c r="J2892" s="20" t="s">
        <v>1</v>
      </c>
      <c r="K2892" s="20" t="s">
        <v>22660</v>
      </c>
      <c r="L2892" s="20"/>
      <c r="M2892" s="20"/>
      <c r="N2892" s="20"/>
      <c r="O2892" s="20"/>
      <c r="P2892" s="20"/>
      <c r="Q2892" s="20"/>
      <c r="R2892" s="20"/>
      <c r="S2892" s="20"/>
      <c r="T2892" s="20"/>
      <c r="U2892" s="20"/>
      <c r="V2892" s="20"/>
      <c r="W2892" s="20"/>
      <c r="X2892" s="20"/>
      <c r="Y2892" s="20"/>
      <c r="Z2892" s="20"/>
    </row>
    <row r="2893" spans="1:26" ht="12.5">
      <c r="A2893" s="20" t="s">
        <v>22612</v>
      </c>
      <c r="B2893" s="20">
        <v>20000000</v>
      </c>
      <c r="C2893" s="20"/>
      <c r="D2893" s="20"/>
      <c r="E2893" s="20"/>
      <c r="F2893" s="20">
        <v>204</v>
      </c>
      <c r="G2893" s="20">
        <v>1536</v>
      </c>
      <c r="H2893" s="20">
        <v>480119</v>
      </c>
      <c r="I2893" s="20">
        <v>20000</v>
      </c>
      <c r="J2893" s="20" t="s">
        <v>1</v>
      </c>
      <c r="K2893" s="20" t="s">
        <v>22631</v>
      </c>
      <c r="L2893" s="20"/>
      <c r="M2893" s="20"/>
      <c r="N2893" s="20"/>
      <c r="O2893" s="20"/>
      <c r="P2893" s="20"/>
      <c r="Q2893" s="20"/>
      <c r="R2893" s="20"/>
      <c r="S2893" s="20"/>
      <c r="T2893" s="20"/>
      <c r="U2893" s="20"/>
      <c r="V2893" s="20"/>
      <c r="W2893" s="20"/>
      <c r="X2893" s="20"/>
      <c r="Y2893" s="20"/>
      <c r="Z2893" s="20"/>
    </row>
    <row r="2894" spans="1:26" ht="12.5">
      <c r="A2894" s="20" t="s">
        <v>22612</v>
      </c>
      <c r="B2894" s="20">
        <v>20000000</v>
      </c>
      <c r="C2894" s="20"/>
      <c r="D2894" s="20"/>
      <c r="E2894" s="20"/>
      <c r="F2894" s="20">
        <v>204</v>
      </c>
      <c r="G2894" s="20">
        <v>1536</v>
      </c>
      <c r="H2894" s="20">
        <v>480127</v>
      </c>
      <c r="I2894" s="20">
        <v>20000</v>
      </c>
      <c r="J2894" s="20" t="s">
        <v>1</v>
      </c>
      <c r="K2894" s="20" t="s">
        <v>22631</v>
      </c>
      <c r="L2894" s="20"/>
      <c r="M2894" s="20"/>
      <c r="N2894" s="20"/>
      <c r="O2894" s="20"/>
      <c r="P2894" s="20"/>
      <c r="Q2894" s="20"/>
      <c r="R2894" s="20"/>
      <c r="S2894" s="20"/>
      <c r="T2894" s="20"/>
      <c r="U2894" s="20"/>
      <c r="V2894" s="20"/>
      <c r="W2894" s="20"/>
      <c r="X2894" s="20"/>
      <c r="Y2894" s="20"/>
      <c r="Z2894" s="20"/>
    </row>
    <row r="2895" spans="1:26" ht="12.5">
      <c r="A2895" s="20" t="s">
        <v>22612</v>
      </c>
      <c r="B2895" s="20">
        <v>20000000</v>
      </c>
      <c r="C2895" s="20"/>
      <c r="D2895" s="20"/>
      <c r="E2895" s="20"/>
      <c r="F2895" s="20">
        <v>204</v>
      </c>
      <c r="G2895" s="20">
        <v>1536</v>
      </c>
      <c r="H2895" s="20">
        <v>480130</v>
      </c>
      <c r="I2895" s="20">
        <v>20000</v>
      </c>
      <c r="J2895" s="20" t="s">
        <v>1</v>
      </c>
      <c r="K2895" s="20" t="s">
        <v>22631</v>
      </c>
      <c r="L2895" s="20"/>
      <c r="M2895" s="20"/>
      <c r="N2895" s="20"/>
      <c r="O2895" s="20"/>
      <c r="P2895" s="20"/>
      <c r="Q2895" s="20"/>
      <c r="R2895" s="20"/>
      <c r="S2895" s="20"/>
      <c r="T2895" s="20"/>
      <c r="U2895" s="20"/>
      <c r="V2895" s="20"/>
      <c r="W2895" s="20"/>
      <c r="X2895" s="20"/>
      <c r="Y2895" s="20"/>
      <c r="Z2895" s="20"/>
    </row>
    <row r="2896" spans="1:26" ht="12.5">
      <c r="A2896" s="20" t="s">
        <v>22612</v>
      </c>
      <c r="B2896" s="20">
        <v>20000000</v>
      </c>
      <c r="C2896" s="20"/>
      <c r="D2896" s="20"/>
      <c r="E2896" s="20"/>
      <c r="F2896" s="20">
        <v>204</v>
      </c>
      <c r="G2896" s="20">
        <v>1705</v>
      </c>
      <c r="H2896" s="20">
        <v>480501</v>
      </c>
      <c r="I2896" s="20">
        <v>20000</v>
      </c>
      <c r="J2896" s="20" t="s">
        <v>1</v>
      </c>
      <c r="K2896" s="20" t="s">
        <v>22631</v>
      </c>
      <c r="L2896" s="20"/>
      <c r="M2896" s="20"/>
      <c r="N2896" s="20"/>
      <c r="O2896" s="20"/>
      <c r="P2896" s="20"/>
      <c r="Q2896" s="20"/>
      <c r="R2896" s="20"/>
      <c r="S2896" s="20"/>
      <c r="T2896" s="20"/>
      <c r="U2896" s="20"/>
      <c r="V2896" s="20"/>
      <c r="W2896" s="20"/>
      <c r="X2896" s="20"/>
      <c r="Y2896" s="20"/>
      <c r="Z2896" s="20"/>
    </row>
    <row r="2897" spans="1:26" ht="12.5">
      <c r="A2897" s="20" t="s">
        <v>22612</v>
      </c>
      <c r="B2897" s="20">
        <v>20000000</v>
      </c>
      <c r="C2897" s="20"/>
      <c r="D2897" s="20"/>
      <c r="E2897" s="20"/>
      <c r="F2897" s="20">
        <v>204</v>
      </c>
      <c r="G2897" s="20">
        <v>1705</v>
      </c>
      <c r="H2897" s="20">
        <v>480502</v>
      </c>
      <c r="I2897" s="20">
        <v>20000</v>
      </c>
      <c r="J2897" s="20" t="s">
        <v>1</v>
      </c>
      <c r="K2897" s="20" t="s">
        <v>22631</v>
      </c>
      <c r="L2897" s="20"/>
      <c r="M2897" s="20"/>
      <c r="N2897" s="20"/>
      <c r="O2897" s="20"/>
      <c r="P2897" s="20"/>
      <c r="Q2897" s="20"/>
      <c r="R2897" s="20"/>
      <c r="S2897" s="20"/>
      <c r="T2897" s="20"/>
      <c r="U2897" s="20"/>
      <c r="V2897" s="20"/>
      <c r="W2897" s="20"/>
      <c r="X2897" s="20"/>
      <c r="Y2897" s="20"/>
      <c r="Z2897" s="20"/>
    </row>
    <row r="2898" spans="1:26" ht="12.5">
      <c r="A2898" s="20" t="s">
        <v>22612</v>
      </c>
      <c r="B2898" s="20">
        <v>20000000</v>
      </c>
      <c r="C2898" s="20"/>
      <c r="D2898" s="20"/>
      <c r="E2898" s="20"/>
      <c r="F2898" s="20">
        <v>204</v>
      </c>
      <c r="G2898" s="20">
        <v>1705</v>
      </c>
      <c r="H2898" s="20">
        <v>480505</v>
      </c>
      <c r="I2898" s="20">
        <v>20000</v>
      </c>
      <c r="J2898" s="20" t="s">
        <v>1</v>
      </c>
      <c r="K2898" s="20" t="s">
        <v>22631</v>
      </c>
      <c r="L2898" s="20"/>
      <c r="M2898" s="20"/>
      <c r="N2898" s="20"/>
      <c r="O2898" s="20"/>
      <c r="P2898" s="20"/>
      <c r="Q2898" s="20"/>
      <c r="R2898" s="20"/>
      <c r="S2898" s="20"/>
      <c r="T2898" s="20"/>
      <c r="U2898" s="20"/>
      <c r="V2898" s="20"/>
      <c r="W2898" s="20"/>
      <c r="X2898" s="20"/>
      <c r="Y2898" s="20"/>
      <c r="Z2898" s="20"/>
    </row>
    <row r="2899" spans="1:26" ht="12.5">
      <c r="A2899" s="20" t="s">
        <v>22612</v>
      </c>
      <c r="B2899" s="20">
        <v>20000000</v>
      </c>
      <c r="C2899" s="20"/>
      <c r="D2899" s="20"/>
      <c r="E2899" s="20"/>
      <c r="F2899" s="20">
        <v>204</v>
      </c>
      <c r="G2899" s="20">
        <v>1705</v>
      </c>
      <c r="H2899" s="20">
        <v>480506</v>
      </c>
      <c r="I2899" s="20">
        <v>20000</v>
      </c>
      <c r="J2899" s="20" t="s">
        <v>1</v>
      </c>
      <c r="K2899" s="20" t="s">
        <v>22631</v>
      </c>
      <c r="L2899" s="20"/>
      <c r="M2899" s="20"/>
      <c r="N2899" s="20"/>
      <c r="O2899" s="20"/>
      <c r="P2899" s="20"/>
      <c r="Q2899" s="20"/>
      <c r="R2899" s="20"/>
      <c r="S2899" s="20"/>
      <c r="T2899" s="20"/>
      <c r="U2899" s="20"/>
      <c r="V2899" s="20"/>
      <c r="W2899" s="20"/>
      <c r="X2899" s="20"/>
      <c r="Y2899" s="20"/>
      <c r="Z2899" s="20"/>
    </row>
    <row r="2900" spans="1:26" ht="12.5">
      <c r="A2900" s="20" t="s">
        <v>22612</v>
      </c>
      <c r="B2900" s="20">
        <v>20000000</v>
      </c>
      <c r="C2900" s="20"/>
      <c r="D2900" s="20"/>
      <c r="E2900" s="20"/>
      <c r="F2900" s="20">
        <v>204</v>
      </c>
      <c r="G2900" s="20">
        <v>1705</v>
      </c>
      <c r="H2900" s="20">
        <v>480508</v>
      </c>
      <c r="I2900" s="20">
        <v>20000</v>
      </c>
      <c r="J2900" s="20" t="s">
        <v>1</v>
      </c>
      <c r="K2900" s="20" t="s">
        <v>22631</v>
      </c>
      <c r="L2900" s="20"/>
      <c r="M2900" s="20"/>
      <c r="N2900" s="20"/>
      <c r="O2900" s="20"/>
      <c r="P2900" s="20"/>
      <c r="Q2900" s="20"/>
      <c r="R2900" s="20"/>
      <c r="S2900" s="20"/>
      <c r="T2900" s="20"/>
      <c r="U2900" s="20"/>
      <c r="V2900" s="20"/>
      <c r="W2900" s="20"/>
      <c r="X2900" s="20"/>
      <c r="Y2900" s="20"/>
      <c r="Z2900" s="20"/>
    </row>
    <row r="2901" spans="1:26" ht="12.5">
      <c r="A2901" s="20" t="s">
        <v>22612</v>
      </c>
      <c r="B2901" s="20">
        <v>20000000</v>
      </c>
      <c r="C2901" s="20"/>
      <c r="D2901" s="20"/>
      <c r="E2901" s="20"/>
      <c r="F2901" s="20">
        <v>204</v>
      </c>
      <c r="G2901" s="20">
        <v>1692</v>
      </c>
      <c r="H2901" s="20">
        <v>480608</v>
      </c>
      <c r="I2901" s="20">
        <v>20000</v>
      </c>
      <c r="J2901" s="20" t="s">
        <v>1</v>
      </c>
      <c r="K2901" s="20" t="s">
        <v>22631</v>
      </c>
      <c r="L2901" s="20"/>
      <c r="M2901" s="20"/>
      <c r="N2901" s="20"/>
      <c r="O2901" s="20"/>
      <c r="P2901" s="20"/>
      <c r="Q2901" s="20"/>
      <c r="R2901" s="20"/>
      <c r="S2901" s="20"/>
      <c r="T2901" s="20"/>
      <c r="U2901" s="20"/>
      <c r="V2901" s="20"/>
      <c r="W2901" s="20"/>
      <c r="X2901" s="20"/>
      <c r="Y2901" s="20"/>
      <c r="Z2901" s="20"/>
    </row>
    <row r="2902" spans="1:26" ht="12.5">
      <c r="A2902" s="20" t="s">
        <v>22612</v>
      </c>
      <c r="B2902" s="20">
        <v>20000000</v>
      </c>
      <c r="C2902" s="20"/>
      <c r="D2902" s="20"/>
      <c r="E2902" s="20"/>
      <c r="F2902" s="20">
        <v>204</v>
      </c>
      <c r="G2902" s="20">
        <v>1692</v>
      </c>
      <c r="H2902" s="20">
        <v>480609</v>
      </c>
      <c r="I2902" s="20">
        <v>20000</v>
      </c>
      <c r="J2902" s="20" t="s">
        <v>1</v>
      </c>
      <c r="K2902" s="20" t="s">
        <v>22631</v>
      </c>
      <c r="L2902" s="20"/>
      <c r="M2902" s="20"/>
      <c r="N2902" s="20"/>
      <c r="O2902" s="20"/>
      <c r="P2902" s="20"/>
      <c r="Q2902" s="20"/>
      <c r="R2902" s="20"/>
      <c r="S2902" s="20"/>
      <c r="T2902" s="20"/>
      <c r="U2902" s="20"/>
      <c r="V2902" s="20"/>
      <c r="W2902" s="20"/>
      <c r="X2902" s="20"/>
      <c r="Y2902" s="20"/>
      <c r="Z2902" s="20"/>
    </row>
    <row r="2903" spans="1:26" ht="12.5">
      <c r="A2903" s="20" t="s">
        <v>22612</v>
      </c>
      <c r="B2903" s="20">
        <v>20000000</v>
      </c>
      <c r="C2903" s="20"/>
      <c r="D2903" s="20"/>
      <c r="E2903" s="20"/>
      <c r="F2903" s="20">
        <v>204</v>
      </c>
      <c r="G2903" s="20">
        <v>1692</v>
      </c>
      <c r="H2903" s="20">
        <v>480610</v>
      </c>
      <c r="I2903" s="20">
        <v>20000</v>
      </c>
      <c r="J2903" s="20" t="s">
        <v>1</v>
      </c>
      <c r="K2903" s="20" t="s">
        <v>22631</v>
      </c>
      <c r="L2903" s="20"/>
      <c r="M2903" s="20"/>
      <c r="N2903" s="20"/>
      <c r="O2903" s="20"/>
      <c r="P2903" s="20"/>
      <c r="Q2903" s="20"/>
      <c r="R2903" s="20"/>
      <c r="S2903" s="20"/>
      <c r="T2903" s="20"/>
      <c r="U2903" s="20"/>
      <c r="V2903" s="20"/>
      <c r="W2903" s="20"/>
      <c r="X2903" s="20"/>
      <c r="Y2903" s="20"/>
      <c r="Z2903" s="20"/>
    </row>
    <row r="2904" spans="1:26" ht="12.5">
      <c r="A2904" s="20" t="s">
        <v>22612</v>
      </c>
      <c r="B2904" s="20">
        <v>20000000</v>
      </c>
      <c r="C2904" s="20"/>
      <c r="D2904" s="20"/>
      <c r="E2904" s="20"/>
      <c r="F2904" s="20">
        <v>204</v>
      </c>
      <c r="G2904" s="20">
        <v>1692</v>
      </c>
      <c r="H2904" s="20">
        <v>480607</v>
      </c>
      <c r="I2904" s="20">
        <v>20000</v>
      </c>
      <c r="J2904" s="20" t="s">
        <v>1</v>
      </c>
      <c r="K2904" s="20" t="s">
        <v>22631</v>
      </c>
      <c r="L2904" s="20"/>
      <c r="M2904" s="20"/>
      <c r="N2904" s="20"/>
      <c r="O2904" s="20"/>
      <c r="P2904" s="20"/>
      <c r="Q2904" s="20"/>
      <c r="R2904" s="20"/>
      <c r="S2904" s="20"/>
      <c r="T2904" s="20"/>
      <c r="U2904" s="20"/>
      <c r="V2904" s="20"/>
      <c r="W2904" s="20"/>
      <c r="X2904" s="20"/>
      <c r="Y2904" s="20"/>
      <c r="Z2904" s="20"/>
    </row>
    <row r="2905" spans="1:26" ht="12.5">
      <c r="A2905" s="20" t="s">
        <v>22612</v>
      </c>
      <c r="B2905" s="20">
        <v>20000000</v>
      </c>
      <c r="C2905" s="20"/>
      <c r="D2905" s="20"/>
      <c r="E2905" s="20"/>
      <c r="F2905" s="20">
        <v>253</v>
      </c>
      <c r="G2905" s="20">
        <v>1723</v>
      </c>
      <c r="H2905" s="20">
        <v>600701</v>
      </c>
      <c r="I2905" s="20">
        <v>15000</v>
      </c>
      <c r="J2905" s="20" t="s">
        <v>1</v>
      </c>
      <c r="K2905" s="20" t="s">
        <v>22618</v>
      </c>
      <c r="L2905" s="20"/>
      <c r="M2905" s="20"/>
      <c r="N2905" s="20"/>
      <c r="O2905" s="20"/>
      <c r="P2905" s="20"/>
      <c r="Q2905" s="20"/>
      <c r="R2905" s="20"/>
      <c r="S2905" s="20"/>
      <c r="T2905" s="20"/>
      <c r="U2905" s="20"/>
      <c r="V2905" s="20"/>
      <c r="W2905" s="20"/>
      <c r="X2905" s="20"/>
      <c r="Y2905" s="20"/>
      <c r="Z2905" s="20"/>
    </row>
    <row r="2906" spans="1:26" ht="12.5">
      <c r="A2906" s="20" t="s">
        <v>22612</v>
      </c>
      <c r="B2906" s="20">
        <v>20000000</v>
      </c>
      <c r="C2906" s="20"/>
      <c r="D2906" s="20"/>
      <c r="E2906" s="20"/>
      <c r="F2906" s="20">
        <v>253</v>
      </c>
      <c r="G2906" s="20">
        <v>2050</v>
      </c>
      <c r="H2906" s="20">
        <v>600205</v>
      </c>
      <c r="I2906" s="20">
        <v>15000</v>
      </c>
      <c r="J2906" s="20" t="s">
        <v>1</v>
      </c>
      <c r="K2906" s="20" t="s">
        <v>22618</v>
      </c>
      <c r="L2906" s="20"/>
      <c r="M2906" s="20"/>
      <c r="N2906" s="20"/>
      <c r="O2906" s="20"/>
      <c r="P2906" s="20"/>
      <c r="Q2906" s="20"/>
      <c r="R2906" s="20"/>
      <c r="S2906" s="20"/>
      <c r="T2906" s="20"/>
      <c r="U2906" s="20"/>
      <c r="V2906" s="20"/>
      <c r="W2906" s="20"/>
      <c r="X2906" s="20"/>
      <c r="Y2906" s="20"/>
      <c r="Z2906" s="20"/>
    </row>
    <row r="2907" spans="1:26" ht="12.5">
      <c r="A2907" s="20" t="s">
        <v>22612</v>
      </c>
      <c r="B2907" s="20">
        <v>20000000</v>
      </c>
      <c r="C2907" s="20"/>
      <c r="D2907" s="20"/>
      <c r="E2907" s="20"/>
      <c r="F2907" s="20">
        <v>217</v>
      </c>
      <c r="G2907" s="20">
        <v>1754</v>
      </c>
      <c r="H2907" s="20">
        <v>510303</v>
      </c>
      <c r="I2907" s="20">
        <v>15000</v>
      </c>
      <c r="J2907" s="20" t="s">
        <v>1</v>
      </c>
      <c r="K2907" s="20" t="s">
        <v>22661</v>
      </c>
      <c r="L2907" s="20"/>
      <c r="M2907" s="20"/>
      <c r="N2907" s="20"/>
      <c r="O2907" s="20"/>
      <c r="P2907" s="20"/>
      <c r="Q2907" s="20"/>
      <c r="R2907" s="20"/>
      <c r="S2907" s="20"/>
      <c r="T2907" s="20"/>
      <c r="U2907" s="20"/>
      <c r="V2907" s="20"/>
      <c r="W2907" s="20"/>
      <c r="X2907" s="20"/>
      <c r="Y2907" s="20"/>
      <c r="Z2907" s="20"/>
    </row>
    <row r="2908" spans="1:26" ht="12.5">
      <c r="A2908" s="20" t="s">
        <v>22612</v>
      </c>
      <c r="B2908" s="20">
        <v>20000000</v>
      </c>
      <c r="C2908" s="20"/>
      <c r="D2908" s="20"/>
      <c r="E2908" s="20"/>
      <c r="F2908" s="20">
        <v>217</v>
      </c>
      <c r="G2908" s="20">
        <v>1754</v>
      </c>
      <c r="H2908" s="20">
        <v>510302</v>
      </c>
      <c r="I2908" s="20">
        <v>15000</v>
      </c>
      <c r="J2908" s="20" t="s">
        <v>1</v>
      </c>
      <c r="K2908" s="20" t="s">
        <v>22661</v>
      </c>
      <c r="L2908" s="20"/>
      <c r="M2908" s="20"/>
      <c r="N2908" s="20"/>
      <c r="O2908" s="20"/>
      <c r="P2908" s="20"/>
      <c r="Q2908" s="20"/>
      <c r="R2908" s="20"/>
      <c r="S2908" s="20"/>
      <c r="T2908" s="20"/>
      <c r="U2908" s="20"/>
      <c r="V2908" s="20"/>
      <c r="W2908" s="20"/>
      <c r="X2908" s="20"/>
      <c r="Y2908" s="20"/>
      <c r="Z2908" s="20"/>
    </row>
    <row r="2909" spans="1:26" ht="12.5">
      <c r="A2909" s="20" t="s">
        <v>22612</v>
      </c>
      <c r="B2909" s="20">
        <v>20000000</v>
      </c>
      <c r="C2909" s="20"/>
      <c r="D2909" s="20"/>
      <c r="E2909" s="20"/>
      <c r="F2909" s="20">
        <v>217</v>
      </c>
      <c r="G2909" s="20">
        <v>1758</v>
      </c>
      <c r="H2909" s="20">
        <v>510801</v>
      </c>
      <c r="I2909" s="20">
        <v>15000</v>
      </c>
      <c r="J2909" s="20" t="s">
        <v>1</v>
      </c>
      <c r="K2909" s="20" t="s">
        <v>22661</v>
      </c>
      <c r="L2909" s="20"/>
      <c r="M2909" s="20"/>
      <c r="N2909" s="20"/>
      <c r="O2909" s="20"/>
      <c r="P2909" s="20"/>
      <c r="Q2909" s="20"/>
      <c r="R2909" s="20"/>
      <c r="S2909" s="20"/>
      <c r="T2909" s="20"/>
      <c r="U2909" s="20"/>
      <c r="V2909" s="20"/>
      <c r="W2909" s="20"/>
      <c r="X2909" s="20"/>
      <c r="Y2909" s="20"/>
      <c r="Z2909" s="20"/>
    </row>
    <row r="2910" spans="1:26" ht="12.5">
      <c r="A2910" s="20" t="s">
        <v>22612</v>
      </c>
      <c r="B2910" s="20">
        <v>20000000</v>
      </c>
      <c r="C2910" s="20"/>
      <c r="D2910" s="20"/>
      <c r="E2910" s="20"/>
      <c r="F2910" s="20">
        <v>219</v>
      </c>
      <c r="G2910" s="20">
        <v>2058</v>
      </c>
      <c r="H2910" s="20">
        <v>540201</v>
      </c>
      <c r="I2910" s="20">
        <v>15000</v>
      </c>
      <c r="J2910" s="20" t="s">
        <v>1</v>
      </c>
      <c r="K2910" s="20" t="s">
        <v>22649</v>
      </c>
      <c r="L2910" s="20"/>
      <c r="M2910" s="20"/>
      <c r="N2910" s="20"/>
      <c r="O2910" s="20"/>
      <c r="P2910" s="20"/>
      <c r="Q2910" s="20"/>
      <c r="R2910" s="20"/>
      <c r="S2910" s="20"/>
      <c r="T2910" s="20"/>
      <c r="U2910" s="20"/>
      <c r="V2910" s="20"/>
      <c r="W2910" s="20"/>
      <c r="X2910" s="20"/>
      <c r="Y2910" s="20"/>
      <c r="Z2910" s="20"/>
    </row>
    <row r="2911" spans="1:26" ht="12.5">
      <c r="A2911" s="20" t="s">
        <v>22612</v>
      </c>
      <c r="B2911" s="20">
        <v>20000000</v>
      </c>
      <c r="C2911" s="20"/>
      <c r="D2911" s="20"/>
      <c r="E2911" s="20"/>
      <c r="F2911" s="20">
        <v>219</v>
      </c>
      <c r="G2911" s="20">
        <v>2058</v>
      </c>
      <c r="H2911" s="20">
        <v>540202</v>
      </c>
      <c r="I2911" s="20">
        <v>15000</v>
      </c>
      <c r="J2911" s="20" t="s">
        <v>1</v>
      </c>
      <c r="K2911" s="20" t="s">
        <v>22649</v>
      </c>
      <c r="L2911" s="20"/>
      <c r="M2911" s="20"/>
      <c r="N2911" s="20"/>
      <c r="O2911" s="20"/>
      <c r="P2911" s="20"/>
      <c r="Q2911" s="20"/>
      <c r="R2911" s="20"/>
      <c r="S2911" s="20"/>
      <c r="T2911" s="20"/>
      <c r="U2911" s="20"/>
      <c r="V2911" s="20"/>
      <c r="W2911" s="20"/>
      <c r="X2911" s="20"/>
      <c r="Y2911" s="20"/>
      <c r="Z2911" s="20"/>
    </row>
    <row r="2912" spans="1:26" ht="12.5">
      <c r="A2912" s="20" t="s">
        <v>22612</v>
      </c>
      <c r="B2912" s="20">
        <v>20000000</v>
      </c>
      <c r="C2912" s="20"/>
      <c r="D2912" s="20"/>
      <c r="E2912" s="20"/>
      <c r="F2912" s="20">
        <v>219</v>
      </c>
      <c r="G2912" s="20">
        <v>2058</v>
      </c>
      <c r="H2912" s="20">
        <v>540203</v>
      </c>
      <c r="I2912" s="20">
        <v>15000</v>
      </c>
      <c r="J2912" s="20" t="s">
        <v>1</v>
      </c>
      <c r="K2912" s="20" t="s">
        <v>22649</v>
      </c>
      <c r="L2912" s="20"/>
      <c r="M2912" s="20"/>
      <c r="N2912" s="20"/>
      <c r="O2912" s="20"/>
      <c r="P2912" s="20"/>
      <c r="Q2912" s="20"/>
      <c r="R2912" s="20"/>
      <c r="S2912" s="20"/>
      <c r="T2912" s="20"/>
      <c r="U2912" s="20"/>
      <c r="V2912" s="20"/>
      <c r="W2912" s="20"/>
      <c r="X2912" s="20"/>
      <c r="Y2912" s="20"/>
      <c r="Z2912" s="20"/>
    </row>
    <row r="2913" spans="1:26" ht="12.5">
      <c r="A2913" s="20" t="s">
        <v>22612</v>
      </c>
      <c r="B2913" s="20">
        <v>20000000</v>
      </c>
      <c r="C2913" s="20"/>
      <c r="D2913" s="20"/>
      <c r="E2913" s="20"/>
      <c r="F2913" s="20">
        <v>219</v>
      </c>
      <c r="G2913" s="20">
        <v>2058</v>
      </c>
      <c r="H2913" s="20">
        <v>540204</v>
      </c>
      <c r="I2913" s="20">
        <v>15000</v>
      </c>
      <c r="J2913" s="20" t="s">
        <v>1</v>
      </c>
      <c r="K2913" s="20" t="s">
        <v>22649</v>
      </c>
      <c r="L2913" s="20"/>
      <c r="M2913" s="20"/>
      <c r="N2913" s="20"/>
      <c r="O2913" s="20"/>
      <c r="P2913" s="20"/>
      <c r="Q2913" s="20"/>
      <c r="R2913" s="20"/>
      <c r="S2913" s="20"/>
      <c r="T2913" s="20"/>
      <c r="U2913" s="20"/>
      <c r="V2913" s="20"/>
      <c r="W2913" s="20"/>
      <c r="X2913" s="20"/>
      <c r="Y2913" s="20"/>
      <c r="Z2913" s="20"/>
    </row>
    <row r="2914" spans="1:26" ht="12.5">
      <c r="A2914" s="20" t="s">
        <v>22612</v>
      </c>
      <c r="B2914" s="20">
        <v>20000000</v>
      </c>
      <c r="C2914" s="20"/>
      <c r="D2914" s="20"/>
      <c r="E2914" s="20"/>
      <c r="F2914" s="20">
        <v>219</v>
      </c>
      <c r="G2914" s="20">
        <v>2058</v>
      </c>
      <c r="H2914" s="20">
        <v>540205</v>
      </c>
      <c r="I2914" s="20">
        <v>15000</v>
      </c>
      <c r="J2914" s="20" t="s">
        <v>1</v>
      </c>
      <c r="K2914" s="20" t="s">
        <v>22649</v>
      </c>
      <c r="L2914" s="20"/>
      <c r="M2914" s="20"/>
      <c r="N2914" s="20"/>
      <c r="O2914" s="20"/>
      <c r="P2914" s="20"/>
      <c r="Q2914" s="20"/>
      <c r="R2914" s="20"/>
      <c r="S2914" s="20"/>
      <c r="T2914" s="20"/>
      <c r="U2914" s="20"/>
      <c r="V2914" s="20"/>
      <c r="W2914" s="20"/>
      <c r="X2914" s="20"/>
      <c r="Y2914" s="20"/>
      <c r="Z2914" s="20"/>
    </row>
    <row r="2915" spans="1:26" ht="12.5">
      <c r="A2915" s="20" t="s">
        <v>22612</v>
      </c>
      <c r="B2915" s="20">
        <v>20000000</v>
      </c>
      <c r="C2915" s="20"/>
      <c r="D2915" s="20"/>
      <c r="E2915" s="20"/>
      <c r="F2915" s="20">
        <v>219</v>
      </c>
      <c r="G2915" s="20">
        <v>2058</v>
      </c>
      <c r="H2915" s="20">
        <v>540206</v>
      </c>
      <c r="I2915" s="20">
        <v>15000</v>
      </c>
      <c r="J2915" s="20" t="s">
        <v>1</v>
      </c>
      <c r="K2915" s="20" t="s">
        <v>22649</v>
      </c>
      <c r="L2915" s="20"/>
      <c r="M2915" s="20"/>
      <c r="N2915" s="20"/>
      <c r="O2915" s="20"/>
      <c r="P2915" s="20"/>
      <c r="Q2915" s="20"/>
      <c r="R2915" s="20"/>
      <c r="S2915" s="20"/>
      <c r="T2915" s="20"/>
      <c r="U2915" s="20"/>
      <c r="V2915" s="20"/>
      <c r="W2915" s="20"/>
      <c r="X2915" s="20"/>
      <c r="Y2915" s="20"/>
      <c r="Z2915" s="20"/>
    </row>
    <row r="2916" spans="1:26" ht="12.5">
      <c r="A2916" s="20" t="s">
        <v>22612</v>
      </c>
      <c r="B2916" s="20">
        <v>20000000</v>
      </c>
      <c r="C2916" s="20"/>
      <c r="D2916" s="20"/>
      <c r="E2916" s="20"/>
      <c r="F2916" s="20">
        <v>219</v>
      </c>
      <c r="G2916" s="20">
        <v>1950</v>
      </c>
      <c r="H2916" s="20">
        <v>540301</v>
      </c>
      <c r="I2916" s="20">
        <v>15000</v>
      </c>
      <c r="J2916" s="20" t="s">
        <v>1</v>
      </c>
      <c r="K2916" s="20" t="s">
        <v>22649</v>
      </c>
      <c r="L2916" s="20"/>
      <c r="M2916" s="20"/>
      <c r="N2916" s="20"/>
      <c r="O2916" s="20"/>
      <c r="P2916" s="20"/>
      <c r="Q2916" s="20"/>
      <c r="R2916" s="20"/>
      <c r="S2916" s="20"/>
      <c r="T2916" s="20"/>
      <c r="U2916" s="20"/>
      <c r="V2916" s="20"/>
      <c r="W2916" s="20"/>
      <c r="X2916" s="20"/>
      <c r="Y2916" s="20"/>
      <c r="Z2916" s="20"/>
    </row>
    <row r="2917" spans="1:26" ht="12.5">
      <c r="A2917" s="20" t="s">
        <v>22612</v>
      </c>
      <c r="B2917" s="20">
        <v>20000000</v>
      </c>
      <c r="C2917" s="20"/>
      <c r="D2917" s="20"/>
      <c r="E2917" s="20"/>
      <c r="F2917" s="20">
        <v>240</v>
      </c>
      <c r="G2917" s="20">
        <v>1626</v>
      </c>
      <c r="H2917" s="20">
        <v>460107</v>
      </c>
      <c r="I2917" s="20">
        <v>20000</v>
      </c>
      <c r="J2917" s="20" t="s">
        <v>1</v>
      </c>
      <c r="K2917" s="20" t="s">
        <v>22650</v>
      </c>
      <c r="L2917" s="20"/>
      <c r="M2917" s="20"/>
      <c r="N2917" s="20"/>
      <c r="O2917" s="20"/>
      <c r="P2917" s="20"/>
      <c r="Q2917" s="20"/>
      <c r="R2917" s="20"/>
      <c r="S2917" s="20"/>
      <c r="T2917" s="20"/>
      <c r="U2917" s="20"/>
      <c r="V2917" s="20"/>
      <c r="W2917" s="20"/>
      <c r="X2917" s="20"/>
      <c r="Y2917" s="20"/>
      <c r="Z2917" s="20"/>
    </row>
    <row r="2918" spans="1:26" ht="12.5">
      <c r="A2918" s="20" t="s">
        <v>22612</v>
      </c>
      <c r="B2918" s="20">
        <v>20000000</v>
      </c>
      <c r="C2918" s="20"/>
      <c r="D2918" s="20"/>
      <c r="E2918" s="20"/>
      <c r="F2918" s="20">
        <v>240</v>
      </c>
      <c r="G2918" s="20">
        <v>1626</v>
      </c>
      <c r="H2918" s="20">
        <v>460108</v>
      </c>
      <c r="I2918" s="20">
        <v>20000</v>
      </c>
      <c r="J2918" s="20" t="s">
        <v>1</v>
      </c>
      <c r="K2918" s="20" t="s">
        <v>22650</v>
      </c>
      <c r="L2918" s="20"/>
      <c r="M2918" s="20"/>
      <c r="N2918" s="20"/>
      <c r="O2918" s="20"/>
      <c r="P2918" s="20"/>
      <c r="Q2918" s="20"/>
      <c r="R2918" s="20"/>
      <c r="S2918" s="20"/>
      <c r="T2918" s="20"/>
      <c r="U2918" s="20"/>
      <c r="V2918" s="20"/>
      <c r="W2918" s="20"/>
      <c r="X2918" s="20"/>
      <c r="Y2918" s="20"/>
      <c r="Z2918" s="20"/>
    </row>
    <row r="2919" spans="1:26" ht="12.5">
      <c r="A2919" s="20" t="s">
        <v>22612</v>
      </c>
      <c r="B2919" s="20">
        <v>20000000</v>
      </c>
      <c r="C2919" s="20"/>
      <c r="D2919" s="20"/>
      <c r="E2919" s="20"/>
      <c r="F2919" s="20">
        <v>240</v>
      </c>
      <c r="G2919" s="20">
        <v>1626</v>
      </c>
      <c r="H2919" s="20">
        <v>460109</v>
      </c>
      <c r="I2919" s="20">
        <v>20000</v>
      </c>
      <c r="J2919" s="20" t="s">
        <v>1</v>
      </c>
      <c r="K2919" s="20" t="s">
        <v>22650</v>
      </c>
      <c r="L2919" s="20"/>
      <c r="M2919" s="20"/>
      <c r="N2919" s="20"/>
      <c r="O2919" s="20"/>
      <c r="P2919" s="20"/>
      <c r="Q2919" s="20"/>
      <c r="R2919" s="20"/>
      <c r="S2919" s="20"/>
      <c r="T2919" s="20"/>
      <c r="U2919" s="20"/>
      <c r="V2919" s="20"/>
      <c r="W2919" s="20"/>
      <c r="X2919" s="20"/>
      <c r="Y2919" s="20"/>
      <c r="Z2919" s="20"/>
    </row>
    <row r="2920" spans="1:26" ht="12.5">
      <c r="A2920" s="20" t="s">
        <v>22612</v>
      </c>
      <c r="B2920" s="20">
        <v>20000000</v>
      </c>
      <c r="C2920" s="20"/>
      <c r="D2920" s="20"/>
      <c r="E2920" s="20"/>
      <c r="F2920" s="20">
        <v>240</v>
      </c>
      <c r="G2920" s="20">
        <v>1626</v>
      </c>
      <c r="H2920" s="20">
        <v>460110</v>
      </c>
      <c r="I2920" s="20">
        <v>20000</v>
      </c>
      <c r="J2920" s="20" t="s">
        <v>1</v>
      </c>
      <c r="K2920" s="20" t="s">
        <v>22650</v>
      </c>
      <c r="L2920" s="20"/>
      <c r="M2920" s="20"/>
      <c r="N2920" s="20"/>
      <c r="O2920" s="20"/>
      <c r="P2920" s="20"/>
      <c r="Q2920" s="20"/>
      <c r="R2920" s="20"/>
      <c r="S2920" s="20"/>
      <c r="T2920" s="20"/>
      <c r="U2920" s="20"/>
      <c r="V2920" s="20"/>
      <c r="W2920" s="20"/>
      <c r="X2920" s="20"/>
      <c r="Y2920" s="20"/>
      <c r="Z2920" s="20"/>
    </row>
    <row r="2921" spans="1:26" ht="12.5">
      <c r="A2921" s="20" t="s">
        <v>22612</v>
      </c>
      <c r="B2921" s="20">
        <v>20000000</v>
      </c>
      <c r="C2921" s="20"/>
      <c r="D2921" s="20"/>
      <c r="E2921" s="20"/>
      <c r="F2921" s="20">
        <v>206</v>
      </c>
      <c r="G2921" s="20">
        <v>1689</v>
      </c>
      <c r="H2921" s="20">
        <v>520404</v>
      </c>
      <c r="I2921" s="20">
        <v>15000</v>
      </c>
      <c r="J2921" s="20" t="s">
        <v>1</v>
      </c>
      <c r="K2921" s="20" t="s">
        <v>22616</v>
      </c>
      <c r="L2921" s="20"/>
      <c r="M2921" s="20"/>
      <c r="N2921" s="20"/>
      <c r="O2921" s="20"/>
      <c r="P2921" s="20"/>
      <c r="Q2921" s="20"/>
      <c r="R2921" s="20"/>
      <c r="S2921" s="20"/>
      <c r="T2921" s="20"/>
      <c r="U2921" s="20"/>
      <c r="V2921" s="20"/>
      <c r="W2921" s="20"/>
      <c r="X2921" s="20"/>
      <c r="Y2921" s="20"/>
      <c r="Z2921" s="20"/>
    </row>
    <row r="2922" spans="1:26" ht="12.5">
      <c r="A2922" s="20" t="s">
        <v>22612</v>
      </c>
      <c r="B2922" s="20">
        <v>20000000</v>
      </c>
      <c r="C2922" s="20"/>
      <c r="D2922" s="20"/>
      <c r="E2922" s="20"/>
      <c r="F2922" s="20">
        <v>206</v>
      </c>
      <c r="G2922" s="20">
        <v>1689</v>
      </c>
      <c r="H2922" s="20">
        <v>520407</v>
      </c>
      <c r="I2922" s="20">
        <v>15000</v>
      </c>
      <c r="J2922" s="20" t="s">
        <v>1</v>
      </c>
      <c r="K2922" s="20" t="s">
        <v>22616</v>
      </c>
      <c r="L2922" s="20"/>
      <c r="M2922" s="20"/>
      <c r="N2922" s="20"/>
      <c r="O2922" s="20"/>
      <c r="P2922" s="20"/>
      <c r="Q2922" s="20"/>
      <c r="R2922" s="20"/>
      <c r="S2922" s="20"/>
      <c r="T2922" s="20"/>
      <c r="U2922" s="20"/>
      <c r="V2922" s="20"/>
      <c r="W2922" s="20"/>
      <c r="X2922" s="20"/>
      <c r="Y2922" s="20"/>
      <c r="Z2922" s="20"/>
    </row>
    <row r="2923" spans="1:26" ht="12.5">
      <c r="A2923" s="20" t="s">
        <v>22612</v>
      </c>
      <c r="B2923" s="20">
        <v>20000000</v>
      </c>
      <c r="C2923" s="20"/>
      <c r="D2923" s="20"/>
      <c r="E2923" s="20"/>
      <c r="F2923" s="20">
        <v>206</v>
      </c>
      <c r="G2923" s="20">
        <v>1699</v>
      </c>
      <c r="H2923" s="20">
        <v>520301</v>
      </c>
      <c r="I2923" s="20">
        <v>20000</v>
      </c>
      <c r="J2923" s="20" t="s">
        <v>1</v>
      </c>
      <c r="K2923" s="21">
        <v>45663</v>
      </c>
      <c r="L2923" s="20"/>
      <c r="M2923" s="20"/>
      <c r="N2923" s="20"/>
      <c r="O2923" s="20"/>
      <c r="P2923" s="20"/>
      <c r="Q2923" s="20"/>
      <c r="R2923" s="20"/>
      <c r="S2923" s="20"/>
      <c r="T2923" s="20"/>
      <c r="U2923" s="20"/>
      <c r="V2923" s="20"/>
      <c r="W2923" s="20"/>
      <c r="X2923" s="20"/>
      <c r="Y2923" s="20"/>
      <c r="Z2923" s="20"/>
    </row>
    <row r="2924" spans="1:26" ht="12.5">
      <c r="A2924" s="20" t="s">
        <v>22612</v>
      </c>
      <c r="B2924" s="20">
        <v>20000000</v>
      </c>
      <c r="C2924" s="20"/>
      <c r="D2924" s="20"/>
      <c r="E2924" s="20"/>
      <c r="F2924" s="20">
        <v>206</v>
      </c>
      <c r="G2924" s="20">
        <v>1699</v>
      </c>
      <c r="H2924" s="20">
        <v>520303</v>
      </c>
      <c r="I2924" s="20">
        <v>20000</v>
      </c>
      <c r="J2924" s="20" t="s">
        <v>1</v>
      </c>
      <c r="K2924" s="21">
        <v>45663</v>
      </c>
      <c r="L2924" s="20"/>
      <c r="M2924" s="20"/>
      <c r="N2924" s="20"/>
      <c r="O2924" s="20"/>
      <c r="P2924" s="20"/>
      <c r="Q2924" s="20"/>
      <c r="R2924" s="20"/>
      <c r="S2924" s="20"/>
      <c r="T2924" s="20"/>
      <c r="U2924" s="20"/>
      <c r="V2924" s="20"/>
      <c r="W2924" s="20"/>
      <c r="X2924" s="20"/>
      <c r="Y2924" s="20"/>
      <c r="Z2924" s="20"/>
    </row>
    <row r="2925" spans="1:26" ht="12.5">
      <c r="A2925" s="20" t="s">
        <v>22612</v>
      </c>
      <c r="B2925" s="20">
        <v>20000000</v>
      </c>
      <c r="C2925" s="20"/>
      <c r="D2925" s="20"/>
      <c r="E2925" s="20"/>
      <c r="F2925" s="20">
        <v>206</v>
      </c>
      <c r="G2925" s="20">
        <v>1699</v>
      </c>
      <c r="H2925" s="20">
        <v>520307</v>
      </c>
      <c r="I2925" s="20">
        <v>20000</v>
      </c>
      <c r="J2925" s="20" t="s">
        <v>1</v>
      </c>
      <c r="K2925" s="21">
        <v>45663</v>
      </c>
      <c r="L2925" s="20"/>
      <c r="M2925" s="20"/>
      <c r="N2925" s="20"/>
      <c r="O2925" s="20"/>
      <c r="P2925" s="20"/>
      <c r="Q2925" s="20"/>
      <c r="R2925" s="20"/>
      <c r="S2925" s="20"/>
      <c r="T2925" s="20"/>
      <c r="U2925" s="20"/>
      <c r="V2925" s="20"/>
      <c r="W2925" s="20"/>
      <c r="X2925" s="20"/>
      <c r="Y2925" s="20"/>
      <c r="Z2925" s="20"/>
    </row>
    <row r="2926" spans="1:26" ht="12.5">
      <c r="A2926" s="20" t="s">
        <v>22612</v>
      </c>
      <c r="B2926" s="20">
        <v>20000000</v>
      </c>
      <c r="C2926" s="20"/>
      <c r="D2926" s="20"/>
      <c r="E2926" s="20"/>
      <c r="F2926" s="20">
        <v>206</v>
      </c>
      <c r="G2926" s="20">
        <v>1699</v>
      </c>
      <c r="H2926" s="20">
        <v>520310</v>
      </c>
      <c r="I2926" s="20">
        <v>20000</v>
      </c>
      <c r="J2926" s="20" t="s">
        <v>1</v>
      </c>
      <c r="K2926" s="21">
        <v>45663</v>
      </c>
      <c r="L2926" s="20"/>
      <c r="M2926" s="20"/>
      <c r="N2926" s="20"/>
      <c r="O2926" s="20"/>
      <c r="P2926" s="20"/>
      <c r="Q2926" s="20"/>
      <c r="R2926" s="20"/>
      <c r="S2926" s="20"/>
      <c r="T2926" s="20"/>
      <c r="U2926" s="20"/>
      <c r="V2926" s="20"/>
      <c r="W2926" s="20"/>
      <c r="X2926" s="20"/>
      <c r="Y2926" s="20"/>
      <c r="Z2926" s="20"/>
    </row>
    <row r="2927" spans="1:26" ht="12.5">
      <c r="A2927" s="20" t="s">
        <v>22612</v>
      </c>
      <c r="B2927" s="20">
        <v>20000000</v>
      </c>
      <c r="C2927" s="20"/>
      <c r="D2927" s="20"/>
      <c r="E2927" s="20"/>
      <c r="F2927" s="20">
        <v>206</v>
      </c>
      <c r="G2927" s="20">
        <v>1699</v>
      </c>
      <c r="H2927" s="20">
        <v>520311</v>
      </c>
      <c r="I2927" s="20">
        <v>20000</v>
      </c>
      <c r="J2927" s="20" t="s">
        <v>1</v>
      </c>
      <c r="K2927" s="21">
        <v>45663</v>
      </c>
      <c r="L2927" s="20"/>
      <c r="M2927" s="20"/>
      <c r="N2927" s="20"/>
      <c r="O2927" s="20"/>
      <c r="P2927" s="20"/>
      <c r="Q2927" s="20"/>
      <c r="R2927" s="20"/>
      <c r="S2927" s="20"/>
      <c r="T2927" s="20"/>
      <c r="U2927" s="20"/>
      <c r="V2927" s="20"/>
      <c r="W2927" s="20"/>
      <c r="X2927" s="20"/>
      <c r="Y2927" s="20"/>
      <c r="Z2927" s="20"/>
    </row>
    <row r="2928" spans="1:26" ht="12.5">
      <c r="A2928" s="20" t="s">
        <v>22612</v>
      </c>
      <c r="B2928" s="20">
        <v>20000000</v>
      </c>
      <c r="C2928" s="20"/>
      <c r="D2928" s="20"/>
      <c r="E2928" s="20"/>
      <c r="F2928" s="20">
        <v>206</v>
      </c>
      <c r="G2928" s="20">
        <v>1699</v>
      </c>
      <c r="H2928" s="20">
        <v>520313</v>
      </c>
      <c r="I2928" s="20">
        <v>20000</v>
      </c>
      <c r="J2928" s="20" t="s">
        <v>1</v>
      </c>
      <c r="K2928" s="21">
        <v>45663</v>
      </c>
      <c r="L2928" s="20"/>
      <c r="M2928" s="20"/>
      <c r="N2928" s="20"/>
      <c r="O2928" s="20"/>
      <c r="P2928" s="20"/>
      <c r="Q2928" s="20"/>
      <c r="R2928" s="20"/>
      <c r="S2928" s="20"/>
      <c r="T2928" s="20"/>
      <c r="U2928" s="20"/>
      <c r="V2928" s="20"/>
      <c r="W2928" s="20"/>
      <c r="X2928" s="20"/>
      <c r="Y2928" s="20"/>
      <c r="Z2928" s="20"/>
    </row>
    <row r="2929" spans="1:26" ht="12.5">
      <c r="A2929" s="20" t="s">
        <v>22612</v>
      </c>
      <c r="B2929" s="20">
        <v>20000000</v>
      </c>
      <c r="C2929" s="20"/>
      <c r="D2929" s="20"/>
      <c r="E2929" s="20"/>
      <c r="F2929" s="20">
        <v>206</v>
      </c>
      <c r="G2929" s="20">
        <v>1701</v>
      </c>
      <c r="H2929" s="20">
        <v>520607</v>
      </c>
      <c r="I2929" s="20">
        <v>15000</v>
      </c>
      <c r="J2929" s="20" t="s">
        <v>1</v>
      </c>
      <c r="K2929" s="21">
        <v>45663</v>
      </c>
      <c r="L2929" s="20"/>
      <c r="M2929" s="20"/>
      <c r="N2929" s="20"/>
      <c r="O2929" s="20"/>
      <c r="P2929" s="20"/>
      <c r="Q2929" s="20"/>
      <c r="R2929" s="20"/>
      <c r="S2929" s="20"/>
      <c r="T2929" s="20"/>
      <c r="U2929" s="20"/>
      <c r="V2929" s="20"/>
      <c r="W2929" s="20"/>
      <c r="X2929" s="20"/>
      <c r="Y2929" s="20"/>
      <c r="Z2929" s="20"/>
    </row>
    <row r="2930" spans="1:26" ht="12.5">
      <c r="A2930" s="20" t="s">
        <v>22612</v>
      </c>
      <c r="B2930" s="20">
        <v>20000000</v>
      </c>
      <c r="C2930" s="20"/>
      <c r="D2930" s="20"/>
      <c r="E2930" s="20"/>
      <c r="F2930" s="20">
        <v>206</v>
      </c>
      <c r="G2930" s="20">
        <v>1701</v>
      </c>
      <c r="H2930" s="20">
        <v>520608</v>
      </c>
      <c r="I2930" s="20">
        <v>15000</v>
      </c>
      <c r="J2930" s="20" t="s">
        <v>1</v>
      </c>
      <c r="K2930" s="21">
        <v>45663</v>
      </c>
      <c r="L2930" s="20"/>
      <c r="M2930" s="20"/>
      <c r="N2930" s="20"/>
      <c r="O2930" s="20"/>
      <c r="P2930" s="20"/>
      <c r="Q2930" s="20"/>
      <c r="R2930" s="20"/>
      <c r="S2930" s="20"/>
      <c r="T2930" s="20"/>
      <c r="U2930" s="20"/>
      <c r="V2930" s="20"/>
      <c r="W2930" s="20"/>
      <c r="X2930" s="20"/>
      <c r="Y2930" s="20"/>
      <c r="Z2930" s="20"/>
    </row>
    <row r="2931" spans="1:26" ht="12.5">
      <c r="A2931" s="20" t="s">
        <v>22612</v>
      </c>
      <c r="B2931" s="20">
        <v>20000000</v>
      </c>
      <c r="C2931" s="20"/>
      <c r="D2931" s="20"/>
      <c r="E2931" s="20"/>
      <c r="F2931" s="20">
        <v>204</v>
      </c>
      <c r="G2931" s="20">
        <v>1705</v>
      </c>
      <c r="H2931" s="20">
        <v>480503</v>
      </c>
      <c r="I2931" s="20">
        <v>20000</v>
      </c>
      <c r="J2931" s="20" t="s">
        <v>1</v>
      </c>
      <c r="K2931" s="21">
        <v>45663</v>
      </c>
      <c r="L2931" s="20"/>
      <c r="M2931" s="20"/>
      <c r="N2931" s="20"/>
      <c r="O2931" s="20"/>
      <c r="P2931" s="20"/>
      <c r="Q2931" s="20"/>
      <c r="R2931" s="20"/>
      <c r="S2931" s="20"/>
      <c r="T2931" s="20"/>
      <c r="U2931" s="20"/>
      <c r="V2931" s="20"/>
      <c r="W2931" s="20"/>
      <c r="X2931" s="20"/>
      <c r="Y2931" s="20"/>
      <c r="Z2931" s="20"/>
    </row>
    <row r="2932" spans="1:26" ht="12.5">
      <c r="A2932" s="20" t="s">
        <v>22612</v>
      </c>
      <c r="B2932" s="20">
        <v>20000000</v>
      </c>
      <c r="C2932" s="20"/>
      <c r="D2932" s="20"/>
      <c r="E2932" s="20"/>
      <c r="F2932" s="20">
        <v>204</v>
      </c>
      <c r="G2932" s="20">
        <v>1705</v>
      </c>
      <c r="H2932" s="20">
        <v>480504</v>
      </c>
      <c r="I2932" s="20">
        <v>20000</v>
      </c>
      <c r="J2932" s="20" t="s">
        <v>1</v>
      </c>
      <c r="K2932" s="21">
        <v>45663</v>
      </c>
      <c r="L2932" s="20"/>
      <c r="M2932" s="20"/>
      <c r="N2932" s="20"/>
      <c r="O2932" s="20"/>
      <c r="P2932" s="20"/>
      <c r="Q2932" s="20"/>
      <c r="R2932" s="20"/>
      <c r="S2932" s="20"/>
      <c r="T2932" s="20"/>
      <c r="U2932" s="20"/>
      <c r="V2932" s="20"/>
      <c r="W2932" s="20"/>
      <c r="X2932" s="20"/>
      <c r="Y2932" s="20"/>
      <c r="Z2932" s="20"/>
    </row>
    <row r="2933" spans="1:26" ht="12.5">
      <c r="A2933" s="20" t="s">
        <v>22612</v>
      </c>
      <c r="B2933" s="20">
        <v>20000000</v>
      </c>
      <c r="C2933" s="20"/>
      <c r="D2933" s="20"/>
      <c r="E2933" s="20"/>
      <c r="F2933" s="20">
        <v>204</v>
      </c>
      <c r="G2933" s="20">
        <v>1705</v>
      </c>
      <c r="H2933" s="20">
        <v>480507</v>
      </c>
      <c r="I2933" s="20">
        <v>20000</v>
      </c>
      <c r="J2933" s="20" t="s">
        <v>1</v>
      </c>
      <c r="K2933" s="21">
        <v>45663</v>
      </c>
      <c r="L2933" s="20"/>
      <c r="M2933" s="20"/>
      <c r="N2933" s="20"/>
      <c r="O2933" s="20"/>
      <c r="P2933" s="20"/>
      <c r="Q2933" s="20"/>
      <c r="R2933" s="20"/>
      <c r="S2933" s="20"/>
      <c r="T2933" s="20"/>
      <c r="U2933" s="20"/>
      <c r="V2933" s="20"/>
      <c r="W2933" s="20"/>
      <c r="X2933" s="20"/>
      <c r="Y2933" s="20"/>
      <c r="Z2933" s="20"/>
    </row>
    <row r="2934" spans="1:26" ht="12.5">
      <c r="A2934" s="20" t="s">
        <v>22612</v>
      </c>
      <c r="B2934" s="20">
        <v>20000000</v>
      </c>
      <c r="C2934" s="20"/>
      <c r="D2934" s="20"/>
      <c r="E2934" s="20"/>
      <c r="F2934" s="20">
        <v>204</v>
      </c>
      <c r="G2934" s="20">
        <v>1705</v>
      </c>
      <c r="H2934" s="20">
        <v>480510</v>
      </c>
      <c r="I2934" s="20">
        <v>20000</v>
      </c>
      <c r="J2934" s="20" t="s">
        <v>1</v>
      </c>
      <c r="K2934" s="21">
        <v>45663</v>
      </c>
      <c r="L2934" s="20"/>
      <c r="M2934" s="20"/>
      <c r="N2934" s="20"/>
      <c r="O2934" s="20"/>
      <c r="P2934" s="20"/>
      <c r="Q2934" s="20"/>
      <c r="R2934" s="20"/>
      <c r="S2934" s="20"/>
      <c r="T2934" s="20"/>
      <c r="U2934" s="20"/>
      <c r="V2934" s="20"/>
      <c r="W2934" s="20"/>
      <c r="X2934" s="20"/>
      <c r="Y2934" s="20"/>
      <c r="Z2934" s="20"/>
    </row>
    <row r="2935" spans="1:26" ht="12.5">
      <c r="A2935" s="20" t="s">
        <v>22612</v>
      </c>
      <c r="B2935" s="20">
        <v>20000000</v>
      </c>
      <c r="C2935" s="20"/>
      <c r="D2935" s="20"/>
      <c r="E2935" s="20"/>
      <c r="F2935" s="20">
        <v>204</v>
      </c>
      <c r="G2935" s="20">
        <v>1692</v>
      </c>
      <c r="H2935" s="20">
        <v>480601</v>
      </c>
      <c r="I2935" s="20">
        <v>20000</v>
      </c>
      <c r="J2935" s="20" t="s">
        <v>1</v>
      </c>
      <c r="K2935" s="21">
        <v>45663</v>
      </c>
      <c r="L2935" s="20"/>
      <c r="M2935" s="20"/>
      <c r="N2935" s="20"/>
      <c r="O2935" s="20"/>
      <c r="P2935" s="20"/>
      <c r="Q2935" s="20"/>
      <c r="R2935" s="20"/>
      <c r="S2935" s="20"/>
      <c r="T2935" s="20"/>
      <c r="U2935" s="20"/>
      <c r="V2935" s="20"/>
      <c r="W2935" s="20"/>
      <c r="X2935" s="20"/>
      <c r="Y2935" s="20"/>
      <c r="Z2935" s="20"/>
    </row>
    <row r="2936" spans="1:26" ht="12.5">
      <c r="A2936" s="20" t="s">
        <v>22612</v>
      </c>
      <c r="B2936" s="20">
        <v>20000000</v>
      </c>
      <c r="C2936" s="20"/>
      <c r="D2936" s="20"/>
      <c r="E2936" s="20"/>
      <c r="F2936" s="20">
        <v>204</v>
      </c>
      <c r="G2936" s="20">
        <v>1692</v>
      </c>
      <c r="H2936" s="20">
        <v>480611</v>
      </c>
      <c r="I2936" s="20">
        <v>20000</v>
      </c>
      <c r="J2936" s="20" t="s">
        <v>1</v>
      </c>
      <c r="K2936" s="21">
        <v>45663</v>
      </c>
      <c r="L2936" s="20"/>
      <c r="M2936" s="20"/>
      <c r="N2936" s="20"/>
      <c r="O2936" s="20"/>
      <c r="P2936" s="20"/>
      <c r="Q2936" s="20"/>
      <c r="R2936" s="20"/>
      <c r="S2936" s="20"/>
      <c r="T2936" s="20"/>
      <c r="U2936" s="20"/>
      <c r="V2936" s="20"/>
      <c r="W2936" s="20"/>
      <c r="X2936" s="20"/>
      <c r="Y2936" s="20"/>
      <c r="Z2936" s="20"/>
    </row>
    <row r="2937" spans="1:26" ht="12.5">
      <c r="A2937" s="20" t="s">
        <v>22612</v>
      </c>
      <c r="B2937" s="20">
        <v>20000000</v>
      </c>
      <c r="C2937" s="20"/>
      <c r="D2937" s="20"/>
      <c r="E2937" s="20"/>
      <c r="F2937" s="20">
        <v>204</v>
      </c>
      <c r="G2937" s="20">
        <v>1692</v>
      </c>
      <c r="H2937" s="20">
        <v>480614</v>
      </c>
      <c r="I2937" s="20">
        <v>20000</v>
      </c>
      <c r="J2937" s="20" t="s">
        <v>1</v>
      </c>
      <c r="K2937" s="21">
        <v>45663</v>
      </c>
      <c r="L2937" s="20"/>
      <c r="M2937" s="20"/>
      <c r="N2937" s="20"/>
      <c r="O2937" s="20"/>
      <c r="P2937" s="20"/>
      <c r="Q2937" s="20"/>
      <c r="R2937" s="20"/>
      <c r="S2937" s="20"/>
      <c r="T2937" s="20"/>
      <c r="U2937" s="20"/>
      <c r="V2937" s="20"/>
      <c r="W2937" s="20"/>
      <c r="X2937" s="20"/>
      <c r="Y2937" s="20"/>
      <c r="Z2937" s="20"/>
    </row>
    <row r="2938" spans="1:26" ht="12.5">
      <c r="A2938" s="20" t="s">
        <v>22612</v>
      </c>
      <c r="B2938" s="20">
        <v>20000000</v>
      </c>
      <c r="C2938" s="20"/>
      <c r="D2938" s="20"/>
      <c r="E2938" s="20"/>
      <c r="F2938" s="20">
        <v>204</v>
      </c>
      <c r="G2938" s="20">
        <v>1694</v>
      </c>
      <c r="H2938" s="20">
        <v>480804</v>
      </c>
      <c r="I2938" s="20">
        <v>20000</v>
      </c>
      <c r="J2938" s="20" t="s">
        <v>1</v>
      </c>
      <c r="K2938" s="21">
        <v>45663</v>
      </c>
      <c r="L2938" s="20"/>
      <c r="M2938" s="20"/>
      <c r="N2938" s="20"/>
      <c r="O2938" s="20"/>
      <c r="P2938" s="20"/>
      <c r="Q2938" s="20"/>
      <c r="R2938" s="20"/>
      <c r="S2938" s="20"/>
      <c r="T2938" s="20"/>
      <c r="U2938" s="20"/>
      <c r="V2938" s="20"/>
      <c r="W2938" s="20"/>
      <c r="X2938" s="20"/>
      <c r="Y2938" s="20"/>
      <c r="Z2938" s="20"/>
    </row>
    <row r="2939" spans="1:26" ht="12.5">
      <c r="A2939" s="20" t="s">
        <v>22612</v>
      </c>
      <c r="B2939" s="20">
        <v>20000000</v>
      </c>
      <c r="C2939" s="20"/>
      <c r="D2939" s="20"/>
      <c r="E2939" s="20"/>
      <c r="F2939" s="20">
        <v>204</v>
      </c>
      <c r="G2939" s="20">
        <v>1694</v>
      </c>
      <c r="H2939" s="20">
        <v>480805</v>
      </c>
      <c r="I2939" s="20">
        <v>20000</v>
      </c>
      <c r="J2939" s="20" t="s">
        <v>1</v>
      </c>
      <c r="K2939" s="21">
        <v>45663</v>
      </c>
      <c r="L2939" s="20"/>
      <c r="M2939" s="20"/>
      <c r="N2939" s="20"/>
      <c r="O2939" s="20"/>
      <c r="P2939" s="20"/>
      <c r="Q2939" s="20"/>
      <c r="R2939" s="20"/>
      <c r="S2939" s="20"/>
      <c r="T2939" s="20"/>
      <c r="U2939" s="20"/>
      <c r="V2939" s="20"/>
      <c r="W2939" s="20"/>
      <c r="X2939" s="20"/>
      <c r="Y2939" s="20"/>
      <c r="Z2939" s="20"/>
    </row>
    <row r="2940" spans="1:26" ht="12.5">
      <c r="A2940" s="20" t="s">
        <v>22612</v>
      </c>
      <c r="B2940" s="20">
        <v>20000000</v>
      </c>
      <c r="C2940" s="20"/>
      <c r="D2940" s="20"/>
      <c r="E2940" s="20"/>
      <c r="F2940" s="20">
        <v>204</v>
      </c>
      <c r="G2940" s="20">
        <v>1694</v>
      </c>
      <c r="H2940" s="20">
        <v>480806</v>
      </c>
      <c r="I2940" s="20">
        <v>20000</v>
      </c>
      <c r="J2940" s="20" t="s">
        <v>1</v>
      </c>
      <c r="K2940" s="21">
        <v>45663</v>
      </c>
      <c r="L2940" s="20"/>
      <c r="M2940" s="20"/>
      <c r="N2940" s="20"/>
      <c r="O2940" s="20"/>
      <c r="P2940" s="20"/>
      <c r="Q2940" s="20"/>
      <c r="R2940" s="20"/>
      <c r="S2940" s="20"/>
      <c r="T2940" s="20"/>
      <c r="U2940" s="20"/>
      <c r="V2940" s="20"/>
      <c r="W2940" s="20"/>
      <c r="X2940" s="20"/>
      <c r="Y2940" s="20"/>
      <c r="Z2940" s="20"/>
    </row>
    <row r="2941" spans="1:26" ht="12.5">
      <c r="A2941" s="20" t="s">
        <v>22612</v>
      </c>
      <c r="B2941" s="20">
        <v>20000000</v>
      </c>
      <c r="C2941" s="20"/>
      <c r="D2941" s="20"/>
      <c r="E2941" s="20"/>
      <c r="F2941" s="20">
        <v>204</v>
      </c>
      <c r="G2941" s="20">
        <v>1694</v>
      </c>
      <c r="H2941" s="20">
        <v>480808</v>
      </c>
      <c r="I2941" s="20">
        <v>20000</v>
      </c>
      <c r="J2941" s="20" t="s">
        <v>1</v>
      </c>
      <c r="K2941" s="21">
        <v>45663</v>
      </c>
      <c r="L2941" s="20"/>
      <c r="M2941" s="20"/>
      <c r="N2941" s="20"/>
      <c r="O2941" s="20"/>
      <c r="P2941" s="20"/>
      <c r="Q2941" s="20"/>
      <c r="R2941" s="20"/>
      <c r="S2941" s="20"/>
      <c r="T2941" s="20"/>
      <c r="U2941" s="20"/>
      <c r="V2941" s="20"/>
      <c r="W2941" s="20"/>
      <c r="X2941" s="20"/>
      <c r="Y2941" s="20"/>
      <c r="Z2941" s="20"/>
    </row>
    <row r="2942" spans="1:26" ht="12.5">
      <c r="A2942" s="20" t="s">
        <v>22612</v>
      </c>
      <c r="B2942" s="20">
        <v>20000000</v>
      </c>
      <c r="C2942" s="20"/>
      <c r="D2942" s="20"/>
      <c r="E2942" s="20"/>
      <c r="F2942" s="20">
        <v>204</v>
      </c>
      <c r="G2942" s="20">
        <v>1694</v>
      </c>
      <c r="H2942" s="20">
        <v>480810</v>
      </c>
      <c r="I2942" s="20">
        <v>20000</v>
      </c>
      <c r="J2942" s="20" t="s">
        <v>1</v>
      </c>
      <c r="K2942" s="21">
        <v>45663</v>
      </c>
      <c r="L2942" s="20"/>
      <c r="M2942" s="20"/>
      <c r="N2942" s="20"/>
      <c r="O2942" s="20"/>
      <c r="P2942" s="20"/>
      <c r="Q2942" s="20"/>
      <c r="R2942" s="20"/>
      <c r="S2942" s="20"/>
      <c r="T2942" s="20"/>
      <c r="U2942" s="20"/>
      <c r="V2942" s="20"/>
      <c r="W2942" s="20"/>
      <c r="X2942" s="20"/>
      <c r="Y2942" s="20"/>
      <c r="Z2942" s="20"/>
    </row>
    <row r="2943" spans="1:26" ht="12.5">
      <c r="A2943" s="20" t="s">
        <v>22612</v>
      </c>
      <c r="B2943" s="20">
        <v>20000000</v>
      </c>
      <c r="C2943" s="20"/>
      <c r="D2943" s="20"/>
      <c r="E2943" s="20"/>
      <c r="F2943" s="20">
        <v>204</v>
      </c>
      <c r="G2943" s="20">
        <v>1694</v>
      </c>
      <c r="H2943" s="20">
        <v>480812</v>
      </c>
      <c r="I2943" s="20">
        <v>20000</v>
      </c>
      <c r="J2943" s="20" t="s">
        <v>1</v>
      </c>
      <c r="K2943" s="21">
        <v>45663</v>
      </c>
      <c r="L2943" s="20"/>
      <c r="M2943" s="20"/>
      <c r="N2943" s="20"/>
      <c r="O2943" s="20"/>
      <c r="P2943" s="20"/>
      <c r="Q2943" s="20"/>
      <c r="R2943" s="20"/>
      <c r="S2943" s="20"/>
      <c r="T2943" s="20"/>
      <c r="U2943" s="20"/>
      <c r="V2943" s="20"/>
      <c r="W2943" s="20"/>
      <c r="X2943" s="20"/>
      <c r="Y2943" s="20"/>
      <c r="Z2943" s="20"/>
    </row>
    <row r="2944" spans="1:26" ht="12.5">
      <c r="A2944" s="20" t="s">
        <v>22612</v>
      </c>
      <c r="B2944" s="20">
        <v>20000000</v>
      </c>
      <c r="C2944" s="20"/>
      <c r="D2944" s="20"/>
      <c r="E2944" s="20"/>
      <c r="F2944" s="20">
        <v>204</v>
      </c>
      <c r="G2944" s="20">
        <v>1708</v>
      </c>
      <c r="H2944" s="20">
        <v>480902</v>
      </c>
      <c r="I2944" s="20">
        <v>20000</v>
      </c>
      <c r="J2944" s="20" t="s">
        <v>1</v>
      </c>
      <c r="K2944" s="21">
        <v>45663</v>
      </c>
      <c r="L2944" s="20"/>
      <c r="M2944" s="20"/>
      <c r="N2944" s="20"/>
      <c r="O2944" s="20"/>
      <c r="P2944" s="20"/>
      <c r="Q2944" s="20"/>
      <c r="R2944" s="20"/>
      <c r="S2944" s="20"/>
      <c r="T2944" s="20"/>
      <c r="U2944" s="20"/>
      <c r="V2944" s="20"/>
      <c r="W2944" s="20"/>
      <c r="X2944" s="20"/>
      <c r="Y2944" s="20"/>
      <c r="Z2944" s="20"/>
    </row>
    <row r="2945" spans="1:26" ht="12.5">
      <c r="A2945" s="20" t="s">
        <v>22612</v>
      </c>
      <c r="B2945" s="20">
        <v>20000000</v>
      </c>
      <c r="C2945" s="20"/>
      <c r="D2945" s="20"/>
      <c r="E2945" s="20"/>
      <c r="F2945" s="20">
        <v>204</v>
      </c>
      <c r="G2945" s="20">
        <v>1708</v>
      </c>
      <c r="H2945" s="20">
        <v>480904</v>
      </c>
      <c r="I2945" s="20">
        <v>20000</v>
      </c>
      <c r="J2945" s="20" t="s">
        <v>1</v>
      </c>
      <c r="K2945" s="21">
        <v>45663</v>
      </c>
      <c r="L2945" s="20"/>
      <c r="M2945" s="20"/>
      <c r="N2945" s="20"/>
      <c r="O2945" s="20"/>
      <c r="P2945" s="20"/>
      <c r="Q2945" s="20"/>
      <c r="R2945" s="20"/>
      <c r="S2945" s="20"/>
      <c r="T2945" s="20"/>
      <c r="U2945" s="20"/>
      <c r="V2945" s="20"/>
      <c r="W2945" s="20"/>
      <c r="X2945" s="20"/>
      <c r="Y2945" s="20"/>
      <c r="Z2945" s="20"/>
    </row>
    <row r="2946" spans="1:26" ht="12.5">
      <c r="A2946" s="20" t="s">
        <v>22612</v>
      </c>
      <c r="B2946" s="20">
        <v>20000000</v>
      </c>
      <c r="C2946" s="20"/>
      <c r="D2946" s="20"/>
      <c r="E2946" s="20"/>
      <c r="F2946" s="20">
        <v>204</v>
      </c>
      <c r="G2946" s="20">
        <v>1708</v>
      </c>
      <c r="H2946" s="20">
        <v>480906</v>
      </c>
      <c r="I2946" s="20">
        <v>20000</v>
      </c>
      <c r="J2946" s="20" t="s">
        <v>1</v>
      </c>
      <c r="K2946" s="21">
        <v>45663</v>
      </c>
      <c r="L2946" s="20"/>
      <c r="M2946" s="20"/>
      <c r="N2946" s="20"/>
      <c r="O2946" s="20"/>
      <c r="P2946" s="20"/>
      <c r="Q2946" s="20"/>
      <c r="R2946" s="20"/>
      <c r="S2946" s="20"/>
      <c r="T2946" s="20"/>
      <c r="U2946" s="20"/>
      <c r="V2946" s="20"/>
      <c r="W2946" s="20"/>
      <c r="X2946" s="20"/>
      <c r="Y2946" s="20"/>
      <c r="Z2946" s="20"/>
    </row>
    <row r="2947" spans="1:26" ht="12.5">
      <c r="A2947" s="20" t="s">
        <v>22612</v>
      </c>
      <c r="B2947" s="20">
        <v>20000000</v>
      </c>
      <c r="C2947" s="20"/>
      <c r="D2947" s="20"/>
      <c r="E2947" s="20"/>
      <c r="F2947" s="20">
        <v>204</v>
      </c>
      <c r="G2947" s="20">
        <v>1708</v>
      </c>
      <c r="H2947" s="20">
        <v>480911</v>
      </c>
      <c r="I2947" s="20">
        <v>15000</v>
      </c>
      <c r="J2947" s="20" t="s">
        <v>1</v>
      </c>
      <c r="K2947" s="21">
        <v>45663</v>
      </c>
      <c r="L2947" s="20"/>
      <c r="M2947" s="20"/>
      <c r="N2947" s="20"/>
      <c r="O2947" s="20"/>
      <c r="P2947" s="20"/>
      <c r="Q2947" s="20"/>
      <c r="R2947" s="20"/>
      <c r="S2947" s="20"/>
      <c r="T2947" s="20"/>
      <c r="U2947" s="20"/>
      <c r="V2947" s="20"/>
      <c r="W2947" s="20"/>
      <c r="X2947" s="20"/>
      <c r="Y2947" s="20"/>
      <c r="Z2947" s="20"/>
    </row>
    <row r="2948" spans="1:26" ht="12.5">
      <c r="A2948" s="20" t="s">
        <v>22612</v>
      </c>
      <c r="B2948" s="20">
        <v>20000000</v>
      </c>
      <c r="C2948" s="20"/>
      <c r="D2948" s="20"/>
      <c r="E2948" s="20"/>
      <c r="F2948" s="20">
        <v>204</v>
      </c>
      <c r="G2948" s="20">
        <v>1691</v>
      </c>
      <c r="H2948" s="20">
        <v>481011</v>
      </c>
      <c r="I2948" s="20">
        <v>20000</v>
      </c>
      <c r="J2948" s="20" t="s">
        <v>1</v>
      </c>
      <c r="K2948" s="21">
        <v>45663</v>
      </c>
      <c r="L2948" s="20"/>
      <c r="M2948" s="20"/>
      <c r="N2948" s="20"/>
      <c r="O2948" s="20"/>
      <c r="P2948" s="20"/>
      <c r="Q2948" s="20"/>
      <c r="R2948" s="20"/>
      <c r="S2948" s="20"/>
      <c r="T2948" s="20"/>
      <c r="U2948" s="20"/>
      <c r="V2948" s="20"/>
      <c r="W2948" s="20"/>
      <c r="X2948" s="20"/>
      <c r="Y2948" s="20"/>
      <c r="Z2948" s="20"/>
    </row>
    <row r="2949" spans="1:26" ht="12.5">
      <c r="A2949" s="20" t="s">
        <v>22612</v>
      </c>
      <c r="B2949" s="20">
        <v>20000000</v>
      </c>
      <c r="C2949" s="20"/>
      <c r="D2949" s="20"/>
      <c r="E2949" s="20"/>
      <c r="F2949" s="20">
        <v>240</v>
      </c>
      <c r="G2949" s="20">
        <v>1721</v>
      </c>
      <c r="H2949" s="20">
        <v>460601</v>
      </c>
      <c r="I2949" s="20">
        <v>20000</v>
      </c>
      <c r="J2949" s="20" t="s">
        <v>1</v>
      </c>
      <c r="K2949" s="21">
        <v>45663</v>
      </c>
      <c r="L2949" s="20"/>
      <c r="M2949" s="20"/>
      <c r="N2949" s="20"/>
      <c r="O2949" s="20"/>
      <c r="P2949" s="20"/>
      <c r="Q2949" s="20"/>
      <c r="R2949" s="20"/>
      <c r="S2949" s="20"/>
      <c r="T2949" s="20"/>
      <c r="U2949" s="20"/>
      <c r="V2949" s="20"/>
      <c r="W2949" s="20"/>
      <c r="X2949" s="20"/>
      <c r="Y2949" s="20"/>
      <c r="Z2949" s="20"/>
    </row>
    <row r="2950" spans="1:26" ht="12.5">
      <c r="A2950" s="20" t="s">
        <v>22612</v>
      </c>
      <c r="B2950" s="20">
        <v>20000000</v>
      </c>
      <c r="C2950" s="20"/>
      <c r="D2950" s="20"/>
      <c r="E2950" s="20"/>
      <c r="F2950" s="20">
        <v>240</v>
      </c>
      <c r="G2950" s="20">
        <v>1721</v>
      </c>
      <c r="H2950" s="20">
        <v>460602</v>
      </c>
      <c r="I2950" s="20">
        <v>20000</v>
      </c>
      <c r="J2950" s="20" t="s">
        <v>1</v>
      </c>
      <c r="K2950" s="21">
        <v>45663</v>
      </c>
      <c r="L2950" s="20"/>
      <c r="M2950" s="20"/>
      <c r="N2950" s="20"/>
      <c r="O2950" s="20"/>
      <c r="P2950" s="20"/>
      <c r="Q2950" s="20"/>
      <c r="R2950" s="20"/>
      <c r="S2950" s="20"/>
      <c r="T2950" s="20"/>
      <c r="U2950" s="20"/>
      <c r="V2950" s="20"/>
      <c r="W2950" s="20"/>
      <c r="X2950" s="20"/>
      <c r="Y2950" s="20"/>
      <c r="Z2950" s="20"/>
    </row>
    <row r="2951" spans="1:26" ht="12.5">
      <c r="A2951" s="20" t="s">
        <v>22612</v>
      </c>
      <c r="B2951" s="20">
        <v>20000000</v>
      </c>
      <c r="C2951" s="20"/>
      <c r="D2951" s="20"/>
      <c r="E2951" s="20"/>
      <c r="F2951" s="20">
        <v>240</v>
      </c>
      <c r="G2951" s="20">
        <v>1721</v>
      </c>
      <c r="H2951" s="20">
        <v>460603</v>
      </c>
      <c r="I2951" s="20">
        <v>20000</v>
      </c>
      <c r="J2951" s="20" t="s">
        <v>1</v>
      </c>
      <c r="K2951" s="21">
        <v>45663</v>
      </c>
      <c r="L2951" s="20"/>
      <c r="M2951" s="20"/>
      <c r="N2951" s="20"/>
      <c r="O2951" s="20"/>
      <c r="P2951" s="20"/>
      <c r="Q2951" s="20"/>
      <c r="R2951" s="20"/>
      <c r="S2951" s="20"/>
      <c r="T2951" s="20"/>
      <c r="U2951" s="20"/>
      <c r="V2951" s="20"/>
      <c r="W2951" s="20"/>
      <c r="X2951" s="20"/>
      <c r="Y2951" s="20"/>
      <c r="Z2951" s="20"/>
    </row>
    <row r="2952" spans="1:26" ht="12.5">
      <c r="A2952" s="20" t="s">
        <v>22612</v>
      </c>
      <c r="B2952" s="20">
        <v>20000000</v>
      </c>
      <c r="C2952" s="20"/>
      <c r="D2952" s="20"/>
      <c r="E2952" s="20"/>
      <c r="F2952" s="20">
        <v>240</v>
      </c>
      <c r="G2952" s="20">
        <v>1721</v>
      </c>
      <c r="H2952" s="20">
        <v>460604</v>
      </c>
      <c r="I2952" s="20">
        <v>20000</v>
      </c>
      <c r="J2952" s="20" t="s">
        <v>1</v>
      </c>
      <c r="K2952" s="21">
        <v>45663</v>
      </c>
      <c r="L2952" s="20"/>
      <c r="M2952" s="20"/>
      <c r="N2952" s="20"/>
      <c r="O2952" s="20"/>
      <c r="P2952" s="20"/>
      <c r="Q2952" s="20"/>
      <c r="R2952" s="20"/>
      <c r="S2952" s="20"/>
      <c r="T2952" s="20"/>
      <c r="U2952" s="20"/>
      <c r="V2952" s="20"/>
      <c r="W2952" s="20"/>
      <c r="X2952" s="20"/>
      <c r="Y2952" s="20"/>
      <c r="Z2952" s="20"/>
    </row>
    <row r="2953" spans="1:26" ht="12.5">
      <c r="A2953" s="20" t="s">
        <v>22612</v>
      </c>
      <c r="B2953" s="20">
        <v>20000000</v>
      </c>
      <c r="C2953" s="20"/>
      <c r="D2953" s="20"/>
      <c r="E2953" s="20"/>
      <c r="F2953" s="20">
        <v>240</v>
      </c>
      <c r="G2953" s="20">
        <v>1721</v>
      </c>
      <c r="H2953" s="20">
        <v>460605</v>
      </c>
      <c r="I2953" s="20">
        <v>20000</v>
      </c>
      <c r="J2953" s="20" t="s">
        <v>1</v>
      </c>
      <c r="K2953" s="21">
        <v>45663</v>
      </c>
      <c r="L2953" s="20"/>
      <c r="M2953" s="20"/>
      <c r="N2953" s="20"/>
      <c r="O2953" s="20"/>
      <c r="P2953" s="20"/>
      <c r="Q2953" s="20"/>
      <c r="R2953" s="20"/>
      <c r="S2953" s="20"/>
      <c r="T2953" s="20"/>
      <c r="U2953" s="20"/>
      <c r="V2953" s="20"/>
      <c r="W2953" s="20"/>
      <c r="X2953" s="20"/>
      <c r="Y2953" s="20"/>
      <c r="Z2953" s="20"/>
    </row>
    <row r="2954" spans="1:26" ht="12.5">
      <c r="A2954" s="20" t="s">
        <v>22612</v>
      </c>
      <c r="B2954" s="20">
        <v>20000000</v>
      </c>
      <c r="C2954" s="20"/>
      <c r="D2954" s="20"/>
      <c r="E2954" s="20"/>
      <c r="F2954" s="20">
        <v>240</v>
      </c>
      <c r="G2954" s="20">
        <v>1721</v>
      </c>
      <c r="H2954" s="20">
        <v>460606</v>
      </c>
      <c r="I2954" s="20">
        <v>20000</v>
      </c>
      <c r="J2954" s="20" t="s">
        <v>1</v>
      </c>
      <c r="K2954" s="21">
        <v>45663</v>
      </c>
      <c r="L2954" s="20"/>
      <c r="M2954" s="20"/>
      <c r="N2954" s="20"/>
      <c r="O2954" s="20"/>
      <c r="P2954" s="20"/>
      <c r="Q2954" s="20"/>
      <c r="R2954" s="20"/>
      <c r="S2954" s="20"/>
      <c r="T2954" s="20"/>
      <c r="U2954" s="20"/>
      <c r="V2954" s="20"/>
      <c r="W2954" s="20"/>
      <c r="X2954" s="20"/>
      <c r="Y2954" s="20"/>
      <c r="Z2954" s="20"/>
    </row>
    <row r="2955" spans="1:26" ht="12.5">
      <c r="A2955" s="20" t="s">
        <v>22612</v>
      </c>
      <c r="B2955" s="20">
        <v>20000000</v>
      </c>
      <c r="C2955" s="20"/>
      <c r="D2955" s="20"/>
      <c r="E2955" s="20"/>
      <c r="F2955" s="20">
        <v>240</v>
      </c>
      <c r="G2955" s="20">
        <v>1721</v>
      </c>
      <c r="H2955" s="20">
        <v>460607</v>
      </c>
      <c r="I2955" s="20">
        <v>20000</v>
      </c>
      <c r="J2955" s="20" t="s">
        <v>1</v>
      </c>
      <c r="K2955" s="21">
        <v>45663</v>
      </c>
      <c r="L2955" s="20"/>
      <c r="M2955" s="20"/>
      <c r="N2955" s="20"/>
      <c r="O2955" s="20"/>
      <c r="P2955" s="20"/>
      <c r="Q2955" s="20"/>
      <c r="R2955" s="20"/>
      <c r="S2955" s="20"/>
      <c r="T2955" s="20"/>
      <c r="U2955" s="20"/>
      <c r="V2955" s="20"/>
      <c r="W2955" s="20"/>
      <c r="X2955" s="20"/>
      <c r="Y2955" s="20"/>
      <c r="Z2955" s="20"/>
    </row>
    <row r="2956" spans="1:26" ht="12.5">
      <c r="A2956" s="20" t="s">
        <v>22612</v>
      </c>
      <c r="B2956" s="20">
        <v>20000000</v>
      </c>
      <c r="C2956" s="20"/>
      <c r="D2956" s="20"/>
      <c r="E2956" s="20"/>
      <c r="F2956" s="20">
        <v>240</v>
      </c>
      <c r="G2956" s="20">
        <v>1721</v>
      </c>
      <c r="H2956" s="20">
        <v>460608</v>
      </c>
      <c r="I2956" s="20">
        <v>20000</v>
      </c>
      <c r="J2956" s="20" t="s">
        <v>1</v>
      </c>
      <c r="K2956" s="21">
        <v>45663</v>
      </c>
      <c r="L2956" s="20"/>
      <c r="M2956" s="20"/>
      <c r="N2956" s="20"/>
      <c r="O2956" s="20"/>
      <c r="P2956" s="20"/>
      <c r="Q2956" s="20"/>
      <c r="R2956" s="20"/>
      <c r="S2956" s="20"/>
      <c r="T2956" s="20"/>
      <c r="U2956" s="20"/>
      <c r="V2956" s="20"/>
      <c r="W2956" s="20"/>
      <c r="X2956" s="20"/>
      <c r="Y2956" s="20"/>
      <c r="Z2956" s="20"/>
    </row>
    <row r="2957" spans="1:26" ht="12.5">
      <c r="A2957" s="20" t="s">
        <v>22612</v>
      </c>
      <c r="B2957" s="20">
        <v>20000000</v>
      </c>
      <c r="C2957" s="20"/>
      <c r="D2957" s="20"/>
      <c r="E2957" s="20"/>
      <c r="F2957" s="20">
        <v>217</v>
      </c>
      <c r="G2957" s="20">
        <v>1757</v>
      </c>
      <c r="H2957" s="20">
        <v>510901</v>
      </c>
      <c r="I2957" s="20">
        <v>15000</v>
      </c>
      <c r="J2957" s="20" t="s">
        <v>1</v>
      </c>
      <c r="K2957" s="21">
        <v>45663</v>
      </c>
      <c r="L2957" s="20"/>
      <c r="M2957" s="20"/>
      <c r="N2957" s="20"/>
      <c r="O2957" s="20"/>
      <c r="P2957" s="20"/>
      <c r="Q2957" s="20"/>
      <c r="R2957" s="20"/>
      <c r="S2957" s="20"/>
      <c r="T2957" s="20"/>
      <c r="U2957" s="20"/>
      <c r="V2957" s="20"/>
      <c r="W2957" s="20"/>
      <c r="X2957" s="20"/>
      <c r="Y2957" s="20"/>
      <c r="Z2957" s="20"/>
    </row>
    <row r="2958" spans="1:26" ht="12.5">
      <c r="A2958" s="20" t="s">
        <v>22612</v>
      </c>
      <c r="B2958" s="20">
        <v>20000000</v>
      </c>
      <c r="C2958" s="20"/>
      <c r="D2958" s="20"/>
      <c r="E2958" s="20"/>
      <c r="F2958" s="20">
        <v>217</v>
      </c>
      <c r="G2958" s="20">
        <v>1757</v>
      </c>
      <c r="H2958" s="20">
        <v>510902</v>
      </c>
      <c r="I2958" s="20">
        <v>15000</v>
      </c>
      <c r="J2958" s="20" t="s">
        <v>1</v>
      </c>
      <c r="K2958" s="21">
        <v>45663</v>
      </c>
      <c r="L2958" s="20"/>
      <c r="M2958" s="20"/>
      <c r="N2958" s="20"/>
      <c r="O2958" s="20"/>
      <c r="P2958" s="20"/>
      <c r="Q2958" s="20"/>
      <c r="R2958" s="20"/>
      <c r="S2958" s="20"/>
      <c r="T2958" s="20"/>
      <c r="U2958" s="20"/>
      <c r="V2958" s="20"/>
      <c r="W2958" s="20"/>
      <c r="X2958" s="20"/>
      <c r="Y2958" s="20"/>
      <c r="Z2958" s="20"/>
    </row>
    <row r="2959" spans="1:26" ht="12.5">
      <c r="A2959" s="20" t="s">
        <v>22612</v>
      </c>
      <c r="B2959" s="20">
        <v>20000000</v>
      </c>
      <c r="C2959" s="20"/>
      <c r="D2959" s="20"/>
      <c r="E2959" s="20"/>
      <c r="F2959" s="20">
        <v>217</v>
      </c>
      <c r="G2959" s="20">
        <v>1757</v>
      </c>
      <c r="H2959" s="20">
        <v>510906</v>
      </c>
      <c r="I2959" s="20">
        <v>15000</v>
      </c>
      <c r="J2959" s="20" t="s">
        <v>1</v>
      </c>
      <c r="K2959" s="21">
        <v>45663</v>
      </c>
      <c r="L2959" s="20"/>
      <c r="M2959" s="20"/>
      <c r="N2959" s="20"/>
      <c r="O2959" s="20"/>
      <c r="P2959" s="20"/>
      <c r="Q2959" s="20"/>
      <c r="R2959" s="20"/>
      <c r="S2959" s="20"/>
      <c r="T2959" s="20"/>
      <c r="U2959" s="20"/>
      <c r="V2959" s="20"/>
      <c r="W2959" s="20"/>
      <c r="X2959" s="20"/>
      <c r="Y2959" s="20"/>
      <c r="Z2959" s="20"/>
    </row>
    <row r="2960" spans="1:26" ht="12.5">
      <c r="A2960" s="20" t="s">
        <v>22612</v>
      </c>
      <c r="B2960" s="20">
        <v>20000000</v>
      </c>
      <c r="C2960" s="20"/>
      <c r="D2960" s="20"/>
      <c r="E2960" s="20"/>
      <c r="F2960" s="20">
        <v>217</v>
      </c>
      <c r="G2960" s="20">
        <v>1757</v>
      </c>
      <c r="H2960" s="20">
        <v>510907</v>
      </c>
      <c r="I2960" s="20">
        <v>15000</v>
      </c>
      <c r="J2960" s="20" t="s">
        <v>1</v>
      </c>
      <c r="K2960" s="21">
        <v>45663</v>
      </c>
      <c r="L2960" s="20"/>
      <c r="M2960" s="20"/>
      <c r="N2960" s="20"/>
      <c r="O2960" s="20"/>
      <c r="P2960" s="20"/>
      <c r="Q2960" s="20"/>
      <c r="R2960" s="20"/>
      <c r="S2960" s="20"/>
      <c r="T2960" s="20"/>
      <c r="U2960" s="20"/>
      <c r="V2960" s="20"/>
      <c r="W2960" s="20"/>
      <c r="X2960" s="20"/>
      <c r="Y2960" s="20"/>
      <c r="Z2960" s="20"/>
    </row>
    <row r="2961" spans="1:26" ht="12.5">
      <c r="A2961" s="20" t="s">
        <v>22612</v>
      </c>
      <c r="B2961" s="20">
        <v>20000000</v>
      </c>
      <c r="C2961" s="20"/>
      <c r="D2961" s="20"/>
      <c r="E2961" s="20"/>
      <c r="F2961" s="20">
        <v>217</v>
      </c>
      <c r="G2961" s="20">
        <v>1757</v>
      </c>
      <c r="H2961" s="20">
        <v>510917</v>
      </c>
      <c r="I2961" s="20">
        <v>15000</v>
      </c>
      <c r="J2961" s="20" t="s">
        <v>1</v>
      </c>
      <c r="K2961" s="21">
        <v>45663</v>
      </c>
      <c r="L2961" s="20"/>
      <c r="M2961" s="20"/>
      <c r="N2961" s="20"/>
      <c r="O2961" s="20"/>
      <c r="P2961" s="20"/>
      <c r="Q2961" s="20"/>
      <c r="R2961" s="20"/>
      <c r="S2961" s="20"/>
      <c r="T2961" s="20"/>
      <c r="U2961" s="20"/>
      <c r="V2961" s="20"/>
      <c r="W2961" s="20"/>
      <c r="X2961" s="20"/>
      <c r="Y2961" s="20"/>
      <c r="Z2961" s="20"/>
    </row>
    <row r="2962" spans="1:26" ht="12.5">
      <c r="A2962" s="20" t="s">
        <v>22612</v>
      </c>
      <c r="B2962" s="20">
        <v>20000000</v>
      </c>
      <c r="C2962" s="20"/>
      <c r="D2962" s="20"/>
      <c r="E2962" s="20"/>
      <c r="F2962" s="20">
        <v>217</v>
      </c>
      <c r="G2962" s="20">
        <v>1758</v>
      </c>
      <c r="H2962" s="20">
        <v>510808</v>
      </c>
      <c r="I2962" s="20">
        <v>15000</v>
      </c>
      <c r="J2962" s="20" t="s">
        <v>1</v>
      </c>
      <c r="K2962" s="21">
        <v>45663</v>
      </c>
      <c r="L2962" s="20"/>
      <c r="M2962" s="20"/>
      <c r="N2962" s="20"/>
      <c r="O2962" s="20"/>
      <c r="P2962" s="20"/>
      <c r="Q2962" s="20"/>
      <c r="R2962" s="20"/>
      <c r="S2962" s="20"/>
      <c r="T2962" s="20"/>
      <c r="U2962" s="20"/>
      <c r="V2962" s="20"/>
      <c r="W2962" s="20"/>
      <c r="X2962" s="20"/>
      <c r="Y2962" s="20"/>
      <c r="Z2962" s="20"/>
    </row>
    <row r="2963" spans="1:26" ht="12.5">
      <c r="A2963" s="20" t="s">
        <v>22612</v>
      </c>
      <c r="B2963" s="20">
        <v>20000000</v>
      </c>
      <c r="C2963" s="20"/>
      <c r="D2963" s="20"/>
      <c r="E2963" s="20"/>
      <c r="F2963" s="20">
        <v>217</v>
      </c>
      <c r="G2963" s="20">
        <v>1758</v>
      </c>
      <c r="H2963" s="20">
        <v>510809</v>
      </c>
      <c r="I2963" s="20">
        <v>15000</v>
      </c>
      <c r="J2963" s="20" t="s">
        <v>1</v>
      </c>
      <c r="K2963" s="21">
        <v>45663</v>
      </c>
      <c r="L2963" s="20"/>
      <c r="M2963" s="20"/>
      <c r="N2963" s="20"/>
      <c r="O2963" s="20"/>
      <c r="P2963" s="20"/>
      <c r="Q2963" s="20"/>
      <c r="R2963" s="20"/>
      <c r="S2963" s="20"/>
      <c r="T2963" s="20"/>
      <c r="U2963" s="20"/>
      <c r="V2963" s="20"/>
      <c r="W2963" s="20"/>
      <c r="X2963" s="20"/>
      <c r="Y2963" s="20"/>
      <c r="Z2963" s="20"/>
    </row>
    <row r="2964" spans="1:26" ht="12.5">
      <c r="A2964" s="20" t="s">
        <v>22612</v>
      </c>
      <c r="B2964" s="20">
        <v>20000000</v>
      </c>
      <c r="C2964" s="20"/>
      <c r="D2964" s="20"/>
      <c r="E2964" s="20"/>
      <c r="F2964" s="20">
        <v>215</v>
      </c>
      <c r="G2964" s="20">
        <v>1962</v>
      </c>
      <c r="H2964" s="20">
        <v>570207</v>
      </c>
      <c r="I2964" s="20">
        <v>15000</v>
      </c>
      <c r="J2964" s="20" t="s">
        <v>1</v>
      </c>
      <c r="K2964" s="21">
        <v>45663</v>
      </c>
      <c r="L2964" s="20"/>
      <c r="M2964" s="20"/>
      <c r="N2964" s="20"/>
      <c r="O2964" s="20"/>
      <c r="P2964" s="20"/>
      <c r="Q2964" s="20"/>
      <c r="R2964" s="20"/>
      <c r="S2964" s="20"/>
      <c r="T2964" s="20"/>
      <c r="U2964" s="20"/>
      <c r="V2964" s="20"/>
      <c r="W2964" s="20"/>
      <c r="X2964" s="20"/>
      <c r="Y2964" s="20"/>
      <c r="Z2964" s="20"/>
    </row>
    <row r="2965" spans="1:26" ht="12.5">
      <c r="A2965" s="20" t="s">
        <v>22612</v>
      </c>
      <c r="B2965" s="20">
        <v>20000000</v>
      </c>
      <c r="C2965" s="20"/>
      <c r="D2965" s="20"/>
      <c r="E2965" s="20"/>
      <c r="F2965" s="20">
        <v>215</v>
      </c>
      <c r="G2965" s="20">
        <v>1962</v>
      </c>
      <c r="H2965" s="20">
        <v>570212</v>
      </c>
      <c r="I2965" s="20">
        <v>15000</v>
      </c>
      <c r="J2965" s="20" t="s">
        <v>1</v>
      </c>
      <c r="K2965" s="21">
        <v>45663</v>
      </c>
      <c r="L2965" s="20"/>
      <c r="M2965" s="20"/>
      <c r="N2965" s="20"/>
      <c r="O2965" s="20"/>
      <c r="P2965" s="20"/>
      <c r="Q2965" s="20"/>
      <c r="R2965" s="20"/>
      <c r="S2965" s="20"/>
      <c r="T2965" s="20"/>
      <c r="U2965" s="20"/>
      <c r="V2965" s="20"/>
      <c r="W2965" s="20"/>
      <c r="X2965" s="20"/>
      <c r="Y2965" s="20"/>
      <c r="Z2965" s="20"/>
    </row>
    <row r="2966" spans="1:26" ht="12.5">
      <c r="A2966" s="20" t="s">
        <v>22612</v>
      </c>
      <c r="B2966" s="20">
        <v>20000000</v>
      </c>
      <c r="C2966" s="20"/>
      <c r="D2966" s="20"/>
      <c r="E2966" s="20"/>
      <c r="F2966" s="20">
        <v>216</v>
      </c>
      <c r="G2966" s="20">
        <v>2026</v>
      </c>
      <c r="H2966" s="20">
        <v>500601</v>
      </c>
      <c r="I2966" s="20">
        <v>15000</v>
      </c>
      <c r="J2966" s="20" t="s">
        <v>1</v>
      </c>
      <c r="K2966" s="21">
        <v>45875</v>
      </c>
      <c r="L2966" s="20"/>
      <c r="M2966" s="20"/>
      <c r="N2966" s="20"/>
      <c r="O2966" s="20"/>
      <c r="P2966" s="20"/>
      <c r="Q2966" s="20"/>
      <c r="R2966" s="20"/>
      <c r="S2966" s="20"/>
      <c r="T2966" s="20"/>
      <c r="U2966" s="20"/>
      <c r="V2966" s="20"/>
      <c r="W2966" s="20"/>
      <c r="X2966" s="20"/>
      <c r="Y2966" s="20"/>
      <c r="Z2966" s="20"/>
    </row>
    <row r="2967" spans="1:26" ht="12.5">
      <c r="A2967" s="20" t="s">
        <v>22612</v>
      </c>
      <c r="B2967" s="20">
        <v>20000000</v>
      </c>
      <c r="C2967" s="20"/>
      <c r="D2967" s="20"/>
      <c r="E2967" s="20"/>
      <c r="F2967" s="20">
        <v>216</v>
      </c>
      <c r="G2967" s="20">
        <v>2026</v>
      </c>
      <c r="H2967" s="20">
        <v>500602</v>
      </c>
      <c r="I2967" s="20">
        <v>15000</v>
      </c>
      <c r="J2967" s="20" t="s">
        <v>1</v>
      </c>
      <c r="K2967" s="21">
        <v>45875</v>
      </c>
      <c r="L2967" s="20"/>
      <c r="M2967" s="20"/>
      <c r="N2967" s="20"/>
      <c r="O2967" s="20"/>
      <c r="P2967" s="20"/>
      <c r="Q2967" s="20"/>
      <c r="R2967" s="20"/>
      <c r="S2967" s="20"/>
      <c r="T2967" s="20"/>
      <c r="U2967" s="20"/>
      <c r="V2967" s="20"/>
      <c r="W2967" s="20"/>
      <c r="X2967" s="20"/>
      <c r="Y2967" s="20"/>
      <c r="Z2967" s="20"/>
    </row>
    <row r="2968" spans="1:26" ht="12.5">
      <c r="A2968" s="20" t="s">
        <v>22612</v>
      </c>
      <c r="B2968" s="20">
        <v>20000000</v>
      </c>
      <c r="C2968" s="20"/>
      <c r="D2968" s="20"/>
      <c r="E2968" s="20"/>
      <c r="F2968" s="20">
        <v>216</v>
      </c>
      <c r="G2968" s="20">
        <v>2026</v>
      </c>
      <c r="H2968" s="20">
        <v>500604</v>
      </c>
      <c r="I2968" s="20">
        <v>15000</v>
      </c>
      <c r="J2968" s="20" t="s">
        <v>1</v>
      </c>
      <c r="K2968" s="21">
        <v>45875</v>
      </c>
      <c r="L2968" s="20"/>
      <c r="M2968" s="20"/>
      <c r="N2968" s="20"/>
      <c r="O2968" s="20"/>
      <c r="P2968" s="20"/>
      <c r="Q2968" s="20"/>
      <c r="R2968" s="20"/>
      <c r="S2968" s="20"/>
      <c r="T2968" s="20"/>
      <c r="U2968" s="20"/>
      <c r="V2968" s="20"/>
      <c r="W2968" s="20"/>
      <c r="X2968" s="20"/>
      <c r="Y2968" s="20"/>
      <c r="Z2968" s="20"/>
    </row>
    <row r="2969" spans="1:26" ht="12.5">
      <c r="A2969" s="20" t="s">
        <v>22612</v>
      </c>
      <c r="B2969" s="20">
        <v>20000000</v>
      </c>
      <c r="C2969" s="20"/>
      <c r="D2969" s="20"/>
      <c r="E2969" s="20"/>
      <c r="F2969" s="20">
        <v>216</v>
      </c>
      <c r="G2969" s="20">
        <v>2026</v>
      </c>
      <c r="H2969" s="20">
        <v>500610</v>
      </c>
      <c r="I2969" s="20">
        <v>15000</v>
      </c>
      <c r="J2969" s="20" t="s">
        <v>1</v>
      </c>
      <c r="K2969" s="21">
        <v>45875</v>
      </c>
      <c r="L2969" s="20"/>
      <c r="M2969" s="20"/>
      <c r="N2969" s="20"/>
      <c r="O2969" s="20"/>
      <c r="P2969" s="20"/>
      <c r="Q2969" s="20"/>
      <c r="R2969" s="20"/>
      <c r="S2969" s="20"/>
      <c r="T2969" s="20"/>
      <c r="U2969" s="20"/>
      <c r="V2969" s="20"/>
      <c r="W2969" s="20"/>
      <c r="X2969" s="20"/>
      <c r="Y2969" s="20"/>
      <c r="Z2969" s="20"/>
    </row>
    <row r="2970" spans="1:26" ht="12.5">
      <c r="A2970" s="20" t="s">
        <v>22612</v>
      </c>
      <c r="B2970" s="20">
        <v>20000000</v>
      </c>
      <c r="C2970" s="20"/>
      <c r="D2970" s="20"/>
      <c r="E2970" s="20"/>
      <c r="F2970" s="20">
        <v>216</v>
      </c>
      <c r="G2970" s="20">
        <v>2026</v>
      </c>
      <c r="H2970" s="20">
        <v>500611</v>
      </c>
      <c r="I2970" s="20">
        <v>15000</v>
      </c>
      <c r="J2970" s="20" t="s">
        <v>1</v>
      </c>
      <c r="K2970" s="21">
        <v>45875</v>
      </c>
      <c r="L2970" s="20"/>
      <c r="M2970" s="20"/>
      <c r="N2970" s="20"/>
      <c r="O2970" s="20"/>
      <c r="P2970" s="20"/>
      <c r="Q2970" s="20"/>
      <c r="R2970" s="20"/>
      <c r="S2970" s="20"/>
      <c r="T2970" s="20"/>
      <c r="U2970" s="20"/>
      <c r="V2970" s="20"/>
      <c r="W2970" s="20"/>
      <c r="X2970" s="20"/>
      <c r="Y2970" s="20"/>
      <c r="Z2970" s="20"/>
    </row>
    <row r="2971" spans="1:26" ht="12.5">
      <c r="A2971" s="20" t="s">
        <v>22612</v>
      </c>
      <c r="B2971" s="20">
        <v>20000000</v>
      </c>
      <c r="C2971" s="20"/>
      <c r="D2971" s="20"/>
      <c r="E2971" s="20"/>
      <c r="F2971" s="20">
        <v>216</v>
      </c>
      <c r="G2971" s="20">
        <v>2011</v>
      </c>
      <c r="H2971" s="20">
        <v>500501</v>
      </c>
      <c r="I2971" s="20">
        <v>15000</v>
      </c>
      <c r="J2971" s="20" t="s">
        <v>1</v>
      </c>
      <c r="K2971" s="21">
        <v>45875</v>
      </c>
      <c r="L2971" s="20"/>
      <c r="M2971" s="20"/>
      <c r="N2971" s="20"/>
      <c r="O2971" s="20"/>
      <c r="P2971" s="20"/>
      <c r="Q2971" s="20"/>
      <c r="R2971" s="20"/>
      <c r="S2971" s="20"/>
      <c r="T2971" s="20"/>
      <c r="U2971" s="20"/>
      <c r="V2971" s="20"/>
      <c r="W2971" s="20"/>
      <c r="X2971" s="20"/>
      <c r="Y2971" s="20"/>
      <c r="Z2971" s="20"/>
    </row>
    <row r="2972" spans="1:26" ht="12.5">
      <c r="A2972" s="20" t="s">
        <v>22612</v>
      </c>
      <c r="B2972" s="20">
        <v>20000000</v>
      </c>
      <c r="C2972" s="20"/>
      <c r="D2972" s="20"/>
      <c r="E2972" s="20"/>
      <c r="F2972" s="20">
        <v>216</v>
      </c>
      <c r="G2972" s="20">
        <v>2011</v>
      </c>
      <c r="H2972" s="20">
        <v>500506</v>
      </c>
      <c r="I2972" s="20">
        <v>15000</v>
      </c>
      <c r="J2972" s="20" t="s">
        <v>1</v>
      </c>
      <c r="K2972" s="21">
        <v>45875</v>
      </c>
      <c r="L2972" s="20"/>
      <c r="M2972" s="20"/>
      <c r="N2972" s="20"/>
      <c r="O2972" s="20"/>
      <c r="P2972" s="20"/>
      <c r="Q2972" s="20"/>
      <c r="R2972" s="20"/>
      <c r="S2972" s="20"/>
      <c r="T2972" s="20"/>
      <c r="U2972" s="20"/>
      <c r="V2972" s="20"/>
      <c r="W2972" s="20"/>
      <c r="X2972" s="20"/>
      <c r="Y2972" s="20"/>
      <c r="Z2972" s="20"/>
    </row>
    <row r="2973" spans="1:26" ht="12.5">
      <c r="A2973" s="20" t="s">
        <v>22612</v>
      </c>
      <c r="B2973" s="20">
        <v>20000000</v>
      </c>
      <c r="C2973" s="20"/>
      <c r="D2973" s="20"/>
      <c r="E2973" s="20"/>
      <c r="F2973" s="20">
        <v>216</v>
      </c>
      <c r="G2973" s="20">
        <v>2011</v>
      </c>
      <c r="H2973" s="20">
        <v>500507</v>
      </c>
      <c r="I2973" s="20">
        <v>15000</v>
      </c>
      <c r="J2973" s="20" t="s">
        <v>1</v>
      </c>
      <c r="K2973" s="21">
        <v>45875</v>
      </c>
      <c r="L2973" s="20"/>
      <c r="M2973" s="20"/>
      <c r="N2973" s="20"/>
      <c r="O2973" s="20"/>
      <c r="P2973" s="20"/>
      <c r="Q2973" s="20"/>
      <c r="R2973" s="20"/>
      <c r="S2973" s="20"/>
      <c r="T2973" s="20"/>
      <c r="U2973" s="20"/>
      <c r="V2973" s="20"/>
      <c r="W2973" s="20"/>
      <c r="X2973" s="20"/>
      <c r="Y2973" s="20"/>
      <c r="Z2973" s="20"/>
    </row>
    <row r="2974" spans="1:26" ht="12.5">
      <c r="A2974" s="20" t="s">
        <v>22612</v>
      </c>
      <c r="B2974" s="20">
        <v>20000000</v>
      </c>
      <c r="C2974" s="20"/>
      <c r="D2974" s="20"/>
      <c r="E2974" s="20"/>
      <c r="F2974" s="20">
        <v>216</v>
      </c>
      <c r="G2974" s="20">
        <v>2011</v>
      </c>
      <c r="H2974" s="20">
        <v>500511</v>
      </c>
      <c r="I2974" s="20">
        <v>15000</v>
      </c>
      <c r="J2974" s="20" t="s">
        <v>1</v>
      </c>
      <c r="K2974" s="21">
        <v>45875</v>
      </c>
      <c r="L2974" s="20"/>
      <c r="M2974" s="20"/>
      <c r="N2974" s="20"/>
      <c r="O2974" s="20"/>
      <c r="P2974" s="20"/>
      <c r="Q2974" s="20"/>
      <c r="R2974" s="20"/>
      <c r="S2974" s="20"/>
      <c r="T2974" s="20"/>
      <c r="U2974" s="20"/>
      <c r="V2974" s="20"/>
      <c r="W2974" s="20"/>
      <c r="X2974" s="20"/>
      <c r="Y2974" s="20"/>
      <c r="Z2974" s="20"/>
    </row>
    <row r="2975" spans="1:26" ht="12.5">
      <c r="A2975" s="20" t="s">
        <v>22612</v>
      </c>
      <c r="B2975" s="20">
        <v>20000000</v>
      </c>
      <c r="C2975" s="20"/>
      <c r="D2975" s="20"/>
      <c r="E2975" s="20"/>
      <c r="F2975" s="20">
        <v>216</v>
      </c>
      <c r="G2975" s="20">
        <v>3200</v>
      </c>
      <c r="H2975" s="20">
        <v>500411</v>
      </c>
      <c r="I2975" s="20">
        <v>15000</v>
      </c>
      <c r="J2975" s="20" t="s">
        <v>1</v>
      </c>
      <c r="K2975" s="21">
        <v>45875</v>
      </c>
      <c r="L2975" s="20"/>
      <c r="M2975" s="20"/>
      <c r="N2975" s="20"/>
      <c r="O2975" s="20"/>
      <c r="P2975" s="20"/>
      <c r="Q2975" s="20"/>
      <c r="R2975" s="20"/>
      <c r="S2975" s="20"/>
      <c r="T2975" s="20"/>
      <c r="U2975" s="20"/>
      <c r="V2975" s="20"/>
      <c r="W2975" s="20"/>
      <c r="X2975" s="20"/>
      <c r="Y2975" s="20"/>
      <c r="Z2975" s="20"/>
    </row>
    <row r="2976" spans="1:26" ht="12.5">
      <c r="A2976" s="20" t="s">
        <v>22612</v>
      </c>
      <c r="B2976" s="20">
        <v>20000000</v>
      </c>
      <c r="C2976" s="20"/>
      <c r="D2976" s="20"/>
      <c r="E2976" s="20"/>
      <c r="F2976" s="20">
        <v>213</v>
      </c>
      <c r="G2976" s="20">
        <v>3158</v>
      </c>
      <c r="H2976" s="20">
        <v>560301</v>
      </c>
      <c r="I2976" s="20">
        <v>15000</v>
      </c>
      <c r="J2976" s="20" t="s">
        <v>1</v>
      </c>
      <c r="K2976" s="21">
        <v>45875</v>
      </c>
      <c r="L2976" s="20"/>
      <c r="M2976" s="20"/>
      <c r="N2976" s="20"/>
      <c r="O2976" s="20"/>
      <c r="P2976" s="20"/>
      <c r="Q2976" s="20"/>
      <c r="R2976" s="20"/>
      <c r="S2976" s="20"/>
      <c r="T2976" s="20"/>
      <c r="U2976" s="20"/>
      <c r="V2976" s="20"/>
      <c r="W2976" s="20"/>
      <c r="X2976" s="20"/>
      <c r="Y2976" s="20"/>
      <c r="Z2976" s="20"/>
    </row>
    <row r="2977" spans="1:26" ht="12.5">
      <c r="A2977" s="20" t="s">
        <v>22612</v>
      </c>
      <c r="B2977" s="20">
        <v>20000000</v>
      </c>
      <c r="C2977" s="20"/>
      <c r="D2977" s="20"/>
      <c r="E2977" s="20"/>
      <c r="F2977" s="20">
        <v>213</v>
      </c>
      <c r="G2977" s="20">
        <v>3158</v>
      </c>
      <c r="H2977" s="20">
        <v>560302</v>
      </c>
      <c r="I2977" s="20">
        <v>15000</v>
      </c>
      <c r="J2977" s="20" t="s">
        <v>1</v>
      </c>
      <c r="K2977" s="21">
        <v>45875</v>
      </c>
      <c r="L2977" s="20"/>
      <c r="M2977" s="20"/>
      <c r="N2977" s="20"/>
      <c r="O2977" s="20"/>
      <c r="P2977" s="20"/>
      <c r="Q2977" s="20"/>
      <c r="R2977" s="20"/>
      <c r="S2977" s="20"/>
      <c r="T2977" s="20"/>
      <c r="U2977" s="20"/>
      <c r="V2977" s="20"/>
      <c r="W2977" s="20"/>
      <c r="X2977" s="20"/>
      <c r="Y2977" s="20"/>
      <c r="Z2977" s="20"/>
    </row>
    <row r="2978" spans="1:26" ht="12.5">
      <c r="A2978" s="20" t="s">
        <v>22612</v>
      </c>
      <c r="B2978" s="20">
        <v>20000000</v>
      </c>
      <c r="C2978" s="20"/>
      <c r="D2978" s="20"/>
      <c r="E2978" s="20"/>
      <c r="F2978" s="20">
        <v>212</v>
      </c>
      <c r="G2978" s="20">
        <v>1900</v>
      </c>
      <c r="H2978" s="20">
        <v>530301</v>
      </c>
      <c r="I2978" s="20">
        <v>15000</v>
      </c>
      <c r="J2978" s="20" t="s">
        <v>1</v>
      </c>
      <c r="K2978" s="21">
        <v>45936</v>
      </c>
      <c r="L2978" s="20"/>
      <c r="M2978" s="20"/>
      <c r="N2978" s="20"/>
      <c r="O2978" s="20"/>
      <c r="P2978" s="20"/>
      <c r="Q2978" s="20"/>
      <c r="R2978" s="20"/>
      <c r="S2978" s="20"/>
      <c r="T2978" s="20"/>
      <c r="U2978" s="20"/>
      <c r="V2978" s="20"/>
      <c r="W2978" s="20"/>
      <c r="X2978" s="20"/>
      <c r="Y2978" s="20"/>
      <c r="Z2978" s="20"/>
    </row>
    <row r="2979" spans="1:26" ht="12.5">
      <c r="A2979" s="20" t="s">
        <v>22612</v>
      </c>
      <c r="B2979" s="20">
        <v>20000000</v>
      </c>
      <c r="C2979" s="20"/>
      <c r="D2979" s="20"/>
      <c r="E2979" s="20"/>
      <c r="F2979" s="20">
        <v>212</v>
      </c>
      <c r="G2979" s="20">
        <v>1900</v>
      </c>
      <c r="H2979" s="20">
        <v>530302</v>
      </c>
      <c r="I2979" s="20">
        <v>15000</v>
      </c>
      <c r="J2979" s="20" t="s">
        <v>1</v>
      </c>
      <c r="K2979" s="21">
        <v>45936</v>
      </c>
      <c r="L2979" s="20"/>
      <c r="M2979" s="20"/>
      <c r="N2979" s="20"/>
      <c r="O2979" s="20"/>
      <c r="P2979" s="20"/>
      <c r="Q2979" s="20"/>
      <c r="R2979" s="20"/>
      <c r="S2979" s="20"/>
      <c r="T2979" s="20"/>
      <c r="U2979" s="20"/>
      <c r="V2979" s="20"/>
      <c r="W2979" s="20"/>
      <c r="X2979" s="20"/>
      <c r="Y2979" s="20"/>
      <c r="Z2979" s="20"/>
    </row>
    <row r="2980" spans="1:26" ht="12.5">
      <c r="A2980" s="20" t="s">
        <v>22612</v>
      </c>
      <c r="B2980" s="20">
        <v>20000000</v>
      </c>
      <c r="C2980" s="20"/>
      <c r="D2980" s="20"/>
      <c r="E2980" s="20"/>
      <c r="F2980" s="20">
        <v>212</v>
      </c>
      <c r="G2980" s="20">
        <v>1900</v>
      </c>
      <c r="H2980" s="20">
        <v>530304</v>
      </c>
      <c r="I2980" s="20">
        <v>15000</v>
      </c>
      <c r="J2980" s="20" t="s">
        <v>1</v>
      </c>
      <c r="K2980" s="21">
        <v>45936</v>
      </c>
      <c r="L2980" s="20"/>
      <c r="M2980" s="20"/>
      <c r="N2980" s="20"/>
      <c r="O2980" s="20"/>
      <c r="P2980" s="20"/>
      <c r="Q2980" s="20"/>
      <c r="R2980" s="20"/>
      <c r="S2980" s="20"/>
      <c r="T2980" s="20"/>
      <c r="U2980" s="20"/>
      <c r="V2980" s="20"/>
      <c r="W2980" s="20"/>
      <c r="X2980" s="20"/>
      <c r="Y2980" s="20"/>
      <c r="Z2980" s="20"/>
    </row>
    <row r="2981" spans="1:26" ht="12.5">
      <c r="A2981" s="20" t="s">
        <v>22612</v>
      </c>
      <c r="B2981" s="20">
        <v>20000000</v>
      </c>
      <c r="C2981" s="20"/>
      <c r="D2981" s="20"/>
      <c r="E2981" s="20"/>
      <c r="F2981" s="20">
        <v>212</v>
      </c>
      <c r="G2981" s="20">
        <v>1900</v>
      </c>
      <c r="H2981" s="20">
        <v>530306</v>
      </c>
      <c r="I2981" s="20">
        <v>15000</v>
      </c>
      <c r="J2981" s="20" t="s">
        <v>1</v>
      </c>
      <c r="K2981" s="21">
        <v>45936</v>
      </c>
      <c r="L2981" s="20"/>
      <c r="M2981" s="20"/>
      <c r="N2981" s="20"/>
      <c r="O2981" s="20"/>
      <c r="P2981" s="20"/>
      <c r="Q2981" s="20"/>
      <c r="R2981" s="20"/>
      <c r="S2981" s="20"/>
      <c r="T2981" s="20"/>
      <c r="U2981" s="20"/>
      <c r="V2981" s="20"/>
      <c r="W2981" s="20"/>
      <c r="X2981" s="20"/>
      <c r="Y2981" s="20"/>
      <c r="Z2981" s="20"/>
    </row>
    <row r="2982" spans="1:26" ht="12.5">
      <c r="A2982" s="20" t="s">
        <v>22612</v>
      </c>
      <c r="B2982" s="20">
        <v>20000000</v>
      </c>
      <c r="C2982" s="20"/>
      <c r="D2982" s="20"/>
      <c r="E2982" s="20"/>
      <c r="F2982" s="20">
        <v>212</v>
      </c>
      <c r="G2982" s="20">
        <v>1900</v>
      </c>
      <c r="H2982" s="20">
        <v>530313</v>
      </c>
      <c r="I2982" s="20">
        <v>15000</v>
      </c>
      <c r="J2982" s="20" t="s">
        <v>1</v>
      </c>
      <c r="K2982" s="21">
        <v>45936</v>
      </c>
      <c r="L2982" s="20"/>
      <c r="M2982" s="20"/>
      <c r="N2982" s="20"/>
      <c r="O2982" s="20"/>
      <c r="P2982" s="20"/>
      <c r="Q2982" s="20"/>
      <c r="R2982" s="20"/>
      <c r="S2982" s="20"/>
      <c r="T2982" s="20"/>
      <c r="U2982" s="20"/>
      <c r="V2982" s="20"/>
      <c r="W2982" s="20"/>
      <c r="X2982" s="20"/>
      <c r="Y2982" s="20"/>
      <c r="Z2982" s="20"/>
    </row>
    <row r="2983" spans="1:26" ht="12.5">
      <c r="A2983" s="20" t="s">
        <v>22612</v>
      </c>
      <c r="B2983" s="20">
        <v>20000000</v>
      </c>
      <c r="C2983" s="20"/>
      <c r="D2983" s="20"/>
      <c r="E2983" s="20"/>
      <c r="F2983" s="20">
        <v>212</v>
      </c>
      <c r="G2983" s="20">
        <v>1740</v>
      </c>
      <c r="H2983" s="20">
        <v>530518</v>
      </c>
      <c r="I2983" s="20">
        <v>15000</v>
      </c>
      <c r="J2983" s="20" t="s">
        <v>1</v>
      </c>
      <c r="K2983" s="21">
        <v>45936</v>
      </c>
      <c r="L2983" s="20"/>
      <c r="M2983" s="20"/>
      <c r="N2983" s="20"/>
      <c r="O2983" s="20"/>
      <c r="P2983" s="20"/>
      <c r="Q2983" s="20"/>
      <c r="R2983" s="20"/>
      <c r="S2983" s="20"/>
      <c r="T2983" s="20"/>
      <c r="U2983" s="20"/>
      <c r="V2983" s="20"/>
      <c r="W2983" s="20"/>
      <c r="X2983" s="20"/>
      <c r="Y2983" s="20"/>
      <c r="Z2983" s="20"/>
    </row>
    <row r="2984" spans="1:26" ht="12.5">
      <c r="A2984" s="20" t="s">
        <v>22612</v>
      </c>
      <c r="B2984" s="20">
        <v>20000000</v>
      </c>
      <c r="C2984" s="20"/>
      <c r="D2984" s="20"/>
      <c r="E2984" s="20"/>
      <c r="F2984" s="20">
        <v>212</v>
      </c>
      <c r="G2984" s="20">
        <v>1740</v>
      </c>
      <c r="H2984" s="20">
        <v>530521</v>
      </c>
      <c r="I2984" s="20">
        <v>15000</v>
      </c>
      <c r="J2984" s="20" t="s">
        <v>1</v>
      </c>
      <c r="K2984" s="21">
        <v>45936</v>
      </c>
      <c r="L2984" s="20"/>
      <c r="M2984" s="20"/>
      <c r="N2984" s="20"/>
      <c r="O2984" s="20"/>
      <c r="P2984" s="20"/>
      <c r="Q2984" s="20"/>
      <c r="R2984" s="20"/>
      <c r="S2984" s="20"/>
      <c r="T2984" s="20"/>
      <c r="U2984" s="20"/>
      <c r="V2984" s="20"/>
      <c r="W2984" s="20"/>
      <c r="X2984" s="20"/>
      <c r="Y2984" s="20"/>
      <c r="Z2984" s="20"/>
    </row>
    <row r="2985" spans="1:26" ht="12.5">
      <c r="A2985" s="20" t="s">
        <v>22612</v>
      </c>
      <c r="B2985" s="20">
        <v>20000000</v>
      </c>
      <c r="C2985" s="20"/>
      <c r="D2985" s="20"/>
      <c r="E2985" s="20"/>
      <c r="F2985" s="20">
        <v>212</v>
      </c>
      <c r="G2985" s="20">
        <v>1741</v>
      </c>
      <c r="H2985" s="20">
        <v>530601</v>
      </c>
      <c r="I2985" s="20">
        <v>15000</v>
      </c>
      <c r="J2985" s="20" t="s">
        <v>1</v>
      </c>
      <c r="K2985" s="21">
        <v>45936</v>
      </c>
      <c r="L2985" s="20"/>
      <c r="M2985" s="20"/>
      <c r="N2985" s="20"/>
      <c r="O2985" s="20"/>
      <c r="P2985" s="20"/>
      <c r="Q2985" s="20"/>
      <c r="R2985" s="20"/>
      <c r="S2985" s="20"/>
      <c r="T2985" s="20"/>
      <c r="U2985" s="20"/>
      <c r="V2985" s="20"/>
      <c r="W2985" s="20"/>
      <c r="X2985" s="20"/>
      <c r="Y2985" s="20"/>
      <c r="Z2985" s="20"/>
    </row>
    <row r="2986" spans="1:26" ht="12.5">
      <c r="A2986" s="20" t="s">
        <v>22612</v>
      </c>
      <c r="B2986" s="20">
        <v>20000000</v>
      </c>
      <c r="C2986" s="20"/>
      <c r="D2986" s="20"/>
      <c r="E2986" s="20"/>
      <c r="F2986" s="20">
        <v>212</v>
      </c>
      <c r="G2986" s="20">
        <v>2055</v>
      </c>
      <c r="H2986" s="20">
        <v>531101</v>
      </c>
      <c r="I2986" s="20">
        <v>15000</v>
      </c>
      <c r="J2986" s="20" t="s">
        <v>1</v>
      </c>
      <c r="K2986" s="21">
        <v>45936</v>
      </c>
      <c r="L2986" s="20"/>
      <c r="M2986" s="20"/>
      <c r="N2986" s="20"/>
      <c r="O2986" s="20"/>
      <c r="P2986" s="20"/>
      <c r="Q2986" s="20"/>
      <c r="R2986" s="20"/>
      <c r="S2986" s="20"/>
      <c r="T2986" s="20"/>
      <c r="U2986" s="20"/>
      <c r="V2986" s="20"/>
      <c r="W2986" s="20"/>
      <c r="X2986" s="20"/>
      <c r="Y2986" s="20"/>
      <c r="Z2986" s="20"/>
    </row>
    <row r="2987" spans="1:26" ht="12.5">
      <c r="A2987" s="20" t="s">
        <v>22612</v>
      </c>
      <c r="B2987" s="20">
        <v>20000000</v>
      </c>
      <c r="C2987" s="20"/>
      <c r="D2987" s="20"/>
      <c r="E2987" s="20"/>
      <c r="F2987" s="20">
        <v>212</v>
      </c>
      <c r="G2987" s="20">
        <v>2055</v>
      </c>
      <c r="H2987" s="20">
        <v>531102</v>
      </c>
      <c r="I2987" s="20">
        <v>15000</v>
      </c>
      <c r="J2987" s="20" t="s">
        <v>1</v>
      </c>
      <c r="K2987" s="21">
        <v>45936</v>
      </c>
      <c r="L2987" s="20"/>
      <c r="M2987" s="20"/>
      <c r="N2987" s="20"/>
      <c r="O2987" s="20"/>
      <c r="P2987" s="20"/>
      <c r="Q2987" s="20"/>
      <c r="R2987" s="20"/>
      <c r="S2987" s="20"/>
      <c r="T2987" s="20"/>
      <c r="U2987" s="20"/>
      <c r="V2987" s="20"/>
      <c r="W2987" s="20"/>
      <c r="X2987" s="20"/>
      <c r="Y2987" s="20"/>
      <c r="Z2987" s="20"/>
    </row>
    <row r="2988" spans="1:26" ht="12.5">
      <c r="A2988" s="20" t="s">
        <v>22612</v>
      </c>
      <c r="B2988" s="20">
        <v>20000000</v>
      </c>
      <c r="C2988" s="20"/>
      <c r="D2988" s="20"/>
      <c r="E2988" s="20"/>
      <c r="F2988" s="20">
        <v>212</v>
      </c>
      <c r="G2988" s="20">
        <v>2055</v>
      </c>
      <c r="H2988" s="20">
        <v>531103</v>
      </c>
      <c r="I2988" s="20">
        <v>15000</v>
      </c>
      <c r="J2988" s="20" t="s">
        <v>1</v>
      </c>
      <c r="K2988" s="21">
        <v>45936</v>
      </c>
      <c r="L2988" s="20"/>
      <c r="M2988" s="20"/>
      <c r="N2988" s="20"/>
      <c r="O2988" s="20"/>
      <c r="P2988" s="20"/>
      <c r="Q2988" s="20"/>
      <c r="R2988" s="20"/>
      <c r="S2988" s="20"/>
      <c r="T2988" s="20"/>
      <c r="U2988" s="20"/>
      <c r="V2988" s="20"/>
      <c r="W2988" s="20"/>
      <c r="X2988" s="20"/>
      <c r="Y2988" s="20"/>
      <c r="Z2988" s="20"/>
    </row>
    <row r="2989" spans="1:26" ht="12.5">
      <c r="A2989" s="20" t="s">
        <v>22612</v>
      </c>
      <c r="B2989" s="20">
        <v>20000000</v>
      </c>
      <c r="C2989" s="20"/>
      <c r="D2989" s="20"/>
      <c r="E2989" s="20"/>
      <c r="F2989" s="20">
        <v>212</v>
      </c>
      <c r="G2989" s="20">
        <v>2055</v>
      </c>
      <c r="H2989" s="20">
        <v>531104</v>
      </c>
      <c r="I2989" s="20">
        <v>15000</v>
      </c>
      <c r="J2989" s="20" t="s">
        <v>1</v>
      </c>
      <c r="K2989" s="21">
        <v>45936</v>
      </c>
      <c r="L2989" s="20"/>
      <c r="M2989" s="20"/>
      <c r="N2989" s="20"/>
      <c r="O2989" s="20"/>
      <c r="P2989" s="20"/>
      <c r="Q2989" s="20"/>
      <c r="R2989" s="20"/>
      <c r="S2989" s="20"/>
      <c r="T2989" s="20"/>
      <c r="U2989" s="20"/>
      <c r="V2989" s="20"/>
      <c r="W2989" s="20"/>
      <c r="X2989" s="20"/>
      <c r="Y2989" s="20"/>
      <c r="Z2989" s="20"/>
    </row>
    <row r="2990" spans="1:26" ht="12.5">
      <c r="A2990" s="20" t="s">
        <v>22612</v>
      </c>
      <c r="B2990" s="20">
        <v>20000000</v>
      </c>
      <c r="C2990" s="20"/>
      <c r="D2990" s="20"/>
      <c r="E2990" s="20"/>
      <c r="F2990" s="20">
        <v>212</v>
      </c>
      <c r="G2990" s="20">
        <v>2055</v>
      </c>
      <c r="H2990" s="20">
        <v>531105</v>
      </c>
      <c r="I2990" s="20">
        <v>15000</v>
      </c>
      <c r="J2990" s="20" t="s">
        <v>1</v>
      </c>
      <c r="K2990" s="21">
        <v>45936</v>
      </c>
      <c r="L2990" s="20"/>
      <c r="M2990" s="20"/>
      <c r="N2990" s="20"/>
      <c r="O2990" s="20"/>
      <c r="P2990" s="20"/>
      <c r="Q2990" s="20"/>
      <c r="R2990" s="20"/>
      <c r="S2990" s="20"/>
      <c r="T2990" s="20"/>
      <c r="U2990" s="20"/>
      <c r="V2990" s="20"/>
      <c r="W2990" s="20"/>
      <c r="X2990" s="20"/>
      <c r="Y2990" s="20"/>
      <c r="Z2990" s="20"/>
    </row>
    <row r="2991" spans="1:26" ht="12.5">
      <c r="A2991" s="20" t="s">
        <v>22612</v>
      </c>
      <c r="B2991" s="20">
        <v>20000000</v>
      </c>
      <c r="C2991" s="20"/>
      <c r="D2991" s="20"/>
      <c r="E2991" s="20"/>
      <c r="F2991" s="20">
        <v>212</v>
      </c>
      <c r="G2991" s="20">
        <v>2055</v>
      </c>
      <c r="H2991" s="20">
        <v>531106</v>
      </c>
      <c r="I2991" s="20">
        <v>15000</v>
      </c>
      <c r="J2991" s="20" t="s">
        <v>1</v>
      </c>
      <c r="K2991" s="21">
        <v>45936</v>
      </c>
      <c r="L2991" s="20"/>
      <c r="M2991" s="20"/>
      <c r="N2991" s="20"/>
      <c r="O2991" s="20"/>
      <c r="P2991" s="20"/>
      <c r="Q2991" s="20"/>
      <c r="R2991" s="20"/>
      <c r="S2991" s="20"/>
      <c r="T2991" s="20"/>
      <c r="U2991" s="20"/>
      <c r="V2991" s="20"/>
      <c r="W2991" s="20"/>
      <c r="X2991" s="20"/>
      <c r="Y2991" s="20"/>
      <c r="Z2991" s="20"/>
    </row>
    <row r="2992" spans="1:26" ht="12.5">
      <c r="A2992" s="20" t="s">
        <v>22612</v>
      </c>
      <c r="B2992" s="20">
        <v>20000000</v>
      </c>
      <c r="C2992" s="20"/>
      <c r="D2992" s="20"/>
      <c r="E2992" s="20"/>
      <c r="F2992" s="20">
        <v>212</v>
      </c>
      <c r="G2992" s="20">
        <v>2055</v>
      </c>
      <c r="H2992" s="20">
        <v>531111</v>
      </c>
      <c r="I2992" s="20">
        <v>15000</v>
      </c>
      <c r="J2992" s="20" t="s">
        <v>1</v>
      </c>
      <c r="K2992" s="21">
        <v>45936</v>
      </c>
      <c r="L2992" s="20"/>
      <c r="M2992" s="20"/>
      <c r="N2992" s="20"/>
      <c r="O2992" s="20"/>
      <c r="P2992" s="20"/>
      <c r="Q2992" s="20"/>
      <c r="R2992" s="20"/>
      <c r="S2992" s="20"/>
      <c r="T2992" s="20"/>
      <c r="U2992" s="20"/>
      <c r="V2992" s="20"/>
      <c r="W2992" s="20"/>
      <c r="X2992" s="20"/>
      <c r="Y2992" s="20"/>
      <c r="Z2992" s="20"/>
    </row>
    <row r="2993" spans="1:26" ht="12.5">
      <c r="A2993" s="20" t="s">
        <v>22612</v>
      </c>
      <c r="B2993" s="20">
        <v>20000000</v>
      </c>
      <c r="C2993" s="20"/>
      <c r="D2993" s="20"/>
      <c r="E2993" s="20"/>
      <c r="F2993" s="20">
        <v>212</v>
      </c>
      <c r="G2993" s="20">
        <v>2057</v>
      </c>
      <c r="H2993" s="20">
        <v>530201</v>
      </c>
      <c r="I2993" s="20">
        <v>15000</v>
      </c>
      <c r="J2993" s="20" t="s">
        <v>1</v>
      </c>
      <c r="K2993" s="21">
        <v>45936</v>
      </c>
      <c r="L2993" s="20"/>
      <c r="M2993" s="20"/>
      <c r="N2993" s="20"/>
      <c r="O2993" s="20"/>
      <c r="P2993" s="20"/>
      <c r="Q2993" s="20"/>
      <c r="R2993" s="20"/>
      <c r="S2993" s="20"/>
      <c r="T2993" s="20"/>
      <c r="U2993" s="20"/>
      <c r="V2993" s="20"/>
      <c r="W2993" s="20"/>
      <c r="X2993" s="20"/>
      <c r="Y2993" s="20"/>
      <c r="Z2993" s="20"/>
    </row>
    <row r="2994" spans="1:26" ht="12.5">
      <c r="A2994" s="20" t="s">
        <v>22612</v>
      </c>
      <c r="B2994" s="20">
        <v>20000000</v>
      </c>
      <c r="C2994" s="20"/>
      <c r="D2994" s="20"/>
      <c r="E2994" s="20"/>
      <c r="F2994" s="20">
        <v>212</v>
      </c>
      <c r="G2994" s="20">
        <v>2057</v>
      </c>
      <c r="H2994" s="20">
        <v>530202</v>
      </c>
      <c r="I2994" s="20">
        <v>15000</v>
      </c>
      <c r="J2994" s="20" t="s">
        <v>1</v>
      </c>
      <c r="K2994" s="21">
        <v>45936</v>
      </c>
      <c r="L2994" s="20"/>
      <c r="M2994" s="20"/>
      <c r="N2994" s="20"/>
      <c r="O2994" s="20"/>
      <c r="P2994" s="20"/>
      <c r="Q2994" s="20"/>
      <c r="R2994" s="20"/>
      <c r="S2994" s="20"/>
      <c r="T2994" s="20"/>
      <c r="U2994" s="20"/>
      <c r="V2994" s="20"/>
      <c r="W2994" s="20"/>
      <c r="X2994" s="20"/>
      <c r="Y2994" s="20"/>
      <c r="Z2994" s="20"/>
    </row>
    <row r="2995" spans="1:26" ht="12.5">
      <c r="A2995" s="20" t="s">
        <v>22612</v>
      </c>
      <c r="B2995" s="20">
        <v>20000000</v>
      </c>
      <c r="C2995" s="20"/>
      <c r="D2995" s="20"/>
      <c r="E2995" s="20"/>
      <c r="F2995" s="20">
        <v>212</v>
      </c>
      <c r="G2995" s="20">
        <v>2057</v>
      </c>
      <c r="H2995" s="20">
        <v>530203</v>
      </c>
      <c r="I2995" s="20">
        <v>15000</v>
      </c>
      <c r="J2995" s="20" t="s">
        <v>1</v>
      </c>
      <c r="K2995" s="21">
        <v>45936</v>
      </c>
      <c r="L2995" s="20"/>
      <c r="M2995" s="20"/>
      <c r="N2995" s="20"/>
      <c r="O2995" s="20"/>
      <c r="P2995" s="20"/>
      <c r="Q2995" s="20"/>
      <c r="R2995" s="20"/>
      <c r="S2995" s="20"/>
      <c r="T2995" s="20"/>
      <c r="U2995" s="20"/>
      <c r="V2995" s="20"/>
      <c r="W2995" s="20"/>
      <c r="X2995" s="20"/>
      <c r="Y2995" s="20"/>
      <c r="Z2995" s="20"/>
    </row>
    <row r="2996" spans="1:26" ht="12.5">
      <c r="A2996" s="20" t="s">
        <v>22612</v>
      </c>
      <c r="B2996" s="20">
        <v>20000000</v>
      </c>
      <c r="C2996" s="20"/>
      <c r="D2996" s="20"/>
      <c r="E2996" s="20"/>
      <c r="F2996" s="20">
        <v>212</v>
      </c>
      <c r="G2996" s="20">
        <v>2057</v>
      </c>
      <c r="H2996" s="20">
        <v>530204</v>
      </c>
      <c r="I2996" s="20">
        <v>15000</v>
      </c>
      <c r="J2996" s="20" t="s">
        <v>1</v>
      </c>
      <c r="K2996" s="21">
        <v>45936</v>
      </c>
      <c r="L2996" s="20"/>
      <c r="M2996" s="20"/>
      <c r="N2996" s="20"/>
      <c r="O2996" s="20"/>
      <c r="P2996" s="20"/>
      <c r="Q2996" s="20"/>
      <c r="R2996" s="20"/>
      <c r="S2996" s="20"/>
      <c r="T2996" s="20"/>
      <c r="U2996" s="20"/>
      <c r="V2996" s="20"/>
      <c r="W2996" s="20"/>
      <c r="X2996" s="20"/>
      <c r="Y2996" s="20"/>
      <c r="Z2996" s="20"/>
    </row>
    <row r="2997" spans="1:26" ht="12.5">
      <c r="A2997" s="20" t="s">
        <v>22612</v>
      </c>
      <c r="B2997" s="20">
        <v>20000000</v>
      </c>
      <c r="C2997" s="20"/>
      <c r="D2997" s="20"/>
      <c r="E2997" s="20"/>
      <c r="F2997" s="20">
        <v>212</v>
      </c>
      <c r="G2997" s="20">
        <v>2057</v>
      </c>
      <c r="H2997" s="20">
        <v>530205</v>
      </c>
      <c r="I2997" s="20">
        <v>15000</v>
      </c>
      <c r="J2997" s="20" t="s">
        <v>1</v>
      </c>
      <c r="K2997" s="21">
        <v>45936</v>
      </c>
      <c r="L2997" s="20"/>
      <c r="M2997" s="20"/>
      <c r="N2997" s="20"/>
      <c r="O2997" s="20"/>
      <c r="P2997" s="20"/>
      <c r="Q2997" s="20"/>
      <c r="R2997" s="20"/>
      <c r="S2997" s="20"/>
      <c r="T2997" s="20"/>
      <c r="U2997" s="20"/>
      <c r="V2997" s="20"/>
      <c r="W2997" s="20"/>
      <c r="X2997" s="20"/>
      <c r="Y2997" s="20"/>
      <c r="Z2997" s="20"/>
    </row>
    <row r="2998" spans="1:26" ht="12.5">
      <c r="A2998" s="20" t="s">
        <v>22612</v>
      </c>
      <c r="B2998" s="20">
        <v>20000000</v>
      </c>
      <c r="C2998" s="20"/>
      <c r="D2998" s="20"/>
      <c r="E2998" s="20"/>
      <c r="F2998" s="20">
        <v>205</v>
      </c>
      <c r="G2998" s="20">
        <v>1695</v>
      </c>
      <c r="H2998" s="20">
        <v>440302</v>
      </c>
      <c r="I2998" s="20">
        <v>20000</v>
      </c>
      <c r="J2998" s="20" t="s">
        <v>1</v>
      </c>
      <c r="K2998" s="21">
        <v>45663</v>
      </c>
      <c r="L2998" s="20"/>
      <c r="M2998" s="20"/>
      <c r="N2998" s="20"/>
      <c r="O2998" s="20"/>
      <c r="P2998" s="20"/>
      <c r="Q2998" s="20"/>
      <c r="R2998" s="20"/>
      <c r="S2998" s="20"/>
      <c r="T2998" s="20"/>
      <c r="U2998" s="20"/>
      <c r="V2998" s="20"/>
      <c r="W2998" s="20"/>
      <c r="X2998" s="20"/>
      <c r="Y2998" s="20"/>
      <c r="Z2998" s="20"/>
    </row>
    <row r="2999" spans="1:26" ht="12.5">
      <c r="A2999" s="20" t="s">
        <v>22612</v>
      </c>
      <c r="B2999" s="20">
        <v>20000000</v>
      </c>
      <c r="C2999" s="20"/>
      <c r="D2999" s="20"/>
      <c r="E2999" s="20"/>
      <c r="F2999" s="20">
        <v>204</v>
      </c>
      <c r="G2999" s="20">
        <v>1694</v>
      </c>
      <c r="H2999" s="20">
        <v>480815</v>
      </c>
      <c r="I2999" s="20">
        <v>20000</v>
      </c>
      <c r="J2999" s="20" t="s">
        <v>1</v>
      </c>
      <c r="K2999" s="20" t="s">
        <v>22662</v>
      </c>
      <c r="L2999" s="20"/>
      <c r="M2999" s="20"/>
      <c r="N2999" s="20"/>
      <c r="O2999" s="20"/>
      <c r="P2999" s="20"/>
      <c r="Q2999" s="20"/>
      <c r="R2999" s="20"/>
      <c r="S2999" s="20"/>
      <c r="T2999" s="20"/>
      <c r="U2999" s="20"/>
      <c r="V2999" s="20"/>
      <c r="W2999" s="20"/>
      <c r="X2999" s="20"/>
      <c r="Y2999" s="20"/>
      <c r="Z2999" s="20"/>
    </row>
    <row r="3000" spans="1:26" ht="12.5">
      <c r="A3000" s="20" t="s">
        <v>22612</v>
      </c>
      <c r="B3000" s="20">
        <v>20000000</v>
      </c>
      <c r="C3000" s="20"/>
      <c r="D3000" s="20"/>
      <c r="E3000" s="20"/>
      <c r="F3000" s="20">
        <v>204</v>
      </c>
      <c r="G3000" s="20">
        <v>1708</v>
      </c>
      <c r="H3000" s="20">
        <v>480903</v>
      </c>
      <c r="I3000" s="20">
        <v>20000</v>
      </c>
      <c r="J3000" s="20" t="s">
        <v>1</v>
      </c>
      <c r="K3000" s="21">
        <v>45665</v>
      </c>
      <c r="L3000" s="20"/>
      <c r="M3000" s="20"/>
      <c r="N3000" s="20"/>
      <c r="O3000" s="20"/>
      <c r="P3000" s="20"/>
      <c r="Q3000" s="20"/>
      <c r="R3000" s="20"/>
      <c r="S3000" s="20"/>
      <c r="T3000" s="20"/>
      <c r="U3000" s="20"/>
      <c r="V3000" s="20"/>
      <c r="W3000" s="20"/>
      <c r="X3000" s="20"/>
      <c r="Y3000" s="20"/>
      <c r="Z3000" s="20"/>
    </row>
    <row r="3001" spans="1:26" ht="12.5">
      <c r="A3001" s="20" t="s">
        <v>22612</v>
      </c>
      <c r="B3001" s="20">
        <v>20000000</v>
      </c>
      <c r="C3001" s="20"/>
      <c r="D3001" s="20"/>
      <c r="E3001" s="20"/>
      <c r="F3001" s="20">
        <v>204</v>
      </c>
      <c r="G3001" s="20">
        <v>1708</v>
      </c>
      <c r="H3001" s="20">
        <v>480908</v>
      </c>
      <c r="I3001" s="20">
        <v>20000</v>
      </c>
      <c r="J3001" s="20" t="s">
        <v>1</v>
      </c>
      <c r="K3001" s="21">
        <v>45665</v>
      </c>
      <c r="L3001" s="20"/>
      <c r="M3001" s="20"/>
      <c r="N3001" s="20"/>
      <c r="O3001" s="20"/>
      <c r="P3001" s="20"/>
      <c r="Q3001" s="20"/>
      <c r="R3001" s="20"/>
      <c r="S3001" s="20"/>
      <c r="T3001" s="20"/>
      <c r="U3001" s="20"/>
      <c r="V3001" s="20"/>
      <c r="W3001" s="20"/>
      <c r="X3001" s="20"/>
      <c r="Y3001" s="20"/>
      <c r="Z3001" s="20"/>
    </row>
    <row r="3002" spans="1:26" ht="12.5">
      <c r="A3002" s="20" t="s">
        <v>22612</v>
      </c>
      <c r="B3002" s="20">
        <v>20000000</v>
      </c>
      <c r="C3002" s="20"/>
      <c r="D3002" s="20"/>
      <c r="E3002" s="20"/>
      <c r="F3002" s="20">
        <v>240</v>
      </c>
      <c r="G3002" s="20">
        <v>1866</v>
      </c>
      <c r="H3002" s="20">
        <v>460802</v>
      </c>
      <c r="I3002" s="20">
        <v>20000</v>
      </c>
      <c r="J3002" s="20" t="s">
        <v>1</v>
      </c>
      <c r="K3002" s="20" t="s">
        <v>22625</v>
      </c>
      <c r="L3002" s="20"/>
      <c r="M3002" s="20"/>
      <c r="N3002" s="20"/>
      <c r="O3002" s="20"/>
      <c r="P3002" s="20"/>
      <c r="Q3002" s="20"/>
      <c r="R3002" s="20"/>
      <c r="S3002" s="20"/>
      <c r="T3002" s="20"/>
      <c r="U3002" s="20"/>
      <c r="V3002" s="20"/>
      <c r="W3002" s="20"/>
      <c r="X3002" s="20"/>
      <c r="Y3002" s="20"/>
      <c r="Z3002" s="20"/>
    </row>
    <row r="3003" spans="1:26" ht="12.5">
      <c r="A3003" s="20" t="s">
        <v>22612</v>
      </c>
      <c r="B3003" s="20">
        <v>20000000</v>
      </c>
      <c r="C3003" s="20"/>
      <c r="D3003" s="20"/>
      <c r="E3003" s="20"/>
      <c r="F3003" s="20">
        <v>240</v>
      </c>
      <c r="G3003" s="20">
        <v>1866</v>
      </c>
      <c r="H3003" s="20">
        <v>460803</v>
      </c>
      <c r="I3003" s="20">
        <v>20000</v>
      </c>
      <c r="J3003" s="20" t="s">
        <v>1</v>
      </c>
      <c r="K3003" s="20" t="s">
        <v>22625</v>
      </c>
      <c r="L3003" s="20"/>
      <c r="M3003" s="20"/>
      <c r="N3003" s="20"/>
      <c r="O3003" s="20"/>
      <c r="P3003" s="20"/>
      <c r="Q3003" s="20"/>
      <c r="R3003" s="20"/>
      <c r="S3003" s="20"/>
      <c r="T3003" s="20"/>
      <c r="U3003" s="20"/>
      <c r="V3003" s="20"/>
      <c r="W3003" s="20"/>
      <c r="X3003" s="20"/>
      <c r="Y3003" s="20"/>
      <c r="Z3003" s="20"/>
    </row>
    <row r="3004" spans="1:26" ht="12.5">
      <c r="A3004" s="20" t="s">
        <v>22612</v>
      </c>
      <c r="B3004" s="20">
        <v>20000000</v>
      </c>
      <c r="C3004" s="20"/>
      <c r="D3004" s="20"/>
      <c r="E3004" s="20"/>
      <c r="F3004" s="20">
        <v>240</v>
      </c>
      <c r="G3004" s="20">
        <v>1866</v>
      </c>
      <c r="H3004" s="20">
        <v>460804</v>
      </c>
      <c r="I3004" s="20">
        <v>20000</v>
      </c>
      <c r="J3004" s="20" t="s">
        <v>1</v>
      </c>
      <c r="K3004" s="20" t="s">
        <v>22625</v>
      </c>
      <c r="L3004" s="20"/>
      <c r="M3004" s="20"/>
      <c r="N3004" s="20"/>
      <c r="O3004" s="20"/>
      <c r="P3004" s="20"/>
      <c r="Q3004" s="20"/>
      <c r="R3004" s="20"/>
      <c r="S3004" s="20"/>
      <c r="T3004" s="20"/>
      <c r="U3004" s="20"/>
      <c r="V3004" s="20"/>
      <c r="W3004" s="20"/>
      <c r="X3004" s="20"/>
      <c r="Y3004" s="20"/>
      <c r="Z3004" s="20"/>
    </row>
    <row r="3005" spans="1:26" ht="12.5">
      <c r="A3005" s="20" t="s">
        <v>22612</v>
      </c>
      <c r="B3005" s="20">
        <v>20000000</v>
      </c>
      <c r="C3005" s="20"/>
      <c r="D3005" s="20"/>
      <c r="E3005" s="20"/>
      <c r="F3005" s="20">
        <v>240</v>
      </c>
      <c r="G3005" s="20">
        <v>1866</v>
      </c>
      <c r="H3005" s="20">
        <v>460805</v>
      </c>
      <c r="I3005" s="20">
        <v>20000</v>
      </c>
      <c r="J3005" s="20" t="s">
        <v>1</v>
      </c>
      <c r="K3005" s="20" t="s">
        <v>22625</v>
      </c>
      <c r="L3005" s="20"/>
      <c r="M3005" s="20"/>
      <c r="N3005" s="20"/>
      <c r="O3005" s="20"/>
      <c r="P3005" s="20"/>
      <c r="Q3005" s="20"/>
      <c r="R3005" s="20"/>
      <c r="S3005" s="20"/>
      <c r="T3005" s="20"/>
      <c r="U3005" s="20"/>
      <c r="V3005" s="20"/>
      <c r="W3005" s="20"/>
      <c r="X3005" s="20"/>
      <c r="Y3005" s="20"/>
      <c r="Z3005" s="20"/>
    </row>
    <row r="3006" spans="1:26" ht="12.5">
      <c r="A3006" s="20" t="s">
        <v>22612</v>
      </c>
      <c r="B3006" s="20">
        <v>20000000</v>
      </c>
      <c r="C3006" s="20"/>
      <c r="D3006" s="20"/>
      <c r="E3006" s="20"/>
      <c r="F3006" s="20">
        <v>240</v>
      </c>
      <c r="G3006" s="20">
        <v>1866</v>
      </c>
      <c r="H3006" s="20">
        <v>460806</v>
      </c>
      <c r="I3006" s="20">
        <v>20000</v>
      </c>
      <c r="J3006" s="20" t="s">
        <v>1</v>
      </c>
      <c r="K3006" s="20" t="s">
        <v>22625</v>
      </c>
      <c r="L3006" s="20"/>
      <c r="M3006" s="20"/>
      <c r="N3006" s="20"/>
      <c r="O3006" s="20"/>
      <c r="P3006" s="20"/>
      <c r="Q3006" s="20"/>
      <c r="R3006" s="20"/>
      <c r="S3006" s="20"/>
      <c r="T3006" s="20"/>
      <c r="U3006" s="20"/>
      <c r="V3006" s="20"/>
      <c r="W3006" s="20"/>
      <c r="X3006" s="20"/>
      <c r="Y3006" s="20"/>
      <c r="Z3006" s="20"/>
    </row>
    <row r="3007" spans="1:26" ht="12.5">
      <c r="A3007" s="20" t="s">
        <v>22612</v>
      </c>
      <c r="B3007" s="20">
        <v>20000000</v>
      </c>
      <c r="C3007" s="20"/>
      <c r="D3007" s="20"/>
      <c r="E3007" s="20"/>
      <c r="F3007" s="20">
        <v>240</v>
      </c>
      <c r="G3007" s="20">
        <v>1866</v>
      </c>
      <c r="H3007" s="20">
        <v>460807</v>
      </c>
      <c r="I3007" s="20">
        <v>20000</v>
      </c>
      <c r="J3007" s="20" t="s">
        <v>1</v>
      </c>
      <c r="K3007" s="20" t="s">
        <v>22625</v>
      </c>
      <c r="L3007" s="20"/>
      <c r="M3007" s="20"/>
      <c r="N3007" s="20"/>
      <c r="O3007" s="20"/>
      <c r="P3007" s="20"/>
      <c r="Q3007" s="20"/>
      <c r="R3007" s="20"/>
      <c r="S3007" s="20"/>
      <c r="T3007" s="20"/>
      <c r="U3007" s="20"/>
      <c r="V3007" s="20"/>
      <c r="W3007" s="20"/>
      <c r="X3007" s="20"/>
      <c r="Y3007" s="20"/>
      <c r="Z3007" s="20"/>
    </row>
    <row r="3008" spans="1:26" ht="12.5">
      <c r="A3008" s="20" t="s">
        <v>22612</v>
      </c>
      <c r="B3008" s="20">
        <v>20000000</v>
      </c>
      <c r="C3008" s="20"/>
      <c r="D3008" s="20"/>
      <c r="E3008" s="20"/>
      <c r="F3008" s="20">
        <v>240</v>
      </c>
      <c r="G3008" s="20">
        <v>1866</v>
      </c>
      <c r="H3008" s="20">
        <v>460808</v>
      </c>
      <c r="I3008" s="20">
        <v>20000</v>
      </c>
      <c r="J3008" s="20" t="s">
        <v>1</v>
      </c>
      <c r="K3008" s="20" t="s">
        <v>22625</v>
      </c>
      <c r="L3008" s="20"/>
      <c r="M3008" s="20"/>
      <c r="N3008" s="20"/>
      <c r="O3008" s="20"/>
      <c r="P3008" s="20"/>
      <c r="Q3008" s="20"/>
      <c r="R3008" s="20"/>
      <c r="S3008" s="20"/>
      <c r="T3008" s="20"/>
      <c r="U3008" s="20"/>
      <c r="V3008" s="20"/>
      <c r="W3008" s="20"/>
      <c r="X3008" s="20"/>
      <c r="Y3008" s="20"/>
      <c r="Z3008" s="20"/>
    </row>
    <row r="3009" spans="1:26" ht="12.5">
      <c r="A3009" s="20" t="s">
        <v>22612</v>
      </c>
      <c r="B3009" s="20">
        <v>20000000</v>
      </c>
      <c r="C3009" s="20"/>
      <c r="D3009" s="20"/>
      <c r="E3009" s="20"/>
      <c r="F3009" s="20">
        <v>240</v>
      </c>
      <c r="G3009" s="20">
        <v>1866</v>
      </c>
      <c r="H3009" s="20">
        <v>460809</v>
      </c>
      <c r="I3009" s="20">
        <v>20000</v>
      </c>
      <c r="J3009" s="20" t="s">
        <v>1</v>
      </c>
      <c r="K3009" s="20" t="s">
        <v>22625</v>
      </c>
      <c r="L3009" s="20"/>
      <c r="M3009" s="20"/>
      <c r="N3009" s="20"/>
      <c r="O3009" s="20"/>
      <c r="P3009" s="20"/>
      <c r="Q3009" s="20"/>
      <c r="R3009" s="20"/>
      <c r="S3009" s="20"/>
      <c r="T3009" s="20"/>
      <c r="U3009" s="20"/>
      <c r="V3009" s="20"/>
      <c r="W3009" s="20"/>
      <c r="X3009" s="20"/>
      <c r="Y3009" s="20"/>
      <c r="Z3009" s="20"/>
    </row>
    <row r="3010" spans="1:26" ht="12.5">
      <c r="A3010" s="20" t="s">
        <v>22612</v>
      </c>
      <c r="B3010" s="20">
        <v>20000000</v>
      </c>
      <c r="C3010" s="20"/>
      <c r="D3010" s="20"/>
      <c r="E3010" s="20"/>
      <c r="F3010" s="20">
        <v>253</v>
      </c>
      <c r="G3010" s="20">
        <v>2050</v>
      </c>
      <c r="H3010" s="20">
        <v>600201</v>
      </c>
      <c r="I3010" s="20">
        <v>15000</v>
      </c>
      <c r="J3010" s="20" t="s">
        <v>1</v>
      </c>
      <c r="K3010" s="20" t="s">
        <v>22625</v>
      </c>
      <c r="L3010" s="20"/>
      <c r="M3010" s="20"/>
      <c r="N3010" s="20"/>
      <c r="O3010" s="20"/>
      <c r="P3010" s="20"/>
      <c r="Q3010" s="20"/>
      <c r="R3010" s="20"/>
      <c r="S3010" s="20"/>
      <c r="T3010" s="20"/>
      <c r="U3010" s="20"/>
      <c r="V3010" s="20"/>
      <c r="W3010" s="20"/>
      <c r="X3010" s="20"/>
      <c r="Y3010" s="20"/>
      <c r="Z3010" s="20"/>
    </row>
    <row r="3011" spans="1:26" ht="12.5">
      <c r="A3011" s="20" t="s">
        <v>22612</v>
      </c>
      <c r="B3011" s="20">
        <v>20000000</v>
      </c>
      <c r="C3011" s="20"/>
      <c r="D3011" s="20"/>
      <c r="E3011" s="20"/>
      <c r="F3011" s="20">
        <v>253</v>
      </c>
      <c r="G3011" s="20">
        <v>2050</v>
      </c>
      <c r="H3011" s="20">
        <v>600202</v>
      </c>
      <c r="I3011" s="20">
        <v>15000</v>
      </c>
      <c r="J3011" s="20" t="s">
        <v>1</v>
      </c>
      <c r="K3011" s="20" t="s">
        <v>22625</v>
      </c>
      <c r="L3011" s="20"/>
      <c r="M3011" s="20"/>
      <c r="N3011" s="20"/>
      <c r="O3011" s="20"/>
      <c r="P3011" s="20"/>
      <c r="Q3011" s="20"/>
      <c r="R3011" s="20"/>
      <c r="S3011" s="20"/>
      <c r="T3011" s="20"/>
      <c r="U3011" s="20"/>
      <c r="V3011" s="20"/>
      <c r="W3011" s="20"/>
      <c r="X3011" s="20"/>
      <c r="Y3011" s="20"/>
      <c r="Z3011" s="20"/>
    </row>
    <row r="3012" spans="1:26" ht="12.5">
      <c r="A3012" s="20" t="s">
        <v>22612</v>
      </c>
      <c r="B3012" s="20">
        <v>20000000</v>
      </c>
      <c r="C3012" s="20"/>
      <c r="D3012" s="20"/>
      <c r="E3012" s="20"/>
      <c r="F3012" s="20">
        <v>253</v>
      </c>
      <c r="G3012" s="20">
        <v>2050</v>
      </c>
      <c r="H3012" s="20">
        <v>600203</v>
      </c>
      <c r="I3012" s="20">
        <v>15000</v>
      </c>
      <c r="J3012" s="20" t="s">
        <v>1</v>
      </c>
      <c r="K3012" s="20" t="s">
        <v>22625</v>
      </c>
      <c r="L3012" s="20"/>
      <c r="M3012" s="20"/>
      <c r="N3012" s="20"/>
      <c r="O3012" s="20"/>
      <c r="P3012" s="20"/>
      <c r="Q3012" s="20"/>
      <c r="R3012" s="20"/>
      <c r="S3012" s="20"/>
      <c r="T3012" s="20"/>
      <c r="U3012" s="20"/>
      <c r="V3012" s="20"/>
      <c r="W3012" s="20"/>
      <c r="X3012" s="20"/>
      <c r="Y3012" s="20"/>
      <c r="Z3012" s="20"/>
    </row>
    <row r="3013" spans="1:26" ht="12.5">
      <c r="A3013" s="20" t="s">
        <v>22612</v>
      </c>
      <c r="B3013" s="20">
        <v>20000000</v>
      </c>
      <c r="C3013" s="20"/>
      <c r="D3013" s="20"/>
      <c r="E3013" s="20"/>
      <c r="F3013" s="20">
        <v>253</v>
      </c>
      <c r="G3013" s="20">
        <v>2050</v>
      </c>
      <c r="H3013" s="20">
        <v>600204</v>
      </c>
      <c r="I3013" s="20">
        <v>15000</v>
      </c>
      <c r="J3013" s="20" t="s">
        <v>1</v>
      </c>
      <c r="K3013" s="20" t="s">
        <v>22625</v>
      </c>
      <c r="L3013" s="20"/>
      <c r="M3013" s="20"/>
      <c r="N3013" s="20"/>
      <c r="O3013" s="20"/>
      <c r="P3013" s="20"/>
      <c r="Q3013" s="20"/>
      <c r="R3013" s="20"/>
      <c r="S3013" s="20"/>
      <c r="T3013" s="20"/>
      <c r="U3013" s="20"/>
      <c r="V3013" s="20"/>
      <c r="W3013" s="20"/>
      <c r="X3013" s="20"/>
      <c r="Y3013" s="20"/>
      <c r="Z3013" s="20"/>
    </row>
    <row r="3014" spans="1:26" ht="12.5">
      <c r="A3014" s="20" t="s">
        <v>22612</v>
      </c>
      <c r="B3014" s="20">
        <v>20000000</v>
      </c>
      <c r="C3014" s="20"/>
      <c r="D3014" s="20"/>
      <c r="E3014" s="20"/>
      <c r="F3014" s="20">
        <v>253</v>
      </c>
      <c r="G3014" s="20">
        <v>2050</v>
      </c>
      <c r="H3014" s="20">
        <v>600206</v>
      </c>
      <c r="I3014" s="20">
        <v>15000</v>
      </c>
      <c r="J3014" s="20" t="s">
        <v>1</v>
      </c>
      <c r="K3014" s="20" t="s">
        <v>22625</v>
      </c>
      <c r="L3014" s="20"/>
      <c r="M3014" s="20"/>
      <c r="N3014" s="20"/>
      <c r="O3014" s="20"/>
      <c r="P3014" s="20"/>
      <c r="Q3014" s="20"/>
      <c r="R3014" s="20"/>
      <c r="S3014" s="20"/>
      <c r="T3014" s="20"/>
      <c r="U3014" s="20"/>
      <c r="V3014" s="20"/>
      <c r="W3014" s="20"/>
      <c r="X3014" s="20"/>
      <c r="Y3014" s="20"/>
      <c r="Z3014" s="20"/>
    </row>
    <row r="3015" spans="1:26" ht="12.5">
      <c r="A3015" s="20" t="s">
        <v>22612</v>
      </c>
      <c r="B3015" s="20">
        <v>20000000</v>
      </c>
      <c r="C3015" s="20"/>
      <c r="D3015" s="20"/>
      <c r="E3015" s="20"/>
      <c r="F3015" s="20">
        <v>239</v>
      </c>
      <c r="G3015" s="20">
        <v>1775</v>
      </c>
      <c r="H3015" s="20">
        <v>430701</v>
      </c>
      <c r="I3015" s="20">
        <v>20000</v>
      </c>
      <c r="J3015" s="20" t="s">
        <v>1</v>
      </c>
      <c r="K3015" s="21">
        <v>45663</v>
      </c>
      <c r="L3015" s="20"/>
      <c r="M3015" s="20"/>
      <c r="N3015" s="20"/>
      <c r="O3015" s="20"/>
      <c r="P3015" s="20"/>
      <c r="Q3015" s="20"/>
      <c r="R3015" s="20"/>
      <c r="S3015" s="20"/>
      <c r="T3015" s="20"/>
      <c r="U3015" s="20"/>
      <c r="V3015" s="20"/>
      <c r="W3015" s="20"/>
      <c r="X3015" s="20"/>
      <c r="Y3015" s="20"/>
      <c r="Z3015" s="20"/>
    </row>
    <row r="3016" spans="1:26" ht="12.5">
      <c r="A3016" s="20" t="s">
        <v>22612</v>
      </c>
      <c r="B3016" s="20">
        <v>20000000</v>
      </c>
      <c r="C3016" s="20"/>
      <c r="D3016" s="20"/>
      <c r="E3016" s="20"/>
      <c r="F3016" s="20">
        <v>239</v>
      </c>
      <c r="G3016" s="20">
        <v>1775</v>
      </c>
      <c r="H3016" s="20">
        <v>430702</v>
      </c>
      <c r="I3016" s="20">
        <v>20000</v>
      </c>
      <c r="J3016" s="20" t="s">
        <v>1</v>
      </c>
      <c r="K3016" s="20" t="s">
        <v>22663</v>
      </c>
      <c r="L3016" s="20"/>
      <c r="M3016" s="20"/>
      <c r="N3016" s="20"/>
      <c r="O3016" s="20"/>
      <c r="P3016" s="20"/>
      <c r="Q3016" s="20"/>
      <c r="R3016" s="20"/>
      <c r="S3016" s="20"/>
      <c r="T3016" s="20"/>
      <c r="U3016" s="20"/>
      <c r="V3016" s="20"/>
      <c r="W3016" s="20"/>
      <c r="X3016" s="20"/>
      <c r="Y3016" s="20"/>
      <c r="Z3016" s="20"/>
    </row>
    <row r="3017" spans="1:26" ht="12.5">
      <c r="A3017" s="20" t="s">
        <v>22612</v>
      </c>
      <c r="B3017" s="20">
        <v>20000000</v>
      </c>
      <c r="C3017" s="20"/>
      <c r="D3017" s="20"/>
      <c r="E3017" s="20"/>
      <c r="F3017" s="20">
        <v>239</v>
      </c>
      <c r="G3017" s="20">
        <v>1775</v>
      </c>
      <c r="H3017" s="20">
        <v>430703</v>
      </c>
      <c r="I3017" s="20">
        <v>20000</v>
      </c>
      <c r="J3017" s="20" t="s">
        <v>1</v>
      </c>
      <c r="K3017" s="21">
        <v>45663</v>
      </c>
      <c r="L3017" s="20"/>
      <c r="M3017" s="20"/>
      <c r="N3017" s="20"/>
      <c r="O3017" s="20"/>
      <c r="P3017" s="20"/>
      <c r="Q3017" s="20"/>
      <c r="R3017" s="20"/>
      <c r="S3017" s="20"/>
      <c r="T3017" s="20"/>
      <c r="U3017" s="20"/>
      <c r="V3017" s="20"/>
      <c r="W3017" s="20"/>
      <c r="X3017" s="20"/>
      <c r="Y3017" s="20"/>
      <c r="Z3017" s="20"/>
    </row>
    <row r="3018" spans="1:26" ht="12.5">
      <c r="A3018" s="20" t="s">
        <v>22612</v>
      </c>
      <c r="B3018" s="20">
        <v>20000000</v>
      </c>
      <c r="C3018" s="20"/>
      <c r="D3018" s="20"/>
      <c r="E3018" s="20"/>
      <c r="F3018" s="20">
        <v>239</v>
      </c>
      <c r="G3018" s="20">
        <v>1775</v>
      </c>
      <c r="H3018" s="20">
        <v>430704</v>
      </c>
      <c r="I3018" s="20">
        <v>20000</v>
      </c>
      <c r="J3018" s="20" t="s">
        <v>1</v>
      </c>
      <c r="K3018" s="21">
        <v>45663</v>
      </c>
      <c r="L3018" s="20"/>
      <c r="M3018" s="20"/>
      <c r="N3018" s="20"/>
      <c r="O3018" s="20"/>
      <c r="P3018" s="20"/>
      <c r="Q3018" s="20"/>
      <c r="R3018" s="20"/>
      <c r="S3018" s="20"/>
      <c r="T3018" s="20"/>
      <c r="U3018" s="20"/>
      <c r="V3018" s="20"/>
      <c r="W3018" s="20"/>
      <c r="X3018" s="20"/>
      <c r="Y3018" s="20"/>
      <c r="Z3018" s="20"/>
    </row>
    <row r="3019" spans="1:26" ht="12.5">
      <c r="A3019" s="20" t="s">
        <v>22612</v>
      </c>
      <c r="B3019" s="20">
        <v>20000000</v>
      </c>
      <c r="C3019" s="20"/>
      <c r="D3019" s="20"/>
      <c r="E3019" s="20"/>
      <c r="F3019" s="20">
        <v>204</v>
      </c>
      <c r="G3019" s="20">
        <v>1708</v>
      </c>
      <c r="H3019" s="20">
        <v>480909</v>
      </c>
      <c r="I3019" s="20">
        <v>20000</v>
      </c>
      <c r="J3019" s="20" t="s">
        <v>1</v>
      </c>
      <c r="K3019" s="20" t="s">
        <v>22662</v>
      </c>
      <c r="L3019" s="20"/>
      <c r="M3019" s="20"/>
      <c r="N3019" s="20"/>
      <c r="O3019" s="20"/>
      <c r="P3019" s="20"/>
      <c r="Q3019" s="20"/>
      <c r="R3019" s="20"/>
      <c r="S3019" s="20"/>
      <c r="T3019" s="20"/>
      <c r="U3019" s="20"/>
      <c r="V3019" s="20"/>
      <c r="W3019" s="20"/>
      <c r="X3019" s="20"/>
      <c r="Y3019" s="20"/>
      <c r="Z3019" s="20"/>
    </row>
    <row r="3020" spans="1:26" ht="12.5">
      <c r="A3020" s="20" t="s">
        <v>22612</v>
      </c>
      <c r="B3020" s="20">
        <v>20000000</v>
      </c>
      <c r="C3020" s="20"/>
      <c r="D3020" s="20"/>
      <c r="E3020" s="20"/>
      <c r="F3020" s="20">
        <v>204</v>
      </c>
      <c r="G3020" s="20">
        <v>1708</v>
      </c>
      <c r="H3020" s="20">
        <v>480912</v>
      </c>
      <c r="I3020" s="20">
        <v>20000</v>
      </c>
      <c r="J3020" s="20" t="s">
        <v>1</v>
      </c>
      <c r="K3020" s="21">
        <v>45665</v>
      </c>
      <c r="L3020" s="20"/>
      <c r="M3020" s="20"/>
      <c r="N3020" s="20"/>
      <c r="O3020" s="20"/>
      <c r="P3020" s="20"/>
      <c r="Q3020" s="20"/>
      <c r="R3020" s="20"/>
      <c r="S3020" s="20"/>
      <c r="T3020" s="20"/>
      <c r="U3020" s="20"/>
      <c r="V3020" s="20"/>
      <c r="W3020" s="20"/>
      <c r="X3020" s="20"/>
      <c r="Y3020" s="20"/>
      <c r="Z3020" s="20"/>
    </row>
    <row r="3021" spans="1:26" ht="12.5">
      <c r="A3021" s="20" t="s">
        <v>22612</v>
      </c>
      <c r="B3021" s="20">
        <v>20000000</v>
      </c>
      <c r="C3021" s="20"/>
      <c r="D3021" s="20"/>
      <c r="E3021" s="20"/>
      <c r="F3021" s="20">
        <v>211</v>
      </c>
      <c r="G3021" s="20">
        <v>1894</v>
      </c>
      <c r="H3021" s="20">
        <v>490801</v>
      </c>
      <c r="I3021" s="20">
        <v>15000</v>
      </c>
      <c r="J3021" s="20" t="s">
        <v>1</v>
      </c>
      <c r="K3021" s="20" t="s">
        <v>22647</v>
      </c>
      <c r="L3021" s="20"/>
      <c r="M3021" s="20"/>
      <c r="N3021" s="20"/>
      <c r="O3021" s="20"/>
      <c r="P3021" s="20"/>
      <c r="Q3021" s="20"/>
      <c r="R3021" s="20"/>
      <c r="S3021" s="20"/>
      <c r="T3021" s="20"/>
      <c r="U3021" s="20"/>
      <c r="V3021" s="20"/>
      <c r="W3021" s="20"/>
      <c r="X3021" s="20"/>
      <c r="Y3021" s="20"/>
      <c r="Z3021" s="20"/>
    </row>
    <row r="3022" spans="1:26" ht="12.5">
      <c r="A3022" s="20" t="s">
        <v>22612</v>
      </c>
      <c r="B3022" s="20">
        <v>20000000</v>
      </c>
      <c r="C3022" s="20"/>
      <c r="D3022" s="20"/>
      <c r="E3022" s="20"/>
      <c r="F3022" s="20">
        <v>211</v>
      </c>
      <c r="G3022" s="20">
        <v>1894</v>
      </c>
      <c r="H3022" s="20">
        <v>490802</v>
      </c>
      <c r="I3022" s="20">
        <v>15000</v>
      </c>
      <c r="J3022" s="20" t="s">
        <v>1</v>
      </c>
      <c r="K3022" s="20" t="s">
        <v>22647</v>
      </c>
      <c r="L3022" s="20"/>
      <c r="M3022" s="20"/>
      <c r="N3022" s="20"/>
      <c r="O3022" s="20"/>
      <c r="P3022" s="20"/>
      <c r="Q3022" s="20"/>
      <c r="R3022" s="20"/>
      <c r="S3022" s="20"/>
      <c r="T3022" s="20"/>
      <c r="U3022" s="20"/>
      <c r="V3022" s="20"/>
      <c r="W3022" s="20"/>
      <c r="X3022" s="20"/>
      <c r="Y3022" s="20"/>
      <c r="Z3022" s="20"/>
    </row>
    <row r="3023" spans="1:26" ht="12.5">
      <c r="A3023" s="20" t="s">
        <v>22612</v>
      </c>
      <c r="B3023" s="20">
        <v>20000000</v>
      </c>
      <c r="C3023" s="20"/>
      <c r="D3023" s="20"/>
      <c r="E3023" s="20"/>
      <c r="F3023" s="20">
        <v>211</v>
      </c>
      <c r="G3023" s="20">
        <v>1894</v>
      </c>
      <c r="H3023" s="20">
        <v>490805</v>
      </c>
      <c r="I3023" s="20">
        <v>15000</v>
      </c>
      <c r="J3023" s="20" t="s">
        <v>1</v>
      </c>
      <c r="K3023" s="20" t="s">
        <v>22647</v>
      </c>
      <c r="L3023" s="20"/>
      <c r="M3023" s="20"/>
      <c r="N3023" s="20"/>
      <c r="O3023" s="20"/>
      <c r="P3023" s="20"/>
      <c r="Q3023" s="20"/>
      <c r="R3023" s="20"/>
      <c r="S3023" s="20"/>
      <c r="T3023" s="20"/>
      <c r="U3023" s="20"/>
      <c r="V3023" s="20"/>
      <c r="W3023" s="20"/>
      <c r="X3023" s="20"/>
      <c r="Y3023" s="20"/>
      <c r="Z3023" s="20"/>
    </row>
    <row r="3024" spans="1:26" ht="12.5">
      <c r="A3024" s="20" t="s">
        <v>22612</v>
      </c>
      <c r="B3024" s="20">
        <v>20000000</v>
      </c>
      <c r="C3024" s="20"/>
      <c r="D3024" s="20"/>
      <c r="E3024" s="20"/>
      <c r="F3024" s="20">
        <v>211</v>
      </c>
      <c r="G3024" s="20">
        <v>1894</v>
      </c>
      <c r="H3024" s="20">
        <v>490806</v>
      </c>
      <c r="I3024" s="20">
        <v>15000</v>
      </c>
      <c r="J3024" s="20" t="s">
        <v>1</v>
      </c>
      <c r="K3024" s="20" t="s">
        <v>22647</v>
      </c>
      <c r="L3024" s="20"/>
      <c r="M3024" s="20"/>
      <c r="N3024" s="20"/>
      <c r="O3024" s="20"/>
      <c r="P3024" s="20"/>
      <c r="Q3024" s="20"/>
      <c r="R3024" s="20"/>
      <c r="S3024" s="20"/>
      <c r="T3024" s="20"/>
      <c r="U3024" s="20"/>
      <c r="V3024" s="20"/>
      <c r="W3024" s="20"/>
      <c r="X3024" s="20"/>
      <c r="Y3024" s="20"/>
      <c r="Z3024" s="20"/>
    </row>
    <row r="3025" spans="1:26" ht="12.5">
      <c r="A3025" s="20" t="s">
        <v>22612</v>
      </c>
      <c r="B3025" s="20">
        <v>20000000</v>
      </c>
      <c r="C3025" s="20"/>
      <c r="D3025" s="20"/>
      <c r="E3025" s="20"/>
      <c r="F3025" s="20">
        <v>211</v>
      </c>
      <c r="G3025" s="20">
        <v>1894</v>
      </c>
      <c r="H3025" s="20">
        <v>490809</v>
      </c>
      <c r="I3025" s="20">
        <v>15000</v>
      </c>
      <c r="J3025" s="20" t="s">
        <v>1</v>
      </c>
      <c r="K3025" s="20" t="s">
        <v>22647</v>
      </c>
      <c r="L3025" s="20"/>
      <c r="M3025" s="20"/>
      <c r="N3025" s="20"/>
      <c r="O3025" s="20"/>
      <c r="P3025" s="20"/>
      <c r="Q3025" s="20"/>
      <c r="R3025" s="20"/>
      <c r="S3025" s="20"/>
      <c r="T3025" s="20"/>
      <c r="U3025" s="20"/>
      <c r="V3025" s="20"/>
      <c r="W3025" s="20"/>
      <c r="X3025" s="20"/>
      <c r="Y3025" s="20"/>
      <c r="Z3025" s="20"/>
    </row>
    <row r="3026" spans="1:26" ht="12.5">
      <c r="A3026" s="20" t="s">
        <v>22612</v>
      </c>
      <c r="B3026" s="20">
        <v>20000000</v>
      </c>
      <c r="C3026" s="20"/>
      <c r="D3026" s="20"/>
      <c r="E3026" s="20"/>
      <c r="F3026" s="20">
        <v>205</v>
      </c>
      <c r="G3026" s="20">
        <v>1538</v>
      </c>
      <c r="H3026" s="20">
        <v>440103</v>
      </c>
      <c r="I3026" s="20">
        <v>20000</v>
      </c>
      <c r="J3026" s="20" t="s">
        <v>1</v>
      </c>
      <c r="K3026" s="20" t="s">
        <v>22664</v>
      </c>
      <c r="L3026" s="20"/>
      <c r="M3026" s="20"/>
      <c r="N3026" s="20"/>
      <c r="O3026" s="20"/>
      <c r="P3026" s="20"/>
      <c r="Q3026" s="20"/>
      <c r="R3026" s="20"/>
      <c r="S3026" s="20"/>
      <c r="T3026" s="20"/>
      <c r="U3026" s="20"/>
      <c r="V3026" s="20"/>
      <c r="W3026" s="20"/>
      <c r="X3026" s="20"/>
      <c r="Y3026" s="20"/>
      <c r="Z3026" s="20"/>
    </row>
    <row r="3027" spans="1:26" ht="12.5">
      <c r="A3027" s="20" t="s">
        <v>22612</v>
      </c>
      <c r="B3027" s="20">
        <v>20000000</v>
      </c>
      <c r="C3027" s="20"/>
      <c r="D3027" s="20"/>
      <c r="E3027" s="20"/>
      <c r="F3027" s="20">
        <v>205</v>
      </c>
      <c r="G3027" s="20">
        <v>1538</v>
      </c>
      <c r="H3027" s="20">
        <v>440104</v>
      </c>
      <c r="I3027" s="20">
        <v>20000</v>
      </c>
      <c r="J3027" s="20" t="s">
        <v>1</v>
      </c>
      <c r="K3027" s="20" t="s">
        <v>22664</v>
      </c>
      <c r="L3027" s="20"/>
      <c r="M3027" s="20"/>
      <c r="N3027" s="20"/>
      <c r="O3027" s="20"/>
      <c r="P3027" s="20"/>
      <c r="Q3027" s="20"/>
      <c r="R3027" s="20"/>
      <c r="S3027" s="20"/>
      <c r="T3027" s="20"/>
      <c r="U3027" s="20"/>
      <c r="V3027" s="20"/>
      <c r="W3027" s="20"/>
      <c r="X3027" s="20"/>
      <c r="Y3027" s="20"/>
      <c r="Z3027" s="20"/>
    </row>
    <row r="3028" spans="1:26" ht="12.5">
      <c r="A3028" s="20" t="s">
        <v>22612</v>
      </c>
      <c r="B3028" s="20">
        <v>20000000</v>
      </c>
      <c r="C3028" s="20"/>
      <c r="D3028" s="20"/>
      <c r="E3028" s="20"/>
      <c r="F3028" s="20">
        <v>205</v>
      </c>
      <c r="G3028" s="20">
        <v>1695</v>
      </c>
      <c r="H3028" s="20">
        <v>440306</v>
      </c>
      <c r="I3028" s="20">
        <v>20000</v>
      </c>
      <c r="J3028" s="20" t="s">
        <v>1</v>
      </c>
      <c r="K3028" s="20" t="s">
        <v>22627</v>
      </c>
      <c r="L3028" s="20"/>
      <c r="M3028" s="20"/>
      <c r="N3028" s="20"/>
      <c r="O3028" s="20"/>
      <c r="P3028" s="20"/>
      <c r="Q3028" s="20"/>
      <c r="R3028" s="20"/>
      <c r="S3028" s="20"/>
      <c r="T3028" s="20"/>
      <c r="U3028" s="20"/>
      <c r="V3028" s="20"/>
      <c r="W3028" s="20"/>
      <c r="X3028" s="20"/>
      <c r="Y3028" s="20"/>
      <c r="Z3028" s="20"/>
    </row>
    <row r="3029" spans="1:26" ht="12.5">
      <c r="A3029" s="20" t="s">
        <v>22612</v>
      </c>
      <c r="B3029" s="20">
        <v>20000000</v>
      </c>
      <c r="C3029" s="20"/>
      <c r="D3029" s="20"/>
      <c r="E3029" s="20"/>
      <c r="F3029" s="20">
        <v>205</v>
      </c>
      <c r="G3029" s="20">
        <v>1695</v>
      </c>
      <c r="H3029" s="20">
        <v>440308</v>
      </c>
      <c r="I3029" s="20">
        <v>20000</v>
      </c>
      <c r="J3029" s="20" t="s">
        <v>1</v>
      </c>
      <c r="K3029" s="20" t="s">
        <v>22627</v>
      </c>
      <c r="L3029" s="20"/>
      <c r="M3029" s="20"/>
      <c r="N3029" s="20"/>
      <c r="O3029" s="20"/>
      <c r="P3029" s="20"/>
      <c r="Q3029" s="20"/>
      <c r="R3029" s="20"/>
      <c r="S3029" s="20"/>
      <c r="T3029" s="20"/>
      <c r="U3029" s="20"/>
      <c r="V3029" s="20"/>
      <c r="W3029" s="20"/>
      <c r="X3029" s="20"/>
      <c r="Y3029" s="20"/>
      <c r="Z3029" s="20"/>
    </row>
    <row r="3030" spans="1:26" ht="12.5">
      <c r="A3030" s="20" t="s">
        <v>22612</v>
      </c>
      <c r="B3030" s="20">
        <v>20000000</v>
      </c>
      <c r="C3030" s="20"/>
      <c r="D3030" s="20"/>
      <c r="E3030" s="20"/>
      <c r="F3030" s="20">
        <v>205</v>
      </c>
      <c r="G3030" s="20">
        <v>1695</v>
      </c>
      <c r="H3030" s="20">
        <v>440312</v>
      </c>
      <c r="I3030" s="20">
        <v>20000</v>
      </c>
      <c r="J3030" s="20" t="s">
        <v>1</v>
      </c>
      <c r="K3030" s="20" t="s">
        <v>22627</v>
      </c>
      <c r="L3030" s="20"/>
      <c r="M3030" s="20"/>
      <c r="N3030" s="20"/>
      <c r="O3030" s="20"/>
      <c r="P3030" s="20"/>
      <c r="Q3030" s="20"/>
      <c r="R3030" s="20"/>
      <c r="S3030" s="20"/>
      <c r="T3030" s="20"/>
      <c r="U3030" s="20"/>
      <c r="V3030" s="20"/>
      <c r="W3030" s="20"/>
      <c r="X3030" s="20"/>
      <c r="Y3030" s="20"/>
      <c r="Z3030" s="20"/>
    </row>
    <row r="3031" spans="1:26" ht="12.5">
      <c r="A3031" s="20" t="s">
        <v>22612</v>
      </c>
      <c r="B3031" s="20">
        <v>20000000</v>
      </c>
      <c r="C3031" s="20"/>
      <c r="D3031" s="20"/>
      <c r="E3031" s="20"/>
      <c r="F3031" s="20">
        <v>239</v>
      </c>
      <c r="G3031" s="20">
        <v>1773</v>
      </c>
      <c r="H3031" s="20">
        <v>430903</v>
      </c>
      <c r="I3031" s="20">
        <v>20000</v>
      </c>
      <c r="J3031" s="20" t="s">
        <v>1</v>
      </c>
      <c r="K3031" s="21">
        <v>45664</v>
      </c>
      <c r="L3031" s="20"/>
      <c r="M3031" s="20"/>
      <c r="N3031" s="20"/>
      <c r="O3031" s="20"/>
      <c r="P3031" s="20"/>
      <c r="Q3031" s="20"/>
      <c r="R3031" s="20"/>
      <c r="S3031" s="20"/>
      <c r="T3031" s="20"/>
      <c r="U3031" s="20"/>
      <c r="V3031" s="20"/>
      <c r="W3031" s="20"/>
      <c r="X3031" s="20"/>
      <c r="Y3031" s="20"/>
      <c r="Z3031" s="20"/>
    </row>
    <row r="3032" spans="1:26" ht="12.5">
      <c r="A3032" s="20" t="s">
        <v>22612</v>
      </c>
      <c r="B3032" s="20">
        <v>20000000</v>
      </c>
      <c r="C3032" s="20"/>
      <c r="D3032" s="20"/>
      <c r="E3032" s="20"/>
      <c r="F3032" s="20">
        <v>239</v>
      </c>
      <c r="G3032" s="20">
        <v>1773</v>
      </c>
      <c r="H3032" s="20">
        <v>430907</v>
      </c>
      <c r="I3032" s="20">
        <v>20000</v>
      </c>
      <c r="J3032" s="20" t="s">
        <v>1</v>
      </c>
      <c r="K3032" s="21">
        <v>45664</v>
      </c>
      <c r="L3032" s="20"/>
      <c r="M3032" s="20"/>
      <c r="N3032" s="20"/>
      <c r="O3032" s="20"/>
      <c r="P3032" s="20"/>
      <c r="Q3032" s="20"/>
      <c r="R3032" s="20"/>
      <c r="S3032" s="20"/>
      <c r="T3032" s="20"/>
      <c r="U3032" s="20"/>
      <c r="V3032" s="20"/>
      <c r="W3032" s="20"/>
      <c r="X3032" s="20"/>
      <c r="Y3032" s="20"/>
      <c r="Z3032" s="20"/>
    </row>
    <row r="3033" spans="1:26" ht="12.5">
      <c r="A3033" s="20" t="s">
        <v>22612</v>
      </c>
      <c r="B3033" s="20">
        <v>20000000</v>
      </c>
      <c r="C3033" s="20"/>
      <c r="D3033" s="20"/>
      <c r="E3033" s="20"/>
      <c r="F3033" s="20">
        <v>239</v>
      </c>
      <c r="G3033" s="20">
        <v>1773</v>
      </c>
      <c r="H3033" s="20">
        <v>430909</v>
      </c>
      <c r="I3033" s="20">
        <v>20000</v>
      </c>
      <c r="J3033" s="20" t="s">
        <v>1</v>
      </c>
      <c r="K3033" s="21">
        <v>45664</v>
      </c>
      <c r="L3033" s="20"/>
      <c r="M3033" s="20"/>
      <c r="N3033" s="20"/>
      <c r="O3033" s="20"/>
      <c r="P3033" s="20"/>
      <c r="Q3033" s="20"/>
      <c r="R3033" s="20"/>
      <c r="S3033" s="20"/>
      <c r="T3033" s="20"/>
      <c r="U3033" s="20"/>
      <c r="V3033" s="20"/>
      <c r="W3033" s="20"/>
      <c r="X3033" s="20"/>
      <c r="Y3033" s="20"/>
      <c r="Z3033" s="20"/>
    </row>
    <row r="3034" spans="1:26" ht="12.5">
      <c r="A3034" s="20" t="s">
        <v>22612</v>
      </c>
      <c r="B3034" s="20">
        <v>20000000</v>
      </c>
      <c r="C3034" s="20"/>
      <c r="D3034" s="20"/>
      <c r="E3034" s="20"/>
      <c r="F3034" s="20">
        <v>239</v>
      </c>
      <c r="G3034" s="20">
        <v>1774</v>
      </c>
      <c r="H3034" s="20">
        <v>430401</v>
      </c>
      <c r="I3034" s="20">
        <v>20000</v>
      </c>
      <c r="J3034" s="20" t="s">
        <v>1</v>
      </c>
      <c r="K3034" s="21">
        <v>45664</v>
      </c>
      <c r="L3034" s="20"/>
      <c r="M3034" s="20"/>
      <c r="N3034" s="20"/>
      <c r="O3034" s="20"/>
      <c r="P3034" s="20"/>
      <c r="Q3034" s="20"/>
      <c r="R3034" s="20"/>
      <c r="S3034" s="20"/>
      <c r="T3034" s="20"/>
      <c r="U3034" s="20"/>
      <c r="V3034" s="20"/>
      <c r="W3034" s="20"/>
      <c r="X3034" s="20"/>
      <c r="Y3034" s="20"/>
      <c r="Z3034" s="20"/>
    </row>
    <row r="3035" spans="1:26" ht="12.5">
      <c r="A3035" s="20" t="s">
        <v>22612</v>
      </c>
      <c r="B3035" s="20">
        <v>20000000</v>
      </c>
      <c r="C3035" s="20"/>
      <c r="D3035" s="20"/>
      <c r="E3035" s="20"/>
      <c r="F3035" s="20">
        <v>239</v>
      </c>
      <c r="G3035" s="20">
        <v>1774</v>
      </c>
      <c r="H3035" s="20">
        <v>430402</v>
      </c>
      <c r="I3035" s="20">
        <v>20000</v>
      </c>
      <c r="J3035" s="20" t="s">
        <v>1</v>
      </c>
      <c r="K3035" s="21">
        <v>45664</v>
      </c>
      <c r="L3035" s="20"/>
      <c r="M3035" s="20"/>
      <c r="N3035" s="20"/>
      <c r="O3035" s="20"/>
      <c r="P3035" s="20"/>
      <c r="Q3035" s="20"/>
      <c r="R3035" s="20"/>
      <c r="S3035" s="20"/>
      <c r="T3035" s="20"/>
      <c r="U3035" s="20"/>
      <c r="V3035" s="20"/>
      <c r="W3035" s="20"/>
      <c r="X3035" s="20"/>
      <c r="Y3035" s="20"/>
      <c r="Z3035" s="20"/>
    </row>
    <row r="3036" spans="1:26" ht="12.5">
      <c r="A3036" s="20" t="s">
        <v>22612</v>
      </c>
      <c r="B3036" s="20">
        <v>20000000</v>
      </c>
      <c r="C3036" s="20"/>
      <c r="D3036" s="20"/>
      <c r="E3036" s="20"/>
      <c r="F3036" s="20">
        <v>239</v>
      </c>
      <c r="G3036" s="20">
        <v>1774</v>
      </c>
      <c r="H3036" s="20">
        <v>430403</v>
      </c>
      <c r="I3036" s="20">
        <v>20000</v>
      </c>
      <c r="J3036" s="20" t="s">
        <v>1</v>
      </c>
      <c r="K3036" s="21">
        <v>45664</v>
      </c>
      <c r="L3036" s="20"/>
      <c r="M3036" s="20"/>
      <c r="N3036" s="20"/>
      <c r="O3036" s="20"/>
      <c r="P3036" s="20"/>
      <c r="Q3036" s="20"/>
      <c r="R3036" s="20"/>
      <c r="S3036" s="20"/>
      <c r="T3036" s="20"/>
      <c r="U3036" s="20"/>
      <c r="V3036" s="20"/>
      <c r="W3036" s="20"/>
      <c r="X3036" s="20"/>
      <c r="Y3036" s="20"/>
      <c r="Z3036" s="20"/>
    </row>
    <row r="3037" spans="1:26" ht="12.5">
      <c r="A3037" s="20" t="s">
        <v>22612</v>
      </c>
      <c r="B3037" s="20">
        <v>20000000</v>
      </c>
      <c r="C3037" s="20"/>
      <c r="D3037" s="20"/>
      <c r="E3037" s="20"/>
      <c r="F3037" s="20">
        <v>239</v>
      </c>
      <c r="G3037" s="20">
        <v>1774</v>
      </c>
      <c r="H3037" s="20">
        <v>430404</v>
      </c>
      <c r="I3037" s="20">
        <v>20000</v>
      </c>
      <c r="J3037" s="20" t="s">
        <v>1</v>
      </c>
      <c r="K3037" s="21">
        <v>45664</v>
      </c>
      <c r="L3037" s="20"/>
      <c r="M3037" s="20"/>
      <c r="N3037" s="20"/>
      <c r="O3037" s="20"/>
      <c r="P3037" s="20"/>
      <c r="Q3037" s="20"/>
      <c r="R3037" s="20"/>
      <c r="S3037" s="20"/>
      <c r="T3037" s="20"/>
      <c r="U3037" s="20"/>
      <c r="V3037" s="20"/>
      <c r="W3037" s="20"/>
      <c r="X3037" s="20"/>
      <c r="Y3037" s="20"/>
      <c r="Z3037" s="20"/>
    </row>
    <row r="3038" spans="1:26" ht="12.5">
      <c r="A3038" s="20" t="s">
        <v>22612</v>
      </c>
      <c r="B3038" s="20">
        <v>20000000</v>
      </c>
      <c r="C3038" s="20"/>
      <c r="D3038" s="20"/>
      <c r="E3038" s="20"/>
      <c r="F3038" s="20">
        <v>239</v>
      </c>
      <c r="G3038" s="20">
        <v>1774</v>
      </c>
      <c r="H3038" s="20">
        <v>430405</v>
      </c>
      <c r="I3038" s="20">
        <v>20000</v>
      </c>
      <c r="J3038" s="20" t="s">
        <v>1</v>
      </c>
      <c r="K3038" s="21">
        <v>45664</v>
      </c>
      <c r="L3038" s="20"/>
      <c r="M3038" s="20"/>
      <c r="N3038" s="20"/>
      <c r="O3038" s="20"/>
      <c r="P3038" s="20"/>
      <c r="Q3038" s="20"/>
      <c r="R3038" s="20"/>
      <c r="S3038" s="20"/>
      <c r="T3038" s="20"/>
      <c r="U3038" s="20"/>
      <c r="V3038" s="20"/>
      <c r="W3038" s="20"/>
      <c r="X3038" s="20"/>
      <c r="Y3038" s="20"/>
      <c r="Z3038" s="20"/>
    </row>
    <row r="3039" spans="1:26" ht="12.5">
      <c r="A3039" s="20" t="s">
        <v>22612</v>
      </c>
      <c r="B3039" s="20">
        <v>20000000</v>
      </c>
      <c r="C3039" s="20"/>
      <c r="D3039" s="20"/>
      <c r="E3039" s="20"/>
      <c r="F3039" s="20">
        <v>239</v>
      </c>
      <c r="G3039" s="20">
        <v>1774</v>
      </c>
      <c r="H3039" s="20">
        <v>430406</v>
      </c>
      <c r="I3039" s="20">
        <v>20000</v>
      </c>
      <c r="J3039" s="20" t="s">
        <v>1</v>
      </c>
      <c r="K3039" s="21">
        <v>45664</v>
      </c>
      <c r="L3039" s="20"/>
      <c r="M3039" s="20"/>
      <c r="N3039" s="20"/>
      <c r="O3039" s="20"/>
      <c r="P3039" s="20"/>
      <c r="Q3039" s="20"/>
      <c r="R3039" s="20"/>
      <c r="S3039" s="20"/>
      <c r="T3039" s="20"/>
      <c r="U3039" s="20"/>
      <c r="V3039" s="20"/>
      <c r="W3039" s="20"/>
      <c r="X3039" s="20"/>
      <c r="Y3039" s="20"/>
      <c r="Z3039" s="20"/>
    </row>
    <row r="3040" spans="1:26" ht="12.5">
      <c r="A3040" s="20" t="s">
        <v>22612</v>
      </c>
      <c r="B3040" s="20">
        <v>20000000</v>
      </c>
      <c r="C3040" s="20"/>
      <c r="D3040" s="20"/>
      <c r="E3040" s="20"/>
      <c r="F3040" s="20">
        <v>252</v>
      </c>
      <c r="G3040" s="20">
        <v>1782</v>
      </c>
      <c r="H3040" s="20">
        <v>610204</v>
      </c>
      <c r="I3040" s="20">
        <v>15000</v>
      </c>
      <c r="J3040" s="20" t="s">
        <v>1</v>
      </c>
      <c r="K3040" s="20" t="s">
        <v>22653</v>
      </c>
      <c r="L3040" s="20"/>
      <c r="M3040" s="20"/>
      <c r="N3040" s="20"/>
      <c r="O3040" s="20"/>
      <c r="P3040" s="20"/>
      <c r="Q3040" s="20"/>
      <c r="R3040" s="20"/>
      <c r="S3040" s="20"/>
      <c r="T3040" s="20"/>
      <c r="U3040" s="20"/>
      <c r="V3040" s="20"/>
      <c r="W3040" s="20"/>
      <c r="X3040" s="20"/>
      <c r="Y3040" s="20"/>
      <c r="Z3040" s="20"/>
    </row>
    <row r="3041" spans="1:26" ht="12.5">
      <c r="A3041" s="20" t="s">
        <v>22612</v>
      </c>
      <c r="B3041" s="20">
        <v>20000000</v>
      </c>
      <c r="C3041" s="20"/>
      <c r="D3041" s="20"/>
      <c r="E3041" s="20"/>
      <c r="F3041" s="20">
        <v>252</v>
      </c>
      <c r="G3041" s="20">
        <v>2042</v>
      </c>
      <c r="H3041" s="20">
        <v>610302</v>
      </c>
      <c r="I3041" s="20">
        <v>15000</v>
      </c>
      <c r="J3041" s="20" t="s">
        <v>1</v>
      </c>
      <c r="K3041" s="20" t="s">
        <v>22653</v>
      </c>
      <c r="L3041" s="20"/>
      <c r="M3041" s="20"/>
      <c r="N3041" s="20"/>
      <c r="O3041" s="20"/>
      <c r="P3041" s="20"/>
      <c r="Q3041" s="20"/>
      <c r="R3041" s="20"/>
      <c r="S3041" s="20"/>
      <c r="T3041" s="20"/>
      <c r="U3041" s="20"/>
      <c r="V3041" s="20"/>
      <c r="W3041" s="20"/>
      <c r="X3041" s="20"/>
      <c r="Y3041" s="20"/>
      <c r="Z3041" s="20"/>
    </row>
    <row r="3042" spans="1:26" ht="12.5">
      <c r="A3042" s="20" t="s">
        <v>22612</v>
      </c>
      <c r="B3042" s="20">
        <v>20000000</v>
      </c>
      <c r="C3042" s="20"/>
      <c r="D3042" s="20"/>
      <c r="E3042" s="20"/>
      <c r="F3042" s="20">
        <v>239</v>
      </c>
      <c r="G3042" s="20">
        <v>1775</v>
      </c>
      <c r="H3042" s="20">
        <v>430705</v>
      </c>
      <c r="I3042" s="20">
        <v>20000</v>
      </c>
      <c r="J3042" s="20" t="s">
        <v>1</v>
      </c>
      <c r="K3042" s="21">
        <v>45664</v>
      </c>
      <c r="L3042" s="20"/>
      <c r="M3042" s="20"/>
      <c r="N3042" s="20"/>
      <c r="O3042" s="20"/>
      <c r="P3042" s="20"/>
      <c r="Q3042" s="20"/>
      <c r="R3042" s="20"/>
      <c r="S3042" s="20"/>
      <c r="T3042" s="20"/>
      <c r="U3042" s="20"/>
      <c r="V3042" s="20"/>
      <c r="W3042" s="20"/>
      <c r="X3042" s="20"/>
      <c r="Y3042" s="20"/>
      <c r="Z3042" s="20"/>
    </row>
    <row r="3043" spans="1:26" ht="12.5">
      <c r="A3043" s="20" t="s">
        <v>22612</v>
      </c>
      <c r="B3043" s="20">
        <v>20000000</v>
      </c>
      <c r="C3043" s="20"/>
      <c r="D3043" s="20"/>
      <c r="E3043" s="20"/>
      <c r="F3043" s="20">
        <v>206</v>
      </c>
      <c r="G3043" s="20">
        <v>1690</v>
      </c>
      <c r="H3043" s="20">
        <v>520803</v>
      </c>
      <c r="I3043" s="20">
        <v>15000</v>
      </c>
      <c r="J3043" s="20" t="s">
        <v>1</v>
      </c>
      <c r="K3043" s="20" t="s">
        <v>22665</v>
      </c>
      <c r="L3043" s="20"/>
      <c r="M3043" s="20"/>
      <c r="N3043" s="20"/>
      <c r="O3043" s="20"/>
      <c r="P3043" s="20"/>
      <c r="Q3043" s="20"/>
      <c r="R3043" s="20"/>
      <c r="S3043" s="20"/>
      <c r="T3043" s="20"/>
      <c r="U3043" s="20"/>
      <c r="V3043" s="20"/>
      <c r="W3043" s="20"/>
      <c r="X3043" s="20"/>
      <c r="Y3043" s="20"/>
      <c r="Z3043" s="20"/>
    </row>
    <row r="3044" spans="1:26" ht="12.5">
      <c r="A3044" s="20" t="s">
        <v>22612</v>
      </c>
      <c r="B3044" s="20">
        <v>20000000</v>
      </c>
      <c r="C3044" s="20"/>
      <c r="D3044" s="20"/>
      <c r="E3044" s="20"/>
      <c r="F3044" s="20">
        <v>206</v>
      </c>
      <c r="G3044" s="20">
        <v>1690</v>
      </c>
      <c r="H3044" s="20">
        <v>520804</v>
      </c>
      <c r="I3044" s="20">
        <v>15000</v>
      </c>
      <c r="J3044" s="20" t="s">
        <v>1</v>
      </c>
      <c r="K3044" s="20" t="s">
        <v>22665</v>
      </c>
      <c r="L3044" s="20"/>
      <c r="M3044" s="20"/>
      <c r="N3044" s="20"/>
      <c r="O3044" s="20"/>
      <c r="P3044" s="20"/>
      <c r="Q3044" s="20"/>
      <c r="R3044" s="20"/>
      <c r="S3044" s="20"/>
      <c r="T3044" s="20"/>
      <c r="U3044" s="20"/>
      <c r="V3044" s="20"/>
      <c r="W3044" s="20"/>
      <c r="X3044" s="20"/>
      <c r="Y3044" s="20"/>
      <c r="Z3044" s="20"/>
    </row>
    <row r="3045" spans="1:26" ht="12.5">
      <c r="A3045" s="20" t="s">
        <v>22612</v>
      </c>
      <c r="B3045" s="20">
        <v>20000000</v>
      </c>
      <c r="C3045" s="20"/>
      <c r="D3045" s="20"/>
      <c r="E3045" s="20"/>
      <c r="F3045" s="20">
        <v>206</v>
      </c>
      <c r="G3045" s="20">
        <v>1690</v>
      </c>
      <c r="H3045" s="20">
        <v>520805</v>
      </c>
      <c r="I3045" s="20">
        <v>15000</v>
      </c>
      <c r="J3045" s="20" t="s">
        <v>1</v>
      </c>
      <c r="K3045" s="20" t="s">
        <v>22665</v>
      </c>
      <c r="L3045" s="20"/>
      <c r="M3045" s="20"/>
      <c r="N3045" s="20"/>
      <c r="O3045" s="20"/>
      <c r="P3045" s="20"/>
      <c r="Q3045" s="20"/>
      <c r="R3045" s="20"/>
      <c r="S3045" s="20"/>
      <c r="T3045" s="20"/>
      <c r="U3045" s="20"/>
      <c r="V3045" s="20"/>
      <c r="W3045" s="20"/>
      <c r="X3045" s="20"/>
      <c r="Y3045" s="20"/>
      <c r="Z3045" s="20"/>
    </row>
    <row r="3046" spans="1:26" ht="12.5">
      <c r="A3046" s="20" t="s">
        <v>22612</v>
      </c>
      <c r="B3046" s="20">
        <v>20000000</v>
      </c>
      <c r="C3046" s="20"/>
      <c r="D3046" s="20"/>
      <c r="E3046" s="20"/>
      <c r="F3046" s="20">
        <v>206</v>
      </c>
      <c r="G3046" s="20">
        <v>1690</v>
      </c>
      <c r="H3046" s="20">
        <v>520806</v>
      </c>
      <c r="I3046" s="20">
        <v>15000</v>
      </c>
      <c r="J3046" s="20" t="s">
        <v>1</v>
      </c>
      <c r="K3046" s="20" t="s">
        <v>22665</v>
      </c>
      <c r="L3046" s="20"/>
      <c r="M3046" s="20"/>
      <c r="N3046" s="20"/>
      <c r="O3046" s="20"/>
      <c r="P3046" s="20"/>
      <c r="Q3046" s="20"/>
      <c r="R3046" s="20"/>
      <c r="S3046" s="20"/>
      <c r="T3046" s="20"/>
      <c r="U3046" s="20"/>
      <c r="V3046" s="20"/>
      <c r="W3046" s="20"/>
      <c r="X3046" s="20"/>
      <c r="Y3046" s="20"/>
      <c r="Z3046" s="20"/>
    </row>
    <row r="3047" spans="1:26" ht="12.5">
      <c r="A3047" s="20" t="s">
        <v>22612</v>
      </c>
      <c r="B3047" s="20">
        <v>20000000</v>
      </c>
      <c r="C3047" s="20"/>
      <c r="D3047" s="20"/>
      <c r="E3047" s="20"/>
      <c r="F3047" s="20">
        <v>206</v>
      </c>
      <c r="G3047" s="20">
        <v>1690</v>
      </c>
      <c r="H3047" s="20">
        <v>520807</v>
      </c>
      <c r="I3047" s="20">
        <v>15000</v>
      </c>
      <c r="J3047" s="20" t="s">
        <v>1</v>
      </c>
      <c r="K3047" s="20" t="s">
        <v>22665</v>
      </c>
      <c r="L3047" s="20"/>
      <c r="M3047" s="20"/>
      <c r="N3047" s="20"/>
      <c r="O3047" s="20"/>
      <c r="P3047" s="20"/>
      <c r="Q3047" s="20"/>
      <c r="R3047" s="20"/>
      <c r="S3047" s="20"/>
      <c r="T3047" s="20"/>
      <c r="U3047" s="20"/>
      <c r="V3047" s="20"/>
      <c r="W3047" s="20"/>
      <c r="X3047" s="20"/>
      <c r="Y3047" s="20"/>
      <c r="Z3047" s="20"/>
    </row>
    <row r="3048" spans="1:26" ht="12.5">
      <c r="A3048" s="20" t="s">
        <v>22612</v>
      </c>
      <c r="B3048" s="20">
        <v>20000000</v>
      </c>
      <c r="C3048" s="20"/>
      <c r="D3048" s="20"/>
      <c r="E3048" s="20"/>
      <c r="F3048" s="20">
        <v>206</v>
      </c>
      <c r="G3048" s="20">
        <v>1690</v>
      </c>
      <c r="H3048" s="20">
        <v>520808</v>
      </c>
      <c r="I3048" s="20">
        <v>15000</v>
      </c>
      <c r="J3048" s="20" t="s">
        <v>1</v>
      </c>
      <c r="K3048" s="20" t="s">
        <v>22665</v>
      </c>
      <c r="L3048" s="20"/>
      <c r="M3048" s="20"/>
      <c r="N3048" s="20"/>
      <c r="O3048" s="20"/>
      <c r="P3048" s="20"/>
      <c r="Q3048" s="20"/>
      <c r="R3048" s="20"/>
      <c r="S3048" s="20"/>
      <c r="T3048" s="20"/>
      <c r="U3048" s="20"/>
      <c r="V3048" s="20"/>
      <c r="W3048" s="20"/>
      <c r="X3048" s="20"/>
      <c r="Y3048" s="20"/>
      <c r="Z3048" s="20"/>
    </row>
    <row r="3049" spans="1:26" ht="12.5">
      <c r="A3049" s="20" t="s">
        <v>22612</v>
      </c>
      <c r="B3049" s="20">
        <v>20000000</v>
      </c>
      <c r="C3049" s="20"/>
      <c r="D3049" s="20"/>
      <c r="E3049" s="20"/>
      <c r="F3049" s="20">
        <v>206</v>
      </c>
      <c r="G3049" s="20">
        <v>1699</v>
      </c>
      <c r="H3049" s="20">
        <v>520304</v>
      </c>
      <c r="I3049" s="20">
        <v>20000</v>
      </c>
      <c r="J3049" s="20" t="s">
        <v>1</v>
      </c>
      <c r="K3049" s="21">
        <v>45664</v>
      </c>
      <c r="L3049" s="20"/>
      <c r="M3049" s="20"/>
      <c r="N3049" s="20"/>
      <c r="O3049" s="20"/>
      <c r="P3049" s="20"/>
      <c r="Q3049" s="20"/>
      <c r="R3049" s="20"/>
      <c r="S3049" s="20"/>
      <c r="T3049" s="20"/>
      <c r="U3049" s="20"/>
      <c r="V3049" s="20"/>
      <c r="W3049" s="20"/>
      <c r="X3049" s="20"/>
      <c r="Y3049" s="20"/>
      <c r="Z3049" s="20"/>
    </row>
    <row r="3050" spans="1:26" ht="12.5">
      <c r="A3050" s="20" t="s">
        <v>22612</v>
      </c>
      <c r="B3050" s="20">
        <v>20000000</v>
      </c>
      <c r="C3050" s="20"/>
      <c r="D3050" s="20"/>
      <c r="E3050" s="20"/>
      <c r="F3050" s="20">
        <v>206</v>
      </c>
      <c r="G3050" s="20">
        <v>1699</v>
      </c>
      <c r="H3050" s="20">
        <v>520305</v>
      </c>
      <c r="I3050" s="20">
        <v>20000</v>
      </c>
      <c r="J3050" s="20" t="s">
        <v>1</v>
      </c>
      <c r="K3050" s="21">
        <v>45664</v>
      </c>
      <c r="L3050" s="20"/>
      <c r="M3050" s="20"/>
      <c r="N3050" s="20"/>
      <c r="O3050" s="20"/>
      <c r="P3050" s="20"/>
      <c r="Q3050" s="20"/>
      <c r="R3050" s="20"/>
      <c r="S3050" s="20"/>
      <c r="T3050" s="20"/>
      <c r="U3050" s="20"/>
      <c r="V3050" s="20"/>
      <c r="W3050" s="20"/>
      <c r="X3050" s="20"/>
      <c r="Y3050" s="20"/>
      <c r="Z3050" s="20"/>
    </row>
    <row r="3051" spans="1:26" ht="12.5">
      <c r="A3051" s="20" t="s">
        <v>22612</v>
      </c>
      <c r="B3051" s="20">
        <v>20000000</v>
      </c>
      <c r="C3051" s="20"/>
      <c r="D3051" s="20"/>
      <c r="E3051" s="20"/>
      <c r="F3051" s="20">
        <v>212</v>
      </c>
      <c r="G3051" s="20">
        <v>1741</v>
      </c>
      <c r="H3051" s="20">
        <v>530602</v>
      </c>
      <c r="I3051" s="20">
        <v>15000</v>
      </c>
      <c r="J3051" s="20" t="s">
        <v>1</v>
      </c>
      <c r="K3051" s="21">
        <v>45998</v>
      </c>
      <c r="L3051" s="20"/>
      <c r="M3051" s="20"/>
      <c r="N3051" s="20"/>
      <c r="O3051" s="20"/>
      <c r="P3051" s="20"/>
      <c r="Q3051" s="20"/>
      <c r="R3051" s="20"/>
      <c r="S3051" s="20"/>
      <c r="T3051" s="20"/>
      <c r="U3051" s="20"/>
      <c r="V3051" s="20"/>
      <c r="W3051" s="20"/>
      <c r="X3051" s="20"/>
      <c r="Y3051" s="20"/>
      <c r="Z3051" s="20"/>
    </row>
    <row r="3052" spans="1:26" ht="12.5">
      <c r="A3052" s="20" t="s">
        <v>22612</v>
      </c>
      <c r="B3052" s="20">
        <v>20000000</v>
      </c>
      <c r="C3052" s="20"/>
      <c r="D3052" s="20"/>
      <c r="E3052" s="20"/>
      <c r="F3052" s="20">
        <v>212</v>
      </c>
      <c r="G3052" s="20">
        <v>1741</v>
      </c>
      <c r="H3052" s="20">
        <v>530604</v>
      </c>
      <c r="I3052" s="20">
        <v>15000</v>
      </c>
      <c r="J3052" s="20" t="s">
        <v>1</v>
      </c>
      <c r="K3052" s="21">
        <v>45998</v>
      </c>
      <c r="L3052" s="20"/>
      <c r="M3052" s="20"/>
      <c r="N3052" s="20"/>
      <c r="O3052" s="20"/>
      <c r="P3052" s="20"/>
      <c r="Q3052" s="20"/>
      <c r="R3052" s="20"/>
      <c r="S3052" s="20"/>
      <c r="T3052" s="20"/>
      <c r="U3052" s="20"/>
      <c r="V3052" s="20"/>
      <c r="W3052" s="20"/>
      <c r="X3052" s="20"/>
      <c r="Y3052" s="20"/>
      <c r="Z3052" s="20"/>
    </row>
    <row r="3053" spans="1:26" ht="12.5">
      <c r="A3053" s="20" t="s">
        <v>22612</v>
      </c>
      <c r="B3053" s="20">
        <v>20000000</v>
      </c>
      <c r="C3053" s="20"/>
      <c r="D3053" s="20"/>
      <c r="E3053" s="20"/>
      <c r="F3053" s="20">
        <v>212</v>
      </c>
      <c r="G3053" s="20">
        <v>1741</v>
      </c>
      <c r="H3053" s="20">
        <v>530605</v>
      </c>
      <c r="I3053" s="20">
        <v>15000</v>
      </c>
      <c r="J3053" s="20" t="s">
        <v>1</v>
      </c>
      <c r="K3053" s="21">
        <v>45998</v>
      </c>
      <c r="L3053" s="20"/>
      <c r="M3053" s="20"/>
      <c r="N3053" s="20"/>
      <c r="O3053" s="20"/>
      <c r="P3053" s="20"/>
      <c r="Q3053" s="20"/>
      <c r="R3053" s="20"/>
      <c r="S3053" s="20"/>
      <c r="T3053" s="20"/>
      <c r="U3053" s="20"/>
      <c r="V3053" s="20"/>
      <c r="W3053" s="20"/>
      <c r="X3053" s="20"/>
      <c r="Y3053" s="20"/>
      <c r="Z3053" s="20"/>
    </row>
    <row r="3054" spans="1:26" ht="12.5">
      <c r="A3054" s="20" t="s">
        <v>22612</v>
      </c>
      <c r="B3054" s="20">
        <v>20000000</v>
      </c>
      <c r="C3054" s="20"/>
      <c r="D3054" s="20"/>
      <c r="E3054" s="20"/>
      <c r="F3054" s="20">
        <v>212</v>
      </c>
      <c r="G3054" s="20">
        <v>1741</v>
      </c>
      <c r="H3054" s="20">
        <v>530609</v>
      </c>
      <c r="I3054" s="20">
        <v>15000</v>
      </c>
      <c r="J3054" s="20" t="s">
        <v>1</v>
      </c>
      <c r="K3054" s="21">
        <v>45998</v>
      </c>
      <c r="L3054" s="20"/>
      <c r="M3054" s="20"/>
      <c r="N3054" s="20"/>
      <c r="O3054" s="20"/>
      <c r="P3054" s="20"/>
      <c r="Q3054" s="20"/>
      <c r="R3054" s="20"/>
      <c r="S3054" s="20"/>
      <c r="T3054" s="20"/>
      <c r="U3054" s="20"/>
      <c r="V3054" s="20"/>
      <c r="W3054" s="20"/>
      <c r="X3054" s="20"/>
      <c r="Y3054" s="20"/>
      <c r="Z3054" s="20"/>
    </row>
    <row r="3055" spans="1:26" ht="12.5">
      <c r="A3055" s="20" t="s">
        <v>22612</v>
      </c>
      <c r="B3055" s="20">
        <v>20000000</v>
      </c>
      <c r="C3055" s="20"/>
      <c r="D3055" s="20"/>
      <c r="E3055" s="20"/>
      <c r="F3055" s="20">
        <v>212</v>
      </c>
      <c r="G3055" s="20">
        <v>2055</v>
      </c>
      <c r="H3055" s="20">
        <v>531108</v>
      </c>
      <c r="I3055" s="20">
        <v>15000</v>
      </c>
      <c r="J3055" s="20" t="s">
        <v>1</v>
      </c>
      <c r="K3055" s="21">
        <v>45998</v>
      </c>
      <c r="L3055" s="20"/>
      <c r="M3055" s="20"/>
      <c r="N3055" s="20"/>
      <c r="O3055" s="20"/>
      <c r="P3055" s="20"/>
      <c r="Q3055" s="20"/>
      <c r="R3055" s="20"/>
      <c r="S3055" s="20"/>
      <c r="T3055" s="20"/>
      <c r="U3055" s="20"/>
      <c r="V3055" s="20"/>
      <c r="W3055" s="20"/>
      <c r="X3055" s="20"/>
      <c r="Y3055" s="20"/>
      <c r="Z3055" s="20"/>
    </row>
    <row r="3056" spans="1:26" ht="12.5">
      <c r="A3056" s="20" t="s">
        <v>22612</v>
      </c>
      <c r="B3056" s="20">
        <v>20000000</v>
      </c>
      <c r="C3056" s="20"/>
      <c r="D3056" s="20"/>
      <c r="E3056" s="20"/>
      <c r="F3056" s="20">
        <v>212</v>
      </c>
      <c r="G3056" s="20">
        <v>2055</v>
      </c>
      <c r="H3056" s="20">
        <v>531109</v>
      </c>
      <c r="I3056" s="20">
        <v>15000</v>
      </c>
      <c r="J3056" s="20" t="s">
        <v>1</v>
      </c>
      <c r="K3056" s="21">
        <v>45998</v>
      </c>
      <c r="L3056" s="20"/>
      <c r="M3056" s="20"/>
      <c r="N3056" s="20"/>
      <c r="O3056" s="20"/>
      <c r="P3056" s="20"/>
      <c r="Q3056" s="20"/>
      <c r="R3056" s="20"/>
      <c r="S3056" s="20"/>
      <c r="T3056" s="20"/>
      <c r="U3056" s="20"/>
      <c r="V3056" s="20"/>
      <c r="W3056" s="20"/>
      <c r="X3056" s="20"/>
      <c r="Y3056" s="20"/>
      <c r="Z3056" s="20"/>
    </row>
    <row r="3057" spans="1:26" ht="12.5">
      <c r="A3057" s="20" t="s">
        <v>22612</v>
      </c>
      <c r="B3057" s="20">
        <v>20000000</v>
      </c>
      <c r="C3057" s="20"/>
      <c r="D3057" s="20"/>
      <c r="E3057" s="20"/>
      <c r="F3057" s="20">
        <v>212</v>
      </c>
      <c r="G3057" s="20">
        <v>2055</v>
      </c>
      <c r="H3057" s="20">
        <v>531114</v>
      </c>
      <c r="I3057" s="20">
        <v>15000</v>
      </c>
      <c r="J3057" s="20" t="s">
        <v>1</v>
      </c>
      <c r="K3057" s="21">
        <v>45998</v>
      </c>
      <c r="L3057" s="20"/>
      <c r="M3057" s="20"/>
      <c r="N3057" s="20"/>
      <c r="O3057" s="20"/>
      <c r="P3057" s="20"/>
      <c r="Q3057" s="20"/>
      <c r="R3057" s="20"/>
      <c r="S3057" s="20"/>
      <c r="T3057" s="20"/>
      <c r="U3057" s="20"/>
      <c r="V3057" s="20"/>
      <c r="W3057" s="20"/>
      <c r="X3057" s="20"/>
      <c r="Y3057" s="20"/>
      <c r="Z3057" s="20"/>
    </row>
    <row r="3058" spans="1:26" ht="12.5">
      <c r="A3058" s="20" t="s">
        <v>22612</v>
      </c>
      <c r="B3058" s="20">
        <v>20000000</v>
      </c>
      <c r="C3058" s="20"/>
      <c r="D3058" s="20"/>
      <c r="E3058" s="20"/>
      <c r="F3058" s="20">
        <v>212</v>
      </c>
      <c r="G3058" s="20">
        <v>2055</v>
      </c>
      <c r="H3058" s="20">
        <v>531115</v>
      </c>
      <c r="I3058" s="20">
        <v>15000</v>
      </c>
      <c r="J3058" s="20" t="s">
        <v>1</v>
      </c>
      <c r="K3058" s="21">
        <v>45998</v>
      </c>
      <c r="L3058" s="20"/>
      <c r="M3058" s="20"/>
      <c r="N3058" s="20"/>
      <c r="O3058" s="20"/>
      <c r="P3058" s="20"/>
      <c r="Q3058" s="20"/>
      <c r="R3058" s="20"/>
      <c r="S3058" s="20"/>
      <c r="T3058" s="20"/>
      <c r="U3058" s="20"/>
      <c r="V3058" s="20"/>
      <c r="W3058" s="20"/>
      <c r="X3058" s="20"/>
      <c r="Y3058" s="20"/>
      <c r="Z3058" s="20"/>
    </row>
    <row r="3059" spans="1:26" ht="12.5">
      <c r="A3059" s="20" t="s">
        <v>22612</v>
      </c>
      <c r="B3059" s="20">
        <v>20000000</v>
      </c>
      <c r="C3059" s="20"/>
      <c r="D3059" s="20"/>
      <c r="E3059" s="20"/>
      <c r="F3059" s="20">
        <v>216</v>
      </c>
      <c r="G3059" s="20">
        <v>3200</v>
      </c>
      <c r="H3059" s="20">
        <v>500408</v>
      </c>
      <c r="I3059" s="20">
        <v>15000</v>
      </c>
      <c r="J3059" s="20" t="s">
        <v>1</v>
      </c>
      <c r="K3059" s="21">
        <v>45998</v>
      </c>
      <c r="L3059" s="20"/>
      <c r="M3059" s="20"/>
      <c r="N3059" s="20"/>
      <c r="O3059" s="20"/>
      <c r="P3059" s="20"/>
      <c r="Q3059" s="20"/>
      <c r="R3059" s="20"/>
      <c r="S3059" s="20"/>
      <c r="T3059" s="20"/>
      <c r="U3059" s="20"/>
      <c r="V3059" s="20"/>
      <c r="W3059" s="20"/>
      <c r="X3059" s="20"/>
      <c r="Y3059" s="20"/>
      <c r="Z3059" s="20"/>
    </row>
    <row r="3060" spans="1:26" ht="12.5">
      <c r="A3060" s="20" t="s">
        <v>22612</v>
      </c>
      <c r="B3060" s="20">
        <v>20000000</v>
      </c>
      <c r="C3060" s="20"/>
      <c r="D3060" s="20"/>
      <c r="E3060" s="20"/>
      <c r="F3060" s="20">
        <v>216</v>
      </c>
      <c r="G3060" s="20">
        <v>2030</v>
      </c>
      <c r="H3060" s="20">
        <v>500901</v>
      </c>
      <c r="I3060" s="20">
        <v>15000</v>
      </c>
      <c r="J3060" s="20" t="s">
        <v>1</v>
      </c>
      <c r="K3060" s="21">
        <v>45998</v>
      </c>
      <c r="L3060" s="20"/>
      <c r="M3060" s="20"/>
      <c r="N3060" s="20"/>
      <c r="O3060" s="20"/>
      <c r="P3060" s="20"/>
      <c r="Q3060" s="20"/>
      <c r="R3060" s="20"/>
      <c r="S3060" s="20"/>
      <c r="T3060" s="20"/>
      <c r="U3060" s="20"/>
      <c r="V3060" s="20"/>
      <c r="W3060" s="20"/>
      <c r="X3060" s="20"/>
      <c r="Y3060" s="20"/>
      <c r="Z3060" s="20"/>
    </row>
    <row r="3061" spans="1:26" ht="12.5">
      <c r="A3061" s="20" t="s">
        <v>22612</v>
      </c>
      <c r="B3061" s="20">
        <v>20000000</v>
      </c>
      <c r="C3061" s="20"/>
      <c r="D3061" s="20"/>
      <c r="E3061" s="20"/>
      <c r="F3061" s="20">
        <v>216</v>
      </c>
      <c r="G3061" s="20">
        <v>2030</v>
      </c>
      <c r="H3061" s="20">
        <v>500902</v>
      </c>
      <c r="I3061" s="20">
        <v>15000</v>
      </c>
      <c r="J3061" s="20" t="s">
        <v>1</v>
      </c>
      <c r="K3061" s="21">
        <v>45998</v>
      </c>
      <c r="L3061" s="20"/>
      <c r="M3061" s="20"/>
      <c r="N3061" s="20"/>
      <c r="O3061" s="20"/>
      <c r="P3061" s="20"/>
      <c r="Q3061" s="20"/>
      <c r="R3061" s="20"/>
      <c r="S3061" s="20"/>
      <c r="T3061" s="20"/>
      <c r="U3061" s="20"/>
      <c r="V3061" s="20"/>
      <c r="W3061" s="20"/>
      <c r="X3061" s="20"/>
      <c r="Y3061" s="20"/>
      <c r="Z3061" s="20"/>
    </row>
    <row r="3062" spans="1:26" ht="12.5">
      <c r="A3062" s="20" t="s">
        <v>22612</v>
      </c>
      <c r="B3062" s="20">
        <v>20000000</v>
      </c>
      <c r="C3062" s="20"/>
      <c r="D3062" s="20"/>
      <c r="E3062" s="20"/>
      <c r="F3062" s="20">
        <v>216</v>
      </c>
      <c r="G3062" s="20">
        <v>2030</v>
      </c>
      <c r="H3062" s="20">
        <v>500906</v>
      </c>
      <c r="I3062" s="20">
        <v>15000</v>
      </c>
      <c r="J3062" s="20" t="s">
        <v>1</v>
      </c>
      <c r="K3062" s="21">
        <v>45998</v>
      </c>
      <c r="L3062" s="20"/>
      <c r="M3062" s="20"/>
      <c r="N3062" s="20"/>
      <c r="O3062" s="20"/>
      <c r="P3062" s="20"/>
      <c r="Q3062" s="20"/>
      <c r="R3062" s="20"/>
      <c r="S3062" s="20"/>
      <c r="T3062" s="20"/>
      <c r="U3062" s="20"/>
      <c r="V3062" s="20"/>
      <c r="W3062" s="20"/>
      <c r="X3062" s="20"/>
      <c r="Y3062" s="20"/>
      <c r="Z3062" s="20"/>
    </row>
    <row r="3063" spans="1:26" ht="12.5">
      <c r="A3063" s="20" t="s">
        <v>22612</v>
      </c>
      <c r="B3063" s="20">
        <v>20000000</v>
      </c>
      <c r="C3063" s="20"/>
      <c r="D3063" s="20"/>
      <c r="E3063" s="20"/>
      <c r="F3063" s="20">
        <v>216</v>
      </c>
      <c r="G3063" s="20">
        <v>2030</v>
      </c>
      <c r="H3063" s="20">
        <v>500908</v>
      </c>
      <c r="I3063" s="20">
        <v>15000</v>
      </c>
      <c r="J3063" s="20" t="s">
        <v>1</v>
      </c>
      <c r="K3063" s="21">
        <v>45998</v>
      </c>
      <c r="L3063" s="20"/>
      <c r="M3063" s="20"/>
      <c r="N3063" s="20"/>
      <c r="O3063" s="20"/>
      <c r="P3063" s="20"/>
      <c r="Q3063" s="20"/>
      <c r="R3063" s="20"/>
      <c r="S3063" s="20"/>
      <c r="T3063" s="20"/>
      <c r="U3063" s="20"/>
      <c r="V3063" s="20"/>
      <c r="W3063" s="20"/>
      <c r="X3063" s="20"/>
      <c r="Y3063" s="20"/>
      <c r="Z3063" s="20"/>
    </row>
    <row r="3064" spans="1:26" ht="12.5">
      <c r="A3064" s="20" t="s">
        <v>22612</v>
      </c>
      <c r="B3064" s="20">
        <v>20000000</v>
      </c>
      <c r="C3064" s="20"/>
      <c r="D3064" s="20"/>
      <c r="E3064" s="20"/>
      <c r="F3064" s="20">
        <v>240</v>
      </c>
      <c r="G3064" s="20">
        <v>1863</v>
      </c>
      <c r="H3064" s="20">
        <v>46031</v>
      </c>
      <c r="I3064" s="20">
        <v>20000</v>
      </c>
      <c r="J3064" s="20" t="s">
        <v>1</v>
      </c>
      <c r="K3064" s="20" t="s">
        <v>22666</v>
      </c>
      <c r="L3064" s="20"/>
      <c r="M3064" s="20"/>
      <c r="N3064" s="20"/>
      <c r="O3064" s="20"/>
      <c r="P3064" s="20"/>
      <c r="Q3064" s="20"/>
      <c r="R3064" s="20"/>
      <c r="S3064" s="20"/>
      <c r="T3064" s="20"/>
      <c r="U3064" s="20"/>
      <c r="V3064" s="20"/>
      <c r="W3064" s="20"/>
      <c r="X3064" s="20"/>
      <c r="Y3064" s="20"/>
      <c r="Z3064" s="20"/>
    </row>
    <row r="3065" spans="1:26" ht="12.5">
      <c r="A3065" s="20" t="s">
        <v>22612</v>
      </c>
      <c r="B3065" s="20">
        <v>20000000</v>
      </c>
      <c r="C3065" s="20"/>
      <c r="D3065" s="20"/>
      <c r="E3065" s="20"/>
      <c r="F3065" s="20">
        <v>240</v>
      </c>
      <c r="G3065" s="20">
        <v>1863</v>
      </c>
      <c r="H3065" s="20">
        <v>46039</v>
      </c>
      <c r="I3065" s="20">
        <v>20000</v>
      </c>
      <c r="J3065" s="20" t="s">
        <v>1</v>
      </c>
      <c r="K3065" s="20" t="s">
        <v>22666</v>
      </c>
      <c r="L3065" s="20"/>
      <c r="M3065" s="20"/>
      <c r="N3065" s="20"/>
      <c r="O3065" s="20"/>
      <c r="P3065" s="20"/>
      <c r="Q3065" s="20"/>
      <c r="R3065" s="20"/>
      <c r="S3065" s="20"/>
      <c r="T3065" s="20"/>
      <c r="U3065" s="20"/>
      <c r="V3065" s="20"/>
      <c r="W3065" s="20"/>
      <c r="X3065" s="20"/>
      <c r="Y3065" s="20"/>
      <c r="Z3065" s="20"/>
    </row>
    <row r="3066" spans="1:26" ht="12.5">
      <c r="A3066" s="20" t="s">
        <v>22612</v>
      </c>
      <c r="B3066" s="20">
        <v>20000000</v>
      </c>
      <c r="C3066" s="20"/>
      <c r="D3066" s="20"/>
      <c r="E3066" s="20"/>
      <c r="F3066" s="20">
        <v>240</v>
      </c>
      <c r="G3066" s="20">
        <v>1863</v>
      </c>
      <c r="H3066" s="20">
        <v>460310</v>
      </c>
      <c r="I3066" s="20">
        <v>20000</v>
      </c>
      <c r="J3066" s="20" t="s">
        <v>1</v>
      </c>
      <c r="K3066" s="20" t="s">
        <v>22666</v>
      </c>
      <c r="L3066" s="20"/>
      <c r="M3066" s="20"/>
      <c r="N3066" s="20"/>
      <c r="O3066" s="20"/>
      <c r="P3066" s="20"/>
      <c r="Q3066" s="20"/>
      <c r="R3066" s="20"/>
      <c r="S3066" s="20"/>
      <c r="T3066" s="20"/>
      <c r="U3066" s="20"/>
      <c r="V3066" s="20"/>
      <c r="W3066" s="20"/>
      <c r="X3066" s="20"/>
      <c r="Y3066" s="20"/>
      <c r="Z3066" s="20"/>
    </row>
    <row r="3067" spans="1:26" ht="12.5">
      <c r="A3067" s="20" t="s">
        <v>22612</v>
      </c>
      <c r="B3067" s="20">
        <v>20000000</v>
      </c>
      <c r="C3067" s="20"/>
      <c r="D3067" s="20"/>
      <c r="E3067" s="20"/>
      <c r="F3067" s="20">
        <v>240</v>
      </c>
      <c r="G3067" s="20">
        <v>1863</v>
      </c>
      <c r="H3067" s="20">
        <v>460312</v>
      </c>
      <c r="I3067" s="20">
        <v>20000</v>
      </c>
      <c r="J3067" s="20" t="s">
        <v>1</v>
      </c>
      <c r="K3067" s="20" t="s">
        <v>22666</v>
      </c>
      <c r="L3067" s="20"/>
      <c r="M3067" s="20"/>
      <c r="N3067" s="20"/>
      <c r="O3067" s="20"/>
      <c r="P3067" s="20"/>
      <c r="Q3067" s="20"/>
      <c r="R3067" s="20"/>
      <c r="S3067" s="20"/>
      <c r="T3067" s="20"/>
      <c r="U3067" s="20"/>
      <c r="V3067" s="20"/>
      <c r="W3067" s="20"/>
      <c r="X3067" s="20"/>
      <c r="Y3067" s="20"/>
      <c r="Z3067" s="20"/>
    </row>
    <row r="3068" spans="1:26" ht="12.5">
      <c r="A3068" s="20" t="s">
        <v>22612</v>
      </c>
      <c r="B3068" s="20">
        <v>20000000</v>
      </c>
      <c r="C3068" s="20"/>
      <c r="D3068" s="20"/>
      <c r="E3068" s="20"/>
      <c r="F3068" s="20">
        <v>240</v>
      </c>
      <c r="G3068" s="20">
        <v>1865</v>
      </c>
      <c r="H3068" s="20">
        <v>460701</v>
      </c>
      <c r="I3068" s="20">
        <v>20000</v>
      </c>
      <c r="J3068" s="20" t="s">
        <v>1</v>
      </c>
      <c r="K3068" s="21">
        <v>45968</v>
      </c>
      <c r="L3068" s="20"/>
      <c r="M3068" s="20"/>
      <c r="N3068" s="20"/>
      <c r="O3068" s="20"/>
      <c r="P3068" s="20"/>
      <c r="Q3068" s="20"/>
      <c r="R3068" s="20"/>
      <c r="S3068" s="20"/>
      <c r="T3068" s="20"/>
      <c r="U3068" s="20"/>
      <c r="V3068" s="20"/>
      <c r="W3068" s="20"/>
      <c r="X3068" s="20"/>
      <c r="Y3068" s="20"/>
      <c r="Z3068" s="20"/>
    </row>
    <row r="3069" spans="1:26" ht="12.5">
      <c r="A3069" s="20" t="s">
        <v>22612</v>
      </c>
      <c r="B3069" s="20">
        <v>20000000</v>
      </c>
      <c r="C3069" s="20"/>
      <c r="D3069" s="20"/>
      <c r="E3069" s="20"/>
      <c r="F3069" s="20">
        <v>240</v>
      </c>
      <c r="G3069" s="20">
        <v>1865</v>
      </c>
      <c r="H3069" s="20">
        <v>460702</v>
      </c>
      <c r="I3069" s="20">
        <v>20000</v>
      </c>
      <c r="J3069" s="20" t="s">
        <v>1</v>
      </c>
      <c r="K3069" s="21">
        <v>45968</v>
      </c>
      <c r="L3069" s="20"/>
      <c r="M3069" s="20"/>
      <c r="N3069" s="20"/>
      <c r="O3069" s="20"/>
      <c r="P3069" s="20"/>
      <c r="Q3069" s="20"/>
      <c r="R3069" s="20"/>
      <c r="S3069" s="20"/>
      <c r="T3069" s="20"/>
      <c r="U3069" s="20"/>
      <c r="V3069" s="20"/>
      <c r="W3069" s="20"/>
      <c r="X3069" s="20"/>
      <c r="Y3069" s="20"/>
      <c r="Z3069" s="20"/>
    </row>
    <row r="3070" spans="1:26" ht="12.5">
      <c r="A3070" s="20" t="s">
        <v>22612</v>
      </c>
      <c r="B3070" s="20">
        <v>20000000</v>
      </c>
      <c r="C3070" s="20"/>
      <c r="D3070" s="20"/>
      <c r="E3070" s="20"/>
      <c r="F3070" s="20">
        <v>240</v>
      </c>
      <c r="G3070" s="20">
        <v>1865</v>
      </c>
      <c r="H3070" s="20">
        <v>460703</v>
      </c>
      <c r="I3070" s="20">
        <v>20000</v>
      </c>
      <c r="J3070" s="20" t="s">
        <v>1</v>
      </c>
      <c r="K3070" s="21">
        <v>45968</v>
      </c>
      <c r="L3070" s="20"/>
      <c r="M3070" s="20"/>
      <c r="N3070" s="20"/>
      <c r="O3070" s="20"/>
      <c r="P3070" s="20"/>
      <c r="Q3070" s="20"/>
      <c r="R3070" s="20"/>
      <c r="S3070" s="20"/>
      <c r="T3070" s="20"/>
      <c r="U3070" s="20"/>
      <c r="V3070" s="20"/>
      <c r="W3070" s="20"/>
      <c r="X3070" s="20"/>
      <c r="Y3070" s="20"/>
      <c r="Z3070" s="20"/>
    </row>
    <row r="3071" spans="1:26" ht="12.5">
      <c r="A3071" s="20" t="s">
        <v>22612</v>
      </c>
      <c r="B3071" s="20">
        <v>20000000</v>
      </c>
      <c r="C3071" s="20"/>
      <c r="D3071" s="20"/>
      <c r="E3071" s="20"/>
      <c r="F3071" s="20">
        <v>240</v>
      </c>
      <c r="G3071" s="20">
        <v>1865</v>
      </c>
      <c r="H3071" s="20">
        <v>460704</v>
      </c>
      <c r="I3071" s="20">
        <v>20000</v>
      </c>
      <c r="J3071" s="20" t="s">
        <v>1</v>
      </c>
      <c r="K3071" s="21">
        <v>45968</v>
      </c>
      <c r="L3071" s="20"/>
      <c r="M3071" s="20"/>
      <c r="N3071" s="20"/>
      <c r="O3071" s="20"/>
      <c r="P3071" s="20"/>
      <c r="Q3071" s="20"/>
      <c r="R3071" s="20"/>
      <c r="S3071" s="20"/>
      <c r="T3071" s="20"/>
      <c r="U3071" s="20"/>
      <c r="V3071" s="20"/>
      <c r="W3071" s="20"/>
      <c r="X3071" s="20"/>
      <c r="Y3071" s="20"/>
      <c r="Z3071" s="20"/>
    </row>
    <row r="3072" spans="1:26" ht="12.5">
      <c r="A3072" s="20" t="s">
        <v>22612</v>
      </c>
      <c r="B3072" s="20">
        <v>20000000</v>
      </c>
      <c r="C3072" s="20"/>
      <c r="D3072" s="20"/>
      <c r="E3072" s="20"/>
      <c r="F3072" s="20">
        <v>240</v>
      </c>
      <c r="G3072" s="20">
        <v>1865</v>
      </c>
      <c r="H3072" s="20">
        <v>460705</v>
      </c>
      <c r="I3072" s="20">
        <v>20000</v>
      </c>
      <c r="J3072" s="20" t="s">
        <v>1</v>
      </c>
      <c r="K3072" s="21">
        <v>45968</v>
      </c>
      <c r="L3072" s="20"/>
      <c r="M3072" s="20"/>
      <c r="N3072" s="20"/>
      <c r="O3072" s="20"/>
      <c r="P3072" s="20"/>
      <c r="Q3072" s="20"/>
      <c r="R3072" s="20"/>
      <c r="S3072" s="20"/>
      <c r="T3072" s="20"/>
      <c r="U3072" s="20"/>
      <c r="V3072" s="20"/>
      <c r="W3072" s="20"/>
      <c r="X3072" s="20"/>
      <c r="Y3072" s="20"/>
      <c r="Z3072" s="20"/>
    </row>
    <row r="3073" spans="1:26" ht="12.5">
      <c r="A3073" s="20" t="s">
        <v>22612</v>
      </c>
      <c r="B3073" s="20">
        <v>20000000</v>
      </c>
      <c r="C3073" s="20"/>
      <c r="D3073" s="20"/>
      <c r="E3073" s="20"/>
      <c r="F3073" s="20">
        <v>240</v>
      </c>
      <c r="G3073" s="20">
        <v>1865</v>
      </c>
      <c r="H3073" s="20">
        <v>460706</v>
      </c>
      <c r="I3073" s="20">
        <v>20000</v>
      </c>
      <c r="J3073" s="20" t="s">
        <v>1</v>
      </c>
      <c r="K3073" s="21">
        <v>45968</v>
      </c>
      <c r="L3073" s="20"/>
      <c r="M3073" s="20"/>
      <c r="N3073" s="20"/>
      <c r="O3073" s="20"/>
      <c r="P3073" s="20"/>
      <c r="Q3073" s="20"/>
      <c r="R3073" s="20"/>
      <c r="S3073" s="20"/>
      <c r="T3073" s="20"/>
      <c r="U3073" s="20"/>
      <c r="V3073" s="20"/>
      <c r="W3073" s="20"/>
      <c r="X3073" s="20"/>
      <c r="Y3073" s="20"/>
      <c r="Z3073" s="20"/>
    </row>
    <row r="3074" spans="1:26" ht="12.5">
      <c r="A3074" s="20" t="s">
        <v>22612</v>
      </c>
      <c r="B3074" s="20">
        <v>20000000</v>
      </c>
      <c r="C3074" s="20"/>
      <c r="D3074" s="20"/>
      <c r="E3074" s="20"/>
      <c r="F3074" s="20">
        <v>240</v>
      </c>
      <c r="G3074" s="20">
        <v>1865</v>
      </c>
      <c r="H3074" s="20">
        <v>460707</v>
      </c>
      <c r="I3074" s="20">
        <v>20000</v>
      </c>
      <c r="J3074" s="20" t="s">
        <v>1</v>
      </c>
      <c r="K3074" s="21">
        <v>45968</v>
      </c>
      <c r="L3074" s="20"/>
      <c r="M3074" s="20"/>
      <c r="N3074" s="20"/>
      <c r="O3074" s="20"/>
      <c r="P3074" s="20"/>
      <c r="Q3074" s="20"/>
      <c r="R3074" s="20"/>
      <c r="S3074" s="20"/>
      <c r="T3074" s="20"/>
      <c r="U3074" s="20"/>
      <c r="V3074" s="20"/>
      <c r="W3074" s="20"/>
      <c r="X3074" s="20"/>
      <c r="Y3074" s="20"/>
      <c r="Z3074" s="20"/>
    </row>
    <row r="3075" spans="1:26" ht="12.5">
      <c r="A3075" s="20" t="s">
        <v>22612</v>
      </c>
      <c r="B3075" s="20">
        <v>20000000</v>
      </c>
      <c r="C3075" s="20"/>
      <c r="D3075" s="20"/>
      <c r="E3075" s="20"/>
      <c r="F3075" s="20">
        <v>240</v>
      </c>
      <c r="G3075" s="20">
        <v>1865</v>
      </c>
      <c r="H3075" s="20">
        <v>460708</v>
      </c>
      <c r="I3075" s="20">
        <v>20000</v>
      </c>
      <c r="J3075" s="20" t="s">
        <v>1</v>
      </c>
      <c r="K3075" s="21">
        <v>45968</v>
      </c>
      <c r="L3075" s="20"/>
      <c r="M3075" s="20"/>
      <c r="N3075" s="20"/>
      <c r="O3075" s="20"/>
      <c r="P3075" s="20"/>
      <c r="Q3075" s="20"/>
      <c r="R3075" s="20"/>
      <c r="S3075" s="20"/>
      <c r="T3075" s="20"/>
      <c r="U3075" s="20"/>
      <c r="V3075" s="20"/>
      <c r="W3075" s="20"/>
      <c r="X3075" s="20"/>
      <c r="Y3075" s="20"/>
      <c r="Z3075" s="20"/>
    </row>
    <row r="3076" spans="1:26" ht="12.5">
      <c r="A3076" s="20" t="s">
        <v>22612</v>
      </c>
      <c r="B3076" s="20">
        <v>20000000</v>
      </c>
      <c r="C3076" s="20"/>
      <c r="D3076" s="20"/>
      <c r="E3076" s="20"/>
      <c r="F3076" s="20">
        <v>240</v>
      </c>
      <c r="G3076" s="20">
        <v>1865</v>
      </c>
      <c r="H3076" s="20">
        <v>460709</v>
      </c>
      <c r="I3076" s="20">
        <v>20000</v>
      </c>
      <c r="J3076" s="20" t="s">
        <v>1</v>
      </c>
      <c r="K3076" s="21">
        <v>45968</v>
      </c>
      <c r="L3076" s="20"/>
      <c r="M3076" s="20"/>
      <c r="N3076" s="20"/>
      <c r="O3076" s="20"/>
      <c r="P3076" s="20"/>
      <c r="Q3076" s="20"/>
      <c r="R3076" s="20"/>
      <c r="S3076" s="20"/>
      <c r="T3076" s="20"/>
      <c r="U3076" s="20"/>
      <c r="V3076" s="20"/>
      <c r="W3076" s="20"/>
      <c r="X3076" s="20"/>
      <c r="Y3076" s="20"/>
      <c r="Z3076" s="20"/>
    </row>
    <row r="3077" spans="1:26" ht="12.5">
      <c r="A3077" s="20" t="s">
        <v>22612</v>
      </c>
      <c r="B3077" s="20">
        <v>20000000</v>
      </c>
      <c r="C3077" s="20"/>
      <c r="D3077" s="20"/>
      <c r="E3077" s="20"/>
      <c r="F3077" s="20">
        <v>206</v>
      </c>
      <c r="G3077" s="20">
        <v>1709</v>
      </c>
      <c r="H3077" s="20">
        <v>520707</v>
      </c>
      <c r="I3077" s="20">
        <v>15000</v>
      </c>
      <c r="J3077" s="20" t="s">
        <v>1</v>
      </c>
      <c r="K3077" s="21">
        <v>45665</v>
      </c>
      <c r="L3077" s="20"/>
      <c r="M3077" s="20"/>
      <c r="N3077" s="20"/>
      <c r="O3077" s="20"/>
      <c r="P3077" s="20"/>
      <c r="Q3077" s="20"/>
      <c r="R3077" s="20"/>
      <c r="S3077" s="20"/>
      <c r="T3077" s="20"/>
      <c r="U3077" s="20"/>
      <c r="V3077" s="20"/>
      <c r="W3077" s="20"/>
      <c r="X3077" s="20"/>
      <c r="Y3077" s="20"/>
      <c r="Z3077" s="20"/>
    </row>
    <row r="3078" spans="1:26" ht="12.5">
      <c r="A3078" s="20" t="s">
        <v>22612</v>
      </c>
      <c r="B3078" s="20">
        <v>20000000</v>
      </c>
      <c r="C3078" s="20"/>
      <c r="D3078" s="20"/>
      <c r="E3078" s="20"/>
      <c r="F3078" s="20">
        <v>204</v>
      </c>
      <c r="G3078" s="20">
        <v>2049</v>
      </c>
      <c r="H3078" s="20">
        <v>480203</v>
      </c>
      <c r="I3078" s="20">
        <v>20000</v>
      </c>
      <c r="J3078" s="20" t="s">
        <v>1</v>
      </c>
      <c r="K3078" s="21">
        <v>45665</v>
      </c>
      <c r="L3078" s="20"/>
      <c r="M3078" s="20"/>
      <c r="N3078" s="20"/>
      <c r="O3078" s="20"/>
      <c r="P3078" s="20"/>
      <c r="Q3078" s="20"/>
      <c r="R3078" s="20"/>
      <c r="S3078" s="20"/>
      <c r="T3078" s="20"/>
      <c r="U3078" s="20"/>
      <c r="V3078" s="20"/>
      <c r="W3078" s="20"/>
      <c r="X3078" s="20"/>
      <c r="Y3078" s="20"/>
      <c r="Z3078" s="20"/>
    </row>
    <row r="3079" spans="1:26" ht="12.5">
      <c r="A3079" s="20" t="s">
        <v>22612</v>
      </c>
      <c r="B3079" s="20">
        <v>20000000</v>
      </c>
      <c r="C3079" s="20"/>
      <c r="D3079" s="20"/>
      <c r="E3079" s="20"/>
      <c r="F3079" s="20">
        <v>204</v>
      </c>
      <c r="G3079" s="20">
        <v>2049</v>
      </c>
      <c r="H3079" s="20">
        <v>480208</v>
      </c>
      <c r="I3079" s="20">
        <v>20000</v>
      </c>
      <c r="J3079" s="20" t="s">
        <v>1</v>
      </c>
      <c r="K3079" s="21">
        <v>45665</v>
      </c>
      <c r="L3079" s="20"/>
      <c r="M3079" s="20"/>
      <c r="N3079" s="20"/>
      <c r="O3079" s="20"/>
      <c r="P3079" s="20"/>
      <c r="Q3079" s="20"/>
      <c r="R3079" s="20"/>
      <c r="S3079" s="20"/>
      <c r="T3079" s="20"/>
      <c r="U3079" s="20"/>
      <c r="V3079" s="20"/>
      <c r="W3079" s="20"/>
      <c r="X3079" s="20"/>
      <c r="Y3079" s="20"/>
      <c r="Z3079" s="20"/>
    </row>
    <row r="3080" spans="1:26" ht="12.5">
      <c r="A3080" s="20" t="s">
        <v>22612</v>
      </c>
      <c r="B3080" s="20">
        <v>20000000</v>
      </c>
      <c r="C3080" s="20"/>
      <c r="D3080" s="20"/>
      <c r="E3080" s="20"/>
      <c r="F3080" s="20">
        <v>204</v>
      </c>
      <c r="G3080" s="20">
        <v>2049</v>
      </c>
      <c r="H3080" s="20">
        <v>480209</v>
      </c>
      <c r="I3080" s="20">
        <v>20000</v>
      </c>
      <c r="J3080" s="20" t="s">
        <v>1</v>
      </c>
      <c r="K3080" s="21">
        <v>45665</v>
      </c>
      <c r="L3080" s="20"/>
      <c r="M3080" s="20"/>
      <c r="N3080" s="20"/>
      <c r="O3080" s="20"/>
      <c r="P3080" s="20"/>
      <c r="Q3080" s="20"/>
      <c r="R3080" s="20"/>
      <c r="S3080" s="20"/>
      <c r="T3080" s="20"/>
      <c r="U3080" s="20"/>
      <c r="V3080" s="20"/>
      <c r="W3080" s="20"/>
      <c r="X3080" s="20"/>
      <c r="Y3080" s="20"/>
      <c r="Z3080" s="20"/>
    </row>
    <row r="3081" spans="1:26" ht="12.5">
      <c r="A3081" s="20" t="s">
        <v>22612</v>
      </c>
      <c r="B3081" s="20">
        <v>20000000</v>
      </c>
      <c r="C3081" s="20"/>
      <c r="D3081" s="20"/>
      <c r="E3081" s="20"/>
      <c r="F3081" s="20">
        <v>204</v>
      </c>
      <c r="G3081" s="20">
        <v>1700</v>
      </c>
      <c r="H3081" s="20">
        <v>480405</v>
      </c>
      <c r="I3081" s="20">
        <v>20000</v>
      </c>
      <c r="J3081" s="20" t="s">
        <v>1</v>
      </c>
      <c r="K3081" s="21">
        <v>45665</v>
      </c>
      <c r="L3081" s="20"/>
      <c r="M3081" s="20"/>
      <c r="N3081" s="20"/>
      <c r="O3081" s="20"/>
      <c r="P3081" s="20"/>
      <c r="Q3081" s="20"/>
      <c r="R3081" s="20"/>
      <c r="S3081" s="20"/>
      <c r="T3081" s="20"/>
      <c r="U3081" s="20"/>
      <c r="V3081" s="20"/>
      <c r="W3081" s="20"/>
      <c r="X3081" s="20"/>
      <c r="Y3081" s="20"/>
      <c r="Z3081" s="20"/>
    </row>
    <row r="3082" spans="1:26" ht="12.5">
      <c r="A3082" s="20" t="s">
        <v>22612</v>
      </c>
      <c r="B3082" s="20">
        <v>20000000</v>
      </c>
      <c r="C3082" s="20"/>
      <c r="D3082" s="20"/>
      <c r="E3082" s="20"/>
      <c r="F3082" s="20">
        <v>204</v>
      </c>
      <c r="G3082" s="20">
        <v>1700</v>
      </c>
      <c r="H3082" s="20">
        <v>480410</v>
      </c>
      <c r="I3082" s="20">
        <v>20000</v>
      </c>
      <c r="J3082" s="20" t="s">
        <v>1</v>
      </c>
      <c r="K3082" s="21">
        <v>45665</v>
      </c>
      <c r="L3082" s="20"/>
      <c r="M3082" s="20"/>
      <c r="N3082" s="20"/>
      <c r="O3082" s="20"/>
      <c r="P3082" s="20"/>
      <c r="Q3082" s="20"/>
      <c r="R3082" s="20"/>
      <c r="S3082" s="20"/>
      <c r="T3082" s="20"/>
      <c r="U3082" s="20"/>
      <c r="V3082" s="20"/>
      <c r="W3082" s="20"/>
      <c r="X3082" s="20"/>
      <c r="Y3082" s="20"/>
      <c r="Z3082" s="20"/>
    </row>
    <row r="3083" spans="1:26" ht="12.5">
      <c r="A3083" s="20" t="s">
        <v>22612</v>
      </c>
      <c r="B3083" s="20">
        <v>20000000</v>
      </c>
      <c r="C3083" s="20"/>
      <c r="D3083" s="20"/>
      <c r="E3083" s="20"/>
      <c r="F3083" s="20">
        <v>204</v>
      </c>
      <c r="G3083" s="20">
        <v>1691</v>
      </c>
      <c r="H3083" s="20">
        <v>481002</v>
      </c>
      <c r="I3083" s="20">
        <v>20000</v>
      </c>
      <c r="J3083" s="20" t="s">
        <v>1</v>
      </c>
      <c r="K3083" s="21">
        <v>45665</v>
      </c>
      <c r="L3083" s="20"/>
      <c r="M3083" s="20"/>
      <c r="N3083" s="20"/>
      <c r="O3083" s="20"/>
      <c r="P3083" s="20"/>
      <c r="Q3083" s="20"/>
      <c r="R3083" s="20"/>
      <c r="S3083" s="20"/>
      <c r="T3083" s="20"/>
      <c r="U3083" s="20"/>
      <c r="V3083" s="20"/>
      <c r="W3083" s="20"/>
      <c r="X3083" s="20"/>
      <c r="Y3083" s="20"/>
      <c r="Z3083" s="20"/>
    </row>
    <row r="3084" spans="1:26" ht="12.5">
      <c r="A3084" s="20" t="s">
        <v>22612</v>
      </c>
      <c r="B3084" s="20">
        <v>20000000</v>
      </c>
      <c r="C3084" s="20"/>
      <c r="D3084" s="20"/>
      <c r="E3084" s="20"/>
      <c r="F3084" s="20">
        <v>204</v>
      </c>
      <c r="G3084" s="20">
        <v>1691</v>
      </c>
      <c r="H3084" s="20">
        <v>481007</v>
      </c>
      <c r="I3084" s="20">
        <v>20000</v>
      </c>
      <c r="J3084" s="20" t="s">
        <v>1</v>
      </c>
      <c r="K3084" s="21">
        <v>45665</v>
      </c>
      <c r="L3084" s="20"/>
      <c r="M3084" s="20"/>
      <c r="N3084" s="20"/>
      <c r="O3084" s="20"/>
      <c r="P3084" s="20"/>
      <c r="Q3084" s="20"/>
      <c r="R3084" s="20"/>
      <c r="S3084" s="20"/>
      <c r="T3084" s="20"/>
      <c r="U3084" s="20"/>
      <c r="V3084" s="20"/>
      <c r="W3084" s="20"/>
      <c r="X3084" s="20"/>
      <c r="Y3084" s="20"/>
      <c r="Z3084" s="20"/>
    </row>
    <row r="3085" spans="1:26" ht="12.5">
      <c r="A3085" s="20" t="s">
        <v>22612</v>
      </c>
      <c r="B3085" s="20">
        <v>20000000</v>
      </c>
      <c r="C3085" s="20"/>
      <c r="D3085" s="20"/>
      <c r="E3085" s="20"/>
      <c r="F3085" s="20">
        <v>204</v>
      </c>
      <c r="G3085" s="20">
        <v>1691</v>
      </c>
      <c r="H3085" s="20">
        <v>481009</v>
      </c>
      <c r="I3085" s="20">
        <v>20000</v>
      </c>
      <c r="J3085" s="20" t="s">
        <v>1</v>
      </c>
      <c r="K3085" s="21">
        <v>45665</v>
      </c>
      <c r="L3085" s="20"/>
      <c r="M3085" s="20"/>
      <c r="N3085" s="20"/>
      <c r="O3085" s="20"/>
      <c r="P3085" s="20"/>
      <c r="Q3085" s="20"/>
      <c r="R3085" s="20"/>
      <c r="S3085" s="20"/>
      <c r="T3085" s="20"/>
      <c r="U3085" s="20"/>
      <c r="V3085" s="20"/>
      <c r="W3085" s="20"/>
      <c r="X3085" s="20"/>
      <c r="Y3085" s="20"/>
      <c r="Z3085" s="20"/>
    </row>
    <row r="3086" spans="1:26" ht="12.5">
      <c r="A3086" s="20" t="s">
        <v>22612</v>
      </c>
      <c r="B3086" s="20">
        <v>20000000</v>
      </c>
      <c r="C3086" s="20"/>
      <c r="D3086" s="20"/>
      <c r="E3086" s="20"/>
      <c r="F3086" s="20">
        <v>204</v>
      </c>
      <c r="G3086" s="20">
        <v>1691</v>
      </c>
      <c r="H3086" s="20">
        <v>481014</v>
      </c>
      <c r="I3086" s="20">
        <v>20000</v>
      </c>
      <c r="J3086" s="20" t="s">
        <v>1</v>
      </c>
      <c r="K3086" s="21">
        <v>45665</v>
      </c>
      <c r="L3086" s="20"/>
      <c r="M3086" s="20"/>
      <c r="N3086" s="20"/>
      <c r="O3086" s="20"/>
      <c r="P3086" s="20"/>
      <c r="Q3086" s="20"/>
      <c r="R3086" s="20"/>
      <c r="S3086" s="20"/>
      <c r="T3086" s="20"/>
      <c r="U3086" s="20"/>
      <c r="V3086" s="20"/>
      <c r="W3086" s="20"/>
      <c r="X3086" s="20"/>
      <c r="Y3086" s="20"/>
      <c r="Z3086" s="20"/>
    </row>
    <row r="3087" spans="1:26" ht="12.5">
      <c r="A3087" s="20" t="s">
        <v>22612</v>
      </c>
      <c r="B3087" s="20">
        <v>20000000</v>
      </c>
      <c r="C3087" s="20"/>
      <c r="D3087" s="20"/>
      <c r="E3087" s="20"/>
      <c r="F3087" s="20">
        <v>240</v>
      </c>
      <c r="G3087" s="20">
        <v>1864</v>
      </c>
      <c r="H3087" s="20">
        <v>460402</v>
      </c>
      <c r="I3087" s="20">
        <v>20000</v>
      </c>
      <c r="J3087" s="20" t="s">
        <v>1</v>
      </c>
      <c r="K3087" s="20" t="s">
        <v>22666</v>
      </c>
      <c r="L3087" s="20"/>
      <c r="M3087" s="20"/>
      <c r="N3087" s="20"/>
      <c r="O3087" s="20"/>
      <c r="P3087" s="20"/>
      <c r="Q3087" s="20"/>
      <c r="R3087" s="20"/>
      <c r="S3087" s="20"/>
      <c r="T3087" s="20"/>
      <c r="U3087" s="20"/>
      <c r="V3087" s="20"/>
      <c r="W3087" s="20"/>
      <c r="X3087" s="20"/>
      <c r="Y3087" s="20"/>
      <c r="Z3087" s="20"/>
    </row>
    <row r="3088" spans="1:26" ht="12.5">
      <c r="A3088" s="20" t="s">
        <v>22612</v>
      </c>
      <c r="B3088" s="20">
        <v>20000000</v>
      </c>
      <c r="C3088" s="20"/>
      <c r="D3088" s="20"/>
      <c r="E3088" s="20"/>
      <c r="F3088" s="20">
        <v>240</v>
      </c>
      <c r="G3088" s="20">
        <v>1864</v>
      </c>
      <c r="H3088" s="20">
        <v>460404</v>
      </c>
      <c r="I3088" s="20">
        <v>20000</v>
      </c>
      <c r="J3088" s="20" t="s">
        <v>1</v>
      </c>
      <c r="K3088" s="20" t="s">
        <v>22666</v>
      </c>
      <c r="L3088" s="20"/>
      <c r="M3088" s="20"/>
      <c r="N3088" s="20"/>
      <c r="O3088" s="20"/>
      <c r="P3088" s="20"/>
      <c r="Q3088" s="20"/>
      <c r="R3088" s="20"/>
      <c r="S3088" s="20"/>
      <c r="T3088" s="20"/>
      <c r="U3088" s="20"/>
      <c r="V3088" s="20"/>
      <c r="W3088" s="20"/>
      <c r="X3088" s="20"/>
      <c r="Y3088" s="20"/>
      <c r="Z3088" s="20"/>
    </row>
    <row r="3089" spans="1:26" ht="12.5">
      <c r="A3089" s="20" t="s">
        <v>22612</v>
      </c>
      <c r="B3089" s="20">
        <v>20000000</v>
      </c>
      <c r="C3089" s="20"/>
      <c r="D3089" s="20"/>
      <c r="E3089" s="20"/>
      <c r="F3089" s="20">
        <v>240</v>
      </c>
      <c r="G3089" s="20">
        <v>1864</v>
      </c>
      <c r="H3089" s="20">
        <v>460405</v>
      </c>
      <c r="I3089" s="20">
        <v>20000</v>
      </c>
      <c r="J3089" s="20" t="s">
        <v>1</v>
      </c>
      <c r="K3089" s="20" t="s">
        <v>22666</v>
      </c>
      <c r="L3089" s="20"/>
      <c r="M3089" s="20"/>
      <c r="N3089" s="20"/>
      <c r="O3089" s="20"/>
      <c r="P3089" s="20"/>
      <c r="Q3089" s="20"/>
      <c r="R3089" s="20"/>
      <c r="S3089" s="20"/>
      <c r="T3089" s="20"/>
      <c r="U3089" s="20"/>
      <c r="V3089" s="20"/>
      <c r="W3089" s="20"/>
      <c r="X3089" s="20"/>
      <c r="Y3089" s="20"/>
      <c r="Z3089" s="20"/>
    </row>
    <row r="3090" spans="1:26" ht="12.5">
      <c r="A3090" s="20" t="s">
        <v>22612</v>
      </c>
      <c r="B3090" s="20">
        <v>20000000</v>
      </c>
      <c r="C3090" s="20"/>
      <c r="D3090" s="20"/>
      <c r="E3090" s="20"/>
      <c r="F3090" s="20">
        <v>240</v>
      </c>
      <c r="G3090" s="20">
        <v>1864</v>
      </c>
      <c r="H3090" s="20">
        <v>460411</v>
      </c>
      <c r="I3090" s="20">
        <v>20000</v>
      </c>
      <c r="J3090" s="20" t="s">
        <v>1</v>
      </c>
      <c r="K3090" s="20" t="s">
        <v>22666</v>
      </c>
      <c r="L3090" s="20"/>
      <c r="M3090" s="20"/>
      <c r="N3090" s="20"/>
      <c r="O3090" s="20"/>
      <c r="P3090" s="20"/>
      <c r="Q3090" s="20"/>
      <c r="R3090" s="20"/>
      <c r="S3090" s="20"/>
      <c r="T3090" s="20"/>
      <c r="U3090" s="20"/>
      <c r="V3090" s="20"/>
      <c r="W3090" s="20"/>
      <c r="X3090" s="20"/>
      <c r="Y3090" s="20"/>
      <c r="Z3090" s="20"/>
    </row>
    <row r="3091" spans="1:26" ht="12.5">
      <c r="A3091" s="20" t="s">
        <v>22612</v>
      </c>
      <c r="B3091" s="20">
        <v>20000000</v>
      </c>
      <c r="C3091" s="20"/>
      <c r="D3091" s="20"/>
      <c r="E3091" s="20"/>
      <c r="F3091" s="20">
        <v>217</v>
      </c>
      <c r="G3091" s="20">
        <v>1756</v>
      </c>
      <c r="H3091" s="20">
        <v>510502</v>
      </c>
      <c r="I3091" s="20">
        <v>15000</v>
      </c>
      <c r="J3091" s="20" t="s">
        <v>1</v>
      </c>
      <c r="K3091" s="21">
        <v>45665</v>
      </c>
      <c r="L3091" s="20"/>
      <c r="M3091" s="20"/>
      <c r="N3091" s="20"/>
      <c r="O3091" s="20"/>
      <c r="P3091" s="20"/>
      <c r="Q3091" s="20"/>
      <c r="R3091" s="20"/>
      <c r="S3091" s="20"/>
      <c r="T3091" s="20"/>
      <c r="U3091" s="20"/>
      <c r="V3091" s="20"/>
      <c r="W3091" s="20"/>
      <c r="X3091" s="20"/>
      <c r="Y3091" s="20"/>
      <c r="Z3091" s="20"/>
    </row>
    <row r="3092" spans="1:26" ht="12.5">
      <c r="A3092" s="20" t="s">
        <v>22612</v>
      </c>
      <c r="B3092" s="20">
        <v>20000000</v>
      </c>
      <c r="C3092" s="20"/>
      <c r="D3092" s="20"/>
      <c r="E3092" s="20"/>
      <c r="F3092" s="20">
        <v>217</v>
      </c>
      <c r="G3092" s="20">
        <v>1756</v>
      </c>
      <c r="H3092" s="20">
        <v>510516</v>
      </c>
      <c r="I3092" s="20">
        <v>15000</v>
      </c>
      <c r="J3092" s="20" t="s">
        <v>1</v>
      </c>
      <c r="K3092" s="21">
        <v>45665</v>
      </c>
      <c r="L3092" s="20"/>
      <c r="M3092" s="20"/>
      <c r="N3092" s="20"/>
      <c r="O3092" s="20"/>
      <c r="P3092" s="20"/>
      <c r="Q3092" s="20"/>
      <c r="R3092" s="20"/>
      <c r="S3092" s="20"/>
      <c r="T3092" s="20"/>
      <c r="U3092" s="20"/>
      <c r="V3092" s="20"/>
      <c r="W3092" s="20"/>
      <c r="X3092" s="20"/>
      <c r="Y3092" s="20"/>
      <c r="Z3092" s="20"/>
    </row>
    <row r="3093" spans="1:26" ht="12.5">
      <c r="A3093" s="20" t="s">
        <v>22612</v>
      </c>
      <c r="B3093" s="20">
        <v>20000000</v>
      </c>
      <c r="C3093" s="20"/>
      <c r="D3093" s="20"/>
      <c r="E3093" s="20"/>
      <c r="F3093" s="20">
        <v>217</v>
      </c>
      <c r="G3093" s="20">
        <v>1756</v>
      </c>
      <c r="H3093" s="20">
        <v>510510</v>
      </c>
      <c r="I3093" s="20">
        <v>15000</v>
      </c>
      <c r="J3093" s="20" t="s">
        <v>1</v>
      </c>
      <c r="K3093" s="21">
        <v>45665</v>
      </c>
      <c r="L3093" s="20"/>
      <c r="M3093" s="20"/>
      <c r="N3093" s="20"/>
      <c r="O3093" s="20"/>
      <c r="P3093" s="20"/>
      <c r="Q3093" s="20"/>
      <c r="R3093" s="20"/>
      <c r="S3093" s="20"/>
      <c r="T3093" s="20"/>
      <c r="U3093" s="20"/>
      <c r="V3093" s="20"/>
      <c r="W3093" s="20"/>
      <c r="X3093" s="20"/>
      <c r="Y3093" s="20"/>
      <c r="Z3093" s="20"/>
    </row>
    <row r="3094" spans="1:26" ht="12.5">
      <c r="A3094" s="20" t="s">
        <v>22612</v>
      </c>
      <c r="B3094" s="20">
        <v>20000000</v>
      </c>
      <c r="C3094" s="20"/>
      <c r="D3094" s="20"/>
      <c r="E3094" s="20"/>
      <c r="F3094" s="20">
        <v>217</v>
      </c>
      <c r="G3094" s="20">
        <v>1756</v>
      </c>
      <c r="H3094" s="20">
        <v>510506</v>
      </c>
      <c r="I3094" s="20">
        <v>15000</v>
      </c>
      <c r="J3094" s="20" t="s">
        <v>1</v>
      </c>
      <c r="K3094" s="21">
        <v>45665</v>
      </c>
      <c r="L3094" s="20"/>
      <c r="M3094" s="20"/>
      <c r="N3094" s="20"/>
      <c r="O3094" s="20"/>
      <c r="P3094" s="20"/>
      <c r="Q3094" s="20"/>
      <c r="R3094" s="20"/>
      <c r="S3094" s="20"/>
      <c r="T3094" s="20"/>
      <c r="U3094" s="20"/>
      <c r="V3094" s="20"/>
      <c r="W3094" s="20"/>
      <c r="X3094" s="20"/>
      <c r="Y3094" s="20"/>
      <c r="Z3094" s="20"/>
    </row>
    <row r="3095" spans="1:26" ht="12.5">
      <c r="A3095" s="20" t="s">
        <v>22612</v>
      </c>
      <c r="B3095" s="20">
        <v>20000000</v>
      </c>
      <c r="C3095" s="20"/>
      <c r="D3095" s="20"/>
      <c r="E3095" s="20"/>
      <c r="F3095" s="20">
        <v>217</v>
      </c>
      <c r="G3095" s="20">
        <v>1756</v>
      </c>
      <c r="H3095" s="20">
        <v>510514</v>
      </c>
      <c r="I3095" s="20">
        <v>15000</v>
      </c>
      <c r="J3095" s="20" t="s">
        <v>1</v>
      </c>
      <c r="K3095" s="21">
        <v>45665</v>
      </c>
      <c r="L3095" s="20"/>
      <c r="M3095" s="20"/>
      <c r="N3095" s="20"/>
      <c r="O3095" s="20"/>
      <c r="P3095" s="20"/>
      <c r="Q3095" s="20"/>
      <c r="R3095" s="20"/>
      <c r="S3095" s="20"/>
      <c r="T3095" s="20"/>
      <c r="U3095" s="20"/>
      <c r="V3095" s="20"/>
      <c r="W3095" s="20"/>
      <c r="X3095" s="20"/>
      <c r="Y3095" s="20"/>
      <c r="Z3095" s="20"/>
    </row>
    <row r="3096" spans="1:26" ht="12.5">
      <c r="A3096" s="20" t="s">
        <v>22612</v>
      </c>
      <c r="B3096" s="20">
        <v>20000000</v>
      </c>
      <c r="C3096" s="20"/>
      <c r="D3096" s="20"/>
      <c r="E3096" s="20"/>
      <c r="F3096" s="20">
        <v>217</v>
      </c>
      <c r="G3096" s="20">
        <v>1756</v>
      </c>
      <c r="H3096" s="20">
        <v>510517</v>
      </c>
      <c r="I3096" s="20">
        <v>15000</v>
      </c>
      <c r="J3096" s="20" t="s">
        <v>1</v>
      </c>
      <c r="K3096" s="21">
        <v>45665</v>
      </c>
      <c r="L3096" s="20"/>
      <c r="M3096" s="20"/>
      <c r="N3096" s="20"/>
      <c r="O3096" s="20"/>
      <c r="P3096" s="20"/>
      <c r="Q3096" s="20"/>
      <c r="R3096" s="20"/>
      <c r="S3096" s="20"/>
      <c r="T3096" s="20"/>
      <c r="U3096" s="20"/>
      <c r="V3096" s="20"/>
      <c r="W3096" s="20"/>
      <c r="X3096" s="20"/>
      <c r="Y3096" s="20"/>
      <c r="Z3096" s="20"/>
    </row>
    <row r="3097" spans="1:26" ht="12.5">
      <c r="A3097" s="20" t="s">
        <v>22612</v>
      </c>
      <c r="B3097" s="20">
        <v>20000000</v>
      </c>
      <c r="C3097" s="20"/>
      <c r="D3097" s="20"/>
      <c r="E3097" s="20"/>
      <c r="F3097" s="20">
        <v>217</v>
      </c>
      <c r="G3097" s="20">
        <v>1756</v>
      </c>
      <c r="H3097" s="20">
        <v>510518</v>
      </c>
      <c r="I3097" s="20">
        <v>15000</v>
      </c>
      <c r="J3097" s="20" t="s">
        <v>1</v>
      </c>
      <c r="K3097" s="21">
        <v>45665</v>
      </c>
      <c r="L3097" s="20"/>
      <c r="M3097" s="20"/>
      <c r="N3097" s="20"/>
      <c r="O3097" s="20"/>
      <c r="P3097" s="20"/>
      <c r="Q3097" s="20"/>
      <c r="R3097" s="20"/>
      <c r="S3097" s="20"/>
      <c r="T3097" s="20"/>
      <c r="U3097" s="20"/>
      <c r="V3097" s="20"/>
      <c r="W3097" s="20"/>
      <c r="X3097" s="20"/>
      <c r="Y3097" s="20"/>
      <c r="Z3097" s="20"/>
    </row>
    <row r="3098" spans="1:26" ht="12.5">
      <c r="A3098" s="20" t="s">
        <v>22612</v>
      </c>
      <c r="B3098" s="20">
        <v>20000000</v>
      </c>
      <c r="C3098" s="20"/>
      <c r="D3098" s="20"/>
      <c r="E3098" s="20"/>
      <c r="F3098" s="20">
        <v>213</v>
      </c>
      <c r="G3098" s="20">
        <v>1742</v>
      </c>
      <c r="H3098" s="20">
        <v>560211</v>
      </c>
      <c r="I3098" s="20">
        <v>15000</v>
      </c>
      <c r="J3098" s="20" t="s">
        <v>1</v>
      </c>
      <c r="K3098" s="21">
        <v>45665</v>
      </c>
      <c r="L3098" s="20"/>
      <c r="M3098" s="20"/>
      <c r="N3098" s="20"/>
      <c r="O3098" s="20"/>
      <c r="P3098" s="20"/>
      <c r="Q3098" s="20"/>
      <c r="R3098" s="20"/>
      <c r="S3098" s="20"/>
      <c r="T3098" s="20"/>
      <c r="U3098" s="20"/>
      <c r="V3098" s="20"/>
      <c r="W3098" s="20"/>
      <c r="X3098" s="20"/>
      <c r="Y3098" s="20"/>
      <c r="Z3098" s="20"/>
    </row>
    <row r="3099" spans="1:26" ht="12.5">
      <c r="A3099" s="20" t="s">
        <v>22612</v>
      </c>
      <c r="B3099" s="20">
        <v>20000000</v>
      </c>
      <c r="C3099" s="20"/>
      <c r="D3099" s="20"/>
      <c r="E3099" s="20"/>
      <c r="F3099" s="20">
        <v>213</v>
      </c>
      <c r="G3099" s="20">
        <v>1742</v>
      </c>
      <c r="H3099" s="20">
        <v>560218</v>
      </c>
      <c r="I3099" s="20">
        <v>15000</v>
      </c>
      <c r="J3099" s="20" t="s">
        <v>1</v>
      </c>
      <c r="K3099" s="21">
        <v>45665</v>
      </c>
      <c r="L3099" s="20"/>
      <c r="M3099" s="20"/>
      <c r="N3099" s="20"/>
      <c r="O3099" s="20"/>
      <c r="P3099" s="20"/>
      <c r="Q3099" s="20"/>
      <c r="R3099" s="20"/>
      <c r="S3099" s="20"/>
      <c r="T3099" s="20"/>
      <c r="U3099" s="20"/>
      <c r="V3099" s="20"/>
      <c r="W3099" s="20"/>
      <c r="X3099" s="20"/>
      <c r="Y3099" s="20"/>
      <c r="Z3099" s="20"/>
    </row>
    <row r="3100" spans="1:26" ht="12.5">
      <c r="A3100" s="20" t="s">
        <v>22612</v>
      </c>
      <c r="B3100" s="20">
        <v>20000000</v>
      </c>
      <c r="C3100" s="20"/>
      <c r="D3100" s="20"/>
      <c r="E3100" s="20"/>
      <c r="F3100" s="20">
        <v>213</v>
      </c>
      <c r="G3100" s="20">
        <v>1742</v>
      </c>
      <c r="H3100" s="20">
        <v>560221</v>
      </c>
      <c r="I3100" s="20">
        <v>15000</v>
      </c>
      <c r="J3100" s="20" t="s">
        <v>1</v>
      </c>
      <c r="K3100" s="21">
        <v>45665</v>
      </c>
      <c r="L3100" s="20"/>
      <c r="M3100" s="20"/>
      <c r="N3100" s="20"/>
      <c r="O3100" s="20"/>
      <c r="P3100" s="20"/>
      <c r="Q3100" s="20"/>
      <c r="R3100" s="20"/>
      <c r="S3100" s="20"/>
      <c r="T3100" s="20"/>
      <c r="U3100" s="20"/>
      <c r="V3100" s="20"/>
      <c r="W3100" s="20"/>
      <c r="X3100" s="20"/>
      <c r="Y3100" s="20"/>
      <c r="Z3100" s="20"/>
    </row>
    <row r="3101" spans="1:26" ht="12.5">
      <c r="A3101" s="20" t="s">
        <v>22612</v>
      </c>
      <c r="B3101" s="20">
        <v>20000000</v>
      </c>
      <c r="C3101" s="20"/>
      <c r="D3101" s="20"/>
      <c r="E3101" s="20"/>
      <c r="F3101" s="20">
        <v>213</v>
      </c>
      <c r="G3101" s="20">
        <v>1974</v>
      </c>
      <c r="H3101" s="20">
        <v>560406</v>
      </c>
      <c r="I3101" s="20">
        <v>15000</v>
      </c>
      <c r="J3101" s="20" t="s">
        <v>1</v>
      </c>
      <c r="K3101" s="21">
        <v>45665</v>
      </c>
      <c r="L3101" s="20"/>
      <c r="M3101" s="20"/>
      <c r="N3101" s="20"/>
      <c r="O3101" s="20"/>
      <c r="P3101" s="20"/>
      <c r="Q3101" s="20"/>
      <c r="R3101" s="20"/>
      <c r="S3101" s="20"/>
      <c r="T3101" s="20"/>
      <c r="U3101" s="20"/>
      <c r="V3101" s="20"/>
      <c r="W3101" s="20"/>
      <c r="X3101" s="20"/>
      <c r="Y3101" s="20"/>
      <c r="Z3101" s="20"/>
    </row>
    <row r="3102" spans="1:26" ht="12.5">
      <c r="A3102" s="20" t="s">
        <v>22612</v>
      </c>
      <c r="B3102" s="20">
        <v>20000000</v>
      </c>
      <c r="C3102" s="20"/>
      <c r="D3102" s="20"/>
      <c r="E3102" s="20"/>
      <c r="F3102" s="20">
        <v>252</v>
      </c>
      <c r="G3102" s="20">
        <v>1901</v>
      </c>
      <c r="H3102" s="20">
        <v>610511</v>
      </c>
      <c r="I3102" s="20">
        <v>15000</v>
      </c>
      <c r="J3102" s="20" t="s">
        <v>1</v>
      </c>
      <c r="K3102" s="21">
        <v>45665</v>
      </c>
      <c r="L3102" s="20"/>
      <c r="M3102" s="20"/>
      <c r="N3102" s="20"/>
      <c r="O3102" s="20"/>
      <c r="P3102" s="20"/>
      <c r="Q3102" s="20"/>
      <c r="R3102" s="20"/>
      <c r="S3102" s="20"/>
      <c r="T3102" s="20"/>
      <c r="U3102" s="20"/>
      <c r="V3102" s="20"/>
      <c r="W3102" s="20"/>
      <c r="X3102" s="20"/>
      <c r="Y3102" s="20"/>
      <c r="Z3102" s="20"/>
    </row>
    <row r="3103" spans="1:26" ht="12.5">
      <c r="A3103" s="20" t="s">
        <v>22612</v>
      </c>
      <c r="B3103" s="20">
        <v>20000000</v>
      </c>
      <c r="C3103" s="20"/>
      <c r="D3103" s="20"/>
      <c r="E3103" s="20"/>
      <c r="F3103" s="20">
        <v>252</v>
      </c>
      <c r="G3103" s="20">
        <v>1654</v>
      </c>
      <c r="H3103" s="20">
        <v>610111</v>
      </c>
      <c r="I3103" s="20">
        <v>15000</v>
      </c>
      <c r="J3103" s="20" t="s">
        <v>1</v>
      </c>
      <c r="K3103" s="21">
        <v>45665</v>
      </c>
      <c r="L3103" s="20"/>
      <c r="M3103" s="20"/>
      <c r="N3103" s="20"/>
      <c r="O3103" s="20"/>
      <c r="P3103" s="20"/>
      <c r="Q3103" s="20"/>
      <c r="R3103" s="20"/>
      <c r="S3103" s="20"/>
      <c r="T3103" s="20"/>
      <c r="U3103" s="20"/>
      <c r="V3103" s="20"/>
      <c r="W3103" s="20"/>
      <c r="X3103" s="20"/>
      <c r="Y3103" s="20"/>
      <c r="Z3103" s="20"/>
    </row>
    <row r="3104" spans="1:26" ht="12.5">
      <c r="A3104" s="20" t="s">
        <v>22612</v>
      </c>
      <c r="B3104" s="20">
        <v>20000000</v>
      </c>
      <c r="C3104" s="20"/>
      <c r="D3104" s="20"/>
      <c r="E3104" s="20"/>
      <c r="F3104" s="20">
        <v>218</v>
      </c>
      <c r="G3104" s="20">
        <v>1910</v>
      </c>
      <c r="H3104" s="20">
        <v>59106</v>
      </c>
      <c r="I3104" s="20">
        <v>15000</v>
      </c>
      <c r="J3104" s="20" t="s">
        <v>1</v>
      </c>
      <c r="K3104" s="21">
        <v>45665</v>
      </c>
      <c r="L3104" s="20"/>
      <c r="M3104" s="20"/>
      <c r="N3104" s="20"/>
      <c r="O3104" s="20"/>
      <c r="P3104" s="20"/>
      <c r="Q3104" s="20"/>
      <c r="R3104" s="20"/>
      <c r="S3104" s="20"/>
      <c r="T3104" s="20"/>
      <c r="U3104" s="20"/>
      <c r="V3104" s="20"/>
      <c r="W3104" s="20"/>
      <c r="X3104" s="20"/>
      <c r="Y3104" s="20"/>
      <c r="Z3104" s="20"/>
    </row>
    <row r="3105" spans="1:26" ht="12.5">
      <c r="A3105" s="20" t="s">
        <v>22612</v>
      </c>
      <c r="B3105" s="20">
        <v>20000000</v>
      </c>
      <c r="C3105" s="20"/>
      <c r="D3105" s="20"/>
      <c r="E3105" s="20"/>
      <c r="F3105" s="20">
        <v>218</v>
      </c>
      <c r="G3105" s="20">
        <v>1743</v>
      </c>
      <c r="H3105" s="20">
        <v>590403</v>
      </c>
      <c r="I3105" s="20">
        <v>15000</v>
      </c>
      <c r="J3105" s="20" t="s">
        <v>1</v>
      </c>
      <c r="K3105" s="21">
        <v>45665</v>
      </c>
      <c r="L3105" s="20"/>
      <c r="M3105" s="20"/>
      <c r="N3105" s="20"/>
      <c r="O3105" s="20"/>
      <c r="P3105" s="20"/>
      <c r="Q3105" s="20"/>
      <c r="R3105" s="20"/>
      <c r="S3105" s="20"/>
      <c r="T3105" s="20"/>
      <c r="U3105" s="20"/>
      <c r="V3105" s="20"/>
      <c r="W3105" s="20"/>
      <c r="X3105" s="20"/>
      <c r="Y3105" s="20"/>
      <c r="Z3105" s="20"/>
    </row>
    <row r="3106" spans="1:26" ht="12.5">
      <c r="A3106" s="20" t="s">
        <v>22612</v>
      </c>
      <c r="B3106" s="20">
        <v>20000000</v>
      </c>
      <c r="C3106" s="20"/>
      <c r="D3106" s="20"/>
      <c r="E3106" s="20"/>
      <c r="F3106" s="20">
        <v>212</v>
      </c>
      <c r="G3106" s="20">
        <v>1900</v>
      </c>
      <c r="H3106" s="20">
        <v>530311</v>
      </c>
      <c r="I3106" s="20">
        <v>15000</v>
      </c>
      <c r="J3106" s="20" t="s">
        <v>1</v>
      </c>
      <c r="K3106" s="21">
        <v>45665</v>
      </c>
      <c r="L3106" s="20"/>
      <c r="M3106" s="20"/>
      <c r="N3106" s="20"/>
      <c r="O3106" s="20"/>
      <c r="P3106" s="20"/>
      <c r="Q3106" s="20"/>
      <c r="R3106" s="20"/>
      <c r="S3106" s="20"/>
      <c r="T3106" s="20"/>
      <c r="U3106" s="20"/>
      <c r="V3106" s="20"/>
      <c r="W3106" s="20"/>
      <c r="X3106" s="20"/>
      <c r="Y3106" s="20"/>
      <c r="Z3106" s="20"/>
    </row>
    <row r="3107" spans="1:26" ht="12.5">
      <c r="A3107" s="20" t="s">
        <v>22612</v>
      </c>
      <c r="B3107" s="20">
        <v>20000000</v>
      </c>
      <c r="C3107" s="20"/>
      <c r="D3107" s="20"/>
      <c r="E3107" s="20"/>
      <c r="F3107" s="20">
        <v>240</v>
      </c>
      <c r="G3107" s="20">
        <v>1862</v>
      </c>
      <c r="H3107" s="20">
        <v>460201</v>
      </c>
      <c r="I3107" s="20">
        <v>20000</v>
      </c>
      <c r="J3107" s="20" t="s">
        <v>1</v>
      </c>
      <c r="K3107" s="20" t="s">
        <v>22666</v>
      </c>
      <c r="L3107" s="20"/>
      <c r="M3107" s="20"/>
      <c r="N3107" s="20"/>
      <c r="O3107" s="20"/>
      <c r="P3107" s="20"/>
      <c r="Q3107" s="20"/>
      <c r="R3107" s="20"/>
      <c r="S3107" s="20"/>
      <c r="T3107" s="20"/>
      <c r="U3107" s="20"/>
      <c r="V3107" s="20"/>
      <c r="W3107" s="20"/>
      <c r="X3107" s="20"/>
      <c r="Y3107" s="20"/>
      <c r="Z3107" s="20"/>
    </row>
    <row r="3108" spans="1:26" ht="12.5">
      <c r="A3108" s="20" t="s">
        <v>22612</v>
      </c>
      <c r="B3108" s="20">
        <v>20000000</v>
      </c>
      <c r="C3108" s="20"/>
      <c r="D3108" s="20"/>
      <c r="E3108" s="20"/>
      <c r="F3108" s="20">
        <v>240</v>
      </c>
      <c r="G3108" s="20">
        <v>1862</v>
      </c>
      <c r="H3108" s="20">
        <v>460203</v>
      </c>
      <c r="I3108" s="20">
        <v>20000</v>
      </c>
      <c r="J3108" s="20" t="s">
        <v>1</v>
      </c>
      <c r="K3108" s="20" t="s">
        <v>22666</v>
      </c>
      <c r="L3108" s="20"/>
      <c r="M3108" s="20"/>
      <c r="N3108" s="20"/>
      <c r="O3108" s="20"/>
      <c r="P3108" s="20"/>
      <c r="Q3108" s="20"/>
      <c r="R3108" s="20"/>
      <c r="S3108" s="20"/>
      <c r="T3108" s="20"/>
      <c r="U3108" s="20"/>
      <c r="V3108" s="20"/>
      <c r="W3108" s="20"/>
      <c r="X3108" s="20"/>
      <c r="Y3108" s="20"/>
      <c r="Z3108" s="20"/>
    </row>
    <row r="3109" spans="1:26" ht="12.5">
      <c r="A3109" s="20" t="s">
        <v>22612</v>
      </c>
      <c r="B3109" s="20">
        <v>20000000</v>
      </c>
      <c r="C3109" s="20"/>
      <c r="D3109" s="20"/>
      <c r="E3109" s="20"/>
      <c r="F3109" s="20">
        <v>240</v>
      </c>
      <c r="G3109" s="20">
        <v>1862</v>
      </c>
      <c r="H3109" s="20">
        <v>460206</v>
      </c>
      <c r="I3109" s="20">
        <v>20000</v>
      </c>
      <c r="J3109" s="20" t="s">
        <v>1</v>
      </c>
      <c r="K3109" s="20" t="s">
        <v>22666</v>
      </c>
      <c r="L3109" s="20"/>
      <c r="M3109" s="20"/>
      <c r="N3109" s="20"/>
      <c r="O3109" s="20"/>
      <c r="P3109" s="20"/>
      <c r="Q3109" s="20"/>
      <c r="R3109" s="20"/>
      <c r="S3109" s="20"/>
      <c r="T3109" s="20"/>
      <c r="U3109" s="20"/>
      <c r="V3109" s="20"/>
      <c r="W3109" s="20"/>
      <c r="X3109" s="20"/>
      <c r="Y3109" s="20"/>
      <c r="Z3109" s="20"/>
    </row>
    <row r="3110" spans="1:26" ht="12.5">
      <c r="A3110" s="20" t="s">
        <v>22612</v>
      </c>
      <c r="B3110" s="20">
        <v>20000000</v>
      </c>
      <c r="C3110" s="20"/>
      <c r="D3110" s="20"/>
      <c r="E3110" s="20"/>
      <c r="F3110" s="20">
        <v>240</v>
      </c>
      <c r="G3110" s="20">
        <v>1862</v>
      </c>
      <c r="H3110" s="20">
        <v>460210</v>
      </c>
      <c r="I3110" s="20">
        <v>20000</v>
      </c>
      <c r="J3110" s="20" t="s">
        <v>1</v>
      </c>
      <c r="K3110" s="20" t="s">
        <v>22666</v>
      </c>
      <c r="L3110" s="20"/>
      <c r="M3110" s="20"/>
      <c r="N3110" s="20"/>
      <c r="O3110" s="20"/>
      <c r="P3110" s="20"/>
      <c r="Q3110" s="20"/>
      <c r="R3110" s="20"/>
      <c r="S3110" s="20"/>
      <c r="T3110" s="20"/>
      <c r="U3110" s="20"/>
      <c r="V3110" s="20"/>
      <c r="W3110" s="20"/>
      <c r="X3110" s="20"/>
      <c r="Y3110" s="20"/>
      <c r="Z3110" s="20"/>
    </row>
    <row r="3111" spans="1:26" ht="12.5">
      <c r="A3111" s="20" t="s">
        <v>22612</v>
      </c>
      <c r="B3111" s="20">
        <v>20000000</v>
      </c>
      <c r="C3111" s="20"/>
      <c r="D3111" s="20"/>
      <c r="E3111" s="20"/>
      <c r="F3111" s="20">
        <v>213</v>
      </c>
      <c r="G3111" s="20">
        <v>1742</v>
      </c>
      <c r="H3111" s="20">
        <v>56024</v>
      </c>
      <c r="I3111" s="20">
        <v>15000</v>
      </c>
      <c r="J3111" s="20" t="s">
        <v>1</v>
      </c>
      <c r="K3111" s="21">
        <v>45666</v>
      </c>
      <c r="L3111" s="20"/>
      <c r="M3111" s="20"/>
      <c r="N3111" s="20"/>
      <c r="O3111" s="20"/>
      <c r="P3111" s="20"/>
      <c r="Q3111" s="20"/>
      <c r="R3111" s="20"/>
      <c r="S3111" s="20"/>
      <c r="T3111" s="20"/>
      <c r="U3111" s="20"/>
      <c r="V3111" s="20"/>
      <c r="W3111" s="20"/>
      <c r="X3111" s="20"/>
      <c r="Y3111" s="20"/>
      <c r="Z3111" s="20"/>
    </row>
    <row r="3112" spans="1:26" ht="12.5">
      <c r="A3112" s="20" t="s">
        <v>22612</v>
      </c>
      <c r="B3112" s="20">
        <v>20000000</v>
      </c>
      <c r="C3112" s="20"/>
      <c r="D3112" s="20"/>
      <c r="E3112" s="20"/>
      <c r="F3112" s="20">
        <v>252</v>
      </c>
      <c r="G3112" s="20">
        <v>1782</v>
      </c>
      <c r="H3112" s="20">
        <v>610201</v>
      </c>
      <c r="I3112" s="20">
        <v>15000</v>
      </c>
      <c r="J3112" s="20" t="s">
        <v>1</v>
      </c>
      <c r="K3112" s="21">
        <v>45666</v>
      </c>
      <c r="L3112" s="20"/>
      <c r="M3112" s="20"/>
      <c r="N3112" s="20"/>
      <c r="O3112" s="20"/>
      <c r="P3112" s="20"/>
      <c r="Q3112" s="20"/>
      <c r="R3112" s="20"/>
      <c r="S3112" s="20"/>
      <c r="T3112" s="20"/>
      <c r="U3112" s="20"/>
      <c r="V3112" s="20"/>
      <c r="W3112" s="20"/>
      <c r="X3112" s="20"/>
      <c r="Y3112" s="20"/>
      <c r="Z3112" s="20"/>
    </row>
    <row r="3113" spans="1:26" ht="12.5">
      <c r="A3113" s="20" t="s">
        <v>22612</v>
      </c>
      <c r="B3113" s="20">
        <v>20000000</v>
      </c>
      <c r="C3113" s="20"/>
      <c r="D3113" s="20"/>
      <c r="E3113" s="20"/>
      <c r="F3113" s="20">
        <v>252</v>
      </c>
      <c r="G3113" s="20">
        <v>1782</v>
      </c>
      <c r="H3113" s="20">
        <v>610210</v>
      </c>
      <c r="I3113" s="20">
        <v>15000</v>
      </c>
      <c r="J3113" s="20" t="s">
        <v>1</v>
      </c>
      <c r="K3113" s="21">
        <v>45666</v>
      </c>
      <c r="L3113" s="20"/>
      <c r="M3113" s="20"/>
      <c r="N3113" s="20"/>
      <c r="O3113" s="20"/>
      <c r="P3113" s="20"/>
      <c r="Q3113" s="20"/>
      <c r="R3113" s="20"/>
      <c r="S3113" s="20"/>
      <c r="T3113" s="20"/>
      <c r="U3113" s="20"/>
      <c r="V3113" s="20"/>
      <c r="W3113" s="20"/>
      <c r="X3113" s="20"/>
      <c r="Y3113" s="20"/>
      <c r="Z3113" s="20"/>
    </row>
    <row r="3114" spans="1:26" ht="12.5">
      <c r="A3114" s="20" t="s">
        <v>22612</v>
      </c>
      <c r="B3114" s="20">
        <v>20000000</v>
      </c>
      <c r="C3114" s="20"/>
      <c r="D3114" s="20"/>
      <c r="E3114" s="20"/>
      <c r="F3114" s="20">
        <v>216</v>
      </c>
      <c r="G3114" s="20">
        <v>3155</v>
      </c>
      <c r="H3114" s="20">
        <v>50111</v>
      </c>
      <c r="I3114" s="20">
        <v>15000</v>
      </c>
      <c r="J3114" s="20" t="s">
        <v>1</v>
      </c>
      <c r="K3114" s="21">
        <v>45666</v>
      </c>
      <c r="L3114" s="20"/>
      <c r="M3114" s="20"/>
      <c r="N3114" s="20"/>
      <c r="O3114" s="20"/>
      <c r="P3114" s="20"/>
      <c r="Q3114" s="20"/>
      <c r="R3114" s="20"/>
      <c r="S3114" s="20"/>
      <c r="T3114" s="20"/>
      <c r="U3114" s="20"/>
      <c r="V3114" s="20"/>
      <c r="W3114" s="20"/>
      <c r="X3114" s="20"/>
      <c r="Y3114" s="20"/>
      <c r="Z3114" s="20"/>
    </row>
    <row r="3115" spans="1:26" ht="12.5">
      <c r="A3115" s="20" t="s">
        <v>22612</v>
      </c>
      <c r="B3115" s="20">
        <v>20000000</v>
      </c>
      <c r="C3115" s="20"/>
      <c r="D3115" s="20"/>
      <c r="E3115" s="20"/>
      <c r="F3115" s="20">
        <v>216</v>
      </c>
      <c r="G3115" s="20">
        <v>3155</v>
      </c>
      <c r="H3115" s="20">
        <v>50117</v>
      </c>
      <c r="I3115" s="20">
        <v>15000</v>
      </c>
      <c r="J3115" s="20" t="s">
        <v>1</v>
      </c>
      <c r="K3115" s="21">
        <v>45666</v>
      </c>
      <c r="L3115" s="20"/>
      <c r="M3115" s="20"/>
      <c r="N3115" s="20"/>
      <c r="O3115" s="20"/>
      <c r="P3115" s="20"/>
      <c r="Q3115" s="20"/>
      <c r="R3115" s="20"/>
      <c r="S3115" s="20"/>
      <c r="T3115" s="20"/>
      <c r="U3115" s="20"/>
      <c r="V3115" s="20"/>
      <c r="W3115" s="20"/>
      <c r="X3115" s="20"/>
      <c r="Y3115" s="20"/>
      <c r="Z3115" s="20"/>
    </row>
    <row r="3116" spans="1:26" ht="12.5">
      <c r="A3116" s="20" t="s">
        <v>22612</v>
      </c>
      <c r="B3116" s="20">
        <v>20000000</v>
      </c>
      <c r="C3116" s="20"/>
      <c r="D3116" s="20"/>
      <c r="E3116" s="20"/>
      <c r="F3116" s="20">
        <v>216</v>
      </c>
      <c r="G3116" s="20">
        <v>3155</v>
      </c>
      <c r="H3116" s="20">
        <v>50119</v>
      </c>
      <c r="I3116" s="20">
        <v>15000</v>
      </c>
      <c r="J3116" s="20" t="s">
        <v>1</v>
      </c>
      <c r="K3116" s="21">
        <v>45666</v>
      </c>
      <c r="L3116" s="20"/>
      <c r="M3116" s="20"/>
      <c r="N3116" s="20"/>
      <c r="O3116" s="20"/>
      <c r="P3116" s="20"/>
      <c r="Q3116" s="20"/>
      <c r="R3116" s="20"/>
      <c r="S3116" s="20"/>
      <c r="T3116" s="20"/>
      <c r="U3116" s="20"/>
      <c r="V3116" s="20"/>
      <c r="W3116" s="20"/>
      <c r="X3116" s="20"/>
      <c r="Y3116" s="20"/>
      <c r="Z3116" s="20"/>
    </row>
    <row r="3117" spans="1:26" ht="12.5">
      <c r="A3117" s="20" t="s">
        <v>22612</v>
      </c>
      <c r="B3117" s="20">
        <v>20000000</v>
      </c>
      <c r="C3117" s="20"/>
      <c r="D3117" s="20"/>
      <c r="E3117" s="20"/>
      <c r="F3117" s="20">
        <v>216</v>
      </c>
      <c r="G3117" s="20">
        <v>3155</v>
      </c>
      <c r="H3117" s="20">
        <v>501110</v>
      </c>
      <c r="I3117" s="20">
        <v>15000</v>
      </c>
      <c r="J3117" s="20" t="s">
        <v>1</v>
      </c>
      <c r="K3117" s="21">
        <v>45666</v>
      </c>
      <c r="L3117" s="20"/>
      <c r="M3117" s="20"/>
      <c r="N3117" s="20"/>
      <c r="O3117" s="20"/>
      <c r="P3117" s="20"/>
      <c r="Q3117" s="20"/>
      <c r="R3117" s="20"/>
      <c r="S3117" s="20"/>
      <c r="T3117" s="20"/>
      <c r="U3117" s="20"/>
      <c r="V3117" s="20"/>
      <c r="W3117" s="20"/>
      <c r="X3117" s="20"/>
      <c r="Y3117" s="20"/>
      <c r="Z3117" s="20"/>
    </row>
    <row r="3118" spans="1:26" ht="12.5">
      <c r="A3118" s="20" t="s">
        <v>22612</v>
      </c>
      <c r="B3118" s="20">
        <v>20000000</v>
      </c>
      <c r="C3118" s="20"/>
      <c r="D3118" s="20"/>
      <c r="E3118" s="20"/>
      <c r="F3118" s="20">
        <v>212</v>
      </c>
      <c r="G3118" s="20">
        <v>1740</v>
      </c>
      <c r="H3118" s="20">
        <v>53051</v>
      </c>
      <c r="I3118" s="20">
        <v>15000</v>
      </c>
      <c r="J3118" s="20" t="s">
        <v>1</v>
      </c>
      <c r="K3118" s="21">
        <v>45666</v>
      </c>
      <c r="L3118" s="20"/>
      <c r="M3118" s="20"/>
      <c r="N3118" s="20"/>
      <c r="O3118" s="20"/>
      <c r="P3118" s="20"/>
      <c r="Q3118" s="20"/>
      <c r="R3118" s="20"/>
      <c r="S3118" s="20"/>
      <c r="T3118" s="20"/>
      <c r="U3118" s="20"/>
      <c r="V3118" s="20"/>
      <c r="W3118" s="20"/>
      <c r="X3118" s="20"/>
      <c r="Y3118" s="20"/>
      <c r="Z3118" s="20"/>
    </row>
    <row r="3119" spans="1:26" ht="12.5">
      <c r="A3119" s="20" t="s">
        <v>22612</v>
      </c>
      <c r="B3119" s="20">
        <v>20000000</v>
      </c>
      <c r="C3119" s="20"/>
      <c r="D3119" s="20"/>
      <c r="E3119" s="20"/>
      <c r="F3119" s="20">
        <v>212</v>
      </c>
      <c r="G3119" s="20">
        <v>1740</v>
      </c>
      <c r="H3119" s="20">
        <v>53053</v>
      </c>
      <c r="I3119" s="20">
        <v>15000</v>
      </c>
      <c r="J3119" s="20" t="s">
        <v>1</v>
      </c>
      <c r="K3119" s="21">
        <v>45666</v>
      </c>
      <c r="L3119" s="20"/>
      <c r="M3119" s="20"/>
      <c r="N3119" s="20"/>
      <c r="O3119" s="20"/>
      <c r="P3119" s="20"/>
      <c r="Q3119" s="20"/>
      <c r="R3119" s="20"/>
      <c r="S3119" s="20"/>
      <c r="T3119" s="20"/>
      <c r="U3119" s="20"/>
      <c r="V3119" s="20"/>
      <c r="W3119" s="20"/>
      <c r="X3119" s="20"/>
      <c r="Y3119" s="20"/>
      <c r="Z3119" s="20"/>
    </row>
    <row r="3120" spans="1:26" ht="12.5">
      <c r="A3120" s="20" t="s">
        <v>22612</v>
      </c>
      <c r="B3120" s="20">
        <v>20000000</v>
      </c>
      <c r="C3120" s="20"/>
      <c r="D3120" s="20"/>
      <c r="E3120" s="20"/>
      <c r="F3120" s="20">
        <v>212</v>
      </c>
      <c r="G3120" s="20">
        <v>1740</v>
      </c>
      <c r="H3120" s="20">
        <v>53056</v>
      </c>
      <c r="I3120" s="20">
        <v>15000</v>
      </c>
      <c r="J3120" s="20" t="s">
        <v>1</v>
      </c>
      <c r="K3120" s="21">
        <v>45666</v>
      </c>
      <c r="L3120" s="20"/>
      <c r="M3120" s="20"/>
      <c r="N3120" s="20"/>
      <c r="O3120" s="20"/>
      <c r="P3120" s="20"/>
      <c r="Q3120" s="20"/>
      <c r="R3120" s="20"/>
      <c r="S3120" s="20"/>
      <c r="T3120" s="20"/>
      <c r="U3120" s="20"/>
      <c r="V3120" s="20"/>
      <c r="W3120" s="20"/>
      <c r="X3120" s="20"/>
      <c r="Y3120" s="20"/>
      <c r="Z3120" s="20"/>
    </row>
    <row r="3121" spans="1:26" ht="12.5">
      <c r="A3121" s="20" t="s">
        <v>22612</v>
      </c>
      <c r="B3121" s="20">
        <v>20000000</v>
      </c>
      <c r="C3121" s="20"/>
      <c r="D3121" s="20"/>
      <c r="E3121" s="20"/>
      <c r="F3121" s="20">
        <v>212</v>
      </c>
      <c r="G3121" s="20">
        <v>1740</v>
      </c>
      <c r="H3121" s="20">
        <v>530510</v>
      </c>
      <c r="I3121" s="20">
        <v>15000</v>
      </c>
      <c r="J3121" s="20" t="s">
        <v>1</v>
      </c>
      <c r="K3121" s="21">
        <v>45666</v>
      </c>
      <c r="L3121" s="20"/>
      <c r="M3121" s="20"/>
      <c r="N3121" s="20"/>
      <c r="O3121" s="20"/>
      <c r="P3121" s="20"/>
      <c r="Q3121" s="20"/>
      <c r="R3121" s="20"/>
      <c r="S3121" s="20"/>
      <c r="T3121" s="20"/>
      <c r="U3121" s="20"/>
      <c r="V3121" s="20"/>
      <c r="W3121" s="20"/>
      <c r="X3121" s="20"/>
      <c r="Y3121" s="20"/>
      <c r="Z3121" s="20"/>
    </row>
    <row r="3122" spans="1:26" ht="12.5">
      <c r="A3122" s="20" t="s">
        <v>22612</v>
      </c>
      <c r="B3122" s="20">
        <v>20000000</v>
      </c>
      <c r="C3122" s="20"/>
      <c r="D3122" s="20"/>
      <c r="E3122" s="20"/>
      <c r="F3122" s="20">
        <v>212</v>
      </c>
      <c r="G3122" s="20">
        <v>1740</v>
      </c>
      <c r="H3122" s="20">
        <v>530511</v>
      </c>
      <c r="I3122" s="20">
        <v>15000</v>
      </c>
      <c r="J3122" s="20" t="s">
        <v>1</v>
      </c>
      <c r="K3122" s="21">
        <v>45666</v>
      </c>
      <c r="L3122" s="20"/>
      <c r="M3122" s="20"/>
      <c r="N3122" s="20"/>
      <c r="O3122" s="20"/>
      <c r="P3122" s="20"/>
      <c r="Q3122" s="20"/>
      <c r="R3122" s="20"/>
      <c r="S3122" s="20"/>
      <c r="T3122" s="20"/>
      <c r="U3122" s="20"/>
      <c r="V3122" s="20"/>
      <c r="W3122" s="20"/>
      <c r="X3122" s="20"/>
      <c r="Y3122" s="20"/>
      <c r="Z3122" s="20"/>
    </row>
    <row r="3123" spans="1:26" ht="12.5">
      <c r="A3123" s="20" t="s">
        <v>22612</v>
      </c>
      <c r="B3123" s="20">
        <v>20000000</v>
      </c>
      <c r="C3123" s="20"/>
      <c r="D3123" s="20"/>
      <c r="E3123" s="20"/>
      <c r="F3123" s="20">
        <v>212</v>
      </c>
      <c r="G3123" s="20">
        <v>1740</v>
      </c>
      <c r="H3123" s="20">
        <v>530512</v>
      </c>
      <c r="I3123" s="20">
        <v>15000</v>
      </c>
      <c r="J3123" s="20" t="s">
        <v>1</v>
      </c>
      <c r="K3123" s="21">
        <v>45666</v>
      </c>
      <c r="L3123" s="20"/>
      <c r="M3123" s="20"/>
      <c r="N3123" s="20"/>
      <c r="O3123" s="20"/>
      <c r="P3123" s="20"/>
      <c r="Q3123" s="20"/>
      <c r="R3123" s="20"/>
      <c r="S3123" s="20"/>
      <c r="T3123" s="20"/>
      <c r="U3123" s="20"/>
      <c r="V3123" s="20"/>
      <c r="W3123" s="20"/>
      <c r="X3123" s="20"/>
      <c r="Y3123" s="20"/>
      <c r="Z3123" s="20"/>
    </row>
    <row r="3124" spans="1:26" ht="12.5">
      <c r="A3124" s="20" t="s">
        <v>22612</v>
      </c>
      <c r="B3124" s="20">
        <v>20000000</v>
      </c>
      <c r="C3124" s="20"/>
      <c r="D3124" s="20"/>
      <c r="E3124" s="20"/>
      <c r="F3124" s="20">
        <v>212</v>
      </c>
      <c r="G3124" s="20">
        <v>1740</v>
      </c>
      <c r="H3124" s="20">
        <v>530516</v>
      </c>
      <c r="I3124" s="20">
        <v>15000</v>
      </c>
      <c r="J3124" s="20" t="s">
        <v>1</v>
      </c>
      <c r="K3124" s="21">
        <v>45666</v>
      </c>
      <c r="L3124" s="20"/>
      <c r="M3124" s="20"/>
      <c r="N3124" s="20"/>
      <c r="O3124" s="20"/>
      <c r="P3124" s="20"/>
      <c r="Q3124" s="20"/>
      <c r="R3124" s="20"/>
      <c r="S3124" s="20"/>
      <c r="T3124" s="20"/>
      <c r="U3124" s="20"/>
      <c r="V3124" s="20"/>
      <c r="W3124" s="20"/>
      <c r="X3124" s="20"/>
      <c r="Y3124" s="20"/>
      <c r="Z3124" s="20"/>
    </row>
    <row r="3125" spans="1:26" ht="12.5">
      <c r="A3125" s="20" t="s">
        <v>22612</v>
      </c>
      <c r="B3125" s="20">
        <v>20000000</v>
      </c>
      <c r="C3125" s="20"/>
      <c r="D3125" s="20"/>
      <c r="E3125" s="20"/>
      <c r="F3125" s="20">
        <v>212</v>
      </c>
      <c r="G3125" s="20">
        <v>1740</v>
      </c>
      <c r="H3125" s="20">
        <v>530517</v>
      </c>
      <c r="I3125" s="20">
        <v>15000</v>
      </c>
      <c r="J3125" s="20" t="s">
        <v>1</v>
      </c>
      <c r="K3125" s="21">
        <v>45666</v>
      </c>
      <c r="L3125" s="20"/>
      <c r="M3125" s="20"/>
      <c r="N3125" s="20"/>
      <c r="O3125" s="20"/>
      <c r="P3125" s="20"/>
      <c r="Q3125" s="20"/>
      <c r="R3125" s="20"/>
      <c r="S3125" s="20"/>
      <c r="T3125" s="20"/>
      <c r="U3125" s="20"/>
      <c r="V3125" s="20"/>
      <c r="W3125" s="20"/>
      <c r="X3125" s="20"/>
      <c r="Y3125" s="20"/>
      <c r="Z3125" s="20"/>
    </row>
    <row r="3126" spans="1:26" ht="12.5">
      <c r="A3126" s="20" t="s">
        <v>22612</v>
      </c>
      <c r="B3126" s="20">
        <v>20000000</v>
      </c>
      <c r="C3126" s="20"/>
      <c r="D3126" s="20"/>
      <c r="E3126" s="20"/>
      <c r="F3126" s="20">
        <v>212</v>
      </c>
      <c r="G3126" s="20">
        <v>1740</v>
      </c>
      <c r="H3126" s="20">
        <v>530519</v>
      </c>
      <c r="I3126" s="20">
        <v>15000</v>
      </c>
      <c r="J3126" s="20" t="s">
        <v>1</v>
      </c>
      <c r="K3126" s="21">
        <v>45666</v>
      </c>
      <c r="L3126" s="20"/>
      <c r="M3126" s="20"/>
      <c r="N3126" s="20"/>
      <c r="O3126" s="20"/>
      <c r="P3126" s="20"/>
      <c r="Q3126" s="20"/>
      <c r="R3126" s="20"/>
      <c r="S3126" s="20"/>
      <c r="T3126" s="20"/>
      <c r="U3126" s="20"/>
      <c r="V3126" s="20"/>
      <c r="W3126" s="20"/>
      <c r="X3126" s="20"/>
      <c r="Y3126" s="20"/>
      <c r="Z3126" s="20"/>
    </row>
    <row r="3127" spans="1:26" ht="12.5">
      <c r="A3127" s="20" t="s">
        <v>22612</v>
      </c>
      <c r="B3127" s="20">
        <v>20000000</v>
      </c>
      <c r="C3127" s="20"/>
      <c r="D3127" s="20"/>
      <c r="E3127" s="20"/>
      <c r="F3127" s="20">
        <v>212</v>
      </c>
      <c r="G3127" s="20">
        <v>1740</v>
      </c>
      <c r="H3127" s="20">
        <v>530520</v>
      </c>
      <c r="I3127" s="20">
        <v>15000</v>
      </c>
      <c r="J3127" s="20" t="s">
        <v>1</v>
      </c>
      <c r="K3127" s="21">
        <v>45666</v>
      </c>
      <c r="L3127" s="20"/>
      <c r="M3127" s="20"/>
      <c r="N3127" s="20"/>
      <c r="O3127" s="20"/>
      <c r="P3127" s="20"/>
      <c r="Q3127" s="20"/>
      <c r="R3127" s="20"/>
      <c r="S3127" s="20"/>
      <c r="T3127" s="20"/>
      <c r="U3127" s="20"/>
      <c r="V3127" s="20"/>
      <c r="W3127" s="20"/>
      <c r="X3127" s="20"/>
      <c r="Y3127" s="20"/>
      <c r="Z3127" s="20"/>
    </row>
    <row r="3128" spans="1:26" ht="12.5">
      <c r="A3128" s="20" t="s">
        <v>22612</v>
      </c>
      <c r="B3128" s="20">
        <v>20000000</v>
      </c>
      <c r="C3128" s="20"/>
      <c r="D3128" s="20"/>
      <c r="E3128" s="20"/>
      <c r="F3128" s="20">
        <v>212</v>
      </c>
      <c r="G3128" s="20">
        <v>1740</v>
      </c>
      <c r="H3128" s="20">
        <v>530522</v>
      </c>
      <c r="I3128" s="20">
        <v>15000</v>
      </c>
      <c r="J3128" s="20" t="s">
        <v>1</v>
      </c>
      <c r="K3128" s="21">
        <v>45666</v>
      </c>
      <c r="L3128" s="20"/>
      <c r="M3128" s="20"/>
      <c r="N3128" s="20"/>
      <c r="O3128" s="20"/>
      <c r="P3128" s="20"/>
      <c r="Q3128" s="20"/>
      <c r="R3128" s="20"/>
      <c r="S3128" s="20"/>
      <c r="T3128" s="20"/>
      <c r="U3128" s="20"/>
      <c r="V3128" s="20"/>
      <c r="W3128" s="20"/>
      <c r="X3128" s="20"/>
      <c r="Y3128" s="20"/>
      <c r="Z3128" s="20"/>
    </row>
    <row r="3129" spans="1:26" ht="12.5">
      <c r="A3129" s="20" t="s">
        <v>22612</v>
      </c>
      <c r="B3129" s="20">
        <v>20000000</v>
      </c>
      <c r="C3129" s="20"/>
      <c r="D3129" s="20"/>
      <c r="E3129" s="20"/>
      <c r="F3129" s="20">
        <v>212</v>
      </c>
      <c r="G3129" s="20">
        <v>1740</v>
      </c>
      <c r="H3129" s="20">
        <v>530523</v>
      </c>
      <c r="I3129" s="20">
        <v>15000</v>
      </c>
      <c r="J3129" s="20" t="s">
        <v>1</v>
      </c>
      <c r="K3129" s="21">
        <v>45666</v>
      </c>
      <c r="L3129" s="20"/>
      <c r="M3129" s="20"/>
      <c r="N3129" s="20"/>
      <c r="O3129" s="20"/>
      <c r="P3129" s="20"/>
      <c r="Q3129" s="20"/>
      <c r="R3129" s="20"/>
      <c r="S3129" s="20"/>
      <c r="T3129" s="20"/>
      <c r="U3129" s="20"/>
      <c r="V3129" s="20"/>
      <c r="W3129" s="20"/>
      <c r="X3129" s="20"/>
      <c r="Y3129" s="20"/>
      <c r="Z3129" s="20"/>
    </row>
    <row r="3130" spans="1:26" ht="12.5">
      <c r="A3130" s="20" t="s">
        <v>22612</v>
      </c>
      <c r="B3130" s="20">
        <v>20000000</v>
      </c>
      <c r="C3130" s="20"/>
      <c r="D3130" s="20"/>
      <c r="E3130" s="20"/>
      <c r="F3130" s="20">
        <v>214</v>
      </c>
      <c r="G3130" s="20">
        <v>2086</v>
      </c>
      <c r="H3130" s="20">
        <v>580207</v>
      </c>
      <c r="I3130" s="20">
        <v>15000</v>
      </c>
      <c r="J3130" s="20" t="s">
        <v>1</v>
      </c>
      <c r="K3130" s="21">
        <v>45666</v>
      </c>
      <c r="L3130" s="20"/>
      <c r="M3130" s="20"/>
      <c r="N3130" s="20"/>
      <c r="O3130" s="20"/>
      <c r="P3130" s="20"/>
      <c r="Q3130" s="20"/>
      <c r="R3130" s="20"/>
      <c r="S3130" s="20"/>
      <c r="T3130" s="20"/>
      <c r="U3130" s="20"/>
      <c r="V3130" s="20"/>
      <c r="W3130" s="20"/>
      <c r="X3130" s="20"/>
      <c r="Y3130" s="20"/>
      <c r="Z3130" s="20"/>
    </row>
    <row r="3131" spans="1:26" ht="12.5">
      <c r="A3131" s="20" t="s">
        <v>22612</v>
      </c>
      <c r="B3131" s="20">
        <v>20000000</v>
      </c>
      <c r="C3131" s="20"/>
      <c r="D3131" s="20"/>
      <c r="E3131" s="20"/>
      <c r="F3131" s="20">
        <v>218</v>
      </c>
      <c r="G3131" s="20">
        <v>2161</v>
      </c>
      <c r="H3131" s="20">
        <v>590601</v>
      </c>
      <c r="I3131" s="20">
        <v>15000</v>
      </c>
      <c r="J3131" s="20" t="s">
        <v>1</v>
      </c>
      <c r="K3131" s="21">
        <v>45666</v>
      </c>
      <c r="L3131" s="20"/>
      <c r="M3131" s="20"/>
      <c r="N3131" s="20"/>
      <c r="O3131" s="20"/>
      <c r="P3131" s="20"/>
      <c r="Q3131" s="20"/>
      <c r="R3131" s="20"/>
      <c r="S3131" s="20"/>
      <c r="T3131" s="20"/>
      <c r="U3131" s="20"/>
      <c r="V3131" s="20"/>
      <c r="W3131" s="20"/>
      <c r="X3131" s="20"/>
      <c r="Y3131" s="20"/>
      <c r="Z3131" s="20"/>
    </row>
    <row r="3132" spans="1:26" ht="12.5">
      <c r="A3132" s="20" t="s">
        <v>22612</v>
      </c>
      <c r="B3132" s="20">
        <v>20000000</v>
      </c>
      <c r="C3132" s="20"/>
      <c r="D3132" s="20"/>
      <c r="E3132" s="20"/>
      <c r="F3132" s="20">
        <v>250</v>
      </c>
      <c r="G3132" s="20">
        <v>1912</v>
      </c>
      <c r="H3132" s="20">
        <v>640603</v>
      </c>
      <c r="I3132" s="20">
        <v>15000</v>
      </c>
      <c r="J3132" s="20" t="s">
        <v>1</v>
      </c>
      <c r="K3132" s="21">
        <v>45666</v>
      </c>
      <c r="L3132" s="20"/>
      <c r="M3132" s="20"/>
      <c r="N3132" s="20"/>
      <c r="O3132" s="20"/>
      <c r="P3132" s="20"/>
      <c r="Q3132" s="20"/>
      <c r="R3132" s="20"/>
      <c r="S3132" s="20"/>
      <c r="T3132" s="20"/>
      <c r="U3132" s="20"/>
      <c r="V3132" s="20"/>
      <c r="W3132" s="20"/>
      <c r="X3132" s="20"/>
      <c r="Y3132" s="20"/>
      <c r="Z3132" s="20"/>
    </row>
    <row r="3133" spans="1:26" ht="12.5">
      <c r="A3133" s="20" t="s">
        <v>22612</v>
      </c>
      <c r="B3133" s="20">
        <v>20000000</v>
      </c>
      <c r="C3133" s="20"/>
      <c r="D3133" s="20"/>
      <c r="E3133" s="20"/>
      <c r="F3133" s="20">
        <v>252</v>
      </c>
      <c r="G3133" s="20">
        <v>1922</v>
      </c>
      <c r="H3133" s="20">
        <v>610601</v>
      </c>
      <c r="I3133" s="20">
        <v>15000</v>
      </c>
      <c r="J3133" s="20" t="s">
        <v>1</v>
      </c>
      <c r="K3133" s="21">
        <v>45666</v>
      </c>
      <c r="L3133" s="20"/>
      <c r="M3133" s="20"/>
      <c r="N3133" s="20"/>
      <c r="O3133" s="20"/>
      <c r="P3133" s="20"/>
      <c r="Q3133" s="20"/>
      <c r="R3133" s="20"/>
      <c r="S3133" s="20"/>
      <c r="T3133" s="20"/>
      <c r="U3133" s="20"/>
      <c r="V3133" s="20"/>
      <c r="W3133" s="20"/>
      <c r="X3133" s="20"/>
      <c r="Y3133" s="20"/>
      <c r="Z3133" s="20"/>
    </row>
    <row r="3134" spans="1:26" ht="12.5">
      <c r="A3134" s="20" t="s">
        <v>22612</v>
      </c>
      <c r="B3134" s="20">
        <v>20000000</v>
      </c>
      <c r="C3134" s="20"/>
      <c r="D3134" s="20"/>
      <c r="E3134" s="20"/>
      <c r="F3134" s="20">
        <v>252</v>
      </c>
      <c r="G3134" s="20">
        <v>1922</v>
      </c>
      <c r="H3134" s="20">
        <v>610606</v>
      </c>
      <c r="I3134" s="20">
        <v>15000</v>
      </c>
      <c r="J3134" s="20" t="s">
        <v>1</v>
      </c>
      <c r="K3134" s="21">
        <v>45666</v>
      </c>
      <c r="L3134" s="20"/>
      <c r="M3134" s="20"/>
      <c r="N3134" s="20"/>
      <c r="O3134" s="20"/>
      <c r="P3134" s="20"/>
      <c r="Q3134" s="20"/>
      <c r="R3134" s="20"/>
      <c r="S3134" s="20"/>
      <c r="T3134" s="20"/>
      <c r="U3134" s="20"/>
      <c r="V3134" s="20"/>
      <c r="W3134" s="20"/>
      <c r="X3134" s="20"/>
      <c r="Y3134" s="20"/>
      <c r="Z3134" s="20"/>
    </row>
    <row r="3135" spans="1:26" ht="12.5">
      <c r="A3135" s="20" t="s">
        <v>22612</v>
      </c>
      <c r="B3135" s="20">
        <v>20000000</v>
      </c>
      <c r="C3135" s="20"/>
      <c r="D3135" s="20"/>
      <c r="E3135" s="20"/>
      <c r="F3135" s="20">
        <v>252</v>
      </c>
      <c r="G3135" s="20">
        <v>1922</v>
      </c>
      <c r="H3135" s="20">
        <v>610608</v>
      </c>
      <c r="I3135" s="20">
        <v>15000</v>
      </c>
      <c r="J3135" s="20" t="s">
        <v>1</v>
      </c>
      <c r="K3135" s="21">
        <v>45666</v>
      </c>
      <c r="L3135" s="20"/>
      <c r="M3135" s="20"/>
      <c r="N3135" s="20"/>
      <c r="O3135" s="20"/>
      <c r="P3135" s="20"/>
      <c r="Q3135" s="20"/>
      <c r="R3135" s="20"/>
      <c r="S3135" s="20"/>
      <c r="T3135" s="20"/>
      <c r="U3135" s="20"/>
      <c r="V3135" s="20"/>
      <c r="W3135" s="20"/>
      <c r="X3135" s="20"/>
      <c r="Y3135" s="20"/>
      <c r="Z3135" s="20"/>
    </row>
    <row r="3136" spans="1:26" ht="12.5">
      <c r="A3136" s="20" t="s">
        <v>22612</v>
      </c>
      <c r="B3136" s="20">
        <v>20000000</v>
      </c>
      <c r="C3136" s="20"/>
      <c r="D3136" s="20"/>
      <c r="E3136" s="20"/>
      <c r="F3136" s="20">
        <v>250</v>
      </c>
      <c r="G3136" s="20">
        <v>2048</v>
      </c>
      <c r="H3136" s="20">
        <v>640201</v>
      </c>
      <c r="I3136" s="20">
        <v>15000</v>
      </c>
      <c r="J3136" s="20" t="s">
        <v>1</v>
      </c>
      <c r="K3136" s="20" t="s">
        <v>22644</v>
      </c>
      <c r="L3136" s="20"/>
      <c r="M3136" s="20"/>
      <c r="N3136" s="20"/>
      <c r="O3136" s="20"/>
      <c r="P3136" s="20"/>
      <c r="Q3136" s="20"/>
      <c r="R3136" s="20"/>
      <c r="S3136" s="20"/>
      <c r="T3136" s="20"/>
      <c r="U3136" s="20"/>
      <c r="V3136" s="20"/>
      <c r="W3136" s="20"/>
      <c r="X3136" s="20"/>
      <c r="Y3136" s="20"/>
      <c r="Z3136" s="20"/>
    </row>
    <row r="3137" spans="1:26" ht="12.5">
      <c r="A3137" s="20" t="s">
        <v>22612</v>
      </c>
      <c r="B3137" s="20">
        <v>20000000</v>
      </c>
      <c r="C3137" s="20"/>
      <c r="D3137" s="20"/>
      <c r="E3137" s="20"/>
      <c r="F3137" s="20">
        <v>250</v>
      </c>
      <c r="G3137" s="20">
        <v>1823</v>
      </c>
      <c r="H3137" s="20">
        <v>640704</v>
      </c>
      <c r="I3137" s="20">
        <v>15000</v>
      </c>
      <c r="J3137" s="20" t="s">
        <v>1</v>
      </c>
      <c r="K3137" s="20" t="s">
        <v>22644</v>
      </c>
      <c r="L3137" s="20"/>
      <c r="M3137" s="20"/>
      <c r="N3137" s="20"/>
      <c r="O3137" s="20"/>
      <c r="P3137" s="20"/>
      <c r="Q3137" s="20"/>
      <c r="R3137" s="20"/>
      <c r="S3137" s="20"/>
      <c r="T3137" s="20"/>
      <c r="U3137" s="20"/>
      <c r="V3137" s="20"/>
      <c r="W3137" s="20"/>
      <c r="X3137" s="20"/>
      <c r="Y3137" s="20"/>
      <c r="Z3137" s="20"/>
    </row>
    <row r="3138" spans="1:26" ht="12.5">
      <c r="A3138" s="20" t="s">
        <v>22612</v>
      </c>
      <c r="B3138" s="20">
        <v>20000000</v>
      </c>
      <c r="C3138" s="20"/>
      <c r="D3138" s="20"/>
      <c r="E3138" s="20"/>
      <c r="F3138" s="20">
        <v>250</v>
      </c>
      <c r="G3138" s="20">
        <v>1653</v>
      </c>
      <c r="H3138" s="20">
        <v>640106</v>
      </c>
      <c r="I3138" s="20">
        <v>15000</v>
      </c>
      <c r="J3138" s="20" t="s">
        <v>1</v>
      </c>
      <c r="K3138" s="20" t="s">
        <v>22644</v>
      </c>
      <c r="L3138" s="20"/>
      <c r="M3138" s="20"/>
      <c r="N3138" s="20"/>
      <c r="O3138" s="20"/>
      <c r="P3138" s="20"/>
      <c r="Q3138" s="20"/>
      <c r="R3138" s="20"/>
      <c r="S3138" s="20"/>
      <c r="T3138" s="20"/>
      <c r="U3138" s="20"/>
      <c r="V3138" s="20"/>
      <c r="W3138" s="20"/>
      <c r="X3138" s="20"/>
      <c r="Y3138" s="20"/>
      <c r="Z3138" s="20"/>
    </row>
    <row r="3139" spans="1:26" ht="12.5">
      <c r="A3139" s="20" t="s">
        <v>22612</v>
      </c>
      <c r="B3139" s="20">
        <v>20000000</v>
      </c>
      <c r="C3139" s="20"/>
      <c r="D3139" s="20"/>
      <c r="E3139" s="20"/>
      <c r="F3139" s="20">
        <v>250</v>
      </c>
      <c r="G3139" s="20">
        <v>1653</v>
      </c>
      <c r="H3139" s="20">
        <v>640107</v>
      </c>
      <c r="I3139" s="20">
        <v>15000</v>
      </c>
      <c r="J3139" s="20" t="s">
        <v>1</v>
      </c>
      <c r="K3139" s="20" t="s">
        <v>22644</v>
      </c>
      <c r="L3139" s="20"/>
      <c r="M3139" s="20"/>
      <c r="N3139" s="20"/>
      <c r="O3139" s="20"/>
      <c r="P3139" s="20"/>
      <c r="Q3139" s="20"/>
      <c r="R3139" s="20"/>
      <c r="S3139" s="20"/>
      <c r="T3139" s="20"/>
      <c r="U3139" s="20"/>
      <c r="V3139" s="20"/>
      <c r="W3139" s="20"/>
      <c r="X3139" s="20"/>
      <c r="Y3139" s="20"/>
      <c r="Z3139" s="20"/>
    </row>
    <row r="3140" spans="1:26" ht="12.5">
      <c r="A3140" s="20" t="s">
        <v>22612</v>
      </c>
      <c r="B3140" s="20">
        <v>20000000</v>
      </c>
      <c r="C3140" s="20"/>
      <c r="D3140" s="20"/>
      <c r="E3140" s="20"/>
      <c r="F3140" s="20">
        <v>250</v>
      </c>
      <c r="G3140" s="20">
        <v>3218</v>
      </c>
      <c r="H3140" s="20">
        <v>640801</v>
      </c>
      <c r="I3140" s="20">
        <v>15000</v>
      </c>
      <c r="J3140" s="20" t="s">
        <v>1</v>
      </c>
      <c r="K3140" s="20" t="s">
        <v>22644</v>
      </c>
      <c r="L3140" s="20"/>
      <c r="M3140" s="20"/>
      <c r="N3140" s="20"/>
      <c r="O3140" s="20"/>
      <c r="P3140" s="20"/>
      <c r="Q3140" s="20"/>
      <c r="R3140" s="20"/>
      <c r="S3140" s="20"/>
      <c r="T3140" s="20"/>
      <c r="U3140" s="20"/>
      <c r="V3140" s="20"/>
      <c r="W3140" s="20"/>
      <c r="X3140" s="20"/>
      <c r="Y3140" s="20"/>
      <c r="Z3140" s="20"/>
    </row>
    <row r="3141" spans="1:26" ht="12.5">
      <c r="A3141" s="20" t="s">
        <v>22612</v>
      </c>
      <c r="B3141" s="20">
        <v>20000000</v>
      </c>
      <c r="C3141" s="20"/>
      <c r="D3141" s="20"/>
      <c r="E3141" s="20"/>
      <c r="F3141" s="20">
        <v>250</v>
      </c>
      <c r="G3141" s="20">
        <v>3218</v>
      </c>
      <c r="H3141" s="20">
        <v>640802</v>
      </c>
      <c r="I3141" s="20">
        <v>15000</v>
      </c>
      <c r="J3141" s="20" t="s">
        <v>1</v>
      </c>
      <c r="K3141" s="20" t="s">
        <v>22644</v>
      </c>
      <c r="L3141" s="20"/>
      <c r="M3141" s="20"/>
      <c r="N3141" s="20"/>
      <c r="O3141" s="20"/>
      <c r="P3141" s="20"/>
      <c r="Q3141" s="20"/>
      <c r="R3141" s="20"/>
      <c r="S3141" s="20"/>
      <c r="T3141" s="20"/>
      <c r="U3141" s="20"/>
      <c r="V3141" s="20"/>
      <c r="W3141" s="20"/>
      <c r="X3141" s="20"/>
      <c r="Y3141" s="20"/>
      <c r="Z3141" s="20"/>
    </row>
    <row r="3142" spans="1:26" ht="12.5">
      <c r="A3142" s="20" t="s">
        <v>22612</v>
      </c>
      <c r="B3142" s="20">
        <v>20000000</v>
      </c>
      <c r="C3142" s="20"/>
      <c r="D3142" s="20"/>
      <c r="E3142" s="20"/>
      <c r="F3142" s="20">
        <v>205</v>
      </c>
      <c r="G3142" s="20">
        <v>1696</v>
      </c>
      <c r="H3142" s="20">
        <v>440201</v>
      </c>
      <c r="I3142" s="20">
        <v>15000</v>
      </c>
      <c r="J3142" s="20" t="s">
        <v>1</v>
      </c>
      <c r="K3142" s="20" t="s">
        <v>22652</v>
      </c>
      <c r="L3142" s="20"/>
      <c r="M3142" s="20"/>
      <c r="N3142" s="20"/>
      <c r="O3142" s="20"/>
      <c r="P3142" s="20"/>
      <c r="Q3142" s="20"/>
      <c r="R3142" s="20"/>
      <c r="S3142" s="20"/>
      <c r="T3142" s="20"/>
      <c r="U3142" s="20"/>
      <c r="V3142" s="20"/>
      <c r="W3142" s="20"/>
      <c r="X3142" s="20"/>
      <c r="Y3142" s="20"/>
      <c r="Z3142" s="20"/>
    </row>
    <row r="3143" spans="1:26" ht="12.5">
      <c r="A3143" s="20" t="s">
        <v>22612</v>
      </c>
      <c r="B3143" s="20">
        <v>20000000</v>
      </c>
      <c r="C3143" s="20"/>
      <c r="D3143" s="20"/>
      <c r="E3143" s="20"/>
      <c r="F3143" s="20">
        <v>205</v>
      </c>
      <c r="G3143" s="20">
        <v>1696</v>
      </c>
      <c r="H3143" s="20">
        <v>440202</v>
      </c>
      <c r="I3143" s="20">
        <v>15000</v>
      </c>
      <c r="J3143" s="20" t="s">
        <v>1</v>
      </c>
      <c r="K3143" s="20" t="s">
        <v>22652</v>
      </c>
      <c r="L3143" s="20"/>
      <c r="M3143" s="20"/>
      <c r="N3143" s="20"/>
      <c r="O3143" s="20"/>
      <c r="P3143" s="20"/>
      <c r="Q3143" s="20"/>
      <c r="R3143" s="20"/>
      <c r="S3143" s="20"/>
      <c r="T3143" s="20"/>
      <c r="U3143" s="20"/>
      <c r="V3143" s="20"/>
      <c r="W3143" s="20"/>
      <c r="X3143" s="20"/>
      <c r="Y3143" s="20"/>
      <c r="Z3143" s="20"/>
    </row>
    <row r="3144" spans="1:26" ht="12.5">
      <c r="A3144" s="20" t="s">
        <v>22612</v>
      </c>
      <c r="B3144" s="20">
        <v>20000000</v>
      </c>
      <c r="C3144" s="20"/>
      <c r="D3144" s="20"/>
      <c r="E3144" s="20"/>
      <c r="F3144" s="20">
        <v>205</v>
      </c>
      <c r="G3144" s="20">
        <v>1696</v>
      </c>
      <c r="H3144" s="20">
        <v>440203</v>
      </c>
      <c r="I3144" s="20">
        <v>15000</v>
      </c>
      <c r="J3144" s="20" t="s">
        <v>1</v>
      </c>
      <c r="K3144" s="20" t="s">
        <v>22652</v>
      </c>
      <c r="L3144" s="20"/>
      <c r="M3144" s="20"/>
      <c r="N3144" s="20"/>
      <c r="O3144" s="20"/>
      <c r="P3144" s="20"/>
      <c r="Q3144" s="20"/>
      <c r="R3144" s="20"/>
      <c r="S3144" s="20"/>
      <c r="T3144" s="20"/>
      <c r="U3144" s="20"/>
      <c r="V3144" s="20"/>
      <c r="W3144" s="20"/>
      <c r="X3144" s="20"/>
      <c r="Y3144" s="20"/>
      <c r="Z3144" s="20"/>
    </row>
    <row r="3145" spans="1:26" ht="12.5">
      <c r="A3145" s="20" t="s">
        <v>22612</v>
      </c>
      <c r="B3145" s="20">
        <v>20000000</v>
      </c>
      <c r="C3145" s="20"/>
      <c r="D3145" s="20"/>
      <c r="E3145" s="20"/>
      <c r="F3145" s="20">
        <v>205</v>
      </c>
      <c r="G3145" s="20">
        <v>1696</v>
      </c>
      <c r="H3145" s="20">
        <v>440204</v>
      </c>
      <c r="I3145" s="20">
        <v>15000</v>
      </c>
      <c r="J3145" s="20" t="s">
        <v>1</v>
      </c>
      <c r="K3145" s="20" t="s">
        <v>22652</v>
      </c>
      <c r="L3145" s="20"/>
      <c r="M3145" s="20"/>
      <c r="N3145" s="20"/>
      <c r="O3145" s="20"/>
      <c r="P3145" s="20"/>
      <c r="Q3145" s="20"/>
      <c r="R3145" s="20"/>
      <c r="S3145" s="20"/>
      <c r="T3145" s="20"/>
      <c r="U3145" s="20"/>
      <c r="V3145" s="20"/>
      <c r="W3145" s="20"/>
      <c r="X3145" s="20"/>
      <c r="Y3145" s="20"/>
      <c r="Z3145" s="20"/>
    </row>
    <row r="3146" spans="1:26" ht="12.5">
      <c r="A3146" s="20" t="s">
        <v>22612</v>
      </c>
      <c r="B3146" s="20">
        <v>20000000</v>
      </c>
      <c r="C3146" s="20"/>
      <c r="D3146" s="20"/>
      <c r="E3146" s="20"/>
      <c r="F3146" s="20">
        <v>205</v>
      </c>
      <c r="G3146" s="20">
        <v>1696</v>
      </c>
      <c r="H3146" s="20">
        <v>440205</v>
      </c>
      <c r="I3146" s="20">
        <v>15000</v>
      </c>
      <c r="J3146" s="20" t="s">
        <v>1</v>
      </c>
      <c r="K3146" s="20" t="s">
        <v>22652</v>
      </c>
      <c r="L3146" s="20"/>
      <c r="M3146" s="20"/>
      <c r="N3146" s="20"/>
      <c r="O3146" s="20"/>
      <c r="P3146" s="20"/>
      <c r="Q3146" s="20"/>
      <c r="R3146" s="20"/>
      <c r="S3146" s="20"/>
      <c r="T3146" s="20"/>
      <c r="U3146" s="20"/>
      <c r="V3146" s="20"/>
      <c r="W3146" s="20"/>
      <c r="X3146" s="20"/>
      <c r="Y3146" s="20"/>
      <c r="Z3146" s="20"/>
    </row>
    <row r="3147" spans="1:26" ht="12.5">
      <c r="A3147" s="20" t="s">
        <v>22612</v>
      </c>
      <c r="B3147" s="20">
        <v>20000000</v>
      </c>
      <c r="C3147" s="20"/>
      <c r="D3147" s="20"/>
      <c r="E3147" s="20"/>
      <c r="F3147" s="20">
        <v>205</v>
      </c>
      <c r="G3147" s="20">
        <v>1696</v>
      </c>
      <c r="H3147" s="20">
        <v>440206</v>
      </c>
      <c r="I3147" s="20">
        <v>15000</v>
      </c>
      <c r="J3147" s="20" t="s">
        <v>1</v>
      </c>
      <c r="K3147" s="20" t="s">
        <v>22652</v>
      </c>
      <c r="L3147" s="20"/>
      <c r="M3147" s="20"/>
      <c r="N3147" s="20"/>
      <c r="O3147" s="20"/>
      <c r="P3147" s="20"/>
      <c r="Q3147" s="20"/>
      <c r="R3147" s="20"/>
      <c r="S3147" s="20"/>
      <c r="T3147" s="20"/>
      <c r="U3147" s="20"/>
      <c r="V3147" s="20"/>
      <c r="W3147" s="20"/>
      <c r="X3147" s="20"/>
      <c r="Y3147" s="20"/>
      <c r="Z3147" s="20"/>
    </row>
    <row r="3148" spans="1:26" ht="12.5">
      <c r="A3148" s="20" t="s">
        <v>22612</v>
      </c>
      <c r="B3148" s="20">
        <v>20000000</v>
      </c>
      <c r="C3148" s="20"/>
      <c r="D3148" s="20"/>
      <c r="E3148" s="20"/>
      <c r="F3148" s="20">
        <v>205</v>
      </c>
      <c r="G3148" s="20">
        <v>1696</v>
      </c>
      <c r="H3148" s="20">
        <v>440207</v>
      </c>
      <c r="I3148" s="20">
        <v>15000</v>
      </c>
      <c r="J3148" s="20" t="s">
        <v>1</v>
      </c>
      <c r="K3148" s="20" t="s">
        <v>22652</v>
      </c>
      <c r="L3148" s="20"/>
      <c r="M3148" s="20"/>
      <c r="N3148" s="20"/>
      <c r="O3148" s="20"/>
      <c r="P3148" s="20"/>
      <c r="Q3148" s="20"/>
      <c r="R3148" s="20"/>
      <c r="S3148" s="20"/>
      <c r="T3148" s="20"/>
      <c r="U3148" s="20"/>
      <c r="V3148" s="20"/>
      <c r="W3148" s="20"/>
      <c r="X3148" s="20"/>
      <c r="Y3148" s="20"/>
      <c r="Z3148" s="20"/>
    </row>
    <row r="3149" spans="1:26" ht="12.5">
      <c r="A3149" s="20" t="s">
        <v>22612</v>
      </c>
      <c r="B3149" s="20">
        <v>20000000</v>
      </c>
      <c r="C3149" s="20"/>
      <c r="D3149" s="20"/>
      <c r="E3149" s="20"/>
      <c r="F3149" s="20">
        <v>205</v>
      </c>
      <c r="G3149" s="20">
        <v>1696</v>
      </c>
      <c r="H3149" s="20">
        <v>440208</v>
      </c>
      <c r="I3149" s="20">
        <v>15000</v>
      </c>
      <c r="J3149" s="20" t="s">
        <v>1</v>
      </c>
      <c r="K3149" s="20" t="s">
        <v>22652</v>
      </c>
      <c r="L3149" s="20"/>
      <c r="M3149" s="20"/>
      <c r="N3149" s="20"/>
      <c r="O3149" s="20"/>
      <c r="P3149" s="20"/>
      <c r="Q3149" s="20"/>
      <c r="R3149" s="20"/>
      <c r="S3149" s="20"/>
      <c r="T3149" s="20"/>
      <c r="U3149" s="20"/>
      <c r="V3149" s="20"/>
      <c r="W3149" s="20"/>
      <c r="X3149" s="20"/>
      <c r="Y3149" s="20"/>
      <c r="Z3149" s="20"/>
    </row>
    <row r="3150" spans="1:26" ht="12.5">
      <c r="A3150" s="20" t="s">
        <v>22612</v>
      </c>
      <c r="B3150" s="20">
        <v>20000000</v>
      </c>
      <c r="C3150" s="20"/>
      <c r="D3150" s="20"/>
      <c r="E3150" s="20"/>
      <c r="F3150" s="20">
        <v>219</v>
      </c>
      <c r="G3150" s="20">
        <v>2058</v>
      </c>
      <c r="H3150" s="20">
        <v>540207</v>
      </c>
      <c r="I3150" s="20">
        <v>15000</v>
      </c>
      <c r="J3150" s="20" t="s">
        <v>1</v>
      </c>
      <c r="K3150" s="21">
        <v>45667</v>
      </c>
      <c r="L3150" s="20"/>
      <c r="M3150" s="20"/>
      <c r="N3150" s="20"/>
      <c r="O3150" s="20"/>
      <c r="P3150" s="20"/>
      <c r="Q3150" s="20"/>
      <c r="R3150" s="20"/>
      <c r="S3150" s="20"/>
      <c r="T3150" s="20"/>
      <c r="U3150" s="20"/>
      <c r="V3150" s="20"/>
      <c r="W3150" s="20"/>
      <c r="X3150" s="20"/>
      <c r="Y3150" s="20"/>
      <c r="Z3150" s="20"/>
    </row>
    <row r="3151" spans="1:26" ht="12.5">
      <c r="A3151" s="20" t="s">
        <v>22612</v>
      </c>
      <c r="B3151" s="20">
        <v>20000000</v>
      </c>
      <c r="C3151" s="20"/>
      <c r="D3151" s="20"/>
      <c r="E3151" s="20"/>
      <c r="F3151" s="20">
        <v>215</v>
      </c>
      <c r="G3151" s="20">
        <v>1962</v>
      </c>
      <c r="H3151" s="20">
        <v>570208</v>
      </c>
      <c r="I3151" s="20">
        <v>15000</v>
      </c>
      <c r="J3151" s="20" t="s">
        <v>1</v>
      </c>
      <c r="K3151" s="20" t="s">
        <v>22634</v>
      </c>
      <c r="L3151" s="20"/>
      <c r="M3151" s="20"/>
      <c r="N3151" s="20"/>
      <c r="O3151" s="20"/>
      <c r="P3151" s="20"/>
      <c r="Q3151" s="20"/>
      <c r="R3151" s="20"/>
      <c r="S3151" s="20"/>
      <c r="T3151" s="20"/>
      <c r="U3151" s="20"/>
      <c r="V3151" s="20"/>
      <c r="W3151" s="20"/>
      <c r="X3151" s="20"/>
      <c r="Y3151" s="20"/>
      <c r="Z3151" s="20"/>
    </row>
    <row r="3152" spans="1:26" ht="12.5">
      <c r="A3152" s="20" t="s">
        <v>22612</v>
      </c>
      <c r="B3152" s="20">
        <v>20000000</v>
      </c>
      <c r="C3152" s="20"/>
      <c r="D3152" s="20"/>
      <c r="E3152" s="20"/>
      <c r="F3152" s="20">
        <v>215</v>
      </c>
      <c r="G3152" s="20">
        <v>1962</v>
      </c>
      <c r="H3152" s="20">
        <v>570210</v>
      </c>
      <c r="I3152" s="20">
        <v>15000</v>
      </c>
      <c r="J3152" s="20" t="s">
        <v>1</v>
      </c>
      <c r="K3152" s="20" t="s">
        <v>22634</v>
      </c>
      <c r="L3152" s="20"/>
      <c r="M3152" s="20"/>
      <c r="N3152" s="20"/>
      <c r="O3152" s="20"/>
      <c r="P3152" s="20"/>
      <c r="Q3152" s="20"/>
      <c r="R3152" s="20"/>
      <c r="S3152" s="20"/>
      <c r="T3152" s="20"/>
      <c r="U3152" s="20"/>
      <c r="V3152" s="20"/>
      <c r="W3152" s="20"/>
      <c r="X3152" s="20"/>
      <c r="Y3152" s="20"/>
      <c r="Z3152" s="20"/>
    </row>
    <row r="3153" spans="1:26" ht="12.5">
      <c r="A3153" s="20" t="s">
        <v>22612</v>
      </c>
      <c r="B3153" s="20">
        <v>20000000</v>
      </c>
      <c r="C3153" s="20"/>
      <c r="D3153" s="20"/>
      <c r="E3153" s="20"/>
      <c r="F3153" s="20">
        <v>215</v>
      </c>
      <c r="G3153" s="20">
        <v>1962</v>
      </c>
      <c r="H3153" s="20">
        <v>570213</v>
      </c>
      <c r="I3153" s="20">
        <v>15000</v>
      </c>
      <c r="J3153" s="20" t="s">
        <v>1</v>
      </c>
      <c r="K3153" s="20" t="s">
        <v>22634</v>
      </c>
      <c r="L3153" s="20"/>
      <c r="M3153" s="20"/>
      <c r="N3153" s="20"/>
      <c r="O3153" s="20"/>
      <c r="P3153" s="20"/>
      <c r="Q3153" s="20"/>
      <c r="R3153" s="20"/>
      <c r="S3153" s="20"/>
      <c r="T3153" s="20"/>
      <c r="U3153" s="20"/>
      <c r="V3153" s="20"/>
      <c r="W3153" s="20"/>
      <c r="X3153" s="20"/>
      <c r="Y3153" s="20"/>
      <c r="Z3153" s="20"/>
    </row>
    <row r="3154" spans="1:26" ht="12.5">
      <c r="A3154" s="20" t="s">
        <v>22612</v>
      </c>
      <c r="B3154" s="20">
        <v>20000000</v>
      </c>
      <c r="C3154" s="20"/>
      <c r="D3154" s="20"/>
      <c r="E3154" s="20"/>
      <c r="F3154" s="20">
        <v>212</v>
      </c>
      <c r="G3154" s="20">
        <v>2084</v>
      </c>
      <c r="H3154" s="20">
        <v>530401</v>
      </c>
      <c r="I3154" s="20">
        <v>15000</v>
      </c>
      <c r="J3154" s="20" t="s">
        <v>1</v>
      </c>
      <c r="K3154" s="20" t="s">
        <v>22634</v>
      </c>
      <c r="L3154" s="20"/>
      <c r="M3154" s="20"/>
      <c r="N3154" s="20"/>
      <c r="O3154" s="20"/>
      <c r="P3154" s="20"/>
      <c r="Q3154" s="20"/>
      <c r="R3154" s="20"/>
      <c r="S3154" s="20"/>
      <c r="T3154" s="20"/>
      <c r="U3154" s="20"/>
      <c r="V3154" s="20"/>
      <c r="W3154" s="20"/>
      <c r="X3154" s="20"/>
      <c r="Y3154" s="20"/>
      <c r="Z3154" s="20"/>
    </row>
    <row r="3155" spans="1:26" ht="12.5">
      <c r="A3155" s="20" t="s">
        <v>22612</v>
      </c>
      <c r="B3155" s="20">
        <v>20000000</v>
      </c>
      <c r="C3155" s="20"/>
      <c r="D3155" s="20"/>
      <c r="E3155" s="20"/>
      <c r="F3155" s="20">
        <v>212</v>
      </c>
      <c r="G3155" s="20">
        <v>2084</v>
      </c>
      <c r="H3155" s="20">
        <v>530402</v>
      </c>
      <c r="I3155" s="20">
        <v>15000</v>
      </c>
      <c r="J3155" s="20" t="s">
        <v>1</v>
      </c>
      <c r="K3155" s="20" t="s">
        <v>22634</v>
      </c>
      <c r="L3155" s="20"/>
      <c r="M3155" s="20"/>
      <c r="N3155" s="20"/>
      <c r="O3155" s="20"/>
      <c r="P3155" s="20"/>
      <c r="Q3155" s="20"/>
      <c r="R3155" s="20"/>
      <c r="S3155" s="20"/>
      <c r="T3155" s="20"/>
      <c r="U3155" s="20"/>
      <c r="V3155" s="20"/>
      <c r="W3155" s="20"/>
      <c r="X3155" s="20"/>
      <c r="Y3155" s="20"/>
      <c r="Z3155" s="20"/>
    </row>
    <row r="3156" spans="1:26" ht="12.5">
      <c r="A3156" s="20" t="s">
        <v>22612</v>
      </c>
      <c r="B3156" s="20">
        <v>20000000</v>
      </c>
      <c r="C3156" s="20"/>
      <c r="D3156" s="20"/>
      <c r="E3156" s="20"/>
      <c r="F3156" s="20">
        <v>212</v>
      </c>
      <c r="G3156" s="20">
        <v>2084</v>
      </c>
      <c r="H3156" s="20">
        <v>530403</v>
      </c>
      <c r="I3156" s="20">
        <v>15000</v>
      </c>
      <c r="J3156" s="20" t="s">
        <v>1</v>
      </c>
      <c r="K3156" s="20" t="s">
        <v>22634</v>
      </c>
      <c r="L3156" s="20"/>
      <c r="M3156" s="20"/>
      <c r="N3156" s="20"/>
      <c r="O3156" s="20"/>
      <c r="P3156" s="20"/>
      <c r="Q3156" s="20"/>
      <c r="R3156" s="20"/>
      <c r="S3156" s="20"/>
      <c r="T3156" s="20"/>
      <c r="U3156" s="20"/>
      <c r="V3156" s="20"/>
      <c r="W3156" s="20"/>
      <c r="X3156" s="20"/>
      <c r="Y3156" s="20"/>
      <c r="Z3156" s="20"/>
    </row>
    <row r="3157" spans="1:26" ht="12.5">
      <c r="A3157" s="20" t="s">
        <v>22612</v>
      </c>
      <c r="B3157" s="20">
        <v>20000000</v>
      </c>
      <c r="C3157" s="20"/>
      <c r="D3157" s="20"/>
      <c r="E3157" s="20"/>
      <c r="F3157" s="20">
        <v>212</v>
      </c>
      <c r="G3157" s="20">
        <v>2084</v>
      </c>
      <c r="H3157" s="20">
        <v>530404</v>
      </c>
      <c r="I3157" s="20">
        <v>15000</v>
      </c>
      <c r="J3157" s="20" t="s">
        <v>1</v>
      </c>
      <c r="K3157" s="20" t="s">
        <v>22634</v>
      </c>
      <c r="L3157" s="20"/>
      <c r="M3157" s="20"/>
      <c r="N3157" s="20"/>
      <c r="O3157" s="20"/>
      <c r="P3157" s="20"/>
      <c r="Q3157" s="20"/>
      <c r="R3157" s="20"/>
      <c r="S3157" s="20"/>
      <c r="T3157" s="20"/>
      <c r="U3157" s="20"/>
      <c r="V3157" s="20"/>
      <c r="W3157" s="20"/>
      <c r="X3157" s="20"/>
      <c r="Y3157" s="20"/>
      <c r="Z3157" s="20"/>
    </row>
    <row r="3158" spans="1:26" ht="12.5">
      <c r="A3158" s="20" t="s">
        <v>22612</v>
      </c>
      <c r="B3158" s="20">
        <v>20000000</v>
      </c>
      <c r="C3158" s="20"/>
      <c r="D3158" s="20"/>
      <c r="E3158" s="20"/>
      <c r="F3158" s="20">
        <v>212</v>
      </c>
      <c r="G3158" s="20">
        <v>2084</v>
      </c>
      <c r="H3158" s="20">
        <v>530405</v>
      </c>
      <c r="I3158" s="20">
        <v>15000</v>
      </c>
      <c r="J3158" s="20" t="s">
        <v>1</v>
      </c>
      <c r="K3158" s="20" t="s">
        <v>22634</v>
      </c>
      <c r="L3158" s="20"/>
      <c r="M3158" s="20"/>
      <c r="N3158" s="20"/>
      <c r="O3158" s="20"/>
      <c r="P3158" s="20"/>
      <c r="Q3158" s="20"/>
      <c r="R3158" s="20"/>
      <c r="S3158" s="20"/>
      <c r="T3158" s="20"/>
      <c r="U3158" s="20"/>
      <c r="V3158" s="20"/>
      <c r="W3158" s="20"/>
      <c r="X3158" s="20"/>
      <c r="Y3158" s="20"/>
      <c r="Z3158" s="20"/>
    </row>
    <row r="3159" spans="1:26" ht="12.5">
      <c r="A3159" s="20" t="s">
        <v>22612</v>
      </c>
      <c r="B3159" s="20">
        <v>20000000</v>
      </c>
      <c r="C3159" s="20"/>
      <c r="D3159" s="20"/>
      <c r="E3159" s="20"/>
      <c r="F3159" s="20">
        <v>212</v>
      </c>
      <c r="G3159" s="20">
        <v>2084</v>
      </c>
      <c r="H3159" s="20">
        <v>530406</v>
      </c>
      <c r="I3159" s="20">
        <v>15000</v>
      </c>
      <c r="J3159" s="20" t="s">
        <v>1</v>
      </c>
      <c r="K3159" s="20" t="s">
        <v>22634</v>
      </c>
      <c r="L3159" s="20"/>
      <c r="M3159" s="20"/>
      <c r="N3159" s="20"/>
      <c r="O3159" s="20"/>
      <c r="P3159" s="20"/>
      <c r="Q3159" s="20"/>
      <c r="R3159" s="20"/>
      <c r="S3159" s="20"/>
      <c r="T3159" s="20"/>
      <c r="U3159" s="20"/>
      <c r="V3159" s="20"/>
      <c r="W3159" s="20"/>
      <c r="X3159" s="20"/>
      <c r="Y3159" s="20"/>
      <c r="Z3159" s="20"/>
    </row>
    <row r="3160" spans="1:26" ht="12.5">
      <c r="A3160" s="20" t="s">
        <v>22612</v>
      </c>
      <c r="B3160" s="20">
        <v>20000000</v>
      </c>
      <c r="C3160" s="20"/>
      <c r="D3160" s="20"/>
      <c r="E3160" s="20"/>
      <c r="F3160" s="20">
        <v>212</v>
      </c>
      <c r="G3160" s="20">
        <v>2084</v>
      </c>
      <c r="H3160" s="20">
        <v>530407</v>
      </c>
      <c r="I3160" s="20">
        <v>15000</v>
      </c>
      <c r="J3160" s="20" t="s">
        <v>1</v>
      </c>
      <c r="K3160" s="20" t="s">
        <v>22634</v>
      </c>
      <c r="L3160" s="20"/>
      <c r="M3160" s="20"/>
      <c r="N3160" s="20"/>
      <c r="O3160" s="20"/>
      <c r="P3160" s="20"/>
      <c r="Q3160" s="20"/>
      <c r="R3160" s="20"/>
      <c r="S3160" s="20"/>
      <c r="T3160" s="20"/>
      <c r="U3160" s="20"/>
      <c r="V3160" s="20"/>
      <c r="W3160" s="20"/>
      <c r="X3160" s="20"/>
      <c r="Y3160" s="20"/>
      <c r="Z3160" s="20"/>
    </row>
    <row r="3161" spans="1:26" ht="12.5">
      <c r="A3161" s="20" t="s">
        <v>22612</v>
      </c>
      <c r="B3161" s="20">
        <v>20000000</v>
      </c>
      <c r="C3161" s="20"/>
      <c r="D3161" s="20"/>
      <c r="E3161" s="20"/>
      <c r="F3161" s="20">
        <v>212</v>
      </c>
      <c r="G3161" s="20">
        <v>2084</v>
      </c>
      <c r="H3161" s="20">
        <v>530409</v>
      </c>
      <c r="I3161" s="20">
        <v>15000</v>
      </c>
      <c r="J3161" s="20" t="s">
        <v>1</v>
      </c>
      <c r="K3161" s="20" t="s">
        <v>22634</v>
      </c>
      <c r="L3161" s="20"/>
      <c r="M3161" s="20"/>
      <c r="N3161" s="20"/>
      <c r="O3161" s="20"/>
      <c r="P3161" s="20"/>
      <c r="Q3161" s="20"/>
      <c r="R3161" s="20"/>
      <c r="S3161" s="20"/>
      <c r="T3161" s="20"/>
      <c r="U3161" s="20"/>
      <c r="V3161" s="20"/>
      <c r="W3161" s="20"/>
      <c r="X3161" s="20"/>
      <c r="Y3161" s="20"/>
      <c r="Z3161" s="20"/>
    </row>
    <row r="3162" spans="1:26" ht="12.5">
      <c r="A3162" s="20" t="s">
        <v>22612</v>
      </c>
      <c r="B3162" s="20">
        <v>20000000</v>
      </c>
      <c r="C3162" s="20"/>
      <c r="D3162" s="20"/>
      <c r="E3162" s="20"/>
      <c r="F3162" s="20">
        <v>212</v>
      </c>
      <c r="G3162" s="20">
        <v>2084</v>
      </c>
      <c r="H3162" s="20">
        <v>530410</v>
      </c>
      <c r="I3162" s="20">
        <v>15000</v>
      </c>
      <c r="J3162" s="20" t="s">
        <v>1</v>
      </c>
      <c r="K3162" s="20" t="s">
        <v>22634</v>
      </c>
      <c r="L3162" s="20"/>
      <c r="M3162" s="20"/>
      <c r="N3162" s="20"/>
      <c r="O3162" s="20"/>
      <c r="P3162" s="20"/>
      <c r="Q3162" s="20"/>
      <c r="R3162" s="20"/>
      <c r="S3162" s="20"/>
      <c r="T3162" s="20"/>
      <c r="U3162" s="20"/>
      <c r="V3162" s="20"/>
      <c r="W3162" s="20"/>
      <c r="X3162" s="20"/>
      <c r="Y3162" s="20"/>
      <c r="Z3162" s="20"/>
    </row>
    <row r="3163" spans="1:26" ht="12.5">
      <c r="A3163" s="20" t="s">
        <v>22612</v>
      </c>
      <c r="B3163" s="20">
        <v>20000000</v>
      </c>
      <c r="C3163" s="20"/>
      <c r="D3163" s="20"/>
      <c r="E3163" s="20"/>
      <c r="F3163" s="20">
        <v>212</v>
      </c>
      <c r="G3163" s="20">
        <v>2084</v>
      </c>
      <c r="H3163" s="20">
        <v>530411</v>
      </c>
      <c r="I3163" s="20">
        <v>15000</v>
      </c>
      <c r="J3163" s="20" t="s">
        <v>1</v>
      </c>
      <c r="K3163" s="20" t="s">
        <v>22634</v>
      </c>
      <c r="L3163" s="20"/>
      <c r="M3163" s="20"/>
      <c r="N3163" s="20"/>
      <c r="O3163" s="20"/>
      <c r="P3163" s="20"/>
      <c r="Q3163" s="20"/>
      <c r="R3163" s="20"/>
      <c r="S3163" s="20"/>
      <c r="T3163" s="20"/>
      <c r="U3163" s="20"/>
      <c r="V3163" s="20"/>
      <c r="W3163" s="20"/>
      <c r="X3163" s="20"/>
      <c r="Y3163" s="20"/>
      <c r="Z3163" s="20"/>
    </row>
    <row r="3164" spans="1:26" ht="12.5">
      <c r="A3164" s="20" t="s">
        <v>22612</v>
      </c>
      <c r="B3164" s="20">
        <v>20000000</v>
      </c>
      <c r="C3164" s="20"/>
      <c r="D3164" s="20"/>
      <c r="E3164" s="20"/>
      <c r="F3164" s="20">
        <v>212</v>
      </c>
      <c r="G3164" s="20">
        <v>2084</v>
      </c>
      <c r="H3164" s="20">
        <v>530412</v>
      </c>
      <c r="I3164" s="20">
        <v>15000</v>
      </c>
      <c r="J3164" s="20" t="s">
        <v>1</v>
      </c>
      <c r="K3164" s="20" t="s">
        <v>22634</v>
      </c>
      <c r="L3164" s="20"/>
      <c r="M3164" s="20"/>
      <c r="N3164" s="20"/>
      <c r="O3164" s="20"/>
      <c r="P3164" s="20"/>
      <c r="Q3164" s="20"/>
      <c r="R3164" s="20"/>
      <c r="S3164" s="20"/>
      <c r="T3164" s="20"/>
      <c r="U3164" s="20"/>
      <c r="V3164" s="20"/>
      <c r="W3164" s="20"/>
      <c r="X3164" s="20"/>
      <c r="Y3164" s="20"/>
      <c r="Z3164" s="20"/>
    </row>
    <row r="3165" spans="1:26" ht="12.5">
      <c r="A3165" s="20" t="s">
        <v>22612</v>
      </c>
      <c r="B3165" s="20">
        <v>20000000</v>
      </c>
      <c r="C3165" s="20"/>
      <c r="D3165" s="20"/>
      <c r="E3165" s="20"/>
      <c r="F3165" s="20">
        <v>212</v>
      </c>
      <c r="G3165" s="20">
        <v>2084</v>
      </c>
      <c r="H3165" s="20">
        <v>530413</v>
      </c>
      <c r="I3165" s="20">
        <v>15000</v>
      </c>
      <c r="J3165" s="20" t="s">
        <v>1</v>
      </c>
      <c r="K3165" s="20" t="s">
        <v>22634</v>
      </c>
      <c r="L3165" s="20"/>
      <c r="M3165" s="20"/>
      <c r="N3165" s="20"/>
      <c r="O3165" s="20"/>
      <c r="P3165" s="20"/>
      <c r="Q3165" s="20"/>
      <c r="R3165" s="20"/>
      <c r="S3165" s="20"/>
      <c r="T3165" s="20"/>
      <c r="U3165" s="20"/>
      <c r="V3165" s="20"/>
      <c r="W3165" s="20"/>
      <c r="X3165" s="20"/>
      <c r="Y3165" s="20"/>
      <c r="Z3165" s="20"/>
    </row>
    <row r="3166" spans="1:26" ht="12.5">
      <c r="A3166" s="20" t="s">
        <v>22612</v>
      </c>
      <c r="B3166" s="20">
        <v>20000000</v>
      </c>
      <c r="C3166" s="20"/>
      <c r="D3166" s="20"/>
      <c r="E3166" s="20"/>
      <c r="F3166" s="20">
        <v>212</v>
      </c>
      <c r="G3166" s="20">
        <v>2084</v>
      </c>
      <c r="H3166" s="20">
        <v>530414</v>
      </c>
      <c r="I3166" s="20">
        <v>15000</v>
      </c>
      <c r="J3166" s="20" t="s">
        <v>1</v>
      </c>
      <c r="K3166" s="20" t="s">
        <v>22634</v>
      </c>
      <c r="L3166" s="20"/>
      <c r="M3166" s="20"/>
      <c r="N3166" s="20"/>
      <c r="O3166" s="20"/>
      <c r="P3166" s="20"/>
      <c r="Q3166" s="20"/>
      <c r="R3166" s="20"/>
      <c r="S3166" s="20"/>
      <c r="T3166" s="20"/>
      <c r="U3166" s="20"/>
      <c r="V3166" s="20"/>
      <c r="W3166" s="20"/>
      <c r="X3166" s="20"/>
      <c r="Y3166" s="20"/>
      <c r="Z3166" s="20"/>
    </row>
    <row r="3167" spans="1:26" ht="12.5">
      <c r="A3167" s="20" t="s">
        <v>22612</v>
      </c>
      <c r="B3167" s="20">
        <v>20000000</v>
      </c>
      <c r="C3167" s="20"/>
      <c r="D3167" s="20"/>
      <c r="E3167" s="20"/>
      <c r="F3167" s="20">
        <v>219</v>
      </c>
      <c r="G3167" s="20">
        <v>1950</v>
      </c>
      <c r="H3167" s="20">
        <v>540302</v>
      </c>
      <c r="I3167" s="20">
        <v>15000</v>
      </c>
      <c r="J3167" s="20" t="s">
        <v>1</v>
      </c>
      <c r="K3167" s="20" t="s">
        <v>22667</v>
      </c>
      <c r="L3167" s="20"/>
      <c r="M3167" s="20"/>
      <c r="N3167" s="20"/>
      <c r="O3167" s="20"/>
      <c r="P3167" s="20"/>
      <c r="Q3167" s="20"/>
      <c r="R3167" s="20"/>
      <c r="S3167" s="20"/>
      <c r="T3167" s="20"/>
      <c r="U3167" s="20"/>
      <c r="V3167" s="20"/>
      <c r="W3167" s="20"/>
      <c r="X3167" s="20"/>
      <c r="Y3167" s="20"/>
      <c r="Z3167" s="20"/>
    </row>
    <row r="3168" spans="1:26" ht="12.5">
      <c r="A3168" s="20" t="s">
        <v>22612</v>
      </c>
      <c r="B3168" s="20">
        <v>20000000</v>
      </c>
      <c r="C3168" s="20"/>
      <c r="D3168" s="20"/>
      <c r="E3168" s="20"/>
      <c r="F3168" s="20">
        <v>219</v>
      </c>
      <c r="G3168" s="20">
        <v>1950</v>
      </c>
      <c r="H3168" s="20">
        <v>540303</v>
      </c>
      <c r="I3168" s="20">
        <v>15000</v>
      </c>
      <c r="J3168" s="20" t="s">
        <v>1</v>
      </c>
      <c r="K3168" s="20" t="s">
        <v>22667</v>
      </c>
      <c r="L3168" s="20"/>
      <c r="M3168" s="20"/>
      <c r="N3168" s="20"/>
      <c r="O3168" s="20"/>
      <c r="P3168" s="20"/>
      <c r="Q3168" s="20"/>
      <c r="R3168" s="20"/>
      <c r="S3168" s="20"/>
      <c r="T3168" s="20"/>
      <c r="U3168" s="20"/>
      <c r="V3168" s="20"/>
      <c r="W3168" s="20"/>
      <c r="X3168" s="20"/>
      <c r="Y3168" s="20"/>
      <c r="Z3168" s="20"/>
    </row>
    <row r="3169" spans="1:26" ht="12.5">
      <c r="A3169" s="20" t="s">
        <v>22612</v>
      </c>
      <c r="B3169" s="20">
        <v>20000000</v>
      </c>
      <c r="C3169" s="20"/>
      <c r="D3169" s="20"/>
      <c r="E3169" s="20"/>
      <c r="F3169" s="20">
        <v>219</v>
      </c>
      <c r="G3169" s="20">
        <v>1950</v>
      </c>
      <c r="H3169" s="20">
        <v>540304</v>
      </c>
      <c r="I3169" s="20">
        <v>15000</v>
      </c>
      <c r="J3169" s="20" t="s">
        <v>1</v>
      </c>
      <c r="K3169" s="20" t="s">
        <v>22667</v>
      </c>
      <c r="L3169" s="20"/>
      <c r="M3169" s="20"/>
      <c r="N3169" s="20"/>
      <c r="O3169" s="20"/>
      <c r="P3169" s="20"/>
      <c r="Q3169" s="20"/>
      <c r="R3169" s="20"/>
      <c r="S3169" s="20"/>
      <c r="T3169" s="20"/>
      <c r="U3169" s="20"/>
      <c r="V3169" s="20"/>
      <c r="W3169" s="20"/>
      <c r="X3169" s="20"/>
      <c r="Y3169" s="20"/>
      <c r="Z3169" s="20"/>
    </row>
    <row r="3170" spans="1:26" ht="12.5">
      <c r="A3170" s="20" t="s">
        <v>22612</v>
      </c>
      <c r="B3170" s="20">
        <v>20000000</v>
      </c>
      <c r="C3170" s="20"/>
      <c r="D3170" s="20"/>
      <c r="E3170" s="20"/>
      <c r="F3170" s="20">
        <v>218</v>
      </c>
      <c r="G3170" s="20">
        <v>2161</v>
      </c>
      <c r="H3170" s="20">
        <v>590604</v>
      </c>
      <c r="I3170" s="20">
        <v>15000</v>
      </c>
      <c r="J3170" s="20" t="s">
        <v>1</v>
      </c>
      <c r="K3170" s="20" t="s">
        <v>22634</v>
      </c>
      <c r="L3170" s="20"/>
      <c r="M3170" s="20"/>
      <c r="N3170" s="20"/>
      <c r="O3170" s="20"/>
      <c r="P3170" s="20"/>
      <c r="Q3170" s="20"/>
      <c r="R3170" s="20"/>
      <c r="S3170" s="20"/>
      <c r="T3170" s="20"/>
      <c r="U3170" s="20"/>
      <c r="V3170" s="20"/>
      <c r="W3170" s="20"/>
      <c r="X3170" s="20"/>
      <c r="Y3170" s="20"/>
      <c r="Z3170" s="20"/>
    </row>
    <row r="3171" spans="1:26" ht="12.5">
      <c r="A3171" s="20" t="s">
        <v>22612</v>
      </c>
      <c r="B3171" s="20">
        <v>20000000</v>
      </c>
      <c r="C3171" s="20"/>
      <c r="D3171" s="20"/>
      <c r="E3171" s="20"/>
      <c r="F3171" s="20">
        <v>218</v>
      </c>
      <c r="G3171" s="20">
        <v>2161</v>
      </c>
      <c r="H3171" s="20">
        <v>590607</v>
      </c>
      <c r="I3171" s="20">
        <v>15000</v>
      </c>
      <c r="J3171" s="20" t="s">
        <v>1</v>
      </c>
      <c r="K3171" s="20" t="s">
        <v>22634</v>
      </c>
      <c r="L3171" s="20"/>
      <c r="M3171" s="20"/>
      <c r="N3171" s="20"/>
      <c r="O3171" s="20"/>
      <c r="P3171" s="20"/>
      <c r="Q3171" s="20"/>
      <c r="R3171" s="20"/>
      <c r="S3171" s="20"/>
      <c r="T3171" s="20"/>
      <c r="U3171" s="20"/>
      <c r="V3171" s="20"/>
      <c r="W3171" s="20"/>
      <c r="X3171" s="20"/>
      <c r="Y3171" s="20"/>
      <c r="Z3171" s="20"/>
    </row>
    <row r="3172" spans="1:26" ht="12.5">
      <c r="A3172" s="20" t="s">
        <v>22612</v>
      </c>
      <c r="B3172" s="20">
        <v>20000000</v>
      </c>
      <c r="C3172" s="20"/>
      <c r="D3172" s="20"/>
      <c r="E3172" s="20"/>
      <c r="F3172" s="20">
        <v>218</v>
      </c>
      <c r="G3172" s="20">
        <v>2161</v>
      </c>
      <c r="H3172" s="20">
        <v>590611</v>
      </c>
      <c r="I3172" s="20">
        <v>15000</v>
      </c>
      <c r="J3172" s="20" t="s">
        <v>1</v>
      </c>
      <c r="K3172" s="20" t="s">
        <v>22634</v>
      </c>
      <c r="L3172" s="20"/>
      <c r="M3172" s="20"/>
      <c r="N3172" s="20"/>
      <c r="O3172" s="20"/>
      <c r="P3172" s="20"/>
      <c r="Q3172" s="20"/>
      <c r="R3172" s="20"/>
      <c r="S3172" s="20"/>
      <c r="T3172" s="20"/>
      <c r="U3172" s="20"/>
      <c r="V3172" s="20"/>
      <c r="W3172" s="20"/>
      <c r="X3172" s="20"/>
      <c r="Y3172" s="20"/>
      <c r="Z3172" s="20"/>
    </row>
    <row r="3173" spans="1:26" ht="12.5">
      <c r="A3173" s="20" t="s">
        <v>22612</v>
      </c>
      <c r="B3173" s="20">
        <v>20000000</v>
      </c>
      <c r="C3173" s="20"/>
      <c r="D3173" s="20"/>
      <c r="E3173" s="20"/>
      <c r="F3173" s="20">
        <v>212</v>
      </c>
      <c r="G3173" s="20">
        <v>2055</v>
      </c>
      <c r="H3173" s="20">
        <v>531107</v>
      </c>
      <c r="I3173" s="20">
        <v>15000</v>
      </c>
      <c r="J3173" s="20" t="s">
        <v>1</v>
      </c>
      <c r="K3173" s="21">
        <v>45668</v>
      </c>
      <c r="L3173" s="20"/>
      <c r="M3173" s="20"/>
      <c r="N3173" s="20"/>
      <c r="O3173" s="20"/>
      <c r="P3173" s="20"/>
      <c r="Q3173" s="20"/>
      <c r="R3173" s="20"/>
      <c r="S3173" s="20"/>
      <c r="T3173" s="20"/>
      <c r="U3173" s="20"/>
      <c r="V3173" s="20"/>
      <c r="W3173" s="20"/>
      <c r="X3173" s="20"/>
      <c r="Y3173" s="20"/>
      <c r="Z3173" s="20"/>
    </row>
    <row r="3174" spans="1:26" ht="12.5">
      <c r="A3174" s="20" t="s">
        <v>22612</v>
      </c>
      <c r="B3174" s="20">
        <v>20000000</v>
      </c>
      <c r="C3174" s="20"/>
      <c r="D3174" s="20"/>
      <c r="E3174" s="20"/>
      <c r="F3174" s="20">
        <v>212</v>
      </c>
      <c r="G3174" s="20">
        <v>2055</v>
      </c>
      <c r="H3174" s="20">
        <v>531110</v>
      </c>
      <c r="I3174" s="20">
        <v>15000</v>
      </c>
      <c r="J3174" s="20" t="s">
        <v>1</v>
      </c>
      <c r="K3174" s="21">
        <v>45668</v>
      </c>
      <c r="L3174" s="20"/>
      <c r="M3174" s="20"/>
      <c r="N3174" s="20"/>
      <c r="O3174" s="20"/>
      <c r="P3174" s="20"/>
      <c r="Q3174" s="20"/>
      <c r="R3174" s="20"/>
      <c r="S3174" s="20"/>
      <c r="T3174" s="20"/>
      <c r="U3174" s="20"/>
      <c r="V3174" s="20"/>
      <c r="W3174" s="20"/>
      <c r="X3174" s="20"/>
      <c r="Y3174" s="20"/>
      <c r="Z3174" s="20"/>
    </row>
    <row r="3175" spans="1:26" ht="12.5">
      <c r="A3175" s="20" t="s">
        <v>22612</v>
      </c>
      <c r="B3175" s="20">
        <v>20000000</v>
      </c>
      <c r="C3175" s="20"/>
      <c r="D3175" s="20"/>
      <c r="E3175" s="20"/>
      <c r="F3175" s="20">
        <v>212</v>
      </c>
      <c r="G3175" s="20">
        <v>2055</v>
      </c>
      <c r="H3175" s="20">
        <v>531112</v>
      </c>
      <c r="I3175" s="20">
        <v>15000</v>
      </c>
      <c r="J3175" s="20" t="s">
        <v>1</v>
      </c>
      <c r="K3175" s="21">
        <v>45668</v>
      </c>
      <c r="L3175" s="20"/>
      <c r="M3175" s="20"/>
      <c r="N3175" s="20"/>
      <c r="O3175" s="20"/>
      <c r="P3175" s="20"/>
      <c r="Q3175" s="20"/>
      <c r="R3175" s="20"/>
      <c r="S3175" s="20"/>
      <c r="T3175" s="20"/>
      <c r="U3175" s="20"/>
      <c r="V3175" s="20"/>
      <c r="W3175" s="20"/>
      <c r="X3175" s="20"/>
      <c r="Y3175" s="20"/>
      <c r="Z3175" s="20"/>
    </row>
    <row r="3176" spans="1:26" ht="12.5">
      <c r="A3176" s="20" t="s">
        <v>22612</v>
      </c>
      <c r="B3176" s="20">
        <v>20000000</v>
      </c>
      <c r="C3176" s="20"/>
      <c r="D3176" s="20"/>
      <c r="E3176" s="20"/>
      <c r="F3176" s="20">
        <v>212</v>
      </c>
      <c r="G3176" s="20">
        <v>2055</v>
      </c>
      <c r="H3176" s="20">
        <v>531113</v>
      </c>
      <c r="I3176" s="20">
        <v>15000</v>
      </c>
      <c r="J3176" s="20" t="s">
        <v>1</v>
      </c>
      <c r="K3176" s="21">
        <v>45668</v>
      </c>
      <c r="L3176" s="20"/>
      <c r="M3176" s="20"/>
      <c r="N3176" s="20"/>
      <c r="O3176" s="20"/>
      <c r="P3176" s="20"/>
      <c r="Q3176" s="20"/>
      <c r="R3176" s="20"/>
      <c r="S3176" s="20"/>
      <c r="T3176" s="20"/>
      <c r="U3176" s="20"/>
      <c r="V3176" s="20"/>
      <c r="W3176" s="20"/>
      <c r="X3176" s="20"/>
      <c r="Y3176" s="20"/>
      <c r="Z3176" s="20"/>
    </row>
    <row r="3177" spans="1:26" ht="12.5">
      <c r="A3177" s="20" t="s">
        <v>22612</v>
      </c>
      <c r="B3177" s="20">
        <v>20000000</v>
      </c>
      <c r="C3177" s="20"/>
      <c r="D3177" s="20"/>
      <c r="E3177" s="20"/>
      <c r="F3177" s="20">
        <v>212</v>
      </c>
      <c r="G3177" s="20">
        <v>2055</v>
      </c>
      <c r="H3177" s="20">
        <v>531116</v>
      </c>
      <c r="I3177" s="20">
        <v>15000</v>
      </c>
      <c r="J3177" s="20" t="s">
        <v>1</v>
      </c>
      <c r="K3177" s="21">
        <v>45668</v>
      </c>
      <c r="L3177" s="20"/>
      <c r="M3177" s="20"/>
      <c r="N3177" s="20"/>
      <c r="O3177" s="20"/>
      <c r="P3177" s="20"/>
      <c r="Q3177" s="20"/>
      <c r="R3177" s="20"/>
      <c r="S3177" s="20"/>
      <c r="T3177" s="20"/>
      <c r="U3177" s="20"/>
      <c r="V3177" s="20"/>
      <c r="W3177" s="20"/>
      <c r="X3177" s="20"/>
      <c r="Y3177" s="20"/>
      <c r="Z3177" s="20"/>
    </row>
    <row r="3178" spans="1:26" ht="12.5">
      <c r="A3178" s="20" t="s">
        <v>22612</v>
      </c>
      <c r="B3178" s="20">
        <v>20000000</v>
      </c>
      <c r="C3178" s="20"/>
      <c r="D3178" s="20"/>
      <c r="E3178" s="20"/>
      <c r="F3178" s="20">
        <v>253</v>
      </c>
      <c r="G3178" s="20">
        <v>1723</v>
      </c>
      <c r="H3178" s="20">
        <v>600706</v>
      </c>
      <c r="I3178" s="20">
        <v>15000</v>
      </c>
      <c r="J3178" s="20" t="s">
        <v>1</v>
      </c>
      <c r="K3178" s="20" t="s">
        <v>22668</v>
      </c>
      <c r="L3178" s="20"/>
      <c r="M3178" s="20"/>
      <c r="N3178" s="20"/>
      <c r="O3178" s="20"/>
      <c r="P3178" s="20"/>
      <c r="Q3178" s="20"/>
      <c r="R3178" s="20"/>
      <c r="S3178" s="20"/>
      <c r="T3178" s="20"/>
      <c r="U3178" s="20"/>
      <c r="V3178" s="20"/>
      <c r="W3178" s="20"/>
      <c r="X3178" s="20"/>
      <c r="Y3178" s="20"/>
      <c r="Z3178" s="20"/>
    </row>
    <row r="3179" spans="1:26" ht="12.5">
      <c r="A3179" s="20" t="s">
        <v>22612</v>
      </c>
      <c r="B3179" s="20">
        <v>20000000</v>
      </c>
      <c r="C3179" s="20"/>
      <c r="D3179" s="20"/>
      <c r="E3179" s="20"/>
      <c r="F3179" s="20">
        <v>253</v>
      </c>
      <c r="G3179" s="20">
        <v>1723</v>
      </c>
      <c r="H3179" s="20">
        <v>600708</v>
      </c>
      <c r="I3179" s="20">
        <v>15000</v>
      </c>
      <c r="J3179" s="20" t="s">
        <v>1</v>
      </c>
      <c r="K3179" s="20" t="s">
        <v>22668</v>
      </c>
      <c r="L3179" s="20"/>
      <c r="M3179" s="20"/>
      <c r="N3179" s="20"/>
      <c r="O3179" s="20"/>
      <c r="P3179" s="20"/>
      <c r="Q3179" s="20"/>
      <c r="R3179" s="20"/>
      <c r="S3179" s="20"/>
      <c r="T3179" s="20"/>
      <c r="U3179" s="20"/>
      <c r="V3179" s="20"/>
      <c r="W3179" s="20"/>
      <c r="X3179" s="20"/>
      <c r="Y3179" s="20"/>
      <c r="Z3179" s="20"/>
    </row>
    <row r="3180" spans="1:26" ht="12.5">
      <c r="A3180" s="20" t="s">
        <v>22612</v>
      </c>
      <c r="B3180" s="20">
        <v>20000000</v>
      </c>
      <c r="C3180" s="20"/>
      <c r="D3180" s="20"/>
      <c r="E3180" s="20"/>
      <c r="F3180" s="20">
        <v>216</v>
      </c>
      <c r="G3180" s="20">
        <v>1724</v>
      </c>
      <c r="H3180" s="20">
        <v>500711</v>
      </c>
      <c r="I3180" s="20">
        <v>15000</v>
      </c>
      <c r="J3180" s="20" t="s">
        <v>1</v>
      </c>
      <c r="K3180" s="21">
        <v>45669</v>
      </c>
      <c r="L3180" s="20"/>
      <c r="M3180" s="20"/>
      <c r="N3180" s="20"/>
      <c r="O3180" s="20"/>
      <c r="P3180" s="20"/>
      <c r="Q3180" s="20"/>
      <c r="R3180" s="20"/>
      <c r="S3180" s="20"/>
      <c r="T3180" s="20"/>
      <c r="U3180" s="20"/>
      <c r="V3180" s="20"/>
      <c r="W3180" s="20"/>
      <c r="X3180" s="20"/>
      <c r="Y3180" s="20"/>
      <c r="Z3180" s="20"/>
    </row>
    <row r="3181" spans="1:26" ht="12.5">
      <c r="A3181" s="20" t="s">
        <v>22612</v>
      </c>
      <c r="B3181" s="20">
        <v>20000000</v>
      </c>
      <c r="C3181" s="20"/>
      <c r="D3181" s="20"/>
      <c r="E3181" s="20"/>
      <c r="F3181" s="20">
        <v>216</v>
      </c>
      <c r="G3181" s="20">
        <v>2013</v>
      </c>
      <c r="H3181" s="20">
        <v>500301</v>
      </c>
      <c r="I3181" s="20">
        <v>15000</v>
      </c>
      <c r="J3181" s="20" t="s">
        <v>1</v>
      </c>
      <c r="K3181" s="21">
        <v>45669</v>
      </c>
      <c r="L3181" s="20"/>
      <c r="M3181" s="20"/>
      <c r="N3181" s="20"/>
      <c r="O3181" s="20"/>
      <c r="P3181" s="20"/>
      <c r="Q3181" s="20"/>
      <c r="R3181" s="20"/>
      <c r="S3181" s="20"/>
      <c r="T3181" s="20"/>
      <c r="U3181" s="20"/>
      <c r="V3181" s="20"/>
      <c r="W3181" s="20"/>
      <c r="X3181" s="20"/>
      <c r="Y3181" s="20"/>
      <c r="Z3181" s="20"/>
    </row>
    <row r="3182" spans="1:26" ht="12.5">
      <c r="A3182" s="20" t="s">
        <v>22612</v>
      </c>
      <c r="B3182" s="20">
        <v>20000000</v>
      </c>
      <c r="C3182" s="20"/>
      <c r="D3182" s="20"/>
      <c r="E3182" s="20"/>
      <c r="F3182" s="20">
        <v>216</v>
      </c>
      <c r="G3182" s="20">
        <v>2013</v>
      </c>
      <c r="H3182" s="20">
        <v>500302</v>
      </c>
      <c r="I3182" s="20">
        <v>15000</v>
      </c>
      <c r="J3182" s="20" t="s">
        <v>1</v>
      </c>
      <c r="K3182" s="21">
        <v>45669</v>
      </c>
      <c r="L3182" s="20"/>
      <c r="M3182" s="20"/>
      <c r="N3182" s="20"/>
      <c r="O3182" s="20"/>
      <c r="P3182" s="20"/>
      <c r="Q3182" s="20"/>
      <c r="R3182" s="20"/>
      <c r="S3182" s="20"/>
      <c r="T3182" s="20"/>
      <c r="U3182" s="20"/>
      <c r="V3182" s="20"/>
      <c r="W3182" s="20"/>
      <c r="X3182" s="20"/>
      <c r="Y3182" s="20"/>
      <c r="Z3182" s="20"/>
    </row>
    <row r="3183" spans="1:26" ht="12.5">
      <c r="A3183" s="20" t="s">
        <v>22612</v>
      </c>
      <c r="B3183" s="20">
        <v>20000000</v>
      </c>
      <c r="C3183" s="20"/>
      <c r="D3183" s="20"/>
      <c r="E3183" s="20"/>
      <c r="F3183" s="20">
        <v>212</v>
      </c>
      <c r="G3183" s="20">
        <v>1740</v>
      </c>
      <c r="H3183" s="20">
        <v>53052</v>
      </c>
      <c r="I3183" s="20">
        <v>15000</v>
      </c>
      <c r="J3183" s="20" t="s">
        <v>1</v>
      </c>
      <c r="K3183" s="21">
        <v>45669</v>
      </c>
      <c r="L3183" s="20"/>
      <c r="M3183" s="20"/>
      <c r="N3183" s="20"/>
      <c r="O3183" s="20"/>
      <c r="P3183" s="20"/>
      <c r="Q3183" s="20"/>
      <c r="R3183" s="20"/>
      <c r="S3183" s="20"/>
      <c r="T3183" s="20"/>
      <c r="U3183" s="20"/>
      <c r="V3183" s="20"/>
      <c r="W3183" s="20"/>
      <c r="X3183" s="20"/>
      <c r="Y3183" s="20"/>
      <c r="Z3183" s="20"/>
    </row>
    <row r="3184" spans="1:26" ht="12.5">
      <c r="A3184" s="20" t="s">
        <v>22612</v>
      </c>
      <c r="B3184" s="20">
        <v>20000000</v>
      </c>
      <c r="C3184" s="20"/>
      <c r="D3184" s="20"/>
      <c r="E3184" s="20"/>
      <c r="F3184" s="20">
        <v>212</v>
      </c>
      <c r="G3184" s="20">
        <v>1740</v>
      </c>
      <c r="H3184" s="20">
        <v>53054</v>
      </c>
      <c r="I3184" s="20">
        <v>15000</v>
      </c>
      <c r="J3184" s="20" t="s">
        <v>1</v>
      </c>
      <c r="K3184" s="21">
        <v>45669</v>
      </c>
      <c r="L3184" s="20"/>
      <c r="M3184" s="20"/>
      <c r="N3184" s="20"/>
      <c r="O3184" s="20"/>
      <c r="P3184" s="20"/>
      <c r="Q3184" s="20"/>
      <c r="R3184" s="20"/>
      <c r="S3184" s="20"/>
      <c r="T3184" s="20"/>
      <c r="U3184" s="20"/>
      <c r="V3184" s="20"/>
      <c r="W3184" s="20"/>
      <c r="X3184" s="20"/>
      <c r="Y3184" s="20"/>
      <c r="Z3184" s="20"/>
    </row>
    <row r="3185" spans="1:26" ht="12.5">
      <c r="A3185" s="20" t="s">
        <v>22612</v>
      </c>
      <c r="B3185" s="20">
        <v>20000000</v>
      </c>
      <c r="C3185" s="20"/>
      <c r="D3185" s="20"/>
      <c r="E3185" s="20"/>
      <c r="F3185" s="20">
        <v>212</v>
      </c>
      <c r="G3185" s="20">
        <v>1740</v>
      </c>
      <c r="H3185" s="20">
        <v>53059</v>
      </c>
      <c r="I3185" s="20">
        <v>15000</v>
      </c>
      <c r="J3185" s="20" t="s">
        <v>1</v>
      </c>
      <c r="K3185" s="21">
        <v>45669</v>
      </c>
      <c r="L3185" s="20"/>
      <c r="M3185" s="20"/>
      <c r="N3185" s="20"/>
      <c r="O3185" s="20"/>
      <c r="P3185" s="20"/>
      <c r="Q3185" s="20"/>
      <c r="R3185" s="20"/>
      <c r="S3185" s="20"/>
      <c r="T3185" s="20"/>
      <c r="U3185" s="20"/>
      <c r="V3185" s="20"/>
      <c r="W3185" s="20"/>
      <c r="X3185" s="20"/>
      <c r="Y3185" s="20"/>
      <c r="Z3185" s="20"/>
    </row>
    <row r="3186" spans="1:26" ht="12.5">
      <c r="A3186" s="20" t="s">
        <v>22612</v>
      </c>
      <c r="B3186" s="20">
        <v>20000000</v>
      </c>
      <c r="C3186" s="20"/>
      <c r="D3186" s="20"/>
      <c r="E3186" s="20"/>
      <c r="F3186" s="20">
        <v>212</v>
      </c>
      <c r="G3186" s="20">
        <v>1740</v>
      </c>
      <c r="H3186" s="20">
        <v>530513</v>
      </c>
      <c r="I3186" s="20">
        <v>15000</v>
      </c>
      <c r="J3186" s="20" t="s">
        <v>1</v>
      </c>
      <c r="K3186" s="21">
        <v>45669</v>
      </c>
      <c r="L3186" s="20"/>
      <c r="M3186" s="20"/>
      <c r="N3186" s="20"/>
      <c r="O3186" s="20"/>
      <c r="P3186" s="20"/>
      <c r="Q3186" s="20"/>
      <c r="R3186" s="20"/>
      <c r="S3186" s="20"/>
      <c r="T3186" s="20"/>
      <c r="U3186" s="20"/>
      <c r="V3186" s="20"/>
      <c r="W3186" s="20"/>
      <c r="X3186" s="20"/>
      <c r="Y3186" s="20"/>
      <c r="Z3186" s="20"/>
    </row>
    <row r="3187" spans="1:26" ht="12.5">
      <c r="A3187" s="20" t="s">
        <v>22612</v>
      </c>
      <c r="B3187" s="20">
        <v>20000000</v>
      </c>
      <c r="C3187" s="20"/>
      <c r="D3187" s="20"/>
      <c r="E3187" s="20"/>
      <c r="F3187" s="20">
        <v>212</v>
      </c>
      <c r="G3187" s="20">
        <v>1740</v>
      </c>
      <c r="H3187" s="20">
        <v>530515</v>
      </c>
      <c r="I3187" s="20">
        <v>15000</v>
      </c>
      <c r="J3187" s="20" t="s">
        <v>1</v>
      </c>
      <c r="K3187" s="21">
        <v>45669</v>
      </c>
      <c r="L3187" s="20"/>
      <c r="M3187" s="20"/>
      <c r="N3187" s="20"/>
      <c r="O3187" s="20"/>
      <c r="P3187" s="20"/>
      <c r="Q3187" s="20"/>
      <c r="R3187" s="20"/>
      <c r="S3187" s="20"/>
      <c r="T3187" s="20"/>
      <c r="U3187" s="20"/>
      <c r="V3187" s="20"/>
      <c r="W3187" s="20"/>
      <c r="X3187" s="20"/>
      <c r="Y3187" s="20"/>
      <c r="Z3187" s="20"/>
    </row>
    <row r="3188" spans="1:26" ht="12.5">
      <c r="A3188" s="20" t="s">
        <v>22612</v>
      </c>
      <c r="B3188" s="20">
        <v>20000000</v>
      </c>
      <c r="C3188" s="20"/>
      <c r="D3188" s="20"/>
      <c r="E3188" s="20"/>
      <c r="F3188" s="20">
        <v>215</v>
      </c>
      <c r="G3188" s="20">
        <v>2164</v>
      </c>
      <c r="H3188" s="20">
        <v>570305</v>
      </c>
      <c r="I3188" s="20">
        <v>15000</v>
      </c>
      <c r="J3188" s="20" t="s">
        <v>1</v>
      </c>
      <c r="K3188" s="20" t="s">
        <v>22669</v>
      </c>
      <c r="L3188" s="20"/>
      <c r="M3188" s="20"/>
      <c r="N3188" s="20"/>
      <c r="O3188" s="20"/>
      <c r="P3188" s="20"/>
      <c r="Q3188" s="20"/>
      <c r="R3188" s="20"/>
      <c r="S3188" s="20"/>
      <c r="T3188" s="20"/>
      <c r="U3188" s="20"/>
      <c r="V3188" s="20"/>
      <c r="W3188" s="20"/>
      <c r="X3188" s="20"/>
      <c r="Y3188" s="20"/>
      <c r="Z3188" s="20"/>
    </row>
    <row r="3189" spans="1:26" ht="12.5">
      <c r="A3189" s="20" t="s">
        <v>22612</v>
      </c>
      <c r="B3189" s="20">
        <v>20000000</v>
      </c>
      <c r="C3189" s="20"/>
      <c r="D3189" s="20"/>
      <c r="E3189" s="20"/>
      <c r="F3189" s="20">
        <v>215</v>
      </c>
      <c r="G3189" s="20">
        <v>2164</v>
      </c>
      <c r="H3189" s="20">
        <v>570306</v>
      </c>
      <c r="I3189" s="20">
        <v>15000</v>
      </c>
      <c r="J3189" s="20" t="s">
        <v>1</v>
      </c>
      <c r="K3189" s="20" t="s">
        <v>22669</v>
      </c>
      <c r="L3189" s="20"/>
      <c r="M3189" s="20"/>
      <c r="N3189" s="20"/>
      <c r="O3189" s="20"/>
      <c r="P3189" s="20"/>
      <c r="Q3189" s="20"/>
      <c r="R3189" s="20"/>
      <c r="S3189" s="20"/>
      <c r="T3189" s="20"/>
      <c r="U3189" s="20"/>
      <c r="V3189" s="20"/>
      <c r="W3189" s="20"/>
      <c r="X3189" s="20"/>
      <c r="Y3189" s="20"/>
      <c r="Z3189" s="20"/>
    </row>
    <row r="3190" spans="1:26" ht="12.5">
      <c r="A3190" s="20" t="s">
        <v>22612</v>
      </c>
      <c r="B3190" s="20">
        <v>20000000</v>
      </c>
      <c r="C3190" s="20"/>
      <c r="D3190" s="20"/>
      <c r="E3190" s="20"/>
      <c r="F3190" s="20">
        <v>215</v>
      </c>
      <c r="G3190" s="20">
        <v>2164</v>
      </c>
      <c r="H3190" s="20">
        <v>570307</v>
      </c>
      <c r="I3190" s="20">
        <v>15000</v>
      </c>
      <c r="J3190" s="20" t="s">
        <v>1</v>
      </c>
      <c r="K3190" s="20" t="s">
        <v>22669</v>
      </c>
      <c r="L3190" s="20"/>
      <c r="M3190" s="20"/>
      <c r="N3190" s="20"/>
      <c r="O3190" s="20"/>
      <c r="P3190" s="20"/>
      <c r="Q3190" s="20"/>
      <c r="R3190" s="20"/>
      <c r="S3190" s="20"/>
      <c r="T3190" s="20"/>
      <c r="U3190" s="20"/>
      <c r="V3190" s="20"/>
      <c r="W3190" s="20"/>
      <c r="X3190" s="20"/>
      <c r="Y3190" s="20"/>
      <c r="Z3190" s="20"/>
    </row>
    <row r="3191" spans="1:26" ht="12.5">
      <c r="A3191" s="20" t="s">
        <v>22612</v>
      </c>
      <c r="B3191" s="20">
        <v>20000000</v>
      </c>
      <c r="C3191" s="20"/>
      <c r="D3191" s="20"/>
      <c r="E3191" s="20"/>
      <c r="F3191" s="20">
        <v>213</v>
      </c>
      <c r="G3191" s="20">
        <v>1888</v>
      </c>
      <c r="H3191" s="20">
        <v>560701</v>
      </c>
      <c r="I3191" s="20">
        <v>15000</v>
      </c>
      <c r="J3191" s="20" t="s">
        <v>1</v>
      </c>
      <c r="K3191" s="21">
        <v>46054</v>
      </c>
      <c r="L3191" s="20"/>
      <c r="M3191" s="20"/>
      <c r="N3191" s="20"/>
      <c r="O3191" s="20"/>
      <c r="P3191" s="20"/>
      <c r="Q3191" s="20"/>
      <c r="R3191" s="20"/>
      <c r="S3191" s="20"/>
      <c r="T3191" s="20"/>
      <c r="U3191" s="20"/>
      <c r="V3191" s="20"/>
      <c r="W3191" s="20"/>
      <c r="X3191" s="20"/>
      <c r="Y3191" s="20"/>
      <c r="Z3191" s="20"/>
    </row>
    <row r="3192" spans="1:26" ht="12.5">
      <c r="A3192" s="20" t="s">
        <v>22612</v>
      </c>
      <c r="B3192" s="20">
        <v>20000000</v>
      </c>
      <c r="C3192" s="20"/>
      <c r="D3192" s="20"/>
      <c r="E3192" s="20"/>
      <c r="F3192" s="20">
        <v>213</v>
      </c>
      <c r="G3192" s="20">
        <v>1888</v>
      </c>
      <c r="H3192" s="20">
        <v>560702</v>
      </c>
      <c r="I3192" s="20">
        <v>15000</v>
      </c>
      <c r="J3192" s="20" t="s">
        <v>1</v>
      </c>
      <c r="K3192" s="21">
        <v>46054</v>
      </c>
      <c r="L3192" s="20"/>
      <c r="M3192" s="20"/>
      <c r="N3192" s="20"/>
      <c r="O3192" s="20"/>
      <c r="P3192" s="20"/>
      <c r="Q3192" s="20"/>
      <c r="R3192" s="20"/>
      <c r="S3192" s="20"/>
      <c r="T3192" s="20"/>
      <c r="U3192" s="20"/>
      <c r="V3192" s="20"/>
      <c r="W3192" s="20"/>
      <c r="X3192" s="20"/>
      <c r="Y3192" s="20"/>
      <c r="Z3192" s="20"/>
    </row>
    <row r="3193" spans="1:26" ht="12.5">
      <c r="A3193" s="20" t="s">
        <v>22612</v>
      </c>
      <c r="B3193" s="20">
        <v>20000000</v>
      </c>
      <c r="C3193" s="20"/>
      <c r="D3193" s="20"/>
      <c r="E3193" s="20"/>
      <c r="F3193" s="20">
        <v>213</v>
      </c>
      <c r="G3193" s="20">
        <v>1888</v>
      </c>
      <c r="H3193" s="20">
        <v>560707</v>
      </c>
      <c r="I3193" s="20">
        <v>15000</v>
      </c>
      <c r="J3193" s="20" t="s">
        <v>1</v>
      </c>
      <c r="K3193" s="21">
        <v>46054</v>
      </c>
      <c r="L3193" s="20"/>
      <c r="M3193" s="20"/>
      <c r="N3193" s="20"/>
      <c r="O3193" s="20"/>
      <c r="P3193" s="20"/>
      <c r="Q3193" s="20"/>
      <c r="R3193" s="20"/>
      <c r="S3193" s="20"/>
      <c r="T3193" s="20"/>
      <c r="U3193" s="20"/>
      <c r="V3193" s="20"/>
      <c r="W3193" s="20"/>
      <c r="X3193" s="20"/>
      <c r="Y3193" s="20"/>
      <c r="Z3193" s="20"/>
    </row>
    <row r="3194" spans="1:26" ht="12.5">
      <c r="A3194" s="20" t="s">
        <v>22612</v>
      </c>
      <c r="B3194" s="20">
        <v>20000000</v>
      </c>
      <c r="C3194" s="20"/>
      <c r="D3194" s="20"/>
      <c r="E3194" s="20"/>
      <c r="F3194" s="20">
        <v>213</v>
      </c>
      <c r="G3194" s="20">
        <v>1937</v>
      </c>
      <c r="H3194" s="20">
        <v>560507</v>
      </c>
      <c r="I3194" s="20">
        <v>15000</v>
      </c>
      <c r="J3194" s="20" t="s">
        <v>1</v>
      </c>
      <c r="K3194" s="21">
        <v>46054</v>
      </c>
      <c r="L3194" s="20"/>
      <c r="M3194" s="20"/>
      <c r="N3194" s="20"/>
      <c r="O3194" s="20"/>
      <c r="P3194" s="20"/>
      <c r="Q3194" s="20"/>
      <c r="R3194" s="20"/>
      <c r="S3194" s="20"/>
      <c r="T3194" s="20"/>
      <c r="U3194" s="20"/>
      <c r="V3194" s="20"/>
      <c r="W3194" s="20"/>
      <c r="X3194" s="20"/>
      <c r="Y3194" s="20"/>
      <c r="Z3194" s="20"/>
    </row>
    <row r="3195" spans="1:26" ht="12.5">
      <c r="A3195" s="20" t="s">
        <v>22612</v>
      </c>
      <c r="B3195" s="20">
        <v>20000000</v>
      </c>
      <c r="C3195" s="20"/>
      <c r="D3195" s="20"/>
      <c r="E3195" s="20"/>
      <c r="F3195" s="20">
        <v>213</v>
      </c>
      <c r="G3195" s="20">
        <v>1937</v>
      </c>
      <c r="H3195" s="20">
        <v>560513</v>
      </c>
      <c r="I3195" s="20">
        <v>15000</v>
      </c>
      <c r="J3195" s="20" t="s">
        <v>1</v>
      </c>
      <c r="K3195" s="21">
        <v>46054</v>
      </c>
      <c r="L3195" s="20"/>
      <c r="M3195" s="20"/>
      <c r="N3195" s="20"/>
      <c r="O3195" s="20"/>
      <c r="P3195" s="20"/>
      <c r="Q3195" s="20"/>
      <c r="R3195" s="20"/>
      <c r="S3195" s="20"/>
      <c r="T3195" s="20"/>
      <c r="U3195" s="20"/>
      <c r="V3195" s="20"/>
      <c r="W3195" s="20"/>
      <c r="X3195" s="20"/>
      <c r="Y3195" s="20"/>
      <c r="Z3195" s="20"/>
    </row>
    <row r="3196" spans="1:26" ht="12.5">
      <c r="A3196" s="20" t="s">
        <v>22612</v>
      </c>
      <c r="B3196" s="20">
        <v>20000000</v>
      </c>
      <c r="C3196" s="20"/>
      <c r="D3196" s="20"/>
      <c r="E3196" s="20"/>
      <c r="F3196" s="20">
        <v>213</v>
      </c>
      <c r="G3196" s="20">
        <v>1937</v>
      </c>
      <c r="H3196" s="20">
        <v>560516</v>
      </c>
      <c r="I3196" s="20">
        <v>15000</v>
      </c>
      <c r="J3196" s="20" t="s">
        <v>1</v>
      </c>
      <c r="K3196" s="21">
        <v>46054</v>
      </c>
      <c r="L3196" s="20"/>
      <c r="M3196" s="20"/>
      <c r="N3196" s="20"/>
      <c r="O3196" s="20"/>
      <c r="P3196" s="20"/>
      <c r="Q3196" s="20"/>
      <c r="R3196" s="20"/>
      <c r="S3196" s="20"/>
      <c r="T3196" s="20"/>
      <c r="U3196" s="20"/>
      <c r="V3196" s="20"/>
      <c r="W3196" s="20"/>
      <c r="X3196" s="20"/>
      <c r="Y3196" s="20"/>
      <c r="Z3196" s="20"/>
    </row>
    <row r="3197" spans="1:26" ht="12.5">
      <c r="A3197" s="20" t="s">
        <v>22612</v>
      </c>
      <c r="B3197" s="20">
        <v>20000000</v>
      </c>
      <c r="C3197" s="20"/>
      <c r="D3197" s="20"/>
      <c r="E3197" s="20"/>
      <c r="F3197" s="20">
        <v>213</v>
      </c>
      <c r="G3197" s="20">
        <v>1937</v>
      </c>
      <c r="H3197" s="20">
        <v>560517</v>
      </c>
      <c r="I3197" s="20">
        <v>15000</v>
      </c>
      <c r="J3197" s="20" t="s">
        <v>1</v>
      </c>
      <c r="K3197" s="21">
        <v>46054</v>
      </c>
      <c r="L3197" s="20"/>
      <c r="M3197" s="20"/>
      <c r="N3197" s="20"/>
      <c r="O3197" s="20"/>
      <c r="P3197" s="20"/>
      <c r="Q3197" s="20"/>
      <c r="R3197" s="20"/>
      <c r="S3197" s="20"/>
      <c r="T3197" s="20"/>
      <c r="U3197" s="20"/>
      <c r="V3197" s="20"/>
      <c r="W3197" s="20"/>
      <c r="X3197" s="20"/>
      <c r="Y3197" s="20"/>
      <c r="Z3197" s="20"/>
    </row>
    <row r="3198" spans="1:26" ht="12.5">
      <c r="A3198" s="20" t="s">
        <v>22612</v>
      </c>
      <c r="B3198" s="20">
        <v>20000000</v>
      </c>
      <c r="C3198" s="20"/>
      <c r="D3198" s="20"/>
      <c r="E3198" s="20"/>
      <c r="F3198" s="20">
        <v>213</v>
      </c>
      <c r="G3198" s="20">
        <v>1937</v>
      </c>
      <c r="H3198" s="20">
        <v>560518</v>
      </c>
      <c r="I3198" s="20">
        <v>15000</v>
      </c>
      <c r="J3198" s="20" t="s">
        <v>1</v>
      </c>
      <c r="K3198" s="21">
        <v>46054</v>
      </c>
      <c r="L3198" s="20"/>
      <c r="M3198" s="20"/>
      <c r="N3198" s="20"/>
      <c r="O3198" s="20"/>
      <c r="P3198" s="20"/>
      <c r="Q3198" s="20"/>
      <c r="R3198" s="20"/>
      <c r="S3198" s="20"/>
      <c r="T3198" s="20"/>
      <c r="U3198" s="20"/>
      <c r="V3198" s="20"/>
      <c r="W3198" s="20"/>
      <c r="X3198" s="20"/>
      <c r="Y3198" s="20"/>
      <c r="Z3198" s="20"/>
    </row>
    <row r="3199" spans="1:26" ht="12.5">
      <c r="A3199" s="20" t="s">
        <v>22612</v>
      </c>
      <c r="B3199" s="20">
        <v>20000000</v>
      </c>
      <c r="C3199" s="20"/>
      <c r="D3199" s="20"/>
      <c r="E3199" s="20"/>
      <c r="F3199" s="20">
        <v>213</v>
      </c>
      <c r="G3199" s="20">
        <v>1937</v>
      </c>
      <c r="H3199" s="20">
        <v>560520</v>
      </c>
      <c r="I3199" s="20">
        <v>15000</v>
      </c>
      <c r="J3199" s="20" t="s">
        <v>1</v>
      </c>
      <c r="K3199" s="21">
        <v>46054</v>
      </c>
      <c r="L3199" s="20"/>
      <c r="M3199" s="20"/>
      <c r="N3199" s="20"/>
      <c r="O3199" s="20"/>
      <c r="P3199" s="20"/>
      <c r="Q3199" s="20"/>
      <c r="R3199" s="20"/>
      <c r="S3199" s="20"/>
      <c r="T3199" s="20"/>
      <c r="U3199" s="20"/>
      <c r="V3199" s="20"/>
      <c r="W3199" s="20"/>
      <c r="X3199" s="20"/>
      <c r="Y3199" s="20"/>
      <c r="Z3199" s="20"/>
    </row>
    <row r="3200" spans="1:26" ht="12.5">
      <c r="A3200" s="20" t="s">
        <v>22612</v>
      </c>
      <c r="B3200" s="20">
        <v>20000000</v>
      </c>
      <c r="C3200" s="20"/>
      <c r="D3200" s="20"/>
      <c r="E3200" s="20"/>
      <c r="F3200" s="20">
        <v>250</v>
      </c>
      <c r="G3200" s="20">
        <v>2096</v>
      </c>
      <c r="H3200" s="20">
        <v>64051</v>
      </c>
      <c r="I3200" s="20">
        <v>15000</v>
      </c>
      <c r="J3200" s="20" t="s">
        <v>1</v>
      </c>
      <c r="K3200" s="21">
        <v>46143</v>
      </c>
      <c r="L3200" s="20"/>
      <c r="M3200" s="20"/>
      <c r="N3200" s="20"/>
      <c r="O3200" s="20"/>
      <c r="P3200" s="20"/>
      <c r="Q3200" s="20"/>
      <c r="R3200" s="20"/>
      <c r="S3200" s="20"/>
      <c r="T3200" s="20"/>
      <c r="U3200" s="20"/>
      <c r="V3200" s="20"/>
      <c r="W3200" s="20"/>
      <c r="X3200" s="20"/>
      <c r="Y3200" s="20"/>
      <c r="Z3200" s="20"/>
    </row>
    <row r="3201" spans="1:26" ht="12.5">
      <c r="A3201" s="20" t="s">
        <v>22612</v>
      </c>
      <c r="B3201" s="20">
        <v>20000000</v>
      </c>
      <c r="C3201" s="20"/>
      <c r="D3201" s="20"/>
      <c r="E3201" s="20"/>
      <c r="F3201" s="20">
        <v>250</v>
      </c>
      <c r="G3201" s="20">
        <v>2096</v>
      </c>
      <c r="H3201" s="20">
        <v>64052</v>
      </c>
      <c r="I3201" s="20">
        <v>15000</v>
      </c>
      <c r="J3201" s="20" t="s">
        <v>1</v>
      </c>
      <c r="K3201" s="21">
        <v>46143</v>
      </c>
      <c r="L3201" s="20"/>
      <c r="M3201" s="20"/>
      <c r="N3201" s="20"/>
      <c r="O3201" s="20"/>
      <c r="P3201" s="20"/>
      <c r="Q3201" s="20"/>
      <c r="R3201" s="20"/>
      <c r="S3201" s="20"/>
      <c r="T3201" s="20"/>
      <c r="U3201" s="20"/>
      <c r="V3201" s="20"/>
      <c r="W3201" s="20"/>
      <c r="X3201" s="20"/>
      <c r="Y3201" s="20"/>
      <c r="Z3201" s="20"/>
    </row>
    <row r="3202" spans="1:26" ht="12.5">
      <c r="A3202" s="20" t="s">
        <v>22612</v>
      </c>
      <c r="B3202" s="20">
        <v>20000000</v>
      </c>
      <c r="C3202" s="20"/>
      <c r="D3202" s="20"/>
      <c r="E3202" s="20"/>
      <c r="F3202" s="20">
        <v>250</v>
      </c>
      <c r="G3202" s="20">
        <v>1824</v>
      </c>
      <c r="H3202" s="20">
        <v>640401</v>
      </c>
      <c r="I3202" s="20">
        <v>15000</v>
      </c>
      <c r="J3202" s="20" t="s">
        <v>1</v>
      </c>
      <c r="K3202" s="21">
        <v>46143</v>
      </c>
      <c r="L3202" s="20"/>
      <c r="M3202" s="20"/>
      <c r="N3202" s="20"/>
      <c r="O3202" s="20"/>
      <c r="P3202" s="20"/>
      <c r="Q3202" s="20"/>
      <c r="R3202" s="20"/>
      <c r="S3202" s="20"/>
      <c r="T3202" s="20"/>
      <c r="U3202" s="20"/>
      <c r="V3202" s="20"/>
      <c r="W3202" s="20"/>
      <c r="X3202" s="20"/>
      <c r="Y3202" s="20"/>
      <c r="Z3202" s="20"/>
    </row>
    <row r="3203" spans="1:26" ht="12.5">
      <c r="A3203" s="20" t="s">
        <v>22612</v>
      </c>
      <c r="B3203" s="20">
        <v>20000000</v>
      </c>
      <c r="C3203" s="20"/>
      <c r="D3203" s="20"/>
      <c r="E3203" s="20"/>
      <c r="F3203" s="20">
        <v>219</v>
      </c>
      <c r="G3203" s="20">
        <v>1719</v>
      </c>
      <c r="H3203" s="20">
        <v>54061</v>
      </c>
      <c r="I3203" s="20">
        <v>15000</v>
      </c>
      <c r="J3203" s="20" t="s">
        <v>1</v>
      </c>
      <c r="K3203" s="20" t="s">
        <v>22670</v>
      </c>
      <c r="L3203" s="20"/>
      <c r="M3203" s="20"/>
      <c r="N3203" s="20"/>
      <c r="O3203" s="20"/>
      <c r="P3203" s="20"/>
      <c r="Q3203" s="20"/>
      <c r="R3203" s="20"/>
      <c r="S3203" s="20"/>
      <c r="T3203" s="20"/>
      <c r="U3203" s="20"/>
      <c r="V3203" s="20"/>
      <c r="W3203" s="20"/>
      <c r="X3203" s="20"/>
      <c r="Y3203" s="20"/>
      <c r="Z3203" s="20"/>
    </row>
    <row r="3204" spans="1:26" ht="12.5">
      <c r="A3204" s="20" t="s">
        <v>22612</v>
      </c>
      <c r="B3204" s="20">
        <v>20000000</v>
      </c>
      <c r="C3204" s="20"/>
      <c r="D3204" s="20"/>
      <c r="E3204" s="20"/>
      <c r="F3204" s="20">
        <v>219</v>
      </c>
      <c r="G3204" s="20">
        <v>1719</v>
      </c>
      <c r="H3204" s="20">
        <v>54062</v>
      </c>
      <c r="I3204" s="20">
        <v>15000</v>
      </c>
      <c r="J3204" s="20" t="s">
        <v>1</v>
      </c>
      <c r="K3204" s="20" t="s">
        <v>22670</v>
      </c>
      <c r="L3204" s="20"/>
      <c r="M3204" s="20"/>
      <c r="N3204" s="20"/>
      <c r="O3204" s="20"/>
      <c r="P3204" s="20"/>
      <c r="Q3204" s="20"/>
      <c r="R3204" s="20"/>
      <c r="S3204" s="20"/>
      <c r="T3204" s="20"/>
      <c r="U3204" s="20"/>
      <c r="V3204" s="20"/>
      <c r="W3204" s="20"/>
      <c r="X3204" s="20"/>
      <c r="Y3204" s="20"/>
      <c r="Z3204" s="20"/>
    </row>
    <row r="3205" spans="1:26" ht="12.5">
      <c r="A3205" s="20" t="s">
        <v>22612</v>
      </c>
      <c r="B3205" s="20">
        <v>20000000</v>
      </c>
      <c r="C3205" s="20"/>
      <c r="D3205" s="20"/>
      <c r="E3205" s="20"/>
      <c r="F3205" s="20">
        <v>219</v>
      </c>
      <c r="G3205" s="20">
        <v>1719</v>
      </c>
      <c r="H3205" s="20">
        <v>54063</v>
      </c>
      <c r="I3205" s="20">
        <v>15000</v>
      </c>
      <c r="J3205" s="20" t="s">
        <v>1</v>
      </c>
      <c r="K3205" s="20" t="s">
        <v>22670</v>
      </c>
      <c r="L3205" s="20"/>
      <c r="M3205" s="20"/>
      <c r="N3205" s="20"/>
      <c r="O3205" s="20"/>
      <c r="P3205" s="20"/>
      <c r="Q3205" s="20"/>
      <c r="R3205" s="20"/>
      <c r="S3205" s="20"/>
      <c r="T3205" s="20"/>
      <c r="U3205" s="20"/>
      <c r="V3205" s="20"/>
      <c r="W3205" s="20"/>
      <c r="X3205" s="20"/>
      <c r="Y3205" s="20"/>
      <c r="Z3205" s="20"/>
    </row>
    <row r="3206" spans="1:26" ht="12.5">
      <c r="A3206" s="20" t="s">
        <v>22612</v>
      </c>
      <c r="B3206" s="20">
        <v>20000000</v>
      </c>
      <c r="C3206" s="20"/>
      <c r="D3206" s="20"/>
      <c r="E3206" s="20"/>
      <c r="F3206" s="20">
        <v>219</v>
      </c>
      <c r="G3206" s="20">
        <v>1719</v>
      </c>
      <c r="H3206" s="20">
        <v>54065</v>
      </c>
      <c r="I3206" s="20">
        <v>15000</v>
      </c>
      <c r="J3206" s="20" t="s">
        <v>1</v>
      </c>
      <c r="K3206" s="20" t="s">
        <v>22670</v>
      </c>
      <c r="L3206" s="20"/>
      <c r="M3206" s="20"/>
      <c r="N3206" s="20"/>
      <c r="O3206" s="20"/>
      <c r="P3206" s="20"/>
      <c r="Q3206" s="20"/>
      <c r="R3206" s="20"/>
      <c r="S3206" s="20"/>
      <c r="T3206" s="20"/>
      <c r="U3206" s="20"/>
      <c r="V3206" s="20"/>
      <c r="W3206" s="20"/>
      <c r="X3206" s="20"/>
      <c r="Y3206" s="20"/>
      <c r="Z3206" s="20"/>
    </row>
    <row r="3207" spans="1:26" ht="12.5">
      <c r="A3207" s="20" t="s">
        <v>22612</v>
      </c>
      <c r="B3207" s="20">
        <v>20000000</v>
      </c>
      <c r="C3207" s="20"/>
      <c r="D3207" s="20"/>
      <c r="E3207" s="20"/>
      <c r="F3207" s="20">
        <v>219</v>
      </c>
      <c r="G3207" s="20">
        <v>1719</v>
      </c>
      <c r="H3207" s="20">
        <v>54066</v>
      </c>
      <c r="I3207" s="20">
        <v>15000</v>
      </c>
      <c r="J3207" s="20" t="s">
        <v>1</v>
      </c>
      <c r="K3207" s="20" t="s">
        <v>22670</v>
      </c>
      <c r="L3207" s="20"/>
      <c r="M3207" s="20"/>
      <c r="N3207" s="20"/>
      <c r="O3207" s="20"/>
      <c r="P3207" s="20"/>
      <c r="Q3207" s="20"/>
      <c r="R3207" s="20"/>
      <c r="S3207" s="20"/>
      <c r="T3207" s="20"/>
      <c r="U3207" s="20"/>
      <c r="V3207" s="20"/>
      <c r="W3207" s="20"/>
      <c r="X3207" s="20"/>
      <c r="Y3207" s="20"/>
      <c r="Z3207" s="20"/>
    </row>
    <row r="3208" spans="1:26" ht="12.5">
      <c r="A3208" s="20" t="s">
        <v>22612</v>
      </c>
      <c r="B3208" s="20">
        <v>20000000</v>
      </c>
      <c r="C3208" s="20"/>
      <c r="D3208" s="20"/>
      <c r="E3208" s="20"/>
      <c r="F3208" s="20">
        <v>219</v>
      </c>
      <c r="G3208" s="20">
        <v>1719</v>
      </c>
      <c r="H3208" s="20">
        <v>54067</v>
      </c>
      <c r="I3208" s="20">
        <v>15000</v>
      </c>
      <c r="J3208" s="20" t="s">
        <v>1</v>
      </c>
      <c r="K3208" s="20" t="s">
        <v>22670</v>
      </c>
      <c r="L3208" s="20"/>
      <c r="M3208" s="20"/>
      <c r="N3208" s="20"/>
      <c r="O3208" s="20"/>
      <c r="P3208" s="20"/>
      <c r="Q3208" s="20"/>
      <c r="R3208" s="20"/>
      <c r="S3208" s="20"/>
      <c r="T3208" s="20"/>
      <c r="U3208" s="20"/>
      <c r="V3208" s="20"/>
      <c r="W3208" s="20"/>
      <c r="X3208" s="20"/>
      <c r="Y3208" s="20"/>
      <c r="Z3208" s="20"/>
    </row>
    <row r="3209" spans="1:26" ht="12.5">
      <c r="A3209" s="20" t="s">
        <v>22612</v>
      </c>
      <c r="B3209" s="20">
        <v>20000000</v>
      </c>
      <c r="C3209" s="20"/>
      <c r="D3209" s="20"/>
      <c r="E3209" s="20"/>
      <c r="F3209" s="20">
        <v>219</v>
      </c>
      <c r="G3209" s="20">
        <v>1719</v>
      </c>
      <c r="H3209" s="20">
        <v>54068</v>
      </c>
      <c r="I3209" s="20">
        <v>15000</v>
      </c>
      <c r="J3209" s="20" t="s">
        <v>1</v>
      </c>
      <c r="K3209" s="20" t="s">
        <v>22670</v>
      </c>
      <c r="L3209" s="20"/>
      <c r="M3209" s="20"/>
      <c r="N3209" s="20"/>
      <c r="O3209" s="20"/>
      <c r="P3209" s="20"/>
      <c r="Q3209" s="20"/>
      <c r="R3209" s="20"/>
      <c r="S3209" s="20"/>
      <c r="T3209" s="20"/>
      <c r="U3209" s="20"/>
      <c r="V3209" s="20"/>
      <c r="W3209" s="20"/>
      <c r="X3209" s="20"/>
      <c r="Y3209" s="20"/>
      <c r="Z3209" s="20"/>
    </row>
    <row r="3210" spans="1:26" ht="12.5">
      <c r="A3210" s="20" t="s">
        <v>22612</v>
      </c>
      <c r="B3210" s="20">
        <v>20000000</v>
      </c>
      <c r="C3210" s="20"/>
      <c r="D3210" s="20"/>
      <c r="E3210" s="20"/>
      <c r="F3210" s="20">
        <v>219</v>
      </c>
      <c r="G3210" s="20">
        <v>1719</v>
      </c>
      <c r="H3210" s="20">
        <v>54069</v>
      </c>
      <c r="I3210" s="20">
        <v>15000</v>
      </c>
      <c r="J3210" s="20" t="s">
        <v>1</v>
      </c>
      <c r="K3210" s="20" t="s">
        <v>22670</v>
      </c>
      <c r="L3210" s="20"/>
      <c r="M3210" s="20"/>
      <c r="N3210" s="20"/>
      <c r="O3210" s="20"/>
      <c r="P3210" s="20"/>
      <c r="Q3210" s="20"/>
      <c r="R3210" s="20"/>
      <c r="S3210" s="20"/>
      <c r="T3210" s="20"/>
      <c r="U3210" s="20"/>
      <c r="V3210" s="20"/>
      <c r="W3210" s="20"/>
      <c r="X3210" s="20"/>
      <c r="Y3210" s="20"/>
      <c r="Z3210" s="20"/>
    </row>
    <row r="3211" spans="1:26" ht="12.5">
      <c r="A3211" s="20" t="s">
        <v>22612</v>
      </c>
      <c r="B3211" s="20">
        <v>20000000</v>
      </c>
      <c r="C3211" s="20"/>
      <c r="D3211" s="20"/>
      <c r="E3211" s="20"/>
      <c r="F3211" s="20">
        <v>219</v>
      </c>
      <c r="G3211" s="20">
        <v>1719</v>
      </c>
      <c r="H3211" s="20">
        <v>540610</v>
      </c>
      <c r="I3211" s="20">
        <v>15000</v>
      </c>
      <c r="J3211" s="20" t="s">
        <v>1</v>
      </c>
      <c r="K3211" s="20" t="s">
        <v>22670</v>
      </c>
      <c r="L3211" s="20"/>
      <c r="M3211" s="20"/>
      <c r="N3211" s="20"/>
      <c r="O3211" s="20"/>
      <c r="P3211" s="20"/>
      <c r="Q3211" s="20"/>
      <c r="R3211" s="20"/>
      <c r="S3211" s="20"/>
      <c r="T3211" s="20"/>
      <c r="U3211" s="20"/>
      <c r="V3211" s="20"/>
      <c r="W3211" s="20"/>
      <c r="X3211" s="20"/>
      <c r="Y3211" s="20"/>
      <c r="Z3211" s="20"/>
    </row>
    <row r="3212" spans="1:26" ht="12.5">
      <c r="A3212" s="20" t="s">
        <v>22612</v>
      </c>
      <c r="B3212" s="20">
        <v>20000000</v>
      </c>
      <c r="C3212" s="20"/>
      <c r="D3212" s="20"/>
      <c r="E3212" s="20"/>
      <c r="F3212" s="20">
        <v>218</v>
      </c>
      <c r="G3212" s="20">
        <v>1743</v>
      </c>
      <c r="H3212" s="20">
        <v>590410</v>
      </c>
      <c r="I3212" s="20">
        <v>15000</v>
      </c>
      <c r="J3212" s="20" t="s">
        <v>1</v>
      </c>
      <c r="K3212" s="20" t="s">
        <v>22670</v>
      </c>
      <c r="L3212" s="20"/>
      <c r="M3212" s="20"/>
      <c r="N3212" s="20"/>
      <c r="O3212" s="20"/>
      <c r="P3212" s="20"/>
      <c r="Q3212" s="20"/>
      <c r="R3212" s="20"/>
      <c r="S3212" s="20"/>
      <c r="T3212" s="20"/>
      <c r="U3212" s="20"/>
      <c r="V3212" s="20"/>
      <c r="W3212" s="20"/>
      <c r="X3212" s="20"/>
      <c r="Y3212" s="20"/>
      <c r="Z3212" s="20"/>
    </row>
    <row r="3213" spans="1:26" ht="12.5">
      <c r="A3213" s="20" t="s">
        <v>22612</v>
      </c>
      <c r="B3213" s="20">
        <v>20000000</v>
      </c>
      <c r="C3213" s="20"/>
      <c r="D3213" s="20"/>
      <c r="E3213" s="20"/>
      <c r="F3213" s="20">
        <v>218</v>
      </c>
      <c r="G3213" s="20">
        <v>2272</v>
      </c>
      <c r="H3213" s="20">
        <v>590701</v>
      </c>
      <c r="I3213" s="20">
        <v>15000</v>
      </c>
      <c r="J3213" s="20" t="s">
        <v>1</v>
      </c>
      <c r="K3213" s="20" t="s">
        <v>22670</v>
      </c>
      <c r="L3213" s="20"/>
      <c r="M3213" s="20"/>
      <c r="N3213" s="20"/>
      <c r="O3213" s="20"/>
      <c r="P3213" s="20"/>
      <c r="Q3213" s="20"/>
      <c r="R3213" s="20"/>
      <c r="S3213" s="20"/>
      <c r="T3213" s="20"/>
      <c r="U3213" s="20"/>
      <c r="V3213" s="20"/>
      <c r="W3213" s="20"/>
      <c r="X3213" s="20"/>
      <c r="Y3213" s="20"/>
      <c r="Z3213" s="20"/>
    </row>
    <row r="3214" spans="1:26" ht="12.5">
      <c r="A3214" s="20" t="s">
        <v>22612</v>
      </c>
      <c r="B3214" s="20">
        <v>20000000</v>
      </c>
      <c r="C3214" s="20"/>
      <c r="D3214" s="20"/>
      <c r="E3214" s="20"/>
      <c r="F3214" s="20">
        <v>218</v>
      </c>
      <c r="G3214" s="20">
        <v>2272</v>
      </c>
      <c r="H3214" s="20">
        <v>590702</v>
      </c>
      <c r="I3214" s="20">
        <v>15000</v>
      </c>
      <c r="J3214" s="20" t="s">
        <v>1</v>
      </c>
      <c r="K3214" s="20" t="s">
        <v>22670</v>
      </c>
      <c r="L3214" s="20"/>
      <c r="M3214" s="20"/>
      <c r="N3214" s="20"/>
      <c r="O3214" s="20"/>
      <c r="P3214" s="20"/>
      <c r="Q3214" s="20"/>
      <c r="R3214" s="20"/>
      <c r="S3214" s="20"/>
      <c r="T3214" s="20"/>
      <c r="U3214" s="20"/>
      <c r="V3214" s="20"/>
      <c r="W3214" s="20"/>
      <c r="X3214" s="20"/>
      <c r="Y3214" s="20"/>
      <c r="Z3214" s="20"/>
    </row>
    <row r="3215" spans="1:26" ht="12.5">
      <c r="A3215" s="20" t="s">
        <v>22612</v>
      </c>
      <c r="B3215" s="20">
        <v>20000000</v>
      </c>
      <c r="C3215" s="20"/>
      <c r="D3215" s="20"/>
      <c r="E3215" s="20"/>
      <c r="F3215" s="20">
        <v>218</v>
      </c>
      <c r="G3215" s="20">
        <v>2272</v>
      </c>
      <c r="H3215" s="20">
        <v>590704</v>
      </c>
      <c r="I3215" s="20">
        <v>15000</v>
      </c>
      <c r="J3215" s="20" t="s">
        <v>1</v>
      </c>
      <c r="K3215" s="20" t="s">
        <v>22670</v>
      </c>
      <c r="L3215" s="20"/>
      <c r="M3215" s="20"/>
      <c r="N3215" s="20"/>
      <c r="O3215" s="20"/>
      <c r="P3215" s="20"/>
      <c r="Q3215" s="20"/>
      <c r="R3215" s="20"/>
      <c r="S3215" s="20"/>
      <c r="T3215" s="20"/>
      <c r="U3215" s="20"/>
      <c r="V3215" s="20"/>
      <c r="W3215" s="20"/>
      <c r="X3215" s="20"/>
      <c r="Y3215" s="20"/>
      <c r="Z3215" s="20"/>
    </row>
    <row r="3216" spans="1:26" ht="12.5">
      <c r="A3216" s="20" t="s">
        <v>22612</v>
      </c>
      <c r="B3216" s="20">
        <v>20000000</v>
      </c>
      <c r="C3216" s="20"/>
      <c r="D3216" s="20"/>
      <c r="E3216" s="20"/>
      <c r="F3216" s="20">
        <v>218</v>
      </c>
      <c r="G3216" s="20">
        <v>2272</v>
      </c>
      <c r="H3216" s="20">
        <v>590709</v>
      </c>
      <c r="I3216" s="20">
        <v>15000</v>
      </c>
      <c r="J3216" s="20" t="s">
        <v>1</v>
      </c>
      <c r="K3216" s="20" t="s">
        <v>22670</v>
      </c>
      <c r="L3216" s="20"/>
      <c r="M3216" s="20"/>
      <c r="N3216" s="20"/>
      <c r="O3216" s="20"/>
      <c r="P3216" s="20"/>
      <c r="Q3216" s="20"/>
      <c r="R3216" s="20"/>
      <c r="S3216" s="20"/>
      <c r="T3216" s="20"/>
      <c r="U3216" s="20"/>
      <c r="V3216" s="20"/>
      <c r="W3216" s="20"/>
      <c r="X3216" s="20"/>
      <c r="Y3216" s="20"/>
      <c r="Z3216" s="20"/>
    </row>
    <row r="3217" spans="1:26" ht="12.5">
      <c r="A3217" s="20" t="s">
        <v>22612</v>
      </c>
      <c r="B3217" s="20">
        <v>20000000</v>
      </c>
      <c r="C3217" s="20"/>
      <c r="D3217" s="20"/>
      <c r="E3217" s="20"/>
      <c r="F3217" s="20">
        <v>205</v>
      </c>
      <c r="G3217" s="20">
        <v>1538</v>
      </c>
      <c r="H3217" s="20">
        <v>440101</v>
      </c>
      <c r="I3217" s="20">
        <v>20000</v>
      </c>
      <c r="J3217" s="20" t="s">
        <v>1</v>
      </c>
      <c r="K3217" s="21">
        <v>46055</v>
      </c>
      <c r="L3217" s="20"/>
      <c r="M3217" s="20"/>
      <c r="N3217" s="20"/>
      <c r="O3217" s="20"/>
      <c r="P3217" s="20"/>
      <c r="Q3217" s="20"/>
      <c r="R3217" s="20"/>
      <c r="S3217" s="20"/>
      <c r="T3217" s="20"/>
      <c r="U3217" s="20"/>
      <c r="V3217" s="20"/>
      <c r="W3217" s="20"/>
      <c r="X3217" s="20"/>
      <c r="Y3217" s="20"/>
      <c r="Z3217" s="20"/>
    </row>
    <row r="3218" spans="1:26" ht="12.5">
      <c r="A3218" s="20" t="s">
        <v>22612</v>
      </c>
      <c r="B3218" s="20">
        <v>20000000</v>
      </c>
      <c r="C3218" s="20"/>
      <c r="D3218" s="20"/>
      <c r="E3218" s="20"/>
      <c r="F3218" s="20">
        <v>205</v>
      </c>
      <c r="G3218" s="20">
        <v>1538</v>
      </c>
      <c r="H3218" s="20">
        <v>440105</v>
      </c>
      <c r="I3218" s="20">
        <v>20000</v>
      </c>
      <c r="J3218" s="20" t="s">
        <v>1</v>
      </c>
      <c r="K3218" s="21">
        <v>46055</v>
      </c>
      <c r="L3218" s="20"/>
      <c r="M3218" s="20"/>
      <c r="N3218" s="20"/>
      <c r="O3218" s="20"/>
      <c r="P3218" s="20"/>
      <c r="Q3218" s="20"/>
      <c r="R3218" s="20"/>
      <c r="S3218" s="20"/>
      <c r="T3218" s="20"/>
      <c r="U3218" s="20"/>
      <c r="V3218" s="20"/>
      <c r="W3218" s="20"/>
      <c r="X3218" s="20"/>
      <c r="Y3218" s="20"/>
      <c r="Z3218" s="20"/>
    </row>
    <row r="3219" spans="1:26" ht="12.5">
      <c r="A3219" s="20" t="s">
        <v>22612</v>
      </c>
      <c r="B3219" s="20">
        <v>20000000</v>
      </c>
      <c r="C3219" s="20"/>
      <c r="D3219" s="20"/>
      <c r="E3219" s="20"/>
      <c r="F3219" s="20">
        <v>205</v>
      </c>
      <c r="G3219" s="20">
        <v>1538</v>
      </c>
      <c r="H3219" s="20">
        <v>440106</v>
      </c>
      <c r="I3219" s="20">
        <v>15000</v>
      </c>
      <c r="J3219" s="20" t="s">
        <v>1</v>
      </c>
      <c r="K3219" s="21">
        <v>46055</v>
      </c>
      <c r="L3219" s="20"/>
      <c r="M3219" s="20"/>
      <c r="N3219" s="20"/>
      <c r="O3219" s="20"/>
      <c r="P3219" s="20"/>
      <c r="Q3219" s="20"/>
      <c r="R3219" s="20"/>
      <c r="S3219" s="20"/>
      <c r="T3219" s="20"/>
      <c r="U3219" s="20"/>
      <c r="V3219" s="20"/>
      <c r="W3219" s="20"/>
      <c r="X3219" s="20"/>
      <c r="Y3219" s="20"/>
      <c r="Z3219" s="20"/>
    </row>
    <row r="3220" spans="1:26" ht="12.5">
      <c r="A3220" s="20" t="s">
        <v>22612</v>
      </c>
      <c r="B3220" s="20">
        <v>20000000</v>
      </c>
      <c r="C3220" s="20"/>
      <c r="D3220" s="20"/>
      <c r="E3220" s="20"/>
      <c r="F3220" s="20">
        <v>205</v>
      </c>
      <c r="G3220" s="20">
        <v>1538</v>
      </c>
      <c r="H3220" s="20">
        <v>440109</v>
      </c>
      <c r="I3220" s="20">
        <v>20000</v>
      </c>
      <c r="J3220" s="20" t="s">
        <v>1</v>
      </c>
      <c r="K3220" s="21">
        <v>46055</v>
      </c>
      <c r="L3220" s="20"/>
      <c r="M3220" s="20"/>
      <c r="N3220" s="20"/>
      <c r="O3220" s="20"/>
      <c r="P3220" s="20"/>
      <c r="Q3220" s="20"/>
      <c r="R3220" s="20"/>
      <c r="S3220" s="20"/>
      <c r="T3220" s="20"/>
      <c r="U3220" s="20"/>
      <c r="V3220" s="20"/>
      <c r="W3220" s="20"/>
      <c r="X3220" s="20"/>
      <c r="Y3220" s="20"/>
      <c r="Z3220" s="20"/>
    </row>
    <row r="3221" spans="1:26" ht="12.5">
      <c r="A3221" s="20" t="s">
        <v>22612</v>
      </c>
      <c r="B3221" s="20">
        <v>20000000</v>
      </c>
      <c r="C3221" s="20"/>
      <c r="D3221" s="20"/>
      <c r="E3221" s="20"/>
      <c r="F3221" s="20">
        <v>205</v>
      </c>
      <c r="G3221" s="20">
        <v>1538</v>
      </c>
      <c r="H3221" s="20">
        <v>440108</v>
      </c>
      <c r="I3221" s="20">
        <v>20000</v>
      </c>
      <c r="J3221" s="20" t="s">
        <v>1</v>
      </c>
      <c r="K3221" s="21">
        <v>46055</v>
      </c>
      <c r="L3221" s="20"/>
      <c r="M3221" s="20"/>
      <c r="N3221" s="20"/>
      <c r="O3221" s="20"/>
      <c r="P3221" s="20"/>
      <c r="Q3221" s="20"/>
      <c r="R3221" s="20"/>
      <c r="S3221" s="20"/>
      <c r="T3221" s="20"/>
      <c r="U3221" s="20"/>
      <c r="V3221" s="20"/>
      <c r="W3221" s="20"/>
      <c r="X3221" s="20"/>
      <c r="Y3221" s="20"/>
      <c r="Z3221" s="20"/>
    </row>
    <row r="3222" spans="1:26" ht="12.5">
      <c r="A3222" s="20" t="s">
        <v>22612</v>
      </c>
      <c r="B3222" s="20">
        <v>20000000</v>
      </c>
      <c r="C3222" s="20"/>
      <c r="D3222" s="20"/>
      <c r="E3222" s="20"/>
      <c r="F3222" s="20">
        <v>205</v>
      </c>
      <c r="G3222" s="20">
        <v>1538</v>
      </c>
      <c r="H3222" s="20">
        <v>440102</v>
      </c>
      <c r="I3222" s="20">
        <v>20000</v>
      </c>
      <c r="J3222" s="20" t="s">
        <v>1</v>
      </c>
      <c r="K3222" s="21">
        <v>46055</v>
      </c>
      <c r="L3222" s="20"/>
      <c r="M3222" s="20"/>
      <c r="N3222" s="20"/>
      <c r="O3222" s="20"/>
      <c r="P3222" s="20"/>
      <c r="Q3222" s="20"/>
      <c r="R3222" s="20"/>
      <c r="S3222" s="20"/>
      <c r="T3222" s="20"/>
      <c r="U3222" s="20"/>
      <c r="V3222" s="20"/>
      <c r="W3222" s="20"/>
      <c r="X3222" s="20"/>
      <c r="Y3222" s="20"/>
      <c r="Z3222" s="20"/>
    </row>
    <row r="3223" spans="1:26" ht="12.5">
      <c r="A3223" s="20" t="s">
        <v>22612</v>
      </c>
      <c r="B3223" s="20">
        <v>20000000</v>
      </c>
      <c r="C3223" s="20"/>
      <c r="D3223" s="20"/>
      <c r="E3223" s="20"/>
      <c r="F3223" s="20">
        <v>205</v>
      </c>
      <c r="G3223" s="20">
        <v>1538</v>
      </c>
      <c r="H3223" s="20">
        <v>440107</v>
      </c>
      <c r="I3223" s="20">
        <v>20000</v>
      </c>
      <c r="J3223" s="20" t="s">
        <v>1</v>
      </c>
      <c r="K3223" s="21">
        <v>46055</v>
      </c>
      <c r="L3223" s="20"/>
      <c r="M3223" s="20"/>
      <c r="N3223" s="20"/>
      <c r="O3223" s="20"/>
      <c r="P3223" s="20"/>
      <c r="Q3223" s="20"/>
      <c r="R3223" s="20"/>
      <c r="S3223" s="20"/>
      <c r="T3223" s="20"/>
      <c r="U3223" s="20"/>
      <c r="V3223" s="20"/>
      <c r="W3223" s="20"/>
      <c r="X3223" s="20"/>
      <c r="Y3223" s="20"/>
      <c r="Z3223" s="20"/>
    </row>
    <row r="3224" spans="1:26" ht="12.5">
      <c r="A3224" s="20" t="s">
        <v>22612</v>
      </c>
      <c r="B3224" s="20">
        <v>20000000</v>
      </c>
      <c r="C3224" s="20"/>
      <c r="D3224" s="20"/>
      <c r="E3224" s="20"/>
      <c r="F3224" s="20">
        <v>205</v>
      </c>
      <c r="G3224" s="20">
        <v>1538</v>
      </c>
      <c r="H3224" s="20">
        <v>440114</v>
      </c>
      <c r="I3224" s="20">
        <v>20000</v>
      </c>
      <c r="J3224" s="20" t="s">
        <v>1</v>
      </c>
      <c r="K3224" s="21">
        <v>46055</v>
      </c>
      <c r="L3224" s="20"/>
      <c r="M3224" s="20"/>
      <c r="N3224" s="20"/>
      <c r="O3224" s="20"/>
      <c r="P3224" s="20"/>
      <c r="Q3224" s="20"/>
      <c r="R3224" s="20"/>
      <c r="S3224" s="20"/>
      <c r="T3224" s="20"/>
      <c r="U3224" s="20"/>
      <c r="V3224" s="20"/>
      <c r="W3224" s="20"/>
      <c r="X3224" s="20"/>
      <c r="Y3224" s="20"/>
      <c r="Z3224" s="20"/>
    </row>
    <row r="3225" spans="1:26" ht="12.5">
      <c r="A3225" s="20" t="s">
        <v>22612</v>
      </c>
      <c r="B3225" s="20">
        <v>20000000</v>
      </c>
      <c r="C3225" s="20"/>
      <c r="D3225" s="20"/>
      <c r="E3225" s="20"/>
      <c r="F3225" s="20">
        <v>205</v>
      </c>
      <c r="G3225" s="20">
        <v>1538</v>
      </c>
      <c r="H3225" s="20">
        <v>440112</v>
      </c>
      <c r="I3225" s="20">
        <v>20000</v>
      </c>
      <c r="J3225" s="20" t="s">
        <v>1</v>
      </c>
      <c r="K3225" s="21">
        <v>46055</v>
      </c>
      <c r="L3225" s="20"/>
      <c r="M3225" s="20"/>
      <c r="N3225" s="20"/>
      <c r="O3225" s="20"/>
      <c r="P3225" s="20"/>
      <c r="Q3225" s="20"/>
      <c r="R3225" s="20"/>
      <c r="S3225" s="20"/>
      <c r="T3225" s="20"/>
      <c r="U3225" s="20"/>
      <c r="V3225" s="20"/>
      <c r="W3225" s="20"/>
      <c r="X3225" s="20"/>
      <c r="Y3225" s="20"/>
      <c r="Z3225" s="20"/>
    </row>
    <row r="3226" spans="1:26" ht="12.5">
      <c r="A3226" s="20" t="s">
        <v>22612</v>
      </c>
      <c r="B3226" s="20">
        <v>20000000</v>
      </c>
      <c r="C3226" s="20"/>
      <c r="D3226" s="20"/>
      <c r="E3226" s="20"/>
      <c r="F3226" s="20">
        <v>253</v>
      </c>
      <c r="G3226" s="20">
        <v>1655</v>
      </c>
      <c r="H3226" s="20">
        <v>600103</v>
      </c>
      <c r="I3226" s="20">
        <v>15000</v>
      </c>
      <c r="J3226" s="20" t="s">
        <v>1</v>
      </c>
      <c r="K3226" s="21">
        <v>46175</v>
      </c>
      <c r="L3226" s="20"/>
      <c r="M3226" s="20"/>
      <c r="N3226" s="20"/>
      <c r="O3226" s="20"/>
      <c r="P3226" s="20"/>
      <c r="Q3226" s="20"/>
      <c r="R3226" s="20"/>
      <c r="S3226" s="20"/>
      <c r="T3226" s="20"/>
      <c r="U3226" s="20"/>
      <c r="V3226" s="20"/>
      <c r="W3226" s="20"/>
      <c r="X3226" s="20"/>
      <c r="Y3226" s="20"/>
      <c r="Z3226" s="20"/>
    </row>
    <row r="3227" spans="1:26" ht="12.5">
      <c r="A3227" s="20" t="s">
        <v>22612</v>
      </c>
      <c r="B3227" s="20">
        <v>20000000</v>
      </c>
      <c r="C3227" s="20"/>
      <c r="D3227" s="20"/>
      <c r="E3227" s="20"/>
      <c r="F3227" s="20">
        <v>253</v>
      </c>
      <c r="G3227" s="20">
        <v>1655</v>
      </c>
      <c r="H3227" s="20">
        <v>600105</v>
      </c>
      <c r="I3227" s="20">
        <v>15000</v>
      </c>
      <c r="J3227" s="20" t="s">
        <v>1</v>
      </c>
      <c r="K3227" s="21">
        <v>46175</v>
      </c>
      <c r="L3227" s="20"/>
      <c r="M3227" s="20"/>
      <c r="N3227" s="20"/>
      <c r="O3227" s="20"/>
      <c r="P3227" s="20"/>
      <c r="Q3227" s="20"/>
      <c r="R3227" s="20"/>
      <c r="S3227" s="20"/>
      <c r="T3227" s="20"/>
      <c r="U3227" s="20"/>
      <c r="V3227" s="20"/>
      <c r="W3227" s="20"/>
      <c r="X3227" s="20"/>
      <c r="Y3227" s="20"/>
      <c r="Z3227" s="20"/>
    </row>
    <row r="3228" spans="1:26" ht="12.5">
      <c r="A3228" s="20" t="s">
        <v>22612</v>
      </c>
      <c r="B3228" s="20">
        <v>20000000</v>
      </c>
      <c r="C3228" s="20"/>
      <c r="D3228" s="20"/>
      <c r="E3228" s="20"/>
      <c r="F3228" s="20">
        <v>253</v>
      </c>
      <c r="G3228" s="20">
        <v>1655</v>
      </c>
      <c r="H3228" s="20">
        <v>600106</v>
      </c>
      <c r="I3228" s="20">
        <v>15000</v>
      </c>
      <c r="J3228" s="20" t="s">
        <v>1</v>
      </c>
      <c r="K3228" s="21">
        <v>46175</v>
      </c>
      <c r="L3228" s="20"/>
      <c r="M3228" s="20"/>
      <c r="N3228" s="20"/>
      <c r="O3228" s="20"/>
      <c r="P3228" s="20"/>
      <c r="Q3228" s="20"/>
      <c r="R3228" s="20"/>
      <c r="S3228" s="20"/>
      <c r="T3228" s="20"/>
      <c r="U3228" s="20"/>
      <c r="V3228" s="20"/>
      <c r="W3228" s="20"/>
      <c r="X3228" s="20"/>
      <c r="Y3228" s="20"/>
      <c r="Z3228" s="20"/>
    </row>
    <row r="3229" spans="1:26" ht="12.5">
      <c r="A3229" s="20" t="s">
        <v>22612</v>
      </c>
      <c r="B3229" s="20">
        <v>20000000</v>
      </c>
      <c r="C3229" s="20"/>
      <c r="D3229" s="20"/>
      <c r="E3229" s="20"/>
      <c r="F3229" s="20">
        <v>253</v>
      </c>
      <c r="G3229" s="20">
        <v>1723</v>
      </c>
      <c r="H3229" s="20">
        <v>600707</v>
      </c>
      <c r="I3229" s="20">
        <v>15000</v>
      </c>
      <c r="J3229" s="20" t="s">
        <v>1</v>
      </c>
      <c r="K3229" s="21">
        <v>46175</v>
      </c>
      <c r="L3229" s="20"/>
      <c r="M3229" s="20"/>
      <c r="N3229" s="20"/>
      <c r="O3229" s="20"/>
      <c r="P3229" s="20"/>
      <c r="Q3229" s="20"/>
      <c r="R3229" s="20"/>
      <c r="S3229" s="20"/>
      <c r="T3229" s="20"/>
      <c r="U3229" s="20"/>
      <c r="V3229" s="20"/>
      <c r="W3229" s="20"/>
      <c r="X3229" s="20"/>
      <c r="Y3229" s="20"/>
      <c r="Z3229" s="20"/>
    </row>
    <row r="3230" spans="1:26" ht="12.5">
      <c r="A3230" s="20" t="s">
        <v>22612</v>
      </c>
      <c r="B3230" s="20">
        <v>20000000</v>
      </c>
      <c r="C3230" s="20"/>
      <c r="D3230" s="20"/>
      <c r="E3230" s="20"/>
      <c r="F3230" s="20">
        <v>253</v>
      </c>
      <c r="G3230" s="20">
        <v>1935</v>
      </c>
      <c r="H3230" s="20">
        <v>600401</v>
      </c>
      <c r="I3230" s="20">
        <v>15000</v>
      </c>
      <c r="J3230" s="20" t="s">
        <v>1</v>
      </c>
      <c r="K3230" s="21">
        <v>46175</v>
      </c>
      <c r="L3230" s="20"/>
      <c r="M3230" s="20"/>
      <c r="N3230" s="20"/>
      <c r="O3230" s="20"/>
      <c r="P3230" s="20"/>
      <c r="Q3230" s="20"/>
      <c r="R3230" s="20"/>
      <c r="S3230" s="20"/>
      <c r="T3230" s="20"/>
      <c r="U3230" s="20"/>
      <c r="V3230" s="20"/>
      <c r="W3230" s="20"/>
      <c r="X3230" s="20"/>
      <c r="Y3230" s="20"/>
      <c r="Z3230" s="20"/>
    </row>
    <row r="3231" spans="1:26" ht="12.5">
      <c r="A3231" s="20" t="s">
        <v>22612</v>
      </c>
      <c r="B3231" s="20">
        <v>20000000</v>
      </c>
      <c r="C3231" s="20"/>
      <c r="D3231" s="20"/>
      <c r="E3231" s="20"/>
      <c r="F3231" s="20">
        <v>253</v>
      </c>
      <c r="G3231" s="20">
        <v>1935</v>
      </c>
      <c r="H3231" s="20">
        <v>600402</v>
      </c>
      <c r="I3231" s="20">
        <v>15000</v>
      </c>
      <c r="J3231" s="20" t="s">
        <v>1</v>
      </c>
      <c r="K3231" s="21">
        <v>46175</v>
      </c>
      <c r="L3231" s="20"/>
      <c r="M3231" s="20"/>
      <c r="N3231" s="20"/>
      <c r="O3231" s="20"/>
      <c r="P3231" s="20"/>
      <c r="Q3231" s="20"/>
      <c r="R3231" s="20"/>
      <c r="S3231" s="20"/>
      <c r="T3231" s="20"/>
      <c r="U3231" s="20"/>
      <c r="V3231" s="20"/>
      <c r="W3231" s="20"/>
      <c r="X3231" s="20"/>
      <c r="Y3231" s="20"/>
      <c r="Z3231" s="20"/>
    </row>
    <row r="3232" spans="1:26" ht="12.5">
      <c r="A3232" s="20" t="s">
        <v>22612</v>
      </c>
      <c r="B3232" s="20">
        <v>20000000</v>
      </c>
      <c r="C3232" s="20"/>
      <c r="D3232" s="20"/>
      <c r="E3232" s="20"/>
      <c r="F3232" s="20">
        <v>253</v>
      </c>
      <c r="G3232" s="20">
        <v>1935</v>
      </c>
      <c r="H3232" s="20">
        <v>600403</v>
      </c>
      <c r="I3232" s="20">
        <v>15000</v>
      </c>
      <c r="J3232" s="20" t="s">
        <v>1</v>
      </c>
      <c r="K3232" s="21">
        <v>46175</v>
      </c>
      <c r="L3232" s="20"/>
      <c r="M3232" s="20"/>
      <c r="N3232" s="20"/>
      <c r="O3232" s="20"/>
      <c r="P3232" s="20"/>
      <c r="Q3232" s="20"/>
      <c r="R3232" s="20"/>
      <c r="S3232" s="20"/>
      <c r="T3232" s="20"/>
      <c r="U3232" s="20"/>
      <c r="V3232" s="20"/>
      <c r="W3232" s="20"/>
      <c r="X3232" s="20"/>
      <c r="Y3232" s="20"/>
      <c r="Z3232" s="20"/>
    </row>
    <row r="3233" spans="1:26" ht="12.5">
      <c r="A3233" s="20" t="s">
        <v>22612</v>
      </c>
      <c r="B3233" s="20">
        <v>20000000</v>
      </c>
      <c r="C3233" s="20"/>
      <c r="D3233" s="20"/>
      <c r="E3233" s="20"/>
      <c r="F3233" s="20">
        <v>253</v>
      </c>
      <c r="G3233" s="20">
        <v>1935</v>
      </c>
      <c r="H3233" s="20">
        <v>600409</v>
      </c>
      <c r="I3233" s="20">
        <v>15000</v>
      </c>
      <c r="J3233" s="20" t="s">
        <v>1</v>
      </c>
      <c r="K3233" s="21">
        <v>46175</v>
      </c>
      <c r="L3233" s="20"/>
      <c r="M3233" s="20"/>
      <c r="N3233" s="20"/>
      <c r="O3233" s="20"/>
      <c r="P3233" s="20"/>
      <c r="Q3233" s="20"/>
      <c r="R3233" s="20"/>
      <c r="S3233" s="20"/>
      <c r="T3233" s="20"/>
      <c r="U3233" s="20"/>
      <c r="V3233" s="20"/>
      <c r="W3233" s="20"/>
      <c r="X3233" s="20"/>
      <c r="Y3233" s="20"/>
      <c r="Z3233" s="20"/>
    </row>
    <row r="3234" spans="1:26" ht="12.5">
      <c r="A3234" s="20" t="s">
        <v>22612</v>
      </c>
      <c r="B3234" s="20">
        <v>20000000</v>
      </c>
      <c r="C3234" s="20"/>
      <c r="D3234" s="20"/>
      <c r="E3234" s="20"/>
      <c r="F3234" s="20">
        <v>253</v>
      </c>
      <c r="G3234" s="20">
        <v>1723</v>
      </c>
      <c r="H3234" s="20">
        <v>600704</v>
      </c>
      <c r="I3234" s="20">
        <v>15000</v>
      </c>
      <c r="J3234" s="20" t="s">
        <v>1</v>
      </c>
      <c r="K3234" s="21">
        <v>46175</v>
      </c>
      <c r="L3234" s="20"/>
      <c r="M3234" s="20"/>
      <c r="N3234" s="20"/>
      <c r="O3234" s="20"/>
      <c r="P3234" s="20"/>
      <c r="Q3234" s="20"/>
      <c r="R3234" s="20"/>
      <c r="S3234" s="20"/>
      <c r="T3234" s="20"/>
      <c r="U3234" s="20"/>
      <c r="V3234" s="20"/>
      <c r="W3234" s="20"/>
      <c r="X3234" s="20"/>
      <c r="Y3234" s="20"/>
      <c r="Z3234" s="20"/>
    </row>
    <row r="3235" spans="1:26" ht="12.5">
      <c r="A3235" s="20" t="s">
        <v>22612</v>
      </c>
      <c r="B3235" s="20">
        <v>20000000</v>
      </c>
      <c r="C3235" s="20"/>
      <c r="D3235" s="20"/>
      <c r="E3235" s="20"/>
      <c r="F3235" s="20">
        <v>253</v>
      </c>
      <c r="G3235" s="20">
        <v>1723</v>
      </c>
      <c r="H3235" s="20">
        <v>600705</v>
      </c>
      <c r="I3235" s="20">
        <v>15000</v>
      </c>
      <c r="J3235" s="20" t="s">
        <v>1</v>
      </c>
      <c r="K3235" s="21">
        <v>46175</v>
      </c>
      <c r="L3235" s="20"/>
      <c r="M3235" s="20"/>
      <c r="N3235" s="20"/>
      <c r="O3235" s="20"/>
      <c r="P3235" s="20"/>
      <c r="Q3235" s="20"/>
      <c r="R3235" s="20"/>
      <c r="S3235" s="20"/>
      <c r="T3235" s="20"/>
      <c r="U3235" s="20"/>
      <c r="V3235" s="20"/>
      <c r="W3235" s="20"/>
      <c r="X3235" s="20"/>
      <c r="Y3235" s="20"/>
      <c r="Z3235" s="20"/>
    </row>
    <row r="3236" spans="1:26" ht="12.5">
      <c r="A3236" s="20" t="s">
        <v>22612</v>
      </c>
      <c r="B3236" s="20">
        <v>20000000</v>
      </c>
      <c r="C3236" s="20"/>
      <c r="D3236" s="20"/>
      <c r="E3236" s="20"/>
      <c r="F3236" s="20">
        <v>253</v>
      </c>
      <c r="G3236" s="20">
        <v>1935</v>
      </c>
      <c r="H3236" s="20">
        <v>600410</v>
      </c>
      <c r="I3236" s="20">
        <v>15000</v>
      </c>
      <c r="J3236" s="20" t="s">
        <v>1</v>
      </c>
      <c r="K3236" s="21">
        <v>46175</v>
      </c>
      <c r="L3236" s="20"/>
      <c r="M3236" s="20"/>
      <c r="N3236" s="20"/>
      <c r="O3236" s="20"/>
      <c r="P3236" s="20"/>
      <c r="Q3236" s="20"/>
      <c r="R3236" s="20"/>
      <c r="S3236" s="20"/>
      <c r="T3236" s="20"/>
      <c r="U3236" s="20"/>
      <c r="V3236" s="20"/>
      <c r="W3236" s="20"/>
      <c r="X3236" s="20"/>
      <c r="Y3236" s="20"/>
      <c r="Z3236" s="20"/>
    </row>
    <row r="3237" spans="1:26" ht="12.5">
      <c r="A3237" s="20" t="s">
        <v>22612</v>
      </c>
      <c r="B3237" s="20">
        <v>20000000</v>
      </c>
      <c r="C3237" s="20"/>
      <c r="D3237" s="20"/>
      <c r="E3237" s="20"/>
      <c r="F3237" s="20">
        <v>250</v>
      </c>
      <c r="G3237" s="20">
        <v>3218</v>
      </c>
      <c r="H3237" s="20">
        <v>640803</v>
      </c>
      <c r="I3237" s="20">
        <v>15000</v>
      </c>
      <c r="J3237" s="20" t="s">
        <v>1</v>
      </c>
      <c r="K3237" s="20" t="s">
        <v>22624</v>
      </c>
      <c r="L3237" s="20"/>
      <c r="M3237" s="20"/>
      <c r="N3237" s="20"/>
      <c r="O3237" s="20"/>
      <c r="P3237" s="20"/>
      <c r="Q3237" s="20"/>
      <c r="R3237" s="20"/>
      <c r="S3237" s="20"/>
      <c r="T3237" s="20"/>
      <c r="U3237" s="20"/>
      <c r="V3237" s="20"/>
      <c r="W3237" s="20"/>
      <c r="X3237" s="20"/>
      <c r="Y3237" s="20"/>
      <c r="Z3237" s="20"/>
    </row>
    <row r="3238" spans="1:26" ht="12.5">
      <c r="A3238" s="20" t="s">
        <v>22612</v>
      </c>
      <c r="B3238" s="20">
        <v>20000000</v>
      </c>
      <c r="C3238" s="20"/>
      <c r="D3238" s="20"/>
      <c r="E3238" s="20"/>
      <c r="F3238" s="20">
        <v>250</v>
      </c>
      <c r="G3238" s="20">
        <v>3218</v>
      </c>
      <c r="H3238" s="20">
        <v>640806</v>
      </c>
      <c r="I3238" s="20">
        <v>15000</v>
      </c>
      <c r="J3238" s="20" t="s">
        <v>1</v>
      </c>
      <c r="K3238" s="20" t="s">
        <v>22624</v>
      </c>
      <c r="L3238" s="20"/>
      <c r="M3238" s="20"/>
      <c r="N3238" s="20"/>
      <c r="O3238" s="20"/>
      <c r="P3238" s="20"/>
      <c r="Q3238" s="20"/>
      <c r="R3238" s="20"/>
      <c r="S3238" s="20"/>
      <c r="T3238" s="20"/>
      <c r="U3238" s="20"/>
      <c r="V3238" s="20"/>
      <c r="W3238" s="20"/>
      <c r="X3238" s="20"/>
      <c r="Y3238" s="20"/>
      <c r="Z3238" s="20"/>
    </row>
    <row r="3239" spans="1:26" ht="12.5">
      <c r="A3239" s="20" t="s">
        <v>22612</v>
      </c>
      <c r="B3239" s="20">
        <v>20000000</v>
      </c>
      <c r="C3239" s="20"/>
      <c r="D3239" s="20"/>
      <c r="E3239" s="20"/>
      <c r="F3239" s="20">
        <v>250</v>
      </c>
      <c r="G3239" s="20">
        <v>3218</v>
      </c>
      <c r="H3239" s="20">
        <v>640808</v>
      </c>
      <c r="I3239" s="20">
        <v>15000</v>
      </c>
      <c r="J3239" s="20" t="s">
        <v>1</v>
      </c>
      <c r="K3239" s="20" t="s">
        <v>22624</v>
      </c>
      <c r="L3239" s="20"/>
      <c r="M3239" s="20"/>
      <c r="N3239" s="20"/>
      <c r="O3239" s="20"/>
      <c r="P3239" s="20"/>
      <c r="Q3239" s="20"/>
      <c r="R3239" s="20"/>
      <c r="S3239" s="20"/>
      <c r="T3239" s="20"/>
      <c r="U3239" s="20"/>
      <c r="V3239" s="20"/>
      <c r="W3239" s="20"/>
      <c r="X3239" s="20"/>
      <c r="Y3239" s="20"/>
      <c r="Z3239" s="20"/>
    </row>
    <row r="3240" spans="1:26" ht="12.5">
      <c r="A3240" s="20" t="s">
        <v>22612</v>
      </c>
      <c r="B3240" s="20">
        <v>20000000</v>
      </c>
      <c r="C3240" s="20"/>
      <c r="D3240" s="20"/>
      <c r="E3240" s="20"/>
      <c r="F3240" s="20">
        <v>218</v>
      </c>
      <c r="G3240" s="20">
        <v>2062</v>
      </c>
      <c r="H3240" s="20">
        <v>590901</v>
      </c>
      <c r="I3240" s="20">
        <v>15000</v>
      </c>
      <c r="J3240" s="20" t="s">
        <v>1</v>
      </c>
      <c r="K3240" s="20" t="s">
        <v>22624</v>
      </c>
      <c r="L3240" s="20"/>
      <c r="M3240" s="20"/>
      <c r="N3240" s="20"/>
      <c r="O3240" s="20"/>
      <c r="P3240" s="20"/>
      <c r="Q3240" s="20"/>
      <c r="R3240" s="20"/>
      <c r="S3240" s="20"/>
      <c r="T3240" s="20"/>
      <c r="U3240" s="20"/>
      <c r="V3240" s="20"/>
      <c r="W3240" s="20"/>
      <c r="X3240" s="20"/>
      <c r="Y3240" s="20"/>
      <c r="Z3240" s="20"/>
    </row>
    <row r="3241" spans="1:26" ht="12.5">
      <c r="A3241" s="20" t="s">
        <v>22612</v>
      </c>
      <c r="B3241" s="20">
        <v>20000000</v>
      </c>
      <c r="C3241" s="20"/>
      <c r="D3241" s="20"/>
      <c r="E3241" s="20"/>
      <c r="F3241" s="20">
        <v>218</v>
      </c>
      <c r="G3241" s="20">
        <v>2062</v>
      </c>
      <c r="H3241" s="20">
        <v>590902</v>
      </c>
      <c r="I3241" s="20">
        <v>15000</v>
      </c>
      <c r="J3241" s="20" t="s">
        <v>1</v>
      </c>
      <c r="K3241" s="20" t="s">
        <v>22624</v>
      </c>
      <c r="L3241" s="20"/>
      <c r="M3241" s="20"/>
      <c r="N3241" s="20"/>
      <c r="O3241" s="20"/>
      <c r="P3241" s="20"/>
      <c r="Q3241" s="20"/>
      <c r="R3241" s="20"/>
      <c r="S3241" s="20"/>
      <c r="T3241" s="20"/>
      <c r="U3241" s="20"/>
      <c r="V3241" s="20"/>
      <c r="W3241" s="20"/>
      <c r="X3241" s="20"/>
      <c r="Y3241" s="20"/>
      <c r="Z3241" s="20"/>
    </row>
    <row r="3242" spans="1:26" ht="12.5">
      <c r="A3242" s="20" t="s">
        <v>22612</v>
      </c>
      <c r="B3242" s="20">
        <v>20000000</v>
      </c>
      <c r="C3242" s="20"/>
      <c r="D3242" s="20"/>
      <c r="E3242" s="20"/>
      <c r="F3242" s="20">
        <v>218</v>
      </c>
      <c r="G3242" s="20">
        <v>2062</v>
      </c>
      <c r="H3242" s="20">
        <v>590903</v>
      </c>
      <c r="I3242" s="20">
        <v>15000</v>
      </c>
      <c r="J3242" s="20" t="s">
        <v>1</v>
      </c>
      <c r="K3242" s="20" t="s">
        <v>22624</v>
      </c>
      <c r="L3242" s="20"/>
      <c r="M3242" s="20"/>
      <c r="N3242" s="20"/>
      <c r="O3242" s="20"/>
      <c r="P3242" s="20"/>
      <c r="Q3242" s="20"/>
      <c r="R3242" s="20"/>
      <c r="S3242" s="20"/>
      <c r="T3242" s="20"/>
      <c r="U3242" s="20"/>
      <c r="V3242" s="20"/>
      <c r="W3242" s="20"/>
      <c r="X3242" s="20"/>
      <c r="Y3242" s="20"/>
      <c r="Z3242" s="20"/>
    </row>
    <row r="3243" spans="1:26" ht="12.5">
      <c r="A3243" s="20" t="s">
        <v>22612</v>
      </c>
      <c r="B3243" s="20">
        <v>20000000</v>
      </c>
      <c r="C3243" s="20"/>
      <c r="D3243" s="20"/>
      <c r="E3243" s="20"/>
      <c r="F3243" s="20">
        <v>218</v>
      </c>
      <c r="G3243" s="20">
        <v>2062</v>
      </c>
      <c r="H3243" s="20">
        <v>590908</v>
      </c>
      <c r="I3243" s="20">
        <v>15000</v>
      </c>
      <c r="J3243" s="20" t="s">
        <v>1</v>
      </c>
      <c r="K3243" s="20" t="s">
        <v>22624</v>
      </c>
      <c r="L3243" s="20"/>
      <c r="M3243" s="20"/>
      <c r="N3243" s="20"/>
      <c r="O3243" s="20"/>
      <c r="P3243" s="20"/>
      <c r="Q3243" s="20"/>
      <c r="R3243" s="20"/>
      <c r="S3243" s="20"/>
      <c r="T3243" s="20"/>
      <c r="U3243" s="20"/>
      <c r="V3243" s="20"/>
      <c r="W3243" s="20"/>
      <c r="X3243" s="20"/>
      <c r="Y3243" s="20"/>
      <c r="Z3243" s="20"/>
    </row>
    <row r="3244" spans="1:26" ht="12.5">
      <c r="A3244" s="20" t="s">
        <v>22612</v>
      </c>
      <c r="B3244" s="20">
        <v>20000000</v>
      </c>
      <c r="C3244" s="20"/>
      <c r="D3244" s="20"/>
      <c r="E3244" s="20"/>
      <c r="F3244" s="20">
        <v>217</v>
      </c>
      <c r="G3244" s="20">
        <v>1757</v>
      </c>
      <c r="H3244" s="20">
        <v>510908</v>
      </c>
      <c r="I3244" s="20">
        <v>15000</v>
      </c>
      <c r="J3244" s="20" t="s">
        <v>1</v>
      </c>
      <c r="K3244" s="21">
        <v>46207</v>
      </c>
      <c r="L3244" s="20"/>
      <c r="M3244" s="20"/>
      <c r="N3244" s="20"/>
      <c r="O3244" s="20"/>
      <c r="P3244" s="20"/>
      <c r="Q3244" s="20"/>
      <c r="R3244" s="20"/>
      <c r="S3244" s="20"/>
      <c r="T3244" s="20"/>
      <c r="U3244" s="20"/>
      <c r="V3244" s="20"/>
      <c r="W3244" s="20"/>
      <c r="X3244" s="20"/>
      <c r="Y3244" s="20"/>
      <c r="Z3244" s="20"/>
    </row>
    <row r="3245" spans="1:26" ht="12.5">
      <c r="A3245" s="20" t="s">
        <v>22612</v>
      </c>
      <c r="B3245" s="20">
        <v>20000000</v>
      </c>
      <c r="C3245" s="20"/>
      <c r="D3245" s="20"/>
      <c r="E3245" s="20"/>
      <c r="F3245" s="20">
        <v>213</v>
      </c>
      <c r="G3245" s="20">
        <v>1937</v>
      </c>
      <c r="H3245" s="20">
        <v>560501</v>
      </c>
      <c r="I3245" s="20">
        <v>15000</v>
      </c>
      <c r="J3245" s="20" t="s">
        <v>1</v>
      </c>
      <c r="K3245" s="20" t="s">
        <v>22671</v>
      </c>
      <c r="L3245" s="20"/>
      <c r="M3245" s="20"/>
      <c r="N3245" s="20"/>
      <c r="O3245" s="20"/>
      <c r="P3245" s="20"/>
      <c r="Q3245" s="20"/>
      <c r="R3245" s="20"/>
      <c r="S3245" s="20"/>
      <c r="T3245" s="20"/>
      <c r="U3245" s="20"/>
      <c r="V3245" s="20"/>
      <c r="W3245" s="20"/>
      <c r="X3245" s="20"/>
      <c r="Y3245" s="20"/>
      <c r="Z3245" s="20"/>
    </row>
    <row r="3246" spans="1:26" ht="12.5">
      <c r="A3246" s="20" t="s">
        <v>22612</v>
      </c>
      <c r="B3246" s="20">
        <v>20000000</v>
      </c>
      <c r="C3246" s="20"/>
      <c r="D3246" s="20"/>
      <c r="E3246" s="20"/>
      <c r="F3246" s="20">
        <v>220</v>
      </c>
      <c r="G3246" s="20">
        <v>3250</v>
      </c>
      <c r="H3246" s="20">
        <v>550502</v>
      </c>
      <c r="I3246" s="20">
        <v>15000</v>
      </c>
      <c r="J3246" s="20" t="s">
        <v>1</v>
      </c>
      <c r="K3246" s="20" t="s">
        <v>22671</v>
      </c>
      <c r="L3246" s="20"/>
      <c r="M3246" s="20"/>
      <c r="N3246" s="20"/>
      <c r="O3246" s="20"/>
      <c r="P3246" s="20"/>
      <c r="Q3246" s="20"/>
      <c r="R3246" s="20"/>
      <c r="S3246" s="20"/>
      <c r="T3246" s="20"/>
      <c r="U3246" s="20"/>
      <c r="V3246" s="20"/>
      <c r="W3246" s="20"/>
      <c r="X3246" s="20"/>
      <c r="Y3246" s="20"/>
      <c r="Z3246" s="20"/>
    </row>
    <row r="3247" spans="1:26" ht="12.5">
      <c r="A3247" s="20" t="s">
        <v>22612</v>
      </c>
      <c r="B3247" s="20">
        <v>20000000</v>
      </c>
      <c r="C3247" s="20"/>
      <c r="D3247" s="20"/>
      <c r="E3247" s="20"/>
      <c r="F3247" s="20">
        <v>220</v>
      </c>
      <c r="G3247" s="20">
        <v>3250</v>
      </c>
      <c r="H3247" s="20">
        <v>550506</v>
      </c>
      <c r="I3247" s="20">
        <v>15000</v>
      </c>
      <c r="J3247" s="20" t="s">
        <v>1</v>
      </c>
      <c r="K3247" s="20" t="s">
        <v>22671</v>
      </c>
      <c r="L3247" s="20"/>
      <c r="M3247" s="20"/>
      <c r="N3247" s="20"/>
      <c r="O3247" s="20"/>
      <c r="P3247" s="20"/>
      <c r="Q3247" s="20"/>
      <c r="R3247" s="20"/>
      <c r="S3247" s="20"/>
      <c r="T3247" s="20"/>
      <c r="U3247" s="20"/>
      <c r="V3247" s="20"/>
      <c r="W3247" s="20"/>
      <c r="X3247" s="20"/>
      <c r="Y3247" s="20"/>
      <c r="Z3247" s="20"/>
    </row>
    <row r="3248" spans="1:26" ht="12.5">
      <c r="A3248" s="20" t="s">
        <v>22612</v>
      </c>
      <c r="B3248" s="20">
        <v>20000000</v>
      </c>
      <c r="C3248" s="20"/>
      <c r="D3248" s="20"/>
      <c r="E3248" s="20"/>
      <c r="F3248" s="20">
        <v>220</v>
      </c>
      <c r="G3248" s="20">
        <v>3250</v>
      </c>
      <c r="H3248" s="20">
        <v>550507</v>
      </c>
      <c r="I3248" s="20">
        <v>15000</v>
      </c>
      <c r="J3248" s="20" t="s">
        <v>1</v>
      </c>
      <c r="K3248" s="20" t="s">
        <v>22671</v>
      </c>
      <c r="L3248" s="20"/>
      <c r="M3248" s="20"/>
      <c r="N3248" s="20"/>
      <c r="O3248" s="20"/>
      <c r="P3248" s="20"/>
      <c r="Q3248" s="20"/>
      <c r="R3248" s="20"/>
      <c r="S3248" s="20"/>
      <c r="T3248" s="20"/>
      <c r="U3248" s="20"/>
      <c r="V3248" s="20"/>
      <c r="W3248" s="20"/>
      <c r="X3248" s="20"/>
      <c r="Y3248" s="20"/>
      <c r="Z3248" s="20"/>
    </row>
    <row r="3249" spans="1:26" ht="12.5">
      <c r="A3249" s="20" t="s">
        <v>22612</v>
      </c>
      <c r="B3249" s="20">
        <v>20000000</v>
      </c>
      <c r="C3249" s="20"/>
      <c r="D3249" s="20"/>
      <c r="E3249" s="20"/>
      <c r="F3249" s="20">
        <v>220</v>
      </c>
      <c r="G3249" s="20">
        <v>1575</v>
      </c>
      <c r="H3249" s="20">
        <v>550404</v>
      </c>
      <c r="I3249" s="20">
        <v>15000</v>
      </c>
      <c r="J3249" s="20" t="s">
        <v>1</v>
      </c>
      <c r="K3249" s="21">
        <v>46299</v>
      </c>
      <c r="L3249" s="20"/>
      <c r="M3249" s="20"/>
      <c r="N3249" s="20"/>
      <c r="O3249" s="20"/>
      <c r="P3249" s="20"/>
      <c r="Q3249" s="20"/>
      <c r="R3249" s="20"/>
      <c r="S3249" s="20"/>
      <c r="T3249" s="20"/>
      <c r="U3249" s="20"/>
      <c r="V3249" s="20"/>
      <c r="W3249" s="20"/>
      <c r="X3249" s="20"/>
      <c r="Y3249" s="20"/>
      <c r="Z3249" s="20"/>
    </row>
    <row r="3250" spans="1:26" ht="12.5">
      <c r="A3250" s="20" t="s">
        <v>22612</v>
      </c>
      <c r="B3250" s="20">
        <v>20000000</v>
      </c>
      <c r="C3250" s="20"/>
      <c r="D3250" s="20"/>
      <c r="E3250" s="20"/>
      <c r="F3250" s="20">
        <v>220</v>
      </c>
      <c r="G3250" s="20">
        <v>1575</v>
      </c>
      <c r="H3250" s="20">
        <v>550406</v>
      </c>
      <c r="I3250" s="20">
        <v>15000</v>
      </c>
      <c r="J3250" s="20" t="s">
        <v>1</v>
      </c>
      <c r="K3250" s="21">
        <v>46299</v>
      </c>
      <c r="L3250" s="20"/>
      <c r="M3250" s="20"/>
      <c r="N3250" s="20"/>
      <c r="O3250" s="20"/>
      <c r="P3250" s="20"/>
      <c r="Q3250" s="20"/>
      <c r="R3250" s="20"/>
      <c r="S3250" s="20"/>
      <c r="T3250" s="20"/>
      <c r="U3250" s="20"/>
      <c r="V3250" s="20"/>
      <c r="W3250" s="20"/>
      <c r="X3250" s="20"/>
      <c r="Y3250" s="20"/>
      <c r="Z3250" s="20"/>
    </row>
    <row r="3251" spans="1:26" ht="12.5">
      <c r="A3251" s="20" t="s">
        <v>22612</v>
      </c>
      <c r="B3251" s="20">
        <v>20000000</v>
      </c>
      <c r="C3251" s="20"/>
      <c r="D3251" s="20"/>
      <c r="E3251" s="20"/>
      <c r="F3251" s="20">
        <v>250</v>
      </c>
      <c r="G3251" s="20">
        <v>1912</v>
      </c>
      <c r="H3251" s="20">
        <v>640601</v>
      </c>
      <c r="I3251" s="20">
        <v>15000</v>
      </c>
      <c r="J3251" s="20" t="s">
        <v>1</v>
      </c>
      <c r="K3251" s="20" t="s">
        <v>22671</v>
      </c>
      <c r="L3251" s="20"/>
      <c r="M3251" s="20"/>
      <c r="N3251" s="20"/>
      <c r="O3251" s="20"/>
      <c r="P3251" s="20"/>
      <c r="Q3251" s="20"/>
      <c r="R3251" s="20"/>
      <c r="S3251" s="20"/>
      <c r="T3251" s="20"/>
      <c r="U3251" s="20"/>
      <c r="V3251" s="20"/>
      <c r="W3251" s="20"/>
      <c r="X3251" s="20"/>
      <c r="Y3251" s="20"/>
      <c r="Z3251" s="20"/>
    </row>
    <row r="3252" spans="1:26" ht="12.5">
      <c r="A3252" s="20" t="s">
        <v>22612</v>
      </c>
      <c r="B3252" s="20">
        <v>20000000</v>
      </c>
      <c r="C3252" s="20"/>
      <c r="D3252" s="20"/>
      <c r="E3252" s="20"/>
      <c r="F3252" s="20">
        <v>250</v>
      </c>
      <c r="G3252" s="20">
        <v>1912</v>
      </c>
      <c r="H3252" s="20">
        <v>640604</v>
      </c>
      <c r="I3252" s="20">
        <v>15000</v>
      </c>
      <c r="J3252" s="20" t="s">
        <v>1</v>
      </c>
      <c r="K3252" s="20" t="s">
        <v>22671</v>
      </c>
      <c r="L3252" s="20"/>
      <c r="M3252" s="20"/>
      <c r="N3252" s="20"/>
      <c r="O3252" s="20"/>
      <c r="P3252" s="20"/>
      <c r="Q3252" s="20"/>
      <c r="R3252" s="20"/>
      <c r="S3252" s="20"/>
      <c r="T3252" s="20"/>
      <c r="U3252" s="20"/>
      <c r="V3252" s="20"/>
      <c r="W3252" s="20"/>
      <c r="X3252" s="20"/>
      <c r="Y3252" s="20"/>
      <c r="Z3252" s="20"/>
    </row>
    <row r="3253" spans="1:26" ht="12.5">
      <c r="A3253" s="20" t="s">
        <v>22612</v>
      </c>
      <c r="B3253" s="20">
        <v>20000000</v>
      </c>
      <c r="C3253" s="20"/>
      <c r="D3253" s="20"/>
      <c r="E3253" s="20"/>
      <c r="F3253" s="20">
        <v>250</v>
      </c>
      <c r="G3253" s="20">
        <v>1824</v>
      </c>
      <c r="H3253" s="20">
        <v>640403</v>
      </c>
      <c r="I3253" s="20">
        <v>15000</v>
      </c>
      <c r="J3253" s="20" t="s">
        <v>1</v>
      </c>
      <c r="K3253" s="20" t="s">
        <v>22671</v>
      </c>
      <c r="L3253" s="20"/>
      <c r="M3253" s="20"/>
      <c r="N3253" s="20"/>
      <c r="O3253" s="20"/>
      <c r="P3253" s="20"/>
      <c r="Q3253" s="20"/>
      <c r="R3253" s="20"/>
      <c r="S3253" s="20"/>
      <c r="T3253" s="20"/>
      <c r="U3253" s="20"/>
      <c r="V3253" s="20"/>
      <c r="W3253" s="20"/>
      <c r="X3253" s="20"/>
      <c r="Y3253" s="20"/>
      <c r="Z3253" s="20"/>
    </row>
    <row r="3254" spans="1:26" ht="12.5">
      <c r="A3254" s="20" t="s">
        <v>22612</v>
      </c>
      <c r="B3254" s="20">
        <v>20000000</v>
      </c>
      <c r="C3254" s="20"/>
      <c r="D3254" s="20"/>
      <c r="E3254" s="20"/>
      <c r="F3254" s="20">
        <v>250</v>
      </c>
      <c r="G3254" s="20">
        <v>1824</v>
      </c>
      <c r="H3254" s="20">
        <v>640404</v>
      </c>
      <c r="I3254" s="20">
        <v>15000</v>
      </c>
      <c r="J3254" s="20" t="s">
        <v>1</v>
      </c>
      <c r="K3254" s="20" t="s">
        <v>22671</v>
      </c>
      <c r="L3254" s="20"/>
      <c r="M3254" s="20"/>
      <c r="N3254" s="20"/>
      <c r="O3254" s="20"/>
      <c r="P3254" s="20"/>
      <c r="Q3254" s="20"/>
      <c r="R3254" s="20"/>
      <c r="S3254" s="20"/>
      <c r="T3254" s="20"/>
      <c r="U3254" s="20"/>
      <c r="V3254" s="20"/>
      <c r="W3254" s="20"/>
      <c r="X3254" s="20"/>
      <c r="Y3254" s="20"/>
      <c r="Z3254" s="20"/>
    </row>
    <row r="3255" spans="1:26" ht="12.5">
      <c r="A3255" s="20" t="s">
        <v>22612</v>
      </c>
      <c r="B3255" s="20">
        <v>20000000</v>
      </c>
      <c r="C3255" s="20"/>
      <c r="D3255" s="20"/>
      <c r="E3255" s="20"/>
      <c r="F3255" s="20">
        <v>250</v>
      </c>
      <c r="G3255" s="20">
        <v>1824</v>
      </c>
      <c r="H3255" s="20">
        <v>640406</v>
      </c>
      <c r="I3255" s="20">
        <v>15000</v>
      </c>
      <c r="J3255" s="20" t="s">
        <v>1</v>
      </c>
      <c r="K3255" s="20" t="s">
        <v>22671</v>
      </c>
      <c r="L3255" s="20"/>
      <c r="M3255" s="20"/>
      <c r="N3255" s="20"/>
      <c r="O3255" s="20"/>
      <c r="P3255" s="20"/>
      <c r="Q3255" s="20"/>
      <c r="R3255" s="20"/>
      <c r="S3255" s="20"/>
      <c r="T3255" s="20"/>
      <c r="U3255" s="20"/>
      <c r="V3255" s="20"/>
      <c r="W3255" s="20"/>
      <c r="X3255" s="20"/>
      <c r="Y3255" s="20"/>
      <c r="Z3255" s="20"/>
    </row>
    <row r="3256" spans="1:26" ht="12.5">
      <c r="A3256" s="20" t="s">
        <v>22612</v>
      </c>
      <c r="B3256" s="20">
        <v>20000000</v>
      </c>
      <c r="C3256" s="20"/>
      <c r="D3256" s="20"/>
      <c r="E3256" s="20"/>
      <c r="F3256" s="20">
        <v>250</v>
      </c>
      <c r="G3256" s="20">
        <v>2048</v>
      </c>
      <c r="H3256" s="20">
        <v>640203</v>
      </c>
      <c r="I3256" s="20">
        <v>15000</v>
      </c>
      <c r="J3256" s="20" t="s">
        <v>1</v>
      </c>
      <c r="K3256" s="20" t="s">
        <v>22671</v>
      </c>
      <c r="L3256" s="20"/>
      <c r="M3256" s="20"/>
      <c r="N3256" s="20"/>
      <c r="O3256" s="20"/>
      <c r="P3256" s="20"/>
      <c r="Q3256" s="20"/>
      <c r="R3256" s="20"/>
      <c r="S3256" s="20"/>
      <c r="T3256" s="20"/>
      <c r="U3256" s="20"/>
      <c r="V3256" s="20"/>
      <c r="W3256" s="20"/>
      <c r="X3256" s="20"/>
      <c r="Y3256" s="20"/>
      <c r="Z3256" s="20"/>
    </row>
    <row r="3257" spans="1:26" ht="12.5">
      <c r="A3257" s="20" t="s">
        <v>22612</v>
      </c>
      <c r="B3257" s="20">
        <v>20000000</v>
      </c>
      <c r="C3257" s="20"/>
      <c r="D3257" s="20"/>
      <c r="E3257" s="20"/>
      <c r="F3257" s="20">
        <v>250</v>
      </c>
      <c r="G3257" s="20">
        <v>2048</v>
      </c>
      <c r="H3257" s="20">
        <v>640204</v>
      </c>
      <c r="I3257" s="20">
        <v>15000</v>
      </c>
      <c r="J3257" s="20" t="s">
        <v>1</v>
      </c>
      <c r="K3257" s="20" t="s">
        <v>22671</v>
      </c>
      <c r="L3257" s="20"/>
      <c r="M3257" s="20"/>
      <c r="N3257" s="20"/>
      <c r="O3257" s="20"/>
      <c r="P3257" s="20"/>
      <c r="Q3257" s="20"/>
      <c r="R3257" s="20"/>
      <c r="S3257" s="20"/>
      <c r="T3257" s="20"/>
      <c r="U3257" s="20"/>
      <c r="V3257" s="20"/>
      <c r="W3257" s="20"/>
      <c r="X3257" s="20"/>
      <c r="Y3257" s="20"/>
      <c r="Z3257" s="20"/>
    </row>
    <row r="3258" spans="1:26" ht="12.5">
      <c r="A3258" s="20" t="s">
        <v>22612</v>
      </c>
      <c r="B3258" s="20">
        <v>20000000</v>
      </c>
      <c r="C3258" s="20"/>
      <c r="D3258" s="20"/>
      <c r="E3258" s="20"/>
      <c r="F3258" s="20">
        <v>250</v>
      </c>
      <c r="G3258" s="20">
        <v>2048</v>
      </c>
      <c r="H3258" s="20">
        <v>640206</v>
      </c>
      <c r="I3258" s="20">
        <v>15000</v>
      </c>
      <c r="J3258" s="20" t="s">
        <v>1</v>
      </c>
      <c r="K3258" s="20" t="s">
        <v>22671</v>
      </c>
      <c r="L3258" s="20"/>
      <c r="M3258" s="20"/>
      <c r="N3258" s="20"/>
      <c r="O3258" s="20"/>
      <c r="P3258" s="20"/>
      <c r="Q3258" s="20"/>
      <c r="R3258" s="20"/>
      <c r="S3258" s="20"/>
      <c r="T3258" s="20"/>
      <c r="U3258" s="20"/>
      <c r="V3258" s="20"/>
      <c r="W3258" s="20"/>
      <c r="X3258" s="20"/>
      <c r="Y3258" s="20"/>
      <c r="Z3258" s="20"/>
    </row>
    <row r="3259" spans="1:26" ht="12.5">
      <c r="A3259" s="20" t="s">
        <v>22612</v>
      </c>
      <c r="B3259" s="20">
        <v>20000000</v>
      </c>
      <c r="C3259" s="20"/>
      <c r="D3259" s="20"/>
      <c r="E3259" s="20"/>
      <c r="F3259" s="20">
        <v>250</v>
      </c>
      <c r="G3259" s="20">
        <v>3218</v>
      </c>
      <c r="H3259" s="20">
        <v>640804</v>
      </c>
      <c r="I3259" s="20">
        <v>15000</v>
      </c>
      <c r="J3259" s="20" t="s">
        <v>1</v>
      </c>
      <c r="K3259" s="20" t="s">
        <v>22671</v>
      </c>
      <c r="L3259" s="20"/>
      <c r="M3259" s="20"/>
      <c r="N3259" s="20"/>
      <c r="O3259" s="20"/>
      <c r="P3259" s="20"/>
      <c r="Q3259" s="20"/>
      <c r="R3259" s="20"/>
      <c r="S3259" s="20"/>
      <c r="T3259" s="20"/>
      <c r="U3259" s="20"/>
      <c r="V3259" s="20"/>
      <c r="W3259" s="20"/>
      <c r="X3259" s="20"/>
      <c r="Y3259" s="20"/>
      <c r="Z3259" s="20"/>
    </row>
    <row r="3260" spans="1:26" ht="12.5">
      <c r="A3260" s="20" t="s">
        <v>22612</v>
      </c>
      <c r="B3260" s="20">
        <v>20000000</v>
      </c>
      <c r="C3260" s="20"/>
      <c r="D3260" s="20"/>
      <c r="E3260" s="20"/>
      <c r="F3260" s="20">
        <v>219</v>
      </c>
      <c r="G3260" s="20">
        <v>1830</v>
      </c>
      <c r="H3260" s="20">
        <v>540401</v>
      </c>
      <c r="I3260" s="20">
        <v>15000</v>
      </c>
      <c r="J3260" s="20" t="s">
        <v>1</v>
      </c>
      <c r="K3260" s="20" t="s">
        <v>22671</v>
      </c>
      <c r="L3260" s="20"/>
      <c r="M3260" s="20"/>
      <c r="N3260" s="20"/>
      <c r="O3260" s="20"/>
      <c r="P3260" s="20"/>
      <c r="Q3260" s="20"/>
      <c r="R3260" s="20"/>
      <c r="S3260" s="20"/>
      <c r="T3260" s="20"/>
      <c r="U3260" s="20"/>
      <c r="V3260" s="20"/>
      <c r="W3260" s="20"/>
      <c r="X3260" s="20"/>
      <c r="Y3260" s="20"/>
      <c r="Z3260" s="20"/>
    </row>
    <row r="3261" spans="1:26" ht="12.5">
      <c r="A3261" s="20" t="s">
        <v>22612</v>
      </c>
      <c r="B3261" s="20">
        <v>20000000</v>
      </c>
      <c r="C3261" s="20"/>
      <c r="D3261" s="20"/>
      <c r="E3261" s="20"/>
      <c r="F3261" s="20">
        <v>219</v>
      </c>
      <c r="G3261" s="20">
        <v>1830</v>
      </c>
      <c r="H3261" s="20">
        <v>540402</v>
      </c>
      <c r="I3261" s="20">
        <v>15000</v>
      </c>
      <c r="J3261" s="20" t="s">
        <v>1</v>
      </c>
      <c r="K3261" s="20" t="s">
        <v>22671</v>
      </c>
      <c r="L3261" s="20"/>
      <c r="M3261" s="20"/>
      <c r="N3261" s="20"/>
      <c r="O3261" s="20"/>
      <c r="P3261" s="20"/>
      <c r="Q3261" s="20"/>
      <c r="R3261" s="20"/>
      <c r="S3261" s="20"/>
      <c r="T3261" s="20"/>
      <c r="U3261" s="20"/>
      <c r="V3261" s="20"/>
      <c r="W3261" s="20"/>
      <c r="X3261" s="20"/>
      <c r="Y3261" s="20"/>
      <c r="Z3261" s="20"/>
    </row>
    <row r="3262" spans="1:26" ht="12.5">
      <c r="A3262" s="20" t="s">
        <v>22612</v>
      </c>
      <c r="B3262" s="20">
        <v>20000000</v>
      </c>
      <c r="C3262" s="20"/>
      <c r="D3262" s="20"/>
      <c r="E3262" s="20"/>
      <c r="F3262" s="20">
        <v>219</v>
      </c>
      <c r="G3262" s="20">
        <v>1830</v>
      </c>
      <c r="H3262" s="20">
        <v>540404</v>
      </c>
      <c r="I3262" s="20">
        <v>15000</v>
      </c>
      <c r="J3262" s="20" t="s">
        <v>1</v>
      </c>
      <c r="K3262" s="20" t="s">
        <v>22671</v>
      </c>
      <c r="L3262" s="20"/>
      <c r="M3262" s="20"/>
      <c r="N3262" s="20"/>
      <c r="O3262" s="20"/>
      <c r="P3262" s="20"/>
      <c r="Q3262" s="20"/>
      <c r="R3262" s="20"/>
      <c r="S3262" s="20"/>
      <c r="T3262" s="20"/>
      <c r="U3262" s="20"/>
      <c r="V3262" s="20"/>
      <c r="W3262" s="20"/>
      <c r="X3262" s="20"/>
      <c r="Y3262" s="20"/>
      <c r="Z3262" s="20"/>
    </row>
    <row r="3263" spans="1:26" ht="12.5">
      <c r="A3263" s="20" t="s">
        <v>22612</v>
      </c>
      <c r="B3263" s="20">
        <v>20000000</v>
      </c>
      <c r="C3263" s="20"/>
      <c r="D3263" s="20"/>
      <c r="E3263" s="20"/>
      <c r="F3263" s="20">
        <v>219</v>
      </c>
      <c r="G3263" s="20">
        <v>1830</v>
      </c>
      <c r="H3263" s="20">
        <v>540407</v>
      </c>
      <c r="I3263" s="20">
        <v>15000</v>
      </c>
      <c r="J3263" s="20" t="s">
        <v>1</v>
      </c>
      <c r="K3263" s="20" t="s">
        <v>22671</v>
      </c>
      <c r="L3263" s="20"/>
      <c r="M3263" s="20"/>
      <c r="N3263" s="20"/>
      <c r="O3263" s="20"/>
      <c r="P3263" s="20"/>
      <c r="Q3263" s="20"/>
      <c r="R3263" s="20"/>
      <c r="S3263" s="20"/>
      <c r="T3263" s="20"/>
      <c r="U3263" s="20"/>
      <c r="V3263" s="20"/>
      <c r="W3263" s="20"/>
      <c r="X3263" s="20"/>
      <c r="Y3263" s="20"/>
      <c r="Z3263" s="20"/>
    </row>
    <row r="3264" spans="1:26" ht="12.5">
      <c r="A3264" s="20" t="s">
        <v>22612</v>
      </c>
      <c r="B3264" s="20">
        <v>20000000</v>
      </c>
      <c r="C3264" s="20"/>
      <c r="D3264" s="20"/>
      <c r="E3264" s="20"/>
      <c r="F3264" s="20">
        <v>211</v>
      </c>
      <c r="G3264" s="20">
        <v>1894</v>
      </c>
      <c r="H3264" s="20">
        <v>490808</v>
      </c>
      <c r="I3264" s="20">
        <v>15000</v>
      </c>
      <c r="J3264" s="20" t="s">
        <v>1</v>
      </c>
      <c r="K3264" s="20" t="s">
        <v>22671</v>
      </c>
      <c r="L3264" s="20"/>
      <c r="M3264" s="20"/>
      <c r="N3264" s="20"/>
      <c r="O3264" s="20"/>
      <c r="P3264" s="20"/>
      <c r="Q3264" s="20"/>
      <c r="R3264" s="20"/>
      <c r="S3264" s="20"/>
      <c r="T3264" s="20"/>
      <c r="U3264" s="20"/>
      <c r="V3264" s="20"/>
      <c r="W3264" s="20"/>
      <c r="X3264" s="20"/>
      <c r="Y3264" s="20"/>
      <c r="Z3264" s="20"/>
    </row>
    <row r="3265" spans="1:26" ht="12.5">
      <c r="A3265" s="20" t="s">
        <v>22612</v>
      </c>
      <c r="B3265" s="20">
        <v>20000000</v>
      </c>
      <c r="C3265" s="20"/>
      <c r="D3265" s="20"/>
      <c r="E3265" s="20"/>
      <c r="F3265" s="20">
        <v>218</v>
      </c>
      <c r="G3265" s="20">
        <v>2238</v>
      </c>
      <c r="H3265" s="20">
        <v>590501</v>
      </c>
      <c r="I3265" s="20">
        <v>15000</v>
      </c>
      <c r="J3265" s="20" t="s">
        <v>1</v>
      </c>
      <c r="K3265" s="21">
        <v>46027</v>
      </c>
      <c r="L3265" s="20"/>
      <c r="M3265" s="20"/>
      <c r="N3265" s="20"/>
      <c r="O3265" s="20"/>
      <c r="P3265" s="20"/>
      <c r="Q3265" s="20"/>
      <c r="R3265" s="20"/>
      <c r="S3265" s="20"/>
      <c r="T3265" s="20"/>
      <c r="U3265" s="20"/>
      <c r="V3265" s="20"/>
      <c r="W3265" s="20"/>
      <c r="X3265" s="20"/>
      <c r="Y3265" s="20"/>
      <c r="Z3265" s="20"/>
    </row>
    <row r="3266" spans="1:26" ht="12.5">
      <c r="A3266" s="20" t="s">
        <v>22612</v>
      </c>
      <c r="B3266" s="20">
        <v>20000000</v>
      </c>
      <c r="C3266" s="20"/>
      <c r="D3266" s="20"/>
      <c r="E3266" s="20"/>
      <c r="F3266" s="20">
        <v>218</v>
      </c>
      <c r="G3266" s="20">
        <v>2238</v>
      </c>
      <c r="H3266" s="20">
        <v>590502</v>
      </c>
      <c r="I3266" s="20">
        <v>15000</v>
      </c>
      <c r="J3266" s="20" t="s">
        <v>1</v>
      </c>
      <c r="K3266" s="21">
        <v>46027</v>
      </c>
      <c r="L3266" s="20"/>
      <c r="M3266" s="20"/>
      <c r="N3266" s="20"/>
      <c r="O3266" s="20"/>
      <c r="P3266" s="20"/>
      <c r="Q3266" s="20"/>
      <c r="R3266" s="20"/>
      <c r="S3266" s="20"/>
      <c r="T3266" s="20"/>
      <c r="U3266" s="20"/>
      <c r="V3266" s="20"/>
      <c r="W3266" s="20"/>
      <c r="X3266" s="20"/>
      <c r="Y3266" s="20"/>
      <c r="Z3266" s="20"/>
    </row>
    <row r="3267" spans="1:26" ht="12.5">
      <c r="A3267" s="20" t="s">
        <v>22612</v>
      </c>
      <c r="B3267" s="20">
        <v>20000000</v>
      </c>
      <c r="C3267" s="20"/>
      <c r="D3267" s="20"/>
      <c r="E3267" s="20"/>
      <c r="F3267" s="20">
        <v>218</v>
      </c>
      <c r="G3267" s="20">
        <v>2238</v>
      </c>
      <c r="H3267" s="20">
        <v>590506</v>
      </c>
      <c r="I3267" s="20">
        <v>15000</v>
      </c>
      <c r="J3267" s="20" t="s">
        <v>1</v>
      </c>
      <c r="K3267" s="21">
        <v>46027</v>
      </c>
      <c r="L3267" s="20"/>
      <c r="M3267" s="20"/>
      <c r="N3267" s="20"/>
      <c r="O3267" s="20"/>
      <c r="P3267" s="20"/>
      <c r="Q3267" s="20"/>
      <c r="R3267" s="20"/>
      <c r="S3267" s="20"/>
      <c r="T3267" s="20"/>
      <c r="U3267" s="20"/>
      <c r="V3267" s="20"/>
      <c r="W3267" s="20"/>
      <c r="X3267" s="20"/>
      <c r="Y3267" s="20"/>
      <c r="Z3267" s="20"/>
    </row>
    <row r="3268" spans="1:26" ht="12.5">
      <c r="A3268" s="20" t="s">
        <v>22612</v>
      </c>
      <c r="B3268" s="20">
        <v>20000000</v>
      </c>
      <c r="C3268" s="20"/>
      <c r="D3268" s="20"/>
      <c r="E3268" s="20"/>
      <c r="F3268" s="20">
        <v>218</v>
      </c>
      <c r="G3268" s="20">
        <v>2238</v>
      </c>
      <c r="H3268" s="20">
        <v>590507</v>
      </c>
      <c r="I3268" s="20">
        <v>15000</v>
      </c>
      <c r="J3268" s="20" t="s">
        <v>1</v>
      </c>
      <c r="K3268" s="21">
        <v>46027</v>
      </c>
      <c r="L3268" s="20"/>
      <c r="M3268" s="20"/>
      <c r="N3268" s="20"/>
      <c r="O3268" s="20"/>
      <c r="P3268" s="20"/>
      <c r="Q3268" s="20"/>
      <c r="R3268" s="20"/>
      <c r="S3268" s="20"/>
      <c r="T3268" s="20"/>
      <c r="U3268" s="20"/>
      <c r="V3268" s="20"/>
      <c r="W3268" s="20"/>
      <c r="X3268" s="20"/>
      <c r="Y3268" s="20"/>
      <c r="Z3268" s="20"/>
    </row>
    <row r="3269" spans="1:26" ht="12.5">
      <c r="A3269" s="20" t="s">
        <v>22612</v>
      </c>
      <c r="B3269" s="20">
        <v>20000000</v>
      </c>
      <c r="C3269" s="20"/>
      <c r="D3269" s="20"/>
      <c r="E3269" s="20"/>
      <c r="F3269" s="20">
        <v>218</v>
      </c>
      <c r="G3269" s="20">
        <v>2062</v>
      </c>
      <c r="H3269" s="20">
        <v>590904</v>
      </c>
      <c r="I3269" s="20">
        <v>15000</v>
      </c>
      <c r="J3269" s="20" t="s">
        <v>1</v>
      </c>
      <c r="K3269" s="21">
        <v>46027</v>
      </c>
      <c r="L3269" s="20"/>
      <c r="M3269" s="20"/>
      <c r="N3269" s="20"/>
      <c r="O3269" s="20"/>
      <c r="P3269" s="20"/>
      <c r="Q3269" s="20"/>
      <c r="R3269" s="20"/>
      <c r="S3269" s="20"/>
      <c r="T3269" s="20"/>
      <c r="U3269" s="20"/>
      <c r="V3269" s="20"/>
      <c r="W3269" s="20"/>
      <c r="X3269" s="20"/>
      <c r="Y3269" s="20"/>
      <c r="Z3269" s="20"/>
    </row>
    <row r="3270" spans="1:26" ht="12.5">
      <c r="A3270" s="20" t="s">
        <v>22612</v>
      </c>
      <c r="B3270" s="20">
        <v>20000000</v>
      </c>
      <c r="C3270" s="20"/>
      <c r="D3270" s="20"/>
      <c r="E3270" s="20"/>
      <c r="F3270" s="20">
        <v>218</v>
      </c>
      <c r="G3270" s="20">
        <v>2062</v>
      </c>
      <c r="H3270" s="20">
        <v>590907</v>
      </c>
      <c r="I3270" s="20">
        <v>15000</v>
      </c>
      <c r="J3270" s="20" t="s">
        <v>1</v>
      </c>
      <c r="K3270" s="21">
        <v>46027</v>
      </c>
      <c r="L3270" s="20"/>
      <c r="M3270" s="20"/>
      <c r="N3270" s="20"/>
      <c r="O3270" s="20"/>
      <c r="P3270" s="20"/>
      <c r="Q3270" s="20"/>
      <c r="R3270" s="20"/>
      <c r="S3270" s="20"/>
      <c r="T3270" s="20"/>
      <c r="U3270" s="20"/>
      <c r="V3270" s="20"/>
      <c r="W3270" s="20"/>
      <c r="X3270" s="20"/>
      <c r="Y3270" s="20"/>
      <c r="Z3270" s="20"/>
    </row>
    <row r="3271" spans="1:26" ht="12.5">
      <c r="A3271" s="20" t="s">
        <v>22612</v>
      </c>
      <c r="B3271" s="20">
        <v>20000000</v>
      </c>
      <c r="C3271" s="20"/>
      <c r="D3271" s="20"/>
      <c r="E3271" s="20"/>
      <c r="F3271" s="20">
        <v>212</v>
      </c>
      <c r="G3271" s="20">
        <v>1932</v>
      </c>
      <c r="H3271" s="20">
        <v>530801</v>
      </c>
      <c r="I3271" s="20">
        <v>15000</v>
      </c>
      <c r="J3271" s="20" t="s">
        <v>1</v>
      </c>
      <c r="K3271" s="20" t="s">
        <v>22671</v>
      </c>
      <c r="L3271" s="20"/>
      <c r="M3271" s="20"/>
      <c r="N3271" s="20"/>
      <c r="O3271" s="20"/>
      <c r="P3271" s="20"/>
      <c r="Q3271" s="20"/>
      <c r="R3271" s="20"/>
      <c r="S3271" s="20"/>
      <c r="T3271" s="20"/>
      <c r="U3271" s="20"/>
      <c r="V3271" s="20"/>
      <c r="W3271" s="20"/>
      <c r="X3271" s="20"/>
      <c r="Y3271" s="20"/>
      <c r="Z3271" s="20"/>
    </row>
    <row r="3272" spans="1:26" ht="12.5">
      <c r="A3272" s="20" t="s">
        <v>22612</v>
      </c>
      <c r="B3272" s="20">
        <v>20000000</v>
      </c>
      <c r="C3272" s="20"/>
      <c r="D3272" s="20"/>
      <c r="E3272" s="20"/>
      <c r="F3272" s="20">
        <v>214</v>
      </c>
      <c r="G3272" s="20">
        <v>1908</v>
      </c>
      <c r="H3272" s="20">
        <v>580701</v>
      </c>
      <c r="I3272" s="20">
        <v>15000</v>
      </c>
      <c r="J3272" s="20" t="s">
        <v>1</v>
      </c>
      <c r="K3272" s="21">
        <v>46207</v>
      </c>
      <c r="L3272" s="20"/>
      <c r="M3272" s="20"/>
      <c r="N3272" s="20"/>
      <c r="O3272" s="20"/>
      <c r="P3272" s="20"/>
      <c r="Q3272" s="20"/>
      <c r="R3272" s="20"/>
      <c r="S3272" s="20"/>
      <c r="T3272" s="20"/>
      <c r="U3272" s="20"/>
      <c r="V3272" s="20"/>
      <c r="W3272" s="20"/>
      <c r="X3272" s="20"/>
      <c r="Y3272" s="20"/>
      <c r="Z3272" s="20"/>
    </row>
    <row r="3273" spans="1:26" ht="12.5">
      <c r="A3273" s="20" t="s">
        <v>22612</v>
      </c>
      <c r="B3273" s="20">
        <v>20000000</v>
      </c>
      <c r="C3273" s="20"/>
      <c r="D3273" s="20"/>
      <c r="E3273" s="20"/>
      <c r="F3273" s="20">
        <v>214</v>
      </c>
      <c r="G3273" s="20">
        <v>1908</v>
      </c>
      <c r="H3273" s="20">
        <v>580705</v>
      </c>
      <c r="I3273" s="20">
        <v>15000</v>
      </c>
      <c r="J3273" s="20" t="s">
        <v>1</v>
      </c>
      <c r="K3273" s="21">
        <v>46207</v>
      </c>
      <c r="L3273" s="20"/>
      <c r="M3273" s="20"/>
      <c r="N3273" s="20"/>
      <c r="O3273" s="20"/>
      <c r="P3273" s="20"/>
      <c r="Q3273" s="20"/>
      <c r="R3273" s="20"/>
      <c r="S3273" s="20"/>
      <c r="T3273" s="20"/>
      <c r="U3273" s="20"/>
      <c r="V3273" s="20"/>
      <c r="W3273" s="20"/>
      <c r="X3273" s="20"/>
      <c r="Y3273" s="20"/>
      <c r="Z3273" s="20"/>
    </row>
    <row r="3274" spans="1:26" ht="12.5">
      <c r="A3274" s="20" t="s">
        <v>22612</v>
      </c>
      <c r="B3274" s="20">
        <v>20000000</v>
      </c>
      <c r="C3274" s="20"/>
      <c r="D3274" s="20"/>
      <c r="E3274" s="20"/>
      <c r="F3274" s="20">
        <v>214</v>
      </c>
      <c r="G3274" s="20">
        <v>1908</v>
      </c>
      <c r="H3274" s="20">
        <v>580707</v>
      </c>
      <c r="I3274" s="20">
        <v>15000</v>
      </c>
      <c r="J3274" s="20" t="s">
        <v>1</v>
      </c>
      <c r="K3274" s="21">
        <v>46207</v>
      </c>
      <c r="L3274" s="20"/>
      <c r="M3274" s="20"/>
      <c r="N3274" s="20"/>
      <c r="O3274" s="20"/>
      <c r="P3274" s="20"/>
      <c r="Q3274" s="20"/>
      <c r="R3274" s="20"/>
      <c r="S3274" s="20"/>
      <c r="T3274" s="20"/>
      <c r="U3274" s="20"/>
      <c r="V3274" s="20"/>
      <c r="W3274" s="20"/>
      <c r="X3274" s="20"/>
      <c r="Y3274" s="20"/>
      <c r="Z3274" s="20"/>
    </row>
    <row r="3275" spans="1:26" ht="12.5">
      <c r="A3275" s="20" t="s">
        <v>22612</v>
      </c>
      <c r="B3275" s="20">
        <v>20000000</v>
      </c>
      <c r="C3275" s="20"/>
      <c r="D3275" s="20"/>
      <c r="E3275" s="20"/>
      <c r="F3275" s="20">
        <v>214</v>
      </c>
      <c r="G3275" s="20">
        <v>1908</v>
      </c>
      <c r="H3275" s="20">
        <v>580715</v>
      </c>
      <c r="I3275" s="20">
        <v>15000</v>
      </c>
      <c r="J3275" s="20" t="s">
        <v>1</v>
      </c>
      <c r="K3275" s="21">
        <v>46207</v>
      </c>
      <c r="L3275" s="20"/>
      <c r="M3275" s="20"/>
      <c r="N3275" s="20"/>
      <c r="O3275" s="20"/>
      <c r="P3275" s="20"/>
      <c r="Q3275" s="20"/>
      <c r="R3275" s="20"/>
      <c r="S3275" s="20"/>
      <c r="T3275" s="20"/>
      <c r="U3275" s="20"/>
      <c r="V3275" s="20"/>
      <c r="W3275" s="20"/>
      <c r="X3275" s="20"/>
      <c r="Y3275" s="20"/>
      <c r="Z3275" s="20"/>
    </row>
    <row r="3276" spans="1:26" ht="12.5">
      <c r="A3276" s="20" t="s">
        <v>22612</v>
      </c>
      <c r="B3276" s="20">
        <v>20000000</v>
      </c>
      <c r="C3276" s="20"/>
      <c r="D3276" s="20"/>
      <c r="E3276" s="20"/>
      <c r="F3276" s="20">
        <v>214</v>
      </c>
      <c r="G3276" s="20">
        <v>2103</v>
      </c>
      <c r="H3276" s="20">
        <v>580807</v>
      </c>
      <c r="I3276" s="20">
        <v>15000</v>
      </c>
      <c r="J3276" s="20" t="s">
        <v>1</v>
      </c>
      <c r="K3276" s="21">
        <v>46207</v>
      </c>
      <c r="L3276" s="20"/>
      <c r="M3276" s="20"/>
      <c r="N3276" s="20"/>
      <c r="O3276" s="20"/>
      <c r="P3276" s="20"/>
      <c r="Q3276" s="20"/>
      <c r="R3276" s="20"/>
      <c r="S3276" s="20"/>
      <c r="T3276" s="20"/>
      <c r="U3276" s="20"/>
      <c r="V3276" s="20"/>
      <c r="W3276" s="20"/>
      <c r="X3276" s="20"/>
      <c r="Y3276" s="20"/>
      <c r="Z3276" s="20"/>
    </row>
    <row r="3277" spans="1:26" ht="12.5">
      <c r="A3277" s="20" t="s">
        <v>22612</v>
      </c>
      <c r="B3277" s="20">
        <v>20000000</v>
      </c>
      <c r="C3277" s="20"/>
      <c r="D3277" s="20"/>
      <c r="E3277" s="20"/>
      <c r="F3277" s="20">
        <v>214</v>
      </c>
      <c r="G3277" s="20">
        <v>3443</v>
      </c>
      <c r="H3277" s="20">
        <v>580901</v>
      </c>
      <c r="I3277" s="20">
        <v>15000</v>
      </c>
      <c r="J3277" s="20" t="s">
        <v>1</v>
      </c>
      <c r="K3277" s="21">
        <v>46207</v>
      </c>
      <c r="L3277" s="20"/>
      <c r="M3277" s="20"/>
      <c r="N3277" s="20"/>
      <c r="O3277" s="20"/>
      <c r="P3277" s="20"/>
      <c r="Q3277" s="20"/>
      <c r="R3277" s="20"/>
      <c r="S3277" s="20"/>
      <c r="T3277" s="20"/>
      <c r="U3277" s="20"/>
      <c r="V3277" s="20"/>
      <c r="W3277" s="20"/>
      <c r="X3277" s="20"/>
      <c r="Y3277" s="20"/>
      <c r="Z3277" s="20"/>
    </row>
    <row r="3278" spans="1:26" ht="12.5">
      <c r="A3278" s="20" t="s">
        <v>22612</v>
      </c>
      <c r="B3278" s="20">
        <v>20000000</v>
      </c>
      <c r="C3278" s="20"/>
      <c r="D3278" s="20"/>
      <c r="E3278" s="20"/>
      <c r="F3278" s="20">
        <v>214</v>
      </c>
      <c r="G3278" s="20">
        <v>3443</v>
      </c>
      <c r="H3278" s="20">
        <v>580902</v>
      </c>
      <c r="I3278" s="20">
        <v>15000</v>
      </c>
      <c r="J3278" s="20" t="s">
        <v>1</v>
      </c>
      <c r="K3278" s="21">
        <v>46207</v>
      </c>
      <c r="L3278" s="20"/>
      <c r="M3278" s="20"/>
      <c r="N3278" s="20"/>
      <c r="O3278" s="20"/>
      <c r="P3278" s="20"/>
      <c r="Q3278" s="20"/>
      <c r="R3278" s="20"/>
      <c r="S3278" s="20"/>
      <c r="T3278" s="20"/>
      <c r="U3278" s="20"/>
      <c r="V3278" s="20"/>
      <c r="W3278" s="20"/>
      <c r="X3278" s="20"/>
      <c r="Y3278" s="20"/>
      <c r="Z3278" s="20"/>
    </row>
    <row r="3279" spans="1:26" ht="12.5">
      <c r="A3279" s="20" t="s">
        <v>22612</v>
      </c>
      <c r="B3279" s="20">
        <v>20000000</v>
      </c>
      <c r="C3279" s="20"/>
      <c r="D3279" s="20"/>
      <c r="E3279" s="20"/>
      <c r="F3279" s="20">
        <v>214</v>
      </c>
      <c r="G3279" s="20">
        <v>3443</v>
      </c>
      <c r="H3279" s="20">
        <v>580905</v>
      </c>
      <c r="I3279" s="20">
        <v>15000</v>
      </c>
      <c r="J3279" s="20" t="s">
        <v>1</v>
      </c>
      <c r="K3279" s="21">
        <v>46207</v>
      </c>
      <c r="L3279" s="20"/>
      <c r="M3279" s="20"/>
      <c r="N3279" s="20"/>
      <c r="O3279" s="20"/>
      <c r="P3279" s="20"/>
      <c r="Q3279" s="20"/>
      <c r="R3279" s="20"/>
      <c r="S3279" s="20"/>
      <c r="T3279" s="20"/>
      <c r="U3279" s="20"/>
      <c r="V3279" s="20"/>
      <c r="W3279" s="20"/>
      <c r="X3279" s="20"/>
      <c r="Y3279" s="20"/>
      <c r="Z3279" s="20"/>
    </row>
    <row r="3280" spans="1:26" ht="12.5">
      <c r="A3280" s="20" t="s">
        <v>22612</v>
      </c>
      <c r="B3280" s="20">
        <v>20000000</v>
      </c>
      <c r="C3280" s="20"/>
      <c r="D3280" s="20"/>
      <c r="E3280" s="20"/>
      <c r="F3280" s="20">
        <v>205</v>
      </c>
      <c r="G3280" s="20">
        <v>3132</v>
      </c>
      <c r="H3280" s="20">
        <v>440803</v>
      </c>
      <c r="I3280" s="20">
        <v>20000</v>
      </c>
      <c r="J3280" s="20" t="s">
        <v>1</v>
      </c>
      <c r="K3280" s="20" t="s">
        <v>22671</v>
      </c>
      <c r="L3280" s="20"/>
      <c r="M3280" s="20"/>
      <c r="N3280" s="20"/>
      <c r="O3280" s="20"/>
      <c r="P3280" s="20"/>
      <c r="Q3280" s="20"/>
      <c r="R3280" s="20"/>
      <c r="S3280" s="20"/>
      <c r="T3280" s="20"/>
      <c r="U3280" s="20"/>
      <c r="V3280" s="20"/>
      <c r="W3280" s="20"/>
      <c r="X3280" s="20"/>
      <c r="Y3280" s="20"/>
      <c r="Z3280" s="20"/>
    </row>
    <row r="3281" spans="1:26" ht="12.5">
      <c r="A3281" s="20" t="s">
        <v>22612</v>
      </c>
      <c r="B3281" s="20">
        <v>20000000</v>
      </c>
      <c r="C3281" s="20"/>
      <c r="D3281" s="20"/>
      <c r="E3281" s="20"/>
      <c r="F3281" s="20">
        <v>205</v>
      </c>
      <c r="G3281" s="20">
        <v>3132</v>
      </c>
      <c r="H3281" s="20">
        <v>440804</v>
      </c>
      <c r="I3281" s="20">
        <v>20000</v>
      </c>
      <c r="J3281" s="20" t="s">
        <v>1</v>
      </c>
      <c r="K3281" s="20" t="s">
        <v>22671</v>
      </c>
      <c r="L3281" s="20"/>
      <c r="M3281" s="20"/>
      <c r="N3281" s="20"/>
      <c r="O3281" s="20"/>
      <c r="P3281" s="20"/>
      <c r="Q3281" s="20"/>
      <c r="R3281" s="20"/>
      <c r="S3281" s="20"/>
      <c r="T3281" s="20"/>
      <c r="U3281" s="20"/>
      <c r="V3281" s="20"/>
      <c r="W3281" s="20"/>
      <c r="X3281" s="20"/>
      <c r="Y3281" s="20"/>
      <c r="Z3281" s="20"/>
    </row>
    <row r="3282" spans="1:26" ht="12.5">
      <c r="A3282" s="20" t="s">
        <v>22612</v>
      </c>
      <c r="B3282" s="20">
        <v>20000000</v>
      </c>
      <c r="C3282" s="20"/>
      <c r="D3282" s="20"/>
      <c r="E3282" s="20"/>
      <c r="F3282" s="20">
        <v>205</v>
      </c>
      <c r="G3282" s="20">
        <v>3132</v>
      </c>
      <c r="H3282" s="20">
        <v>440805</v>
      </c>
      <c r="I3282" s="20">
        <v>20000</v>
      </c>
      <c r="J3282" s="20" t="s">
        <v>1</v>
      </c>
      <c r="K3282" s="20" t="s">
        <v>22671</v>
      </c>
      <c r="L3282" s="20"/>
      <c r="M3282" s="20"/>
      <c r="N3282" s="20"/>
      <c r="O3282" s="20"/>
      <c r="P3282" s="20"/>
      <c r="Q3282" s="20"/>
      <c r="R3282" s="20"/>
      <c r="S3282" s="20"/>
      <c r="T3282" s="20"/>
      <c r="U3282" s="20"/>
      <c r="V3282" s="20"/>
      <c r="W3282" s="20"/>
      <c r="X3282" s="20"/>
      <c r="Y3282" s="20"/>
      <c r="Z3282" s="20"/>
    </row>
    <row r="3283" spans="1:26" ht="12.5">
      <c r="A3283" s="20" t="s">
        <v>22612</v>
      </c>
      <c r="B3283" s="20">
        <v>20000000</v>
      </c>
      <c r="C3283" s="20"/>
      <c r="D3283" s="20"/>
      <c r="E3283" s="20"/>
      <c r="F3283" s="20">
        <v>205</v>
      </c>
      <c r="G3283" s="20">
        <v>3132</v>
      </c>
      <c r="H3283" s="20">
        <v>440806</v>
      </c>
      <c r="I3283" s="20">
        <v>20000</v>
      </c>
      <c r="J3283" s="20" t="s">
        <v>1</v>
      </c>
      <c r="K3283" s="20" t="s">
        <v>22671</v>
      </c>
      <c r="L3283" s="20"/>
      <c r="M3283" s="20"/>
      <c r="N3283" s="20"/>
      <c r="O3283" s="20"/>
      <c r="P3283" s="20"/>
      <c r="Q3283" s="20"/>
      <c r="R3283" s="20"/>
      <c r="S3283" s="20"/>
      <c r="T3283" s="20"/>
      <c r="U3283" s="20"/>
      <c r="V3283" s="20"/>
      <c r="W3283" s="20"/>
      <c r="X3283" s="20"/>
      <c r="Y3283" s="20"/>
      <c r="Z3283" s="20"/>
    </row>
    <row r="3284" spans="1:26" ht="12.5">
      <c r="A3284" s="20" t="s">
        <v>22612</v>
      </c>
      <c r="B3284" s="20">
        <v>20000000</v>
      </c>
      <c r="C3284" s="20"/>
      <c r="D3284" s="20"/>
      <c r="E3284" s="20"/>
      <c r="F3284" s="20">
        <v>205</v>
      </c>
      <c r="G3284" s="20">
        <v>1695</v>
      </c>
      <c r="H3284" s="20">
        <v>440301</v>
      </c>
      <c r="I3284" s="20">
        <v>15000</v>
      </c>
      <c r="J3284" s="20" t="s">
        <v>1</v>
      </c>
      <c r="K3284" s="20" t="s">
        <v>22671</v>
      </c>
      <c r="L3284" s="20"/>
      <c r="M3284" s="20"/>
      <c r="N3284" s="20"/>
      <c r="O3284" s="20"/>
      <c r="P3284" s="20"/>
      <c r="Q3284" s="20"/>
      <c r="R3284" s="20"/>
      <c r="S3284" s="20"/>
      <c r="T3284" s="20"/>
      <c r="U3284" s="20"/>
      <c r="V3284" s="20"/>
      <c r="W3284" s="20"/>
      <c r="X3284" s="20"/>
      <c r="Y3284" s="20"/>
      <c r="Z3284" s="20"/>
    </row>
    <row r="3285" spans="1:26" ht="12.5">
      <c r="A3285" s="20" t="s">
        <v>22612</v>
      </c>
      <c r="B3285" s="20">
        <v>20000000</v>
      </c>
      <c r="C3285" s="20"/>
      <c r="D3285" s="20"/>
      <c r="E3285" s="20"/>
      <c r="F3285" s="20">
        <v>219</v>
      </c>
      <c r="G3285" s="20">
        <v>1832</v>
      </c>
      <c r="H3285" s="20">
        <v>540701</v>
      </c>
      <c r="I3285" s="20">
        <v>15000</v>
      </c>
      <c r="J3285" s="20" t="s">
        <v>1</v>
      </c>
      <c r="K3285" s="20" t="s">
        <v>22672</v>
      </c>
      <c r="L3285" s="20"/>
      <c r="M3285" s="20"/>
      <c r="N3285" s="20"/>
      <c r="O3285" s="20"/>
      <c r="P3285" s="20"/>
      <c r="Q3285" s="20"/>
      <c r="R3285" s="20"/>
      <c r="S3285" s="20"/>
      <c r="T3285" s="20"/>
      <c r="U3285" s="20"/>
      <c r="V3285" s="20"/>
      <c r="W3285" s="20"/>
      <c r="X3285" s="20"/>
      <c r="Y3285" s="20"/>
      <c r="Z3285" s="20"/>
    </row>
    <row r="3286" spans="1:26" ht="12.5">
      <c r="A3286" s="20" t="s">
        <v>22612</v>
      </c>
      <c r="B3286" s="20">
        <v>20000000</v>
      </c>
      <c r="C3286" s="20"/>
      <c r="D3286" s="20"/>
      <c r="E3286" s="20"/>
      <c r="F3286" s="20">
        <v>219</v>
      </c>
      <c r="G3286" s="20">
        <v>1832</v>
      </c>
      <c r="H3286" s="20">
        <v>540708</v>
      </c>
      <c r="I3286" s="20">
        <v>15000</v>
      </c>
      <c r="J3286" s="20" t="s">
        <v>1</v>
      </c>
      <c r="K3286" s="20" t="s">
        <v>22672</v>
      </c>
      <c r="L3286" s="20"/>
      <c r="M3286" s="20"/>
      <c r="N3286" s="20"/>
      <c r="O3286" s="20"/>
      <c r="P3286" s="20"/>
      <c r="Q3286" s="20"/>
      <c r="R3286" s="20"/>
      <c r="S3286" s="20"/>
      <c r="T3286" s="20"/>
      <c r="U3286" s="20"/>
      <c r="V3286" s="20"/>
      <c r="W3286" s="20"/>
      <c r="X3286" s="20"/>
      <c r="Y3286" s="20"/>
      <c r="Z3286" s="20"/>
    </row>
    <row r="3287" spans="1:26" ht="12.5">
      <c r="A3287" s="20" t="s">
        <v>22612</v>
      </c>
      <c r="B3287" s="20">
        <v>20000000</v>
      </c>
      <c r="C3287" s="20"/>
      <c r="D3287" s="20"/>
      <c r="E3287" s="20"/>
      <c r="F3287" s="20">
        <v>219</v>
      </c>
      <c r="G3287" s="20">
        <v>2132</v>
      </c>
      <c r="H3287" s="20">
        <v>540801</v>
      </c>
      <c r="I3287" s="20">
        <v>15000</v>
      </c>
      <c r="J3287" s="20" t="s">
        <v>1</v>
      </c>
      <c r="K3287" s="20" t="s">
        <v>22672</v>
      </c>
      <c r="L3287" s="20"/>
      <c r="M3287" s="20"/>
      <c r="N3287" s="20"/>
      <c r="O3287" s="20"/>
      <c r="P3287" s="20"/>
      <c r="Q3287" s="20"/>
      <c r="R3287" s="20"/>
      <c r="S3287" s="20"/>
      <c r="T3287" s="20"/>
      <c r="U3287" s="20"/>
      <c r="V3287" s="20"/>
      <c r="W3287" s="20"/>
      <c r="X3287" s="20"/>
      <c r="Y3287" s="20"/>
      <c r="Z3287" s="20"/>
    </row>
    <row r="3288" spans="1:26" ht="12.5">
      <c r="A3288" s="20" t="s">
        <v>22612</v>
      </c>
      <c r="B3288" s="20">
        <v>20000000</v>
      </c>
      <c r="C3288" s="20"/>
      <c r="D3288" s="20"/>
      <c r="E3288" s="20"/>
      <c r="F3288" s="20">
        <v>219</v>
      </c>
      <c r="G3288" s="20">
        <v>2132</v>
      </c>
      <c r="H3288" s="20">
        <v>540802</v>
      </c>
      <c r="I3288" s="20">
        <v>15000</v>
      </c>
      <c r="J3288" s="20" t="s">
        <v>1</v>
      </c>
      <c r="K3288" s="20" t="s">
        <v>22672</v>
      </c>
      <c r="L3288" s="20"/>
      <c r="M3288" s="20"/>
      <c r="N3288" s="20"/>
      <c r="O3288" s="20"/>
      <c r="P3288" s="20"/>
      <c r="Q3288" s="20"/>
      <c r="R3288" s="20"/>
      <c r="S3288" s="20"/>
      <c r="T3288" s="20"/>
      <c r="U3288" s="20"/>
      <c r="V3288" s="20"/>
      <c r="W3288" s="20"/>
      <c r="X3288" s="20"/>
      <c r="Y3288" s="20"/>
      <c r="Z3288" s="20"/>
    </row>
    <row r="3289" spans="1:26" ht="12.5">
      <c r="A3289" s="20" t="s">
        <v>22612</v>
      </c>
      <c r="B3289" s="20">
        <v>20000000</v>
      </c>
      <c r="C3289" s="20"/>
      <c r="D3289" s="20"/>
      <c r="E3289" s="20"/>
      <c r="F3289" s="20">
        <v>219</v>
      </c>
      <c r="G3289" s="20">
        <v>2132</v>
      </c>
      <c r="H3289" s="20">
        <v>540803</v>
      </c>
      <c r="I3289" s="20">
        <v>15000</v>
      </c>
      <c r="J3289" s="20" t="s">
        <v>1</v>
      </c>
      <c r="K3289" s="20" t="s">
        <v>22672</v>
      </c>
      <c r="L3289" s="20"/>
      <c r="M3289" s="20"/>
      <c r="N3289" s="20"/>
      <c r="O3289" s="20"/>
      <c r="P3289" s="20"/>
      <c r="Q3289" s="20"/>
      <c r="R3289" s="20"/>
      <c r="S3289" s="20"/>
      <c r="T3289" s="20"/>
      <c r="U3289" s="20"/>
      <c r="V3289" s="20"/>
      <c r="W3289" s="20"/>
      <c r="X3289" s="20"/>
      <c r="Y3289" s="20"/>
      <c r="Z3289" s="20"/>
    </row>
    <row r="3290" spans="1:26" ht="12.5">
      <c r="A3290" s="20" t="s">
        <v>22612</v>
      </c>
      <c r="B3290" s="20">
        <v>20000000</v>
      </c>
      <c r="C3290" s="20"/>
      <c r="D3290" s="20"/>
      <c r="E3290" s="20"/>
      <c r="F3290" s="20">
        <v>219</v>
      </c>
      <c r="G3290" s="20">
        <v>2132</v>
      </c>
      <c r="H3290" s="20">
        <v>540807</v>
      </c>
      <c r="I3290" s="20">
        <v>15000</v>
      </c>
      <c r="J3290" s="20" t="s">
        <v>1</v>
      </c>
      <c r="K3290" s="20" t="s">
        <v>22672</v>
      </c>
      <c r="L3290" s="20"/>
      <c r="M3290" s="20"/>
      <c r="N3290" s="20"/>
      <c r="O3290" s="20"/>
      <c r="P3290" s="20"/>
      <c r="Q3290" s="20"/>
      <c r="R3290" s="20"/>
      <c r="S3290" s="20"/>
      <c r="T3290" s="20"/>
      <c r="U3290" s="20"/>
      <c r="V3290" s="20"/>
      <c r="W3290" s="20"/>
      <c r="X3290" s="20"/>
      <c r="Y3290" s="20"/>
      <c r="Z3290" s="20"/>
    </row>
    <row r="3291" spans="1:26" ht="12.5">
      <c r="A3291" s="20" t="s">
        <v>22612</v>
      </c>
      <c r="B3291" s="20">
        <v>20000000</v>
      </c>
      <c r="C3291" s="20"/>
      <c r="D3291" s="20"/>
      <c r="E3291" s="20"/>
      <c r="F3291" s="20">
        <v>205</v>
      </c>
      <c r="G3291" s="20">
        <v>1541</v>
      </c>
      <c r="H3291" s="20">
        <v>440401</v>
      </c>
      <c r="I3291" s="20">
        <v>20000</v>
      </c>
      <c r="J3291" s="20" t="s">
        <v>1</v>
      </c>
      <c r="K3291" s="20" t="s">
        <v>22652</v>
      </c>
      <c r="L3291" s="20"/>
      <c r="M3291" s="20"/>
      <c r="N3291" s="20"/>
      <c r="O3291" s="20"/>
      <c r="P3291" s="20"/>
      <c r="Q3291" s="20"/>
      <c r="R3291" s="20"/>
      <c r="S3291" s="20"/>
      <c r="T3291" s="20"/>
      <c r="U3291" s="20"/>
      <c r="V3291" s="20"/>
      <c r="W3291" s="20"/>
      <c r="X3291" s="20"/>
      <c r="Y3291" s="20"/>
      <c r="Z3291" s="20"/>
    </row>
    <row r="3292" spans="1:26" ht="12.5">
      <c r="A3292" s="20" t="s">
        <v>22612</v>
      </c>
      <c r="B3292" s="20">
        <v>20000000</v>
      </c>
      <c r="C3292" s="20"/>
      <c r="D3292" s="20"/>
      <c r="E3292" s="20"/>
      <c r="F3292" s="20">
        <v>205</v>
      </c>
      <c r="G3292" s="20">
        <v>1541</v>
      </c>
      <c r="H3292" s="20">
        <v>440402</v>
      </c>
      <c r="I3292" s="20">
        <v>20000</v>
      </c>
      <c r="J3292" s="20" t="s">
        <v>1</v>
      </c>
      <c r="K3292" s="20" t="s">
        <v>22652</v>
      </c>
      <c r="L3292" s="20"/>
      <c r="M3292" s="20"/>
      <c r="N3292" s="20"/>
      <c r="O3292" s="20"/>
      <c r="P3292" s="20"/>
      <c r="Q3292" s="20"/>
      <c r="R3292" s="20"/>
      <c r="S3292" s="20"/>
      <c r="T3292" s="20"/>
      <c r="U3292" s="20"/>
      <c r="V3292" s="20"/>
      <c r="W3292" s="20"/>
      <c r="X3292" s="20"/>
      <c r="Y3292" s="20"/>
      <c r="Z3292" s="20"/>
    </row>
    <row r="3293" spans="1:26" ht="12.5">
      <c r="A3293" s="20" t="s">
        <v>22612</v>
      </c>
      <c r="B3293" s="20">
        <v>20000000</v>
      </c>
      <c r="C3293" s="20"/>
      <c r="D3293" s="20"/>
      <c r="E3293" s="20"/>
      <c r="F3293" s="20">
        <v>205</v>
      </c>
      <c r="G3293" s="20">
        <v>1541</v>
      </c>
      <c r="H3293" s="20">
        <v>440403</v>
      </c>
      <c r="I3293" s="20">
        <v>20000</v>
      </c>
      <c r="J3293" s="20" t="s">
        <v>1</v>
      </c>
      <c r="K3293" s="20" t="s">
        <v>22652</v>
      </c>
      <c r="L3293" s="20"/>
      <c r="M3293" s="20"/>
      <c r="N3293" s="20"/>
      <c r="O3293" s="20"/>
      <c r="P3293" s="20"/>
      <c r="Q3293" s="20"/>
      <c r="R3293" s="20"/>
      <c r="S3293" s="20"/>
      <c r="T3293" s="20"/>
      <c r="U3293" s="20"/>
      <c r="V3293" s="20"/>
      <c r="W3293" s="20"/>
      <c r="X3293" s="20"/>
      <c r="Y3293" s="20"/>
      <c r="Z3293" s="20"/>
    </row>
    <row r="3294" spans="1:26" ht="12.5">
      <c r="A3294" s="20" t="s">
        <v>22612</v>
      </c>
      <c r="B3294" s="20">
        <v>20000000</v>
      </c>
      <c r="C3294" s="20"/>
      <c r="D3294" s="20"/>
      <c r="E3294" s="20"/>
      <c r="F3294" s="20">
        <v>205</v>
      </c>
      <c r="G3294" s="20">
        <v>1541</v>
      </c>
      <c r="H3294" s="20">
        <v>440404</v>
      </c>
      <c r="I3294" s="20">
        <v>20000</v>
      </c>
      <c r="J3294" s="20" t="s">
        <v>1</v>
      </c>
      <c r="K3294" s="20" t="s">
        <v>22652</v>
      </c>
      <c r="L3294" s="20"/>
      <c r="M3294" s="20"/>
      <c r="N3294" s="20"/>
      <c r="O3294" s="20"/>
      <c r="P3294" s="20"/>
      <c r="Q3294" s="20"/>
      <c r="R3294" s="20"/>
      <c r="S3294" s="20"/>
      <c r="T3294" s="20"/>
      <c r="U3294" s="20"/>
      <c r="V3294" s="20"/>
      <c r="W3294" s="20"/>
      <c r="X3294" s="20"/>
      <c r="Y3294" s="20"/>
      <c r="Z3294" s="20"/>
    </row>
    <row r="3295" spans="1:26" ht="12.5">
      <c r="A3295" s="20" t="s">
        <v>22612</v>
      </c>
      <c r="B3295" s="20">
        <v>20000000</v>
      </c>
      <c r="C3295" s="20"/>
      <c r="D3295" s="20"/>
      <c r="E3295" s="20"/>
      <c r="F3295" s="20">
        <v>205</v>
      </c>
      <c r="G3295" s="20">
        <v>1541</v>
      </c>
      <c r="H3295" s="20">
        <v>440405</v>
      </c>
      <c r="I3295" s="20">
        <v>20000</v>
      </c>
      <c r="J3295" s="20" t="s">
        <v>1</v>
      </c>
      <c r="K3295" s="20" t="s">
        <v>22652</v>
      </c>
      <c r="L3295" s="20"/>
      <c r="M3295" s="20"/>
      <c r="N3295" s="20"/>
      <c r="O3295" s="20"/>
      <c r="P3295" s="20"/>
      <c r="Q3295" s="20"/>
      <c r="R3295" s="20"/>
      <c r="S3295" s="20"/>
      <c r="T3295" s="20"/>
      <c r="U3295" s="20"/>
      <c r="V3295" s="20"/>
      <c r="W3295" s="20"/>
      <c r="X3295" s="20"/>
      <c r="Y3295" s="20"/>
      <c r="Z3295" s="20"/>
    </row>
    <row r="3296" spans="1:26" ht="12.5">
      <c r="A3296" s="20" t="s">
        <v>22612</v>
      </c>
      <c r="B3296" s="20">
        <v>20000000</v>
      </c>
      <c r="C3296" s="20"/>
      <c r="D3296" s="20"/>
      <c r="E3296" s="20"/>
      <c r="F3296" s="20">
        <v>205</v>
      </c>
      <c r="G3296" s="20">
        <v>1541</v>
      </c>
      <c r="H3296" s="20">
        <v>440406</v>
      </c>
      <c r="I3296" s="20">
        <v>20000</v>
      </c>
      <c r="J3296" s="20" t="s">
        <v>1</v>
      </c>
      <c r="K3296" s="20" t="s">
        <v>22652</v>
      </c>
      <c r="L3296" s="20"/>
      <c r="M3296" s="20"/>
      <c r="N3296" s="20"/>
      <c r="O3296" s="20"/>
      <c r="P3296" s="20"/>
      <c r="Q3296" s="20"/>
      <c r="R3296" s="20"/>
      <c r="S3296" s="20"/>
      <c r="T3296" s="20"/>
      <c r="U3296" s="20"/>
      <c r="V3296" s="20"/>
      <c r="W3296" s="20"/>
      <c r="X3296" s="20"/>
      <c r="Y3296" s="20"/>
      <c r="Z3296" s="20"/>
    </row>
    <row r="3297" spans="1:26" ht="12.5">
      <c r="A3297" s="20" t="s">
        <v>22612</v>
      </c>
      <c r="B3297" s="20">
        <v>20000000</v>
      </c>
      <c r="C3297" s="20"/>
      <c r="D3297" s="20"/>
      <c r="E3297" s="20"/>
      <c r="F3297" s="20">
        <v>205</v>
      </c>
      <c r="G3297" s="20">
        <v>1541</v>
      </c>
      <c r="H3297" s="20">
        <v>440407</v>
      </c>
      <c r="I3297" s="20">
        <v>20000</v>
      </c>
      <c r="J3297" s="20" t="s">
        <v>1</v>
      </c>
      <c r="K3297" s="20" t="s">
        <v>22652</v>
      </c>
      <c r="L3297" s="20"/>
      <c r="M3297" s="20"/>
      <c r="N3297" s="20"/>
      <c r="O3297" s="20"/>
      <c r="P3297" s="20"/>
      <c r="Q3297" s="20"/>
      <c r="R3297" s="20"/>
      <c r="S3297" s="20"/>
      <c r="T3297" s="20"/>
      <c r="U3297" s="20"/>
      <c r="V3297" s="20"/>
      <c r="W3297" s="20"/>
      <c r="X3297" s="20"/>
      <c r="Y3297" s="20"/>
      <c r="Z3297" s="20"/>
    </row>
    <row r="3298" spans="1:26" ht="12.5">
      <c r="A3298" s="20" t="s">
        <v>22612</v>
      </c>
      <c r="B3298" s="20">
        <v>20000000</v>
      </c>
      <c r="C3298" s="20"/>
      <c r="D3298" s="20"/>
      <c r="E3298" s="20"/>
      <c r="F3298" s="20">
        <v>205</v>
      </c>
      <c r="G3298" s="20">
        <v>1541</v>
      </c>
      <c r="H3298" s="20">
        <v>440408</v>
      </c>
      <c r="I3298" s="20">
        <v>20000</v>
      </c>
      <c r="J3298" s="20" t="s">
        <v>1</v>
      </c>
      <c r="K3298" s="20" t="s">
        <v>22652</v>
      </c>
      <c r="L3298" s="20"/>
      <c r="M3298" s="20"/>
      <c r="N3298" s="20"/>
      <c r="O3298" s="20"/>
      <c r="P3298" s="20"/>
      <c r="Q3298" s="20"/>
      <c r="R3298" s="20"/>
      <c r="S3298" s="20"/>
      <c r="T3298" s="20"/>
      <c r="U3298" s="20"/>
      <c r="V3298" s="20"/>
      <c r="W3298" s="20"/>
      <c r="X3298" s="20"/>
      <c r="Y3298" s="20"/>
      <c r="Z3298" s="20"/>
    </row>
    <row r="3299" spans="1:26" ht="12.5">
      <c r="A3299" s="20" t="s">
        <v>22612</v>
      </c>
      <c r="B3299" s="20">
        <v>20000000</v>
      </c>
      <c r="C3299" s="20"/>
      <c r="D3299" s="20"/>
      <c r="E3299" s="20"/>
      <c r="F3299" s="20">
        <v>205</v>
      </c>
      <c r="G3299" s="20">
        <v>1541</v>
      </c>
      <c r="H3299" s="20">
        <v>440409</v>
      </c>
      <c r="I3299" s="20">
        <v>20000</v>
      </c>
      <c r="J3299" s="20" t="s">
        <v>1</v>
      </c>
      <c r="K3299" s="20" t="s">
        <v>22652</v>
      </c>
      <c r="L3299" s="20"/>
      <c r="M3299" s="20"/>
      <c r="N3299" s="20"/>
      <c r="O3299" s="20"/>
      <c r="P3299" s="20"/>
      <c r="Q3299" s="20"/>
      <c r="R3299" s="20"/>
      <c r="S3299" s="20"/>
      <c r="T3299" s="20"/>
      <c r="U3299" s="20"/>
      <c r="V3299" s="20"/>
      <c r="W3299" s="20"/>
      <c r="X3299" s="20"/>
      <c r="Y3299" s="20"/>
      <c r="Z3299" s="20"/>
    </row>
    <row r="3300" spans="1:26" ht="12.5">
      <c r="A3300" s="20" t="s">
        <v>22612</v>
      </c>
      <c r="B3300" s="20">
        <v>20000000</v>
      </c>
      <c r="C3300" s="20"/>
      <c r="D3300" s="20"/>
      <c r="E3300" s="20"/>
      <c r="F3300" s="20">
        <v>205</v>
      </c>
      <c r="G3300" s="20">
        <v>1541</v>
      </c>
      <c r="H3300" s="20">
        <v>440410</v>
      </c>
      <c r="I3300" s="20">
        <v>20000</v>
      </c>
      <c r="J3300" s="20" t="s">
        <v>1</v>
      </c>
      <c r="K3300" s="20" t="s">
        <v>22652</v>
      </c>
      <c r="L3300" s="20"/>
      <c r="M3300" s="20"/>
      <c r="N3300" s="20"/>
      <c r="O3300" s="20"/>
      <c r="P3300" s="20"/>
      <c r="Q3300" s="20"/>
      <c r="R3300" s="20"/>
      <c r="S3300" s="20"/>
      <c r="T3300" s="20"/>
      <c r="U3300" s="20"/>
      <c r="V3300" s="20"/>
      <c r="W3300" s="20"/>
      <c r="X3300" s="20"/>
      <c r="Y3300" s="20"/>
      <c r="Z3300" s="20"/>
    </row>
    <row r="3301" spans="1:26" ht="12.5">
      <c r="A3301" s="20"/>
      <c r="B3301" s="20"/>
      <c r="C3301" s="20"/>
      <c r="D3301" s="20"/>
      <c r="E3301" s="20"/>
      <c r="F3301" s="20"/>
      <c r="G3301" s="20"/>
      <c r="H3301" s="20"/>
      <c r="I3301" s="20"/>
      <c r="J3301" s="20"/>
      <c r="K3301" s="20"/>
      <c r="L3301" s="20"/>
      <c r="M3301" s="20"/>
      <c r="N3301" s="20"/>
      <c r="O3301" s="20"/>
      <c r="P3301" s="20"/>
      <c r="Q3301" s="20"/>
      <c r="R3301" s="20"/>
      <c r="S3301" s="20"/>
      <c r="T3301" s="20"/>
      <c r="U3301" s="20"/>
      <c r="V3301" s="20"/>
      <c r="W3301" s="20"/>
      <c r="X3301" s="20"/>
      <c r="Y3301" s="20"/>
      <c r="Z3301" s="20"/>
    </row>
    <row r="3302" spans="1:26" ht="12.5">
      <c r="A3302" s="20"/>
      <c r="B3302" s="20"/>
      <c r="C3302" s="20"/>
      <c r="D3302" s="20"/>
      <c r="E3302" s="20"/>
      <c r="F3302" s="20"/>
      <c r="G3302" s="20"/>
      <c r="H3302" s="20"/>
      <c r="I3302" s="20"/>
      <c r="J3302" s="20"/>
      <c r="K3302" s="20"/>
      <c r="L3302" s="20"/>
      <c r="M3302" s="20"/>
      <c r="N3302" s="20"/>
      <c r="O3302" s="20"/>
      <c r="P3302" s="20"/>
      <c r="Q3302" s="20"/>
      <c r="R3302" s="20"/>
      <c r="S3302" s="20"/>
      <c r="T3302" s="20"/>
      <c r="U3302" s="20"/>
      <c r="V3302" s="20"/>
      <c r="W3302" s="20"/>
      <c r="X3302" s="20"/>
      <c r="Y3302" s="20"/>
      <c r="Z3302" s="20"/>
    </row>
    <row r="3303" spans="1:26" ht="12.5">
      <c r="A3303" s="20"/>
      <c r="B3303" s="20"/>
      <c r="C3303" s="20"/>
      <c r="D3303" s="20"/>
      <c r="E3303" s="20"/>
      <c r="F3303" s="20"/>
      <c r="G3303" s="20"/>
      <c r="H3303" s="20"/>
      <c r="I3303" s="20"/>
      <c r="J3303" s="20"/>
      <c r="K3303" s="20"/>
      <c r="L3303" s="20"/>
      <c r="M3303" s="20"/>
      <c r="N3303" s="20"/>
      <c r="O3303" s="20"/>
      <c r="P3303" s="20"/>
      <c r="Q3303" s="20"/>
      <c r="R3303" s="20"/>
      <c r="S3303" s="20"/>
      <c r="T3303" s="20"/>
      <c r="U3303" s="20"/>
      <c r="V3303" s="20"/>
      <c r="W3303" s="20"/>
      <c r="X3303" s="20"/>
      <c r="Y3303" s="20"/>
      <c r="Z3303" s="20"/>
    </row>
    <row r="3304" spans="1:26" ht="12.5">
      <c r="A3304" s="20"/>
      <c r="B3304" s="20"/>
      <c r="C3304" s="20"/>
      <c r="D3304" s="20"/>
      <c r="E3304" s="20"/>
      <c r="F3304" s="20"/>
      <c r="G3304" s="20"/>
      <c r="H3304" s="20"/>
      <c r="I3304" s="20"/>
      <c r="J3304" s="20"/>
      <c r="K3304" s="20"/>
      <c r="L3304" s="20"/>
      <c r="M3304" s="20"/>
      <c r="N3304" s="20"/>
      <c r="O3304" s="20"/>
      <c r="P3304" s="20"/>
      <c r="Q3304" s="20"/>
      <c r="R3304" s="20"/>
      <c r="S3304" s="20"/>
      <c r="T3304" s="20"/>
      <c r="U3304" s="20"/>
      <c r="V3304" s="20"/>
      <c r="W3304" s="20"/>
      <c r="X3304" s="20"/>
      <c r="Y3304" s="20"/>
      <c r="Z3304" s="20"/>
    </row>
    <row r="3305" spans="1:26" ht="12.5">
      <c r="A3305" s="20"/>
      <c r="B3305" s="20"/>
      <c r="C3305" s="20"/>
      <c r="D3305" s="20"/>
      <c r="E3305" s="20"/>
      <c r="F3305" s="20"/>
      <c r="G3305" s="20"/>
      <c r="H3305" s="20"/>
      <c r="I3305" s="20"/>
      <c r="J3305" s="20"/>
      <c r="K3305" s="20"/>
      <c r="L3305" s="20"/>
      <c r="M3305" s="20"/>
      <c r="N3305" s="20"/>
      <c r="O3305" s="20"/>
      <c r="P3305" s="20"/>
      <c r="Q3305" s="20"/>
      <c r="R3305" s="20"/>
      <c r="S3305" s="20"/>
      <c r="T3305" s="20"/>
      <c r="U3305" s="20"/>
      <c r="V3305" s="20"/>
      <c r="W3305" s="20"/>
      <c r="X3305" s="20"/>
      <c r="Y3305" s="20"/>
      <c r="Z3305" s="20"/>
    </row>
    <row r="3306" spans="1:26" ht="12.5">
      <c r="A3306" s="20"/>
      <c r="B3306" s="20"/>
      <c r="C3306" s="20"/>
      <c r="D3306" s="20"/>
      <c r="E3306" s="20"/>
      <c r="F3306" s="20"/>
      <c r="G3306" s="20"/>
      <c r="H3306" s="20"/>
      <c r="I3306" s="20"/>
      <c r="J3306" s="20"/>
      <c r="K3306" s="20"/>
      <c r="L3306" s="20"/>
      <c r="M3306" s="20"/>
      <c r="N3306" s="20"/>
      <c r="O3306" s="20"/>
      <c r="P3306" s="20"/>
      <c r="Q3306" s="20"/>
      <c r="R3306" s="20"/>
      <c r="S3306" s="20"/>
      <c r="T3306" s="20"/>
      <c r="U3306" s="20"/>
      <c r="V3306" s="20"/>
      <c r="W3306" s="20"/>
      <c r="X3306" s="20"/>
      <c r="Y3306" s="20"/>
      <c r="Z3306" s="20"/>
    </row>
    <row r="3307" spans="1:26" ht="12.5">
      <c r="A3307" s="20"/>
      <c r="B3307" s="20"/>
      <c r="C3307" s="20"/>
      <c r="D3307" s="20"/>
      <c r="E3307" s="20"/>
      <c r="F3307" s="20"/>
      <c r="G3307" s="20"/>
      <c r="H3307" s="20"/>
      <c r="I3307" s="20"/>
      <c r="J3307" s="20"/>
      <c r="K3307" s="20"/>
      <c r="L3307" s="20"/>
      <c r="M3307" s="20"/>
      <c r="N3307" s="20"/>
      <c r="O3307" s="20"/>
      <c r="P3307" s="20"/>
      <c r="Q3307" s="20"/>
      <c r="R3307" s="20"/>
      <c r="S3307" s="20"/>
      <c r="T3307" s="20"/>
      <c r="U3307" s="20"/>
      <c r="V3307" s="20"/>
      <c r="W3307" s="20"/>
      <c r="X3307" s="20"/>
      <c r="Y3307" s="20"/>
      <c r="Z3307" s="20"/>
    </row>
    <row r="3308" spans="1:26" ht="12.5">
      <c r="A3308" s="20"/>
      <c r="B3308" s="20"/>
      <c r="C3308" s="20"/>
      <c r="D3308" s="20"/>
      <c r="E3308" s="20"/>
      <c r="F3308" s="20"/>
      <c r="G3308" s="20"/>
      <c r="H3308" s="20"/>
      <c r="I3308" s="20"/>
      <c r="J3308" s="20"/>
      <c r="K3308" s="20"/>
      <c r="L3308" s="20"/>
      <c r="M3308" s="20"/>
      <c r="N3308" s="20"/>
      <c r="O3308" s="20"/>
      <c r="P3308" s="20"/>
      <c r="Q3308" s="20"/>
      <c r="R3308" s="20"/>
      <c r="S3308" s="20"/>
      <c r="T3308" s="20"/>
      <c r="U3308" s="20"/>
      <c r="V3308" s="20"/>
      <c r="W3308" s="20"/>
      <c r="X3308" s="20"/>
      <c r="Y3308" s="20"/>
      <c r="Z3308" s="20"/>
    </row>
    <row r="3309" spans="1:26" ht="12.5">
      <c r="A3309" s="20"/>
      <c r="B3309" s="20"/>
      <c r="C3309" s="20"/>
      <c r="D3309" s="20"/>
      <c r="E3309" s="20"/>
      <c r="F3309" s="20"/>
      <c r="G3309" s="20"/>
      <c r="H3309" s="20"/>
      <c r="I3309" s="20"/>
      <c r="J3309" s="20"/>
      <c r="K3309" s="20"/>
      <c r="L3309" s="20"/>
      <c r="M3309" s="20"/>
      <c r="N3309" s="20"/>
      <c r="O3309" s="20"/>
      <c r="P3309" s="20"/>
      <c r="Q3309" s="20"/>
      <c r="R3309" s="20"/>
      <c r="S3309" s="20"/>
      <c r="T3309" s="20"/>
      <c r="U3309" s="20"/>
      <c r="V3309" s="20"/>
      <c r="W3309" s="20"/>
      <c r="X3309" s="20"/>
      <c r="Y3309" s="20"/>
      <c r="Z3309" s="20"/>
    </row>
    <row r="3310" spans="1:26" ht="12.5">
      <c r="A3310" s="20"/>
      <c r="B3310" s="20"/>
      <c r="C3310" s="20"/>
      <c r="D3310" s="20"/>
      <c r="E3310" s="20"/>
      <c r="F3310" s="20"/>
      <c r="G3310" s="20"/>
      <c r="H3310" s="20"/>
      <c r="I3310" s="20"/>
      <c r="J3310" s="20"/>
      <c r="K3310" s="20"/>
      <c r="L3310" s="20"/>
      <c r="M3310" s="20"/>
      <c r="N3310" s="20"/>
      <c r="O3310" s="20"/>
      <c r="P3310" s="20"/>
      <c r="Q3310" s="20"/>
      <c r="R3310" s="20"/>
      <c r="S3310" s="20"/>
      <c r="T3310" s="20"/>
      <c r="U3310" s="20"/>
      <c r="V3310" s="20"/>
      <c r="W3310" s="20"/>
      <c r="X3310" s="20"/>
      <c r="Y3310" s="20"/>
      <c r="Z3310" s="20"/>
    </row>
    <row r="3311" spans="1:26" ht="12.5">
      <c r="A3311" s="20"/>
      <c r="B3311" s="20"/>
      <c r="C3311" s="20"/>
      <c r="D3311" s="20"/>
      <c r="E3311" s="20"/>
      <c r="F3311" s="20"/>
      <c r="G3311" s="20"/>
      <c r="H3311" s="20"/>
      <c r="I3311" s="20"/>
      <c r="J3311" s="20"/>
      <c r="K3311" s="20"/>
      <c r="L3311" s="20"/>
      <c r="M3311" s="20"/>
      <c r="N3311" s="20"/>
      <c r="O3311" s="20"/>
      <c r="P3311" s="20"/>
      <c r="Q3311" s="20"/>
      <c r="R3311" s="20"/>
      <c r="S3311" s="20"/>
      <c r="T3311" s="20"/>
      <c r="U3311" s="20"/>
      <c r="V3311" s="20"/>
      <c r="W3311" s="20"/>
      <c r="X3311" s="20"/>
      <c r="Y3311" s="20"/>
      <c r="Z3311" s="20"/>
    </row>
    <row r="3312" spans="1:26" ht="12.5">
      <c r="A3312" s="20"/>
      <c r="B3312" s="20"/>
      <c r="C3312" s="20"/>
      <c r="D3312" s="20"/>
      <c r="E3312" s="20"/>
      <c r="F3312" s="20"/>
      <c r="G3312" s="20"/>
      <c r="H3312" s="20"/>
      <c r="I3312" s="20"/>
      <c r="J3312" s="20"/>
      <c r="K3312" s="20"/>
      <c r="L3312" s="20"/>
      <c r="M3312" s="20"/>
      <c r="N3312" s="20"/>
      <c r="O3312" s="20"/>
      <c r="P3312" s="20"/>
      <c r="Q3312" s="20"/>
      <c r="R3312" s="20"/>
      <c r="S3312" s="20"/>
      <c r="T3312" s="20"/>
      <c r="U3312" s="20"/>
      <c r="V3312" s="20"/>
      <c r="W3312" s="20"/>
      <c r="X3312" s="20"/>
      <c r="Y3312" s="20"/>
      <c r="Z3312" s="20"/>
    </row>
    <row r="3313" spans="1:26" ht="12.5">
      <c r="A3313" s="20"/>
      <c r="B3313" s="20"/>
      <c r="C3313" s="20"/>
      <c r="D3313" s="20"/>
      <c r="E3313" s="20"/>
      <c r="F3313" s="20"/>
      <c r="G3313" s="20"/>
      <c r="H3313" s="20"/>
      <c r="I3313" s="20"/>
      <c r="J3313" s="20"/>
      <c r="K3313" s="20"/>
      <c r="L3313" s="20"/>
      <c r="M3313" s="20"/>
      <c r="N3313" s="20"/>
      <c r="O3313" s="20"/>
      <c r="P3313" s="20"/>
      <c r="Q3313" s="20"/>
      <c r="R3313" s="20"/>
      <c r="S3313" s="20"/>
      <c r="T3313" s="20"/>
      <c r="U3313" s="20"/>
      <c r="V3313" s="20"/>
      <c r="W3313" s="20"/>
      <c r="X3313" s="20"/>
      <c r="Y3313" s="20"/>
      <c r="Z3313" s="20"/>
    </row>
    <row r="3314" spans="1:26" ht="12.5">
      <c r="A3314" s="20"/>
      <c r="B3314" s="20"/>
      <c r="C3314" s="20"/>
      <c r="D3314" s="20"/>
      <c r="E3314" s="20"/>
      <c r="F3314" s="20"/>
      <c r="G3314" s="20"/>
      <c r="H3314" s="20"/>
      <c r="I3314" s="20"/>
      <c r="J3314" s="20"/>
      <c r="K3314" s="20"/>
      <c r="L3314" s="20"/>
      <c r="M3314" s="20"/>
      <c r="N3314" s="20"/>
      <c r="O3314" s="20"/>
      <c r="P3314" s="20"/>
      <c r="Q3314" s="20"/>
      <c r="R3314" s="20"/>
      <c r="S3314" s="20"/>
      <c r="T3314" s="20"/>
      <c r="U3314" s="20"/>
      <c r="V3314" s="20"/>
      <c r="W3314" s="20"/>
      <c r="X3314" s="20"/>
      <c r="Y3314" s="20"/>
      <c r="Z3314" s="20"/>
    </row>
    <row r="3315" spans="1:26" ht="12.5">
      <c r="A3315" s="20"/>
      <c r="B3315" s="20"/>
      <c r="C3315" s="20"/>
      <c r="D3315" s="20"/>
      <c r="E3315" s="20"/>
      <c r="F3315" s="20"/>
      <c r="G3315" s="20"/>
      <c r="H3315" s="20"/>
      <c r="I3315" s="20"/>
      <c r="J3315" s="20"/>
      <c r="K3315" s="20"/>
      <c r="L3315" s="20"/>
      <c r="M3315" s="20"/>
      <c r="N3315" s="20"/>
      <c r="O3315" s="20"/>
      <c r="P3315" s="20"/>
      <c r="Q3315" s="20"/>
      <c r="R3315" s="20"/>
      <c r="S3315" s="20"/>
      <c r="T3315" s="20"/>
      <c r="U3315" s="20"/>
      <c r="V3315" s="20"/>
      <c r="W3315" s="20"/>
      <c r="X3315" s="20"/>
      <c r="Y3315" s="20"/>
      <c r="Z3315" s="20"/>
    </row>
    <row r="3316" spans="1:26" ht="12.5">
      <c r="A3316" s="20"/>
      <c r="B3316" s="20"/>
      <c r="C3316" s="20"/>
      <c r="D3316" s="20"/>
      <c r="E3316" s="20"/>
      <c r="F3316" s="20"/>
      <c r="G3316" s="20"/>
      <c r="H3316" s="20"/>
      <c r="I3316" s="20"/>
      <c r="J3316" s="20"/>
      <c r="K3316" s="20"/>
      <c r="L3316" s="20"/>
      <c r="M3316" s="20"/>
      <c r="N3316" s="20"/>
      <c r="O3316" s="20"/>
      <c r="P3316" s="20"/>
      <c r="Q3316" s="20"/>
      <c r="R3316" s="20"/>
      <c r="S3316" s="20"/>
      <c r="T3316" s="20"/>
      <c r="U3316" s="20"/>
      <c r="V3316" s="20"/>
      <c r="W3316" s="20"/>
      <c r="X3316" s="20"/>
      <c r="Y3316" s="20"/>
      <c r="Z3316" s="20"/>
    </row>
    <row r="3317" spans="1:26" ht="12.5">
      <c r="A3317" s="20"/>
      <c r="B3317" s="20"/>
      <c r="C3317" s="20"/>
      <c r="D3317" s="20"/>
      <c r="E3317" s="20"/>
      <c r="F3317" s="20"/>
      <c r="G3317" s="20"/>
      <c r="H3317" s="20"/>
      <c r="I3317" s="20"/>
      <c r="J3317" s="20"/>
      <c r="K3317" s="20"/>
      <c r="L3317" s="20"/>
      <c r="M3317" s="20"/>
      <c r="N3317" s="20"/>
      <c r="O3317" s="20"/>
      <c r="P3317" s="20"/>
      <c r="Q3317" s="20"/>
      <c r="R3317" s="20"/>
      <c r="S3317" s="20"/>
      <c r="T3317" s="20"/>
      <c r="U3317" s="20"/>
      <c r="V3317" s="20"/>
      <c r="W3317" s="20"/>
      <c r="X3317" s="20"/>
      <c r="Y3317" s="20"/>
      <c r="Z3317" s="20"/>
    </row>
    <row r="3318" spans="1:26" ht="12.5">
      <c r="A3318" s="20"/>
      <c r="B3318" s="20"/>
      <c r="C3318" s="20"/>
      <c r="D3318" s="20"/>
      <c r="E3318" s="20"/>
      <c r="F3318" s="20"/>
      <c r="G3318" s="20"/>
      <c r="H3318" s="20"/>
      <c r="I3318" s="20"/>
      <c r="J3318" s="20"/>
      <c r="K3318" s="20"/>
      <c r="L3318" s="20"/>
      <c r="M3318" s="20"/>
      <c r="N3318" s="20"/>
      <c r="O3318" s="20"/>
      <c r="P3318" s="20"/>
      <c r="Q3318" s="20"/>
      <c r="R3318" s="20"/>
      <c r="S3318" s="20"/>
      <c r="T3318" s="20"/>
      <c r="U3318" s="20"/>
      <c r="V3318" s="20"/>
      <c r="W3318" s="20"/>
      <c r="X3318" s="20"/>
      <c r="Y3318" s="20"/>
      <c r="Z3318" s="20"/>
    </row>
    <row r="3319" spans="1:26" ht="12.5">
      <c r="A3319" s="20"/>
      <c r="B3319" s="20"/>
      <c r="C3319" s="20"/>
      <c r="D3319" s="20"/>
      <c r="E3319" s="20"/>
      <c r="F3319" s="20"/>
      <c r="G3319" s="20"/>
      <c r="H3319" s="20"/>
      <c r="I3319" s="20"/>
      <c r="J3319" s="20"/>
      <c r="K3319" s="20"/>
      <c r="L3319" s="20"/>
      <c r="M3319" s="20"/>
      <c r="N3319" s="20"/>
      <c r="O3319" s="20"/>
      <c r="P3319" s="20"/>
      <c r="Q3319" s="20"/>
      <c r="R3319" s="20"/>
      <c r="S3319" s="20"/>
      <c r="T3319" s="20"/>
      <c r="U3319" s="20"/>
      <c r="V3319" s="20"/>
      <c r="W3319" s="20"/>
      <c r="X3319" s="20"/>
      <c r="Y3319" s="20"/>
      <c r="Z3319" s="20"/>
    </row>
    <row r="3320" spans="1:26" ht="12.5">
      <c r="A3320" s="20"/>
      <c r="B3320" s="20"/>
      <c r="C3320" s="20"/>
      <c r="D3320" s="20"/>
      <c r="E3320" s="20"/>
      <c r="F3320" s="20"/>
      <c r="G3320" s="20"/>
      <c r="H3320" s="20"/>
      <c r="I3320" s="20"/>
      <c r="J3320" s="20"/>
      <c r="K3320" s="20"/>
      <c r="L3320" s="20"/>
      <c r="M3320" s="20"/>
      <c r="N3320" s="20"/>
      <c r="O3320" s="20"/>
      <c r="P3320" s="20"/>
      <c r="Q3320" s="20"/>
      <c r="R3320" s="20"/>
      <c r="S3320" s="20"/>
      <c r="T3320" s="20"/>
      <c r="U3320" s="20"/>
      <c r="V3320" s="20"/>
      <c r="W3320" s="20"/>
      <c r="X3320" s="20"/>
      <c r="Y3320" s="20"/>
      <c r="Z3320" s="20"/>
    </row>
    <row r="3321" spans="1:26" ht="12.5">
      <c r="A3321" s="20"/>
      <c r="B3321" s="20"/>
      <c r="C3321" s="20"/>
      <c r="D3321" s="20"/>
      <c r="E3321" s="20"/>
      <c r="F3321" s="20"/>
      <c r="G3321" s="20"/>
      <c r="H3321" s="20"/>
      <c r="I3321" s="20"/>
      <c r="J3321" s="20"/>
      <c r="K3321" s="20"/>
      <c r="L3321" s="20"/>
      <c r="M3321" s="20"/>
      <c r="N3321" s="20"/>
      <c r="O3321" s="20"/>
      <c r="P3321" s="20"/>
      <c r="Q3321" s="20"/>
      <c r="R3321" s="20"/>
      <c r="S3321" s="20"/>
      <c r="T3321" s="20"/>
      <c r="U3321" s="20"/>
      <c r="V3321" s="20"/>
      <c r="W3321" s="20"/>
      <c r="X3321" s="20"/>
      <c r="Y3321" s="20"/>
      <c r="Z3321" s="20"/>
    </row>
    <row r="3322" spans="1:26" ht="12.5">
      <c r="A3322" s="20"/>
      <c r="B3322" s="20"/>
      <c r="C3322" s="20"/>
      <c r="D3322" s="20"/>
      <c r="E3322" s="20"/>
      <c r="F3322" s="20"/>
      <c r="G3322" s="20"/>
      <c r="H3322" s="20"/>
      <c r="I3322" s="20"/>
      <c r="J3322" s="20"/>
      <c r="K3322" s="20"/>
      <c r="L3322" s="20"/>
      <c r="M3322" s="20"/>
      <c r="N3322" s="20"/>
      <c r="O3322" s="20"/>
      <c r="P3322" s="20"/>
      <c r="Q3322" s="20"/>
      <c r="R3322" s="20"/>
      <c r="S3322" s="20"/>
      <c r="T3322" s="20"/>
      <c r="U3322" s="20"/>
      <c r="V3322" s="20"/>
      <c r="W3322" s="20"/>
      <c r="X3322" s="20"/>
      <c r="Y3322" s="20"/>
      <c r="Z3322" s="20"/>
    </row>
    <row r="3323" spans="1:26" ht="12.5">
      <c r="A3323" s="20"/>
      <c r="B3323" s="20"/>
      <c r="C3323" s="20"/>
      <c r="D3323" s="20"/>
      <c r="E3323" s="20"/>
      <c r="F3323" s="20"/>
      <c r="G3323" s="20"/>
      <c r="H3323" s="20"/>
      <c r="I3323" s="20"/>
      <c r="J3323" s="20"/>
      <c r="K3323" s="20"/>
      <c r="L3323" s="20"/>
      <c r="M3323" s="20"/>
      <c r="N3323" s="20"/>
      <c r="O3323" s="20"/>
      <c r="P3323" s="20"/>
      <c r="Q3323" s="20"/>
      <c r="R3323" s="20"/>
      <c r="S3323" s="20"/>
      <c r="T3323" s="20"/>
      <c r="U3323" s="20"/>
      <c r="V3323" s="20"/>
      <c r="W3323" s="20"/>
      <c r="X3323" s="20"/>
      <c r="Y3323" s="20"/>
      <c r="Z3323" s="20"/>
    </row>
    <row r="3324" spans="1:26" ht="12.5">
      <c r="A3324" s="20"/>
      <c r="B3324" s="20"/>
      <c r="C3324" s="20"/>
      <c r="D3324" s="20"/>
      <c r="E3324" s="20"/>
      <c r="F3324" s="20"/>
      <c r="G3324" s="20"/>
      <c r="H3324" s="20"/>
      <c r="I3324" s="20"/>
      <c r="J3324" s="20"/>
      <c r="K3324" s="20"/>
      <c r="L3324" s="20"/>
      <c r="M3324" s="20"/>
      <c r="N3324" s="20"/>
      <c r="O3324" s="20"/>
      <c r="P3324" s="20"/>
      <c r="Q3324" s="20"/>
      <c r="R3324" s="20"/>
      <c r="S3324" s="20"/>
      <c r="T3324" s="20"/>
      <c r="U3324" s="20"/>
      <c r="V3324" s="20"/>
      <c r="W3324" s="20"/>
      <c r="X3324" s="20"/>
      <c r="Y3324" s="20"/>
      <c r="Z3324" s="20"/>
    </row>
    <row r="3325" spans="1:26" ht="12.5">
      <c r="A3325" s="20"/>
      <c r="B3325" s="20"/>
      <c r="C3325" s="20"/>
      <c r="D3325" s="20"/>
      <c r="E3325" s="20"/>
      <c r="F3325" s="20"/>
      <c r="G3325" s="20"/>
      <c r="H3325" s="20"/>
      <c r="I3325" s="20"/>
      <c r="J3325" s="20"/>
      <c r="K3325" s="20"/>
      <c r="L3325" s="20"/>
      <c r="M3325" s="20"/>
      <c r="N3325" s="20"/>
      <c r="O3325" s="20"/>
      <c r="P3325" s="20"/>
      <c r="Q3325" s="20"/>
      <c r="R3325" s="20"/>
      <c r="S3325" s="20"/>
      <c r="T3325" s="20"/>
      <c r="U3325" s="20"/>
      <c r="V3325" s="20"/>
      <c r="W3325" s="20"/>
      <c r="X3325" s="20"/>
      <c r="Y3325" s="20"/>
      <c r="Z3325" s="20"/>
    </row>
    <row r="3326" spans="1:26" ht="12.5">
      <c r="A3326" s="20"/>
      <c r="B3326" s="20"/>
      <c r="C3326" s="20"/>
      <c r="D3326" s="20"/>
      <c r="E3326" s="20"/>
      <c r="F3326" s="20"/>
      <c r="G3326" s="20"/>
      <c r="H3326" s="20"/>
      <c r="I3326" s="20"/>
      <c r="J3326" s="20"/>
      <c r="K3326" s="20"/>
      <c r="L3326" s="20"/>
      <c r="M3326" s="20"/>
      <c r="N3326" s="20"/>
      <c r="O3326" s="20"/>
      <c r="P3326" s="20"/>
      <c r="Q3326" s="20"/>
      <c r="R3326" s="20"/>
      <c r="S3326" s="20"/>
      <c r="T3326" s="20"/>
      <c r="U3326" s="20"/>
      <c r="V3326" s="20"/>
      <c r="W3326" s="20"/>
      <c r="X3326" s="20"/>
      <c r="Y3326" s="20"/>
      <c r="Z3326" s="20"/>
    </row>
    <row r="3327" spans="1:26" ht="12.5">
      <c r="A3327" s="20"/>
      <c r="B3327" s="20"/>
      <c r="C3327" s="20"/>
      <c r="D3327" s="20"/>
      <c r="E3327" s="20"/>
      <c r="F3327" s="20"/>
      <c r="G3327" s="20"/>
      <c r="H3327" s="20"/>
      <c r="I3327" s="20"/>
      <c r="J3327" s="20"/>
      <c r="K3327" s="20"/>
      <c r="L3327" s="20"/>
      <c r="M3327" s="20"/>
      <c r="N3327" s="20"/>
      <c r="O3327" s="20"/>
      <c r="P3327" s="20"/>
      <c r="Q3327" s="20"/>
      <c r="R3327" s="20"/>
      <c r="S3327" s="20"/>
      <c r="T3327" s="20"/>
      <c r="U3327" s="20"/>
      <c r="V3327" s="20"/>
      <c r="W3327" s="20"/>
      <c r="X3327" s="20"/>
      <c r="Y3327" s="20"/>
      <c r="Z3327" s="20"/>
    </row>
    <row r="3328" spans="1:26" ht="12.5">
      <c r="A3328" s="20"/>
      <c r="B3328" s="20"/>
      <c r="C3328" s="20"/>
      <c r="D3328" s="20"/>
      <c r="E3328" s="20"/>
      <c r="F3328" s="20"/>
      <c r="G3328" s="20"/>
      <c r="H3328" s="20"/>
      <c r="I3328" s="20"/>
      <c r="J3328" s="20"/>
      <c r="K3328" s="20"/>
      <c r="L3328" s="20"/>
      <c r="M3328" s="20"/>
      <c r="N3328" s="20"/>
      <c r="O3328" s="20"/>
      <c r="P3328" s="20"/>
      <c r="Q3328" s="20"/>
      <c r="R3328" s="20"/>
      <c r="S3328" s="20"/>
      <c r="T3328" s="20"/>
      <c r="U3328" s="20"/>
      <c r="V3328" s="20"/>
      <c r="W3328" s="20"/>
      <c r="X3328" s="20"/>
      <c r="Y3328" s="20"/>
      <c r="Z3328" s="20"/>
    </row>
    <row r="3329" spans="1:26" ht="12.5">
      <c r="A3329" s="20"/>
      <c r="B3329" s="20"/>
      <c r="C3329" s="20"/>
      <c r="D3329" s="20"/>
      <c r="E3329" s="20"/>
      <c r="F3329" s="20"/>
      <c r="G3329" s="20"/>
      <c r="H3329" s="20"/>
      <c r="I3329" s="20"/>
      <c r="J3329" s="20"/>
      <c r="K3329" s="20"/>
      <c r="L3329" s="20"/>
      <c r="M3329" s="20"/>
      <c r="N3329" s="20"/>
      <c r="O3329" s="20"/>
      <c r="P3329" s="20"/>
      <c r="Q3329" s="20"/>
      <c r="R3329" s="20"/>
      <c r="S3329" s="20"/>
      <c r="T3329" s="20"/>
      <c r="U3329" s="20"/>
      <c r="V3329" s="20"/>
      <c r="W3329" s="20"/>
      <c r="X3329" s="20"/>
      <c r="Y3329" s="20"/>
      <c r="Z3329" s="20"/>
    </row>
    <row r="3330" spans="1:26" ht="12.5">
      <c r="A3330" s="20"/>
      <c r="B3330" s="20"/>
      <c r="C3330" s="20"/>
      <c r="D3330" s="20"/>
      <c r="E3330" s="20"/>
      <c r="F3330" s="20"/>
      <c r="G3330" s="20"/>
      <c r="H3330" s="20"/>
      <c r="I3330" s="20"/>
      <c r="J3330" s="20"/>
      <c r="K3330" s="20"/>
      <c r="L3330" s="20"/>
      <c r="M3330" s="20"/>
      <c r="N3330" s="20"/>
      <c r="O3330" s="20"/>
      <c r="P3330" s="20"/>
      <c r="Q3330" s="20"/>
      <c r="R3330" s="20"/>
      <c r="S3330" s="20"/>
      <c r="T3330" s="20"/>
      <c r="U3330" s="20"/>
      <c r="V3330" s="20"/>
      <c r="W3330" s="20"/>
      <c r="X3330" s="20"/>
      <c r="Y3330" s="20"/>
      <c r="Z3330" s="20"/>
    </row>
    <row r="3331" spans="1:26" ht="12.5">
      <c r="A3331" s="20"/>
      <c r="B3331" s="20"/>
      <c r="C3331" s="20"/>
      <c r="D3331" s="20"/>
      <c r="E3331" s="20"/>
      <c r="F3331" s="20"/>
      <c r="G3331" s="20"/>
      <c r="H3331" s="20"/>
      <c r="I3331" s="20"/>
      <c r="J3331" s="20"/>
      <c r="K3331" s="20"/>
      <c r="L3331" s="20"/>
      <c r="M3331" s="20"/>
      <c r="N3331" s="20"/>
      <c r="O3331" s="20"/>
      <c r="P3331" s="20"/>
      <c r="Q3331" s="20"/>
      <c r="R3331" s="20"/>
      <c r="S3331" s="20"/>
      <c r="T3331" s="20"/>
      <c r="U3331" s="20"/>
      <c r="V3331" s="20"/>
      <c r="W3331" s="20"/>
      <c r="X3331" s="20"/>
      <c r="Y3331" s="20"/>
      <c r="Z3331" s="20"/>
    </row>
    <row r="3332" spans="1:26" ht="12.5">
      <c r="A3332" s="20"/>
      <c r="B3332" s="20"/>
      <c r="C3332" s="20"/>
      <c r="D3332" s="20"/>
      <c r="E3332" s="20"/>
      <c r="F3332" s="20"/>
      <c r="G3332" s="20"/>
      <c r="H3332" s="20"/>
      <c r="I3332" s="20"/>
      <c r="J3332" s="20"/>
      <c r="K3332" s="20"/>
      <c r="L3332" s="20"/>
      <c r="M3332" s="20"/>
      <c r="N3332" s="20"/>
      <c r="O3332" s="20"/>
      <c r="P3332" s="20"/>
      <c r="Q3332" s="20"/>
      <c r="R3332" s="20"/>
      <c r="S3332" s="20"/>
      <c r="T3332" s="20"/>
      <c r="U3332" s="20"/>
      <c r="V3332" s="20"/>
      <c r="W3332" s="20"/>
      <c r="X3332" s="20"/>
      <c r="Y3332" s="20"/>
      <c r="Z3332" s="20"/>
    </row>
    <row r="3333" spans="1:26" ht="12.5">
      <c r="A3333" s="20"/>
      <c r="B3333" s="20"/>
      <c r="C3333" s="20"/>
      <c r="D3333" s="20"/>
      <c r="E3333" s="20"/>
      <c r="F3333" s="20"/>
      <c r="G3333" s="20"/>
      <c r="H3333" s="20"/>
      <c r="I3333" s="20"/>
      <c r="J3333" s="20"/>
      <c r="K3333" s="20"/>
      <c r="L3333" s="20"/>
      <c r="M3333" s="20"/>
      <c r="N3333" s="20"/>
      <c r="O3333" s="20"/>
      <c r="P3333" s="20"/>
      <c r="Q3333" s="20"/>
      <c r="R3333" s="20"/>
      <c r="S3333" s="20"/>
      <c r="T3333" s="20"/>
      <c r="U3333" s="20"/>
      <c r="V3333" s="20"/>
      <c r="W3333" s="20"/>
      <c r="X3333" s="20"/>
      <c r="Y3333" s="20"/>
      <c r="Z3333" s="20"/>
    </row>
    <row r="3334" spans="1:26" ht="12.5">
      <c r="A3334" s="20"/>
      <c r="B3334" s="20"/>
      <c r="C3334" s="20"/>
      <c r="D3334" s="20"/>
      <c r="E3334" s="20"/>
      <c r="F3334" s="20"/>
      <c r="G3334" s="20"/>
      <c r="H3334" s="20"/>
      <c r="I3334" s="20"/>
      <c r="J3334" s="20"/>
      <c r="K3334" s="20"/>
      <c r="L3334" s="20"/>
      <c r="M3334" s="20"/>
      <c r="N3334" s="20"/>
      <c r="O3334" s="20"/>
      <c r="P3334" s="20"/>
      <c r="Q3334" s="20"/>
      <c r="R3334" s="20"/>
      <c r="S3334" s="20"/>
      <c r="T3334" s="20"/>
      <c r="U3334" s="20"/>
      <c r="V3334" s="20"/>
      <c r="W3334" s="20"/>
      <c r="X3334" s="20"/>
      <c r="Y3334" s="20"/>
      <c r="Z3334" s="20"/>
    </row>
    <row r="3335" spans="1:26" ht="12.5">
      <c r="A3335" s="20"/>
      <c r="B3335" s="20"/>
      <c r="C3335" s="20"/>
      <c r="D3335" s="20"/>
      <c r="E3335" s="20"/>
      <c r="F3335" s="20"/>
      <c r="G3335" s="20"/>
      <c r="H3335" s="20"/>
      <c r="I3335" s="20"/>
      <c r="J3335" s="20"/>
      <c r="K3335" s="20"/>
      <c r="L3335" s="20"/>
      <c r="M3335" s="20"/>
      <c r="N3335" s="20"/>
      <c r="O3335" s="20"/>
      <c r="P3335" s="20"/>
      <c r="Q3335" s="20"/>
      <c r="R3335" s="20"/>
      <c r="S3335" s="20"/>
      <c r="T3335" s="20"/>
      <c r="U3335" s="20"/>
      <c r="V3335" s="20"/>
      <c r="W3335" s="20"/>
      <c r="X3335" s="20"/>
      <c r="Y3335" s="20"/>
      <c r="Z3335" s="20"/>
    </row>
    <row r="3336" spans="1:26" ht="12.5">
      <c r="A3336" s="20"/>
      <c r="B3336" s="20"/>
      <c r="C3336" s="20"/>
      <c r="D3336" s="20"/>
      <c r="E3336" s="20"/>
      <c r="F3336" s="20"/>
      <c r="G3336" s="20"/>
      <c r="H3336" s="20"/>
      <c r="I3336" s="20"/>
      <c r="J3336" s="20"/>
      <c r="K3336" s="20"/>
      <c r="L3336" s="20"/>
      <c r="M3336" s="20"/>
      <c r="N3336" s="20"/>
      <c r="O3336" s="20"/>
      <c r="P3336" s="20"/>
      <c r="Q3336" s="20"/>
      <c r="R3336" s="20"/>
      <c r="S3336" s="20"/>
      <c r="T3336" s="20"/>
      <c r="U3336" s="20"/>
      <c r="V3336" s="20"/>
      <c r="W3336" s="20"/>
      <c r="X3336" s="20"/>
      <c r="Y3336" s="20"/>
      <c r="Z3336" s="20"/>
    </row>
    <row r="3337" spans="1:26" ht="12.5">
      <c r="A3337" s="20"/>
      <c r="B3337" s="20"/>
      <c r="C3337" s="20"/>
      <c r="D3337" s="20"/>
      <c r="E3337" s="20"/>
      <c r="F3337" s="20"/>
      <c r="G3337" s="20"/>
      <c r="H3337" s="20"/>
      <c r="I3337" s="20"/>
      <c r="J3337" s="20"/>
      <c r="K3337" s="20"/>
      <c r="L3337" s="20"/>
      <c r="M3337" s="20"/>
      <c r="N3337" s="20"/>
      <c r="O3337" s="20"/>
      <c r="P3337" s="20"/>
      <c r="Q3337" s="20"/>
      <c r="R3337" s="20"/>
      <c r="S3337" s="20"/>
      <c r="T3337" s="20"/>
      <c r="U3337" s="20"/>
      <c r="V3337" s="20"/>
      <c r="W3337" s="20"/>
      <c r="X3337" s="20"/>
      <c r="Y3337" s="20"/>
      <c r="Z3337" s="20"/>
    </row>
    <row r="3338" spans="1:26" ht="12.5">
      <c r="A3338" s="20"/>
      <c r="B3338" s="20"/>
      <c r="C3338" s="20"/>
      <c r="D3338" s="20"/>
      <c r="E3338" s="20"/>
      <c r="F3338" s="20"/>
      <c r="G3338" s="20"/>
      <c r="H3338" s="20"/>
      <c r="I3338" s="20"/>
      <c r="J3338" s="20"/>
      <c r="K3338" s="20"/>
      <c r="L3338" s="20"/>
      <c r="M3338" s="20"/>
      <c r="N3338" s="20"/>
      <c r="O3338" s="20"/>
      <c r="P3338" s="20"/>
      <c r="Q3338" s="20"/>
      <c r="R3338" s="20"/>
      <c r="S3338" s="20"/>
      <c r="T3338" s="20"/>
      <c r="U3338" s="20"/>
      <c r="V3338" s="20"/>
      <c r="W3338" s="20"/>
      <c r="X3338" s="20"/>
      <c r="Y3338" s="20"/>
      <c r="Z3338" s="20"/>
    </row>
    <row r="3339" spans="1:26" ht="12.5">
      <c r="A3339" s="20"/>
      <c r="B3339" s="20"/>
      <c r="C3339" s="20"/>
      <c r="D3339" s="20"/>
      <c r="E3339" s="20"/>
      <c r="F3339" s="20"/>
      <c r="G3339" s="20"/>
      <c r="H3339" s="20"/>
      <c r="I3339" s="20"/>
      <c r="J3339" s="20"/>
      <c r="K3339" s="20"/>
      <c r="L3339" s="20"/>
      <c r="M3339" s="20"/>
      <c r="N3339" s="20"/>
      <c r="O3339" s="20"/>
      <c r="P3339" s="20"/>
      <c r="Q3339" s="20"/>
      <c r="R3339" s="20"/>
      <c r="S3339" s="20"/>
      <c r="T3339" s="20"/>
      <c r="U3339" s="20"/>
      <c r="V3339" s="20"/>
      <c r="W3339" s="20"/>
      <c r="X3339" s="20"/>
      <c r="Y3339" s="20"/>
      <c r="Z3339" s="20"/>
    </row>
    <row r="3340" spans="1:26" ht="12.5">
      <c r="A3340" s="20"/>
      <c r="B3340" s="20"/>
      <c r="C3340" s="20"/>
      <c r="D3340" s="20"/>
      <c r="E3340" s="20"/>
      <c r="F3340" s="20"/>
      <c r="G3340" s="20"/>
      <c r="H3340" s="20"/>
      <c r="I3340" s="20"/>
      <c r="J3340" s="20"/>
      <c r="K3340" s="20"/>
      <c r="L3340" s="20"/>
      <c r="M3340" s="20"/>
      <c r="N3340" s="20"/>
      <c r="O3340" s="20"/>
      <c r="P3340" s="20"/>
      <c r="Q3340" s="20"/>
      <c r="R3340" s="20"/>
      <c r="S3340" s="20"/>
      <c r="T3340" s="20"/>
      <c r="U3340" s="20"/>
      <c r="V3340" s="20"/>
      <c r="W3340" s="20"/>
      <c r="X3340" s="20"/>
      <c r="Y3340" s="20"/>
      <c r="Z3340" s="20"/>
    </row>
    <row r="3341" spans="1:26" ht="12.5">
      <c r="A3341" s="20"/>
      <c r="B3341" s="20"/>
      <c r="C3341" s="20"/>
      <c r="D3341" s="20"/>
      <c r="E3341" s="20"/>
      <c r="F3341" s="20"/>
      <c r="G3341" s="20"/>
      <c r="H3341" s="20"/>
      <c r="I3341" s="20"/>
      <c r="J3341" s="20"/>
      <c r="K3341" s="20"/>
      <c r="L3341" s="20"/>
      <c r="M3341" s="20"/>
      <c r="N3341" s="20"/>
      <c r="O3341" s="20"/>
      <c r="P3341" s="20"/>
      <c r="Q3341" s="20"/>
      <c r="R3341" s="20"/>
      <c r="S3341" s="20"/>
      <c r="T3341" s="20"/>
      <c r="U3341" s="20"/>
      <c r="V3341" s="20"/>
      <c r="W3341" s="20"/>
      <c r="X3341" s="20"/>
      <c r="Y3341" s="20"/>
      <c r="Z3341" s="20"/>
    </row>
    <row r="3342" spans="1:26" ht="12.5">
      <c r="A3342" s="20"/>
      <c r="B3342" s="20"/>
      <c r="C3342" s="20"/>
      <c r="D3342" s="20"/>
      <c r="E3342" s="20"/>
      <c r="F3342" s="20"/>
      <c r="G3342" s="20"/>
      <c r="H3342" s="20"/>
      <c r="I3342" s="20"/>
      <c r="J3342" s="20"/>
      <c r="K3342" s="20"/>
      <c r="L3342" s="20"/>
      <c r="M3342" s="20"/>
      <c r="N3342" s="20"/>
      <c r="O3342" s="20"/>
      <c r="P3342" s="20"/>
      <c r="Q3342" s="20"/>
      <c r="R3342" s="20"/>
      <c r="S3342" s="20"/>
      <c r="T3342" s="20"/>
      <c r="U3342" s="20"/>
      <c r="V3342" s="20"/>
      <c r="W3342" s="20"/>
      <c r="X3342" s="20"/>
      <c r="Y3342" s="20"/>
      <c r="Z3342" s="20"/>
    </row>
    <row r="3343" spans="1:26" ht="12.5">
      <c r="A3343" s="20"/>
      <c r="B3343" s="20"/>
      <c r="C3343" s="20"/>
      <c r="D3343" s="20"/>
      <c r="E3343" s="20"/>
      <c r="F3343" s="20"/>
      <c r="G3343" s="20"/>
      <c r="H3343" s="20"/>
      <c r="I3343" s="20"/>
      <c r="J3343" s="20"/>
      <c r="K3343" s="20"/>
      <c r="L3343" s="20"/>
      <c r="M3343" s="20"/>
      <c r="N3343" s="20"/>
      <c r="O3343" s="20"/>
      <c r="P3343" s="20"/>
      <c r="Q3343" s="20"/>
      <c r="R3343" s="20"/>
      <c r="S3343" s="20"/>
      <c r="T3343" s="20"/>
      <c r="U3343" s="20"/>
      <c r="V3343" s="20"/>
      <c r="W3343" s="20"/>
      <c r="X3343" s="20"/>
      <c r="Y3343" s="20"/>
      <c r="Z3343" s="20"/>
    </row>
    <row r="3344" spans="1:26" ht="12.5">
      <c r="A3344" s="20"/>
      <c r="B3344" s="20"/>
      <c r="C3344" s="20"/>
      <c r="D3344" s="20"/>
      <c r="E3344" s="20"/>
      <c r="F3344" s="20"/>
      <c r="G3344" s="20"/>
      <c r="H3344" s="20"/>
      <c r="I3344" s="20"/>
      <c r="J3344" s="20"/>
      <c r="K3344" s="20"/>
      <c r="L3344" s="20"/>
      <c r="M3344" s="20"/>
      <c r="N3344" s="20"/>
      <c r="O3344" s="20"/>
      <c r="P3344" s="20"/>
      <c r="Q3344" s="20"/>
      <c r="R3344" s="20"/>
      <c r="S3344" s="20"/>
      <c r="T3344" s="20"/>
      <c r="U3344" s="20"/>
      <c r="V3344" s="20"/>
      <c r="W3344" s="20"/>
      <c r="X3344" s="20"/>
      <c r="Y3344" s="20"/>
      <c r="Z3344" s="20"/>
    </row>
    <row r="3345" spans="1:26" ht="12.5">
      <c r="A3345" s="20"/>
      <c r="B3345" s="20"/>
      <c r="C3345" s="20"/>
      <c r="D3345" s="20"/>
      <c r="E3345" s="20"/>
      <c r="F3345" s="20"/>
      <c r="G3345" s="20"/>
      <c r="H3345" s="20"/>
      <c r="I3345" s="20"/>
      <c r="J3345" s="20"/>
      <c r="K3345" s="20"/>
      <c r="L3345" s="20"/>
      <c r="M3345" s="20"/>
      <c r="N3345" s="20"/>
      <c r="O3345" s="20"/>
      <c r="P3345" s="20"/>
      <c r="Q3345" s="20"/>
      <c r="R3345" s="20"/>
      <c r="S3345" s="20"/>
      <c r="T3345" s="20"/>
      <c r="U3345" s="20"/>
      <c r="V3345" s="20"/>
      <c r="W3345" s="20"/>
      <c r="X3345" s="20"/>
      <c r="Y3345" s="20"/>
      <c r="Z3345" s="20"/>
    </row>
    <row r="3346" spans="1:26" ht="12.5">
      <c r="A3346" s="20"/>
      <c r="B3346" s="20"/>
      <c r="C3346" s="20"/>
      <c r="D3346" s="20"/>
      <c r="E3346" s="20"/>
      <c r="F3346" s="20"/>
      <c r="G3346" s="20"/>
      <c r="H3346" s="20"/>
      <c r="I3346" s="20"/>
      <c r="J3346" s="20"/>
      <c r="K3346" s="20"/>
      <c r="L3346" s="20"/>
      <c r="M3346" s="20"/>
      <c r="N3346" s="20"/>
      <c r="O3346" s="20"/>
      <c r="P3346" s="20"/>
      <c r="Q3346" s="20"/>
      <c r="R3346" s="20"/>
      <c r="S3346" s="20"/>
      <c r="T3346" s="20"/>
      <c r="U3346" s="20"/>
      <c r="V3346" s="20"/>
      <c r="W3346" s="20"/>
      <c r="X3346" s="20"/>
      <c r="Y3346" s="20"/>
      <c r="Z3346" s="20"/>
    </row>
    <row r="3347" spans="1:26" ht="12.5">
      <c r="A3347" s="20"/>
      <c r="B3347" s="20"/>
      <c r="C3347" s="20"/>
      <c r="D3347" s="20"/>
      <c r="E3347" s="20"/>
      <c r="F3347" s="20"/>
      <c r="G3347" s="20"/>
      <c r="H3347" s="20"/>
      <c r="I3347" s="20"/>
      <c r="J3347" s="20"/>
      <c r="K3347" s="20"/>
      <c r="L3347" s="20"/>
      <c r="M3347" s="20"/>
      <c r="N3347" s="20"/>
      <c r="O3347" s="20"/>
      <c r="P3347" s="20"/>
      <c r="Q3347" s="20"/>
      <c r="R3347" s="20"/>
      <c r="S3347" s="20"/>
      <c r="T3347" s="20"/>
      <c r="U3347" s="20"/>
      <c r="V3347" s="20"/>
      <c r="W3347" s="20"/>
      <c r="X3347" s="20"/>
      <c r="Y3347" s="20"/>
      <c r="Z3347" s="20"/>
    </row>
    <row r="3348" spans="1:26" ht="12.5">
      <c r="A3348" s="20"/>
      <c r="B3348" s="20"/>
      <c r="C3348" s="20"/>
      <c r="D3348" s="20"/>
      <c r="E3348" s="20"/>
      <c r="F3348" s="20"/>
      <c r="G3348" s="20"/>
      <c r="H3348" s="20"/>
      <c r="I3348" s="20"/>
      <c r="J3348" s="20"/>
      <c r="K3348" s="20"/>
      <c r="L3348" s="20"/>
      <c r="M3348" s="20"/>
      <c r="N3348" s="20"/>
      <c r="O3348" s="20"/>
      <c r="P3348" s="20"/>
      <c r="Q3348" s="20"/>
      <c r="R3348" s="20"/>
      <c r="S3348" s="20"/>
      <c r="T3348" s="20"/>
      <c r="U3348" s="20"/>
      <c r="V3348" s="20"/>
      <c r="W3348" s="20"/>
      <c r="X3348" s="20"/>
      <c r="Y3348" s="20"/>
      <c r="Z3348" s="20"/>
    </row>
    <row r="3349" spans="1:26" ht="12.5">
      <c r="A3349" s="20"/>
      <c r="B3349" s="20"/>
      <c r="C3349" s="20"/>
      <c r="D3349" s="20"/>
      <c r="E3349" s="20"/>
      <c r="F3349" s="20"/>
      <c r="G3349" s="20"/>
      <c r="H3349" s="20"/>
      <c r="I3349" s="20"/>
      <c r="J3349" s="20"/>
      <c r="K3349" s="20"/>
      <c r="L3349" s="20"/>
      <c r="M3349" s="20"/>
      <c r="N3349" s="20"/>
      <c r="O3349" s="20"/>
      <c r="P3349" s="20"/>
      <c r="Q3349" s="20"/>
      <c r="R3349" s="20"/>
      <c r="S3349" s="20"/>
      <c r="T3349" s="20"/>
      <c r="U3349" s="20"/>
      <c r="V3349" s="20"/>
      <c r="W3349" s="20"/>
      <c r="X3349" s="20"/>
      <c r="Y3349" s="20"/>
      <c r="Z3349" s="20"/>
    </row>
    <row r="3350" spans="1:26" ht="12.5">
      <c r="A3350" s="20"/>
      <c r="B3350" s="20"/>
      <c r="C3350" s="20"/>
      <c r="D3350" s="20"/>
      <c r="E3350" s="20"/>
      <c r="F3350" s="20"/>
      <c r="G3350" s="20"/>
      <c r="H3350" s="20"/>
      <c r="I3350" s="20"/>
      <c r="J3350" s="20"/>
      <c r="K3350" s="20"/>
      <c r="L3350" s="20"/>
      <c r="M3350" s="20"/>
      <c r="N3350" s="20"/>
      <c r="O3350" s="20"/>
      <c r="P3350" s="20"/>
      <c r="Q3350" s="20"/>
      <c r="R3350" s="20"/>
      <c r="S3350" s="20"/>
      <c r="T3350" s="20"/>
      <c r="U3350" s="20"/>
      <c r="V3350" s="20"/>
      <c r="W3350" s="20"/>
      <c r="X3350" s="20"/>
      <c r="Y3350" s="20"/>
      <c r="Z3350" s="20"/>
    </row>
    <row r="3351" spans="1:26" ht="12.5">
      <c r="A3351" s="20"/>
      <c r="B3351" s="20"/>
      <c r="C3351" s="20"/>
      <c r="D3351" s="20"/>
      <c r="E3351" s="20"/>
      <c r="F3351" s="20"/>
      <c r="G3351" s="20"/>
      <c r="H3351" s="20"/>
      <c r="I3351" s="20"/>
      <c r="J3351" s="20"/>
      <c r="K3351" s="20"/>
      <c r="L3351" s="20"/>
      <c r="M3351" s="20"/>
      <c r="N3351" s="20"/>
      <c r="O3351" s="20"/>
      <c r="P3351" s="20"/>
      <c r="Q3351" s="20"/>
      <c r="R3351" s="20"/>
      <c r="S3351" s="20"/>
      <c r="T3351" s="20"/>
      <c r="U3351" s="20"/>
      <c r="V3351" s="20"/>
      <c r="W3351" s="20"/>
      <c r="X3351" s="20"/>
      <c r="Y3351" s="20"/>
      <c r="Z3351" s="20"/>
    </row>
    <row r="3352" spans="1:26" ht="12.5">
      <c r="A3352" s="20"/>
      <c r="B3352" s="20"/>
      <c r="C3352" s="20"/>
      <c r="D3352" s="20"/>
      <c r="E3352" s="20"/>
      <c r="F3352" s="20"/>
      <c r="G3352" s="20"/>
      <c r="H3352" s="20"/>
      <c r="I3352" s="20"/>
      <c r="J3352" s="20"/>
      <c r="K3352" s="20"/>
      <c r="L3352" s="20"/>
      <c r="M3352" s="20"/>
      <c r="N3352" s="20"/>
      <c r="O3352" s="20"/>
      <c r="P3352" s="20"/>
      <c r="Q3352" s="20"/>
      <c r="R3352" s="20"/>
      <c r="S3352" s="20"/>
      <c r="T3352" s="20"/>
      <c r="U3352" s="20"/>
      <c r="V3352" s="20"/>
      <c r="W3352" s="20"/>
      <c r="X3352" s="20"/>
      <c r="Y3352" s="20"/>
      <c r="Z3352" s="20"/>
    </row>
    <row r="3353" spans="1:26" ht="12.5">
      <c r="A3353" s="20"/>
      <c r="B3353" s="20"/>
      <c r="C3353" s="20"/>
      <c r="D3353" s="20"/>
      <c r="E3353" s="20"/>
      <c r="F3353" s="20"/>
      <c r="G3353" s="20"/>
      <c r="H3353" s="20"/>
      <c r="I3353" s="20"/>
      <c r="J3353" s="20"/>
      <c r="K3353" s="20"/>
      <c r="L3353" s="20"/>
      <c r="M3353" s="20"/>
      <c r="N3353" s="20"/>
      <c r="O3353" s="20"/>
      <c r="P3353" s="20"/>
      <c r="Q3353" s="20"/>
      <c r="R3353" s="20"/>
      <c r="S3353" s="20"/>
      <c r="T3353" s="20"/>
      <c r="U3353" s="20"/>
      <c r="V3353" s="20"/>
      <c r="W3353" s="20"/>
      <c r="X3353" s="20"/>
      <c r="Y3353" s="20"/>
      <c r="Z3353" s="20"/>
    </row>
    <row r="3354" spans="1:26" ht="12.5">
      <c r="A3354" s="20"/>
      <c r="B3354" s="20"/>
      <c r="C3354" s="20"/>
      <c r="D3354" s="20"/>
      <c r="E3354" s="20"/>
      <c r="F3354" s="20"/>
      <c r="G3354" s="20"/>
      <c r="H3354" s="20"/>
      <c r="I3354" s="20"/>
      <c r="J3354" s="20"/>
      <c r="K3354" s="20"/>
      <c r="L3354" s="20"/>
      <c r="M3354" s="20"/>
      <c r="N3354" s="20"/>
      <c r="O3354" s="20"/>
      <c r="P3354" s="20"/>
      <c r="Q3354" s="20"/>
      <c r="R3354" s="20"/>
      <c r="S3354" s="20"/>
      <c r="T3354" s="20"/>
      <c r="U3354" s="20"/>
      <c r="V3354" s="20"/>
      <c r="W3354" s="20"/>
      <c r="X3354" s="20"/>
      <c r="Y3354" s="20"/>
      <c r="Z3354" s="20"/>
    </row>
    <row r="3355" spans="1:26" ht="12.5">
      <c r="A3355" s="20"/>
      <c r="B3355" s="20"/>
      <c r="C3355" s="20"/>
      <c r="D3355" s="20"/>
      <c r="E3355" s="20"/>
      <c r="F3355" s="20"/>
      <c r="G3355" s="20"/>
      <c r="H3355" s="20"/>
      <c r="I3355" s="20"/>
      <c r="J3355" s="20"/>
      <c r="K3355" s="20"/>
      <c r="L3355" s="20"/>
      <c r="M3355" s="20"/>
      <c r="N3355" s="20"/>
      <c r="O3355" s="20"/>
      <c r="P3355" s="20"/>
      <c r="Q3355" s="20"/>
      <c r="R3355" s="20"/>
      <c r="S3355" s="20"/>
      <c r="T3355" s="20"/>
      <c r="U3355" s="20"/>
      <c r="V3355" s="20"/>
      <c r="W3355" s="20"/>
      <c r="X3355" s="20"/>
      <c r="Y3355" s="20"/>
      <c r="Z3355" s="20"/>
    </row>
    <row r="3356" spans="1:26" ht="12.5">
      <c r="A3356" s="20"/>
      <c r="B3356" s="20"/>
      <c r="C3356" s="20"/>
      <c r="D3356" s="20"/>
      <c r="E3356" s="20"/>
      <c r="F3356" s="20"/>
      <c r="G3356" s="20"/>
      <c r="H3356" s="20"/>
      <c r="I3356" s="20"/>
      <c r="J3356" s="20"/>
      <c r="K3356" s="20"/>
      <c r="L3356" s="20"/>
      <c r="M3356" s="20"/>
      <c r="N3356" s="20"/>
      <c r="O3356" s="20"/>
      <c r="P3356" s="20"/>
      <c r="Q3356" s="20"/>
      <c r="R3356" s="20"/>
      <c r="S3356" s="20"/>
      <c r="T3356" s="20"/>
      <c r="U3356" s="20"/>
      <c r="V3356" s="20"/>
      <c r="W3356" s="20"/>
      <c r="X3356" s="20"/>
      <c r="Y3356" s="20"/>
      <c r="Z3356" s="20"/>
    </row>
    <row r="3357" spans="1:26" ht="12.5">
      <c r="A3357" s="20"/>
      <c r="B3357" s="20"/>
      <c r="C3357" s="20"/>
      <c r="D3357" s="20"/>
      <c r="E3357" s="20"/>
      <c r="F3357" s="20"/>
      <c r="G3357" s="20"/>
      <c r="H3357" s="20"/>
      <c r="I3357" s="20"/>
      <c r="J3357" s="20"/>
      <c r="K3357" s="20"/>
      <c r="L3357" s="20"/>
      <c r="M3357" s="20"/>
      <c r="N3357" s="20"/>
      <c r="O3357" s="20"/>
      <c r="P3357" s="20"/>
      <c r="Q3357" s="20"/>
      <c r="R3357" s="20"/>
      <c r="S3357" s="20"/>
      <c r="T3357" s="20"/>
      <c r="U3357" s="20"/>
      <c r="V3357" s="20"/>
      <c r="W3357" s="20"/>
      <c r="X3357" s="20"/>
      <c r="Y3357" s="20"/>
      <c r="Z3357" s="20"/>
    </row>
    <row r="3358" spans="1:26" ht="12.5">
      <c r="A3358" s="20"/>
      <c r="B3358" s="20"/>
      <c r="C3358" s="20"/>
      <c r="D3358" s="20"/>
      <c r="E3358" s="20"/>
      <c r="F3358" s="20"/>
      <c r="G3358" s="20"/>
      <c r="H3358" s="20"/>
      <c r="I3358" s="20"/>
      <c r="J3358" s="20"/>
      <c r="K3358" s="20"/>
      <c r="L3358" s="20"/>
      <c r="M3358" s="20"/>
      <c r="N3358" s="20"/>
      <c r="O3358" s="20"/>
      <c r="P3358" s="20"/>
      <c r="Q3358" s="20"/>
      <c r="R3358" s="20"/>
      <c r="S3358" s="20"/>
      <c r="T3358" s="20"/>
      <c r="U3358" s="20"/>
      <c r="V3358" s="20"/>
      <c r="W3358" s="20"/>
      <c r="X3358" s="20"/>
      <c r="Y3358" s="20"/>
      <c r="Z3358" s="20"/>
    </row>
    <row r="3359" spans="1:26" ht="12.5">
      <c r="A3359" s="20"/>
      <c r="B3359" s="20"/>
      <c r="C3359" s="20"/>
      <c r="D3359" s="20"/>
      <c r="E3359" s="20"/>
      <c r="F3359" s="20"/>
      <c r="G3359" s="20"/>
      <c r="H3359" s="20"/>
      <c r="I3359" s="20"/>
      <c r="J3359" s="20"/>
      <c r="K3359" s="20"/>
      <c r="L3359" s="20"/>
      <c r="M3359" s="20"/>
      <c r="N3359" s="20"/>
      <c r="O3359" s="20"/>
      <c r="P3359" s="20"/>
      <c r="Q3359" s="20"/>
      <c r="R3359" s="20"/>
      <c r="S3359" s="20"/>
      <c r="T3359" s="20"/>
      <c r="U3359" s="20"/>
      <c r="V3359" s="20"/>
      <c r="W3359" s="20"/>
      <c r="X3359" s="20"/>
      <c r="Y3359" s="20"/>
      <c r="Z3359" s="20"/>
    </row>
    <row r="3360" spans="1:26" ht="12.5">
      <c r="A3360" s="20"/>
      <c r="B3360" s="20"/>
      <c r="C3360" s="20"/>
      <c r="D3360" s="20"/>
      <c r="E3360" s="20"/>
      <c r="F3360" s="20"/>
      <c r="G3360" s="20"/>
      <c r="H3360" s="20"/>
      <c r="I3360" s="20"/>
      <c r="J3360" s="20"/>
      <c r="K3360" s="20"/>
      <c r="L3360" s="20"/>
      <c r="M3360" s="20"/>
      <c r="N3360" s="20"/>
      <c r="O3360" s="20"/>
      <c r="P3360" s="20"/>
      <c r="Q3360" s="20"/>
      <c r="R3360" s="20"/>
      <c r="S3360" s="20"/>
      <c r="T3360" s="20"/>
      <c r="U3360" s="20"/>
      <c r="V3360" s="20"/>
      <c r="W3360" s="20"/>
      <c r="X3360" s="20"/>
      <c r="Y3360" s="20"/>
      <c r="Z3360" s="20"/>
    </row>
    <row r="3361" spans="1:26" ht="12.5">
      <c r="A3361" s="20"/>
      <c r="B3361" s="20"/>
      <c r="C3361" s="20"/>
      <c r="D3361" s="20"/>
      <c r="E3361" s="20"/>
      <c r="F3361" s="20"/>
      <c r="G3361" s="20"/>
      <c r="H3361" s="20"/>
      <c r="I3361" s="20"/>
      <c r="J3361" s="20"/>
      <c r="K3361" s="20"/>
      <c r="L3361" s="20"/>
      <c r="M3361" s="20"/>
      <c r="N3361" s="20"/>
      <c r="O3361" s="20"/>
      <c r="P3361" s="20"/>
      <c r="Q3361" s="20"/>
      <c r="R3361" s="20"/>
      <c r="S3361" s="20"/>
      <c r="T3361" s="20"/>
      <c r="U3361" s="20"/>
      <c r="V3361" s="20"/>
      <c r="W3361" s="20"/>
      <c r="X3361" s="20"/>
      <c r="Y3361" s="20"/>
      <c r="Z3361" s="20"/>
    </row>
    <row r="3362" spans="1:26" ht="12.5">
      <c r="A3362" s="20"/>
      <c r="B3362" s="20"/>
      <c r="C3362" s="20"/>
      <c r="D3362" s="20"/>
      <c r="E3362" s="20"/>
      <c r="F3362" s="20"/>
      <c r="G3362" s="20"/>
      <c r="H3362" s="20"/>
      <c r="I3362" s="20"/>
      <c r="J3362" s="20"/>
      <c r="K3362" s="20"/>
      <c r="L3362" s="20"/>
      <c r="M3362" s="20"/>
      <c r="N3362" s="20"/>
      <c r="O3362" s="20"/>
      <c r="P3362" s="20"/>
      <c r="Q3362" s="20"/>
      <c r="R3362" s="20"/>
      <c r="S3362" s="20"/>
      <c r="T3362" s="20"/>
      <c r="U3362" s="20"/>
      <c r="V3362" s="20"/>
      <c r="W3362" s="20"/>
      <c r="X3362" s="20"/>
      <c r="Y3362" s="20"/>
      <c r="Z3362" s="20"/>
    </row>
    <row r="3363" spans="1:26" ht="12.5">
      <c r="A3363" s="20"/>
      <c r="B3363" s="20"/>
      <c r="C3363" s="20"/>
      <c r="D3363" s="20"/>
      <c r="E3363" s="20"/>
      <c r="F3363" s="20"/>
      <c r="G3363" s="20"/>
      <c r="H3363" s="20"/>
      <c r="I3363" s="20"/>
      <c r="J3363" s="20"/>
      <c r="K3363" s="20"/>
      <c r="L3363" s="20"/>
      <c r="M3363" s="20"/>
      <c r="N3363" s="20"/>
      <c r="O3363" s="20"/>
      <c r="P3363" s="20"/>
      <c r="Q3363" s="20"/>
      <c r="R3363" s="20"/>
      <c r="S3363" s="20"/>
      <c r="T3363" s="20"/>
      <c r="U3363" s="20"/>
      <c r="V3363" s="20"/>
      <c r="W3363" s="20"/>
      <c r="X3363" s="20"/>
      <c r="Y3363" s="20"/>
      <c r="Z3363" s="20"/>
    </row>
    <row r="3364" spans="1:26" ht="12.5">
      <c r="A3364" s="20"/>
      <c r="B3364" s="20"/>
      <c r="C3364" s="20"/>
      <c r="D3364" s="20"/>
      <c r="E3364" s="20"/>
      <c r="F3364" s="20"/>
      <c r="G3364" s="20"/>
      <c r="H3364" s="20"/>
      <c r="I3364" s="20"/>
      <c r="J3364" s="20"/>
      <c r="K3364" s="20"/>
      <c r="L3364" s="20"/>
      <c r="M3364" s="20"/>
      <c r="N3364" s="20"/>
      <c r="O3364" s="20"/>
      <c r="P3364" s="20"/>
      <c r="Q3364" s="20"/>
      <c r="R3364" s="20"/>
      <c r="S3364" s="20"/>
      <c r="T3364" s="20"/>
      <c r="U3364" s="20"/>
      <c r="V3364" s="20"/>
      <c r="W3364" s="20"/>
      <c r="X3364" s="20"/>
      <c r="Y3364" s="20"/>
      <c r="Z3364" s="20"/>
    </row>
    <row r="3365" spans="1:26" ht="12.5">
      <c r="A3365" s="20"/>
      <c r="B3365" s="20"/>
      <c r="C3365" s="20"/>
      <c r="D3365" s="20"/>
      <c r="E3365" s="20"/>
      <c r="F3365" s="20"/>
      <c r="G3365" s="20"/>
      <c r="H3365" s="20"/>
      <c r="I3365" s="20"/>
      <c r="J3365" s="20"/>
      <c r="K3365" s="20"/>
      <c r="L3365" s="20"/>
      <c r="M3365" s="20"/>
      <c r="N3365" s="20"/>
      <c r="O3365" s="20"/>
      <c r="P3365" s="20"/>
      <c r="Q3365" s="20"/>
      <c r="R3365" s="20"/>
      <c r="S3365" s="20"/>
      <c r="T3365" s="20"/>
      <c r="U3365" s="20"/>
      <c r="V3365" s="20"/>
      <c r="W3365" s="20"/>
      <c r="X3365" s="20"/>
      <c r="Y3365" s="20"/>
      <c r="Z3365" s="20"/>
    </row>
    <row r="3366" spans="1:26" ht="12.5">
      <c r="A3366" s="20"/>
      <c r="B3366" s="20"/>
      <c r="C3366" s="20"/>
      <c r="D3366" s="20"/>
      <c r="E3366" s="20"/>
      <c r="F3366" s="20"/>
      <c r="G3366" s="20"/>
      <c r="H3366" s="20"/>
      <c r="I3366" s="20"/>
      <c r="J3366" s="20"/>
      <c r="K3366" s="20"/>
      <c r="L3366" s="20"/>
      <c r="M3366" s="20"/>
      <c r="N3366" s="20"/>
      <c r="O3366" s="20"/>
      <c r="P3366" s="20"/>
      <c r="Q3366" s="20"/>
      <c r="R3366" s="20"/>
      <c r="S3366" s="20"/>
      <c r="T3366" s="20"/>
      <c r="U3366" s="20"/>
      <c r="V3366" s="20"/>
      <c r="W3366" s="20"/>
      <c r="X3366" s="20"/>
      <c r="Y3366" s="20"/>
      <c r="Z3366" s="20"/>
    </row>
    <row r="3367" spans="1:26" ht="12.5">
      <c r="A3367" s="20"/>
      <c r="B3367" s="20"/>
      <c r="C3367" s="20"/>
      <c r="D3367" s="20"/>
      <c r="E3367" s="20"/>
      <c r="F3367" s="20"/>
      <c r="G3367" s="20"/>
      <c r="H3367" s="20"/>
      <c r="I3367" s="20"/>
      <c r="J3367" s="20"/>
      <c r="K3367" s="20"/>
      <c r="L3367" s="20"/>
      <c r="M3367" s="20"/>
      <c r="N3367" s="20"/>
      <c r="O3367" s="20"/>
      <c r="P3367" s="20"/>
      <c r="Q3367" s="20"/>
      <c r="R3367" s="20"/>
      <c r="S3367" s="20"/>
      <c r="T3367" s="20"/>
      <c r="U3367" s="20"/>
      <c r="V3367" s="20"/>
      <c r="W3367" s="20"/>
      <c r="X3367" s="20"/>
      <c r="Y3367" s="20"/>
      <c r="Z3367" s="20"/>
    </row>
    <row r="3368" spans="1:26" ht="12.5">
      <c r="A3368" s="20"/>
      <c r="B3368" s="20"/>
      <c r="C3368" s="20"/>
      <c r="D3368" s="20"/>
      <c r="E3368" s="20"/>
      <c r="F3368" s="20"/>
      <c r="G3368" s="20"/>
      <c r="H3368" s="20"/>
      <c r="I3368" s="20"/>
      <c r="J3368" s="20"/>
      <c r="K3368" s="20"/>
      <c r="L3368" s="20"/>
      <c r="M3368" s="20"/>
      <c r="N3368" s="20"/>
      <c r="O3368" s="20"/>
      <c r="P3368" s="20"/>
      <c r="Q3368" s="20"/>
      <c r="R3368" s="20"/>
      <c r="S3368" s="20"/>
      <c r="T3368" s="20"/>
      <c r="U3368" s="20"/>
      <c r="V3368" s="20"/>
      <c r="W3368" s="20"/>
      <c r="X3368" s="20"/>
      <c r="Y3368" s="20"/>
      <c r="Z3368" s="20"/>
    </row>
    <row r="3369" spans="1:26" ht="12.5">
      <c r="A3369" s="20"/>
      <c r="B3369" s="20"/>
      <c r="C3369" s="20"/>
      <c r="D3369" s="20"/>
      <c r="E3369" s="20"/>
      <c r="F3369" s="20"/>
      <c r="G3369" s="20"/>
      <c r="H3369" s="20"/>
      <c r="I3369" s="20"/>
      <c r="J3369" s="20"/>
      <c r="K3369" s="20"/>
      <c r="L3369" s="20"/>
      <c r="M3369" s="20"/>
      <c r="N3369" s="20"/>
      <c r="O3369" s="20"/>
      <c r="P3369" s="20"/>
      <c r="Q3369" s="20"/>
      <c r="R3369" s="20"/>
      <c r="S3369" s="20"/>
      <c r="T3369" s="20"/>
      <c r="U3369" s="20"/>
      <c r="V3369" s="20"/>
      <c r="W3369" s="20"/>
      <c r="X3369" s="20"/>
      <c r="Y3369" s="20"/>
      <c r="Z3369" s="20"/>
    </row>
    <row r="3370" spans="1:26" ht="12.5">
      <c r="A3370" s="20"/>
      <c r="B3370" s="20"/>
      <c r="C3370" s="20"/>
      <c r="D3370" s="20"/>
      <c r="E3370" s="20"/>
      <c r="F3370" s="20"/>
      <c r="G3370" s="20"/>
      <c r="H3370" s="20"/>
      <c r="I3370" s="20"/>
      <c r="J3370" s="20"/>
      <c r="K3370" s="20"/>
      <c r="L3370" s="20"/>
      <c r="M3370" s="20"/>
      <c r="N3370" s="20"/>
      <c r="O3370" s="20"/>
      <c r="P3370" s="20"/>
      <c r="Q3370" s="20"/>
      <c r="R3370" s="20"/>
      <c r="S3370" s="20"/>
      <c r="T3370" s="20"/>
      <c r="U3370" s="20"/>
      <c r="V3370" s="20"/>
      <c r="W3370" s="20"/>
      <c r="X3370" s="20"/>
      <c r="Y3370" s="20"/>
      <c r="Z3370" s="20"/>
    </row>
    <row r="3371" spans="1:26" ht="12.5">
      <c r="A3371" s="20"/>
      <c r="B3371" s="20"/>
      <c r="C3371" s="20"/>
      <c r="D3371" s="20"/>
      <c r="E3371" s="20"/>
      <c r="F3371" s="20"/>
      <c r="G3371" s="20"/>
      <c r="H3371" s="20"/>
      <c r="I3371" s="20"/>
      <c r="J3371" s="20"/>
      <c r="K3371" s="20"/>
      <c r="L3371" s="20"/>
      <c r="M3371" s="20"/>
      <c r="N3371" s="20"/>
      <c r="O3371" s="20"/>
      <c r="P3371" s="20"/>
      <c r="Q3371" s="20"/>
      <c r="R3371" s="20"/>
      <c r="S3371" s="20"/>
      <c r="T3371" s="20"/>
      <c r="U3371" s="20"/>
      <c r="V3371" s="20"/>
      <c r="W3371" s="20"/>
      <c r="X3371" s="20"/>
      <c r="Y3371" s="20"/>
      <c r="Z3371" s="20"/>
    </row>
    <row r="3372" spans="1:26" ht="12.5">
      <c r="A3372" s="20"/>
      <c r="B3372" s="20"/>
      <c r="C3372" s="20"/>
      <c r="D3372" s="20"/>
      <c r="E3372" s="20"/>
      <c r="F3372" s="20"/>
      <c r="G3372" s="20"/>
      <c r="H3372" s="20"/>
      <c r="I3372" s="20"/>
      <c r="J3372" s="20"/>
      <c r="K3372" s="20"/>
      <c r="L3372" s="20"/>
      <c r="M3372" s="20"/>
      <c r="N3372" s="20"/>
      <c r="O3372" s="20"/>
      <c r="P3372" s="20"/>
      <c r="Q3372" s="20"/>
      <c r="R3372" s="20"/>
      <c r="S3372" s="20"/>
      <c r="T3372" s="20"/>
      <c r="U3372" s="20"/>
      <c r="V3372" s="20"/>
      <c r="W3372" s="20"/>
      <c r="X3372" s="20"/>
      <c r="Y3372" s="20"/>
      <c r="Z3372" s="20"/>
    </row>
    <row r="3373" spans="1:26" ht="12.5">
      <c r="A3373" s="20"/>
      <c r="B3373" s="20"/>
      <c r="C3373" s="20"/>
      <c r="D3373" s="20"/>
      <c r="E3373" s="20"/>
      <c r="F3373" s="20"/>
      <c r="G3373" s="20"/>
      <c r="H3373" s="20"/>
      <c r="I3373" s="20"/>
      <c r="J3373" s="20"/>
      <c r="K3373" s="20"/>
      <c r="L3373" s="20"/>
      <c r="M3373" s="20"/>
      <c r="N3373" s="20"/>
      <c r="O3373" s="20"/>
      <c r="P3373" s="20"/>
      <c r="Q3373" s="20"/>
      <c r="R3373" s="20"/>
      <c r="S3373" s="20"/>
      <c r="T3373" s="20"/>
      <c r="U3373" s="20"/>
      <c r="V3373" s="20"/>
      <c r="W3373" s="20"/>
      <c r="X3373" s="20"/>
      <c r="Y3373" s="20"/>
      <c r="Z3373" s="20"/>
    </row>
    <row r="3374" spans="1:26" ht="12.5">
      <c r="A3374" s="20"/>
      <c r="B3374" s="20"/>
      <c r="C3374" s="20"/>
      <c r="D3374" s="20"/>
      <c r="E3374" s="20"/>
      <c r="F3374" s="20"/>
      <c r="G3374" s="20"/>
      <c r="H3374" s="20"/>
      <c r="I3374" s="20"/>
      <c r="J3374" s="20"/>
      <c r="K3374" s="20"/>
      <c r="L3374" s="20"/>
      <c r="M3374" s="20"/>
      <c r="N3374" s="20"/>
      <c r="O3374" s="20"/>
      <c r="P3374" s="20"/>
      <c r="Q3374" s="20"/>
      <c r="R3374" s="20"/>
      <c r="S3374" s="20"/>
      <c r="T3374" s="20"/>
      <c r="U3374" s="20"/>
      <c r="V3374" s="20"/>
      <c r="W3374" s="20"/>
      <c r="X3374" s="20"/>
      <c r="Y3374" s="20"/>
      <c r="Z3374" s="20"/>
    </row>
    <row r="3375" spans="1:26" ht="12.5">
      <c r="A3375" s="20"/>
      <c r="B3375" s="20"/>
      <c r="C3375" s="20"/>
      <c r="D3375" s="20"/>
      <c r="E3375" s="20"/>
      <c r="F3375" s="20"/>
      <c r="G3375" s="20"/>
      <c r="H3375" s="20"/>
      <c r="I3375" s="20"/>
      <c r="J3375" s="20"/>
      <c r="K3375" s="20"/>
      <c r="L3375" s="20"/>
      <c r="M3375" s="20"/>
      <c r="N3375" s="20"/>
      <c r="O3375" s="20"/>
      <c r="P3375" s="20"/>
      <c r="Q3375" s="20"/>
      <c r="R3375" s="20"/>
      <c r="S3375" s="20"/>
      <c r="T3375" s="20"/>
      <c r="U3375" s="20"/>
      <c r="V3375" s="20"/>
      <c r="W3375" s="20"/>
      <c r="X3375" s="20"/>
      <c r="Y3375" s="20"/>
      <c r="Z3375" s="20"/>
    </row>
    <row r="3376" spans="1:26" ht="12.5">
      <c r="A3376" s="20"/>
      <c r="B3376" s="20"/>
      <c r="C3376" s="20"/>
      <c r="D3376" s="20"/>
      <c r="E3376" s="20"/>
      <c r="F3376" s="20"/>
      <c r="G3376" s="20"/>
      <c r="H3376" s="20"/>
      <c r="I3376" s="20"/>
      <c r="J3376" s="20"/>
      <c r="K3376" s="20"/>
      <c r="L3376" s="20"/>
      <c r="M3376" s="20"/>
      <c r="N3376" s="20"/>
      <c r="O3376" s="20"/>
      <c r="P3376" s="20"/>
      <c r="Q3376" s="20"/>
      <c r="R3376" s="20"/>
      <c r="S3376" s="20"/>
      <c r="T3376" s="20"/>
      <c r="U3376" s="20"/>
      <c r="V3376" s="20"/>
      <c r="W3376" s="20"/>
      <c r="X3376" s="20"/>
      <c r="Y3376" s="20"/>
      <c r="Z3376" s="20"/>
    </row>
    <row r="3377" spans="1:26" ht="12.5">
      <c r="A3377" s="20"/>
      <c r="B3377" s="20"/>
      <c r="C3377" s="20"/>
      <c r="D3377" s="20"/>
      <c r="E3377" s="20"/>
      <c r="F3377" s="20"/>
      <c r="G3377" s="20"/>
      <c r="H3377" s="20"/>
      <c r="I3377" s="20"/>
      <c r="J3377" s="20"/>
      <c r="K3377" s="20"/>
      <c r="L3377" s="20"/>
      <c r="M3377" s="20"/>
      <c r="N3377" s="20"/>
      <c r="O3377" s="20"/>
      <c r="P3377" s="20"/>
      <c r="Q3377" s="20"/>
      <c r="R3377" s="20"/>
      <c r="S3377" s="20"/>
      <c r="T3377" s="20"/>
      <c r="U3377" s="20"/>
      <c r="V3377" s="20"/>
      <c r="W3377" s="20"/>
      <c r="X3377" s="20"/>
      <c r="Y3377" s="20"/>
      <c r="Z3377" s="20"/>
    </row>
    <row r="3378" spans="1:26" ht="12.5">
      <c r="A3378" s="20"/>
      <c r="B3378" s="20"/>
      <c r="C3378" s="20"/>
      <c r="D3378" s="20"/>
      <c r="E3378" s="20"/>
      <c r="F3378" s="20"/>
      <c r="G3378" s="20"/>
      <c r="H3378" s="20"/>
      <c r="I3378" s="20"/>
      <c r="J3378" s="20"/>
      <c r="K3378" s="20"/>
      <c r="L3378" s="20"/>
      <c r="M3378" s="20"/>
      <c r="N3378" s="20"/>
      <c r="O3378" s="20"/>
      <c r="P3378" s="20"/>
      <c r="Q3378" s="20"/>
      <c r="R3378" s="20"/>
      <c r="S3378" s="20"/>
      <c r="T3378" s="20"/>
      <c r="U3378" s="20"/>
      <c r="V3378" s="20"/>
      <c r="W3378" s="20"/>
      <c r="X3378" s="20"/>
      <c r="Y3378" s="20"/>
      <c r="Z3378" s="20"/>
    </row>
    <row r="3379" spans="1:26" ht="12.5">
      <c r="A3379" s="20"/>
      <c r="B3379" s="20"/>
      <c r="C3379" s="20"/>
      <c r="D3379" s="20"/>
      <c r="E3379" s="20"/>
      <c r="F3379" s="20"/>
      <c r="G3379" s="20"/>
      <c r="H3379" s="20"/>
      <c r="I3379" s="20"/>
      <c r="J3379" s="20"/>
      <c r="K3379" s="20"/>
      <c r="L3379" s="20"/>
      <c r="M3379" s="20"/>
      <c r="N3379" s="20"/>
      <c r="O3379" s="20"/>
      <c r="P3379" s="20"/>
      <c r="Q3379" s="20"/>
      <c r="R3379" s="20"/>
      <c r="S3379" s="20"/>
      <c r="T3379" s="20"/>
      <c r="U3379" s="20"/>
      <c r="V3379" s="20"/>
      <c r="W3379" s="20"/>
      <c r="X3379" s="20"/>
      <c r="Y3379" s="20"/>
      <c r="Z3379" s="20"/>
    </row>
    <row r="3380" spans="1:26" ht="12.5">
      <c r="A3380" s="20"/>
      <c r="B3380" s="20"/>
      <c r="C3380" s="20"/>
      <c r="D3380" s="20"/>
      <c r="E3380" s="20"/>
      <c r="F3380" s="20"/>
      <c r="G3380" s="20"/>
      <c r="H3380" s="20"/>
      <c r="I3380" s="20"/>
      <c r="J3380" s="20"/>
      <c r="K3380" s="20"/>
      <c r="L3380" s="20"/>
      <c r="M3380" s="20"/>
      <c r="N3380" s="20"/>
      <c r="O3380" s="20"/>
      <c r="P3380" s="20"/>
      <c r="Q3380" s="20"/>
      <c r="R3380" s="20"/>
      <c r="S3380" s="20"/>
      <c r="T3380" s="20"/>
      <c r="U3380" s="20"/>
      <c r="V3380" s="20"/>
      <c r="W3380" s="20"/>
      <c r="X3380" s="20"/>
      <c r="Y3380" s="20"/>
      <c r="Z3380" s="20"/>
    </row>
    <row r="3381" spans="1:26" ht="12.5">
      <c r="A3381" s="20"/>
      <c r="B3381" s="20"/>
      <c r="C3381" s="20"/>
      <c r="D3381" s="20"/>
      <c r="E3381" s="20"/>
      <c r="F3381" s="20"/>
      <c r="G3381" s="20"/>
      <c r="H3381" s="20"/>
      <c r="I3381" s="20"/>
      <c r="J3381" s="20"/>
      <c r="K3381" s="20"/>
      <c r="L3381" s="20"/>
      <c r="M3381" s="20"/>
      <c r="N3381" s="20"/>
      <c r="O3381" s="20"/>
      <c r="P3381" s="20"/>
      <c r="Q3381" s="20"/>
      <c r="R3381" s="20"/>
      <c r="S3381" s="20"/>
      <c r="T3381" s="20"/>
      <c r="U3381" s="20"/>
      <c r="V3381" s="20"/>
      <c r="W3381" s="20"/>
      <c r="X3381" s="20"/>
      <c r="Y3381" s="20"/>
      <c r="Z3381" s="20"/>
    </row>
    <row r="3382" spans="1:26" ht="12.5">
      <c r="A3382" s="20"/>
      <c r="B3382" s="20"/>
      <c r="C3382" s="20"/>
      <c r="D3382" s="20"/>
      <c r="E3382" s="20"/>
      <c r="F3382" s="20"/>
      <c r="G3382" s="20"/>
      <c r="H3382" s="20"/>
      <c r="I3382" s="20"/>
      <c r="J3382" s="20"/>
      <c r="K3382" s="20"/>
      <c r="L3382" s="20"/>
      <c r="M3382" s="20"/>
      <c r="N3382" s="20"/>
      <c r="O3382" s="20"/>
      <c r="P3382" s="20"/>
      <c r="Q3382" s="20"/>
      <c r="R3382" s="20"/>
      <c r="S3382" s="20"/>
      <c r="T3382" s="20"/>
      <c r="U3382" s="20"/>
      <c r="V3382" s="20"/>
      <c r="W3382" s="20"/>
      <c r="X3382" s="20"/>
      <c r="Y3382" s="20"/>
      <c r="Z3382" s="20"/>
    </row>
    <row r="3383" spans="1:26" ht="12.5">
      <c r="A3383" s="20"/>
      <c r="B3383" s="20"/>
      <c r="C3383" s="20"/>
      <c r="D3383" s="20"/>
      <c r="E3383" s="20"/>
      <c r="F3383" s="20"/>
      <c r="G3383" s="20"/>
      <c r="H3383" s="20"/>
      <c r="I3383" s="20"/>
      <c r="J3383" s="20"/>
      <c r="K3383" s="20"/>
      <c r="L3383" s="20"/>
      <c r="M3383" s="20"/>
      <c r="N3383" s="20"/>
      <c r="O3383" s="20"/>
      <c r="P3383" s="20"/>
      <c r="Q3383" s="20"/>
      <c r="R3383" s="20"/>
      <c r="S3383" s="20"/>
      <c r="T3383" s="20"/>
      <c r="U3383" s="20"/>
      <c r="V3383" s="20"/>
      <c r="W3383" s="20"/>
      <c r="X3383" s="20"/>
      <c r="Y3383" s="20"/>
      <c r="Z3383" s="20"/>
    </row>
    <row r="3384" spans="1:26" ht="12.5">
      <c r="A3384" s="20"/>
      <c r="B3384" s="20"/>
      <c r="C3384" s="20"/>
      <c r="D3384" s="20"/>
      <c r="E3384" s="20"/>
      <c r="F3384" s="20"/>
      <c r="G3384" s="20"/>
      <c r="H3384" s="20"/>
      <c r="I3384" s="20"/>
      <c r="J3384" s="20"/>
      <c r="K3384" s="20"/>
      <c r="L3384" s="20"/>
      <c r="M3384" s="20"/>
      <c r="N3384" s="20"/>
      <c r="O3384" s="20"/>
      <c r="P3384" s="20"/>
      <c r="Q3384" s="20"/>
      <c r="R3384" s="20"/>
      <c r="S3384" s="20"/>
      <c r="T3384" s="20"/>
      <c r="U3384" s="20"/>
      <c r="V3384" s="20"/>
      <c r="W3384" s="20"/>
      <c r="X3384" s="20"/>
      <c r="Y3384" s="20"/>
      <c r="Z3384" s="20"/>
    </row>
    <row r="3385" spans="1:26" ht="12.5">
      <c r="A3385" s="20"/>
      <c r="B3385" s="20"/>
      <c r="C3385" s="20"/>
      <c r="D3385" s="20"/>
      <c r="E3385" s="20"/>
      <c r="F3385" s="20"/>
      <c r="G3385" s="20"/>
      <c r="H3385" s="20"/>
      <c r="I3385" s="20"/>
      <c r="J3385" s="20"/>
      <c r="K3385" s="20"/>
      <c r="L3385" s="20"/>
      <c r="M3385" s="20"/>
      <c r="N3385" s="20"/>
      <c r="O3385" s="20"/>
      <c r="P3385" s="20"/>
      <c r="Q3385" s="20"/>
      <c r="R3385" s="20"/>
      <c r="S3385" s="20"/>
      <c r="T3385" s="20"/>
      <c r="U3385" s="20"/>
      <c r="V3385" s="20"/>
      <c r="W3385" s="20"/>
      <c r="X3385" s="20"/>
      <c r="Y3385" s="20"/>
      <c r="Z3385" s="20"/>
    </row>
    <row r="3386" spans="1:26" ht="12.5">
      <c r="A3386" s="20"/>
      <c r="B3386" s="20"/>
      <c r="C3386" s="20"/>
      <c r="D3386" s="20"/>
      <c r="E3386" s="20"/>
      <c r="F3386" s="20"/>
      <c r="G3386" s="20"/>
      <c r="H3386" s="20"/>
      <c r="I3386" s="20"/>
      <c r="J3386" s="20"/>
      <c r="K3386" s="20"/>
      <c r="L3386" s="20"/>
      <c r="M3386" s="20"/>
      <c r="N3386" s="20"/>
      <c r="O3386" s="20"/>
      <c r="P3386" s="20"/>
      <c r="Q3386" s="20"/>
      <c r="R3386" s="20"/>
      <c r="S3386" s="20"/>
      <c r="T3386" s="20"/>
      <c r="U3386" s="20"/>
      <c r="V3386" s="20"/>
      <c r="W3386" s="20"/>
      <c r="X3386" s="20"/>
      <c r="Y3386" s="20"/>
      <c r="Z3386" s="20"/>
    </row>
    <row r="3387" spans="1:26" ht="12.5">
      <c r="A3387" s="20"/>
      <c r="B3387" s="20"/>
      <c r="C3387" s="20"/>
      <c r="D3387" s="20"/>
      <c r="E3387" s="20"/>
      <c r="F3387" s="20"/>
      <c r="G3387" s="20"/>
      <c r="H3387" s="20"/>
      <c r="I3387" s="20"/>
      <c r="J3387" s="20"/>
      <c r="K3387" s="20"/>
      <c r="L3387" s="20"/>
      <c r="M3387" s="20"/>
      <c r="N3387" s="20"/>
      <c r="O3387" s="20"/>
      <c r="P3387" s="20"/>
      <c r="Q3387" s="20"/>
      <c r="R3387" s="20"/>
      <c r="S3387" s="20"/>
      <c r="T3387" s="20"/>
      <c r="U3387" s="20"/>
      <c r="V3387" s="20"/>
      <c r="W3387" s="20"/>
      <c r="X3387" s="20"/>
      <c r="Y3387" s="20"/>
      <c r="Z3387" s="20"/>
    </row>
    <row r="3388" spans="1:26" ht="12.5">
      <c r="A3388" s="20"/>
      <c r="B3388" s="20"/>
      <c r="C3388" s="20"/>
      <c r="D3388" s="20"/>
      <c r="E3388" s="20"/>
      <c r="F3388" s="20"/>
      <c r="G3388" s="20"/>
      <c r="H3388" s="20"/>
      <c r="I3388" s="20"/>
      <c r="J3388" s="20"/>
      <c r="K3388" s="20"/>
      <c r="L3388" s="20"/>
      <c r="M3388" s="20"/>
      <c r="N3388" s="20"/>
      <c r="O3388" s="20"/>
      <c r="P3388" s="20"/>
      <c r="Q3388" s="20"/>
      <c r="R3388" s="20"/>
      <c r="S3388" s="20"/>
      <c r="T3388" s="20"/>
      <c r="U3388" s="20"/>
      <c r="V3388" s="20"/>
      <c r="W3388" s="20"/>
      <c r="X3388" s="20"/>
      <c r="Y3388" s="20"/>
      <c r="Z3388" s="20"/>
    </row>
    <row r="3389" spans="1:26" ht="12.5">
      <c r="A3389" s="20"/>
      <c r="B3389" s="20"/>
      <c r="C3389" s="20"/>
      <c r="D3389" s="20"/>
      <c r="E3389" s="20"/>
      <c r="F3389" s="20"/>
      <c r="G3389" s="20"/>
      <c r="H3389" s="20"/>
      <c r="I3389" s="20"/>
      <c r="J3389" s="20"/>
      <c r="K3389" s="20"/>
      <c r="L3389" s="20"/>
      <c r="M3389" s="20"/>
      <c r="N3389" s="20"/>
      <c r="O3389" s="20"/>
      <c r="P3389" s="20"/>
      <c r="Q3389" s="20"/>
      <c r="R3389" s="20"/>
      <c r="S3389" s="20"/>
      <c r="T3389" s="20"/>
      <c r="U3389" s="20"/>
      <c r="V3389" s="20"/>
      <c r="W3389" s="20"/>
      <c r="X3389" s="20"/>
      <c r="Y3389" s="20"/>
      <c r="Z3389" s="20"/>
    </row>
    <row r="3390" spans="1:26" ht="12.5">
      <c r="A3390" s="20"/>
      <c r="B3390" s="20"/>
      <c r="C3390" s="20"/>
      <c r="D3390" s="20"/>
      <c r="E3390" s="20"/>
      <c r="F3390" s="20"/>
      <c r="G3390" s="20"/>
      <c r="H3390" s="20"/>
      <c r="I3390" s="20"/>
      <c r="J3390" s="20"/>
      <c r="K3390" s="20"/>
      <c r="L3390" s="20"/>
      <c r="M3390" s="20"/>
      <c r="N3390" s="20"/>
      <c r="O3390" s="20"/>
      <c r="P3390" s="20"/>
      <c r="Q3390" s="20"/>
      <c r="R3390" s="20"/>
      <c r="S3390" s="20"/>
      <c r="T3390" s="20"/>
      <c r="U3390" s="20"/>
      <c r="V3390" s="20"/>
      <c r="W3390" s="20"/>
      <c r="X3390" s="20"/>
      <c r="Y3390" s="20"/>
      <c r="Z3390" s="20"/>
    </row>
    <row r="3391" spans="1:26" ht="12.5">
      <c r="A3391" s="20"/>
      <c r="B3391" s="20"/>
      <c r="C3391" s="20"/>
      <c r="D3391" s="20"/>
      <c r="E3391" s="20"/>
      <c r="F3391" s="20"/>
      <c r="G3391" s="20"/>
      <c r="H3391" s="20"/>
      <c r="I3391" s="20"/>
      <c r="J3391" s="20"/>
      <c r="K3391" s="20"/>
      <c r="L3391" s="20"/>
      <c r="M3391" s="20"/>
      <c r="N3391" s="20"/>
      <c r="O3391" s="20"/>
      <c r="P3391" s="20"/>
      <c r="Q3391" s="20"/>
      <c r="R3391" s="20"/>
      <c r="S3391" s="20"/>
      <c r="T3391" s="20"/>
      <c r="U3391" s="20"/>
      <c r="V3391" s="20"/>
      <c r="W3391" s="20"/>
      <c r="X3391" s="20"/>
      <c r="Y3391" s="20"/>
      <c r="Z3391" s="20"/>
    </row>
    <row r="3392" spans="1:26" ht="12.5">
      <c r="A3392" s="20"/>
      <c r="B3392" s="20"/>
      <c r="C3392" s="20"/>
      <c r="D3392" s="20"/>
      <c r="E3392" s="20"/>
      <c r="F3392" s="20"/>
      <c r="G3392" s="20"/>
      <c r="H3392" s="20"/>
      <c r="I3392" s="20"/>
      <c r="J3392" s="20"/>
      <c r="K3392" s="20"/>
      <c r="L3392" s="20"/>
      <c r="M3392" s="20"/>
      <c r="N3392" s="20"/>
      <c r="O3392" s="20"/>
      <c r="P3392" s="20"/>
      <c r="Q3392" s="20"/>
      <c r="R3392" s="20"/>
      <c r="S3392" s="20"/>
      <c r="T3392" s="20"/>
      <c r="U3392" s="20"/>
      <c r="V3392" s="20"/>
      <c r="W3392" s="20"/>
      <c r="X3392" s="20"/>
      <c r="Y3392" s="20"/>
      <c r="Z3392" s="20"/>
    </row>
    <row r="3393" spans="1:26" ht="12.5">
      <c r="A3393" s="20"/>
      <c r="B3393" s="20"/>
      <c r="C3393" s="20"/>
      <c r="D3393" s="20"/>
      <c r="E3393" s="20"/>
      <c r="F3393" s="20"/>
      <c r="G3393" s="20"/>
      <c r="H3393" s="20"/>
      <c r="I3393" s="20"/>
      <c r="J3393" s="20"/>
      <c r="K3393" s="20"/>
      <c r="L3393" s="20"/>
      <c r="M3393" s="20"/>
      <c r="N3393" s="20"/>
      <c r="O3393" s="20"/>
      <c r="P3393" s="20"/>
      <c r="Q3393" s="20"/>
      <c r="R3393" s="20"/>
      <c r="S3393" s="20"/>
      <c r="T3393" s="20"/>
      <c r="U3393" s="20"/>
      <c r="V3393" s="20"/>
      <c r="W3393" s="20"/>
      <c r="X3393" s="20"/>
      <c r="Y3393" s="20"/>
      <c r="Z3393" s="20"/>
    </row>
    <row r="3394" spans="1:26" ht="12.5">
      <c r="A3394" s="20"/>
      <c r="B3394" s="20"/>
      <c r="C3394" s="20"/>
      <c r="D3394" s="20"/>
      <c r="E3394" s="20"/>
      <c r="F3394" s="20"/>
      <c r="G3394" s="20"/>
      <c r="H3394" s="20"/>
      <c r="I3394" s="20"/>
      <c r="J3394" s="20"/>
      <c r="K3394" s="20"/>
      <c r="L3394" s="20"/>
      <c r="M3394" s="20"/>
      <c r="N3394" s="20"/>
      <c r="O3394" s="20"/>
      <c r="P3394" s="20"/>
      <c r="Q3394" s="20"/>
      <c r="R3394" s="20"/>
      <c r="S3394" s="20"/>
      <c r="T3394" s="20"/>
      <c r="U3394" s="20"/>
      <c r="V3394" s="20"/>
      <c r="W3394" s="20"/>
      <c r="X3394" s="20"/>
      <c r="Y3394" s="20"/>
      <c r="Z3394" s="20"/>
    </row>
    <row r="3395" spans="1:26" ht="12.5">
      <c r="A3395" s="20"/>
      <c r="B3395" s="20"/>
      <c r="C3395" s="20"/>
      <c r="D3395" s="20"/>
      <c r="E3395" s="20"/>
      <c r="F3395" s="20"/>
      <c r="G3395" s="20"/>
      <c r="H3395" s="20"/>
      <c r="I3395" s="20"/>
      <c r="J3395" s="20"/>
      <c r="K3395" s="20"/>
      <c r="L3395" s="20"/>
      <c r="M3395" s="20"/>
      <c r="N3395" s="20"/>
      <c r="O3395" s="20"/>
      <c r="P3395" s="20"/>
      <c r="Q3395" s="20"/>
      <c r="R3395" s="20"/>
      <c r="S3395" s="20"/>
      <c r="T3395" s="20"/>
      <c r="U3395" s="20"/>
      <c r="V3395" s="20"/>
      <c r="W3395" s="20"/>
      <c r="X3395" s="20"/>
      <c r="Y3395" s="20"/>
      <c r="Z3395" s="20"/>
    </row>
    <row r="3396" spans="1:26" ht="12.5">
      <c r="A3396" s="20"/>
      <c r="B3396" s="20"/>
      <c r="C3396" s="20"/>
      <c r="D3396" s="20"/>
      <c r="E3396" s="20"/>
      <c r="F3396" s="20"/>
      <c r="G3396" s="20"/>
      <c r="H3396" s="20"/>
      <c r="I3396" s="20"/>
      <c r="J3396" s="20"/>
      <c r="K3396" s="20"/>
      <c r="L3396" s="20"/>
      <c r="M3396" s="20"/>
      <c r="N3396" s="20"/>
      <c r="O3396" s="20"/>
      <c r="P3396" s="20"/>
      <c r="Q3396" s="20"/>
      <c r="R3396" s="20"/>
      <c r="S3396" s="20"/>
      <c r="T3396" s="20"/>
      <c r="U3396" s="20"/>
      <c r="V3396" s="20"/>
      <c r="W3396" s="20"/>
      <c r="X3396" s="20"/>
      <c r="Y3396" s="20"/>
      <c r="Z3396" s="20"/>
    </row>
    <row r="3397" spans="1:26" ht="12.5">
      <c r="A3397" s="20"/>
      <c r="B3397" s="20"/>
      <c r="C3397" s="20"/>
      <c r="D3397" s="20"/>
      <c r="E3397" s="20"/>
      <c r="F3397" s="20"/>
      <c r="G3397" s="20"/>
      <c r="H3397" s="20"/>
      <c r="I3397" s="20"/>
      <c r="J3397" s="20"/>
      <c r="K3397" s="20"/>
      <c r="L3397" s="20"/>
      <c r="M3397" s="20"/>
      <c r="N3397" s="20"/>
      <c r="O3397" s="20"/>
      <c r="P3397" s="20"/>
      <c r="Q3397" s="20"/>
      <c r="R3397" s="20"/>
      <c r="S3397" s="20"/>
      <c r="T3397" s="20"/>
      <c r="U3397" s="20"/>
      <c r="V3397" s="20"/>
      <c r="W3397" s="20"/>
      <c r="X3397" s="20"/>
      <c r="Y3397" s="20"/>
      <c r="Z3397" s="20"/>
    </row>
    <row r="3398" spans="1:26" ht="12.5">
      <c r="A3398" s="20"/>
      <c r="B3398" s="20"/>
      <c r="C3398" s="20"/>
      <c r="D3398" s="20"/>
      <c r="E3398" s="20"/>
      <c r="F3398" s="20"/>
      <c r="G3398" s="20"/>
      <c r="H3398" s="20"/>
      <c r="I3398" s="20"/>
      <c r="J3398" s="20"/>
      <c r="K3398" s="20"/>
      <c r="L3398" s="20"/>
      <c r="M3398" s="20"/>
      <c r="N3398" s="20"/>
      <c r="O3398" s="20"/>
      <c r="P3398" s="20"/>
      <c r="Q3398" s="20"/>
      <c r="R3398" s="20"/>
      <c r="S3398" s="20"/>
      <c r="T3398" s="20"/>
      <c r="U3398" s="20"/>
      <c r="V3398" s="20"/>
      <c r="W3398" s="20"/>
      <c r="X3398" s="20"/>
      <c r="Y3398" s="20"/>
      <c r="Z3398" s="20"/>
    </row>
    <row r="3399" spans="1:26" ht="12.5">
      <c r="A3399" s="20"/>
      <c r="B3399" s="20"/>
      <c r="C3399" s="20"/>
      <c r="D3399" s="20"/>
      <c r="E3399" s="20"/>
      <c r="F3399" s="20"/>
      <c r="G3399" s="20"/>
      <c r="H3399" s="20"/>
      <c r="I3399" s="20"/>
      <c r="J3399" s="20"/>
      <c r="K3399" s="20"/>
      <c r="L3399" s="20"/>
      <c r="M3399" s="20"/>
      <c r="N3399" s="20"/>
      <c r="O3399" s="20"/>
      <c r="P3399" s="20"/>
      <c r="Q3399" s="20"/>
      <c r="R3399" s="20"/>
      <c r="S3399" s="20"/>
      <c r="T3399" s="20"/>
      <c r="U3399" s="20"/>
      <c r="V3399" s="20"/>
      <c r="W3399" s="20"/>
      <c r="X3399" s="20"/>
      <c r="Y3399" s="20"/>
      <c r="Z3399" s="20"/>
    </row>
    <row r="3400" spans="1:26" ht="12.5">
      <c r="A3400" s="20"/>
      <c r="B3400" s="20"/>
      <c r="C3400" s="20"/>
      <c r="D3400" s="20"/>
      <c r="E3400" s="20"/>
      <c r="F3400" s="20"/>
      <c r="G3400" s="20"/>
      <c r="H3400" s="20"/>
      <c r="I3400" s="20"/>
      <c r="J3400" s="20"/>
      <c r="K3400" s="20"/>
      <c r="L3400" s="20"/>
      <c r="M3400" s="20"/>
      <c r="N3400" s="20"/>
      <c r="O3400" s="20"/>
      <c r="P3400" s="20"/>
      <c r="Q3400" s="20"/>
      <c r="R3400" s="20"/>
      <c r="S3400" s="20"/>
      <c r="T3400" s="20"/>
      <c r="U3400" s="20"/>
      <c r="V3400" s="20"/>
      <c r="W3400" s="20"/>
      <c r="X3400" s="20"/>
      <c r="Y3400" s="20"/>
      <c r="Z3400" s="20"/>
    </row>
    <row r="3401" spans="1:26" ht="12.5">
      <c r="A3401" s="20"/>
      <c r="B3401" s="20"/>
      <c r="C3401" s="20"/>
      <c r="D3401" s="20"/>
      <c r="E3401" s="20"/>
      <c r="F3401" s="20"/>
      <c r="G3401" s="20"/>
      <c r="H3401" s="20"/>
      <c r="I3401" s="20"/>
      <c r="J3401" s="20"/>
      <c r="K3401" s="20"/>
      <c r="L3401" s="20"/>
      <c r="M3401" s="20"/>
      <c r="N3401" s="20"/>
      <c r="O3401" s="20"/>
      <c r="P3401" s="20"/>
      <c r="Q3401" s="20"/>
      <c r="R3401" s="20"/>
      <c r="S3401" s="20"/>
      <c r="T3401" s="20"/>
      <c r="U3401" s="20"/>
      <c r="V3401" s="20"/>
      <c r="W3401" s="20"/>
      <c r="X3401" s="20"/>
      <c r="Y3401" s="20"/>
      <c r="Z3401" s="20"/>
    </row>
    <row r="3402" spans="1:26" ht="12.5">
      <c r="A3402" s="20"/>
      <c r="B3402" s="20"/>
      <c r="C3402" s="20"/>
      <c r="D3402" s="20"/>
      <c r="E3402" s="20"/>
      <c r="F3402" s="20"/>
      <c r="G3402" s="20"/>
      <c r="H3402" s="20"/>
      <c r="I3402" s="20"/>
      <c r="J3402" s="20"/>
      <c r="K3402" s="20"/>
      <c r="L3402" s="20"/>
      <c r="M3402" s="20"/>
      <c r="N3402" s="20"/>
      <c r="O3402" s="20"/>
      <c r="P3402" s="20"/>
      <c r="Q3402" s="20"/>
      <c r="R3402" s="20"/>
      <c r="S3402" s="20"/>
      <c r="T3402" s="20"/>
      <c r="U3402" s="20"/>
      <c r="V3402" s="20"/>
      <c r="W3402" s="20"/>
      <c r="X3402" s="20"/>
      <c r="Y3402" s="20"/>
      <c r="Z3402" s="20"/>
    </row>
    <row r="3403" spans="1:26" ht="12.5">
      <c r="A3403" s="20"/>
      <c r="B3403" s="20"/>
      <c r="C3403" s="20"/>
      <c r="D3403" s="20"/>
      <c r="E3403" s="20"/>
      <c r="F3403" s="20"/>
      <c r="G3403" s="20"/>
      <c r="H3403" s="20"/>
      <c r="I3403" s="20"/>
      <c r="J3403" s="20"/>
      <c r="K3403" s="20"/>
      <c r="L3403" s="20"/>
      <c r="M3403" s="20"/>
      <c r="N3403" s="20"/>
      <c r="O3403" s="20"/>
      <c r="P3403" s="20"/>
      <c r="Q3403" s="20"/>
      <c r="R3403" s="20"/>
      <c r="S3403" s="20"/>
      <c r="T3403" s="20"/>
      <c r="U3403" s="20"/>
      <c r="V3403" s="20"/>
      <c r="W3403" s="20"/>
      <c r="X3403" s="20"/>
      <c r="Y3403" s="20"/>
      <c r="Z3403" s="20"/>
    </row>
    <row r="3404" spans="1:26" ht="12.5">
      <c r="A3404" s="20"/>
      <c r="B3404" s="20"/>
      <c r="C3404" s="20"/>
      <c r="D3404" s="20"/>
      <c r="E3404" s="20"/>
      <c r="F3404" s="20"/>
      <c r="G3404" s="20"/>
      <c r="H3404" s="20"/>
      <c r="I3404" s="20"/>
      <c r="J3404" s="20"/>
      <c r="K3404" s="20"/>
      <c r="L3404" s="20"/>
      <c r="M3404" s="20"/>
      <c r="N3404" s="20"/>
      <c r="O3404" s="20"/>
      <c r="P3404" s="20"/>
      <c r="Q3404" s="20"/>
      <c r="R3404" s="20"/>
      <c r="S3404" s="20"/>
      <c r="T3404" s="20"/>
      <c r="U3404" s="20"/>
      <c r="V3404" s="20"/>
      <c r="W3404" s="20"/>
      <c r="X3404" s="20"/>
      <c r="Y3404" s="20"/>
      <c r="Z3404" s="20"/>
    </row>
    <row r="3405" spans="1:26" ht="12.5">
      <c r="A3405" s="20"/>
      <c r="B3405" s="20"/>
      <c r="C3405" s="20"/>
      <c r="D3405" s="20"/>
      <c r="E3405" s="20"/>
      <c r="F3405" s="20"/>
      <c r="G3405" s="20"/>
      <c r="H3405" s="20"/>
      <c r="I3405" s="20"/>
      <c r="J3405" s="20"/>
      <c r="K3405" s="20"/>
      <c r="L3405" s="20"/>
      <c r="M3405" s="20"/>
      <c r="N3405" s="20"/>
      <c r="O3405" s="20"/>
      <c r="P3405" s="20"/>
      <c r="Q3405" s="20"/>
      <c r="R3405" s="20"/>
      <c r="S3405" s="20"/>
      <c r="T3405" s="20"/>
      <c r="U3405" s="20"/>
      <c r="V3405" s="20"/>
      <c r="W3405" s="20"/>
      <c r="X3405" s="20"/>
      <c r="Y3405" s="20"/>
      <c r="Z3405" s="20"/>
    </row>
    <row r="3406" spans="1:26" ht="12.5">
      <c r="A3406" s="20"/>
      <c r="B3406" s="20"/>
      <c r="C3406" s="20"/>
      <c r="D3406" s="20"/>
      <c r="E3406" s="20"/>
      <c r="F3406" s="20"/>
      <c r="G3406" s="20"/>
      <c r="H3406" s="20"/>
      <c r="I3406" s="20"/>
      <c r="J3406" s="20"/>
      <c r="K3406" s="20"/>
      <c r="L3406" s="20"/>
      <c r="M3406" s="20"/>
      <c r="N3406" s="20"/>
      <c r="O3406" s="20"/>
      <c r="P3406" s="20"/>
      <c r="Q3406" s="20"/>
      <c r="R3406" s="20"/>
      <c r="S3406" s="20"/>
      <c r="T3406" s="20"/>
      <c r="U3406" s="20"/>
      <c r="V3406" s="20"/>
      <c r="W3406" s="20"/>
      <c r="X3406" s="20"/>
      <c r="Y3406" s="20"/>
      <c r="Z3406" s="20"/>
    </row>
    <row r="3407" spans="1:26" ht="12.5">
      <c r="A3407" s="20"/>
      <c r="B3407" s="20"/>
      <c r="C3407" s="20"/>
      <c r="D3407" s="20"/>
      <c r="E3407" s="20"/>
      <c r="F3407" s="20"/>
      <c r="G3407" s="20"/>
      <c r="H3407" s="20"/>
      <c r="I3407" s="20"/>
      <c r="J3407" s="20"/>
      <c r="K3407" s="20"/>
      <c r="L3407" s="20"/>
      <c r="M3407" s="20"/>
      <c r="N3407" s="20"/>
      <c r="O3407" s="20"/>
      <c r="P3407" s="20"/>
      <c r="Q3407" s="20"/>
      <c r="R3407" s="20"/>
      <c r="S3407" s="20"/>
      <c r="T3407" s="20"/>
      <c r="U3407" s="20"/>
      <c r="V3407" s="20"/>
      <c r="W3407" s="20"/>
      <c r="X3407" s="20"/>
      <c r="Y3407" s="20"/>
      <c r="Z3407" s="20"/>
    </row>
    <row r="3408" spans="1:26" ht="12.5">
      <c r="A3408" s="20"/>
      <c r="B3408" s="20"/>
      <c r="C3408" s="20"/>
      <c r="D3408" s="20"/>
      <c r="E3408" s="20"/>
      <c r="F3408" s="20"/>
      <c r="G3408" s="20"/>
      <c r="H3408" s="20"/>
      <c r="I3408" s="20"/>
      <c r="J3408" s="20"/>
      <c r="K3408" s="20"/>
      <c r="L3408" s="20"/>
      <c r="M3408" s="20"/>
      <c r="N3408" s="20"/>
      <c r="O3408" s="20"/>
      <c r="P3408" s="20"/>
      <c r="Q3408" s="20"/>
      <c r="R3408" s="20"/>
      <c r="S3408" s="20"/>
      <c r="T3408" s="20"/>
      <c r="U3408" s="20"/>
      <c r="V3408" s="20"/>
      <c r="W3408" s="20"/>
      <c r="X3408" s="20"/>
      <c r="Y3408" s="20"/>
      <c r="Z3408" s="20"/>
    </row>
    <row r="3409" spans="1:26" ht="12.5">
      <c r="A3409" s="20"/>
      <c r="B3409" s="20"/>
      <c r="C3409" s="20"/>
      <c r="D3409" s="20"/>
      <c r="E3409" s="20"/>
      <c r="F3409" s="20"/>
      <c r="G3409" s="20"/>
      <c r="H3409" s="20"/>
      <c r="I3409" s="20"/>
      <c r="J3409" s="20"/>
      <c r="K3409" s="20"/>
      <c r="L3409" s="20"/>
      <c r="M3409" s="20"/>
      <c r="N3409" s="20"/>
      <c r="O3409" s="20"/>
      <c r="P3409" s="20"/>
      <c r="Q3409" s="20"/>
      <c r="R3409" s="20"/>
      <c r="S3409" s="20"/>
      <c r="T3409" s="20"/>
      <c r="U3409" s="20"/>
      <c r="V3409" s="20"/>
      <c r="W3409" s="20"/>
      <c r="X3409" s="20"/>
      <c r="Y3409" s="20"/>
      <c r="Z3409" s="20"/>
    </row>
    <row r="3410" spans="1:26" ht="12.5">
      <c r="A3410" s="20"/>
      <c r="B3410" s="20"/>
      <c r="C3410" s="20"/>
      <c r="D3410" s="20"/>
      <c r="E3410" s="20"/>
      <c r="F3410" s="20"/>
      <c r="G3410" s="20"/>
      <c r="H3410" s="20"/>
      <c r="I3410" s="20"/>
      <c r="J3410" s="20"/>
      <c r="K3410" s="20"/>
      <c r="L3410" s="20"/>
      <c r="M3410" s="20"/>
      <c r="N3410" s="20"/>
      <c r="O3410" s="20"/>
      <c r="P3410" s="20"/>
      <c r="Q3410" s="20"/>
      <c r="R3410" s="20"/>
      <c r="S3410" s="20"/>
      <c r="T3410" s="20"/>
      <c r="U3410" s="20"/>
      <c r="V3410" s="20"/>
      <c r="W3410" s="20"/>
      <c r="X3410" s="20"/>
      <c r="Y3410" s="20"/>
      <c r="Z3410" s="20"/>
    </row>
    <row r="3411" spans="1:26" ht="12.5">
      <c r="A3411" s="20"/>
      <c r="B3411" s="20"/>
      <c r="C3411" s="20"/>
      <c r="D3411" s="20"/>
      <c r="E3411" s="20"/>
      <c r="F3411" s="20"/>
      <c r="G3411" s="20"/>
      <c r="H3411" s="20"/>
      <c r="I3411" s="20"/>
      <c r="J3411" s="20"/>
      <c r="K3411" s="20"/>
      <c r="L3411" s="20"/>
      <c r="M3411" s="20"/>
      <c r="N3411" s="20"/>
      <c r="O3411" s="20"/>
      <c r="P3411" s="20"/>
      <c r="Q3411" s="20"/>
      <c r="R3411" s="20"/>
      <c r="S3411" s="20"/>
      <c r="T3411" s="20"/>
      <c r="U3411" s="20"/>
      <c r="V3411" s="20"/>
      <c r="W3411" s="20"/>
      <c r="X3411" s="20"/>
      <c r="Y3411" s="20"/>
      <c r="Z3411" s="20"/>
    </row>
    <row r="3412" spans="1:26" ht="12.5">
      <c r="A3412" s="20"/>
      <c r="B3412" s="20"/>
      <c r="C3412" s="20"/>
      <c r="D3412" s="20"/>
      <c r="E3412" s="20"/>
      <c r="F3412" s="20"/>
      <c r="G3412" s="20"/>
      <c r="H3412" s="20"/>
      <c r="I3412" s="20"/>
      <c r="J3412" s="20"/>
      <c r="K3412" s="20"/>
      <c r="L3412" s="20"/>
      <c r="M3412" s="20"/>
      <c r="N3412" s="20"/>
      <c r="O3412" s="20"/>
      <c r="P3412" s="20"/>
      <c r="Q3412" s="20"/>
      <c r="R3412" s="20"/>
      <c r="S3412" s="20"/>
      <c r="T3412" s="20"/>
      <c r="U3412" s="20"/>
      <c r="V3412" s="20"/>
      <c r="W3412" s="20"/>
      <c r="X3412" s="20"/>
      <c r="Y3412" s="20"/>
      <c r="Z3412" s="20"/>
    </row>
    <row r="3413" spans="1:26" ht="12.5">
      <c r="A3413" s="20"/>
      <c r="B3413" s="20"/>
      <c r="C3413" s="20"/>
      <c r="D3413" s="20"/>
      <c r="E3413" s="20"/>
      <c r="F3413" s="20"/>
      <c r="G3413" s="20"/>
      <c r="H3413" s="20"/>
      <c r="I3413" s="20"/>
      <c r="J3413" s="20"/>
      <c r="K3413" s="20"/>
      <c r="L3413" s="20"/>
      <c r="M3413" s="20"/>
      <c r="N3413" s="20"/>
      <c r="O3413" s="20"/>
      <c r="P3413" s="20"/>
      <c r="Q3413" s="20"/>
      <c r="R3413" s="20"/>
      <c r="S3413" s="20"/>
      <c r="T3413" s="20"/>
      <c r="U3413" s="20"/>
      <c r="V3413" s="20"/>
      <c r="W3413" s="20"/>
      <c r="X3413" s="20"/>
      <c r="Y3413" s="20"/>
      <c r="Z3413" s="20"/>
    </row>
    <row r="3414" spans="1:26" ht="12.5">
      <c r="A3414" s="20"/>
      <c r="B3414" s="20"/>
      <c r="C3414" s="20"/>
      <c r="D3414" s="20"/>
      <c r="E3414" s="20"/>
      <c r="F3414" s="20"/>
      <c r="G3414" s="20"/>
      <c r="H3414" s="20"/>
      <c r="I3414" s="20"/>
      <c r="J3414" s="20"/>
      <c r="K3414" s="20"/>
      <c r="L3414" s="20"/>
      <c r="M3414" s="20"/>
      <c r="N3414" s="20"/>
      <c r="O3414" s="20"/>
      <c r="P3414" s="20"/>
      <c r="Q3414" s="20"/>
      <c r="R3414" s="20"/>
      <c r="S3414" s="20"/>
      <c r="T3414" s="20"/>
      <c r="U3414" s="20"/>
      <c r="V3414" s="20"/>
      <c r="W3414" s="20"/>
      <c r="X3414" s="20"/>
      <c r="Y3414" s="20"/>
      <c r="Z3414" s="20"/>
    </row>
    <row r="3415" spans="1:26" ht="12.5">
      <c r="A3415" s="20"/>
      <c r="B3415" s="20"/>
      <c r="C3415" s="20"/>
      <c r="D3415" s="20"/>
      <c r="E3415" s="20"/>
      <c r="F3415" s="20"/>
      <c r="G3415" s="20"/>
      <c r="H3415" s="20"/>
      <c r="I3415" s="20"/>
      <c r="J3415" s="20"/>
      <c r="K3415" s="20"/>
      <c r="L3415" s="20"/>
      <c r="M3415" s="20"/>
      <c r="N3415" s="20"/>
      <c r="O3415" s="20"/>
      <c r="P3415" s="20"/>
      <c r="Q3415" s="20"/>
      <c r="R3415" s="20"/>
      <c r="S3415" s="20"/>
      <c r="T3415" s="20"/>
      <c r="U3415" s="20"/>
      <c r="V3415" s="20"/>
      <c r="W3415" s="20"/>
      <c r="X3415" s="20"/>
      <c r="Y3415" s="20"/>
      <c r="Z3415" s="20"/>
    </row>
    <row r="3416" spans="1:26" ht="12.5">
      <c r="A3416" s="20"/>
      <c r="B3416" s="20"/>
      <c r="C3416" s="20"/>
      <c r="D3416" s="20"/>
      <c r="E3416" s="20"/>
      <c r="F3416" s="20"/>
      <c r="G3416" s="20"/>
      <c r="H3416" s="20"/>
      <c r="I3416" s="20"/>
      <c r="J3416" s="20"/>
      <c r="K3416" s="20"/>
      <c r="L3416" s="20"/>
      <c r="M3416" s="20"/>
      <c r="N3416" s="20"/>
      <c r="O3416" s="20"/>
      <c r="P3416" s="20"/>
      <c r="Q3416" s="20"/>
      <c r="R3416" s="20"/>
      <c r="S3416" s="20"/>
      <c r="T3416" s="20"/>
      <c r="U3416" s="20"/>
      <c r="V3416" s="20"/>
      <c r="W3416" s="20"/>
      <c r="X3416" s="20"/>
      <c r="Y3416" s="20"/>
      <c r="Z3416" s="20"/>
    </row>
    <row r="3417" spans="1:26" ht="12.5">
      <c r="A3417" s="20"/>
      <c r="B3417" s="20"/>
      <c r="C3417" s="20"/>
      <c r="D3417" s="20"/>
      <c r="E3417" s="20"/>
      <c r="F3417" s="20"/>
      <c r="G3417" s="20"/>
      <c r="H3417" s="20"/>
      <c r="I3417" s="20"/>
      <c r="J3417" s="20"/>
      <c r="K3417" s="20"/>
      <c r="L3417" s="20"/>
      <c r="M3417" s="20"/>
      <c r="N3417" s="20"/>
      <c r="O3417" s="20"/>
      <c r="P3417" s="20"/>
      <c r="Q3417" s="20"/>
      <c r="R3417" s="20"/>
      <c r="S3417" s="20"/>
      <c r="T3417" s="20"/>
      <c r="U3417" s="20"/>
      <c r="V3417" s="20"/>
      <c r="W3417" s="20"/>
      <c r="X3417" s="20"/>
      <c r="Y3417" s="20"/>
      <c r="Z3417" s="20"/>
    </row>
    <row r="3418" spans="1:26" ht="12.5">
      <c r="A3418" s="20"/>
      <c r="B3418" s="20"/>
      <c r="C3418" s="20"/>
      <c r="D3418" s="20"/>
      <c r="E3418" s="20"/>
      <c r="F3418" s="20"/>
      <c r="G3418" s="20"/>
      <c r="H3418" s="20"/>
      <c r="I3418" s="20"/>
      <c r="J3418" s="20"/>
      <c r="K3418" s="20"/>
      <c r="L3418" s="20"/>
      <c r="M3418" s="20"/>
      <c r="N3418" s="20"/>
      <c r="O3418" s="20"/>
      <c r="P3418" s="20"/>
      <c r="Q3418" s="20"/>
      <c r="R3418" s="20"/>
      <c r="S3418" s="20"/>
      <c r="T3418" s="20"/>
      <c r="U3418" s="20"/>
      <c r="V3418" s="20"/>
      <c r="W3418" s="20"/>
      <c r="X3418" s="20"/>
      <c r="Y3418" s="20"/>
      <c r="Z3418" s="20"/>
    </row>
    <row r="3419" spans="1:26" ht="12.5">
      <c r="A3419" s="20"/>
      <c r="B3419" s="20"/>
      <c r="C3419" s="20"/>
      <c r="D3419" s="20"/>
      <c r="E3419" s="20"/>
      <c r="F3419" s="20"/>
      <c r="G3419" s="20"/>
      <c r="H3419" s="20"/>
      <c r="I3419" s="20"/>
      <c r="J3419" s="20"/>
      <c r="K3419" s="20"/>
      <c r="L3419" s="20"/>
      <c r="M3419" s="20"/>
      <c r="N3419" s="20"/>
      <c r="O3419" s="20"/>
      <c r="P3419" s="20"/>
      <c r="Q3419" s="20"/>
      <c r="R3419" s="20"/>
      <c r="S3419" s="20"/>
      <c r="T3419" s="20"/>
      <c r="U3419" s="20"/>
      <c r="V3419" s="20"/>
      <c r="W3419" s="20"/>
      <c r="X3419" s="20"/>
      <c r="Y3419" s="20"/>
      <c r="Z3419" s="20"/>
    </row>
    <row r="3420" spans="1:26" ht="12.5">
      <c r="A3420" s="20"/>
      <c r="B3420" s="20"/>
      <c r="C3420" s="20"/>
      <c r="D3420" s="20"/>
      <c r="E3420" s="20"/>
      <c r="F3420" s="20"/>
      <c r="G3420" s="20"/>
      <c r="H3420" s="20"/>
      <c r="I3420" s="20"/>
      <c r="J3420" s="20"/>
      <c r="K3420" s="20"/>
      <c r="L3420" s="20"/>
      <c r="M3420" s="20"/>
      <c r="N3420" s="20"/>
      <c r="O3420" s="20"/>
      <c r="P3420" s="20"/>
      <c r="Q3420" s="20"/>
      <c r="R3420" s="20"/>
      <c r="S3420" s="20"/>
      <c r="T3420" s="20"/>
      <c r="U3420" s="20"/>
      <c r="V3420" s="20"/>
      <c r="W3420" s="20"/>
      <c r="X3420" s="20"/>
      <c r="Y3420" s="20"/>
      <c r="Z3420" s="20"/>
    </row>
    <row r="3421" spans="1:26" ht="12.5">
      <c r="A3421" s="20"/>
      <c r="B3421" s="20"/>
      <c r="C3421" s="20"/>
      <c r="D3421" s="20"/>
      <c r="E3421" s="20"/>
      <c r="F3421" s="20"/>
      <c r="G3421" s="20"/>
      <c r="H3421" s="20"/>
      <c r="I3421" s="20"/>
      <c r="J3421" s="20"/>
      <c r="K3421" s="20"/>
      <c r="L3421" s="20"/>
      <c r="M3421" s="20"/>
      <c r="N3421" s="20"/>
      <c r="O3421" s="20"/>
      <c r="P3421" s="20"/>
      <c r="Q3421" s="20"/>
      <c r="R3421" s="20"/>
      <c r="S3421" s="20"/>
      <c r="T3421" s="20"/>
      <c r="U3421" s="20"/>
      <c r="V3421" s="20"/>
      <c r="W3421" s="20"/>
      <c r="X3421" s="20"/>
      <c r="Y3421" s="20"/>
      <c r="Z3421" s="20"/>
    </row>
    <row r="3422" spans="1:26" ht="12.5">
      <c r="A3422" s="20"/>
      <c r="B3422" s="20"/>
      <c r="C3422" s="20"/>
      <c r="D3422" s="20"/>
      <c r="E3422" s="20"/>
      <c r="F3422" s="20"/>
      <c r="G3422" s="20"/>
      <c r="H3422" s="20"/>
      <c r="I3422" s="20"/>
      <c r="J3422" s="20"/>
      <c r="K3422" s="20"/>
      <c r="L3422" s="20"/>
      <c r="M3422" s="20"/>
      <c r="N3422" s="20"/>
      <c r="O3422" s="20"/>
      <c r="P3422" s="20"/>
      <c r="Q3422" s="20"/>
      <c r="R3422" s="20"/>
      <c r="S3422" s="20"/>
      <c r="T3422" s="20"/>
      <c r="U3422" s="20"/>
      <c r="V3422" s="20"/>
      <c r="W3422" s="20"/>
      <c r="X3422" s="20"/>
      <c r="Y3422" s="20"/>
      <c r="Z3422" s="20"/>
    </row>
    <row r="3423" spans="1:26" ht="12.5">
      <c r="A3423" s="20"/>
      <c r="B3423" s="20"/>
      <c r="C3423" s="20"/>
      <c r="D3423" s="20"/>
      <c r="E3423" s="20"/>
      <c r="F3423" s="20"/>
      <c r="G3423" s="20"/>
      <c r="H3423" s="20"/>
      <c r="I3423" s="20"/>
      <c r="J3423" s="20"/>
      <c r="K3423" s="20"/>
      <c r="L3423" s="20"/>
      <c r="M3423" s="20"/>
      <c r="N3423" s="20"/>
      <c r="O3423" s="20"/>
      <c r="P3423" s="20"/>
      <c r="Q3423" s="20"/>
      <c r="R3423" s="20"/>
      <c r="S3423" s="20"/>
      <c r="T3423" s="20"/>
      <c r="U3423" s="20"/>
      <c r="V3423" s="20"/>
      <c r="W3423" s="20"/>
      <c r="X3423" s="20"/>
      <c r="Y3423" s="20"/>
      <c r="Z3423" s="20"/>
    </row>
    <row r="3424" spans="1:26" ht="12.5">
      <c r="A3424" s="20"/>
      <c r="B3424" s="20"/>
      <c r="C3424" s="20"/>
      <c r="D3424" s="20"/>
      <c r="E3424" s="20"/>
      <c r="F3424" s="20"/>
      <c r="G3424" s="20"/>
      <c r="H3424" s="20"/>
      <c r="I3424" s="20"/>
      <c r="J3424" s="20"/>
      <c r="K3424" s="20"/>
      <c r="L3424" s="20"/>
      <c r="M3424" s="20"/>
      <c r="N3424" s="20"/>
      <c r="O3424" s="20"/>
      <c r="P3424" s="20"/>
      <c r="Q3424" s="20"/>
      <c r="R3424" s="20"/>
      <c r="S3424" s="20"/>
      <c r="T3424" s="20"/>
      <c r="U3424" s="20"/>
      <c r="V3424" s="20"/>
      <c r="W3424" s="20"/>
      <c r="X3424" s="20"/>
      <c r="Y3424" s="20"/>
      <c r="Z3424" s="20"/>
    </row>
    <row r="3425" spans="1:26" ht="12.5">
      <c r="A3425" s="20"/>
      <c r="B3425" s="20"/>
      <c r="C3425" s="20"/>
      <c r="D3425" s="20"/>
      <c r="E3425" s="20"/>
      <c r="F3425" s="20"/>
      <c r="G3425" s="20"/>
      <c r="H3425" s="20"/>
      <c r="I3425" s="20"/>
      <c r="J3425" s="20"/>
      <c r="K3425" s="20"/>
      <c r="L3425" s="20"/>
      <c r="M3425" s="20"/>
      <c r="N3425" s="20"/>
      <c r="O3425" s="20"/>
      <c r="P3425" s="20"/>
      <c r="Q3425" s="20"/>
      <c r="R3425" s="20"/>
      <c r="S3425" s="20"/>
      <c r="T3425" s="20"/>
      <c r="U3425" s="20"/>
      <c r="V3425" s="20"/>
      <c r="W3425" s="20"/>
      <c r="X3425" s="20"/>
      <c r="Y3425" s="20"/>
      <c r="Z3425" s="20"/>
    </row>
    <row r="3426" spans="1:26" ht="12.5">
      <c r="A3426" s="20"/>
      <c r="B3426" s="20"/>
      <c r="C3426" s="20"/>
      <c r="D3426" s="20"/>
      <c r="E3426" s="20"/>
      <c r="F3426" s="20"/>
      <c r="G3426" s="20"/>
      <c r="H3426" s="20"/>
      <c r="I3426" s="20"/>
      <c r="J3426" s="20"/>
      <c r="K3426" s="20"/>
      <c r="L3426" s="20"/>
      <c r="M3426" s="20"/>
      <c r="N3426" s="20"/>
      <c r="O3426" s="20"/>
      <c r="P3426" s="20"/>
      <c r="Q3426" s="20"/>
      <c r="R3426" s="20"/>
      <c r="S3426" s="20"/>
      <c r="T3426" s="20"/>
      <c r="U3426" s="20"/>
      <c r="V3426" s="20"/>
      <c r="W3426" s="20"/>
      <c r="X3426" s="20"/>
      <c r="Y3426" s="20"/>
      <c r="Z3426" s="20"/>
    </row>
    <row r="3427" spans="1:26" ht="12.5">
      <c r="A3427" s="20"/>
      <c r="B3427" s="20"/>
      <c r="C3427" s="20"/>
      <c r="D3427" s="20"/>
      <c r="E3427" s="20"/>
      <c r="F3427" s="20"/>
      <c r="G3427" s="20"/>
      <c r="H3427" s="20"/>
      <c r="I3427" s="20"/>
      <c r="J3427" s="20"/>
      <c r="K3427" s="20"/>
      <c r="L3427" s="20"/>
      <c r="M3427" s="20"/>
      <c r="N3427" s="20"/>
      <c r="O3427" s="20"/>
      <c r="P3427" s="20"/>
      <c r="Q3427" s="20"/>
      <c r="R3427" s="20"/>
      <c r="S3427" s="20"/>
      <c r="T3427" s="20"/>
      <c r="U3427" s="20"/>
      <c r="V3427" s="20"/>
      <c r="W3427" s="20"/>
      <c r="X3427" s="20"/>
      <c r="Y3427" s="20"/>
      <c r="Z3427" s="20"/>
    </row>
    <row r="3428" spans="1:26" ht="12.5">
      <c r="A3428" s="20"/>
      <c r="B3428" s="20"/>
      <c r="C3428" s="20"/>
      <c r="D3428" s="20"/>
      <c r="E3428" s="20"/>
      <c r="F3428" s="20"/>
      <c r="G3428" s="20"/>
      <c r="H3428" s="20"/>
      <c r="I3428" s="20"/>
      <c r="J3428" s="20"/>
      <c r="K3428" s="20"/>
      <c r="L3428" s="20"/>
      <c r="M3428" s="20"/>
      <c r="N3428" s="20"/>
      <c r="O3428" s="20"/>
      <c r="P3428" s="20"/>
      <c r="Q3428" s="20"/>
      <c r="R3428" s="20"/>
      <c r="S3428" s="20"/>
      <c r="T3428" s="20"/>
      <c r="U3428" s="20"/>
      <c r="V3428" s="20"/>
      <c r="W3428" s="20"/>
      <c r="X3428" s="20"/>
      <c r="Y3428" s="20"/>
      <c r="Z3428" s="20"/>
    </row>
    <row r="3429" spans="1:26" ht="12.5">
      <c r="A3429" s="20"/>
      <c r="B3429" s="20"/>
      <c r="C3429" s="20"/>
      <c r="D3429" s="20"/>
      <c r="E3429" s="20"/>
      <c r="F3429" s="20"/>
      <c r="G3429" s="20"/>
      <c r="H3429" s="20"/>
      <c r="I3429" s="20"/>
      <c r="J3429" s="20"/>
      <c r="K3429" s="20"/>
      <c r="L3429" s="20"/>
      <c r="M3429" s="20"/>
      <c r="N3429" s="20"/>
      <c r="O3429" s="20"/>
      <c r="P3429" s="20"/>
      <c r="Q3429" s="20"/>
      <c r="R3429" s="20"/>
      <c r="S3429" s="20"/>
      <c r="T3429" s="20"/>
      <c r="U3429" s="20"/>
      <c r="V3429" s="20"/>
      <c r="W3429" s="20"/>
      <c r="X3429" s="20"/>
      <c r="Y3429" s="20"/>
      <c r="Z3429" s="20"/>
    </row>
    <row r="3430" spans="1:26" ht="12.5">
      <c r="A3430" s="20"/>
      <c r="B3430" s="20"/>
      <c r="C3430" s="20"/>
      <c r="D3430" s="20"/>
      <c r="E3430" s="20"/>
      <c r="F3430" s="20"/>
      <c r="G3430" s="20"/>
      <c r="H3430" s="20"/>
      <c r="I3430" s="20"/>
      <c r="J3430" s="20"/>
      <c r="K3430" s="20"/>
      <c r="L3430" s="20"/>
      <c r="M3430" s="20"/>
      <c r="N3430" s="20"/>
      <c r="O3430" s="20"/>
      <c r="P3430" s="20"/>
      <c r="Q3430" s="20"/>
      <c r="R3430" s="20"/>
      <c r="S3430" s="20"/>
      <c r="T3430" s="20"/>
      <c r="U3430" s="20"/>
      <c r="V3430" s="20"/>
      <c r="W3430" s="20"/>
      <c r="X3430" s="20"/>
      <c r="Y3430" s="20"/>
      <c r="Z3430" s="20"/>
    </row>
    <row r="3431" spans="1:26" ht="12.5">
      <c r="A3431" s="20"/>
      <c r="B3431" s="20"/>
      <c r="C3431" s="20"/>
      <c r="D3431" s="20"/>
      <c r="E3431" s="20"/>
      <c r="F3431" s="20"/>
      <c r="G3431" s="20"/>
      <c r="H3431" s="20"/>
      <c r="I3431" s="20"/>
      <c r="J3431" s="20"/>
      <c r="K3431" s="20"/>
      <c r="L3431" s="20"/>
      <c r="M3431" s="20"/>
      <c r="N3431" s="20"/>
      <c r="O3431" s="20"/>
      <c r="P3431" s="20"/>
      <c r="Q3431" s="20"/>
      <c r="R3431" s="20"/>
      <c r="S3431" s="20"/>
      <c r="T3431" s="20"/>
      <c r="U3431" s="20"/>
      <c r="V3431" s="20"/>
      <c r="W3431" s="20"/>
      <c r="X3431" s="20"/>
      <c r="Y3431" s="20"/>
      <c r="Z3431" s="20"/>
    </row>
    <row r="3432" spans="1:26" ht="12.5">
      <c r="A3432" s="20"/>
      <c r="B3432" s="20"/>
      <c r="C3432" s="20"/>
      <c r="D3432" s="20"/>
      <c r="E3432" s="20"/>
      <c r="F3432" s="20"/>
      <c r="G3432" s="20"/>
      <c r="H3432" s="20"/>
      <c r="I3432" s="20"/>
      <c r="J3432" s="20"/>
      <c r="K3432" s="20"/>
      <c r="L3432" s="20"/>
      <c r="M3432" s="20"/>
      <c r="N3432" s="20"/>
      <c r="O3432" s="20"/>
      <c r="P3432" s="20"/>
      <c r="Q3432" s="20"/>
      <c r="R3432" s="20"/>
      <c r="S3432" s="20"/>
      <c r="T3432" s="20"/>
      <c r="U3432" s="20"/>
      <c r="V3432" s="20"/>
      <c r="W3432" s="20"/>
      <c r="X3432" s="20"/>
      <c r="Y3432" s="20"/>
      <c r="Z3432" s="20"/>
    </row>
    <row r="3433" spans="1:26" ht="12.5">
      <c r="A3433" s="20"/>
      <c r="B3433" s="20"/>
      <c r="C3433" s="20"/>
      <c r="D3433" s="20"/>
      <c r="E3433" s="20"/>
      <c r="F3433" s="20"/>
      <c r="G3433" s="20"/>
      <c r="H3433" s="20"/>
      <c r="I3433" s="20"/>
      <c r="J3433" s="20"/>
      <c r="K3433" s="20"/>
      <c r="L3433" s="20"/>
      <c r="M3433" s="20"/>
      <c r="N3433" s="20"/>
      <c r="O3433" s="20"/>
      <c r="P3433" s="20"/>
      <c r="Q3433" s="20"/>
      <c r="R3433" s="20"/>
      <c r="S3433" s="20"/>
      <c r="T3433" s="20"/>
      <c r="U3433" s="20"/>
      <c r="V3433" s="20"/>
      <c r="W3433" s="20"/>
      <c r="X3433" s="20"/>
      <c r="Y3433" s="20"/>
      <c r="Z3433" s="20"/>
    </row>
    <row r="3434" spans="1:26" ht="12.5">
      <c r="A3434" s="20"/>
      <c r="B3434" s="20"/>
      <c r="C3434" s="20"/>
      <c r="D3434" s="20"/>
      <c r="E3434" s="20"/>
      <c r="F3434" s="20"/>
      <c r="G3434" s="20"/>
      <c r="H3434" s="20"/>
      <c r="I3434" s="20"/>
      <c r="J3434" s="20"/>
      <c r="K3434" s="20"/>
      <c r="L3434" s="20"/>
      <c r="M3434" s="20"/>
      <c r="N3434" s="20"/>
      <c r="O3434" s="20"/>
      <c r="P3434" s="20"/>
      <c r="Q3434" s="20"/>
      <c r="R3434" s="20"/>
      <c r="S3434" s="20"/>
      <c r="T3434" s="20"/>
      <c r="U3434" s="20"/>
      <c r="V3434" s="20"/>
      <c r="W3434" s="20"/>
      <c r="X3434" s="20"/>
      <c r="Y3434" s="20"/>
      <c r="Z3434" s="20"/>
    </row>
    <row r="3435" spans="1:26" ht="12.5">
      <c r="A3435" s="20"/>
      <c r="B3435" s="20"/>
      <c r="C3435" s="20"/>
      <c r="D3435" s="20"/>
      <c r="E3435" s="20"/>
      <c r="F3435" s="20"/>
      <c r="G3435" s="20"/>
      <c r="H3435" s="20"/>
      <c r="I3435" s="20"/>
      <c r="J3435" s="20"/>
      <c r="K3435" s="20"/>
      <c r="L3435" s="20"/>
      <c r="M3435" s="20"/>
      <c r="N3435" s="20"/>
      <c r="O3435" s="20"/>
      <c r="P3435" s="20"/>
      <c r="Q3435" s="20"/>
      <c r="R3435" s="20"/>
      <c r="S3435" s="20"/>
      <c r="T3435" s="20"/>
      <c r="U3435" s="20"/>
      <c r="V3435" s="20"/>
      <c r="W3435" s="20"/>
      <c r="X3435" s="20"/>
      <c r="Y3435" s="20"/>
      <c r="Z3435" s="20"/>
    </row>
    <row r="3436" spans="1:26" ht="12.5">
      <c r="A3436" s="20"/>
      <c r="B3436" s="20"/>
      <c r="C3436" s="20"/>
      <c r="D3436" s="20"/>
      <c r="E3436" s="20"/>
      <c r="F3436" s="20"/>
      <c r="G3436" s="20"/>
      <c r="H3436" s="20"/>
      <c r="I3436" s="20"/>
      <c r="J3436" s="20"/>
      <c r="K3436" s="20"/>
      <c r="L3436" s="20"/>
      <c r="M3436" s="20"/>
      <c r="N3436" s="20"/>
      <c r="O3436" s="20"/>
      <c r="P3436" s="20"/>
      <c r="Q3436" s="20"/>
      <c r="R3436" s="20"/>
      <c r="S3436" s="20"/>
      <c r="T3436" s="20"/>
      <c r="U3436" s="20"/>
      <c r="V3436" s="20"/>
      <c r="W3436" s="20"/>
      <c r="X3436" s="20"/>
      <c r="Y3436" s="20"/>
      <c r="Z3436" s="20"/>
    </row>
    <row r="3437" spans="1:26" ht="12.5">
      <c r="A3437" s="20"/>
      <c r="B3437" s="20"/>
      <c r="C3437" s="20"/>
      <c r="D3437" s="20"/>
      <c r="E3437" s="20"/>
      <c r="F3437" s="20"/>
      <c r="G3437" s="20"/>
      <c r="H3437" s="20"/>
      <c r="I3437" s="20"/>
      <c r="J3437" s="20"/>
      <c r="K3437" s="20"/>
      <c r="L3437" s="20"/>
      <c r="M3437" s="20"/>
      <c r="N3437" s="20"/>
      <c r="O3437" s="20"/>
      <c r="P3437" s="20"/>
      <c r="Q3437" s="20"/>
      <c r="R3437" s="20"/>
      <c r="S3437" s="20"/>
      <c r="T3437" s="20"/>
      <c r="U3437" s="20"/>
      <c r="V3437" s="20"/>
      <c r="W3437" s="20"/>
      <c r="X3437" s="20"/>
      <c r="Y3437" s="20"/>
      <c r="Z3437" s="20"/>
    </row>
    <row r="3438" spans="1:26" ht="12.5">
      <c r="A3438" s="20"/>
      <c r="B3438" s="20"/>
      <c r="C3438" s="20"/>
      <c r="D3438" s="20"/>
      <c r="E3438" s="20"/>
      <c r="F3438" s="20"/>
      <c r="G3438" s="20"/>
      <c r="H3438" s="20"/>
      <c r="I3438" s="20"/>
      <c r="J3438" s="20"/>
      <c r="K3438" s="20"/>
      <c r="L3438" s="20"/>
      <c r="M3438" s="20"/>
      <c r="N3438" s="20"/>
      <c r="O3438" s="20"/>
      <c r="P3438" s="20"/>
      <c r="Q3438" s="20"/>
      <c r="R3438" s="20"/>
      <c r="S3438" s="20"/>
      <c r="T3438" s="20"/>
      <c r="U3438" s="20"/>
      <c r="V3438" s="20"/>
      <c r="W3438" s="20"/>
      <c r="X3438" s="20"/>
      <c r="Y3438" s="20"/>
      <c r="Z3438" s="20"/>
    </row>
    <row r="3439" spans="1:26" ht="12.5">
      <c r="A3439" s="20"/>
      <c r="B3439" s="20"/>
      <c r="C3439" s="20"/>
      <c r="D3439" s="20"/>
      <c r="E3439" s="20"/>
      <c r="F3439" s="20"/>
      <c r="G3439" s="20"/>
      <c r="H3439" s="20"/>
      <c r="I3439" s="20"/>
      <c r="J3439" s="20"/>
      <c r="K3439" s="20"/>
      <c r="L3439" s="20"/>
      <c r="M3439" s="20"/>
      <c r="N3439" s="20"/>
      <c r="O3439" s="20"/>
      <c r="P3439" s="20"/>
      <c r="Q3439" s="20"/>
      <c r="R3439" s="20"/>
      <c r="S3439" s="20"/>
      <c r="T3439" s="20"/>
      <c r="U3439" s="20"/>
      <c r="V3439" s="20"/>
      <c r="W3439" s="20"/>
      <c r="X3439" s="20"/>
      <c r="Y3439" s="20"/>
      <c r="Z3439" s="20"/>
    </row>
    <row r="3440" spans="1:26" ht="12.5">
      <c r="A3440" s="20"/>
      <c r="B3440" s="20"/>
      <c r="C3440" s="20"/>
      <c r="D3440" s="20"/>
      <c r="E3440" s="20"/>
      <c r="F3440" s="20"/>
      <c r="G3440" s="20"/>
      <c r="H3440" s="20"/>
      <c r="I3440" s="20"/>
      <c r="J3440" s="20"/>
      <c r="K3440" s="20"/>
      <c r="L3440" s="20"/>
      <c r="M3440" s="20"/>
      <c r="N3440" s="20"/>
      <c r="O3440" s="20"/>
      <c r="P3440" s="20"/>
      <c r="Q3440" s="20"/>
      <c r="R3440" s="20"/>
      <c r="S3440" s="20"/>
      <c r="T3440" s="20"/>
      <c r="U3440" s="20"/>
      <c r="V3440" s="20"/>
      <c r="W3440" s="20"/>
      <c r="X3440" s="20"/>
      <c r="Y3440" s="20"/>
      <c r="Z3440" s="20"/>
    </row>
    <row r="3441" spans="1:26" ht="12.5">
      <c r="A3441" s="20"/>
      <c r="B3441" s="20"/>
      <c r="C3441" s="20"/>
      <c r="D3441" s="20"/>
      <c r="E3441" s="20"/>
      <c r="F3441" s="20"/>
      <c r="G3441" s="20"/>
      <c r="H3441" s="20"/>
      <c r="I3441" s="20"/>
      <c r="J3441" s="20"/>
      <c r="K3441" s="20"/>
      <c r="L3441" s="20"/>
      <c r="M3441" s="20"/>
      <c r="N3441" s="20"/>
      <c r="O3441" s="20"/>
      <c r="P3441" s="20"/>
      <c r="Q3441" s="20"/>
      <c r="R3441" s="20"/>
      <c r="S3441" s="20"/>
      <c r="T3441" s="20"/>
      <c r="U3441" s="20"/>
      <c r="V3441" s="20"/>
      <c r="W3441" s="20"/>
      <c r="X3441" s="20"/>
      <c r="Y3441" s="20"/>
      <c r="Z3441" s="20"/>
    </row>
    <row r="3442" spans="1:26" ht="12.5">
      <c r="A3442" s="20"/>
      <c r="B3442" s="20"/>
      <c r="C3442" s="20"/>
      <c r="D3442" s="20"/>
      <c r="E3442" s="20"/>
      <c r="F3442" s="20"/>
      <c r="G3442" s="20"/>
      <c r="H3442" s="20"/>
      <c r="I3442" s="20"/>
      <c r="J3442" s="20"/>
      <c r="K3442" s="20"/>
      <c r="L3442" s="20"/>
      <c r="M3442" s="20"/>
      <c r="N3442" s="20"/>
      <c r="O3442" s="20"/>
      <c r="P3442" s="20"/>
      <c r="Q3442" s="20"/>
      <c r="R3442" s="20"/>
      <c r="S3442" s="20"/>
      <c r="T3442" s="20"/>
      <c r="U3442" s="20"/>
      <c r="V3442" s="20"/>
      <c r="W3442" s="20"/>
      <c r="X3442" s="20"/>
      <c r="Y3442" s="20"/>
      <c r="Z3442" s="20"/>
    </row>
    <row r="3443" spans="1:26" ht="12.5">
      <c r="A3443" s="20"/>
      <c r="B3443" s="20"/>
      <c r="C3443" s="20"/>
      <c r="D3443" s="20"/>
      <c r="E3443" s="20"/>
      <c r="F3443" s="20"/>
      <c r="G3443" s="20"/>
      <c r="H3443" s="20"/>
      <c r="I3443" s="20"/>
      <c r="J3443" s="20"/>
      <c r="K3443" s="20"/>
      <c r="L3443" s="20"/>
      <c r="M3443" s="20"/>
      <c r="N3443" s="20"/>
      <c r="O3443" s="20"/>
      <c r="P3443" s="20"/>
      <c r="Q3443" s="20"/>
      <c r="R3443" s="20"/>
      <c r="S3443" s="20"/>
      <c r="T3443" s="20"/>
      <c r="U3443" s="20"/>
      <c r="V3443" s="20"/>
      <c r="W3443" s="20"/>
      <c r="X3443" s="20"/>
      <c r="Y3443" s="20"/>
      <c r="Z3443" s="20"/>
    </row>
    <row r="3444" spans="1:26" ht="12.5">
      <c r="A3444" s="20"/>
      <c r="B3444" s="20"/>
      <c r="C3444" s="20"/>
      <c r="D3444" s="20"/>
      <c r="E3444" s="20"/>
      <c r="F3444" s="20"/>
      <c r="G3444" s="20"/>
      <c r="H3444" s="20"/>
      <c r="I3444" s="20"/>
      <c r="J3444" s="20"/>
      <c r="K3444" s="20"/>
      <c r="L3444" s="20"/>
      <c r="M3444" s="20"/>
      <c r="N3444" s="20"/>
      <c r="O3444" s="20"/>
      <c r="P3444" s="20"/>
      <c r="Q3444" s="20"/>
      <c r="R3444" s="20"/>
      <c r="S3444" s="20"/>
      <c r="T3444" s="20"/>
      <c r="U3444" s="20"/>
      <c r="V3444" s="20"/>
      <c r="W3444" s="20"/>
      <c r="X3444" s="20"/>
      <c r="Y3444" s="20"/>
      <c r="Z3444" s="20"/>
    </row>
    <row r="3445" spans="1:26" ht="12.5">
      <c r="A3445" s="20"/>
      <c r="B3445" s="20"/>
      <c r="C3445" s="20"/>
      <c r="D3445" s="20"/>
      <c r="E3445" s="20"/>
      <c r="F3445" s="20"/>
      <c r="G3445" s="20"/>
      <c r="H3445" s="20"/>
      <c r="I3445" s="20"/>
      <c r="J3445" s="20"/>
      <c r="K3445" s="20"/>
      <c r="L3445" s="20"/>
      <c r="M3445" s="20"/>
      <c r="N3445" s="20"/>
      <c r="O3445" s="20"/>
      <c r="P3445" s="20"/>
      <c r="Q3445" s="20"/>
      <c r="R3445" s="20"/>
      <c r="S3445" s="20"/>
      <c r="T3445" s="20"/>
      <c r="U3445" s="20"/>
      <c r="V3445" s="20"/>
      <c r="W3445" s="20"/>
      <c r="X3445" s="20"/>
      <c r="Y3445" s="20"/>
      <c r="Z3445" s="20"/>
    </row>
    <row r="3446" spans="1:26" ht="12.5">
      <c r="A3446" s="20"/>
      <c r="B3446" s="20"/>
      <c r="C3446" s="20"/>
      <c r="D3446" s="20"/>
      <c r="E3446" s="20"/>
      <c r="F3446" s="20"/>
      <c r="G3446" s="20"/>
      <c r="H3446" s="20"/>
      <c r="I3446" s="20"/>
      <c r="J3446" s="20"/>
      <c r="K3446" s="20"/>
      <c r="L3446" s="20"/>
      <c r="M3446" s="20"/>
      <c r="N3446" s="20"/>
      <c r="O3446" s="20"/>
      <c r="P3446" s="20"/>
      <c r="Q3446" s="20"/>
      <c r="R3446" s="20"/>
      <c r="S3446" s="20"/>
      <c r="T3446" s="20"/>
      <c r="U3446" s="20"/>
      <c r="V3446" s="20"/>
      <c r="W3446" s="20"/>
      <c r="X3446" s="20"/>
      <c r="Y3446" s="20"/>
      <c r="Z3446" s="20"/>
    </row>
    <row r="3447" spans="1:26" ht="12.5">
      <c r="A3447" s="20"/>
      <c r="B3447" s="20"/>
      <c r="C3447" s="20"/>
      <c r="D3447" s="20"/>
      <c r="E3447" s="20"/>
      <c r="F3447" s="20"/>
      <c r="G3447" s="20"/>
      <c r="H3447" s="20"/>
      <c r="I3447" s="20"/>
      <c r="J3447" s="20"/>
      <c r="K3447" s="20"/>
      <c r="L3447" s="20"/>
      <c r="M3447" s="20"/>
      <c r="N3447" s="20"/>
      <c r="O3447" s="20"/>
      <c r="P3447" s="20"/>
      <c r="Q3447" s="20"/>
      <c r="R3447" s="20"/>
      <c r="S3447" s="20"/>
      <c r="T3447" s="20"/>
      <c r="U3447" s="20"/>
      <c r="V3447" s="20"/>
      <c r="W3447" s="20"/>
      <c r="X3447" s="20"/>
      <c r="Y3447" s="20"/>
      <c r="Z3447" s="20"/>
    </row>
    <row r="3448" spans="1:26" ht="12.5">
      <c r="A3448" s="20"/>
      <c r="B3448" s="20"/>
      <c r="C3448" s="20"/>
      <c r="D3448" s="20"/>
      <c r="E3448" s="20"/>
      <c r="F3448" s="20"/>
      <c r="G3448" s="20"/>
      <c r="H3448" s="20"/>
      <c r="I3448" s="20"/>
      <c r="J3448" s="20"/>
      <c r="K3448" s="20"/>
      <c r="L3448" s="20"/>
      <c r="M3448" s="20"/>
      <c r="N3448" s="20"/>
      <c r="O3448" s="20"/>
      <c r="P3448" s="20"/>
      <c r="Q3448" s="20"/>
      <c r="R3448" s="20"/>
      <c r="S3448" s="20"/>
      <c r="T3448" s="20"/>
      <c r="U3448" s="20"/>
      <c r="V3448" s="20"/>
      <c r="W3448" s="20"/>
      <c r="X3448" s="20"/>
      <c r="Y3448" s="20"/>
      <c r="Z3448" s="20"/>
    </row>
    <row r="3449" spans="1:26" ht="12.5">
      <c r="A3449" s="20"/>
      <c r="B3449" s="20"/>
      <c r="C3449" s="20"/>
      <c r="D3449" s="20"/>
      <c r="E3449" s="20"/>
      <c r="F3449" s="20"/>
      <c r="G3449" s="20"/>
      <c r="H3449" s="20"/>
      <c r="I3449" s="20"/>
      <c r="J3449" s="20"/>
      <c r="K3449" s="20"/>
      <c r="L3449" s="20"/>
      <c r="M3449" s="20"/>
      <c r="N3449" s="20"/>
      <c r="O3449" s="20"/>
      <c r="P3449" s="20"/>
      <c r="Q3449" s="20"/>
      <c r="R3449" s="20"/>
      <c r="S3449" s="20"/>
      <c r="T3449" s="20"/>
      <c r="U3449" s="20"/>
      <c r="V3449" s="20"/>
      <c r="W3449" s="20"/>
      <c r="X3449" s="20"/>
      <c r="Y3449" s="20"/>
      <c r="Z3449" s="20"/>
    </row>
    <row r="3450" spans="1:26" ht="12.5">
      <c r="A3450" s="20"/>
      <c r="B3450" s="20"/>
      <c r="C3450" s="20"/>
      <c r="D3450" s="20"/>
      <c r="E3450" s="20"/>
      <c r="F3450" s="20"/>
      <c r="G3450" s="20"/>
      <c r="H3450" s="20"/>
      <c r="I3450" s="20"/>
      <c r="J3450" s="20"/>
      <c r="K3450" s="20"/>
      <c r="L3450" s="20"/>
      <c r="M3450" s="20"/>
      <c r="N3450" s="20"/>
      <c r="O3450" s="20"/>
      <c r="P3450" s="20"/>
      <c r="Q3450" s="20"/>
      <c r="R3450" s="20"/>
      <c r="S3450" s="20"/>
      <c r="T3450" s="20"/>
      <c r="U3450" s="20"/>
      <c r="V3450" s="20"/>
      <c r="W3450" s="20"/>
      <c r="X3450" s="20"/>
      <c r="Y3450" s="20"/>
      <c r="Z3450" s="20"/>
    </row>
    <row r="3451" spans="1:26" ht="12.5">
      <c r="A3451" s="20"/>
      <c r="B3451" s="20"/>
      <c r="C3451" s="20"/>
      <c r="D3451" s="20"/>
      <c r="E3451" s="20"/>
      <c r="F3451" s="20"/>
      <c r="G3451" s="20"/>
      <c r="H3451" s="20"/>
      <c r="I3451" s="20"/>
      <c r="J3451" s="20"/>
      <c r="K3451" s="20"/>
      <c r="L3451" s="20"/>
      <c r="M3451" s="20"/>
      <c r="N3451" s="20"/>
      <c r="O3451" s="20"/>
      <c r="P3451" s="20"/>
      <c r="Q3451" s="20"/>
      <c r="R3451" s="20"/>
      <c r="S3451" s="20"/>
      <c r="T3451" s="20"/>
      <c r="U3451" s="20"/>
      <c r="V3451" s="20"/>
      <c r="W3451" s="20"/>
      <c r="X3451" s="20"/>
      <c r="Y3451" s="20"/>
      <c r="Z3451" s="20"/>
    </row>
    <row r="3452" spans="1:26" ht="12.5">
      <c r="A3452" s="20"/>
      <c r="B3452" s="20"/>
      <c r="C3452" s="20"/>
      <c r="D3452" s="20"/>
      <c r="E3452" s="20"/>
      <c r="F3452" s="20"/>
      <c r="G3452" s="20"/>
      <c r="H3452" s="20"/>
      <c r="I3452" s="20"/>
      <c r="J3452" s="20"/>
      <c r="K3452" s="20"/>
      <c r="L3452" s="20"/>
      <c r="M3452" s="20"/>
      <c r="N3452" s="20"/>
      <c r="O3452" s="20"/>
      <c r="P3452" s="20"/>
      <c r="Q3452" s="20"/>
      <c r="R3452" s="20"/>
      <c r="S3452" s="20"/>
      <c r="T3452" s="20"/>
      <c r="U3452" s="20"/>
      <c r="V3452" s="20"/>
      <c r="W3452" s="20"/>
      <c r="X3452" s="20"/>
      <c r="Y3452" s="20"/>
      <c r="Z3452" s="20"/>
    </row>
    <row r="3453" spans="1:26" ht="12.5">
      <c r="A3453" s="20"/>
      <c r="B3453" s="20"/>
      <c r="C3453" s="20"/>
      <c r="D3453" s="20"/>
      <c r="E3453" s="20"/>
      <c r="F3453" s="20"/>
      <c r="G3453" s="20"/>
      <c r="H3453" s="20"/>
      <c r="I3453" s="20"/>
      <c r="J3453" s="20"/>
      <c r="K3453" s="20"/>
      <c r="L3453" s="20"/>
      <c r="M3453" s="20"/>
      <c r="N3453" s="20"/>
      <c r="O3453" s="20"/>
      <c r="P3453" s="20"/>
      <c r="Q3453" s="20"/>
      <c r="R3453" s="20"/>
      <c r="S3453" s="20"/>
      <c r="T3453" s="20"/>
      <c r="U3453" s="20"/>
      <c r="V3453" s="20"/>
      <c r="W3453" s="20"/>
      <c r="X3453" s="20"/>
      <c r="Y3453" s="20"/>
      <c r="Z3453" s="20"/>
    </row>
    <row r="3454" spans="1:26" ht="12.5">
      <c r="A3454" s="20"/>
      <c r="B3454" s="20"/>
      <c r="C3454" s="20"/>
      <c r="D3454" s="20"/>
      <c r="E3454" s="20"/>
      <c r="F3454" s="20"/>
      <c r="G3454" s="20"/>
      <c r="H3454" s="20"/>
      <c r="I3454" s="20"/>
      <c r="J3454" s="20"/>
      <c r="K3454" s="20"/>
      <c r="L3454" s="20"/>
      <c r="M3454" s="20"/>
      <c r="N3454" s="20"/>
      <c r="O3454" s="20"/>
      <c r="P3454" s="20"/>
      <c r="Q3454" s="20"/>
      <c r="R3454" s="20"/>
      <c r="S3454" s="20"/>
      <c r="T3454" s="20"/>
      <c r="U3454" s="20"/>
      <c r="V3454" s="20"/>
      <c r="W3454" s="20"/>
      <c r="X3454" s="20"/>
      <c r="Y3454" s="20"/>
      <c r="Z3454" s="20"/>
    </row>
    <row r="3455" spans="1:26" ht="12.5">
      <c r="A3455" s="20"/>
      <c r="B3455" s="20"/>
      <c r="C3455" s="20"/>
      <c r="D3455" s="20"/>
      <c r="E3455" s="20"/>
      <c r="F3455" s="20"/>
      <c r="G3455" s="20"/>
      <c r="H3455" s="20"/>
      <c r="I3455" s="20"/>
      <c r="J3455" s="20"/>
      <c r="K3455" s="20"/>
      <c r="L3455" s="20"/>
      <c r="M3455" s="20"/>
      <c r="N3455" s="20"/>
      <c r="O3455" s="20"/>
      <c r="P3455" s="20"/>
      <c r="Q3455" s="20"/>
      <c r="R3455" s="20"/>
      <c r="S3455" s="20"/>
      <c r="T3455" s="20"/>
      <c r="U3455" s="20"/>
      <c r="V3455" s="20"/>
      <c r="W3455" s="20"/>
      <c r="X3455" s="20"/>
      <c r="Y3455" s="20"/>
      <c r="Z3455" s="20"/>
    </row>
    <row r="3456" spans="1:26" ht="12.5">
      <c r="A3456" s="20"/>
      <c r="B3456" s="20"/>
      <c r="C3456" s="20"/>
      <c r="D3456" s="20"/>
      <c r="E3456" s="20"/>
      <c r="F3456" s="20"/>
      <c r="G3456" s="20"/>
      <c r="H3456" s="20"/>
      <c r="I3456" s="20"/>
      <c r="J3456" s="20"/>
      <c r="K3456" s="20"/>
      <c r="L3456" s="20"/>
      <c r="M3456" s="20"/>
      <c r="N3456" s="20"/>
      <c r="O3456" s="20"/>
      <c r="P3456" s="20"/>
      <c r="Q3456" s="20"/>
      <c r="R3456" s="20"/>
      <c r="S3456" s="20"/>
      <c r="T3456" s="20"/>
      <c r="U3456" s="20"/>
      <c r="V3456" s="20"/>
      <c r="W3456" s="20"/>
      <c r="X3456" s="20"/>
      <c r="Y3456" s="20"/>
      <c r="Z3456" s="20"/>
    </row>
    <row r="3457" spans="1:26" ht="12.5">
      <c r="A3457" s="20"/>
      <c r="B3457" s="20"/>
      <c r="C3457" s="20"/>
      <c r="D3457" s="20"/>
      <c r="E3457" s="20"/>
      <c r="F3457" s="20"/>
      <c r="G3457" s="20"/>
      <c r="H3457" s="20"/>
      <c r="I3457" s="20"/>
      <c r="J3457" s="20"/>
      <c r="K3457" s="20"/>
      <c r="L3457" s="20"/>
      <c r="M3457" s="20"/>
      <c r="N3457" s="20"/>
      <c r="O3457" s="20"/>
      <c r="P3457" s="20"/>
      <c r="Q3457" s="20"/>
      <c r="R3457" s="20"/>
      <c r="S3457" s="20"/>
      <c r="T3457" s="20"/>
      <c r="U3457" s="20"/>
      <c r="V3457" s="20"/>
      <c r="W3457" s="20"/>
      <c r="X3457" s="20"/>
      <c r="Y3457" s="20"/>
      <c r="Z3457" s="20"/>
    </row>
    <row r="3458" spans="1:26" ht="12.5">
      <c r="A3458" s="20"/>
      <c r="B3458" s="20"/>
      <c r="C3458" s="20"/>
      <c r="D3458" s="20"/>
      <c r="E3458" s="20"/>
      <c r="F3458" s="20"/>
      <c r="G3458" s="20"/>
      <c r="H3458" s="20"/>
      <c r="I3458" s="20"/>
      <c r="J3458" s="20"/>
      <c r="K3458" s="20"/>
      <c r="L3458" s="20"/>
      <c r="M3458" s="20"/>
      <c r="N3458" s="20"/>
      <c r="O3458" s="20"/>
      <c r="P3458" s="20"/>
      <c r="Q3458" s="20"/>
      <c r="R3458" s="20"/>
      <c r="S3458" s="20"/>
      <c r="T3458" s="20"/>
      <c r="U3458" s="20"/>
      <c r="V3458" s="20"/>
      <c r="W3458" s="20"/>
      <c r="X3458" s="20"/>
      <c r="Y3458" s="20"/>
      <c r="Z3458" s="20"/>
    </row>
    <row r="3459" spans="1:26" ht="12.5">
      <c r="A3459" s="20"/>
      <c r="B3459" s="20"/>
      <c r="C3459" s="20"/>
      <c r="D3459" s="20"/>
      <c r="E3459" s="20"/>
      <c r="F3459" s="20"/>
      <c r="G3459" s="20"/>
      <c r="H3459" s="20"/>
      <c r="I3459" s="20"/>
      <c r="J3459" s="20"/>
      <c r="K3459" s="20"/>
      <c r="L3459" s="20"/>
      <c r="M3459" s="20"/>
      <c r="N3459" s="20"/>
      <c r="O3459" s="20"/>
      <c r="P3459" s="20"/>
      <c r="Q3459" s="20"/>
      <c r="R3459" s="20"/>
      <c r="S3459" s="20"/>
      <c r="T3459" s="20"/>
      <c r="U3459" s="20"/>
      <c r="V3459" s="20"/>
      <c r="W3459" s="20"/>
      <c r="X3459" s="20"/>
      <c r="Y3459" s="20"/>
      <c r="Z3459" s="20"/>
    </row>
    <row r="3460" spans="1:26" ht="12.5">
      <c r="A3460" s="20"/>
      <c r="B3460" s="20"/>
      <c r="C3460" s="20"/>
      <c r="D3460" s="20"/>
      <c r="E3460" s="20"/>
      <c r="F3460" s="20"/>
      <c r="G3460" s="20"/>
      <c r="H3460" s="20"/>
      <c r="I3460" s="20"/>
      <c r="J3460" s="20"/>
      <c r="K3460" s="20"/>
      <c r="L3460" s="20"/>
      <c r="M3460" s="20"/>
      <c r="N3460" s="20"/>
      <c r="O3460" s="20"/>
      <c r="P3460" s="20"/>
      <c r="Q3460" s="20"/>
      <c r="R3460" s="20"/>
      <c r="S3460" s="20"/>
      <c r="T3460" s="20"/>
      <c r="U3460" s="20"/>
      <c r="V3460" s="20"/>
      <c r="W3460" s="20"/>
      <c r="X3460" s="20"/>
      <c r="Y3460" s="20"/>
      <c r="Z3460" s="20"/>
    </row>
    <row r="3461" spans="1:26" ht="12.5">
      <c r="A3461" s="20"/>
      <c r="B3461" s="20"/>
      <c r="C3461" s="20"/>
      <c r="D3461" s="20"/>
      <c r="E3461" s="20"/>
      <c r="F3461" s="20"/>
      <c r="G3461" s="20"/>
      <c r="H3461" s="20"/>
      <c r="I3461" s="20"/>
      <c r="J3461" s="20"/>
      <c r="K3461" s="20"/>
      <c r="L3461" s="20"/>
      <c r="M3461" s="20"/>
      <c r="N3461" s="20"/>
      <c r="O3461" s="20"/>
      <c r="P3461" s="20"/>
      <c r="Q3461" s="20"/>
      <c r="R3461" s="20"/>
      <c r="S3461" s="20"/>
      <c r="T3461" s="20"/>
      <c r="U3461" s="20"/>
      <c r="V3461" s="20"/>
      <c r="W3461" s="20"/>
      <c r="X3461" s="20"/>
      <c r="Y3461" s="20"/>
      <c r="Z3461" s="20"/>
    </row>
    <row r="3462" spans="1:26" ht="12.5">
      <c r="A3462" s="20"/>
      <c r="B3462" s="20"/>
      <c r="C3462" s="20"/>
      <c r="D3462" s="20"/>
      <c r="E3462" s="20"/>
      <c r="F3462" s="20"/>
      <c r="G3462" s="20"/>
      <c r="H3462" s="20"/>
      <c r="I3462" s="20"/>
      <c r="J3462" s="20"/>
      <c r="K3462" s="20"/>
      <c r="L3462" s="20"/>
      <c r="M3462" s="20"/>
      <c r="N3462" s="20"/>
      <c r="O3462" s="20"/>
      <c r="P3462" s="20"/>
      <c r="Q3462" s="20"/>
      <c r="R3462" s="20"/>
      <c r="S3462" s="20"/>
      <c r="T3462" s="20"/>
      <c r="U3462" s="20"/>
      <c r="V3462" s="20"/>
      <c r="W3462" s="20"/>
      <c r="X3462" s="20"/>
      <c r="Y3462" s="20"/>
      <c r="Z3462" s="20"/>
    </row>
    <row r="3463" spans="1:26" ht="12.5">
      <c r="A3463" s="20"/>
      <c r="B3463" s="20"/>
      <c r="C3463" s="20"/>
      <c r="D3463" s="20"/>
      <c r="E3463" s="20"/>
      <c r="F3463" s="20"/>
      <c r="G3463" s="20"/>
      <c r="H3463" s="20"/>
      <c r="I3463" s="20"/>
      <c r="J3463" s="20"/>
      <c r="K3463" s="20"/>
      <c r="L3463" s="20"/>
      <c r="M3463" s="20"/>
      <c r="N3463" s="20"/>
      <c r="O3463" s="20"/>
      <c r="P3463" s="20"/>
      <c r="Q3463" s="20"/>
      <c r="R3463" s="20"/>
      <c r="S3463" s="20"/>
      <c r="T3463" s="20"/>
      <c r="U3463" s="20"/>
      <c r="V3463" s="20"/>
      <c r="W3463" s="20"/>
      <c r="X3463" s="20"/>
      <c r="Y3463" s="20"/>
      <c r="Z3463" s="20"/>
    </row>
    <row r="3464" spans="1:26" ht="12.5">
      <c r="A3464" s="20"/>
      <c r="B3464" s="20"/>
      <c r="C3464" s="20"/>
      <c r="D3464" s="20"/>
      <c r="E3464" s="20"/>
      <c r="F3464" s="20"/>
      <c r="G3464" s="20"/>
      <c r="H3464" s="20"/>
      <c r="I3464" s="20"/>
      <c r="J3464" s="20"/>
      <c r="K3464" s="20"/>
      <c r="L3464" s="20"/>
      <c r="M3464" s="20"/>
      <c r="N3464" s="20"/>
      <c r="O3464" s="20"/>
      <c r="P3464" s="20"/>
      <c r="Q3464" s="20"/>
      <c r="R3464" s="20"/>
      <c r="S3464" s="20"/>
      <c r="T3464" s="20"/>
      <c r="U3464" s="20"/>
      <c r="V3464" s="20"/>
      <c r="W3464" s="20"/>
      <c r="X3464" s="20"/>
      <c r="Y3464" s="20"/>
      <c r="Z3464" s="20"/>
    </row>
    <row r="3465" spans="1:26" ht="12.5">
      <c r="A3465" s="20"/>
      <c r="B3465" s="20"/>
      <c r="C3465" s="20"/>
      <c r="D3465" s="20"/>
      <c r="E3465" s="20"/>
      <c r="F3465" s="20"/>
      <c r="G3465" s="20"/>
      <c r="H3465" s="20"/>
      <c r="I3465" s="20"/>
      <c r="J3465" s="20"/>
      <c r="K3465" s="20"/>
      <c r="L3465" s="20"/>
      <c r="M3465" s="20"/>
      <c r="N3465" s="20"/>
      <c r="O3465" s="20"/>
      <c r="P3465" s="20"/>
      <c r="Q3465" s="20"/>
      <c r="R3465" s="20"/>
      <c r="S3465" s="20"/>
      <c r="T3465" s="20"/>
      <c r="U3465" s="20"/>
      <c r="V3465" s="20"/>
      <c r="W3465" s="20"/>
      <c r="X3465" s="20"/>
      <c r="Y3465" s="20"/>
      <c r="Z3465" s="20"/>
    </row>
    <row r="3466" spans="1:26" ht="12.5">
      <c r="A3466" s="20"/>
      <c r="B3466" s="20"/>
      <c r="C3466" s="20"/>
      <c r="D3466" s="20"/>
      <c r="E3466" s="20"/>
      <c r="F3466" s="20"/>
      <c r="G3466" s="20"/>
      <c r="H3466" s="20"/>
      <c r="I3466" s="20"/>
      <c r="J3466" s="20"/>
      <c r="K3466" s="20"/>
      <c r="L3466" s="20"/>
      <c r="M3466" s="20"/>
      <c r="N3466" s="20"/>
      <c r="O3466" s="20"/>
      <c r="P3466" s="20"/>
      <c r="Q3466" s="20"/>
      <c r="R3466" s="20"/>
      <c r="S3466" s="20"/>
      <c r="T3466" s="20"/>
      <c r="U3466" s="20"/>
      <c r="V3466" s="20"/>
      <c r="W3466" s="20"/>
      <c r="X3466" s="20"/>
      <c r="Y3466" s="20"/>
      <c r="Z3466" s="20"/>
    </row>
    <row r="3467" spans="1:26" ht="12.5">
      <c r="A3467" s="20"/>
      <c r="B3467" s="20"/>
      <c r="C3467" s="20"/>
      <c r="D3467" s="20"/>
      <c r="E3467" s="20"/>
      <c r="F3467" s="20"/>
      <c r="G3467" s="20"/>
      <c r="H3467" s="20"/>
      <c r="I3467" s="20"/>
      <c r="J3467" s="20"/>
      <c r="K3467" s="20"/>
      <c r="L3467" s="20"/>
      <c r="M3467" s="20"/>
      <c r="N3467" s="20"/>
      <c r="O3467" s="20"/>
      <c r="P3467" s="20"/>
      <c r="Q3467" s="20"/>
      <c r="R3467" s="20"/>
      <c r="S3467" s="20"/>
      <c r="T3467" s="20"/>
      <c r="U3467" s="20"/>
      <c r="V3467" s="20"/>
      <c r="W3467" s="20"/>
      <c r="X3467" s="20"/>
      <c r="Y3467" s="20"/>
      <c r="Z3467" s="20"/>
    </row>
    <row r="3468" spans="1:26" ht="12.5">
      <c r="A3468" s="20"/>
      <c r="B3468" s="20"/>
      <c r="C3468" s="20"/>
      <c r="D3468" s="20"/>
      <c r="E3468" s="20"/>
      <c r="F3468" s="20"/>
      <c r="G3468" s="20"/>
      <c r="H3468" s="20"/>
      <c r="I3468" s="20"/>
      <c r="J3468" s="20"/>
      <c r="K3468" s="20"/>
      <c r="L3468" s="20"/>
      <c r="M3468" s="20"/>
      <c r="N3468" s="20"/>
      <c r="O3468" s="20"/>
      <c r="P3468" s="20"/>
      <c r="Q3468" s="20"/>
      <c r="R3468" s="20"/>
      <c r="S3468" s="20"/>
      <c r="T3468" s="20"/>
      <c r="U3468" s="20"/>
      <c r="V3468" s="20"/>
      <c r="W3468" s="20"/>
      <c r="X3468" s="20"/>
      <c r="Y3468" s="20"/>
      <c r="Z3468" s="20"/>
    </row>
    <row r="3469" spans="1:26" ht="12.5">
      <c r="A3469" s="20"/>
      <c r="B3469" s="20"/>
      <c r="C3469" s="20"/>
      <c r="D3469" s="20"/>
      <c r="E3469" s="20"/>
      <c r="F3469" s="20"/>
      <c r="G3469" s="20"/>
      <c r="H3469" s="20"/>
      <c r="I3469" s="20"/>
      <c r="J3469" s="20"/>
      <c r="K3469" s="20"/>
      <c r="L3469" s="20"/>
      <c r="M3469" s="20"/>
      <c r="N3469" s="20"/>
      <c r="O3469" s="20"/>
      <c r="P3469" s="20"/>
      <c r="Q3469" s="20"/>
      <c r="R3469" s="20"/>
      <c r="S3469" s="20"/>
      <c r="T3469" s="20"/>
      <c r="U3469" s="20"/>
      <c r="V3469" s="20"/>
      <c r="W3469" s="20"/>
      <c r="X3469" s="20"/>
      <c r="Y3469" s="20"/>
      <c r="Z3469" s="20"/>
    </row>
    <row r="3470" spans="1:26" ht="12.5">
      <c r="A3470" s="20"/>
      <c r="B3470" s="20"/>
      <c r="C3470" s="20"/>
      <c r="D3470" s="20"/>
      <c r="E3470" s="20"/>
      <c r="F3470" s="20"/>
      <c r="G3470" s="20"/>
      <c r="H3470" s="20"/>
      <c r="I3470" s="20"/>
      <c r="J3470" s="20"/>
      <c r="K3470" s="20"/>
      <c r="L3470" s="20"/>
      <c r="M3470" s="20"/>
      <c r="N3470" s="20"/>
      <c r="O3470" s="20"/>
      <c r="P3470" s="20"/>
      <c r="Q3470" s="20"/>
      <c r="R3470" s="20"/>
      <c r="S3470" s="20"/>
      <c r="T3470" s="20"/>
      <c r="U3470" s="20"/>
      <c r="V3470" s="20"/>
      <c r="W3470" s="20"/>
      <c r="X3470" s="20"/>
      <c r="Y3470" s="20"/>
      <c r="Z3470" s="20"/>
    </row>
    <row r="3471" spans="1:26" ht="12.5">
      <c r="A3471" s="20"/>
      <c r="B3471" s="20"/>
      <c r="C3471" s="20"/>
      <c r="D3471" s="20"/>
      <c r="E3471" s="20"/>
      <c r="F3471" s="20"/>
      <c r="G3471" s="20"/>
      <c r="H3471" s="20"/>
      <c r="I3471" s="20"/>
      <c r="J3471" s="20"/>
      <c r="K3471" s="20"/>
      <c r="L3471" s="20"/>
      <c r="M3471" s="20"/>
      <c r="N3471" s="20"/>
      <c r="O3471" s="20"/>
      <c r="P3471" s="20"/>
      <c r="Q3471" s="20"/>
      <c r="R3471" s="20"/>
      <c r="S3471" s="20"/>
      <c r="T3471" s="20"/>
      <c r="U3471" s="20"/>
      <c r="V3471" s="20"/>
      <c r="W3471" s="20"/>
      <c r="X3471" s="20"/>
      <c r="Y3471" s="20"/>
      <c r="Z3471" s="20"/>
    </row>
    <row r="3472" spans="1:26" ht="12.5">
      <c r="A3472" s="20"/>
      <c r="B3472" s="20"/>
      <c r="C3472" s="20"/>
      <c r="D3472" s="20"/>
      <c r="E3472" s="20"/>
      <c r="F3472" s="20"/>
      <c r="G3472" s="20"/>
      <c r="H3472" s="20"/>
      <c r="I3472" s="20"/>
      <c r="J3472" s="20"/>
      <c r="K3472" s="20"/>
      <c r="L3472" s="20"/>
      <c r="M3472" s="20"/>
      <c r="N3472" s="20"/>
      <c r="O3472" s="20"/>
      <c r="P3472" s="20"/>
      <c r="Q3472" s="20"/>
      <c r="R3472" s="20"/>
      <c r="S3472" s="20"/>
      <c r="T3472" s="20"/>
      <c r="U3472" s="20"/>
      <c r="V3472" s="20"/>
      <c r="W3472" s="20"/>
      <c r="X3472" s="20"/>
      <c r="Y3472" s="20"/>
      <c r="Z3472" s="20"/>
    </row>
    <row r="3473" spans="1:26" ht="12.5">
      <c r="A3473" s="20"/>
      <c r="B3473" s="20"/>
      <c r="C3473" s="20"/>
      <c r="D3473" s="20"/>
      <c r="E3473" s="20"/>
      <c r="F3473" s="20"/>
      <c r="G3473" s="20"/>
      <c r="H3473" s="20"/>
      <c r="I3473" s="20"/>
      <c r="J3473" s="20"/>
      <c r="K3473" s="20"/>
      <c r="L3473" s="20"/>
      <c r="M3473" s="20"/>
      <c r="N3473" s="20"/>
      <c r="O3473" s="20"/>
      <c r="P3473" s="20"/>
      <c r="Q3473" s="20"/>
      <c r="R3473" s="20"/>
      <c r="S3473" s="20"/>
      <c r="T3473" s="20"/>
      <c r="U3473" s="20"/>
      <c r="V3473" s="20"/>
      <c r="W3473" s="20"/>
      <c r="X3473" s="20"/>
      <c r="Y3473" s="20"/>
      <c r="Z3473" s="20"/>
    </row>
    <row r="3474" spans="1:26" ht="12.5">
      <c r="A3474" s="20"/>
      <c r="B3474" s="20"/>
      <c r="C3474" s="20"/>
      <c r="D3474" s="20"/>
      <c r="E3474" s="20"/>
      <c r="F3474" s="20"/>
      <c r="G3474" s="20"/>
      <c r="H3474" s="20"/>
      <c r="I3474" s="20"/>
      <c r="J3474" s="20"/>
      <c r="K3474" s="20"/>
      <c r="L3474" s="20"/>
      <c r="M3474" s="20"/>
      <c r="N3474" s="20"/>
      <c r="O3474" s="20"/>
      <c r="P3474" s="20"/>
      <c r="Q3474" s="20"/>
      <c r="R3474" s="20"/>
      <c r="S3474" s="20"/>
      <c r="T3474" s="20"/>
      <c r="U3474" s="20"/>
      <c r="V3474" s="20"/>
      <c r="W3474" s="20"/>
      <c r="X3474" s="20"/>
      <c r="Y3474" s="20"/>
      <c r="Z3474" s="20"/>
    </row>
    <row r="3475" spans="1:26" ht="12.5">
      <c r="A3475" s="20"/>
      <c r="B3475" s="20"/>
      <c r="C3475" s="20"/>
      <c r="D3475" s="20"/>
      <c r="E3475" s="20"/>
      <c r="F3475" s="20"/>
      <c r="G3475" s="20"/>
      <c r="H3475" s="20"/>
      <c r="I3475" s="20"/>
      <c r="J3475" s="20"/>
      <c r="K3475" s="20"/>
      <c r="L3475" s="20"/>
      <c r="M3475" s="20"/>
      <c r="N3475" s="20"/>
      <c r="O3475" s="20"/>
      <c r="P3475" s="20"/>
      <c r="Q3475" s="20"/>
      <c r="R3475" s="20"/>
      <c r="S3475" s="20"/>
      <c r="T3475" s="20"/>
      <c r="U3475" s="20"/>
      <c r="V3475" s="20"/>
      <c r="W3475" s="20"/>
      <c r="X3475" s="20"/>
      <c r="Y3475" s="20"/>
      <c r="Z3475" s="20"/>
    </row>
    <row r="3476" spans="1:26" ht="12.5">
      <c r="A3476" s="20"/>
      <c r="B3476" s="20"/>
      <c r="C3476" s="20"/>
      <c r="D3476" s="20"/>
      <c r="E3476" s="20"/>
      <c r="F3476" s="20"/>
      <c r="G3476" s="20"/>
      <c r="H3476" s="20"/>
      <c r="I3476" s="20"/>
      <c r="J3476" s="20"/>
      <c r="K3476" s="20"/>
      <c r="L3476" s="20"/>
      <c r="M3476" s="20"/>
      <c r="N3476" s="20"/>
      <c r="O3476" s="20"/>
      <c r="P3476" s="20"/>
      <c r="Q3476" s="20"/>
      <c r="R3476" s="20"/>
      <c r="S3476" s="20"/>
      <c r="T3476" s="20"/>
      <c r="U3476" s="20"/>
      <c r="V3476" s="20"/>
      <c r="W3476" s="20"/>
      <c r="X3476" s="20"/>
      <c r="Y3476" s="20"/>
      <c r="Z3476" s="20"/>
    </row>
    <row r="3477" spans="1:26" ht="12.5">
      <c r="A3477" s="20"/>
      <c r="B3477" s="20"/>
      <c r="C3477" s="20"/>
      <c r="D3477" s="20"/>
      <c r="E3477" s="20"/>
      <c r="F3477" s="20"/>
      <c r="G3477" s="20"/>
      <c r="H3477" s="20"/>
      <c r="I3477" s="20"/>
      <c r="J3477" s="20"/>
      <c r="K3477" s="20"/>
      <c r="L3477" s="20"/>
      <c r="M3477" s="20"/>
      <c r="N3477" s="20"/>
      <c r="O3477" s="20"/>
      <c r="P3477" s="20"/>
      <c r="Q3477" s="20"/>
      <c r="R3477" s="20"/>
      <c r="S3477" s="20"/>
      <c r="T3477" s="20"/>
      <c r="U3477" s="20"/>
      <c r="V3477" s="20"/>
      <c r="W3477" s="20"/>
      <c r="X3477" s="20"/>
      <c r="Y3477" s="20"/>
      <c r="Z3477" s="20"/>
    </row>
    <row r="3478" spans="1:26" ht="12.5">
      <c r="A3478" s="20"/>
      <c r="B3478" s="20"/>
      <c r="C3478" s="20"/>
      <c r="D3478" s="20"/>
      <c r="E3478" s="20"/>
      <c r="F3478" s="20"/>
      <c r="G3478" s="20"/>
      <c r="H3478" s="20"/>
      <c r="I3478" s="20"/>
      <c r="J3478" s="20"/>
      <c r="K3478" s="20"/>
      <c r="L3478" s="20"/>
      <c r="M3478" s="20"/>
      <c r="N3478" s="20"/>
      <c r="O3478" s="20"/>
      <c r="P3478" s="20"/>
      <c r="Q3478" s="20"/>
      <c r="R3478" s="20"/>
      <c r="S3478" s="20"/>
      <c r="T3478" s="20"/>
      <c r="U3478" s="20"/>
      <c r="V3478" s="20"/>
      <c r="W3478" s="20"/>
      <c r="X3478" s="20"/>
      <c r="Y3478" s="20"/>
      <c r="Z3478" s="20"/>
    </row>
    <row r="3479" spans="1:26" ht="12.5">
      <c r="A3479" s="20"/>
      <c r="B3479" s="20"/>
      <c r="C3479" s="20"/>
      <c r="D3479" s="20"/>
      <c r="E3479" s="20"/>
      <c r="F3479" s="20"/>
      <c r="G3479" s="20"/>
      <c r="H3479" s="20"/>
      <c r="I3479" s="20"/>
      <c r="J3479" s="20"/>
      <c r="K3479" s="20"/>
      <c r="L3479" s="20"/>
      <c r="M3479" s="20"/>
      <c r="N3479" s="20"/>
      <c r="O3479" s="20"/>
      <c r="P3479" s="20"/>
      <c r="Q3479" s="20"/>
      <c r="R3479" s="20"/>
      <c r="S3479" s="20"/>
      <c r="T3479" s="20"/>
      <c r="U3479" s="20"/>
      <c r="V3479" s="20"/>
      <c r="W3479" s="20"/>
      <c r="X3479" s="20"/>
      <c r="Y3479" s="20"/>
      <c r="Z3479" s="20"/>
    </row>
    <row r="3480" spans="1:26" ht="12.5">
      <c r="A3480" s="20"/>
      <c r="B3480" s="20"/>
      <c r="C3480" s="20"/>
      <c r="D3480" s="20"/>
      <c r="E3480" s="20"/>
      <c r="F3480" s="20"/>
      <c r="G3480" s="20"/>
      <c r="H3480" s="20"/>
      <c r="I3480" s="20"/>
      <c r="J3480" s="20"/>
      <c r="K3480" s="20"/>
      <c r="L3480" s="20"/>
      <c r="M3480" s="20"/>
      <c r="N3480" s="20"/>
      <c r="O3480" s="20"/>
      <c r="P3480" s="20"/>
      <c r="Q3480" s="20"/>
      <c r="R3480" s="20"/>
      <c r="S3480" s="20"/>
      <c r="T3480" s="20"/>
      <c r="U3480" s="20"/>
      <c r="V3480" s="20"/>
      <c r="W3480" s="20"/>
      <c r="X3480" s="20"/>
      <c r="Y3480" s="20"/>
      <c r="Z3480" s="20"/>
    </row>
    <row r="3481" spans="1:26" ht="12.5">
      <c r="A3481" s="20"/>
      <c r="B3481" s="20"/>
      <c r="C3481" s="20"/>
      <c r="D3481" s="20"/>
      <c r="E3481" s="20"/>
      <c r="F3481" s="20"/>
      <c r="G3481" s="20"/>
      <c r="H3481" s="20"/>
      <c r="I3481" s="20"/>
      <c r="J3481" s="20"/>
      <c r="K3481" s="20"/>
      <c r="L3481" s="20"/>
      <c r="M3481" s="20"/>
      <c r="N3481" s="20"/>
      <c r="O3481" s="20"/>
      <c r="P3481" s="20"/>
      <c r="Q3481" s="20"/>
      <c r="R3481" s="20"/>
      <c r="S3481" s="20"/>
      <c r="T3481" s="20"/>
      <c r="U3481" s="20"/>
      <c r="V3481" s="20"/>
      <c r="W3481" s="20"/>
      <c r="X3481" s="20"/>
      <c r="Y3481" s="20"/>
      <c r="Z3481" s="20"/>
    </row>
    <row r="3482" spans="1:26" ht="12.5">
      <c r="A3482" s="20"/>
      <c r="B3482" s="20"/>
      <c r="C3482" s="20"/>
      <c r="D3482" s="20"/>
      <c r="E3482" s="20"/>
      <c r="F3482" s="20"/>
      <c r="G3482" s="20"/>
      <c r="H3482" s="20"/>
      <c r="I3482" s="20"/>
      <c r="J3482" s="20"/>
      <c r="K3482" s="20"/>
      <c r="L3482" s="20"/>
      <c r="M3482" s="20"/>
      <c r="N3482" s="20"/>
      <c r="O3482" s="20"/>
      <c r="P3482" s="20"/>
      <c r="Q3482" s="20"/>
      <c r="R3482" s="20"/>
      <c r="S3482" s="20"/>
      <c r="T3482" s="20"/>
      <c r="U3482" s="20"/>
      <c r="V3482" s="20"/>
      <c r="W3482" s="20"/>
      <c r="X3482" s="20"/>
      <c r="Y3482" s="20"/>
      <c r="Z3482" s="20"/>
    </row>
    <row r="3483" spans="1:26" ht="12.5">
      <c r="A3483" s="20"/>
      <c r="B3483" s="20"/>
      <c r="C3483" s="20"/>
      <c r="D3483" s="20"/>
      <c r="E3483" s="20"/>
      <c r="F3483" s="20"/>
      <c r="G3483" s="20"/>
      <c r="H3483" s="20"/>
      <c r="I3483" s="20"/>
      <c r="J3483" s="20"/>
      <c r="K3483" s="20"/>
      <c r="L3483" s="20"/>
      <c r="M3483" s="20"/>
      <c r="N3483" s="20"/>
      <c r="O3483" s="20"/>
      <c r="P3483" s="20"/>
      <c r="Q3483" s="20"/>
      <c r="R3483" s="20"/>
      <c r="S3483" s="20"/>
      <c r="T3483" s="20"/>
      <c r="U3483" s="20"/>
      <c r="V3483" s="20"/>
      <c r="W3483" s="20"/>
      <c r="X3483" s="20"/>
      <c r="Y3483" s="20"/>
      <c r="Z3483" s="20"/>
    </row>
    <row r="3484" spans="1:26" ht="12.5">
      <c r="A3484" s="20"/>
      <c r="B3484" s="20"/>
      <c r="C3484" s="20"/>
      <c r="D3484" s="20"/>
      <c r="E3484" s="20"/>
      <c r="F3484" s="20"/>
      <c r="G3484" s="20"/>
      <c r="H3484" s="20"/>
      <c r="I3484" s="20"/>
      <c r="J3484" s="20"/>
      <c r="K3484" s="20"/>
      <c r="L3484" s="20"/>
      <c r="M3484" s="20"/>
      <c r="N3484" s="20"/>
      <c r="O3484" s="20"/>
      <c r="P3484" s="20"/>
      <c r="Q3484" s="20"/>
      <c r="R3484" s="20"/>
      <c r="S3484" s="20"/>
      <c r="T3484" s="20"/>
      <c r="U3484" s="20"/>
      <c r="V3484" s="20"/>
      <c r="W3484" s="20"/>
      <c r="X3484" s="20"/>
      <c r="Y3484" s="20"/>
      <c r="Z3484" s="20"/>
    </row>
    <row r="3485" spans="1:26" ht="12.5">
      <c r="A3485" s="20"/>
      <c r="B3485" s="20"/>
      <c r="C3485" s="20"/>
      <c r="D3485" s="20"/>
      <c r="E3485" s="20"/>
      <c r="F3485" s="20"/>
      <c r="G3485" s="20"/>
      <c r="H3485" s="20"/>
      <c r="I3485" s="20"/>
      <c r="J3485" s="20"/>
      <c r="K3485" s="20"/>
      <c r="L3485" s="20"/>
      <c r="M3485" s="20"/>
      <c r="N3485" s="20"/>
      <c r="O3485" s="20"/>
      <c r="P3485" s="20"/>
      <c r="Q3485" s="20"/>
      <c r="R3485" s="20"/>
      <c r="S3485" s="20"/>
      <c r="T3485" s="20"/>
      <c r="U3485" s="20"/>
      <c r="V3485" s="20"/>
      <c r="W3485" s="20"/>
      <c r="X3485" s="20"/>
      <c r="Y3485" s="20"/>
      <c r="Z3485" s="20"/>
    </row>
    <row r="3486" spans="1:26" ht="12.5">
      <c r="A3486" s="20"/>
      <c r="B3486" s="20"/>
      <c r="C3486" s="20"/>
      <c r="D3486" s="20"/>
      <c r="E3486" s="20"/>
      <c r="F3486" s="20"/>
      <c r="G3486" s="20"/>
      <c r="H3486" s="20"/>
      <c r="I3486" s="20"/>
      <c r="J3486" s="20"/>
      <c r="K3486" s="20"/>
      <c r="L3486" s="20"/>
      <c r="M3486" s="20"/>
      <c r="N3486" s="20"/>
      <c r="O3486" s="20"/>
      <c r="P3486" s="20"/>
      <c r="Q3486" s="20"/>
      <c r="R3486" s="20"/>
      <c r="S3486" s="20"/>
      <c r="T3486" s="20"/>
      <c r="U3486" s="20"/>
      <c r="V3486" s="20"/>
      <c r="W3486" s="20"/>
      <c r="X3486" s="20"/>
      <c r="Y3486" s="20"/>
      <c r="Z3486" s="20"/>
    </row>
    <row r="3487" spans="1:26" ht="12.5">
      <c r="A3487" s="20"/>
      <c r="B3487" s="20"/>
      <c r="C3487" s="20"/>
      <c r="D3487" s="20"/>
      <c r="E3487" s="20"/>
      <c r="F3487" s="20"/>
      <c r="G3487" s="20"/>
      <c r="H3487" s="20"/>
      <c r="I3487" s="20"/>
      <c r="J3487" s="20"/>
      <c r="K3487" s="20"/>
      <c r="L3487" s="20"/>
      <c r="M3487" s="20"/>
      <c r="N3487" s="20"/>
      <c r="O3487" s="20"/>
      <c r="P3487" s="20"/>
      <c r="Q3487" s="20"/>
      <c r="R3487" s="20"/>
      <c r="S3487" s="20"/>
      <c r="T3487" s="20"/>
      <c r="U3487" s="20"/>
      <c r="V3487" s="20"/>
      <c r="W3487" s="20"/>
      <c r="X3487" s="20"/>
      <c r="Y3487" s="20"/>
      <c r="Z3487" s="20"/>
    </row>
    <row r="3488" spans="1:26" ht="12.5">
      <c r="A3488" s="20"/>
      <c r="B3488" s="20"/>
      <c r="C3488" s="20"/>
      <c r="D3488" s="20"/>
      <c r="E3488" s="20"/>
      <c r="F3488" s="20"/>
      <c r="G3488" s="20"/>
      <c r="H3488" s="20"/>
      <c r="I3488" s="20"/>
      <c r="J3488" s="20"/>
      <c r="K3488" s="20"/>
      <c r="L3488" s="20"/>
      <c r="M3488" s="20"/>
      <c r="N3488" s="20"/>
      <c r="O3488" s="20"/>
      <c r="P3488" s="20"/>
      <c r="Q3488" s="20"/>
      <c r="R3488" s="20"/>
      <c r="S3488" s="20"/>
      <c r="T3488" s="20"/>
      <c r="U3488" s="20"/>
      <c r="V3488" s="20"/>
      <c r="W3488" s="20"/>
      <c r="X3488" s="20"/>
      <c r="Y3488" s="20"/>
      <c r="Z3488" s="20"/>
    </row>
    <row r="3489" spans="1:26" ht="12.5">
      <c r="A3489" s="20"/>
      <c r="B3489" s="20"/>
      <c r="C3489" s="20"/>
      <c r="D3489" s="20"/>
      <c r="E3489" s="20"/>
      <c r="F3489" s="20"/>
      <c r="G3489" s="20"/>
      <c r="H3489" s="20"/>
      <c r="I3489" s="20"/>
      <c r="J3489" s="20"/>
      <c r="K3489" s="20"/>
      <c r="L3489" s="20"/>
      <c r="M3489" s="20"/>
      <c r="N3489" s="20"/>
      <c r="O3489" s="20"/>
      <c r="P3489" s="20"/>
      <c r="Q3489" s="20"/>
      <c r="R3489" s="20"/>
      <c r="S3489" s="20"/>
      <c r="T3489" s="20"/>
      <c r="U3489" s="20"/>
      <c r="V3489" s="20"/>
      <c r="W3489" s="20"/>
      <c r="X3489" s="20"/>
      <c r="Y3489" s="20"/>
      <c r="Z3489" s="20"/>
    </row>
    <row r="3490" spans="1:26" ht="12.5">
      <c r="A3490" s="20"/>
      <c r="B3490" s="20"/>
      <c r="C3490" s="20"/>
      <c r="D3490" s="20"/>
      <c r="E3490" s="20"/>
      <c r="F3490" s="20"/>
      <c r="G3490" s="20"/>
      <c r="H3490" s="20"/>
      <c r="I3490" s="20"/>
      <c r="J3490" s="20"/>
      <c r="K3490" s="20"/>
      <c r="L3490" s="20"/>
      <c r="M3490" s="20"/>
      <c r="N3490" s="20"/>
      <c r="O3490" s="20"/>
      <c r="P3490" s="20"/>
      <c r="Q3490" s="20"/>
      <c r="R3490" s="20"/>
      <c r="S3490" s="20"/>
      <c r="T3490" s="20"/>
      <c r="U3490" s="20"/>
      <c r="V3490" s="20"/>
      <c r="W3490" s="20"/>
      <c r="X3490" s="20"/>
      <c r="Y3490" s="20"/>
      <c r="Z3490" s="20"/>
    </row>
    <row r="3491" spans="1:26" ht="12.5">
      <c r="A3491" s="20"/>
      <c r="B3491" s="20"/>
      <c r="C3491" s="20"/>
      <c r="D3491" s="20"/>
      <c r="E3491" s="20"/>
      <c r="F3491" s="20"/>
      <c r="G3491" s="20"/>
      <c r="H3491" s="20"/>
      <c r="I3491" s="20"/>
      <c r="J3491" s="20"/>
      <c r="K3491" s="20"/>
      <c r="L3491" s="20"/>
      <c r="M3491" s="20"/>
      <c r="N3491" s="20"/>
      <c r="O3491" s="20"/>
      <c r="P3491" s="20"/>
      <c r="Q3491" s="20"/>
      <c r="R3491" s="20"/>
      <c r="S3491" s="20"/>
      <c r="T3491" s="20"/>
      <c r="U3491" s="20"/>
      <c r="V3491" s="20"/>
      <c r="W3491" s="20"/>
      <c r="X3491" s="20"/>
      <c r="Y3491" s="20"/>
      <c r="Z3491" s="20"/>
    </row>
    <row r="3492" spans="1:26" ht="12.5">
      <c r="A3492" s="20"/>
      <c r="B3492" s="20"/>
      <c r="C3492" s="20"/>
      <c r="D3492" s="20"/>
      <c r="E3492" s="20"/>
      <c r="F3492" s="20"/>
      <c r="G3492" s="20"/>
      <c r="H3492" s="20"/>
      <c r="I3492" s="20"/>
      <c r="J3492" s="20"/>
      <c r="K3492" s="20"/>
      <c r="L3492" s="20"/>
      <c r="M3492" s="20"/>
      <c r="N3492" s="20"/>
      <c r="O3492" s="20"/>
      <c r="P3492" s="20"/>
      <c r="Q3492" s="20"/>
      <c r="R3492" s="20"/>
      <c r="S3492" s="20"/>
      <c r="T3492" s="20"/>
      <c r="U3492" s="20"/>
      <c r="V3492" s="20"/>
      <c r="W3492" s="20"/>
      <c r="X3492" s="20"/>
      <c r="Y3492" s="20"/>
      <c r="Z3492" s="20"/>
    </row>
    <row r="3493" spans="1:26" ht="12.5">
      <c r="A3493" s="20"/>
      <c r="B3493" s="20"/>
      <c r="C3493" s="20"/>
      <c r="D3493" s="20"/>
      <c r="E3493" s="20"/>
      <c r="F3493" s="20"/>
      <c r="G3493" s="20"/>
      <c r="H3493" s="20"/>
      <c r="I3493" s="20"/>
      <c r="J3493" s="20"/>
      <c r="K3493" s="20"/>
      <c r="L3493" s="20"/>
      <c r="M3493" s="20"/>
      <c r="N3493" s="20"/>
      <c r="O3493" s="20"/>
      <c r="P3493" s="20"/>
      <c r="Q3493" s="20"/>
      <c r="R3493" s="20"/>
      <c r="S3493" s="20"/>
      <c r="T3493" s="20"/>
      <c r="U3493" s="20"/>
      <c r="V3493" s="20"/>
      <c r="W3493" s="20"/>
      <c r="X3493" s="20"/>
      <c r="Y3493" s="20"/>
      <c r="Z3493" s="20"/>
    </row>
    <row r="3494" spans="1:26" ht="12.5">
      <c r="A3494" s="20"/>
      <c r="B3494" s="20"/>
      <c r="C3494" s="20"/>
      <c r="D3494" s="20"/>
      <c r="E3494" s="20"/>
      <c r="F3494" s="20"/>
      <c r="G3494" s="20"/>
      <c r="H3494" s="20"/>
      <c r="I3494" s="20"/>
      <c r="J3494" s="20"/>
      <c r="K3494" s="20"/>
      <c r="L3494" s="20"/>
      <c r="M3494" s="20"/>
      <c r="N3494" s="20"/>
      <c r="O3494" s="20"/>
      <c r="P3494" s="20"/>
      <c r="Q3494" s="20"/>
      <c r="R3494" s="20"/>
      <c r="S3494" s="20"/>
      <c r="T3494" s="20"/>
      <c r="U3494" s="20"/>
      <c r="V3494" s="20"/>
      <c r="W3494" s="20"/>
      <c r="X3494" s="20"/>
      <c r="Y3494" s="20"/>
      <c r="Z3494" s="20"/>
    </row>
    <row r="3495" spans="1:26" ht="12.5">
      <c r="A3495" s="20"/>
      <c r="B3495" s="20"/>
      <c r="C3495" s="20"/>
      <c r="D3495" s="20"/>
      <c r="E3495" s="20"/>
      <c r="F3495" s="20"/>
      <c r="G3495" s="20"/>
      <c r="H3495" s="20"/>
      <c r="I3495" s="20"/>
      <c r="J3495" s="20"/>
      <c r="K3495" s="20"/>
      <c r="L3495" s="20"/>
      <c r="M3495" s="20"/>
      <c r="N3495" s="20"/>
      <c r="O3495" s="20"/>
      <c r="P3495" s="20"/>
      <c r="Q3495" s="20"/>
      <c r="R3495" s="20"/>
      <c r="S3495" s="20"/>
      <c r="T3495" s="20"/>
      <c r="U3495" s="20"/>
      <c r="V3495" s="20"/>
      <c r="W3495" s="20"/>
      <c r="X3495" s="20"/>
      <c r="Y3495" s="20"/>
      <c r="Z3495" s="20"/>
    </row>
    <row r="3496" spans="1:26" ht="12.5">
      <c r="A3496" s="20"/>
      <c r="B3496" s="20"/>
      <c r="C3496" s="20"/>
      <c r="D3496" s="20"/>
      <c r="E3496" s="20"/>
      <c r="F3496" s="20"/>
      <c r="G3496" s="20"/>
      <c r="H3496" s="20"/>
      <c r="I3496" s="20"/>
      <c r="J3496" s="20"/>
      <c r="K3496" s="20"/>
      <c r="L3496" s="20"/>
      <c r="M3496" s="20"/>
      <c r="N3496" s="20"/>
      <c r="O3496" s="20"/>
      <c r="P3496" s="20"/>
      <c r="Q3496" s="20"/>
      <c r="R3496" s="20"/>
      <c r="S3496" s="20"/>
      <c r="T3496" s="20"/>
      <c r="U3496" s="20"/>
      <c r="V3496" s="20"/>
      <c r="W3496" s="20"/>
      <c r="X3496" s="20"/>
      <c r="Y3496" s="20"/>
      <c r="Z3496" s="20"/>
    </row>
    <row r="3497" spans="1:26" ht="12.5">
      <c r="A3497" s="20"/>
      <c r="B3497" s="20"/>
      <c r="C3497" s="20"/>
      <c r="D3497" s="20"/>
      <c r="E3497" s="20"/>
      <c r="F3497" s="20"/>
      <c r="G3497" s="20"/>
      <c r="H3497" s="20"/>
      <c r="I3497" s="20"/>
      <c r="J3497" s="20"/>
      <c r="K3497" s="20"/>
      <c r="L3497" s="20"/>
      <c r="M3497" s="20"/>
      <c r="N3497" s="20"/>
      <c r="O3497" s="20"/>
      <c r="P3497" s="20"/>
      <c r="Q3497" s="20"/>
      <c r="R3497" s="20"/>
      <c r="S3497" s="20"/>
      <c r="T3497" s="20"/>
      <c r="U3497" s="20"/>
      <c r="V3497" s="20"/>
      <c r="W3497" s="20"/>
      <c r="X3497" s="20"/>
      <c r="Y3497" s="20"/>
      <c r="Z3497" s="20"/>
    </row>
    <row r="3498" spans="1:26" ht="12.5">
      <c r="A3498" s="20"/>
      <c r="B3498" s="20"/>
      <c r="C3498" s="20"/>
      <c r="D3498" s="20"/>
      <c r="E3498" s="20"/>
      <c r="F3498" s="20"/>
      <c r="G3498" s="20"/>
      <c r="H3498" s="20"/>
      <c r="I3498" s="20"/>
      <c r="J3498" s="20"/>
      <c r="K3498" s="20"/>
      <c r="L3498" s="20"/>
      <c r="M3498" s="20"/>
      <c r="N3498" s="20"/>
      <c r="O3498" s="20"/>
      <c r="P3498" s="20"/>
      <c r="Q3498" s="20"/>
      <c r="R3498" s="20"/>
      <c r="S3498" s="20"/>
      <c r="T3498" s="20"/>
      <c r="U3498" s="20"/>
      <c r="V3498" s="20"/>
      <c r="W3498" s="20"/>
      <c r="X3498" s="20"/>
      <c r="Y3498" s="20"/>
      <c r="Z3498" s="20"/>
    </row>
    <row r="3499" spans="1:26" ht="12.5">
      <c r="A3499" s="20"/>
      <c r="B3499" s="20"/>
      <c r="C3499" s="20"/>
      <c r="D3499" s="20"/>
      <c r="E3499" s="20"/>
      <c r="F3499" s="20"/>
      <c r="G3499" s="20"/>
      <c r="H3499" s="20"/>
      <c r="I3499" s="20"/>
      <c r="J3499" s="20"/>
      <c r="K3499" s="20"/>
      <c r="L3499" s="20"/>
      <c r="M3499" s="20"/>
      <c r="N3499" s="20"/>
      <c r="O3499" s="20"/>
      <c r="P3499" s="20"/>
      <c r="Q3499" s="20"/>
      <c r="R3499" s="20"/>
      <c r="S3499" s="20"/>
      <c r="T3499" s="20"/>
      <c r="U3499" s="20"/>
      <c r="V3499" s="20"/>
      <c r="W3499" s="20"/>
      <c r="X3499" s="20"/>
      <c r="Y3499" s="20"/>
      <c r="Z3499" s="20"/>
    </row>
    <row r="3500" spans="1:26" ht="12.5">
      <c r="A3500" s="20"/>
      <c r="B3500" s="20"/>
      <c r="C3500" s="20"/>
      <c r="D3500" s="20"/>
      <c r="E3500" s="20"/>
      <c r="F3500" s="20"/>
      <c r="G3500" s="20"/>
      <c r="H3500" s="20"/>
      <c r="I3500" s="20"/>
      <c r="J3500" s="20"/>
      <c r="K3500" s="20"/>
      <c r="L3500" s="20"/>
      <c r="M3500" s="20"/>
      <c r="N3500" s="20"/>
      <c r="O3500" s="20"/>
      <c r="P3500" s="20"/>
      <c r="Q3500" s="20"/>
      <c r="R3500" s="20"/>
      <c r="S3500" s="20"/>
      <c r="T3500" s="20"/>
      <c r="U3500" s="20"/>
      <c r="V3500" s="20"/>
      <c r="W3500" s="20"/>
      <c r="X3500" s="20"/>
      <c r="Y3500" s="20"/>
      <c r="Z3500" s="20"/>
    </row>
    <row r="3501" spans="1:26" ht="12.5">
      <c r="A3501" s="20"/>
      <c r="B3501" s="20"/>
      <c r="C3501" s="20"/>
      <c r="D3501" s="20"/>
      <c r="E3501" s="20"/>
      <c r="F3501" s="20"/>
      <c r="G3501" s="20"/>
      <c r="H3501" s="20"/>
      <c r="I3501" s="20"/>
      <c r="J3501" s="20"/>
      <c r="K3501" s="20"/>
      <c r="L3501" s="20"/>
      <c r="M3501" s="20"/>
      <c r="N3501" s="20"/>
      <c r="O3501" s="20"/>
      <c r="P3501" s="20"/>
      <c r="Q3501" s="20"/>
      <c r="R3501" s="20"/>
      <c r="S3501" s="20"/>
      <c r="T3501" s="20"/>
      <c r="U3501" s="20"/>
      <c r="V3501" s="20"/>
      <c r="W3501" s="20"/>
      <c r="X3501" s="20"/>
      <c r="Y3501" s="20"/>
      <c r="Z3501" s="20"/>
    </row>
    <row r="3502" spans="1:26" ht="12.5">
      <c r="A3502" s="20"/>
      <c r="B3502" s="20"/>
      <c r="C3502" s="20"/>
      <c r="D3502" s="20"/>
      <c r="E3502" s="20"/>
      <c r="F3502" s="20"/>
      <c r="G3502" s="20"/>
      <c r="H3502" s="20"/>
      <c r="I3502" s="20"/>
      <c r="J3502" s="20"/>
      <c r="K3502" s="20"/>
      <c r="L3502" s="20"/>
      <c r="M3502" s="20"/>
      <c r="N3502" s="20"/>
      <c r="O3502" s="20"/>
      <c r="P3502" s="20"/>
      <c r="Q3502" s="20"/>
      <c r="R3502" s="20"/>
      <c r="S3502" s="20"/>
      <c r="T3502" s="20"/>
      <c r="U3502" s="20"/>
      <c r="V3502" s="20"/>
      <c r="W3502" s="20"/>
      <c r="X3502" s="20"/>
      <c r="Y3502" s="20"/>
      <c r="Z3502" s="20"/>
    </row>
    <row r="3503" spans="1:26" ht="12.5">
      <c r="A3503" s="20"/>
      <c r="B3503" s="20"/>
      <c r="C3503" s="20"/>
      <c r="D3503" s="20"/>
      <c r="E3503" s="20"/>
      <c r="F3503" s="20"/>
      <c r="G3503" s="20"/>
      <c r="H3503" s="20"/>
      <c r="I3503" s="20"/>
      <c r="J3503" s="20"/>
      <c r="K3503" s="20"/>
      <c r="L3503" s="20"/>
      <c r="M3503" s="20"/>
      <c r="N3503" s="20"/>
      <c r="O3503" s="20"/>
      <c r="P3503" s="20"/>
      <c r="Q3503" s="20"/>
      <c r="R3503" s="20"/>
      <c r="S3503" s="20"/>
      <c r="T3503" s="20"/>
      <c r="U3503" s="20"/>
      <c r="V3503" s="20"/>
      <c r="W3503" s="20"/>
      <c r="X3503" s="20"/>
      <c r="Y3503" s="20"/>
      <c r="Z3503" s="20"/>
    </row>
    <row r="3504" spans="1:26" ht="12.5">
      <c r="A3504" s="20"/>
      <c r="B3504" s="20"/>
      <c r="C3504" s="20"/>
      <c r="D3504" s="20"/>
      <c r="E3504" s="20"/>
      <c r="F3504" s="20"/>
      <c r="G3504" s="20"/>
      <c r="H3504" s="20"/>
      <c r="I3504" s="20"/>
      <c r="J3504" s="20"/>
      <c r="K3504" s="20"/>
      <c r="L3504" s="20"/>
      <c r="M3504" s="20"/>
      <c r="N3504" s="20"/>
      <c r="O3504" s="20"/>
      <c r="P3504" s="20"/>
      <c r="Q3504" s="20"/>
      <c r="R3504" s="20"/>
      <c r="S3504" s="20"/>
      <c r="T3504" s="20"/>
      <c r="U3504" s="20"/>
      <c r="V3504" s="20"/>
      <c r="W3504" s="20"/>
      <c r="X3504" s="20"/>
      <c r="Y3504" s="20"/>
      <c r="Z3504" s="20"/>
    </row>
    <row r="3505" spans="1:26" ht="12.5">
      <c r="A3505" s="20"/>
      <c r="B3505" s="20"/>
      <c r="C3505" s="20"/>
      <c r="D3505" s="20"/>
      <c r="E3505" s="20"/>
      <c r="F3505" s="20"/>
      <c r="G3505" s="20"/>
      <c r="H3505" s="20"/>
      <c r="I3505" s="20"/>
      <c r="J3505" s="20"/>
      <c r="K3505" s="20"/>
      <c r="L3505" s="20"/>
      <c r="M3505" s="20"/>
      <c r="N3505" s="20"/>
      <c r="O3505" s="20"/>
      <c r="P3505" s="20"/>
      <c r="Q3505" s="20"/>
      <c r="R3505" s="20"/>
      <c r="S3505" s="20"/>
      <c r="T3505" s="20"/>
      <c r="U3505" s="20"/>
      <c r="V3505" s="20"/>
      <c r="W3505" s="20"/>
      <c r="X3505" s="20"/>
      <c r="Y3505" s="20"/>
      <c r="Z3505" s="20"/>
    </row>
    <row r="3506" spans="1:26" ht="12.5">
      <c r="A3506" s="20"/>
      <c r="B3506" s="20"/>
      <c r="C3506" s="20"/>
      <c r="D3506" s="20"/>
      <c r="E3506" s="20"/>
      <c r="F3506" s="20"/>
      <c r="G3506" s="20"/>
      <c r="H3506" s="20"/>
      <c r="I3506" s="20"/>
      <c r="J3506" s="20"/>
      <c r="K3506" s="20"/>
      <c r="L3506" s="20"/>
      <c r="M3506" s="20"/>
      <c r="N3506" s="20"/>
      <c r="O3506" s="20"/>
      <c r="P3506" s="20"/>
      <c r="Q3506" s="20"/>
      <c r="R3506" s="20"/>
      <c r="S3506" s="20"/>
      <c r="T3506" s="20"/>
      <c r="U3506" s="20"/>
      <c r="V3506" s="20"/>
      <c r="W3506" s="20"/>
      <c r="X3506" s="20"/>
      <c r="Y3506" s="20"/>
      <c r="Z3506" s="20"/>
    </row>
    <row r="3507" spans="1:26" ht="12.5">
      <c r="A3507" s="20"/>
      <c r="B3507" s="20"/>
      <c r="C3507" s="20"/>
      <c r="D3507" s="20"/>
      <c r="E3507" s="20"/>
      <c r="F3507" s="20"/>
      <c r="G3507" s="20"/>
      <c r="H3507" s="20"/>
      <c r="I3507" s="20"/>
      <c r="J3507" s="20"/>
      <c r="K3507" s="20"/>
      <c r="L3507" s="20"/>
      <c r="M3507" s="20"/>
      <c r="N3507" s="20"/>
      <c r="O3507" s="20"/>
      <c r="P3507" s="20"/>
      <c r="Q3507" s="20"/>
      <c r="R3507" s="20"/>
      <c r="S3507" s="20"/>
      <c r="T3507" s="20"/>
      <c r="U3507" s="20"/>
      <c r="V3507" s="20"/>
      <c r="W3507" s="20"/>
      <c r="X3507" s="20"/>
      <c r="Y3507" s="20"/>
      <c r="Z3507" s="20"/>
    </row>
    <row r="3508" spans="1:26" ht="12.5">
      <c r="A3508" s="20"/>
      <c r="B3508" s="20"/>
      <c r="C3508" s="20"/>
      <c r="D3508" s="20"/>
      <c r="E3508" s="20"/>
      <c r="F3508" s="20"/>
      <c r="G3508" s="20"/>
      <c r="H3508" s="20"/>
      <c r="I3508" s="20"/>
      <c r="J3508" s="20"/>
      <c r="K3508" s="20"/>
      <c r="L3508" s="20"/>
      <c r="M3508" s="20"/>
      <c r="N3508" s="20"/>
      <c r="O3508" s="20"/>
      <c r="P3508" s="20"/>
      <c r="Q3508" s="20"/>
      <c r="R3508" s="20"/>
      <c r="S3508" s="20"/>
      <c r="T3508" s="20"/>
      <c r="U3508" s="20"/>
      <c r="V3508" s="20"/>
      <c r="W3508" s="20"/>
      <c r="X3508" s="20"/>
      <c r="Y3508" s="20"/>
      <c r="Z3508" s="20"/>
    </row>
    <row r="3509" spans="1:26" ht="12.5">
      <c r="A3509" s="20"/>
      <c r="B3509" s="20"/>
      <c r="C3509" s="20"/>
      <c r="D3509" s="20"/>
      <c r="E3509" s="20"/>
      <c r="F3509" s="20"/>
      <c r="G3509" s="20"/>
      <c r="H3509" s="20"/>
      <c r="I3509" s="20"/>
      <c r="J3509" s="20"/>
      <c r="K3509" s="20"/>
      <c r="L3509" s="20"/>
      <c r="M3509" s="20"/>
      <c r="N3509" s="20"/>
      <c r="O3509" s="20"/>
      <c r="P3509" s="20"/>
      <c r="Q3509" s="20"/>
      <c r="R3509" s="20"/>
      <c r="S3509" s="20"/>
      <c r="T3509" s="20"/>
      <c r="U3509" s="20"/>
      <c r="V3509" s="20"/>
      <c r="W3509" s="20"/>
      <c r="X3509" s="20"/>
      <c r="Y3509" s="20"/>
      <c r="Z3509" s="20"/>
    </row>
    <row r="3510" spans="1:26" ht="12.5">
      <c r="A3510" s="20"/>
      <c r="B3510" s="20"/>
      <c r="C3510" s="20"/>
      <c r="D3510" s="20"/>
      <c r="E3510" s="20"/>
      <c r="F3510" s="20"/>
      <c r="G3510" s="20"/>
      <c r="H3510" s="20"/>
      <c r="I3510" s="20"/>
      <c r="J3510" s="20"/>
      <c r="K3510" s="20"/>
      <c r="L3510" s="20"/>
      <c r="M3510" s="20"/>
      <c r="N3510" s="20"/>
      <c r="O3510" s="20"/>
      <c r="P3510" s="20"/>
      <c r="Q3510" s="20"/>
      <c r="R3510" s="20"/>
      <c r="S3510" s="20"/>
      <c r="T3510" s="20"/>
      <c r="U3510" s="20"/>
      <c r="V3510" s="20"/>
      <c r="W3510" s="20"/>
      <c r="X3510" s="20"/>
      <c r="Y3510" s="20"/>
      <c r="Z3510" s="20"/>
    </row>
    <row r="3511" spans="1:26" ht="12.5">
      <c r="A3511" s="20"/>
      <c r="B3511" s="20"/>
      <c r="C3511" s="20"/>
      <c r="D3511" s="20"/>
      <c r="E3511" s="20"/>
      <c r="F3511" s="20"/>
      <c r="G3511" s="20"/>
      <c r="H3511" s="20"/>
      <c r="I3511" s="20"/>
      <c r="J3511" s="20"/>
      <c r="K3511" s="20"/>
      <c r="L3511" s="20"/>
      <c r="M3511" s="20"/>
      <c r="N3511" s="20"/>
      <c r="O3511" s="20"/>
      <c r="P3511" s="20"/>
      <c r="Q3511" s="20"/>
      <c r="R3511" s="20"/>
      <c r="S3511" s="20"/>
      <c r="T3511" s="20"/>
      <c r="U3511" s="20"/>
      <c r="V3511" s="20"/>
      <c r="W3511" s="20"/>
      <c r="X3511" s="20"/>
      <c r="Y3511" s="20"/>
      <c r="Z3511" s="20"/>
    </row>
    <row r="3512" spans="1:26" ht="12.5">
      <c r="A3512" s="20"/>
      <c r="B3512" s="20"/>
      <c r="C3512" s="20"/>
      <c r="D3512" s="20"/>
      <c r="E3512" s="20"/>
      <c r="F3512" s="20"/>
      <c r="G3512" s="20"/>
      <c r="H3512" s="20"/>
      <c r="I3512" s="20"/>
      <c r="J3512" s="20"/>
      <c r="K3512" s="20"/>
      <c r="L3512" s="20"/>
      <c r="M3512" s="20"/>
      <c r="N3512" s="20"/>
      <c r="O3512" s="20"/>
      <c r="P3512" s="20"/>
      <c r="Q3512" s="20"/>
      <c r="R3512" s="20"/>
      <c r="S3512" s="20"/>
      <c r="T3512" s="20"/>
      <c r="U3512" s="20"/>
      <c r="V3512" s="20"/>
      <c r="W3512" s="20"/>
      <c r="X3512" s="20"/>
      <c r="Y3512" s="20"/>
      <c r="Z3512" s="20"/>
    </row>
    <row r="3513" spans="1:26" ht="12.5">
      <c r="A3513" s="20"/>
      <c r="B3513" s="20"/>
      <c r="C3513" s="20"/>
      <c r="D3513" s="20"/>
      <c r="E3513" s="20"/>
      <c r="F3513" s="20"/>
      <c r="G3513" s="20"/>
      <c r="H3513" s="20"/>
      <c r="I3513" s="20"/>
      <c r="J3513" s="20"/>
      <c r="K3513" s="20"/>
      <c r="L3513" s="20"/>
      <c r="M3513" s="20"/>
      <c r="N3513" s="20"/>
      <c r="O3513" s="20"/>
      <c r="P3513" s="20"/>
      <c r="Q3513" s="20"/>
      <c r="R3513" s="20"/>
      <c r="S3513" s="20"/>
      <c r="T3513" s="20"/>
      <c r="U3513" s="20"/>
      <c r="V3513" s="20"/>
      <c r="W3513" s="20"/>
      <c r="X3513" s="20"/>
      <c r="Y3513" s="20"/>
      <c r="Z3513" s="20"/>
    </row>
    <row r="3514" spans="1:26" ht="12.5">
      <c r="A3514" s="20"/>
      <c r="B3514" s="20"/>
      <c r="C3514" s="20"/>
      <c r="D3514" s="20"/>
      <c r="E3514" s="20"/>
      <c r="F3514" s="20"/>
      <c r="G3514" s="20"/>
      <c r="H3514" s="20"/>
      <c r="I3514" s="20"/>
      <c r="J3514" s="20"/>
      <c r="K3514" s="20"/>
      <c r="L3514" s="20"/>
      <c r="M3514" s="20"/>
      <c r="N3514" s="20"/>
      <c r="O3514" s="20"/>
      <c r="P3514" s="20"/>
      <c r="Q3514" s="20"/>
      <c r="R3514" s="20"/>
      <c r="S3514" s="20"/>
      <c r="T3514" s="20"/>
      <c r="U3514" s="20"/>
      <c r="V3514" s="20"/>
      <c r="W3514" s="20"/>
      <c r="X3514" s="20"/>
      <c r="Y3514" s="20"/>
      <c r="Z3514" s="20"/>
    </row>
    <row r="3515" spans="1:26" ht="12.5">
      <c r="A3515" s="20"/>
      <c r="B3515" s="20"/>
      <c r="C3515" s="20"/>
      <c r="D3515" s="20"/>
      <c r="E3515" s="20"/>
      <c r="F3515" s="20"/>
      <c r="G3515" s="20"/>
      <c r="H3515" s="20"/>
      <c r="I3515" s="20"/>
      <c r="J3515" s="20"/>
      <c r="K3515" s="20"/>
      <c r="L3515" s="20"/>
      <c r="M3515" s="20"/>
      <c r="N3515" s="20"/>
      <c r="O3515" s="20"/>
      <c r="P3515" s="20"/>
      <c r="Q3515" s="20"/>
      <c r="R3515" s="20"/>
      <c r="S3515" s="20"/>
      <c r="T3515" s="20"/>
      <c r="U3515" s="20"/>
      <c r="V3515" s="20"/>
      <c r="W3515" s="20"/>
      <c r="X3515" s="20"/>
      <c r="Y3515" s="20"/>
      <c r="Z3515" s="20"/>
    </row>
    <row r="3516" spans="1:26" ht="12.5">
      <c r="A3516" s="20"/>
      <c r="B3516" s="20"/>
      <c r="C3516" s="20"/>
      <c r="D3516" s="20"/>
      <c r="E3516" s="20"/>
      <c r="F3516" s="20"/>
      <c r="G3516" s="20"/>
      <c r="H3516" s="20"/>
      <c r="I3516" s="20"/>
      <c r="J3516" s="20"/>
      <c r="K3516" s="20"/>
      <c r="L3516" s="20"/>
      <c r="M3516" s="20"/>
      <c r="N3516" s="20"/>
      <c r="O3516" s="20"/>
      <c r="P3516" s="20"/>
      <c r="Q3516" s="20"/>
      <c r="R3516" s="20"/>
      <c r="S3516" s="20"/>
      <c r="T3516" s="20"/>
      <c r="U3516" s="20"/>
      <c r="V3516" s="20"/>
      <c r="W3516" s="20"/>
      <c r="X3516" s="20"/>
      <c r="Y3516" s="20"/>
      <c r="Z3516" s="20"/>
    </row>
    <row r="3517" spans="1:26" ht="12.5">
      <c r="A3517" s="20"/>
      <c r="B3517" s="20"/>
      <c r="C3517" s="20"/>
      <c r="D3517" s="20"/>
      <c r="E3517" s="20"/>
      <c r="F3517" s="20"/>
      <c r="G3517" s="20"/>
      <c r="H3517" s="20"/>
      <c r="I3517" s="20"/>
      <c r="J3517" s="20"/>
      <c r="K3517" s="20"/>
      <c r="L3517" s="20"/>
      <c r="M3517" s="20"/>
      <c r="N3517" s="20"/>
      <c r="O3517" s="20"/>
      <c r="P3517" s="20"/>
      <c r="Q3517" s="20"/>
      <c r="R3517" s="20"/>
      <c r="S3517" s="20"/>
      <c r="T3517" s="20"/>
      <c r="U3517" s="20"/>
      <c r="V3517" s="20"/>
      <c r="W3517" s="20"/>
      <c r="X3517" s="20"/>
      <c r="Y3517" s="20"/>
      <c r="Z3517" s="20"/>
    </row>
    <row r="3518" spans="1:26" ht="12.5">
      <c r="A3518" s="20"/>
      <c r="B3518" s="20"/>
      <c r="C3518" s="20"/>
      <c r="D3518" s="20"/>
      <c r="E3518" s="20"/>
      <c r="F3518" s="20"/>
      <c r="G3518" s="20"/>
      <c r="H3518" s="20"/>
      <c r="I3518" s="20"/>
      <c r="J3518" s="20"/>
      <c r="K3518" s="20"/>
      <c r="L3518" s="20"/>
      <c r="M3518" s="20"/>
      <c r="N3518" s="20"/>
      <c r="O3518" s="20"/>
      <c r="P3518" s="20"/>
      <c r="Q3518" s="20"/>
      <c r="R3518" s="20"/>
      <c r="S3518" s="20"/>
      <c r="T3518" s="20"/>
      <c r="U3518" s="20"/>
      <c r="V3518" s="20"/>
      <c r="W3518" s="20"/>
      <c r="X3518" s="20"/>
      <c r="Y3518" s="20"/>
      <c r="Z3518" s="20"/>
    </row>
    <row r="3519" spans="1:26" ht="12.5">
      <c r="A3519" s="20"/>
      <c r="B3519" s="20"/>
      <c r="C3519" s="20"/>
      <c r="D3519" s="20"/>
      <c r="E3519" s="20"/>
      <c r="F3519" s="20"/>
      <c r="G3519" s="20"/>
      <c r="H3519" s="20"/>
      <c r="I3519" s="20"/>
      <c r="J3519" s="20"/>
      <c r="K3519" s="20"/>
      <c r="L3519" s="20"/>
      <c r="M3519" s="20"/>
      <c r="N3519" s="20"/>
      <c r="O3519" s="20"/>
      <c r="P3519" s="20"/>
      <c r="Q3519" s="20"/>
      <c r="R3519" s="20"/>
      <c r="S3519" s="20"/>
      <c r="T3519" s="20"/>
      <c r="U3519" s="20"/>
      <c r="V3519" s="20"/>
      <c r="W3519" s="20"/>
      <c r="X3519" s="20"/>
      <c r="Y3519" s="20"/>
      <c r="Z3519" s="20"/>
    </row>
    <row r="3520" spans="1:26" ht="12.5">
      <c r="A3520" s="20"/>
      <c r="B3520" s="20"/>
      <c r="C3520" s="20"/>
      <c r="D3520" s="20"/>
      <c r="E3520" s="20"/>
      <c r="F3520" s="20"/>
      <c r="G3520" s="20"/>
      <c r="H3520" s="20"/>
      <c r="I3520" s="20"/>
      <c r="J3520" s="20"/>
      <c r="K3520" s="20"/>
      <c r="L3520" s="20"/>
      <c r="M3520" s="20"/>
      <c r="N3520" s="20"/>
      <c r="O3520" s="20"/>
      <c r="P3520" s="20"/>
      <c r="Q3520" s="20"/>
      <c r="R3520" s="20"/>
      <c r="S3520" s="20"/>
      <c r="T3520" s="20"/>
      <c r="U3520" s="20"/>
      <c r="V3520" s="20"/>
      <c r="W3520" s="20"/>
      <c r="X3520" s="20"/>
      <c r="Y3520" s="20"/>
      <c r="Z3520" s="20"/>
    </row>
    <row r="3521" spans="1:26" ht="12.5">
      <c r="A3521" s="20"/>
      <c r="B3521" s="20"/>
      <c r="C3521" s="20"/>
      <c r="D3521" s="20"/>
      <c r="E3521" s="20"/>
      <c r="F3521" s="20"/>
      <c r="G3521" s="20"/>
      <c r="H3521" s="20"/>
      <c r="I3521" s="20"/>
      <c r="J3521" s="20"/>
      <c r="K3521" s="20"/>
      <c r="L3521" s="20"/>
      <c r="M3521" s="20"/>
      <c r="N3521" s="20"/>
      <c r="O3521" s="20"/>
      <c r="P3521" s="20"/>
      <c r="Q3521" s="20"/>
      <c r="R3521" s="20"/>
      <c r="S3521" s="20"/>
      <c r="T3521" s="20"/>
      <c r="U3521" s="20"/>
      <c r="V3521" s="20"/>
      <c r="W3521" s="20"/>
      <c r="X3521" s="20"/>
      <c r="Y3521" s="20"/>
      <c r="Z3521" s="20"/>
    </row>
    <row r="3522" spans="1:26" ht="12.5">
      <c r="A3522" s="20"/>
      <c r="B3522" s="20"/>
      <c r="C3522" s="20"/>
      <c r="D3522" s="20"/>
      <c r="E3522" s="20"/>
      <c r="F3522" s="20"/>
      <c r="G3522" s="20"/>
      <c r="H3522" s="20"/>
      <c r="I3522" s="20"/>
      <c r="J3522" s="20"/>
      <c r="K3522" s="20"/>
      <c r="L3522" s="20"/>
      <c r="M3522" s="20"/>
      <c r="N3522" s="20"/>
      <c r="O3522" s="20"/>
      <c r="P3522" s="20"/>
      <c r="Q3522" s="20"/>
      <c r="R3522" s="20"/>
      <c r="S3522" s="20"/>
      <c r="T3522" s="20"/>
      <c r="U3522" s="20"/>
      <c r="V3522" s="20"/>
      <c r="W3522" s="20"/>
      <c r="X3522" s="20"/>
      <c r="Y3522" s="20"/>
      <c r="Z3522" s="20"/>
    </row>
    <row r="3523" spans="1:26" ht="12.5">
      <c r="A3523" s="20"/>
      <c r="B3523" s="20"/>
      <c r="C3523" s="20"/>
      <c r="D3523" s="20"/>
      <c r="E3523" s="20"/>
      <c r="F3523" s="20"/>
      <c r="G3523" s="20"/>
      <c r="H3523" s="20"/>
      <c r="I3523" s="20"/>
      <c r="J3523" s="20"/>
      <c r="K3523" s="20"/>
      <c r="L3523" s="20"/>
      <c r="M3523" s="20"/>
      <c r="N3523" s="20"/>
      <c r="O3523" s="20"/>
      <c r="P3523" s="20"/>
      <c r="Q3523" s="20"/>
      <c r="R3523" s="20"/>
      <c r="S3523" s="20"/>
      <c r="T3523" s="20"/>
      <c r="U3523" s="20"/>
      <c r="V3523" s="20"/>
      <c r="W3523" s="20"/>
      <c r="X3523" s="20"/>
      <c r="Y3523" s="20"/>
      <c r="Z3523" s="20"/>
    </row>
    <row r="3524" spans="1:26" ht="12.5">
      <c r="A3524" s="20"/>
      <c r="B3524" s="20"/>
      <c r="C3524" s="20"/>
      <c r="D3524" s="20"/>
      <c r="E3524" s="20"/>
      <c r="F3524" s="20"/>
      <c r="G3524" s="20"/>
      <c r="H3524" s="20"/>
      <c r="I3524" s="20"/>
      <c r="J3524" s="20"/>
      <c r="K3524" s="20"/>
      <c r="L3524" s="20"/>
      <c r="M3524" s="20"/>
      <c r="N3524" s="20"/>
      <c r="O3524" s="20"/>
      <c r="P3524" s="20"/>
      <c r="Q3524" s="20"/>
      <c r="R3524" s="20"/>
      <c r="S3524" s="20"/>
      <c r="T3524" s="20"/>
      <c r="U3524" s="20"/>
      <c r="V3524" s="20"/>
      <c r="W3524" s="20"/>
      <c r="X3524" s="20"/>
      <c r="Y3524" s="20"/>
      <c r="Z3524" s="20"/>
    </row>
    <row r="3525" spans="1:26" ht="12.5">
      <c r="A3525" s="20"/>
      <c r="B3525" s="20"/>
      <c r="C3525" s="20"/>
      <c r="D3525" s="20"/>
      <c r="E3525" s="20"/>
      <c r="F3525" s="20"/>
      <c r="G3525" s="20"/>
      <c r="H3525" s="20"/>
      <c r="I3525" s="20"/>
      <c r="J3525" s="20"/>
      <c r="K3525" s="20"/>
      <c r="L3525" s="20"/>
      <c r="M3525" s="20"/>
      <c r="N3525" s="20"/>
      <c r="O3525" s="20"/>
      <c r="P3525" s="20"/>
      <c r="Q3525" s="20"/>
      <c r="R3525" s="20"/>
      <c r="S3525" s="20"/>
      <c r="T3525" s="20"/>
      <c r="U3525" s="20"/>
      <c r="V3525" s="20"/>
      <c r="W3525" s="20"/>
      <c r="X3525" s="20"/>
      <c r="Y3525" s="20"/>
      <c r="Z3525" s="20"/>
    </row>
    <row r="3526" spans="1:26" ht="12.5">
      <c r="A3526" s="20"/>
      <c r="B3526" s="20"/>
      <c r="C3526" s="20"/>
      <c r="D3526" s="20"/>
      <c r="E3526" s="20"/>
      <c r="F3526" s="20"/>
      <c r="G3526" s="20"/>
      <c r="H3526" s="20"/>
      <c r="I3526" s="20"/>
      <c r="J3526" s="20"/>
      <c r="K3526" s="20"/>
      <c r="L3526" s="20"/>
      <c r="M3526" s="20"/>
      <c r="N3526" s="20"/>
      <c r="O3526" s="20"/>
      <c r="P3526" s="20"/>
      <c r="Q3526" s="20"/>
      <c r="R3526" s="20"/>
      <c r="S3526" s="20"/>
      <c r="T3526" s="20"/>
      <c r="U3526" s="20"/>
      <c r="V3526" s="20"/>
      <c r="W3526" s="20"/>
      <c r="X3526" s="20"/>
      <c r="Y3526" s="20"/>
      <c r="Z3526" s="20"/>
    </row>
    <row r="3527" spans="1:26" ht="12.5">
      <c r="A3527" s="20"/>
      <c r="B3527" s="20"/>
      <c r="C3527" s="20"/>
      <c r="D3527" s="20"/>
      <c r="E3527" s="20"/>
      <c r="F3527" s="20"/>
      <c r="G3527" s="20"/>
      <c r="H3527" s="20"/>
      <c r="I3527" s="20"/>
      <c r="J3527" s="20"/>
      <c r="K3527" s="20"/>
      <c r="L3527" s="20"/>
      <c r="M3527" s="20"/>
      <c r="N3527" s="20"/>
      <c r="O3527" s="20"/>
      <c r="P3527" s="20"/>
      <c r="Q3527" s="20"/>
      <c r="R3527" s="20"/>
      <c r="S3527" s="20"/>
      <c r="T3527" s="20"/>
      <c r="U3527" s="20"/>
      <c r="V3527" s="20"/>
      <c r="W3527" s="20"/>
      <c r="X3527" s="20"/>
      <c r="Y3527" s="20"/>
      <c r="Z3527" s="20"/>
    </row>
    <row r="3528" spans="1:26" ht="12.5">
      <c r="A3528" s="20"/>
      <c r="B3528" s="20"/>
      <c r="C3528" s="20"/>
      <c r="D3528" s="20"/>
      <c r="E3528" s="20"/>
      <c r="F3528" s="20"/>
      <c r="G3528" s="20"/>
      <c r="H3528" s="20"/>
      <c r="I3528" s="20"/>
      <c r="J3528" s="20"/>
      <c r="K3528" s="20"/>
      <c r="L3528" s="20"/>
      <c r="M3528" s="20"/>
      <c r="N3528" s="20"/>
      <c r="O3528" s="20"/>
      <c r="P3528" s="20"/>
      <c r="Q3528" s="20"/>
      <c r="R3528" s="20"/>
      <c r="S3528" s="20"/>
      <c r="T3528" s="20"/>
      <c r="U3528" s="20"/>
      <c r="V3528" s="20"/>
      <c r="W3528" s="20"/>
      <c r="X3528" s="20"/>
      <c r="Y3528" s="20"/>
      <c r="Z3528" s="20"/>
    </row>
    <row r="3529" spans="1:26" ht="12.5">
      <c r="A3529" s="20"/>
      <c r="B3529" s="20"/>
      <c r="C3529" s="20"/>
      <c r="D3529" s="20"/>
      <c r="E3529" s="20"/>
      <c r="F3529" s="20"/>
      <c r="G3529" s="20"/>
      <c r="H3529" s="20"/>
      <c r="I3529" s="20"/>
      <c r="J3529" s="20"/>
      <c r="K3529" s="20"/>
      <c r="L3529" s="20"/>
      <c r="M3529" s="20"/>
      <c r="N3529" s="20"/>
      <c r="O3529" s="20"/>
      <c r="P3529" s="20"/>
      <c r="Q3529" s="20"/>
      <c r="R3529" s="20"/>
      <c r="S3529" s="20"/>
      <c r="T3529" s="20"/>
      <c r="U3529" s="20"/>
      <c r="V3529" s="20"/>
      <c r="W3529" s="20"/>
      <c r="X3529" s="20"/>
      <c r="Y3529" s="20"/>
      <c r="Z3529" s="20"/>
    </row>
    <row r="3530" spans="1:26" ht="12.5">
      <c r="A3530" s="20"/>
      <c r="B3530" s="20"/>
      <c r="C3530" s="20"/>
      <c r="D3530" s="20"/>
      <c r="E3530" s="20"/>
      <c r="F3530" s="20"/>
      <c r="G3530" s="20"/>
      <c r="H3530" s="20"/>
      <c r="I3530" s="20"/>
      <c r="J3530" s="20"/>
      <c r="K3530" s="20"/>
      <c r="L3530" s="20"/>
      <c r="M3530" s="20"/>
      <c r="N3530" s="20"/>
      <c r="O3530" s="20"/>
      <c r="P3530" s="20"/>
      <c r="Q3530" s="20"/>
      <c r="R3530" s="20"/>
      <c r="S3530" s="20"/>
      <c r="T3530" s="20"/>
      <c r="U3530" s="20"/>
      <c r="V3530" s="20"/>
      <c r="W3530" s="20"/>
      <c r="X3530" s="20"/>
      <c r="Y3530" s="20"/>
      <c r="Z3530" s="20"/>
    </row>
    <row r="3531" spans="1:26" ht="12.5">
      <c r="A3531" s="20"/>
      <c r="B3531" s="20"/>
      <c r="C3531" s="20"/>
      <c r="D3531" s="20"/>
      <c r="E3531" s="20"/>
      <c r="F3531" s="20"/>
      <c r="G3531" s="20"/>
      <c r="H3531" s="20"/>
      <c r="I3531" s="20"/>
      <c r="J3531" s="20"/>
      <c r="K3531" s="20"/>
      <c r="L3531" s="20"/>
      <c r="M3531" s="20"/>
      <c r="N3531" s="20"/>
      <c r="O3531" s="20"/>
      <c r="P3531" s="20"/>
      <c r="Q3531" s="20"/>
      <c r="R3531" s="20"/>
      <c r="S3531" s="20"/>
      <c r="T3531" s="20"/>
      <c r="U3531" s="20"/>
      <c r="V3531" s="20"/>
      <c r="W3531" s="20"/>
      <c r="X3531" s="20"/>
      <c r="Y3531" s="20"/>
      <c r="Z3531" s="20"/>
    </row>
    <row r="3532" spans="1:26" ht="12.5">
      <c r="A3532" s="20"/>
      <c r="B3532" s="20"/>
      <c r="C3532" s="20"/>
      <c r="D3532" s="20"/>
      <c r="E3532" s="20"/>
      <c r="F3532" s="20"/>
      <c r="G3532" s="20"/>
      <c r="H3532" s="20"/>
      <c r="I3532" s="20"/>
      <c r="J3532" s="20"/>
      <c r="K3532" s="20"/>
      <c r="L3532" s="20"/>
      <c r="M3532" s="20"/>
      <c r="N3532" s="20"/>
      <c r="O3532" s="20"/>
      <c r="P3532" s="20"/>
      <c r="Q3532" s="20"/>
      <c r="R3532" s="20"/>
      <c r="S3532" s="20"/>
      <c r="T3532" s="20"/>
      <c r="U3532" s="20"/>
      <c r="V3532" s="20"/>
      <c r="W3532" s="20"/>
      <c r="X3532" s="20"/>
      <c r="Y3532" s="20"/>
      <c r="Z3532" s="20"/>
    </row>
    <row r="3533" spans="1:26" ht="12.5">
      <c r="A3533" s="20"/>
      <c r="B3533" s="20"/>
      <c r="C3533" s="20"/>
      <c r="D3533" s="20"/>
      <c r="E3533" s="20"/>
      <c r="F3533" s="20"/>
      <c r="G3533" s="20"/>
      <c r="H3533" s="20"/>
      <c r="I3533" s="20"/>
      <c r="J3533" s="20"/>
      <c r="K3533" s="20"/>
      <c r="L3533" s="20"/>
      <c r="M3533" s="20"/>
      <c r="N3533" s="20"/>
      <c r="O3533" s="20"/>
      <c r="P3533" s="20"/>
      <c r="Q3533" s="20"/>
      <c r="R3533" s="20"/>
      <c r="S3533" s="20"/>
      <c r="T3533" s="20"/>
      <c r="U3533" s="20"/>
      <c r="V3533" s="20"/>
      <c r="W3533" s="20"/>
      <c r="X3533" s="20"/>
      <c r="Y3533" s="20"/>
      <c r="Z3533" s="20"/>
    </row>
    <row r="3534" spans="1:26" ht="12.5">
      <c r="A3534" s="20"/>
      <c r="B3534" s="20"/>
      <c r="C3534" s="20"/>
      <c r="D3534" s="20"/>
      <c r="E3534" s="20"/>
      <c r="F3534" s="20"/>
      <c r="G3534" s="20"/>
      <c r="H3534" s="20"/>
      <c r="I3534" s="20"/>
      <c r="J3534" s="20"/>
      <c r="K3534" s="20"/>
      <c r="L3534" s="20"/>
      <c r="M3534" s="20"/>
      <c r="N3534" s="20"/>
      <c r="O3534" s="20"/>
      <c r="P3534" s="20"/>
      <c r="Q3534" s="20"/>
      <c r="R3534" s="20"/>
      <c r="S3534" s="20"/>
      <c r="T3534" s="20"/>
      <c r="U3534" s="20"/>
      <c r="V3534" s="20"/>
      <c r="W3534" s="20"/>
      <c r="X3534" s="20"/>
      <c r="Y3534" s="20"/>
      <c r="Z3534" s="20"/>
    </row>
    <row r="3535" spans="1:26" ht="12.5">
      <c r="A3535" s="20"/>
      <c r="B3535" s="20"/>
      <c r="C3535" s="20"/>
      <c r="D3535" s="20"/>
      <c r="E3535" s="20"/>
      <c r="F3535" s="20"/>
      <c r="G3535" s="20"/>
      <c r="H3535" s="20"/>
      <c r="I3535" s="20"/>
      <c r="J3535" s="20"/>
      <c r="K3535" s="20"/>
      <c r="L3535" s="20"/>
      <c r="M3535" s="20"/>
      <c r="N3535" s="20"/>
      <c r="O3535" s="20"/>
      <c r="P3535" s="20"/>
      <c r="Q3535" s="20"/>
      <c r="R3535" s="20"/>
      <c r="S3535" s="20"/>
      <c r="T3535" s="20"/>
      <c r="U3535" s="20"/>
      <c r="V3535" s="20"/>
      <c r="W3535" s="20"/>
      <c r="X3535" s="20"/>
      <c r="Y3535" s="20"/>
      <c r="Z3535" s="20"/>
    </row>
    <row r="3536" spans="1:26" ht="12.5">
      <c r="A3536" s="20"/>
      <c r="B3536" s="20"/>
      <c r="C3536" s="20"/>
      <c r="D3536" s="20"/>
      <c r="E3536" s="20"/>
      <c r="F3536" s="20"/>
      <c r="G3536" s="20"/>
      <c r="H3536" s="20"/>
      <c r="I3536" s="20"/>
      <c r="J3536" s="20"/>
      <c r="K3536" s="20"/>
      <c r="L3536" s="20"/>
      <c r="M3536" s="20"/>
      <c r="N3536" s="20"/>
      <c r="O3536" s="20"/>
      <c r="P3536" s="20"/>
      <c r="Q3536" s="20"/>
      <c r="R3536" s="20"/>
      <c r="S3536" s="20"/>
      <c r="T3536" s="20"/>
      <c r="U3536" s="20"/>
      <c r="V3536" s="20"/>
      <c r="W3536" s="20"/>
      <c r="X3536" s="20"/>
      <c r="Y3536" s="20"/>
      <c r="Z3536" s="20"/>
    </row>
    <row r="3537" spans="1:26" ht="12.5">
      <c r="A3537" s="20"/>
      <c r="B3537" s="20"/>
      <c r="C3537" s="20"/>
      <c r="D3537" s="20"/>
      <c r="E3537" s="20"/>
      <c r="F3537" s="20"/>
      <c r="G3537" s="20"/>
      <c r="H3537" s="20"/>
      <c r="I3537" s="20"/>
      <c r="J3537" s="20"/>
      <c r="K3537" s="20"/>
      <c r="L3537" s="20"/>
      <c r="M3537" s="20"/>
      <c r="N3537" s="20"/>
      <c r="O3537" s="20"/>
      <c r="P3537" s="20"/>
      <c r="Q3537" s="20"/>
      <c r="R3537" s="20"/>
      <c r="S3537" s="20"/>
      <c r="T3537" s="20"/>
      <c r="U3537" s="20"/>
      <c r="V3537" s="20"/>
      <c r="W3537" s="20"/>
      <c r="X3537" s="20"/>
      <c r="Y3537" s="20"/>
      <c r="Z3537" s="20"/>
    </row>
    <row r="3538" spans="1:26" ht="12.5">
      <c r="A3538" s="20"/>
      <c r="B3538" s="20"/>
      <c r="C3538" s="20"/>
      <c r="D3538" s="20"/>
      <c r="E3538" s="20"/>
      <c r="F3538" s="20"/>
      <c r="G3538" s="20"/>
      <c r="H3538" s="20"/>
      <c r="I3538" s="20"/>
      <c r="J3538" s="20"/>
      <c r="K3538" s="20"/>
      <c r="L3538" s="20"/>
      <c r="M3538" s="20"/>
      <c r="N3538" s="20"/>
      <c r="O3538" s="20"/>
      <c r="P3538" s="20"/>
      <c r="Q3538" s="20"/>
      <c r="R3538" s="20"/>
      <c r="S3538" s="20"/>
      <c r="T3538" s="20"/>
      <c r="U3538" s="20"/>
      <c r="V3538" s="20"/>
      <c r="W3538" s="20"/>
      <c r="X3538" s="20"/>
      <c r="Y3538" s="20"/>
      <c r="Z3538" s="20"/>
    </row>
    <row r="3539" spans="1:26" ht="12.5">
      <c r="A3539" s="20"/>
      <c r="B3539" s="20"/>
      <c r="C3539" s="20"/>
      <c r="D3539" s="20"/>
      <c r="E3539" s="20"/>
      <c r="F3539" s="20"/>
      <c r="G3539" s="20"/>
      <c r="H3539" s="20"/>
      <c r="I3539" s="20"/>
      <c r="J3539" s="20"/>
      <c r="K3539" s="20"/>
      <c r="L3539" s="20"/>
      <c r="M3539" s="20"/>
      <c r="N3539" s="20"/>
      <c r="O3539" s="20"/>
      <c r="P3539" s="20"/>
      <c r="Q3539" s="20"/>
      <c r="R3539" s="20"/>
      <c r="S3539" s="20"/>
      <c r="T3539" s="20"/>
      <c r="U3539" s="20"/>
      <c r="V3539" s="20"/>
      <c r="W3539" s="20"/>
      <c r="X3539" s="20"/>
      <c r="Y3539" s="20"/>
      <c r="Z3539" s="20"/>
    </row>
    <row r="3540" spans="1:26" ht="12.5">
      <c r="A3540" s="20"/>
      <c r="B3540" s="20"/>
      <c r="C3540" s="20"/>
      <c r="D3540" s="20"/>
      <c r="E3540" s="20"/>
      <c r="F3540" s="20"/>
      <c r="G3540" s="20"/>
      <c r="H3540" s="20"/>
      <c r="I3540" s="20"/>
      <c r="J3540" s="20"/>
      <c r="K3540" s="20"/>
      <c r="L3540" s="20"/>
      <c r="M3540" s="20"/>
      <c r="N3540" s="20"/>
      <c r="O3540" s="20"/>
      <c r="P3540" s="20"/>
      <c r="Q3540" s="20"/>
      <c r="R3540" s="20"/>
      <c r="S3540" s="20"/>
      <c r="T3540" s="20"/>
      <c r="U3540" s="20"/>
      <c r="V3540" s="20"/>
      <c r="W3540" s="20"/>
      <c r="X3540" s="20"/>
      <c r="Y3540" s="20"/>
      <c r="Z3540" s="20"/>
    </row>
    <row r="3541" spans="1:26" ht="12.5">
      <c r="A3541" s="20"/>
      <c r="B3541" s="20"/>
      <c r="C3541" s="20"/>
      <c r="D3541" s="20"/>
      <c r="E3541" s="20"/>
      <c r="F3541" s="20"/>
      <c r="G3541" s="20"/>
      <c r="H3541" s="20"/>
      <c r="I3541" s="20"/>
      <c r="J3541" s="20"/>
      <c r="K3541" s="20"/>
      <c r="L3541" s="20"/>
      <c r="M3541" s="20"/>
      <c r="N3541" s="20"/>
      <c r="O3541" s="20"/>
      <c r="P3541" s="20"/>
      <c r="Q3541" s="20"/>
      <c r="R3541" s="20"/>
      <c r="S3541" s="20"/>
      <c r="T3541" s="20"/>
      <c r="U3541" s="20"/>
      <c r="V3541" s="20"/>
      <c r="W3541" s="20"/>
      <c r="X3541" s="20"/>
      <c r="Y3541" s="20"/>
      <c r="Z3541" s="20"/>
    </row>
    <row r="3542" spans="1:26" ht="12.5">
      <c r="A3542" s="20"/>
      <c r="B3542" s="20"/>
      <c r="C3542" s="20"/>
      <c r="D3542" s="20"/>
      <c r="E3542" s="20"/>
      <c r="F3542" s="20"/>
      <c r="G3542" s="20"/>
      <c r="H3542" s="20"/>
      <c r="I3542" s="20"/>
      <c r="J3542" s="20"/>
      <c r="K3542" s="20"/>
      <c r="L3542" s="20"/>
      <c r="M3542" s="20"/>
      <c r="N3542" s="20"/>
      <c r="O3542" s="20"/>
      <c r="P3542" s="20"/>
      <c r="Q3542" s="20"/>
      <c r="R3542" s="20"/>
      <c r="S3542" s="20"/>
      <c r="T3542" s="20"/>
      <c r="U3542" s="20"/>
      <c r="V3542" s="20"/>
      <c r="W3542" s="20"/>
      <c r="X3542" s="20"/>
      <c r="Y3542" s="20"/>
      <c r="Z3542" s="20"/>
    </row>
    <row r="3543" spans="1:26" ht="12.5">
      <c r="A3543" s="20"/>
      <c r="B3543" s="20"/>
      <c r="C3543" s="20"/>
      <c r="D3543" s="20"/>
      <c r="E3543" s="20"/>
      <c r="F3543" s="20"/>
      <c r="G3543" s="20"/>
      <c r="H3543" s="20"/>
      <c r="I3543" s="20"/>
      <c r="J3543" s="20"/>
      <c r="K3543" s="20"/>
      <c r="L3543" s="20"/>
      <c r="M3543" s="20"/>
      <c r="N3543" s="20"/>
      <c r="O3543" s="20"/>
      <c r="P3543" s="20"/>
      <c r="Q3543" s="20"/>
      <c r="R3543" s="20"/>
      <c r="S3543" s="20"/>
      <c r="T3543" s="20"/>
      <c r="U3543" s="20"/>
      <c r="V3543" s="20"/>
      <c r="W3543" s="20"/>
      <c r="X3543" s="20"/>
      <c r="Y3543" s="20"/>
      <c r="Z3543" s="20"/>
    </row>
    <row r="3544" spans="1:26" ht="12.5">
      <c r="A3544" s="20"/>
      <c r="B3544" s="20"/>
      <c r="C3544" s="20"/>
      <c r="D3544" s="20"/>
      <c r="E3544" s="20"/>
      <c r="F3544" s="20"/>
      <c r="G3544" s="20"/>
      <c r="H3544" s="20"/>
      <c r="I3544" s="20"/>
      <c r="J3544" s="20"/>
      <c r="K3544" s="20"/>
      <c r="L3544" s="20"/>
      <c r="M3544" s="20"/>
      <c r="N3544" s="20"/>
      <c r="O3544" s="20"/>
      <c r="P3544" s="20"/>
      <c r="Q3544" s="20"/>
      <c r="R3544" s="20"/>
      <c r="S3544" s="20"/>
      <c r="T3544" s="20"/>
      <c r="U3544" s="20"/>
      <c r="V3544" s="20"/>
      <c r="W3544" s="20"/>
      <c r="X3544" s="20"/>
      <c r="Y3544" s="20"/>
      <c r="Z3544" s="20"/>
    </row>
    <row r="3545" spans="1:26" ht="12.5">
      <c r="A3545" s="20"/>
      <c r="B3545" s="20"/>
      <c r="C3545" s="20"/>
      <c r="D3545" s="20"/>
      <c r="E3545" s="20"/>
      <c r="F3545" s="20"/>
      <c r="G3545" s="20"/>
      <c r="H3545" s="20"/>
      <c r="I3545" s="20"/>
      <c r="J3545" s="20"/>
      <c r="K3545" s="20"/>
      <c r="L3545" s="20"/>
      <c r="M3545" s="20"/>
      <c r="N3545" s="20"/>
      <c r="O3545" s="20"/>
      <c r="P3545" s="20"/>
      <c r="Q3545" s="20"/>
      <c r="R3545" s="20"/>
      <c r="S3545" s="20"/>
      <c r="T3545" s="20"/>
      <c r="U3545" s="20"/>
      <c r="V3545" s="20"/>
      <c r="W3545" s="20"/>
      <c r="X3545" s="20"/>
      <c r="Y3545" s="20"/>
      <c r="Z3545" s="20"/>
    </row>
    <row r="3546" spans="1:26" ht="12.5">
      <c r="A3546" s="20"/>
      <c r="B3546" s="20"/>
      <c r="C3546" s="20"/>
      <c r="D3546" s="20"/>
      <c r="E3546" s="20"/>
      <c r="F3546" s="20"/>
      <c r="G3546" s="20"/>
      <c r="H3546" s="20"/>
      <c r="I3546" s="20"/>
      <c r="J3546" s="20"/>
      <c r="K3546" s="20"/>
      <c r="L3546" s="20"/>
      <c r="M3546" s="20"/>
      <c r="N3546" s="20"/>
      <c r="O3546" s="20"/>
      <c r="P3546" s="20"/>
      <c r="Q3546" s="20"/>
      <c r="R3546" s="20"/>
      <c r="S3546" s="20"/>
      <c r="T3546" s="20"/>
      <c r="U3546" s="20"/>
      <c r="V3546" s="20"/>
      <c r="W3546" s="20"/>
      <c r="X3546" s="20"/>
      <c r="Y3546" s="20"/>
      <c r="Z3546" s="20"/>
    </row>
    <row r="3547" spans="1:26" ht="12.5">
      <c r="A3547" s="20"/>
      <c r="B3547" s="20"/>
      <c r="C3547" s="20"/>
      <c r="D3547" s="20"/>
      <c r="E3547" s="20"/>
      <c r="F3547" s="20"/>
      <c r="G3547" s="20"/>
      <c r="H3547" s="20"/>
      <c r="I3547" s="20"/>
      <c r="J3547" s="20"/>
      <c r="K3547" s="20"/>
      <c r="L3547" s="20"/>
      <c r="M3547" s="20"/>
      <c r="N3547" s="20"/>
      <c r="O3547" s="20"/>
      <c r="P3547" s="20"/>
      <c r="Q3547" s="20"/>
      <c r="R3547" s="20"/>
      <c r="S3547" s="20"/>
      <c r="T3547" s="20"/>
      <c r="U3547" s="20"/>
      <c r="V3547" s="20"/>
      <c r="W3547" s="20"/>
      <c r="X3547" s="20"/>
      <c r="Y3547" s="20"/>
      <c r="Z3547" s="20"/>
    </row>
    <row r="3548" spans="1:26" ht="12.5">
      <c r="A3548" s="20"/>
      <c r="B3548" s="20"/>
      <c r="C3548" s="20"/>
      <c r="D3548" s="20"/>
      <c r="E3548" s="20"/>
      <c r="F3548" s="20"/>
      <c r="G3548" s="20"/>
      <c r="H3548" s="20"/>
      <c r="I3548" s="20"/>
      <c r="J3548" s="20"/>
      <c r="K3548" s="20"/>
      <c r="L3548" s="20"/>
      <c r="M3548" s="20"/>
      <c r="N3548" s="20"/>
      <c r="O3548" s="20"/>
      <c r="P3548" s="20"/>
      <c r="Q3548" s="20"/>
      <c r="R3548" s="20"/>
      <c r="S3548" s="20"/>
      <c r="T3548" s="20"/>
      <c r="U3548" s="20"/>
      <c r="V3548" s="20"/>
      <c r="W3548" s="20"/>
      <c r="X3548" s="20"/>
      <c r="Y3548" s="20"/>
      <c r="Z3548" s="20"/>
    </row>
    <row r="3549" spans="1:26" ht="12.5">
      <c r="A3549" s="20"/>
      <c r="B3549" s="20"/>
      <c r="C3549" s="20"/>
      <c r="D3549" s="20"/>
      <c r="E3549" s="20"/>
      <c r="F3549" s="20"/>
      <c r="G3549" s="20"/>
      <c r="H3549" s="20"/>
      <c r="I3549" s="20"/>
      <c r="J3549" s="20"/>
      <c r="K3549" s="20"/>
      <c r="L3549" s="20"/>
      <c r="M3549" s="20"/>
      <c r="N3549" s="20"/>
      <c r="O3549" s="20"/>
      <c r="P3549" s="20"/>
      <c r="Q3549" s="20"/>
      <c r="R3549" s="20"/>
      <c r="S3549" s="20"/>
      <c r="T3549" s="20"/>
      <c r="U3549" s="20"/>
      <c r="V3549" s="20"/>
      <c r="W3549" s="20"/>
      <c r="X3549" s="20"/>
      <c r="Y3549" s="20"/>
      <c r="Z3549" s="20"/>
    </row>
    <row r="3550" spans="1:26" ht="12.5">
      <c r="A3550" s="20"/>
      <c r="B3550" s="20"/>
      <c r="C3550" s="20"/>
      <c r="D3550" s="20"/>
      <c r="E3550" s="20"/>
      <c r="F3550" s="20"/>
      <c r="G3550" s="20"/>
      <c r="H3550" s="20"/>
      <c r="I3550" s="20"/>
      <c r="J3550" s="20"/>
      <c r="K3550" s="20"/>
      <c r="L3550" s="20"/>
      <c r="M3550" s="20"/>
      <c r="N3550" s="20"/>
      <c r="O3550" s="20"/>
      <c r="P3550" s="20"/>
      <c r="Q3550" s="20"/>
      <c r="R3550" s="20"/>
      <c r="S3550" s="20"/>
      <c r="T3550" s="20"/>
      <c r="U3550" s="20"/>
      <c r="V3550" s="20"/>
      <c r="W3550" s="20"/>
      <c r="X3550" s="20"/>
      <c r="Y3550" s="20"/>
      <c r="Z3550" s="20"/>
    </row>
    <row r="3551" spans="1:26" ht="12.5">
      <c r="A3551" s="20"/>
      <c r="B3551" s="20"/>
      <c r="C3551" s="20"/>
      <c r="D3551" s="20"/>
      <c r="E3551" s="20"/>
      <c r="F3551" s="20"/>
      <c r="G3551" s="20"/>
      <c r="H3551" s="20"/>
      <c r="I3551" s="20"/>
      <c r="J3551" s="20"/>
      <c r="K3551" s="20"/>
      <c r="L3551" s="20"/>
      <c r="M3551" s="20"/>
      <c r="N3551" s="20"/>
      <c r="O3551" s="20"/>
      <c r="P3551" s="20"/>
      <c r="Q3551" s="20"/>
      <c r="R3551" s="20"/>
      <c r="S3551" s="20"/>
      <c r="T3551" s="20"/>
      <c r="U3551" s="20"/>
      <c r="V3551" s="20"/>
      <c r="W3551" s="20"/>
      <c r="X3551" s="20"/>
      <c r="Y3551" s="20"/>
      <c r="Z3551" s="20"/>
    </row>
    <row r="3552" spans="1:26" ht="12.5">
      <c r="A3552" s="20"/>
      <c r="B3552" s="20"/>
      <c r="C3552" s="20"/>
      <c r="D3552" s="20"/>
      <c r="E3552" s="20"/>
      <c r="F3552" s="20"/>
      <c r="G3552" s="20"/>
      <c r="H3552" s="20"/>
      <c r="I3552" s="20"/>
      <c r="J3552" s="20"/>
      <c r="K3552" s="20"/>
      <c r="L3552" s="20"/>
      <c r="M3552" s="20"/>
      <c r="N3552" s="20"/>
      <c r="O3552" s="20"/>
      <c r="P3552" s="20"/>
      <c r="Q3552" s="20"/>
      <c r="R3552" s="20"/>
      <c r="S3552" s="20"/>
      <c r="T3552" s="20"/>
      <c r="U3552" s="20"/>
      <c r="V3552" s="20"/>
      <c r="W3552" s="20"/>
      <c r="X3552" s="20"/>
      <c r="Y3552" s="20"/>
      <c r="Z3552" s="20"/>
    </row>
    <row r="3553" spans="1:26" ht="12.5">
      <c r="A3553" s="20"/>
      <c r="B3553" s="20"/>
      <c r="C3553" s="20"/>
      <c r="D3553" s="20"/>
      <c r="E3553" s="20"/>
      <c r="F3553" s="20"/>
      <c r="G3553" s="20"/>
      <c r="H3553" s="20"/>
      <c r="I3553" s="20"/>
      <c r="J3553" s="20"/>
      <c r="K3553" s="20"/>
      <c r="L3553" s="20"/>
      <c r="M3553" s="20"/>
      <c r="N3553" s="20"/>
      <c r="O3553" s="20"/>
      <c r="P3553" s="20"/>
      <c r="Q3553" s="20"/>
      <c r="R3553" s="20"/>
      <c r="S3553" s="20"/>
      <c r="T3553" s="20"/>
      <c r="U3553" s="20"/>
      <c r="V3553" s="20"/>
      <c r="W3553" s="20"/>
      <c r="X3553" s="20"/>
      <c r="Y3553" s="20"/>
      <c r="Z3553" s="20"/>
    </row>
    <row r="3554" spans="1:26" ht="12.5">
      <c r="A3554" s="20"/>
      <c r="B3554" s="20"/>
      <c r="C3554" s="20"/>
      <c r="D3554" s="20"/>
      <c r="E3554" s="20"/>
      <c r="F3554" s="20"/>
      <c r="G3554" s="20"/>
      <c r="H3554" s="20"/>
      <c r="I3554" s="20"/>
      <c r="J3554" s="20"/>
      <c r="K3554" s="20"/>
      <c r="L3554" s="20"/>
      <c r="M3554" s="20"/>
      <c r="N3554" s="20"/>
      <c r="O3554" s="20"/>
      <c r="P3554" s="20"/>
      <c r="Q3554" s="20"/>
      <c r="R3554" s="20"/>
      <c r="S3554" s="20"/>
      <c r="T3554" s="20"/>
      <c r="U3554" s="20"/>
      <c r="V3554" s="20"/>
      <c r="W3554" s="20"/>
      <c r="X3554" s="20"/>
      <c r="Y3554" s="20"/>
      <c r="Z3554" s="20"/>
    </row>
    <row r="3555" spans="1:26" ht="12.5">
      <c r="A3555" s="20"/>
      <c r="B3555" s="20"/>
      <c r="C3555" s="20"/>
      <c r="D3555" s="20"/>
      <c r="E3555" s="20"/>
      <c r="F3555" s="20"/>
      <c r="G3555" s="20"/>
      <c r="H3555" s="20"/>
      <c r="I3555" s="20"/>
      <c r="J3555" s="20"/>
      <c r="K3555" s="20"/>
      <c r="L3555" s="20"/>
      <c r="M3555" s="20"/>
      <c r="N3555" s="20"/>
      <c r="O3555" s="20"/>
      <c r="P3555" s="20"/>
      <c r="Q3555" s="20"/>
      <c r="R3555" s="20"/>
      <c r="S3555" s="20"/>
      <c r="T3555" s="20"/>
      <c r="U3555" s="20"/>
      <c r="V3555" s="20"/>
      <c r="W3555" s="20"/>
      <c r="X3555" s="20"/>
      <c r="Y3555" s="20"/>
      <c r="Z3555" s="20"/>
    </row>
    <row r="3556" spans="1:26" ht="12.5">
      <c r="A3556" s="20"/>
      <c r="B3556" s="20"/>
      <c r="C3556" s="20"/>
      <c r="D3556" s="20"/>
      <c r="E3556" s="20"/>
      <c r="F3556" s="20"/>
      <c r="G3556" s="20"/>
      <c r="H3556" s="20"/>
      <c r="I3556" s="20"/>
      <c r="J3556" s="20"/>
      <c r="K3556" s="20"/>
      <c r="L3556" s="20"/>
      <c r="M3556" s="20"/>
      <c r="N3556" s="20"/>
      <c r="O3556" s="20"/>
      <c r="P3556" s="20"/>
      <c r="Q3556" s="20"/>
      <c r="R3556" s="20"/>
      <c r="S3556" s="20"/>
      <c r="T3556" s="20"/>
      <c r="U3556" s="20"/>
      <c r="V3556" s="20"/>
      <c r="W3556" s="20"/>
      <c r="X3556" s="20"/>
      <c r="Y3556" s="20"/>
      <c r="Z3556" s="20"/>
    </row>
    <row r="3557" spans="1:26" ht="12.5">
      <c r="A3557" s="20"/>
      <c r="B3557" s="20"/>
      <c r="C3557" s="20"/>
      <c r="D3557" s="20"/>
      <c r="E3557" s="20"/>
      <c r="F3557" s="20"/>
      <c r="G3557" s="20"/>
      <c r="H3557" s="20"/>
      <c r="I3557" s="20"/>
      <c r="J3557" s="20"/>
      <c r="K3557" s="20"/>
      <c r="L3557" s="20"/>
      <c r="M3557" s="20"/>
      <c r="N3557" s="20"/>
      <c r="O3557" s="20"/>
      <c r="P3557" s="20"/>
      <c r="Q3557" s="20"/>
      <c r="R3557" s="20"/>
      <c r="S3557" s="20"/>
      <c r="T3557" s="20"/>
      <c r="U3557" s="20"/>
      <c r="V3557" s="20"/>
      <c r="W3557" s="20"/>
      <c r="X3557" s="20"/>
      <c r="Y3557" s="20"/>
      <c r="Z3557" s="20"/>
    </row>
    <row r="3558" spans="1:26" ht="12.5">
      <c r="A3558" s="20"/>
      <c r="B3558" s="20"/>
      <c r="C3558" s="20"/>
      <c r="D3558" s="20"/>
      <c r="E3558" s="20"/>
      <c r="F3558" s="20"/>
      <c r="G3558" s="20"/>
      <c r="H3558" s="20"/>
      <c r="I3558" s="20"/>
      <c r="J3558" s="20"/>
      <c r="K3558" s="20"/>
      <c r="L3558" s="20"/>
      <c r="M3558" s="20"/>
      <c r="N3558" s="20"/>
      <c r="O3558" s="20"/>
      <c r="P3558" s="20"/>
      <c r="Q3558" s="20"/>
      <c r="R3558" s="20"/>
      <c r="S3558" s="20"/>
      <c r="T3558" s="20"/>
      <c r="U3558" s="20"/>
      <c r="V3558" s="20"/>
      <c r="W3558" s="20"/>
      <c r="X3558" s="20"/>
      <c r="Y3558" s="20"/>
      <c r="Z3558" s="20"/>
    </row>
    <row r="3559" spans="1:26" ht="12.5">
      <c r="A3559" s="20"/>
      <c r="B3559" s="20"/>
      <c r="C3559" s="20"/>
      <c r="D3559" s="20"/>
      <c r="E3559" s="20"/>
      <c r="F3559" s="20"/>
      <c r="G3559" s="20"/>
      <c r="H3559" s="20"/>
      <c r="I3559" s="20"/>
      <c r="J3559" s="20"/>
      <c r="K3559" s="20"/>
      <c r="L3559" s="20"/>
      <c r="M3559" s="20"/>
      <c r="N3559" s="20"/>
      <c r="O3559" s="20"/>
      <c r="P3559" s="20"/>
      <c r="Q3559" s="20"/>
      <c r="R3559" s="20"/>
      <c r="S3559" s="20"/>
      <c r="T3559" s="20"/>
      <c r="U3559" s="20"/>
      <c r="V3559" s="20"/>
      <c r="W3559" s="20"/>
      <c r="X3559" s="20"/>
      <c r="Y3559" s="20"/>
      <c r="Z3559" s="20"/>
    </row>
    <row r="3560" spans="1:26" ht="12.5">
      <c r="A3560" s="20"/>
      <c r="B3560" s="20"/>
      <c r="C3560" s="20"/>
      <c r="D3560" s="20"/>
      <c r="E3560" s="20"/>
      <c r="F3560" s="20"/>
      <c r="G3560" s="20"/>
      <c r="H3560" s="20"/>
      <c r="I3560" s="20"/>
      <c r="J3560" s="20"/>
      <c r="K3560" s="20"/>
      <c r="L3560" s="20"/>
      <c r="M3560" s="20"/>
      <c r="N3560" s="20"/>
      <c r="O3560" s="20"/>
      <c r="P3560" s="20"/>
      <c r="Q3560" s="20"/>
      <c r="R3560" s="20"/>
      <c r="S3560" s="20"/>
      <c r="T3560" s="20"/>
      <c r="U3560" s="20"/>
      <c r="V3560" s="20"/>
      <c r="W3560" s="20"/>
      <c r="X3560" s="20"/>
      <c r="Y3560" s="20"/>
      <c r="Z3560" s="20"/>
    </row>
    <row r="3561" spans="1:26" ht="12.5">
      <c r="A3561" s="20"/>
      <c r="B3561" s="20"/>
      <c r="C3561" s="20"/>
      <c r="D3561" s="20"/>
      <c r="E3561" s="20"/>
      <c r="F3561" s="20"/>
      <c r="G3561" s="20"/>
      <c r="H3561" s="20"/>
      <c r="I3561" s="20"/>
      <c r="J3561" s="20"/>
      <c r="K3561" s="20"/>
      <c r="L3561" s="20"/>
      <c r="M3561" s="20"/>
      <c r="N3561" s="20"/>
      <c r="O3561" s="20"/>
      <c r="P3561" s="20"/>
      <c r="Q3561" s="20"/>
      <c r="R3561" s="20"/>
      <c r="S3561" s="20"/>
      <c r="T3561" s="20"/>
      <c r="U3561" s="20"/>
      <c r="V3561" s="20"/>
      <c r="W3561" s="20"/>
      <c r="X3561" s="20"/>
      <c r="Y3561" s="20"/>
      <c r="Z3561" s="20"/>
    </row>
    <row r="3562" spans="1:26" ht="12.5">
      <c r="A3562" s="20"/>
      <c r="B3562" s="20"/>
      <c r="C3562" s="20"/>
      <c r="D3562" s="20"/>
      <c r="E3562" s="20"/>
      <c r="F3562" s="20"/>
      <c r="G3562" s="20"/>
      <c r="H3562" s="20"/>
      <c r="I3562" s="20"/>
      <c r="J3562" s="20"/>
      <c r="K3562" s="20"/>
      <c r="L3562" s="20"/>
      <c r="M3562" s="20"/>
      <c r="N3562" s="20"/>
      <c r="O3562" s="20"/>
      <c r="P3562" s="20"/>
      <c r="Q3562" s="20"/>
      <c r="R3562" s="20"/>
      <c r="S3562" s="20"/>
      <c r="T3562" s="20"/>
      <c r="U3562" s="20"/>
      <c r="V3562" s="20"/>
      <c r="W3562" s="20"/>
      <c r="X3562" s="20"/>
      <c r="Y3562" s="20"/>
      <c r="Z3562" s="20"/>
    </row>
    <row r="3563" spans="1:26" ht="12.5">
      <c r="A3563" s="20"/>
      <c r="B3563" s="20"/>
      <c r="C3563" s="20"/>
      <c r="D3563" s="20"/>
      <c r="E3563" s="20"/>
      <c r="F3563" s="20"/>
      <c r="G3563" s="20"/>
      <c r="H3563" s="20"/>
      <c r="I3563" s="20"/>
      <c r="J3563" s="20"/>
      <c r="K3563" s="20"/>
      <c r="L3563" s="20"/>
      <c r="M3563" s="20"/>
      <c r="N3563" s="20"/>
      <c r="O3563" s="20"/>
      <c r="P3563" s="20"/>
      <c r="Q3563" s="20"/>
      <c r="R3563" s="20"/>
      <c r="S3563" s="20"/>
      <c r="T3563" s="20"/>
      <c r="U3563" s="20"/>
      <c r="V3563" s="20"/>
      <c r="W3563" s="20"/>
      <c r="X3563" s="20"/>
      <c r="Y3563" s="20"/>
      <c r="Z3563" s="20"/>
    </row>
    <row r="3564" spans="1:26" ht="12.5">
      <c r="A3564" s="20"/>
      <c r="B3564" s="20"/>
      <c r="C3564" s="20"/>
      <c r="D3564" s="20"/>
      <c r="E3564" s="20"/>
      <c r="F3564" s="20"/>
      <c r="G3564" s="20"/>
      <c r="H3564" s="20"/>
      <c r="I3564" s="20"/>
      <c r="J3564" s="20"/>
      <c r="K3564" s="20"/>
      <c r="L3564" s="20"/>
      <c r="M3564" s="20"/>
      <c r="N3564" s="20"/>
      <c r="O3564" s="20"/>
      <c r="P3564" s="20"/>
      <c r="Q3564" s="20"/>
      <c r="R3564" s="20"/>
      <c r="S3564" s="20"/>
      <c r="T3564" s="20"/>
      <c r="U3564" s="20"/>
      <c r="V3564" s="20"/>
      <c r="W3564" s="20"/>
      <c r="X3564" s="20"/>
      <c r="Y3564" s="20"/>
      <c r="Z3564" s="20"/>
    </row>
    <row r="3565" spans="1:26" ht="12.5">
      <c r="A3565" s="20"/>
      <c r="B3565" s="20"/>
      <c r="C3565" s="20"/>
      <c r="D3565" s="20"/>
      <c r="E3565" s="20"/>
      <c r="F3565" s="20"/>
      <c r="G3565" s="20"/>
      <c r="H3565" s="20"/>
      <c r="I3565" s="20"/>
      <c r="J3565" s="20"/>
      <c r="K3565" s="20"/>
      <c r="L3565" s="20"/>
      <c r="M3565" s="20"/>
      <c r="N3565" s="20"/>
      <c r="O3565" s="20"/>
      <c r="P3565" s="20"/>
      <c r="Q3565" s="20"/>
      <c r="R3565" s="20"/>
      <c r="S3565" s="20"/>
      <c r="T3565" s="20"/>
      <c r="U3565" s="20"/>
      <c r="V3565" s="20"/>
      <c r="W3565" s="20"/>
      <c r="X3565" s="20"/>
      <c r="Y3565" s="20"/>
      <c r="Z3565" s="20"/>
    </row>
    <row r="3566" spans="1:26" ht="12.5">
      <c r="A3566" s="20"/>
      <c r="B3566" s="20"/>
      <c r="C3566" s="20"/>
      <c r="D3566" s="20"/>
      <c r="E3566" s="20"/>
      <c r="F3566" s="20"/>
      <c r="G3566" s="20"/>
      <c r="H3566" s="20"/>
      <c r="I3566" s="20"/>
      <c r="J3566" s="20"/>
      <c r="K3566" s="20"/>
      <c r="L3566" s="20"/>
      <c r="M3566" s="20"/>
      <c r="N3566" s="20"/>
      <c r="O3566" s="20"/>
      <c r="P3566" s="20"/>
      <c r="Q3566" s="20"/>
      <c r="R3566" s="20"/>
      <c r="S3566" s="20"/>
      <c r="T3566" s="20"/>
      <c r="U3566" s="20"/>
      <c r="V3566" s="20"/>
      <c r="W3566" s="20"/>
      <c r="X3566" s="20"/>
      <c r="Y3566" s="20"/>
      <c r="Z3566" s="20"/>
    </row>
    <row r="3567" spans="1:26" ht="12.5">
      <c r="A3567" s="20"/>
      <c r="B3567" s="20"/>
      <c r="C3567" s="20"/>
      <c r="D3567" s="20"/>
      <c r="E3567" s="20"/>
      <c r="F3567" s="20"/>
      <c r="G3567" s="20"/>
      <c r="H3567" s="20"/>
      <c r="I3567" s="20"/>
      <c r="J3567" s="20"/>
      <c r="K3567" s="20"/>
      <c r="L3567" s="20"/>
      <c r="M3567" s="20"/>
      <c r="N3567" s="20"/>
      <c r="O3567" s="20"/>
      <c r="P3567" s="20"/>
      <c r="Q3567" s="20"/>
      <c r="R3567" s="20"/>
      <c r="S3567" s="20"/>
      <c r="T3567" s="20"/>
      <c r="U3567" s="20"/>
      <c r="V3567" s="20"/>
      <c r="W3567" s="20"/>
      <c r="X3567" s="20"/>
      <c r="Y3567" s="20"/>
      <c r="Z3567" s="20"/>
    </row>
    <row r="3568" spans="1:26" ht="12.5">
      <c r="A3568" s="20"/>
      <c r="B3568" s="20"/>
      <c r="C3568" s="20"/>
      <c r="D3568" s="20"/>
      <c r="E3568" s="20"/>
      <c r="F3568" s="20"/>
      <c r="G3568" s="20"/>
      <c r="H3568" s="20"/>
      <c r="I3568" s="20"/>
      <c r="J3568" s="20"/>
      <c r="K3568" s="20"/>
      <c r="L3568" s="20"/>
      <c r="M3568" s="20"/>
      <c r="N3568" s="20"/>
      <c r="O3568" s="20"/>
      <c r="P3568" s="20"/>
      <c r="Q3568" s="20"/>
      <c r="R3568" s="20"/>
      <c r="S3568" s="20"/>
      <c r="T3568" s="20"/>
      <c r="U3568" s="20"/>
      <c r="V3568" s="20"/>
      <c r="W3568" s="20"/>
      <c r="X3568" s="20"/>
      <c r="Y3568" s="20"/>
      <c r="Z3568" s="20"/>
    </row>
    <row r="3569" spans="1:26" ht="12.5">
      <c r="A3569" s="20"/>
      <c r="B3569" s="20"/>
      <c r="C3569" s="20"/>
      <c r="D3569" s="20"/>
      <c r="E3569" s="20"/>
      <c r="F3569" s="20"/>
      <c r="G3569" s="20"/>
      <c r="H3569" s="20"/>
      <c r="I3569" s="20"/>
      <c r="J3569" s="20"/>
      <c r="K3569" s="20"/>
      <c r="L3569" s="20"/>
      <c r="M3569" s="20"/>
      <c r="N3569" s="20"/>
      <c r="O3569" s="20"/>
      <c r="P3569" s="20"/>
      <c r="Q3569" s="20"/>
      <c r="R3569" s="20"/>
      <c r="S3569" s="20"/>
      <c r="T3569" s="20"/>
      <c r="U3569" s="20"/>
      <c r="V3569" s="20"/>
      <c r="W3569" s="20"/>
      <c r="X3569" s="20"/>
      <c r="Y3569" s="20"/>
      <c r="Z3569" s="20"/>
    </row>
    <row r="3570" spans="1:26" ht="12.5">
      <c r="A3570" s="20"/>
      <c r="B3570" s="20"/>
      <c r="C3570" s="20"/>
      <c r="D3570" s="20"/>
      <c r="E3570" s="20"/>
      <c r="F3570" s="20"/>
      <c r="G3570" s="20"/>
      <c r="H3570" s="20"/>
      <c r="I3570" s="20"/>
      <c r="J3570" s="20"/>
      <c r="K3570" s="20"/>
      <c r="L3570" s="20"/>
      <c r="M3570" s="20"/>
      <c r="N3570" s="20"/>
      <c r="O3570" s="20"/>
      <c r="P3570" s="20"/>
      <c r="Q3570" s="20"/>
      <c r="R3570" s="20"/>
      <c r="S3570" s="20"/>
      <c r="T3570" s="20"/>
      <c r="U3570" s="20"/>
      <c r="V3570" s="20"/>
      <c r="W3570" s="20"/>
      <c r="X3570" s="20"/>
      <c r="Y3570" s="20"/>
      <c r="Z3570" s="20"/>
    </row>
    <row r="3571" spans="1:26" ht="12.5">
      <c r="A3571" s="20"/>
      <c r="B3571" s="20"/>
      <c r="C3571" s="20"/>
      <c r="D3571" s="20"/>
      <c r="E3571" s="20"/>
      <c r="F3571" s="20"/>
      <c r="G3571" s="20"/>
      <c r="H3571" s="20"/>
      <c r="I3571" s="20"/>
      <c r="J3571" s="20"/>
      <c r="K3571" s="20"/>
      <c r="L3571" s="20"/>
      <c r="M3571" s="20"/>
      <c r="N3571" s="20"/>
      <c r="O3571" s="20"/>
      <c r="P3571" s="20"/>
      <c r="Q3571" s="20"/>
      <c r="R3571" s="20"/>
      <c r="S3571" s="20"/>
      <c r="T3571" s="20"/>
      <c r="U3571" s="20"/>
      <c r="V3571" s="20"/>
      <c r="W3571" s="20"/>
      <c r="X3571" s="20"/>
      <c r="Y3571" s="20"/>
      <c r="Z3571" s="20"/>
    </row>
    <row r="3572" spans="1:26" ht="12.5">
      <c r="A3572" s="20"/>
      <c r="B3572" s="20"/>
      <c r="C3572" s="20"/>
      <c r="D3572" s="20"/>
      <c r="E3572" s="20"/>
      <c r="F3572" s="20"/>
      <c r="G3572" s="20"/>
      <c r="H3572" s="20"/>
      <c r="I3572" s="20"/>
      <c r="J3572" s="20"/>
      <c r="K3572" s="20"/>
      <c r="L3572" s="20"/>
      <c r="M3572" s="20"/>
      <c r="N3572" s="20"/>
      <c r="O3572" s="20"/>
      <c r="P3572" s="20"/>
      <c r="Q3572" s="20"/>
      <c r="R3572" s="20"/>
      <c r="S3572" s="20"/>
      <c r="T3572" s="20"/>
      <c r="U3572" s="20"/>
      <c r="V3572" s="20"/>
      <c r="W3572" s="20"/>
      <c r="X3572" s="20"/>
      <c r="Y3572" s="20"/>
      <c r="Z3572" s="20"/>
    </row>
    <row r="3573" spans="1:26" ht="12.5">
      <c r="A3573" s="20"/>
      <c r="B3573" s="20"/>
      <c r="C3573" s="20"/>
      <c r="D3573" s="20"/>
      <c r="E3573" s="20"/>
      <c r="F3573" s="20"/>
      <c r="G3573" s="20"/>
      <c r="H3573" s="20"/>
      <c r="I3573" s="20"/>
      <c r="J3573" s="20"/>
      <c r="K3573" s="20"/>
      <c r="L3573" s="20"/>
      <c r="M3573" s="20"/>
      <c r="N3573" s="20"/>
      <c r="O3573" s="20"/>
      <c r="P3573" s="20"/>
      <c r="Q3573" s="20"/>
      <c r="R3573" s="20"/>
      <c r="S3573" s="20"/>
      <c r="T3573" s="20"/>
      <c r="U3573" s="20"/>
      <c r="V3573" s="20"/>
      <c r="W3573" s="20"/>
      <c r="X3573" s="20"/>
      <c r="Y3573" s="20"/>
      <c r="Z3573" s="20"/>
    </row>
    <row r="3574" spans="1:26" ht="12.5">
      <c r="A3574" s="20"/>
      <c r="B3574" s="20"/>
      <c r="C3574" s="20"/>
      <c r="D3574" s="20"/>
      <c r="E3574" s="20"/>
      <c r="F3574" s="20"/>
      <c r="G3574" s="20"/>
      <c r="H3574" s="20"/>
      <c r="I3574" s="20"/>
      <c r="J3574" s="20"/>
      <c r="K3574" s="20"/>
      <c r="L3574" s="20"/>
      <c r="M3574" s="20"/>
      <c r="N3574" s="20"/>
      <c r="O3574" s="20"/>
      <c r="P3574" s="20"/>
      <c r="Q3574" s="20"/>
      <c r="R3574" s="20"/>
      <c r="S3574" s="20"/>
      <c r="T3574" s="20"/>
      <c r="U3574" s="20"/>
      <c r="V3574" s="20"/>
      <c r="W3574" s="20"/>
      <c r="X3574" s="20"/>
      <c r="Y3574" s="20"/>
      <c r="Z3574" s="20"/>
    </row>
    <row r="3575" spans="1:26" ht="12.5">
      <c r="A3575" s="20"/>
      <c r="B3575" s="20"/>
      <c r="C3575" s="20"/>
      <c r="D3575" s="20"/>
      <c r="E3575" s="20"/>
      <c r="F3575" s="20"/>
      <c r="G3575" s="20"/>
      <c r="H3575" s="20"/>
      <c r="I3575" s="20"/>
      <c r="J3575" s="20"/>
      <c r="K3575" s="20"/>
      <c r="L3575" s="20"/>
      <c r="M3575" s="20"/>
      <c r="N3575" s="20"/>
      <c r="O3575" s="20"/>
      <c r="P3575" s="20"/>
      <c r="Q3575" s="20"/>
      <c r="R3575" s="20"/>
      <c r="S3575" s="20"/>
      <c r="T3575" s="20"/>
      <c r="U3575" s="20"/>
      <c r="V3575" s="20"/>
      <c r="W3575" s="20"/>
      <c r="X3575" s="20"/>
      <c r="Y3575" s="20"/>
      <c r="Z3575" s="20"/>
    </row>
    <row r="3576" spans="1:26" ht="12.5">
      <c r="A3576" s="20"/>
      <c r="B3576" s="20"/>
      <c r="C3576" s="20"/>
      <c r="D3576" s="20"/>
      <c r="E3576" s="20"/>
      <c r="F3576" s="20"/>
      <c r="G3576" s="20"/>
      <c r="H3576" s="20"/>
      <c r="I3576" s="20"/>
      <c r="J3576" s="20"/>
      <c r="K3576" s="20"/>
      <c r="L3576" s="20"/>
      <c r="M3576" s="20"/>
      <c r="N3576" s="20"/>
      <c r="O3576" s="20"/>
      <c r="P3576" s="20"/>
      <c r="Q3576" s="20"/>
      <c r="R3576" s="20"/>
      <c r="S3576" s="20"/>
      <c r="T3576" s="20"/>
      <c r="U3576" s="20"/>
      <c r="V3576" s="20"/>
      <c r="W3576" s="20"/>
      <c r="X3576" s="20"/>
      <c r="Y3576" s="20"/>
      <c r="Z3576" s="20"/>
    </row>
    <row r="3577" spans="1:26" ht="12.5">
      <c r="A3577" s="20"/>
      <c r="B3577" s="20"/>
      <c r="C3577" s="20"/>
      <c r="D3577" s="20"/>
      <c r="E3577" s="20"/>
      <c r="F3577" s="20"/>
      <c r="G3577" s="20"/>
      <c r="H3577" s="20"/>
      <c r="I3577" s="20"/>
      <c r="J3577" s="20"/>
      <c r="K3577" s="20"/>
      <c r="L3577" s="20"/>
      <c r="M3577" s="20"/>
      <c r="N3577" s="20"/>
      <c r="O3577" s="20"/>
      <c r="P3577" s="20"/>
      <c r="Q3577" s="20"/>
      <c r="R3577" s="20"/>
      <c r="S3577" s="20"/>
      <c r="T3577" s="20"/>
      <c r="U3577" s="20"/>
      <c r="V3577" s="20"/>
      <c r="W3577" s="20"/>
      <c r="X3577" s="20"/>
      <c r="Y3577" s="20"/>
      <c r="Z3577" s="20"/>
    </row>
    <row r="3578" spans="1:26" ht="12.5">
      <c r="A3578" s="20"/>
      <c r="B3578" s="20"/>
      <c r="C3578" s="20"/>
      <c r="D3578" s="20"/>
      <c r="E3578" s="20"/>
      <c r="F3578" s="20"/>
      <c r="G3578" s="20"/>
      <c r="H3578" s="20"/>
      <c r="I3578" s="20"/>
      <c r="J3578" s="20"/>
      <c r="K3578" s="20"/>
      <c r="L3578" s="20"/>
      <c r="M3578" s="20"/>
      <c r="N3578" s="20"/>
      <c r="O3578" s="20"/>
      <c r="P3578" s="20"/>
      <c r="Q3578" s="20"/>
      <c r="R3578" s="20"/>
      <c r="S3578" s="20"/>
      <c r="T3578" s="20"/>
      <c r="U3578" s="20"/>
      <c r="V3578" s="20"/>
      <c r="W3578" s="20"/>
      <c r="X3578" s="20"/>
      <c r="Y3578" s="20"/>
      <c r="Z3578" s="20"/>
    </row>
    <row r="3579" spans="1:26" ht="12.5">
      <c r="A3579" s="20"/>
      <c r="B3579" s="20"/>
      <c r="C3579" s="20"/>
      <c r="D3579" s="20"/>
      <c r="E3579" s="20"/>
      <c r="F3579" s="20"/>
      <c r="G3579" s="20"/>
      <c r="H3579" s="20"/>
      <c r="I3579" s="20"/>
      <c r="J3579" s="20"/>
      <c r="K3579" s="20"/>
      <c r="L3579" s="20"/>
      <c r="M3579" s="20"/>
      <c r="N3579" s="20"/>
      <c r="O3579" s="20"/>
      <c r="P3579" s="20"/>
      <c r="Q3579" s="20"/>
      <c r="R3579" s="20"/>
      <c r="S3579" s="20"/>
      <c r="T3579" s="20"/>
      <c r="U3579" s="20"/>
      <c r="V3579" s="20"/>
      <c r="W3579" s="20"/>
      <c r="X3579" s="20"/>
      <c r="Y3579" s="20"/>
      <c r="Z3579" s="20"/>
    </row>
    <row r="3580" spans="1:26" ht="12.5">
      <c r="A3580" s="20"/>
      <c r="B3580" s="20"/>
      <c r="C3580" s="20"/>
      <c r="D3580" s="20"/>
      <c r="E3580" s="20"/>
      <c r="F3580" s="20"/>
      <c r="G3580" s="20"/>
      <c r="H3580" s="20"/>
      <c r="I3580" s="20"/>
      <c r="J3580" s="20"/>
      <c r="K3580" s="20"/>
      <c r="L3580" s="20"/>
      <c r="M3580" s="20"/>
      <c r="N3580" s="20"/>
      <c r="O3580" s="20"/>
      <c r="P3580" s="20"/>
      <c r="Q3580" s="20"/>
      <c r="R3580" s="20"/>
      <c r="S3580" s="20"/>
      <c r="T3580" s="20"/>
      <c r="U3580" s="20"/>
      <c r="V3580" s="20"/>
      <c r="W3580" s="20"/>
      <c r="X3580" s="20"/>
      <c r="Y3580" s="20"/>
      <c r="Z3580" s="20"/>
    </row>
    <row r="3581" spans="1:26" ht="12.5">
      <c r="A3581" s="20"/>
      <c r="B3581" s="20"/>
      <c r="C3581" s="20"/>
      <c r="D3581" s="20"/>
      <c r="E3581" s="20"/>
      <c r="F3581" s="20"/>
      <c r="G3581" s="20"/>
      <c r="H3581" s="20"/>
      <c r="I3581" s="20"/>
      <c r="J3581" s="20"/>
      <c r="K3581" s="20"/>
      <c r="L3581" s="20"/>
      <c r="M3581" s="20"/>
      <c r="N3581" s="20"/>
      <c r="O3581" s="20"/>
      <c r="P3581" s="20"/>
      <c r="Q3581" s="20"/>
      <c r="R3581" s="20"/>
      <c r="S3581" s="20"/>
      <c r="T3581" s="20"/>
      <c r="U3581" s="20"/>
      <c r="V3581" s="20"/>
      <c r="W3581" s="20"/>
      <c r="X3581" s="20"/>
      <c r="Y3581" s="20"/>
      <c r="Z3581" s="20"/>
    </row>
    <row r="3582" spans="1:26" ht="12.5">
      <c r="A3582" s="20"/>
      <c r="B3582" s="20"/>
      <c r="C3582" s="20"/>
      <c r="D3582" s="20"/>
      <c r="E3582" s="20"/>
      <c r="F3582" s="20"/>
      <c r="G3582" s="20"/>
      <c r="H3582" s="20"/>
      <c r="I3582" s="20"/>
      <c r="J3582" s="20"/>
      <c r="K3582" s="20"/>
      <c r="L3582" s="20"/>
      <c r="M3582" s="20"/>
      <c r="N3582" s="20"/>
      <c r="O3582" s="20"/>
      <c r="P3582" s="20"/>
      <c r="Q3582" s="20"/>
      <c r="R3582" s="20"/>
      <c r="S3582" s="20"/>
      <c r="T3582" s="20"/>
      <c r="U3582" s="20"/>
      <c r="V3582" s="20"/>
      <c r="W3582" s="20"/>
      <c r="X3582" s="20"/>
      <c r="Y3582" s="20"/>
      <c r="Z3582" s="20"/>
    </row>
    <row r="3583" spans="1:26" ht="12.5">
      <c r="A3583" s="20"/>
      <c r="B3583" s="20"/>
      <c r="C3583" s="20"/>
      <c r="D3583" s="20"/>
      <c r="E3583" s="20"/>
      <c r="F3583" s="20"/>
      <c r="G3583" s="20"/>
      <c r="H3583" s="20"/>
      <c r="I3583" s="20"/>
      <c r="J3583" s="20"/>
      <c r="K3583" s="20"/>
      <c r="L3583" s="20"/>
      <c r="M3583" s="20"/>
      <c r="N3583" s="20"/>
      <c r="O3583" s="20"/>
      <c r="P3583" s="20"/>
      <c r="Q3583" s="20"/>
      <c r="R3583" s="20"/>
      <c r="S3583" s="20"/>
      <c r="T3583" s="20"/>
      <c r="U3583" s="20"/>
      <c r="V3583" s="20"/>
      <c r="W3583" s="20"/>
      <c r="X3583" s="20"/>
      <c r="Y3583" s="20"/>
      <c r="Z3583" s="20"/>
    </row>
    <row r="3584" spans="1:26" ht="12.5">
      <c r="A3584" s="20"/>
      <c r="B3584" s="20"/>
      <c r="C3584" s="20"/>
      <c r="D3584" s="20"/>
      <c r="E3584" s="20"/>
      <c r="F3584" s="20"/>
      <c r="G3584" s="20"/>
      <c r="H3584" s="20"/>
      <c r="I3584" s="20"/>
      <c r="J3584" s="20"/>
      <c r="K3584" s="20"/>
      <c r="L3584" s="20"/>
      <c r="M3584" s="20"/>
      <c r="N3584" s="20"/>
      <c r="O3584" s="20"/>
      <c r="P3584" s="20"/>
      <c r="Q3584" s="20"/>
      <c r="R3584" s="20"/>
      <c r="S3584" s="20"/>
      <c r="T3584" s="20"/>
      <c r="U3584" s="20"/>
      <c r="V3584" s="20"/>
      <c r="W3584" s="20"/>
      <c r="X3584" s="20"/>
      <c r="Y3584" s="20"/>
      <c r="Z3584" s="20"/>
    </row>
    <row r="3585" spans="1:26" ht="12.5">
      <c r="A3585" s="20"/>
      <c r="B3585" s="20"/>
      <c r="C3585" s="20"/>
      <c r="D3585" s="20"/>
      <c r="E3585" s="20"/>
      <c r="F3585" s="20"/>
      <c r="G3585" s="20"/>
      <c r="H3585" s="20"/>
      <c r="I3585" s="20"/>
      <c r="J3585" s="20"/>
      <c r="K3585" s="20"/>
      <c r="L3585" s="20"/>
      <c r="M3585" s="20"/>
      <c r="N3585" s="20"/>
      <c r="O3585" s="20"/>
      <c r="P3585" s="20"/>
      <c r="Q3585" s="20"/>
      <c r="R3585" s="20"/>
      <c r="S3585" s="20"/>
      <c r="T3585" s="20"/>
      <c r="U3585" s="20"/>
      <c r="V3585" s="20"/>
      <c r="W3585" s="20"/>
      <c r="X3585" s="20"/>
      <c r="Y3585" s="20"/>
      <c r="Z3585" s="20"/>
    </row>
    <row r="3586" spans="1:26" ht="12.5">
      <c r="A3586" s="20"/>
      <c r="B3586" s="20"/>
      <c r="C3586" s="20"/>
      <c r="D3586" s="20"/>
      <c r="E3586" s="20"/>
      <c r="F3586" s="20"/>
      <c r="G3586" s="20"/>
      <c r="H3586" s="20"/>
      <c r="I3586" s="20"/>
      <c r="J3586" s="20"/>
      <c r="K3586" s="20"/>
      <c r="L3586" s="20"/>
      <c r="M3586" s="20"/>
      <c r="N3586" s="20"/>
      <c r="O3586" s="20"/>
      <c r="P3586" s="20"/>
      <c r="Q3586" s="20"/>
      <c r="R3586" s="20"/>
      <c r="S3586" s="20"/>
      <c r="T3586" s="20"/>
      <c r="U3586" s="20"/>
      <c r="V3586" s="20"/>
      <c r="W3586" s="20"/>
      <c r="X3586" s="20"/>
      <c r="Y3586" s="20"/>
      <c r="Z3586" s="20"/>
    </row>
    <row r="3587" spans="1:26" ht="12.5">
      <c r="A3587" s="20"/>
      <c r="B3587" s="20"/>
      <c r="C3587" s="20"/>
      <c r="D3587" s="20"/>
      <c r="E3587" s="20"/>
      <c r="F3587" s="20"/>
      <c r="G3587" s="20"/>
      <c r="H3587" s="20"/>
      <c r="I3587" s="20"/>
      <c r="J3587" s="20"/>
      <c r="K3587" s="20"/>
      <c r="L3587" s="20"/>
      <c r="M3587" s="20"/>
      <c r="N3587" s="20"/>
      <c r="O3587" s="20"/>
      <c r="P3587" s="20"/>
      <c r="Q3587" s="20"/>
      <c r="R3587" s="20"/>
      <c r="S3587" s="20"/>
      <c r="T3587" s="20"/>
      <c r="U3587" s="20"/>
      <c r="V3587" s="20"/>
      <c r="W3587" s="20"/>
      <c r="X3587" s="20"/>
      <c r="Y3587" s="20"/>
      <c r="Z3587" s="20"/>
    </row>
    <row r="3588" spans="1:26" ht="12.5">
      <c r="A3588" s="20"/>
      <c r="B3588" s="20"/>
      <c r="C3588" s="20"/>
      <c r="D3588" s="20"/>
      <c r="E3588" s="20"/>
      <c r="F3588" s="20"/>
      <c r="G3588" s="20"/>
      <c r="H3588" s="20"/>
      <c r="I3588" s="20"/>
      <c r="J3588" s="20"/>
      <c r="K3588" s="20"/>
      <c r="L3588" s="20"/>
      <c r="M3588" s="20"/>
      <c r="N3588" s="20"/>
      <c r="O3588" s="20"/>
      <c r="P3588" s="20"/>
      <c r="Q3588" s="20"/>
      <c r="R3588" s="20"/>
      <c r="S3588" s="20"/>
      <c r="T3588" s="20"/>
      <c r="U3588" s="20"/>
      <c r="V3588" s="20"/>
      <c r="W3588" s="20"/>
      <c r="X3588" s="20"/>
      <c r="Y3588" s="20"/>
      <c r="Z3588" s="20"/>
    </row>
    <row r="3589" spans="1:26" ht="12.5">
      <c r="A3589" s="20"/>
      <c r="B3589" s="20"/>
      <c r="C3589" s="20"/>
      <c r="D3589" s="20"/>
      <c r="E3589" s="20"/>
      <c r="F3589" s="20"/>
      <c r="G3589" s="20"/>
      <c r="H3589" s="20"/>
      <c r="I3589" s="20"/>
      <c r="J3589" s="20"/>
      <c r="K3589" s="20"/>
      <c r="L3589" s="20"/>
      <c r="M3589" s="20"/>
      <c r="N3589" s="20"/>
      <c r="O3589" s="20"/>
      <c r="P3589" s="20"/>
      <c r="Q3589" s="20"/>
      <c r="R3589" s="20"/>
      <c r="S3589" s="20"/>
      <c r="T3589" s="20"/>
      <c r="U3589" s="20"/>
      <c r="V3589" s="20"/>
      <c r="W3589" s="20"/>
      <c r="X3589" s="20"/>
      <c r="Y3589" s="20"/>
      <c r="Z3589" s="20"/>
    </row>
    <row r="3590" spans="1:26" ht="12.5">
      <c r="A3590" s="20"/>
      <c r="B3590" s="20"/>
      <c r="C3590" s="20"/>
      <c r="D3590" s="20"/>
      <c r="E3590" s="20"/>
      <c r="F3590" s="20"/>
      <c r="G3590" s="20"/>
      <c r="H3590" s="20"/>
      <c r="I3590" s="20"/>
      <c r="J3590" s="20"/>
      <c r="K3590" s="20"/>
      <c r="L3590" s="20"/>
      <c r="M3590" s="20"/>
      <c r="N3590" s="20"/>
      <c r="O3590" s="20"/>
      <c r="P3590" s="20"/>
      <c r="Q3590" s="20"/>
      <c r="R3590" s="20"/>
      <c r="S3590" s="20"/>
      <c r="T3590" s="20"/>
      <c r="U3590" s="20"/>
      <c r="V3590" s="20"/>
      <c r="W3590" s="20"/>
      <c r="X3590" s="20"/>
      <c r="Y3590" s="20"/>
      <c r="Z3590" s="20"/>
    </row>
    <row r="3591" spans="1:26" ht="12.5">
      <c r="A3591" s="20"/>
      <c r="B3591" s="20"/>
      <c r="C3591" s="20"/>
      <c r="D3591" s="20"/>
      <c r="E3591" s="20"/>
      <c r="F3591" s="20"/>
      <c r="G3591" s="20"/>
      <c r="H3591" s="20"/>
      <c r="I3591" s="20"/>
      <c r="J3591" s="20"/>
      <c r="K3591" s="20"/>
      <c r="L3591" s="20"/>
      <c r="M3591" s="20"/>
      <c r="N3591" s="20"/>
      <c r="O3591" s="20"/>
      <c r="P3591" s="20"/>
      <c r="Q3591" s="20"/>
      <c r="R3591" s="20"/>
      <c r="S3591" s="20"/>
      <c r="T3591" s="20"/>
      <c r="U3591" s="20"/>
      <c r="V3591" s="20"/>
      <c r="W3591" s="20"/>
      <c r="X3591" s="20"/>
      <c r="Y3591" s="20"/>
      <c r="Z3591" s="20"/>
    </row>
    <row r="3592" spans="1:26" ht="12.5">
      <c r="A3592" s="20"/>
      <c r="B3592" s="20"/>
      <c r="C3592" s="20"/>
      <c r="D3592" s="20"/>
      <c r="E3592" s="20"/>
      <c r="F3592" s="20"/>
      <c r="G3592" s="20"/>
      <c r="H3592" s="20"/>
      <c r="I3592" s="20"/>
      <c r="J3592" s="20"/>
      <c r="K3592" s="20"/>
      <c r="L3592" s="20"/>
      <c r="M3592" s="20"/>
      <c r="N3592" s="20"/>
      <c r="O3592" s="20"/>
      <c r="P3592" s="20"/>
      <c r="Q3592" s="20"/>
      <c r="R3592" s="20"/>
      <c r="S3592" s="20"/>
      <c r="T3592" s="20"/>
      <c r="U3592" s="20"/>
      <c r="V3592" s="20"/>
      <c r="W3592" s="20"/>
      <c r="X3592" s="20"/>
      <c r="Y3592" s="20"/>
      <c r="Z3592" s="20"/>
    </row>
    <row r="3593" spans="1:26" ht="12.5">
      <c r="A3593" s="20"/>
      <c r="B3593" s="20"/>
      <c r="C3593" s="20"/>
      <c r="D3593" s="20"/>
      <c r="E3593" s="20"/>
      <c r="F3593" s="20"/>
      <c r="G3593" s="20"/>
      <c r="H3593" s="20"/>
      <c r="I3593" s="20"/>
      <c r="J3593" s="20"/>
      <c r="K3593" s="20"/>
      <c r="L3593" s="20"/>
      <c r="M3593" s="20"/>
      <c r="N3593" s="20"/>
      <c r="O3593" s="20"/>
      <c r="P3593" s="20"/>
      <c r="Q3593" s="20"/>
      <c r="R3593" s="20"/>
      <c r="S3593" s="20"/>
      <c r="T3593" s="20"/>
      <c r="U3593" s="20"/>
      <c r="V3593" s="20"/>
      <c r="W3593" s="20"/>
      <c r="X3593" s="20"/>
      <c r="Y3593" s="20"/>
      <c r="Z3593" s="20"/>
    </row>
    <row r="3594" spans="1:26" ht="12.5">
      <c r="A3594" s="20"/>
      <c r="B3594" s="20"/>
      <c r="C3594" s="20"/>
      <c r="D3594" s="20"/>
      <c r="E3594" s="20"/>
      <c r="F3594" s="20"/>
      <c r="G3594" s="20"/>
      <c r="H3594" s="20"/>
      <c r="I3594" s="20"/>
      <c r="J3594" s="20"/>
      <c r="K3594" s="20"/>
      <c r="L3594" s="20"/>
      <c r="M3594" s="20"/>
      <c r="N3594" s="20"/>
      <c r="O3594" s="20"/>
      <c r="P3594" s="20"/>
      <c r="Q3594" s="20"/>
      <c r="R3594" s="20"/>
      <c r="S3594" s="20"/>
      <c r="T3594" s="20"/>
      <c r="U3594" s="20"/>
      <c r="V3594" s="20"/>
      <c r="W3594" s="20"/>
      <c r="X3594" s="20"/>
      <c r="Y3594" s="20"/>
      <c r="Z3594" s="20"/>
    </row>
    <row r="3595" spans="1:26" ht="12.5">
      <c r="A3595" s="20"/>
      <c r="B3595" s="20"/>
      <c r="C3595" s="20"/>
      <c r="D3595" s="20"/>
      <c r="E3595" s="20"/>
      <c r="F3595" s="20"/>
      <c r="G3595" s="20"/>
      <c r="H3595" s="20"/>
      <c r="I3595" s="20"/>
      <c r="J3595" s="20"/>
      <c r="K3595" s="20"/>
      <c r="L3595" s="20"/>
      <c r="M3595" s="20"/>
      <c r="N3595" s="20"/>
      <c r="O3595" s="20"/>
      <c r="P3595" s="20"/>
      <c r="Q3595" s="20"/>
      <c r="R3595" s="20"/>
      <c r="S3595" s="20"/>
      <c r="T3595" s="20"/>
      <c r="U3595" s="20"/>
      <c r="V3595" s="20"/>
      <c r="W3595" s="20"/>
      <c r="X3595" s="20"/>
      <c r="Y3595" s="20"/>
      <c r="Z3595" s="20"/>
    </row>
    <row r="3596" spans="1:26" ht="12.5">
      <c r="A3596" s="20"/>
      <c r="B3596" s="20"/>
      <c r="C3596" s="20"/>
      <c r="D3596" s="20"/>
      <c r="E3596" s="20"/>
      <c r="F3596" s="20"/>
      <c r="G3596" s="20"/>
      <c r="H3596" s="20"/>
      <c r="I3596" s="20"/>
      <c r="J3596" s="20"/>
      <c r="K3596" s="20"/>
      <c r="L3596" s="20"/>
      <c r="M3596" s="20"/>
      <c r="N3596" s="20"/>
      <c r="O3596" s="20"/>
      <c r="P3596" s="20"/>
      <c r="Q3596" s="20"/>
      <c r="R3596" s="20"/>
      <c r="S3596" s="20"/>
      <c r="T3596" s="20"/>
      <c r="U3596" s="20"/>
      <c r="V3596" s="20"/>
      <c r="W3596" s="20"/>
      <c r="X3596" s="20"/>
      <c r="Y3596" s="20"/>
      <c r="Z3596" s="20"/>
    </row>
    <row r="3597" spans="1:26" ht="12.5">
      <c r="A3597" s="20"/>
      <c r="B3597" s="20"/>
      <c r="C3597" s="20"/>
      <c r="D3597" s="20"/>
      <c r="E3597" s="20"/>
      <c r="F3597" s="20"/>
      <c r="G3597" s="20"/>
      <c r="H3597" s="20"/>
      <c r="I3597" s="20"/>
      <c r="J3597" s="20"/>
      <c r="K3597" s="20"/>
      <c r="L3597" s="20"/>
      <c r="M3597" s="20"/>
      <c r="N3597" s="20"/>
      <c r="O3597" s="20"/>
      <c r="P3597" s="20"/>
      <c r="Q3597" s="20"/>
      <c r="R3597" s="20"/>
      <c r="S3597" s="20"/>
      <c r="T3597" s="20"/>
      <c r="U3597" s="20"/>
      <c r="V3597" s="20"/>
      <c r="W3597" s="20"/>
      <c r="X3597" s="20"/>
      <c r="Y3597" s="20"/>
      <c r="Z3597" s="20"/>
    </row>
    <row r="3598" spans="1:26" ht="12.5">
      <c r="A3598" s="20"/>
      <c r="B3598" s="20"/>
      <c r="C3598" s="20"/>
      <c r="D3598" s="20"/>
      <c r="E3598" s="20"/>
      <c r="F3598" s="20"/>
      <c r="G3598" s="20"/>
      <c r="H3598" s="20"/>
      <c r="I3598" s="20"/>
      <c r="J3598" s="20"/>
      <c r="K3598" s="20"/>
      <c r="L3598" s="20"/>
      <c r="M3598" s="20"/>
      <c r="N3598" s="20"/>
      <c r="O3598" s="20"/>
      <c r="P3598" s="20"/>
      <c r="Q3598" s="20"/>
      <c r="R3598" s="20"/>
      <c r="S3598" s="20"/>
      <c r="T3598" s="20"/>
      <c r="U3598" s="20"/>
      <c r="V3598" s="20"/>
      <c r="W3598" s="20"/>
      <c r="X3598" s="20"/>
      <c r="Y3598" s="20"/>
      <c r="Z3598" s="20"/>
    </row>
    <row r="3599" spans="1:26" ht="12.5">
      <c r="A3599" s="20"/>
      <c r="B3599" s="20"/>
      <c r="C3599" s="20"/>
      <c r="D3599" s="20"/>
      <c r="E3599" s="20"/>
      <c r="F3599" s="20"/>
      <c r="G3599" s="20"/>
      <c r="H3599" s="20"/>
      <c r="I3599" s="20"/>
      <c r="J3599" s="20"/>
      <c r="K3599" s="20"/>
      <c r="L3599" s="20"/>
      <c r="M3599" s="20"/>
      <c r="N3599" s="20"/>
      <c r="O3599" s="20"/>
      <c r="P3599" s="20"/>
      <c r="Q3599" s="20"/>
      <c r="R3599" s="20"/>
      <c r="S3599" s="20"/>
      <c r="T3599" s="20"/>
      <c r="U3599" s="20"/>
      <c r="V3599" s="20"/>
      <c r="W3599" s="20"/>
      <c r="X3599" s="20"/>
      <c r="Y3599" s="20"/>
      <c r="Z3599" s="20"/>
    </row>
    <row r="3600" spans="1:26" ht="12.5">
      <c r="A3600" s="20"/>
      <c r="B3600" s="20"/>
      <c r="C3600" s="20"/>
      <c r="D3600" s="20"/>
      <c r="E3600" s="20"/>
      <c r="F3600" s="20"/>
      <c r="G3600" s="20"/>
      <c r="H3600" s="20"/>
      <c r="I3600" s="20"/>
      <c r="J3600" s="20"/>
      <c r="K3600" s="20"/>
      <c r="L3600" s="20"/>
      <c r="M3600" s="20"/>
      <c r="N3600" s="20"/>
      <c r="O3600" s="20"/>
      <c r="P3600" s="20"/>
      <c r="Q3600" s="20"/>
      <c r="R3600" s="20"/>
      <c r="S3600" s="20"/>
      <c r="T3600" s="20"/>
      <c r="U3600" s="20"/>
      <c r="V3600" s="20"/>
      <c r="W3600" s="20"/>
      <c r="X3600" s="20"/>
      <c r="Y3600" s="20"/>
      <c r="Z3600" s="20"/>
    </row>
    <row r="3601" spans="1:26" ht="12.5">
      <c r="A3601" s="20"/>
      <c r="B3601" s="20"/>
      <c r="C3601" s="20"/>
      <c r="D3601" s="20"/>
      <c r="E3601" s="20"/>
      <c r="F3601" s="20"/>
      <c r="G3601" s="20"/>
      <c r="H3601" s="20"/>
      <c r="I3601" s="20"/>
      <c r="J3601" s="20"/>
      <c r="K3601" s="20"/>
      <c r="L3601" s="20"/>
      <c r="M3601" s="20"/>
      <c r="N3601" s="20"/>
      <c r="O3601" s="20"/>
      <c r="P3601" s="20"/>
      <c r="Q3601" s="20"/>
      <c r="R3601" s="20"/>
      <c r="S3601" s="20"/>
      <c r="T3601" s="20"/>
      <c r="U3601" s="20"/>
      <c r="V3601" s="20"/>
      <c r="W3601" s="20"/>
      <c r="X3601" s="20"/>
      <c r="Y3601" s="20"/>
      <c r="Z3601" s="20"/>
    </row>
    <row r="3602" spans="1:26" ht="12.5">
      <c r="A3602" s="20"/>
      <c r="B3602" s="20"/>
      <c r="C3602" s="20"/>
      <c r="D3602" s="20"/>
      <c r="E3602" s="20"/>
      <c r="F3602" s="20"/>
      <c r="G3602" s="20"/>
      <c r="H3602" s="20"/>
      <c r="I3602" s="20"/>
      <c r="J3602" s="20"/>
      <c r="K3602" s="20"/>
      <c r="L3602" s="20"/>
      <c r="M3602" s="20"/>
      <c r="N3602" s="20"/>
      <c r="O3602" s="20"/>
      <c r="P3602" s="20"/>
      <c r="Q3602" s="20"/>
      <c r="R3602" s="20"/>
      <c r="S3602" s="20"/>
      <c r="T3602" s="20"/>
      <c r="U3602" s="20"/>
      <c r="V3602" s="20"/>
      <c r="W3602" s="20"/>
      <c r="X3602" s="20"/>
      <c r="Y3602" s="20"/>
      <c r="Z3602" s="20"/>
    </row>
    <row r="3603" spans="1:26" ht="12.5">
      <c r="A3603" s="20"/>
      <c r="B3603" s="20"/>
      <c r="C3603" s="20"/>
      <c r="D3603" s="20"/>
      <c r="E3603" s="20"/>
      <c r="F3603" s="20"/>
      <c r="G3603" s="20"/>
      <c r="H3603" s="20"/>
      <c r="I3603" s="20"/>
      <c r="J3603" s="20"/>
      <c r="K3603" s="20"/>
      <c r="L3603" s="20"/>
      <c r="M3603" s="20"/>
      <c r="N3603" s="20"/>
      <c r="O3603" s="20"/>
      <c r="P3603" s="20"/>
      <c r="Q3603" s="20"/>
      <c r="R3603" s="20"/>
      <c r="S3603" s="20"/>
      <c r="T3603" s="20"/>
      <c r="U3603" s="20"/>
      <c r="V3603" s="20"/>
      <c r="W3603" s="20"/>
      <c r="X3603" s="20"/>
      <c r="Y3603" s="20"/>
      <c r="Z3603" s="20"/>
    </row>
    <row r="3604" spans="1:26" ht="12.5">
      <c r="A3604" s="20"/>
      <c r="B3604" s="20"/>
      <c r="C3604" s="20"/>
      <c r="D3604" s="20"/>
      <c r="E3604" s="20"/>
      <c r="F3604" s="20"/>
      <c r="G3604" s="20"/>
      <c r="H3604" s="20"/>
      <c r="I3604" s="20"/>
      <c r="J3604" s="20"/>
      <c r="K3604" s="20"/>
      <c r="L3604" s="20"/>
      <c r="M3604" s="20"/>
      <c r="N3604" s="20"/>
      <c r="O3604" s="20"/>
      <c r="P3604" s="20"/>
      <c r="Q3604" s="20"/>
      <c r="R3604" s="20"/>
      <c r="S3604" s="20"/>
      <c r="T3604" s="20"/>
      <c r="U3604" s="20"/>
      <c r="V3604" s="20"/>
      <c r="W3604" s="20"/>
      <c r="X3604" s="20"/>
      <c r="Y3604" s="20"/>
      <c r="Z3604" s="20"/>
    </row>
    <row r="3605" spans="1:26" ht="12.5">
      <c r="A3605" s="20"/>
      <c r="B3605" s="20"/>
      <c r="C3605" s="20"/>
      <c r="D3605" s="20"/>
      <c r="E3605" s="20"/>
      <c r="F3605" s="20"/>
      <c r="G3605" s="20"/>
      <c r="H3605" s="20"/>
      <c r="I3605" s="20"/>
      <c r="J3605" s="20"/>
      <c r="K3605" s="20"/>
      <c r="L3605" s="20"/>
      <c r="M3605" s="20"/>
      <c r="N3605" s="20"/>
      <c r="O3605" s="20"/>
      <c r="P3605" s="20"/>
      <c r="Q3605" s="20"/>
      <c r="R3605" s="20"/>
      <c r="S3605" s="20"/>
      <c r="T3605" s="20"/>
      <c r="U3605" s="20"/>
      <c r="V3605" s="20"/>
      <c r="W3605" s="20"/>
      <c r="X3605" s="20"/>
      <c r="Y3605" s="20"/>
      <c r="Z3605" s="20"/>
    </row>
    <row r="3606" spans="1:26" ht="12.5">
      <c r="A3606" s="20"/>
      <c r="B3606" s="20"/>
      <c r="C3606" s="20"/>
      <c r="D3606" s="20"/>
      <c r="E3606" s="20"/>
      <c r="F3606" s="20"/>
      <c r="G3606" s="20"/>
      <c r="H3606" s="20"/>
      <c r="I3606" s="20"/>
      <c r="J3606" s="20"/>
      <c r="K3606" s="20"/>
      <c r="L3606" s="20"/>
      <c r="M3606" s="20"/>
      <c r="N3606" s="20"/>
      <c r="O3606" s="20"/>
      <c r="P3606" s="20"/>
      <c r="Q3606" s="20"/>
      <c r="R3606" s="20"/>
      <c r="S3606" s="20"/>
      <c r="T3606" s="20"/>
      <c r="U3606" s="20"/>
      <c r="V3606" s="20"/>
      <c r="W3606" s="20"/>
      <c r="X3606" s="20"/>
      <c r="Y3606" s="20"/>
      <c r="Z3606" s="20"/>
    </row>
    <row r="3607" spans="1:26" ht="12.5">
      <c r="A3607" s="20"/>
      <c r="B3607" s="20"/>
      <c r="C3607" s="20"/>
      <c r="D3607" s="20"/>
      <c r="E3607" s="20"/>
      <c r="F3607" s="20"/>
      <c r="G3607" s="20"/>
      <c r="H3607" s="20"/>
      <c r="I3607" s="20"/>
      <c r="J3607" s="20"/>
      <c r="K3607" s="20"/>
      <c r="L3607" s="20"/>
      <c r="M3607" s="20"/>
      <c r="N3607" s="20"/>
      <c r="O3607" s="20"/>
      <c r="P3607" s="20"/>
      <c r="Q3607" s="20"/>
      <c r="R3607" s="20"/>
      <c r="S3607" s="20"/>
      <c r="T3607" s="20"/>
      <c r="U3607" s="20"/>
      <c r="V3607" s="20"/>
      <c r="W3607" s="20"/>
      <c r="X3607" s="20"/>
      <c r="Y3607" s="20"/>
      <c r="Z3607" s="20"/>
    </row>
    <row r="3608" spans="1:26" ht="12.5">
      <c r="A3608" s="20"/>
      <c r="B3608" s="20"/>
      <c r="C3608" s="20"/>
      <c r="D3608" s="20"/>
      <c r="E3608" s="20"/>
      <c r="F3608" s="20"/>
      <c r="G3608" s="20"/>
      <c r="H3608" s="20"/>
      <c r="I3608" s="20"/>
      <c r="J3608" s="20"/>
      <c r="K3608" s="20"/>
      <c r="L3608" s="20"/>
      <c r="M3608" s="20"/>
      <c r="N3608" s="20"/>
      <c r="O3608" s="20"/>
      <c r="P3608" s="20"/>
      <c r="Q3608" s="20"/>
      <c r="R3608" s="20"/>
      <c r="S3608" s="20"/>
      <c r="T3608" s="20"/>
      <c r="U3608" s="20"/>
      <c r="V3608" s="20"/>
      <c r="W3608" s="20"/>
      <c r="X3608" s="20"/>
      <c r="Y3608" s="20"/>
      <c r="Z3608" s="20"/>
    </row>
    <row r="3609" spans="1:26" ht="12.5">
      <c r="A3609" s="20"/>
      <c r="B3609" s="20"/>
      <c r="C3609" s="20"/>
      <c r="D3609" s="20"/>
      <c r="E3609" s="20"/>
      <c r="F3609" s="20"/>
      <c r="G3609" s="20"/>
      <c r="H3609" s="20"/>
      <c r="I3609" s="20"/>
      <c r="J3609" s="20"/>
      <c r="K3609" s="20"/>
      <c r="L3609" s="20"/>
      <c r="M3609" s="20"/>
      <c r="N3609" s="20"/>
      <c r="O3609" s="20"/>
      <c r="P3609" s="20"/>
      <c r="Q3609" s="20"/>
      <c r="R3609" s="20"/>
      <c r="S3609" s="20"/>
      <c r="T3609" s="20"/>
      <c r="U3609" s="20"/>
      <c r="V3609" s="20"/>
      <c r="W3609" s="20"/>
      <c r="X3609" s="20"/>
      <c r="Y3609" s="20"/>
      <c r="Z3609" s="20"/>
    </row>
    <row r="3610" spans="1:26" ht="12.5">
      <c r="A3610" s="20"/>
      <c r="B3610" s="20"/>
      <c r="C3610" s="20"/>
      <c r="D3610" s="20"/>
      <c r="E3610" s="20"/>
      <c r="F3610" s="20"/>
      <c r="G3610" s="20"/>
      <c r="H3610" s="20"/>
      <c r="I3610" s="20"/>
      <c r="J3610" s="20"/>
      <c r="K3610" s="20"/>
      <c r="L3610" s="20"/>
      <c r="M3610" s="20"/>
      <c r="N3610" s="20"/>
      <c r="O3610" s="20"/>
      <c r="P3610" s="20"/>
      <c r="Q3610" s="20"/>
      <c r="R3610" s="20"/>
      <c r="S3610" s="20"/>
      <c r="T3610" s="20"/>
      <c r="U3610" s="20"/>
      <c r="V3610" s="20"/>
      <c r="W3610" s="20"/>
      <c r="X3610" s="20"/>
      <c r="Y3610" s="20"/>
      <c r="Z3610" s="20"/>
    </row>
    <row r="3611" spans="1:26" ht="12.5">
      <c r="A3611" s="20"/>
      <c r="B3611" s="20"/>
      <c r="C3611" s="20"/>
      <c r="D3611" s="20"/>
      <c r="E3611" s="20"/>
      <c r="F3611" s="20"/>
      <c r="G3611" s="20"/>
      <c r="H3611" s="20"/>
      <c r="I3611" s="20"/>
      <c r="J3611" s="20"/>
      <c r="K3611" s="20"/>
      <c r="L3611" s="20"/>
      <c r="M3611" s="20"/>
      <c r="N3611" s="20"/>
      <c r="O3611" s="20"/>
      <c r="P3611" s="20"/>
      <c r="Q3611" s="20"/>
      <c r="R3611" s="20"/>
      <c r="S3611" s="20"/>
      <c r="T3611" s="20"/>
      <c r="U3611" s="20"/>
      <c r="V3611" s="20"/>
      <c r="W3611" s="20"/>
      <c r="X3611" s="20"/>
      <c r="Y3611" s="20"/>
      <c r="Z3611" s="20"/>
    </row>
    <row r="3612" spans="1:26" ht="12.5">
      <c r="A3612" s="20"/>
      <c r="B3612" s="20"/>
      <c r="C3612" s="20"/>
      <c r="D3612" s="20"/>
      <c r="E3612" s="20"/>
      <c r="F3612" s="20"/>
      <c r="G3612" s="20"/>
      <c r="H3612" s="20"/>
      <c r="I3612" s="20"/>
      <c r="J3612" s="20"/>
      <c r="K3612" s="20"/>
      <c r="L3612" s="20"/>
      <c r="M3612" s="20"/>
      <c r="N3612" s="20"/>
      <c r="O3612" s="20"/>
      <c r="P3612" s="20"/>
      <c r="Q3612" s="20"/>
      <c r="R3612" s="20"/>
      <c r="S3612" s="20"/>
      <c r="T3612" s="20"/>
      <c r="U3612" s="20"/>
      <c r="V3612" s="20"/>
      <c r="W3612" s="20"/>
      <c r="X3612" s="20"/>
      <c r="Y3612" s="20"/>
      <c r="Z3612" s="20"/>
    </row>
    <row r="3613" spans="1:26" ht="12.5">
      <c r="A3613" s="20"/>
      <c r="B3613" s="20"/>
      <c r="C3613" s="20"/>
      <c r="D3613" s="20"/>
      <c r="E3613" s="20"/>
      <c r="F3613" s="20"/>
      <c r="G3613" s="20"/>
      <c r="H3613" s="20"/>
      <c r="I3613" s="20"/>
      <c r="J3613" s="20"/>
      <c r="K3613" s="20"/>
      <c r="L3613" s="20"/>
      <c r="M3613" s="20"/>
      <c r="N3613" s="20"/>
      <c r="O3613" s="20"/>
      <c r="P3613" s="20"/>
      <c r="Q3613" s="20"/>
      <c r="R3613" s="20"/>
      <c r="S3613" s="20"/>
      <c r="T3613" s="20"/>
      <c r="U3613" s="20"/>
      <c r="V3613" s="20"/>
      <c r="W3613" s="20"/>
      <c r="X3613" s="20"/>
      <c r="Y3613" s="20"/>
      <c r="Z3613" s="20"/>
    </row>
    <row r="3614" spans="1:26" ht="12.5">
      <c r="A3614" s="20"/>
      <c r="B3614" s="20"/>
      <c r="C3614" s="20"/>
      <c r="D3614" s="20"/>
      <c r="E3614" s="20"/>
      <c r="F3614" s="20"/>
      <c r="G3614" s="20"/>
      <c r="H3614" s="20"/>
      <c r="I3614" s="20"/>
      <c r="J3614" s="20"/>
      <c r="K3614" s="20"/>
      <c r="L3614" s="20"/>
      <c r="M3614" s="20"/>
      <c r="N3614" s="20"/>
      <c r="O3614" s="20"/>
      <c r="P3614" s="20"/>
      <c r="Q3614" s="20"/>
      <c r="R3614" s="20"/>
      <c r="S3614" s="20"/>
      <c r="T3614" s="20"/>
      <c r="U3614" s="20"/>
      <c r="V3614" s="20"/>
      <c r="W3614" s="20"/>
      <c r="X3614" s="20"/>
      <c r="Y3614" s="20"/>
      <c r="Z3614" s="20"/>
    </row>
    <row r="3615" spans="1:26" ht="12.5">
      <c r="A3615" s="20"/>
      <c r="B3615" s="20"/>
      <c r="C3615" s="20"/>
      <c r="D3615" s="20"/>
      <c r="E3615" s="20"/>
      <c r="F3615" s="20"/>
      <c r="G3615" s="20"/>
      <c r="H3615" s="20"/>
      <c r="I3615" s="20"/>
      <c r="J3615" s="20"/>
      <c r="K3615" s="20"/>
      <c r="L3615" s="20"/>
      <c r="M3615" s="20"/>
      <c r="N3615" s="20"/>
      <c r="O3615" s="20"/>
      <c r="P3615" s="20"/>
      <c r="Q3615" s="20"/>
      <c r="R3615" s="20"/>
      <c r="S3615" s="20"/>
      <c r="T3615" s="20"/>
      <c r="U3615" s="20"/>
      <c r="V3615" s="20"/>
      <c r="W3615" s="20"/>
      <c r="X3615" s="20"/>
      <c r="Y3615" s="20"/>
      <c r="Z3615" s="20"/>
    </row>
    <row r="3616" spans="1:26" ht="12.5">
      <c r="A3616" s="20"/>
      <c r="B3616" s="20"/>
      <c r="C3616" s="20"/>
      <c r="D3616" s="20"/>
      <c r="E3616" s="20"/>
      <c r="F3616" s="20"/>
      <c r="G3616" s="20"/>
      <c r="H3616" s="20"/>
      <c r="I3616" s="20"/>
      <c r="J3616" s="20"/>
      <c r="K3616" s="20"/>
      <c r="L3616" s="20"/>
      <c r="M3616" s="20"/>
      <c r="N3616" s="20"/>
      <c r="O3616" s="20"/>
      <c r="P3616" s="20"/>
      <c r="Q3616" s="20"/>
      <c r="R3616" s="20"/>
      <c r="S3616" s="20"/>
      <c r="T3616" s="20"/>
      <c r="U3616" s="20"/>
      <c r="V3616" s="20"/>
      <c r="W3616" s="20"/>
      <c r="X3616" s="20"/>
      <c r="Y3616" s="20"/>
      <c r="Z3616" s="20"/>
    </row>
    <row r="3617" spans="1:26" ht="12.5">
      <c r="A3617" s="20"/>
      <c r="B3617" s="20"/>
      <c r="C3617" s="20"/>
      <c r="D3617" s="20"/>
      <c r="E3617" s="20"/>
      <c r="F3617" s="20"/>
      <c r="G3617" s="20"/>
      <c r="H3617" s="20"/>
      <c r="I3617" s="20"/>
      <c r="J3617" s="20"/>
      <c r="K3617" s="20"/>
      <c r="L3617" s="20"/>
      <c r="M3617" s="20"/>
      <c r="N3617" s="20"/>
      <c r="O3617" s="20"/>
      <c r="P3617" s="20"/>
      <c r="Q3617" s="20"/>
      <c r="R3617" s="20"/>
      <c r="S3617" s="20"/>
      <c r="T3617" s="20"/>
      <c r="U3617" s="20"/>
      <c r="V3617" s="20"/>
      <c r="W3617" s="20"/>
      <c r="X3617" s="20"/>
      <c r="Y3617" s="20"/>
      <c r="Z3617" s="20"/>
    </row>
    <row r="3618" spans="1:26" ht="12.5">
      <c r="A3618" s="20"/>
      <c r="B3618" s="20"/>
      <c r="C3618" s="20"/>
      <c r="D3618" s="20"/>
      <c r="E3618" s="20"/>
      <c r="F3618" s="20"/>
      <c r="G3618" s="20"/>
      <c r="H3618" s="20"/>
      <c r="I3618" s="20"/>
      <c r="J3618" s="20"/>
      <c r="K3618" s="20"/>
      <c r="L3618" s="20"/>
      <c r="M3618" s="20"/>
      <c r="N3618" s="20"/>
      <c r="O3618" s="20"/>
      <c r="P3618" s="20"/>
      <c r="Q3618" s="20"/>
      <c r="R3618" s="20"/>
      <c r="S3618" s="20"/>
      <c r="T3618" s="20"/>
      <c r="U3618" s="20"/>
      <c r="V3618" s="20"/>
      <c r="W3618" s="20"/>
      <c r="X3618" s="20"/>
      <c r="Y3618" s="20"/>
      <c r="Z3618" s="20"/>
    </row>
    <row r="3619" spans="1:26" ht="12.5">
      <c r="A3619" s="20"/>
      <c r="B3619" s="20"/>
      <c r="C3619" s="20"/>
      <c r="D3619" s="20"/>
      <c r="E3619" s="20"/>
      <c r="F3619" s="20"/>
      <c r="G3619" s="20"/>
      <c r="H3619" s="20"/>
      <c r="I3619" s="20"/>
      <c r="J3619" s="20"/>
      <c r="K3619" s="20"/>
      <c r="L3619" s="20"/>
      <c r="M3619" s="20"/>
      <c r="N3619" s="20"/>
      <c r="O3619" s="20"/>
      <c r="P3619" s="20"/>
      <c r="Q3619" s="20"/>
      <c r="R3619" s="20"/>
      <c r="S3619" s="20"/>
      <c r="T3619" s="20"/>
      <c r="U3619" s="20"/>
      <c r="V3619" s="20"/>
      <c r="W3619" s="20"/>
      <c r="X3619" s="20"/>
      <c r="Y3619" s="20"/>
      <c r="Z3619" s="20"/>
    </row>
    <row r="3620" spans="1:26" ht="12.5">
      <c r="A3620" s="20"/>
      <c r="B3620" s="20"/>
      <c r="C3620" s="20"/>
      <c r="D3620" s="20"/>
      <c r="E3620" s="20"/>
      <c r="F3620" s="20"/>
      <c r="G3620" s="20"/>
      <c r="H3620" s="20"/>
      <c r="I3620" s="20"/>
      <c r="J3620" s="20"/>
      <c r="K3620" s="20"/>
      <c r="L3620" s="20"/>
      <c r="M3620" s="20"/>
      <c r="N3620" s="20"/>
      <c r="O3620" s="20"/>
      <c r="P3620" s="20"/>
      <c r="Q3620" s="20"/>
      <c r="R3620" s="20"/>
      <c r="S3620" s="20"/>
      <c r="T3620" s="20"/>
      <c r="U3620" s="20"/>
      <c r="V3620" s="20"/>
      <c r="W3620" s="20"/>
      <c r="X3620" s="20"/>
      <c r="Y3620" s="20"/>
      <c r="Z3620" s="20"/>
    </row>
    <row r="3621" spans="1:26" ht="12.5">
      <c r="A3621" s="20"/>
      <c r="B3621" s="20"/>
      <c r="C3621" s="20"/>
      <c r="D3621" s="20"/>
      <c r="E3621" s="20"/>
      <c r="F3621" s="20"/>
      <c r="G3621" s="20"/>
      <c r="H3621" s="20"/>
      <c r="I3621" s="20"/>
      <c r="J3621" s="20"/>
      <c r="K3621" s="20"/>
      <c r="L3621" s="20"/>
      <c r="M3621" s="20"/>
      <c r="N3621" s="20"/>
      <c r="O3621" s="20"/>
      <c r="P3621" s="20"/>
      <c r="Q3621" s="20"/>
      <c r="R3621" s="20"/>
      <c r="S3621" s="20"/>
      <c r="T3621" s="20"/>
      <c r="U3621" s="20"/>
      <c r="V3621" s="20"/>
      <c r="W3621" s="20"/>
      <c r="X3621" s="20"/>
      <c r="Y3621" s="20"/>
      <c r="Z3621" s="20"/>
    </row>
    <row r="3622" spans="1:26" ht="12.5">
      <c r="A3622" s="20"/>
      <c r="B3622" s="20"/>
      <c r="C3622" s="20"/>
      <c r="D3622" s="20"/>
      <c r="E3622" s="20"/>
      <c r="F3622" s="20"/>
      <c r="G3622" s="20"/>
      <c r="H3622" s="20"/>
      <c r="I3622" s="20"/>
      <c r="J3622" s="20"/>
      <c r="K3622" s="20"/>
      <c r="L3622" s="20"/>
      <c r="M3622" s="20"/>
      <c r="N3622" s="20"/>
      <c r="O3622" s="20"/>
      <c r="P3622" s="20"/>
      <c r="Q3622" s="20"/>
      <c r="R3622" s="20"/>
      <c r="S3622" s="20"/>
      <c r="T3622" s="20"/>
      <c r="U3622" s="20"/>
      <c r="V3622" s="20"/>
      <c r="W3622" s="20"/>
      <c r="X3622" s="20"/>
      <c r="Y3622" s="20"/>
      <c r="Z3622" s="20"/>
    </row>
    <row r="3623" spans="1:26" ht="12.5">
      <c r="A3623" s="20"/>
      <c r="B3623" s="20"/>
      <c r="C3623" s="20"/>
      <c r="D3623" s="20"/>
      <c r="E3623" s="20"/>
      <c r="F3623" s="20"/>
      <c r="G3623" s="20"/>
      <c r="H3623" s="20"/>
      <c r="I3623" s="20"/>
      <c r="J3623" s="20"/>
      <c r="K3623" s="20"/>
      <c r="L3623" s="20"/>
      <c r="M3623" s="20"/>
      <c r="N3623" s="20"/>
      <c r="O3623" s="20"/>
      <c r="P3623" s="20"/>
      <c r="Q3623" s="20"/>
      <c r="R3623" s="20"/>
      <c r="S3623" s="20"/>
      <c r="T3623" s="20"/>
      <c r="U3623" s="20"/>
      <c r="V3623" s="20"/>
      <c r="W3623" s="20"/>
      <c r="X3623" s="20"/>
      <c r="Y3623" s="20"/>
      <c r="Z3623" s="20"/>
    </row>
    <row r="3624" spans="1:26" ht="12.5">
      <c r="A3624" s="20"/>
      <c r="B3624" s="20"/>
      <c r="C3624" s="20"/>
      <c r="D3624" s="20"/>
      <c r="E3624" s="20"/>
      <c r="F3624" s="20"/>
      <c r="G3624" s="20"/>
      <c r="H3624" s="20"/>
      <c r="I3624" s="20"/>
      <c r="J3624" s="20"/>
      <c r="K3624" s="20"/>
      <c r="L3624" s="20"/>
      <c r="M3624" s="20"/>
      <c r="N3624" s="20"/>
      <c r="O3624" s="20"/>
      <c r="P3624" s="20"/>
      <c r="Q3624" s="20"/>
      <c r="R3624" s="20"/>
      <c r="S3624" s="20"/>
      <c r="T3624" s="20"/>
      <c r="U3624" s="20"/>
      <c r="V3624" s="20"/>
      <c r="W3624" s="20"/>
      <c r="X3624" s="20"/>
      <c r="Y3624" s="20"/>
      <c r="Z3624" s="20"/>
    </row>
    <row r="3625" spans="1:26" ht="12.5">
      <c r="A3625" s="20"/>
      <c r="B3625" s="20"/>
      <c r="C3625" s="20"/>
      <c r="D3625" s="20"/>
      <c r="E3625" s="20"/>
      <c r="F3625" s="20"/>
      <c r="G3625" s="20"/>
      <c r="H3625" s="20"/>
      <c r="I3625" s="20"/>
      <c r="J3625" s="20"/>
      <c r="K3625" s="20"/>
      <c r="L3625" s="20"/>
      <c r="M3625" s="20"/>
      <c r="N3625" s="20"/>
      <c r="O3625" s="20"/>
      <c r="P3625" s="20"/>
      <c r="Q3625" s="20"/>
      <c r="R3625" s="20"/>
      <c r="S3625" s="20"/>
      <c r="T3625" s="20"/>
      <c r="U3625" s="20"/>
      <c r="V3625" s="20"/>
      <c r="W3625" s="20"/>
      <c r="X3625" s="20"/>
      <c r="Y3625" s="20"/>
      <c r="Z3625" s="20"/>
    </row>
    <row r="3626" spans="1:26" ht="12.5">
      <c r="A3626" s="20"/>
      <c r="B3626" s="20"/>
      <c r="C3626" s="20"/>
      <c r="D3626" s="20"/>
      <c r="E3626" s="20"/>
      <c r="F3626" s="20"/>
      <c r="G3626" s="20"/>
      <c r="H3626" s="20"/>
      <c r="I3626" s="20"/>
      <c r="J3626" s="20"/>
      <c r="K3626" s="20"/>
      <c r="L3626" s="20"/>
      <c r="M3626" s="20"/>
      <c r="N3626" s="20"/>
      <c r="O3626" s="20"/>
      <c r="P3626" s="20"/>
      <c r="Q3626" s="20"/>
      <c r="R3626" s="20"/>
      <c r="S3626" s="20"/>
      <c r="T3626" s="20"/>
      <c r="U3626" s="20"/>
      <c r="V3626" s="20"/>
      <c r="W3626" s="20"/>
      <c r="X3626" s="20"/>
      <c r="Y3626" s="20"/>
      <c r="Z3626" s="20"/>
    </row>
    <row r="3627" spans="1:26" ht="12.5">
      <c r="A3627" s="20"/>
      <c r="B3627" s="20"/>
      <c r="C3627" s="20"/>
      <c r="D3627" s="20"/>
      <c r="E3627" s="20"/>
      <c r="F3627" s="20"/>
      <c r="G3627" s="20"/>
      <c r="H3627" s="20"/>
      <c r="I3627" s="20"/>
      <c r="J3627" s="20"/>
      <c r="K3627" s="20"/>
      <c r="L3627" s="20"/>
      <c r="M3627" s="20"/>
      <c r="N3627" s="20"/>
      <c r="O3627" s="20"/>
      <c r="P3627" s="20"/>
      <c r="Q3627" s="20"/>
      <c r="R3627" s="20"/>
      <c r="S3627" s="20"/>
      <c r="T3627" s="20"/>
      <c r="U3627" s="20"/>
      <c r="V3627" s="20"/>
      <c r="W3627" s="20"/>
      <c r="X3627" s="20"/>
      <c r="Y3627" s="20"/>
      <c r="Z3627" s="20"/>
    </row>
    <row r="3628" spans="1:26" ht="12.5">
      <c r="A3628" s="20"/>
      <c r="B3628" s="20"/>
      <c r="C3628" s="20"/>
      <c r="D3628" s="20"/>
      <c r="E3628" s="20"/>
      <c r="F3628" s="20"/>
      <c r="G3628" s="20"/>
      <c r="H3628" s="20"/>
      <c r="I3628" s="20"/>
      <c r="J3628" s="20"/>
      <c r="K3628" s="20"/>
      <c r="L3628" s="20"/>
      <c r="M3628" s="20"/>
      <c r="N3628" s="20"/>
      <c r="O3628" s="20"/>
      <c r="P3628" s="20"/>
      <c r="Q3628" s="20"/>
      <c r="R3628" s="20"/>
      <c r="S3628" s="20"/>
      <c r="T3628" s="20"/>
      <c r="U3628" s="20"/>
      <c r="V3628" s="20"/>
      <c r="W3628" s="20"/>
      <c r="X3628" s="20"/>
      <c r="Y3628" s="20"/>
      <c r="Z3628" s="20"/>
    </row>
    <row r="3629" spans="1:26" ht="12.5">
      <c r="A3629" s="20"/>
      <c r="B3629" s="20"/>
      <c r="C3629" s="20"/>
      <c r="D3629" s="20"/>
      <c r="E3629" s="20"/>
      <c r="F3629" s="20"/>
      <c r="G3629" s="20"/>
      <c r="H3629" s="20"/>
      <c r="I3629" s="20"/>
      <c r="J3629" s="20"/>
      <c r="K3629" s="20"/>
      <c r="L3629" s="20"/>
      <c r="M3629" s="20"/>
      <c r="N3629" s="20"/>
      <c r="O3629" s="20"/>
      <c r="P3629" s="20"/>
      <c r="Q3629" s="20"/>
      <c r="R3629" s="20"/>
      <c r="S3629" s="20"/>
      <c r="T3629" s="20"/>
      <c r="U3629" s="20"/>
      <c r="V3629" s="20"/>
      <c r="W3629" s="20"/>
      <c r="X3629" s="20"/>
      <c r="Y3629" s="20"/>
      <c r="Z3629" s="20"/>
    </row>
    <row r="3630" spans="1:26" ht="12.5">
      <c r="A3630" s="20"/>
      <c r="B3630" s="20"/>
      <c r="C3630" s="20"/>
      <c r="D3630" s="20"/>
      <c r="E3630" s="20"/>
      <c r="F3630" s="20"/>
      <c r="G3630" s="20"/>
      <c r="H3630" s="20"/>
      <c r="I3630" s="20"/>
      <c r="J3630" s="20"/>
      <c r="K3630" s="20"/>
      <c r="L3630" s="20"/>
      <c r="M3630" s="20"/>
      <c r="N3630" s="20"/>
      <c r="O3630" s="20"/>
      <c r="P3630" s="20"/>
      <c r="Q3630" s="20"/>
      <c r="R3630" s="20"/>
      <c r="S3630" s="20"/>
      <c r="T3630" s="20"/>
      <c r="U3630" s="20"/>
      <c r="V3630" s="20"/>
      <c r="W3630" s="20"/>
      <c r="X3630" s="20"/>
      <c r="Y3630" s="20"/>
      <c r="Z3630" s="20"/>
    </row>
    <row r="3631" spans="1:26" ht="12.5">
      <c r="A3631" s="20"/>
      <c r="B3631" s="20"/>
      <c r="C3631" s="20"/>
      <c r="D3631" s="20"/>
      <c r="E3631" s="20"/>
      <c r="F3631" s="20"/>
      <c r="G3631" s="20"/>
      <c r="H3631" s="20"/>
      <c r="I3631" s="20"/>
      <c r="J3631" s="20"/>
      <c r="K3631" s="20"/>
      <c r="L3631" s="20"/>
      <c r="M3631" s="20"/>
      <c r="N3631" s="20"/>
      <c r="O3631" s="20"/>
      <c r="P3631" s="20"/>
      <c r="Q3631" s="20"/>
      <c r="R3631" s="20"/>
      <c r="S3631" s="20"/>
      <c r="T3631" s="20"/>
      <c r="U3631" s="20"/>
      <c r="V3631" s="20"/>
      <c r="W3631" s="20"/>
      <c r="X3631" s="20"/>
      <c r="Y3631" s="20"/>
      <c r="Z3631" s="20"/>
    </row>
    <row r="3632" spans="1:26" ht="12.5">
      <c r="A3632" s="20"/>
      <c r="B3632" s="20"/>
      <c r="C3632" s="20"/>
      <c r="D3632" s="20"/>
      <c r="E3632" s="20"/>
      <c r="F3632" s="20"/>
      <c r="G3632" s="20"/>
      <c r="H3632" s="20"/>
      <c r="I3632" s="20"/>
      <c r="J3632" s="20"/>
      <c r="K3632" s="20"/>
      <c r="L3632" s="20"/>
      <c r="M3632" s="20"/>
      <c r="N3632" s="20"/>
      <c r="O3632" s="20"/>
      <c r="P3632" s="20"/>
      <c r="Q3632" s="20"/>
      <c r="R3632" s="20"/>
      <c r="S3632" s="20"/>
      <c r="T3632" s="20"/>
      <c r="U3632" s="20"/>
      <c r="V3632" s="20"/>
      <c r="W3632" s="20"/>
      <c r="X3632" s="20"/>
      <c r="Y3632" s="20"/>
      <c r="Z3632" s="20"/>
    </row>
    <row r="3633" spans="1:26" ht="12.5">
      <c r="A3633" s="20"/>
      <c r="B3633" s="20"/>
      <c r="C3633" s="20"/>
      <c r="D3633" s="20"/>
      <c r="E3633" s="20"/>
      <c r="F3633" s="20"/>
      <c r="G3633" s="20"/>
      <c r="H3633" s="20"/>
      <c r="I3633" s="20"/>
      <c r="J3633" s="20"/>
      <c r="K3633" s="20"/>
      <c r="L3633" s="20"/>
      <c r="M3633" s="20"/>
      <c r="N3633" s="20"/>
      <c r="O3633" s="20"/>
      <c r="P3633" s="20"/>
      <c r="Q3633" s="20"/>
      <c r="R3633" s="20"/>
      <c r="S3633" s="20"/>
      <c r="T3633" s="20"/>
      <c r="U3633" s="20"/>
      <c r="V3633" s="20"/>
      <c r="W3633" s="20"/>
      <c r="X3633" s="20"/>
      <c r="Y3633" s="20"/>
      <c r="Z3633" s="20"/>
    </row>
    <row r="3634" spans="1:26" ht="12.5">
      <c r="A3634" s="20"/>
      <c r="B3634" s="20"/>
      <c r="C3634" s="20"/>
      <c r="D3634" s="20"/>
      <c r="E3634" s="20"/>
      <c r="F3634" s="20"/>
      <c r="G3634" s="20"/>
      <c r="H3634" s="20"/>
      <c r="I3634" s="20"/>
      <c r="J3634" s="20"/>
      <c r="K3634" s="20"/>
      <c r="L3634" s="20"/>
      <c r="M3634" s="20"/>
      <c r="N3634" s="20"/>
      <c r="O3634" s="20"/>
      <c r="P3634" s="20"/>
      <c r="Q3634" s="20"/>
      <c r="R3634" s="20"/>
      <c r="S3634" s="20"/>
      <c r="T3634" s="20"/>
      <c r="U3634" s="20"/>
      <c r="V3634" s="20"/>
      <c r="W3634" s="20"/>
      <c r="X3634" s="20"/>
      <c r="Y3634" s="20"/>
      <c r="Z3634" s="20"/>
    </row>
    <row r="3635" spans="1:26" ht="12.5">
      <c r="A3635" s="20"/>
      <c r="B3635" s="20"/>
      <c r="C3635" s="20"/>
      <c r="D3635" s="20"/>
      <c r="E3635" s="20"/>
      <c r="F3635" s="20"/>
      <c r="G3635" s="20"/>
      <c r="H3635" s="20"/>
      <c r="I3635" s="20"/>
      <c r="J3635" s="20"/>
      <c r="K3635" s="20"/>
      <c r="L3635" s="20"/>
      <c r="M3635" s="20"/>
      <c r="N3635" s="20"/>
      <c r="O3635" s="20"/>
      <c r="P3635" s="20"/>
      <c r="Q3635" s="20"/>
      <c r="R3635" s="20"/>
      <c r="S3635" s="20"/>
      <c r="T3635" s="20"/>
      <c r="U3635" s="20"/>
      <c r="V3635" s="20"/>
      <c r="W3635" s="20"/>
      <c r="X3635" s="20"/>
      <c r="Y3635" s="20"/>
      <c r="Z3635" s="20"/>
    </row>
    <row r="3636" spans="1:26" ht="12.5">
      <c r="A3636" s="20"/>
      <c r="B3636" s="20"/>
      <c r="C3636" s="20"/>
      <c r="D3636" s="20"/>
      <c r="E3636" s="20"/>
      <c r="F3636" s="20"/>
      <c r="G3636" s="20"/>
      <c r="H3636" s="20"/>
      <c r="I3636" s="20"/>
      <c r="J3636" s="20"/>
      <c r="K3636" s="20"/>
      <c r="L3636" s="20"/>
      <c r="M3636" s="20"/>
      <c r="N3636" s="20"/>
      <c r="O3636" s="20"/>
      <c r="P3636" s="20"/>
      <c r="Q3636" s="20"/>
      <c r="R3636" s="20"/>
      <c r="S3636" s="20"/>
      <c r="T3636" s="20"/>
      <c r="U3636" s="20"/>
      <c r="V3636" s="20"/>
      <c r="W3636" s="20"/>
      <c r="X3636" s="20"/>
      <c r="Y3636" s="20"/>
      <c r="Z3636" s="20"/>
    </row>
    <row r="3637" spans="1:26" ht="12.5">
      <c r="A3637" s="20"/>
      <c r="B3637" s="20"/>
      <c r="C3637" s="20"/>
      <c r="D3637" s="20"/>
      <c r="E3637" s="20"/>
      <c r="F3637" s="20"/>
      <c r="G3637" s="20"/>
      <c r="H3637" s="20"/>
      <c r="I3637" s="20"/>
      <c r="J3637" s="20"/>
      <c r="K3637" s="20"/>
      <c r="L3637" s="20"/>
      <c r="M3637" s="20"/>
      <c r="N3637" s="20"/>
      <c r="O3637" s="20"/>
      <c r="P3637" s="20"/>
      <c r="Q3637" s="20"/>
      <c r="R3637" s="20"/>
      <c r="S3637" s="20"/>
      <c r="T3637" s="20"/>
      <c r="U3637" s="20"/>
      <c r="V3637" s="20"/>
      <c r="W3637" s="20"/>
      <c r="X3637" s="20"/>
      <c r="Y3637" s="20"/>
      <c r="Z3637" s="20"/>
    </row>
    <row r="3638" spans="1:26" ht="12.5">
      <c r="A3638" s="20"/>
      <c r="B3638" s="20"/>
      <c r="C3638" s="20"/>
      <c r="D3638" s="20"/>
      <c r="E3638" s="20"/>
      <c r="F3638" s="20"/>
      <c r="G3638" s="20"/>
      <c r="H3638" s="20"/>
      <c r="I3638" s="20"/>
      <c r="J3638" s="20"/>
      <c r="K3638" s="20"/>
      <c r="L3638" s="20"/>
      <c r="M3638" s="20"/>
      <c r="N3638" s="20"/>
      <c r="O3638" s="20"/>
      <c r="P3638" s="20"/>
      <c r="Q3638" s="20"/>
      <c r="R3638" s="20"/>
      <c r="S3638" s="20"/>
      <c r="T3638" s="20"/>
      <c r="U3638" s="20"/>
      <c r="V3638" s="20"/>
      <c r="W3638" s="20"/>
      <c r="X3638" s="20"/>
      <c r="Y3638" s="20"/>
      <c r="Z3638" s="20"/>
    </row>
    <row r="3639" spans="1:26" ht="12.5">
      <c r="A3639" s="20"/>
      <c r="B3639" s="20"/>
      <c r="C3639" s="20"/>
      <c r="D3639" s="20"/>
      <c r="E3639" s="20"/>
      <c r="F3639" s="20"/>
      <c r="G3639" s="20"/>
      <c r="H3639" s="20"/>
      <c r="I3639" s="20"/>
      <c r="J3639" s="20"/>
      <c r="K3639" s="20"/>
      <c r="L3639" s="20"/>
      <c r="M3639" s="20"/>
      <c r="N3639" s="20"/>
      <c r="O3639" s="20"/>
      <c r="P3639" s="20"/>
      <c r="Q3639" s="20"/>
      <c r="R3639" s="20"/>
      <c r="S3639" s="20"/>
      <c r="T3639" s="20"/>
      <c r="U3639" s="20"/>
      <c r="V3639" s="20"/>
      <c r="W3639" s="20"/>
      <c r="X3639" s="20"/>
      <c r="Y3639" s="20"/>
      <c r="Z3639" s="20"/>
    </row>
    <row r="3640" spans="1:26" ht="12.5">
      <c r="A3640" s="20"/>
      <c r="B3640" s="20"/>
      <c r="C3640" s="20"/>
      <c r="D3640" s="20"/>
      <c r="E3640" s="20"/>
      <c r="F3640" s="20"/>
      <c r="G3640" s="20"/>
      <c r="H3640" s="20"/>
      <c r="I3640" s="20"/>
      <c r="J3640" s="20"/>
      <c r="K3640" s="20"/>
      <c r="L3640" s="20"/>
      <c r="M3640" s="20"/>
      <c r="N3640" s="20"/>
      <c r="O3640" s="20"/>
      <c r="P3640" s="20"/>
      <c r="Q3640" s="20"/>
      <c r="R3640" s="20"/>
      <c r="S3640" s="20"/>
      <c r="T3640" s="20"/>
      <c r="U3640" s="20"/>
      <c r="V3640" s="20"/>
      <c r="W3640" s="20"/>
      <c r="X3640" s="20"/>
      <c r="Y3640" s="20"/>
      <c r="Z3640" s="20"/>
    </row>
    <row r="3641" spans="1:26" ht="12.5">
      <c r="A3641" s="20"/>
      <c r="B3641" s="20"/>
      <c r="C3641" s="20"/>
      <c r="D3641" s="20"/>
      <c r="E3641" s="20"/>
      <c r="F3641" s="20"/>
      <c r="G3641" s="20"/>
      <c r="H3641" s="20"/>
      <c r="I3641" s="20"/>
      <c r="J3641" s="20"/>
      <c r="K3641" s="20"/>
      <c r="L3641" s="20"/>
      <c r="M3641" s="20"/>
      <c r="N3641" s="20"/>
      <c r="O3641" s="20"/>
      <c r="P3641" s="20"/>
      <c r="Q3641" s="20"/>
      <c r="R3641" s="20"/>
      <c r="S3641" s="20"/>
      <c r="T3641" s="20"/>
      <c r="U3641" s="20"/>
      <c r="V3641" s="20"/>
      <c r="W3641" s="20"/>
      <c r="X3641" s="20"/>
      <c r="Y3641" s="20"/>
      <c r="Z3641" s="20"/>
    </row>
    <row r="3642" spans="1:26" ht="12.5">
      <c r="A3642" s="20"/>
      <c r="B3642" s="20"/>
      <c r="C3642" s="20"/>
      <c r="D3642" s="20"/>
      <c r="E3642" s="20"/>
      <c r="F3642" s="20"/>
      <c r="G3642" s="20"/>
      <c r="H3642" s="20"/>
      <c r="I3642" s="20"/>
      <c r="J3642" s="20"/>
      <c r="K3642" s="20"/>
      <c r="L3642" s="20"/>
      <c r="M3642" s="20"/>
      <c r="N3642" s="20"/>
      <c r="O3642" s="20"/>
      <c r="P3642" s="20"/>
      <c r="Q3642" s="20"/>
      <c r="R3642" s="20"/>
      <c r="S3642" s="20"/>
      <c r="T3642" s="20"/>
      <c r="U3642" s="20"/>
      <c r="V3642" s="20"/>
      <c r="W3642" s="20"/>
      <c r="X3642" s="20"/>
      <c r="Y3642" s="20"/>
      <c r="Z3642" s="20"/>
    </row>
    <row r="3643" spans="1:26" ht="12.5">
      <c r="A3643" s="20"/>
      <c r="B3643" s="20"/>
      <c r="C3643" s="20"/>
      <c r="D3643" s="20"/>
      <c r="E3643" s="20"/>
      <c r="F3643" s="20"/>
      <c r="G3643" s="20"/>
      <c r="H3643" s="20"/>
      <c r="I3643" s="20"/>
      <c r="J3643" s="20"/>
      <c r="K3643" s="20"/>
      <c r="L3643" s="20"/>
      <c r="M3643" s="20"/>
      <c r="N3643" s="20"/>
      <c r="O3643" s="20"/>
      <c r="P3643" s="20"/>
      <c r="Q3643" s="20"/>
      <c r="R3643" s="20"/>
      <c r="S3643" s="20"/>
      <c r="T3643" s="20"/>
      <c r="U3643" s="20"/>
      <c r="V3643" s="20"/>
      <c r="W3643" s="20"/>
      <c r="X3643" s="20"/>
      <c r="Y3643" s="20"/>
      <c r="Z3643" s="20"/>
    </row>
    <row r="3644" spans="1:26" ht="12.5">
      <c r="A3644" s="20"/>
      <c r="B3644" s="20"/>
      <c r="C3644" s="20"/>
      <c r="D3644" s="20"/>
      <c r="E3644" s="20"/>
      <c r="F3644" s="20"/>
      <c r="G3644" s="20"/>
      <c r="H3644" s="20"/>
      <c r="I3644" s="20"/>
      <c r="J3644" s="20"/>
      <c r="K3644" s="20"/>
      <c r="L3644" s="20"/>
      <c r="M3644" s="20"/>
      <c r="N3644" s="20"/>
      <c r="O3644" s="20"/>
      <c r="P3644" s="20"/>
      <c r="Q3644" s="20"/>
      <c r="R3644" s="20"/>
      <c r="S3644" s="20"/>
      <c r="T3644" s="20"/>
      <c r="U3644" s="20"/>
      <c r="V3644" s="20"/>
      <c r="W3644" s="20"/>
      <c r="X3644" s="20"/>
      <c r="Y3644" s="20"/>
      <c r="Z3644" s="20"/>
    </row>
    <row r="3645" spans="1:26" ht="12.5">
      <c r="A3645" s="20"/>
      <c r="B3645" s="20"/>
      <c r="C3645" s="20"/>
      <c r="D3645" s="20"/>
      <c r="E3645" s="20"/>
      <c r="F3645" s="20"/>
      <c r="G3645" s="20"/>
      <c r="H3645" s="20"/>
      <c r="I3645" s="20"/>
      <c r="J3645" s="20"/>
      <c r="K3645" s="20"/>
      <c r="L3645" s="20"/>
      <c r="M3645" s="20"/>
      <c r="N3645" s="20"/>
      <c r="O3645" s="20"/>
      <c r="P3645" s="20"/>
      <c r="Q3645" s="20"/>
      <c r="R3645" s="20"/>
      <c r="S3645" s="20"/>
      <c r="T3645" s="20"/>
      <c r="U3645" s="20"/>
      <c r="V3645" s="20"/>
      <c r="W3645" s="20"/>
      <c r="X3645" s="20"/>
      <c r="Y3645" s="20"/>
      <c r="Z3645" s="20"/>
    </row>
    <row r="3646" spans="1:26" ht="12.5">
      <c r="A3646" s="20"/>
      <c r="B3646" s="20"/>
      <c r="C3646" s="20"/>
      <c r="D3646" s="20"/>
      <c r="E3646" s="20"/>
      <c r="F3646" s="20"/>
      <c r="G3646" s="20"/>
      <c r="H3646" s="20"/>
      <c r="I3646" s="20"/>
      <c r="J3646" s="20"/>
      <c r="K3646" s="20"/>
      <c r="L3646" s="20"/>
      <c r="M3646" s="20"/>
      <c r="N3646" s="20"/>
      <c r="O3646" s="20"/>
      <c r="P3646" s="20"/>
      <c r="Q3646" s="20"/>
      <c r="R3646" s="20"/>
      <c r="S3646" s="20"/>
      <c r="T3646" s="20"/>
      <c r="U3646" s="20"/>
      <c r="V3646" s="20"/>
      <c r="W3646" s="20"/>
      <c r="X3646" s="20"/>
      <c r="Y3646" s="20"/>
      <c r="Z3646" s="20"/>
    </row>
    <row r="3647" spans="1:26" ht="12.5">
      <c r="A3647" s="20"/>
      <c r="B3647" s="20"/>
      <c r="C3647" s="20"/>
      <c r="D3647" s="20"/>
      <c r="E3647" s="20"/>
      <c r="F3647" s="20"/>
      <c r="G3647" s="20"/>
      <c r="H3647" s="20"/>
      <c r="I3647" s="20"/>
      <c r="J3647" s="20"/>
      <c r="K3647" s="20"/>
      <c r="L3647" s="20"/>
      <c r="M3647" s="20"/>
      <c r="N3647" s="20"/>
      <c r="O3647" s="20"/>
      <c r="P3647" s="20"/>
      <c r="Q3647" s="20"/>
      <c r="R3647" s="20"/>
      <c r="S3647" s="20"/>
      <c r="T3647" s="20"/>
      <c r="U3647" s="20"/>
      <c r="V3647" s="20"/>
      <c r="W3647" s="20"/>
      <c r="X3647" s="20"/>
      <c r="Y3647" s="20"/>
      <c r="Z3647" s="20"/>
    </row>
    <row r="3648" spans="1:26" ht="12.5">
      <c r="A3648" s="20"/>
      <c r="B3648" s="20"/>
      <c r="C3648" s="20"/>
      <c r="D3648" s="20"/>
      <c r="E3648" s="20"/>
      <c r="F3648" s="20"/>
      <c r="G3648" s="20"/>
      <c r="H3648" s="20"/>
      <c r="I3648" s="20"/>
      <c r="J3648" s="20"/>
      <c r="K3648" s="20"/>
      <c r="L3648" s="20"/>
      <c r="M3648" s="20"/>
      <c r="N3648" s="20"/>
      <c r="O3648" s="20"/>
      <c r="P3648" s="20"/>
      <c r="Q3648" s="20"/>
      <c r="R3648" s="20"/>
      <c r="S3648" s="20"/>
      <c r="T3648" s="20"/>
      <c r="U3648" s="20"/>
      <c r="V3648" s="20"/>
      <c r="W3648" s="20"/>
      <c r="X3648" s="20"/>
      <c r="Y3648" s="20"/>
      <c r="Z3648" s="20"/>
    </row>
    <row r="3649" spans="1:26" ht="12.5">
      <c r="A3649" s="20"/>
      <c r="B3649" s="20"/>
      <c r="C3649" s="20"/>
      <c r="D3649" s="20"/>
      <c r="E3649" s="20"/>
      <c r="F3649" s="20"/>
      <c r="G3649" s="20"/>
      <c r="H3649" s="20"/>
      <c r="I3649" s="20"/>
      <c r="J3649" s="20"/>
      <c r="K3649" s="20"/>
      <c r="L3649" s="20"/>
      <c r="M3649" s="20"/>
      <c r="N3649" s="20"/>
      <c r="O3649" s="20"/>
      <c r="P3649" s="20"/>
      <c r="Q3649" s="20"/>
      <c r="R3649" s="20"/>
      <c r="S3649" s="20"/>
      <c r="T3649" s="20"/>
      <c r="U3649" s="20"/>
      <c r="V3649" s="20"/>
      <c r="W3649" s="20"/>
      <c r="X3649" s="20"/>
      <c r="Y3649" s="20"/>
      <c r="Z3649" s="20"/>
    </row>
    <row r="3650" spans="1:26" ht="12.5">
      <c r="A3650" s="20"/>
      <c r="B3650" s="20"/>
      <c r="C3650" s="20"/>
      <c r="D3650" s="20"/>
      <c r="E3650" s="20"/>
      <c r="F3650" s="20"/>
      <c r="G3650" s="20"/>
      <c r="H3650" s="20"/>
      <c r="I3650" s="20"/>
      <c r="J3650" s="20"/>
      <c r="K3650" s="20"/>
      <c r="L3650" s="20"/>
      <c r="M3650" s="20"/>
      <c r="N3650" s="20"/>
      <c r="O3650" s="20"/>
      <c r="P3650" s="20"/>
      <c r="Q3650" s="20"/>
      <c r="R3650" s="20"/>
      <c r="S3650" s="20"/>
      <c r="T3650" s="20"/>
      <c r="U3650" s="20"/>
      <c r="V3650" s="20"/>
      <c r="W3650" s="20"/>
      <c r="X3650" s="20"/>
      <c r="Y3650" s="20"/>
      <c r="Z3650" s="20"/>
    </row>
    <row r="3651" spans="1:26" ht="12.5">
      <c r="A3651" s="20"/>
      <c r="B3651" s="20"/>
      <c r="C3651" s="20"/>
      <c r="D3651" s="20"/>
      <c r="E3651" s="20"/>
      <c r="F3651" s="20"/>
      <c r="G3651" s="20"/>
      <c r="H3651" s="20"/>
      <c r="I3651" s="20"/>
      <c r="J3651" s="20"/>
      <c r="K3651" s="20"/>
      <c r="L3651" s="20"/>
      <c r="M3651" s="20"/>
      <c r="N3651" s="20"/>
      <c r="O3651" s="20"/>
      <c r="P3651" s="20"/>
      <c r="Q3651" s="20"/>
      <c r="R3651" s="20"/>
      <c r="S3651" s="20"/>
      <c r="T3651" s="20"/>
      <c r="U3651" s="20"/>
      <c r="V3651" s="20"/>
      <c r="W3651" s="20"/>
      <c r="X3651" s="20"/>
      <c r="Y3651" s="20"/>
      <c r="Z3651" s="20"/>
    </row>
    <row r="3652" spans="1:26" ht="12.5">
      <c r="A3652" s="20"/>
      <c r="B3652" s="20"/>
      <c r="C3652" s="20"/>
      <c r="D3652" s="20"/>
      <c r="E3652" s="20"/>
      <c r="F3652" s="20"/>
      <c r="G3652" s="20"/>
      <c r="H3652" s="20"/>
      <c r="I3652" s="20"/>
      <c r="J3652" s="20"/>
      <c r="K3652" s="20"/>
      <c r="L3652" s="20"/>
      <c r="M3652" s="20"/>
      <c r="N3652" s="20"/>
      <c r="O3652" s="20"/>
      <c r="P3652" s="20"/>
      <c r="Q3652" s="20"/>
      <c r="R3652" s="20"/>
      <c r="S3652" s="20"/>
      <c r="T3652" s="20"/>
      <c r="U3652" s="20"/>
      <c r="V3652" s="20"/>
      <c r="W3652" s="20"/>
      <c r="X3652" s="20"/>
      <c r="Y3652" s="20"/>
      <c r="Z3652" s="20"/>
    </row>
    <row r="3653" spans="1:26" ht="12.5">
      <c r="A3653" s="20"/>
      <c r="B3653" s="20"/>
      <c r="C3653" s="20"/>
      <c r="D3653" s="20"/>
      <c r="E3653" s="20"/>
      <c r="F3653" s="20"/>
      <c r="G3653" s="20"/>
      <c r="H3653" s="20"/>
      <c r="I3653" s="20"/>
      <c r="J3653" s="20"/>
      <c r="K3653" s="20"/>
      <c r="L3653" s="20"/>
      <c r="M3653" s="20"/>
      <c r="N3653" s="20"/>
      <c r="O3653" s="20"/>
      <c r="P3653" s="20"/>
      <c r="Q3653" s="20"/>
      <c r="R3653" s="20"/>
      <c r="S3653" s="20"/>
      <c r="T3653" s="20"/>
      <c r="U3653" s="20"/>
      <c r="V3653" s="20"/>
      <c r="W3653" s="20"/>
      <c r="X3653" s="20"/>
      <c r="Y3653" s="20"/>
      <c r="Z3653" s="20"/>
    </row>
    <row r="3654" spans="1:26" ht="12.5">
      <c r="A3654" s="20"/>
      <c r="B3654" s="20"/>
      <c r="C3654" s="20"/>
      <c r="D3654" s="20"/>
      <c r="E3654" s="20"/>
      <c r="F3654" s="20"/>
      <c r="G3654" s="20"/>
      <c r="H3654" s="20"/>
      <c r="I3654" s="20"/>
      <c r="J3654" s="20"/>
      <c r="K3654" s="20"/>
      <c r="L3654" s="20"/>
      <c r="M3654" s="20"/>
      <c r="N3654" s="20"/>
      <c r="O3654" s="20"/>
      <c r="P3654" s="20"/>
      <c r="Q3654" s="20"/>
      <c r="R3654" s="20"/>
      <c r="S3654" s="20"/>
      <c r="T3654" s="20"/>
      <c r="U3654" s="20"/>
      <c r="V3654" s="20"/>
      <c r="W3654" s="20"/>
      <c r="X3654" s="20"/>
      <c r="Y3654" s="20"/>
      <c r="Z3654" s="20"/>
    </row>
    <row r="3655" spans="1:26" ht="12.5">
      <c r="A3655" s="20"/>
      <c r="B3655" s="20"/>
      <c r="C3655" s="20"/>
      <c r="D3655" s="20"/>
      <c r="E3655" s="20"/>
      <c r="F3655" s="20"/>
      <c r="G3655" s="20"/>
      <c r="H3655" s="20"/>
      <c r="I3655" s="20"/>
      <c r="J3655" s="20"/>
      <c r="K3655" s="20"/>
      <c r="L3655" s="20"/>
      <c r="M3655" s="20"/>
      <c r="N3655" s="20"/>
      <c r="O3655" s="20"/>
      <c r="P3655" s="20"/>
      <c r="Q3655" s="20"/>
      <c r="R3655" s="20"/>
      <c r="S3655" s="20"/>
      <c r="T3655" s="20"/>
      <c r="U3655" s="20"/>
      <c r="V3655" s="20"/>
      <c r="W3655" s="20"/>
      <c r="X3655" s="20"/>
      <c r="Y3655" s="20"/>
      <c r="Z3655" s="20"/>
    </row>
    <row r="3656" spans="1:26" ht="12.5">
      <c r="A3656" s="20"/>
      <c r="B3656" s="20"/>
      <c r="C3656" s="20"/>
      <c r="D3656" s="20"/>
      <c r="E3656" s="20"/>
      <c r="F3656" s="20"/>
      <c r="G3656" s="20"/>
      <c r="H3656" s="20"/>
      <c r="I3656" s="20"/>
      <c r="J3656" s="20"/>
      <c r="K3656" s="20"/>
      <c r="L3656" s="20"/>
      <c r="M3656" s="20"/>
      <c r="N3656" s="20"/>
      <c r="O3656" s="20"/>
      <c r="P3656" s="20"/>
      <c r="Q3656" s="20"/>
      <c r="R3656" s="20"/>
      <c r="S3656" s="20"/>
      <c r="T3656" s="20"/>
      <c r="U3656" s="20"/>
      <c r="V3656" s="20"/>
      <c r="W3656" s="20"/>
      <c r="X3656" s="20"/>
      <c r="Y3656" s="20"/>
      <c r="Z3656" s="20"/>
    </row>
    <row r="3657" spans="1:26" ht="12.5">
      <c r="A3657" s="20"/>
      <c r="B3657" s="20"/>
      <c r="C3657" s="20"/>
      <c r="D3657" s="20"/>
      <c r="E3657" s="20"/>
      <c r="F3657" s="20"/>
      <c r="G3657" s="20"/>
      <c r="H3657" s="20"/>
      <c r="I3657" s="20"/>
      <c r="J3657" s="20"/>
      <c r="K3657" s="20"/>
      <c r="L3657" s="20"/>
      <c r="M3657" s="20"/>
      <c r="N3657" s="20"/>
      <c r="O3657" s="20"/>
      <c r="P3657" s="20"/>
      <c r="Q3657" s="20"/>
      <c r="R3657" s="20"/>
      <c r="S3657" s="20"/>
      <c r="T3657" s="20"/>
      <c r="U3657" s="20"/>
      <c r="V3657" s="20"/>
      <c r="W3657" s="20"/>
      <c r="X3657" s="20"/>
      <c r="Y3657" s="20"/>
      <c r="Z3657" s="20"/>
    </row>
    <row r="3658" spans="1:26" ht="12.5">
      <c r="A3658" s="20"/>
      <c r="B3658" s="20"/>
      <c r="C3658" s="20"/>
      <c r="D3658" s="20"/>
      <c r="E3658" s="20"/>
      <c r="F3658" s="20"/>
      <c r="G3658" s="20"/>
      <c r="H3658" s="20"/>
      <c r="I3658" s="20"/>
      <c r="J3658" s="20"/>
      <c r="K3658" s="20"/>
      <c r="L3658" s="20"/>
      <c r="M3658" s="20"/>
      <c r="N3658" s="20"/>
      <c r="O3658" s="20"/>
      <c r="P3658" s="20"/>
      <c r="Q3658" s="20"/>
      <c r="R3658" s="20"/>
      <c r="S3658" s="20"/>
      <c r="T3658" s="20"/>
      <c r="U3658" s="20"/>
      <c r="V3658" s="20"/>
      <c r="W3658" s="20"/>
      <c r="X3658" s="20"/>
      <c r="Y3658" s="20"/>
      <c r="Z3658" s="20"/>
    </row>
    <row r="3659" spans="1:26" ht="12.5">
      <c r="A3659" s="20"/>
      <c r="B3659" s="20"/>
      <c r="C3659" s="20"/>
      <c r="D3659" s="20"/>
      <c r="E3659" s="20"/>
      <c r="F3659" s="20"/>
      <c r="G3659" s="20"/>
      <c r="H3659" s="20"/>
      <c r="I3659" s="20"/>
      <c r="J3659" s="20"/>
      <c r="K3659" s="20"/>
      <c r="L3659" s="20"/>
      <c r="M3659" s="20"/>
      <c r="N3659" s="20"/>
      <c r="O3659" s="20"/>
      <c r="P3659" s="20"/>
      <c r="Q3659" s="20"/>
      <c r="R3659" s="20"/>
      <c r="S3659" s="20"/>
      <c r="T3659" s="20"/>
      <c r="U3659" s="20"/>
      <c r="V3659" s="20"/>
      <c r="W3659" s="20"/>
      <c r="X3659" s="20"/>
      <c r="Y3659" s="20"/>
      <c r="Z3659" s="20"/>
    </row>
    <row r="3660" spans="1:26" ht="12.5">
      <c r="A3660" s="20"/>
      <c r="B3660" s="20"/>
      <c r="C3660" s="20"/>
      <c r="D3660" s="20"/>
      <c r="E3660" s="20"/>
      <c r="F3660" s="20"/>
      <c r="G3660" s="20"/>
      <c r="H3660" s="20"/>
      <c r="I3660" s="20"/>
      <c r="J3660" s="20"/>
      <c r="K3660" s="20"/>
      <c r="L3660" s="20"/>
      <c r="M3660" s="20"/>
      <c r="N3660" s="20"/>
      <c r="O3660" s="20"/>
      <c r="P3660" s="20"/>
      <c r="Q3660" s="20"/>
      <c r="R3660" s="20"/>
      <c r="S3660" s="20"/>
      <c r="T3660" s="20"/>
      <c r="U3660" s="20"/>
      <c r="V3660" s="20"/>
      <c r="W3660" s="20"/>
      <c r="X3660" s="20"/>
      <c r="Y3660" s="20"/>
      <c r="Z3660" s="20"/>
    </row>
    <row r="3661" spans="1:26" ht="12.5">
      <c r="A3661" s="20"/>
      <c r="B3661" s="20"/>
      <c r="C3661" s="20"/>
      <c r="D3661" s="20"/>
      <c r="E3661" s="20"/>
      <c r="F3661" s="20"/>
      <c r="G3661" s="20"/>
      <c r="H3661" s="20"/>
      <c r="I3661" s="20"/>
      <c r="J3661" s="20"/>
      <c r="K3661" s="20"/>
      <c r="L3661" s="20"/>
      <c r="M3661" s="20"/>
      <c r="N3661" s="20"/>
      <c r="O3661" s="20"/>
      <c r="P3661" s="20"/>
      <c r="Q3661" s="20"/>
      <c r="R3661" s="20"/>
      <c r="S3661" s="20"/>
      <c r="T3661" s="20"/>
      <c r="U3661" s="20"/>
      <c r="V3661" s="20"/>
      <c r="W3661" s="20"/>
      <c r="X3661" s="20"/>
      <c r="Y3661" s="20"/>
      <c r="Z3661" s="20"/>
    </row>
    <row r="3662" spans="1:26" ht="12.5">
      <c r="A3662" s="20"/>
      <c r="B3662" s="20"/>
      <c r="C3662" s="20"/>
      <c r="D3662" s="20"/>
      <c r="E3662" s="20"/>
      <c r="F3662" s="20"/>
      <c r="G3662" s="20"/>
      <c r="H3662" s="20"/>
      <c r="I3662" s="20"/>
      <c r="J3662" s="20"/>
      <c r="K3662" s="20"/>
      <c r="L3662" s="20"/>
      <c r="M3662" s="20"/>
      <c r="N3662" s="20"/>
      <c r="O3662" s="20"/>
      <c r="P3662" s="20"/>
      <c r="Q3662" s="20"/>
      <c r="R3662" s="20"/>
      <c r="S3662" s="20"/>
      <c r="T3662" s="20"/>
      <c r="U3662" s="20"/>
      <c r="V3662" s="20"/>
      <c r="W3662" s="20"/>
      <c r="X3662" s="20"/>
      <c r="Y3662" s="20"/>
      <c r="Z3662" s="20"/>
    </row>
    <row r="3663" spans="1:26" ht="12.5">
      <c r="A3663" s="20"/>
      <c r="B3663" s="20"/>
      <c r="C3663" s="20"/>
      <c r="D3663" s="20"/>
      <c r="E3663" s="20"/>
      <c r="F3663" s="20"/>
      <c r="G3663" s="20"/>
      <c r="H3663" s="20"/>
      <c r="I3663" s="20"/>
      <c r="J3663" s="20"/>
      <c r="K3663" s="20"/>
      <c r="L3663" s="20"/>
      <c r="M3663" s="20"/>
      <c r="N3663" s="20"/>
      <c r="O3663" s="20"/>
      <c r="P3663" s="20"/>
      <c r="Q3663" s="20"/>
      <c r="R3663" s="20"/>
      <c r="S3663" s="20"/>
      <c r="T3663" s="20"/>
      <c r="U3663" s="20"/>
      <c r="V3663" s="20"/>
      <c r="W3663" s="20"/>
      <c r="X3663" s="20"/>
      <c r="Y3663" s="20"/>
      <c r="Z3663" s="20"/>
    </row>
    <row r="3664" spans="1:26" ht="12.5">
      <c r="A3664" s="20"/>
      <c r="B3664" s="20"/>
      <c r="C3664" s="20"/>
      <c r="D3664" s="20"/>
      <c r="E3664" s="20"/>
      <c r="F3664" s="20"/>
      <c r="G3664" s="20"/>
      <c r="H3664" s="20"/>
      <c r="I3664" s="20"/>
      <c r="J3664" s="20"/>
      <c r="K3664" s="20"/>
      <c r="L3664" s="20"/>
      <c r="M3664" s="20"/>
      <c r="N3664" s="20"/>
      <c r="O3664" s="20"/>
      <c r="P3664" s="20"/>
      <c r="Q3664" s="20"/>
      <c r="R3664" s="20"/>
      <c r="S3664" s="20"/>
      <c r="T3664" s="20"/>
      <c r="U3664" s="20"/>
      <c r="V3664" s="20"/>
      <c r="W3664" s="20"/>
      <c r="X3664" s="20"/>
      <c r="Y3664" s="20"/>
      <c r="Z3664" s="20"/>
    </row>
    <row r="3665" spans="1:26" ht="12.5">
      <c r="A3665" s="20"/>
      <c r="B3665" s="20"/>
      <c r="C3665" s="20"/>
      <c r="D3665" s="20"/>
      <c r="E3665" s="20"/>
      <c r="F3665" s="20"/>
      <c r="G3665" s="20"/>
      <c r="H3665" s="20"/>
      <c r="I3665" s="20"/>
      <c r="J3665" s="20"/>
      <c r="K3665" s="20"/>
      <c r="L3665" s="20"/>
      <c r="M3665" s="20"/>
      <c r="N3665" s="20"/>
      <c r="O3665" s="20"/>
      <c r="P3665" s="20"/>
      <c r="Q3665" s="20"/>
      <c r="R3665" s="20"/>
      <c r="S3665" s="20"/>
      <c r="T3665" s="20"/>
      <c r="U3665" s="20"/>
      <c r="V3665" s="20"/>
      <c r="W3665" s="20"/>
      <c r="X3665" s="20"/>
      <c r="Y3665" s="20"/>
      <c r="Z3665" s="20"/>
    </row>
    <row r="3666" spans="1:26" ht="12.5">
      <c r="A3666" s="20"/>
      <c r="B3666" s="20"/>
      <c r="C3666" s="20"/>
      <c r="D3666" s="20"/>
      <c r="E3666" s="20"/>
      <c r="F3666" s="20"/>
      <c r="G3666" s="20"/>
      <c r="H3666" s="20"/>
      <c r="I3666" s="20"/>
      <c r="J3666" s="20"/>
      <c r="K3666" s="20"/>
      <c r="L3666" s="20"/>
      <c r="M3666" s="20"/>
      <c r="N3666" s="20"/>
      <c r="O3666" s="20"/>
      <c r="P3666" s="20"/>
      <c r="Q3666" s="20"/>
      <c r="R3666" s="20"/>
      <c r="S3666" s="20"/>
      <c r="T3666" s="20"/>
      <c r="U3666" s="20"/>
      <c r="V3666" s="20"/>
      <c r="W3666" s="20"/>
      <c r="X3666" s="20"/>
      <c r="Y3666" s="20"/>
      <c r="Z3666" s="20"/>
    </row>
    <row r="3667" spans="1:26" ht="12.5">
      <c r="A3667" s="20"/>
      <c r="B3667" s="20"/>
      <c r="C3667" s="20"/>
      <c r="D3667" s="20"/>
      <c r="E3667" s="20"/>
      <c r="F3667" s="20"/>
      <c r="G3667" s="20"/>
      <c r="H3667" s="20"/>
      <c r="I3667" s="20"/>
      <c r="J3667" s="20"/>
      <c r="K3667" s="20"/>
      <c r="L3667" s="20"/>
      <c r="M3667" s="20"/>
      <c r="N3667" s="20"/>
      <c r="O3667" s="20"/>
      <c r="P3667" s="20"/>
      <c r="Q3667" s="20"/>
      <c r="R3667" s="20"/>
      <c r="S3667" s="20"/>
      <c r="T3667" s="20"/>
      <c r="U3667" s="20"/>
      <c r="V3667" s="20"/>
      <c r="W3667" s="20"/>
      <c r="X3667" s="20"/>
      <c r="Y3667" s="20"/>
      <c r="Z3667" s="20"/>
    </row>
    <row r="3668" spans="1:26" ht="12.5">
      <c r="A3668" s="20"/>
      <c r="B3668" s="20"/>
      <c r="C3668" s="20"/>
      <c r="D3668" s="20"/>
      <c r="E3668" s="20"/>
      <c r="F3668" s="20"/>
      <c r="G3668" s="20"/>
      <c r="H3668" s="20"/>
      <c r="I3668" s="20"/>
      <c r="J3668" s="20"/>
      <c r="K3668" s="20"/>
      <c r="L3668" s="20"/>
      <c r="M3668" s="20"/>
      <c r="N3668" s="20"/>
      <c r="O3668" s="20"/>
      <c r="P3668" s="20"/>
      <c r="Q3668" s="20"/>
      <c r="R3668" s="20"/>
      <c r="S3668" s="20"/>
      <c r="T3668" s="20"/>
      <c r="U3668" s="20"/>
      <c r="V3668" s="20"/>
      <c r="W3668" s="20"/>
      <c r="X3668" s="20"/>
      <c r="Y3668" s="20"/>
      <c r="Z3668" s="20"/>
    </row>
    <row r="3669" spans="1:26" ht="12.5">
      <c r="A3669" s="20"/>
      <c r="B3669" s="20"/>
      <c r="C3669" s="20"/>
      <c r="D3669" s="20"/>
      <c r="E3669" s="20"/>
      <c r="F3669" s="20"/>
      <c r="G3669" s="20"/>
      <c r="H3669" s="20"/>
      <c r="I3669" s="20"/>
      <c r="J3669" s="20"/>
      <c r="K3669" s="20"/>
      <c r="L3669" s="20"/>
      <c r="M3669" s="20"/>
      <c r="N3669" s="20"/>
      <c r="O3669" s="20"/>
      <c r="P3669" s="20"/>
      <c r="Q3669" s="20"/>
      <c r="R3669" s="20"/>
      <c r="S3669" s="20"/>
      <c r="T3669" s="20"/>
      <c r="U3669" s="20"/>
      <c r="V3669" s="20"/>
      <c r="W3669" s="20"/>
      <c r="X3669" s="20"/>
      <c r="Y3669" s="20"/>
      <c r="Z3669" s="20"/>
    </row>
    <row r="3670" spans="1:26" ht="12.5">
      <c r="A3670" s="20"/>
      <c r="B3670" s="20"/>
      <c r="C3670" s="20"/>
      <c r="D3670" s="20"/>
      <c r="E3670" s="20"/>
      <c r="F3670" s="20"/>
      <c r="G3670" s="20"/>
      <c r="H3670" s="20"/>
      <c r="I3670" s="20"/>
      <c r="J3670" s="20"/>
      <c r="K3670" s="20"/>
      <c r="L3670" s="20"/>
      <c r="M3670" s="20"/>
      <c r="N3670" s="20"/>
      <c r="O3670" s="20"/>
      <c r="P3670" s="20"/>
      <c r="Q3670" s="20"/>
      <c r="R3670" s="20"/>
      <c r="S3670" s="20"/>
      <c r="T3670" s="20"/>
      <c r="U3670" s="20"/>
      <c r="V3670" s="20"/>
      <c r="W3670" s="20"/>
      <c r="X3670" s="20"/>
      <c r="Y3670" s="20"/>
      <c r="Z3670" s="20"/>
    </row>
    <row r="3671" spans="1:26" ht="12.5">
      <c r="A3671" s="20"/>
      <c r="B3671" s="20"/>
      <c r="C3671" s="20"/>
      <c r="D3671" s="20"/>
      <c r="E3671" s="20"/>
      <c r="F3671" s="20"/>
      <c r="G3671" s="20"/>
      <c r="H3671" s="20"/>
      <c r="I3671" s="20"/>
      <c r="J3671" s="20"/>
      <c r="K3671" s="20"/>
      <c r="L3671" s="20"/>
      <c r="M3671" s="20"/>
      <c r="N3671" s="20"/>
      <c r="O3671" s="20"/>
      <c r="P3671" s="20"/>
      <c r="Q3671" s="20"/>
      <c r="R3671" s="20"/>
      <c r="S3671" s="20"/>
      <c r="T3671" s="20"/>
      <c r="U3671" s="20"/>
      <c r="V3671" s="20"/>
      <c r="W3671" s="20"/>
      <c r="X3671" s="20"/>
      <c r="Y3671" s="20"/>
      <c r="Z3671" s="20"/>
    </row>
    <row r="3672" spans="1:26" ht="12.5">
      <c r="A3672" s="20"/>
      <c r="B3672" s="20"/>
      <c r="C3672" s="20"/>
      <c r="D3672" s="20"/>
      <c r="E3672" s="20"/>
      <c r="F3672" s="20"/>
      <c r="G3672" s="20"/>
      <c r="H3672" s="20"/>
      <c r="I3672" s="20"/>
      <c r="J3672" s="20"/>
      <c r="K3672" s="20"/>
      <c r="L3672" s="20"/>
      <c r="M3672" s="20"/>
      <c r="N3672" s="20"/>
      <c r="O3672" s="20"/>
      <c r="P3672" s="20"/>
      <c r="Q3672" s="20"/>
      <c r="R3672" s="20"/>
      <c r="S3672" s="20"/>
      <c r="T3672" s="20"/>
      <c r="U3672" s="20"/>
      <c r="V3672" s="20"/>
      <c r="W3672" s="20"/>
      <c r="X3672" s="20"/>
      <c r="Y3672" s="20"/>
      <c r="Z3672" s="20"/>
    </row>
    <row r="3673" spans="1:26" ht="12.5">
      <c r="A3673" s="20"/>
      <c r="B3673" s="20"/>
      <c r="C3673" s="20"/>
      <c r="D3673" s="20"/>
      <c r="E3673" s="20"/>
      <c r="F3673" s="20"/>
      <c r="G3673" s="20"/>
      <c r="H3673" s="20"/>
      <c r="I3673" s="20"/>
      <c r="J3673" s="20"/>
      <c r="K3673" s="20"/>
      <c r="L3673" s="20"/>
      <c r="M3673" s="20"/>
      <c r="N3673" s="20"/>
      <c r="O3673" s="20"/>
      <c r="P3673" s="20"/>
      <c r="Q3673" s="20"/>
      <c r="R3673" s="20"/>
      <c r="S3673" s="20"/>
      <c r="T3673" s="20"/>
      <c r="U3673" s="20"/>
      <c r="V3673" s="20"/>
      <c r="W3673" s="20"/>
      <c r="X3673" s="20"/>
      <c r="Y3673" s="20"/>
      <c r="Z3673" s="20"/>
    </row>
    <row r="3674" spans="1:26" ht="12.5">
      <c r="A3674" s="20"/>
      <c r="B3674" s="20"/>
      <c r="C3674" s="20"/>
      <c r="D3674" s="20"/>
      <c r="E3674" s="20"/>
      <c r="F3674" s="20"/>
      <c r="G3674" s="20"/>
      <c r="H3674" s="20"/>
      <c r="I3674" s="20"/>
      <c r="J3674" s="20"/>
      <c r="K3674" s="20"/>
      <c r="L3674" s="20"/>
      <c r="M3674" s="20"/>
      <c r="N3674" s="20"/>
      <c r="O3674" s="20"/>
      <c r="P3674" s="20"/>
      <c r="Q3674" s="20"/>
      <c r="R3674" s="20"/>
      <c r="S3674" s="20"/>
      <c r="T3674" s="20"/>
      <c r="U3674" s="20"/>
      <c r="V3674" s="20"/>
      <c r="W3674" s="20"/>
      <c r="X3674" s="20"/>
      <c r="Y3674" s="20"/>
      <c r="Z3674" s="20"/>
    </row>
    <row r="3675" spans="1:26" ht="12.5">
      <c r="A3675" s="20"/>
      <c r="B3675" s="20"/>
      <c r="C3675" s="20"/>
      <c r="D3675" s="20"/>
      <c r="E3675" s="20"/>
      <c r="F3675" s="20"/>
      <c r="G3675" s="20"/>
      <c r="H3675" s="20"/>
      <c r="I3675" s="20"/>
      <c r="J3675" s="20"/>
      <c r="K3675" s="20"/>
      <c r="L3675" s="20"/>
      <c r="M3675" s="20"/>
      <c r="N3675" s="20"/>
      <c r="O3675" s="20"/>
      <c r="P3675" s="20"/>
      <c r="Q3675" s="20"/>
      <c r="R3675" s="20"/>
      <c r="S3675" s="20"/>
      <c r="T3675" s="20"/>
      <c r="U3675" s="20"/>
      <c r="V3675" s="20"/>
      <c r="W3675" s="20"/>
      <c r="X3675" s="20"/>
      <c r="Y3675" s="20"/>
      <c r="Z3675" s="20"/>
    </row>
    <row r="3676" spans="1:26" ht="12.5">
      <c r="A3676" s="20"/>
      <c r="B3676" s="20"/>
      <c r="C3676" s="20"/>
      <c r="D3676" s="20"/>
      <c r="E3676" s="20"/>
      <c r="F3676" s="20"/>
      <c r="G3676" s="20"/>
      <c r="H3676" s="20"/>
      <c r="I3676" s="20"/>
      <c r="J3676" s="20"/>
      <c r="K3676" s="20"/>
      <c r="L3676" s="20"/>
      <c r="M3676" s="20"/>
      <c r="N3676" s="20"/>
      <c r="O3676" s="20"/>
      <c r="P3676" s="20"/>
      <c r="Q3676" s="20"/>
      <c r="R3676" s="20"/>
      <c r="S3676" s="20"/>
      <c r="T3676" s="20"/>
      <c r="U3676" s="20"/>
      <c r="V3676" s="20"/>
      <c r="W3676" s="20"/>
      <c r="X3676" s="20"/>
      <c r="Y3676" s="20"/>
      <c r="Z3676" s="20"/>
    </row>
    <row r="3677" spans="1:26" ht="12.5">
      <c r="A3677" s="20"/>
      <c r="B3677" s="20"/>
      <c r="C3677" s="20"/>
      <c r="D3677" s="20"/>
      <c r="E3677" s="20"/>
      <c r="F3677" s="20"/>
      <c r="G3677" s="20"/>
      <c r="H3677" s="20"/>
      <c r="I3677" s="20"/>
      <c r="J3677" s="20"/>
      <c r="K3677" s="20"/>
      <c r="L3677" s="20"/>
      <c r="M3677" s="20"/>
      <c r="N3677" s="20"/>
      <c r="O3677" s="20"/>
      <c r="P3677" s="20"/>
      <c r="Q3677" s="20"/>
      <c r="R3677" s="20"/>
      <c r="S3677" s="20"/>
      <c r="T3677" s="20"/>
      <c r="U3677" s="20"/>
      <c r="V3677" s="20"/>
      <c r="W3677" s="20"/>
      <c r="X3677" s="20"/>
      <c r="Y3677" s="20"/>
      <c r="Z3677" s="20"/>
    </row>
    <row r="3678" spans="1:26" ht="12.5">
      <c r="A3678" s="20"/>
      <c r="B3678" s="20"/>
      <c r="C3678" s="20"/>
      <c r="D3678" s="20"/>
      <c r="E3678" s="20"/>
      <c r="F3678" s="20"/>
      <c r="G3678" s="20"/>
      <c r="H3678" s="20"/>
      <c r="I3678" s="20"/>
      <c r="J3678" s="20"/>
      <c r="K3678" s="20"/>
      <c r="L3678" s="20"/>
      <c r="M3678" s="20"/>
      <c r="N3678" s="20"/>
      <c r="O3678" s="20"/>
      <c r="P3678" s="20"/>
      <c r="Q3678" s="20"/>
      <c r="R3678" s="20"/>
      <c r="S3678" s="20"/>
      <c r="T3678" s="20"/>
      <c r="U3678" s="20"/>
      <c r="V3678" s="20"/>
      <c r="W3678" s="20"/>
      <c r="X3678" s="20"/>
      <c r="Y3678" s="20"/>
      <c r="Z3678" s="20"/>
    </row>
    <row r="3679" spans="1:26" ht="12.5">
      <c r="A3679" s="20"/>
      <c r="B3679" s="20"/>
      <c r="C3679" s="20"/>
      <c r="D3679" s="20"/>
      <c r="E3679" s="20"/>
      <c r="F3679" s="20"/>
      <c r="G3679" s="20"/>
      <c r="H3679" s="20"/>
      <c r="I3679" s="20"/>
      <c r="J3679" s="20"/>
      <c r="K3679" s="20"/>
      <c r="L3679" s="20"/>
      <c r="M3679" s="20"/>
      <c r="N3679" s="20"/>
      <c r="O3679" s="20"/>
      <c r="P3679" s="20"/>
      <c r="Q3679" s="20"/>
      <c r="R3679" s="20"/>
      <c r="S3679" s="20"/>
      <c r="T3679" s="20"/>
      <c r="U3679" s="20"/>
      <c r="V3679" s="20"/>
      <c r="W3679" s="20"/>
      <c r="X3679" s="20"/>
      <c r="Y3679" s="20"/>
      <c r="Z3679" s="20"/>
    </row>
    <row r="3680" spans="1:26" ht="12.5">
      <c r="A3680" s="20"/>
      <c r="B3680" s="20"/>
      <c r="C3680" s="20"/>
      <c r="D3680" s="20"/>
      <c r="E3680" s="20"/>
      <c r="F3680" s="20"/>
      <c r="G3680" s="20"/>
      <c r="H3680" s="20"/>
      <c r="I3680" s="20"/>
      <c r="J3680" s="20"/>
      <c r="K3680" s="20"/>
      <c r="L3680" s="20"/>
      <c r="M3680" s="20"/>
      <c r="N3680" s="20"/>
      <c r="O3680" s="20"/>
      <c r="P3680" s="20"/>
      <c r="Q3680" s="20"/>
      <c r="R3680" s="20"/>
      <c r="S3680" s="20"/>
      <c r="T3680" s="20"/>
      <c r="U3680" s="20"/>
      <c r="V3680" s="20"/>
      <c r="W3680" s="20"/>
      <c r="X3680" s="20"/>
      <c r="Y3680" s="20"/>
      <c r="Z3680" s="20"/>
    </row>
    <row r="3681" spans="1:26" ht="12.5">
      <c r="A3681" s="20"/>
      <c r="B3681" s="20"/>
      <c r="C3681" s="20"/>
      <c r="D3681" s="20"/>
      <c r="E3681" s="20"/>
      <c r="F3681" s="20"/>
      <c r="G3681" s="20"/>
      <c r="H3681" s="20"/>
      <c r="I3681" s="20"/>
      <c r="J3681" s="20"/>
      <c r="K3681" s="20"/>
      <c r="L3681" s="20"/>
      <c r="M3681" s="20"/>
      <c r="N3681" s="20"/>
      <c r="O3681" s="20"/>
      <c r="P3681" s="20"/>
      <c r="Q3681" s="20"/>
      <c r="R3681" s="20"/>
      <c r="S3681" s="20"/>
      <c r="T3681" s="20"/>
      <c r="U3681" s="20"/>
      <c r="V3681" s="20"/>
      <c r="W3681" s="20"/>
      <c r="X3681" s="20"/>
      <c r="Y3681" s="20"/>
      <c r="Z3681" s="20"/>
    </row>
    <row r="3682" spans="1:26" ht="12.5">
      <c r="A3682" s="20"/>
      <c r="B3682" s="20"/>
      <c r="C3682" s="20"/>
      <c r="D3682" s="20"/>
      <c r="E3682" s="20"/>
      <c r="F3682" s="20"/>
      <c r="G3682" s="20"/>
      <c r="H3682" s="20"/>
      <c r="I3682" s="20"/>
      <c r="J3682" s="20"/>
      <c r="K3682" s="20"/>
      <c r="L3682" s="20"/>
      <c r="M3682" s="20"/>
      <c r="N3682" s="20"/>
      <c r="O3682" s="20"/>
      <c r="P3682" s="20"/>
      <c r="Q3682" s="20"/>
      <c r="R3682" s="20"/>
      <c r="S3682" s="20"/>
      <c r="T3682" s="20"/>
      <c r="U3682" s="20"/>
      <c r="V3682" s="20"/>
      <c r="W3682" s="20"/>
      <c r="X3682" s="20"/>
      <c r="Y3682" s="20"/>
      <c r="Z3682" s="20"/>
    </row>
    <row r="3683" spans="1:26" ht="12.5">
      <c r="A3683" s="20"/>
      <c r="B3683" s="20"/>
      <c r="C3683" s="20"/>
      <c r="D3683" s="20"/>
      <c r="E3683" s="20"/>
      <c r="F3683" s="20"/>
      <c r="G3683" s="20"/>
      <c r="H3683" s="20"/>
      <c r="I3683" s="20"/>
      <c r="J3683" s="20"/>
      <c r="K3683" s="20"/>
      <c r="L3683" s="20"/>
      <c r="M3683" s="20"/>
      <c r="N3683" s="20"/>
      <c r="O3683" s="20"/>
      <c r="P3683" s="20"/>
      <c r="Q3683" s="20"/>
      <c r="R3683" s="20"/>
      <c r="S3683" s="20"/>
      <c r="T3683" s="20"/>
      <c r="U3683" s="20"/>
      <c r="V3683" s="20"/>
      <c r="W3683" s="20"/>
      <c r="X3683" s="20"/>
      <c r="Y3683" s="20"/>
      <c r="Z3683" s="20"/>
    </row>
    <row r="3684" spans="1:26" ht="12.5">
      <c r="A3684" s="20"/>
      <c r="B3684" s="20"/>
      <c r="C3684" s="20"/>
      <c r="D3684" s="20"/>
      <c r="E3684" s="20"/>
      <c r="F3684" s="20"/>
      <c r="G3684" s="20"/>
      <c r="H3684" s="20"/>
      <c r="I3684" s="20"/>
      <c r="J3684" s="20"/>
      <c r="K3684" s="20"/>
      <c r="L3684" s="20"/>
      <c r="M3684" s="20"/>
      <c r="N3684" s="20"/>
      <c r="O3684" s="20"/>
      <c r="P3684" s="20"/>
      <c r="Q3684" s="20"/>
      <c r="R3684" s="20"/>
      <c r="S3684" s="20"/>
      <c r="T3684" s="20"/>
      <c r="U3684" s="20"/>
      <c r="V3684" s="20"/>
      <c r="W3684" s="20"/>
      <c r="X3684" s="20"/>
      <c r="Y3684" s="20"/>
      <c r="Z3684" s="20"/>
    </row>
    <row r="3685" spans="1:26" ht="12.5">
      <c r="A3685" s="20"/>
      <c r="B3685" s="20"/>
      <c r="C3685" s="20"/>
      <c r="D3685" s="20"/>
      <c r="E3685" s="20"/>
      <c r="F3685" s="20"/>
      <c r="G3685" s="20"/>
      <c r="H3685" s="20"/>
      <c r="I3685" s="20"/>
      <c r="J3685" s="20"/>
      <c r="K3685" s="20"/>
      <c r="L3685" s="20"/>
      <c r="M3685" s="20"/>
      <c r="N3685" s="20"/>
      <c r="O3685" s="20"/>
      <c r="P3685" s="20"/>
      <c r="Q3685" s="20"/>
      <c r="R3685" s="20"/>
      <c r="S3685" s="20"/>
      <c r="T3685" s="20"/>
      <c r="U3685" s="20"/>
      <c r="V3685" s="20"/>
      <c r="W3685" s="20"/>
      <c r="X3685" s="20"/>
      <c r="Y3685" s="20"/>
      <c r="Z3685" s="20"/>
    </row>
    <row r="3686" spans="1:26" ht="12.5">
      <c r="A3686" s="20"/>
      <c r="B3686" s="20"/>
      <c r="C3686" s="20"/>
      <c r="D3686" s="20"/>
      <c r="E3686" s="20"/>
      <c r="F3686" s="20"/>
      <c r="G3686" s="20"/>
      <c r="H3686" s="20"/>
      <c r="I3686" s="20"/>
      <c r="J3686" s="20"/>
      <c r="K3686" s="20"/>
      <c r="L3686" s="20"/>
      <c r="M3686" s="20"/>
      <c r="N3686" s="20"/>
      <c r="O3686" s="20"/>
      <c r="P3686" s="20"/>
      <c r="Q3686" s="20"/>
      <c r="R3686" s="20"/>
      <c r="S3686" s="20"/>
      <c r="T3686" s="20"/>
      <c r="U3686" s="20"/>
      <c r="V3686" s="20"/>
      <c r="W3686" s="20"/>
      <c r="X3686" s="20"/>
      <c r="Y3686" s="20"/>
      <c r="Z3686" s="20"/>
    </row>
    <row r="3687" spans="1:26" ht="12.5">
      <c r="A3687" s="20"/>
      <c r="B3687" s="20"/>
      <c r="C3687" s="20"/>
      <c r="D3687" s="20"/>
      <c r="E3687" s="20"/>
      <c r="F3687" s="20"/>
      <c r="G3687" s="20"/>
      <c r="H3687" s="20"/>
      <c r="I3687" s="20"/>
      <c r="J3687" s="20"/>
      <c r="K3687" s="20"/>
      <c r="L3687" s="20"/>
      <c r="M3687" s="20"/>
      <c r="N3687" s="20"/>
      <c r="O3687" s="20"/>
      <c r="P3687" s="20"/>
      <c r="Q3687" s="20"/>
      <c r="R3687" s="20"/>
      <c r="S3687" s="20"/>
      <c r="T3687" s="20"/>
      <c r="U3687" s="20"/>
      <c r="V3687" s="20"/>
      <c r="W3687" s="20"/>
      <c r="X3687" s="20"/>
      <c r="Y3687" s="20"/>
      <c r="Z3687" s="20"/>
    </row>
    <row r="3688" spans="1:26" ht="12.5">
      <c r="A3688" s="20"/>
      <c r="B3688" s="20"/>
      <c r="C3688" s="20"/>
      <c r="D3688" s="20"/>
      <c r="E3688" s="20"/>
      <c r="F3688" s="20"/>
      <c r="G3688" s="20"/>
      <c r="H3688" s="20"/>
      <c r="I3688" s="20"/>
      <c r="J3688" s="20"/>
      <c r="K3688" s="20"/>
      <c r="L3688" s="20"/>
      <c r="M3688" s="20"/>
      <c r="N3688" s="20"/>
      <c r="O3688" s="20"/>
      <c r="P3688" s="20"/>
      <c r="Q3688" s="20"/>
      <c r="R3688" s="20"/>
      <c r="S3688" s="20"/>
      <c r="T3688" s="20"/>
      <c r="U3688" s="20"/>
      <c r="V3688" s="20"/>
      <c r="W3688" s="20"/>
      <c r="X3688" s="20"/>
      <c r="Y3688" s="20"/>
      <c r="Z3688" s="20"/>
    </row>
    <row r="3689" spans="1:26" ht="12.5">
      <c r="A3689" s="20"/>
      <c r="B3689" s="20"/>
      <c r="C3689" s="20"/>
      <c r="D3689" s="20"/>
      <c r="E3689" s="20"/>
      <c r="F3689" s="20"/>
      <c r="G3689" s="20"/>
      <c r="H3689" s="20"/>
      <c r="I3689" s="20"/>
      <c r="J3689" s="20"/>
      <c r="K3689" s="20"/>
      <c r="L3689" s="20"/>
      <c r="M3689" s="20"/>
      <c r="N3689" s="20"/>
      <c r="O3689" s="20"/>
      <c r="P3689" s="20"/>
      <c r="Q3689" s="20"/>
      <c r="R3689" s="20"/>
      <c r="S3689" s="20"/>
      <c r="T3689" s="20"/>
      <c r="U3689" s="20"/>
      <c r="V3689" s="20"/>
      <c r="W3689" s="20"/>
      <c r="X3689" s="20"/>
      <c r="Y3689" s="20"/>
      <c r="Z3689" s="20"/>
    </row>
    <row r="3690" spans="1:26" ht="12.5">
      <c r="A3690" s="20"/>
      <c r="B3690" s="20"/>
      <c r="C3690" s="20"/>
      <c r="D3690" s="20"/>
      <c r="E3690" s="20"/>
      <c r="F3690" s="20"/>
      <c r="G3690" s="20"/>
      <c r="H3690" s="20"/>
      <c r="I3690" s="20"/>
      <c r="J3690" s="20"/>
      <c r="K3690" s="20"/>
      <c r="L3690" s="20"/>
      <c r="M3690" s="20"/>
      <c r="N3690" s="20"/>
      <c r="O3690" s="20"/>
      <c r="P3690" s="20"/>
      <c r="Q3690" s="20"/>
      <c r="R3690" s="20"/>
      <c r="S3690" s="20"/>
      <c r="T3690" s="20"/>
      <c r="U3690" s="20"/>
      <c r="V3690" s="20"/>
      <c r="W3690" s="20"/>
      <c r="X3690" s="20"/>
      <c r="Y3690" s="20"/>
      <c r="Z3690" s="20"/>
    </row>
    <row r="3691" spans="1:26" ht="12.5">
      <c r="A3691" s="20"/>
      <c r="B3691" s="20"/>
      <c r="C3691" s="20"/>
      <c r="D3691" s="20"/>
      <c r="E3691" s="20"/>
      <c r="F3691" s="20"/>
      <c r="G3691" s="20"/>
      <c r="H3691" s="20"/>
      <c r="I3691" s="20"/>
      <c r="J3691" s="20"/>
      <c r="K3691" s="20"/>
      <c r="L3691" s="20"/>
      <c r="M3691" s="20"/>
      <c r="N3691" s="20"/>
      <c r="O3691" s="20"/>
      <c r="P3691" s="20"/>
      <c r="Q3691" s="20"/>
      <c r="R3691" s="20"/>
      <c r="S3691" s="20"/>
      <c r="T3691" s="20"/>
      <c r="U3691" s="20"/>
      <c r="V3691" s="20"/>
      <c r="W3691" s="20"/>
      <c r="X3691" s="20"/>
      <c r="Y3691" s="20"/>
      <c r="Z3691" s="20"/>
    </row>
    <row r="3692" spans="1:26" ht="12.5">
      <c r="A3692" s="20"/>
      <c r="B3692" s="20"/>
      <c r="C3692" s="20"/>
      <c r="D3692" s="20"/>
      <c r="E3692" s="20"/>
      <c r="F3692" s="20"/>
      <c r="G3692" s="20"/>
      <c r="H3692" s="20"/>
      <c r="I3692" s="20"/>
      <c r="J3692" s="20"/>
      <c r="K3692" s="20"/>
      <c r="L3692" s="20"/>
      <c r="M3692" s="20"/>
      <c r="N3692" s="20"/>
      <c r="O3692" s="20"/>
      <c r="P3692" s="20"/>
      <c r="Q3692" s="20"/>
      <c r="R3692" s="20"/>
      <c r="S3692" s="20"/>
      <c r="T3692" s="20"/>
      <c r="U3692" s="20"/>
      <c r="V3692" s="20"/>
      <c r="W3692" s="20"/>
      <c r="X3692" s="20"/>
      <c r="Y3692" s="20"/>
      <c r="Z3692" s="20"/>
    </row>
    <row r="3693" spans="1:26" ht="12.5">
      <c r="A3693" s="20"/>
      <c r="B3693" s="20"/>
      <c r="C3693" s="20"/>
      <c r="D3693" s="20"/>
      <c r="E3693" s="20"/>
      <c r="F3693" s="20"/>
      <c r="G3693" s="20"/>
      <c r="H3693" s="20"/>
      <c r="I3693" s="20"/>
      <c r="J3693" s="20"/>
      <c r="K3693" s="20"/>
      <c r="L3693" s="20"/>
      <c r="M3693" s="20"/>
      <c r="N3693" s="20"/>
      <c r="O3693" s="20"/>
      <c r="P3693" s="20"/>
      <c r="Q3693" s="20"/>
      <c r="R3693" s="20"/>
      <c r="S3693" s="20"/>
      <c r="T3693" s="20"/>
      <c r="U3693" s="20"/>
      <c r="V3693" s="20"/>
      <c r="W3693" s="20"/>
      <c r="X3693" s="20"/>
      <c r="Y3693" s="20"/>
      <c r="Z3693" s="20"/>
    </row>
    <row r="3694" spans="1:26" ht="12.5">
      <c r="A3694" s="20"/>
      <c r="B3694" s="20"/>
      <c r="C3694" s="20"/>
      <c r="D3694" s="20"/>
      <c r="E3694" s="20"/>
      <c r="F3694" s="20"/>
      <c r="G3694" s="20"/>
      <c r="H3694" s="20"/>
      <c r="I3694" s="20"/>
      <c r="J3694" s="20"/>
      <c r="K3694" s="20"/>
      <c r="L3694" s="20"/>
      <c r="M3694" s="20"/>
      <c r="N3694" s="20"/>
      <c r="O3694" s="20"/>
      <c r="P3694" s="20"/>
      <c r="Q3694" s="20"/>
      <c r="R3694" s="20"/>
      <c r="S3694" s="20"/>
      <c r="T3694" s="20"/>
      <c r="U3694" s="20"/>
      <c r="V3694" s="20"/>
      <c r="W3694" s="20"/>
      <c r="X3694" s="20"/>
      <c r="Y3694" s="20"/>
      <c r="Z3694" s="20"/>
    </row>
    <row r="3695" spans="1:26" ht="12.5">
      <c r="A3695" s="20"/>
      <c r="B3695" s="20"/>
      <c r="C3695" s="20"/>
      <c r="D3695" s="20"/>
      <c r="E3695" s="20"/>
      <c r="F3695" s="20"/>
      <c r="G3695" s="20"/>
      <c r="H3695" s="20"/>
      <c r="I3695" s="20"/>
      <c r="J3695" s="20"/>
      <c r="K3695" s="20"/>
      <c r="L3695" s="20"/>
      <c r="M3695" s="20"/>
      <c r="N3695" s="20"/>
      <c r="O3695" s="20"/>
      <c r="P3695" s="20"/>
      <c r="Q3695" s="20"/>
      <c r="R3695" s="20"/>
      <c r="S3695" s="20"/>
      <c r="T3695" s="20"/>
      <c r="U3695" s="20"/>
      <c r="V3695" s="20"/>
      <c r="W3695" s="20"/>
      <c r="X3695" s="20"/>
      <c r="Y3695" s="20"/>
      <c r="Z3695" s="20"/>
    </row>
    <row r="3696" spans="1:26" ht="12.5">
      <c r="A3696" s="20"/>
      <c r="B3696" s="20"/>
      <c r="C3696" s="20"/>
      <c r="D3696" s="20"/>
      <c r="E3696" s="20"/>
      <c r="F3696" s="20"/>
      <c r="G3696" s="20"/>
      <c r="H3696" s="20"/>
      <c r="I3696" s="20"/>
      <c r="J3696" s="20"/>
      <c r="K3696" s="20"/>
      <c r="L3696" s="20"/>
      <c r="M3696" s="20"/>
      <c r="N3696" s="20"/>
      <c r="O3696" s="20"/>
      <c r="P3696" s="20"/>
      <c r="Q3696" s="20"/>
      <c r="R3696" s="20"/>
      <c r="S3696" s="20"/>
      <c r="T3696" s="20"/>
      <c r="U3696" s="20"/>
      <c r="V3696" s="20"/>
      <c r="W3696" s="20"/>
      <c r="X3696" s="20"/>
      <c r="Y3696" s="20"/>
      <c r="Z3696" s="20"/>
    </row>
    <row r="3697" spans="1:26" ht="12.5">
      <c r="A3697" s="20"/>
      <c r="B3697" s="20"/>
      <c r="C3697" s="20"/>
      <c r="D3697" s="20"/>
      <c r="E3697" s="20"/>
      <c r="F3697" s="20"/>
      <c r="G3697" s="20"/>
      <c r="H3697" s="20"/>
      <c r="I3697" s="20"/>
      <c r="J3697" s="20"/>
      <c r="K3697" s="20"/>
      <c r="L3697" s="20"/>
      <c r="M3697" s="20"/>
      <c r="N3697" s="20"/>
      <c r="O3697" s="20"/>
      <c r="P3697" s="20"/>
      <c r="Q3697" s="20"/>
      <c r="R3697" s="20"/>
      <c r="S3697" s="20"/>
      <c r="T3697" s="20"/>
      <c r="U3697" s="20"/>
      <c r="V3697" s="20"/>
      <c r="W3697" s="20"/>
      <c r="X3697" s="20"/>
      <c r="Y3697" s="20"/>
      <c r="Z3697" s="20"/>
    </row>
    <row r="3698" spans="1:26" ht="12.5">
      <c r="A3698" s="20"/>
      <c r="B3698" s="20"/>
      <c r="C3698" s="20"/>
      <c r="D3698" s="20"/>
      <c r="E3698" s="20"/>
      <c r="F3698" s="20"/>
      <c r="G3698" s="20"/>
      <c r="H3698" s="20"/>
      <c r="I3698" s="20"/>
      <c r="J3698" s="20"/>
      <c r="K3698" s="20"/>
      <c r="L3698" s="20"/>
      <c r="M3698" s="20"/>
      <c r="N3698" s="20"/>
      <c r="O3698" s="20"/>
      <c r="P3698" s="20"/>
      <c r="Q3698" s="20"/>
      <c r="R3698" s="20"/>
      <c r="S3698" s="20"/>
      <c r="T3698" s="20"/>
      <c r="U3698" s="20"/>
      <c r="V3698" s="20"/>
      <c r="W3698" s="20"/>
      <c r="X3698" s="20"/>
      <c r="Y3698" s="20"/>
      <c r="Z3698" s="20"/>
    </row>
    <row r="3699" spans="1:26" ht="12.5">
      <c r="A3699" s="20"/>
      <c r="B3699" s="20"/>
      <c r="C3699" s="20"/>
      <c r="D3699" s="20"/>
      <c r="E3699" s="20"/>
      <c r="F3699" s="20"/>
      <c r="G3699" s="20"/>
      <c r="H3699" s="20"/>
      <c r="I3699" s="20"/>
      <c r="J3699" s="20"/>
      <c r="K3699" s="20"/>
      <c r="L3699" s="20"/>
      <c r="M3699" s="20"/>
      <c r="N3699" s="20"/>
      <c r="O3699" s="20"/>
      <c r="P3699" s="20"/>
      <c r="Q3699" s="20"/>
      <c r="R3699" s="20"/>
      <c r="S3699" s="20"/>
      <c r="T3699" s="20"/>
      <c r="U3699" s="20"/>
      <c r="V3699" s="20"/>
      <c r="W3699" s="20"/>
      <c r="X3699" s="20"/>
      <c r="Y3699" s="20"/>
      <c r="Z3699" s="20"/>
    </row>
    <row r="3700" spans="1:26" ht="12.5">
      <c r="A3700" s="20"/>
      <c r="B3700" s="20"/>
      <c r="C3700" s="20"/>
      <c r="D3700" s="20"/>
      <c r="E3700" s="20"/>
      <c r="F3700" s="20"/>
      <c r="G3700" s="20"/>
      <c r="H3700" s="20"/>
      <c r="I3700" s="20"/>
      <c r="J3700" s="20"/>
      <c r="K3700" s="20"/>
      <c r="L3700" s="20"/>
      <c r="M3700" s="20"/>
      <c r="N3700" s="20"/>
      <c r="O3700" s="20"/>
      <c r="P3700" s="20"/>
      <c r="Q3700" s="20"/>
      <c r="R3700" s="20"/>
      <c r="S3700" s="20"/>
      <c r="T3700" s="20"/>
      <c r="U3700" s="20"/>
      <c r="V3700" s="20"/>
      <c r="W3700" s="20"/>
      <c r="X3700" s="20"/>
      <c r="Y3700" s="20"/>
      <c r="Z3700" s="20"/>
    </row>
    <row r="3701" spans="1:26" ht="12.5">
      <c r="A3701" s="20"/>
      <c r="B3701" s="20"/>
      <c r="C3701" s="20"/>
      <c r="D3701" s="20"/>
      <c r="E3701" s="20"/>
      <c r="F3701" s="20"/>
      <c r="G3701" s="20"/>
      <c r="H3701" s="20"/>
      <c r="I3701" s="20"/>
      <c r="J3701" s="20"/>
      <c r="K3701" s="20"/>
      <c r="L3701" s="20"/>
      <c r="M3701" s="20"/>
      <c r="N3701" s="20"/>
      <c r="O3701" s="20"/>
      <c r="P3701" s="20"/>
      <c r="Q3701" s="20"/>
      <c r="R3701" s="20"/>
      <c r="S3701" s="20"/>
      <c r="T3701" s="20"/>
      <c r="U3701" s="20"/>
      <c r="V3701" s="20"/>
      <c r="W3701" s="20"/>
      <c r="X3701" s="20"/>
      <c r="Y3701" s="20"/>
      <c r="Z3701" s="20"/>
    </row>
    <row r="3702" spans="1:26" ht="12.5">
      <c r="A3702" s="20"/>
      <c r="B3702" s="20"/>
      <c r="C3702" s="20"/>
      <c r="D3702" s="20"/>
      <c r="E3702" s="20"/>
      <c r="F3702" s="20"/>
      <c r="G3702" s="20"/>
      <c r="H3702" s="20"/>
      <c r="I3702" s="20"/>
      <c r="J3702" s="20"/>
      <c r="K3702" s="20"/>
      <c r="L3702" s="20"/>
      <c r="M3702" s="20"/>
      <c r="N3702" s="20"/>
      <c r="O3702" s="20"/>
      <c r="P3702" s="20"/>
      <c r="Q3702" s="20"/>
      <c r="R3702" s="20"/>
      <c r="S3702" s="20"/>
      <c r="T3702" s="20"/>
      <c r="U3702" s="20"/>
      <c r="V3702" s="20"/>
      <c r="W3702" s="20"/>
      <c r="X3702" s="20"/>
      <c r="Y3702" s="20"/>
      <c r="Z3702" s="20"/>
    </row>
    <row r="3703" spans="1:26" ht="12.5">
      <c r="A3703" s="20"/>
      <c r="B3703" s="20"/>
      <c r="C3703" s="20"/>
      <c r="D3703" s="20"/>
      <c r="E3703" s="20"/>
      <c r="F3703" s="20"/>
      <c r="G3703" s="20"/>
      <c r="H3703" s="20"/>
      <c r="I3703" s="20"/>
      <c r="J3703" s="20"/>
      <c r="K3703" s="20"/>
      <c r="L3703" s="20"/>
      <c r="M3703" s="20"/>
      <c r="N3703" s="20"/>
      <c r="O3703" s="20"/>
      <c r="P3703" s="20"/>
      <c r="Q3703" s="20"/>
      <c r="R3703" s="20"/>
      <c r="S3703" s="20"/>
      <c r="T3703" s="20"/>
      <c r="U3703" s="20"/>
      <c r="V3703" s="20"/>
      <c r="W3703" s="20"/>
      <c r="X3703" s="20"/>
      <c r="Y3703" s="20"/>
      <c r="Z3703" s="20"/>
    </row>
    <row r="3704" spans="1:26" ht="12.5">
      <c r="A3704" s="20"/>
      <c r="B3704" s="20"/>
      <c r="C3704" s="20"/>
      <c r="D3704" s="20"/>
      <c r="E3704" s="20"/>
      <c r="F3704" s="20"/>
      <c r="G3704" s="20"/>
      <c r="H3704" s="20"/>
      <c r="I3704" s="20"/>
      <c r="J3704" s="20"/>
      <c r="K3704" s="20"/>
      <c r="L3704" s="20"/>
      <c r="M3704" s="20"/>
      <c r="N3704" s="20"/>
      <c r="O3704" s="20"/>
      <c r="P3704" s="20"/>
      <c r="Q3704" s="20"/>
      <c r="R3704" s="20"/>
      <c r="S3704" s="20"/>
      <c r="T3704" s="20"/>
      <c r="U3704" s="20"/>
      <c r="V3704" s="20"/>
      <c r="W3704" s="20"/>
      <c r="X3704" s="20"/>
      <c r="Y3704" s="20"/>
      <c r="Z3704" s="20"/>
    </row>
    <row r="3705" spans="1:26" ht="12.5">
      <c r="A3705" s="20"/>
      <c r="B3705" s="20"/>
      <c r="C3705" s="20"/>
      <c r="D3705" s="20"/>
      <c r="E3705" s="20"/>
      <c r="F3705" s="20"/>
      <c r="G3705" s="20"/>
      <c r="H3705" s="20"/>
      <c r="I3705" s="20"/>
      <c r="J3705" s="20"/>
      <c r="K3705" s="20"/>
      <c r="L3705" s="20"/>
      <c r="M3705" s="20"/>
      <c r="N3705" s="20"/>
      <c r="O3705" s="20"/>
      <c r="P3705" s="20"/>
      <c r="Q3705" s="20"/>
      <c r="R3705" s="20"/>
      <c r="S3705" s="20"/>
      <c r="T3705" s="20"/>
      <c r="U3705" s="20"/>
      <c r="V3705" s="20"/>
      <c r="W3705" s="20"/>
      <c r="X3705" s="20"/>
      <c r="Y3705" s="20"/>
      <c r="Z3705" s="20"/>
    </row>
    <row r="3706" spans="1:26" ht="12.5">
      <c r="A3706" s="20"/>
      <c r="B3706" s="20"/>
      <c r="C3706" s="20"/>
      <c r="D3706" s="20"/>
      <c r="E3706" s="20"/>
      <c r="F3706" s="20"/>
      <c r="G3706" s="20"/>
      <c r="H3706" s="20"/>
      <c r="I3706" s="20"/>
      <c r="J3706" s="20"/>
      <c r="K3706" s="20"/>
      <c r="L3706" s="20"/>
      <c r="M3706" s="20"/>
      <c r="N3706" s="20"/>
      <c r="O3706" s="20"/>
      <c r="P3706" s="20"/>
      <c r="Q3706" s="20"/>
      <c r="R3706" s="20"/>
      <c r="S3706" s="20"/>
      <c r="T3706" s="20"/>
      <c r="U3706" s="20"/>
      <c r="V3706" s="20"/>
      <c r="W3706" s="20"/>
      <c r="X3706" s="20"/>
      <c r="Y3706" s="20"/>
      <c r="Z3706" s="20"/>
    </row>
    <row r="3707" spans="1:26" ht="12.5">
      <c r="A3707" s="20"/>
      <c r="B3707" s="20"/>
      <c r="C3707" s="20"/>
      <c r="D3707" s="20"/>
      <c r="E3707" s="20"/>
      <c r="F3707" s="20"/>
      <c r="G3707" s="20"/>
      <c r="H3707" s="20"/>
      <c r="I3707" s="20"/>
      <c r="J3707" s="20"/>
      <c r="K3707" s="20"/>
      <c r="L3707" s="20"/>
      <c r="M3707" s="20"/>
      <c r="N3707" s="20"/>
      <c r="O3707" s="20"/>
      <c r="P3707" s="20"/>
      <c r="Q3707" s="20"/>
      <c r="R3707" s="20"/>
      <c r="S3707" s="20"/>
      <c r="T3707" s="20"/>
      <c r="U3707" s="20"/>
      <c r="V3707" s="20"/>
      <c r="W3707" s="20"/>
      <c r="X3707" s="20"/>
      <c r="Y3707" s="20"/>
      <c r="Z3707" s="20"/>
    </row>
    <row r="3708" spans="1:26" ht="12.5">
      <c r="A3708" s="20"/>
      <c r="B3708" s="20"/>
      <c r="C3708" s="20"/>
      <c r="D3708" s="20"/>
      <c r="E3708" s="20"/>
      <c r="F3708" s="20"/>
      <c r="G3708" s="20"/>
      <c r="H3708" s="20"/>
      <c r="I3708" s="20"/>
      <c r="J3708" s="20"/>
      <c r="K3708" s="20"/>
      <c r="L3708" s="20"/>
      <c r="M3708" s="20"/>
      <c r="N3708" s="20"/>
      <c r="O3708" s="20"/>
      <c r="P3708" s="20"/>
      <c r="Q3708" s="20"/>
      <c r="R3708" s="20"/>
      <c r="S3708" s="20"/>
      <c r="T3708" s="20"/>
      <c r="U3708" s="20"/>
      <c r="V3708" s="20"/>
      <c r="W3708" s="20"/>
      <c r="X3708" s="20"/>
      <c r="Y3708" s="20"/>
      <c r="Z3708" s="20"/>
    </row>
    <row r="3709" spans="1:26" ht="12.5">
      <c r="A3709" s="20"/>
      <c r="B3709" s="20"/>
      <c r="C3709" s="20"/>
      <c r="D3709" s="20"/>
      <c r="E3709" s="20"/>
      <c r="F3709" s="20"/>
      <c r="G3709" s="20"/>
      <c r="H3709" s="20"/>
      <c r="I3709" s="20"/>
      <c r="J3709" s="20"/>
      <c r="K3709" s="20"/>
      <c r="L3709" s="20"/>
      <c r="M3709" s="20"/>
      <c r="N3709" s="20"/>
      <c r="O3709" s="20"/>
      <c r="P3709" s="20"/>
      <c r="Q3709" s="20"/>
      <c r="R3709" s="20"/>
      <c r="S3709" s="20"/>
      <c r="T3709" s="20"/>
      <c r="U3709" s="20"/>
      <c r="V3709" s="20"/>
      <c r="W3709" s="20"/>
      <c r="X3709" s="20"/>
      <c r="Y3709" s="20"/>
      <c r="Z3709" s="20"/>
    </row>
    <row r="3710" spans="1:26" ht="12.5">
      <c r="A3710" s="20"/>
      <c r="B3710" s="20"/>
      <c r="C3710" s="20"/>
      <c r="D3710" s="20"/>
      <c r="E3710" s="20"/>
      <c r="F3710" s="20"/>
      <c r="G3710" s="20"/>
      <c r="H3710" s="20"/>
      <c r="I3710" s="20"/>
      <c r="J3710" s="20"/>
      <c r="K3710" s="20"/>
      <c r="L3710" s="20"/>
      <c r="M3710" s="20"/>
      <c r="N3710" s="20"/>
      <c r="O3710" s="20"/>
      <c r="P3710" s="20"/>
      <c r="Q3710" s="20"/>
      <c r="R3710" s="20"/>
      <c r="S3710" s="20"/>
      <c r="T3710" s="20"/>
      <c r="U3710" s="20"/>
      <c r="V3710" s="20"/>
      <c r="W3710" s="20"/>
      <c r="X3710" s="20"/>
      <c r="Y3710" s="20"/>
      <c r="Z3710" s="20"/>
    </row>
    <row r="3711" spans="1:26" ht="12.5">
      <c r="A3711" s="20"/>
      <c r="B3711" s="20"/>
      <c r="C3711" s="20"/>
      <c r="D3711" s="20"/>
      <c r="E3711" s="20"/>
      <c r="F3711" s="20"/>
      <c r="G3711" s="20"/>
      <c r="H3711" s="20"/>
      <c r="I3711" s="20"/>
      <c r="J3711" s="20"/>
      <c r="K3711" s="20"/>
      <c r="L3711" s="20"/>
      <c r="M3711" s="20"/>
      <c r="N3711" s="20"/>
      <c r="O3711" s="20"/>
      <c r="P3711" s="20"/>
      <c r="Q3711" s="20"/>
      <c r="R3711" s="20"/>
      <c r="S3711" s="20"/>
      <c r="T3711" s="20"/>
      <c r="U3711" s="20"/>
      <c r="V3711" s="20"/>
      <c r="W3711" s="20"/>
      <c r="X3711" s="20"/>
      <c r="Y3711" s="20"/>
      <c r="Z3711" s="20"/>
    </row>
    <row r="3712" spans="1:26" ht="12.5">
      <c r="A3712" s="20"/>
      <c r="B3712" s="20"/>
      <c r="C3712" s="20"/>
      <c r="D3712" s="20"/>
      <c r="E3712" s="20"/>
      <c r="F3712" s="20"/>
      <c r="G3712" s="20"/>
      <c r="H3712" s="20"/>
      <c r="I3712" s="20"/>
      <c r="J3712" s="20"/>
      <c r="K3712" s="20"/>
      <c r="L3712" s="20"/>
      <c r="M3712" s="20"/>
      <c r="N3712" s="20"/>
      <c r="O3712" s="20"/>
      <c r="P3712" s="20"/>
      <c r="Q3712" s="20"/>
      <c r="R3712" s="20"/>
      <c r="S3712" s="20"/>
      <c r="T3712" s="20"/>
      <c r="U3712" s="20"/>
      <c r="V3712" s="20"/>
      <c r="W3712" s="20"/>
      <c r="X3712" s="20"/>
      <c r="Y3712" s="20"/>
      <c r="Z3712" s="20"/>
    </row>
    <row r="3713" spans="1:26" ht="12.5">
      <c r="A3713" s="20"/>
      <c r="B3713" s="20"/>
      <c r="C3713" s="20"/>
      <c r="D3713" s="20"/>
      <c r="E3713" s="20"/>
      <c r="F3713" s="20"/>
      <c r="G3713" s="20"/>
      <c r="H3713" s="20"/>
      <c r="I3713" s="20"/>
      <c r="J3713" s="20"/>
      <c r="K3713" s="20"/>
      <c r="L3713" s="20"/>
      <c r="M3713" s="20"/>
      <c r="N3713" s="20"/>
      <c r="O3713" s="20"/>
      <c r="P3713" s="20"/>
      <c r="Q3713" s="20"/>
      <c r="R3713" s="20"/>
      <c r="S3713" s="20"/>
      <c r="T3713" s="20"/>
      <c r="U3713" s="20"/>
      <c r="V3713" s="20"/>
      <c r="W3713" s="20"/>
      <c r="X3713" s="20"/>
      <c r="Y3713" s="20"/>
      <c r="Z3713" s="20"/>
    </row>
    <row r="3714" spans="1:26" ht="12.5">
      <c r="A3714" s="20"/>
      <c r="B3714" s="20"/>
      <c r="C3714" s="20"/>
      <c r="D3714" s="20"/>
      <c r="E3714" s="20"/>
      <c r="F3714" s="20"/>
      <c r="G3714" s="20"/>
      <c r="H3714" s="20"/>
      <c r="I3714" s="20"/>
      <c r="J3714" s="20"/>
      <c r="K3714" s="20"/>
      <c r="L3714" s="20"/>
      <c r="M3714" s="20"/>
      <c r="N3714" s="20"/>
      <c r="O3714" s="20"/>
      <c r="P3714" s="20"/>
      <c r="Q3714" s="20"/>
      <c r="R3714" s="20"/>
      <c r="S3714" s="20"/>
      <c r="T3714" s="20"/>
      <c r="U3714" s="20"/>
      <c r="V3714" s="20"/>
      <c r="W3714" s="20"/>
      <c r="X3714" s="20"/>
      <c r="Y3714" s="20"/>
      <c r="Z3714" s="20"/>
    </row>
    <row r="3715" spans="1:26" ht="12.5">
      <c r="A3715" s="20"/>
      <c r="B3715" s="20"/>
      <c r="C3715" s="20"/>
      <c r="D3715" s="20"/>
      <c r="E3715" s="20"/>
      <c r="F3715" s="20"/>
      <c r="G3715" s="20"/>
      <c r="H3715" s="20"/>
      <c r="I3715" s="20"/>
      <c r="J3715" s="20"/>
      <c r="K3715" s="20"/>
      <c r="L3715" s="20"/>
      <c r="M3715" s="20"/>
      <c r="N3715" s="20"/>
      <c r="O3715" s="20"/>
      <c r="P3715" s="20"/>
      <c r="Q3715" s="20"/>
      <c r="R3715" s="20"/>
      <c r="S3715" s="20"/>
      <c r="T3715" s="20"/>
      <c r="U3715" s="20"/>
      <c r="V3715" s="20"/>
      <c r="W3715" s="20"/>
      <c r="X3715" s="20"/>
      <c r="Y3715" s="20"/>
      <c r="Z3715" s="20"/>
    </row>
    <row r="3716" spans="1:26" ht="12.5">
      <c r="A3716" s="20"/>
      <c r="B3716" s="20"/>
      <c r="C3716" s="20"/>
      <c r="D3716" s="20"/>
      <c r="E3716" s="20"/>
      <c r="F3716" s="20"/>
      <c r="G3716" s="20"/>
      <c r="H3716" s="20"/>
      <c r="I3716" s="20"/>
      <c r="J3716" s="20"/>
      <c r="K3716" s="20"/>
      <c r="L3716" s="20"/>
      <c r="M3716" s="20"/>
      <c r="N3716" s="20"/>
      <c r="O3716" s="20"/>
      <c r="P3716" s="20"/>
      <c r="Q3716" s="20"/>
      <c r="R3716" s="20"/>
      <c r="S3716" s="20"/>
      <c r="T3716" s="20"/>
      <c r="U3716" s="20"/>
      <c r="V3716" s="20"/>
      <c r="W3716" s="20"/>
      <c r="X3716" s="20"/>
      <c r="Y3716" s="20"/>
      <c r="Z3716" s="20"/>
    </row>
    <row r="3717" spans="1:26" ht="12.5">
      <c r="A3717" s="20"/>
      <c r="B3717" s="20"/>
      <c r="C3717" s="20"/>
      <c r="D3717" s="20"/>
      <c r="E3717" s="20"/>
      <c r="F3717" s="20"/>
      <c r="G3717" s="20"/>
      <c r="H3717" s="20"/>
      <c r="I3717" s="20"/>
      <c r="J3717" s="20"/>
      <c r="K3717" s="20"/>
      <c r="L3717" s="20"/>
      <c r="M3717" s="20"/>
      <c r="N3717" s="20"/>
      <c r="O3717" s="20"/>
      <c r="P3717" s="20"/>
      <c r="Q3717" s="20"/>
      <c r="R3717" s="20"/>
      <c r="S3717" s="20"/>
      <c r="T3717" s="20"/>
      <c r="U3717" s="20"/>
      <c r="V3717" s="20"/>
      <c r="W3717" s="20"/>
      <c r="X3717" s="20"/>
      <c r="Y3717" s="20"/>
      <c r="Z3717" s="20"/>
    </row>
    <row r="3718" spans="1:26" ht="12.5">
      <c r="A3718" s="20"/>
      <c r="B3718" s="20"/>
      <c r="C3718" s="20"/>
      <c r="D3718" s="20"/>
      <c r="E3718" s="20"/>
      <c r="F3718" s="20"/>
      <c r="G3718" s="20"/>
      <c r="H3718" s="20"/>
      <c r="I3718" s="20"/>
      <c r="J3718" s="20"/>
      <c r="K3718" s="20"/>
      <c r="L3718" s="20"/>
      <c r="M3718" s="20"/>
      <c r="N3718" s="20"/>
      <c r="O3718" s="20"/>
      <c r="P3718" s="20"/>
      <c r="Q3718" s="20"/>
      <c r="R3718" s="20"/>
      <c r="S3718" s="20"/>
      <c r="T3718" s="20"/>
      <c r="U3718" s="20"/>
      <c r="V3718" s="20"/>
      <c r="W3718" s="20"/>
      <c r="X3718" s="20"/>
      <c r="Y3718" s="20"/>
      <c r="Z3718" s="20"/>
    </row>
    <row r="3719" spans="1:26" ht="12.5">
      <c r="A3719" s="20"/>
      <c r="B3719" s="20"/>
      <c r="C3719" s="20"/>
      <c r="D3719" s="20"/>
      <c r="E3719" s="20"/>
      <c r="F3719" s="20"/>
      <c r="G3719" s="20"/>
      <c r="H3719" s="20"/>
      <c r="I3719" s="20"/>
      <c r="J3719" s="20"/>
      <c r="K3719" s="20"/>
      <c r="L3719" s="20"/>
      <c r="M3719" s="20"/>
      <c r="N3719" s="20"/>
      <c r="O3719" s="20"/>
      <c r="P3719" s="20"/>
      <c r="Q3719" s="20"/>
      <c r="R3719" s="20"/>
      <c r="S3719" s="20"/>
      <c r="T3719" s="20"/>
      <c r="U3719" s="20"/>
      <c r="V3719" s="20"/>
      <c r="W3719" s="20"/>
      <c r="X3719" s="20"/>
      <c r="Y3719" s="20"/>
      <c r="Z3719" s="20"/>
    </row>
    <row r="3720" spans="1:26" ht="12.5">
      <c r="A3720" s="20"/>
      <c r="B3720" s="20"/>
      <c r="C3720" s="20"/>
      <c r="D3720" s="20"/>
      <c r="E3720" s="20"/>
      <c r="F3720" s="20"/>
      <c r="G3720" s="20"/>
      <c r="H3720" s="20"/>
      <c r="I3720" s="20"/>
      <c r="J3720" s="20"/>
      <c r="K3720" s="20"/>
      <c r="L3720" s="20"/>
      <c r="M3720" s="20"/>
      <c r="N3720" s="20"/>
      <c r="O3720" s="20"/>
      <c r="P3720" s="20"/>
      <c r="Q3720" s="20"/>
      <c r="R3720" s="20"/>
      <c r="S3720" s="20"/>
      <c r="T3720" s="20"/>
      <c r="U3720" s="20"/>
      <c r="V3720" s="20"/>
      <c r="W3720" s="20"/>
      <c r="X3720" s="20"/>
      <c r="Y3720" s="20"/>
      <c r="Z3720" s="20"/>
    </row>
    <row r="3721" spans="1:26" ht="12.5">
      <c r="A3721" s="20"/>
      <c r="B3721" s="20"/>
      <c r="C3721" s="20"/>
      <c r="D3721" s="20"/>
      <c r="E3721" s="20"/>
      <c r="F3721" s="20"/>
      <c r="G3721" s="20"/>
      <c r="H3721" s="20"/>
      <c r="I3721" s="20"/>
      <c r="J3721" s="20"/>
      <c r="K3721" s="20"/>
      <c r="L3721" s="20"/>
      <c r="M3721" s="20"/>
      <c r="N3721" s="20"/>
      <c r="O3721" s="20"/>
      <c r="P3721" s="20"/>
      <c r="Q3721" s="20"/>
      <c r="R3721" s="20"/>
      <c r="S3721" s="20"/>
      <c r="T3721" s="20"/>
      <c r="U3721" s="20"/>
      <c r="V3721" s="20"/>
      <c r="W3721" s="20"/>
      <c r="X3721" s="20"/>
      <c r="Y3721" s="20"/>
      <c r="Z3721" s="20"/>
    </row>
    <row r="3722" spans="1:26" ht="12.5">
      <c r="A3722" s="20"/>
      <c r="B3722" s="20"/>
      <c r="C3722" s="20"/>
      <c r="D3722" s="20"/>
      <c r="E3722" s="20"/>
      <c r="F3722" s="20"/>
      <c r="G3722" s="20"/>
      <c r="H3722" s="20"/>
      <c r="I3722" s="20"/>
      <c r="J3722" s="20"/>
      <c r="K3722" s="20"/>
      <c r="L3722" s="20"/>
      <c r="M3722" s="20"/>
      <c r="N3722" s="20"/>
      <c r="O3722" s="20"/>
      <c r="P3722" s="20"/>
      <c r="Q3722" s="20"/>
      <c r="R3722" s="20"/>
      <c r="S3722" s="20"/>
      <c r="T3722" s="20"/>
      <c r="U3722" s="20"/>
      <c r="V3722" s="20"/>
      <c r="W3722" s="20"/>
      <c r="X3722" s="20"/>
      <c r="Y3722" s="20"/>
      <c r="Z3722" s="20"/>
    </row>
    <row r="3723" spans="1:26" ht="12.5">
      <c r="A3723" s="20"/>
      <c r="B3723" s="20"/>
      <c r="C3723" s="20"/>
      <c r="D3723" s="20"/>
      <c r="E3723" s="20"/>
      <c r="F3723" s="20"/>
      <c r="G3723" s="20"/>
      <c r="H3723" s="20"/>
      <c r="I3723" s="20"/>
      <c r="J3723" s="20"/>
      <c r="K3723" s="20"/>
      <c r="L3723" s="20"/>
      <c r="M3723" s="20"/>
      <c r="N3723" s="20"/>
      <c r="O3723" s="20"/>
      <c r="P3723" s="20"/>
      <c r="Q3723" s="20"/>
      <c r="R3723" s="20"/>
      <c r="S3723" s="20"/>
      <c r="T3723" s="20"/>
      <c r="U3723" s="20"/>
      <c r="V3723" s="20"/>
      <c r="W3723" s="20"/>
      <c r="X3723" s="20"/>
      <c r="Y3723" s="20"/>
      <c r="Z3723" s="20"/>
    </row>
    <row r="3724" spans="1:26" ht="12.5">
      <c r="A3724" s="20"/>
      <c r="B3724" s="20"/>
      <c r="C3724" s="20"/>
      <c r="D3724" s="20"/>
      <c r="E3724" s="20"/>
      <c r="F3724" s="20"/>
      <c r="G3724" s="20"/>
      <c r="H3724" s="20"/>
      <c r="I3724" s="20"/>
      <c r="J3724" s="20"/>
      <c r="K3724" s="20"/>
      <c r="L3724" s="20"/>
      <c r="M3724" s="20"/>
      <c r="N3724" s="20"/>
      <c r="O3724" s="20"/>
      <c r="P3724" s="20"/>
      <c r="Q3724" s="20"/>
      <c r="R3724" s="20"/>
      <c r="S3724" s="20"/>
      <c r="T3724" s="20"/>
      <c r="U3724" s="20"/>
      <c r="V3724" s="20"/>
      <c r="W3724" s="20"/>
      <c r="X3724" s="20"/>
      <c r="Y3724" s="20"/>
      <c r="Z3724" s="20"/>
    </row>
    <row r="3725" spans="1:26" ht="12.5">
      <c r="A3725" s="20"/>
      <c r="B3725" s="20"/>
      <c r="C3725" s="20"/>
      <c r="D3725" s="20"/>
      <c r="E3725" s="20"/>
      <c r="F3725" s="20"/>
      <c r="G3725" s="20"/>
      <c r="H3725" s="20"/>
      <c r="I3725" s="20"/>
      <c r="J3725" s="20"/>
      <c r="K3725" s="20"/>
      <c r="L3725" s="20"/>
      <c r="M3725" s="20"/>
      <c r="N3725" s="20"/>
      <c r="O3725" s="20"/>
      <c r="P3725" s="20"/>
      <c r="Q3725" s="20"/>
      <c r="R3725" s="20"/>
      <c r="S3725" s="20"/>
      <c r="T3725" s="20"/>
      <c r="U3725" s="20"/>
      <c r="V3725" s="20"/>
      <c r="W3725" s="20"/>
      <c r="X3725" s="20"/>
      <c r="Y3725" s="20"/>
      <c r="Z3725" s="20"/>
    </row>
    <row r="3726" spans="1:26" ht="12.5">
      <c r="A3726" s="20"/>
      <c r="B3726" s="20"/>
      <c r="C3726" s="20"/>
      <c r="D3726" s="20"/>
      <c r="E3726" s="20"/>
      <c r="F3726" s="20"/>
      <c r="G3726" s="20"/>
      <c r="H3726" s="20"/>
      <c r="I3726" s="20"/>
      <c r="J3726" s="20"/>
      <c r="K3726" s="20"/>
      <c r="L3726" s="20"/>
      <c r="M3726" s="20"/>
      <c r="N3726" s="20"/>
      <c r="O3726" s="20"/>
      <c r="P3726" s="20"/>
      <c r="Q3726" s="20"/>
      <c r="R3726" s="20"/>
      <c r="S3726" s="20"/>
      <c r="T3726" s="20"/>
      <c r="U3726" s="20"/>
      <c r="V3726" s="20"/>
      <c r="W3726" s="20"/>
      <c r="X3726" s="20"/>
      <c r="Y3726" s="20"/>
      <c r="Z3726" s="20"/>
    </row>
    <row r="3727" spans="1:26" ht="12.5">
      <c r="A3727" s="20"/>
      <c r="B3727" s="20"/>
      <c r="C3727" s="20"/>
      <c r="D3727" s="20"/>
      <c r="E3727" s="20"/>
      <c r="F3727" s="20"/>
      <c r="G3727" s="20"/>
      <c r="H3727" s="20"/>
      <c r="I3727" s="20"/>
      <c r="J3727" s="20"/>
      <c r="K3727" s="20"/>
      <c r="L3727" s="20"/>
      <c r="M3727" s="20"/>
      <c r="N3727" s="20"/>
      <c r="O3727" s="20"/>
      <c r="P3727" s="20"/>
      <c r="Q3727" s="20"/>
      <c r="R3727" s="20"/>
      <c r="S3727" s="20"/>
      <c r="T3727" s="20"/>
      <c r="U3727" s="20"/>
      <c r="V3727" s="20"/>
      <c r="W3727" s="20"/>
      <c r="X3727" s="20"/>
      <c r="Y3727" s="20"/>
      <c r="Z3727" s="20"/>
    </row>
    <row r="3728" spans="1:26" ht="12.5">
      <c r="A3728" s="20"/>
      <c r="B3728" s="20"/>
      <c r="C3728" s="20"/>
      <c r="D3728" s="20"/>
      <c r="E3728" s="20"/>
      <c r="F3728" s="20"/>
      <c r="G3728" s="20"/>
      <c r="H3728" s="20"/>
      <c r="I3728" s="20"/>
      <c r="J3728" s="20"/>
      <c r="K3728" s="20"/>
      <c r="L3728" s="20"/>
      <c r="M3728" s="20"/>
      <c r="N3728" s="20"/>
      <c r="O3728" s="20"/>
      <c r="P3728" s="20"/>
      <c r="Q3728" s="20"/>
      <c r="R3728" s="20"/>
      <c r="S3728" s="20"/>
      <c r="T3728" s="20"/>
      <c r="U3728" s="20"/>
      <c r="V3728" s="20"/>
      <c r="W3728" s="20"/>
      <c r="X3728" s="20"/>
      <c r="Y3728" s="20"/>
      <c r="Z3728" s="20"/>
    </row>
    <row r="3729" spans="1:26" ht="12.5">
      <c r="A3729" s="20"/>
      <c r="B3729" s="20"/>
      <c r="C3729" s="20"/>
      <c r="D3729" s="20"/>
      <c r="E3729" s="20"/>
      <c r="F3729" s="20"/>
      <c r="G3729" s="20"/>
      <c r="H3729" s="20"/>
      <c r="I3729" s="20"/>
      <c r="J3729" s="20"/>
      <c r="K3729" s="20"/>
      <c r="L3729" s="20"/>
      <c r="M3729" s="20"/>
      <c r="N3729" s="20"/>
      <c r="O3729" s="20"/>
      <c r="P3729" s="20"/>
      <c r="Q3729" s="20"/>
      <c r="R3729" s="20"/>
      <c r="S3729" s="20"/>
      <c r="T3729" s="20"/>
      <c r="U3729" s="20"/>
      <c r="V3729" s="20"/>
      <c r="W3729" s="20"/>
      <c r="X3729" s="20"/>
      <c r="Y3729" s="20"/>
      <c r="Z3729" s="20"/>
    </row>
    <row r="3730" spans="1:26" ht="12.5">
      <c r="A3730" s="20"/>
      <c r="B3730" s="20"/>
      <c r="C3730" s="20"/>
      <c r="D3730" s="20"/>
      <c r="E3730" s="20"/>
      <c r="F3730" s="20"/>
      <c r="G3730" s="20"/>
      <c r="H3730" s="20"/>
      <c r="I3730" s="20"/>
      <c r="J3730" s="20"/>
      <c r="K3730" s="20"/>
      <c r="L3730" s="20"/>
      <c r="M3730" s="20"/>
      <c r="N3730" s="20"/>
      <c r="O3730" s="20"/>
      <c r="P3730" s="20"/>
      <c r="Q3730" s="20"/>
      <c r="R3730" s="20"/>
      <c r="S3730" s="20"/>
      <c r="T3730" s="20"/>
      <c r="U3730" s="20"/>
      <c r="V3730" s="20"/>
      <c r="W3730" s="20"/>
      <c r="X3730" s="20"/>
      <c r="Y3730" s="20"/>
      <c r="Z3730" s="20"/>
    </row>
    <row r="3731" spans="1:26" ht="12.5">
      <c r="A3731" s="20"/>
      <c r="B3731" s="20"/>
      <c r="C3731" s="20"/>
      <c r="D3731" s="20"/>
      <c r="E3731" s="20"/>
      <c r="F3731" s="20"/>
      <c r="G3731" s="20"/>
      <c r="H3731" s="20"/>
      <c r="I3731" s="20"/>
      <c r="J3731" s="20"/>
      <c r="K3731" s="20"/>
      <c r="L3731" s="20"/>
      <c r="M3731" s="20"/>
      <c r="N3731" s="20"/>
      <c r="O3731" s="20"/>
      <c r="P3731" s="20"/>
      <c r="Q3731" s="20"/>
      <c r="R3731" s="20"/>
      <c r="S3731" s="20"/>
      <c r="T3731" s="20"/>
      <c r="U3731" s="20"/>
      <c r="V3731" s="20"/>
      <c r="W3731" s="20"/>
      <c r="X3731" s="20"/>
      <c r="Y3731" s="20"/>
      <c r="Z3731" s="20"/>
    </row>
    <row r="3732" spans="1:26" ht="12.5">
      <c r="A3732" s="20"/>
      <c r="B3732" s="20"/>
      <c r="C3732" s="20"/>
      <c r="D3732" s="20"/>
      <c r="E3732" s="20"/>
      <c r="F3732" s="20"/>
      <c r="G3732" s="20"/>
      <c r="H3732" s="20"/>
      <c r="I3732" s="20"/>
      <c r="J3732" s="20"/>
      <c r="K3732" s="20"/>
      <c r="L3732" s="20"/>
      <c r="M3732" s="20"/>
      <c r="N3732" s="20"/>
      <c r="O3732" s="20"/>
      <c r="P3732" s="20"/>
      <c r="Q3732" s="20"/>
      <c r="R3732" s="20"/>
      <c r="S3732" s="20"/>
      <c r="T3732" s="20"/>
      <c r="U3732" s="20"/>
      <c r="V3732" s="20"/>
      <c r="W3732" s="20"/>
      <c r="X3732" s="20"/>
      <c r="Y3732" s="20"/>
      <c r="Z3732" s="20"/>
    </row>
    <row r="3733" spans="1:26" ht="12.5">
      <c r="A3733" s="20"/>
      <c r="B3733" s="20"/>
      <c r="C3733" s="20"/>
      <c r="D3733" s="20"/>
      <c r="E3733" s="20"/>
      <c r="F3733" s="20"/>
      <c r="G3733" s="20"/>
      <c r="H3733" s="20"/>
      <c r="I3733" s="20"/>
      <c r="J3733" s="20"/>
      <c r="K3733" s="20"/>
      <c r="L3733" s="20"/>
      <c r="M3733" s="20"/>
      <c r="N3733" s="20"/>
      <c r="O3733" s="20"/>
      <c r="P3733" s="20"/>
      <c r="Q3733" s="20"/>
      <c r="R3733" s="20"/>
      <c r="S3733" s="20"/>
      <c r="T3733" s="20"/>
      <c r="U3733" s="20"/>
      <c r="V3733" s="20"/>
      <c r="W3733" s="20"/>
      <c r="X3733" s="20"/>
      <c r="Y3733" s="20"/>
      <c r="Z3733" s="20"/>
    </row>
    <row r="3734" spans="1:26" ht="12.5">
      <c r="A3734" s="20"/>
      <c r="B3734" s="20"/>
      <c r="C3734" s="20"/>
      <c r="D3734" s="20"/>
      <c r="E3734" s="20"/>
      <c r="F3734" s="20"/>
      <c r="G3734" s="20"/>
      <c r="H3734" s="20"/>
      <c r="I3734" s="20"/>
      <c r="J3734" s="20"/>
      <c r="K3734" s="20"/>
      <c r="L3734" s="20"/>
      <c r="M3734" s="20"/>
      <c r="N3734" s="20"/>
      <c r="O3734" s="20"/>
      <c r="P3734" s="20"/>
      <c r="Q3734" s="20"/>
      <c r="R3734" s="20"/>
      <c r="S3734" s="20"/>
      <c r="T3734" s="20"/>
      <c r="U3734" s="20"/>
      <c r="V3734" s="20"/>
      <c r="W3734" s="20"/>
      <c r="X3734" s="20"/>
      <c r="Y3734" s="20"/>
      <c r="Z3734" s="20"/>
    </row>
    <row r="3735" spans="1:26" ht="12.5">
      <c r="A3735" s="20"/>
      <c r="B3735" s="20"/>
      <c r="C3735" s="20"/>
      <c r="D3735" s="20"/>
      <c r="E3735" s="20"/>
      <c r="F3735" s="20"/>
      <c r="G3735" s="20"/>
      <c r="H3735" s="20"/>
      <c r="I3735" s="20"/>
      <c r="J3735" s="20"/>
      <c r="K3735" s="20"/>
      <c r="L3735" s="20"/>
      <c r="M3735" s="20"/>
      <c r="N3735" s="20"/>
      <c r="O3735" s="20"/>
      <c r="P3735" s="20"/>
      <c r="Q3735" s="20"/>
      <c r="R3735" s="20"/>
      <c r="S3735" s="20"/>
      <c r="T3735" s="20"/>
      <c r="U3735" s="20"/>
      <c r="V3735" s="20"/>
      <c r="W3735" s="20"/>
      <c r="X3735" s="20"/>
      <c r="Y3735" s="20"/>
      <c r="Z3735" s="20"/>
    </row>
    <row r="3736" spans="1:26" ht="12.5">
      <c r="A3736" s="20"/>
      <c r="B3736" s="20"/>
      <c r="C3736" s="20"/>
      <c r="D3736" s="20"/>
      <c r="E3736" s="20"/>
      <c r="F3736" s="20"/>
      <c r="G3736" s="20"/>
      <c r="H3736" s="20"/>
      <c r="I3736" s="20"/>
      <c r="J3736" s="20"/>
      <c r="K3736" s="20"/>
      <c r="L3736" s="20"/>
      <c r="M3736" s="20"/>
      <c r="N3736" s="20"/>
      <c r="O3736" s="20"/>
      <c r="P3736" s="20"/>
      <c r="Q3736" s="20"/>
      <c r="R3736" s="20"/>
      <c r="S3736" s="20"/>
      <c r="T3736" s="20"/>
      <c r="U3736" s="20"/>
      <c r="V3736" s="20"/>
      <c r="W3736" s="20"/>
      <c r="X3736" s="20"/>
      <c r="Y3736" s="20"/>
      <c r="Z3736" s="20"/>
    </row>
    <row r="3737" spans="1:26" ht="12.5">
      <c r="A3737" s="20"/>
      <c r="B3737" s="20"/>
      <c r="C3737" s="20"/>
      <c r="D3737" s="20"/>
      <c r="E3737" s="20"/>
      <c r="F3737" s="20"/>
      <c r="G3737" s="20"/>
      <c r="H3737" s="20"/>
      <c r="I3737" s="20"/>
      <c r="J3737" s="20"/>
      <c r="K3737" s="20"/>
      <c r="L3737" s="20"/>
      <c r="M3737" s="20"/>
      <c r="N3737" s="20"/>
      <c r="O3737" s="20"/>
      <c r="P3737" s="20"/>
      <c r="Q3737" s="20"/>
      <c r="R3737" s="20"/>
      <c r="S3737" s="20"/>
      <c r="T3737" s="20"/>
      <c r="U3737" s="20"/>
      <c r="V3737" s="20"/>
      <c r="W3737" s="20"/>
      <c r="X3737" s="20"/>
      <c r="Y3737" s="20"/>
      <c r="Z3737" s="20"/>
    </row>
    <row r="3738" spans="1:26" ht="12.5">
      <c r="A3738" s="20"/>
      <c r="B3738" s="20"/>
      <c r="C3738" s="20"/>
      <c r="D3738" s="20"/>
      <c r="E3738" s="20"/>
      <c r="F3738" s="20"/>
      <c r="G3738" s="20"/>
      <c r="H3738" s="20"/>
      <c r="I3738" s="20"/>
      <c r="J3738" s="20"/>
      <c r="K3738" s="20"/>
      <c r="L3738" s="20"/>
      <c r="M3738" s="20"/>
      <c r="N3738" s="20"/>
      <c r="O3738" s="20"/>
      <c r="P3738" s="20"/>
      <c r="Q3738" s="20"/>
      <c r="R3738" s="20"/>
      <c r="S3738" s="20"/>
      <c r="T3738" s="20"/>
      <c r="U3738" s="20"/>
      <c r="V3738" s="20"/>
      <c r="W3738" s="20"/>
      <c r="X3738" s="20"/>
      <c r="Y3738" s="20"/>
      <c r="Z3738" s="20"/>
    </row>
    <row r="3739" spans="1:26" ht="12.5">
      <c r="A3739" s="20"/>
      <c r="B3739" s="20"/>
      <c r="C3739" s="20"/>
      <c r="D3739" s="20"/>
      <c r="E3739" s="20"/>
      <c r="F3739" s="20"/>
      <c r="G3739" s="20"/>
      <c r="H3739" s="20"/>
      <c r="I3739" s="20"/>
      <c r="J3739" s="20"/>
      <c r="K3739" s="20"/>
      <c r="L3739" s="20"/>
      <c r="M3739" s="20"/>
      <c r="N3739" s="20"/>
      <c r="O3739" s="20"/>
      <c r="P3739" s="20"/>
      <c r="Q3739" s="20"/>
      <c r="R3739" s="20"/>
      <c r="S3739" s="20"/>
      <c r="T3739" s="20"/>
      <c r="U3739" s="20"/>
      <c r="V3739" s="20"/>
      <c r="W3739" s="20"/>
      <c r="X3739" s="20"/>
      <c r="Y3739" s="20"/>
      <c r="Z3739" s="20"/>
    </row>
    <row r="3740" spans="1:26" ht="12.5">
      <c r="A3740" s="20"/>
      <c r="B3740" s="20"/>
      <c r="C3740" s="20"/>
      <c r="D3740" s="20"/>
      <c r="E3740" s="20"/>
      <c r="F3740" s="20"/>
      <c r="G3740" s="20"/>
      <c r="H3740" s="20"/>
      <c r="I3740" s="20"/>
      <c r="J3740" s="20"/>
      <c r="K3740" s="20"/>
      <c r="L3740" s="20"/>
      <c r="M3740" s="20"/>
      <c r="N3740" s="20"/>
      <c r="O3740" s="20"/>
      <c r="P3740" s="20"/>
      <c r="Q3740" s="20"/>
      <c r="R3740" s="20"/>
      <c r="S3740" s="20"/>
      <c r="T3740" s="20"/>
      <c r="U3740" s="20"/>
      <c r="V3740" s="20"/>
      <c r="W3740" s="20"/>
      <c r="X3740" s="20"/>
      <c r="Y3740" s="20"/>
      <c r="Z3740" s="20"/>
    </row>
    <row r="3741" spans="1:26" ht="12.5">
      <c r="A3741" s="20"/>
      <c r="B3741" s="20"/>
      <c r="C3741" s="20"/>
      <c r="D3741" s="20"/>
      <c r="E3741" s="20"/>
      <c r="F3741" s="20"/>
      <c r="G3741" s="20"/>
      <c r="H3741" s="20"/>
      <c r="I3741" s="20"/>
      <c r="J3741" s="20"/>
      <c r="K3741" s="20"/>
      <c r="L3741" s="20"/>
      <c r="M3741" s="20"/>
      <c r="N3741" s="20"/>
      <c r="O3741" s="20"/>
      <c r="P3741" s="20"/>
      <c r="Q3741" s="20"/>
      <c r="R3741" s="20"/>
      <c r="S3741" s="20"/>
      <c r="T3741" s="20"/>
      <c r="U3741" s="20"/>
      <c r="V3741" s="20"/>
      <c r="W3741" s="20"/>
      <c r="X3741" s="20"/>
      <c r="Y3741" s="20"/>
      <c r="Z3741" s="20"/>
    </row>
    <row r="3742" spans="1:26" ht="12.5">
      <c r="A3742" s="20"/>
      <c r="B3742" s="20"/>
      <c r="C3742" s="20"/>
      <c r="D3742" s="20"/>
      <c r="E3742" s="20"/>
      <c r="F3742" s="20"/>
      <c r="G3742" s="20"/>
      <c r="H3742" s="20"/>
      <c r="I3742" s="20"/>
      <c r="J3742" s="20"/>
      <c r="K3742" s="20"/>
      <c r="L3742" s="20"/>
      <c r="M3742" s="20"/>
      <c r="N3742" s="20"/>
      <c r="O3742" s="20"/>
      <c r="P3742" s="20"/>
      <c r="Q3742" s="20"/>
      <c r="R3742" s="20"/>
      <c r="S3742" s="20"/>
      <c r="T3742" s="20"/>
      <c r="U3742" s="20"/>
      <c r="V3742" s="20"/>
      <c r="W3742" s="20"/>
      <c r="X3742" s="20"/>
      <c r="Y3742" s="20"/>
      <c r="Z3742" s="20"/>
    </row>
    <row r="3743" spans="1:26" ht="12.5">
      <c r="A3743" s="20"/>
      <c r="B3743" s="20"/>
      <c r="C3743" s="20"/>
      <c r="D3743" s="20"/>
      <c r="E3743" s="20"/>
      <c r="F3743" s="20"/>
      <c r="G3743" s="20"/>
      <c r="H3743" s="20"/>
      <c r="I3743" s="20"/>
      <c r="J3743" s="20"/>
      <c r="K3743" s="20"/>
      <c r="L3743" s="20"/>
      <c r="M3743" s="20"/>
      <c r="N3743" s="20"/>
      <c r="O3743" s="20"/>
      <c r="P3743" s="20"/>
      <c r="Q3743" s="20"/>
      <c r="R3743" s="20"/>
      <c r="S3743" s="20"/>
      <c r="T3743" s="20"/>
      <c r="U3743" s="20"/>
      <c r="V3743" s="20"/>
      <c r="W3743" s="20"/>
      <c r="X3743" s="20"/>
      <c r="Y3743" s="20"/>
      <c r="Z3743" s="20"/>
    </row>
    <row r="3744" spans="1:26" ht="12.5">
      <c r="A3744" s="20"/>
      <c r="B3744" s="20"/>
      <c r="C3744" s="20"/>
      <c r="D3744" s="20"/>
      <c r="E3744" s="20"/>
      <c r="F3744" s="20"/>
      <c r="G3744" s="20"/>
      <c r="H3744" s="20"/>
      <c r="I3744" s="20"/>
      <c r="J3744" s="20"/>
      <c r="K3744" s="20"/>
      <c r="L3744" s="20"/>
      <c r="M3744" s="20"/>
      <c r="N3744" s="20"/>
      <c r="O3744" s="20"/>
      <c r="P3744" s="20"/>
      <c r="Q3744" s="20"/>
      <c r="R3744" s="20"/>
      <c r="S3744" s="20"/>
      <c r="T3744" s="20"/>
      <c r="U3744" s="20"/>
      <c r="V3744" s="20"/>
      <c r="W3744" s="20"/>
      <c r="X3744" s="20"/>
      <c r="Y3744" s="20"/>
      <c r="Z3744" s="20"/>
    </row>
    <row r="3745" spans="1:26" ht="12.5">
      <c r="A3745" s="20"/>
      <c r="B3745" s="20"/>
      <c r="C3745" s="20"/>
      <c r="D3745" s="20"/>
      <c r="E3745" s="20"/>
      <c r="F3745" s="20"/>
      <c r="G3745" s="20"/>
      <c r="H3745" s="20"/>
      <c r="I3745" s="20"/>
      <c r="J3745" s="20"/>
      <c r="K3745" s="20"/>
      <c r="L3745" s="20"/>
      <c r="M3745" s="20"/>
      <c r="N3745" s="20"/>
      <c r="O3745" s="20"/>
      <c r="P3745" s="20"/>
      <c r="Q3745" s="20"/>
      <c r="R3745" s="20"/>
      <c r="S3745" s="20"/>
      <c r="T3745" s="20"/>
      <c r="U3745" s="20"/>
      <c r="V3745" s="20"/>
      <c r="W3745" s="20"/>
      <c r="X3745" s="20"/>
      <c r="Y3745" s="20"/>
      <c r="Z3745" s="20"/>
    </row>
    <row r="3746" spans="1:26" ht="12.5">
      <c r="A3746" s="20"/>
      <c r="B3746" s="20"/>
      <c r="C3746" s="20"/>
      <c r="D3746" s="20"/>
      <c r="E3746" s="20"/>
      <c r="F3746" s="20"/>
      <c r="G3746" s="20"/>
      <c r="H3746" s="20"/>
      <c r="I3746" s="20"/>
      <c r="J3746" s="20"/>
      <c r="K3746" s="20"/>
      <c r="L3746" s="20"/>
      <c r="M3746" s="20"/>
      <c r="N3746" s="20"/>
      <c r="O3746" s="20"/>
      <c r="P3746" s="20"/>
      <c r="Q3746" s="20"/>
      <c r="R3746" s="20"/>
      <c r="S3746" s="20"/>
      <c r="T3746" s="20"/>
      <c r="U3746" s="20"/>
      <c r="V3746" s="20"/>
      <c r="W3746" s="20"/>
      <c r="X3746" s="20"/>
      <c r="Y3746" s="20"/>
      <c r="Z3746" s="20"/>
    </row>
    <row r="3747" spans="1:26" ht="12.5">
      <c r="A3747" s="20"/>
      <c r="B3747" s="20"/>
      <c r="C3747" s="20"/>
      <c r="D3747" s="20"/>
      <c r="E3747" s="20"/>
      <c r="F3747" s="20"/>
      <c r="G3747" s="20"/>
      <c r="H3747" s="20"/>
      <c r="I3747" s="20"/>
      <c r="J3747" s="20"/>
      <c r="K3747" s="20"/>
      <c r="L3747" s="20"/>
      <c r="M3747" s="20"/>
      <c r="N3747" s="20"/>
      <c r="O3747" s="20"/>
      <c r="P3747" s="20"/>
      <c r="Q3747" s="20"/>
      <c r="R3747" s="20"/>
      <c r="S3747" s="20"/>
      <c r="T3747" s="20"/>
      <c r="U3747" s="20"/>
      <c r="V3747" s="20"/>
      <c r="W3747" s="20"/>
      <c r="X3747" s="20"/>
      <c r="Y3747" s="20"/>
      <c r="Z3747" s="20"/>
    </row>
    <row r="3748" spans="1:26" ht="12.5">
      <c r="A3748" s="20"/>
      <c r="B3748" s="20"/>
      <c r="C3748" s="20"/>
      <c r="D3748" s="20"/>
      <c r="E3748" s="20"/>
      <c r="F3748" s="20"/>
      <c r="G3748" s="20"/>
      <c r="H3748" s="20"/>
      <c r="I3748" s="20"/>
      <c r="J3748" s="20"/>
      <c r="K3748" s="20"/>
      <c r="L3748" s="20"/>
      <c r="M3748" s="20"/>
      <c r="N3748" s="20"/>
      <c r="O3748" s="20"/>
      <c r="P3748" s="20"/>
      <c r="Q3748" s="20"/>
      <c r="R3748" s="20"/>
      <c r="S3748" s="20"/>
      <c r="T3748" s="20"/>
      <c r="U3748" s="20"/>
      <c r="V3748" s="20"/>
      <c r="W3748" s="20"/>
      <c r="X3748" s="20"/>
      <c r="Y3748" s="20"/>
      <c r="Z3748" s="20"/>
    </row>
    <row r="3749" spans="1:26" ht="12.5">
      <c r="A3749" s="20"/>
      <c r="B3749" s="20"/>
      <c r="C3749" s="20"/>
      <c r="D3749" s="20"/>
      <c r="E3749" s="20"/>
      <c r="F3749" s="20"/>
      <c r="G3749" s="20"/>
      <c r="H3749" s="20"/>
      <c r="I3749" s="20"/>
      <c r="J3749" s="20"/>
      <c r="K3749" s="20"/>
      <c r="L3749" s="20"/>
      <c r="M3749" s="20"/>
      <c r="N3749" s="20"/>
      <c r="O3749" s="20"/>
      <c r="P3749" s="20"/>
      <c r="Q3749" s="20"/>
      <c r="R3749" s="20"/>
      <c r="S3749" s="20"/>
      <c r="T3749" s="20"/>
      <c r="U3749" s="20"/>
      <c r="V3749" s="20"/>
      <c r="W3749" s="20"/>
      <c r="X3749" s="20"/>
      <c r="Y3749" s="20"/>
      <c r="Z3749" s="20"/>
    </row>
    <row r="3750" spans="1:26" ht="12.5">
      <c r="A3750" s="20"/>
      <c r="B3750" s="20"/>
      <c r="C3750" s="20"/>
      <c r="D3750" s="20"/>
      <c r="E3750" s="20"/>
      <c r="F3750" s="20"/>
      <c r="G3750" s="20"/>
      <c r="H3750" s="20"/>
      <c r="I3750" s="20"/>
      <c r="J3750" s="20"/>
      <c r="K3750" s="20"/>
      <c r="L3750" s="20"/>
      <c r="M3750" s="20"/>
      <c r="N3750" s="20"/>
      <c r="O3750" s="20"/>
      <c r="P3750" s="20"/>
      <c r="Q3750" s="20"/>
      <c r="R3750" s="20"/>
      <c r="S3750" s="20"/>
      <c r="T3750" s="20"/>
      <c r="U3750" s="20"/>
      <c r="V3750" s="20"/>
      <c r="W3750" s="20"/>
      <c r="X3750" s="20"/>
      <c r="Y3750" s="20"/>
      <c r="Z3750" s="20"/>
    </row>
    <row r="3751" spans="1:26" ht="12.5">
      <c r="A3751" s="20"/>
      <c r="B3751" s="20"/>
      <c r="C3751" s="20"/>
      <c r="D3751" s="20"/>
      <c r="E3751" s="20"/>
      <c r="F3751" s="20"/>
      <c r="G3751" s="20"/>
      <c r="H3751" s="20"/>
      <c r="I3751" s="20"/>
      <c r="J3751" s="20"/>
      <c r="K3751" s="20"/>
      <c r="L3751" s="20"/>
      <c r="M3751" s="20"/>
      <c r="N3751" s="20"/>
      <c r="O3751" s="20"/>
      <c r="P3751" s="20"/>
      <c r="Q3751" s="20"/>
      <c r="R3751" s="20"/>
      <c r="S3751" s="20"/>
      <c r="T3751" s="20"/>
      <c r="U3751" s="20"/>
      <c r="V3751" s="20"/>
      <c r="W3751" s="20"/>
      <c r="X3751" s="20"/>
      <c r="Y3751" s="20"/>
      <c r="Z3751" s="20"/>
    </row>
    <row r="3752" spans="1:26" ht="12.5">
      <c r="A3752" s="20"/>
      <c r="B3752" s="20"/>
      <c r="C3752" s="20"/>
      <c r="D3752" s="20"/>
      <c r="E3752" s="20"/>
      <c r="F3752" s="20"/>
      <c r="G3752" s="20"/>
      <c r="H3752" s="20"/>
      <c r="I3752" s="20"/>
      <c r="J3752" s="20"/>
      <c r="K3752" s="20"/>
      <c r="L3752" s="20"/>
      <c r="M3752" s="20"/>
      <c r="N3752" s="20"/>
      <c r="O3752" s="20"/>
      <c r="P3752" s="20"/>
      <c r="Q3752" s="20"/>
      <c r="R3752" s="20"/>
      <c r="S3752" s="20"/>
      <c r="T3752" s="20"/>
      <c r="U3752" s="20"/>
      <c r="V3752" s="20"/>
      <c r="W3752" s="20"/>
      <c r="X3752" s="20"/>
      <c r="Y3752" s="20"/>
      <c r="Z3752" s="20"/>
    </row>
    <row r="3753" spans="1:26" ht="12.5">
      <c r="A3753" s="20"/>
      <c r="B3753" s="20"/>
      <c r="C3753" s="20"/>
      <c r="D3753" s="20"/>
      <c r="E3753" s="20"/>
      <c r="F3753" s="20"/>
      <c r="G3753" s="20"/>
      <c r="H3753" s="20"/>
      <c r="I3753" s="20"/>
      <c r="J3753" s="20"/>
      <c r="K3753" s="20"/>
      <c r="L3753" s="20"/>
      <c r="M3753" s="20"/>
      <c r="N3753" s="20"/>
      <c r="O3753" s="20"/>
      <c r="P3753" s="20"/>
      <c r="Q3753" s="20"/>
      <c r="R3753" s="20"/>
      <c r="S3753" s="20"/>
      <c r="T3753" s="20"/>
      <c r="U3753" s="20"/>
      <c r="V3753" s="20"/>
      <c r="W3753" s="20"/>
      <c r="X3753" s="20"/>
      <c r="Y3753" s="20"/>
      <c r="Z3753" s="20"/>
    </row>
    <row r="3754" spans="1:26" ht="12.5">
      <c r="A3754" s="20"/>
      <c r="B3754" s="20"/>
      <c r="C3754" s="20"/>
      <c r="D3754" s="20"/>
      <c r="E3754" s="20"/>
      <c r="F3754" s="20"/>
      <c r="G3754" s="20"/>
      <c r="H3754" s="20"/>
      <c r="I3754" s="20"/>
      <c r="J3754" s="20"/>
      <c r="K3754" s="20"/>
      <c r="L3754" s="20"/>
      <c r="M3754" s="20"/>
      <c r="N3754" s="20"/>
      <c r="O3754" s="20"/>
      <c r="P3754" s="20"/>
      <c r="Q3754" s="20"/>
      <c r="R3754" s="20"/>
      <c r="S3754" s="20"/>
      <c r="T3754" s="20"/>
      <c r="U3754" s="20"/>
      <c r="V3754" s="20"/>
      <c r="W3754" s="20"/>
      <c r="X3754" s="20"/>
      <c r="Y3754" s="20"/>
      <c r="Z3754" s="20"/>
    </row>
    <row r="3755" spans="1:26" ht="12.5">
      <c r="A3755" s="20"/>
      <c r="B3755" s="20"/>
      <c r="C3755" s="20"/>
      <c r="D3755" s="20"/>
      <c r="E3755" s="20"/>
      <c r="F3755" s="20"/>
      <c r="G3755" s="20"/>
      <c r="H3755" s="20"/>
      <c r="I3755" s="20"/>
      <c r="J3755" s="20"/>
      <c r="K3755" s="20"/>
      <c r="L3755" s="20"/>
      <c r="M3755" s="20"/>
      <c r="N3755" s="20"/>
      <c r="O3755" s="20"/>
      <c r="P3755" s="20"/>
      <c r="Q3755" s="20"/>
      <c r="R3755" s="20"/>
      <c r="S3755" s="20"/>
      <c r="T3755" s="20"/>
      <c r="U3755" s="20"/>
      <c r="V3755" s="20"/>
      <c r="W3755" s="20"/>
      <c r="X3755" s="20"/>
      <c r="Y3755" s="20"/>
      <c r="Z3755" s="20"/>
    </row>
    <row r="3756" spans="1:26" ht="12.5">
      <c r="A3756" s="20"/>
      <c r="B3756" s="20"/>
      <c r="C3756" s="20"/>
      <c r="D3756" s="20"/>
      <c r="E3756" s="20"/>
      <c r="F3756" s="20"/>
      <c r="G3756" s="20"/>
      <c r="H3756" s="20"/>
      <c r="I3756" s="20"/>
      <c r="J3756" s="20"/>
      <c r="K3756" s="20"/>
      <c r="L3756" s="20"/>
      <c r="M3756" s="20"/>
      <c r="N3756" s="20"/>
      <c r="O3756" s="20"/>
      <c r="P3756" s="20"/>
      <c r="Q3756" s="20"/>
      <c r="R3756" s="20"/>
      <c r="S3756" s="20"/>
      <c r="T3756" s="20"/>
      <c r="U3756" s="20"/>
      <c r="V3756" s="20"/>
      <c r="W3756" s="20"/>
      <c r="X3756" s="20"/>
      <c r="Y3756" s="20"/>
      <c r="Z3756" s="20"/>
    </row>
    <row r="3757" spans="1:26" ht="12.5">
      <c r="A3757" s="20"/>
      <c r="B3757" s="20"/>
      <c r="C3757" s="20"/>
      <c r="D3757" s="20"/>
      <c r="E3757" s="20"/>
      <c r="F3757" s="20"/>
      <c r="G3757" s="20"/>
      <c r="H3757" s="20"/>
      <c r="I3757" s="20"/>
      <c r="J3757" s="20"/>
      <c r="K3757" s="20"/>
      <c r="L3757" s="20"/>
      <c r="M3757" s="20"/>
      <c r="N3757" s="20"/>
      <c r="O3757" s="20"/>
      <c r="P3757" s="20"/>
      <c r="Q3757" s="20"/>
      <c r="R3757" s="20"/>
      <c r="S3757" s="20"/>
      <c r="T3757" s="20"/>
      <c r="U3757" s="20"/>
      <c r="V3757" s="20"/>
      <c r="W3757" s="20"/>
      <c r="X3757" s="20"/>
      <c r="Y3757" s="20"/>
      <c r="Z3757" s="20"/>
    </row>
    <row r="3758" spans="1:26" ht="12.5">
      <c r="A3758" s="20"/>
      <c r="B3758" s="20"/>
      <c r="C3758" s="20"/>
      <c r="D3758" s="20"/>
      <c r="E3758" s="20"/>
      <c r="F3758" s="20"/>
      <c r="G3758" s="20"/>
      <c r="H3758" s="20"/>
      <c r="I3758" s="20"/>
      <c r="J3758" s="20"/>
      <c r="K3758" s="20"/>
      <c r="L3758" s="20"/>
      <c r="M3758" s="20"/>
      <c r="N3758" s="20"/>
      <c r="O3758" s="20"/>
      <c r="P3758" s="20"/>
      <c r="Q3758" s="20"/>
      <c r="R3758" s="20"/>
      <c r="S3758" s="20"/>
      <c r="T3758" s="20"/>
      <c r="U3758" s="20"/>
      <c r="V3758" s="20"/>
      <c r="W3758" s="20"/>
      <c r="X3758" s="20"/>
      <c r="Y3758" s="20"/>
      <c r="Z3758" s="20"/>
    </row>
    <row r="3759" spans="1:26" ht="12.5">
      <c r="A3759" s="20"/>
      <c r="B3759" s="20"/>
      <c r="C3759" s="20"/>
      <c r="D3759" s="20"/>
      <c r="E3759" s="20"/>
      <c r="F3759" s="20"/>
      <c r="G3759" s="20"/>
      <c r="H3759" s="20"/>
      <c r="I3759" s="20"/>
      <c r="J3759" s="20"/>
      <c r="K3759" s="20"/>
      <c r="L3759" s="20"/>
      <c r="M3759" s="20"/>
      <c r="N3759" s="20"/>
      <c r="O3759" s="20"/>
      <c r="P3759" s="20"/>
      <c r="Q3759" s="20"/>
      <c r="R3759" s="20"/>
      <c r="S3759" s="20"/>
      <c r="T3759" s="20"/>
      <c r="U3759" s="20"/>
      <c r="V3759" s="20"/>
      <c r="W3759" s="20"/>
      <c r="X3759" s="20"/>
      <c r="Y3759" s="20"/>
      <c r="Z3759" s="20"/>
    </row>
    <row r="3760" spans="1:26" ht="12.5">
      <c r="A3760" s="20"/>
      <c r="B3760" s="20"/>
      <c r="C3760" s="20"/>
      <c r="D3760" s="20"/>
      <c r="E3760" s="20"/>
      <c r="F3760" s="20"/>
      <c r="G3760" s="20"/>
      <c r="H3760" s="20"/>
      <c r="I3760" s="20"/>
      <c r="J3760" s="20"/>
      <c r="K3760" s="20"/>
      <c r="L3760" s="20"/>
      <c r="M3760" s="20"/>
      <c r="N3760" s="20"/>
      <c r="O3760" s="20"/>
      <c r="P3760" s="20"/>
      <c r="Q3760" s="20"/>
      <c r="R3760" s="20"/>
      <c r="S3760" s="20"/>
      <c r="T3760" s="20"/>
      <c r="U3760" s="20"/>
      <c r="V3760" s="20"/>
      <c r="W3760" s="20"/>
      <c r="X3760" s="20"/>
      <c r="Y3760" s="20"/>
      <c r="Z3760" s="20"/>
    </row>
    <row r="3761" spans="1:26" ht="12.5">
      <c r="A3761" s="20"/>
      <c r="B3761" s="20"/>
      <c r="C3761" s="20"/>
      <c r="D3761" s="20"/>
      <c r="E3761" s="20"/>
      <c r="F3761" s="20"/>
      <c r="G3761" s="20"/>
      <c r="H3761" s="20"/>
      <c r="I3761" s="20"/>
      <c r="J3761" s="20"/>
      <c r="K3761" s="20"/>
      <c r="L3761" s="20"/>
      <c r="M3761" s="20"/>
      <c r="N3761" s="20"/>
      <c r="O3761" s="20"/>
      <c r="P3761" s="20"/>
      <c r="Q3761" s="20"/>
      <c r="R3761" s="20"/>
      <c r="S3761" s="20"/>
      <c r="T3761" s="20"/>
      <c r="U3761" s="20"/>
      <c r="V3761" s="20"/>
      <c r="W3761" s="20"/>
      <c r="X3761" s="20"/>
      <c r="Y3761" s="20"/>
      <c r="Z3761" s="20"/>
    </row>
    <row r="3762" spans="1:26" ht="12.5">
      <c r="A3762" s="20"/>
      <c r="B3762" s="20"/>
      <c r="C3762" s="20"/>
      <c r="D3762" s="20"/>
      <c r="E3762" s="20"/>
      <c r="F3762" s="20"/>
      <c r="G3762" s="20"/>
      <c r="H3762" s="20"/>
      <c r="I3762" s="20"/>
      <c r="J3762" s="20"/>
      <c r="K3762" s="20"/>
      <c r="L3762" s="20"/>
      <c r="M3762" s="20"/>
      <c r="N3762" s="20"/>
      <c r="O3762" s="20"/>
      <c r="P3762" s="20"/>
      <c r="Q3762" s="20"/>
      <c r="R3762" s="20"/>
      <c r="S3762" s="20"/>
      <c r="T3762" s="20"/>
      <c r="U3762" s="20"/>
      <c r="V3762" s="20"/>
      <c r="W3762" s="20"/>
      <c r="X3762" s="20"/>
      <c r="Y3762" s="20"/>
      <c r="Z3762" s="20"/>
    </row>
    <row r="3763" spans="1:26" ht="12.5">
      <c r="A3763" s="20"/>
      <c r="B3763" s="20"/>
      <c r="C3763" s="20"/>
      <c r="D3763" s="20"/>
      <c r="E3763" s="20"/>
      <c r="F3763" s="20"/>
      <c r="G3763" s="20"/>
      <c r="H3763" s="20"/>
      <c r="I3763" s="20"/>
      <c r="J3763" s="20"/>
      <c r="K3763" s="20"/>
      <c r="L3763" s="20"/>
      <c r="M3763" s="20"/>
      <c r="N3763" s="20"/>
      <c r="O3763" s="20"/>
      <c r="P3763" s="20"/>
      <c r="Q3763" s="20"/>
      <c r="R3763" s="20"/>
      <c r="S3763" s="20"/>
      <c r="T3763" s="20"/>
      <c r="U3763" s="20"/>
      <c r="V3763" s="20"/>
      <c r="W3763" s="20"/>
      <c r="X3763" s="20"/>
      <c r="Y3763" s="20"/>
      <c r="Z3763" s="20"/>
    </row>
    <row r="3764" spans="1:26" ht="12.5">
      <c r="A3764" s="20"/>
      <c r="B3764" s="20"/>
      <c r="C3764" s="20"/>
      <c r="D3764" s="20"/>
      <c r="E3764" s="20"/>
      <c r="F3764" s="20"/>
      <c r="G3764" s="20"/>
      <c r="H3764" s="20"/>
      <c r="I3764" s="20"/>
      <c r="J3764" s="20"/>
      <c r="K3764" s="20"/>
      <c r="L3764" s="20"/>
      <c r="M3764" s="20"/>
      <c r="N3764" s="20"/>
      <c r="O3764" s="20"/>
      <c r="P3764" s="20"/>
      <c r="Q3764" s="20"/>
      <c r="R3764" s="20"/>
      <c r="S3764" s="20"/>
      <c r="T3764" s="20"/>
      <c r="U3764" s="20"/>
      <c r="V3764" s="20"/>
      <c r="W3764" s="20"/>
      <c r="X3764" s="20"/>
      <c r="Y3764" s="20"/>
      <c r="Z3764" s="20"/>
    </row>
    <row r="3765" spans="1:26" ht="12.5">
      <c r="A3765" s="20"/>
      <c r="B3765" s="20"/>
      <c r="C3765" s="20"/>
      <c r="D3765" s="20"/>
      <c r="E3765" s="20"/>
      <c r="F3765" s="20"/>
      <c r="G3765" s="20"/>
      <c r="H3765" s="20"/>
      <c r="I3765" s="20"/>
      <c r="J3765" s="20"/>
      <c r="K3765" s="20"/>
      <c r="L3765" s="20"/>
      <c r="M3765" s="20"/>
      <c r="N3765" s="20"/>
      <c r="O3765" s="20"/>
      <c r="P3765" s="20"/>
      <c r="Q3765" s="20"/>
      <c r="R3765" s="20"/>
      <c r="S3765" s="20"/>
      <c r="T3765" s="20"/>
      <c r="U3765" s="20"/>
      <c r="V3765" s="20"/>
      <c r="W3765" s="20"/>
      <c r="X3765" s="20"/>
      <c r="Y3765" s="20"/>
      <c r="Z3765" s="20"/>
    </row>
    <row r="3766" spans="1:26" ht="12.5">
      <c r="A3766" s="20"/>
      <c r="B3766" s="20"/>
      <c r="C3766" s="20"/>
      <c r="D3766" s="20"/>
      <c r="E3766" s="20"/>
      <c r="F3766" s="20"/>
      <c r="G3766" s="20"/>
      <c r="H3766" s="20"/>
      <c r="I3766" s="20"/>
      <c r="J3766" s="20"/>
      <c r="K3766" s="20"/>
      <c r="L3766" s="20"/>
      <c r="M3766" s="20"/>
      <c r="N3766" s="20"/>
      <c r="O3766" s="20"/>
      <c r="P3766" s="20"/>
      <c r="Q3766" s="20"/>
      <c r="R3766" s="20"/>
      <c r="S3766" s="20"/>
      <c r="T3766" s="20"/>
      <c r="U3766" s="20"/>
      <c r="V3766" s="20"/>
      <c r="W3766" s="20"/>
      <c r="X3766" s="20"/>
      <c r="Y3766" s="20"/>
      <c r="Z3766" s="20"/>
    </row>
    <row r="3767" spans="1:26" ht="12.5">
      <c r="A3767" s="20"/>
      <c r="B3767" s="20"/>
      <c r="C3767" s="20"/>
      <c r="D3767" s="20"/>
      <c r="E3767" s="20"/>
      <c r="F3767" s="20"/>
      <c r="G3767" s="20"/>
      <c r="H3767" s="20"/>
      <c r="I3767" s="20"/>
      <c r="J3767" s="20"/>
      <c r="K3767" s="20"/>
      <c r="L3767" s="20"/>
      <c r="M3767" s="20"/>
      <c r="N3767" s="20"/>
      <c r="O3767" s="20"/>
      <c r="P3767" s="20"/>
      <c r="Q3767" s="20"/>
      <c r="R3767" s="20"/>
      <c r="S3767" s="20"/>
      <c r="T3767" s="20"/>
      <c r="U3767" s="20"/>
      <c r="V3767" s="20"/>
      <c r="W3767" s="20"/>
      <c r="X3767" s="20"/>
      <c r="Y3767" s="20"/>
      <c r="Z3767" s="20"/>
    </row>
    <row r="3768" spans="1:26" ht="12.5">
      <c r="A3768" s="20"/>
      <c r="B3768" s="20"/>
      <c r="C3768" s="20"/>
      <c r="D3768" s="20"/>
      <c r="E3768" s="20"/>
      <c r="F3768" s="20"/>
      <c r="G3768" s="20"/>
      <c r="H3768" s="20"/>
      <c r="I3768" s="20"/>
      <c r="J3768" s="20"/>
      <c r="K3768" s="20"/>
      <c r="L3768" s="20"/>
      <c r="M3768" s="20"/>
      <c r="N3768" s="20"/>
      <c r="O3768" s="20"/>
      <c r="P3768" s="20"/>
      <c r="Q3768" s="20"/>
      <c r="R3768" s="20"/>
      <c r="S3768" s="20"/>
      <c r="T3768" s="20"/>
      <c r="U3768" s="20"/>
      <c r="V3768" s="20"/>
      <c r="W3768" s="20"/>
      <c r="X3768" s="20"/>
      <c r="Y3768" s="20"/>
      <c r="Z3768" s="20"/>
    </row>
    <row r="3769" spans="1:26" ht="12.5">
      <c r="A3769" s="20"/>
      <c r="B3769" s="20"/>
      <c r="C3769" s="20"/>
      <c r="D3769" s="20"/>
      <c r="E3769" s="20"/>
      <c r="F3769" s="20"/>
      <c r="G3769" s="20"/>
      <c r="H3769" s="20"/>
      <c r="I3769" s="20"/>
      <c r="J3769" s="20"/>
      <c r="K3769" s="20"/>
      <c r="L3769" s="20"/>
      <c r="M3769" s="20"/>
      <c r="N3769" s="20"/>
      <c r="O3769" s="20"/>
      <c r="P3769" s="20"/>
      <c r="Q3769" s="20"/>
      <c r="R3769" s="20"/>
      <c r="S3769" s="20"/>
      <c r="T3769" s="20"/>
      <c r="U3769" s="20"/>
      <c r="V3769" s="20"/>
      <c r="W3769" s="20"/>
      <c r="X3769" s="20"/>
      <c r="Y3769" s="20"/>
      <c r="Z3769" s="20"/>
    </row>
    <row r="3770" spans="1:26" ht="12.5">
      <c r="A3770" s="20"/>
      <c r="B3770" s="20"/>
      <c r="C3770" s="20"/>
      <c r="D3770" s="20"/>
      <c r="E3770" s="20"/>
      <c r="F3770" s="20"/>
      <c r="G3770" s="20"/>
      <c r="H3770" s="20"/>
      <c r="I3770" s="20"/>
      <c r="J3770" s="20"/>
      <c r="K3770" s="20"/>
      <c r="L3770" s="20"/>
      <c r="M3770" s="20"/>
      <c r="N3770" s="20"/>
      <c r="O3770" s="20"/>
      <c r="P3770" s="20"/>
      <c r="Q3770" s="20"/>
      <c r="R3770" s="20"/>
      <c r="S3770" s="20"/>
      <c r="T3770" s="20"/>
      <c r="U3770" s="20"/>
      <c r="V3770" s="20"/>
      <c r="W3770" s="20"/>
      <c r="X3770" s="20"/>
      <c r="Y3770" s="20"/>
      <c r="Z3770" s="20"/>
    </row>
    <row r="3771" spans="1:26" ht="12.5">
      <c r="A3771" s="20"/>
      <c r="B3771" s="20"/>
      <c r="C3771" s="20"/>
      <c r="D3771" s="20"/>
      <c r="E3771" s="20"/>
      <c r="F3771" s="20"/>
      <c r="G3771" s="20"/>
      <c r="H3771" s="20"/>
      <c r="I3771" s="20"/>
      <c r="J3771" s="20"/>
      <c r="K3771" s="20"/>
      <c r="L3771" s="20"/>
      <c r="M3771" s="20"/>
      <c r="N3771" s="20"/>
      <c r="O3771" s="20"/>
      <c r="P3771" s="20"/>
      <c r="Q3771" s="20"/>
      <c r="R3771" s="20"/>
      <c r="S3771" s="20"/>
      <c r="T3771" s="20"/>
      <c r="U3771" s="20"/>
      <c r="V3771" s="20"/>
      <c r="W3771" s="20"/>
      <c r="X3771" s="20"/>
      <c r="Y3771" s="20"/>
      <c r="Z3771" s="20"/>
    </row>
    <row r="3772" spans="1:26" ht="12.5">
      <c r="A3772" s="20"/>
      <c r="B3772" s="20"/>
      <c r="C3772" s="20"/>
      <c r="D3772" s="20"/>
      <c r="E3772" s="20"/>
      <c r="F3772" s="20"/>
      <c r="G3772" s="20"/>
      <c r="H3772" s="20"/>
      <c r="I3772" s="20"/>
      <c r="J3772" s="20"/>
      <c r="K3772" s="20"/>
      <c r="L3772" s="20"/>
      <c r="M3772" s="20"/>
      <c r="N3772" s="20"/>
      <c r="O3772" s="20"/>
      <c r="P3772" s="20"/>
      <c r="Q3772" s="20"/>
      <c r="R3772" s="20"/>
      <c r="S3772" s="20"/>
      <c r="T3772" s="20"/>
      <c r="U3772" s="20"/>
      <c r="V3772" s="20"/>
      <c r="W3772" s="20"/>
      <c r="X3772" s="20"/>
      <c r="Y3772" s="20"/>
      <c r="Z3772" s="20"/>
    </row>
    <row r="3773" spans="1:26" ht="12.5">
      <c r="A3773" s="20"/>
      <c r="B3773" s="20"/>
      <c r="C3773" s="20"/>
      <c r="D3773" s="20"/>
      <c r="E3773" s="20"/>
      <c r="F3773" s="20"/>
      <c r="G3773" s="20"/>
      <c r="H3773" s="20"/>
      <c r="I3773" s="20"/>
      <c r="J3773" s="20"/>
      <c r="K3773" s="20"/>
      <c r="L3773" s="20"/>
      <c r="M3773" s="20"/>
      <c r="N3773" s="20"/>
      <c r="O3773" s="20"/>
      <c r="P3773" s="20"/>
      <c r="Q3773" s="20"/>
      <c r="R3773" s="20"/>
      <c r="S3773" s="20"/>
      <c r="T3773" s="20"/>
      <c r="U3773" s="20"/>
      <c r="V3773" s="20"/>
      <c r="W3773" s="20"/>
      <c r="X3773" s="20"/>
      <c r="Y3773" s="20"/>
      <c r="Z3773" s="20"/>
    </row>
    <row r="3774" spans="1:26" ht="12.5">
      <c r="A3774" s="20"/>
      <c r="B3774" s="20"/>
      <c r="C3774" s="20"/>
      <c r="D3774" s="20"/>
      <c r="E3774" s="20"/>
      <c r="F3774" s="20"/>
      <c r="G3774" s="20"/>
      <c r="H3774" s="20"/>
      <c r="I3774" s="20"/>
      <c r="J3774" s="20"/>
      <c r="K3774" s="20"/>
      <c r="L3774" s="20"/>
      <c r="M3774" s="20"/>
      <c r="N3774" s="20"/>
      <c r="O3774" s="20"/>
      <c r="P3774" s="20"/>
      <c r="Q3774" s="20"/>
      <c r="R3774" s="20"/>
      <c r="S3774" s="20"/>
      <c r="T3774" s="20"/>
      <c r="U3774" s="20"/>
      <c r="V3774" s="20"/>
      <c r="W3774" s="20"/>
      <c r="X3774" s="20"/>
      <c r="Y3774" s="20"/>
      <c r="Z3774" s="20"/>
    </row>
    <row r="3775" spans="1:26" ht="12.5">
      <c r="A3775" s="20"/>
      <c r="B3775" s="20"/>
      <c r="C3775" s="20"/>
      <c r="D3775" s="20"/>
      <c r="E3775" s="20"/>
      <c r="F3775" s="20"/>
      <c r="G3775" s="20"/>
      <c r="H3775" s="20"/>
      <c r="I3775" s="20"/>
      <c r="J3775" s="20"/>
      <c r="K3775" s="20"/>
      <c r="L3775" s="20"/>
      <c r="M3775" s="20"/>
      <c r="N3775" s="20"/>
      <c r="O3775" s="20"/>
      <c r="P3775" s="20"/>
      <c r="Q3775" s="20"/>
      <c r="R3775" s="20"/>
      <c r="S3775" s="20"/>
      <c r="T3775" s="20"/>
      <c r="U3775" s="20"/>
      <c r="V3775" s="20"/>
      <c r="W3775" s="20"/>
      <c r="X3775" s="20"/>
      <c r="Y3775" s="20"/>
      <c r="Z3775" s="20"/>
    </row>
    <row r="3776" spans="1:26" ht="12.5">
      <c r="A3776" s="20"/>
      <c r="B3776" s="20"/>
      <c r="C3776" s="20"/>
      <c r="D3776" s="20"/>
      <c r="E3776" s="20"/>
      <c r="F3776" s="20"/>
      <c r="G3776" s="20"/>
      <c r="H3776" s="20"/>
      <c r="I3776" s="20"/>
      <c r="J3776" s="20"/>
      <c r="K3776" s="20"/>
      <c r="L3776" s="20"/>
      <c r="M3776" s="20"/>
      <c r="N3776" s="20"/>
      <c r="O3776" s="20"/>
      <c r="P3776" s="20"/>
      <c r="Q3776" s="20"/>
      <c r="R3776" s="20"/>
      <c r="S3776" s="20"/>
      <c r="T3776" s="20"/>
      <c r="U3776" s="20"/>
      <c r="V3776" s="20"/>
      <c r="W3776" s="20"/>
      <c r="X3776" s="20"/>
      <c r="Y3776" s="20"/>
      <c r="Z3776" s="20"/>
    </row>
    <row r="3777" spans="1:26" ht="12.5">
      <c r="A3777" s="20"/>
      <c r="B3777" s="20"/>
      <c r="C3777" s="20"/>
      <c r="D3777" s="20"/>
      <c r="E3777" s="20"/>
      <c r="F3777" s="20"/>
      <c r="G3777" s="20"/>
      <c r="H3777" s="20"/>
      <c r="I3777" s="20"/>
      <c r="J3777" s="20"/>
      <c r="K3777" s="20"/>
      <c r="L3777" s="20"/>
      <c r="M3777" s="20"/>
      <c r="N3777" s="20"/>
      <c r="O3777" s="20"/>
      <c r="P3777" s="20"/>
      <c r="Q3777" s="20"/>
      <c r="R3777" s="20"/>
      <c r="S3777" s="20"/>
      <c r="T3777" s="20"/>
      <c r="U3777" s="20"/>
      <c r="V3777" s="20"/>
      <c r="W3777" s="20"/>
      <c r="X3777" s="20"/>
      <c r="Y3777" s="20"/>
      <c r="Z3777" s="20"/>
    </row>
    <row r="3778" spans="1:26" ht="12.5">
      <c r="A3778" s="20"/>
      <c r="B3778" s="20"/>
      <c r="C3778" s="20"/>
      <c r="D3778" s="20"/>
      <c r="E3778" s="20"/>
      <c r="F3778" s="20"/>
      <c r="G3778" s="20"/>
      <c r="H3778" s="20"/>
      <c r="I3778" s="20"/>
      <c r="J3778" s="20"/>
      <c r="K3778" s="20"/>
      <c r="L3778" s="20"/>
      <c r="M3778" s="20"/>
      <c r="N3778" s="20"/>
      <c r="O3778" s="20"/>
      <c r="P3778" s="20"/>
      <c r="Q3778" s="20"/>
      <c r="R3778" s="20"/>
      <c r="S3778" s="20"/>
      <c r="T3778" s="20"/>
      <c r="U3778" s="20"/>
      <c r="V3778" s="20"/>
      <c r="W3778" s="20"/>
      <c r="X3778" s="20"/>
      <c r="Y3778" s="20"/>
      <c r="Z3778" s="20"/>
    </row>
    <row r="3779" spans="1:26" ht="12.5">
      <c r="A3779" s="20"/>
      <c r="B3779" s="20"/>
      <c r="C3779" s="20"/>
      <c r="D3779" s="20"/>
      <c r="E3779" s="20"/>
      <c r="F3779" s="20"/>
      <c r="G3779" s="20"/>
      <c r="H3779" s="20"/>
      <c r="I3779" s="20"/>
      <c r="J3779" s="20"/>
      <c r="K3779" s="20"/>
      <c r="L3779" s="20"/>
      <c r="M3779" s="20"/>
      <c r="N3779" s="20"/>
      <c r="O3779" s="20"/>
      <c r="P3779" s="20"/>
      <c r="Q3779" s="20"/>
      <c r="R3779" s="20"/>
      <c r="S3779" s="20"/>
      <c r="T3779" s="20"/>
      <c r="U3779" s="20"/>
      <c r="V3779" s="20"/>
      <c r="W3779" s="20"/>
      <c r="X3779" s="20"/>
      <c r="Y3779" s="20"/>
      <c r="Z3779" s="20"/>
    </row>
    <row r="3780" spans="1:26" ht="12.5">
      <c r="A3780" s="20"/>
      <c r="B3780" s="20"/>
      <c r="C3780" s="20"/>
      <c r="D3780" s="20"/>
      <c r="E3780" s="20"/>
      <c r="F3780" s="20"/>
      <c r="G3780" s="20"/>
      <c r="H3780" s="20"/>
      <c r="I3780" s="20"/>
      <c r="J3780" s="20"/>
      <c r="K3780" s="20"/>
      <c r="L3780" s="20"/>
      <c r="M3780" s="20"/>
      <c r="N3780" s="20"/>
      <c r="O3780" s="20"/>
      <c r="P3780" s="20"/>
      <c r="Q3780" s="20"/>
      <c r="R3780" s="20"/>
      <c r="S3780" s="20"/>
      <c r="T3780" s="20"/>
      <c r="U3780" s="20"/>
      <c r="V3780" s="20"/>
      <c r="W3780" s="20"/>
      <c r="X3780" s="20"/>
      <c r="Y3780" s="20"/>
      <c r="Z3780" s="20"/>
    </row>
    <row r="3781" spans="1:26" ht="12.5">
      <c r="A3781" s="20"/>
      <c r="B3781" s="20"/>
      <c r="C3781" s="20"/>
      <c r="D3781" s="20"/>
      <c r="E3781" s="20"/>
      <c r="F3781" s="20"/>
      <c r="G3781" s="20"/>
      <c r="H3781" s="20"/>
      <c r="I3781" s="20"/>
      <c r="J3781" s="20"/>
      <c r="K3781" s="20"/>
      <c r="L3781" s="20"/>
      <c r="M3781" s="20"/>
      <c r="N3781" s="20"/>
      <c r="O3781" s="20"/>
      <c r="P3781" s="20"/>
      <c r="Q3781" s="20"/>
      <c r="R3781" s="20"/>
      <c r="S3781" s="20"/>
      <c r="T3781" s="20"/>
      <c r="U3781" s="20"/>
      <c r="V3781" s="20"/>
      <c r="W3781" s="20"/>
      <c r="X3781" s="20"/>
      <c r="Y3781" s="20"/>
      <c r="Z3781" s="20"/>
    </row>
    <row r="3782" spans="1:26" ht="12.5">
      <c r="A3782" s="20"/>
      <c r="B3782" s="20"/>
      <c r="C3782" s="20"/>
      <c r="D3782" s="20"/>
      <c r="E3782" s="20"/>
      <c r="F3782" s="20"/>
      <c r="G3782" s="20"/>
      <c r="H3782" s="20"/>
      <c r="I3782" s="20"/>
      <c r="J3782" s="20"/>
      <c r="K3782" s="20"/>
      <c r="L3782" s="20"/>
      <c r="M3782" s="20"/>
      <c r="N3782" s="20"/>
      <c r="O3782" s="20"/>
      <c r="P3782" s="20"/>
      <c r="Q3782" s="20"/>
      <c r="R3782" s="20"/>
      <c r="S3782" s="20"/>
      <c r="T3782" s="20"/>
      <c r="U3782" s="20"/>
      <c r="V3782" s="20"/>
      <c r="W3782" s="20"/>
      <c r="X3782" s="20"/>
      <c r="Y3782" s="20"/>
      <c r="Z3782" s="20"/>
    </row>
    <row r="3783" spans="1:26" ht="12.5">
      <c r="A3783" s="20"/>
      <c r="B3783" s="20"/>
      <c r="C3783" s="20"/>
      <c r="D3783" s="20"/>
      <c r="E3783" s="20"/>
      <c r="F3783" s="20"/>
      <c r="G3783" s="20"/>
      <c r="H3783" s="20"/>
      <c r="I3783" s="20"/>
      <c r="J3783" s="20"/>
      <c r="K3783" s="20"/>
      <c r="L3783" s="20"/>
      <c r="M3783" s="20"/>
      <c r="N3783" s="20"/>
      <c r="O3783" s="20"/>
      <c r="P3783" s="20"/>
      <c r="Q3783" s="20"/>
      <c r="R3783" s="20"/>
      <c r="S3783" s="20"/>
      <c r="T3783" s="20"/>
      <c r="U3783" s="20"/>
      <c r="V3783" s="20"/>
      <c r="W3783" s="20"/>
      <c r="X3783" s="20"/>
      <c r="Y3783" s="20"/>
      <c r="Z3783" s="20"/>
    </row>
    <row r="3784" spans="1:26" ht="12.5">
      <c r="A3784" s="20"/>
      <c r="B3784" s="20"/>
      <c r="C3784" s="20"/>
      <c r="D3784" s="20"/>
      <c r="E3784" s="20"/>
      <c r="F3784" s="20"/>
      <c r="G3784" s="20"/>
      <c r="H3784" s="20"/>
      <c r="I3784" s="20"/>
      <c r="J3784" s="20"/>
      <c r="K3784" s="20"/>
      <c r="L3784" s="20"/>
      <c r="M3784" s="20"/>
      <c r="N3784" s="20"/>
      <c r="O3784" s="20"/>
      <c r="P3784" s="20"/>
      <c r="Q3784" s="20"/>
      <c r="R3784" s="20"/>
      <c r="S3784" s="20"/>
      <c r="T3784" s="20"/>
      <c r="U3784" s="20"/>
      <c r="V3784" s="20"/>
      <c r="W3784" s="20"/>
      <c r="X3784" s="20"/>
      <c r="Y3784" s="20"/>
      <c r="Z3784" s="20"/>
    </row>
    <row r="3785" spans="1:26" ht="12.5">
      <c r="A3785" s="20"/>
      <c r="B3785" s="20"/>
      <c r="C3785" s="20"/>
      <c r="D3785" s="20"/>
      <c r="E3785" s="20"/>
      <c r="F3785" s="20"/>
      <c r="G3785" s="20"/>
      <c r="H3785" s="20"/>
      <c r="I3785" s="20"/>
      <c r="J3785" s="20"/>
      <c r="K3785" s="20"/>
      <c r="L3785" s="20"/>
      <c r="M3785" s="20"/>
      <c r="N3785" s="20"/>
      <c r="O3785" s="20"/>
      <c r="P3785" s="20"/>
      <c r="Q3785" s="20"/>
      <c r="R3785" s="20"/>
      <c r="S3785" s="20"/>
      <c r="T3785" s="20"/>
      <c r="U3785" s="20"/>
      <c r="V3785" s="20"/>
      <c r="W3785" s="20"/>
      <c r="X3785" s="20"/>
      <c r="Y3785" s="20"/>
      <c r="Z3785" s="20"/>
    </row>
    <row r="3786" spans="1:26" ht="12.5">
      <c r="A3786" s="20"/>
      <c r="B3786" s="20"/>
      <c r="C3786" s="20"/>
      <c r="D3786" s="20"/>
      <c r="E3786" s="20"/>
      <c r="F3786" s="20"/>
      <c r="G3786" s="20"/>
      <c r="H3786" s="20"/>
      <c r="I3786" s="20"/>
      <c r="J3786" s="20"/>
      <c r="K3786" s="20"/>
      <c r="L3786" s="20"/>
      <c r="M3786" s="20"/>
      <c r="N3786" s="20"/>
      <c r="O3786" s="20"/>
      <c r="P3786" s="20"/>
      <c r="Q3786" s="20"/>
      <c r="R3786" s="20"/>
      <c r="S3786" s="20"/>
      <c r="T3786" s="20"/>
      <c r="U3786" s="20"/>
      <c r="V3786" s="20"/>
      <c r="W3786" s="20"/>
      <c r="X3786" s="20"/>
      <c r="Y3786" s="20"/>
      <c r="Z3786" s="20"/>
    </row>
    <row r="3787" spans="1:26" ht="12.5">
      <c r="A3787" s="20"/>
      <c r="B3787" s="20"/>
      <c r="C3787" s="20"/>
      <c r="D3787" s="20"/>
      <c r="E3787" s="20"/>
      <c r="F3787" s="20"/>
      <c r="G3787" s="20"/>
      <c r="H3787" s="20"/>
      <c r="I3787" s="20"/>
      <c r="J3787" s="20"/>
      <c r="K3787" s="20"/>
      <c r="L3787" s="20"/>
      <c r="M3787" s="20"/>
      <c r="N3787" s="20"/>
      <c r="O3787" s="20"/>
      <c r="P3787" s="20"/>
      <c r="Q3787" s="20"/>
      <c r="R3787" s="20"/>
      <c r="S3787" s="20"/>
      <c r="T3787" s="20"/>
      <c r="U3787" s="20"/>
      <c r="V3787" s="20"/>
      <c r="W3787" s="20"/>
      <c r="X3787" s="20"/>
      <c r="Y3787" s="20"/>
      <c r="Z3787" s="20"/>
    </row>
    <row r="3788" spans="1:26" ht="12.5">
      <c r="A3788" s="20"/>
      <c r="B3788" s="20"/>
      <c r="C3788" s="20"/>
      <c r="D3788" s="20"/>
      <c r="E3788" s="20"/>
      <c r="F3788" s="20"/>
      <c r="G3788" s="20"/>
      <c r="H3788" s="20"/>
      <c r="I3788" s="20"/>
      <c r="J3788" s="20"/>
      <c r="K3788" s="20"/>
      <c r="L3788" s="20"/>
      <c r="M3788" s="20"/>
      <c r="N3788" s="20"/>
      <c r="O3788" s="20"/>
      <c r="P3788" s="20"/>
      <c r="Q3788" s="20"/>
      <c r="R3788" s="20"/>
      <c r="S3788" s="20"/>
      <c r="T3788" s="20"/>
      <c r="U3788" s="20"/>
      <c r="V3788" s="20"/>
      <c r="W3788" s="20"/>
      <c r="X3788" s="20"/>
      <c r="Y3788" s="20"/>
      <c r="Z3788" s="20"/>
    </row>
    <row r="3789" spans="1:26" ht="12.5">
      <c r="A3789" s="20"/>
      <c r="B3789" s="20"/>
      <c r="C3789" s="20"/>
      <c r="D3789" s="20"/>
      <c r="E3789" s="20"/>
      <c r="F3789" s="20"/>
      <c r="G3789" s="20"/>
      <c r="H3789" s="20"/>
      <c r="I3789" s="20"/>
      <c r="J3789" s="20"/>
      <c r="K3789" s="20"/>
      <c r="L3789" s="20"/>
      <c r="M3789" s="20"/>
      <c r="N3789" s="20"/>
      <c r="O3789" s="20"/>
      <c r="P3789" s="20"/>
      <c r="Q3789" s="20"/>
      <c r="R3789" s="20"/>
      <c r="S3789" s="20"/>
      <c r="T3789" s="20"/>
      <c r="U3789" s="20"/>
      <c r="V3789" s="20"/>
      <c r="W3789" s="20"/>
      <c r="X3789" s="20"/>
      <c r="Y3789" s="20"/>
      <c r="Z3789" s="20"/>
    </row>
    <row r="3790" spans="1:26" ht="12.5">
      <c r="A3790" s="20"/>
      <c r="B3790" s="20"/>
      <c r="C3790" s="20"/>
      <c r="D3790" s="20"/>
      <c r="E3790" s="20"/>
      <c r="F3790" s="20"/>
      <c r="G3790" s="20"/>
      <c r="H3790" s="20"/>
      <c r="I3790" s="20"/>
      <c r="J3790" s="20"/>
      <c r="K3790" s="20"/>
      <c r="L3790" s="20"/>
      <c r="M3790" s="20"/>
      <c r="N3790" s="20"/>
      <c r="O3790" s="20"/>
      <c r="P3790" s="20"/>
      <c r="Q3790" s="20"/>
      <c r="R3790" s="20"/>
      <c r="S3790" s="20"/>
      <c r="T3790" s="20"/>
      <c r="U3790" s="20"/>
      <c r="V3790" s="20"/>
      <c r="W3790" s="20"/>
      <c r="X3790" s="20"/>
      <c r="Y3790" s="20"/>
      <c r="Z3790" s="20"/>
    </row>
    <row r="3791" spans="1:26" ht="12.5">
      <c r="A3791" s="20"/>
      <c r="B3791" s="20"/>
      <c r="C3791" s="20"/>
      <c r="D3791" s="20"/>
      <c r="E3791" s="20"/>
      <c r="F3791" s="20"/>
      <c r="G3791" s="20"/>
      <c r="H3791" s="20"/>
      <c r="I3791" s="20"/>
      <c r="J3791" s="20"/>
      <c r="K3791" s="20"/>
      <c r="L3791" s="20"/>
      <c r="M3791" s="20"/>
      <c r="N3791" s="20"/>
      <c r="O3791" s="20"/>
      <c r="P3791" s="20"/>
      <c r="Q3791" s="20"/>
      <c r="R3791" s="20"/>
      <c r="S3791" s="20"/>
      <c r="T3791" s="20"/>
      <c r="U3791" s="20"/>
      <c r="V3791" s="20"/>
      <c r="W3791" s="20"/>
      <c r="X3791" s="20"/>
      <c r="Y3791" s="20"/>
      <c r="Z3791" s="20"/>
    </row>
    <row r="3792" spans="1:26" ht="12.5">
      <c r="A3792" s="20"/>
      <c r="B3792" s="20"/>
      <c r="C3792" s="20"/>
      <c r="D3792" s="20"/>
      <c r="E3792" s="20"/>
      <c r="F3792" s="20"/>
      <c r="G3792" s="20"/>
      <c r="H3792" s="20"/>
      <c r="I3792" s="20"/>
      <c r="J3792" s="20"/>
      <c r="K3792" s="20"/>
      <c r="L3792" s="20"/>
      <c r="M3792" s="20"/>
      <c r="N3792" s="20"/>
      <c r="O3792" s="20"/>
      <c r="P3792" s="20"/>
      <c r="Q3792" s="20"/>
      <c r="R3792" s="20"/>
      <c r="S3792" s="20"/>
      <c r="T3792" s="20"/>
      <c r="U3792" s="20"/>
      <c r="V3792" s="20"/>
      <c r="W3792" s="20"/>
      <c r="X3792" s="20"/>
      <c r="Y3792" s="20"/>
      <c r="Z3792" s="20"/>
    </row>
    <row r="3793" spans="1:26" ht="12.5">
      <c r="A3793" s="20"/>
      <c r="B3793" s="20"/>
      <c r="C3793" s="20"/>
      <c r="D3793" s="20"/>
      <c r="E3793" s="20"/>
      <c r="F3793" s="20"/>
      <c r="G3793" s="20"/>
      <c r="H3793" s="20"/>
      <c r="I3793" s="20"/>
      <c r="J3793" s="20"/>
      <c r="K3793" s="20"/>
      <c r="L3793" s="20"/>
      <c r="M3793" s="20"/>
      <c r="N3793" s="20"/>
      <c r="O3793" s="20"/>
      <c r="P3793" s="20"/>
      <c r="Q3793" s="20"/>
      <c r="R3793" s="20"/>
      <c r="S3793" s="20"/>
      <c r="T3793" s="20"/>
      <c r="U3793" s="20"/>
      <c r="V3793" s="20"/>
      <c r="W3793" s="20"/>
      <c r="X3793" s="20"/>
      <c r="Y3793" s="20"/>
      <c r="Z3793" s="20"/>
    </row>
    <row r="3794" spans="1:26" ht="12.5">
      <c r="A3794" s="20"/>
      <c r="B3794" s="20"/>
      <c r="C3794" s="20"/>
      <c r="D3794" s="20"/>
      <c r="E3794" s="20"/>
      <c r="F3794" s="20"/>
      <c r="G3794" s="20"/>
      <c r="H3794" s="20"/>
      <c r="I3794" s="20"/>
      <c r="J3794" s="20"/>
      <c r="K3794" s="20"/>
      <c r="L3794" s="20"/>
      <c r="M3794" s="20"/>
      <c r="N3794" s="20"/>
      <c r="O3794" s="20"/>
      <c r="P3794" s="20"/>
      <c r="Q3794" s="20"/>
      <c r="R3794" s="20"/>
      <c r="S3794" s="20"/>
      <c r="T3794" s="20"/>
      <c r="U3794" s="20"/>
      <c r="V3794" s="20"/>
      <c r="W3794" s="20"/>
      <c r="X3794" s="20"/>
      <c r="Y3794" s="20"/>
      <c r="Z3794" s="20"/>
    </row>
    <row r="3795" spans="1:26" ht="12.5">
      <c r="A3795" s="20"/>
      <c r="B3795" s="20"/>
      <c r="C3795" s="20"/>
      <c r="D3795" s="20"/>
      <c r="E3795" s="20"/>
      <c r="F3795" s="20"/>
      <c r="G3795" s="20"/>
      <c r="H3795" s="20"/>
      <c r="I3795" s="20"/>
      <c r="J3795" s="20"/>
      <c r="K3795" s="20"/>
      <c r="L3795" s="20"/>
      <c r="M3795" s="20"/>
      <c r="N3795" s="20"/>
      <c r="O3795" s="20"/>
      <c r="P3795" s="20"/>
      <c r="Q3795" s="20"/>
      <c r="R3795" s="20"/>
      <c r="S3795" s="20"/>
      <c r="T3795" s="20"/>
      <c r="U3795" s="20"/>
      <c r="V3795" s="20"/>
      <c r="W3795" s="20"/>
      <c r="X3795" s="20"/>
      <c r="Y3795" s="20"/>
      <c r="Z3795" s="20"/>
    </row>
    <row r="3796" spans="1:26" ht="12.5">
      <c r="A3796" s="20"/>
      <c r="B3796" s="20"/>
      <c r="C3796" s="20"/>
      <c r="D3796" s="20"/>
      <c r="E3796" s="20"/>
      <c r="F3796" s="20"/>
      <c r="G3796" s="20"/>
      <c r="H3796" s="20"/>
      <c r="I3796" s="20"/>
      <c r="J3796" s="20"/>
      <c r="K3796" s="20"/>
      <c r="L3796" s="20"/>
      <c r="M3796" s="20"/>
      <c r="N3796" s="20"/>
      <c r="O3796" s="20"/>
      <c r="P3796" s="20"/>
      <c r="Q3796" s="20"/>
      <c r="R3796" s="20"/>
      <c r="S3796" s="20"/>
      <c r="T3796" s="20"/>
      <c r="U3796" s="20"/>
      <c r="V3796" s="20"/>
      <c r="W3796" s="20"/>
      <c r="X3796" s="20"/>
      <c r="Y3796" s="20"/>
      <c r="Z3796" s="20"/>
    </row>
    <row r="3797" spans="1:26" ht="12.5">
      <c r="A3797" s="20"/>
      <c r="B3797" s="20"/>
      <c r="C3797" s="20"/>
      <c r="D3797" s="20"/>
      <c r="E3797" s="20"/>
      <c r="F3797" s="20"/>
      <c r="G3797" s="20"/>
      <c r="H3797" s="20"/>
      <c r="I3797" s="20"/>
      <c r="J3797" s="20"/>
      <c r="K3797" s="20"/>
      <c r="L3797" s="20"/>
      <c r="M3797" s="20"/>
      <c r="N3797" s="20"/>
      <c r="O3797" s="20"/>
      <c r="P3797" s="20"/>
      <c r="Q3797" s="20"/>
      <c r="R3797" s="20"/>
      <c r="S3797" s="20"/>
      <c r="T3797" s="20"/>
      <c r="U3797" s="20"/>
      <c r="V3797" s="20"/>
      <c r="W3797" s="20"/>
      <c r="X3797" s="20"/>
      <c r="Y3797" s="20"/>
      <c r="Z3797" s="20"/>
    </row>
    <row r="3798" spans="1:26" ht="12.5">
      <c r="A3798" s="20"/>
      <c r="B3798" s="20"/>
      <c r="C3798" s="20"/>
      <c r="D3798" s="20"/>
      <c r="E3798" s="20"/>
      <c r="F3798" s="20"/>
      <c r="G3798" s="20"/>
      <c r="H3798" s="20"/>
      <c r="I3798" s="20"/>
      <c r="J3798" s="20"/>
      <c r="K3798" s="20"/>
      <c r="L3798" s="20"/>
      <c r="M3798" s="20"/>
      <c r="N3798" s="20"/>
      <c r="O3798" s="20"/>
      <c r="P3798" s="20"/>
      <c r="Q3798" s="20"/>
      <c r="R3798" s="20"/>
      <c r="S3798" s="20"/>
      <c r="T3798" s="20"/>
      <c r="U3798" s="20"/>
      <c r="V3798" s="20"/>
      <c r="W3798" s="20"/>
      <c r="X3798" s="20"/>
      <c r="Y3798" s="20"/>
      <c r="Z3798" s="20"/>
    </row>
    <row r="3799" spans="1:26" ht="12.5">
      <c r="A3799" s="20"/>
      <c r="B3799" s="20"/>
      <c r="C3799" s="20"/>
      <c r="D3799" s="20"/>
      <c r="E3799" s="20"/>
      <c r="F3799" s="20"/>
      <c r="G3799" s="20"/>
      <c r="H3799" s="20"/>
      <c r="I3799" s="20"/>
      <c r="J3799" s="20"/>
      <c r="K3799" s="20"/>
      <c r="L3799" s="20"/>
      <c r="M3799" s="20"/>
      <c r="N3799" s="20"/>
      <c r="O3799" s="20"/>
      <c r="P3799" s="20"/>
      <c r="Q3799" s="20"/>
      <c r="R3799" s="20"/>
      <c r="S3799" s="20"/>
      <c r="T3799" s="20"/>
      <c r="U3799" s="20"/>
      <c r="V3799" s="20"/>
      <c r="W3799" s="20"/>
      <c r="X3799" s="20"/>
      <c r="Y3799" s="20"/>
      <c r="Z3799" s="20"/>
    </row>
    <row r="3800" spans="1:26" ht="12.5">
      <c r="A3800" s="20"/>
      <c r="B3800" s="20"/>
      <c r="C3800" s="20"/>
      <c r="D3800" s="20"/>
      <c r="E3800" s="20"/>
      <c r="F3800" s="20"/>
      <c r="G3800" s="20"/>
      <c r="H3800" s="20"/>
      <c r="I3800" s="20"/>
      <c r="J3800" s="20"/>
      <c r="K3800" s="20"/>
      <c r="L3800" s="20"/>
      <c r="M3800" s="20"/>
      <c r="N3800" s="20"/>
      <c r="O3800" s="20"/>
      <c r="P3800" s="20"/>
      <c r="Q3800" s="20"/>
      <c r="R3800" s="20"/>
      <c r="S3800" s="20"/>
      <c r="T3800" s="20"/>
      <c r="U3800" s="20"/>
      <c r="V3800" s="20"/>
      <c r="W3800" s="20"/>
      <c r="X3800" s="20"/>
      <c r="Y3800" s="20"/>
      <c r="Z3800" s="20"/>
    </row>
    <row r="3801" spans="1:26" ht="12.5">
      <c r="A3801" s="20"/>
      <c r="B3801" s="20"/>
      <c r="C3801" s="20"/>
      <c r="D3801" s="20"/>
      <c r="E3801" s="20"/>
      <c r="F3801" s="20"/>
      <c r="G3801" s="20"/>
      <c r="H3801" s="20"/>
      <c r="I3801" s="20"/>
      <c r="J3801" s="20"/>
      <c r="K3801" s="20"/>
      <c r="L3801" s="20"/>
      <c r="M3801" s="20"/>
      <c r="N3801" s="20"/>
      <c r="O3801" s="20"/>
      <c r="P3801" s="20"/>
      <c r="Q3801" s="20"/>
      <c r="R3801" s="20"/>
      <c r="S3801" s="20"/>
      <c r="T3801" s="20"/>
      <c r="U3801" s="20"/>
      <c r="V3801" s="20"/>
      <c r="W3801" s="20"/>
      <c r="X3801" s="20"/>
      <c r="Y3801" s="20"/>
      <c r="Z3801" s="20"/>
    </row>
    <row r="3802" spans="1:26" ht="12.5">
      <c r="A3802" s="20"/>
      <c r="B3802" s="20"/>
      <c r="C3802" s="20"/>
      <c r="D3802" s="20"/>
      <c r="E3802" s="20"/>
      <c r="F3802" s="20"/>
      <c r="G3802" s="20"/>
      <c r="H3802" s="20"/>
      <c r="I3802" s="20"/>
      <c r="J3802" s="20"/>
      <c r="K3802" s="20"/>
      <c r="L3802" s="20"/>
      <c r="M3802" s="20"/>
      <c r="N3802" s="20"/>
      <c r="O3802" s="20"/>
      <c r="P3802" s="20"/>
      <c r="Q3802" s="20"/>
      <c r="R3802" s="20"/>
      <c r="S3802" s="20"/>
      <c r="T3802" s="20"/>
      <c r="U3802" s="20"/>
      <c r="V3802" s="20"/>
      <c r="W3802" s="20"/>
      <c r="X3802" s="20"/>
      <c r="Y3802" s="20"/>
      <c r="Z3802" s="20"/>
    </row>
    <row r="3803" spans="1:26" ht="12.5">
      <c r="A3803" s="20"/>
      <c r="B3803" s="20"/>
      <c r="C3803" s="20"/>
      <c r="D3803" s="20"/>
      <c r="E3803" s="20"/>
      <c r="F3803" s="20"/>
      <c r="G3803" s="20"/>
      <c r="H3803" s="20"/>
      <c r="I3803" s="20"/>
      <c r="J3803" s="20"/>
      <c r="K3803" s="20"/>
      <c r="L3803" s="20"/>
      <c r="M3803" s="20"/>
      <c r="N3803" s="20"/>
      <c r="O3803" s="20"/>
      <c r="P3803" s="20"/>
      <c r="Q3803" s="20"/>
      <c r="R3803" s="20"/>
      <c r="S3803" s="20"/>
      <c r="T3803" s="20"/>
      <c r="U3803" s="20"/>
      <c r="V3803" s="20"/>
      <c r="W3803" s="20"/>
      <c r="X3803" s="20"/>
      <c r="Y3803" s="20"/>
      <c r="Z3803" s="20"/>
    </row>
    <row r="3804" spans="1:26" ht="12.5">
      <c r="A3804" s="20"/>
      <c r="B3804" s="20"/>
      <c r="C3804" s="20"/>
      <c r="D3804" s="20"/>
      <c r="E3804" s="20"/>
      <c r="F3804" s="20"/>
      <c r="G3804" s="20"/>
      <c r="H3804" s="20"/>
      <c r="I3804" s="20"/>
      <c r="J3804" s="20"/>
      <c r="K3804" s="20"/>
      <c r="L3804" s="20"/>
      <c r="M3804" s="20"/>
      <c r="N3804" s="20"/>
      <c r="O3804" s="20"/>
      <c r="P3804" s="20"/>
      <c r="Q3804" s="20"/>
      <c r="R3804" s="20"/>
      <c r="S3804" s="20"/>
      <c r="T3804" s="20"/>
      <c r="U3804" s="20"/>
      <c r="V3804" s="20"/>
      <c r="W3804" s="20"/>
      <c r="X3804" s="20"/>
      <c r="Y3804" s="20"/>
      <c r="Z3804" s="20"/>
    </row>
    <row r="3805" spans="1:26" ht="12.5">
      <c r="A3805" s="20"/>
      <c r="B3805" s="20"/>
      <c r="C3805" s="20"/>
      <c r="D3805" s="20"/>
      <c r="E3805" s="20"/>
      <c r="F3805" s="20"/>
      <c r="G3805" s="20"/>
      <c r="H3805" s="20"/>
      <c r="I3805" s="20"/>
      <c r="J3805" s="20"/>
      <c r="K3805" s="20"/>
      <c r="L3805" s="20"/>
      <c r="M3805" s="20"/>
      <c r="N3805" s="20"/>
      <c r="O3805" s="20"/>
      <c r="P3805" s="20"/>
      <c r="Q3805" s="20"/>
      <c r="R3805" s="20"/>
      <c r="S3805" s="20"/>
      <c r="T3805" s="20"/>
      <c r="U3805" s="20"/>
      <c r="V3805" s="20"/>
      <c r="W3805" s="20"/>
      <c r="X3805" s="20"/>
      <c r="Y3805" s="20"/>
      <c r="Z3805" s="20"/>
    </row>
    <row r="3806" spans="1:26" ht="12.5">
      <c r="A3806" s="20"/>
      <c r="B3806" s="20"/>
      <c r="C3806" s="20"/>
      <c r="D3806" s="20"/>
      <c r="E3806" s="20"/>
      <c r="F3806" s="20"/>
      <c r="G3806" s="20"/>
      <c r="H3806" s="20"/>
      <c r="I3806" s="20"/>
      <c r="J3806" s="20"/>
      <c r="K3806" s="20"/>
      <c r="L3806" s="20"/>
      <c r="M3806" s="20"/>
      <c r="N3806" s="20"/>
      <c r="O3806" s="20"/>
      <c r="P3806" s="20"/>
      <c r="Q3806" s="20"/>
      <c r="R3806" s="20"/>
      <c r="S3806" s="20"/>
      <c r="T3806" s="20"/>
      <c r="U3806" s="20"/>
      <c r="V3806" s="20"/>
      <c r="W3806" s="20"/>
      <c r="X3806" s="20"/>
      <c r="Y3806" s="20"/>
      <c r="Z3806" s="20"/>
    </row>
    <row r="3807" spans="1:26" ht="12.5">
      <c r="A3807" s="20"/>
      <c r="B3807" s="20"/>
      <c r="C3807" s="20"/>
      <c r="D3807" s="20"/>
      <c r="E3807" s="20"/>
      <c r="F3807" s="20"/>
      <c r="G3807" s="20"/>
      <c r="H3807" s="20"/>
      <c r="I3807" s="20"/>
      <c r="J3807" s="20"/>
      <c r="K3807" s="20"/>
      <c r="L3807" s="20"/>
      <c r="M3807" s="20"/>
      <c r="N3807" s="20"/>
      <c r="O3807" s="20"/>
      <c r="P3807" s="20"/>
      <c r="Q3807" s="20"/>
      <c r="R3807" s="20"/>
      <c r="S3807" s="20"/>
      <c r="T3807" s="20"/>
      <c r="U3807" s="20"/>
      <c r="V3807" s="20"/>
      <c r="W3807" s="20"/>
      <c r="X3807" s="20"/>
      <c r="Y3807" s="20"/>
      <c r="Z3807" s="20"/>
    </row>
    <row r="3808" spans="1:26" ht="12.5">
      <c r="A3808" s="20"/>
      <c r="B3808" s="20"/>
      <c r="C3808" s="20"/>
      <c r="D3808" s="20"/>
      <c r="E3808" s="20"/>
      <c r="F3808" s="20"/>
      <c r="G3808" s="20"/>
      <c r="H3808" s="20"/>
      <c r="I3808" s="20"/>
      <c r="J3808" s="20"/>
      <c r="K3808" s="20"/>
      <c r="L3808" s="20"/>
      <c r="M3808" s="20"/>
      <c r="N3808" s="20"/>
      <c r="O3808" s="20"/>
      <c r="P3808" s="20"/>
      <c r="Q3808" s="20"/>
      <c r="R3808" s="20"/>
      <c r="S3808" s="20"/>
      <c r="T3808" s="20"/>
      <c r="U3808" s="20"/>
      <c r="V3808" s="20"/>
      <c r="W3808" s="20"/>
      <c r="X3808" s="20"/>
      <c r="Y3808" s="20"/>
      <c r="Z3808" s="20"/>
    </row>
    <row r="3809" spans="1:26" ht="12.5">
      <c r="A3809" s="20"/>
      <c r="B3809" s="20"/>
      <c r="C3809" s="20"/>
      <c r="D3809" s="20"/>
      <c r="E3809" s="20"/>
      <c r="F3809" s="20"/>
      <c r="G3809" s="20"/>
      <c r="H3809" s="20"/>
      <c r="I3809" s="20"/>
      <c r="J3809" s="20"/>
      <c r="K3809" s="20"/>
      <c r="L3809" s="20"/>
      <c r="M3809" s="20"/>
      <c r="N3809" s="20"/>
      <c r="O3809" s="20"/>
      <c r="P3809" s="20"/>
      <c r="Q3809" s="20"/>
      <c r="R3809" s="20"/>
      <c r="S3809" s="20"/>
      <c r="T3809" s="20"/>
      <c r="U3809" s="20"/>
      <c r="V3809" s="20"/>
      <c r="W3809" s="20"/>
      <c r="X3809" s="20"/>
      <c r="Y3809" s="20"/>
      <c r="Z3809" s="20"/>
    </row>
    <row r="3810" spans="1:26" ht="12.5">
      <c r="A3810" s="20"/>
      <c r="B3810" s="20"/>
      <c r="C3810" s="20"/>
      <c r="D3810" s="20"/>
      <c r="E3810" s="20"/>
      <c r="F3810" s="20"/>
      <c r="G3810" s="20"/>
      <c r="H3810" s="20"/>
      <c r="I3810" s="20"/>
      <c r="J3810" s="20"/>
      <c r="K3810" s="20"/>
      <c r="L3810" s="20"/>
      <c r="M3810" s="20"/>
      <c r="N3810" s="20"/>
      <c r="O3810" s="20"/>
      <c r="P3810" s="20"/>
      <c r="Q3810" s="20"/>
      <c r="R3810" s="20"/>
      <c r="S3810" s="20"/>
      <c r="T3810" s="20"/>
      <c r="U3810" s="20"/>
      <c r="V3810" s="20"/>
      <c r="W3810" s="20"/>
      <c r="X3810" s="20"/>
      <c r="Y3810" s="20"/>
      <c r="Z3810" s="20"/>
    </row>
    <row r="3811" spans="1:26" ht="12.5">
      <c r="A3811" s="20"/>
      <c r="B3811" s="20"/>
      <c r="C3811" s="20"/>
      <c r="D3811" s="20"/>
      <c r="E3811" s="20"/>
      <c r="F3811" s="20"/>
      <c r="G3811" s="20"/>
      <c r="H3811" s="20"/>
      <c r="I3811" s="20"/>
      <c r="J3811" s="20"/>
      <c r="K3811" s="20"/>
      <c r="L3811" s="20"/>
      <c r="M3811" s="20"/>
      <c r="N3811" s="20"/>
      <c r="O3811" s="20"/>
      <c r="P3811" s="20"/>
      <c r="Q3811" s="20"/>
      <c r="R3811" s="20"/>
      <c r="S3811" s="20"/>
      <c r="T3811" s="20"/>
      <c r="U3811" s="20"/>
      <c r="V3811" s="20"/>
      <c r="W3811" s="20"/>
      <c r="X3811" s="20"/>
      <c r="Y3811" s="20"/>
      <c r="Z3811" s="20"/>
    </row>
    <row r="3812" spans="1:26" ht="12.5">
      <c r="A3812" s="20"/>
      <c r="B3812" s="20"/>
      <c r="C3812" s="20"/>
      <c r="D3812" s="20"/>
      <c r="E3812" s="20"/>
      <c r="F3812" s="20"/>
      <c r="G3812" s="20"/>
      <c r="H3812" s="20"/>
      <c r="I3812" s="20"/>
      <c r="J3812" s="20"/>
      <c r="K3812" s="20"/>
      <c r="L3812" s="20"/>
      <c r="M3812" s="20"/>
      <c r="N3812" s="20"/>
      <c r="O3812" s="20"/>
      <c r="P3812" s="20"/>
      <c r="Q3812" s="20"/>
      <c r="R3812" s="20"/>
      <c r="S3812" s="20"/>
      <c r="T3812" s="20"/>
      <c r="U3812" s="20"/>
      <c r="V3812" s="20"/>
      <c r="W3812" s="20"/>
      <c r="X3812" s="20"/>
      <c r="Y3812" s="20"/>
      <c r="Z3812" s="20"/>
    </row>
    <row r="3813" spans="1:26" ht="12.5">
      <c r="A3813" s="20"/>
      <c r="B3813" s="20"/>
      <c r="C3813" s="20"/>
      <c r="D3813" s="20"/>
      <c r="E3813" s="20"/>
      <c r="F3813" s="20"/>
      <c r="G3813" s="20"/>
      <c r="H3813" s="20"/>
      <c r="I3813" s="20"/>
      <c r="J3813" s="20"/>
      <c r="K3813" s="20"/>
      <c r="L3813" s="20"/>
      <c r="M3813" s="20"/>
      <c r="N3813" s="20"/>
      <c r="O3813" s="20"/>
      <c r="P3813" s="20"/>
      <c r="Q3813" s="20"/>
      <c r="R3813" s="20"/>
      <c r="S3813" s="20"/>
      <c r="T3813" s="20"/>
      <c r="U3813" s="20"/>
      <c r="V3813" s="20"/>
      <c r="W3813" s="20"/>
      <c r="X3813" s="20"/>
      <c r="Y3813" s="20"/>
      <c r="Z3813" s="20"/>
    </row>
    <row r="3814" spans="1:26" ht="12.5">
      <c r="A3814" s="20"/>
      <c r="B3814" s="20"/>
      <c r="C3814" s="20"/>
      <c r="D3814" s="20"/>
      <c r="E3814" s="20"/>
      <c r="F3814" s="20"/>
      <c r="G3814" s="20"/>
      <c r="H3814" s="20"/>
      <c r="I3814" s="20"/>
      <c r="J3814" s="20"/>
      <c r="K3814" s="20"/>
      <c r="L3814" s="20"/>
      <c r="M3814" s="20"/>
      <c r="N3814" s="20"/>
      <c r="O3814" s="20"/>
      <c r="P3814" s="20"/>
      <c r="Q3814" s="20"/>
      <c r="R3814" s="20"/>
      <c r="S3814" s="20"/>
      <c r="T3814" s="20"/>
      <c r="U3814" s="20"/>
      <c r="V3814" s="20"/>
      <c r="W3814" s="20"/>
      <c r="X3814" s="20"/>
      <c r="Y3814" s="20"/>
      <c r="Z3814" s="20"/>
    </row>
    <row r="3815" spans="1:26" ht="12.5">
      <c r="A3815" s="20"/>
      <c r="B3815" s="20"/>
      <c r="C3815" s="20"/>
      <c r="D3815" s="20"/>
      <c r="E3815" s="20"/>
      <c r="F3815" s="20"/>
      <c r="G3815" s="20"/>
      <c r="H3815" s="20"/>
      <c r="I3815" s="20"/>
      <c r="J3815" s="20"/>
      <c r="K3815" s="20"/>
      <c r="L3815" s="20"/>
      <c r="M3815" s="20"/>
      <c r="N3815" s="20"/>
      <c r="O3815" s="20"/>
      <c r="P3815" s="20"/>
      <c r="Q3815" s="20"/>
      <c r="R3815" s="20"/>
      <c r="S3815" s="20"/>
      <c r="T3815" s="20"/>
      <c r="U3815" s="20"/>
      <c r="V3815" s="20"/>
      <c r="W3815" s="20"/>
      <c r="X3815" s="20"/>
      <c r="Y3815" s="20"/>
      <c r="Z3815" s="20"/>
    </row>
    <row r="3816" spans="1:26" ht="12.5">
      <c r="A3816" s="20"/>
      <c r="B3816" s="20"/>
      <c r="C3816" s="20"/>
      <c r="D3816" s="20"/>
      <c r="E3816" s="20"/>
      <c r="F3816" s="20"/>
      <c r="G3816" s="20"/>
      <c r="H3816" s="20"/>
      <c r="I3816" s="20"/>
      <c r="J3816" s="20"/>
      <c r="K3816" s="20"/>
      <c r="L3816" s="20"/>
      <c r="M3816" s="20"/>
      <c r="N3816" s="20"/>
      <c r="O3816" s="20"/>
      <c r="P3816" s="20"/>
      <c r="Q3816" s="20"/>
      <c r="R3816" s="20"/>
      <c r="S3816" s="20"/>
      <c r="T3816" s="20"/>
      <c r="U3816" s="20"/>
      <c r="V3816" s="20"/>
      <c r="W3816" s="20"/>
      <c r="X3816" s="20"/>
      <c r="Y3816" s="20"/>
      <c r="Z3816" s="20"/>
    </row>
    <row r="3817" spans="1:26" ht="12.5">
      <c r="A3817" s="20"/>
      <c r="B3817" s="20"/>
      <c r="C3817" s="20"/>
      <c r="D3817" s="20"/>
      <c r="E3817" s="20"/>
      <c r="F3817" s="20"/>
      <c r="G3817" s="20"/>
      <c r="H3817" s="20"/>
      <c r="I3817" s="20"/>
      <c r="J3817" s="20"/>
      <c r="K3817" s="20"/>
      <c r="L3817" s="20"/>
      <c r="M3817" s="20"/>
      <c r="N3817" s="20"/>
      <c r="O3817" s="20"/>
      <c r="P3817" s="20"/>
      <c r="Q3817" s="20"/>
      <c r="R3817" s="20"/>
      <c r="S3817" s="20"/>
      <c r="T3817" s="20"/>
      <c r="U3817" s="20"/>
      <c r="V3817" s="20"/>
      <c r="W3817" s="20"/>
      <c r="X3817" s="20"/>
      <c r="Y3817" s="20"/>
      <c r="Z3817" s="20"/>
    </row>
    <row r="3818" spans="1:26" ht="12.5">
      <c r="A3818" s="20"/>
      <c r="B3818" s="20"/>
      <c r="C3818" s="20"/>
      <c r="D3818" s="20"/>
      <c r="E3818" s="20"/>
      <c r="F3818" s="20"/>
      <c r="G3818" s="20"/>
      <c r="H3818" s="20"/>
      <c r="I3818" s="20"/>
      <c r="J3818" s="20"/>
      <c r="K3818" s="20"/>
      <c r="L3818" s="20"/>
      <c r="M3818" s="20"/>
      <c r="N3818" s="20"/>
      <c r="O3818" s="20"/>
      <c r="P3818" s="20"/>
      <c r="Q3818" s="20"/>
      <c r="R3818" s="20"/>
      <c r="S3818" s="20"/>
      <c r="T3818" s="20"/>
      <c r="U3818" s="20"/>
      <c r="V3818" s="20"/>
      <c r="W3818" s="20"/>
      <c r="X3818" s="20"/>
      <c r="Y3818" s="20"/>
      <c r="Z3818" s="20"/>
    </row>
    <row r="3819" spans="1:26" ht="12.5">
      <c r="A3819" s="20"/>
      <c r="B3819" s="20"/>
      <c r="C3819" s="20"/>
      <c r="D3819" s="20"/>
      <c r="E3819" s="20"/>
      <c r="F3819" s="20"/>
      <c r="G3819" s="20"/>
      <c r="H3819" s="20"/>
      <c r="I3819" s="20"/>
      <c r="J3819" s="20"/>
      <c r="K3819" s="20"/>
      <c r="L3819" s="20"/>
      <c r="M3819" s="20"/>
      <c r="N3819" s="20"/>
      <c r="O3819" s="20"/>
      <c r="P3819" s="20"/>
      <c r="Q3819" s="20"/>
      <c r="R3819" s="20"/>
      <c r="S3819" s="20"/>
      <c r="T3819" s="20"/>
      <c r="U3819" s="20"/>
      <c r="V3819" s="20"/>
      <c r="W3819" s="20"/>
      <c r="X3819" s="20"/>
      <c r="Y3819" s="20"/>
      <c r="Z3819" s="20"/>
    </row>
    <row r="3820" spans="1:26" ht="12.5">
      <c r="A3820" s="20"/>
      <c r="B3820" s="20"/>
      <c r="C3820" s="20"/>
      <c r="D3820" s="20"/>
      <c r="E3820" s="20"/>
      <c r="F3820" s="20"/>
      <c r="G3820" s="20"/>
      <c r="H3820" s="20"/>
      <c r="I3820" s="20"/>
      <c r="J3820" s="20"/>
      <c r="K3820" s="20"/>
      <c r="L3820" s="20"/>
      <c r="M3820" s="20"/>
      <c r="N3820" s="20"/>
      <c r="O3820" s="20"/>
      <c r="P3820" s="20"/>
      <c r="Q3820" s="20"/>
      <c r="R3820" s="20"/>
      <c r="S3820" s="20"/>
      <c r="T3820" s="20"/>
      <c r="U3820" s="20"/>
      <c r="V3820" s="20"/>
      <c r="W3820" s="20"/>
      <c r="X3820" s="20"/>
      <c r="Y3820" s="20"/>
      <c r="Z3820" s="20"/>
    </row>
    <row r="3821" spans="1:26" ht="12.5">
      <c r="A3821" s="20"/>
      <c r="B3821" s="20"/>
      <c r="C3821" s="20"/>
      <c r="D3821" s="20"/>
      <c r="E3821" s="20"/>
      <c r="F3821" s="20"/>
      <c r="G3821" s="20"/>
      <c r="H3821" s="20"/>
      <c r="I3821" s="20"/>
      <c r="J3821" s="20"/>
      <c r="K3821" s="20"/>
      <c r="L3821" s="20"/>
      <c r="M3821" s="20"/>
      <c r="N3821" s="20"/>
      <c r="O3821" s="20"/>
      <c r="P3821" s="20"/>
      <c r="Q3821" s="20"/>
      <c r="R3821" s="20"/>
      <c r="S3821" s="20"/>
      <c r="T3821" s="20"/>
      <c r="U3821" s="20"/>
      <c r="V3821" s="20"/>
      <c r="W3821" s="20"/>
      <c r="X3821" s="20"/>
      <c r="Y3821" s="20"/>
      <c r="Z3821" s="20"/>
    </row>
    <row r="3822" spans="1:26" ht="12.5">
      <c r="A3822" s="20"/>
      <c r="B3822" s="20"/>
      <c r="C3822" s="20"/>
      <c r="D3822" s="20"/>
      <c r="E3822" s="20"/>
      <c r="F3822" s="20"/>
      <c r="G3822" s="20"/>
      <c r="H3822" s="20"/>
      <c r="I3822" s="20"/>
      <c r="J3822" s="20"/>
      <c r="K3822" s="20"/>
      <c r="L3822" s="20"/>
      <c r="M3822" s="20"/>
      <c r="N3822" s="20"/>
      <c r="O3822" s="20"/>
      <c r="P3822" s="20"/>
      <c r="Q3822" s="20"/>
      <c r="R3822" s="20"/>
      <c r="S3822" s="20"/>
      <c r="T3822" s="20"/>
      <c r="U3822" s="20"/>
      <c r="V3822" s="20"/>
      <c r="W3822" s="20"/>
      <c r="X3822" s="20"/>
      <c r="Y3822" s="20"/>
      <c r="Z3822" s="20"/>
    </row>
    <row r="3823" spans="1:26" ht="12.5">
      <c r="A3823" s="20"/>
      <c r="B3823" s="20"/>
      <c r="C3823" s="20"/>
      <c r="D3823" s="20"/>
      <c r="E3823" s="20"/>
      <c r="F3823" s="20"/>
      <c r="G3823" s="20"/>
      <c r="H3823" s="20"/>
      <c r="I3823" s="20"/>
      <c r="J3823" s="20"/>
      <c r="K3823" s="20"/>
      <c r="L3823" s="20"/>
      <c r="M3823" s="20"/>
      <c r="N3823" s="20"/>
      <c r="O3823" s="20"/>
      <c r="P3823" s="20"/>
      <c r="Q3823" s="20"/>
      <c r="R3823" s="20"/>
      <c r="S3823" s="20"/>
      <c r="T3823" s="20"/>
      <c r="U3823" s="20"/>
      <c r="V3823" s="20"/>
      <c r="W3823" s="20"/>
      <c r="X3823" s="20"/>
      <c r="Y3823" s="20"/>
      <c r="Z3823" s="20"/>
    </row>
    <row r="3824" spans="1:26" ht="12.5">
      <c r="A3824" s="20"/>
      <c r="B3824" s="20"/>
      <c r="C3824" s="20"/>
      <c r="D3824" s="20"/>
      <c r="E3824" s="20"/>
      <c r="F3824" s="20"/>
      <c r="G3824" s="20"/>
      <c r="H3824" s="20"/>
      <c r="I3824" s="20"/>
      <c r="J3824" s="20"/>
      <c r="K3824" s="20"/>
      <c r="L3824" s="20"/>
      <c r="M3824" s="20"/>
      <c r="N3824" s="20"/>
      <c r="O3824" s="20"/>
      <c r="P3824" s="20"/>
      <c r="Q3824" s="20"/>
      <c r="R3824" s="20"/>
      <c r="S3824" s="20"/>
      <c r="T3824" s="20"/>
      <c r="U3824" s="20"/>
      <c r="V3824" s="20"/>
      <c r="W3824" s="20"/>
      <c r="X3824" s="20"/>
      <c r="Y3824" s="20"/>
      <c r="Z3824" s="20"/>
    </row>
    <row r="3825" spans="1:26" ht="12.5">
      <c r="A3825" s="20"/>
      <c r="B3825" s="20"/>
      <c r="C3825" s="20"/>
      <c r="D3825" s="20"/>
      <c r="E3825" s="20"/>
      <c r="F3825" s="20"/>
      <c r="G3825" s="20"/>
      <c r="H3825" s="20"/>
      <c r="I3825" s="20"/>
      <c r="J3825" s="20"/>
      <c r="K3825" s="20"/>
      <c r="L3825" s="20"/>
      <c r="M3825" s="20"/>
      <c r="N3825" s="20"/>
      <c r="O3825" s="20"/>
      <c r="P3825" s="20"/>
      <c r="Q3825" s="20"/>
      <c r="R3825" s="20"/>
      <c r="S3825" s="20"/>
      <c r="T3825" s="20"/>
      <c r="U3825" s="20"/>
      <c r="V3825" s="20"/>
      <c r="W3825" s="20"/>
      <c r="X3825" s="20"/>
      <c r="Y3825" s="20"/>
      <c r="Z3825" s="20"/>
    </row>
    <row r="3826" spans="1:26" ht="12.5">
      <c r="A3826" s="20"/>
      <c r="B3826" s="20"/>
      <c r="C3826" s="20"/>
      <c r="D3826" s="20"/>
      <c r="E3826" s="20"/>
      <c r="F3826" s="20"/>
      <c r="G3826" s="20"/>
      <c r="H3826" s="20"/>
      <c r="I3826" s="20"/>
      <c r="J3826" s="20"/>
      <c r="K3826" s="20"/>
      <c r="L3826" s="20"/>
      <c r="M3826" s="20"/>
      <c r="N3826" s="20"/>
      <c r="O3826" s="20"/>
      <c r="P3826" s="20"/>
      <c r="Q3826" s="20"/>
      <c r="R3826" s="20"/>
      <c r="S3826" s="20"/>
      <c r="T3826" s="20"/>
      <c r="U3826" s="20"/>
      <c r="V3826" s="20"/>
      <c r="W3826" s="20"/>
      <c r="X3826" s="20"/>
      <c r="Y3826" s="20"/>
      <c r="Z3826" s="20"/>
    </row>
    <row r="3827" spans="1:26" ht="12.5">
      <c r="A3827" s="20"/>
      <c r="B3827" s="20"/>
      <c r="C3827" s="20"/>
      <c r="D3827" s="20"/>
      <c r="E3827" s="20"/>
      <c r="F3827" s="20"/>
      <c r="G3827" s="20"/>
      <c r="H3827" s="20"/>
      <c r="I3827" s="20"/>
      <c r="J3827" s="20"/>
      <c r="K3827" s="20"/>
      <c r="L3827" s="20"/>
      <c r="M3827" s="20"/>
      <c r="N3827" s="20"/>
      <c r="O3827" s="20"/>
      <c r="P3827" s="20"/>
      <c r="Q3827" s="20"/>
      <c r="R3827" s="20"/>
      <c r="S3827" s="20"/>
      <c r="T3827" s="20"/>
      <c r="U3827" s="20"/>
      <c r="V3827" s="20"/>
      <c r="W3827" s="20"/>
      <c r="X3827" s="20"/>
      <c r="Y3827" s="20"/>
      <c r="Z3827" s="20"/>
    </row>
    <row r="3828" spans="1:26" ht="12.5">
      <c r="A3828" s="20"/>
      <c r="B3828" s="20"/>
      <c r="C3828" s="20"/>
      <c r="D3828" s="20"/>
      <c r="E3828" s="20"/>
      <c r="F3828" s="20"/>
      <c r="G3828" s="20"/>
      <c r="H3828" s="20"/>
      <c r="I3828" s="20"/>
      <c r="J3828" s="20"/>
      <c r="K3828" s="20"/>
      <c r="L3828" s="20"/>
      <c r="M3828" s="20"/>
      <c r="N3828" s="20"/>
      <c r="O3828" s="20"/>
      <c r="P3828" s="20"/>
      <c r="Q3828" s="20"/>
      <c r="R3828" s="20"/>
      <c r="S3828" s="20"/>
      <c r="T3828" s="20"/>
      <c r="U3828" s="20"/>
      <c r="V3828" s="20"/>
      <c r="W3828" s="20"/>
      <c r="X3828" s="20"/>
      <c r="Y3828" s="20"/>
      <c r="Z3828" s="20"/>
    </row>
    <row r="3829" spans="1:26" ht="12.5">
      <c r="A3829" s="20"/>
      <c r="B3829" s="20"/>
      <c r="C3829" s="20"/>
      <c r="D3829" s="20"/>
      <c r="E3829" s="20"/>
      <c r="F3829" s="20"/>
      <c r="G3829" s="20"/>
      <c r="H3829" s="20"/>
      <c r="I3829" s="20"/>
      <c r="J3829" s="20"/>
      <c r="K3829" s="20"/>
      <c r="L3829" s="20"/>
      <c r="M3829" s="20"/>
      <c r="N3829" s="20"/>
      <c r="O3829" s="20"/>
      <c r="P3829" s="20"/>
      <c r="Q3829" s="20"/>
      <c r="R3829" s="20"/>
      <c r="S3829" s="20"/>
      <c r="T3829" s="20"/>
      <c r="U3829" s="20"/>
      <c r="V3829" s="20"/>
      <c r="W3829" s="20"/>
      <c r="X3829" s="20"/>
      <c r="Y3829" s="20"/>
      <c r="Z3829" s="20"/>
    </row>
    <row r="3830" spans="1:26" ht="12.5">
      <c r="A3830" s="20"/>
      <c r="B3830" s="20"/>
      <c r="C3830" s="20"/>
      <c r="D3830" s="20"/>
      <c r="E3830" s="20"/>
      <c r="F3830" s="20"/>
      <c r="G3830" s="20"/>
      <c r="H3830" s="20"/>
      <c r="I3830" s="20"/>
      <c r="J3830" s="20"/>
      <c r="K3830" s="20"/>
      <c r="L3830" s="20"/>
      <c r="M3830" s="20"/>
      <c r="N3830" s="20"/>
      <c r="O3830" s="20"/>
      <c r="P3830" s="20"/>
      <c r="Q3830" s="20"/>
      <c r="R3830" s="20"/>
      <c r="S3830" s="20"/>
      <c r="T3830" s="20"/>
      <c r="U3830" s="20"/>
      <c r="V3830" s="20"/>
      <c r="W3830" s="20"/>
      <c r="X3830" s="20"/>
      <c r="Y3830" s="20"/>
      <c r="Z3830" s="20"/>
    </row>
    <row r="3831" spans="1:26" ht="12.5">
      <c r="A3831" s="20"/>
      <c r="B3831" s="20"/>
      <c r="C3831" s="20"/>
      <c r="D3831" s="20"/>
      <c r="E3831" s="20"/>
      <c r="F3831" s="20"/>
      <c r="G3831" s="20"/>
      <c r="H3831" s="20"/>
      <c r="I3831" s="20"/>
      <c r="J3831" s="20"/>
      <c r="K3831" s="20"/>
      <c r="L3831" s="20"/>
      <c r="M3831" s="20"/>
      <c r="N3831" s="20"/>
      <c r="O3831" s="20"/>
      <c r="P3831" s="20"/>
      <c r="Q3831" s="20"/>
      <c r="R3831" s="20"/>
      <c r="S3831" s="20"/>
      <c r="T3831" s="20"/>
      <c r="U3831" s="20"/>
      <c r="V3831" s="20"/>
      <c r="W3831" s="20"/>
      <c r="X3831" s="20"/>
      <c r="Y3831" s="20"/>
      <c r="Z3831" s="20"/>
    </row>
    <row r="3832" spans="1:26" ht="12.5">
      <c r="A3832" s="20"/>
      <c r="B3832" s="20"/>
      <c r="C3832" s="20"/>
      <c r="D3832" s="20"/>
      <c r="E3832" s="20"/>
      <c r="F3832" s="20"/>
      <c r="G3832" s="20"/>
      <c r="H3832" s="20"/>
      <c r="I3832" s="20"/>
      <c r="J3832" s="20"/>
      <c r="K3832" s="20"/>
      <c r="L3832" s="20"/>
      <c r="M3832" s="20"/>
      <c r="N3832" s="20"/>
      <c r="O3832" s="20"/>
      <c r="P3832" s="20"/>
      <c r="Q3832" s="20"/>
      <c r="R3832" s="20"/>
      <c r="S3832" s="20"/>
      <c r="T3832" s="20"/>
      <c r="U3832" s="20"/>
      <c r="V3832" s="20"/>
      <c r="W3832" s="20"/>
      <c r="X3832" s="20"/>
      <c r="Y3832" s="20"/>
      <c r="Z3832" s="20"/>
    </row>
    <row r="3833" spans="1:26" ht="12.5">
      <c r="A3833" s="20"/>
      <c r="B3833" s="20"/>
      <c r="C3833" s="20"/>
      <c r="D3833" s="20"/>
      <c r="E3833" s="20"/>
      <c r="F3833" s="20"/>
      <c r="G3833" s="20"/>
      <c r="H3833" s="20"/>
      <c r="I3833" s="20"/>
      <c r="J3833" s="20"/>
      <c r="K3833" s="20"/>
      <c r="L3833" s="20"/>
      <c r="M3833" s="20"/>
      <c r="N3833" s="20"/>
      <c r="O3833" s="20"/>
      <c r="P3833" s="20"/>
      <c r="Q3833" s="20"/>
      <c r="R3833" s="20"/>
      <c r="S3833" s="20"/>
      <c r="T3833" s="20"/>
      <c r="U3833" s="20"/>
      <c r="V3833" s="20"/>
      <c r="W3833" s="20"/>
      <c r="X3833" s="20"/>
      <c r="Y3833" s="20"/>
      <c r="Z3833" s="20"/>
    </row>
    <row r="3834" spans="1:26" ht="12.5">
      <c r="A3834" s="20"/>
      <c r="B3834" s="20"/>
      <c r="C3834" s="20"/>
      <c r="D3834" s="20"/>
      <c r="E3834" s="20"/>
      <c r="F3834" s="20"/>
      <c r="G3834" s="20"/>
      <c r="H3834" s="20"/>
      <c r="I3834" s="20"/>
      <c r="J3834" s="20"/>
      <c r="K3834" s="20"/>
      <c r="L3834" s="20"/>
      <c r="M3834" s="20"/>
      <c r="N3834" s="20"/>
      <c r="O3834" s="20"/>
      <c r="P3834" s="20"/>
      <c r="Q3834" s="20"/>
      <c r="R3834" s="20"/>
      <c r="S3834" s="20"/>
      <c r="T3834" s="20"/>
      <c r="U3834" s="20"/>
      <c r="V3834" s="20"/>
      <c r="W3834" s="20"/>
      <c r="X3834" s="20"/>
      <c r="Y3834" s="20"/>
      <c r="Z3834" s="20"/>
    </row>
    <row r="3835" spans="1:26" ht="12.5">
      <c r="A3835" s="20"/>
      <c r="B3835" s="20"/>
      <c r="C3835" s="20"/>
      <c r="D3835" s="20"/>
      <c r="E3835" s="20"/>
      <c r="F3835" s="20"/>
      <c r="G3835" s="20"/>
      <c r="H3835" s="20"/>
      <c r="I3835" s="20"/>
      <c r="J3835" s="20"/>
      <c r="K3835" s="20"/>
      <c r="L3835" s="20"/>
      <c r="M3835" s="20"/>
      <c r="N3835" s="20"/>
      <c r="O3835" s="20"/>
      <c r="P3835" s="20"/>
      <c r="Q3835" s="20"/>
      <c r="R3835" s="20"/>
      <c r="S3835" s="20"/>
      <c r="T3835" s="20"/>
      <c r="U3835" s="20"/>
      <c r="V3835" s="20"/>
      <c r="W3835" s="20"/>
      <c r="X3835" s="20"/>
      <c r="Y3835" s="20"/>
      <c r="Z3835" s="20"/>
    </row>
    <row r="3836" spans="1:26" ht="12.5">
      <c r="A3836" s="20"/>
      <c r="B3836" s="20"/>
      <c r="C3836" s="20"/>
      <c r="D3836" s="20"/>
      <c r="E3836" s="20"/>
      <c r="F3836" s="20"/>
      <c r="G3836" s="20"/>
      <c r="H3836" s="20"/>
      <c r="I3836" s="20"/>
      <c r="J3836" s="20"/>
      <c r="K3836" s="20"/>
      <c r="L3836" s="20"/>
      <c r="M3836" s="20"/>
      <c r="N3836" s="20"/>
      <c r="O3836" s="20"/>
      <c r="P3836" s="20"/>
      <c r="Q3836" s="20"/>
      <c r="R3836" s="20"/>
      <c r="S3836" s="20"/>
      <c r="T3836" s="20"/>
      <c r="U3836" s="20"/>
      <c r="V3836" s="20"/>
      <c r="W3836" s="20"/>
      <c r="X3836" s="20"/>
      <c r="Y3836" s="20"/>
      <c r="Z3836" s="20"/>
    </row>
    <row r="3837" spans="1:26" ht="12.5">
      <c r="A3837" s="20"/>
      <c r="B3837" s="20"/>
      <c r="C3837" s="20"/>
      <c r="D3837" s="20"/>
      <c r="E3837" s="20"/>
      <c r="F3837" s="20"/>
      <c r="G3837" s="20"/>
      <c r="H3837" s="20"/>
      <c r="I3837" s="20"/>
      <c r="J3837" s="20"/>
      <c r="K3837" s="20"/>
      <c r="L3837" s="20"/>
      <c r="M3837" s="20"/>
      <c r="N3837" s="20"/>
      <c r="O3837" s="20"/>
      <c r="P3837" s="20"/>
      <c r="Q3837" s="20"/>
      <c r="R3837" s="20"/>
      <c r="S3837" s="20"/>
      <c r="T3837" s="20"/>
      <c r="U3837" s="20"/>
      <c r="V3837" s="20"/>
      <c r="W3837" s="20"/>
      <c r="X3837" s="20"/>
      <c r="Y3837" s="20"/>
      <c r="Z3837" s="20"/>
    </row>
    <row r="3838" spans="1:26" ht="12.5">
      <c r="A3838" s="20"/>
      <c r="B3838" s="20"/>
      <c r="C3838" s="20"/>
      <c r="D3838" s="20"/>
      <c r="E3838" s="20"/>
      <c r="F3838" s="20"/>
      <c r="G3838" s="20"/>
      <c r="H3838" s="20"/>
      <c r="I3838" s="20"/>
      <c r="J3838" s="20"/>
      <c r="K3838" s="20"/>
      <c r="L3838" s="20"/>
      <c r="M3838" s="20"/>
      <c r="N3838" s="20"/>
      <c r="O3838" s="20"/>
      <c r="P3838" s="20"/>
      <c r="Q3838" s="20"/>
      <c r="R3838" s="20"/>
      <c r="S3838" s="20"/>
      <c r="T3838" s="20"/>
      <c r="U3838" s="20"/>
      <c r="V3838" s="20"/>
      <c r="W3838" s="20"/>
      <c r="X3838" s="20"/>
      <c r="Y3838" s="20"/>
      <c r="Z3838" s="20"/>
    </row>
    <row r="3839" spans="1:26" ht="12.5">
      <c r="A3839" s="20"/>
      <c r="B3839" s="20"/>
      <c r="C3839" s="20"/>
      <c r="D3839" s="20"/>
      <c r="E3839" s="20"/>
      <c r="F3839" s="20"/>
      <c r="G3839" s="20"/>
      <c r="H3839" s="20"/>
      <c r="I3839" s="20"/>
      <c r="J3839" s="20"/>
      <c r="K3839" s="20"/>
      <c r="L3839" s="20"/>
      <c r="M3839" s="20"/>
      <c r="N3839" s="20"/>
      <c r="O3839" s="20"/>
      <c r="P3839" s="20"/>
      <c r="Q3839" s="20"/>
      <c r="R3839" s="20"/>
      <c r="S3839" s="20"/>
      <c r="T3839" s="20"/>
      <c r="U3839" s="20"/>
      <c r="V3839" s="20"/>
      <c r="W3839" s="20"/>
      <c r="X3839" s="20"/>
      <c r="Y3839" s="20"/>
      <c r="Z3839" s="20"/>
    </row>
    <row r="3840" spans="1:26" ht="12.5">
      <c r="A3840" s="20"/>
      <c r="B3840" s="20"/>
      <c r="C3840" s="20"/>
      <c r="D3840" s="20"/>
      <c r="E3840" s="20"/>
      <c r="F3840" s="20"/>
      <c r="G3840" s="20"/>
      <c r="H3840" s="20"/>
      <c r="I3840" s="20"/>
      <c r="J3840" s="20"/>
      <c r="K3840" s="20"/>
      <c r="L3840" s="20"/>
      <c r="M3840" s="20"/>
      <c r="N3840" s="20"/>
      <c r="O3840" s="20"/>
      <c r="P3840" s="20"/>
      <c r="Q3840" s="20"/>
      <c r="R3840" s="20"/>
      <c r="S3840" s="20"/>
      <c r="T3840" s="20"/>
      <c r="U3840" s="20"/>
      <c r="V3840" s="20"/>
      <c r="W3840" s="20"/>
      <c r="X3840" s="20"/>
      <c r="Y3840" s="20"/>
      <c r="Z3840" s="20"/>
    </row>
    <row r="3841" spans="1:26" ht="12.5">
      <c r="A3841" s="20"/>
      <c r="B3841" s="20"/>
      <c r="C3841" s="20"/>
      <c r="D3841" s="20"/>
      <c r="E3841" s="20"/>
      <c r="F3841" s="20"/>
      <c r="G3841" s="20"/>
      <c r="H3841" s="20"/>
      <c r="I3841" s="20"/>
      <c r="J3841" s="20"/>
      <c r="K3841" s="20"/>
      <c r="L3841" s="20"/>
      <c r="M3841" s="20"/>
      <c r="N3841" s="20"/>
      <c r="O3841" s="20"/>
      <c r="P3841" s="20"/>
      <c r="Q3841" s="20"/>
      <c r="R3841" s="20"/>
      <c r="S3841" s="20"/>
      <c r="T3841" s="20"/>
      <c r="U3841" s="20"/>
      <c r="V3841" s="20"/>
      <c r="W3841" s="20"/>
      <c r="X3841" s="20"/>
      <c r="Y3841" s="20"/>
      <c r="Z3841" s="20"/>
    </row>
    <row r="3842" spans="1:26" ht="12.5">
      <c r="A3842" s="20"/>
      <c r="B3842" s="20"/>
      <c r="C3842" s="20"/>
      <c r="D3842" s="20"/>
      <c r="E3842" s="20"/>
      <c r="F3842" s="20"/>
      <c r="G3842" s="20"/>
      <c r="H3842" s="20"/>
      <c r="I3842" s="20"/>
      <c r="J3842" s="20"/>
      <c r="K3842" s="20"/>
      <c r="L3842" s="20"/>
      <c r="M3842" s="20"/>
      <c r="N3842" s="20"/>
      <c r="O3842" s="20"/>
      <c r="P3842" s="20"/>
      <c r="Q3842" s="20"/>
      <c r="R3842" s="20"/>
      <c r="S3842" s="20"/>
      <c r="T3842" s="20"/>
      <c r="U3842" s="20"/>
      <c r="V3842" s="20"/>
      <c r="W3842" s="20"/>
      <c r="X3842" s="20"/>
      <c r="Y3842" s="20"/>
      <c r="Z3842" s="20"/>
    </row>
    <row r="3843" spans="1:26" ht="12.5">
      <c r="A3843" s="20"/>
      <c r="B3843" s="20"/>
      <c r="C3843" s="20"/>
      <c r="D3843" s="20"/>
      <c r="E3843" s="20"/>
      <c r="F3843" s="20"/>
      <c r="G3843" s="20"/>
      <c r="H3843" s="20"/>
      <c r="I3843" s="20"/>
      <c r="J3843" s="20"/>
      <c r="K3843" s="20"/>
      <c r="L3843" s="20"/>
      <c r="M3843" s="20"/>
      <c r="N3843" s="20"/>
      <c r="O3843" s="20"/>
      <c r="P3843" s="20"/>
      <c r="Q3843" s="20"/>
      <c r="R3843" s="20"/>
      <c r="S3843" s="20"/>
      <c r="T3843" s="20"/>
      <c r="U3843" s="20"/>
      <c r="V3843" s="20"/>
      <c r="W3843" s="20"/>
      <c r="X3843" s="20"/>
      <c r="Y3843" s="20"/>
      <c r="Z3843" s="20"/>
    </row>
    <row r="3844" spans="1:26" ht="12.5">
      <c r="A3844" s="20"/>
      <c r="B3844" s="20"/>
      <c r="C3844" s="20"/>
      <c r="D3844" s="20"/>
      <c r="E3844" s="20"/>
      <c r="F3844" s="20"/>
      <c r="G3844" s="20"/>
      <c r="H3844" s="20"/>
      <c r="I3844" s="20"/>
      <c r="J3844" s="20"/>
      <c r="K3844" s="20"/>
      <c r="L3844" s="20"/>
      <c r="M3844" s="20"/>
      <c r="N3844" s="20"/>
      <c r="O3844" s="20"/>
      <c r="P3844" s="20"/>
      <c r="Q3844" s="20"/>
      <c r="R3844" s="20"/>
      <c r="S3844" s="20"/>
      <c r="T3844" s="20"/>
      <c r="U3844" s="20"/>
      <c r="V3844" s="20"/>
      <c r="W3844" s="20"/>
      <c r="X3844" s="20"/>
      <c r="Y3844" s="20"/>
      <c r="Z3844" s="20"/>
    </row>
    <row r="3845" spans="1:26" ht="12.5">
      <c r="A3845" s="20"/>
      <c r="B3845" s="20"/>
      <c r="C3845" s="20"/>
      <c r="D3845" s="20"/>
      <c r="E3845" s="20"/>
      <c r="F3845" s="20"/>
      <c r="G3845" s="20"/>
      <c r="H3845" s="20"/>
      <c r="I3845" s="20"/>
      <c r="J3845" s="20"/>
      <c r="K3845" s="20"/>
      <c r="L3845" s="20"/>
      <c r="M3845" s="20"/>
      <c r="N3845" s="20"/>
      <c r="O3845" s="20"/>
      <c r="P3845" s="20"/>
      <c r="Q3845" s="20"/>
      <c r="R3845" s="20"/>
      <c r="S3845" s="20"/>
      <c r="T3845" s="20"/>
      <c r="U3845" s="20"/>
      <c r="V3845" s="20"/>
      <c r="W3845" s="20"/>
      <c r="X3845" s="20"/>
      <c r="Y3845" s="20"/>
      <c r="Z3845" s="20"/>
    </row>
    <row r="3846" spans="1:26" ht="12.5">
      <c r="A3846" s="20"/>
      <c r="B3846" s="20"/>
      <c r="C3846" s="20"/>
      <c r="D3846" s="20"/>
      <c r="E3846" s="20"/>
      <c r="F3846" s="20"/>
      <c r="G3846" s="20"/>
      <c r="H3846" s="20"/>
      <c r="I3846" s="20"/>
      <c r="J3846" s="20"/>
      <c r="K3846" s="20"/>
      <c r="L3846" s="20"/>
      <c r="M3846" s="20"/>
      <c r="N3846" s="20"/>
      <c r="O3846" s="20"/>
      <c r="P3846" s="20"/>
      <c r="Q3846" s="20"/>
      <c r="R3846" s="20"/>
      <c r="S3846" s="20"/>
      <c r="T3846" s="20"/>
      <c r="U3846" s="20"/>
      <c r="V3846" s="20"/>
      <c r="W3846" s="20"/>
      <c r="X3846" s="20"/>
      <c r="Y3846" s="20"/>
      <c r="Z3846" s="20"/>
    </row>
    <row r="3847" spans="1:26" ht="12.5">
      <c r="A3847" s="20"/>
      <c r="B3847" s="20"/>
      <c r="C3847" s="20"/>
      <c r="D3847" s="20"/>
      <c r="E3847" s="20"/>
      <c r="F3847" s="20"/>
      <c r="G3847" s="20"/>
      <c r="H3847" s="20"/>
      <c r="I3847" s="20"/>
      <c r="J3847" s="20"/>
      <c r="K3847" s="20"/>
      <c r="L3847" s="20"/>
      <c r="M3847" s="20"/>
      <c r="N3847" s="20"/>
      <c r="O3847" s="20"/>
      <c r="P3847" s="20"/>
      <c r="Q3847" s="20"/>
      <c r="R3847" s="20"/>
      <c r="S3847" s="20"/>
      <c r="T3847" s="20"/>
      <c r="U3847" s="20"/>
      <c r="V3847" s="20"/>
      <c r="W3847" s="20"/>
      <c r="X3847" s="20"/>
      <c r="Y3847" s="20"/>
      <c r="Z3847" s="20"/>
    </row>
    <row r="3848" spans="1:26" ht="12.5">
      <c r="A3848" s="20"/>
      <c r="B3848" s="20"/>
      <c r="C3848" s="20"/>
      <c r="D3848" s="20"/>
      <c r="E3848" s="20"/>
      <c r="F3848" s="20"/>
      <c r="G3848" s="20"/>
      <c r="H3848" s="20"/>
      <c r="I3848" s="20"/>
      <c r="J3848" s="20"/>
      <c r="K3848" s="20"/>
      <c r="L3848" s="20"/>
      <c r="M3848" s="20"/>
      <c r="N3848" s="20"/>
      <c r="O3848" s="20"/>
      <c r="P3848" s="20"/>
      <c r="Q3848" s="20"/>
      <c r="R3848" s="20"/>
      <c r="S3848" s="20"/>
      <c r="T3848" s="20"/>
      <c r="U3848" s="20"/>
      <c r="V3848" s="20"/>
      <c r="W3848" s="20"/>
      <c r="X3848" s="20"/>
      <c r="Y3848" s="20"/>
      <c r="Z3848" s="20"/>
    </row>
    <row r="3849" spans="1:26" ht="12.5">
      <c r="A3849" s="20"/>
      <c r="B3849" s="20"/>
      <c r="C3849" s="20"/>
      <c r="D3849" s="20"/>
      <c r="E3849" s="20"/>
      <c r="F3849" s="20"/>
      <c r="G3849" s="20"/>
      <c r="H3849" s="20"/>
      <c r="I3849" s="20"/>
      <c r="J3849" s="20"/>
      <c r="K3849" s="20"/>
      <c r="L3849" s="20"/>
      <c r="M3849" s="20"/>
      <c r="N3849" s="20"/>
      <c r="O3849" s="20"/>
      <c r="P3849" s="20"/>
      <c r="Q3849" s="20"/>
      <c r="R3849" s="20"/>
      <c r="S3849" s="20"/>
      <c r="T3849" s="20"/>
      <c r="U3849" s="20"/>
      <c r="V3849" s="20"/>
      <c r="W3849" s="20"/>
      <c r="X3849" s="20"/>
      <c r="Y3849" s="20"/>
      <c r="Z3849" s="20"/>
    </row>
    <row r="3850" spans="1:26" ht="12.5">
      <c r="A3850" s="20"/>
      <c r="B3850" s="20"/>
      <c r="C3850" s="20"/>
      <c r="D3850" s="20"/>
      <c r="E3850" s="20"/>
      <c r="F3850" s="20"/>
      <c r="G3850" s="20"/>
      <c r="H3850" s="20"/>
      <c r="I3850" s="20"/>
      <c r="J3850" s="20"/>
      <c r="K3850" s="20"/>
      <c r="L3850" s="20"/>
      <c r="M3850" s="20"/>
      <c r="N3850" s="20"/>
      <c r="O3850" s="20"/>
      <c r="P3850" s="20"/>
      <c r="Q3850" s="20"/>
      <c r="R3850" s="20"/>
      <c r="S3850" s="20"/>
      <c r="T3850" s="20"/>
      <c r="U3850" s="20"/>
      <c r="V3850" s="20"/>
      <c r="W3850" s="20"/>
      <c r="X3850" s="20"/>
      <c r="Y3850" s="20"/>
      <c r="Z3850" s="20"/>
    </row>
    <row r="3851" spans="1:26" ht="12.5">
      <c r="A3851" s="20"/>
      <c r="B3851" s="20"/>
      <c r="C3851" s="20"/>
      <c r="D3851" s="20"/>
      <c r="E3851" s="20"/>
      <c r="F3851" s="20"/>
      <c r="G3851" s="20"/>
      <c r="H3851" s="20"/>
      <c r="I3851" s="20"/>
      <c r="J3851" s="20"/>
      <c r="K3851" s="20"/>
      <c r="L3851" s="20"/>
      <c r="M3851" s="20"/>
      <c r="N3851" s="20"/>
      <c r="O3851" s="20"/>
      <c r="P3851" s="20"/>
      <c r="Q3851" s="20"/>
      <c r="R3851" s="20"/>
      <c r="S3851" s="20"/>
      <c r="T3851" s="20"/>
      <c r="U3851" s="20"/>
      <c r="V3851" s="20"/>
      <c r="W3851" s="20"/>
      <c r="X3851" s="20"/>
      <c r="Y3851" s="20"/>
      <c r="Z3851" s="20"/>
    </row>
    <row r="3852" spans="1:26" ht="12.5">
      <c r="A3852" s="20"/>
      <c r="B3852" s="20"/>
      <c r="C3852" s="20"/>
      <c r="D3852" s="20"/>
      <c r="E3852" s="20"/>
      <c r="F3852" s="20"/>
      <c r="G3852" s="20"/>
      <c r="H3852" s="20"/>
      <c r="I3852" s="20"/>
      <c r="J3852" s="20"/>
      <c r="K3852" s="20"/>
      <c r="L3852" s="20"/>
      <c r="M3852" s="20"/>
      <c r="N3852" s="20"/>
      <c r="O3852" s="20"/>
      <c r="P3852" s="20"/>
      <c r="Q3852" s="20"/>
      <c r="R3852" s="20"/>
      <c r="S3852" s="20"/>
      <c r="T3852" s="20"/>
      <c r="U3852" s="20"/>
      <c r="V3852" s="20"/>
      <c r="W3852" s="20"/>
      <c r="X3852" s="20"/>
      <c r="Y3852" s="20"/>
      <c r="Z3852" s="20"/>
    </row>
    <row r="3853" spans="1:26" ht="12.5">
      <c r="A3853" s="20"/>
      <c r="B3853" s="20"/>
      <c r="C3853" s="20"/>
      <c r="D3853" s="20"/>
      <c r="E3853" s="20"/>
      <c r="F3853" s="20"/>
      <c r="G3853" s="20"/>
      <c r="H3853" s="20"/>
      <c r="I3853" s="20"/>
      <c r="J3853" s="20"/>
      <c r="K3853" s="20"/>
      <c r="L3853" s="20"/>
      <c r="M3853" s="20"/>
      <c r="N3853" s="20"/>
      <c r="O3853" s="20"/>
      <c r="P3853" s="20"/>
      <c r="Q3853" s="20"/>
      <c r="R3853" s="20"/>
      <c r="S3853" s="20"/>
      <c r="T3853" s="20"/>
      <c r="U3853" s="20"/>
      <c r="V3853" s="20"/>
      <c r="W3853" s="20"/>
      <c r="X3853" s="20"/>
      <c r="Y3853" s="20"/>
      <c r="Z3853" s="20"/>
    </row>
    <row r="3854" spans="1:26" ht="12.5">
      <c r="A3854" s="20"/>
      <c r="B3854" s="20"/>
      <c r="C3854" s="20"/>
      <c r="D3854" s="20"/>
      <c r="E3854" s="20"/>
      <c r="F3854" s="20"/>
      <c r="G3854" s="20"/>
      <c r="H3854" s="20"/>
      <c r="I3854" s="20"/>
      <c r="J3854" s="20"/>
      <c r="K3854" s="20"/>
      <c r="L3854" s="20"/>
      <c r="M3854" s="20"/>
      <c r="N3854" s="20"/>
      <c r="O3854" s="20"/>
      <c r="P3854" s="20"/>
      <c r="Q3854" s="20"/>
      <c r="R3854" s="20"/>
      <c r="S3854" s="20"/>
      <c r="T3854" s="20"/>
      <c r="U3854" s="20"/>
      <c r="V3854" s="20"/>
      <c r="W3854" s="20"/>
      <c r="X3854" s="20"/>
      <c r="Y3854" s="20"/>
      <c r="Z3854" s="20"/>
    </row>
    <row r="3855" spans="1:26" ht="12.5">
      <c r="A3855" s="20"/>
      <c r="B3855" s="20"/>
      <c r="C3855" s="20"/>
      <c r="D3855" s="20"/>
      <c r="E3855" s="20"/>
      <c r="F3855" s="20"/>
      <c r="G3855" s="20"/>
      <c r="H3855" s="20"/>
      <c r="I3855" s="20"/>
      <c r="J3855" s="20"/>
      <c r="K3855" s="20"/>
      <c r="L3855" s="20"/>
      <c r="M3855" s="20"/>
      <c r="N3855" s="20"/>
      <c r="O3855" s="20"/>
      <c r="P3855" s="20"/>
      <c r="Q3855" s="20"/>
      <c r="R3855" s="20"/>
      <c r="S3855" s="20"/>
      <c r="T3855" s="20"/>
      <c r="U3855" s="20"/>
      <c r="V3855" s="20"/>
      <c r="W3855" s="20"/>
      <c r="X3855" s="20"/>
      <c r="Y3855" s="20"/>
      <c r="Z3855" s="20"/>
    </row>
    <row r="3856" spans="1:26" ht="12.5">
      <c r="A3856" s="20"/>
      <c r="B3856" s="20"/>
      <c r="C3856" s="20"/>
      <c r="D3856" s="20"/>
      <c r="E3856" s="20"/>
      <c r="F3856" s="20"/>
      <c r="G3856" s="20"/>
      <c r="H3856" s="20"/>
      <c r="I3856" s="20"/>
      <c r="J3856" s="20"/>
      <c r="K3856" s="20"/>
      <c r="L3856" s="20"/>
      <c r="M3856" s="20"/>
      <c r="N3856" s="20"/>
      <c r="O3856" s="20"/>
      <c r="P3856" s="20"/>
      <c r="Q3856" s="20"/>
      <c r="R3856" s="20"/>
      <c r="S3856" s="20"/>
      <c r="T3856" s="20"/>
      <c r="U3856" s="20"/>
      <c r="V3856" s="20"/>
      <c r="W3856" s="20"/>
      <c r="X3856" s="20"/>
      <c r="Y3856" s="20"/>
      <c r="Z3856" s="20"/>
    </row>
    <row r="3857" spans="1:26" ht="12.5">
      <c r="A3857" s="20"/>
      <c r="B3857" s="20"/>
      <c r="C3857" s="20"/>
      <c r="D3857" s="20"/>
      <c r="E3857" s="20"/>
      <c r="F3857" s="20"/>
      <c r="G3857" s="20"/>
      <c r="H3857" s="20"/>
      <c r="I3857" s="20"/>
      <c r="J3857" s="20"/>
      <c r="K3857" s="20"/>
      <c r="L3857" s="20"/>
      <c r="M3857" s="20"/>
      <c r="N3857" s="20"/>
      <c r="O3857" s="20"/>
      <c r="P3857" s="20"/>
      <c r="Q3857" s="20"/>
      <c r="R3857" s="20"/>
      <c r="S3857" s="20"/>
      <c r="T3857" s="20"/>
      <c r="U3857" s="20"/>
      <c r="V3857" s="20"/>
      <c r="W3857" s="20"/>
      <c r="X3857" s="20"/>
      <c r="Y3857" s="20"/>
      <c r="Z3857" s="20"/>
    </row>
    <row r="3858" spans="1:26" ht="12.5">
      <c r="A3858" s="20"/>
      <c r="B3858" s="20"/>
      <c r="C3858" s="20"/>
      <c r="D3858" s="20"/>
      <c r="E3858" s="20"/>
      <c r="F3858" s="20"/>
      <c r="G3858" s="20"/>
      <c r="H3858" s="20"/>
      <c r="I3858" s="20"/>
      <c r="J3858" s="20"/>
      <c r="K3858" s="20"/>
      <c r="L3858" s="20"/>
      <c r="M3858" s="20"/>
      <c r="N3858" s="20"/>
      <c r="O3858" s="20"/>
      <c r="P3858" s="20"/>
      <c r="Q3858" s="20"/>
      <c r="R3858" s="20"/>
      <c r="S3858" s="20"/>
      <c r="T3858" s="20"/>
      <c r="U3858" s="20"/>
      <c r="V3858" s="20"/>
      <c r="W3858" s="20"/>
      <c r="X3858" s="20"/>
      <c r="Y3858" s="20"/>
      <c r="Z3858" s="20"/>
    </row>
    <row r="3859" spans="1:26" ht="12.5">
      <c r="A3859" s="20"/>
      <c r="B3859" s="20"/>
      <c r="C3859" s="20"/>
      <c r="D3859" s="20"/>
      <c r="E3859" s="20"/>
      <c r="F3859" s="20"/>
      <c r="G3859" s="20"/>
      <c r="H3859" s="20"/>
      <c r="I3859" s="20"/>
      <c r="J3859" s="20"/>
      <c r="K3859" s="20"/>
      <c r="L3859" s="20"/>
      <c r="M3859" s="20"/>
      <c r="N3859" s="20"/>
      <c r="O3859" s="20"/>
      <c r="P3859" s="20"/>
      <c r="Q3859" s="20"/>
      <c r="R3859" s="20"/>
      <c r="S3859" s="20"/>
      <c r="T3859" s="20"/>
      <c r="U3859" s="20"/>
      <c r="V3859" s="20"/>
      <c r="W3859" s="20"/>
      <c r="X3859" s="20"/>
      <c r="Y3859" s="20"/>
      <c r="Z3859" s="20"/>
    </row>
    <row r="3860" spans="1:26" ht="12.5">
      <c r="A3860" s="20"/>
      <c r="B3860" s="20"/>
      <c r="C3860" s="20"/>
      <c r="D3860" s="20"/>
      <c r="E3860" s="20"/>
      <c r="F3860" s="20"/>
      <c r="G3860" s="20"/>
      <c r="H3860" s="20"/>
      <c r="I3860" s="20"/>
      <c r="J3860" s="20"/>
      <c r="K3860" s="20"/>
      <c r="L3860" s="20"/>
      <c r="M3860" s="20"/>
      <c r="N3860" s="20"/>
      <c r="O3860" s="20"/>
      <c r="P3860" s="20"/>
      <c r="Q3860" s="20"/>
      <c r="R3860" s="20"/>
      <c r="S3860" s="20"/>
      <c r="T3860" s="20"/>
      <c r="U3860" s="20"/>
      <c r="V3860" s="20"/>
      <c r="W3860" s="20"/>
      <c r="X3860" s="20"/>
      <c r="Y3860" s="20"/>
      <c r="Z3860" s="20"/>
    </row>
    <row r="3861" spans="1:26" ht="12.5">
      <c r="A3861" s="20"/>
      <c r="B3861" s="20"/>
      <c r="C3861" s="20"/>
      <c r="D3861" s="20"/>
      <c r="E3861" s="20"/>
      <c r="F3861" s="20"/>
      <c r="G3861" s="20"/>
      <c r="H3861" s="20"/>
      <c r="I3861" s="20"/>
      <c r="J3861" s="20"/>
      <c r="K3861" s="20"/>
      <c r="L3861" s="20"/>
      <c r="M3861" s="20"/>
      <c r="N3861" s="20"/>
      <c r="O3861" s="20"/>
      <c r="P3861" s="20"/>
      <c r="Q3861" s="20"/>
      <c r="R3861" s="20"/>
      <c r="S3861" s="20"/>
      <c r="T3861" s="20"/>
      <c r="U3861" s="20"/>
      <c r="V3861" s="20"/>
      <c r="W3861" s="20"/>
      <c r="X3861" s="20"/>
      <c r="Y3861" s="20"/>
      <c r="Z3861" s="20"/>
    </row>
    <row r="3862" spans="1:26" ht="12.5">
      <c r="A3862" s="20"/>
      <c r="B3862" s="20"/>
      <c r="C3862" s="20"/>
      <c r="D3862" s="20"/>
      <c r="E3862" s="20"/>
      <c r="F3862" s="20"/>
      <c r="G3862" s="20"/>
      <c r="H3862" s="20"/>
      <c r="I3862" s="20"/>
      <c r="J3862" s="20"/>
      <c r="K3862" s="20"/>
      <c r="L3862" s="20"/>
      <c r="M3862" s="20"/>
      <c r="N3862" s="20"/>
      <c r="O3862" s="20"/>
      <c r="P3862" s="20"/>
      <c r="Q3862" s="20"/>
      <c r="R3862" s="20"/>
      <c r="S3862" s="20"/>
      <c r="T3862" s="20"/>
      <c r="U3862" s="20"/>
      <c r="V3862" s="20"/>
      <c r="W3862" s="20"/>
      <c r="X3862" s="20"/>
      <c r="Y3862" s="20"/>
      <c r="Z3862" s="20"/>
    </row>
    <row r="3863" spans="1:26" ht="12.5">
      <c r="A3863" s="20"/>
      <c r="B3863" s="20"/>
      <c r="C3863" s="20"/>
      <c r="D3863" s="20"/>
      <c r="E3863" s="20"/>
      <c r="F3863" s="20"/>
      <c r="G3863" s="20"/>
      <c r="H3863" s="20"/>
      <c r="I3863" s="20"/>
      <c r="J3863" s="20"/>
      <c r="K3863" s="20"/>
      <c r="L3863" s="20"/>
      <c r="M3863" s="20"/>
      <c r="N3863" s="20"/>
      <c r="O3863" s="20"/>
      <c r="P3863" s="20"/>
      <c r="Q3863" s="20"/>
      <c r="R3863" s="20"/>
      <c r="S3863" s="20"/>
      <c r="T3863" s="20"/>
      <c r="U3863" s="20"/>
      <c r="V3863" s="20"/>
      <c r="W3863" s="20"/>
      <c r="X3863" s="20"/>
      <c r="Y3863" s="20"/>
      <c r="Z3863" s="20"/>
    </row>
    <row r="3864" spans="1:26" ht="12.5">
      <c r="A3864" s="20"/>
      <c r="B3864" s="20"/>
      <c r="C3864" s="20"/>
      <c r="D3864" s="20"/>
      <c r="E3864" s="20"/>
      <c r="F3864" s="20"/>
      <c r="G3864" s="20"/>
      <c r="H3864" s="20"/>
      <c r="I3864" s="20"/>
      <c r="J3864" s="20"/>
      <c r="K3864" s="20"/>
      <c r="L3864" s="20"/>
      <c r="M3864" s="20"/>
      <c r="N3864" s="20"/>
      <c r="O3864" s="20"/>
      <c r="P3864" s="20"/>
      <c r="Q3864" s="20"/>
      <c r="R3864" s="20"/>
      <c r="S3864" s="20"/>
      <c r="T3864" s="20"/>
      <c r="U3864" s="20"/>
      <c r="V3864" s="20"/>
      <c r="W3864" s="20"/>
      <c r="X3864" s="20"/>
      <c r="Y3864" s="20"/>
      <c r="Z3864" s="20"/>
    </row>
    <row r="3865" spans="1:26" ht="12.5">
      <c r="A3865" s="20"/>
      <c r="B3865" s="20"/>
      <c r="C3865" s="20"/>
      <c r="D3865" s="20"/>
      <c r="E3865" s="20"/>
      <c r="F3865" s="20"/>
      <c r="G3865" s="20"/>
      <c r="H3865" s="20"/>
      <c r="I3865" s="20"/>
      <c r="J3865" s="20"/>
      <c r="K3865" s="20"/>
      <c r="L3865" s="20"/>
      <c r="M3865" s="20"/>
      <c r="N3865" s="20"/>
      <c r="O3865" s="20"/>
      <c r="P3865" s="20"/>
      <c r="Q3865" s="20"/>
      <c r="R3865" s="20"/>
      <c r="S3865" s="20"/>
      <c r="T3865" s="20"/>
      <c r="U3865" s="20"/>
      <c r="V3865" s="20"/>
      <c r="W3865" s="20"/>
      <c r="X3865" s="20"/>
      <c r="Y3865" s="20"/>
      <c r="Z3865" s="20"/>
    </row>
    <row r="3866" spans="1:26" ht="12.5">
      <c r="A3866" s="20"/>
      <c r="B3866" s="20"/>
      <c r="C3866" s="20"/>
      <c r="D3866" s="20"/>
      <c r="E3866" s="20"/>
      <c r="F3866" s="20"/>
      <c r="G3866" s="20"/>
      <c r="H3866" s="20"/>
      <c r="I3866" s="20"/>
      <c r="J3866" s="20"/>
      <c r="K3866" s="20"/>
      <c r="L3866" s="20"/>
      <c r="M3866" s="20"/>
      <c r="N3866" s="20"/>
      <c r="O3866" s="20"/>
      <c r="P3866" s="20"/>
      <c r="Q3866" s="20"/>
      <c r="R3866" s="20"/>
      <c r="S3866" s="20"/>
      <c r="T3866" s="20"/>
      <c r="U3866" s="20"/>
      <c r="V3866" s="20"/>
      <c r="W3866" s="20"/>
      <c r="X3866" s="20"/>
      <c r="Y3866" s="20"/>
      <c r="Z3866" s="20"/>
    </row>
    <row r="3867" spans="1:26" ht="12.5">
      <c r="A3867" s="20"/>
      <c r="B3867" s="20"/>
      <c r="C3867" s="20"/>
      <c r="D3867" s="20"/>
      <c r="E3867" s="20"/>
      <c r="F3867" s="20"/>
      <c r="G3867" s="20"/>
      <c r="H3867" s="20"/>
      <c r="I3867" s="20"/>
      <c r="J3867" s="20"/>
      <c r="K3867" s="20"/>
      <c r="L3867" s="20"/>
      <c r="M3867" s="20"/>
      <c r="N3867" s="20"/>
      <c r="O3867" s="20"/>
      <c r="P3867" s="20"/>
      <c r="Q3867" s="20"/>
      <c r="R3867" s="20"/>
      <c r="S3867" s="20"/>
      <c r="T3867" s="20"/>
      <c r="U3867" s="20"/>
      <c r="V3867" s="20"/>
      <c r="W3867" s="20"/>
      <c r="X3867" s="20"/>
      <c r="Y3867" s="20"/>
      <c r="Z3867" s="20"/>
    </row>
    <row r="3868" spans="1:26" ht="12.5">
      <c r="A3868" s="20"/>
      <c r="B3868" s="20"/>
      <c r="C3868" s="20"/>
      <c r="D3868" s="20"/>
      <c r="E3868" s="20"/>
      <c r="F3868" s="20"/>
      <c r="G3868" s="20"/>
      <c r="H3868" s="20"/>
      <c r="I3868" s="20"/>
      <c r="J3868" s="20"/>
      <c r="K3868" s="20"/>
      <c r="L3868" s="20"/>
      <c r="M3868" s="20"/>
      <c r="N3868" s="20"/>
      <c r="O3868" s="20"/>
      <c r="P3868" s="20"/>
      <c r="Q3868" s="20"/>
      <c r="R3868" s="20"/>
      <c r="S3868" s="20"/>
      <c r="T3868" s="20"/>
      <c r="U3868" s="20"/>
      <c r="V3868" s="20"/>
      <c r="W3868" s="20"/>
      <c r="X3868" s="20"/>
      <c r="Y3868" s="20"/>
      <c r="Z3868" s="20"/>
    </row>
    <row r="3869" spans="1:26" ht="12.5">
      <c r="A3869" s="20"/>
      <c r="B3869" s="20"/>
      <c r="C3869" s="20"/>
      <c r="D3869" s="20"/>
      <c r="E3869" s="20"/>
      <c r="F3869" s="20"/>
      <c r="G3869" s="20"/>
      <c r="H3869" s="20"/>
      <c r="I3869" s="20"/>
      <c r="J3869" s="20"/>
      <c r="K3869" s="20"/>
      <c r="L3869" s="20"/>
      <c r="M3869" s="20"/>
      <c r="N3869" s="20"/>
      <c r="O3869" s="20"/>
      <c r="P3869" s="20"/>
      <c r="Q3869" s="20"/>
      <c r="R3869" s="20"/>
      <c r="S3869" s="20"/>
      <c r="T3869" s="20"/>
      <c r="U3869" s="20"/>
      <c r="V3869" s="20"/>
      <c r="W3869" s="20"/>
      <c r="X3869" s="20"/>
      <c r="Y3869" s="20"/>
      <c r="Z3869" s="20"/>
    </row>
    <row r="3870" spans="1:26" ht="12.5">
      <c r="A3870" s="20"/>
      <c r="B3870" s="20"/>
      <c r="C3870" s="20"/>
      <c r="D3870" s="20"/>
      <c r="E3870" s="20"/>
      <c r="F3870" s="20"/>
      <c r="G3870" s="20"/>
      <c r="H3870" s="20"/>
      <c r="I3870" s="20"/>
      <c r="J3870" s="20"/>
      <c r="K3870" s="20"/>
      <c r="L3870" s="20"/>
      <c r="M3870" s="20"/>
      <c r="N3870" s="20"/>
      <c r="O3870" s="20"/>
      <c r="P3870" s="20"/>
      <c r="Q3870" s="20"/>
      <c r="R3870" s="20"/>
      <c r="S3870" s="20"/>
      <c r="T3870" s="20"/>
      <c r="U3870" s="20"/>
      <c r="V3870" s="20"/>
      <c r="W3870" s="20"/>
      <c r="X3870" s="20"/>
      <c r="Y3870" s="20"/>
      <c r="Z3870" s="20"/>
    </row>
    <row r="3871" spans="1:26" ht="12.5">
      <c r="A3871" s="20"/>
      <c r="B3871" s="20"/>
      <c r="C3871" s="20"/>
      <c r="D3871" s="20"/>
      <c r="E3871" s="20"/>
      <c r="F3871" s="20"/>
      <c r="G3871" s="20"/>
      <c r="H3871" s="20"/>
      <c r="I3871" s="20"/>
      <c r="J3871" s="20"/>
      <c r="K3871" s="20"/>
      <c r="L3871" s="20"/>
      <c r="M3871" s="20"/>
      <c r="N3871" s="20"/>
      <c r="O3871" s="20"/>
      <c r="P3871" s="20"/>
      <c r="Q3871" s="20"/>
      <c r="R3871" s="20"/>
      <c r="S3871" s="20"/>
      <c r="T3871" s="20"/>
      <c r="U3871" s="20"/>
      <c r="V3871" s="20"/>
      <c r="W3871" s="20"/>
      <c r="X3871" s="20"/>
      <c r="Y3871" s="20"/>
      <c r="Z3871" s="20"/>
    </row>
    <row r="3872" spans="1:26" ht="12.5">
      <c r="A3872" s="20"/>
      <c r="B3872" s="20"/>
      <c r="C3872" s="20"/>
      <c r="D3872" s="20"/>
      <c r="E3872" s="20"/>
      <c r="F3872" s="20"/>
      <c r="G3872" s="20"/>
      <c r="H3872" s="20"/>
      <c r="I3872" s="20"/>
      <c r="J3872" s="20"/>
      <c r="K3872" s="20"/>
      <c r="L3872" s="20"/>
      <c r="M3872" s="20"/>
      <c r="N3872" s="20"/>
      <c r="O3872" s="20"/>
      <c r="P3872" s="20"/>
      <c r="Q3872" s="20"/>
      <c r="R3872" s="20"/>
      <c r="S3872" s="20"/>
      <c r="T3872" s="20"/>
      <c r="U3872" s="20"/>
      <c r="V3872" s="20"/>
      <c r="W3872" s="20"/>
      <c r="X3872" s="20"/>
      <c r="Y3872" s="20"/>
      <c r="Z3872" s="20"/>
    </row>
    <row r="3873" spans="1:26" ht="12.5">
      <c r="A3873" s="20"/>
      <c r="B3873" s="20"/>
      <c r="C3873" s="20"/>
      <c r="D3873" s="20"/>
      <c r="E3873" s="20"/>
      <c r="F3873" s="20"/>
      <c r="G3873" s="20"/>
      <c r="H3873" s="20"/>
      <c r="I3873" s="20"/>
      <c r="J3873" s="20"/>
      <c r="K3873" s="20"/>
      <c r="L3873" s="20"/>
      <c r="M3873" s="20"/>
      <c r="N3873" s="20"/>
      <c r="O3873" s="20"/>
      <c r="P3873" s="20"/>
      <c r="Q3873" s="20"/>
      <c r="R3873" s="20"/>
      <c r="S3873" s="20"/>
      <c r="T3873" s="20"/>
      <c r="U3873" s="20"/>
      <c r="V3873" s="20"/>
      <c r="W3873" s="20"/>
      <c r="X3873" s="20"/>
      <c r="Y3873" s="20"/>
      <c r="Z3873" s="20"/>
    </row>
    <row r="3874" spans="1:26" ht="12.5">
      <c r="A3874" s="20"/>
      <c r="B3874" s="20"/>
      <c r="C3874" s="20"/>
      <c r="D3874" s="20"/>
      <c r="E3874" s="20"/>
      <c r="F3874" s="20"/>
      <c r="G3874" s="20"/>
      <c r="H3874" s="20"/>
      <c r="I3874" s="20"/>
      <c r="J3874" s="20"/>
      <c r="K3874" s="20"/>
      <c r="L3874" s="20"/>
      <c r="M3874" s="20"/>
      <c r="N3874" s="20"/>
      <c r="O3874" s="20"/>
      <c r="P3874" s="20"/>
      <c r="Q3874" s="20"/>
      <c r="R3874" s="20"/>
      <c r="S3874" s="20"/>
      <c r="T3874" s="20"/>
      <c r="U3874" s="20"/>
      <c r="V3874" s="20"/>
      <c r="W3874" s="20"/>
      <c r="X3874" s="20"/>
      <c r="Y3874" s="20"/>
      <c r="Z3874" s="20"/>
    </row>
    <row r="3875" spans="1:26" ht="12.5">
      <c r="A3875" s="20"/>
      <c r="B3875" s="20"/>
      <c r="C3875" s="20"/>
      <c r="D3875" s="20"/>
      <c r="E3875" s="20"/>
      <c r="F3875" s="20"/>
      <c r="G3875" s="20"/>
      <c r="H3875" s="20"/>
      <c r="I3875" s="20"/>
      <c r="J3875" s="20"/>
      <c r="K3875" s="20"/>
      <c r="L3875" s="20"/>
      <c r="M3875" s="20"/>
      <c r="N3875" s="20"/>
      <c r="O3875" s="20"/>
      <c r="P3875" s="20"/>
      <c r="Q3875" s="20"/>
      <c r="R3875" s="20"/>
      <c r="S3875" s="20"/>
      <c r="T3875" s="20"/>
      <c r="U3875" s="20"/>
      <c r="V3875" s="20"/>
      <c r="W3875" s="20"/>
      <c r="X3875" s="20"/>
      <c r="Y3875" s="20"/>
      <c r="Z3875" s="20"/>
    </row>
    <row r="3876" spans="1:26" ht="12.5">
      <c r="A3876" s="20"/>
      <c r="B3876" s="20"/>
      <c r="C3876" s="20"/>
      <c r="D3876" s="20"/>
      <c r="E3876" s="20"/>
      <c r="F3876" s="20"/>
      <c r="G3876" s="20"/>
      <c r="H3876" s="20"/>
      <c r="I3876" s="20"/>
      <c r="J3876" s="20"/>
      <c r="K3876" s="20"/>
      <c r="L3876" s="20"/>
      <c r="M3876" s="20"/>
      <c r="N3876" s="20"/>
      <c r="O3876" s="20"/>
      <c r="P3876" s="20"/>
      <c r="Q3876" s="20"/>
      <c r="R3876" s="20"/>
      <c r="S3876" s="20"/>
      <c r="T3876" s="20"/>
      <c r="U3876" s="20"/>
      <c r="V3876" s="20"/>
      <c r="W3876" s="20"/>
      <c r="X3876" s="20"/>
      <c r="Y3876" s="20"/>
      <c r="Z3876" s="20"/>
    </row>
    <row r="3877" spans="1:26" ht="12.5">
      <c r="A3877" s="20"/>
      <c r="B3877" s="20"/>
      <c r="C3877" s="20"/>
      <c r="D3877" s="20"/>
      <c r="E3877" s="20"/>
      <c r="F3877" s="20"/>
      <c r="G3877" s="20"/>
      <c r="H3877" s="20"/>
      <c r="I3877" s="20"/>
      <c r="J3877" s="20"/>
      <c r="K3877" s="20"/>
      <c r="L3877" s="20"/>
      <c r="M3877" s="20"/>
      <c r="N3877" s="20"/>
      <c r="O3877" s="20"/>
      <c r="P3877" s="20"/>
      <c r="Q3877" s="20"/>
      <c r="R3877" s="20"/>
      <c r="S3877" s="20"/>
      <c r="T3877" s="20"/>
      <c r="U3877" s="20"/>
      <c r="V3877" s="20"/>
      <c r="W3877" s="20"/>
      <c r="X3877" s="20"/>
      <c r="Y3877" s="20"/>
      <c r="Z3877" s="20"/>
    </row>
    <row r="3878" spans="1:26" ht="12.5">
      <c r="A3878" s="20"/>
      <c r="B3878" s="20"/>
      <c r="C3878" s="20"/>
      <c r="D3878" s="20"/>
      <c r="E3878" s="20"/>
      <c r="F3878" s="20"/>
      <c r="G3878" s="20"/>
      <c r="H3878" s="20"/>
      <c r="I3878" s="20"/>
      <c r="J3878" s="20"/>
      <c r="K3878" s="20"/>
      <c r="L3878" s="20"/>
      <c r="M3878" s="20"/>
      <c r="N3878" s="20"/>
      <c r="O3878" s="20"/>
      <c r="P3878" s="20"/>
      <c r="Q3878" s="20"/>
      <c r="R3878" s="20"/>
      <c r="S3878" s="20"/>
      <c r="T3878" s="20"/>
      <c r="U3878" s="20"/>
      <c r="V3878" s="20"/>
      <c r="W3878" s="20"/>
      <c r="X3878" s="20"/>
      <c r="Y3878" s="20"/>
      <c r="Z3878" s="20"/>
    </row>
    <row r="3879" spans="1:26" ht="12.5">
      <c r="A3879" s="20"/>
      <c r="B3879" s="20"/>
      <c r="C3879" s="20"/>
      <c r="D3879" s="20"/>
      <c r="E3879" s="20"/>
      <c r="F3879" s="20"/>
      <c r="G3879" s="20"/>
      <c r="H3879" s="20"/>
      <c r="I3879" s="20"/>
      <c r="J3879" s="20"/>
      <c r="K3879" s="20"/>
      <c r="L3879" s="20"/>
      <c r="M3879" s="20"/>
      <c r="N3879" s="20"/>
      <c r="O3879" s="20"/>
      <c r="P3879" s="20"/>
      <c r="Q3879" s="20"/>
      <c r="R3879" s="20"/>
      <c r="S3879" s="20"/>
      <c r="T3879" s="20"/>
      <c r="U3879" s="20"/>
      <c r="V3879" s="20"/>
      <c r="W3879" s="20"/>
      <c r="X3879" s="20"/>
      <c r="Y3879" s="20"/>
      <c r="Z3879" s="20"/>
    </row>
    <row r="3880" spans="1:26" ht="12.5">
      <c r="A3880" s="20"/>
      <c r="B3880" s="20"/>
      <c r="C3880" s="20"/>
      <c r="D3880" s="20"/>
      <c r="E3880" s="20"/>
      <c r="F3880" s="20"/>
      <c r="G3880" s="20"/>
      <c r="H3880" s="20"/>
      <c r="I3880" s="20"/>
      <c r="J3880" s="20"/>
      <c r="K3880" s="20"/>
      <c r="L3880" s="20"/>
      <c r="M3880" s="20"/>
      <c r="N3880" s="20"/>
      <c r="O3880" s="20"/>
      <c r="P3880" s="20"/>
      <c r="Q3880" s="20"/>
      <c r="R3880" s="20"/>
      <c r="S3880" s="20"/>
      <c r="T3880" s="20"/>
      <c r="U3880" s="20"/>
      <c r="V3880" s="20"/>
      <c r="W3880" s="20"/>
      <c r="X3880" s="20"/>
      <c r="Y3880" s="20"/>
      <c r="Z3880" s="20"/>
    </row>
    <row r="3881" spans="1:26" ht="12.5">
      <c r="A3881" s="20"/>
      <c r="B3881" s="20"/>
      <c r="C3881" s="20"/>
      <c r="D3881" s="20"/>
      <c r="E3881" s="20"/>
      <c r="F3881" s="20"/>
      <c r="G3881" s="20"/>
      <c r="H3881" s="20"/>
      <c r="I3881" s="20"/>
      <c r="J3881" s="20"/>
      <c r="K3881" s="20"/>
      <c r="L3881" s="20"/>
      <c r="M3881" s="20"/>
      <c r="N3881" s="20"/>
      <c r="O3881" s="20"/>
      <c r="P3881" s="20"/>
      <c r="Q3881" s="20"/>
      <c r="R3881" s="20"/>
      <c r="S3881" s="20"/>
      <c r="T3881" s="20"/>
      <c r="U3881" s="20"/>
      <c r="V3881" s="20"/>
      <c r="W3881" s="20"/>
      <c r="X3881" s="20"/>
      <c r="Y3881" s="20"/>
      <c r="Z3881" s="20"/>
    </row>
    <row r="3882" spans="1:26" ht="12.5">
      <c r="A3882" s="20"/>
      <c r="B3882" s="20"/>
      <c r="C3882" s="20"/>
      <c r="D3882" s="20"/>
      <c r="E3882" s="20"/>
      <c r="F3882" s="20"/>
      <c r="G3882" s="20"/>
      <c r="H3882" s="20"/>
      <c r="I3882" s="20"/>
      <c r="J3882" s="20"/>
      <c r="K3882" s="20"/>
      <c r="L3882" s="20"/>
      <c r="M3882" s="20"/>
      <c r="N3882" s="20"/>
      <c r="O3882" s="20"/>
      <c r="P3882" s="20"/>
      <c r="Q3882" s="20"/>
      <c r="R3882" s="20"/>
      <c r="S3882" s="20"/>
      <c r="T3882" s="20"/>
      <c r="U3882" s="20"/>
      <c r="V3882" s="20"/>
      <c r="W3882" s="20"/>
      <c r="X3882" s="20"/>
      <c r="Y3882" s="20"/>
      <c r="Z3882" s="20"/>
    </row>
    <row r="3883" spans="1:26" ht="12.5">
      <c r="A3883" s="20"/>
      <c r="B3883" s="20"/>
      <c r="C3883" s="20"/>
      <c r="D3883" s="20"/>
      <c r="E3883" s="20"/>
      <c r="F3883" s="20"/>
      <c r="G3883" s="20"/>
      <c r="H3883" s="20"/>
      <c r="I3883" s="20"/>
      <c r="J3883" s="20"/>
      <c r="K3883" s="20"/>
      <c r="L3883" s="20"/>
      <c r="M3883" s="20"/>
      <c r="N3883" s="20"/>
      <c r="O3883" s="20"/>
      <c r="P3883" s="20"/>
      <c r="Q3883" s="20"/>
      <c r="R3883" s="20"/>
      <c r="S3883" s="20"/>
      <c r="T3883" s="20"/>
      <c r="U3883" s="20"/>
      <c r="V3883" s="20"/>
      <c r="W3883" s="20"/>
      <c r="X3883" s="20"/>
      <c r="Y3883" s="20"/>
      <c r="Z3883" s="20"/>
    </row>
    <row r="3884" spans="1:26" ht="12.5">
      <c r="A3884" s="20"/>
      <c r="B3884" s="20"/>
      <c r="C3884" s="20"/>
      <c r="D3884" s="20"/>
      <c r="E3884" s="20"/>
      <c r="F3884" s="20"/>
      <c r="G3884" s="20"/>
      <c r="H3884" s="20"/>
      <c r="I3884" s="20"/>
      <c r="J3884" s="20"/>
      <c r="K3884" s="20"/>
      <c r="L3884" s="20"/>
      <c r="M3884" s="20"/>
      <c r="N3884" s="20"/>
      <c r="O3884" s="20"/>
      <c r="P3884" s="20"/>
      <c r="Q3884" s="20"/>
      <c r="R3884" s="20"/>
      <c r="S3884" s="20"/>
      <c r="T3884" s="20"/>
      <c r="U3884" s="20"/>
      <c r="V3884" s="20"/>
      <c r="W3884" s="20"/>
      <c r="X3884" s="20"/>
      <c r="Y3884" s="20"/>
      <c r="Z3884" s="20"/>
    </row>
    <row r="3885" spans="1:26" ht="12.5">
      <c r="A3885" s="20"/>
      <c r="B3885" s="20"/>
      <c r="C3885" s="20"/>
      <c r="D3885" s="20"/>
      <c r="E3885" s="20"/>
      <c r="F3885" s="20"/>
      <c r="G3885" s="20"/>
      <c r="H3885" s="20"/>
      <c r="I3885" s="20"/>
      <c r="J3885" s="20"/>
      <c r="K3885" s="20"/>
      <c r="L3885" s="20"/>
      <c r="M3885" s="20"/>
      <c r="N3885" s="20"/>
      <c r="O3885" s="20"/>
      <c r="P3885" s="20"/>
      <c r="Q3885" s="20"/>
      <c r="R3885" s="20"/>
      <c r="S3885" s="20"/>
      <c r="T3885" s="20"/>
      <c r="U3885" s="20"/>
      <c r="V3885" s="20"/>
      <c r="W3885" s="20"/>
      <c r="X3885" s="20"/>
      <c r="Y3885" s="20"/>
      <c r="Z3885" s="20"/>
    </row>
    <row r="3886" spans="1:26" ht="12.5">
      <c r="A3886" s="20"/>
      <c r="B3886" s="20"/>
      <c r="C3886" s="20"/>
      <c r="D3886" s="20"/>
      <c r="E3886" s="20"/>
      <c r="F3886" s="20"/>
      <c r="G3886" s="20"/>
      <c r="H3886" s="20"/>
      <c r="I3886" s="20"/>
      <c r="J3886" s="20"/>
      <c r="K3886" s="20"/>
      <c r="L3886" s="20"/>
      <c r="M3886" s="20"/>
      <c r="N3886" s="20"/>
      <c r="O3886" s="20"/>
      <c r="P3886" s="20"/>
      <c r="Q3886" s="20"/>
      <c r="R3886" s="20"/>
      <c r="S3886" s="20"/>
      <c r="T3886" s="20"/>
      <c r="U3886" s="20"/>
      <c r="V3886" s="20"/>
      <c r="W3886" s="20"/>
      <c r="X3886" s="20"/>
      <c r="Y3886" s="20"/>
      <c r="Z3886" s="20"/>
    </row>
    <row r="3887" spans="1:26" ht="12.5">
      <c r="A3887" s="20"/>
      <c r="B3887" s="20"/>
      <c r="C3887" s="20"/>
      <c r="D3887" s="20"/>
      <c r="E3887" s="20"/>
      <c r="F3887" s="20"/>
      <c r="G3887" s="20"/>
      <c r="H3887" s="20"/>
      <c r="I3887" s="20"/>
      <c r="J3887" s="20"/>
      <c r="K3887" s="20"/>
      <c r="L3887" s="20"/>
      <c r="M3887" s="20"/>
      <c r="N3887" s="20"/>
      <c r="O3887" s="20"/>
      <c r="P3887" s="20"/>
      <c r="Q3887" s="20"/>
      <c r="R3887" s="20"/>
      <c r="S3887" s="20"/>
      <c r="T3887" s="20"/>
      <c r="U3887" s="20"/>
      <c r="V3887" s="20"/>
      <c r="W3887" s="20"/>
      <c r="X3887" s="20"/>
      <c r="Y3887" s="20"/>
      <c r="Z3887" s="20"/>
    </row>
    <row r="3888" spans="1:26" ht="12.5">
      <c r="A3888" s="20"/>
      <c r="B3888" s="20"/>
      <c r="C3888" s="20"/>
      <c r="D3888" s="20"/>
      <c r="E3888" s="20"/>
      <c r="F3888" s="20"/>
      <c r="G3888" s="20"/>
      <c r="H3888" s="20"/>
      <c r="I3888" s="20"/>
      <c r="J3888" s="20"/>
      <c r="K3888" s="20"/>
      <c r="L3888" s="20"/>
      <c r="M3888" s="20"/>
      <c r="N3888" s="20"/>
      <c r="O3888" s="20"/>
      <c r="P3888" s="20"/>
      <c r="Q3888" s="20"/>
      <c r="R3888" s="20"/>
      <c r="S3888" s="20"/>
      <c r="T3888" s="20"/>
      <c r="U3888" s="20"/>
      <c r="V3888" s="20"/>
      <c r="W3888" s="20"/>
      <c r="X3888" s="20"/>
      <c r="Y3888" s="20"/>
      <c r="Z3888" s="20"/>
    </row>
    <row r="3889" spans="1:26" ht="12.5">
      <c r="A3889" s="20"/>
      <c r="B3889" s="20"/>
      <c r="C3889" s="20"/>
      <c r="D3889" s="20"/>
      <c r="E3889" s="20"/>
      <c r="F3889" s="20"/>
      <c r="G3889" s="20"/>
      <c r="H3889" s="20"/>
      <c r="I3889" s="20"/>
      <c r="J3889" s="20"/>
      <c r="K3889" s="20"/>
      <c r="L3889" s="20"/>
      <c r="M3889" s="20"/>
      <c r="N3889" s="20"/>
      <c r="O3889" s="20"/>
      <c r="P3889" s="20"/>
      <c r="Q3889" s="20"/>
      <c r="R3889" s="20"/>
      <c r="S3889" s="20"/>
      <c r="T3889" s="20"/>
      <c r="U3889" s="20"/>
      <c r="V3889" s="20"/>
      <c r="W3889" s="20"/>
      <c r="X3889" s="20"/>
      <c r="Y3889" s="20"/>
      <c r="Z3889" s="20"/>
    </row>
    <row r="3890" spans="1:26" ht="12.5">
      <c r="A3890" s="20"/>
      <c r="B3890" s="20"/>
      <c r="C3890" s="20"/>
      <c r="D3890" s="20"/>
      <c r="E3890" s="20"/>
      <c r="F3890" s="20"/>
      <c r="G3890" s="20"/>
      <c r="H3890" s="20"/>
      <c r="I3890" s="20"/>
      <c r="J3890" s="20"/>
      <c r="K3890" s="20"/>
      <c r="L3890" s="20"/>
      <c r="M3890" s="20"/>
      <c r="N3890" s="20"/>
      <c r="O3890" s="20"/>
      <c r="P3890" s="20"/>
      <c r="Q3890" s="20"/>
      <c r="R3890" s="20"/>
      <c r="S3890" s="20"/>
      <c r="T3890" s="20"/>
      <c r="U3890" s="20"/>
      <c r="V3890" s="20"/>
      <c r="W3890" s="20"/>
      <c r="X3890" s="20"/>
      <c r="Y3890" s="20"/>
      <c r="Z3890" s="20"/>
    </row>
    <row r="3891" spans="1:26" ht="12.5">
      <c r="A3891" s="20"/>
      <c r="B3891" s="20"/>
      <c r="C3891" s="20"/>
      <c r="D3891" s="20"/>
      <c r="E3891" s="20"/>
      <c r="F3891" s="20"/>
      <c r="G3891" s="20"/>
      <c r="H3891" s="20"/>
      <c r="I3891" s="20"/>
      <c r="J3891" s="20"/>
      <c r="K3891" s="20"/>
      <c r="L3891" s="20"/>
      <c r="M3891" s="20"/>
      <c r="N3891" s="20"/>
      <c r="O3891" s="20"/>
      <c r="P3891" s="20"/>
      <c r="Q3891" s="20"/>
      <c r="R3891" s="20"/>
      <c r="S3891" s="20"/>
      <c r="T3891" s="20"/>
      <c r="U3891" s="20"/>
      <c r="V3891" s="20"/>
      <c r="W3891" s="20"/>
      <c r="X3891" s="20"/>
      <c r="Y3891" s="20"/>
      <c r="Z3891" s="20"/>
    </row>
    <row r="3892" spans="1:26" ht="12.5">
      <c r="A3892" s="20"/>
      <c r="B3892" s="20"/>
      <c r="C3892" s="20"/>
      <c r="D3892" s="20"/>
      <c r="E3892" s="20"/>
      <c r="F3892" s="20"/>
      <c r="G3892" s="20"/>
      <c r="H3892" s="20"/>
      <c r="I3892" s="20"/>
      <c r="J3892" s="20"/>
      <c r="K3892" s="20"/>
      <c r="L3892" s="20"/>
      <c r="M3892" s="20"/>
      <c r="N3892" s="20"/>
      <c r="O3892" s="20"/>
      <c r="P3892" s="20"/>
      <c r="Q3892" s="20"/>
      <c r="R3892" s="20"/>
      <c r="S3892" s="20"/>
      <c r="T3892" s="20"/>
      <c r="U3892" s="20"/>
      <c r="V3892" s="20"/>
      <c r="W3892" s="20"/>
      <c r="X3892" s="20"/>
      <c r="Y3892" s="20"/>
      <c r="Z3892" s="20"/>
    </row>
    <row r="3893" spans="1:26" ht="12.5">
      <c r="A3893" s="20"/>
      <c r="B3893" s="20"/>
      <c r="C3893" s="20"/>
      <c r="D3893" s="20"/>
      <c r="E3893" s="20"/>
      <c r="F3893" s="20"/>
      <c r="G3893" s="20"/>
      <c r="H3893" s="20"/>
      <c r="I3893" s="20"/>
      <c r="J3893" s="20"/>
      <c r="K3893" s="20"/>
      <c r="L3893" s="20"/>
      <c r="M3893" s="20"/>
      <c r="N3893" s="20"/>
      <c r="O3893" s="20"/>
      <c r="P3893" s="20"/>
      <c r="Q3893" s="20"/>
      <c r="R3893" s="20"/>
      <c r="S3893" s="20"/>
      <c r="T3893" s="20"/>
      <c r="U3893" s="20"/>
      <c r="V3893" s="20"/>
      <c r="W3893" s="20"/>
      <c r="X3893" s="20"/>
      <c r="Y3893" s="20"/>
      <c r="Z3893" s="20"/>
    </row>
    <row r="3894" spans="1:26" ht="12.5">
      <c r="A3894" s="20"/>
      <c r="B3894" s="20"/>
      <c r="C3894" s="20"/>
      <c r="D3894" s="20"/>
      <c r="E3894" s="20"/>
      <c r="F3894" s="20"/>
      <c r="G3894" s="20"/>
      <c r="H3894" s="20"/>
      <c r="I3894" s="20"/>
      <c r="J3894" s="20"/>
      <c r="K3894" s="20"/>
      <c r="L3894" s="20"/>
      <c r="M3894" s="20"/>
      <c r="N3894" s="20"/>
      <c r="O3894" s="20"/>
      <c r="P3894" s="20"/>
      <c r="Q3894" s="20"/>
      <c r="R3894" s="20"/>
      <c r="S3894" s="20"/>
      <c r="T3894" s="20"/>
      <c r="U3894" s="20"/>
      <c r="V3894" s="20"/>
      <c r="W3894" s="20"/>
      <c r="X3894" s="20"/>
      <c r="Y3894" s="20"/>
      <c r="Z3894" s="20"/>
    </row>
    <row r="3895" spans="1:26" ht="12.5">
      <c r="A3895" s="20"/>
      <c r="B3895" s="20"/>
      <c r="C3895" s="20"/>
      <c r="D3895" s="20"/>
      <c r="E3895" s="20"/>
      <c r="F3895" s="20"/>
      <c r="G3895" s="20"/>
      <c r="H3895" s="20"/>
      <c r="I3895" s="20"/>
      <c r="J3895" s="20"/>
      <c r="K3895" s="20"/>
      <c r="L3895" s="20"/>
      <c r="M3895" s="20"/>
      <c r="N3895" s="20"/>
      <c r="O3895" s="20"/>
      <c r="P3895" s="20"/>
      <c r="Q3895" s="20"/>
      <c r="R3895" s="20"/>
      <c r="S3895" s="20"/>
      <c r="T3895" s="20"/>
      <c r="U3895" s="20"/>
      <c r="V3895" s="20"/>
      <c r="W3895" s="20"/>
      <c r="X3895" s="20"/>
      <c r="Y3895" s="20"/>
      <c r="Z3895" s="20"/>
    </row>
    <row r="3896" spans="1:26" ht="12.5">
      <c r="A3896" s="20"/>
      <c r="B3896" s="20"/>
      <c r="C3896" s="20"/>
      <c r="D3896" s="20"/>
      <c r="E3896" s="20"/>
      <c r="F3896" s="20"/>
      <c r="G3896" s="20"/>
      <c r="H3896" s="20"/>
      <c r="I3896" s="20"/>
      <c r="J3896" s="20"/>
      <c r="K3896" s="20"/>
      <c r="L3896" s="20"/>
      <c r="M3896" s="20"/>
      <c r="N3896" s="20"/>
      <c r="O3896" s="20"/>
      <c r="P3896" s="20"/>
      <c r="Q3896" s="20"/>
      <c r="R3896" s="20"/>
      <c r="S3896" s="20"/>
      <c r="T3896" s="20"/>
      <c r="U3896" s="20"/>
      <c r="V3896" s="20"/>
      <c r="W3896" s="20"/>
      <c r="X3896" s="20"/>
      <c r="Y3896" s="20"/>
      <c r="Z3896" s="20"/>
    </row>
    <row r="3897" spans="1:26" ht="12.5">
      <c r="A3897" s="20"/>
      <c r="B3897" s="20"/>
      <c r="C3897" s="20"/>
      <c r="D3897" s="20"/>
      <c r="E3897" s="20"/>
      <c r="F3897" s="20"/>
      <c r="G3897" s="20"/>
      <c r="H3897" s="20"/>
      <c r="I3897" s="20"/>
      <c r="J3897" s="20"/>
      <c r="K3897" s="20"/>
      <c r="L3897" s="20"/>
      <c r="M3897" s="20"/>
      <c r="N3897" s="20"/>
      <c r="O3897" s="20"/>
      <c r="P3897" s="20"/>
      <c r="Q3897" s="20"/>
      <c r="R3897" s="20"/>
      <c r="S3897" s="20"/>
      <c r="T3897" s="20"/>
      <c r="U3897" s="20"/>
      <c r="V3897" s="20"/>
      <c r="W3897" s="20"/>
      <c r="X3897" s="20"/>
      <c r="Y3897" s="20"/>
      <c r="Z3897" s="20"/>
    </row>
    <row r="3898" spans="1:26" ht="12.5">
      <c r="A3898" s="20"/>
      <c r="B3898" s="20"/>
      <c r="C3898" s="20"/>
      <c r="D3898" s="20"/>
      <c r="E3898" s="20"/>
      <c r="F3898" s="20"/>
      <c r="G3898" s="20"/>
      <c r="H3898" s="20"/>
      <c r="I3898" s="20"/>
      <c r="J3898" s="20"/>
      <c r="K3898" s="20"/>
      <c r="L3898" s="20"/>
      <c r="M3898" s="20"/>
      <c r="N3898" s="20"/>
      <c r="O3898" s="20"/>
      <c r="P3898" s="20"/>
      <c r="Q3898" s="20"/>
      <c r="R3898" s="20"/>
      <c r="S3898" s="20"/>
      <c r="T3898" s="20"/>
      <c r="U3898" s="20"/>
      <c r="V3898" s="20"/>
      <c r="W3898" s="20"/>
      <c r="X3898" s="20"/>
      <c r="Y3898" s="20"/>
      <c r="Z3898" s="20"/>
    </row>
    <row r="3899" spans="1:26" ht="12.5">
      <c r="A3899" s="20"/>
      <c r="B3899" s="20"/>
      <c r="C3899" s="20"/>
      <c r="D3899" s="20"/>
      <c r="E3899" s="20"/>
      <c r="F3899" s="20"/>
      <c r="G3899" s="20"/>
      <c r="H3899" s="20"/>
      <c r="I3899" s="20"/>
      <c r="J3899" s="20"/>
      <c r="K3899" s="20"/>
      <c r="L3899" s="20"/>
      <c r="M3899" s="20"/>
      <c r="N3899" s="20"/>
      <c r="O3899" s="20"/>
      <c r="P3899" s="20"/>
      <c r="Q3899" s="20"/>
      <c r="R3899" s="20"/>
      <c r="S3899" s="20"/>
      <c r="T3899" s="20"/>
      <c r="U3899" s="20"/>
      <c r="V3899" s="20"/>
      <c r="W3899" s="20"/>
      <c r="X3899" s="20"/>
      <c r="Y3899" s="20"/>
      <c r="Z3899" s="20"/>
    </row>
    <row r="3900" spans="1:26" ht="12.5">
      <c r="A3900" s="20"/>
      <c r="B3900" s="20"/>
      <c r="C3900" s="20"/>
      <c r="D3900" s="20"/>
      <c r="E3900" s="20"/>
      <c r="F3900" s="20"/>
      <c r="G3900" s="20"/>
      <c r="H3900" s="20"/>
      <c r="I3900" s="20"/>
      <c r="J3900" s="20"/>
      <c r="K3900" s="20"/>
      <c r="L3900" s="20"/>
      <c r="M3900" s="20"/>
      <c r="N3900" s="20"/>
      <c r="O3900" s="20"/>
      <c r="P3900" s="20"/>
      <c r="Q3900" s="20"/>
      <c r="R3900" s="20"/>
      <c r="S3900" s="20"/>
      <c r="T3900" s="20"/>
      <c r="U3900" s="20"/>
      <c r="V3900" s="20"/>
      <c r="W3900" s="20"/>
      <c r="X3900" s="20"/>
      <c r="Y3900" s="20"/>
      <c r="Z3900" s="20"/>
    </row>
    <row r="3901" spans="1:26" ht="12.5">
      <c r="A3901" s="20"/>
      <c r="B3901" s="20"/>
      <c r="C3901" s="20"/>
      <c r="D3901" s="20"/>
      <c r="E3901" s="20"/>
      <c r="F3901" s="20"/>
      <c r="G3901" s="20"/>
      <c r="H3901" s="20"/>
      <c r="I3901" s="20"/>
      <c r="J3901" s="20"/>
      <c r="K3901" s="20"/>
      <c r="L3901" s="20"/>
      <c r="M3901" s="20"/>
      <c r="N3901" s="20"/>
      <c r="O3901" s="20"/>
      <c r="P3901" s="20"/>
      <c r="Q3901" s="20"/>
      <c r="R3901" s="20"/>
      <c r="S3901" s="20"/>
      <c r="T3901" s="20"/>
      <c r="U3901" s="20"/>
      <c r="V3901" s="20"/>
      <c r="W3901" s="20"/>
      <c r="X3901" s="20"/>
      <c r="Y3901" s="20"/>
      <c r="Z3901" s="20"/>
    </row>
    <row r="3902" spans="1:26" ht="12.5">
      <c r="A3902" s="20"/>
      <c r="B3902" s="20"/>
      <c r="C3902" s="20"/>
      <c r="D3902" s="20"/>
      <c r="E3902" s="20"/>
      <c r="F3902" s="20"/>
      <c r="G3902" s="20"/>
      <c r="H3902" s="20"/>
      <c r="I3902" s="20"/>
      <c r="J3902" s="20"/>
      <c r="K3902" s="20"/>
      <c r="L3902" s="20"/>
      <c r="M3902" s="20"/>
      <c r="N3902" s="20"/>
      <c r="O3902" s="20"/>
      <c r="P3902" s="20"/>
      <c r="Q3902" s="20"/>
      <c r="R3902" s="20"/>
      <c r="S3902" s="20"/>
      <c r="T3902" s="20"/>
      <c r="U3902" s="20"/>
      <c r="V3902" s="20"/>
      <c r="W3902" s="20"/>
      <c r="X3902" s="20"/>
      <c r="Y3902" s="20"/>
      <c r="Z3902" s="20"/>
    </row>
    <row r="3903" spans="1:26" ht="12.5">
      <c r="A3903" s="20"/>
      <c r="B3903" s="20"/>
      <c r="C3903" s="20"/>
      <c r="D3903" s="20"/>
      <c r="E3903" s="20"/>
      <c r="F3903" s="20"/>
      <c r="G3903" s="20"/>
      <c r="H3903" s="20"/>
      <c r="I3903" s="20"/>
      <c r="J3903" s="20"/>
      <c r="K3903" s="20"/>
      <c r="L3903" s="20"/>
      <c r="M3903" s="20"/>
      <c r="N3903" s="20"/>
      <c r="O3903" s="20"/>
      <c r="P3903" s="20"/>
      <c r="Q3903" s="20"/>
      <c r="R3903" s="20"/>
      <c r="S3903" s="20"/>
      <c r="T3903" s="20"/>
      <c r="U3903" s="20"/>
      <c r="V3903" s="20"/>
      <c r="W3903" s="20"/>
      <c r="X3903" s="20"/>
      <c r="Y3903" s="20"/>
      <c r="Z3903" s="20"/>
    </row>
    <row r="3904" spans="1:26" ht="12.5">
      <c r="A3904" s="20"/>
      <c r="B3904" s="20"/>
      <c r="C3904" s="20"/>
      <c r="D3904" s="20"/>
      <c r="E3904" s="20"/>
      <c r="F3904" s="20"/>
      <c r="G3904" s="20"/>
      <c r="H3904" s="20"/>
      <c r="I3904" s="20"/>
      <c r="J3904" s="20"/>
      <c r="K3904" s="20"/>
      <c r="L3904" s="20"/>
      <c r="M3904" s="20"/>
      <c r="N3904" s="20"/>
      <c r="O3904" s="20"/>
      <c r="P3904" s="20"/>
      <c r="Q3904" s="20"/>
      <c r="R3904" s="20"/>
      <c r="S3904" s="20"/>
      <c r="T3904" s="20"/>
      <c r="U3904" s="20"/>
      <c r="V3904" s="20"/>
      <c r="W3904" s="20"/>
      <c r="X3904" s="20"/>
      <c r="Y3904" s="20"/>
      <c r="Z3904" s="20"/>
    </row>
    <row r="3905" spans="1:26" ht="12.5">
      <c r="A3905" s="20"/>
      <c r="B3905" s="20"/>
      <c r="C3905" s="20"/>
      <c r="D3905" s="20"/>
      <c r="E3905" s="20"/>
      <c r="F3905" s="20"/>
      <c r="G3905" s="20"/>
      <c r="H3905" s="20"/>
      <c r="I3905" s="20"/>
      <c r="J3905" s="20"/>
      <c r="K3905" s="20"/>
      <c r="L3905" s="20"/>
      <c r="M3905" s="20"/>
      <c r="N3905" s="20"/>
      <c r="O3905" s="20"/>
      <c r="P3905" s="20"/>
      <c r="Q3905" s="20"/>
      <c r="R3905" s="20"/>
      <c r="S3905" s="20"/>
      <c r="T3905" s="20"/>
      <c r="U3905" s="20"/>
      <c r="V3905" s="20"/>
      <c r="W3905" s="20"/>
      <c r="X3905" s="20"/>
      <c r="Y3905" s="20"/>
      <c r="Z3905" s="20"/>
    </row>
    <row r="3906" spans="1:26" ht="12.5">
      <c r="A3906" s="20"/>
      <c r="B3906" s="20"/>
      <c r="C3906" s="20"/>
      <c r="D3906" s="20"/>
      <c r="E3906" s="20"/>
      <c r="F3906" s="20"/>
      <c r="G3906" s="20"/>
      <c r="H3906" s="20"/>
      <c r="I3906" s="20"/>
      <c r="J3906" s="20"/>
      <c r="K3906" s="20"/>
      <c r="L3906" s="20"/>
      <c r="M3906" s="20"/>
      <c r="N3906" s="20"/>
      <c r="O3906" s="20"/>
      <c r="P3906" s="20"/>
      <c r="Q3906" s="20"/>
      <c r="R3906" s="20"/>
      <c r="S3906" s="20"/>
      <c r="T3906" s="20"/>
      <c r="U3906" s="20"/>
      <c r="V3906" s="20"/>
      <c r="W3906" s="20"/>
      <c r="X3906" s="20"/>
      <c r="Y3906" s="20"/>
      <c r="Z3906" s="20"/>
    </row>
    <row r="3907" spans="1:26" ht="12.5">
      <c r="A3907" s="20"/>
      <c r="B3907" s="20"/>
      <c r="C3907" s="20"/>
      <c r="D3907" s="20"/>
      <c r="E3907" s="20"/>
      <c r="F3907" s="20"/>
      <c r="G3907" s="20"/>
      <c r="H3907" s="20"/>
      <c r="I3907" s="20"/>
      <c r="J3907" s="20"/>
      <c r="K3907" s="20"/>
      <c r="L3907" s="20"/>
      <c r="M3907" s="20"/>
      <c r="N3907" s="20"/>
      <c r="O3907" s="20"/>
      <c r="P3907" s="20"/>
      <c r="Q3907" s="20"/>
      <c r="R3907" s="20"/>
      <c r="S3907" s="20"/>
      <c r="T3907" s="20"/>
      <c r="U3907" s="20"/>
      <c r="V3907" s="20"/>
      <c r="W3907" s="20"/>
      <c r="X3907" s="20"/>
      <c r="Y3907" s="20"/>
      <c r="Z3907" s="20"/>
    </row>
    <row r="3908" spans="1:26" ht="12.5">
      <c r="A3908" s="20"/>
      <c r="B3908" s="20"/>
      <c r="C3908" s="20"/>
      <c r="D3908" s="20"/>
      <c r="E3908" s="20"/>
      <c r="F3908" s="20"/>
      <c r="G3908" s="20"/>
      <c r="H3908" s="20"/>
      <c r="I3908" s="20"/>
      <c r="J3908" s="20"/>
      <c r="K3908" s="20"/>
      <c r="L3908" s="20"/>
      <c r="M3908" s="20"/>
      <c r="N3908" s="20"/>
      <c r="O3908" s="20"/>
      <c r="P3908" s="20"/>
      <c r="Q3908" s="20"/>
      <c r="R3908" s="20"/>
      <c r="S3908" s="20"/>
      <c r="T3908" s="20"/>
      <c r="U3908" s="20"/>
      <c r="V3908" s="20"/>
      <c r="W3908" s="20"/>
      <c r="X3908" s="20"/>
      <c r="Y3908" s="20"/>
      <c r="Z3908" s="20"/>
    </row>
    <row r="3909" spans="1:26" ht="12.5">
      <c r="A3909" s="20"/>
      <c r="B3909" s="20"/>
      <c r="C3909" s="20"/>
      <c r="D3909" s="20"/>
      <c r="E3909" s="20"/>
      <c r="F3909" s="20"/>
      <c r="G3909" s="20"/>
      <c r="H3909" s="20"/>
      <c r="I3909" s="20"/>
      <c r="J3909" s="20"/>
      <c r="K3909" s="20"/>
      <c r="L3909" s="20"/>
      <c r="M3909" s="20"/>
      <c r="N3909" s="20"/>
      <c r="O3909" s="20"/>
      <c r="P3909" s="20"/>
      <c r="Q3909" s="20"/>
      <c r="R3909" s="20"/>
      <c r="S3909" s="20"/>
      <c r="T3909" s="20"/>
      <c r="U3909" s="20"/>
      <c r="V3909" s="20"/>
      <c r="W3909" s="20"/>
      <c r="X3909" s="20"/>
      <c r="Y3909" s="20"/>
      <c r="Z3909" s="20"/>
    </row>
    <row r="3910" spans="1:26" ht="12.5">
      <c r="A3910" s="20"/>
      <c r="B3910" s="20"/>
      <c r="C3910" s="20"/>
      <c r="D3910" s="20"/>
      <c r="E3910" s="20"/>
      <c r="F3910" s="20"/>
      <c r="G3910" s="20"/>
      <c r="H3910" s="20"/>
      <c r="I3910" s="20"/>
      <c r="J3910" s="20"/>
      <c r="K3910" s="20"/>
      <c r="L3910" s="20"/>
      <c r="M3910" s="20"/>
      <c r="N3910" s="20"/>
      <c r="O3910" s="20"/>
      <c r="P3910" s="20"/>
      <c r="Q3910" s="20"/>
      <c r="R3910" s="20"/>
      <c r="S3910" s="20"/>
      <c r="T3910" s="20"/>
      <c r="U3910" s="20"/>
      <c r="V3910" s="20"/>
      <c r="W3910" s="20"/>
      <c r="X3910" s="20"/>
      <c r="Y3910" s="20"/>
      <c r="Z3910" s="20"/>
    </row>
    <row r="3911" spans="1:26" ht="12.5">
      <c r="A3911" s="20"/>
      <c r="B3911" s="20"/>
      <c r="C3911" s="20"/>
      <c r="D3911" s="20"/>
      <c r="E3911" s="20"/>
      <c r="F3911" s="20"/>
      <c r="G3911" s="20"/>
      <c r="H3911" s="20"/>
      <c r="I3911" s="20"/>
      <c r="J3911" s="20"/>
      <c r="K3911" s="20"/>
      <c r="L3911" s="20"/>
      <c r="M3911" s="20"/>
      <c r="N3911" s="20"/>
      <c r="O3911" s="20"/>
      <c r="P3911" s="20"/>
      <c r="Q3911" s="20"/>
      <c r="R3911" s="20"/>
      <c r="S3911" s="20"/>
      <c r="T3911" s="20"/>
      <c r="U3911" s="20"/>
      <c r="V3911" s="20"/>
      <c r="W3911" s="20"/>
      <c r="X3911" s="20"/>
      <c r="Y3911" s="20"/>
      <c r="Z3911" s="20"/>
    </row>
    <row r="3912" spans="1:26" ht="12.5">
      <c r="A3912" s="20"/>
      <c r="B3912" s="20"/>
      <c r="C3912" s="20"/>
      <c r="D3912" s="20"/>
      <c r="E3912" s="20"/>
      <c r="F3912" s="20"/>
      <c r="G3912" s="20"/>
      <c r="H3912" s="20"/>
      <c r="I3912" s="20"/>
      <c r="J3912" s="20"/>
      <c r="K3912" s="20"/>
      <c r="L3912" s="20"/>
      <c r="M3912" s="20"/>
      <c r="N3912" s="20"/>
      <c r="O3912" s="20"/>
      <c r="P3912" s="20"/>
      <c r="Q3912" s="20"/>
      <c r="R3912" s="20"/>
      <c r="S3912" s="20"/>
      <c r="T3912" s="20"/>
      <c r="U3912" s="20"/>
      <c r="V3912" s="20"/>
      <c r="W3912" s="20"/>
      <c r="X3912" s="20"/>
      <c r="Y3912" s="20"/>
      <c r="Z3912" s="20"/>
    </row>
    <row r="3913" spans="1:26" ht="12.5">
      <c r="A3913" s="20"/>
      <c r="B3913" s="20"/>
      <c r="C3913" s="20"/>
      <c r="D3913" s="20"/>
      <c r="E3913" s="20"/>
      <c r="F3913" s="20"/>
      <c r="G3913" s="20"/>
      <c r="H3913" s="20"/>
      <c r="I3913" s="20"/>
      <c r="J3913" s="20"/>
      <c r="K3913" s="20"/>
      <c r="L3913" s="20"/>
      <c r="M3913" s="20"/>
      <c r="N3913" s="20"/>
      <c r="O3913" s="20"/>
      <c r="P3913" s="20"/>
      <c r="Q3913" s="20"/>
      <c r="R3913" s="20"/>
      <c r="S3913" s="20"/>
      <c r="T3913" s="20"/>
      <c r="U3913" s="20"/>
      <c r="V3913" s="20"/>
      <c r="W3913" s="20"/>
      <c r="X3913" s="20"/>
      <c r="Y3913" s="20"/>
      <c r="Z3913" s="20"/>
    </row>
    <row r="3914" spans="1:26" ht="12.5">
      <c r="A3914" s="20"/>
      <c r="B3914" s="20"/>
      <c r="C3914" s="20"/>
      <c r="D3914" s="20"/>
      <c r="E3914" s="20"/>
      <c r="F3914" s="20"/>
      <c r="G3914" s="20"/>
      <c r="H3914" s="20"/>
      <c r="I3914" s="20"/>
      <c r="J3914" s="20"/>
      <c r="K3914" s="20"/>
      <c r="L3914" s="20"/>
      <c r="M3914" s="20"/>
      <c r="N3914" s="20"/>
      <c r="O3914" s="20"/>
      <c r="P3914" s="20"/>
      <c r="Q3914" s="20"/>
      <c r="R3914" s="20"/>
      <c r="S3914" s="20"/>
      <c r="T3914" s="20"/>
      <c r="U3914" s="20"/>
      <c r="V3914" s="20"/>
      <c r="W3914" s="20"/>
      <c r="X3914" s="20"/>
      <c r="Y3914" s="20"/>
      <c r="Z3914" s="20"/>
    </row>
    <row r="3915" spans="1:26" ht="12.5">
      <c r="A3915" s="20"/>
      <c r="B3915" s="20"/>
      <c r="C3915" s="20"/>
      <c r="D3915" s="20"/>
      <c r="E3915" s="20"/>
      <c r="F3915" s="20"/>
      <c r="G3915" s="20"/>
      <c r="H3915" s="20"/>
      <c r="I3915" s="20"/>
      <c r="J3915" s="20"/>
      <c r="K3915" s="20"/>
      <c r="L3915" s="20"/>
      <c r="M3915" s="20"/>
      <c r="N3915" s="20"/>
      <c r="O3915" s="20"/>
      <c r="P3915" s="20"/>
      <c r="Q3915" s="20"/>
      <c r="R3915" s="20"/>
      <c r="S3915" s="20"/>
      <c r="T3915" s="20"/>
      <c r="U3915" s="20"/>
      <c r="V3915" s="20"/>
      <c r="W3915" s="20"/>
      <c r="X3915" s="20"/>
      <c r="Y3915" s="20"/>
      <c r="Z3915" s="20"/>
    </row>
    <row r="3916" spans="1:26" ht="12.5">
      <c r="A3916" s="20"/>
      <c r="B3916" s="20"/>
      <c r="C3916" s="20"/>
      <c r="D3916" s="20"/>
      <c r="E3916" s="20"/>
      <c r="F3916" s="20"/>
      <c r="G3916" s="20"/>
      <c r="H3916" s="20"/>
      <c r="I3916" s="20"/>
      <c r="J3916" s="20"/>
      <c r="K3916" s="20"/>
      <c r="L3916" s="20"/>
      <c r="M3916" s="20"/>
      <c r="N3916" s="20"/>
      <c r="O3916" s="20"/>
      <c r="P3916" s="20"/>
      <c r="Q3916" s="20"/>
      <c r="R3916" s="20"/>
      <c r="S3916" s="20"/>
      <c r="T3916" s="20"/>
      <c r="U3916" s="20"/>
      <c r="V3916" s="20"/>
      <c r="W3916" s="20"/>
      <c r="X3916" s="20"/>
      <c r="Y3916" s="20"/>
      <c r="Z3916" s="20"/>
    </row>
    <row r="3917" spans="1:26" ht="12.5">
      <c r="A3917" s="20"/>
      <c r="B3917" s="20"/>
      <c r="C3917" s="20"/>
      <c r="D3917" s="20"/>
      <c r="E3917" s="20"/>
      <c r="F3917" s="20"/>
      <c r="G3917" s="20"/>
      <c r="H3917" s="20"/>
      <c r="I3917" s="20"/>
      <c r="J3917" s="20"/>
      <c r="K3917" s="20"/>
      <c r="L3917" s="20"/>
      <c r="M3917" s="20"/>
      <c r="N3917" s="20"/>
      <c r="O3917" s="20"/>
      <c r="P3917" s="20"/>
      <c r="Q3917" s="20"/>
      <c r="R3917" s="20"/>
      <c r="S3917" s="20"/>
      <c r="T3917" s="20"/>
      <c r="U3917" s="20"/>
      <c r="V3917" s="20"/>
      <c r="W3917" s="20"/>
      <c r="X3917" s="20"/>
      <c r="Y3917" s="20"/>
      <c r="Z3917" s="20"/>
    </row>
    <row r="3918" spans="1:26" ht="12.5">
      <c r="A3918" s="20"/>
      <c r="B3918" s="20"/>
      <c r="C3918" s="20"/>
      <c r="D3918" s="20"/>
      <c r="E3918" s="20"/>
      <c r="F3918" s="20"/>
      <c r="G3918" s="20"/>
      <c r="H3918" s="20"/>
      <c r="I3918" s="20"/>
      <c r="J3918" s="20"/>
      <c r="K3918" s="20"/>
      <c r="L3918" s="20"/>
      <c r="M3918" s="20"/>
      <c r="N3918" s="20"/>
      <c r="O3918" s="20"/>
      <c r="P3918" s="20"/>
      <c r="Q3918" s="20"/>
      <c r="R3918" s="20"/>
      <c r="S3918" s="20"/>
      <c r="T3918" s="20"/>
      <c r="U3918" s="20"/>
      <c r="V3918" s="20"/>
      <c r="W3918" s="20"/>
      <c r="X3918" s="20"/>
      <c r="Y3918" s="20"/>
      <c r="Z3918" s="20"/>
    </row>
    <row r="3919" spans="1:26" ht="12.5">
      <c r="A3919" s="20"/>
      <c r="B3919" s="20"/>
      <c r="C3919" s="20"/>
      <c r="D3919" s="20"/>
      <c r="E3919" s="20"/>
      <c r="F3919" s="20"/>
      <c r="G3919" s="20"/>
      <c r="H3919" s="20"/>
      <c r="I3919" s="20"/>
      <c r="J3919" s="20"/>
      <c r="K3919" s="20"/>
      <c r="L3919" s="20"/>
      <c r="M3919" s="20"/>
      <c r="N3919" s="20"/>
      <c r="O3919" s="20"/>
      <c r="P3919" s="20"/>
      <c r="Q3919" s="20"/>
      <c r="R3919" s="20"/>
      <c r="S3919" s="20"/>
      <c r="T3919" s="20"/>
      <c r="U3919" s="20"/>
      <c r="V3919" s="20"/>
      <c r="W3919" s="20"/>
      <c r="X3919" s="20"/>
      <c r="Y3919" s="20"/>
      <c r="Z3919" s="20"/>
    </row>
    <row r="3920" spans="1:26" ht="12.5">
      <c r="A3920" s="20"/>
      <c r="B3920" s="20"/>
      <c r="C3920" s="20"/>
      <c r="D3920" s="20"/>
      <c r="E3920" s="20"/>
      <c r="F3920" s="20"/>
      <c r="G3920" s="20"/>
      <c r="H3920" s="20"/>
      <c r="I3920" s="20"/>
      <c r="J3920" s="20"/>
      <c r="K3920" s="20"/>
      <c r="L3920" s="20"/>
      <c r="M3920" s="20"/>
      <c r="N3920" s="20"/>
      <c r="O3920" s="20"/>
      <c r="P3920" s="20"/>
      <c r="Q3920" s="20"/>
      <c r="R3920" s="20"/>
      <c r="S3920" s="20"/>
      <c r="T3920" s="20"/>
      <c r="U3920" s="20"/>
      <c r="V3920" s="20"/>
      <c r="W3920" s="20"/>
      <c r="X3920" s="20"/>
      <c r="Y3920" s="20"/>
      <c r="Z3920" s="20"/>
    </row>
    <row r="3921" spans="1:26" ht="12.5">
      <c r="A3921" s="20"/>
      <c r="B3921" s="20"/>
      <c r="C3921" s="20"/>
      <c r="D3921" s="20"/>
      <c r="E3921" s="20"/>
      <c r="F3921" s="20"/>
      <c r="G3921" s="20"/>
      <c r="H3921" s="20"/>
      <c r="I3921" s="20"/>
      <c r="J3921" s="20"/>
      <c r="K3921" s="20"/>
      <c r="L3921" s="20"/>
      <c r="M3921" s="20"/>
      <c r="N3921" s="20"/>
      <c r="O3921" s="20"/>
      <c r="P3921" s="20"/>
      <c r="Q3921" s="20"/>
      <c r="R3921" s="20"/>
      <c r="S3921" s="20"/>
      <c r="T3921" s="20"/>
      <c r="U3921" s="20"/>
      <c r="V3921" s="20"/>
      <c r="W3921" s="20"/>
      <c r="X3921" s="20"/>
      <c r="Y3921" s="20"/>
      <c r="Z3921" s="20"/>
    </row>
    <row r="3922" spans="1:26" ht="12.5">
      <c r="A3922" s="20"/>
      <c r="B3922" s="20"/>
      <c r="C3922" s="20"/>
      <c r="D3922" s="20"/>
      <c r="E3922" s="20"/>
      <c r="F3922" s="20"/>
      <c r="G3922" s="20"/>
      <c r="H3922" s="20"/>
      <c r="I3922" s="20"/>
      <c r="J3922" s="20"/>
      <c r="K3922" s="20"/>
      <c r="L3922" s="20"/>
      <c r="M3922" s="20"/>
      <c r="N3922" s="20"/>
      <c r="O3922" s="20"/>
      <c r="P3922" s="20"/>
      <c r="Q3922" s="20"/>
      <c r="R3922" s="20"/>
      <c r="S3922" s="20"/>
      <c r="T3922" s="20"/>
      <c r="U3922" s="20"/>
      <c r="V3922" s="20"/>
      <c r="W3922" s="20"/>
      <c r="X3922" s="20"/>
      <c r="Y3922" s="20"/>
      <c r="Z3922" s="20"/>
    </row>
    <row r="3923" spans="1:26" ht="12.5">
      <c r="A3923" s="20"/>
      <c r="B3923" s="20"/>
      <c r="C3923" s="20"/>
      <c r="D3923" s="20"/>
      <c r="E3923" s="20"/>
      <c r="F3923" s="20"/>
      <c r="G3923" s="20"/>
      <c r="H3923" s="20"/>
      <c r="I3923" s="20"/>
      <c r="J3923" s="20"/>
      <c r="K3923" s="20"/>
      <c r="L3923" s="20"/>
      <c r="M3923" s="20"/>
      <c r="N3923" s="20"/>
      <c r="O3923" s="20"/>
      <c r="P3923" s="20"/>
      <c r="Q3923" s="20"/>
      <c r="R3923" s="20"/>
      <c r="S3923" s="20"/>
      <c r="T3923" s="20"/>
      <c r="U3923" s="20"/>
      <c r="V3923" s="20"/>
      <c r="W3923" s="20"/>
      <c r="X3923" s="20"/>
      <c r="Y3923" s="20"/>
      <c r="Z3923" s="20"/>
    </row>
    <row r="3924" spans="1:26" ht="12.5">
      <c r="A3924" s="20"/>
      <c r="B3924" s="20"/>
      <c r="C3924" s="20"/>
      <c r="D3924" s="20"/>
      <c r="E3924" s="20"/>
      <c r="F3924" s="20"/>
      <c r="G3924" s="20"/>
      <c r="H3924" s="20"/>
      <c r="I3924" s="20"/>
      <c r="J3924" s="20"/>
      <c r="K3924" s="20"/>
      <c r="L3924" s="20"/>
      <c r="M3924" s="20"/>
      <c r="N3924" s="20"/>
      <c r="O3924" s="20"/>
      <c r="P3924" s="20"/>
      <c r="Q3924" s="20"/>
      <c r="R3924" s="20"/>
      <c r="S3924" s="20"/>
      <c r="T3924" s="20"/>
      <c r="U3924" s="20"/>
      <c r="V3924" s="20"/>
      <c r="W3924" s="20"/>
      <c r="X3924" s="20"/>
      <c r="Y3924" s="20"/>
      <c r="Z3924" s="20"/>
    </row>
    <row r="3925" spans="1:26" ht="12.5">
      <c r="A3925" s="20"/>
      <c r="B3925" s="20"/>
      <c r="C3925" s="20"/>
      <c r="D3925" s="20"/>
      <c r="E3925" s="20"/>
      <c r="F3925" s="20"/>
      <c r="G3925" s="20"/>
      <c r="H3925" s="20"/>
      <c r="I3925" s="20"/>
      <c r="J3925" s="20"/>
      <c r="K3925" s="20"/>
      <c r="L3925" s="20"/>
      <c r="M3925" s="20"/>
      <c r="N3925" s="20"/>
      <c r="O3925" s="20"/>
      <c r="P3925" s="20"/>
      <c r="Q3925" s="20"/>
      <c r="R3925" s="20"/>
      <c r="S3925" s="20"/>
      <c r="T3925" s="20"/>
      <c r="U3925" s="20"/>
      <c r="V3925" s="20"/>
      <c r="W3925" s="20"/>
      <c r="X3925" s="20"/>
      <c r="Y3925" s="20"/>
      <c r="Z3925" s="20"/>
    </row>
    <row r="3926" spans="1:26" ht="12.5">
      <c r="A3926" s="20"/>
      <c r="B3926" s="20"/>
      <c r="C3926" s="20"/>
      <c r="D3926" s="20"/>
      <c r="E3926" s="20"/>
      <c r="F3926" s="20"/>
      <c r="G3926" s="20"/>
      <c r="H3926" s="20"/>
      <c r="I3926" s="20"/>
      <c r="J3926" s="20"/>
      <c r="K3926" s="20"/>
      <c r="L3926" s="20"/>
      <c r="M3926" s="20"/>
      <c r="N3926" s="20"/>
      <c r="O3926" s="20"/>
      <c r="P3926" s="20"/>
      <c r="Q3926" s="20"/>
      <c r="R3926" s="20"/>
      <c r="S3926" s="20"/>
      <c r="T3926" s="20"/>
      <c r="U3926" s="20"/>
      <c r="V3926" s="20"/>
      <c r="W3926" s="20"/>
      <c r="X3926" s="20"/>
      <c r="Y3926" s="20"/>
      <c r="Z3926" s="20"/>
    </row>
    <row r="3927" spans="1:26" ht="12.5">
      <c r="A3927" s="20"/>
      <c r="B3927" s="20"/>
      <c r="C3927" s="20"/>
      <c r="D3927" s="20"/>
      <c r="E3927" s="20"/>
      <c r="F3927" s="20"/>
      <c r="G3927" s="20"/>
      <c r="H3927" s="20"/>
      <c r="I3927" s="20"/>
      <c r="J3927" s="20"/>
      <c r="K3927" s="20"/>
      <c r="L3927" s="20"/>
      <c r="M3927" s="20"/>
      <c r="N3927" s="20"/>
      <c r="O3927" s="20"/>
      <c r="P3927" s="20"/>
      <c r="Q3927" s="20"/>
      <c r="R3927" s="20"/>
      <c r="S3927" s="20"/>
      <c r="T3927" s="20"/>
      <c r="U3927" s="20"/>
      <c r="V3927" s="20"/>
      <c r="W3927" s="20"/>
      <c r="X3927" s="20"/>
      <c r="Y3927" s="20"/>
      <c r="Z3927" s="20"/>
    </row>
    <row r="3928" spans="1:26" ht="12.5">
      <c r="A3928" s="20"/>
      <c r="B3928" s="20"/>
      <c r="C3928" s="20"/>
      <c r="D3928" s="20"/>
      <c r="E3928" s="20"/>
      <c r="F3928" s="20"/>
      <c r="G3928" s="20"/>
      <c r="H3928" s="20"/>
      <c r="I3928" s="20"/>
      <c r="J3928" s="20"/>
      <c r="K3928" s="20"/>
      <c r="L3928" s="20"/>
      <c r="M3928" s="20"/>
      <c r="N3928" s="20"/>
      <c r="O3928" s="20"/>
      <c r="P3928" s="20"/>
      <c r="Q3928" s="20"/>
      <c r="R3928" s="20"/>
      <c r="S3928" s="20"/>
      <c r="T3928" s="20"/>
      <c r="U3928" s="20"/>
      <c r="V3928" s="20"/>
      <c r="W3928" s="20"/>
      <c r="X3928" s="20"/>
      <c r="Y3928" s="20"/>
      <c r="Z3928" s="20"/>
    </row>
    <row r="3929" spans="1:26" ht="12.5">
      <c r="A3929" s="20"/>
      <c r="B3929" s="20"/>
      <c r="C3929" s="20"/>
      <c r="D3929" s="20"/>
      <c r="E3929" s="20"/>
      <c r="F3929" s="20"/>
      <c r="G3929" s="20"/>
      <c r="H3929" s="20"/>
      <c r="I3929" s="20"/>
      <c r="J3929" s="20"/>
      <c r="K3929" s="20"/>
      <c r="L3929" s="20"/>
      <c r="M3929" s="20"/>
      <c r="N3929" s="20"/>
      <c r="O3929" s="20"/>
      <c r="P3929" s="20"/>
      <c r="Q3929" s="20"/>
      <c r="R3929" s="20"/>
      <c r="S3929" s="20"/>
      <c r="T3929" s="20"/>
      <c r="U3929" s="20"/>
      <c r="V3929" s="20"/>
      <c r="W3929" s="20"/>
      <c r="X3929" s="20"/>
      <c r="Y3929" s="20"/>
      <c r="Z3929" s="20"/>
    </row>
    <row r="3930" spans="1:26" ht="12.5">
      <c r="A3930" s="20"/>
      <c r="B3930" s="20"/>
      <c r="C3930" s="20"/>
      <c r="D3930" s="20"/>
      <c r="E3930" s="20"/>
      <c r="F3930" s="20"/>
      <c r="G3930" s="20"/>
      <c r="H3930" s="20"/>
      <c r="I3930" s="20"/>
      <c r="J3930" s="20"/>
      <c r="K3930" s="20"/>
      <c r="L3930" s="20"/>
      <c r="M3930" s="20"/>
      <c r="N3930" s="20"/>
      <c r="O3930" s="20"/>
      <c r="P3930" s="20"/>
      <c r="Q3930" s="20"/>
      <c r="R3930" s="20"/>
      <c r="S3930" s="20"/>
      <c r="T3930" s="20"/>
      <c r="U3930" s="20"/>
      <c r="V3930" s="20"/>
      <c r="W3930" s="20"/>
      <c r="X3930" s="20"/>
      <c r="Y3930" s="20"/>
      <c r="Z3930" s="20"/>
    </row>
    <row r="3931" spans="1:26" ht="12.5">
      <c r="A3931" s="20"/>
      <c r="B3931" s="20"/>
      <c r="C3931" s="20"/>
      <c r="D3931" s="20"/>
      <c r="E3931" s="20"/>
      <c r="F3931" s="20"/>
      <c r="G3931" s="20"/>
      <c r="H3931" s="20"/>
      <c r="I3931" s="20"/>
      <c r="J3931" s="20"/>
      <c r="K3931" s="20"/>
      <c r="L3931" s="20"/>
      <c r="M3931" s="20"/>
      <c r="N3931" s="20"/>
      <c r="O3931" s="20"/>
      <c r="P3931" s="20"/>
      <c r="Q3931" s="20"/>
      <c r="R3931" s="20"/>
      <c r="S3931" s="20"/>
      <c r="T3931" s="20"/>
      <c r="U3931" s="20"/>
      <c r="V3931" s="20"/>
      <c r="W3931" s="20"/>
      <c r="X3931" s="20"/>
      <c r="Y3931" s="20"/>
      <c r="Z3931" s="20"/>
    </row>
    <row r="3932" spans="1:26" ht="12.5">
      <c r="A3932" s="20"/>
      <c r="B3932" s="20"/>
      <c r="C3932" s="20"/>
      <c r="D3932" s="20"/>
      <c r="E3932" s="20"/>
      <c r="F3932" s="20"/>
      <c r="G3932" s="20"/>
      <c r="H3932" s="20"/>
      <c r="I3932" s="20"/>
      <c r="J3932" s="20"/>
      <c r="K3932" s="20"/>
      <c r="L3932" s="20"/>
      <c r="M3932" s="20"/>
      <c r="N3932" s="20"/>
      <c r="O3932" s="20"/>
      <c r="P3932" s="20"/>
      <c r="Q3932" s="20"/>
      <c r="R3932" s="20"/>
      <c r="S3932" s="20"/>
      <c r="T3932" s="20"/>
      <c r="U3932" s="20"/>
      <c r="V3932" s="20"/>
      <c r="W3932" s="20"/>
      <c r="X3932" s="20"/>
      <c r="Y3932" s="20"/>
      <c r="Z3932" s="20"/>
    </row>
    <row r="3933" spans="1:26" ht="12.5">
      <c r="A3933" s="20"/>
      <c r="B3933" s="20"/>
      <c r="C3933" s="20"/>
      <c r="D3933" s="20"/>
      <c r="E3933" s="20"/>
      <c r="F3933" s="20"/>
      <c r="G3933" s="20"/>
      <c r="H3933" s="20"/>
      <c r="I3933" s="20"/>
      <c r="J3933" s="20"/>
      <c r="K3933" s="20"/>
      <c r="L3933" s="20"/>
      <c r="M3933" s="20"/>
      <c r="N3933" s="20"/>
      <c r="O3933" s="20"/>
      <c r="P3933" s="20"/>
      <c r="Q3933" s="20"/>
      <c r="R3933" s="20"/>
      <c r="S3933" s="20"/>
      <c r="T3933" s="20"/>
      <c r="U3933" s="20"/>
      <c r="V3933" s="20"/>
      <c r="W3933" s="20"/>
      <c r="X3933" s="20"/>
      <c r="Y3933" s="20"/>
      <c r="Z3933" s="20"/>
    </row>
    <row r="3934" spans="1:26" ht="12.5">
      <c r="A3934" s="20"/>
      <c r="B3934" s="20"/>
      <c r="C3934" s="20"/>
      <c r="D3934" s="20"/>
      <c r="E3934" s="20"/>
      <c r="F3934" s="20"/>
      <c r="G3934" s="20"/>
      <c r="H3934" s="20"/>
      <c r="I3934" s="20"/>
      <c r="J3934" s="20"/>
      <c r="K3934" s="20"/>
      <c r="L3934" s="20"/>
      <c r="M3934" s="20"/>
      <c r="N3934" s="20"/>
      <c r="O3934" s="20"/>
      <c r="P3934" s="20"/>
      <c r="Q3934" s="20"/>
      <c r="R3934" s="20"/>
      <c r="S3934" s="20"/>
      <c r="T3934" s="20"/>
      <c r="U3934" s="20"/>
      <c r="V3934" s="20"/>
      <c r="W3934" s="20"/>
      <c r="X3934" s="20"/>
      <c r="Y3934" s="20"/>
      <c r="Z3934" s="20"/>
    </row>
    <row r="3935" spans="1:26" ht="12.5">
      <c r="A3935" s="20"/>
      <c r="B3935" s="20"/>
      <c r="C3935" s="20"/>
      <c r="D3935" s="20"/>
      <c r="E3935" s="20"/>
      <c r="F3935" s="20"/>
      <c r="G3935" s="20"/>
      <c r="H3935" s="20"/>
      <c r="I3935" s="20"/>
      <c r="J3935" s="20"/>
      <c r="K3935" s="20"/>
      <c r="L3935" s="20"/>
      <c r="M3935" s="20"/>
      <c r="N3935" s="20"/>
      <c r="O3935" s="20"/>
      <c r="P3935" s="20"/>
      <c r="Q3935" s="20"/>
      <c r="R3935" s="20"/>
      <c r="S3935" s="20"/>
      <c r="T3935" s="20"/>
      <c r="U3935" s="20"/>
      <c r="V3935" s="20"/>
      <c r="W3935" s="20"/>
      <c r="X3935" s="20"/>
      <c r="Y3935" s="20"/>
      <c r="Z3935" s="20"/>
    </row>
    <row r="3936" spans="1:26" ht="12.5">
      <c r="A3936" s="20"/>
      <c r="B3936" s="20"/>
      <c r="C3936" s="20"/>
      <c r="D3936" s="20"/>
      <c r="E3936" s="20"/>
      <c r="F3936" s="20"/>
      <c r="G3936" s="20"/>
      <c r="H3936" s="20"/>
      <c r="I3936" s="20"/>
      <c r="J3936" s="20"/>
      <c r="K3936" s="20"/>
      <c r="L3936" s="20"/>
      <c r="M3936" s="20"/>
      <c r="N3936" s="20"/>
      <c r="O3936" s="20"/>
      <c r="P3936" s="20"/>
      <c r="Q3936" s="20"/>
      <c r="R3936" s="20"/>
      <c r="S3936" s="20"/>
      <c r="T3936" s="20"/>
      <c r="U3936" s="20"/>
      <c r="V3936" s="20"/>
      <c r="W3936" s="20"/>
      <c r="X3936" s="20"/>
      <c r="Y3936" s="20"/>
      <c r="Z3936" s="20"/>
    </row>
    <row r="3937" spans="1:26" ht="12.5">
      <c r="A3937" s="20"/>
      <c r="B3937" s="20"/>
      <c r="C3937" s="20"/>
      <c r="D3937" s="20"/>
      <c r="E3937" s="20"/>
      <c r="F3937" s="20"/>
      <c r="G3937" s="20"/>
      <c r="H3937" s="20"/>
      <c r="I3937" s="20"/>
      <c r="J3937" s="20"/>
      <c r="K3937" s="20"/>
      <c r="L3937" s="20"/>
      <c r="M3937" s="20"/>
      <c r="N3937" s="20"/>
      <c r="O3937" s="20"/>
      <c r="P3937" s="20"/>
      <c r="Q3937" s="20"/>
      <c r="R3937" s="20"/>
      <c r="S3937" s="20"/>
      <c r="T3937" s="20"/>
      <c r="U3937" s="20"/>
      <c r="V3937" s="20"/>
      <c r="W3937" s="20"/>
      <c r="X3937" s="20"/>
      <c r="Y3937" s="20"/>
      <c r="Z3937" s="20"/>
    </row>
    <row r="3938" spans="1:26" ht="12.5">
      <c r="A3938" s="20"/>
      <c r="B3938" s="20"/>
      <c r="C3938" s="20"/>
      <c r="D3938" s="20"/>
      <c r="E3938" s="20"/>
      <c r="F3938" s="20"/>
      <c r="G3938" s="20"/>
      <c r="H3938" s="20"/>
      <c r="I3938" s="20"/>
      <c r="J3938" s="20"/>
      <c r="K3938" s="20"/>
      <c r="L3938" s="20"/>
      <c r="M3938" s="20"/>
      <c r="N3938" s="20"/>
      <c r="O3938" s="20"/>
      <c r="P3938" s="20"/>
      <c r="Q3938" s="20"/>
      <c r="R3938" s="20"/>
      <c r="S3938" s="20"/>
      <c r="T3938" s="20"/>
      <c r="U3938" s="20"/>
      <c r="V3938" s="20"/>
      <c r="W3938" s="20"/>
      <c r="X3938" s="20"/>
      <c r="Y3938" s="20"/>
      <c r="Z3938" s="20"/>
    </row>
    <row r="3939" spans="1:26" ht="12.5">
      <c r="A3939" s="20"/>
      <c r="B3939" s="20"/>
      <c r="C3939" s="20"/>
      <c r="D3939" s="20"/>
      <c r="E3939" s="20"/>
      <c r="F3939" s="20"/>
      <c r="G3939" s="20"/>
      <c r="H3939" s="20"/>
      <c r="I3939" s="20"/>
      <c r="J3939" s="20"/>
      <c r="K3939" s="20"/>
      <c r="L3939" s="20"/>
      <c r="M3939" s="20"/>
      <c r="N3939" s="20"/>
      <c r="O3939" s="20"/>
      <c r="P3939" s="20"/>
      <c r="Q3939" s="20"/>
      <c r="R3939" s="20"/>
      <c r="S3939" s="20"/>
      <c r="T3939" s="20"/>
      <c r="U3939" s="20"/>
      <c r="V3939" s="20"/>
      <c r="W3939" s="20"/>
      <c r="X3939" s="20"/>
      <c r="Y3939" s="20"/>
      <c r="Z3939" s="20"/>
    </row>
    <row r="3940" spans="1:26" ht="12.5">
      <c r="A3940" s="20"/>
      <c r="B3940" s="20"/>
      <c r="C3940" s="20"/>
      <c r="D3940" s="20"/>
      <c r="E3940" s="20"/>
      <c r="F3940" s="20"/>
      <c r="G3940" s="20"/>
      <c r="H3940" s="20"/>
      <c r="I3940" s="20"/>
      <c r="J3940" s="20"/>
      <c r="K3940" s="20"/>
      <c r="L3940" s="20"/>
      <c r="M3940" s="20"/>
      <c r="N3940" s="20"/>
      <c r="O3940" s="20"/>
      <c r="P3940" s="20"/>
      <c r="Q3940" s="20"/>
      <c r="R3940" s="20"/>
      <c r="S3940" s="20"/>
      <c r="T3940" s="20"/>
      <c r="U3940" s="20"/>
      <c r="V3940" s="20"/>
      <c r="W3940" s="20"/>
      <c r="X3940" s="20"/>
      <c r="Y3940" s="20"/>
      <c r="Z3940" s="20"/>
    </row>
    <row r="3941" spans="1:26" ht="12.5">
      <c r="A3941" s="20"/>
      <c r="B3941" s="20"/>
      <c r="C3941" s="20"/>
      <c r="D3941" s="20"/>
      <c r="E3941" s="20"/>
      <c r="F3941" s="20"/>
      <c r="G3941" s="20"/>
      <c r="H3941" s="20"/>
      <c r="I3941" s="20"/>
      <c r="J3941" s="20"/>
      <c r="K3941" s="20"/>
      <c r="L3941" s="20"/>
      <c r="M3941" s="20"/>
      <c r="N3941" s="20"/>
      <c r="O3941" s="20"/>
      <c r="P3941" s="20"/>
      <c r="Q3941" s="20"/>
      <c r="R3941" s="20"/>
      <c r="S3941" s="20"/>
      <c r="T3941" s="20"/>
      <c r="U3941" s="20"/>
      <c r="V3941" s="20"/>
      <c r="W3941" s="20"/>
      <c r="X3941" s="20"/>
      <c r="Y3941" s="20"/>
      <c r="Z3941" s="20"/>
    </row>
    <row r="3942" spans="1:26" ht="12.5">
      <c r="A3942" s="20"/>
      <c r="B3942" s="20"/>
      <c r="C3942" s="20"/>
      <c r="D3942" s="20"/>
      <c r="E3942" s="20"/>
      <c r="F3942" s="20"/>
      <c r="G3942" s="20"/>
      <c r="H3942" s="20"/>
      <c r="I3942" s="20"/>
      <c r="J3942" s="20"/>
      <c r="K3942" s="20"/>
      <c r="L3942" s="20"/>
      <c r="M3942" s="20"/>
      <c r="N3942" s="20"/>
      <c r="O3942" s="20"/>
      <c r="P3942" s="20"/>
      <c r="Q3942" s="20"/>
      <c r="R3942" s="20"/>
      <c r="S3942" s="20"/>
      <c r="T3942" s="20"/>
      <c r="U3942" s="20"/>
      <c r="V3942" s="20"/>
      <c r="W3942" s="20"/>
      <c r="X3942" s="20"/>
      <c r="Y3942" s="20"/>
      <c r="Z3942" s="20"/>
    </row>
    <row r="3943" spans="1:26" ht="12.5">
      <c r="A3943" s="20"/>
      <c r="B3943" s="20"/>
      <c r="C3943" s="20"/>
      <c r="D3943" s="20"/>
      <c r="E3943" s="20"/>
      <c r="F3943" s="20"/>
      <c r="G3943" s="20"/>
      <c r="H3943" s="20"/>
      <c r="I3943" s="20"/>
      <c r="J3943" s="20"/>
      <c r="K3943" s="20"/>
      <c r="L3943" s="20"/>
      <c r="M3943" s="20"/>
      <c r="N3943" s="20"/>
      <c r="O3943" s="20"/>
      <c r="P3943" s="20"/>
      <c r="Q3943" s="20"/>
      <c r="R3943" s="20"/>
      <c r="S3943" s="20"/>
      <c r="T3943" s="20"/>
      <c r="U3943" s="20"/>
      <c r="V3943" s="20"/>
      <c r="W3943" s="20"/>
      <c r="X3943" s="20"/>
      <c r="Y3943" s="20"/>
      <c r="Z3943" s="20"/>
    </row>
    <row r="3944" spans="1:26" ht="12.5">
      <c r="A3944" s="20"/>
      <c r="B3944" s="20"/>
      <c r="C3944" s="20"/>
      <c r="D3944" s="20"/>
      <c r="E3944" s="20"/>
      <c r="F3944" s="20"/>
      <c r="G3944" s="20"/>
      <c r="H3944" s="20"/>
      <c r="I3944" s="20"/>
      <c r="J3944" s="20"/>
      <c r="K3944" s="20"/>
      <c r="L3944" s="20"/>
      <c r="M3944" s="20"/>
      <c r="N3944" s="20"/>
      <c r="O3944" s="20"/>
      <c r="P3944" s="20"/>
      <c r="Q3944" s="20"/>
      <c r="R3944" s="20"/>
      <c r="S3944" s="20"/>
      <c r="T3944" s="20"/>
      <c r="U3944" s="20"/>
      <c r="V3944" s="20"/>
      <c r="W3944" s="20"/>
      <c r="X3944" s="20"/>
      <c r="Y3944" s="20"/>
      <c r="Z3944" s="20"/>
    </row>
    <row r="3945" spans="1:26" ht="12.5">
      <c r="A3945" s="20"/>
      <c r="B3945" s="20"/>
      <c r="C3945" s="20"/>
      <c r="D3945" s="20"/>
      <c r="E3945" s="20"/>
      <c r="F3945" s="20"/>
      <c r="G3945" s="20"/>
      <c r="H3945" s="20"/>
      <c r="I3945" s="20"/>
      <c r="J3945" s="20"/>
      <c r="K3945" s="20"/>
      <c r="L3945" s="20"/>
      <c r="M3945" s="20"/>
      <c r="N3945" s="20"/>
      <c r="O3945" s="20"/>
      <c r="P3945" s="20"/>
      <c r="Q3945" s="20"/>
      <c r="R3945" s="20"/>
      <c r="S3945" s="20"/>
      <c r="T3945" s="20"/>
      <c r="U3945" s="20"/>
      <c r="V3945" s="20"/>
      <c r="W3945" s="20"/>
      <c r="X3945" s="20"/>
      <c r="Y3945" s="20"/>
      <c r="Z3945" s="20"/>
    </row>
    <row r="3946" spans="1:26" ht="12.5">
      <c r="A3946" s="20"/>
      <c r="B3946" s="20"/>
      <c r="C3946" s="20"/>
      <c r="D3946" s="20"/>
      <c r="E3946" s="20"/>
      <c r="F3946" s="20"/>
      <c r="G3946" s="20"/>
      <c r="H3946" s="20"/>
      <c r="I3946" s="20"/>
      <c r="J3946" s="20"/>
      <c r="K3946" s="20"/>
      <c r="L3946" s="20"/>
      <c r="M3946" s="20"/>
      <c r="N3946" s="20"/>
      <c r="O3946" s="20"/>
      <c r="P3946" s="20"/>
      <c r="Q3946" s="20"/>
      <c r="R3946" s="20"/>
      <c r="S3946" s="20"/>
      <c r="T3946" s="20"/>
      <c r="U3946" s="20"/>
      <c r="V3946" s="20"/>
      <c r="W3946" s="20"/>
      <c r="X3946" s="20"/>
      <c r="Y3946" s="20"/>
      <c r="Z3946" s="20"/>
    </row>
    <row r="3947" spans="1:26" ht="12.5">
      <c r="A3947" s="20"/>
      <c r="B3947" s="20"/>
      <c r="C3947" s="20"/>
      <c r="D3947" s="20"/>
      <c r="E3947" s="20"/>
      <c r="F3947" s="20"/>
      <c r="G3947" s="20"/>
      <c r="H3947" s="20"/>
      <c r="I3947" s="20"/>
      <c r="J3947" s="20"/>
      <c r="K3947" s="20"/>
      <c r="L3947" s="20"/>
      <c r="M3947" s="20"/>
      <c r="N3947" s="20"/>
      <c r="O3947" s="20"/>
      <c r="P3947" s="20"/>
      <c r="Q3947" s="20"/>
      <c r="R3947" s="20"/>
      <c r="S3947" s="20"/>
      <c r="T3947" s="20"/>
      <c r="U3947" s="20"/>
      <c r="V3947" s="20"/>
      <c r="W3947" s="20"/>
      <c r="X3947" s="20"/>
      <c r="Y3947" s="20"/>
      <c r="Z3947" s="20"/>
    </row>
    <row r="3948" spans="1:26" ht="12.5">
      <c r="A3948" s="20"/>
      <c r="B3948" s="20"/>
      <c r="C3948" s="20"/>
      <c r="D3948" s="20"/>
      <c r="E3948" s="20"/>
      <c r="F3948" s="20"/>
      <c r="G3948" s="20"/>
      <c r="H3948" s="20"/>
      <c r="I3948" s="20"/>
      <c r="J3948" s="20"/>
      <c r="K3948" s="20"/>
      <c r="L3948" s="20"/>
      <c r="M3948" s="20"/>
      <c r="N3948" s="20"/>
      <c r="O3948" s="20"/>
      <c r="P3948" s="20"/>
      <c r="Q3948" s="20"/>
      <c r="R3948" s="20"/>
      <c r="S3948" s="20"/>
      <c r="T3948" s="20"/>
      <c r="U3948" s="20"/>
      <c r="V3948" s="20"/>
      <c r="W3948" s="20"/>
      <c r="X3948" s="20"/>
      <c r="Y3948" s="20"/>
      <c r="Z3948" s="20"/>
    </row>
    <row r="3949" spans="1:26" ht="12.5">
      <c r="A3949" s="20"/>
      <c r="B3949" s="20"/>
      <c r="C3949" s="20"/>
      <c r="D3949" s="20"/>
      <c r="E3949" s="20"/>
      <c r="F3949" s="20"/>
      <c r="G3949" s="20"/>
      <c r="H3949" s="20"/>
      <c r="I3949" s="20"/>
      <c r="J3949" s="20"/>
      <c r="K3949" s="20"/>
      <c r="L3949" s="20"/>
      <c r="M3949" s="20"/>
      <c r="N3949" s="20"/>
      <c r="O3949" s="20"/>
      <c r="P3949" s="20"/>
      <c r="Q3949" s="20"/>
      <c r="R3949" s="20"/>
      <c r="S3949" s="20"/>
      <c r="T3949" s="20"/>
      <c r="U3949" s="20"/>
      <c r="V3949" s="20"/>
      <c r="W3949" s="20"/>
      <c r="X3949" s="20"/>
      <c r="Y3949" s="20"/>
      <c r="Z3949" s="20"/>
    </row>
    <row r="3950" spans="1:26" ht="12.5">
      <c r="A3950" s="20"/>
      <c r="B3950" s="20"/>
      <c r="C3950" s="20"/>
      <c r="D3950" s="20"/>
      <c r="E3950" s="20"/>
      <c r="F3950" s="20"/>
      <c r="G3950" s="20"/>
      <c r="H3950" s="20"/>
      <c r="I3950" s="20"/>
      <c r="J3950" s="20"/>
      <c r="K3950" s="20"/>
      <c r="L3950" s="20"/>
      <c r="M3950" s="20"/>
      <c r="N3950" s="20"/>
      <c r="O3950" s="20"/>
      <c r="P3950" s="20"/>
      <c r="Q3950" s="20"/>
      <c r="R3950" s="20"/>
      <c r="S3950" s="20"/>
      <c r="T3950" s="20"/>
      <c r="U3950" s="20"/>
      <c r="V3950" s="20"/>
      <c r="W3950" s="20"/>
      <c r="X3950" s="20"/>
      <c r="Y3950" s="20"/>
      <c r="Z3950" s="20"/>
    </row>
    <row r="3951" spans="1:26" ht="12.5">
      <c r="A3951" s="20"/>
      <c r="B3951" s="20"/>
      <c r="C3951" s="20"/>
      <c r="D3951" s="20"/>
      <c r="E3951" s="20"/>
      <c r="F3951" s="20"/>
      <c r="G3951" s="20"/>
      <c r="H3951" s="20"/>
      <c r="I3951" s="20"/>
      <c r="J3951" s="20"/>
      <c r="K3951" s="20"/>
      <c r="L3951" s="20"/>
      <c r="M3951" s="20"/>
      <c r="N3951" s="20"/>
      <c r="O3951" s="20"/>
      <c r="P3951" s="20"/>
      <c r="Q3951" s="20"/>
      <c r="R3951" s="20"/>
      <c r="S3951" s="20"/>
      <c r="T3951" s="20"/>
      <c r="U3951" s="20"/>
      <c r="V3951" s="20"/>
      <c r="W3951" s="20"/>
      <c r="X3951" s="20"/>
      <c r="Y3951" s="20"/>
      <c r="Z3951" s="20"/>
    </row>
    <row r="3952" spans="1:26" ht="12.5">
      <c r="A3952" s="20"/>
      <c r="B3952" s="20"/>
      <c r="C3952" s="20"/>
      <c r="D3952" s="20"/>
      <c r="E3952" s="20"/>
      <c r="F3952" s="20"/>
      <c r="G3952" s="20"/>
      <c r="H3952" s="20"/>
      <c r="I3952" s="20"/>
      <c r="J3952" s="20"/>
      <c r="K3952" s="20"/>
      <c r="L3952" s="20"/>
      <c r="M3952" s="20"/>
      <c r="N3952" s="20"/>
      <c r="O3952" s="20"/>
      <c r="P3952" s="20"/>
      <c r="Q3952" s="20"/>
      <c r="R3952" s="20"/>
      <c r="S3952" s="20"/>
      <c r="T3952" s="20"/>
      <c r="U3952" s="20"/>
      <c r="V3952" s="20"/>
      <c r="W3952" s="20"/>
      <c r="X3952" s="20"/>
      <c r="Y3952" s="20"/>
      <c r="Z3952" s="20"/>
    </row>
    <row r="3953" spans="1:26" ht="12.5">
      <c r="A3953" s="20"/>
      <c r="B3953" s="20"/>
      <c r="C3953" s="20"/>
      <c r="D3953" s="20"/>
      <c r="E3953" s="20"/>
      <c r="F3953" s="20"/>
      <c r="G3953" s="20"/>
      <c r="H3953" s="20"/>
      <c r="I3953" s="20"/>
      <c r="J3953" s="20"/>
      <c r="K3953" s="20"/>
      <c r="L3953" s="20"/>
      <c r="M3953" s="20"/>
      <c r="N3953" s="20"/>
      <c r="O3953" s="20"/>
      <c r="P3953" s="20"/>
      <c r="Q3953" s="20"/>
      <c r="R3953" s="20"/>
      <c r="S3953" s="20"/>
      <c r="T3953" s="20"/>
      <c r="U3953" s="20"/>
      <c r="V3953" s="20"/>
      <c r="W3953" s="20"/>
      <c r="X3953" s="20"/>
      <c r="Y3953" s="20"/>
      <c r="Z3953" s="20"/>
    </row>
    <row r="3954" spans="1:26" ht="12.5">
      <c r="A3954" s="20"/>
      <c r="B3954" s="20"/>
      <c r="C3954" s="20"/>
      <c r="D3954" s="20"/>
      <c r="E3954" s="20"/>
      <c r="F3954" s="20"/>
      <c r="G3954" s="20"/>
      <c r="H3954" s="20"/>
      <c r="I3954" s="20"/>
      <c r="J3954" s="20"/>
      <c r="K3954" s="20"/>
      <c r="L3954" s="20"/>
      <c r="M3954" s="20"/>
      <c r="N3954" s="20"/>
      <c r="O3954" s="20"/>
      <c r="P3954" s="20"/>
      <c r="Q3954" s="20"/>
      <c r="R3954" s="20"/>
      <c r="S3954" s="20"/>
      <c r="T3954" s="20"/>
      <c r="U3954" s="20"/>
      <c r="V3954" s="20"/>
      <c r="W3954" s="20"/>
      <c r="X3954" s="20"/>
      <c r="Y3954" s="20"/>
      <c r="Z3954" s="20"/>
    </row>
    <row r="3955" spans="1:26" ht="12.5">
      <c r="A3955" s="20"/>
      <c r="B3955" s="20"/>
      <c r="C3955" s="20"/>
      <c r="D3955" s="20"/>
      <c r="E3955" s="20"/>
      <c r="F3955" s="20"/>
      <c r="G3955" s="20"/>
      <c r="H3955" s="20"/>
      <c r="I3955" s="20"/>
      <c r="J3955" s="20"/>
      <c r="K3955" s="20"/>
      <c r="L3955" s="20"/>
      <c r="M3955" s="20"/>
      <c r="N3955" s="20"/>
      <c r="O3955" s="20"/>
      <c r="P3955" s="20"/>
      <c r="Q3955" s="20"/>
      <c r="R3955" s="20"/>
      <c r="S3955" s="20"/>
      <c r="T3955" s="20"/>
      <c r="U3955" s="20"/>
      <c r="V3955" s="20"/>
      <c r="W3955" s="20"/>
      <c r="X3955" s="20"/>
      <c r="Y3955" s="20"/>
      <c r="Z3955" s="20"/>
    </row>
    <row r="3956" spans="1:26" ht="12.5">
      <c r="A3956" s="20"/>
      <c r="B3956" s="20"/>
      <c r="C3956" s="20"/>
      <c r="D3956" s="20"/>
      <c r="E3956" s="20"/>
      <c r="F3956" s="20"/>
      <c r="G3956" s="20"/>
      <c r="H3956" s="20"/>
      <c r="I3956" s="20"/>
      <c r="J3956" s="20"/>
      <c r="K3956" s="20"/>
      <c r="L3956" s="20"/>
      <c r="M3956" s="20"/>
      <c r="N3956" s="20"/>
      <c r="O3956" s="20"/>
      <c r="P3956" s="20"/>
      <c r="Q3956" s="20"/>
      <c r="R3956" s="20"/>
      <c r="S3956" s="20"/>
      <c r="T3956" s="20"/>
      <c r="U3956" s="20"/>
      <c r="V3956" s="20"/>
      <c r="W3956" s="20"/>
      <c r="X3956" s="20"/>
      <c r="Y3956" s="20"/>
      <c r="Z3956" s="20"/>
    </row>
    <row r="3957" spans="1:26" ht="12.5">
      <c r="A3957" s="20"/>
      <c r="B3957" s="20"/>
      <c r="C3957" s="20"/>
      <c r="D3957" s="20"/>
      <c r="E3957" s="20"/>
      <c r="F3957" s="20"/>
      <c r="G3957" s="20"/>
      <c r="H3957" s="20"/>
      <c r="I3957" s="20"/>
      <c r="J3957" s="20"/>
      <c r="K3957" s="20"/>
      <c r="L3957" s="20"/>
      <c r="M3957" s="20"/>
      <c r="N3957" s="20"/>
      <c r="O3957" s="20"/>
      <c r="P3957" s="20"/>
      <c r="Q3957" s="20"/>
      <c r="R3957" s="20"/>
      <c r="S3957" s="20"/>
      <c r="T3957" s="20"/>
      <c r="U3957" s="20"/>
      <c r="V3957" s="20"/>
      <c r="W3957" s="20"/>
      <c r="X3957" s="20"/>
      <c r="Y3957" s="20"/>
      <c r="Z3957" s="20"/>
    </row>
    <row r="3958" spans="1:26" ht="12.5">
      <c r="A3958" s="20"/>
      <c r="B3958" s="20"/>
      <c r="C3958" s="20"/>
      <c r="D3958" s="20"/>
      <c r="E3958" s="20"/>
      <c r="F3958" s="20"/>
      <c r="G3958" s="20"/>
      <c r="H3958" s="20"/>
      <c r="I3958" s="20"/>
      <c r="J3958" s="20"/>
      <c r="K3958" s="20"/>
      <c r="L3958" s="20"/>
      <c r="M3958" s="20"/>
      <c r="N3958" s="20"/>
      <c r="O3958" s="20"/>
      <c r="P3958" s="20"/>
      <c r="Q3958" s="20"/>
      <c r="R3958" s="20"/>
      <c r="S3958" s="20"/>
      <c r="T3958" s="20"/>
      <c r="U3958" s="20"/>
      <c r="V3958" s="20"/>
      <c r="W3958" s="20"/>
      <c r="X3958" s="20"/>
      <c r="Y3958" s="20"/>
      <c r="Z3958" s="20"/>
    </row>
    <row r="3959" spans="1:26" ht="12.5">
      <c r="A3959" s="20"/>
      <c r="B3959" s="20"/>
      <c r="C3959" s="20"/>
      <c r="D3959" s="20"/>
      <c r="E3959" s="20"/>
      <c r="F3959" s="20"/>
      <c r="G3959" s="20"/>
      <c r="H3959" s="20"/>
      <c r="I3959" s="20"/>
      <c r="J3959" s="20"/>
      <c r="K3959" s="20"/>
      <c r="L3959" s="20"/>
      <c r="M3959" s="20"/>
      <c r="N3959" s="20"/>
      <c r="O3959" s="20"/>
      <c r="P3959" s="20"/>
      <c r="Q3959" s="20"/>
      <c r="R3959" s="20"/>
      <c r="S3959" s="20"/>
      <c r="T3959" s="20"/>
      <c r="U3959" s="20"/>
      <c r="V3959" s="20"/>
      <c r="W3959" s="20"/>
      <c r="X3959" s="20"/>
      <c r="Y3959" s="20"/>
      <c r="Z3959" s="20"/>
    </row>
    <row r="3960" spans="1:26" ht="12.5">
      <c r="A3960" s="20"/>
      <c r="B3960" s="20"/>
      <c r="C3960" s="20"/>
      <c r="D3960" s="20"/>
      <c r="E3960" s="20"/>
      <c r="F3960" s="20"/>
      <c r="G3960" s="20"/>
      <c r="H3960" s="20"/>
      <c r="I3960" s="20"/>
      <c r="J3960" s="20"/>
      <c r="K3960" s="20"/>
      <c r="L3960" s="20"/>
      <c r="M3960" s="20"/>
      <c r="N3960" s="20"/>
      <c r="O3960" s="20"/>
      <c r="P3960" s="20"/>
      <c r="Q3960" s="20"/>
      <c r="R3960" s="20"/>
      <c r="S3960" s="20"/>
      <c r="T3960" s="20"/>
      <c r="U3960" s="20"/>
      <c r="V3960" s="20"/>
      <c r="W3960" s="20"/>
      <c r="X3960" s="20"/>
      <c r="Y3960" s="20"/>
      <c r="Z3960" s="20"/>
    </row>
    <row r="3961" spans="1:26" ht="12.5">
      <c r="A3961" s="20"/>
      <c r="B3961" s="20"/>
      <c r="C3961" s="20"/>
      <c r="D3961" s="20"/>
      <c r="E3961" s="20"/>
      <c r="F3961" s="20"/>
      <c r="G3961" s="20"/>
      <c r="H3961" s="20"/>
      <c r="I3961" s="20"/>
      <c r="J3961" s="20"/>
      <c r="K3961" s="20"/>
      <c r="L3961" s="20"/>
      <c r="M3961" s="20"/>
      <c r="N3961" s="20"/>
      <c r="O3961" s="20"/>
      <c r="P3961" s="20"/>
      <c r="Q3961" s="20"/>
      <c r="R3961" s="20"/>
      <c r="S3961" s="20"/>
      <c r="T3961" s="20"/>
      <c r="U3961" s="20"/>
      <c r="V3961" s="20"/>
      <c r="W3961" s="20"/>
      <c r="X3961" s="20"/>
      <c r="Y3961" s="20"/>
      <c r="Z3961" s="20"/>
    </row>
    <row r="3962" spans="1:26" ht="12.5">
      <c r="A3962" s="20"/>
      <c r="B3962" s="20"/>
      <c r="C3962" s="20"/>
      <c r="D3962" s="20"/>
      <c r="E3962" s="20"/>
      <c r="F3962" s="20"/>
      <c r="G3962" s="20"/>
      <c r="H3962" s="20"/>
      <c r="I3962" s="20"/>
      <c r="J3962" s="20"/>
      <c r="K3962" s="20"/>
      <c r="L3962" s="20"/>
      <c r="M3962" s="20"/>
      <c r="N3962" s="20"/>
      <c r="O3962" s="20"/>
      <c r="P3962" s="20"/>
      <c r="Q3962" s="20"/>
      <c r="R3962" s="20"/>
      <c r="S3962" s="20"/>
      <c r="T3962" s="20"/>
      <c r="U3962" s="20"/>
      <c r="V3962" s="20"/>
      <c r="W3962" s="20"/>
      <c r="X3962" s="20"/>
      <c r="Y3962" s="20"/>
      <c r="Z3962" s="20"/>
    </row>
    <row r="3963" spans="1:26" ht="12.5">
      <c r="A3963" s="20"/>
      <c r="B3963" s="20"/>
      <c r="C3963" s="20"/>
      <c r="D3963" s="20"/>
      <c r="E3963" s="20"/>
      <c r="F3963" s="20"/>
      <c r="G3963" s="20"/>
      <c r="H3963" s="20"/>
      <c r="I3963" s="20"/>
      <c r="J3963" s="20"/>
      <c r="K3963" s="20"/>
      <c r="L3963" s="20"/>
      <c r="M3963" s="20"/>
      <c r="N3963" s="20"/>
      <c r="O3963" s="20"/>
      <c r="P3963" s="20"/>
      <c r="Q3963" s="20"/>
      <c r="R3963" s="20"/>
      <c r="S3963" s="20"/>
      <c r="T3963" s="20"/>
      <c r="U3963" s="20"/>
      <c r="V3963" s="20"/>
      <c r="W3963" s="20"/>
      <c r="X3963" s="20"/>
      <c r="Y3963" s="20"/>
      <c r="Z3963" s="20"/>
    </row>
    <row r="3964" spans="1:26" ht="12.5">
      <c r="A3964" s="20"/>
      <c r="B3964" s="20"/>
      <c r="C3964" s="20"/>
      <c r="D3964" s="20"/>
      <c r="E3964" s="20"/>
      <c r="F3964" s="20"/>
      <c r="G3964" s="20"/>
      <c r="H3964" s="20"/>
      <c r="I3964" s="20"/>
      <c r="J3964" s="20"/>
      <c r="K3964" s="20"/>
      <c r="L3964" s="20"/>
      <c r="M3964" s="20"/>
      <c r="N3964" s="20"/>
      <c r="O3964" s="20"/>
      <c r="P3964" s="20"/>
      <c r="Q3964" s="20"/>
      <c r="R3964" s="20"/>
      <c r="S3964" s="20"/>
      <c r="T3964" s="20"/>
      <c r="U3964" s="20"/>
      <c r="V3964" s="20"/>
      <c r="W3964" s="20"/>
      <c r="X3964" s="20"/>
      <c r="Y3964" s="20"/>
      <c r="Z3964" s="20"/>
    </row>
    <row r="3965" spans="1:26" ht="12.5">
      <c r="A3965" s="20"/>
      <c r="B3965" s="20"/>
      <c r="C3965" s="20"/>
      <c r="D3965" s="20"/>
      <c r="E3965" s="20"/>
      <c r="F3965" s="20"/>
      <c r="G3965" s="20"/>
      <c r="H3965" s="20"/>
      <c r="I3965" s="20"/>
      <c r="J3965" s="20"/>
      <c r="K3965" s="20"/>
      <c r="L3965" s="20"/>
      <c r="M3965" s="20"/>
      <c r="N3965" s="20"/>
      <c r="O3965" s="20"/>
      <c r="P3965" s="20"/>
      <c r="Q3965" s="20"/>
      <c r="R3965" s="20"/>
      <c r="S3965" s="20"/>
      <c r="T3965" s="20"/>
      <c r="U3965" s="20"/>
      <c r="V3965" s="20"/>
      <c r="W3965" s="20"/>
      <c r="X3965" s="20"/>
      <c r="Y3965" s="20"/>
      <c r="Z3965" s="20"/>
    </row>
    <row r="3966" spans="1:26" ht="12.5">
      <c r="A3966" s="20"/>
      <c r="B3966" s="20"/>
      <c r="C3966" s="20"/>
      <c r="D3966" s="20"/>
      <c r="E3966" s="20"/>
      <c r="F3966" s="20"/>
      <c r="G3966" s="20"/>
      <c r="H3966" s="20"/>
      <c r="I3966" s="20"/>
      <c r="J3966" s="20"/>
      <c r="K3966" s="20"/>
      <c r="L3966" s="20"/>
      <c r="M3966" s="20"/>
      <c r="N3966" s="20"/>
      <c r="O3966" s="20"/>
      <c r="P3966" s="20"/>
      <c r="Q3966" s="20"/>
      <c r="R3966" s="20"/>
      <c r="S3966" s="20"/>
      <c r="T3966" s="20"/>
      <c r="U3966" s="20"/>
      <c r="V3966" s="20"/>
      <c r="W3966" s="20"/>
      <c r="X3966" s="20"/>
      <c r="Y3966" s="20"/>
      <c r="Z3966" s="20"/>
    </row>
    <row r="3967" spans="1:26" ht="12.5">
      <c r="A3967" s="20"/>
      <c r="B3967" s="20"/>
      <c r="C3967" s="20"/>
      <c r="D3967" s="20"/>
      <c r="E3967" s="20"/>
      <c r="F3967" s="20"/>
      <c r="G3967" s="20"/>
      <c r="H3967" s="20"/>
      <c r="I3967" s="20"/>
      <c r="J3967" s="20"/>
      <c r="K3967" s="20"/>
      <c r="L3967" s="20"/>
      <c r="M3967" s="20"/>
      <c r="N3967" s="20"/>
      <c r="O3967" s="20"/>
      <c r="P3967" s="20"/>
      <c r="Q3967" s="20"/>
      <c r="R3967" s="20"/>
      <c r="S3967" s="20"/>
      <c r="T3967" s="20"/>
      <c r="U3967" s="20"/>
      <c r="V3967" s="20"/>
      <c r="W3967" s="20"/>
      <c r="X3967" s="20"/>
      <c r="Y3967" s="20"/>
      <c r="Z3967" s="20"/>
    </row>
    <row r="3968" spans="1:26" ht="12.5">
      <c r="A3968" s="20"/>
      <c r="B3968" s="20"/>
      <c r="C3968" s="20"/>
      <c r="D3968" s="20"/>
      <c r="E3968" s="20"/>
      <c r="F3968" s="20"/>
      <c r="G3968" s="20"/>
      <c r="H3968" s="20"/>
      <c r="I3968" s="20"/>
      <c r="J3968" s="20"/>
      <c r="K3968" s="20"/>
      <c r="L3968" s="20"/>
      <c r="M3968" s="20"/>
      <c r="N3968" s="20"/>
      <c r="O3968" s="20"/>
      <c r="P3968" s="20"/>
      <c r="Q3968" s="20"/>
      <c r="R3968" s="20"/>
      <c r="S3968" s="20"/>
      <c r="T3968" s="20"/>
      <c r="U3968" s="20"/>
      <c r="V3968" s="20"/>
      <c r="W3968" s="20"/>
      <c r="X3968" s="20"/>
      <c r="Y3968" s="20"/>
      <c r="Z3968" s="20"/>
    </row>
    <row r="3969" spans="1:26" ht="12.5">
      <c r="A3969" s="20"/>
      <c r="B3969" s="20"/>
      <c r="C3969" s="20"/>
      <c r="D3969" s="20"/>
      <c r="E3969" s="20"/>
      <c r="F3969" s="20"/>
      <c r="G3969" s="20"/>
      <c r="H3969" s="20"/>
      <c r="I3969" s="20"/>
      <c r="J3969" s="20"/>
      <c r="K3969" s="20"/>
      <c r="L3969" s="20"/>
      <c r="M3969" s="20"/>
      <c r="N3969" s="20"/>
      <c r="O3969" s="20"/>
      <c r="P3969" s="20"/>
      <c r="Q3969" s="20"/>
      <c r="R3969" s="20"/>
      <c r="S3969" s="20"/>
      <c r="T3969" s="20"/>
      <c r="U3969" s="20"/>
      <c r="V3969" s="20"/>
      <c r="W3969" s="20"/>
      <c r="X3969" s="20"/>
      <c r="Y3969" s="20"/>
      <c r="Z3969" s="20"/>
    </row>
    <row r="3970" spans="1:26" ht="12.5">
      <c r="A3970" s="20"/>
      <c r="B3970" s="20"/>
      <c r="C3970" s="20"/>
      <c r="D3970" s="20"/>
      <c r="E3970" s="20"/>
      <c r="F3970" s="20"/>
      <c r="G3970" s="20"/>
      <c r="H3970" s="20"/>
      <c r="I3970" s="20"/>
      <c r="J3970" s="20"/>
      <c r="K3970" s="20"/>
      <c r="L3970" s="20"/>
      <c r="M3970" s="20"/>
      <c r="N3970" s="20"/>
      <c r="O3970" s="20"/>
      <c r="P3970" s="20"/>
      <c r="Q3970" s="20"/>
      <c r="R3970" s="20"/>
      <c r="S3970" s="20"/>
      <c r="T3970" s="20"/>
      <c r="U3970" s="20"/>
      <c r="V3970" s="20"/>
      <c r="W3970" s="20"/>
      <c r="X3970" s="20"/>
      <c r="Y3970" s="20"/>
      <c r="Z3970" s="20"/>
    </row>
    <row r="3971" spans="1:26" ht="12.5">
      <c r="A3971" s="20"/>
      <c r="B3971" s="20"/>
      <c r="C3971" s="20"/>
      <c r="D3971" s="20"/>
      <c r="E3971" s="20"/>
      <c r="F3971" s="20"/>
      <c r="G3971" s="20"/>
      <c r="H3971" s="20"/>
      <c r="I3971" s="20"/>
      <c r="J3971" s="20"/>
      <c r="K3971" s="20"/>
      <c r="L3971" s="20"/>
      <c r="M3971" s="20"/>
      <c r="N3971" s="20"/>
      <c r="O3971" s="20"/>
      <c r="P3971" s="20"/>
      <c r="Q3971" s="20"/>
      <c r="R3971" s="20"/>
      <c r="S3971" s="20"/>
      <c r="T3971" s="20"/>
      <c r="U3971" s="20"/>
      <c r="V3971" s="20"/>
      <c r="W3971" s="20"/>
      <c r="X3971" s="20"/>
      <c r="Y3971" s="20"/>
      <c r="Z3971" s="20"/>
    </row>
    <row r="3972" spans="1:26" ht="12.5">
      <c r="A3972" s="20"/>
      <c r="B3972" s="20"/>
      <c r="C3972" s="20"/>
      <c r="D3972" s="20"/>
      <c r="E3972" s="20"/>
      <c r="F3972" s="20"/>
      <c r="G3972" s="20"/>
      <c r="H3972" s="20"/>
      <c r="I3972" s="20"/>
      <c r="J3972" s="20"/>
      <c r="K3972" s="20"/>
      <c r="L3972" s="20"/>
      <c r="M3972" s="20"/>
      <c r="N3972" s="20"/>
      <c r="O3972" s="20"/>
      <c r="P3972" s="20"/>
      <c r="Q3972" s="20"/>
      <c r="R3972" s="20"/>
      <c r="S3972" s="20"/>
      <c r="T3972" s="20"/>
      <c r="U3972" s="20"/>
      <c r="V3972" s="20"/>
      <c r="W3972" s="20"/>
      <c r="X3972" s="20"/>
      <c r="Y3972" s="20"/>
      <c r="Z3972" s="20"/>
    </row>
    <row r="3973" spans="1:26" ht="12.5">
      <c r="A3973" s="20"/>
      <c r="B3973" s="20"/>
      <c r="C3973" s="20"/>
      <c r="D3973" s="20"/>
      <c r="E3973" s="20"/>
      <c r="F3973" s="20"/>
      <c r="G3973" s="20"/>
      <c r="H3973" s="20"/>
      <c r="I3973" s="20"/>
      <c r="J3973" s="20"/>
      <c r="K3973" s="20"/>
      <c r="L3973" s="20"/>
      <c r="M3973" s="20"/>
      <c r="N3973" s="20"/>
      <c r="O3973" s="20"/>
      <c r="P3973" s="20"/>
      <c r="Q3973" s="20"/>
      <c r="R3973" s="20"/>
      <c r="S3973" s="20"/>
      <c r="T3973" s="20"/>
      <c r="U3973" s="20"/>
      <c r="V3973" s="20"/>
      <c r="W3973" s="20"/>
      <c r="X3973" s="20"/>
      <c r="Y3973" s="20"/>
      <c r="Z3973" s="20"/>
    </row>
    <row r="3974" spans="1:26" ht="12.5">
      <c r="A3974" s="20"/>
      <c r="B3974" s="20"/>
      <c r="C3974" s="20"/>
      <c r="D3974" s="20"/>
      <c r="E3974" s="20"/>
      <c r="F3974" s="20"/>
      <c r="G3974" s="20"/>
      <c r="H3974" s="20"/>
      <c r="I3974" s="20"/>
      <c r="J3974" s="20"/>
      <c r="K3974" s="20"/>
      <c r="L3974" s="20"/>
      <c r="M3974" s="20"/>
      <c r="N3974" s="20"/>
      <c r="O3974" s="20"/>
      <c r="P3974" s="20"/>
      <c r="Q3974" s="20"/>
      <c r="R3974" s="20"/>
      <c r="S3974" s="20"/>
      <c r="T3974" s="20"/>
      <c r="U3974" s="20"/>
      <c r="V3974" s="20"/>
      <c r="W3974" s="20"/>
      <c r="X3974" s="20"/>
      <c r="Y3974" s="20"/>
      <c r="Z3974" s="20"/>
    </row>
    <row r="3975" spans="1:26" ht="12.5">
      <c r="A3975" s="20"/>
      <c r="B3975" s="20"/>
      <c r="C3975" s="20"/>
      <c r="D3975" s="20"/>
      <c r="E3975" s="20"/>
      <c r="F3975" s="20"/>
      <c r="G3975" s="20"/>
      <c r="H3975" s="20"/>
      <c r="I3975" s="20"/>
      <c r="J3975" s="20"/>
      <c r="K3975" s="20"/>
      <c r="L3975" s="20"/>
      <c r="M3975" s="20"/>
      <c r="N3975" s="20"/>
      <c r="O3975" s="20"/>
      <c r="P3975" s="20"/>
      <c r="Q3975" s="20"/>
      <c r="R3975" s="20"/>
      <c r="S3975" s="20"/>
      <c r="T3975" s="20"/>
      <c r="U3975" s="20"/>
      <c r="V3975" s="20"/>
      <c r="W3975" s="20"/>
      <c r="X3975" s="20"/>
      <c r="Y3975" s="20"/>
      <c r="Z3975" s="20"/>
    </row>
    <row r="3976" spans="1:26" ht="12.5">
      <c r="A3976" s="20"/>
      <c r="B3976" s="20"/>
      <c r="C3976" s="20"/>
      <c r="D3976" s="20"/>
      <c r="E3976" s="20"/>
      <c r="F3976" s="20"/>
      <c r="G3976" s="20"/>
      <c r="H3976" s="20"/>
      <c r="I3976" s="20"/>
      <c r="J3976" s="20"/>
      <c r="K3976" s="20"/>
      <c r="L3976" s="20"/>
      <c r="M3976" s="20"/>
      <c r="N3976" s="20"/>
      <c r="O3976" s="20"/>
      <c r="P3976" s="20"/>
      <c r="Q3976" s="20"/>
      <c r="R3976" s="20"/>
      <c r="S3976" s="20"/>
      <c r="T3976" s="20"/>
      <c r="U3976" s="20"/>
      <c r="V3976" s="20"/>
      <c r="W3976" s="20"/>
      <c r="X3976" s="20"/>
      <c r="Y3976" s="20"/>
      <c r="Z3976" s="20"/>
    </row>
    <row r="3977" spans="1:26" ht="12.5">
      <c r="A3977" s="20"/>
      <c r="B3977" s="20"/>
      <c r="C3977" s="20"/>
      <c r="D3977" s="20"/>
      <c r="E3977" s="20"/>
      <c r="F3977" s="20"/>
      <c r="G3977" s="20"/>
      <c r="H3977" s="20"/>
      <c r="I3977" s="20"/>
      <c r="J3977" s="20"/>
      <c r="K3977" s="20"/>
      <c r="L3977" s="20"/>
      <c r="M3977" s="20"/>
      <c r="N3977" s="20"/>
      <c r="O3977" s="20"/>
      <c r="P3977" s="20"/>
      <c r="Q3977" s="20"/>
      <c r="R3977" s="20"/>
      <c r="S3977" s="20"/>
      <c r="T3977" s="20"/>
      <c r="U3977" s="20"/>
      <c r="V3977" s="20"/>
      <c r="W3977" s="20"/>
      <c r="X3977" s="20"/>
      <c r="Y3977" s="20"/>
      <c r="Z3977" s="20"/>
    </row>
    <row r="3978" spans="1:26" ht="12.5">
      <c r="A3978" s="20"/>
      <c r="B3978" s="20"/>
      <c r="C3978" s="20"/>
      <c r="D3978" s="20"/>
      <c r="E3978" s="20"/>
      <c r="F3978" s="20"/>
      <c r="G3978" s="20"/>
      <c r="H3978" s="20"/>
      <c r="I3978" s="20"/>
      <c r="J3978" s="20"/>
      <c r="K3978" s="20"/>
      <c r="L3978" s="20"/>
      <c r="M3978" s="20"/>
      <c r="N3978" s="20"/>
      <c r="O3978" s="20"/>
      <c r="P3978" s="20"/>
      <c r="Q3978" s="20"/>
      <c r="R3978" s="20"/>
      <c r="S3978" s="20"/>
      <c r="T3978" s="20"/>
      <c r="U3978" s="20"/>
      <c r="V3978" s="20"/>
      <c r="W3978" s="20"/>
      <c r="X3978" s="20"/>
      <c r="Y3978" s="20"/>
      <c r="Z3978" s="20"/>
    </row>
    <row r="3979" spans="1:26" ht="12.5">
      <c r="A3979" s="20"/>
      <c r="B3979" s="20"/>
      <c r="C3979" s="20"/>
      <c r="D3979" s="20"/>
      <c r="E3979" s="20"/>
      <c r="F3979" s="20"/>
      <c r="G3979" s="20"/>
      <c r="H3979" s="20"/>
      <c r="I3979" s="20"/>
      <c r="J3979" s="20"/>
      <c r="K3979" s="20"/>
      <c r="L3979" s="20"/>
      <c r="M3979" s="20"/>
      <c r="N3979" s="20"/>
      <c r="O3979" s="20"/>
      <c r="P3979" s="20"/>
      <c r="Q3979" s="20"/>
      <c r="R3979" s="20"/>
      <c r="S3979" s="20"/>
      <c r="T3979" s="20"/>
      <c r="U3979" s="20"/>
      <c r="V3979" s="20"/>
      <c r="W3979" s="20"/>
      <c r="X3979" s="20"/>
      <c r="Y3979" s="20"/>
      <c r="Z3979" s="20"/>
    </row>
    <row r="3980" spans="1:26" ht="12.5">
      <c r="A3980" s="20"/>
      <c r="B3980" s="20"/>
      <c r="C3980" s="20"/>
      <c r="D3980" s="20"/>
      <c r="E3980" s="20"/>
      <c r="F3980" s="20"/>
      <c r="G3980" s="20"/>
      <c r="H3980" s="20"/>
      <c r="I3980" s="20"/>
      <c r="J3980" s="20"/>
      <c r="K3980" s="20"/>
      <c r="L3980" s="20"/>
      <c r="M3980" s="20"/>
      <c r="N3980" s="20"/>
      <c r="O3980" s="20"/>
      <c r="P3980" s="20"/>
      <c r="Q3980" s="20"/>
      <c r="R3980" s="20"/>
      <c r="S3980" s="20"/>
      <c r="T3980" s="20"/>
      <c r="U3980" s="20"/>
      <c r="V3980" s="20"/>
      <c r="W3980" s="20"/>
      <c r="X3980" s="20"/>
      <c r="Y3980" s="20"/>
      <c r="Z3980" s="20"/>
    </row>
    <row r="3981" spans="1:26" ht="12.5">
      <c r="A3981" s="20"/>
      <c r="B3981" s="20"/>
      <c r="C3981" s="20"/>
      <c r="D3981" s="20"/>
      <c r="E3981" s="20"/>
      <c r="F3981" s="20"/>
      <c r="G3981" s="20"/>
      <c r="H3981" s="20"/>
      <c r="I3981" s="20"/>
      <c r="J3981" s="20"/>
      <c r="K3981" s="20"/>
      <c r="L3981" s="20"/>
      <c r="M3981" s="20"/>
      <c r="N3981" s="20"/>
      <c r="O3981" s="20"/>
      <c r="P3981" s="20"/>
      <c r="Q3981" s="20"/>
      <c r="R3981" s="20"/>
      <c r="S3981" s="20"/>
      <c r="T3981" s="20"/>
      <c r="U3981" s="20"/>
      <c r="V3981" s="20"/>
      <c r="W3981" s="20"/>
      <c r="X3981" s="20"/>
      <c r="Y3981" s="20"/>
      <c r="Z3981" s="20"/>
    </row>
    <row r="3982" spans="1:26" ht="12.5">
      <c r="A3982" s="20"/>
      <c r="B3982" s="20"/>
      <c r="C3982" s="20"/>
      <c r="D3982" s="20"/>
      <c r="E3982" s="20"/>
      <c r="F3982" s="20"/>
      <c r="G3982" s="20"/>
      <c r="H3982" s="20"/>
      <c r="I3982" s="20"/>
      <c r="J3982" s="20"/>
      <c r="K3982" s="20"/>
      <c r="L3982" s="20"/>
      <c r="M3982" s="20"/>
      <c r="N3982" s="20"/>
      <c r="O3982" s="20"/>
      <c r="P3982" s="20"/>
      <c r="Q3982" s="20"/>
      <c r="R3982" s="20"/>
      <c r="S3982" s="20"/>
      <c r="T3982" s="20"/>
      <c r="U3982" s="20"/>
      <c r="V3982" s="20"/>
      <c r="W3982" s="20"/>
      <c r="X3982" s="20"/>
      <c r="Y3982" s="20"/>
      <c r="Z3982" s="20"/>
    </row>
    <row r="3983" spans="1:26" ht="12.5">
      <c r="A3983" s="20"/>
      <c r="B3983" s="20"/>
      <c r="C3983" s="20"/>
      <c r="D3983" s="20"/>
      <c r="E3983" s="20"/>
      <c r="F3983" s="20"/>
      <c r="G3983" s="20"/>
      <c r="H3983" s="20"/>
      <c r="I3983" s="20"/>
      <c r="J3983" s="20"/>
      <c r="K3983" s="20"/>
      <c r="L3983" s="20"/>
      <c r="M3983" s="20"/>
      <c r="N3983" s="20"/>
      <c r="O3983" s="20"/>
      <c r="P3983" s="20"/>
      <c r="Q3983" s="20"/>
      <c r="R3983" s="20"/>
      <c r="S3983" s="20"/>
      <c r="T3983" s="20"/>
      <c r="U3983" s="20"/>
      <c r="V3983" s="20"/>
      <c r="W3983" s="20"/>
      <c r="X3983" s="20"/>
      <c r="Y3983" s="20"/>
      <c r="Z3983" s="20"/>
    </row>
    <row r="3984" spans="1:26" ht="12.5">
      <c r="A3984" s="20"/>
      <c r="B3984" s="20"/>
      <c r="C3984" s="20"/>
      <c r="D3984" s="20"/>
      <c r="E3984" s="20"/>
      <c r="F3984" s="20"/>
      <c r="G3984" s="20"/>
      <c r="H3984" s="20"/>
      <c r="I3984" s="20"/>
      <c r="J3984" s="20"/>
      <c r="K3984" s="20"/>
      <c r="L3984" s="20"/>
      <c r="M3984" s="20"/>
      <c r="N3984" s="20"/>
      <c r="O3984" s="20"/>
      <c r="P3984" s="20"/>
      <c r="Q3984" s="20"/>
      <c r="R3984" s="20"/>
      <c r="S3984" s="20"/>
      <c r="T3984" s="20"/>
      <c r="U3984" s="20"/>
      <c r="V3984" s="20"/>
      <c r="W3984" s="20"/>
      <c r="X3984" s="20"/>
      <c r="Y3984" s="20"/>
      <c r="Z3984" s="20"/>
    </row>
    <row r="3985" spans="1:26" ht="12.5">
      <c r="A3985" s="20"/>
      <c r="B3985" s="20"/>
      <c r="C3985" s="20"/>
      <c r="D3985" s="20"/>
      <c r="E3985" s="20"/>
      <c r="F3985" s="20"/>
      <c r="G3985" s="20"/>
      <c r="H3985" s="20"/>
      <c r="I3985" s="20"/>
      <c r="J3985" s="20"/>
      <c r="K3985" s="20"/>
      <c r="L3985" s="20"/>
      <c r="M3985" s="20"/>
      <c r="N3985" s="20"/>
      <c r="O3985" s="20"/>
      <c r="P3985" s="20"/>
      <c r="Q3985" s="20"/>
      <c r="R3985" s="20"/>
      <c r="S3985" s="20"/>
      <c r="T3985" s="20"/>
      <c r="U3985" s="20"/>
      <c r="V3985" s="20"/>
      <c r="W3985" s="20"/>
      <c r="X3985" s="20"/>
      <c r="Y3985" s="20"/>
      <c r="Z3985" s="20"/>
    </row>
    <row r="3986" spans="1:26" ht="12.5">
      <c r="A3986" s="20"/>
      <c r="B3986" s="20"/>
      <c r="C3986" s="20"/>
      <c r="D3986" s="20"/>
      <c r="E3986" s="20"/>
      <c r="F3986" s="20"/>
      <c r="G3986" s="20"/>
      <c r="H3986" s="20"/>
      <c r="I3986" s="20"/>
      <c r="J3986" s="20"/>
      <c r="K3986" s="20"/>
      <c r="L3986" s="20"/>
      <c r="M3986" s="20"/>
      <c r="N3986" s="20"/>
      <c r="O3986" s="20"/>
      <c r="P3986" s="20"/>
      <c r="Q3986" s="20"/>
      <c r="R3986" s="20"/>
      <c r="S3986" s="20"/>
      <c r="T3986" s="20"/>
      <c r="U3986" s="20"/>
      <c r="V3986" s="20"/>
      <c r="W3986" s="20"/>
      <c r="X3986" s="20"/>
      <c r="Y3986" s="20"/>
      <c r="Z3986" s="20"/>
    </row>
    <row r="3987" spans="1:26" ht="12.5">
      <c r="A3987" s="20"/>
      <c r="B3987" s="20"/>
      <c r="C3987" s="20"/>
      <c r="D3987" s="20"/>
      <c r="E3987" s="20"/>
      <c r="F3987" s="20"/>
      <c r="G3987" s="20"/>
      <c r="H3987" s="20"/>
      <c r="I3987" s="20"/>
      <c r="J3987" s="20"/>
      <c r="K3987" s="20"/>
      <c r="L3987" s="20"/>
      <c r="M3987" s="20"/>
      <c r="N3987" s="20"/>
      <c r="O3987" s="20"/>
      <c r="P3987" s="20"/>
      <c r="Q3987" s="20"/>
      <c r="R3987" s="20"/>
      <c r="S3987" s="20"/>
      <c r="T3987" s="20"/>
      <c r="U3987" s="20"/>
      <c r="V3987" s="20"/>
      <c r="W3987" s="20"/>
      <c r="X3987" s="20"/>
      <c r="Y3987" s="20"/>
      <c r="Z3987" s="20"/>
    </row>
    <row r="3988" spans="1:26" ht="12.5">
      <c r="A3988" s="20"/>
      <c r="B3988" s="20"/>
      <c r="C3988" s="20"/>
      <c r="D3988" s="20"/>
      <c r="E3988" s="20"/>
      <c r="F3988" s="20"/>
      <c r="G3988" s="20"/>
      <c r="H3988" s="20"/>
      <c r="I3988" s="20"/>
      <c r="J3988" s="20"/>
      <c r="K3988" s="20"/>
      <c r="L3988" s="20"/>
      <c r="M3988" s="20"/>
      <c r="N3988" s="20"/>
      <c r="O3988" s="20"/>
      <c r="P3988" s="20"/>
      <c r="Q3988" s="20"/>
      <c r="R3988" s="20"/>
      <c r="S3988" s="20"/>
      <c r="T3988" s="20"/>
      <c r="U3988" s="20"/>
      <c r="V3988" s="20"/>
      <c r="W3988" s="20"/>
      <c r="X3988" s="20"/>
      <c r="Y3988" s="20"/>
      <c r="Z3988" s="20"/>
    </row>
    <row r="3989" spans="1:26" ht="12.5">
      <c r="A3989" s="20"/>
      <c r="B3989" s="20"/>
      <c r="C3989" s="20"/>
      <c r="D3989" s="20"/>
      <c r="E3989" s="20"/>
      <c r="F3989" s="20"/>
      <c r="G3989" s="20"/>
      <c r="H3989" s="20"/>
      <c r="I3989" s="20"/>
      <c r="J3989" s="20"/>
      <c r="K3989" s="20"/>
      <c r="L3989" s="20"/>
      <c r="M3989" s="20"/>
      <c r="N3989" s="20"/>
      <c r="O3989" s="20"/>
      <c r="P3989" s="20"/>
      <c r="Q3989" s="20"/>
      <c r="R3989" s="20"/>
      <c r="S3989" s="20"/>
      <c r="T3989" s="20"/>
      <c r="U3989" s="20"/>
      <c r="V3989" s="20"/>
      <c r="W3989" s="20"/>
      <c r="X3989" s="20"/>
      <c r="Y3989" s="20"/>
      <c r="Z3989" s="20"/>
    </row>
    <row r="3990" spans="1:26" ht="12.5">
      <c r="A3990" s="20"/>
      <c r="B3990" s="20"/>
      <c r="C3990" s="20"/>
      <c r="D3990" s="20"/>
      <c r="E3990" s="20"/>
      <c r="F3990" s="20"/>
      <c r="G3990" s="20"/>
      <c r="H3990" s="20"/>
      <c r="I3990" s="20"/>
      <c r="J3990" s="20"/>
      <c r="K3990" s="20"/>
      <c r="L3990" s="20"/>
      <c r="M3990" s="20"/>
      <c r="N3990" s="20"/>
      <c r="O3990" s="20"/>
      <c r="P3990" s="20"/>
      <c r="Q3990" s="20"/>
      <c r="R3990" s="20"/>
      <c r="S3990" s="20"/>
      <c r="T3990" s="20"/>
      <c r="U3990" s="20"/>
      <c r="V3990" s="20"/>
      <c r="W3990" s="20"/>
      <c r="X3990" s="20"/>
      <c r="Y3990" s="20"/>
      <c r="Z3990" s="20"/>
    </row>
    <row r="3991" spans="1:26" ht="12.5">
      <c r="A3991" s="20"/>
      <c r="B3991" s="20"/>
      <c r="C3991" s="20"/>
      <c r="D3991" s="20"/>
      <c r="E3991" s="20"/>
      <c r="F3991" s="20"/>
      <c r="G3991" s="20"/>
      <c r="H3991" s="20"/>
      <c r="I3991" s="20"/>
      <c r="J3991" s="20"/>
      <c r="K3991" s="20"/>
      <c r="L3991" s="20"/>
      <c r="M3991" s="20"/>
      <c r="N3991" s="20"/>
      <c r="O3991" s="20"/>
      <c r="P3991" s="20"/>
      <c r="Q3991" s="20"/>
      <c r="R3991" s="20"/>
      <c r="S3991" s="20"/>
      <c r="T3991" s="20"/>
      <c r="U3991" s="20"/>
      <c r="V3991" s="20"/>
      <c r="W3991" s="20"/>
      <c r="X3991" s="20"/>
      <c r="Y3991" s="20"/>
      <c r="Z3991" s="20"/>
    </row>
    <row r="3992" spans="1:26" ht="12.5">
      <c r="A3992" s="20"/>
      <c r="B3992" s="20"/>
      <c r="C3992" s="20"/>
      <c r="D3992" s="20"/>
      <c r="E3992" s="20"/>
      <c r="F3992" s="20"/>
      <c r="G3992" s="20"/>
      <c r="H3992" s="20"/>
      <c r="I3992" s="20"/>
      <c r="J3992" s="20"/>
      <c r="K3992" s="20"/>
      <c r="L3992" s="20"/>
      <c r="M3992" s="20"/>
      <c r="N3992" s="20"/>
      <c r="O3992" s="20"/>
      <c r="P3992" s="20"/>
      <c r="Q3992" s="20"/>
      <c r="R3992" s="20"/>
      <c r="S3992" s="20"/>
      <c r="T3992" s="20"/>
      <c r="U3992" s="20"/>
      <c r="V3992" s="20"/>
      <c r="W3992" s="20"/>
      <c r="X3992" s="20"/>
      <c r="Y3992" s="20"/>
      <c r="Z3992" s="20"/>
    </row>
    <row r="3993" spans="1:26" ht="12.5">
      <c r="A3993" s="20"/>
      <c r="B3993" s="20"/>
      <c r="C3993" s="20"/>
      <c r="D3993" s="20"/>
      <c r="E3993" s="20"/>
      <c r="F3993" s="20"/>
      <c r="G3993" s="20"/>
      <c r="H3993" s="20"/>
      <c r="I3993" s="20"/>
      <c r="J3993" s="20"/>
      <c r="K3993" s="20"/>
      <c r="L3993" s="20"/>
      <c r="M3993" s="20"/>
      <c r="N3993" s="20"/>
      <c r="O3993" s="20"/>
      <c r="P3993" s="20"/>
      <c r="Q3993" s="20"/>
      <c r="R3993" s="20"/>
      <c r="S3993" s="20"/>
      <c r="T3993" s="20"/>
      <c r="U3993" s="20"/>
      <c r="V3993" s="20"/>
      <c r="W3993" s="20"/>
      <c r="X3993" s="20"/>
      <c r="Y3993" s="20"/>
      <c r="Z3993" s="20"/>
    </row>
    <row r="3994" spans="1:26" ht="12.5">
      <c r="A3994" s="20"/>
      <c r="B3994" s="20"/>
      <c r="C3994" s="20"/>
      <c r="D3994" s="20"/>
      <c r="E3994" s="20"/>
      <c r="F3994" s="20"/>
      <c r="G3994" s="20"/>
      <c r="H3994" s="20"/>
      <c r="I3994" s="20"/>
      <c r="J3994" s="20"/>
      <c r="K3994" s="20"/>
      <c r="L3994" s="20"/>
      <c r="M3994" s="20"/>
      <c r="N3994" s="20"/>
      <c r="O3994" s="20"/>
      <c r="P3994" s="20"/>
      <c r="Q3994" s="20"/>
      <c r="R3994" s="20"/>
      <c r="S3994" s="20"/>
      <c r="T3994" s="20"/>
      <c r="U3994" s="20"/>
      <c r="V3994" s="20"/>
      <c r="W3994" s="20"/>
      <c r="X3994" s="20"/>
      <c r="Y3994" s="20"/>
      <c r="Z3994" s="20"/>
    </row>
    <row r="3995" spans="1:26" ht="12.5">
      <c r="A3995" s="20"/>
      <c r="B3995" s="20"/>
      <c r="C3995" s="20"/>
      <c r="D3995" s="20"/>
      <c r="E3995" s="20"/>
      <c r="F3995" s="20"/>
      <c r="G3995" s="20"/>
      <c r="H3995" s="20"/>
      <c r="I3995" s="20"/>
      <c r="J3995" s="20"/>
      <c r="K3995" s="20"/>
      <c r="L3995" s="20"/>
      <c r="M3995" s="20"/>
      <c r="N3995" s="20"/>
      <c r="O3995" s="20"/>
      <c r="P3995" s="20"/>
      <c r="Q3995" s="20"/>
      <c r="R3995" s="20"/>
      <c r="S3995" s="20"/>
      <c r="T3995" s="20"/>
      <c r="U3995" s="20"/>
      <c r="V3995" s="20"/>
      <c r="W3995" s="20"/>
      <c r="X3995" s="20"/>
      <c r="Y3995" s="20"/>
      <c r="Z3995" s="20"/>
    </row>
    <row r="3996" spans="1:26" ht="12.5">
      <c r="A3996" s="20"/>
      <c r="B3996" s="20"/>
      <c r="C3996" s="20"/>
      <c r="D3996" s="20"/>
      <c r="E3996" s="20"/>
      <c r="F3996" s="20"/>
      <c r="G3996" s="20"/>
      <c r="H3996" s="20"/>
      <c r="I3996" s="20"/>
      <c r="J3996" s="20"/>
      <c r="K3996" s="20"/>
      <c r="L3996" s="20"/>
      <c r="M3996" s="20"/>
      <c r="N3996" s="20"/>
      <c r="O3996" s="20"/>
      <c r="P3996" s="20"/>
      <c r="Q3996" s="20"/>
      <c r="R3996" s="20"/>
      <c r="S3996" s="20"/>
      <c r="T3996" s="20"/>
      <c r="U3996" s="20"/>
      <c r="V3996" s="20"/>
      <c r="W3996" s="20"/>
      <c r="X3996" s="20"/>
      <c r="Y3996" s="20"/>
      <c r="Z3996" s="20"/>
    </row>
    <row r="3997" spans="1:26" ht="12.5">
      <c r="A3997" s="20"/>
      <c r="B3997" s="20"/>
      <c r="C3997" s="20"/>
      <c r="D3997" s="20"/>
      <c r="E3997" s="20"/>
      <c r="F3997" s="20"/>
      <c r="G3997" s="20"/>
      <c r="H3997" s="20"/>
      <c r="I3997" s="20"/>
      <c r="J3997" s="20"/>
      <c r="K3997" s="20"/>
      <c r="L3997" s="20"/>
      <c r="M3997" s="20"/>
      <c r="N3997" s="20"/>
      <c r="O3997" s="20"/>
      <c r="P3997" s="20"/>
      <c r="Q3997" s="20"/>
      <c r="R3997" s="20"/>
      <c r="S3997" s="20"/>
      <c r="T3997" s="20"/>
      <c r="U3997" s="20"/>
      <c r="V3997" s="20"/>
      <c r="W3997" s="20"/>
      <c r="X3997" s="20"/>
      <c r="Y3997" s="20"/>
      <c r="Z3997" s="20"/>
    </row>
    <row r="3998" spans="1:26" ht="12.5">
      <c r="A3998" s="20"/>
      <c r="B3998" s="20"/>
      <c r="C3998" s="20"/>
      <c r="D3998" s="20"/>
      <c r="E3998" s="20"/>
      <c r="F3998" s="20"/>
      <c r="G3998" s="20"/>
      <c r="H3998" s="20"/>
      <c r="I3998" s="20"/>
      <c r="J3998" s="20"/>
      <c r="K3998" s="20"/>
      <c r="L3998" s="20"/>
      <c r="M3998" s="20"/>
      <c r="N3998" s="20"/>
      <c r="O3998" s="20"/>
      <c r="P3998" s="20"/>
      <c r="Q3998" s="20"/>
      <c r="R3998" s="20"/>
      <c r="S3998" s="20"/>
      <c r="T3998" s="20"/>
      <c r="U3998" s="20"/>
      <c r="V3998" s="20"/>
      <c r="W3998" s="20"/>
      <c r="X3998" s="20"/>
      <c r="Y3998" s="20"/>
      <c r="Z3998" s="20"/>
    </row>
    <row r="3999" spans="1:26" ht="12.5">
      <c r="A3999" s="20"/>
      <c r="B3999" s="20"/>
      <c r="C3999" s="20"/>
      <c r="D3999" s="20"/>
      <c r="E3999" s="20"/>
      <c r="F3999" s="20"/>
      <c r="G3999" s="20"/>
      <c r="H3999" s="20"/>
      <c r="I3999" s="20"/>
      <c r="J3999" s="20"/>
      <c r="K3999" s="20"/>
      <c r="L3999" s="20"/>
      <c r="M3999" s="20"/>
      <c r="N3999" s="20"/>
      <c r="O3999" s="20"/>
      <c r="P3999" s="20"/>
      <c r="Q3999" s="20"/>
      <c r="R3999" s="20"/>
      <c r="S3999" s="20"/>
      <c r="T3999" s="20"/>
      <c r="U3999" s="20"/>
      <c r="V3999" s="20"/>
      <c r="W3999" s="20"/>
      <c r="X3999" s="20"/>
      <c r="Y3999" s="20"/>
      <c r="Z3999" s="20"/>
    </row>
    <row r="4000" spans="1:26" ht="12.5">
      <c r="A4000" s="20"/>
      <c r="B4000" s="20"/>
      <c r="C4000" s="20"/>
      <c r="D4000" s="20"/>
      <c r="E4000" s="20"/>
      <c r="F4000" s="20"/>
      <c r="G4000" s="20"/>
      <c r="H4000" s="20"/>
      <c r="I4000" s="20"/>
      <c r="J4000" s="20"/>
      <c r="K4000" s="20"/>
      <c r="L4000" s="20"/>
      <c r="M4000" s="20"/>
      <c r="N4000" s="20"/>
      <c r="O4000" s="20"/>
      <c r="P4000" s="20"/>
      <c r="Q4000" s="20"/>
      <c r="R4000" s="20"/>
      <c r="S4000" s="20"/>
      <c r="T4000" s="20"/>
      <c r="U4000" s="20"/>
      <c r="V4000" s="20"/>
      <c r="W4000" s="20"/>
      <c r="X4000" s="20"/>
      <c r="Y4000" s="20"/>
      <c r="Z4000" s="20"/>
    </row>
    <row r="4001" spans="1:26" ht="12.5">
      <c r="A4001" s="20"/>
      <c r="B4001" s="20"/>
      <c r="C4001" s="20"/>
      <c r="D4001" s="20"/>
      <c r="E4001" s="20"/>
      <c r="F4001" s="20"/>
      <c r="G4001" s="20"/>
      <c r="H4001" s="20"/>
      <c r="I4001" s="20"/>
      <c r="J4001" s="20"/>
      <c r="K4001" s="20"/>
      <c r="L4001" s="20"/>
      <c r="M4001" s="20"/>
      <c r="N4001" s="20"/>
      <c r="O4001" s="20"/>
      <c r="P4001" s="20"/>
      <c r="Q4001" s="20"/>
      <c r="R4001" s="20"/>
      <c r="S4001" s="20"/>
      <c r="T4001" s="20"/>
      <c r="U4001" s="20"/>
      <c r="V4001" s="20"/>
      <c r="W4001" s="20"/>
      <c r="X4001" s="20"/>
      <c r="Y4001" s="20"/>
      <c r="Z4001" s="20"/>
    </row>
    <row r="4002" spans="1:26" ht="12.5">
      <c r="A4002" s="20"/>
      <c r="B4002" s="20"/>
      <c r="C4002" s="20"/>
      <c r="D4002" s="20"/>
      <c r="E4002" s="20"/>
      <c r="F4002" s="20"/>
      <c r="G4002" s="20"/>
      <c r="H4002" s="20"/>
      <c r="I4002" s="20"/>
      <c r="J4002" s="20"/>
      <c r="K4002" s="20"/>
      <c r="L4002" s="20"/>
      <c r="M4002" s="20"/>
      <c r="N4002" s="20"/>
      <c r="O4002" s="20"/>
      <c r="P4002" s="20"/>
      <c r="Q4002" s="20"/>
      <c r="R4002" s="20"/>
      <c r="S4002" s="20"/>
      <c r="T4002" s="20"/>
      <c r="U4002" s="20"/>
      <c r="V4002" s="20"/>
      <c r="W4002" s="20"/>
      <c r="X4002" s="20"/>
      <c r="Y4002" s="20"/>
      <c r="Z4002" s="20"/>
    </row>
    <row r="4003" spans="1:26" ht="12.5">
      <c r="A4003" s="20"/>
      <c r="B4003" s="20"/>
      <c r="C4003" s="20"/>
      <c r="D4003" s="20"/>
      <c r="E4003" s="20"/>
      <c r="F4003" s="20"/>
      <c r="G4003" s="20"/>
      <c r="H4003" s="20"/>
      <c r="I4003" s="20"/>
      <c r="J4003" s="20"/>
      <c r="K4003" s="20"/>
      <c r="L4003" s="20"/>
      <c r="M4003" s="20"/>
      <c r="N4003" s="20"/>
      <c r="O4003" s="20"/>
      <c r="P4003" s="20"/>
      <c r="Q4003" s="20"/>
      <c r="R4003" s="20"/>
      <c r="S4003" s="20"/>
      <c r="T4003" s="20"/>
      <c r="U4003" s="20"/>
      <c r="V4003" s="20"/>
      <c r="W4003" s="20"/>
      <c r="X4003" s="20"/>
      <c r="Y4003" s="20"/>
      <c r="Z4003" s="20"/>
    </row>
    <row r="4004" spans="1:26" ht="12.5">
      <c r="A4004" s="20"/>
      <c r="B4004" s="20"/>
      <c r="C4004" s="20"/>
      <c r="D4004" s="20"/>
      <c r="E4004" s="20"/>
      <c r="F4004" s="20"/>
      <c r="G4004" s="20"/>
      <c r="H4004" s="20"/>
      <c r="I4004" s="20"/>
      <c r="J4004" s="20"/>
      <c r="K4004" s="20"/>
      <c r="L4004" s="20"/>
      <c r="M4004" s="20"/>
      <c r="N4004" s="20"/>
      <c r="O4004" s="20"/>
      <c r="P4004" s="20"/>
      <c r="Q4004" s="20"/>
      <c r="R4004" s="20"/>
      <c r="S4004" s="20"/>
      <c r="T4004" s="20"/>
      <c r="U4004" s="20"/>
      <c r="V4004" s="20"/>
      <c r="W4004" s="20"/>
      <c r="X4004" s="20"/>
      <c r="Y4004" s="20"/>
      <c r="Z4004" s="20"/>
    </row>
    <row r="4005" spans="1:26" ht="12.5">
      <c r="A4005" s="20"/>
      <c r="B4005" s="20"/>
      <c r="C4005" s="20"/>
      <c r="D4005" s="20"/>
      <c r="E4005" s="20"/>
      <c r="F4005" s="20"/>
      <c r="G4005" s="20"/>
      <c r="H4005" s="20"/>
      <c r="I4005" s="20"/>
      <c r="J4005" s="20"/>
      <c r="K4005" s="20"/>
      <c r="L4005" s="20"/>
      <c r="M4005" s="20"/>
      <c r="N4005" s="20"/>
      <c r="O4005" s="20"/>
      <c r="P4005" s="20"/>
      <c r="Q4005" s="20"/>
      <c r="R4005" s="20"/>
      <c r="S4005" s="20"/>
      <c r="T4005" s="20"/>
      <c r="U4005" s="20"/>
      <c r="V4005" s="20"/>
      <c r="W4005" s="20"/>
      <c r="X4005" s="20"/>
      <c r="Y4005" s="20"/>
      <c r="Z4005" s="20"/>
    </row>
    <row r="4006" spans="1:26" ht="12.5">
      <c r="A4006" s="20"/>
      <c r="B4006" s="20"/>
      <c r="C4006" s="20"/>
      <c r="D4006" s="20"/>
      <c r="E4006" s="20"/>
      <c r="F4006" s="20"/>
      <c r="G4006" s="20"/>
      <c r="H4006" s="20"/>
      <c r="I4006" s="20"/>
      <c r="J4006" s="20"/>
      <c r="K4006" s="20"/>
      <c r="L4006" s="20"/>
      <c r="M4006" s="20"/>
      <c r="N4006" s="20"/>
      <c r="O4006" s="20"/>
      <c r="P4006" s="20"/>
      <c r="Q4006" s="20"/>
      <c r="R4006" s="20"/>
      <c r="S4006" s="20"/>
      <c r="T4006" s="20"/>
      <c r="U4006" s="20"/>
      <c r="V4006" s="20"/>
      <c r="W4006" s="20"/>
      <c r="X4006" s="20"/>
      <c r="Y4006" s="20"/>
      <c r="Z4006" s="20"/>
    </row>
    <row r="4007" spans="1:26" ht="12.5">
      <c r="A4007" s="20"/>
      <c r="B4007" s="20"/>
      <c r="C4007" s="20"/>
      <c r="D4007" s="20"/>
      <c r="E4007" s="20"/>
      <c r="F4007" s="20"/>
      <c r="G4007" s="20"/>
      <c r="H4007" s="20"/>
      <c r="I4007" s="20"/>
      <c r="J4007" s="20"/>
      <c r="K4007" s="20"/>
      <c r="L4007" s="20"/>
      <c r="M4007" s="20"/>
      <c r="N4007" s="20"/>
      <c r="O4007" s="20"/>
      <c r="P4007" s="20"/>
      <c r="Q4007" s="20"/>
      <c r="R4007" s="20"/>
      <c r="S4007" s="20"/>
      <c r="T4007" s="20"/>
      <c r="U4007" s="20"/>
      <c r="V4007" s="20"/>
      <c r="W4007" s="20"/>
      <c r="X4007" s="20"/>
      <c r="Y4007" s="20"/>
      <c r="Z4007" s="20"/>
    </row>
    <row r="4008" spans="1:26" ht="12.5">
      <c r="A4008" s="20"/>
      <c r="B4008" s="20"/>
      <c r="C4008" s="20"/>
      <c r="D4008" s="20"/>
      <c r="E4008" s="20"/>
      <c r="F4008" s="20"/>
      <c r="G4008" s="20"/>
      <c r="H4008" s="20"/>
      <c r="I4008" s="20"/>
      <c r="J4008" s="20"/>
      <c r="K4008" s="20"/>
      <c r="L4008" s="20"/>
      <c r="M4008" s="20"/>
      <c r="N4008" s="20"/>
      <c r="O4008" s="20"/>
      <c r="P4008" s="20"/>
      <c r="Q4008" s="20"/>
      <c r="R4008" s="20"/>
      <c r="S4008" s="20"/>
      <c r="T4008" s="20"/>
      <c r="U4008" s="20"/>
      <c r="V4008" s="20"/>
      <c r="W4008" s="20"/>
      <c r="X4008" s="20"/>
      <c r="Y4008" s="20"/>
      <c r="Z4008" s="20"/>
    </row>
    <row r="4009" spans="1:26" ht="12.5">
      <c r="A4009" s="20"/>
      <c r="B4009" s="20"/>
      <c r="C4009" s="20"/>
      <c r="D4009" s="20"/>
      <c r="E4009" s="20"/>
      <c r="F4009" s="20"/>
      <c r="G4009" s="20"/>
      <c r="H4009" s="20"/>
      <c r="I4009" s="20"/>
      <c r="J4009" s="20"/>
      <c r="K4009" s="20"/>
      <c r="L4009" s="20"/>
      <c r="M4009" s="20"/>
      <c r="N4009" s="20"/>
      <c r="O4009" s="20"/>
      <c r="P4009" s="20"/>
      <c r="Q4009" s="20"/>
      <c r="R4009" s="20"/>
      <c r="S4009" s="20"/>
      <c r="T4009" s="20"/>
      <c r="U4009" s="20"/>
      <c r="V4009" s="20"/>
      <c r="W4009" s="20"/>
      <c r="X4009" s="20"/>
      <c r="Y4009" s="20"/>
      <c r="Z4009" s="20"/>
    </row>
    <row r="4010" spans="1:26" ht="12.5">
      <c r="A4010" s="20"/>
      <c r="B4010" s="20"/>
      <c r="C4010" s="20"/>
      <c r="D4010" s="20"/>
      <c r="E4010" s="20"/>
      <c r="F4010" s="20"/>
      <c r="G4010" s="20"/>
      <c r="H4010" s="20"/>
      <c r="I4010" s="20"/>
      <c r="J4010" s="20"/>
      <c r="K4010" s="20"/>
      <c r="L4010" s="20"/>
      <c r="M4010" s="20"/>
      <c r="N4010" s="20"/>
      <c r="O4010" s="20"/>
      <c r="P4010" s="20"/>
      <c r="Q4010" s="20"/>
      <c r="R4010" s="20"/>
      <c r="S4010" s="20"/>
      <c r="T4010" s="20"/>
      <c r="U4010" s="20"/>
      <c r="V4010" s="20"/>
      <c r="W4010" s="20"/>
      <c r="X4010" s="20"/>
      <c r="Y4010" s="20"/>
      <c r="Z4010" s="20"/>
    </row>
    <row r="4011" spans="1:26" ht="12.5">
      <c r="A4011" s="20"/>
      <c r="B4011" s="20"/>
      <c r="C4011" s="20"/>
      <c r="D4011" s="20"/>
      <c r="E4011" s="20"/>
      <c r="F4011" s="20"/>
      <c r="G4011" s="20"/>
      <c r="H4011" s="20"/>
      <c r="I4011" s="20"/>
      <c r="J4011" s="20"/>
      <c r="K4011" s="20"/>
      <c r="L4011" s="20"/>
      <c r="M4011" s="20"/>
      <c r="N4011" s="20"/>
      <c r="O4011" s="20"/>
      <c r="P4011" s="20"/>
      <c r="Q4011" s="20"/>
      <c r="R4011" s="20"/>
      <c r="S4011" s="20"/>
      <c r="T4011" s="20"/>
      <c r="U4011" s="20"/>
      <c r="V4011" s="20"/>
      <c r="W4011" s="20"/>
      <c r="X4011" s="20"/>
      <c r="Y4011" s="20"/>
      <c r="Z4011" s="20"/>
    </row>
    <row r="4012" spans="1:26" ht="12.5">
      <c r="A4012" s="20"/>
      <c r="B4012" s="20"/>
      <c r="C4012" s="20"/>
      <c r="D4012" s="20"/>
      <c r="E4012" s="20"/>
      <c r="F4012" s="20"/>
      <c r="G4012" s="20"/>
      <c r="H4012" s="20"/>
      <c r="I4012" s="20"/>
      <c r="J4012" s="20"/>
      <c r="K4012" s="20"/>
      <c r="L4012" s="20"/>
      <c r="M4012" s="20"/>
      <c r="N4012" s="20"/>
      <c r="O4012" s="20"/>
      <c r="P4012" s="20"/>
      <c r="Q4012" s="20"/>
      <c r="R4012" s="20"/>
      <c r="S4012" s="20"/>
      <c r="T4012" s="20"/>
      <c r="U4012" s="20"/>
      <c r="V4012" s="20"/>
      <c r="W4012" s="20"/>
      <c r="X4012" s="20"/>
      <c r="Y4012" s="20"/>
      <c r="Z4012" s="20"/>
    </row>
    <row r="4013" spans="1:26" ht="12.5">
      <c r="A4013" s="20"/>
      <c r="B4013" s="20"/>
      <c r="C4013" s="20"/>
      <c r="D4013" s="20"/>
      <c r="E4013" s="20"/>
      <c r="F4013" s="20"/>
      <c r="G4013" s="20"/>
      <c r="H4013" s="20"/>
      <c r="I4013" s="20"/>
      <c r="J4013" s="20"/>
      <c r="K4013" s="20"/>
      <c r="L4013" s="20"/>
      <c r="M4013" s="20"/>
      <c r="N4013" s="20"/>
      <c r="O4013" s="20"/>
      <c r="P4013" s="20"/>
      <c r="Q4013" s="20"/>
      <c r="R4013" s="20"/>
      <c r="S4013" s="20"/>
      <c r="T4013" s="20"/>
      <c r="U4013" s="20"/>
      <c r="V4013" s="20"/>
      <c r="W4013" s="20"/>
      <c r="X4013" s="20"/>
      <c r="Y4013" s="20"/>
      <c r="Z4013" s="20"/>
    </row>
    <row r="4014" spans="1:26" ht="12.5">
      <c r="A4014" s="20"/>
      <c r="B4014" s="20"/>
      <c r="C4014" s="20"/>
      <c r="D4014" s="20"/>
      <c r="E4014" s="20"/>
      <c r="F4014" s="20"/>
      <c r="G4014" s="20"/>
      <c r="H4014" s="20"/>
      <c r="I4014" s="20"/>
      <c r="J4014" s="20"/>
      <c r="K4014" s="20"/>
      <c r="L4014" s="20"/>
      <c r="M4014" s="20"/>
      <c r="N4014" s="20"/>
      <c r="O4014" s="20"/>
      <c r="P4014" s="20"/>
      <c r="Q4014" s="20"/>
      <c r="R4014" s="20"/>
      <c r="S4014" s="20"/>
      <c r="T4014" s="20"/>
      <c r="U4014" s="20"/>
      <c r="V4014" s="20"/>
      <c r="W4014" s="20"/>
      <c r="X4014" s="20"/>
      <c r="Y4014" s="20"/>
      <c r="Z4014" s="20"/>
    </row>
    <row r="4015" spans="1:26" ht="12.5">
      <c r="A4015" s="20"/>
      <c r="B4015" s="20"/>
      <c r="C4015" s="20"/>
      <c r="D4015" s="20"/>
      <c r="E4015" s="20"/>
      <c r="F4015" s="20"/>
      <c r="G4015" s="20"/>
      <c r="H4015" s="20"/>
      <c r="I4015" s="20"/>
      <c r="J4015" s="20"/>
      <c r="K4015" s="20"/>
      <c r="L4015" s="20"/>
      <c r="M4015" s="20"/>
      <c r="N4015" s="20"/>
      <c r="O4015" s="20"/>
      <c r="P4015" s="20"/>
      <c r="Q4015" s="20"/>
      <c r="R4015" s="20"/>
      <c r="S4015" s="20"/>
      <c r="T4015" s="20"/>
      <c r="U4015" s="20"/>
      <c r="V4015" s="20"/>
      <c r="W4015" s="20"/>
      <c r="X4015" s="20"/>
      <c r="Y4015" s="20"/>
      <c r="Z4015" s="20"/>
    </row>
    <row r="4016" spans="1:26" ht="12.5">
      <c r="A4016" s="20"/>
      <c r="B4016" s="20"/>
      <c r="C4016" s="20"/>
      <c r="D4016" s="20"/>
      <c r="E4016" s="20"/>
      <c r="F4016" s="20"/>
      <c r="G4016" s="20"/>
      <c r="H4016" s="20"/>
      <c r="I4016" s="20"/>
      <c r="J4016" s="20"/>
      <c r="K4016" s="20"/>
      <c r="L4016" s="20"/>
      <c r="M4016" s="20"/>
      <c r="N4016" s="20"/>
      <c r="O4016" s="20"/>
      <c r="P4016" s="20"/>
      <c r="Q4016" s="20"/>
      <c r="R4016" s="20"/>
      <c r="S4016" s="20"/>
      <c r="T4016" s="20"/>
      <c r="U4016" s="20"/>
      <c r="V4016" s="20"/>
      <c r="W4016" s="20"/>
      <c r="X4016" s="20"/>
      <c r="Y4016" s="20"/>
      <c r="Z4016" s="20"/>
    </row>
    <row r="4017" spans="1:26" ht="12.5">
      <c r="A4017" s="20"/>
      <c r="B4017" s="20"/>
      <c r="C4017" s="20"/>
      <c r="D4017" s="20"/>
      <c r="E4017" s="20"/>
      <c r="F4017" s="20"/>
      <c r="G4017" s="20"/>
      <c r="H4017" s="20"/>
      <c r="I4017" s="20"/>
      <c r="J4017" s="20"/>
      <c r="K4017" s="20"/>
      <c r="L4017" s="20"/>
      <c r="M4017" s="20"/>
      <c r="N4017" s="20"/>
      <c r="O4017" s="20"/>
      <c r="P4017" s="20"/>
      <c r="Q4017" s="20"/>
      <c r="R4017" s="20"/>
      <c r="S4017" s="20"/>
      <c r="T4017" s="20"/>
      <c r="U4017" s="20"/>
      <c r="V4017" s="20"/>
      <c r="W4017" s="20"/>
      <c r="X4017" s="20"/>
      <c r="Y4017" s="20"/>
      <c r="Z4017" s="20"/>
    </row>
    <row r="4018" spans="1:26" ht="12.5">
      <c r="A4018" s="20"/>
      <c r="B4018" s="20"/>
      <c r="C4018" s="20"/>
      <c r="D4018" s="20"/>
      <c r="E4018" s="20"/>
      <c r="F4018" s="20"/>
      <c r="G4018" s="20"/>
      <c r="H4018" s="20"/>
      <c r="I4018" s="20"/>
      <c r="J4018" s="20"/>
      <c r="K4018" s="20"/>
      <c r="L4018" s="20"/>
      <c r="M4018" s="20"/>
      <c r="N4018" s="20"/>
      <c r="O4018" s="20"/>
      <c r="P4018" s="20"/>
      <c r="Q4018" s="20"/>
      <c r="R4018" s="20"/>
      <c r="S4018" s="20"/>
      <c r="T4018" s="20"/>
      <c r="U4018" s="20"/>
      <c r="V4018" s="20"/>
      <c r="W4018" s="20"/>
      <c r="X4018" s="20"/>
      <c r="Y4018" s="20"/>
      <c r="Z4018" s="20"/>
    </row>
    <row r="4019" spans="1:26" ht="12.5">
      <c r="A4019" s="20"/>
      <c r="B4019" s="20"/>
      <c r="C4019" s="20"/>
      <c r="D4019" s="20"/>
      <c r="E4019" s="20"/>
      <c r="F4019" s="20"/>
      <c r="G4019" s="20"/>
      <c r="H4019" s="20"/>
      <c r="I4019" s="20"/>
      <c r="J4019" s="20"/>
      <c r="K4019" s="20"/>
      <c r="L4019" s="20"/>
      <c r="M4019" s="20"/>
      <c r="N4019" s="20"/>
      <c r="O4019" s="20"/>
      <c r="P4019" s="20"/>
      <c r="Q4019" s="20"/>
      <c r="R4019" s="20"/>
      <c r="S4019" s="20"/>
      <c r="T4019" s="20"/>
      <c r="U4019" s="20"/>
      <c r="V4019" s="20"/>
      <c r="W4019" s="20"/>
      <c r="X4019" s="20"/>
      <c r="Y4019" s="20"/>
      <c r="Z4019" s="20"/>
    </row>
    <row r="4020" spans="1:26" ht="12.5">
      <c r="A4020" s="20"/>
      <c r="B4020" s="20"/>
      <c r="C4020" s="20"/>
      <c r="D4020" s="20"/>
      <c r="E4020" s="20"/>
      <c r="F4020" s="20"/>
      <c r="G4020" s="20"/>
      <c r="H4020" s="20"/>
      <c r="I4020" s="20"/>
      <c r="J4020" s="20"/>
      <c r="K4020" s="20"/>
      <c r="L4020" s="20"/>
      <c r="M4020" s="20"/>
      <c r="N4020" s="20"/>
      <c r="O4020" s="20"/>
      <c r="P4020" s="20"/>
      <c r="Q4020" s="20"/>
      <c r="R4020" s="20"/>
      <c r="S4020" s="20"/>
      <c r="T4020" s="20"/>
      <c r="U4020" s="20"/>
      <c r="V4020" s="20"/>
      <c r="W4020" s="20"/>
      <c r="X4020" s="20"/>
      <c r="Y4020" s="20"/>
      <c r="Z4020" s="20"/>
    </row>
    <row r="4021" spans="1:26" ht="12.5">
      <c r="A4021" s="20"/>
      <c r="B4021" s="20"/>
      <c r="C4021" s="20"/>
      <c r="D4021" s="20"/>
      <c r="E4021" s="20"/>
      <c r="F4021" s="20"/>
      <c r="G4021" s="20"/>
      <c r="H4021" s="20"/>
      <c r="I4021" s="20"/>
      <c r="J4021" s="20"/>
      <c r="K4021" s="20"/>
      <c r="L4021" s="20"/>
      <c r="M4021" s="20"/>
      <c r="N4021" s="20"/>
      <c r="O4021" s="20"/>
      <c r="P4021" s="20"/>
      <c r="Q4021" s="20"/>
      <c r="R4021" s="20"/>
      <c r="S4021" s="20"/>
      <c r="T4021" s="20"/>
      <c r="U4021" s="20"/>
      <c r="V4021" s="20"/>
      <c r="W4021" s="20"/>
      <c r="X4021" s="20"/>
      <c r="Y4021" s="20"/>
      <c r="Z4021" s="20"/>
    </row>
    <row r="4022" spans="1:26" ht="12.5">
      <c r="A4022" s="20"/>
      <c r="B4022" s="20"/>
      <c r="C4022" s="20"/>
      <c r="D4022" s="20"/>
      <c r="E4022" s="20"/>
      <c r="F4022" s="20"/>
      <c r="G4022" s="20"/>
      <c r="H4022" s="20"/>
      <c r="I4022" s="20"/>
      <c r="J4022" s="20"/>
      <c r="K4022" s="20"/>
      <c r="L4022" s="20"/>
      <c r="M4022" s="20"/>
      <c r="N4022" s="20"/>
      <c r="O4022" s="20"/>
      <c r="P4022" s="20"/>
      <c r="Q4022" s="20"/>
      <c r="R4022" s="20"/>
      <c r="S4022" s="20"/>
      <c r="T4022" s="20"/>
      <c r="U4022" s="20"/>
      <c r="V4022" s="20"/>
      <c r="W4022" s="20"/>
      <c r="X4022" s="20"/>
      <c r="Y4022" s="20"/>
      <c r="Z4022" s="20"/>
    </row>
    <row r="4023" spans="1:26" ht="12.5">
      <c r="A4023" s="20"/>
      <c r="B4023" s="20"/>
      <c r="C4023" s="20"/>
      <c r="D4023" s="20"/>
      <c r="E4023" s="20"/>
      <c r="F4023" s="20"/>
      <c r="G4023" s="20"/>
      <c r="H4023" s="20"/>
      <c r="I4023" s="20"/>
      <c r="J4023" s="20"/>
      <c r="K4023" s="20"/>
      <c r="L4023" s="20"/>
      <c r="M4023" s="20"/>
      <c r="N4023" s="20"/>
      <c r="O4023" s="20"/>
      <c r="P4023" s="20"/>
      <c r="Q4023" s="20"/>
      <c r="R4023" s="20"/>
      <c r="S4023" s="20"/>
      <c r="T4023" s="20"/>
      <c r="U4023" s="20"/>
      <c r="V4023" s="20"/>
      <c r="W4023" s="20"/>
      <c r="X4023" s="20"/>
      <c r="Y4023" s="20"/>
      <c r="Z4023" s="20"/>
    </row>
    <row r="4024" spans="1:26" ht="12.5">
      <c r="A4024" s="20"/>
      <c r="B4024" s="20"/>
      <c r="C4024" s="20"/>
      <c r="D4024" s="20"/>
      <c r="E4024" s="20"/>
      <c r="F4024" s="20"/>
      <c r="G4024" s="20"/>
      <c r="H4024" s="20"/>
      <c r="I4024" s="20"/>
      <c r="J4024" s="20"/>
      <c r="K4024" s="20"/>
      <c r="L4024" s="20"/>
      <c r="M4024" s="20"/>
      <c r="N4024" s="20"/>
      <c r="O4024" s="20"/>
      <c r="P4024" s="20"/>
      <c r="Q4024" s="20"/>
      <c r="R4024" s="20"/>
      <c r="S4024" s="20"/>
      <c r="T4024" s="20"/>
      <c r="U4024" s="20"/>
      <c r="V4024" s="20"/>
      <c r="W4024" s="20"/>
      <c r="X4024" s="20"/>
      <c r="Y4024" s="20"/>
      <c r="Z4024" s="20"/>
    </row>
    <row r="4025" spans="1:26" ht="12.5">
      <c r="A4025" s="20"/>
      <c r="B4025" s="20"/>
      <c r="C4025" s="20"/>
      <c r="D4025" s="20"/>
      <c r="E4025" s="20"/>
      <c r="F4025" s="20"/>
      <c r="G4025" s="20"/>
      <c r="H4025" s="20"/>
      <c r="I4025" s="20"/>
      <c r="J4025" s="20"/>
      <c r="K4025" s="20"/>
      <c r="L4025" s="20"/>
      <c r="M4025" s="20"/>
      <c r="N4025" s="20"/>
      <c r="O4025" s="20"/>
      <c r="P4025" s="20"/>
      <c r="Q4025" s="20"/>
      <c r="R4025" s="20"/>
      <c r="S4025" s="20"/>
      <c r="T4025" s="20"/>
      <c r="U4025" s="20"/>
      <c r="V4025" s="20"/>
      <c r="W4025" s="20"/>
      <c r="X4025" s="20"/>
      <c r="Y4025" s="20"/>
      <c r="Z4025" s="20"/>
    </row>
    <row r="4026" spans="1:26" ht="12.5">
      <c r="A4026" s="20"/>
      <c r="B4026" s="20"/>
      <c r="C4026" s="20"/>
      <c r="D4026" s="20"/>
      <c r="E4026" s="20"/>
      <c r="F4026" s="20"/>
      <c r="G4026" s="20"/>
      <c r="H4026" s="20"/>
      <c r="I4026" s="20"/>
      <c r="J4026" s="20"/>
      <c r="K4026" s="20"/>
      <c r="L4026" s="20"/>
      <c r="M4026" s="20"/>
      <c r="N4026" s="20"/>
      <c r="O4026" s="20"/>
      <c r="P4026" s="20"/>
      <c r="Q4026" s="20"/>
      <c r="R4026" s="20"/>
      <c r="S4026" s="20"/>
      <c r="T4026" s="20"/>
      <c r="U4026" s="20"/>
      <c r="V4026" s="20"/>
      <c r="W4026" s="20"/>
      <c r="X4026" s="20"/>
      <c r="Y4026" s="20"/>
      <c r="Z4026" s="20"/>
    </row>
    <row r="4027" spans="1:26" ht="12.5">
      <c r="A4027" s="20"/>
      <c r="B4027" s="20"/>
      <c r="C4027" s="20"/>
      <c r="D4027" s="20"/>
      <c r="E4027" s="20"/>
      <c r="F4027" s="20"/>
      <c r="G4027" s="20"/>
      <c r="H4027" s="20"/>
      <c r="I4027" s="20"/>
      <c r="J4027" s="20"/>
      <c r="K4027" s="20"/>
      <c r="L4027" s="20"/>
      <c r="M4027" s="20"/>
      <c r="N4027" s="20"/>
      <c r="O4027" s="20"/>
      <c r="P4027" s="20"/>
      <c r="Q4027" s="20"/>
      <c r="R4027" s="20"/>
      <c r="S4027" s="20"/>
      <c r="T4027" s="20"/>
      <c r="U4027" s="20"/>
      <c r="V4027" s="20"/>
      <c r="W4027" s="20"/>
      <c r="X4027" s="20"/>
      <c r="Y4027" s="20"/>
      <c r="Z4027" s="20"/>
    </row>
    <row r="4028" spans="1:26" ht="12.5">
      <c r="A4028" s="20"/>
      <c r="B4028" s="20"/>
      <c r="C4028" s="20"/>
      <c r="D4028" s="20"/>
      <c r="E4028" s="20"/>
      <c r="F4028" s="20"/>
      <c r="G4028" s="20"/>
      <c r="H4028" s="20"/>
      <c r="I4028" s="20"/>
      <c r="J4028" s="20"/>
      <c r="K4028" s="20"/>
      <c r="L4028" s="20"/>
      <c r="M4028" s="20"/>
      <c r="N4028" s="20"/>
      <c r="O4028" s="20"/>
      <c r="P4028" s="20"/>
      <c r="Q4028" s="20"/>
      <c r="R4028" s="20"/>
      <c r="S4028" s="20"/>
      <c r="T4028" s="20"/>
      <c r="U4028" s="20"/>
      <c r="V4028" s="20"/>
      <c r="W4028" s="20"/>
      <c r="X4028" s="20"/>
      <c r="Y4028" s="20"/>
      <c r="Z4028" s="20"/>
    </row>
    <row r="4029" spans="1:26" ht="12.5">
      <c r="A4029" s="20"/>
      <c r="B4029" s="20"/>
      <c r="C4029" s="20"/>
      <c r="D4029" s="20"/>
      <c r="E4029" s="20"/>
      <c r="F4029" s="20"/>
      <c r="G4029" s="20"/>
      <c r="H4029" s="20"/>
      <c r="I4029" s="20"/>
      <c r="J4029" s="20"/>
      <c r="K4029" s="20"/>
      <c r="L4029" s="20"/>
      <c r="M4029" s="20"/>
      <c r="N4029" s="20"/>
      <c r="O4029" s="20"/>
      <c r="P4029" s="20"/>
      <c r="Q4029" s="20"/>
      <c r="R4029" s="20"/>
      <c r="S4029" s="20"/>
      <c r="T4029" s="20"/>
      <c r="U4029" s="20"/>
      <c r="V4029" s="20"/>
      <c r="W4029" s="20"/>
      <c r="X4029" s="20"/>
      <c r="Y4029" s="20"/>
      <c r="Z4029" s="20"/>
    </row>
    <row r="4030" spans="1:26" ht="12.5">
      <c r="A4030" s="20"/>
      <c r="B4030" s="20"/>
      <c r="C4030" s="20"/>
      <c r="D4030" s="20"/>
      <c r="E4030" s="20"/>
      <c r="F4030" s="20"/>
      <c r="G4030" s="20"/>
      <c r="H4030" s="20"/>
      <c r="I4030" s="20"/>
      <c r="J4030" s="20"/>
      <c r="K4030" s="20"/>
      <c r="L4030" s="20"/>
      <c r="M4030" s="20"/>
      <c r="N4030" s="20"/>
      <c r="O4030" s="20"/>
      <c r="P4030" s="20"/>
      <c r="Q4030" s="20"/>
      <c r="R4030" s="20"/>
      <c r="S4030" s="20"/>
      <c r="T4030" s="20"/>
      <c r="U4030" s="20"/>
      <c r="V4030" s="20"/>
      <c r="W4030" s="20"/>
      <c r="X4030" s="20"/>
      <c r="Y4030" s="20"/>
      <c r="Z4030" s="20"/>
    </row>
    <row r="4031" spans="1:26" ht="12.5">
      <c r="A4031" s="20"/>
      <c r="B4031" s="20"/>
      <c r="C4031" s="20"/>
      <c r="D4031" s="20"/>
      <c r="E4031" s="20"/>
      <c r="F4031" s="20"/>
      <c r="G4031" s="20"/>
      <c r="H4031" s="20"/>
      <c r="I4031" s="20"/>
      <c r="J4031" s="20"/>
      <c r="K4031" s="20"/>
      <c r="L4031" s="20"/>
      <c r="M4031" s="20"/>
      <c r="N4031" s="20"/>
      <c r="O4031" s="20"/>
      <c r="P4031" s="20"/>
      <c r="Q4031" s="20"/>
      <c r="R4031" s="20"/>
      <c r="S4031" s="20"/>
      <c r="T4031" s="20"/>
      <c r="U4031" s="20"/>
      <c r="V4031" s="20"/>
      <c r="W4031" s="20"/>
      <c r="X4031" s="20"/>
      <c r="Y4031" s="20"/>
      <c r="Z4031" s="20"/>
    </row>
    <row r="4032" spans="1:26" ht="12.5">
      <c r="A4032" s="20"/>
      <c r="B4032" s="20"/>
      <c r="C4032" s="20"/>
      <c r="D4032" s="20"/>
      <c r="E4032" s="20"/>
      <c r="F4032" s="20"/>
      <c r="G4032" s="20"/>
      <c r="H4032" s="20"/>
      <c r="I4032" s="20"/>
      <c r="J4032" s="20"/>
      <c r="K4032" s="20"/>
      <c r="L4032" s="20"/>
      <c r="M4032" s="20"/>
      <c r="N4032" s="20"/>
      <c r="O4032" s="20"/>
      <c r="P4032" s="20"/>
      <c r="Q4032" s="20"/>
      <c r="R4032" s="20"/>
      <c r="S4032" s="20"/>
      <c r="T4032" s="20"/>
      <c r="U4032" s="20"/>
      <c r="V4032" s="20"/>
      <c r="W4032" s="20"/>
      <c r="X4032" s="20"/>
      <c r="Y4032" s="20"/>
      <c r="Z4032" s="20"/>
    </row>
    <row r="4033" spans="1:26" ht="12.5">
      <c r="A4033" s="20"/>
      <c r="B4033" s="20"/>
      <c r="C4033" s="20"/>
      <c r="D4033" s="20"/>
      <c r="E4033" s="20"/>
      <c r="F4033" s="20"/>
      <c r="G4033" s="20"/>
      <c r="H4033" s="20"/>
      <c r="I4033" s="20"/>
      <c r="J4033" s="20"/>
      <c r="K4033" s="20"/>
      <c r="L4033" s="20"/>
      <c r="M4033" s="20"/>
      <c r="N4033" s="20"/>
      <c r="O4033" s="20"/>
      <c r="P4033" s="20"/>
      <c r="Q4033" s="20"/>
      <c r="R4033" s="20"/>
      <c r="S4033" s="20"/>
      <c r="T4033" s="20"/>
      <c r="U4033" s="20"/>
      <c r="V4033" s="20"/>
      <c r="W4033" s="20"/>
      <c r="X4033" s="20"/>
      <c r="Y4033" s="20"/>
      <c r="Z4033" s="20"/>
    </row>
    <row r="4034" spans="1:26" ht="12.5">
      <c r="A4034" s="20"/>
      <c r="B4034" s="20"/>
      <c r="C4034" s="20"/>
      <c r="D4034" s="20"/>
      <c r="E4034" s="20"/>
      <c r="F4034" s="20"/>
      <c r="G4034" s="20"/>
      <c r="H4034" s="20"/>
      <c r="I4034" s="20"/>
      <c r="J4034" s="20"/>
      <c r="K4034" s="20"/>
      <c r="L4034" s="20"/>
      <c r="M4034" s="20"/>
      <c r="N4034" s="20"/>
      <c r="O4034" s="20"/>
      <c r="P4034" s="20"/>
      <c r="Q4034" s="20"/>
      <c r="R4034" s="20"/>
      <c r="S4034" s="20"/>
      <c r="T4034" s="20"/>
      <c r="U4034" s="20"/>
      <c r="V4034" s="20"/>
      <c r="W4034" s="20"/>
      <c r="X4034" s="20"/>
      <c r="Y4034" s="20"/>
      <c r="Z4034" s="20"/>
    </row>
    <row r="4035" spans="1:26" ht="12.5">
      <c r="A4035" s="20"/>
      <c r="B4035" s="20"/>
      <c r="C4035" s="20"/>
      <c r="D4035" s="20"/>
      <c r="E4035" s="20"/>
      <c r="F4035" s="20"/>
      <c r="G4035" s="20"/>
      <c r="H4035" s="20"/>
      <c r="I4035" s="20"/>
      <c r="J4035" s="20"/>
      <c r="K4035" s="20"/>
      <c r="L4035" s="20"/>
      <c r="M4035" s="20"/>
      <c r="N4035" s="20"/>
      <c r="O4035" s="20"/>
      <c r="P4035" s="20"/>
      <c r="Q4035" s="20"/>
      <c r="R4035" s="20"/>
      <c r="S4035" s="20"/>
      <c r="T4035" s="20"/>
      <c r="U4035" s="20"/>
      <c r="V4035" s="20"/>
      <c r="W4035" s="20"/>
      <c r="X4035" s="20"/>
      <c r="Y4035" s="20"/>
      <c r="Z4035" s="20"/>
    </row>
    <row r="4036" spans="1:26" ht="12.5">
      <c r="A4036" s="20"/>
      <c r="B4036" s="20"/>
      <c r="C4036" s="20"/>
      <c r="D4036" s="20"/>
      <c r="E4036" s="20"/>
      <c r="F4036" s="20"/>
      <c r="G4036" s="20"/>
      <c r="H4036" s="20"/>
      <c r="I4036" s="20"/>
      <c r="J4036" s="20"/>
      <c r="K4036" s="20"/>
      <c r="L4036" s="20"/>
      <c r="M4036" s="20"/>
      <c r="N4036" s="20"/>
      <c r="O4036" s="20"/>
      <c r="P4036" s="20"/>
      <c r="Q4036" s="20"/>
      <c r="R4036" s="20"/>
      <c r="S4036" s="20"/>
      <c r="T4036" s="20"/>
      <c r="U4036" s="20"/>
      <c r="V4036" s="20"/>
      <c r="W4036" s="20"/>
      <c r="X4036" s="20"/>
      <c r="Y4036" s="20"/>
      <c r="Z4036" s="20"/>
    </row>
    <row r="4037" spans="1:26" ht="12.5">
      <c r="A4037" s="20"/>
      <c r="B4037" s="20"/>
      <c r="C4037" s="20"/>
      <c r="D4037" s="20"/>
      <c r="E4037" s="20"/>
      <c r="F4037" s="20"/>
      <c r="G4037" s="20"/>
      <c r="H4037" s="20"/>
      <c r="I4037" s="20"/>
      <c r="J4037" s="20"/>
      <c r="K4037" s="20"/>
      <c r="L4037" s="20"/>
      <c r="M4037" s="20"/>
      <c r="N4037" s="20"/>
      <c r="O4037" s="20"/>
      <c r="P4037" s="20"/>
      <c r="Q4037" s="20"/>
      <c r="R4037" s="20"/>
      <c r="S4037" s="20"/>
      <c r="T4037" s="20"/>
      <c r="U4037" s="20"/>
      <c r="V4037" s="20"/>
      <c r="W4037" s="20"/>
      <c r="X4037" s="20"/>
      <c r="Y4037" s="20"/>
      <c r="Z4037" s="20"/>
    </row>
    <row r="4038" spans="1:26" ht="12.5">
      <c r="A4038" s="20"/>
      <c r="B4038" s="20"/>
      <c r="C4038" s="20"/>
      <c r="D4038" s="20"/>
      <c r="E4038" s="20"/>
      <c r="F4038" s="20"/>
      <c r="G4038" s="20"/>
      <c r="H4038" s="20"/>
      <c r="I4038" s="20"/>
      <c r="J4038" s="20"/>
      <c r="K4038" s="20"/>
      <c r="L4038" s="20"/>
      <c r="M4038" s="20"/>
      <c r="N4038" s="20"/>
      <c r="O4038" s="20"/>
      <c r="P4038" s="20"/>
      <c r="Q4038" s="20"/>
      <c r="R4038" s="20"/>
      <c r="S4038" s="20"/>
      <c r="T4038" s="20"/>
      <c r="U4038" s="20"/>
      <c r="V4038" s="20"/>
      <c r="W4038" s="20"/>
      <c r="X4038" s="20"/>
      <c r="Y4038" s="20"/>
      <c r="Z4038" s="20"/>
    </row>
    <row r="4039" spans="1:26" ht="12.5">
      <c r="A4039" s="20"/>
      <c r="B4039" s="20"/>
      <c r="C4039" s="20"/>
      <c r="D4039" s="20"/>
      <c r="E4039" s="20"/>
      <c r="F4039" s="20"/>
      <c r="G4039" s="20"/>
      <c r="H4039" s="20"/>
      <c r="I4039" s="20"/>
      <c r="J4039" s="20"/>
      <c r="K4039" s="20"/>
      <c r="L4039" s="20"/>
      <c r="M4039" s="20"/>
      <c r="N4039" s="20"/>
      <c r="O4039" s="20"/>
      <c r="P4039" s="20"/>
      <c r="Q4039" s="20"/>
      <c r="R4039" s="20"/>
      <c r="S4039" s="20"/>
      <c r="T4039" s="20"/>
      <c r="U4039" s="20"/>
      <c r="V4039" s="20"/>
      <c r="W4039" s="20"/>
      <c r="X4039" s="20"/>
      <c r="Y4039" s="20"/>
      <c r="Z4039" s="20"/>
    </row>
    <row r="4040" spans="1:26" ht="12.5">
      <c r="A4040" s="20"/>
      <c r="B4040" s="20"/>
      <c r="C4040" s="20"/>
      <c r="D4040" s="20"/>
      <c r="E4040" s="20"/>
      <c r="F4040" s="20"/>
      <c r="G4040" s="20"/>
      <c r="H4040" s="20"/>
      <c r="I4040" s="20"/>
      <c r="J4040" s="20"/>
      <c r="K4040" s="20"/>
      <c r="L4040" s="20"/>
      <c r="M4040" s="20"/>
      <c r="N4040" s="20"/>
      <c r="O4040" s="20"/>
      <c r="P4040" s="20"/>
      <c r="Q4040" s="20"/>
      <c r="R4040" s="20"/>
      <c r="S4040" s="20"/>
      <c r="T4040" s="20"/>
      <c r="U4040" s="20"/>
      <c r="V4040" s="20"/>
      <c r="W4040" s="20"/>
      <c r="X4040" s="20"/>
      <c r="Y4040" s="20"/>
      <c r="Z4040" s="20"/>
    </row>
    <row r="4041" spans="1:26" ht="12.5">
      <c r="A4041" s="20"/>
      <c r="B4041" s="20"/>
      <c r="C4041" s="20"/>
      <c r="D4041" s="20"/>
      <c r="E4041" s="20"/>
      <c r="F4041" s="20"/>
      <c r="G4041" s="20"/>
      <c r="H4041" s="20"/>
      <c r="I4041" s="20"/>
      <c r="J4041" s="20"/>
      <c r="K4041" s="20"/>
      <c r="L4041" s="20"/>
      <c r="M4041" s="20"/>
      <c r="N4041" s="20"/>
      <c r="O4041" s="20"/>
      <c r="P4041" s="20"/>
      <c r="Q4041" s="20"/>
      <c r="R4041" s="20"/>
      <c r="S4041" s="20"/>
      <c r="T4041" s="20"/>
      <c r="U4041" s="20"/>
      <c r="V4041" s="20"/>
      <c r="W4041" s="20"/>
      <c r="X4041" s="20"/>
      <c r="Y4041" s="20"/>
      <c r="Z4041" s="20"/>
    </row>
    <row r="4042" spans="1:26" ht="12.5">
      <c r="A4042" s="20"/>
      <c r="B4042" s="20"/>
      <c r="C4042" s="20"/>
      <c r="D4042" s="20"/>
      <c r="E4042" s="20"/>
      <c r="F4042" s="20"/>
      <c r="G4042" s="20"/>
      <c r="H4042" s="20"/>
      <c r="I4042" s="20"/>
      <c r="J4042" s="20"/>
      <c r="K4042" s="20"/>
      <c r="L4042" s="20"/>
      <c r="M4042" s="20"/>
      <c r="N4042" s="20"/>
      <c r="O4042" s="20"/>
      <c r="P4042" s="20"/>
      <c r="Q4042" s="20"/>
      <c r="R4042" s="20"/>
      <c r="S4042" s="20"/>
      <c r="T4042" s="20"/>
      <c r="U4042" s="20"/>
      <c r="V4042" s="20"/>
      <c r="W4042" s="20"/>
      <c r="X4042" s="20"/>
      <c r="Y4042" s="20"/>
      <c r="Z4042" s="20"/>
    </row>
    <row r="4043" spans="1:26" ht="12.5">
      <c r="A4043" s="20"/>
      <c r="B4043" s="20"/>
      <c r="C4043" s="20"/>
      <c r="D4043" s="20"/>
      <c r="E4043" s="20"/>
      <c r="F4043" s="20"/>
      <c r="G4043" s="20"/>
      <c r="H4043" s="20"/>
      <c r="I4043" s="20"/>
      <c r="J4043" s="20"/>
      <c r="K4043" s="20"/>
      <c r="L4043" s="20"/>
      <c r="M4043" s="20"/>
      <c r="N4043" s="20"/>
      <c r="O4043" s="20"/>
      <c r="P4043" s="20"/>
      <c r="Q4043" s="20"/>
      <c r="R4043" s="20"/>
      <c r="S4043" s="20"/>
      <c r="T4043" s="20"/>
      <c r="U4043" s="20"/>
      <c r="V4043" s="20"/>
      <c r="W4043" s="20"/>
      <c r="X4043" s="20"/>
      <c r="Y4043" s="20"/>
      <c r="Z4043" s="20"/>
    </row>
    <row r="4044" spans="1:26" ht="12.5">
      <c r="A4044" s="20"/>
      <c r="B4044" s="20"/>
      <c r="C4044" s="20"/>
      <c r="D4044" s="20"/>
      <c r="E4044" s="20"/>
      <c r="F4044" s="20"/>
      <c r="G4044" s="20"/>
      <c r="H4044" s="20"/>
      <c r="I4044" s="20"/>
      <c r="J4044" s="20"/>
      <c r="K4044" s="20"/>
      <c r="L4044" s="20"/>
      <c r="M4044" s="20"/>
      <c r="N4044" s="20"/>
      <c r="O4044" s="20"/>
      <c r="P4044" s="20"/>
      <c r="Q4044" s="20"/>
      <c r="R4044" s="20"/>
      <c r="S4044" s="20"/>
      <c r="T4044" s="20"/>
      <c r="U4044" s="20"/>
      <c r="V4044" s="20"/>
      <c r="W4044" s="20"/>
      <c r="X4044" s="20"/>
      <c r="Y4044" s="20"/>
      <c r="Z4044" s="20"/>
    </row>
    <row r="4045" spans="1:26" ht="12.5">
      <c r="A4045" s="20"/>
      <c r="B4045" s="20"/>
      <c r="C4045" s="20"/>
      <c r="D4045" s="20"/>
      <c r="E4045" s="20"/>
      <c r="F4045" s="20"/>
      <c r="G4045" s="20"/>
      <c r="H4045" s="20"/>
      <c r="I4045" s="20"/>
      <c r="J4045" s="20"/>
      <c r="K4045" s="20"/>
      <c r="L4045" s="20"/>
      <c r="M4045" s="20"/>
      <c r="N4045" s="20"/>
      <c r="O4045" s="20"/>
      <c r="P4045" s="20"/>
      <c r="Q4045" s="20"/>
      <c r="R4045" s="20"/>
      <c r="S4045" s="20"/>
      <c r="T4045" s="20"/>
      <c r="U4045" s="20"/>
      <c r="V4045" s="20"/>
      <c r="W4045" s="20"/>
      <c r="X4045" s="20"/>
      <c r="Y4045" s="20"/>
      <c r="Z4045" s="20"/>
    </row>
    <row r="4046" spans="1:26" ht="12.5">
      <c r="A4046" s="20"/>
      <c r="B4046" s="20"/>
      <c r="C4046" s="20"/>
      <c r="D4046" s="20"/>
      <c r="E4046" s="20"/>
      <c r="F4046" s="20"/>
      <c r="G4046" s="20"/>
      <c r="H4046" s="20"/>
      <c r="I4046" s="20"/>
      <c r="J4046" s="20"/>
      <c r="K4046" s="20"/>
      <c r="L4046" s="20"/>
      <c r="M4046" s="20"/>
      <c r="N4046" s="20"/>
      <c r="O4046" s="20"/>
      <c r="P4046" s="20"/>
      <c r="Q4046" s="20"/>
      <c r="R4046" s="20"/>
      <c r="S4046" s="20"/>
      <c r="T4046" s="20"/>
      <c r="U4046" s="20"/>
      <c r="V4046" s="20"/>
      <c r="W4046" s="20"/>
      <c r="X4046" s="20"/>
      <c r="Y4046" s="20"/>
      <c r="Z4046" s="20"/>
    </row>
    <row r="4047" spans="1:26" ht="12.5">
      <c r="A4047" s="20"/>
      <c r="B4047" s="20"/>
      <c r="C4047" s="20"/>
      <c r="D4047" s="20"/>
      <c r="E4047" s="20"/>
      <c r="F4047" s="20"/>
      <c r="G4047" s="20"/>
      <c r="H4047" s="20"/>
      <c r="I4047" s="20"/>
      <c r="J4047" s="20"/>
      <c r="K4047" s="20"/>
      <c r="L4047" s="20"/>
      <c r="M4047" s="20"/>
      <c r="N4047" s="20"/>
      <c r="O4047" s="20"/>
      <c r="P4047" s="20"/>
      <c r="Q4047" s="20"/>
      <c r="R4047" s="20"/>
      <c r="S4047" s="20"/>
      <c r="T4047" s="20"/>
      <c r="U4047" s="20"/>
      <c r="V4047" s="20"/>
      <c r="W4047" s="20"/>
      <c r="X4047" s="20"/>
      <c r="Y4047" s="20"/>
      <c r="Z4047" s="20"/>
    </row>
    <row r="4048" spans="1:26" ht="12.5">
      <c r="A4048" s="20"/>
      <c r="B4048" s="20"/>
      <c r="C4048" s="20"/>
      <c r="D4048" s="20"/>
      <c r="E4048" s="20"/>
      <c r="F4048" s="20"/>
      <c r="G4048" s="20"/>
      <c r="H4048" s="20"/>
      <c r="I4048" s="20"/>
      <c r="J4048" s="20"/>
      <c r="K4048" s="20"/>
      <c r="L4048" s="20"/>
      <c r="M4048" s="20"/>
      <c r="N4048" s="20"/>
      <c r="O4048" s="20"/>
      <c r="P4048" s="20"/>
      <c r="Q4048" s="20"/>
      <c r="R4048" s="20"/>
      <c r="S4048" s="20"/>
      <c r="T4048" s="20"/>
      <c r="U4048" s="20"/>
      <c r="V4048" s="20"/>
      <c r="W4048" s="20"/>
      <c r="X4048" s="20"/>
      <c r="Y4048" s="20"/>
      <c r="Z4048" s="20"/>
    </row>
    <row r="4049" spans="1:26" ht="12.5">
      <c r="A4049" s="20"/>
      <c r="B4049" s="20"/>
      <c r="C4049" s="20"/>
      <c r="D4049" s="20"/>
      <c r="E4049" s="20"/>
      <c r="F4049" s="20"/>
      <c r="G4049" s="20"/>
      <c r="H4049" s="20"/>
      <c r="I4049" s="20"/>
      <c r="J4049" s="20"/>
      <c r="K4049" s="20"/>
      <c r="L4049" s="20"/>
      <c r="M4049" s="20"/>
      <c r="N4049" s="20"/>
      <c r="O4049" s="20"/>
      <c r="P4049" s="20"/>
      <c r="Q4049" s="20"/>
      <c r="R4049" s="20"/>
      <c r="S4049" s="20"/>
      <c r="T4049" s="20"/>
      <c r="U4049" s="20"/>
      <c r="V4049" s="20"/>
      <c r="W4049" s="20"/>
      <c r="X4049" s="20"/>
      <c r="Y4049" s="20"/>
      <c r="Z4049" s="20"/>
    </row>
    <row r="4050" spans="1:26" ht="12.5">
      <c r="A4050" s="20"/>
      <c r="B4050" s="20"/>
      <c r="C4050" s="20"/>
      <c r="D4050" s="20"/>
      <c r="E4050" s="20"/>
      <c r="F4050" s="20"/>
      <c r="G4050" s="20"/>
      <c r="H4050" s="20"/>
      <c r="I4050" s="20"/>
      <c r="J4050" s="20"/>
      <c r="K4050" s="20"/>
      <c r="L4050" s="20"/>
      <c r="M4050" s="20"/>
      <c r="N4050" s="20"/>
      <c r="O4050" s="20"/>
      <c r="P4050" s="20"/>
      <c r="Q4050" s="20"/>
      <c r="R4050" s="20"/>
      <c r="S4050" s="20"/>
      <c r="T4050" s="20"/>
      <c r="U4050" s="20"/>
      <c r="V4050" s="20"/>
      <c r="W4050" s="20"/>
      <c r="X4050" s="20"/>
      <c r="Y4050" s="20"/>
      <c r="Z4050" s="20"/>
    </row>
    <row r="4051" spans="1:26" ht="12.5">
      <c r="A4051" s="20"/>
      <c r="B4051" s="20"/>
      <c r="C4051" s="20"/>
      <c r="D4051" s="20"/>
      <c r="E4051" s="20"/>
      <c r="F4051" s="20"/>
      <c r="G4051" s="20"/>
      <c r="H4051" s="20"/>
      <c r="I4051" s="20"/>
      <c r="J4051" s="20"/>
      <c r="K4051" s="20"/>
      <c r="L4051" s="20"/>
      <c r="M4051" s="20"/>
      <c r="N4051" s="20"/>
      <c r="O4051" s="20"/>
      <c r="P4051" s="20"/>
      <c r="Q4051" s="20"/>
      <c r="R4051" s="20"/>
      <c r="S4051" s="20"/>
      <c r="T4051" s="20"/>
      <c r="U4051" s="20"/>
      <c r="V4051" s="20"/>
      <c r="W4051" s="20"/>
      <c r="X4051" s="20"/>
      <c r="Y4051" s="20"/>
      <c r="Z4051" s="20"/>
    </row>
    <row r="4052" spans="1:26" ht="12.5">
      <c r="A4052" s="20"/>
      <c r="B4052" s="20"/>
      <c r="C4052" s="20"/>
      <c r="D4052" s="20"/>
      <c r="E4052" s="20"/>
      <c r="F4052" s="20"/>
      <c r="G4052" s="20"/>
      <c r="H4052" s="20"/>
      <c r="I4052" s="20"/>
      <c r="J4052" s="20"/>
      <c r="K4052" s="20"/>
      <c r="L4052" s="20"/>
      <c r="M4052" s="20"/>
      <c r="N4052" s="20"/>
      <c r="O4052" s="20"/>
      <c r="P4052" s="20"/>
      <c r="Q4052" s="20"/>
      <c r="R4052" s="20"/>
      <c r="S4052" s="20"/>
      <c r="T4052" s="20"/>
      <c r="U4052" s="20"/>
      <c r="V4052" s="20"/>
      <c r="W4052" s="20"/>
      <c r="X4052" s="20"/>
      <c r="Y4052" s="20"/>
      <c r="Z4052" s="20"/>
    </row>
    <row r="4053" spans="1:26" ht="12.5">
      <c r="A4053" s="20"/>
      <c r="B4053" s="20"/>
      <c r="C4053" s="20"/>
      <c r="D4053" s="20"/>
      <c r="E4053" s="20"/>
      <c r="F4053" s="20"/>
      <c r="G4053" s="20"/>
      <c r="H4053" s="20"/>
      <c r="I4053" s="20"/>
      <c r="J4053" s="20"/>
      <c r="K4053" s="20"/>
      <c r="L4053" s="20"/>
      <c r="M4053" s="20"/>
      <c r="N4053" s="20"/>
      <c r="O4053" s="20"/>
      <c r="P4053" s="20"/>
      <c r="Q4053" s="20"/>
      <c r="R4053" s="20"/>
      <c r="S4053" s="20"/>
      <c r="T4053" s="20"/>
      <c r="U4053" s="20"/>
      <c r="V4053" s="20"/>
      <c r="W4053" s="20"/>
      <c r="X4053" s="20"/>
      <c r="Y4053" s="20"/>
      <c r="Z4053" s="20"/>
    </row>
    <row r="4054" spans="1:26" ht="12.5">
      <c r="A4054" s="20"/>
      <c r="B4054" s="20"/>
      <c r="C4054" s="20"/>
      <c r="D4054" s="20"/>
      <c r="E4054" s="20"/>
      <c r="F4054" s="20"/>
      <c r="G4054" s="20"/>
      <c r="H4054" s="20"/>
      <c r="I4054" s="20"/>
      <c r="J4054" s="20"/>
      <c r="K4054" s="20"/>
      <c r="L4054" s="20"/>
      <c r="M4054" s="20"/>
      <c r="N4054" s="20"/>
      <c r="O4054" s="20"/>
      <c r="P4054" s="20"/>
      <c r="Q4054" s="20"/>
      <c r="R4054" s="20"/>
      <c r="S4054" s="20"/>
      <c r="T4054" s="20"/>
      <c r="U4054" s="20"/>
      <c r="V4054" s="20"/>
      <c r="W4054" s="20"/>
      <c r="X4054" s="20"/>
      <c r="Y4054" s="20"/>
      <c r="Z4054" s="20"/>
    </row>
    <row r="4055" spans="1:26" ht="12.5">
      <c r="A4055" s="20"/>
      <c r="B4055" s="20"/>
      <c r="C4055" s="20"/>
      <c r="D4055" s="20"/>
      <c r="E4055" s="20"/>
      <c r="F4055" s="20"/>
      <c r="G4055" s="20"/>
      <c r="H4055" s="20"/>
      <c r="I4055" s="20"/>
      <c r="J4055" s="20"/>
      <c r="K4055" s="20"/>
      <c r="L4055" s="20"/>
      <c r="M4055" s="20"/>
      <c r="N4055" s="20"/>
      <c r="O4055" s="20"/>
      <c r="P4055" s="20"/>
      <c r="Q4055" s="20"/>
      <c r="R4055" s="20"/>
      <c r="S4055" s="20"/>
      <c r="T4055" s="20"/>
      <c r="U4055" s="20"/>
      <c r="V4055" s="20"/>
      <c r="W4055" s="20"/>
      <c r="X4055" s="20"/>
      <c r="Y4055" s="20"/>
      <c r="Z4055" s="20"/>
    </row>
    <row r="4056" spans="1:26" ht="12.5">
      <c r="A4056" s="20"/>
      <c r="B4056" s="20"/>
      <c r="C4056" s="20"/>
      <c r="D4056" s="20"/>
      <c r="E4056" s="20"/>
      <c r="F4056" s="20"/>
      <c r="G4056" s="20"/>
      <c r="H4056" s="20"/>
      <c r="I4056" s="20"/>
      <c r="J4056" s="20"/>
      <c r="K4056" s="20"/>
      <c r="L4056" s="20"/>
      <c r="M4056" s="20"/>
      <c r="N4056" s="20"/>
      <c r="O4056" s="20"/>
      <c r="P4056" s="20"/>
      <c r="Q4056" s="20"/>
      <c r="R4056" s="20"/>
      <c r="S4056" s="20"/>
      <c r="T4056" s="20"/>
      <c r="U4056" s="20"/>
      <c r="V4056" s="20"/>
      <c r="W4056" s="20"/>
      <c r="X4056" s="20"/>
      <c r="Y4056" s="20"/>
      <c r="Z4056" s="20"/>
    </row>
    <row r="4057" spans="1:26" ht="12.5">
      <c r="A4057" s="20"/>
      <c r="B4057" s="20"/>
      <c r="C4057" s="20"/>
      <c r="D4057" s="20"/>
      <c r="E4057" s="20"/>
      <c r="F4057" s="20"/>
      <c r="G4057" s="20"/>
      <c r="H4057" s="20"/>
      <c r="I4057" s="20"/>
      <c r="J4057" s="20"/>
      <c r="K4057" s="20"/>
      <c r="L4057" s="20"/>
      <c r="M4057" s="20"/>
      <c r="N4057" s="20"/>
      <c r="O4057" s="20"/>
      <c r="P4057" s="20"/>
      <c r="Q4057" s="20"/>
      <c r="R4057" s="20"/>
      <c r="S4057" s="20"/>
      <c r="T4057" s="20"/>
      <c r="U4057" s="20"/>
      <c r="V4057" s="20"/>
      <c r="W4057" s="20"/>
      <c r="X4057" s="20"/>
      <c r="Y4057" s="20"/>
      <c r="Z4057" s="20"/>
    </row>
    <row r="4058" spans="1:26" ht="12.5">
      <c r="A4058" s="20"/>
      <c r="B4058" s="20"/>
      <c r="C4058" s="20"/>
      <c r="D4058" s="20"/>
      <c r="E4058" s="20"/>
      <c r="F4058" s="20"/>
      <c r="G4058" s="20"/>
      <c r="H4058" s="20"/>
      <c r="I4058" s="20"/>
      <c r="J4058" s="20"/>
      <c r="K4058" s="20"/>
      <c r="L4058" s="20"/>
      <c r="M4058" s="20"/>
      <c r="N4058" s="20"/>
      <c r="O4058" s="20"/>
      <c r="P4058" s="20"/>
      <c r="Q4058" s="20"/>
      <c r="R4058" s="20"/>
      <c r="S4058" s="20"/>
      <c r="T4058" s="20"/>
      <c r="U4058" s="20"/>
      <c r="V4058" s="20"/>
      <c r="W4058" s="20"/>
      <c r="X4058" s="20"/>
      <c r="Y4058" s="20"/>
      <c r="Z4058" s="20"/>
    </row>
    <row r="4059" spans="1:26" ht="12.5">
      <c r="A4059" s="20"/>
      <c r="B4059" s="20"/>
      <c r="C4059" s="20"/>
      <c r="D4059" s="20"/>
      <c r="E4059" s="20"/>
      <c r="F4059" s="20"/>
      <c r="G4059" s="20"/>
      <c r="H4059" s="20"/>
      <c r="I4059" s="20"/>
      <c r="J4059" s="20"/>
      <c r="K4059" s="20"/>
      <c r="L4059" s="20"/>
      <c r="M4059" s="20"/>
      <c r="N4059" s="20"/>
      <c r="O4059" s="20"/>
      <c r="P4059" s="20"/>
      <c r="Q4059" s="20"/>
      <c r="R4059" s="20"/>
      <c r="S4059" s="20"/>
      <c r="T4059" s="20"/>
      <c r="U4059" s="20"/>
      <c r="V4059" s="20"/>
      <c r="W4059" s="20"/>
      <c r="X4059" s="20"/>
      <c r="Y4059" s="20"/>
      <c r="Z4059" s="20"/>
    </row>
    <row r="4060" spans="1:26" ht="12.5">
      <c r="A4060" s="20"/>
      <c r="B4060" s="20"/>
      <c r="C4060" s="20"/>
      <c r="D4060" s="20"/>
      <c r="E4060" s="20"/>
      <c r="F4060" s="20"/>
      <c r="G4060" s="20"/>
      <c r="H4060" s="20"/>
      <c r="I4060" s="20"/>
      <c r="J4060" s="20"/>
      <c r="K4060" s="20"/>
      <c r="L4060" s="20"/>
      <c r="M4060" s="20"/>
      <c r="N4060" s="20"/>
      <c r="O4060" s="20"/>
      <c r="P4060" s="20"/>
      <c r="Q4060" s="20"/>
      <c r="R4060" s="20"/>
      <c r="S4060" s="20"/>
      <c r="T4060" s="20"/>
      <c r="U4060" s="20"/>
      <c r="V4060" s="20"/>
      <c r="W4060" s="20"/>
      <c r="X4060" s="20"/>
      <c r="Y4060" s="20"/>
      <c r="Z4060" s="20"/>
    </row>
    <row r="4061" spans="1:26" ht="12.5">
      <c r="A4061" s="20"/>
      <c r="B4061" s="20"/>
      <c r="C4061" s="20"/>
      <c r="D4061" s="20"/>
      <c r="E4061" s="20"/>
      <c r="F4061" s="20"/>
      <c r="G4061" s="20"/>
      <c r="H4061" s="20"/>
      <c r="I4061" s="20"/>
      <c r="J4061" s="20"/>
      <c r="K4061" s="20"/>
      <c r="L4061" s="20"/>
      <c r="M4061" s="20"/>
      <c r="N4061" s="20"/>
      <c r="O4061" s="20"/>
      <c r="P4061" s="20"/>
      <c r="Q4061" s="20"/>
      <c r="R4061" s="20"/>
      <c r="S4061" s="20"/>
      <c r="T4061" s="20"/>
      <c r="U4061" s="20"/>
      <c r="V4061" s="20"/>
      <c r="W4061" s="20"/>
      <c r="X4061" s="20"/>
      <c r="Y4061" s="20"/>
      <c r="Z4061" s="20"/>
    </row>
    <row r="4062" spans="1:26" ht="12.5">
      <c r="A4062" s="20"/>
      <c r="B4062" s="20"/>
      <c r="C4062" s="20"/>
      <c r="D4062" s="20"/>
      <c r="E4062" s="20"/>
      <c r="F4062" s="20"/>
      <c r="G4062" s="20"/>
      <c r="H4062" s="20"/>
      <c r="I4062" s="20"/>
      <c r="J4062" s="20"/>
      <c r="K4062" s="20"/>
      <c r="L4062" s="20"/>
      <c r="M4062" s="20"/>
      <c r="N4062" s="20"/>
      <c r="O4062" s="20"/>
      <c r="P4062" s="20"/>
      <c r="Q4062" s="20"/>
      <c r="R4062" s="20"/>
      <c r="S4062" s="20"/>
      <c r="T4062" s="20"/>
      <c r="U4062" s="20"/>
      <c r="V4062" s="20"/>
      <c r="W4062" s="20"/>
      <c r="X4062" s="20"/>
      <c r="Y4062" s="20"/>
      <c r="Z4062" s="20"/>
    </row>
    <row r="4063" spans="1:26" ht="12.5">
      <c r="A4063" s="20"/>
      <c r="B4063" s="20"/>
      <c r="C4063" s="20"/>
      <c r="D4063" s="20"/>
      <c r="E4063" s="20"/>
      <c r="F4063" s="20"/>
      <c r="G4063" s="20"/>
      <c r="H4063" s="20"/>
      <c r="I4063" s="20"/>
      <c r="J4063" s="20"/>
      <c r="K4063" s="20"/>
      <c r="L4063" s="20"/>
      <c r="M4063" s="20"/>
      <c r="N4063" s="20"/>
      <c r="O4063" s="20"/>
      <c r="P4063" s="20"/>
      <c r="Q4063" s="20"/>
      <c r="R4063" s="20"/>
      <c r="S4063" s="20"/>
      <c r="T4063" s="20"/>
      <c r="U4063" s="20"/>
      <c r="V4063" s="20"/>
      <c r="W4063" s="20"/>
      <c r="X4063" s="20"/>
      <c r="Y4063" s="20"/>
      <c r="Z4063" s="20"/>
    </row>
    <row r="4064" spans="1:26" ht="12.5">
      <c r="A4064" s="20"/>
      <c r="B4064" s="20"/>
      <c r="C4064" s="20"/>
      <c r="D4064" s="20"/>
      <c r="E4064" s="20"/>
      <c r="F4064" s="20"/>
      <c r="G4064" s="20"/>
      <c r="H4064" s="20"/>
      <c r="I4064" s="20"/>
      <c r="J4064" s="20"/>
      <c r="K4064" s="20"/>
      <c r="L4064" s="20"/>
      <c r="M4064" s="20"/>
      <c r="N4064" s="20"/>
      <c r="O4064" s="20"/>
      <c r="P4064" s="20"/>
      <c r="Q4064" s="20"/>
      <c r="R4064" s="20"/>
      <c r="S4064" s="20"/>
      <c r="T4064" s="20"/>
      <c r="U4064" s="20"/>
      <c r="V4064" s="20"/>
      <c r="W4064" s="20"/>
      <c r="X4064" s="20"/>
      <c r="Y4064" s="20"/>
      <c r="Z4064" s="20"/>
    </row>
    <row r="4065" spans="1:26" ht="12.5">
      <c r="A4065" s="20"/>
      <c r="B4065" s="20"/>
      <c r="C4065" s="20"/>
      <c r="D4065" s="20"/>
      <c r="E4065" s="20"/>
      <c r="F4065" s="20"/>
      <c r="G4065" s="20"/>
      <c r="H4065" s="20"/>
      <c r="I4065" s="20"/>
      <c r="J4065" s="20"/>
      <c r="K4065" s="20"/>
      <c r="L4065" s="20"/>
      <c r="M4065" s="20"/>
      <c r="N4065" s="20"/>
      <c r="O4065" s="20"/>
      <c r="P4065" s="20"/>
      <c r="Q4065" s="20"/>
      <c r="R4065" s="20"/>
      <c r="S4065" s="20"/>
      <c r="T4065" s="20"/>
      <c r="U4065" s="20"/>
      <c r="V4065" s="20"/>
      <c r="W4065" s="20"/>
      <c r="X4065" s="20"/>
      <c r="Y4065" s="20"/>
      <c r="Z4065" s="20"/>
    </row>
    <row r="4066" spans="1:26" ht="12.5">
      <c r="A4066" s="20"/>
      <c r="B4066" s="20"/>
      <c r="C4066" s="20"/>
      <c r="D4066" s="20"/>
      <c r="E4066" s="20"/>
      <c r="F4066" s="20"/>
      <c r="G4066" s="20"/>
      <c r="H4066" s="20"/>
      <c r="I4066" s="20"/>
      <c r="J4066" s="20"/>
      <c r="K4066" s="20"/>
      <c r="L4066" s="20"/>
      <c r="M4066" s="20"/>
      <c r="N4066" s="20"/>
      <c r="O4066" s="20"/>
      <c r="P4066" s="20"/>
      <c r="Q4066" s="20"/>
      <c r="R4066" s="20"/>
      <c r="S4066" s="20"/>
      <c r="T4066" s="20"/>
      <c r="U4066" s="20"/>
      <c r="V4066" s="20"/>
      <c r="W4066" s="20"/>
      <c r="X4066" s="20"/>
      <c r="Y4066" s="20"/>
      <c r="Z4066" s="20"/>
    </row>
    <row r="4067" spans="1:26" ht="12.5">
      <c r="A4067" s="20"/>
      <c r="B4067" s="20"/>
      <c r="C4067" s="20"/>
      <c r="D4067" s="20"/>
      <c r="E4067" s="20"/>
      <c r="F4067" s="20"/>
      <c r="G4067" s="20"/>
      <c r="H4067" s="20"/>
      <c r="I4067" s="20"/>
      <c r="J4067" s="20"/>
      <c r="K4067" s="20"/>
      <c r="L4067" s="20"/>
      <c r="M4067" s="20"/>
      <c r="N4067" s="20"/>
      <c r="O4067" s="20"/>
      <c r="P4067" s="20"/>
      <c r="Q4067" s="20"/>
      <c r="R4067" s="20"/>
      <c r="S4067" s="20"/>
      <c r="T4067" s="20"/>
      <c r="U4067" s="20"/>
      <c r="V4067" s="20"/>
      <c r="W4067" s="20"/>
      <c r="X4067" s="20"/>
      <c r="Y4067" s="20"/>
      <c r="Z4067" s="20"/>
    </row>
    <row r="4068" spans="1:26" ht="12.5">
      <c r="A4068" s="20"/>
      <c r="B4068" s="20"/>
      <c r="C4068" s="20"/>
      <c r="D4068" s="20"/>
      <c r="E4068" s="20"/>
      <c r="F4068" s="20"/>
      <c r="G4068" s="20"/>
      <c r="H4068" s="20"/>
      <c r="I4068" s="20"/>
      <c r="J4068" s="20"/>
      <c r="K4068" s="20"/>
      <c r="L4068" s="20"/>
      <c r="M4068" s="20"/>
      <c r="N4068" s="20"/>
      <c r="O4068" s="20"/>
      <c r="P4068" s="20"/>
      <c r="Q4068" s="20"/>
      <c r="R4068" s="20"/>
      <c r="S4068" s="20"/>
      <c r="T4068" s="20"/>
      <c r="U4068" s="20"/>
      <c r="V4068" s="20"/>
      <c r="W4068" s="20"/>
      <c r="X4068" s="20"/>
      <c r="Y4068" s="20"/>
      <c r="Z4068" s="20"/>
    </row>
    <row r="4069" spans="1:26" ht="12.5">
      <c r="A4069" s="20"/>
      <c r="B4069" s="20"/>
      <c r="C4069" s="20"/>
      <c r="D4069" s="20"/>
      <c r="E4069" s="20"/>
      <c r="F4069" s="20"/>
      <c r="G4069" s="20"/>
      <c r="H4069" s="20"/>
      <c r="I4069" s="20"/>
      <c r="J4069" s="20"/>
      <c r="K4069" s="20"/>
      <c r="L4069" s="20"/>
      <c r="M4069" s="20"/>
      <c r="N4069" s="20"/>
      <c r="O4069" s="20"/>
      <c r="P4069" s="20"/>
      <c r="Q4069" s="20"/>
      <c r="R4069" s="20"/>
      <c r="S4069" s="20"/>
      <c r="T4069" s="20"/>
      <c r="U4069" s="20"/>
      <c r="V4069" s="20"/>
      <c r="W4069" s="20"/>
      <c r="X4069" s="20"/>
      <c r="Y4069" s="20"/>
      <c r="Z4069" s="20"/>
    </row>
    <row r="4070" spans="1:26" ht="12.5">
      <c r="A4070" s="20"/>
      <c r="B4070" s="20"/>
      <c r="C4070" s="20"/>
      <c r="D4070" s="20"/>
      <c r="E4070" s="20"/>
      <c r="F4070" s="20"/>
      <c r="G4070" s="20"/>
      <c r="H4070" s="20"/>
      <c r="I4070" s="20"/>
      <c r="J4070" s="20"/>
      <c r="K4070" s="20"/>
      <c r="L4070" s="20"/>
      <c r="M4070" s="20"/>
      <c r="N4070" s="20"/>
      <c r="O4070" s="20"/>
      <c r="P4070" s="20"/>
      <c r="Q4070" s="20"/>
      <c r="R4070" s="20"/>
      <c r="S4070" s="20"/>
      <c r="T4070" s="20"/>
      <c r="U4070" s="20"/>
      <c r="V4070" s="20"/>
      <c r="W4070" s="20"/>
      <c r="X4070" s="20"/>
      <c r="Y4070" s="20"/>
      <c r="Z4070" s="20"/>
    </row>
    <row r="4071" spans="1:26" ht="12.5">
      <c r="A4071" s="20"/>
      <c r="B4071" s="20"/>
      <c r="C4071" s="20"/>
      <c r="D4071" s="20"/>
      <c r="E4071" s="20"/>
      <c r="F4071" s="20"/>
      <c r="G4071" s="20"/>
      <c r="H4071" s="20"/>
      <c r="I4071" s="20"/>
      <c r="J4071" s="20"/>
      <c r="K4071" s="20"/>
      <c r="L4071" s="20"/>
      <c r="M4071" s="20"/>
      <c r="N4071" s="20"/>
      <c r="O4071" s="20"/>
      <c r="P4071" s="20"/>
      <c r="Q4071" s="20"/>
      <c r="R4071" s="20"/>
      <c r="S4071" s="20"/>
      <c r="T4071" s="20"/>
      <c r="U4071" s="20"/>
      <c r="V4071" s="20"/>
      <c r="W4071" s="20"/>
      <c r="X4071" s="20"/>
      <c r="Y4071" s="20"/>
      <c r="Z4071" s="20"/>
    </row>
    <row r="4072" spans="1:26" ht="12.5">
      <c r="A4072" s="20"/>
      <c r="B4072" s="20"/>
      <c r="C4072" s="20"/>
      <c r="D4072" s="20"/>
      <c r="E4072" s="20"/>
      <c r="F4072" s="20"/>
      <c r="G4072" s="20"/>
      <c r="H4072" s="20"/>
      <c r="I4072" s="20"/>
      <c r="J4072" s="20"/>
      <c r="K4072" s="20"/>
      <c r="L4072" s="20"/>
      <c r="M4072" s="20"/>
      <c r="N4072" s="20"/>
      <c r="O4072" s="20"/>
      <c r="P4072" s="20"/>
      <c r="Q4072" s="20"/>
      <c r="R4072" s="20"/>
      <c r="S4072" s="20"/>
      <c r="T4072" s="20"/>
      <c r="U4072" s="20"/>
      <c r="V4072" s="20"/>
      <c r="W4072" s="20"/>
      <c r="X4072" s="20"/>
      <c r="Y4072" s="20"/>
      <c r="Z4072" s="20"/>
    </row>
    <row r="4073" spans="1:26" ht="12.5">
      <c r="A4073" s="20"/>
      <c r="B4073" s="20"/>
      <c r="C4073" s="20"/>
      <c r="D4073" s="20"/>
      <c r="E4073" s="20"/>
      <c r="F4073" s="20"/>
      <c r="G4073" s="20"/>
      <c r="H4073" s="20"/>
      <c r="I4073" s="20"/>
      <c r="J4073" s="20"/>
      <c r="K4073" s="20"/>
      <c r="L4073" s="20"/>
      <c r="M4073" s="20"/>
      <c r="N4073" s="20"/>
      <c r="O4073" s="20"/>
      <c r="P4073" s="20"/>
      <c r="Q4073" s="20"/>
      <c r="R4073" s="20"/>
      <c r="S4073" s="20"/>
      <c r="T4073" s="20"/>
      <c r="U4073" s="20"/>
      <c r="V4073" s="20"/>
      <c r="W4073" s="20"/>
      <c r="X4073" s="20"/>
      <c r="Y4073" s="20"/>
      <c r="Z4073" s="20"/>
    </row>
    <row r="4074" spans="1:26" ht="12.5">
      <c r="A4074" s="20"/>
      <c r="B4074" s="20"/>
      <c r="C4074" s="20"/>
      <c r="D4074" s="20"/>
      <c r="E4074" s="20"/>
      <c r="F4074" s="20"/>
      <c r="G4074" s="20"/>
      <c r="H4074" s="20"/>
      <c r="I4074" s="20"/>
      <c r="J4074" s="20"/>
      <c r="K4074" s="20"/>
      <c r="L4074" s="20"/>
      <c r="M4074" s="20"/>
      <c r="N4074" s="20"/>
      <c r="O4074" s="20"/>
      <c r="P4074" s="20"/>
      <c r="Q4074" s="20"/>
      <c r="R4074" s="20"/>
      <c r="S4074" s="20"/>
      <c r="T4074" s="20"/>
      <c r="U4074" s="20"/>
      <c r="V4074" s="20"/>
      <c r="W4074" s="20"/>
      <c r="X4074" s="20"/>
      <c r="Y4074" s="20"/>
      <c r="Z4074" s="20"/>
    </row>
    <row r="4075" spans="1:26" ht="12.5">
      <c r="A4075" s="20"/>
      <c r="B4075" s="20"/>
      <c r="C4075" s="20"/>
      <c r="D4075" s="20"/>
      <c r="E4075" s="20"/>
      <c r="F4075" s="20"/>
      <c r="G4075" s="20"/>
      <c r="H4075" s="20"/>
      <c r="I4075" s="20"/>
      <c r="J4075" s="20"/>
      <c r="K4075" s="20"/>
      <c r="L4075" s="20"/>
      <c r="M4075" s="20"/>
      <c r="N4075" s="20"/>
      <c r="O4075" s="20"/>
      <c r="P4075" s="20"/>
      <c r="Q4075" s="20"/>
      <c r="R4075" s="20"/>
      <c r="S4075" s="20"/>
      <c r="T4075" s="20"/>
      <c r="U4075" s="20"/>
      <c r="V4075" s="20"/>
      <c r="W4075" s="20"/>
      <c r="X4075" s="20"/>
      <c r="Y4075" s="20"/>
      <c r="Z4075" s="20"/>
    </row>
    <row r="4076" spans="1:26" ht="12.5">
      <c r="A4076" s="20"/>
      <c r="B4076" s="20"/>
      <c r="C4076" s="20"/>
      <c r="D4076" s="20"/>
      <c r="E4076" s="20"/>
      <c r="F4076" s="20"/>
      <c r="G4076" s="20"/>
      <c r="H4076" s="20"/>
      <c r="I4076" s="20"/>
      <c r="J4076" s="20"/>
      <c r="K4076" s="20"/>
      <c r="L4076" s="20"/>
      <c r="M4076" s="20"/>
      <c r="N4076" s="20"/>
      <c r="O4076" s="20"/>
      <c r="P4076" s="20"/>
      <c r="Q4076" s="20"/>
      <c r="R4076" s="20"/>
      <c r="S4076" s="20"/>
      <c r="T4076" s="20"/>
      <c r="U4076" s="20"/>
      <c r="V4076" s="20"/>
      <c r="W4076" s="20"/>
      <c r="X4076" s="20"/>
      <c r="Y4076" s="20"/>
      <c r="Z4076" s="20"/>
    </row>
    <row r="4077" spans="1:26" ht="12.5">
      <c r="A4077" s="20"/>
      <c r="B4077" s="20"/>
      <c r="C4077" s="20"/>
      <c r="D4077" s="20"/>
      <c r="E4077" s="20"/>
      <c r="F4077" s="20"/>
      <c r="G4077" s="20"/>
      <c r="H4077" s="20"/>
      <c r="I4077" s="20"/>
      <c r="J4077" s="20"/>
      <c r="K4077" s="20"/>
      <c r="L4077" s="20"/>
      <c r="M4077" s="20"/>
      <c r="N4077" s="20"/>
      <c r="O4077" s="20"/>
      <c r="P4077" s="20"/>
      <c r="Q4077" s="20"/>
      <c r="R4077" s="20"/>
      <c r="S4077" s="20"/>
      <c r="T4077" s="20"/>
      <c r="U4077" s="20"/>
      <c r="V4077" s="20"/>
      <c r="W4077" s="20"/>
      <c r="X4077" s="20"/>
      <c r="Y4077" s="20"/>
      <c r="Z4077" s="20"/>
    </row>
    <row r="4078" spans="1:26" ht="12.5">
      <c r="A4078" s="20"/>
      <c r="B4078" s="20"/>
      <c r="C4078" s="20"/>
      <c r="D4078" s="20"/>
      <c r="E4078" s="20"/>
      <c r="F4078" s="20"/>
      <c r="G4078" s="20"/>
      <c r="H4078" s="20"/>
      <c r="I4078" s="20"/>
      <c r="J4078" s="20"/>
      <c r="K4078" s="20"/>
      <c r="L4078" s="20"/>
      <c r="M4078" s="20"/>
      <c r="N4078" s="20"/>
      <c r="O4078" s="20"/>
      <c r="P4078" s="20"/>
      <c r="Q4078" s="20"/>
      <c r="R4078" s="20"/>
      <c r="S4078" s="20"/>
      <c r="T4078" s="20"/>
      <c r="U4078" s="20"/>
      <c r="V4078" s="20"/>
      <c r="W4078" s="20"/>
      <c r="X4078" s="20"/>
      <c r="Y4078" s="20"/>
      <c r="Z4078" s="20"/>
    </row>
    <row r="4079" spans="1:26" ht="12.5">
      <c r="A4079" s="20"/>
      <c r="B4079" s="20"/>
      <c r="C4079" s="20"/>
      <c r="D4079" s="20"/>
      <c r="E4079" s="20"/>
      <c r="F4079" s="20"/>
      <c r="G4079" s="20"/>
      <c r="H4079" s="20"/>
      <c r="I4079" s="20"/>
      <c r="J4079" s="20"/>
      <c r="K4079" s="20"/>
      <c r="L4079" s="20"/>
      <c r="M4079" s="20"/>
      <c r="N4079" s="20"/>
      <c r="O4079" s="20"/>
      <c r="P4079" s="20"/>
      <c r="Q4079" s="20"/>
      <c r="R4079" s="20"/>
      <c r="S4079" s="20"/>
      <c r="T4079" s="20"/>
      <c r="U4079" s="20"/>
      <c r="V4079" s="20"/>
      <c r="W4079" s="20"/>
      <c r="X4079" s="20"/>
      <c r="Y4079" s="20"/>
      <c r="Z4079" s="20"/>
    </row>
    <row r="4080" spans="1:26" ht="12.5">
      <c r="A4080" s="20"/>
      <c r="B4080" s="20"/>
      <c r="C4080" s="20"/>
      <c r="D4080" s="20"/>
      <c r="E4080" s="20"/>
      <c r="F4080" s="20"/>
      <c r="G4080" s="20"/>
      <c r="H4080" s="20"/>
      <c r="I4080" s="20"/>
      <c r="J4080" s="20"/>
      <c r="K4080" s="20"/>
      <c r="L4080" s="20"/>
      <c r="M4080" s="20"/>
      <c r="N4080" s="20"/>
      <c r="O4080" s="20"/>
      <c r="P4080" s="20"/>
      <c r="Q4080" s="20"/>
      <c r="R4080" s="20"/>
      <c r="S4080" s="20"/>
      <c r="T4080" s="20"/>
      <c r="U4080" s="20"/>
      <c r="V4080" s="20"/>
      <c r="W4080" s="20"/>
      <c r="X4080" s="20"/>
      <c r="Y4080" s="20"/>
      <c r="Z4080" s="20"/>
    </row>
    <row r="4081" spans="1:26" ht="12.5">
      <c r="A4081" s="20"/>
      <c r="B4081" s="20"/>
      <c r="C4081" s="20"/>
      <c r="D4081" s="20"/>
      <c r="E4081" s="20"/>
      <c r="F4081" s="20"/>
      <c r="G4081" s="20"/>
      <c r="H4081" s="20"/>
      <c r="I4081" s="20"/>
      <c r="J4081" s="20"/>
      <c r="K4081" s="20"/>
      <c r="L4081" s="20"/>
      <c r="M4081" s="20"/>
      <c r="N4081" s="20"/>
      <c r="O4081" s="20"/>
      <c r="P4081" s="20"/>
      <c r="Q4081" s="20"/>
      <c r="R4081" s="20"/>
      <c r="S4081" s="20"/>
      <c r="T4081" s="20"/>
      <c r="U4081" s="20"/>
      <c r="V4081" s="20"/>
      <c r="W4081" s="20"/>
      <c r="X4081" s="20"/>
      <c r="Y4081" s="20"/>
      <c r="Z4081" s="20"/>
    </row>
    <row r="4082" spans="1:26" ht="12.5">
      <c r="A4082" s="20"/>
      <c r="B4082" s="20"/>
      <c r="C4082" s="20"/>
      <c r="D4082" s="20"/>
      <c r="E4082" s="20"/>
      <c r="F4082" s="20"/>
      <c r="G4082" s="20"/>
      <c r="H4082" s="20"/>
      <c r="I4082" s="20"/>
      <c r="J4082" s="20"/>
      <c r="K4082" s="20"/>
      <c r="L4082" s="20"/>
      <c r="M4082" s="20"/>
      <c r="N4082" s="20"/>
      <c r="O4082" s="20"/>
      <c r="P4082" s="20"/>
      <c r="Q4082" s="20"/>
      <c r="R4082" s="20"/>
      <c r="S4082" s="20"/>
      <c r="T4082" s="20"/>
      <c r="U4082" s="20"/>
      <c r="V4082" s="20"/>
      <c r="W4082" s="20"/>
      <c r="X4082" s="20"/>
      <c r="Y4082" s="20"/>
      <c r="Z4082" s="20"/>
    </row>
    <row r="4083" spans="1:26" ht="12.5">
      <c r="A4083" s="20"/>
      <c r="B4083" s="20"/>
      <c r="C4083" s="20"/>
      <c r="D4083" s="20"/>
      <c r="E4083" s="20"/>
      <c r="F4083" s="20"/>
      <c r="G4083" s="20"/>
      <c r="H4083" s="20"/>
      <c r="I4083" s="20"/>
      <c r="J4083" s="20"/>
      <c r="K4083" s="20"/>
      <c r="L4083" s="20"/>
      <c r="M4083" s="20"/>
      <c r="N4083" s="20"/>
      <c r="O4083" s="20"/>
      <c r="P4083" s="20"/>
      <c r="Q4083" s="20"/>
      <c r="R4083" s="20"/>
      <c r="S4083" s="20"/>
      <c r="T4083" s="20"/>
      <c r="U4083" s="20"/>
      <c r="V4083" s="20"/>
      <c r="W4083" s="20"/>
      <c r="X4083" s="20"/>
      <c r="Y4083" s="20"/>
      <c r="Z4083" s="20"/>
    </row>
    <row r="4084" spans="1:26" ht="12.5">
      <c r="A4084" s="20"/>
      <c r="B4084" s="20"/>
      <c r="C4084" s="20"/>
      <c r="D4084" s="20"/>
      <c r="E4084" s="20"/>
      <c r="F4084" s="20"/>
      <c r="G4084" s="20"/>
      <c r="H4084" s="20"/>
      <c r="I4084" s="20"/>
      <c r="J4084" s="20"/>
      <c r="K4084" s="20"/>
      <c r="L4084" s="20"/>
      <c r="M4084" s="20"/>
      <c r="N4084" s="20"/>
      <c r="O4084" s="20"/>
      <c r="P4084" s="20"/>
      <c r="Q4084" s="20"/>
      <c r="R4084" s="20"/>
      <c r="S4084" s="20"/>
      <c r="T4084" s="20"/>
      <c r="U4084" s="20"/>
      <c r="V4084" s="20"/>
      <c r="W4084" s="20"/>
      <c r="X4084" s="20"/>
      <c r="Y4084" s="20"/>
      <c r="Z4084" s="20"/>
    </row>
    <row r="4085" spans="1:26" ht="12.5">
      <c r="A4085" s="20"/>
      <c r="B4085" s="20"/>
      <c r="C4085" s="20"/>
      <c r="D4085" s="20"/>
      <c r="E4085" s="20"/>
      <c r="F4085" s="20"/>
      <c r="G4085" s="20"/>
      <c r="H4085" s="20"/>
      <c r="I4085" s="20"/>
      <c r="J4085" s="20"/>
      <c r="K4085" s="20"/>
      <c r="L4085" s="20"/>
      <c r="M4085" s="20"/>
      <c r="N4085" s="20"/>
      <c r="O4085" s="20"/>
      <c r="P4085" s="20"/>
      <c r="Q4085" s="20"/>
      <c r="R4085" s="20"/>
      <c r="S4085" s="20"/>
      <c r="T4085" s="20"/>
      <c r="U4085" s="20"/>
      <c r="V4085" s="20"/>
      <c r="W4085" s="20"/>
      <c r="X4085" s="20"/>
      <c r="Y4085" s="20"/>
      <c r="Z4085" s="20"/>
    </row>
    <row r="4086" spans="1:26" ht="12.5">
      <c r="A4086" s="20"/>
      <c r="B4086" s="20"/>
      <c r="C4086" s="20"/>
      <c r="D4086" s="20"/>
      <c r="E4086" s="20"/>
      <c r="F4086" s="20"/>
      <c r="G4086" s="20"/>
      <c r="H4086" s="20"/>
      <c r="I4086" s="20"/>
      <c r="J4086" s="20"/>
      <c r="K4086" s="20"/>
      <c r="L4086" s="20"/>
      <c r="M4086" s="20"/>
      <c r="N4086" s="20"/>
      <c r="O4086" s="20"/>
      <c r="P4086" s="20"/>
      <c r="Q4086" s="20"/>
      <c r="R4086" s="20"/>
      <c r="S4086" s="20"/>
      <c r="T4086" s="20"/>
      <c r="U4086" s="20"/>
      <c r="V4086" s="20"/>
      <c r="W4086" s="20"/>
      <c r="X4086" s="20"/>
      <c r="Y4086" s="20"/>
      <c r="Z4086" s="20"/>
    </row>
    <row r="4087" spans="1:26" ht="12.5">
      <c r="A4087" s="20"/>
      <c r="B4087" s="20"/>
      <c r="C4087" s="20"/>
      <c r="D4087" s="20"/>
      <c r="E4087" s="20"/>
      <c r="F4087" s="20"/>
      <c r="G4087" s="20"/>
      <c r="H4087" s="20"/>
      <c r="I4087" s="20"/>
      <c r="J4087" s="20"/>
      <c r="K4087" s="20"/>
      <c r="L4087" s="20"/>
      <c r="M4087" s="20"/>
      <c r="N4087" s="20"/>
      <c r="O4087" s="20"/>
      <c r="P4087" s="20"/>
      <c r="Q4087" s="20"/>
      <c r="R4087" s="20"/>
      <c r="S4087" s="20"/>
      <c r="T4087" s="20"/>
      <c r="U4087" s="20"/>
      <c r="V4087" s="20"/>
      <c r="W4087" s="20"/>
      <c r="X4087" s="20"/>
      <c r="Y4087" s="20"/>
      <c r="Z4087" s="20"/>
    </row>
    <row r="4088" spans="1:26" ht="12.5">
      <c r="A4088" s="20"/>
      <c r="B4088" s="20"/>
      <c r="C4088" s="20"/>
      <c r="D4088" s="20"/>
      <c r="E4088" s="20"/>
      <c r="F4088" s="20"/>
      <c r="G4088" s="20"/>
      <c r="H4088" s="20"/>
      <c r="I4088" s="20"/>
      <c r="J4088" s="20"/>
      <c r="K4088" s="20"/>
      <c r="L4088" s="20"/>
      <c r="M4088" s="20"/>
      <c r="N4088" s="20"/>
      <c r="O4088" s="20"/>
      <c r="P4088" s="20"/>
      <c r="Q4088" s="20"/>
      <c r="R4088" s="20"/>
      <c r="S4088" s="20"/>
      <c r="T4088" s="20"/>
      <c r="U4088" s="20"/>
      <c r="V4088" s="20"/>
      <c r="W4088" s="20"/>
      <c r="X4088" s="20"/>
      <c r="Y4088" s="20"/>
      <c r="Z4088" s="20"/>
    </row>
    <row r="4089" spans="1:26" ht="12.5">
      <c r="A4089" s="20"/>
      <c r="B4089" s="20"/>
      <c r="C4089" s="20"/>
      <c r="D4089" s="20"/>
      <c r="E4089" s="20"/>
      <c r="F4089" s="20"/>
      <c r="G4089" s="20"/>
      <c r="H4089" s="20"/>
      <c r="I4089" s="20"/>
      <c r="J4089" s="20"/>
      <c r="K4089" s="20"/>
      <c r="L4089" s="20"/>
      <c r="M4089" s="20"/>
      <c r="N4089" s="20"/>
      <c r="O4089" s="20"/>
      <c r="P4089" s="20"/>
      <c r="Q4089" s="20"/>
      <c r="R4089" s="20"/>
      <c r="S4089" s="20"/>
      <c r="T4089" s="20"/>
      <c r="U4089" s="20"/>
      <c r="V4089" s="20"/>
      <c r="W4089" s="20"/>
      <c r="X4089" s="20"/>
      <c r="Y4089" s="20"/>
      <c r="Z4089" s="20"/>
    </row>
    <row r="4090" spans="1:26" ht="12.5">
      <c r="A4090" s="20"/>
      <c r="B4090" s="20"/>
      <c r="C4090" s="20"/>
      <c r="D4090" s="20"/>
      <c r="E4090" s="20"/>
      <c r="F4090" s="20"/>
      <c r="G4090" s="20"/>
      <c r="H4090" s="20"/>
      <c r="I4090" s="20"/>
      <c r="J4090" s="20"/>
      <c r="K4090" s="20"/>
      <c r="L4090" s="20"/>
      <c r="M4090" s="20"/>
      <c r="N4090" s="20"/>
      <c r="O4090" s="20"/>
      <c r="P4090" s="20"/>
      <c r="Q4090" s="20"/>
      <c r="R4090" s="20"/>
      <c r="S4090" s="20"/>
      <c r="T4090" s="20"/>
      <c r="U4090" s="20"/>
      <c r="V4090" s="20"/>
      <c r="W4090" s="20"/>
      <c r="X4090" s="20"/>
      <c r="Y4090" s="20"/>
      <c r="Z4090" s="20"/>
    </row>
    <row r="4091" spans="1:26" ht="12.5">
      <c r="A4091" s="20"/>
      <c r="B4091" s="20"/>
      <c r="C4091" s="20"/>
      <c r="D4091" s="20"/>
      <c r="E4091" s="20"/>
      <c r="F4091" s="20"/>
      <c r="G4091" s="20"/>
      <c r="H4091" s="20"/>
      <c r="I4091" s="20"/>
      <c r="J4091" s="20"/>
      <c r="K4091" s="20"/>
      <c r="L4091" s="20"/>
      <c r="M4091" s="20"/>
      <c r="N4091" s="20"/>
      <c r="O4091" s="20"/>
      <c r="P4091" s="20"/>
      <c r="Q4091" s="20"/>
      <c r="R4091" s="20"/>
      <c r="S4091" s="20"/>
      <c r="T4091" s="20"/>
      <c r="U4091" s="20"/>
      <c r="V4091" s="20"/>
      <c r="W4091" s="20"/>
      <c r="X4091" s="20"/>
      <c r="Y4091" s="20"/>
      <c r="Z4091" s="20"/>
    </row>
    <row r="4092" spans="1:26" ht="12.5">
      <c r="A4092" s="20"/>
      <c r="B4092" s="20"/>
      <c r="C4092" s="20"/>
      <c r="D4092" s="20"/>
      <c r="E4092" s="20"/>
      <c r="F4092" s="20"/>
      <c r="G4092" s="20"/>
      <c r="H4092" s="20"/>
      <c r="I4092" s="20"/>
      <c r="J4092" s="20"/>
      <c r="K4092" s="20"/>
      <c r="L4092" s="20"/>
      <c r="M4092" s="20"/>
      <c r="N4092" s="20"/>
      <c r="O4092" s="20"/>
      <c r="P4092" s="20"/>
      <c r="Q4092" s="20"/>
      <c r="R4092" s="20"/>
      <c r="S4092" s="20"/>
      <c r="T4092" s="20"/>
      <c r="U4092" s="20"/>
      <c r="V4092" s="20"/>
      <c r="W4092" s="20"/>
      <c r="X4092" s="20"/>
      <c r="Y4092" s="20"/>
      <c r="Z4092" s="20"/>
    </row>
    <row r="4093" spans="1:26" ht="12.5">
      <c r="A4093" s="20"/>
      <c r="B4093" s="20"/>
      <c r="C4093" s="20"/>
      <c r="D4093" s="20"/>
      <c r="E4093" s="20"/>
      <c r="F4093" s="20"/>
      <c r="G4093" s="20"/>
      <c r="H4093" s="20"/>
      <c r="I4093" s="20"/>
      <c r="J4093" s="20"/>
      <c r="K4093" s="20"/>
      <c r="L4093" s="20"/>
      <c r="M4093" s="20"/>
      <c r="N4093" s="20"/>
      <c r="O4093" s="20"/>
      <c r="P4093" s="20"/>
      <c r="Q4093" s="20"/>
      <c r="R4093" s="20"/>
      <c r="S4093" s="20"/>
      <c r="T4093" s="20"/>
      <c r="U4093" s="20"/>
      <c r="V4093" s="20"/>
      <c r="W4093" s="20"/>
      <c r="X4093" s="20"/>
      <c r="Y4093" s="20"/>
      <c r="Z4093" s="20"/>
    </row>
    <row r="4094" spans="1:26" ht="12.5">
      <c r="A4094" s="20"/>
      <c r="B4094" s="20"/>
      <c r="C4094" s="20"/>
      <c r="D4094" s="20"/>
      <c r="E4094" s="20"/>
      <c r="F4094" s="20"/>
      <c r="G4094" s="20"/>
      <c r="H4094" s="20"/>
      <c r="I4094" s="20"/>
      <c r="J4094" s="20"/>
      <c r="K4094" s="20"/>
      <c r="L4094" s="20"/>
      <c r="M4094" s="20"/>
      <c r="N4094" s="20"/>
      <c r="O4094" s="20"/>
      <c r="P4094" s="20"/>
      <c r="Q4094" s="20"/>
      <c r="R4094" s="20"/>
      <c r="S4094" s="20"/>
      <c r="T4094" s="20"/>
      <c r="U4094" s="20"/>
      <c r="V4094" s="20"/>
      <c r="W4094" s="20"/>
      <c r="X4094" s="20"/>
      <c r="Y4094" s="20"/>
      <c r="Z4094" s="20"/>
    </row>
    <row r="4095" spans="1:26" ht="12.5">
      <c r="A4095" s="20"/>
      <c r="B4095" s="20"/>
      <c r="C4095" s="20"/>
      <c r="D4095" s="20"/>
      <c r="E4095" s="20"/>
      <c r="F4095" s="20"/>
      <c r="G4095" s="20"/>
      <c r="H4095" s="20"/>
      <c r="I4095" s="20"/>
      <c r="J4095" s="20"/>
      <c r="K4095" s="20"/>
      <c r="L4095" s="20"/>
      <c r="M4095" s="20"/>
      <c r="N4095" s="20"/>
      <c r="O4095" s="20"/>
      <c r="P4095" s="20"/>
      <c r="Q4095" s="20"/>
      <c r="R4095" s="20"/>
      <c r="S4095" s="20"/>
      <c r="T4095" s="20"/>
      <c r="U4095" s="20"/>
      <c r="V4095" s="20"/>
      <c r="W4095" s="20"/>
      <c r="X4095" s="20"/>
      <c r="Y4095" s="20"/>
      <c r="Z4095" s="20"/>
    </row>
    <row r="4096" spans="1:26" ht="12.5">
      <c r="A4096" s="20"/>
      <c r="B4096" s="20"/>
      <c r="C4096" s="20"/>
      <c r="D4096" s="20"/>
      <c r="E4096" s="20"/>
      <c r="F4096" s="20"/>
      <c r="G4096" s="20"/>
      <c r="H4096" s="20"/>
      <c r="I4096" s="20"/>
      <c r="J4096" s="20"/>
      <c r="K4096" s="20"/>
      <c r="L4096" s="20"/>
      <c r="M4096" s="20"/>
      <c r="N4096" s="20"/>
      <c r="O4096" s="20"/>
      <c r="P4096" s="20"/>
      <c r="Q4096" s="20"/>
      <c r="R4096" s="20"/>
      <c r="S4096" s="20"/>
      <c r="T4096" s="20"/>
      <c r="U4096" s="20"/>
      <c r="V4096" s="20"/>
      <c r="W4096" s="20"/>
      <c r="X4096" s="20"/>
      <c r="Y4096" s="20"/>
      <c r="Z4096" s="20"/>
    </row>
    <row r="4097" spans="1:26" ht="12.5">
      <c r="A4097" s="20"/>
      <c r="B4097" s="20"/>
      <c r="C4097" s="20"/>
      <c r="D4097" s="20"/>
      <c r="E4097" s="20"/>
      <c r="F4097" s="20"/>
      <c r="G4097" s="20"/>
      <c r="H4097" s="20"/>
      <c r="I4097" s="20"/>
      <c r="J4097" s="20"/>
      <c r="K4097" s="20"/>
      <c r="L4097" s="20"/>
      <c r="M4097" s="20"/>
      <c r="N4097" s="20"/>
      <c r="O4097" s="20"/>
      <c r="P4097" s="20"/>
      <c r="Q4097" s="20"/>
      <c r="R4097" s="20"/>
      <c r="S4097" s="20"/>
      <c r="T4097" s="20"/>
      <c r="U4097" s="20"/>
      <c r="V4097" s="20"/>
      <c r="W4097" s="20"/>
      <c r="X4097" s="20"/>
      <c r="Y4097" s="20"/>
      <c r="Z4097" s="20"/>
    </row>
    <row r="4098" spans="1:26" ht="12.5">
      <c r="A4098" s="20"/>
      <c r="B4098" s="20"/>
      <c r="C4098" s="20"/>
      <c r="D4098" s="20"/>
      <c r="E4098" s="20"/>
      <c r="F4098" s="20"/>
      <c r="G4098" s="20"/>
      <c r="H4098" s="20"/>
      <c r="I4098" s="20"/>
      <c r="J4098" s="20"/>
      <c r="K4098" s="20"/>
      <c r="L4098" s="20"/>
      <c r="M4098" s="20"/>
      <c r="N4098" s="20"/>
      <c r="O4098" s="20"/>
      <c r="P4098" s="20"/>
      <c r="Q4098" s="20"/>
      <c r="R4098" s="20"/>
      <c r="S4098" s="20"/>
      <c r="T4098" s="20"/>
      <c r="U4098" s="20"/>
      <c r="V4098" s="20"/>
      <c r="W4098" s="20"/>
      <c r="X4098" s="20"/>
      <c r="Y4098" s="20"/>
      <c r="Z4098" s="20"/>
    </row>
    <row r="4099" spans="1:26" ht="12.5">
      <c r="A4099" s="20"/>
      <c r="B4099" s="20"/>
      <c r="C4099" s="20"/>
      <c r="D4099" s="20"/>
      <c r="E4099" s="20"/>
      <c r="F4099" s="20"/>
      <c r="G4099" s="20"/>
      <c r="H4099" s="20"/>
      <c r="I4099" s="20"/>
      <c r="J4099" s="20"/>
      <c r="K4099" s="20"/>
      <c r="L4099" s="20"/>
      <c r="M4099" s="20"/>
      <c r="N4099" s="20"/>
      <c r="O4099" s="20"/>
      <c r="P4099" s="20"/>
      <c r="Q4099" s="20"/>
      <c r="R4099" s="20"/>
      <c r="S4099" s="20"/>
      <c r="T4099" s="20"/>
      <c r="U4099" s="20"/>
      <c r="V4099" s="20"/>
      <c r="W4099" s="20"/>
      <c r="X4099" s="20"/>
      <c r="Y4099" s="20"/>
      <c r="Z4099" s="20"/>
    </row>
    <row r="4100" spans="1:26" ht="12.5">
      <c r="A4100" s="20"/>
      <c r="B4100" s="20"/>
      <c r="C4100" s="20"/>
      <c r="D4100" s="20"/>
      <c r="E4100" s="20"/>
      <c r="F4100" s="20"/>
      <c r="G4100" s="20"/>
      <c r="H4100" s="20"/>
      <c r="I4100" s="20"/>
      <c r="J4100" s="20"/>
      <c r="K4100" s="20"/>
      <c r="L4100" s="20"/>
      <c r="M4100" s="20"/>
      <c r="N4100" s="20"/>
      <c r="O4100" s="20"/>
      <c r="P4100" s="20"/>
      <c r="Q4100" s="20"/>
      <c r="R4100" s="20"/>
      <c r="S4100" s="20"/>
      <c r="T4100" s="20"/>
      <c r="U4100" s="20"/>
      <c r="V4100" s="20"/>
      <c r="W4100" s="20"/>
      <c r="X4100" s="20"/>
      <c r="Y4100" s="20"/>
      <c r="Z4100" s="20"/>
    </row>
    <row r="4101" spans="1:26" ht="12.5">
      <c r="A4101" s="20"/>
      <c r="B4101" s="20"/>
      <c r="C4101" s="20"/>
      <c r="D4101" s="20"/>
      <c r="E4101" s="20"/>
      <c r="F4101" s="20"/>
      <c r="G4101" s="20"/>
      <c r="H4101" s="20"/>
      <c r="I4101" s="20"/>
      <c r="J4101" s="20"/>
      <c r="K4101" s="20"/>
      <c r="L4101" s="20"/>
      <c r="M4101" s="20"/>
      <c r="N4101" s="20"/>
      <c r="O4101" s="20"/>
      <c r="P4101" s="20"/>
      <c r="Q4101" s="20"/>
      <c r="R4101" s="20"/>
      <c r="S4101" s="20"/>
      <c r="T4101" s="20"/>
      <c r="U4101" s="20"/>
      <c r="V4101" s="20"/>
      <c r="W4101" s="20"/>
      <c r="X4101" s="20"/>
      <c r="Y4101" s="20"/>
      <c r="Z4101" s="20"/>
    </row>
    <row r="4102" spans="1:26" ht="12.5">
      <c r="A4102" s="20"/>
      <c r="B4102" s="20"/>
      <c r="C4102" s="20"/>
      <c r="D4102" s="20"/>
      <c r="E4102" s="20"/>
      <c r="F4102" s="20"/>
      <c r="G4102" s="20"/>
      <c r="H4102" s="20"/>
      <c r="I4102" s="20"/>
      <c r="J4102" s="20"/>
      <c r="K4102" s="20"/>
      <c r="L4102" s="20"/>
      <c r="M4102" s="20"/>
      <c r="N4102" s="20"/>
      <c r="O4102" s="20"/>
      <c r="P4102" s="20"/>
      <c r="Q4102" s="20"/>
      <c r="R4102" s="20"/>
      <c r="S4102" s="20"/>
      <c r="T4102" s="20"/>
      <c r="U4102" s="20"/>
      <c r="V4102" s="20"/>
      <c r="W4102" s="20"/>
      <c r="X4102" s="20"/>
      <c r="Y4102" s="20"/>
      <c r="Z4102" s="20"/>
    </row>
    <row r="4103" spans="1:26" ht="12.5">
      <c r="A4103" s="20"/>
      <c r="B4103" s="20"/>
      <c r="C4103" s="20"/>
      <c r="D4103" s="20"/>
      <c r="E4103" s="20"/>
      <c r="F4103" s="20"/>
      <c r="G4103" s="20"/>
      <c r="H4103" s="20"/>
      <c r="I4103" s="20"/>
      <c r="J4103" s="20"/>
      <c r="K4103" s="20"/>
      <c r="L4103" s="20"/>
      <c r="M4103" s="20"/>
      <c r="N4103" s="20"/>
      <c r="O4103" s="20"/>
      <c r="P4103" s="20"/>
      <c r="Q4103" s="20"/>
      <c r="R4103" s="20"/>
      <c r="S4103" s="20"/>
      <c r="T4103" s="20"/>
      <c r="U4103" s="20"/>
      <c r="V4103" s="20"/>
      <c r="W4103" s="20"/>
      <c r="X4103" s="20"/>
      <c r="Y4103" s="20"/>
      <c r="Z4103" s="20"/>
    </row>
    <row r="4104" spans="1:26" ht="12.5">
      <c r="A4104" s="20"/>
      <c r="B4104" s="20"/>
      <c r="C4104" s="20"/>
      <c r="D4104" s="20"/>
      <c r="E4104" s="20"/>
      <c r="F4104" s="20"/>
      <c r="G4104" s="20"/>
      <c r="H4104" s="20"/>
      <c r="I4104" s="20"/>
      <c r="J4104" s="20"/>
      <c r="K4104" s="20"/>
      <c r="L4104" s="20"/>
      <c r="M4104" s="20"/>
      <c r="N4104" s="20"/>
      <c r="O4104" s="20"/>
      <c r="P4104" s="20"/>
      <c r="Q4104" s="20"/>
      <c r="R4104" s="20"/>
      <c r="S4104" s="20"/>
      <c r="T4104" s="20"/>
      <c r="U4104" s="20"/>
      <c r="V4104" s="20"/>
      <c r="W4104" s="20"/>
      <c r="X4104" s="20"/>
      <c r="Y4104" s="20"/>
      <c r="Z4104" s="20"/>
    </row>
    <row r="4105" spans="1:26" ht="12.5">
      <c r="A4105" s="20"/>
      <c r="B4105" s="20"/>
      <c r="C4105" s="20"/>
      <c r="D4105" s="20"/>
      <c r="E4105" s="20"/>
      <c r="F4105" s="20"/>
      <c r="G4105" s="20"/>
      <c r="H4105" s="20"/>
      <c r="I4105" s="20"/>
      <c r="J4105" s="20"/>
      <c r="K4105" s="20"/>
      <c r="L4105" s="20"/>
      <c r="M4105" s="20"/>
      <c r="N4105" s="20"/>
      <c r="O4105" s="20"/>
      <c r="P4105" s="20"/>
      <c r="Q4105" s="20"/>
      <c r="R4105" s="20"/>
      <c r="S4105" s="20"/>
      <c r="T4105" s="20"/>
      <c r="U4105" s="20"/>
      <c r="V4105" s="20"/>
      <c r="W4105" s="20"/>
      <c r="X4105" s="20"/>
      <c r="Y4105" s="20"/>
      <c r="Z4105" s="20"/>
    </row>
    <row r="4106" spans="1:26" ht="12.5">
      <c r="A4106" s="20"/>
      <c r="B4106" s="20"/>
      <c r="C4106" s="20"/>
      <c r="D4106" s="20"/>
      <c r="E4106" s="20"/>
      <c r="F4106" s="20"/>
      <c r="G4106" s="20"/>
      <c r="H4106" s="20"/>
      <c r="I4106" s="20"/>
      <c r="J4106" s="20"/>
      <c r="K4106" s="20"/>
      <c r="L4106" s="20"/>
      <c r="M4106" s="20"/>
      <c r="N4106" s="20"/>
      <c r="O4106" s="20"/>
      <c r="P4106" s="20"/>
      <c r="Q4106" s="20"/>
      <c r="R4106" s="20"/>
      <c r="S4106" s="20"/>
      <c r="T4106" s="20"/>
      <c r="U4106" s="20"/>
      <c r="V4106" s="20"/>
      <c r="W4106" s="20"/>
      <c r="X4106" s="20"/>
      <c r="Y4106" s="20"/>
      <c r="Z4106" s="20"/>
    </row>
    <row r="4107" spans="1:26" ht="12.5">
      <c r="A4107" s="20"/>
      <c r="B4107" s="20"/>
      <c r="C4107" s="20"/>
      <c r="D4107" s="20"/>
      <c r="E4107" s="20"/>
      <c r="F4107" s="20"/>
      <c r="G4107" s="20"/>
      <c r="H4107" s="20"/>
      <c r="I4107" s="20"/>
      <c r="J4107" s="20"/>
      <c r="K4107" s="20"/>
      <c r="L4107" s="20"/>
      <c r="M4107" s="20"/>
      <c r="N4107" s="20"/>
      <c r="O4107" s="20"/>
      <c r="P4107" s="20"/>
      <c r="Q4107" s="20"/>
      <c r="R4107" s="20"/>
      <c r="S4107" s="20"/>
      <c r="T4107" s="20"/>
      <c r="U4107" s="20"/>
      <c r="V4107" s="20"/>
      <c r="W4107" s="20"/>
      <c r="X4107" s="20"/>
      <c r="Y4107" s="20"/>
      <c r="Z4107" s="20"/>
    </row>
    <row r="4108" spans="1:26" ht="12.5">
      <c r="A4108" s="20"/>
      <c r="B4108" s="20"/>
      <c r="C4108" s="20"/>
      <c r="D4108" s="20"/>
      <c r="E4108" s="20"/>
      <c r="F4108" s="20"/>
      <c r="G4108" s="20"/>
      <c r="H4108" s="20"/>
      <c r="I4108" s="20"/>
      <c r="J4108" s="20"/>
      <c r="K4108" s="20"/>
      <c r="L4108" s="20"/>
      <c r="M4108" s="20"/>
      <c r="N4108" s="20"/>
      <c r="O4108" s="20"/>
      <c r="P4108" s="20"/>
      <c r="Q4108" s="20"/>
      <c r="R4108" s="20"/>
      <c r="S4108" s="20"/>
      <c r="T4108" s="20"/>
      <c r="U4108" s="20"/>
      <c r="V4108" s="20"/>
      <c r="W4108" s="20"/>
      <c r="X4108" s="20"/>
      <c r="Y4108" s="20"/>
      <c r="Z4108" s="20"/>
    </row>
    <row r="4109" spans="1:26" ht="12.5">
      <c r="A4109" s="20"/>
      <c r="B4109" s="20"/>
      <c r="C4109" s="20"/>
      <c r="D4109" s="20"/>
      <c r="E4109" s="20"/>
      <c r="F4109" s="20"/>
      <c r="G4109" s="20"/>
      <c r="H4109" s="20"/>
      <c r="I4109" s="20"/>
      <c r="J4109" s="20"/>
      <c r="K4109" s="20"/>
      <c r="L4109" s="20"/>
      <c r="M4109" s="20"/>
      <c r="N4109" s="20"/>
      <c r="O4109" s="20"/>
      <c r="P4109" s="20"/>
      <c r="Q4109" s="20"/>
      <c r="R4109" s="20"/>
      <c r="S4109" s="20"/>
      <c r="T4109" s="20"/>
      <c r="U4109" s="20"/>
      <c r="V4109" s="20"/>
      <c r="W4109" s="20"/>
      <c r="X4109" s="20"/>
      <c r="Y4109" s="20"/>
      <c r="Z4109" s="20"/>
    </row>
    <row r="4110" spans="1:26" ht="12.5">
      <c r="A4110" s="20"/>
      <c r="B4110" s="20"/>
      <c r="C4110" s="20"/>
      <c r="D4110" s="20"/>
      <c r="E4110" s="20"/>
      <c r="F4110" s="20"/>
      <c r="G4110" s="20"/>
      <c r="H4110" s="20"/>
      <c r="I4110" s="20"/>
      <c r="J4110" s="20"/>
      <c r="K4110" s="20"/>
      <c r="L4110" s="20"/>
      <c r="M4110" s="20"/>
      <c r="N4110" s="20"/>
      <c r="O4110" s="20"/>
      <c r="P4110" s="20"/>
      <c r="Q4110" s="20"/>
      <c r="R4110" s="20"/>
      <c r="S4110" s="20"/>
      <c r="T4110" s="20"/>
      <c r="U4110" s="20"/>
      <c r="V4110" s="20"/>
      <c r="W4110" s="20"/>
      <c r="X4110" s="20"/>
      <c r="Y4110" s="20"/>
      <c r="Z4110" s="20"/>
    </row>
    <row r="4111" spans="1:26" ht="12.5">
      <c r="A4111" s="20"/>
      <c r="B4111" s="20"/>
      <c r="C4111" s="20"/>
      <c r="D4111" s="20"/>
      <c r="E4111" s="20"/>
      <c r="F4111" s="20"/>
      <c r="G4111" s="20"/>
      <c r="H4111" s="20"/>
      <c r="I4111" s="20"/>
      <c r="J4111" s="20"/>
      <c r="K4111" s="20"/>
      <c r="L4111" s="20"/>
      <c r="M4111" s="20"/>
      <c r="N4111" s="20"/>
      <c r="O4111" s="20"/>
      <c r="P4111" s="20"/>
      <c r="Q4111" s="20"/>
      <c r="R4111" s="20"/>
      <c r="S4111" s="20"/>
      <c r="T4111" s="20"/>
      <c r="U4111" s="20"/>
      <c r="V4111" s="20"/>
      <c r="W4111" s="20"/>
      <c r="X4111" s="20"/>
      <c r="Y4111" s="20"/>
      <c r="Z4111" s="20"/>
    </row>
    <row r="4112" spans="1:26" ht="12.5">
      <c r="A4112" s="20"/>
      <c r="B4112" s="20"/>
      <c r="C4112" s="20"/>
      <c r="D4112" s="20"/>
      <c r="E4112" s="20"/>
      <c r="F4112" s="20"/>
      <c r="G4112" s="20"/>
      <c r="H4112" s="20"/>
      <c r="I4112" s="20"/>
      <c r="J4112" s="20"/>
      <c r="K4112" s="20"/>
      <c r="L4112" s="20"/>
      <c r="M4112" s="20"/>
      <c r="N4112" s="20"/>
      <c r="O4112" s="20"/>
      <c r="P4112" s="20"/>
      <c r="Q4112" s="20"/>
      <c r="R4112" s="20"/>
      <c r="S4112" s="20"/>
      <c r="T4112" s="20"/>
      <c r="U4112" s="20"/>
      <c r="V4112" s="20"/>
      <c r="W4112" s="20"/>
      <c r="X4112" s="20"/>
      <c r="Y4112" s="20"/>
      <c r="Z4112" s="20"/>
    </row>
    <row r="4113" spans="1:26" ht="12.5">
      <c r="A4113" s="20"/>
      <c r="B4113" s="20"/>
      <c r="C4113" s="20"/>
      <c r="D4113" s="20"/>
      <c r="E4113" s="20"/>
      <c r="F4113" s="20"/>
      <c r="G4113" s="20"/>
      <c r="H4113" s="20"/>
      <c r="I4113" s="20"/>
      <c r="J4113" s="20"/>
      <c r="K4113" s="20"/>
      <c r="L4113" s="20"/>
      <c r="M4113" s="20"/>
      <c r="N4113" s="20"/>
      <c r="O4113" s="20"/>
      <c r="P4113" s="20"/>
      <c r="Q4113" s="20"/>
      <c r="R4113" s="20"/>
      <c r="S4113" s="20"/>
      <c r="T4113" s="20"/>
      <c r="U4113" s="20"/>
      <c r="V4113" s="20"/>
      <c r="W4113" s="20"/>
      <c r="X4113" s="20"/>
      <c r="Y4113" s="20"/>
      <c r="Z4113" s="20"/>
    </row>
    <row r="4114" spans="1:26" ht="12.5">
      <c r="A4114" s="20"/>
      <c r="B4114" s="20"/>
      <c r="C4114" s="20"/>
      <c r="D4114" s="20"/>
      <c r="E4114" s="20"/>
      <c r="F4114" s="20"/>
      <c r="G4114" s="20"/>
      <c r="H4114" s="20"/>
      <c r="I4114" s="20"/>
      <c r="J4114" s="20"/>
      <c r="K4114" s="20"/>
      <c r="L4114" s="20"/>
      <c r="M4114" s="20"/>
      <c r="N4114" s="20"/>
      <c r="O4114" s="20"/>
      <c r="P4114" s="20"/>
      <c r="Q4114" s="20"/>
      <c r="R4114" s="20"/>
      <c r="S4114" s="20"/>
      <c r="T4114" s="20"/>
      <c r="U4114" s="20"/>
      <c r="V4114" s="20"/>
      <c r="W4114" s="20"/>
      <c r="X4114" s="20"/>
      <c r="Y4114" s="20"/>
      <c r="Z4114" s="20"/>
    </row>
    <row r="4115" spans="1:26" ht="12.5">
      <c r="A4115" s="20"/>
      <c r="B4115" s="20"/>
      <c r="C4115" s="20"/>
      <c r="D4115" s="20"/>
      <c r="E4115" s="20"/>
      <c r="F4115" s="20"/>
      <c r="G4115" s="20"/>
      <c r="H4115" s="20"/>
      <c r="I4115" s="20"/>
      <c r="J4115" s="20"/>
      <c r="K4115" s="20"/>
      <c r="L4115" s="20"/>
      <c r="M4115" s="20"/>
      <c r="N4115" s="20"/>
      <c r="O4115" s="20"/>
      <c r="P4115" s="20"/>
      <c r="Q4115" s="20"/>
      <c r="R4115" s="20"/>
      <c r="S4115" s="20"/>
      <c r="T4115" s="20"/>
      <c r="U4115" s="20"/>
      <c r="V4115" s="20"/>
      <c r="W4115" s="20"/>
      <c r="X4115" s="20"/>
      <c r="Y4115" s="20"/>
      <c r="Z4115" s="20"/>
    </row>
    <row r="4116" spans="1:26" ht="12.5">
      <c r="A4116" s="20"/>
      <c r="B4116" s="20"/>
      <c r="C4116" s="20"/>
      <c r="D4116" s="20"/>
      <c r="E4116" s="20"/>
      <c r="F4116" s="20"/>
      <c r="G4116" s="20"/>
      <c r="H4116" s="20"/>
      <c r="I4116" s="20"/>
      <c r="J4116" s="20"/>
      <c r="K4116" s="20"/>
      <c r="L4116" s="20"/>
      <c r="M4116" s="20"/>
      <c r="N4116" s="20"/>
      <c r="O4116" s="20"/>
      <c r="P4116" s="20"/>
      <c r="Q4116" s="20"/>
      <c r="R4116" s="20"/>
      <c r="S4116" s="20"/>
      <c r="T4116" s="20"/>
      <c r="U4116" s="20"/>
      <c r="V4116" s="20"/>
      <c r="W4116" s="20"/>
      <c r="X4116" s="20"/>
      <c r="Y4116" s="20"/>
      <c r="Z4116" s="20"/>
    </row>
    <row r="4117" spans="1:26" ht="12.5">
      <c r="A4117" s="20"/>
      <c r="B4117" s="20"/>
      <c r="C4117" s="20"/>
      <c r="D4117" s="20"/>
      <c r="E4117" s="20"/>
      <c r="F4117" s="20"/>
      <c r="G4117" s="20"/>
      <c r="H4117" s="20"/>
      <c r="I4117" s="20"/>
      <c r="J4117" s="20"/>
      <c r="K4117" s="20"/>
      <c r="L4117" s="20"/>
      <c r="M4117" s="20"/>
      <c r="N4117" s="20"/>
      <c r="O4117" s="20"/>
      <c r="P4117" s="20"/>
      <c r="Q4117" s="20"/>
      <c r="R4117" s="20"/>
      <c r="S4117" s="20"/>
      <c r="T4117" s="20"/>
      <c r="U4117" s="20"/>
      <c r="V4117" s="20"/>
      <c r="W4117" s="20"/>
      <c r="X4117" s="20"/>
      <c r="Y4117" s="20"/>
      <c r="Z4117" s="20"/>
    </row>
    <row r="4118" spans="1:26" ht="12.5">
      <c r="A4118" s="20"/>
      <c r="B4118" s="20"/>
      <c r="C4118" s="20"/>
      <c r="D4118" s="20"/>
      <c r="E4118" s="20"/>
      <c r="F4118" s="20"/>
      <c r="G4118" s="20"/>
      <c r="H4118" s="20"/>
      <c r="I4118" s="20"/>
      <c r="J4118" s="20"/>
      <c r="K4118" s="20"/>
      <c r="L4118" s="20"/>
      <c r="M4118" s="20"/>
      <c r="N4118" s="20"/>
      <c r="O4118" s="20"/>
      <c r="P4118" s="20"/>
      <c r="Q4118" s="20"/>
      <c r="R4118" s="20"/>
      <c r="S4118" s="20"/>
      <c r="T4118" s="20"/>
      <c r="U4118" s="20"/>
      <c r="V4118" s="20"/>
      <c r="W4118" s="20"/>
      <c r="X4118" s="20"/>
      <c r="Y4118" s="20"/>
      <c r="Z4118" s="20"/>
    </row>
    <row r="4119" spans="1:26" ht="12.5">
      <c r="A4119" s="20"/>
      <c r="B4119" s="20"/>
      <c r="C4119" s="20"/>
      <c r="D4119" s="20"/>
      <c r="E4119" s="20"/>
      <c r="F4119" s="20"/>
      <c r="G4119" s="20"/>
      <c r="H4119" s="20"/>
      <c r="I4119" s="20"/>
      <c r="J4119" s="20"/>
      <c r="K4119" s="20"/>
      <c r="L4119" s="20"/>
      <c r="M4119" s="20"/>
      <c r="N4119" s="20"/>
      <c r="O4119" s="20"/>
      <c r="P4119" s="20"/>
      <c r="Q4119" s="20"/>
      <c r="R4119" s="20"/>
      <c r="S4119" s="20"/>
      <c r="T4119" s="20"/>
      <c r="U4119" s="20"/>
      <c r="V4119" s="20"/>
      <c r="W4119" s="20"/>
      <c r="X4119" s="20"/>
      <c r="Y4119" s="20"/>
      <c r="Z4119" s="20"/>
    </row>
    <row r="4120" spans="1:26" ht="12.5">
      <c r="A4120" s="20"/>
      <c r="B4120" s="20"/>
      <c r="C4120" s="20"/>
      <c r="D4120" s="20"/>
      <c r="E4120" s="20"/>
      <c r="F4120" s="20"/>
      <c r="G4120" s="20"/>
      <c r="H4120" s="20"/>
      <c r="I4120" s="20"/>
      <c r="J4120" s="20"/>
      <c r="K4120" s="20"/>
      <c r="L4120" s="20"/>
      <c r="M4120" s="20"/>
      <c r="N4120" s="20"/>
      <c r="O4120" s="20"/>
      <c r="P4120" s="20"/>
      <c r="Q4120" s="20"/>
      <c r="R4120" s="20"/>
      <c r="S4120" s="20"/>
      <c r="T4120" s="20"/>
      <c r="U4120" s="20"/>
      <c r="V4120" s="20"/>
      <c r="W4120" s="20"/>
      <c r="X4120" s="20"/>
      <c r="Y4120" s="20"/>
      <c r="Z4120" s="20"/>
    </row>
    <row r="4121" spans="1:26" ht="12.5">
      <c r="A4121" s="20"/>
      <c r="B4121" s="20"/>
      <c r="C4121" s="20"/>
      <c r="D4121" s="20"/>
      <c r="E4121" s="20"/>
      <c r="F4121" s="20"/>
      <c r="G4121" s="20"/>
      <c r="H4121" s="20"/>
      <c r="I4121" s="20"/>
      <c r="J4121" s="20"/>
      <c r="K4121" s="20"/>
      <c r="L4121" s="20"/>
      <c r="M4121" s="20"/>
      <c r="N4121" s="20"/>
      <c r="O4121" s="20"/>
      <c r="P4121" s="20"/>
      <c r="Q4121" s="20"/>
      <c r="R4121" s="20"/>
      <c r="S4121" s="20"/>
      <c r="T4121" s="20"/>
      <c r="U4121" s="20"/>
      <c r="V4121" s="20"/>
      <c r="W4121" s="20"/>
      <c r="X4121" s="20"/>
      <c r="Y4121" s="20"/>
      <c r="Z4121" s="20"/>
    </row>
    <row r="4122" spans="1:26" ht="12.5">
      <c r="A4122" s="20"/>
      <c r="B4122" s="20"/>
      <c r="C4122" s="20"/>
      <c r="D4122" s="20"/>
      <c r="E4122" s="20"/>
      <c r="F4122" s="20"/>
      <c r="G4122" s="20"/>
      <c r="H4122" s="20"/>
      <c r="I4122" s="20"/>
      <c r="J4122" s="20"/>
      <c r="K4122" s="20"/>
      <c r="L4122" s="20"/>
      <c r="M4122" s="20"/>
      <c r="N4122" s="20"/>
      <c r="O4122" s="20"/>
      <c r="P4122" s="20"/>
      <c r="Q4122" s="20"/>
      <c r="R4122" s="20"/>
      <c r="S4122" s="20"/>
      <c r="T4122" s="20"/>
      <c r="U4122" s="20"/>
      <c r="V4122" s="20"/>
      <c r="W4122" s="20"/>
      <c r="X4122" s="20"/>
      <c r="Y4122" s="20"/>
      <c r="Z4122" s="20"/>
    </row>
    <row r="4123" spans="1:26" ht="12.5">
      <c r="A4123" s="20"/>
      <c r="B4123" s="20"/>
      <c r="C4123" s="20"/>
      <c r="D4123" s="20"/>
      <c r="E4123" s="20"/>
      <c r="F4123" s="20"/>
      <c r="G4123" s="20"/>
      <c r="H4123" s="20"/>
      <c r="I4123" s="20"/>
      <c r="J4123" s="20"/>
      <c r="K4123" s="20"/>
      <c r="L4123" s="20"/>
      <c r="M4123" s="20"/>
      <c r="N4123" s="20"/>
      <c r="O4123" s="20"/>
      <c r="P4123" s="20"/>
      <c r="Q4123" s="20"/>
      <c r="R4123" s="20"/>
      <c r="S4123" s="20"/>
      <c r="T4123" s="20"/>
      <c r="U4123" s="20"/>
      <c r="V4123" s="20"/>
      <c r="W4123" s="20"/>
      <c r="X4123" s="20"/>
      <c r="Y4123" s="20"/>
      <c r="Z4123" s="20"/>
    </row>
    <row r="4124" spans="1:26" ht="12.5">
      <c r="A4124" s="20"/>
      <c r="B4124" s="20"/>
      <c r="C4124" s="20"/>
      <c r="D4124" s="20"/>
      <c r="E4124" s="20"/>
      <c r="F4124" s="20"/>
      <c r="G4124" s="20"/>
      <c r="H4124" s="20"/>
      <c r="I4124" s="20"/>
      <c r="J4124" s="20"/>
      <c r="K4124" s="20"/>
      <c r="L4124" s="20"/>
      <c r="M4124" s="20"/>
      <c r="N4124" s="20"/>
      <c r="O4124" s="20"/>
      <c r="P4124" s="20"/>
      <c r="Q4124" s="20"/>
      <c r="R4124" s="20"/>
      <c r="S4124" s="20"/>
      <c r="T4124" s="20"/>
      <c r="U4124" s="20"/>
      <c r="V4124" s="20"/>
      <c r="W4124" s="20"/>
      <c r="X4124" s="20"/>
      <c r="Y4124" s="20"/>
      <c r="Z4124" s="20"/>
    </row>
    <row r="4125" spans="1:26" ht="12.5">
      <c r="A4125" s="20"/>
      <c r="B4125" s="20"/>
      <c r="C4125" s="20"/>
      <c r="D4125" s="20"/>
      <c r="E4125" s="20"/>
      <c r="F4125" s="20"/>
      <c r="G4125" s="20"/>
      <c r="H4125" s="20"/>
      <c r="I4125" s="20"/>
      <c r="J4125" s="20"/>
      <c r="K4125" s="20"/>
      <c r="L4125" s="20"/>
      <c r="M4125" s="20"/>
      <c r="N4125" s="20"/>
      <c r="O4125" s="20"/>
      <c r="P4125" s="20"/>
      <c r="Q4125" s="20"/>
      <c r="R4125" s="20"/>
      <c r="S4125" s="20"/>
      <c r="T4125" s="20"/>
      <c r="U4125" s="20"/>
      <c r="V4125" s="20"/>
      <c r="W4125" s="20"/>
      <c r="X4125" s="20"/>
      <c r="Y4125" s="20"/>
      <c r="Z4125" s="20"/>
    </row>
    <row r="4126" spans="1:26" ht="12.5">
      <c r="A4126" s="20"/>
      <c r="B4126" s="20"/>
      <c r="C4126" s="20"/>
      <c r="D4126" s="20"/>
      <c r="E4126" s="20"/>
      <c r="F4126" s="20"/>
      <c r="G4126" s="20"/>
      <c r="H4126" s="20"/>
      <c r="I4126" s="20"/>
      <c r="J4126" s="20"/>
      <c r="K4126" s="20"/>
      <c r="L4126" s="20"/>
      <c r="M4126" s="20"/>
      <c r="N4126" s="20"/>
      <c r="O4126" s="20"/>
      <c r="P4126" s="20"/>
      <c r="Q4126" s="20"/>
      <c r="R4126" s="20"/>
      <c r="S4126" s="20"/>
      <c r="T4126" s="20"/>
      <c r="U4126" s="20"/>
      <c r="V4126" s="20"/>
      <c r="W4126" s="20"/>
      <c r="X4126" s="20"/>
      <c r="Y4126" s="20"/>
      <c r="Z4126" s="20"/>
    </row>
    <row r="4127" spans="1:26" ht="12.5">
      <c r="A4127" s="20"/>
      <c r="B4127" s="20"/>
      <c r="C4127" s="20"/>
      <c r="D4127" s="20"/>
      <c r="E4127" s="20"/>
      <c r="F4127" s="20"/>
      <c r="G4127" s="20"/>
      <c r="H4127" s="20"/>
      <c r="I4127" s="20"/>
      <c r="J4127" s="20"/>
      <c r="K4127" s="20"/>
      <c r="L4127" s="20"/>
      <c r="M4127" s="20"/>
      <c r="N4127" s="20"/>
      <c r="O4127" s="20"/>
      <c r="P4127" s="20"/>
      <c r="Q4127" s="20"/>
      <c r="R4127" s="20"/>
      <c r="S4127" s="20"/>
      <c r="T4127" s="20"/>
      <c r="U4127" s="20"/>
      <c r="V4127" s="20"/>
      <c r="W4127" s="20"/>
      <c r="X4127" s="20"/>
      <c r="Y4127" s="20"/>
      <c r="Z4127" s="20"/>
    </row>
    <row r="4128" spans="1:26" ht="12.5">
      <c r="A4128" s="20"/>
      <c r="B4128" s="20"/>
      <c r="C4128" s="20"/>
      <c r="D4128" s="20"/>
      <c r="E4128" s="20"/>
      <c r="F4128" s="20"/>
      <c r="G4128" s="20"/>
      <c r="H4128" s="20"/>
      <c r="I4128" s="20"/>
      <c r="J4128" s="20"/>
      <c r="K4128" s="20"/>
      <c r="L4128" s="20"/>
      <c r="M4128" s="20"/>
      <c r="N4128" s="20"/>
      <c r="O4128" s="20"/>
      <c r="P4128" s="20"/>
      <c r="Q4128" s="20"/>
      <c r="R4128" s="20"/>
      <c r="S4128" s="20"/>
      <c r="T4128" s="20"/>
      <c r="U4128" s="20"/>
      <c r="V4128" s="20"/>
      <c r="W4128" s="20"/>
      <c r="X4128" s="20"/>
      <c r="Y4128" s="20"/>
      <c r="Z4128" s="20"/>
    </row>
    <row r="4129" spans="1:26" ht="12.5">
      <c r="A4129" s="20"/>
      <c r="B4129" s="20"/>
      <c r="C4129" s="20"/>
      <c r="D4129" s="20"/>
      <c r="E4129" s="20"/>
      <c r="F4129" s="20"/>
      <c r="G4129" s="20"/>
      <c r="H4129" s="20"/>
      <c r="I4129" s="20"/>
      <c r="J4129" s="20"/>
      <c r="K4129" s="20"/>
      <c r="L4129" s="20"/>
      <c r="M4129" s="20"/>
      <c r="N4129" s="20"/>
      <c r="O4129" s="20"/>
      <c r="P4129" s="20"/>
      <c r="Q4129" s="20"/>
      <c r="R4129" s="20"/>
      <c r="S4129" s="20"/>
      <c r="T4129" s="20"/>
      <c r="U4129" s="20"/>
      <c r="V4129" s="20"/>
      <c r="W4129" s="20"/>
      <c r="X4129" s="20"/>
      <c r="Y4129" s="20"/>
      <c r="Z4129" s="20"/>
    </row>
    <row r="4130" spans="1:26" ht="12.5">
      <c r="A4130" s="20"/>
      <c r="B4130" s="20"/>
      <c r="C4130" s="20"/>
      <c r="D4130" s="20"/>
      <c r="E4130" s="20"/>
      <c r="F4130" s="20"/>
      <c r="G4130" s="20"/>
      <c r="H4130" s="20"/>
      <c r="I4130" s="20"/>
      <c r="J4130" s="20"/>
      <c r="K4130" s="20"/>
      <c r="L4130" s="20"/>
      <c r="M4130" s="20"/>
      <c r="N4130" s="20"/>
      <c r="O4130" s="20"/>
      <c r="P4130" s="20"/>
      <c r="Q4130" s="20"/>
      <c r="R4130" s="20"/>
      <c r="S4130" s="20"/>
      <c r="T4130" s="20"/>
      <c r="U4130" s="20"/>
      <c r="V4130" s="20"/>
      <c r="W4130" s="20"/>
      <c r="X4130" s="20"/>
      <c r="Y4130" s="20"/>
      <c r="Z4130" s="20"/>
    </row>
    <row r="4131" spans="1:26" ht="12.5">
      <c r="A4131" s="20"/>
      <c r="B4131" s="20"/>
      <c r="C4131" s="20"/>
      <c r="D4131" s="20"/>
      <c r="E4131" s="20"/>
      <c r="F4131" s="20"/>
      <c r="G4131" s="20"/>
      <c r="H4131" s="20"/>
      <c r="I4131" s="20"/>
      <c r="J4131" s="20"/>
      <c r="K4131" s="20"/>
      <c r="L4131" s="20"/>
      <c r="M4131" s="20"/>
      <c r="N4131" s="20"/>
      <c r="O4131" s="20"/>
      <c r="P4131" s="20"/>
      <c r="Q4131" s="20"/>
      <c r="R4131" s="20"/>
      <c r="S4131" s="20"/>
      <c r="T4131" s="20"/>
      <c r="U4131" s="20"/>
      <c r="V4131" s="20"/>
      <c r="W4131" s="20"/>
      <c r="X4131" s="20"/>
      <c r="Y4131" s="20"/>
      <c r="Z4131" s="20"/>
    </row>
    <row r="4132" spans="1:26" ht="12.5">
      <c r="A4132" s="20"/>
      <c r="B4132" s="20"/>
      <c r="C4132" s="20"/>
      <c r="D4132" s="20"/>
      <c r="E4132" s="20"/>
      <c r="F4132" s="20"/>
      <c r="G4132" s="20"/>
      <c r="H4132" s="20"/>
      <c r="I4132" s="20"/>
      <c r="J4132" s="20"/>
      <c r="K4132" s="20"/>
      <c r="L4132" s="20"/>
      <c r="M4132" s="20"/>
      <c r="N4132" s="20"/>
      <c r="O4132" s="20"/>
      <c r="P4132" s="20"/>
      <c r="Q4132" s="20"/>
      <c r="R4132" s="20"/>
      <c r="S4132" s="20"/>
      <c r="T4132" s="20"/>
      <c r="U4132" s="20"/>
      <c r="V4132" s="20"/>
      <c r="W4132" s="20"/>
      <c r="X4132" s="20"/>
      <c r="Y4132" s="20"/>
      <c r="Z4132" s="20"/>
    </row>
    <row r="4133" spans="1:26" ht="12.5">
      <c r="A4133" s="20"/>
      <c r="B4133" s="20"/>
      <c r="C4133" s="20"/>
      <c r="D4133" s="20"/>
      <c r="E4133" s="20"/>
      <c r="F4133" s="20"/>
      <c r="G4133" s="20"/>
      <c r="H4133" s="20"/>
      <c r="I4133" s="20"/>
      <c r="J4133" s="20"/>
      <c r="K4133" s="20"/>
      <c r="L4133" s="20"/>
      <c r="M4133" s="20"/>
      <c r="N4133" s="20"/>
      <c r="O4133" s="20"/>
      <c r="P4133" s="20"/>
      <c r="Q4133" s="20"/>
      <c r="R4133" s="20"/>
      <c r="S4133" s="20"/>
      <c r="T4133" s="20"/>
      <c r="U4133" s="20"/>
      <c r="V4133" s="20"/>
      <c r="W4133" s="20"/>
      <c r="X4133" s="20"/>
      <c r="Y4133" s="20"/>
      <c r="Z4133" s="20"/>
    </row>
    <row r="4134" spans="1:26" ht="12.5">
      <c r="A4134" s="20"/>
      <c r="B4134" s="20"/>
      <c r="C4134" s="20"/>
      <c r="D4134" s="20"/>
      <c r="E4134" s="20"/>
      <c r="F4134" s="20"/>
      <c r="G4134" s="20"/>
      <c r="H4134" s="20"/>
      <c r="I4134" s="20"/>
      <c r="J4134" s="20"/>
      <c r="K4134" s="20"/>
      <c r="L4134" s="20"/>
      <c r="M4134" s="20"/>
      <c r="N4134" s="20"/>
      <c r="O4134" s="20"/>
      <c r="P4134" s="20"/>
      <c r="Q4134" s="20"/>
      <c r="R4134" s="20"/>
      <c r="S4134" s="20"/>
      <c r="T4134" s="20"/>
      <c r="U4134" s="20"/>
      <c r="V4134" s="20"/>
      <c r="W4134" s="20"/>
      <c r="X4134" s="20"/>
      <c r="Y4134" s="20"/>
      <c r="Z4134" s="20"/>
    </row>
    <row r="4135" spans="1:26" ht="12.5">
      <c r="A4135" s="20"/>
      <c r="B4135" s="20"/>
      <c r="C4135" s="20"/>
      <c r="D4135" s="20"/>
      <c r="E4135" s="20"/>
      <c r="F4135" s="20"/>
      <c r="G4135" s="20"/>
      <c r="H4135" s="20"/>
      <c r="I4135" s="20"/>
      <c r="J4135" s="20"/>
      <c r="K4135" s="20"/>
      <c r="L4135" s="20"/>
      <c r="M4135" s="20"/>
      <c r="N4135" s="20"/>
      <c r="O4135" s="20"/>
      <c r="P4135" s="20"/>
      <c r="Q4135" s="20"/>
      <c r="R4135" s="20"/>
      <c r="S4135" s="20"/>
      <c r="T4135" s="20"/>
      <c r="U4135" s="20"/>
      <c r="V4135" s="20"/>
      <c r="W4135" s="20"/>
      <c r="X4135" s="20"/>
      <c r="Y4135" s="20"/>
      <c r="Z4135" s="20"/>
    </row>
    <row r="4136" spans="1:26" ht="12.5">
      <c r="A4136" s="20"/>
      <c r="B4136" s="20"/>
      <c r="C4136" s="20"/>
      <c r="D4136" s="20"/>
      <c r="E4136" s="20"/>
      <c r="F4136" s="20"/>
      <c r="G4136" s="20"/>
      <c r="H4136" s="20"/>
      <c r="I4136" s="20"/>
      <c r="J4136" s="20"/>
      <c r="K4136" s="20"/>
      <c r="L4136" s="20"/>
      <c r="M4136" s="20"/>
      <c r="N4136" s="20"/>
      <c r="O4136" s="20"/>
      <c r="P4136" s="20"/>
      <c r="Q4136" s="20"/>
      <c r="R4136" s="20"/>
      <c r="S4136" s="20"/>
      <c r="T4136" s="20"/>
      <c r="U4136" s="20"/>
      <c r="V4136" s="20"/>
      <c r="W4136" s="20"/>
      <c r="X4136" s="20"/>
      <c r="Y4136" s="20"/>
      <c r="Z4136" s="20"/>
    </row>
    <row r="4137" spans="1:26" ht="12.5">
      <c r="A4137" s="20"/>
      <c r="B4137" s="20"/>
      <c r="C4137" s="20"/>
      <c r="D4137" s="20"/>
      <c r="E4137" s="20"/>
      <c r="F4137" s="20"/>
      <c r="G4137" s="20"/>
      <c r="H4137" s="20"/>
      <c r="I4137" s="20"/>
      <c r="J4137" s="20"/>
      <c r="K4137" s="20"/>
      <c r="L4137" s="20"/>
      <c r="M4137" s="20"/>
      <c r="N4137" s="20"/>
      <c r="O4137" s="20"/>
      <c r="P4137" s="20"/>
      <c r="Q4137" s="20"/>
      <c r="R4137" s="20"/>
      <c r="S4137" s="20"/>
      <c r="T4137" s="20"/>
      <c r="U4137" s="20"/>
      <c r="V4137" s="20"/>
      <c r="W4137" s="20"/>
      <c r="X4137" s="20"/>
      <c r="Y4137" s="20"/>
      <c r="Z4137" s="20"/>
    </row>
    <row r="4138" spans="1:26" ht="12.5">
      <c r="A4138" s="20"/>
      <c r="B4138" s="20"/>
      <c r="C4138" s="20"/>
      <c r="D4138" s="20"/>
      <c r="E4138" s="20"/>
      <c r="F4138" s="20"/>
      <c r="G4138" s="20"/>
      <c r="H4138" s="20"/>
      <c r="I4138" s="20"/>
      <c r="J4138" s="20"/>
      <c r="K4138" s="20"/>
      <c r="L4138" s="20"/>
      <c r="M4138" s="20"/>
      <c r="N4138" s="20"/>
      <c r="O4138" s="20"/>
      <c r="P4138" s="20"/>
      <c r="Q4138" s="20"/>
      <c r="R4138" s="20"/>
      <c r="S4138" s="20"/>
      <c r="T4138" s="20"/>
      <c r="U4138" s="20"/>
      <c r="V4138" s="20"/>
      <c r="W4138" s="20"/>
      <c r="X4138" s="20"/>
      <c r="Y4138" s="20"/>
      <c r="Z4138" s="20"/>
    </row>
    <row r="4139" spans="1:26" ht="12.5">
      <c r="A4139" s="20"/>
      <c r="B4139" s="20"/>
      <c r="C4139" s="20"/>
      <c r="D4139" s="20"/>
      <c r="E4139" s="20"/>
      <c r="F4139" s="20"/>
      <c r="G4139" s="20"/>
      <c r="H4139" s="20"/>
      <c r="I4139" s="20"/>
      <c r="J4139" s="20"/>
      <c r="K4139" s="20"/>
      <c r="L4139" s="20"/>
      <c r="M4139" s="20"/>
      <c r="N4139" s="20"/>
      <c r="O4139" s="20"/>
      <c r="P4139" s="20"/>
      <c r="Q4139" s="20"/>
      <c r="R4139" s="20"/>
      <c r="S4139" s="20"/>
      <c r="T4139" s="20"/>
      <c r="U4139" s="20"/>
      <c r="V4139" s="20"/>
      <c r="W4139" s="20"/>
      <c r="X4139" s="20"/>
      <c r="Y4139" s="20"/>
      <c r="Z4139" s="20"/>
    </row>
    <row r="4140" spans="1:26" ht="12.5">
      <c r="A4140" s="20"/>
      <c r="B4140" s="20"/>
      <c r="C4140" s="20"/>
      <c r="D4140" s="20"/>
      <c r="E4140" s="20"/>
      <c r="F4140" s="20"/>
      <c r="G4140" s="20"/>
      <c r="H4140" s="20"/>
      <c r="I4140" s="20"/>
      <c r="J4140" s="20"/>
      <c r="K4140" s="20"/>
      <c r="L4140" s="20"/>
      <c r="M4140" s="20"/>
      <c r="N4140" s="20"/>
      <c r="O4140" s="20"/>
      <c r="P4140" s="20"/>
      <c r="Q4140" s="20"/>
      <c r="R4140" s="20"/>
      <c r="S4140" s="20"/>
      <c r="T4140" s="20"/>
      <c r="U4140" s="20"/>
      <c r="V4140" s="20"/>
      <c r="W4140" s="20"/>
      <c r="X4140" s="20"/>
      <c r="Y4140" s="20"/>
      <c r="Z4140" s="20"/>
    </row>
    <row r="4141" spans="1:26" ht="12.5">
      <c r="A4141" s="20"/>
      <c r="B4141" s="20"/>
      <c r="C4141" s="20"/>
      <c r="D4141" s="20"/>
      <c r="E4141" s="20"/>
      <c r="F4141" s="20"/>
      <c r="G4141" s="20"/>
      <c r="H4141" s="20"/>
      <c r="I4141" s="20"/>
      <c r="J4141" s="20"/>
      <c r="K4141" s="20"/>
      <c r="L4141" s="20"/>
      <c r="M4141" s="20"/>
      <c r="N4141" s="20"/>
      <c r="O4141" s="20"/>
      <c r="P4141" s="20"/>
      <c r="Q4141" s="20"/>
      <c r="R4141" s="20"/>
      <c r="S4141" s="20"/>
      <c r="T4141" s="20"/>
      <c r="U4141" s="20"/>
      <c r="V4141" s="20"/>
      <c r="W4141" s="20"/>
      <c r="X4141" s="20"/>
      <c r="Y4141" s="20"/>
      <c r="Z4141" s="20"/>
    </row>
    <row r="4142" spans="1:26" ht="12.5">
      <c r="A4142" s="20"/>
      <c r="B4142" s="20"/>
      <c r="C4142" s="20"/>
      <c r="D4142" s="20"/>
      <c r="E4142" s="20"/>
      <c r="F4142" s="20"/>
      <c r="G4142" s="20"/>
      <c r="H4142" s="20"/>
      <c r="I4142" s="20"/>
      <c r="J4142" s="20"/>
      <c r="K4142" s="20"/>
      <c r="L4142" s="20"/>
      <c r="M4142" s="20"/>
      <c r="N4142" s="20"/>
      <c r="O4142" s="20"/>
      <c r="P4142" s="20"/>
      <c r="Q4142" s="20"/>
      <c r="R4142" s="20"/>
      <c r="S4142" s="20"/>
      <c r="T4142" s="20"/>
      <c r="U4142" s="20"/>
      <c r="V4142" s="20"/>
      <c r="W4142" s="20"/>
      <c r="X4142" s="20"/>
      <c r="Y4142" s="20"/>
      <c r="Z4142" s="20"/>
    </row>
    <row r="4143" spans="1:26" ht="12.5">
      <c r="A4143" s="20"/>
      <c r="B4143" s="20"/>
      <c r="C4143" s="20"/>
      <c r="D4143" s="20"/>
      <c r="E4143" s="20"/>
      <c r="F4143" s="20"/>
      <c r="G4143" s="20"/>
      <c r="H4143" s="20"/>
      <c r="I4143" s="20"/>
      <c r="J4143" s="20"/>
      <c r="K4143" s="20"/>
      <c r="L4143" s="20"/>
      <c r="M4143" s="20"/>
      <c r="N4143" s="20"/>
      <c r="O4143" s="20"/>
      <c r="P4143" s="20"/>
      <c r="Q4143" s="20"/>
      <c r="R4143" s="20"/>
      <c r="S4143" s="20"/>
      <c r="T4143" s="20"/>
      <c r="U4143" s="20"/>
      <c r="V4143" s="20"/>
      <c r="W4143" s="20"/>
      <c r="X4143" s="20"/>
      <c r="Y4143" s="20"/>
      <c r="Z4143" s="20"/>
    </row>
    <row r="4144" spans="1:26" ht="12.5">
      <c r="A4144" s="20"/>
      <c r="B4144" s="20"/>
      <c r="C4144" s="20"/>
      <c r="D4144" s="20"/>
      <c r="E4144" s="20"/>
      <c r="F4144" s="20"/>
      <c r="G4144" s="20"/>
      <c r="H4144" s="20"/>
      <c r="I4144" s="20"/>
      <c r="J4144" s="20"/>
      <c r="K4144" s="20"/>
      <c r="L4144" s="20"/>
      <c r="M4144" s="20"/>
      <c r="N4144" s="20"/>
      <c r="O4144" s="20"/>
      <c r="P4144" s="20"/>
      <c r="Q4144" s="20"/>
      <c r="R4144" s="20"/>
      <c r="S4144" s="20"/>
      <c r="T4144" s="20"/>
      <c r="U4144" s="20"/>
      <c r="V4144" s="20"/>
      <c r="W4144" s="20"/>
      <c r="X4144" s="20"/>
      <c r="Y4144" s="20"/>
      <c r="Z4144" s="20"/>
    </row>
    <row r="4145" spans="1:26" ht="12.5">
      <c r="A4145" s="20"/>
      <c r="B4145" s="20"/>
      <c r="C4145" s="20"/>
      <c r="D4145" s="20"/>
      <c r="E4145" s="20"/>
      <c r="F4145" s="20"/>
      <c r="G4145" s="20"/>
      <c r="H4145" s="20"/>
      <c r="I4145" s="20"/>
      <c r="J4145" s="20"/>
      <c r="K4145" s="20"/>
      <c r="L4145" s="20"/>
      <c r="M4145" s="20"/>
      <c r="N4145" s="20"/>
      <c r="O4145" s="20"/>
      <c r="P4145" s="20"/>
      <c r="Q4145" s="20"/>
      <c r="R4145" s="20"/>
      <c r="S4145" s="20"/>
      <c r="T4145" s="20"/>
      <c r="U4145" s="20"/>
      <c r="V4145" s="20"/>
      <c r="W4145" s="20"/>
      <c r="X4145" s="20"/>
      <c r="Y4145" s="20"/>
      <c r="Z4145" s="20"/>
    </row>
    <row r="4146" spans="1:26" ht="12.5">
      <c r="A4146" s="20"/>
      <c r="B4146" s="20"/>
      <c r="C4146" s="20"/>
      <c r="D4146" s="20"/>
      <c r="E4146" s="20"/>
      <c r="F4146" s="20"/>
      <c r="G4146" s="20"/>
      <c r="H4146" s="20"/>
      <c r="I4146" s="20"/>
      <c r="J4146" s="20"/>
      <c r="K4146" s="20"/>
      <c r="L4146" s="20"/>
      <c r="M4146" s="20"/>
      <c r="N4146" s="20"/>
      <c r="O4146" s="20"/>
      <c r="P4146" s="20"/>
      <c r="Q4146" s="20"/>
      <c r="R4146" s="20"/>
      <c r="S4146" s="20"/>
      <c r="T4146" s="20"/>
      <c r="U4146" s="20"/>
      <c r="V4146" s="20"/>
      <c r="W4146" s="20"/>
      <c r="X4146" s="20"/>
      <c r="Y4146" s="20"/>
      <c r="Z4146" s="20"/>
    </row>
    <row r="4147" spans="1:26" ht="12.5">
      <c r="A4147" s="20"/>
      <c r="B4147" s="20"/>
      <c r="C4147" s="20"/>
      <c r="D4147" s="20"/>
      <c r="E4147" s="20"/>
      <c r="F4147" s="20"/>
      <c r="G4147" s="20"/>
      <c r="H4147" s="20"/>
      <c r="I4147" s="20"/>
      <c r="J4147" s="20"/>
      <c r="K4147" s="20"/>
      <c r="L4147" s="20"/>
      <c r="M4147" s="20"/>
      <c r="N4147" s="20"/>
      <c r="O4147" s="20"/>
      <c r="P4147" s="20"/>
      <c r="Q4147" s="20"/>
      <c r="R4147" s="20"/>
      <c r="S4147" s="20"/>
      <c r="T4147" s="20"/>
      <c r="U4147" s="20"/>
      <c r="V4147" s="20"/>
      <c r="W4147" s="20"/>
      <c r="X4147" s="20"/>
      <c r="Y4147" s="20"/>
      <c r="Z4147" s="20"/>
    </row>
    <row r="4148" spans="1:26" ht="12.5">
      <c r="A4148" s="20"/>
      <c r="B4148" s="20"/>
      <c r="C4148" s="20"/>
      <c r="D4148" s="20"/>
      <c r="E4148" s="20"/>
      <c r="F4148" s="20"/>
      <c r="G4148" s="20"/>
      <c r="H4148" s="20"/>
      <c r="I4148" s="20"/>
      <c r="J4148" s="20"/>
      <c r="K4148" s="20"/>
      <c r="L4148" s="20"/>
      <c r="M4148" s="20"/>
      <c r="N4148" s="20"/>
      <c r="O4148" s="20"/>
      <c r="P4148" s="20"/>
      <c r="Q4148" s="20"/>
      <c r="R4148" s="20"/>
      <c r="S4148" s="20"/>
      <c r="T4148" s="20"/>
      <c r="U4148" s="20"/>
      <c r="V4148" s="20"/>
      <c r="W4148" s="20"/>
      <c r="X4148" s="20"/>
      <c r="Y4148" s="20"/>
      <c r="Z4148" s="20"/>
    </row>
    <row r="4149" spans="1:26" ht="12.5">
      <c r="A4149" s="20"/>
      <c r="B4149" s="20"/>
      <c r="C4149" s="20"/>
      <c r="D4149" s="20"/>
      <c r="E4149" s="20"/>
      <c r="F4149" s="20"/>
      <c r="G4149" s="20"/>
      <c r="H4149" s="20"/>
      <c r="I4149" s="20"/>
      <c r="J4149" s="20"/>
      <c r="K4149" s="20"/>
      <c r="L4149" s="20"/>
      <c r="M4149" s="20"/>
      <c r="N4149" s="20"/>
      <c r="O4149" s="20"/>
      <c r="P4149" s="20"/>
      <c r="Q4149" s="20"/>
      <c r="R4149" s="20"/>
      <c r="S4149" s="20"/>
      <c r="T4149" s="20"/>
      <c r="U4149" s="20"/>
      <c r="V4149" s="20"/>
      <c r="W4149" s="20"/>
      <c r="X4149" s="20"/>
      <c r="Y4149" s="20"/>
      <c r="Z4149" s="20"/>
    </row>
    <row r="4150" spans="1:26" ht="12.5">
      <c r="A4150" s="20"/>
      <c r="B4150" s="20"/>
      <c r="C4150" s="20"/>
      <c r="D4150" s="20"/>
      <c r="E4150" s="20"/>
      <c r="F4150" s="20"/>
      <c r="G4150" s="20"/>
      <c r="H4150" s="20"/>
      <c r="I4150" s="20"/>
      <c r="J4150" s="20"/>
      <c r="K4150" s="20"/>
      <c r="L4150" s="20"/>
      <c r="M4150" s="20"/>
      <c r="N4150" s="20"/>
      <c r="O4150" s="20"/>
      <c r="P4150" s="20"/>
      <c r="Q4150" s="20"/>
      <c r="R4150" s="20"/>
      <c r="S4150" s="20"/>
      <c r="T4150" s="20"/>
      <c r="U4150" s="20"/>
      <c r="V4150" s="20"/>
      <c r="W4150" s="20"/>
      <c r="X4150" s="20"/>
      <c r="Y4150" s="20"/>
      <c r="Z4150" s="20"/>
    </row>
    <row r="4151" spans="1:26" ht="12.5">
      <c r="A4151" s="20"/>
      <c r="B4151" s="20"/>
      <c r="C4151" s="20"/>
      <c r="D4151" s="20"/>
      <c r="E4151" s="20"/>
      <c r="F4151" s="20"/>
      <c r="G4151" s="20"/>
      <c r="H4151" s="20"/>
      <c r="I4151" s="20"/>
      <c r="J4151" s="20"/>
      <c r="K4151" s="20"/>
      <c r="L4151" s="20"/>
      <c r="M4151" s="20"/>
      <c r="N4151" s="20"/>
      <c r="O4151" s="20"/>
      <c r="P4151" s="20"/>
      <c r="Q4151" s="20"/>
      <c r="R4151" s="20"/>
      <c r="S4151" s="20"/>
      <c r="T4151" s="20"/>
      <c r="U4151" s="20"/>
      <c r="V4151" s="20"/>
      <c r="W4151" s="20"/>
      <c r="X4151" s="20"/>
      <c r="Y4151" s="20"/>
      <c r="Z4151" s="20"/>
    </row>
    <row r="4152" spans="1:26" ht="12.5">
      <c r="A4152" s="20"/>
      <c r="B4152" s="20"/>
      <c r="C4152" s="20"/>
      <c r="D4152" s="20"/>
      <c r="E4152" s="20"/>
      <c r="F4152" s="20"/>
      <c r="G4152" s="20"/>
      <c r="H4152" s="20"/>
      <c r="I4152" s="20"/>
      <c r="J4152" s="20"/>
      <c r="K4152" s="20"/>
      <c r="L4152" s="20"/>
      <c r="M4152" s="20"/>
      <c r="N4152" s="20"/>
      <c r="O4152" s="20"/>
      <c r="P4152" s="20"/>
      <c r="Q4152" s="20"/>
      <c r="R4152" s="20"/>
      <c r="S4152" s="20"/>
      <c r="T4152" s="20"/>
      <c r="U4152" s="20"/>
      <c r="V4152" s="20"/>
      <c r="W4152" s="20"/>
      <c r="X4152" s="20"/>
      <c r="Y4152" s="20"/>
      <c r="Z4152" s="20"/>
    </row>
    <row r="4153" spans="1:26" ht="12.5">
      <c r="A4153" s="20"/>
      <c r="B4153" s="20"/>
      <c r="C4153" s="20"/>
      <c r="D4153" s="20"/>
      <c r="E4153" s="20"/>
      <c r="F4153" s="20"/>
      <c r="G4153" s="20"/>
      <c r="H4153" s="20"/>
      <c r="I4153" s="20"/>
      <c r="J4153" s="20"/>
      <c r="K4153" s="20"/>
      <c r="L4153" s="20"/>
      <c r="M4153" s="20"/>
      <c r="N4153" s="20"/>
      <c r="O4153" s="20"/>
      <c r="P4153" s="20"/>
      <c r="Q4153" s="20"/>
      <c r="R4153" s="20"/>
      <c r="S4153" s="20"/>
      <c r="T4153" s="20"/>
      <c r="U4153" s="20"/>
      <c r="V4153" s="20"/>
      <c r="W4153" s="20"/>
      <c r="X4153" s="20"/>
      <c r="Y4153" s="20"/>
      <c r="Z4153" s="20"/>
    </row>
    <row r="4154" spans="1:26" ht="12.5">
      <c r="A4154" s="20"/>
      <c r="B4154" s="20"/>
      <c r="C4154" s="20"/>
      <c r="D4154" s="20"/>
      <c r="E4154" s="20"/>
      <c r="F4154" s="20"/>
      <c r="G4154" s="20"/>
      <c r="H4154" s="20"/>
      <c r="I4154" s="20"/>
      <c r="J4154" s="20"/>
      <c r="K4154" s="20"/>
      <c r="L4154" s="20"/>
      <c r="M4154" s="20"/>
      <c r="N4154" s="20"/>
      <c r="O4154" s="20"/>
      <c r="P4154" s="20"/>
      <c r="Q4154" s="20"/>
      <c r="R4154" s="20"/>
      <c r="S4154" s="20"/>
      <c r="T4154" s="20"/>
      <c r="U4154" s="20"/>
      <c r="V4154" s="20"/>
      <c r="W4154" s="20"/>
      <c r="X4154" s="20"/>
      <c r="Y4154" s="20"/>
      <c r="Z4154" s="20"/>
    </row>
    <row r="4155" spans="1:26" ht="12.5">
      <c r="A4155" s="20"/>
      <c r="B4155" s="20"/>
      <c r="C4155" s="20"/>
      <c r="D4155" s="20"/>
      <c r="E4155" s="20"/>
      <c r="F4155" s="20"/>
      <c r="G4155" s="20"/>
      <c r="H4155" s="20"/>
      <c r="I4155" s="20"/>
      <c r="J4155" s="20"/>
      <c r="K4155" s="20"/>
      <c r="L4155" s="20"/>
      <c r="M4155" s="20"/>
      <c r="N4155" s="20"/>
      <c r="O4155" s="20"/>
      <c r="P4155" s="20"/>
      <c r="Q4155" s="20"/>
      <c r="R4155" s="20"/>
      <c r="S4155" s="20"/>
      <c r="T4155" s="20"/>
      <c r="U4155" s="20"/>
      <c r="V4155" s="20"/>
      <c r="W4155" s="20"/>
      <c r="X4155" s="20"/>
      <c r="Y4155" s="20"/>
      <c r="Z4155" s="20"/>
    </row>
    <row r="4156" spans="1:26" ht="12.5">
      <c r="A4156" s="20"/>
      <c r="B4156" s="20"/>
      <c r="C4156" s="20"/>
      <c r="D4156" s="20"/>
      <c r="E4156" s="20"/>
      <c r="F4156" s="20"/>
      <c r="G4156" s="20"/>
      <c r="H4156" s="20"/>
      <c r="I4156" s="20"/>
      <c r="J4156" s="20"/>
      <c r="K4156" s="20"/>
      <c r="L4156" s="20"/>
      <c r="M4156" s="20"/>
      <c r="N4156" s="20"/>
      <c r="O4156" s="20"/>
      <c r="P4156" s="20"/>
      <c r="Q4156" s="20"/>
      <c r="R4156" s="20"/>
      <c r="S4156" s="20"/>
      <c r="T4156" s="20"/>
      <c r="U4156" s="20"/>
      <c r="V4156" s="20"/>
      <c r="W4156" s="20"/>
      <c r="X4156" s="20"/>
      <c r="Y4156" s="20"/>
      <c r="Z4156" s="20"/>
    </row>
    <row r="4157" spans="1:26" ht="12.5">
      <c r="A4157" s="20"/>
      <c r="B4157" s="20"/>
      <c r="C4157" s="20"/>
      <c r="D4157" s="20"/>
      <c r="E4157" s="20"/>
      <c r="F4157" s="20"/>
      <c r="G4157" s="20"/>
      <c r="H4157" s="20"/>
      <c r="I4157" s="20"/>
      <c r="J4157" s="20"/>
      <c r="K4157" s="20"/>
      <c r="L4157" s="20"/>
      <c r="M4157" s="20"/>
      <c r="N4157" s="20"/>
      <c r="O4157" s="20"/>
      <c r="P4157" s="20"/>
      <c r="Q4157" s="20"/>
      <c r="R4157" s="20"/>
      <c r="S4157" s="20"/>
      <c r="T4157" s="20"/>
      <c r="U4157" s="20"/>
      <c r="V4157" s="20"/>
      <c r="W4157" s="20"/>
      <c r="X4157" s="20"/>
      <c r="Y4157" s="20"/>
      <c r="Z4157" s="20"/>
    </row>
    <row r="4158" spans="1:26" ht="12.5">
      <c r="A4158" s="20"/>
      <c r="B4158" s="20"/>
      <c r="C4158" s="20"/>
      <c r="D4158" s="20"/>
      <c r="E4158" s="20"/>
      <c r="F4158" s="20"/>
      <c r="G4158" s="20"/>
      <c r="H4158" s="20"/>
      <c r="I4158" s="20"/>
      <c r="J4158" s="20"/>
      <c r="K4158" s="20"/>
      <c r="L4158" s="20"/>
      <c r="M4158" s="20"/>
      <c r="N4158" s="20"/>
      <c r="O4158" s="20"/>
      <c r="P4158" s="20"/>
      <c r="Q4158" s="20"/>
      <c r="R4158" s="20"/>
      <c r="S4158" s="20"/>
      <c r="T4158" s="20"/>
      <c r="U4158" s="20"/>
      <c r="V4158" s="20"/>
      <c r="W4158" s="20"/>
      <c r="X4158" s="20"/>
      <c r="Y4158" s="20"/>
      <c r="Z4158" s="20"/>
    </row>
    <row r="4159" spans="1:26" ht="12.5">
      <c r="A4159" s="20"/>
      <c r="B4159" s="20"/>
      <c r="C4159" s="20"/>
      <c r="D4159" s="20"/>
      <c r="E4159" s="20"/>
      <c r="F4159" s="20"/>
      <c r="G4159" s="20"/>
      <c r="H4159" s="20"/>
      <c r="I4159" s="20"/>
      <c r="J4159" s="20"/>
      <c r="K4159" s="20"/>
      <c r="L4159" s="20"/>
      <c r="M4159" s="20"/>
      <c r="N4159" s="20"/>
      <c r="O4159" s="20"/>
      <c r="P4159" s="20"/>
      <c r="Q4159" s="20"/>
      <c r="R4159" s="20"/>
      <c r="S4159" s="20"/>
      <c r="T4159" s="20"/>
      <c r="U4159" s="20"/>
      <c r="V4159" s="20"/>
      <c r="W4159" s="20"/>
      <c r="X4159" s="20"/>
      <c r="Y4159" s="20"/>
      <c r="Z4159" s="20"/>
    </row>
    <row r="4160" spans="1:26" ht="12.5">
      <c r="A4160" s="20"/>
      <c r="B4160" s="20"/>
      <c r="C4160" s="20"/>
      <c r="D4160" s="20"/>
      <c r="E4160" s="20"/>
      <c r="F4160" s="20"/>
      <c r="G4160" s="20"/>
      <c r="H4160" s="20"/>
      <c r="I4160" s="20"/>
      <c r="J4160" s="20"/>
      <c r="K4160" s="20"/>
      <c r="L4160" s="20"/>
      <c r="M4160" s="20"/>
      <c r="N4160" s="20"/>
      <c r="O4160" s="20"/>
      <c r="P4160" s="20"/>
      <c r="Q4160" s="20"/>
      <c r="R4160" s="20"/>
      <c r="S4160" s="20"/>
      <c r="T4160" s="20"/>
      <c r="U4160" s="20"/>
      <c r="V4160" s="20"/>
      <c r="W4160" s="20"/>
      <c r="X4160" s="20"/>
      <c r="Y4160" s="20"/>
      <c r="Z4160" s="20"/>
    </row>
    <row r="4161" spans="1:26" ht="12.5">
      <c r="A4161" s="20"/>
      <c r="B4161" s="20"/>
      <c r="C4161" s="20"/>
      <c r="D4161" s="20"/>
      <c r="E4161" s="20"/>
      <c r="F4161" s="20"/>
      <c r="G4161" s="20"/>
      <c r="H4161" s="20"/>
      <c r="I4161" s="20"/>
      <c r="J4161" s="20"/>
      <c r="K4161" s="20"/>
      <c r="L4161" s="20"/>
      <c r="M4161" s="20"/>
      <c r="N4161" s="20"/>
      <c r="O4161" s="20"/>
      <c r="P4161" s="20"/>
      <c r="Q4161" s="20"/>
      <c r="R4161" s="20"/>
      <c r="S4161" s="20"/>
      <c r="T4161" s="20"/>
      <c r="U4161" s="20"/>
      <c r="V4161" s="20"/>
      <c r="W4161" s="20"/>
      <c r="X4161" s="20"/>
      <c r="Y4161" s="20"/>
      <c r="Z4161" s="20"/>
    </row>
    <row r="4162" spans="1:26" ht="12.5">
      <c r="A4162" s="20"/>
      <c r="B4162" s="20"/>
      <c r="C4162" s="20"/>
      <c r="D4162" s="20"/>
      <c r="E4162" s="20"/>
      <c r="F4162" s="20"/>
      <c r="G4162" s="20"/>
      <c r="H4162" s="20"/>
      <c r="I4162" s="20"/>
      <c r="J4162" s="20"/>
      <c r="K4162" s="20"/>
      <c r="L4162" s="20"/>
      <c r="M4162" s="20"/>
      <c r="N4162" s="20"/>
      <c r="O4162" s="20"/>
      <c r="P4162" s="20"/>
      <c r="Q4162" s="20"/>
      <c r="R4162" s="20"/>
      <c r="S4162" s="20"/>
      <c r="T4162" s="20"/>
      <c r="U4162" s="20"/>
      <c r="V4162" s="20"/>
      <c r="W4162" s="20"/>
      <c r="X4162" s="20"/>
      <c r="Y4162" s="20"/>
      <c r="Z4162" s="20"/>
    </row>
    <row r="4163" spans="1:26" ht="12.5">
      <c r="A4163" s="20"/>
      <c r="B4163" s="20"/>
      <c r="C4163" s="20"/>
      <c r="D4163" s="20"/>
      <c r="E4163" s="20"/>
      <c r="F4163" s="20"/>
      <c r="G4163" s="20"/>
      <c r="H4163" s="20"/>
      <c r="I4163" s="20"/>
      <c r="J4163" s="20"/>
      <c r="K4163" s="20"/>
      <c r="L4163" s="20"/>
      <c r="M4163" s="20"/>
      <c r="N4163" s="20"/>
      <c r="O4163" s="20"/>
      <c r="P4163" s="20"/>
      <c r="Q4163" s="20"/>
      <c r="R4163" s="20"/>
      <c r="S4163" s="20"/>
      <c r="T4163" s="20"/>
      <c r="U4163" s="20"/>
      <c r="V4163" s="20"/>
      <c r="W4163" s="20"/>
      <c r="X4163" s="20"/>
      <c r="Y4163" s="20"/>
      <c r="Z4163" s="20"/>
    </row>
    <row r="4164" spans="1:26" ht="12.5">
      <c r="A4164" s="20"/>
      <c r="B4164" s="20"/>
      <c r="C4164" s="20"/>
      <c r="D4164" s="20"/>
      <c r="E4164" s="20"/>
      <c r="F4164" s="20"/>
      <c r="G4164" s="20"/>
      <c r="H4164" s="20"/>
      <c r="I4164" s="20"/>
      <c r="J4164" s="20"/>
      <c r="K4164" s="20"/>
      <c r="L4164" s="20"/>
      <c r="M4164" s="20"/>
      <c r="N4164" s="20"/>
      <c r="O4164" s="20"/>
      <c r="P4164" s="20"/>
      <c r="Q4164" s="20"/>
      <c r="R4164" s="20"/>
      <c r="S4164" s="20"/>
      <c r="T4164" s="20"/>
      <c r="U4164" s="20"/>
      <c r="V4164" s="20"/>
      <c r="W4164" s="20"/>
      <c r="X4164" s="20"/>
      <c r="Y4164" s="20"/>
      <c r="Z4164" s="20"/>
    </row>
    <row r="4165" spans="1:26" ht="12.5">
      <c r="A4165" s="20"/>
      <c r="B4165" s="20"/>
      <c r="C4165" s="20"/>
      <c r="D4165" s="20"/>
      <c r="E4165" s="20"/>
      <c r="F4165" s="20"/>
      <c r="G4165" s="20"/>
      <c r="H4165" s="20"/>
      <c r="I4165" s="20"/>
      <c r="J4165" s="20"/>
      <c r="K4165" s="20"/>
      <c r="L4165" s="20"/>
      <c r="M4165" s="20"/>
      <c r="N4165" s="20"/>
      <c r="O4165" s="20"/>
      <c r="P4165" s="20"/>
      <c r="Q4165" s="20"/>
      <c r="R4165" s="20"/>
      <c r="S4165" s="20"/>
      <c r="T4165" s="20"/>
      <c r="U4165" s="20"/>
      <c r="V4165" s="20"/>
      <c r="W4165" s="20"/>
      <c r="X4165" s="20"/>
      <c r="Y4165" s="20"/>
      <c r="Z4165" s="20"/>
    </row>
    <row r="4166" spans="1:26" ht="12.5">
      <c r="A4166" s="20"/>
      <c r="B4166" s="20"/>
      <c r="C4166" s="20"/>
      <c r="D4166" s="20"/>
      <c r="E4166" s="20"/>
      <c r="F4166" s="20"/>
      <c r="G4166" s="20"/>
      <c r="H4166" s="20"/>
      <c r="I4166" s="20"/>
      <c r="J4166" s="20"/>
      <c r="K4166" s="20"/>
      <c r="L4166" s="20"/>
      <c r="M4166" s="20"/>
      <c r="N4166" s="20"/>
      <c r="O4166" s="20"/>
      <c r="P4166" s="20"/>
      <c r="Q4166" s="20"/>
      <c r="R4166" s="20"/>
      <c r="S4166" s="20"/>
      <c r="T4166" s="20"/>
      <c r="U4166" s="20"/>
      <c r="V4166" s="20"/>
      <c r="W4166" s="20"/>
      <c r="X4166" s="20"/>
      <c r="Y4166" s="20"/>
      <c r="Z4166" s="20"/>
    </row>
    <row r="4167" spans="1:26" ht="12.5">
      <c r="A4167" s="20"/>
      <c r="B4167" s="20"/>
      <c r="C4167" s="20"/>
      <c r="D4167" s="20"/>
      <c r="E4167" s="20"/>
      <c r="F4167" s="20"/>
      <c r="G4167" s="20"/>
      <c r="H4167" s="20"/>
      <c r="I4167" s="20"/>
      <c r="J4167" s="20"/>
      <c r="K4167" s="20"/>
      <c r="L4167" s="20"/>
      <c r="M4167" s="20"/>
      <c r="N4167" s="20"/>
      <c r="O4167" s="20"/>
      <c r="P4167" s="20"/>
      <c r="Q4167" s="20"/>
      <c r="R4167" s="20"/>
      <c r="S4167" s="20"/>
      <c r="T4167" s="20"/>
      <c r="U4167" s="20"/>
      <c r="V4167" s="20"/>
      <c r="W4167" s="20"/>
      <c r="X4167" s="20"/>
      <c r="Y4167" s="20"/>
      <c r="Z4167" s="20"/>
    </row>
    <row r="4168" spans="1:26" ht="12.5">
      <c r="A4168" s="20"/>
      <c r="B4168" s="20"/>
      <c r="C4168" s="20"/>
      <c r="D4168" s="20"/>
      <c r="E4168" s="20"/>
      <c r="F4168" s="20"/>
      <c r="G4168" s="20"/>
      <c r="H4168" s="20"/>
      <c r="I4168" s="20"/>
      <c r="J4168" s="20"/>
      <c r="K4168" s="20"/>
      <c r="L4168" s="20"/>
      <c r="M4168" s="20"/>
      <c r="N4168" s="20"/>
      <c r="O4168" s="20"/>
      <c r="P4168" s="20"/>
      <c r="Q4168" s="20"/>
      <c r="R4168" s="20"/>
      <c r="S4168" s="20"/>
      <c r="T4168" s="20"/>
      <c r="U4168" s="20"/>
      <c r="V4168" s="20"/>
      <c r="W4168" s="20"/>
      <c r="X4168" s="20"/>
      <c r="Y4168" s="20"/>
      <c r="Z4168" s="20"/>
    </row>
    <row r="4169" spans="1:26" ht="12.5">
      <c r="A4169" s="20"/>
      <c r="B4169" s="20"/>
      <c r="C4169" s="20"/>
      <c r="D4169" s="20"/>
      <c r="E4169" s="20"/>
      <c r="F4169" s="20"/>
      <c r="G4169" s="20"/>
      <c r="H4169" s="20"/>
      <c r="I4169" s="20"/>
      <c r="J4169" s="20"/>
      <c r="K4169" s="20"/>
      <c r="L4169" s="20"/>
      <c r="M4169" s="20"/>
      <c r="N4169" s="20"/>
      <c r="O4169" s="20"/>
      <c r="P4169" s="20"/>
      <c r="Q4169" s="20"/>
      <c r="R4169" s="20"/>
      <c r="S4169" s="20"/>
      <c r="T4169" s="20"/>
      <c r="U4169" s="20"/>
      <c r="V4169" s="20"/>
      <c r="W4169" s="20"/>
      <c r="X4169" s="20"/>
      <c r="Y4169" s="20"/>
      <c r="Z4169" s="20"/>
    </row>
    <row r="4170" spans="1:26" ht="12.5">
      <c r="A4170" s="20"/>
      <c r="B4170" s="20"/>
      <c r="C4170" s="20"/>
      <c r="D4170" s="20"/>
      <c r="E4170" s="20"/>
      <c r="F4170" s="20"/>
      <c r="G4170" s="20"/>
      <c r="H4170" s="20"/>
      <c r="I4170" s="20"/>
      <c r="J4170" s="20"/>
      <c r="K4170" s="20"/>
      <c r="L4170" s="20"/>
      <c r="M4170" s="20"/>
      <c r="N4170" s="20"/>
      <c r="O4170" s="20"/>
      <c r="P4170" s="20"/>
      <c r="Q4170" s="20"/>
      <c r="R4170" s="20"/>
      <c r="S4170" s="20"/>
      <c r="T4170" s="20"/>
      <c r="U4170" s="20"/>
      <c r="V4170" s="20"/>
      <c r="W4170" s="20"/>
      <c r="X4170" s="20"/>
      <c r="Y4170" s="20"/>
      <c r="Z4170" s="20"/>
    </row>
    <row r="4171" spans="1:26" ht="12.5">
      <c r="A4171" s="20"/>
      <c r="B4171" s="20"/>
      <c r="C4171" s="20"/>
      <c r="D4171" s="20"/>
      <c r="E4171" s="20"/>
      <c r="F4171" s="20"/>
      <c r="G4171" s="20"/>
      <c r="H4171" s="20"/>
      <c r="I4171" s="20"/>
      <c r="J4171" s="20"/>
      <c r="K4171" s="20"/>
      <c r="L4171" s="20"/>
      <c r="M4171" s="20"/>
      <c r="N4171" s="20"/>
      <c r="O4171" s="20"/>
      <c r="P4171" s="20"/>
      <c r="Q4171" s="20"/>
      <c r="R4171" s="20"/>
      <c r="S4171" s="20"/>
      <c r="T4171" s="20"/>
      <c r="U4171" s="20"/>
      <c r="V4171" s="20"/>
      <c r="W4171" s="20"/>
      <c r="X4171" s="20"/>
      <c r="Y4171" s="20"/>
      <c r="Z4171" s="20"/>
    </row>
    <row r="4172" spans="1:26" ht="12.5">
      <c r="A4172" s="20"/>
      <c r="B4172" s="20"/>
      <c r="C4172" s="20"/>
      <c r="D4172" s="20"/>
      <c r="E4172" s="20"/>
      <c r="F4172" s="20"/>
      <c r="G4172" s="20"/>
      <c r="H4172" s="20"/>
      <c r="I4172" s="20"/>
      <c r="J4172" s="20"/>
      <c r="K4172" s="20"/>
      <c r="L4172" s="20"/>
      <c r="M4172" s="20"/>
      <c r="N4172" s="20"/>
      <c r="O4172" s="20"/>
      <c r="P4172" s="20"/>
      <c r="Q4172" s="20"/>
      <c r="R4172" s="20"/>
      <c r="S4172" s="20"/>
      <c r="T4172" s="20"/>
      <c r="U4172" s="20"/>
      <c r="V4172" s="20"/>
      <c r="W4172" s="20"/>
      <c r="X4172" s="20"/>
      <c r="Y4172" s="20"/>
      <c r="Z4172" s="20"/>
    </row>
    <row r="4173" spans="1:26" ht="12.5">
      <c r="A4173" s="20"/>
      <c r="B4173" s="20"/>
      <c r="C4173" s="20"/>
      <c r="D4173" s="20"/>
      <c r="E4173" s="20"/>
      <c r="F4173" s="20"/>
      <c r="G4173" s="20"/>
      <c r="H4173" s="20"/>
      <c r="I4173" s="20"/>
      <c r="J4173" s="20"/>
      <c r="K4173" s="20"/>
      <c r="L4173" s="20"/>
      <c r="M4173" s="20"/>
      <c r="N4173" s="20"/>
      <c r="O4173" s="20"/>
      <c r="P4173" s="20"/>
      <c r="Q4173" s="20"/>
      <c r="R4173" s="20"/>
      <c r="S4173" s="20"/>
      <c r="T4173" s="20"/>
      <c r="U4173" s="20"/>
      <c r="V4173" s="20"/>
      <c r="W4173" s="20"/>
      <c r="X4173" s="20"/>
      <c r="Y4173" s="20"/>
      <c r="Z4173" s="20"/>
    </row>
    <row r="4174" spans="1:26" ht="12.5">
      <c r="A4174" s="20"/>
      <c r="B4174" s="20"/>
      <c r="C4174" s="20"/>
      <c r="D4174" s="20"/>
      <c r="E4174" s="20"/>
      <c r="F4174" s="20"/>
      <c r="G4174" s="20"/>
      <c r="H4174" s="20"/>
      <c r="I4174" s="20"/>
      <c r="J4174" s="20"/>
      <c r="K4174" s="20"/>
      <c r="L4174" s="20"/>
      <c r="M4174" s="20"/>
      <c r="N4174" s="20"/>
      <c r="O4174" s="20"/>
      <c r="P4174" s="20"/>
      <c r="Q4174" s="20"/>
      <c r="R4174" s="20"/>
      <c r="S4174" s="20"/>
      <c r="T4174" s="20"/>
      <c r="U4174" s="20"/>
      <c r="V4174" s="20"/>
      <c r="W4174" s="20"/>
      <c r="X4174" s="20"/>
      <c r="Y4174" s="20"/>
      <c r="Z4174" s="20"/>
    </row>
    <row r="4175" spans="1:26" ht="12.5">
      <c r="A4175" s="20"/>
      <c r="B4175" s="20"/>
      <c r="C4175" s="20"/>
      <c r="D4175" s="20"/>
      <c r="E4175" s="20"/>
      <c r="F4175" s="20"/>
      <c r="G4175" s="20"/>
      <c r="H4175" s="20"/>
      <c r="I4175" s="20"/>
      <c r="J4175" s="20"/>
      <c r="K4175" s="20"/>
      <c r="L4175" s="20"/>
      <c r="M4175" s="20"/>
      <c r="N4175" s="20"/>
      <c r="O4175" s="20"/>
      <c r="P4175" s="20"/>
      <c r="Q4175" s="20"/>
      <c r="R4175" s="20"/>
      <c r="S4175" s="20"/>
      <c r="T4175" s="20"/>
      <c r="U4175" s="20"/>
      <c r="V4175" s="20"/>
      <c r="W4175" s="20"/>
      <c r="X4175" s="20"/>
      <c r="Y4175" s="20"/>
      <c r="Z4175" s="20"/>
    </row>
    <row r="4176" spans="1:26" ht="12.5">
      <c r="A4176" s="20"/>
      <c r="B4176" s="20"/>
      <c r="C4176" s="20"/>
      <c r="D4176" s="20"/>
      <c r="E4176" s="20"/>
      <c r="F4176" s="20"/>
      <c r="G4176" s="20"/>
      <c r="H4176" s="20"/>
      <c r="I4176" s="20"/>
      <c r="J4176" s="20"/>
      <c r="K4176" s="20"/>
      <c r="L4176" s="20"/>
      <c r="M4176" s="20"/>
      <c r="N4176" s="20"/>
      <c r="O4176" s="20"/>
      <c r="P4176" s="20"/>
      <c r="Q4176" s="20"/>
      <c r="R4176" s="20"/>
      <c r="S4176" s="20"/>
      <c r="T4176" s="20"/>
      <c r="U4176" s="20"/>
      <c r="V4176" s="20"/>
      <c r="W4176" s="20"/>
      <c r="X4176" s="20"/>
      <c r="Y4176" s="20"/>
      <c r="Z4176" s="20"/>
    </row>
    <row r="4177" spans="1:26" ht="12.5">
      <c r="A4177" s="20"/>
      <c r="B4177" s="20"/>
      <c r="C4177" s="20"/>
      <c r="D4177" s="20"/>
      <c r="E4177" s="20"/>
      <c r="F4177" s="20"/>
      <c r="G4177" s="20"/>
      <c r="H4177" s="20"/>
      <c r="I4177" s="20"/>
      <c r="J4177" s="20"/>
      <c r="K4177" s="20"/>
      <c r="L4177" s="20"/>
      <c r="M4177" s="20"/>
      <c r="N4177" s="20"/>
      <c r="O4177" s="20"/>
      <c r="P4177" s="20"/>
      <c r="Q4177" s="20"/>
      <c r="R4177" s="20"/>
      <c r="S4177" s="20"/>
      <c r="T4177" s="20"/>
      <c r="U4177" s="20"/>
      <c r="V4177" s="20"/>
      <c r="W4177" s="20"/>
      <c r="X4177" s="20"/>
      <c r="Y4177" s="20"/>
      <c r="Z4177" s="20"/>
    </row>
    <row r="4178" spans="1:26" ht="12.5">
      <c r="A4178" s="20"/>
      <c r="B4178" s="20"/>
      <c r="C4178" s="20"/>
      <c r="D4178" s="20"/>
      <c r="E4178" s="20"/>
      <c r="F4178" s="20"/>
      <c r="G4178" s="20"/>
      <c r="H4178" s="20"/>
      <c r="I4178" s="20"/>
      <c r="J4178" s="20"/>
      <c r="K4178" s="20"/>
      <c r="L4178" s="20"/>
      <c r="M4178" s="20"/>
      <c r="N4178" s="20"/>
      <c r="O4178" s="20"/>
      <c r="P4178" s="20"/>
      <c r="Q4178" s="20"/>
      <c r="R4178" s="20"/>
      <c r="S4178" s="20"/>
      <c r="T4178" s="20"/>
      <c r="U4178" s="20"/>
      <c r="V4178" s="20"/>
      <c r="W4178" s="20"/>
      <c r="X4178" s="20"/>
      <c r="Y4178" s="20"/>
      <c r="Z4178" s="20"/>
    </row>
    <row r="4179" spans="1:26" ht="12.5">
      <c r="A4179" s="20"/>
      <c r="B4179" s="20"/>
      <c r="C4179" s="20"/>
      <c r="D4179" s="20"/>
      <c r="E4179" s="20"/>
      <c r="F4179" s="20"/>
      <c r="G4179" s="20"/>
      <c r="H4179" s="20"/>
      <c r="I4179" s="20"/>
      <c r="J4179" s="20"/>
      <c r="K4179" s="20"/>
      <c r="L4179" s="20"/>
      <c r="M4179" s="20"/>
      <c r="N4179" s="20"/>
      <c r="O4179" s="20"/>
      <c r="P4179" s="20"/>
      <c r="Q4179" s="20"/>
      <c r="R4179" s="20"/>
      <c r="S4179" s="20"/>
      <c r="T4179" s="20"/>
      <c r="U4179" s="20"/>
      <c r="V4179" s="20"/>
      <c r="W4179" s="20"/>
      <c r="X4179" s="20"/>
      <c r="Y4179" s="20"/>
      <c r="Z4179" s="20"/>
    </row>
    <row r="4180" spans="1:26" ht="12.5">
      <c r="A4180" s="20"/>
      <c r="B4180" s="20"/>
      <c r="C4180" s="20"/>
      <c r="D4180" s="20"/>
      <c r="E4180" s="20"/>
      <c r="F4180" s="20"/>
      <c r="G4180" s="20"/>
      <c r="H4180" s="20"/>
      <c r="I4180" s="20"/>
      <c r="J4180" s="20"/>
      <c r="K4180" s="20"/>
      <c r="L4180" s="20"/>
      <c r="M4180" s="20"/>
      <c r="N4180" s="20"/>
      <c r="O4180" s="20"/>
      <c r="P4180" s="20"/>
      <c r="Q4180" s="20"/>
      <c r="R4180" s="20"/>
      <c r="S4180" s="20"/>
      <c r="T4180" s="20"/>
      <c r="U4180" s="20"/>
      <c r="V4180" s="20"/>
      <c r="W4180" s="20"/>
      <c r="X4180" s="20"/>
      <c r="Y4180" s="20"/>
      <c r="Z4180" s="20"/>
    </row>
    <row r="4181" spans="1:26" ht="12.5">
      <c r="A4181" s="20"/>
      <c r="B4181" s="20"/>
      <c r="C4181" s="20"/>
      <c r="D4181" s="20"/>
      <c r="E4181" s="20"/>
      <c r="F4181" s="20"/>
      <c r="G4181" s="20"/>
      <c r="H4181" s="20"/>
      <c r="I4181" s="20"/>
      <c r="J4181" s="20"/>
      <c r="K4181" s="20"/>
      <c r="L4181" s="20"/>
      <c r="M4181" s="20"/>
      <c r="N4181" s="20"/>
      <c r="O4181" s="20"/>
      <c r="P4181" s="20"/>
      <c r="Q4181" s="20"/>
      <c r="R4181" s="20"/>
      <c r="S4181" s="20"/>
      <c r="T4181" s="20"/>
      <c r="U4181" s="20"/>
      <c r="V4181" s="20"/>
      <c r="W4181" s="20"/>
      <c r="X4181" s="20"/>
      <c r="Y4181" s="20"/>
      <c r="Z4181" s="20"/>
    </row>
    <row r="4182" spans="1:26" ht="12.5">
      <c r="A4182" s="20"/>
      <c r="B4182" s="20"/>
      <c r="C4182" s="20"/>
      <c r="D4182" s="20"/>
      <c r="E4182" s="20"/>
      <c r="F4182" s="20"/>
      <c r="G4182" s="20"/>
      <c r="H4182" s="20"/>
      <c r="I4182" s="20"/>
      <c r="J4182" s="20"/>
      <c r="K4182" s="20"/>
      <c r="L4182" s="20"/>
      <c r="M4182" s="20"/>
      <c r="N4182" s="20"/>
      <c r="O4182" s="20"/>
      <c r="P4182" s="20"/>
      <c r="Q4182" s="20"/>
      <c r="R4182" s="20"/>
      <c r="S4182" s="20"/>
      <c r="T4182" s="20"/>
      <c r="U4182" s="20"/>
      <c r="V4182" s="20"/>
      <c r="W4182" s="20"/>
      <c r="X4182" s="20"/>
      <c r="Y4182" s="20"/>
      <c r="Z4182" s="20"/>
    </row>
    <row r="4183" spans="1:26" ht="12.5">
      <c r="A4183" s="20"/>
      <c r="B4183" s="20"/>
      <c r="C4183" s="20"/>
      <c r="D4183" s="20"/>
      <c r="E4183" s="20"/>
      <c r="F4183" s="20"/>
      <c r="G4183" s="20"/>
      <c r="H4183" s="20"/>
      <c r="I4183" s="20"/>
      <c r="J4183" s="20"/>
      <c r="K4183" s="20"/>
      <c r="L4183" s="20"/>
      <c r="M4183" s="20"/>
      <c r="N4183" s="20"/>
      <c r="O4183" s="20"/>
      <c r="P4183" s="20"/>
      <c r="Q4183" s="20"/>
      <c r="R4183" s="20"/>
      <c r="S4183" s="20"/>
      <c r="T4183" s="20"/>
      <c r="U4183" s="20"/>
      <c r="V4183" s="20"/>
      <c r="W4183" s="20"/>
      <c r="X4183" s="20"/>
      <c r="Y4183" s="20"/>
      <c r="Z4183" s="20"/>
    </row>
    <row r="4184" spans="1:26" ht="12.5">
      <c r="A4184" s="20"/>
      <c r="B4184" s="20"/>
      <c r="C4184" s="20"/>
      <c r="D4184" s="20"/>
      <c r="E4184" s="20"/>
      <c r="F4184" s="20"/>
      <c r="G4184" s="20"/>
      <c r="H4184" s="20"/>
      <c r="I4184" s="20"/>
      <c r="J4184" s="20"/>
      <c r="K4184" s="20"/>
      <c r="L4184" s="20"/>
      <c r="M4184" s="20"/>
      <c r="N4184" s="20"/>
      <c r="O4184" s="20"/>
      <c r="P4184" s="20"/>
      <c r="Q4184" s="20"/>
      <c r="R4184" s="20"/>
      <c r="S4184" s="20"/>
      <c r="T4184" s="20"/>
      <c r="U4184" s="20"/>
      <c r="V4184" s="20"/>
      <c r="W4184" s="20"/>
      <c r="X4184" s="20"/>
      <c r="Y4184" s="20"/>
      <c r="Z4184" s="20"/>
    </row>
    <row r="4185" spans="1:26" ht="12.5">
      <c r="A4185" s="20"/>
      <c r="B4185" s="20"/>
      <c r="C4185" s="20"/>
      <c r="D4185" s="20"/>
      <c r="E4185" s="20"/>
      <c r="F4185" s="20"/>
      <c r="G4185" s="20"/>
      <c r="H4185" s="20"/>
      <c r="I4185" s="20"/>
      <c r="J4185" s="20"/>
      <c r="K4185" s="20"/>
      <c r="L4185" s="20"/>
      <c r="M4185" s="20"/>
      <c r="N4185" s="20"/>
      <c r="O4185" s="20"/>
      <c r="P4185" s="20"/>
      <c r="Q4185" s="20"/>
      <c r="R4185" s="20"/>
      <c r="S4185" s="20"/>
      <c r="T4185" s="20"/>
      <c r="U4185" s="20"/>
      <c r="V4185" s="20"/>
      <c r="W4185" s="20"/>
      <c r="X4185" s="20"/>
      <c r="Y4185" s="20"/>
      <c r="Z4185" s="20"/>
    </row>
    <row r="4186" spans="1:26" ht="12.5">
      <c r="A4186" s="20"/>
      <c r="B4186" s="20"/>
      <c r="C4186" s="20"/>
      <c r="D4186" s="20"/>
      <c r="E4186" s="20"/>
      <c r="F4186" s="20"/>
      <c r="G4186" s="20"/>
      <c r="H4186" s="20"/>
      <c r="I4186" s="20"/>
      <c r="J4186" s="20"/>
      <c r="K4186" s="20"/>
      <c r="L4186" s="20"/>
      <c r="M4186" s="20"/>
      <c r="N4186" s="20"/>
      <c r="O4186" s="20"/>
      <c r="P4186" s="20"/>
      <c r="Q4186" s="20"/>
      <c r="R4186" s="20"/>
      <c r="S4186" s="20"/>
      <c r="T4186" s="20"/>
      <c r="U4186" s="20"/>
      <c r="V4186" s="20"/>
      <c r="W4186" s="20"/>
      <c r="X4186" s="20"/>
      <c r="Y4186" s="20"/>
      <c r="Z4186" s="20"/>
    </row>
    <row r="4187" spans="1:26" ht="12.5">
      <c r="A4187" s="20"/>
      <c r="B4187" s="20"/>
      <c r="C4187" s="20"/>
      <c r="D4187" s="20"/>
      <c r="E4187" s="20"/>
      <c r="F4187" s="20"/>
      <c r="G4187" s="20"/>
      <c r="H4187" s="20"/>
      <c r="I4187" s="20"/>
      <c r="J4187" s="20"/>
      <c r="K4187" s="20"/>
      <c r="L4187" s="20"/>
      <c r="M4187" s="20"/>
      <c r="N4187" s="20"/>
      <c r="O4187" s="20"/>
      <c r="P4187" s="20"/>
      <c r="Q4187" s="20"/>
      <c r="R4187" s="20"/>
      <c r="S4187" s="20"/>
      <c r="T4187" s="20"/>
      <c r="U4187" s="20"/>
      <c r="V4187" s="20"/>
      <c r="W4187" s="20"/>
      <c r="X4187" s="20"/>
      <c r="Y4187" s="20"/>
      <c r="Z4187" s="20"/>
    </row>
    <row r="4188" spans="1:26" ht="12.5">
      <c r="A4188" s="20"/>
      <c r="B4188" s="20"/>
      <c r="C4188" s="20"/>
      <c r="D4188" s="20"/>
      <c r="E4188" s="20"/>
      <c r="F4188" s="20"/>
      <c r="G4188" s="20"/>
      <c r="H4188" s="20"/>
      <c r="I4188" s="20"/>
      <c r="J4188" s="20"/>
      <c r="K4188" s="20"/>
      <c r="L4188" s="20"/>
      <c r="M4188" s="20"/>
      <c r="N4188" s="20"/>
      <c r="O4188" s="20"/>
      <c r="P4188" s="20"/>
      <c r="Q4188" s="20"/>
      <c r="R4188" s="20"/>
      <c r="S4188" s="20"/>
      <c r="T4188" s="20"/>
      <c r="U4188" s="20"/>
      <c r="V4188" s="20"/>
      <c r="W4188" s="20"/>
      <c r="X4188" s="20"/>
      <c r="Y4188" s="20"/>
      <c r="Z4188" s="20"/>
    </row>
    <row r="4189" spans="1:26" ht="12.5">
      <c r="A4189" s="20"/>
      <c r="B4189" s="20"/>
      <c r="C4189" s="20"/>
      <c r="D4189" s="20"/>
      <c r="E4189" s="20"/>
      <c r="F4189" s="20"/>
      <c r="G4189" s="20"/>
      <c r="H4189" s="20"/>
      <c r="I4189" s="20"/>
      <c r="J4189" s="20"/>
      <c r="K4189" s="20"/>
      <c r="L4189" s="20"/>
      <c r="M4189" s="20"/>
      <c r="N4189" s="20"/>
      <c r="O4189" s="20"/>
      <c r="P4189" s="20"/>
      <c r="Q4189" s="20"/>
      <c r="R4189" s="20"/>
      <c r="S4189" s="20"/>
      <c r="T4189" s="20"/>
      <c r="U4189" s="20"/>
      <c r="V4189" s="20"/>
      <c r="W4189" s="20"/>
      <c r="X4189" s="20"/>
      <c r="Y4189" s="20"/>
      <c r="Z4189" s="20"/>
    </row>
    <row r="4190" spans="1:26" ht="12.5">
      <c r="A4190" s="20"/>
      <c r="B4190" s="20"/>
      <c r="C4190" s="20"/>
      <c r="D4190" s="20"/>
      <c r="E4190" s="20"/>
      <c r="F4190" s="20"/>
      <c r="G4190" s="20"/>
      <c r="H4190" s="20"/>
      <c r="I4190" s="20"/>
      <c r="J4190" s="20"/>
      <c r="K4190" s="20"/>
      <c r="L4190" s="20"/>
      <c r="M4190" s="20"/>
      <c r="N4190" s="20"/>
      <c r="O4190" s="20"/>
      <c r="P4190" s="20"/>
      <c r="Q4190" s="20"/>
      <c r="R4190" s="20"/>
      <c r="S4190" s="20"/>
      <c r="T4190" s="20"/>
      <c r="U4190" s="20"/>
      <c r="V4190" s="20"/>
      <c r="W4190" s="20"/>
      <c r="X4190" s="20"/>
      <c r="Y4190" s="20"/>
      <c r="Z4190" s="20"/>
    </row>
    <row r="4191" spans="1:26" ht="12.5">
      <c r="A4191" s="20"/>
      <c r="B4191" s="20"/>
      <c r="C4191" s="20"/>
      <c r="D4191" s="20"/>
      <c r="E4191" s="20"/>
      <c r="F4191" s="20"/>
      <c r="G4191" s="20"/>
      <c r="H4191" s="20"/>
      <c r="I4191" s="20"/>
      <c r="J4191" s="20"/>
      <c r="K4191" s="20"/>
      <c r="L4191" s="20"/>
      <c r="M4191" s="20"/>
      <c r="N4191" s="20"/>
      <c r="O4191" s="20"/>
      <c r="P4191" s="20"/>
      <c r="Q4191" s="20"/>
      <c r="R4191" s="20"/>
      <c r="S4191" s="20"/>
      <c r="T4191" s="20"/>
      <c r="U4191" s="20"/>
      <c r="V4191" s="20"/>
      <c r="W4191" s="20"/>
      <c r="X4191" s="20"/>
      <c r="Y4191" s="20"/>
      <c r="Z4191" s="20"/>
    </row>
    <row r="4192" spans="1:26" ht="12.5">
      <c r="A4192" s="20"/>
      <c r="B4192" s="20"/>
      <c r="C4192" s="20"/>
      <c r="D4192" s="20"/>
      <c r="E4192" s="20"/>
      <c r="F4192" s="20"/>
      <c r="G4192" s="20"/>
      <c r="H4192" s="20"/>
      <c r="I4192" s="20"/>
      <c r="J4192" s="20"/>
      <c r="K4192" s="20"/>
      <c r="L4192" s="20"/>
      <c r="M4192" s="20"/>
      <c r="N4192" s="20"/>
      <c r="O4192" s="20"/>
      <c r="P4192" s="20"/>
      <c r="Q4192" s="20"/>
      <c r="R4192" s="20"/>
      <c r="S4192" s="20"/>
      <c r="T4192" s="20"/>
      <c r="U4192" s="20"/>
      <c r="V4192" s="20"/>
      <c r="W4192" s="20"/>
      <c r="X4192" s="20"/>
      <c r="Y4192" s="20"/>
      <c r="Z4192" s="20"/>
    </row>
    <row r="4193" spans="1:26" ht="12.5">
      <c r="A4193" s="20"/>
      <c r="B4193" s="20"/>
      <c r="C4193" s="20"/>
      <c r="D4193" s="20"/>
      <c r="E4193" s="20"/>
      <c r="F4193" s="20"/>
      <c r="G4193" s="20"/>
      <c r="H4193" s="20"/>
      <c r="I4193" s="20"/>
      <c r="J4193" s="20"/>
      <c r="K4193" s="20"/>
      <c r="L4193" s="20"/>
      <c r="M4193" s="20"/>
      <c r="N4193" s="20"/>
      <c r="O4193" s="20"/>
      <c r="P4193" s="20"/>
      <c r="Q4193" s="20"/>
      <c r="R4193" s="20"/>
      <c r="S4193" s="20"/>
      <c r="T4193" s="20"/>
      <c r="U4193" s="20"/>
      <c r="V4193" s="20"/>
      <c r="W4193" s="20"/>
      <c r="X4193" s="20"/>
      <c r="Y4193" s="20"/>
      <c r="Z4193" s="20"/>
    </row>
    <row r="4194" spans="1:26" ht="12.5">
      <c r="A4194" s="20"/>
      <c r="B4194" s="20"/>
      <c r="C4194" s="20"/>
      <c r="D4194" s="20"/>
      <c r="E4194" s="20"/>
      <c r="F4194" s="20"/>
      <c r="G4194" s="20"/>
      <c r="H4194" s="20"/>
      <c r="I4194" s="20"/>
      <c r="J4194" s="20"/>
      <c r="K4194" s="20"/>
      <c r="L4194" s="20"/>
      <c r="M4194" s="20"/>
      <c r="N4194" s="20"/>
      <c r="O4194" s="20"/>
      <c r="P4194" s="20"/>
      <c r="Q4194" s="20"/>
      <c r="R4194" s="20"/>
      <c r="S4194" s="20"/>
      <c r="T4194" s="20"/>
      <c r="U4194" s="20"/>
      <c r="V4194" s="20"/>
      <c r="W4194" s="20"/>
      <c r="X4194" s="20"/>
      <c r="Y4194" s="20"/>
      <c r="Z4194" s="20"/>
    </row>
    <row r="4195" spans="1:26" ht="12.5">
      <c r="A4195" s="20"/>
      <c r="B4195" s="20"/>
      <c r="C4195" s="20"/>
      <c r="D4195" s="20"/>
      <c r="E4195" s="20"/>
      <c r="F4195" s="20"/>
      <c r="G4195" s="20"/>
      <c r="H4195" s="20"/>
      <c r="I4195" s="20"/>
      <c r="J4195" s="20"/>
      <c r="K4195" s="20"/>
      <c r="L4195" s="20"/>
      <c r="M4195" s="20"/>
      <c r="N4195" s="20"/>
      <c r="O4195" s="20"/>
      <c r="P4195" s="20"/>
      <c r="Q4195" s="20"/>
      <c r="R4195" s="20"/>
      <c r="S4195" s="20"/>
      <c r="T4195" s="20"/>
      <c r="U4195" s="20"/>
      <c r="V4195" s="20"/>
      <c r="W4195" s="20"/>
      <c r="X4195" s="20"/>
      <c r="Y4195" s="20"/>
      <c r="Z4195" s="20"/>
    </row>
    <row r="4196" spans="1:26" ht="12.5">
      <c r="A4196" s="20"/>
      <c r="B4196" s="20"/>
      <c r="C4196" s="20"/>
      <c r="D4196" s="20"/>
      <c r="E4196" s="20"/>
      <c r="F4196" s="20"/>
      <c r="G4196" s="20"/>
      <c r="H4196" s="20"/>
      <c r="I4196" s="20"/>
      <c r="J4196" s="20"/>
      <c r="K4196" s="20"/>
      <c r="L4196" s="20"/>
      <c r="M4196" s="20"/>
      <c r="N4196" s="20"/>
      <c r="O4196" s="20"/>
      <c r="P4196" s="20"/>
      <c r="Q4196" s="20"/>
      <c r="R4196" s="20"/>
      <c r="S4196" s="20"/>
      <c r="T4196" s="20"/>
      <c r="U4196" s="20"/>
      <c r="V4196" s="20"/>
      <c r="W4196" s="20"/>
      <c r="X4196" s="20"/>
      <c r="Y4196" s="20"/>
      <c r="Z4196" s="20"/>
    </row>
    <row r="4197" spans="1:26" ht="12.5">
      <c r="A4197" s="20"/>
      <c r="B4197" s="20"/>
      <c r="C4197" s="20"/>
      <c r="D4197" s="20"/>
      <c r="E4197" s="20"/>
      <c r="F4197" s="20"/>
      <c r="G4197" s="20"/>
      <c r="H4197" s="20"/>
      <c r="I4197" s="20"/>
      <c r="J4197" s="20"/>
      <c r="K4197" s="20"/>
      <c r="L4197" s="20"/>
      <c r="M4197" s="20"/>
      <c r="N4197" s="20"/>
      <c r="O4197" s="20"/>
      <c r="P4197" s="20"/>
      <c r="Q4197" s="20"/>
      <c r="R4197" s="20"/>
      <c r="S4197" s="20"/>
      <c r="T4197" s="20"/>
      <c r="U4197" s="20"/>
      <c r="V4197" s="20"/>
      <c r="W4197" s="20"/>
      <c r="X4197" s="20"/>
      <c r="Y4197" s="20"/>
      <c r="Z4197" s="20"/>
    </row>
    <row r="4198" spans="1:26" ht="12.5">
      <c r="A4198" s="20"/>
      <c r="B4198" s="20"/>
      <c r="C4198" s="20"/>
      <c r="D4198" s="20"/>
      <c r="E4198" s="20"/>
      <c r="F4198" s="20"/>
      <c r="G4198" s="20"/>
      <c r="H4198" s="20"/>
      <c r="I4198" s="20"/>
      <c r="J4198" s="20"/>
      <c r="K4198" s="20"/>
      <c r="L4198" s="20"/>
      <c r="M4198" s="20"/>
      <c r="N4198" s="20"/>
      <c r="O4198" s="20"/>
      <c r="P4198" s="20"/>
      <c r="Q4198" s="20"/>
      <c r="R4198" s="20"/>
      <c r="S4198" s="20"/>
      <c r="T4198" s="20"/>
      <c r="U4198" s="20"/>
      <c r="V4198" s="20"/>
      <c r="W4198" s="20"/>
      <c r="X4198" s="20"/>
      <c r="Y4198" s="20"/>
      <c r="Z4198" s="20"/>
    </row>
    <row r="4199" spans="1:26" ht="12.5">
      <c r="A4199" s="20"/>
      <c r="B4199" s="20"/>
      <c r="C4199" s="20"/>
      <c r="D4199" s="20"/>
      <c r="E4199" s="20"/>
      <c r="F4199" s="20"/>
      <c r="G4199" s="20"/>
      <c r="H4199" s="20"/>
      <c r="I4199" s="20"/>
      <c r="J4199" s="20"/>
      <c r="K4199" s="20"/>
      <c r="L4199" s="20"/>
      <c r="M4199" s="20"/>
      <c r="N4199" s="20"/>
      <c r="O4199" s="20"/>
      <c r="P4199" s="20"/>
      <c r="Q4199" s="20"/>
      <c r="R4199" s="20"/>
      <c r="S4199" s="20"/>
      <c r="T4199" s="20"/>
      <c r="U4199" s="20"/>
      <c r="V4199" s="20"/>
      <c r="W4199" s="20"/>
      <c r="X4199" s="20"/>
      <c r="Y4199" s="20"/>
      <c r="Z4199" s="20"/>
    </row>
    <row r="4200" spans="1:26" ht="12.5">
      <c r="A4200" s="20"/>
      <c r="B4200" s="20"/>
      <c r="C4200" s="20"/>
      <c r="D4200" s="20"/>
      <c r="E4200" s="20"/>
      <c r="F4200" s="20"/>
      <c r="G4200" s="20"/>
      <c r="H4200" s="20"/>
      <c r="I4200" s="20"/>
      <c r="J4200" s="20"/>
      <c r="K4200" s="20"/>
      <c r="L4200" s="20"/>
      <c r="M4200" s="20"/>
      <c r="N4200" s="20"/>
      <c r="O4200" s="20"/>
      <c r="P4200" s="20"/>
      <c r="Q4200" s="20"/>
      <c r="R4200" s="20"/>
      <c r="S4200" s="20"/>
      <c r="T4200" s="20"/>
      <c r="U4200" s="20"/>
      <c r="V4200" s="20"/>
      <c r="W4200" s="20"/>
      <c r="X4200" s="20"/>
      <c r="Y4200" s="20"/>
      <c r="Z4200" s="20"/>
    </row>
    <row r="4201" spans="1:26" ht="12.5">
      <c r="A4201" s="20"/>
      <c r="B4201" s="20"/>
      <c r="C4201" s="20"/>
      <c r="D4201" s="20"/>
      <c r="E4201" s="20"/>
      <c r="F4201" s="20"/>
      <c r="G4201" s="20"/>
      <c r="H4201" s="20"/>
      <c r="I4201" s="20"/>
      <c r="J4201" s="20"/>
      <c r="K4201" s="20"/>
      <c r="L4201" s="20"/>
      <c r="M4201" s="20"/>
      <c r="N4201" s="20"/>
      <c r="O4201" s="20"/>
      <c r="P4201" s="20"/>
      <c r="Q4201" s="20"/>
      <c r="R4201" s="20"/>
      <c r="S4201" s="20"/>
      <c r="T4201" s="20"/>
      <c r="U4201" s="20"/>
      <c r="V4201" s="20"/>
      <c r="W4201" s="20"/>
      <c r="X4201" s="20"/>
      <c r="Y4201" s="20"/>
      <c r="Z4201" s="20"/>
    </row>
    <row r="4202" spans="1:26" ht="12.5">
      <c r="A4202" s="20"/>
      <c r="B4202" s="20"/>
      <c r="C4202" s="20"/>
      <c r="D4202" s="20"/>
      <c r="E4202" s="20"/>
      <c r="F4202" s="20"/>
      <c r="G4202" s="20"/>
      <c r="H4202" s="20"/>
      <c r="I4202" s="20"/>
      <c r="J4202" s="20"/>
      <c r="K4202" s="20"/>
      <c r="L4202" s="20"/>
      <c r="M4202" s="20"/>
      <c r="N4202" s="20"/>
      <c r="O4202" s="20"/>
      <c r="P4202" s="20"/>
      <c r="Q4202" s="20"/>
      <c r="R4202" s="20"/>
      <c r="S4202" s="20"/>
      <c r="T4202" s="20"/>
      <c r="U4202" s="20"/>
      <c r="V4202" s="20"/>
      <c r="W4202" s="20"/>
      <c r="X4202" s="20"/>
      <c r="Y4202" s="20"/>
      <c r="Z4202" s="20"/>
    </row>
    <row r="4203" spans="1:26" ht="12.5">
      <c r="A4203" s="20"/>
      <c r="B4203" s="20"/>
      <c r="C4203" s="20"/>
      <c r="D4203" s="20"/>
      <c r="E4203" s="20"/>
      <c r="F4203" s="20"/>
      <c r="G4203" s="20"/>
      <c r="H4203" s="20"/>
      <c r="I4203" s="20"/>
      <c r="J4203" s="20"/>
      <c r="K4203" s="20"/>
      <c r="L4203" s="20"/>
      <c r="M4203" s="20"/>
      <c r="N4203" s="20"/>
      <c r="O4203" s="20"/>
      <c r="P4203" s="20"/>
      <c r="Q4203" s="20"/>
      <c r="R4203" s="20"/>
      <c r="S4203" s="20"/>
      <c r="T4203" s="20"/>
      <c r="U4203" s="20"/>
      <c r="V4203" s="20"/>
      <c r="W4203" s="20"/>
      <c r="X4203" s="20"/>
      <c r="Y4203" s="20"/>
      <c r="Z4203" s="20"/>
    </row>
    <row r="4204" spans="1:26" ht="12.5">
      <c r="A4204" s="20"/>
      <c r="B4204" s="20"/>
      <c r="C4204" s="20"/>
      <c r="D4204" s="20"/>
      <c r="E4204" s="20"/>
      <c r="F4204" s="20"/>
      <c r="G4204" s="20"/>
      <c r="H4204" s="20"/>
      <c r="I4204" s="20"/>
      <c r="J4204" s="20"/>
      <c r="K4204" s="20"/>
      <c r="L4204" s="20"/>
      <c r="M4204" s="20"/>
      <c r="N4204" s="20"/>
      <c r="O4204" s="20"/>
      <c r="P4204" s="20"/>
      <c r="Q4204" s="20"/>
      <c r="R4204" s="20"/>
      <c r="S4204" s="20"/>
      <c r="T4204" s="20"/>
      <c r="U4204" s="20"/>
      <c r="V4204" s="20"/>
      <c r="W4204" s="20"/>
      <c r="X4204" s="20"/>
      <c r="Y4204" s="20"/>
      <c r="Z4204" s="20"/>
    </row>
    <row r="4205" spans="1:26" ht="12.5">
      <c r="A4205" s="20"/>
      <c r="B4205" s="20"/>
      <c r="C4205" s="20"/>
      <c r="D4205" s="20"/>
      <c r="E4205" s="20"/>
      <c r="F4205" s="20"/>
      <c r="G4205" s="20"/>
      <c r="H4205" s="20"/>
      <c r="I4205" s="20"/>
      <c r="J4205" s="20"/>
      <c r="K4205" s="20"/>
      <c r="L4205" s="20"/>
      <c r="M4205" s="20"/>
      <c r="N4205" s="20"/>
      <c r="O4205" s="20"/>
      <c r="P4205" s="20"/>
      <c r="Q4205" s="20"/>
      <c r="R4205" s="20"/>
      <c r="S4205" s="20"/>
      <c r="T4205" s="20"/>
      <c r="U4205" s="20"/>
      <c r="V4205" s="20"/>
      <c r="W4205" s="20"/>
      <c r="X4205" s="20"/>
      <c r="Y4205" s="20"/>
      <c r="Z4205" s="20"/>
    </row>
    <row r="4206" spans="1:26" ht="12.5">
      <c r="A4206" s="20"/>
      <c r="B4206" s="20"/>
      <c r="C4206" s="20"/>
      <c r="D4206" s="20"/>
      <c r="E4206" s="20"/>
      <c r="F4206" s="20"/>
      <c r="G4206" s="20"/>
      <c r="H4206" s="20"/>
      <c r="I4206" s="20"/>
      <c r="J4206" s="20"/>
      <c r="K4206" s="20"/>
      <c r="L4206" s="20"/>
      <c r="M4206" s="20"/>
      <c r="N4206" s="20"/>
      <c r="O4206" s="20"/>
      <c r="P4206" s="20"/>
      <c r="Q4206" s="20"/>
      <c r="R4206" s="20"/>
      <c r="S4206" s="20"/>
      <c r="T4206" s="20"/>
      <c r="U4206" s="20"/>
      <c r="V4206" s="20"/>
      <c r="W4206" s="20"/>
      <c r="X4206" s="20"/>
      <c r="Y4206" s="20"/>
      <c r="Z4206" s="20"/>
    </row>
    <row r="4207" spans="1:26" ht="12.5">
      <c r="A4207" s="20"/>
      <c r="B4207" s="20"/>
      <c r="C4207" s="20"/>
      <c r="D4207" s="20"/>
      <c r="E4207" s="20"/>
      <c r="F4207" s="20"/>
      <c r="G4207" s="20"/>
      <c r="H4207" s="20"/>
      <c r="I4207" s="20"/>
      <c r="J4207" s="20"/>
      <c r="K4207" s="20"/>
      <c r="L4207" s="20"/>
      <c r="M4207" s="20"/>
      <c r="N4207" s="20"/>
      <c r="O4207" s="20"/>
      <c r="P4207" s="20"/>
      <c r="Q4207" s="20"/>
      <c r="R4207" s="20"/>
      <c r="S4207" s="20"/>
      <c r="T4207" s="20"/>
      <c r="U4207" s="20"/>
      <c r="V4207" s="20"/>
      <c r="W4207" s="20"/>
      <c r="X4207" s="20"/>
      <c r="Y4207" s="20"/>
      <c r="Z4207" s="20"/>
    </row>
    <row r="4208" spans="1:26" ht="12.5">
      <c r="A4208" s="20"/>
      <c r="B4208" s="20"/>
      <c r="C4208" s="20"/>
      <c r="D4208" s="20"/>
      <c r="E4208" s="20"/>
      <c r="F4208" s="20"/>
      <c r="G4208" s="20"/>
      <c r="H4208" s="20"/>
      <c r="I4208" s="20"/>
      <c r="J4208" s="20"/>
      <c r="K4208" s="20"/>
      <c r="L4208" s="20"/>
      <c r="M4208" s="20"/>
      <c r="N4208" s="20"/>
      <c r="O4208" s="20"/>
      <c r="P4208" s="20"/>
      <c r="Q4208" s="20"/>
      <c r="R4208" s="20"/>
      <c r="S4208" s="20"/>
      <c r="T4208" s="20"/>
      <c r="U4208" s="20"/>
      <c r="V4208" s="20"/>
      <c r="W4208" s="20"/>
      <c r="X4208" s="20"/>
      <c r="Y4208" s="20"/>
      <c r="Z4208" s="20"/>
    </row>
    <row r="4209" spans="1:26" ht="12.5">
      <c r="A4209" s="20"/>
      <c r="B4209" s="20"/>
      <c r="C4209" s="20"/>
      <c r="D4209" s="20"/>
      <c r="E4209" s="20"/>
      <c r="F4209" s="20"/>
      <c r="G4209" s="20"/>
      <c r="H4209" s="20"/>
      <c r="I4209" s="20"/>
      <c r="J4209" s="20"/>
      <c r="K4209" s="20"/>
      <c r="L4209" s="20"/>
      <c r="M4209" s="20"/>
      <c r="N4209" s="20"/>
      <c r="O4209" s="20"/>
      <c r="P4209" s="20"/>
      <c r="Q4209" s="20"/>
      <c r="R4209" s="20"/>
      <c r="S4209" s="20"/>
      <c r="T4209" s="20"/>
      <c r="U4209" s="20"/>
      <c r="V4209" s="20"/>
      <c r="W4209" s="20"/>
      <c r="X4209" s="20"/>
      <c r="Y4209" s="20"/>
      <c r="Z4209" s="20"/>
    </row>
    <row r="4210" spans="1:26" ht="12.5">
      <c r="A4210" s="20"/>
      <c r="B4210" s="20"/>
      <c r="C4210" s="20"/>
      <c r="D4210" s="20"/>
      <c r="E4210" s="20"/>
      <c r="F4210" s="20"/>
      <c r="G4210" s="20"/>
      <c r="H4210" s="20"/>
      <c r="I4210" s="20"/>
      <c r="J4210" s="20"/>
      <c r="K4210" s="20"/>
      <c r="L4210" s="20"/>
      <c r="M4210" s="20"/>
      <c r="N4210" s="20"/>
      <c r="O4210" s="20"/>
      <c r="P4210" s="20"/>
      <c r="Q4210" s="20"/>
      <c r="R4210" s="20"/>
      <c r="S4210" s="20"/>
      <c r="T4210" s="20"/>
      <c r="U4210" s="20"/>
      <c r="V4210" s="20"/>
      <c r="W4210" s="20"/>
      <c r="X4210" s="20"/>
      <c r="Y4210" s="20"/>
      <c r="Z4210" s="20"/>
    </row>
    <row r="4211" spans="1:26" ht="12.5">
      <c r="A4211" s="20"/>
      <c r="B4211" s="20"/>
      <c r="C4211" s="20"/>
      <c r="D4211" s="20"/>
      <c r="E4211" s="20"/>
      <c r="F4211" s="20"/>
      <c r="G4211" s="20"/>
      <c r="H4211" s="20"/>
      <c r="I4211" s="20"/>
      <c r="J4211" s="20"/>
      <c r="K4211" s="20"/>
      <c r="L4211" s="20"/>
      <c r="M4211" s="20"/>
      <c r="N4211" s="20"/>
      <c r="O4211" s="20"/>
      <c r="P4211" s="20"/>
      <c r="Q4211" s="20"/>
      <c r="R4211" s="20"/>
      <c r="S4211" s="20"/>
      <c r="T4211" s="20"/>
      <c r="U4211" s="20"/>
      <c r="V4211" s="20"/>
      <c r="W4211" s="20"/>
      <c r="X4211" s="20"/>
      <c r="Y4211" s="20"/>
      <c r="Z4211" s="20"/>
    </row>
    <row r="4212" spans="1:26" ht="12.5">
      <c r="A4212" s="20"/>
      <c r="B4212" s="20"/>
      <c r="C4212" s="20"/>
      <c r="D4212" s="20"/>
      <c r="E4212" s="20"/>
      <c r="F4212" s="20"/>
      <c r="G4212" s="20"/>
      <c r="H4212" s="20"/>
      <c r="I4212" s="20"/>
      <c r="J4212" s="20"/>
      <c r="K4212" s="20"/>
      <c r="L4212" s="20"/>
      <c r="M4212" s="20"/>
      <c r="N4212" s="20"/>
      <c r="O4212" s="20"/>
      <c r="P4212" s="20"/>
      <c r="Q4212" s="20"/>
      <c r="R4212" s="20"/>
      <c r="S4212" s="20"/>
      <c r="T4212" s="20"/>
      <c r="U4212" s="20"/>
      <c r="V4212" s="20"/>
      <c r="W4212" s="20"/>
      <c r="X4212" s="20"/>
      <c r="Y4212" s="20"/>
      <c r="Z4212" s="20"/>
    </row>
    <row r="4213" spans="1:26" ht="12.5">
      <c r="A4213" s="20"/>
      <c r="B4213" s="20"/>
      <c r="C4213" s="20"/>
      <c r="D4213" s="20"/>
      <c r="E4213" s="20"/>
      <c r="F4213" s="20"/>
      <c r="G4213" s="20"/>
      <c r="H4213" s="20"/>
      <c r="I4213" s="20"/>
      <c r="J4213" s="20"/>
      <c r="K4213" s="20"/>
      <c r="L4213" s="20"/>
      <c r="M4213" s="20"/>
      <c r="N4213" s="20"/>
      <c r="O4213" s="20"/>
      <c r="P4213" s="20"/>
      <c r="Q4213" s="20"/>
      <c r="R4213" s="20"/>
      <c r="S4213" s="20"/>
      <c r="T4213" s="20"/>
      <c r="U4213" s="20"/>
      <c r="V4213" s="20"/>
      <c r="W4213" s="20"/>
      <c r="X4213" s="20"/>
      <c r="Y4213" s="20"/>
      <c r="Z4213" s="20"/>
    </row>
    <row r="4214" spans="1:26" ht="12.5">
      <c r="A4214" s="20"/>
      <c r="B4214" s="20"/>
      <c r="C4214" s="20"/>
      <c r="D4214" s="20"/>
      <c r="E4214" s="20"/>
      <c r="F4214" s="20"/>
      <c r="G4214" s="20"/>
      <c r="H4214" s="20"/>
      <c r="I4214" s="20"/>
      <c r="J4214" s="20"/>
      <c r="K4214" s="20"/>
      <c r="L4214" s="20"/>
      <c r="M4214" s="20"/>
      <c r="N4214" s="20"/>
      <c r="O4214" s="20"/>
      <c r="P4214" s="20"/>
      <c r="Q4214" s="20"/>
      <c r="R4214" s="20"/>
      <c r="S4214" s="20"/>
      <c r="T4214" s="20"/>
      <c r="U4214" s="20"/>
      <c r="V4214" s="20"/>
      <c r="W4214" s="20"/>
      <c r="X4214" s="20"/>
      <c r="Y4214" s="20"/>
      <c r="Z4214" s="20"/>
    </row>
    <row r="4215" spans="1:26" ht="12.5">
      <c r="A4215" s="20"/>
      <c r="B4215" s="20"/>
      <c r="C4215" s="20"/>
      <c r="D4215" s="20"/>
      <c r="E4215" s="20"/>
      <c r="F4215" s="20"/>
      <c r="G4215" s="20"/>
      <c r="H4215" s="20"/>
      <c r="I4215" s="20"/>
      <c r="J4215" s="20"/>
      <c r="K4215" s="20"/>
      <c r="L4215" s="20"/>
      <c r="M4215" s="20"/>
      <c r="N4215" s="20"/>
      <c r="O4215" s="20"/>
      <c r="P4215" s="20"/>
      <c r="Q4215" s="20"/>
      <c r="R4215" s="20"/>
      <c r="S4215" s="20"/>
      <c r="T4215" s="20"/>
      <c r="U4215" s="20"/>
      <c r="V4215" s="20"/>
      <c r="W4215" s="20"/>
      <c r="X4215" s="20"/>
      <c r="Y4215" s="20"/>
      <c r="Z4215" s="20"/>
    </row>
    <row r="4216" spans="1:26" ht="12.5">
      <c r="A4216" s="20"/>
      <c r="B4216" s="20"/>
      <c r="C4216" s="20"/>
      <c r="D4216" s="20"/>
      <c r="E4216" s="20"/>
      <c r="F4216" s="20"/>
      <c r="G4216" s="20"/>
      <c r="H4216" s="20"/>
      <c r="I4216" s="20"/>
      <c r="J4216" s="20"/>
      <c r="K4216" s="20"/>
      <c r="L4216" s="20"/>
      <c r="M4216" s="20"/>
      <c r="N4216" s="20"/>
      <c r="O4216" s="20"/>
      <c r="P4216" s="20"/>
      <c r="Q4216" s="20"/>
      <c r="R4216" s="20"/>
      <c r="S4216" s="20"/>
      <c r="T4216" s="20"/>
      <c r="U4216" s="20"/>
      <c r="V4216" s="20"/>
      <c r="W4216" s="20"/>
      <c r="X4216" s="20"/>
      <c r="Y4216" s="20"/>
      <c r="Z4216" s="20"/>
    </row>
    <row r="4217" spans="1:26" ht="12.5">
      <c r="A4217" s="20"/>
      <c r="B4217" s="20"/>
      <c r="C4217" s="20"/>
      <c r="D4217" s="20"/>
      <c r="E4217" s="20"/>
      <c r="F4217" s="20"/>
      <c r="G4217" s="20"/>
      <c r="H4217" s="20"/>
      <c r="I4217" s="20"/>
      <c r="J4217" s="20"/>
      <c r="K4217" s="20"/>
      <c r="L4217" s="20"/>
      <c r="M4217" s="20"/>
      <c r="N4217" s="20"/>
      <c r="O4217" s="20"/>
      <c r="P4217" s="20"/>
      <c r="Q4217" s="20"/>
      <c r="R4217" s="20"/>
      <c r="S4217" s="20"/>
      <c r="T4217" s="20"/>
      <c r="U4217" s="20"/>
      <c r="V4217" s="20"/>
      <c r="W4217" s="20"/>
      <c r="X4217" s="20"/>
      <c r="Y4217" s="20"/>
      <c r="Z4217" s="20"/>
    </row>
    <row r="4218" spans="1:26" ht="12.5">
      <c r="A4218" s="20"/>
      <c r="B4218" s="20"/>
      <c r="C4218" s="20"/>
      <c r="D4218" s="20"/>
      <c r="E4218" s="20"/>
      <c r="F4218" s="20"/>
      <c r="G4218" s="20"/>
      <c r="H4218" s="20"/>
      <c r="I4218" s="20"/>
      <c r="J4218" s="20"/>
      <c r="K4218" s="20"/>
      <c r="L4218" s="20"/>
      <c r="M4218" s="20"/>
      <c r="N4218" s="20"/>
      <c r="O4218" s="20"/>
      <c r="P4218" s="20"/>
      <c r="Q4218" s="20"/>
      <c r="R4218" s="20"/>
      <c r="S4218" s="20"/>
      <c r="T4218" s="20"/>
      <c r="U4218" s="20"/>
      <c r="V4218" s="20"/>
      <c r="W4218" s="20"/>
      <c r="X4218" s="20"/>
      <c r="Y4218" s="20"/>
      <c r="Z4218" s="20"/>
    </row>
    <row r="4219" spans="1:26" ht="12.5">
      <c r="A4219" s="20"/>
      <c r="B4219" s="20"/>
      <c r="C4219" s="20"/>
      <c r="D4219" s="20"/>
      <c r="E4219" s="20"/>
      <c r="F4219" s="20"/>
      <c r="G4219" s="20"/>
      <c r="H4219" s="20"/>
      <c r="I4219" s="20"/>
      <c r="J4219" s="20"/>
      <c r="K4219" s="20"/>
      <c r="L4219" s="20"/>
      <c r="M4219" s="20"/>
      <c r="N4219" s="20"/>
      <c r="O4219" s="20"/>
      <c r="P4219" s="20"/>
      <c r="Q4219" s="20"/>
      <c r="R4219" s="20"/>
      <c r="S4219" s="20"/>
      <c r="T4219" s="20"/>
      <c r="U4219" s="20"/>
      <c r="V4219" s="20"/>
      <c r="W4219" s="20"/>
      <c r="X4219" s="20"/>
      <c r="Y4219" s="20"/>
      <c r="Z4219" s="20"/>
    </row>
    <row r="4220" spans="1:26" ht="12.5">
      <c r="A4220" s="20"/>
      <c r="B4220" s="20"/>
      <c r="C4220" s="20"/>
      <c r="D4220" s="20"/>
      <c r="E4220" s="20"/>
      <c r="F4220" s="20"/>
      <c r="G4220" s="20"/>
      <c r="H4220" s="20"/>
      <c r="I4220" s="20"/>
      <c r="J4220" s="20"/>
      <c r="K4220" s="20"/>
      <c r="L4220" s="20"/>
      <c r="M4220" s="20"/>
      <c r="N4220" s="20"/>
      <c r="O4220" s="20"/>
      <c r="P4220" s="20"/>
      <c r="Q4220" s="20"/>
      <c r="R4220" s="20"/>
      <c r="S4220" s="20"/>
      <c r="T4220" s="20"/>
      <c r="U4220" s="20"/>
      <c r="V4220" s="20"/>
      <c r="W4220" s="20"/>
      <c r="X4220" s="20"/>
      <c r="Y4220" s="20"/>
      <c r="Z4220" s="20"/>
    </row>
    <row r="4221" spans="1:26" ht="12.5">
      <c r="A4221" s="20"/>
      <c r="B4221" s="20"/>
      <c r="C4221" s="20"/>
      <c r="D4221" s="20"/>
      <c r="E4221" s="20"/>
      <c r="F4221" s="20"/>
      <c r="G4221" s="20"/>
      <c r="H4221" s="20"/>
      <c r="I4221" s="20"/>
      <c r="J4221" s="20"/>
      <c r="K4221" s="20"/>
      <c r="L4221" s="20"/>
      <c r="M4221" s="20"/>
      <c r="N4221" s="20"/>
      <c r="O4221" s="20"/>
      <c r="P4221" s="20"/>
      <c r="Q4221" s="20"/>
      <c r="R4221" s="20"/>
      <c r="S4221" s="20"/>
      <c r="T4221" s="20"/>
      <c r="U4221" s="20"/>
      <c r="V4221" s="20"/>
      <c r="W4221" s="20"/>
      <c r="X4221" s="20"/>
      <c r="Y4221" s="20"/>
      <c r="Z4221" s="20"/>
    </row>
    <row r="4222" spans="1:26" ht="12.5">
      <c r="A4222" s="20"/>
      <c r="B4222" s="20"/>
      <c r="C4222" s="20"/>
      <c r="D4222" s="20"/>
      <c r="E4222" s="20"/>
      <c r="F4222" s="20"/>
      <c r="G4222" s="20"/>
      <c r="H4222" s="20"/>
      <c r="I4222" s="20"/>
      <c r="J4222" s="20"/>
      <c r="K4222" s="20"/>
      <c r="L4222" s="20"/>
      <c r="M4222" s="20"/>
      <c r="N4222" s="20"/>
      <c r="O4222" s="20"/>
      <c r="P4222" s="20"/>
      <c r="Q4222" s="20"/>
      <c r="R4222" s="20"/>
      <c r="S4222" s="20"/>
      <c r="T4222" s="20"/>
      <c r="U4222" s="20"/>
      <c r="V4222" s="20"/>
      <c r="W4222" s="20"/>
      <c r="X4222" s="20"/>
      <c r="Y4222" s="20"/>
      <c r="Z4222" s="20"/>
    </row>
    <row r="4223" spans="1:26" ht="12.5">
      <c r="A4223" s="20"/>
      <c r="B4223" s="20"/>
      <c r="C4223" s="20"/>
      <c r="D4223" s="20"/>
      <c r="E4223" s="20"/>
      <c r="F4223" s="20"/>
      <c r="G4223" s="20"/>
      <c r="H4223" s="20"/>
      <c r="I4223" s="20"/>
      <c r="J4223" s="20"/>
      <c r="K4223" s="20"/>
      <c r="L4223" s="20"/>
      <c r="M4223" s="20"/>
      <c r="N4223" s="20"/>
      <c r="O4223" s="20"/>
      <c r="P4223" s="20"/>
      <c r="Q4223" s="20"/>
      <c r="R4223" s="20"/>
      <c r="S4223" s="20"/>
      <c r="T4223" s="20"/>
      <c r="U4223" s="20"/>
      <c r="V4223" s="20"/>
      <c r="W4223" s="20"/>
      <c r="X4223" s="20"/>
      <c r="Y4223" s="20"/>
      <c r="Z4223" s="20"/>
    </row>
    <row r="4224" spans="1:26" ht="12.5">
      <c r="A4224" s="20"/>
      <c r="B4224" s="20"/>
      <c r="C4224" s="20"/>
      <c r="D4224" s="20"/>
      <c r="E4224" s="20"/>
      <c r="F4224" s="20"/>
      <c r="G4224" s="20"/>
      <c r="H4224" s="20"/>
      <c r="I4224" s="20"/>
      <c r="J4224" s="20"/>
      <c r="K4224" s="20"/>
      <c r="L4224" s="20"/>
      <c r="M4224" s="20"/>
      <c r="N4224" s="20"/>
      <c r="O4224" s="20"/>
      <c r="P4224" s="20"/>
      <c r="Q4224" s="20"/>
      <c r="R4224" s="20"/>
      <c r="S4224" s="20"/>
      <c r="T4224" s="20"/>
      <c r="U4224" s="20"/>
      <c r="V4224" s="20"/>
      <c r="W4224" s="20"/>
      <c r="X4224" s="20"/>
      <c r="Y4224" s="20"/>
      <c r="Z4224" s="20"/>
    </row>
    <row r="4225" spans="1:26" ht="12.5">
      <c r="A4225" s="20"/>
      <c r="B4225" s="20"/>
      <c r="C4225" s="20"/>
      <c r="D4225" s="20"/>
      <c r="E4225" s="20"/>
      <c r="F4225" s="20"/>
      <c r="G4225" s="20"/>
      <c r="H4225" s="20"/>
      <c r="I4225" s="20"/>
      <c r="J4225" s="20"/>
      <c r="K4225" s="20"/>
      <c r="L4225" s="20"/>
      <c r="M4225" s="20"/>
      <c r="N4225" s="20"/>
      <c r="O4225" s="20"/>
      <c r="P4225" s="20"/>
      <c r="Q4225" s="20"/>
      <c r="R4225" s="20"/>
      <c r="S4225" s="20"/>
      <c r="T4225" s="20"/>
      <c r="U4225" s="20"/>
      <c r="V4225" s="20"/>
      <c r="W4225" s="20"/>
      <c r="X4225" s="20"/>
      <c r="Y4225" s="20"/>
      <c r="Z4225" s="20"/>
    </row>
    <row r="4226" spans="1:26" ht="12.5">
      <c r="A4226" s="20"/>
      <c r="B4226" s="20"/>
      <c r="C4226" s="20"/>
      <c r="D4226" s="20"/>
      <c r="E4226" s="20"/>
      <c r="F4226" s="20"/>
      <c r="G4226" s="20"/>
      <c r="H4226" s="20"/>
      <c r="I4226" s="20"/>
      <c r="J4226" s="20"/>
      <c r="K4226" s="20"/>
      <c r="L4226" s="20"/>
      <c r="M4226" s="20"/>
      <c r="N4226" s="20"/>
      <c r="O4226" s="20"/>
      <c r="P4226" s="20"/>
      <c r="Q4226" s="20"/>
      <c r="R4226" s="20"/>
      <c r="S4226" s="20"/>
      <c r="T4226" s="20"/>
      <c r="U4226" s="20"/>
      <c r="V4226" s="20"/>
      <c r="W4226" s="20"/>
      <c r="X4226" s="20"/>
      <c r="Y4226" s="20"/>
      <c r="Z4226" s="20"/>
    </row>
    <row r="4227" spans="1:26" ht="12.5">
      <c r="A4227" s="20"/>
      <c r="B4227" s="20"/>
      <c r="C4227" s="20"/>
      <c r="D4227" s="20"/>
      <c r="E4227" s="20"/>
      <c r="F4227" s="20"/>
      <c r="G4227" s="20"/>
      <c r="H4227" s="20"/>
      <c r="I4227" s="20"/>
      <c r="J4227" s="20"/>
      <c r="K4227" s="20"/>
      <c r="L4227" s="20"/>
      <c r="M4227" s="20"/>
      <c r="N4227" s="20"/>
      <c r="O4227" s="20"/>
      <c r="P4227" s="20"/>
      <c r="Q4227" s="20"/>
      <c r="R4227" s="20"/>
      <c r="S4227" s="20"/>
      <c r="T4227" s="20"/>
      <c r="U4227" s="20"/>
      <c r="V4227" s="20"/>
      <c r="W4227" s="20"/>
      <c r="X4227" s="20"/>
      <c r="Y4227" s="20"/>
      <c r="Z4227" s="20"/>
    </row>
    <row r="4228" spans="1:26" ht="12.5">
      <c r="A4228" s="20"/>
      <c r="B4228" s="20"/>
      <c r="C4228" s="20"/>
      <c r="D4228" s="20"/>
      <c r="E4228" s="20"/>
      <c r="F4228" s="20"/>
      <c r="G4228" s="20"/>
      <c r="H4228" s="20"/>
      <c r="I4228" s="20"/>
      <c r="J4228" s="20"/>
      <c r="K4228" s="20"/>
      <c r="L4228" s="20"/>
      <c r="M4228" s="20"/>
      <c r="N4228" s="20"/>
      <c r="O4228" s="20"/>
      <c r="P4228" s="20"/>
      <c r="Q4228" s="20"/>
      <c r="R4228" s="20"/>
      <c r="S4228" s="20"/>
      <c r="T4228" s="20"/>
      <c r="U4228" s="20"/>
      <c r="V4228" s="20"/>
      <c r="W4228" s="20"/>
      <c r="X4228" s="20"/>
      <c r="Y4228" s="20"/>
      <c r="Z4228" s="20"/>
    </row>
    <row r="4229" spans="1:26" ht="12.5">
      <c r="A4229" s="20"/>
      <c r="B4229" s="20"/>
      <c r="C4229" s="20"/>
      <c r="D4229" s="20"/>
      <c r="E4229" s="20"/>
      <c r="F4229" s="20"/>
      <c r="G4229" s="20"/>
      <c r="H4229" s="20"/>
      <c r="I4229" s="20"/>
      <c r="J4229" s="20"/>
      <c r="K4229" s="20"/>
      <c r="L4229" s="20"/>
      <c r="M4229" s="20"/>
      <c r="N4229" s="20"/>
      <c r="O4229" s="20"/>
      <c r="P4229" s="20"/>
      <c r="Q4229" s="20"/>
      <c r="R4229" s="20"/>
      <c r="S4229" s="20"/>
      <c r="T4229" s="20"/>
      <c r="U4229" s="20"/>
      <c r="V4229" s="20"/>
      <c r="W4229" s="20"/>
      <c r="X4229" s="20"/>
      <c r="Y4229" s="20"/>
      <c r="Z4229" s="20"/>
    </row>
    <row r="4230" spans="1:26" ht="12.5">
      <c r="A4230" s="20"/>
      <c r="B4230" s="20"/>
      <c r="C4230" s="20"/>
      <c r="D4230" s="20"/>
      <c r="E4230" s="20"/>
      <c r="F4230" s="20"/>
      <c r="G4230" s="20"/>
      <c r="H4230" s="20"/>
      <c r="I4230" s="20"/>
      <c r="J4230" s="20"/>
      <c r="K4230" s="20"/>
      <c r="L4230" s="20"/>
      <c r="M4230" s="20"/>
      <c r="N4230" s="20"/>
      <c r="O4230" s="20"/>
      <c r="P4230" s="20"/>
      <c r="Q4230" s="20"/>
      <c r="R4230" s="20"/>
      <c r="S4230" s="20"/>
      <c r="T4230" s="20"/>
      <c r="U4230" s="20"/>
      <c r="V4230" s="20"/>
      <c r="W4230" s="20"/>
      <c r="X4230" s="20"/>
      <c r="Y4230" s="20"/>
      <c r="Z4230" s="20"/>
    </row>
    <row r="4231" spans="1:26" ht="12.5">
      <c r="A4231" s="20"/>
      <c r="B4231" s="20"/>
      <c r="C4231" s="20"/>
      <c r="D4231" s="20"/>
      <c r="E4231" s="20"/>
      <c r="F4231" s="20"/>
      <c r="G4231" s="20"/>
      <c r="H4231" s="20"/>
      <c r="I4231" s="20"/>
      <c r="J4231" s="20"/>
      <c r="K4231" s="20"/>
      <c r="L4231" s="20"/>
      <c r="M4231" s="20"/>
      <c r="N4231" s="20"/>
      <c r="O4231" s="20"/>
      <c r="P4231" s="20"/>
      <c r="Q4231" s="20"/>
      <c r="R4231" s="20"/>
      <c r="S4231" s="20"/>
      <c r="T4231" s="20"/>
      <c r="U4231" s="20"/>
      <c r="V4231" s="20"/>
      <c r="W4231" s="20"/>
      <c r="X4231" s="20"/>
      <c r="Y4231" s="20"/>
      <c r="Z4231" s="20"/>
    </row>
    <row r="4232" spans="1:26" ht="12.5">
      <c r="A4232" s="20"/>
      <c r="B4232" s="20"/>
      <c r="C4232" s="20"/>
      <c r="D4232" s="20"/>
      <c r="E4232" s="20"/>
      <c r="F4232" s="20"/>
      <c r="G4232" s="20"/>
      <c r="H4232" s="20"/>
      <c r="I4232" s="20"/>
      <c r="J4232" s="20"/>
      <c r="K4232" s="20"/>
      <c r="L4232" s="20"/>
      <c r="M4232" s="20"/>
      <c r="N4232" s="20"/>
      <c r="O4232" s="20"/>
      <c r="P4232" s="20"/>
      <c r="Q4232" s="20"/>
      <c r="R4232" s="20"/>
      <c r="S4232" s="20"/>
      <c r="T4232" s="20"/>
      <c r="U4232" s="20"/>
      <c r="V4232" s="20"/>
      <c r="W4232" s="20"/>
      <c r="X4232" s="20"/>
      <c r="Y4232" s="20"/>
      <c r="Z4232" s="20"/>
    </row>
    <row r="4233" spans="1:26" ht="12.5">
      <c r="A4233" s="20"/>
      <c r="B4233" s="20"/>
      <c r="C4233" s="20"/>
      <c r="D4233" s="20"/>
      <c r="E4233" s="20"/>
      <c r="F4233" s="20"/>
      <c r="G4233" s="20"/>
      <c r="H4233" s="20"/>
      <c r="I4233" s="20"/>
      <c r="J4233" s="20"/>
      <c r="K4233" s="20"/>
      <c r="L4233" s="20"/>
      <c r="M4233" s="20"/>
      <c r="N4233" s="20"/>
      <c r="O4233" s="20"/>
      <c r="P4233" s="20"/>
      <c r="Q4233" s="20"/>
      <c r="R4233" s="20"/>
      <c r="S4233" s="20"/>
      <c r="T4233" s="20"/>
      <c r="U4233" s="20"/>
      <c r="V4233" s="20"/>
      <c r="W4233" s="20"/>
      <c r="X4233" s="20"/>
      <c r="Y4233" s="20"/>
      <c r="Z4233" s="20"/>
    </row>
    <row r="4234" spans="1:26" ht="12.5">
      <c r="A4234" s="20"/>
      <c r="B4234" s="20"/>
      <c r="C4234" s="20"/>
      <c r="D4234" s="20"/>
      <c r="E4234" s="20"/>
      <c r="F4234" s="20"/>
      <c r="G4234" s="20"/>
      <c r="H4234" s="20"/>
      <c r="I4234" s="20"/>
      <c r="J4234" s="20"/>
      <c r="K4234" s="20"/>
      <c r="L4234" s="20"/>
      <c r="M4234" s="20"/>
      <c r="N4234" s="20"/>
      <c r="O4234" s="20"/>
      <c r="P4234" s="20"/>
      <c r="Q4234" s="20"/>
      <c r="R4234" s="20"/>
      <c r="S4234" s="20"/>
      <c r="T4234" s="20"/>
      <c r="U4234" s="20"/>
      <c r="V4234" s="20"/>
      <c r="W4234" s="20"/>
      <c r="X4234" s="20"/>
      <c r="Y4234" s="20"/>
      <c r="Z4234" s="20"/>
    </row>
    <row r="4235" spans="1:26" ht="12.5">
      <c r="A4235" s="20"/>
      <c r="B4235" s="20"/>
      <c r="C4235" s="20"/>
      <c r="D4235" s="20"/>
      <c r="E4235" s="20"/>
      <c r="F4235" s="20"/>
      <c r="G4235" s="20"/>
      <c r="H4235" s="20"/>
      <c r="I4235" s="20"/>
      <c r="J4235" s="20"/>
      <c r="K4235" s="20"/>
      <c r="L4235" s="20"/>
      <c r="M4235" s="20"/>
      <c r="N4235" s="20"/>
      <c r="O4235" s="20"/>
      <c r="P4235" s="20"/>
      <c r="Q4235" s="20"/>
      <c r="R4235" s="20"/>
      <c r="S4235" s="20"/>
      <c r="T4235" s="20"/>
      <c r="U4235" s="20"/>
      <c r="V4235" s="20"/>
      <c r="W4235" s="20"/>
      <c r="X4235" s="20"/>
      <c r="Y4235" s="20"/>
      <c r="Z4235" s="20"/>
    </row>
    <row r="4236" spans="1:26" ht="12.5">
      <c r="A4236" s="20"/>
      <c r="B4236" s="20"/>
      <c r="C4236" s="20"/>
      <c r="D4236" s="20"/>
      <c r="E4236" s="20"/>
      <c r="F4236" s="20"/>
      <c r="G4236" s="20"/>
      <c r="H4236" s="20"/>
      <c r="I4236" s="20"/>
      <c r="J4236" s="20"/>
      <c r="K4236" s="20"/>
      <c r="L4236" s="20"/>
      <c r="M4236" s="20"/>
      <c r="N4236" s="20"/>
      <c r="O4236" s="20"/>
      <c r="P4236" s="20"/>
      <c r="Q4236" s="20"/>
      <c r="R4236" s="20"/>
      <c r="S4236" s="20"/>
      <c r="T4236" s="20"/>
      <c r="U4236" s="20"/>
      <c r="V4236" s="20"/>
      <c r="W4236" s="20"/>
      <c r="X4236" s="20"/>
      <c r="Y4236" s="20"/>
      <c r="Z4236" s="20"/>
    </row>
    <row r="4237" spans="1:26" ht="12.5">
      <c r="A4237" s="20"/>
      <c r="B4237" s="20"/>
      <c r="C4237" s="20"/>
      <c r="D4237" s="20"/>
      <c r="E4237" s="20"/>
      <c r="F4237" s="20"/>
      <c r="G4237" s="20"/>
      <c r="H4237" s="20"/>
      <c r="I4237" s="20"/>
      <c r="J4237" s="20"/>
      <c r="K4237" s="20"/>
      <c r="L4237" s="20"/>
      <c r="M4237" s="20"/>
      <c r="N4237" s="20"/>
      <c r="O4237" s="20"/>
      <c r="P4237" s="20"/>
      <c r="Q4237" s="20"/>
      <c r="R4237" s="20"/>
      <c r="S4237" s="20"/>
      <c r="T4237" s="20"/>
      <c r="U4237" s="20"/>
      <c r="V4237" s="20"/>
      <c r="W4237" s="20"/>
      <c r="X4237" s="20"/>
      <c r="Y4237" s="20"/>
      <c r="Z4237" s="20"/>
    </row>
    <row r="4238" spans="1:26" ht="12.5">
      <c r="A4238" s="20"/>
      <c r="B4238" s="20"/>
      <c r="C4238" s="20"/>
      <c r="D4238" s="20"/>
      <c r="E4238" s="20"/>
      <c r="F4238" s="20"/>
      <c r="G4238" s="20"/>
      <c r="H4238" s="20"/>
      <c r="I4238" s="20"/>
      <c r="J4238" s="20"/>
      <c r="K4238" s="20"/>
      <c r="L4238" s="20"/>
      <c r="M4238" s="20"/>
      <c r="N4238" s="20"/>
      <c r="O4238" s="20"/>
      <c r="P4238" s="20"/>
      <c r="Q4238" s="20"/>
      <c r="R4238" s="20"/>
      <c r="S4238" s="20"/>
      <c r="T4238" s="20"/>
      <c r="U4238" s="20"/>
      <c r="V4238" s="20"/>
      <c r="W4238" s="20"/>
      <c r="X4238" s="20"/>
      <c r="Y4238" s="20"/>
      <c r="Z4238" s="20"/>
    </row>
    <row r="4239" spans="1:26" ht="12.5">
      <c r="A4239" s="20"/>
      <c r="B4239" s="20"/>
      <c r="C4239" s="20"/>
      <c r="D4239" s="20"/>
      <c r="E4239" s="20"/>
      <c r="F4239" s="20"/>
      <c r="G4239" s="20"/>
      <c r="H4239" s="20"/>
      <c r="I4239" s="20"/>
      <c r="J4239" s="20"/>
      <c r="K4239" s="20"/>
      <c r="L4239" s="20"/>
      <c r="M4239" s="20"/>
      <c r="N4239" s="20"/>
      <c r="O4239" s="20"/>
      <c r="P4239" s="20"/>
      <c r="Q4239" s="20"/>
      <c r="R4239" s="20"/>
      <c r="S4239" s="20"/>
      <c r="T4239" s="20"/>
      <c r="U4239" s="20"/>
      <c r="V4239" s="20"/>
      <c r="W4239" s="20"/>
      <c r="X4239" s="20"/>
      <c r="Y4239" s="20"/>
      <c r="Z4239" s="20"/>
    </row>
    <row r="4240" spans="1:26" ht="12.5">
      <c r="A4240" s="20"/>
      <c r="B4240" s="20"/>
      <c r="C4240" s="20"/>
      <c r="D4240" s="20"/>
      <c r="E4240" s="20"/>
      <c r="F4240" s="20"/>
      <c r="G4240" s="20"/>
      <c r="H4240" s="20"/>
      <c r="I4240" s="20"/>
      <c r="J4240" s="20"/>
      <c r="K4240" s="20"/>
      <c r="L4240" s="20"/>
      <c r="M4240" s="20"/>
      <c r="N4240" s="20"/>
      <c r="O4240" s="20"/>
      <c r="P4240" s="20"/>
      <c r="Q4240" s="20"/>
      <c r="R4240" s="20"/>
      <c r="S4240" s="20"/>
      <c r="T4240" s="20"/>
      <c r="U4240" s="20"/>
      <c r="V4240" s="20"/>
      <c r="W4240" s="20"/>
      <c r="X4240" s="20"/>
      <c r="Y4240" s="20"/>
      <c r="Z4240" s="20"/>
    </row>
    <row r="4241" spans="1:26" ht="12.5">
      <c r="A4241" s="20"/>
      <c r="B4241" s="20"/>
      <c r="C4241" s="20"/>
      <c r="D4241" s="20"/>
      <c r="E4241" s="20"/>
      <c r="F4241" s="20"/>
      <c r="G4241" s="20"/>
      <c r="H4241" s="20"/>
      <c r="I4241" s="20"/>
      <c r="J4241" s="20"/>
      <c r="K4241" s="20"/>
      <c r="L4241" s="20"/>
      <c r="M4241" s="20"/>
      <c r="N4241" s="20"/>
      <c r="O4241" s="20"/>
      <c r="P4241" s="20"/>
      <c r="Q4241" s="20"/>
      <c r="R4241" s="20"/>
      <c r="S4241" s="20"/>
      <c r="T4241" s="20"/>
      <c r="U4241" s="20"/>
      <c r="V4241" s="20"/>
      <c r="W4241" s="20"/>
      <c r="X4241" s="20"/>
      <c r="Y4241" s="20"/>
      <c r="Z4241" s="20"/>
    </row>
    <row r="4242" spans="1:26" ht="12.5">
      <c r="A4242" s="20"/>
      <c r="B4242" s="20"/>
      <c r="C4242" s="20"/>
      <c r="D4242" s="20"/>
      <c r="E4242" s="20"/>
      <c r="F4242" s="20"/>
      <c r="G4242" s="20"/>
      <c r="H4242" s="20"/>
      <c r="I4242" s="20"/>
      <c r="J4242" s="20"/>
      <c r="K4242" s="20"/>
      <c r="L4242" s="20"/>
      <c r="M4242" s="20"/>
      <c r="N4242" s="20"/>
      <c r="O4242" s="20"/>
      <c r="P4242" s="20"/>
      <c r="Q4242" s="20"/>
      <c r="R4242" s="20"/>
      <c r="S4242" s="20"/>
      <c r="T4242" s="20"/>
      <c r="U4242" s="20"/>
      <c r="V4242" s="20"/>
      <c r="W4242" s="20"/>
      <c r="X4242" s="20"/>
      <c r="Y4242" s="20"/>
      <c r="Z4242" s="20"/>
    </row>
    <row r="4243" spans="1:26" ht="12.5">
      <c r="A4243" s="20"/>
      <c r="B4243" s="20"/>
      <c r="C4243" s="20"/>
      <c r="D4243" s="20"/>
      <c r="E4243" s="20"/>
      <c r="F4243" s="20"/>
      <c r="G4243" s="20"/>
      <c r="H4243" s="20"/>
      <c r="I4243" s="20"/>
      <c r="J4243" s="20"/>
      <c r="K4243" s="20"/>
      <c r="L4243" s="20"/>
      <c r="M4243" s="20"/>
      <c r="N4243" s="20"/>
      <c r="O4243" s="20"/>
      <c r="P4243" s="20"/>
      <c r="Q4243" s="20"/>
      <c r="R4243" s="20"/>
      <c r="S4243" s="20"/>
      <c r="T4243" s="20"/>
      <c r="U4243" s="20"/>
      <c r="V4243" s="20"/>
      <c r="W4243" s="20"/>
      <c r="X4243" s="20"/>
      <c r="Y4243" s="20"/>
      <c r="Z4243" s="20"/>
    </row>
    <row r="4244" spans="1:26" ht="12.5">
      <c r="A4244" s="20"/>
      <c r="B4244" s="20"/>
      <c r="C4244" s="20"/>
      <c r="D4244" s="20"/>
      <c r="E4244" s="20"/>
      <c r="F4244" s="20"/>
      <c r="G4244" s="20"/>
      <c r="H4244" s="20"/>
      <c r="I4244" s="20"/>
      <c r="J4244" s="20"/>
      <c r="K4244" s="20"/>
      <c r="L4244" s="20"/>
      <c r="M4244" s="20"/>
      <c r="N4244" s="20"/>
      <c r="O4244" s="20"/>
      <c r="P4244" s="20"/>
      <c r="Q4244" s="20"/>
      <c r="R4244" s="20"/>
      <c r="S4244" s="20"/>
      <c r="T4244" s="20"/>
      <c r="U4244" s="20"/>
      <c r="V4244" s="20"/>
      <c r="W4244" s="20"/>
      <c r="X4244" s="20"/>
      <c r="Y4244" s="20"/>
      <c r="Z4244" s="20"/>
    </row>
    <row r="4245" spans="1:26" ht="12.5">
      <c r="A4245" s="20"/>
      <c r="B4245" s="20"/>
      <c r="C4245" s="20"/>
      <c r="D4245" s="20"/>
      <c r="E4245" s="20"/>
      <c r="F4245" s="20"/>
      <c r="G4245" s="20"/>
      <c r="H4245" s="20"/>
      <c r="I4245" s="20"/>
      <c r="J4245" s="20"/>
      <c r="K4245" s="20"/>
      <c r="L4245" s="20"/>
      <c r="M4245" s="20"/>
      <c r="N4245" s="20"/>
      <c r="O4245" s="20"/>
      <c r="P4245" s="20"/>
      <c r="Q4245" s="20"/>
      <c r="R4245" s="20"/>
      <c r="S4245" s="20"/>
      <c r="T4245" s="20"/>
      <c r="U4245" s="20"/>
      <c r="V4245" s="20"/>
      <c r="W4245" s="20"/>
      <c r="X4245" s="20"/>
      <c r="Y4245" s="20"/>
      <c r="Z4245" s="20"/>
    </row>
    <row r="4246" spans="1:26" ht="12.5">
      <c r="A4246" s="20"/>
      <c r="B4246" s="20"/>
      <c r="C4246" s="20"/>
      <c r="D4246" s="20"/>
      <c r="E4246" s="20"/>
      <c r="F4246" s="20"/>
      <c r="G4246" s="20"/>
      <c r="H4246" s="20"/>
      <c r="I4246" s="20"/>
      <c r="J4246" s="20"/>
      <c r="K4246" s="20"/>
      <c r="L4246" s="20"/>
      <c r="M4246" s="20"/>
      <c r="N4246" s="20"/>
      <c r="O4246" s="20"/>
      <c r="P4246" s="20"/>
      <c r="Q4246" s="20"/>
      <c r="R4246" s="20"/>
      <c r="S4246" s="20"/>
      <c r="T4246" s="20"/>
      <c r="U4246" s="20"/>
      <c r="V4246" s="20"/>
      <c r="W4246" s="20"/>
      <c r="X4246" s="20"/>
      <c r="Y4246" s="20"/>
      <c r="Z4246" s="20"/>
    </row>
    <row r="4247" spans="1:26" ht="12.5">
      <c r="A4247" s="20"/>
      <c r="B4247" s="20"/>
      <c r="C4247" s="20"/>
      <c r="D4247" s="20"/>
      <c r="E4247" s="20"/>
      <c r="F4247" s="20"/>
      <c r="G4247" s="20"/>
      <c r="H4247" s="20"/>
      <c r="I4247" s="20"/>
      <c r="J4247" s="20"/>
      <c r="K4247" s="20"/>
      <c r="L4247" s="20"/>
      <c r="M4247" s="20"/>
      <c r="N4247" s="20"/>
      <c r="O4247" s="20"/>
      <c r="P4247" s="20"/>
      <c r="Q4247" s="20"/>
      <c r="R4247" s="20"/>
      <c r="S4247" s="20"/>
      <c r="T4247" s="20"/>
      <c r="U4247" s="20"/>
      <c r="V4247" s="20"/>
      <c r="W4247" s="20"/>
      <c r="X4247" s="20"/>
      <c r="Y4247" s="20"/>
      <c r="Z4247" s="20"/>
    </row>
    <row r="4248" spans="1:26" ht="12.5">
      <c r="A4248" s="20"/>
      <c r="B4248" s="20"/>
      <c r="C4248" s="20"/>
      <c r="D4248" s="20"/>
      <c r="E4248" s="20"/>
      <c r="F4248" s="20"/>
      <c r="G4248" s="20"/>
      <c r="H4248" s="20"/>
      <c r="I4248" s="20"/>
      <c r="J4248" s="20"/>
      <c r="K4248" s="20"/>
      <c r="L4248" s="20"/>
      <c r="M4248" s="20"/>
      <c r="N4248" s="20"/>
      <c r="O4248" s="20"/>
      <c r="P4248" s="20"/>
      <c r="Q4248" s="20"/>
      <c r="R4248" s="20"/>
      <c r="S4248" s="20"/>
      <c r="T4248" s="20"/>
      <c r="U4248" s="20"/>
      <c r="V4248" s="20"/>
      <c r="W4248" s="20"/>
      <c r="X4248" s="20"/>
      <c r="Y4248" s="20"/>
      <c r="Z4248" s="20"/>
    </row>
    <row r="4249" spans="1:26" ht="12.5">
      <c r="A4249" s="20"/>
      <c r="B4249" s="20"/>
      <c r="C4249" s="20"/>
      <c r="D4249" s="20"/>
      <c r="E4249" s="20"/>
      <c r="F4249" s="20"/>
      <c r="G4249" s="20"/>
      <c r="H4249" s="20"/>
      <c r="I4249" s="20"/>
      <c r="J4249" s="20"/>
      <c r="K4249" s="20"/>
      <c r="L4249" s="20"/>
      <c r="M4249" s="20"/>
      <c r="N4249" s="20"/>
      <c r="O4249" s="20"/>
      <c r="P4249" s="20"/>
      <c r="Q4249" s="20"/>
      <c r="R4249" s="20"/>
      <c r="S4249" s="20"/>
      <c r="T4249" s="20"/>
      <c r="U4249" s="20"/>
      <c r="V4249" s="20"/>
      <c r="W4249" s="20"/>
      <c r="X4249" s="20"/>
      <c r="Y4249" s="20"/>
      <c r="Z4249" s="20"/>
    </row>
    <row r="4250" spans="1:26" ht="12.5">
      <c r="A4250" s="20"/>
      <c r="B4250" s="20"/>
      <c r="C4250" s="20"/>
      <c r="D4250" s="20"/>
      <c r="E4250" s="20"/>
      <c r="F4250" s="20"/>
      <c r="G4250" s="20"/>
      <c r="H4250" s="20"/>
      <c r="I4250" s="20"/>
      <c r="J4250" s="20"/>
      <c r="K4250" s="20"/>
      <c r="L4250" s="20"/>
      <c r="M4250" s="20"/>
      <c r="N4250" s="20"/>
      <c r="O4250" s="20"/>
      <c r="P4250" s="20"/>
      <c r="Q4250" s="20"/>
      <c r="R4250" s="20"/>
      <c r="S4250" s="20"/>
      <c r="T4250" s="20"/>
      <c r="U4250" s="20"/>
      <c r="V4250" s="20"/>
      <c r="W4250" s="20"/>
      <c r="X4250" s="20"/>
      <c r="Y4250" s="20"/>
      <c r="Z4250" s="20"/>
    </row>
    <row r="4251" spans="1:26" ht="12.5">
      <c r="A4251" s="20"/>
      <c r="B4251" s="20"/>
      <c r="C4251" s="20"/>
      <c r="D4251" s="20"/>
      <c r="E4251" s="20"/>
      <c r="F4251" s="20"/>
      <c r="G4251" s="20"/>
      <c r="H4251" s="20"/>
      <c r="I4251" s="20"/>
      <c r="J4251" s="20"/>
      <c r="K4251" s="20"/>
      <c r="L4251" s="20"/>
      <c r="M4251" s="20"/>
      <c r="N4251" s="20"/>
      <c r="O4251" s="20"/>
      <c r="P4251" s="20"/>
      <c r="Q4251" s="20"/>
      <c r="R4251" s="20"/>
      <c r="S4251" s="20"/>
      <c r="T4251" s="20"/>
      <c r="U4251" s="20"/>
      <c r="V4251" s="20"/>
      <c r="W4251" s="20"/>
      <c r="X4251" s="20"/>
      <c r="Y4251" s="20"/>
      <c r="Z4251" s="20"/>
    </row>
    <row r="4252" spans="1:26" ht="12.5">
      <c r="A4252" s="20"/>
      <c r="B4252" s="20"/>
      <c r="C4252" s="20"/>
      <c r="D4252" s="20"/>
      <c r="E4252" s="20"/>
      <c r="F4252" s="20"/>
      <c r="G4252" s="20"/>
      <c r="H4252" s="20"/>
      <c r="I4252" s="20"/>
      <c r="J4252" s="20"/>
      <c r="K4252" s="20"/>
      <c r="L4252" s="20"/>
      <c r="M4252" s="20"/>
      <c r="N4252" s="20"/>
      <c r="O4252" s="20"/>
      <c r="P4252" s="20"/>
      <c r="Q4252" s="20"/>
      <c r="R4252" s="20"/>
      <c r="S4252" s="20"/>
      <c r="T4252" s="20"/>
      <c r="U4252" s="20"/>
      <c r="V4252" s="20"/>
      <c r="W4252" s="20"/>
      <c r="X4252" s="20"/>
      <c r="Y4252" s="20"/>
      <c r="Z4252" s="20"/>
    </row>
    <row r="4253" spans="1:26" ht="12.5">
      <c r="A4253" s="20"/>
      <c r="B4253" s="20"/>
      <c r="C4253" s="20"/>
      <c r="D4253" s="20"/>
      <c r="E4253" s="20"/>
      <c r="F4253" s="20"/>
      <c r="G4253" s="20"/>
      <c r="H4253" s="20"/>
      <c r="I4253" s="20"/>
      <c r="J4253" s="20"/>
      <c r="K4253" s="20"/>
      <c r="L4253" s="20"/>
      <c r="M4253" s="20"/>
      <c r="N4253" s="20"/>
      <c r="O4253" s="20"/>
      <c r="P4253" s="20"/>
      <c r="Q4253" s="20"/>
      <c r="R4253" s="20"/>
      <c r="S4253" s="20"/>
      <c r="T4253" s="20"/>
      <c r="U4253" s="20"/>
      <c r="V4253" s="20"/>
      <c r="W4253" s="20"/>
      <c r="X4253" s="20"/>
      <c r="Y4253" s="20"/>
      <c r="Z4253" s="20"/>
    </row>
    <row r="4254" spans="1:26" ht="12.5">
      <c r="A4254" s="20"/>
      <c r="B4254" s="20"/>
      <c r="C4254" s="20"/>
      <c r="D4254" s="20"/>
      <c r="E4254" s="20"/>
      <c r="F4254" s="20"/>
      <c r="G4254" s="20"/>
      <c r="H4254" s="20"/>
      <c r="I4254" s="20"/>
      <c r="J4254" s="20"/>
      <c r="K4254" s="20"/>
      <c r="L4254" s="20"/>
      <c r="M4254" s="20"/>
      <c r="N4254" s="20"/>
      <c r="O4254" s="20"/>
      <c r="P4254" s="20"/>
      <c r="Q4254" s="20"/>
      <c r="R4254" s="20"/>
      <c r="S4254" s="20"/>
      <c r="T4254" s="20"/>
      <c r="U4254" s="20"/>
      <c r="V4254" s="20"/>
      <c r="W4254" s="20"/>
      <c r="X4254" s="20"/>
      <c r="Y4254" s="20"/>
      <c r="Z4254" s="20"/>
    </row>
    <row r="4255" spans="1:26" ht="12.5">
      <c r="A4255" s="20"/>
      <c r="B4255" s="20"/>
      <c r="C4255" s="20"/>
      <c r="D4255" s="20"/>
      <c r="E4255" s="20"/>
      <c r="F4255" s="20"/>
      <c r="G4255" s="20"/>
      <c r="H4255" s="20"/>
      <c r="I4255" s="20"/>
      <c r="J4255" s="20"/>
      <c r="K4255" s="20"/>
      <c r="L4255" s="20"/>
      <c r="M4255" s="20"/>
      <c r="N4255" s="20"/>
      <c r="O4255" s="20"/>
      <c r="P4255" s="20"/>
      <c r="Q4255" s="20"/>
      <c r="R4255" s="20"/>
      <c r="S4255" s="20"/>
      <c r="T4255" s="20"/>
      <c r="U4255" s="20"/>
      <c r="V4255" s="20"/>
      <c r="W4255" s="20"/>
      <c r="X4255" s="20"/>
      <c r="Y4255" s="20"/>
      <c r="Z4255" s="20"/>
    </row>
    <row r="4256" spans="1:26" ht="12.5">
      <c r="A4256" s="20"/>
      <c r="B4256" s="20"/>
      <c r="C4256" s="20"/>
      <c r="D4256" s="20"/>
      <c r="E4256" s="20"/>
      <c r="F4256" s="20"/>
      <c r="G4256" s="20"/>
      <c r="H4256" s="20"/>
      <c r="I4256" s="20"/>
      <c r="J4256" s="20"/>
      <c r="K4256" s="20"/>
      <c r="L4256" s="20"/>
      <c r="M4256" s="20"/>
      <c r="N4256" s="20"/>
      <c r="O4256" s="20"/>
      <c r="P4256" s="20"/>
      <c r="Q4256" s="20"/>
      <c r="R4256" s="20"/>
      <c r="S4256" s="20"/>
      <c r="T4256" s="20"/>
      <c r="U4256" s="20"/>
      <c r="V4256" s="20"/>
      <c r="W4256" s="20"/>
      <c r="X4256" s="20"/>
      <c r="Y4256" s="20"/>
      <c r="Z4256" s="20"/>
    </row>
    <row r="4257" spans="1:26" ht="12.5">
      <c r="A4257" s="20"/>
      <c r="B4257" s="20"/>
      <c r="C4257" s="20"/>
      <c r="D4257" s="20"/>
      <c r="E4257" s="20"/>
      <c r="F4257" s="20"/>
      <c r="G4257" s="20"/>
      <c r="H4257" s="20"/>
      <c r="I4257" s="20"/>
      <c r="J4257" s="20"/>
      <c r="K4257" s="20"/>
      <c r="L4257" s="20"/>
      <c r="M4257" s="20"/>
      <c r="N4257" s="20"/>
      <c r="O4257" s="20"/>
      <c r="P4257" s="20"/>
      <c r="Q4257" s="20"/>
      <c r="R4257" s="20"/>
      <c r="S4257" s="20"/>
      <c r="T4257" s="20"/>
      <c r="U4257" s="20"/>
      <c r="V4257" s="20"/>
      <c r="W4257" s="20"/>
      <c r="X4257" s="20"/>
      <c r="Y4257" s="20"/>
      <c r="Z4257" s="20"/>
    </row>
    <row r="4258" spans="1:26" ht="12.5">
      <c r="A4258" s="20"/>
      <c r="B4258" s="20"/>
      <c r="C4258" s="20"/>
      <c r="D4258" s="20"/>
      <c r="E4258" s="20"/>
      <c r="F4258" s="20"/>
      <c r="G4258" s="20"/>
      <c r="H4258" s="20"/>
      <c r="I4258" s="20"/>
      <c r="J4258" s="20"/>
      <c r="K4258" s="20"/>
      <c r="L4258" s="20"/>
      <c r="M4258" s="20"/>
      <c r="N4258" s="20"/>
      <c r="O4258" s="20"/>
      <c r="P4258" s="20"/>
      <c r="Q4258" s="20"/>
      <c r="R4258" s="20"/>
      <c r="S4258" s="20"/>
      <c r="T4258" s="20"/>
      <c r="U4258" s="20"/>
      <c r="V4258" s="20"/>
      <c r="W4258" s="20"/>
      <c r="X4258" s="20"/>
      <c r="Y4258" s="20"/>
      <c r="Z4258" s="20"/>
    </row>
    <row r="4259" spans="1:26" ht="12.5">
      <c r="A4259" s="20"/>
      <c r="B4259" s="20"/>
      <c r="C4259" s="20"/>
      <c r="D4259" s="20"/>
      <c r="E4259" s="20"/>
      <c r="F4259" s="20"/>
      <c r="G4259" s="20"/>
      <c r="H4259" s="20"/>
      <c r="I4259" s="20"/>
      <c r="J4259" s="20"/>
      <c r="K4259" s="20"/>
      <c r="L4259" s="20"/>
      <c r="M4259" s="20"/>
      <c r="N4259" s="20"/>
      <c r="O4259" s="20"/>
      <c r="P4259" s="20"/>
      <c r="Q4259" s="20"/>
      <c r="R4259" s="20"/>
      <c r="S4259" s="20"/>
      <c r="T4259" s="20"/>
      <c r="U4259" s="20"/>
      <c r="V4259" s="20"/>
      <c r="W4259" s="20"/>
      <c r="X4259" s="20"/>
      <c r="Y4259" s="20"/>
      <c r="Z4259" s="20"/>
    </row>
    <row r="4260" spans="1:26" ht="12.5">
      <c r="A4260" s="20"/>
      <c r="B4260" s="20"/>
      <c r="C4260" s="20"/>
      <c r="D4260" s="20"/>
      <c r="E4260" s="20"/>
      <c r="F4260" s="20"/>
      <c r="G4260" s="20"/>
      <c r="H4260" s="20"/>
      <c r="I4260" s="20"/>
      <c r="J4260" s="20"/>
      <c r="K4260" s="20"/>
      <c r="L4260" s="20"/>
      <c r="M4260" s="20"/>
      <c r="N4260" s="20"/>
      <c r="O4260" s="20"/>
      <c r="P4260" s="20"/>
      <c r="Q4260" s="20"/>
      <c r="R4260" s="20"/>
      <c r="S4260" s="20"/>
      <c r="T4260" s="20"/>
      <c r="U4260" s="20"/>
      <c r="V4260" s="20"/>
      <c r="W4260" s="20"/>
      <c r="X4260" s="20"/>
      <c r="Y4260" s="20"/>
      <c r="Z4260" s="20"/>
    </row>
    <row r="4261" spans="1:26" ht="12.5">
      <c r="A4261" s="20"/>
      <c r="B4261" s="20"/>
      <c r="C4261" s="20"/>
      <c r="D4261" s="20"/>
      <c r="E4261" s="20"/>
      <c r="F4261" s="20"/>
      <c r="G4261" s="20"/>
      <c r="H4261" s="20"/>
      <c r="I4261" s="20"/>
      <c r="J4261" s="20"/>
      <c r="K4261" s="20"/>
      <c r="L4261" s="20"/>
      <c r="M4261" s="20"/>
      <c r="N4261" s="20"/>
      <c r="O4261" s="20"/>
      <c r="P4261" s="20"/>
      <c r="Q4261" s="20"/>
      <c r="R4261" s="20"/>
      <c r="S4261" s="20"/>
      <c r="T4261" s="20"/>
      <c r="U4261" s="20"/>
      <c r="V4261" s="20"/>
      <c r="W4261" s="20"/>
      <c r="X4261" s="20"/>
      <c r="Y4261" s="20"/>
      <c r="Z4261" s="20"/>
    </row>
    <row r="4262" spans="1:26" ht="12.5">
      <c r="A4262" s="20"/>
      <c r="B4262" s="20"/>
      <c r="C4262" s="20"/>
      <c r="D4262" s="20"/>
      <c r="E4262" s="20"/>
      <c r="F4262" s="20"/>
      <c r="G4262" s="20"/>
      <c r="H4262" s="20"/>
      <c r="I4262" s="20"/>
      <c r="J4262" s="20"/>
      <c r="K4262" s="20"/>
      <c r="L4262" s="20"/>
      <c r="M4262" s="20"/>
      <c r="N4262" s="20"/>
      <c r="O4262" s="20"/>
      <c r="P4262" s="20"/>
      <c r="Q4262" s="20"/>
      <c r="R4262" s="20"/>
      <c r="S4262" s="20"/>
      <c r="T4262" s="20"/>
      <c r="U4262" s="20"/>
      <c r="V4262" s="20"/>
      <c r="W4262" s="20"/>
      <c r="X4262" s="20"/>
      <c r="Y4262" s="20"/>
      <c r="Z4262" s="20"/>
    </row>
    <row r="4263" spans="1:26" ht="12.5">
      <c r="A4263" s="20"/>
      <c r="B4263" s="20"/>
      <c r="C4263" s="20"/>
      <c r="D4263" s="20"/>
      <c r="E4263" s="20"/>
      <c r="F4263" s="20"/>
      <c r="G4263" s="20"/>
      <c r="H4263" s="20"/>
      <c r="I4263" s="20"/>
      <c r="J4263" s="20"/>
      <c r="K4263" s="20"/>
      <c r="L4263" s="20"/>
      <c r="M4263" s="20"/>
      <c r="N4263" s="20"/>
      <c r="O4263" s="20"/>
      <c r="P4263" s="20"/>
      <c r="Q4263" s="20"/>
      <c r="R4263" s="20"/>
      <c r="S4263" s="20"/>
      <c r="T4263" s="20"/>
      <c r="U4263" s="20"/>
      <c r="V4263" s="20"/>
      <c r="W4263" s="20"/>
      <c r="X4263" s="20"/>
      <c r="Y4263" s="20"/>
      <c r="Z4263" s="20"/>
    </row>
    <row r="4264" spans="1:26" ht="12.5">
      <c r="A4264" s="20"/>
      <c r="B4264" s="20"/>
      <c r="C4264" s="20"/>
      <c r="D4264" s="20"/>
      <c r="E4264" s="20"/>
      <c r="F4264" s="20"/>
      <c r="G4264" s="20"/>
      <c r="H4264" s="20"/>
      <c r="I4264" s="20"/>
      <c r="J4264" s="20"/>
      <c r="K4264" s="20"/>
      <c r="L4264" s="20"/>
      <c r="M4264" s="20"/>
      <c r="N4264" s="20"/>
      <c r="O4264" s="20"/>
      <c r="P4264" s="20"/>
      <c r="Q4264" s="20"/>
      <c r="R4264" s="20"/>
      <c r="S4264" s="20"/>
      <c r="T4264" s="20"/>
      <c r="U4264" s="20"/>
      <c r="V4264" s="20"/>
      <c r="W4264" s="20"/>
      <c r="X4264" s="20"/>
      <c r="Y4264" s="20"/>
      <c r="Z4264" s="20"/>
    </row>
    <row r="4265" spans="1:26" ht="12.5">
      <c r="A4265" s="20"/>
      <c r="B4265" s="20"/>
      <c r="C4265" s="20"/>
      <c r="D4265" s="20"/>
      <c r="E4265" s="20"/>
      <c r="F4265" s="20"/>
      <c r="G4265" s="20"/>
      <c r="H4265" s="20"/>
      <c r="I4265" s="20"/>
      <c r="J4265" s="20"/>
      <c r="K4265" s="20"/>
      <c r="L4265" s="20"/>
      <c r="M4265" s="20"/>
      <c r="N4265" s="20"/>
      <c r="O4265" s="20"/>
      <c r="P4265" s="20"/>
      <c r="Q4265" s="20"/>
      <c r="R4265" s="20"/>
      <c r="S4265" s="20"/>
      <c r="T4265" s="20"/>
      <c r="U4265" s="20"/>
      <c r="V4265" s="20"/>
      <c r="W4265" s="20"/>
      <c r="X4265" s="20"/>
      <c r="Y4265" s="20"/>
      <c r="Z4265" s="20"/>
    </row>
    <row r="4266" spans="1:26" ht="12.5">
      <c r="A4266" s="20"/>
      <c r="B4266" s="20"/>
      <c r="C4266" s="20"/>
      <c r="D4266" s="20"/>
      <c r="E4266" s="20"/>
      <c r="F4266" s="20"/>
      <c r="G4266" s="20"/>
      <c r="H4266" s="20"/>
      <c r="I4266" s="20"/>
      <c r="J4266" s="20"/>
      <c r="K4266" s="20"/>
      <c r="L4266" s="20"/>
      <c r="M4266" s="20"/>
      <c r="N4266" s="20"/>
      <c r="O4266" s="20"/>
      <c r="P4266" s="20"/>
      <c r="Q4266" s="20"/>
      <c r="R4266" s="20"/>
      <c r="S4266" s="20"/>
      <c r="T4266" s="20"/>
      <c r="U4266" s="20"/>
      <c r="V4266" s="20"/>
      <c r="W4266" s="20"/>
      <c r="X4266" s="20"/>
      <c r="Y4266" s="20"/>
      <c r="Z4266" s="20"/>
    </row>
    <row r="4267" spans="1:26" ht="12.5">
      <c r="A4267" s="20"/>
      <c r="B4267" s="20"/>
      <c r="C4267" s="20"/>
      <c r="D4267" s="20"/>
      <c r="E4267" s="20"/>
      <c r="F4267" s="20"/>
      <c r="G4267" s="20"/>
      <c r="H4267" s="20"/>
      <c r="I4267" s="20"/>
      <c r="J4267" s="20"/>
      <c r="K4267" s="20"/>
      <c r="L4267" s="20"/>
      <c r="M4267" s="20"/>
      <c r="N4267" s="20"/>
      <c r="O4267" s="20"/>
      <c r="P4267" s="20"/>
      <c r="Q4267" s="20"/>
      <c r="R4267" s="20"/>
      <c r="S4267" s="20"/>
      <c r="T4267" s="20"/>
      <c r="U4267" s="20"/>
      <c r="V4267" s="20"/>
      <c r="W4267" s="20"/>
      <c r="X4267" s="20"/>
      <c r="Y4267" s="20"/>
      <c r="Z4267" s="20"/>
    </row>
    <row r="4268" spans="1:26" ht="12.5">
      <c r="A4268" s="20"/>
      <c r="B4268" s="20"/>
      <c r="C4268" s="20"/>
      <c r="D4268" s="20"/>
      <c r="E4268" s="20"/>
      <c r="F4268" s="20"/>
      <c r="G4268" s="20"/>
      <c r="H4268" s="20"/>
      <c r="I4268" s="20"/>
      <c r="J4268" s="20"/>
      <c r="K4268" s="20"/>
      <c r="L4268" s="20"/>
      <c r="M4268" s="20"/>
      <c r="N4268" s="20"/>
      <c r="O4268" s="20"/>
      <c r="P4268" s="20"/>
      <c r="Q4268" s="20"/>
      <c r="R4268" s="20"/>
      <c r="S4268" s="20"/>
      <c r="T4268" s="20"/>
      <c r="U4268" s="20"/>
      <c r="V4268" s="20"/>
      <c r="W4268" s="20"/>
      <c r="X4268" s="20"/>
      <c r="Y4268" s="20"/>
      <c r="Z4268" s="20"/>
    </row>
    <row r="4269" spans="1:26" ht="12.5">
      <c r="A4269" s="20"/>
      <c r="B4269" s="20"/>
      <c r="C4269" s="20"/>
      <c r="D4269" s="20"/>
      <c r="E4269" s="20"/>
      <c r="F4269" s="20"/>
      <c r="G4269" s="20"/>
      <c r="H4269" s="20"/>
      <c r="I4269" s="20"/>
      <c r="J4269" s="20"/>
      <c r="K4269" s="20"/>
      <c r="L4269" s="20"/>
      <c r="M4269" s="20"/>
      <c r="N4269" s="20"/>
      <c r="O4269" s="20"/>
      <c r="P4269" s="20"/>
      <c r="Q4269" s="20"/>
      <c r="R4269" s="20"/>
      <c r="S4269" s="20"/>
      <c r="T4269" s="20"/>
      <c r="U4269" s="20"/>
      <c r="V4269" s="20"/>
      <c r="W4269" s="20"/>
      <c r="X4269" s="20"/>
      <c r="Y4269" s="20"/>
      <c r="Z4269" s="20"/>
    </row>
    <row r="4270" spans="1:26" ht="12.5">
      <c r="A4270" s="20"/>
      <c r="B4270" s="20"/>
      <c r="C4270" s="20"/>
      <c r="D4270" s="20"/>
      <c r="E4270" s="20"/>
      <c r="F4270" s="20"/>
      <c r="G4270" s="20"/>
      <c r="H4270" s="20"/>
      <c r="I4270" s="20"/>
      <c r="J4270" s="20"/>
      <c r="K4270" s="20"/>
      <c r="L4270" s="20"/>
      <c r="M4270" s="20"/>
      <c r="N4270" s="20"/>
      <c r="O4270" s="20"/>
      <c r="P4270" s="20"/>
      <c r="Q4270" s="20"/>
      <c r="R4270" s="20"/>
      <c r="S4270" s="20"/>
      <c r="T4270" s="20"/>
      <c r="U4270" s="20"/>
      <c r="V4270" s="20"/>
      <c r="W4270" s="20"/>
      <c r="X4270" s="20"/>
      <c r="Y4270" s="20"/>
      <c r="Z4270" s="20"/>
    </row>
    <row r="4271" spans="1:26" ht="12.5">
      <c r="A4271" s="20"/>
      <c r="B4271" s="20"/>
      <c r="C4271" s="20"/>
      <c r="D4271" s="20"/>
      <c r="E4271" s="20"/>
      <c r="F4271" s="20"/>
      <c r="G4271" s="20"/>
      <c r="H4271" s="20"/>
      <c r="I4271" s="20"/>
      <c r="J4271" s="20"/>
      <c r="K4271" s="20"/>
      <c r="L4271" s="20"/>
      <c r="M4271" s="20"/>
      <c r="N4271" s="20"/>
      <c r="O4271" s="20"/>
      <c r="P4271" s="20"/>
      <c r="Q4271" s="20"/>
      <c r="R4271" s="20"/>
      <c r="S4271" s="20"/>
      <c r="T4271" s="20"/>
      <c r="U4271" s="20"/>
      <c r="V4271" s="20"/>
      <c r="W4271" s="20"/>
      <c r="X4271" s="20"/>
      <c r="Y4271" s="20"/>
      <c r="Z4271" s="20"/>
    </row>
    <row r="4272" spans="1:26" ht="12.5">
      <c r="A4272" s="20"/>
      <c r="B4272" s="20"/>
      <c r="C4272" s="20"/>
      <c r="D4272" s="20"/>
      <c r="E4272" s="20"/>
      <c r="F4272" s="20"/>
      <c r="G4272" s="20"/>
      <c r="H4272" s="20"/>
      <c r="I4272" s="20"/>
      <c r="J4272" s="20"/>
      <c r="K4272" s="20"/>
      <c r="L4272" s="20"/>
      <c r="M4272" s="20"/>
      <c r="N4272" s="20"/>
      <c r="O4272" s="20"/>
      <c r="P4272" s="20"/>
      <c r="Q4272" s="20"/>
      <c r="R4272" s="20"/>
      <c r="S4272" s="20"/>
      <c r="T4272" s="20"/>
      <c r="U4272" s="20"/>
      <c r="V4272" s="20"/>
      <c r="W4272" s="20"/>
      <c r="X4272" s="20"/>
      <c r="Y4272" s="20"/>
      <c r="Z4272" s="20"/>
    </row>
    <row r="4273" spans="1:26" ht="12.5">
      <c r="A4273" s="20"/>
      <c r="B4273" s="20"/>
      <c r="C4273" s="20"/>
      <c r="D4273" s="20"/>
      <c r="E4273" s="20"/>
      <c r="F4273" s="20"/>
      <c r="G4273" s="20"/>
      <c r="H4273" s="20"/>
      <c r="I4273" s="20"/>
      <c r="J4273" s="20"/>
      <c r="K4273" s="20"/>
      <c r="L4273" s="20"/>
      <c r="M4273" s="20"/>
      <c r="N4273" s="20"/>
      <c r="O4273" s="20"/>
      <c r="P4273" s="20"/>
      <c r="Q4273" s="20"/>
      <c r="R4273" s="20"/>
      <c r="S4273" s="20"/>
      <c r="T4273" s="20"/>
      <c r="U4273" s="20"/>
      <c r="V4273" s="20"/>
      <c r="W4273" s="20"/>
      <c r="X4273" s="20"/>
      <c r="Y4273" s="20"/>
      <c r="Z4273" s="20"/>
    </row>
    <row r="4274" spans="1:26" ht="12.5">
      <c r="A4274" s="20"/>
      <c r="B4274" s="20"/>
      <c r="C4274" s="20"/>
      <c r="D4274" s="20"/>
      <c r="E4274" s="20"/>
      <c r="F4274" s="20"/>
      <c r="G4274" s="20"/>
      <c r="H4274" s="20"/>
      <c r="I4274" s="20"/>
      <c r="J4274" s="20"/>
      <c r="K4274" s="20"/>
      <c r="L4274" s="20"/>
      <c r="M4274" s="20"/>
      <c r="N4274" s="20"/>
      <c r="O4274" s="20"/>
      <c r="P4274" s="20"/>
      <c r="Q4274" s="20"/>
      <c r="R4274" s="20"/>
      <c r="S4274" s="20"/>
      <c r="T4274" s="20"/>
      <c r="U4274" s="20"/>
      <c r="V4274" s="20"/>
      <c r="W4274" s="20"/>
      <c r="X4274" s="20"/>
      <c r="Y4274" s="20"/>
      <c r="Z4274" s="20"/>
    </row>
    <row r="4275" spans="1:26" ht="12.5">
      <c r="A4275" s="20"/>
      <c r="B4275" s="20"/>
      <c r="C4275" s="20"/>
      <c r="D4275" s="20"/>
      <c r="E4275" s="20"/>
      <c r="F4275" s="20"/>
      <c r="G4275" s="20"/>
      <c r="H4275" s="20"/>
      <c r="I4275" s="20"/>
      <c r="J4275" s="20"/>
      <c r="K4275" s="20"/>
      <c r="L4275" s="20"/>
      <c r="M4275" s="20"/>
      <c r="N4275" s="20"/>
      <c r="O4275" s="20"/>
      <c r="P4275" s="20"/>
      <c r="Q4275" s="20"/>
      <c r="R4275" s="20"/>
      <c r="S4275" s="20"/>
      <c r="T4275" s="20"/>
      <c r="U4275" s="20"/>
      <c r="V4275" s="20"/>
      <c r="W4275" s="20"/>
      <c r="X4275" s="20"/>
      <c r="Y4275" s="20"/>
      <c r="Z4275" s="20"/>
    </row>
    <row r="4276" spans="1:26" ht="12.5">
      <c r="A4276" s="20"/>
      <c r="B4276" s="20"/>
      <c r="C4276" s="20"/>
      <c r="D4276" s="20"/>
      <c r="E4276" s="20"/>
      <c r="F4276" s="20"/>
      <c r="G4276" s="20"/>
      <c r="H4276" s="20"/>
      <c r="I4276" s="20"/>
      <c r="J4276" s="20"/>
      <c r="K4276" s="20"/>
      <c r="L4276" s="20"/>
      <c r="M4276" s="20"/>
      <c r="N4276" s="20"/>
      <c r="O4276" s="20"/>
      <c r="P4276" s="20"/>
      <c r="Q4276" s="20"/>
      <c r="R4276" s="20"/>
      <c r="S4276" s="20"/>
      <c r="T4276" s="20"/>
      <c r="U4276" s="20"/>
      <c r="V4276" s="20"/>
      <c r="W4276" s="20"/>
      <c r="X4276" s="20"/>
      <c r="Y4276" s="20"/>
      <c r="Z4276" s="20"/>
    </row>
    <row r="4277" spans="1:26" ht="12.5">
      <c r="A4277" s="20"/>
      <c r="B4277" s="20"/>
      <c r="C4277" s="20"/>
      <c r="D4277" s="20"/>
      <c r="E4277" s="20"/>
      <c r="F4277" s="20"/>
      <c r="G4277" s="20"/>
      <c r="H4277" s="20"/>
      <c r="I4277" s="20"/>
      <c r="J4277" s="20"/>
      <c r="K4277" s="20"/>
      <c r="L4277" s="20"/>
      <c r="M4277" s="20"/>
      <c r="N4277" s="20"/>
      <c r="O4277" s="20"/>
      <c r="P4277" s="20"/>
      <c r="Q4277" s="20"/>
      <c r="R4277" s="20"/>
      <c r="S4277" s="20"/>
      <c r="T4277" s="20"/>
      <c r="U4277" s="20"/>
      <c r="V4277" s="20"/>
      <c r="W4277" s="20"/>
      <c r="X4277" s="20"/>
      <c r="Y4277" s="20"/>
      <c r="Z4277" s="20"/>
    </row>
    <row r="4278" spans="1:26" ht="12.5">
      <c r="A4278" s="20"/>
      <c r="B4278" s="20"/>
      <c r="C4278" s="20"/>
      <c r="D4278" s="20"/>
      <c r="E4278" s="20"/>
      <c r="F4278" s="20"/>
      <c r="G4278" s="20"/>
      <c r="H4278" s="20"/>
      <c r="I4278" s="20"/>
      <c r="J4278" s="20"/>
      <c r="K4278" s="20"/>
      <c r="L4278" s="20"/>
      <c r="M4278" s="20"/>
      <c r="N4278" s="20"/>
      <c r="O4278" s="20"/>
      <c r="P4278" s="20"/>
      <c r="Q4278" s="20"/>
      <c r="R4278" s="20"/>
      <c r="S4278" s="20"/>
      <c r="T4278" s="20"/>
      <c r="U4278" s="20"/>
      <c r="V4278" s="20"/>
      <c r="W4278" s="20"/>
      <c r="X4278" s="20"/>
      <c r="Y4278" s="20"/>
      <c r="Z4278" s="20"/>
    </row>
    <row r="4279" spans="1:26" ht="12.5">
      <c r="A4279" s="20"/>
      <c r="B4279" s="20"/>
      <c r="C4279" s="20"/>
      <c r="D4279" s="20"/>
      <c r="E4279" s="20"/>
      <c r="F4279" s="20"/>
      <c r="G4279" s="20"/>
      <c r="H4279" s="20"/>
      <c r="I4279" s="20"/>
      <c r="J4279" s="20"/>
      <c r="K4279" s="20"/>
      <c r="L4279" s="20"/>
      <c r="M4279" s="20"/>
      <c r="N4279" s="20"/>
      <c r="O4279" s="20"/>
      <c r="P4279" s="20"/>
      <c r="Q4279" s="20"/>
      <c r="R4279" s="20"/>
      <c r="S4279" s="20"/>
      <c r="T4279" s="20"/>
      <c r="U4279" s="20"/>
      <c r="V4279" s="20"/>
      <c r="W4279" s="20"/>
      <c r="X4279" s="20"/>
      <c r="Y4279" s="20"/>
      <c r="Z4279" s="20"/>
    </row>
    <row r="4280" spans="1:26" ht="12.5">
      <c r="A4280" s="20"/>
      <c r="B4280" s="20"/>
      <c r="C4280" s="20"/>
      <c r="D4280" s="20"/>
      <c r="E4280" s="20"/>
      <c r="F4280" s="20"/>
      <c r="G4280" s="20"/>
      <c r="H4280" s="20"/>
      <c r="I4280" s="20"/>
      <c r="J4280" s="20"/>
      <c r="K4280" s="20"/>
      <c r="L4280" s="20"/>
      <c r="M4280" s="20"/>
      <c r="N4280" s="20"/>
      <c r="O4280" s="20"/>
      <c r="P4280" s="20"/>
      <c r="Q4280" s="20"/>
      <c r="R4280" s="20"/>
      <c r="S4280" s="20"/>
      <c r="T4280" s="20"/>
      <c r="U4280" s="20"/>
      <c r="V4280" s="20"/>
      <c r="W4280" s="20"/>
      <c r="X4280" s="20"/>
      <c r="Y4280" s="20"/>
      <c r="Z4280" s="20"/>
    </row>
    <row r="4281" spans="1:26" ht="12.5">
      <c r="A4281" s="20"/>
      <c r="B4281" s="20"/>
      <c r="C4281" s="20"/>
      <c r="D4281" s="20"/>
      <c r="E4281" s="20"/>
      <c r="F4281" s="20"/>
      <c r="G4281" s="20"/>
      <c r="H4281" s="20"/>
      <c r="I4281" s="20"/>
      <c r="J4281" s="20"/>
      <c r="K4281" s="20"/>
      <c r="L4281" s="20"/>
      <c r="M4281" s="20"/>
      <c r="N4281" s="20"/>
      <c r="O4281" s="20"/>
      <c r="P4281" s="20"/>
      <c r="Q4281" s="20"/>
      <c r="R4281" s="20"/>
      <c r="S4281" s="20"/>
      <c r="T4281" s="20"/>
      <c r="U4281" s="20"/>
      <c r="V4281" s="20"/>
      <c r="W4281" s="20"/>
      <c r="X4281" s="20"/>
      <c r="Y4281" s="20"/>
      <c r="Z4281" s="20"/>
    </row>
    <row r="4282" spans="1:26" ht="12.5">
      <c r="A4282" s="20"/>
      <c r="B4282" s="20"/>
      <c r="C4282" s="20"/>
      <c r="D4282" s="20"/>
      <c r="E4282" s="20"/>
      <c r="F4282" s="20"/>
      <c r="G4282" s="20"/>
      <c r="H4282" s="20"/>
      <c r="I4282" s="20"/>
      <c r="J4282" s="20"/>
      <c r="K4282" s="20"/>
      <c r="L4282" s="20"/>
      <c r="M4282" s="20"/>
      <c r="N4282" s="20"/>
      <c r="O4282" s="20"/>
      <c r="P4282" s="20"/>
      <c r="Q4282" s="20"/>
      <c r="R4282" s="20"/>
      <c r="S4282" s="20"/>
      <c r="T4282" s="20"/>
      <c r="U4282" s="20"/>
      <c r="V4282" s="20"/>
      <c r="W4282" s="20"/>
      <c r="X4282" s="20"/>
      <c r="Y4282" s="20"/>
      <c r="Z4282" s="20"/>
    </row>
    <row r="4283" spans="1:26" ht="12.5">
      <c r="A4283" s="20"/>
      <c r="B4283" s="20"/>
      <c r="C4283" s="20"/>
      <c r="D4283" s="20"/>
      <c r="E4283" s="20"/>
      <c r="F4283" s="20"/>
      <c r="G4283" s="20"/>
      <c r="H4283" s="20"/>
      <c r="I4283" s="20"/>
      <c r="J4283" s="20"/>
      <c r="K4283" s="20"/>
      <c r="L4283" s="20"/>
      <c r="M4283" s="20"/>
      <c r="N4283" s="20"/>
      <c r="O4283" s="20"/>
      <c r="P4283" s="20"/>
      <c r="Q4283" s="20"/>
      <c r="R4283" s="20"/>
      <c r="S4283" s="20"/>
      <c r="T4283" s="20"/>
      <c r="U4283" s="20"/>
      <c r="V4283" s="20"/>
      <c r="W4283" s="20"/>
      <c r="X4283" s="20"/>
      <c r="Y4283" s="20"/>
      <c r="Z4283" s="20"/>
    </row>
    <row r="4284" spans="1:26" ht="12.5">
      <c r="A4284" s="20"/>
      <c r="B4284" s="20"/>
      <c r="C4284" s="20"/>
      <c r="D4284" s="20"/>
      <c r="E4284" s="20"/>
      <c r="F4284" s="20"/>
      <c r="G4284" s="20"/>
      <c r="H4284" s="20"/>
      <c r="I4284" s="20"/>
      <c r="J4284" s="20"/>
      <c r="K4284" s="20"/>
      <c r="L4284" s="20"/>
      <c r="M4284" s="20"/>
      <c r="N4284" s="20"/>
      <c r="O4284" s="20"/>
      <c r="P4284" s="20"/>
      <c r="Q4284" s="20"/>
      <c r="R4284" s="20"/>
      <c r="S4284" s="20"/>
      <c r="T4284" s="20"/>
      <c r="U4284" s="20"/>
      <c r="V4284" s="20"/>
      <c r="W4284" s="20"/>
      <c r="X4284" s="20"/>
      <c r="Y4284" s="20"/>
      <c r="Z4284" s="20"/>
    </row>
    <row r="4285" spans="1:26" ht="12.5">
      <c r="A4285" s="20"/>
      <c r="B4285" s="20"/>
      <c r="C4285" s="20"/>
      <c r="D4285" s="20"/>
      <c r="E4285" s="20"/>
      <c r="F4285" s="20"/>
      <c r="G4285" s="20"/>
      <c r="H4285" s="20"/>
      <c r="I4285" s="20"/>
      <c r="J4285" s="20"/>
      <c r="K4285" s="20"/>
      <c r="L4285" s="20"/>
      <c r="M4285" s="20"/>
      <c r="N4285" s="20"/>
      <c r="O4285" s="20"/>
      <c r="P4285" s="20"/>
      <c r="Q4285" s="20"/>
      <c r="R4285" s="20"/>
      <c r="S4285" s="20"/>
      <c r="T4285" s="20"/>
      <c r="U4285" s="20"/>
      <c r="V4285" s="20"/>
      <c r="W4285" s="20"/>
      <c r="X4285" s="20"/>
      <c r="Y4285" s="20"/>
      <c r="Z4285" s="20"/>
    </row>
    <row r="4286" spans="1:26" ht="12.5">
      <c r="A4286" s="20"/>
      <c r="B4286" s="20"/>
      <c r="C4286" s="20"/>
      <c r="D4286" s="20"/>
      <c r="E4286" s="20"/>
      <c r="F4286" s="20"/>
      <c r="G4286" s="20"/>
      <c r="H4286" s="20"/>
      <c r="I4286" s="20"/>
      <c r="J4286" s="20"/>
      <c r="K4286" s="20"/>
      <c r="L4286" s="20"/>
      <c r="M4286" s="20"/>
      <c r="N4286" s="20"/>
      <c r="O4286" s="20"/>
      <c r="P4286" s="20"/>
      <c r="Q4286" s="20"/>
      <c r="R4286" s="20"/>
      <c r="S4286" s="20"/>
      <c r="T4286" s="20"/>
      <c r="U4286" s="20"/>
      <c r="V4286" s="20"/>
      <c r="W4286" s="20"/>
      <c r="X4286" s="20"/>
      <c r="Y4286" s="20"/>
      <c r="Z4286" s="20"/>
    </row>
    <row r="4287" spans="1:26" ht="12.5">
      <c r="A4287" s="20"/>
      <c r="B4287" s="20"/>
      <c r="C4287" s="20"/>
      <c r="D4287" s="20"/>
      <c r="E4287" s="20"/>
      <c r="F4287" s="20"/>
      <c r="G4287" s="20"/>
      <c r="H4287" s="20"/>
      <c r="I4287" s="20"/>
      <c r="J4287" s="20"/>
      <c r="K4287" s="20"/>
      <c r="L4287" s="20"/>
      <c r="M4287" s="20"/>
      <c r="N4287" s="20"/>
      <c r="O4287" s="20"/>
      <c r="P4287" s="20"/>
      <c r="Q4287" s="20"/>
      <c r="R4287" s="20"/>
      <c r="S4287" s="20"/>
      <c r="T4287" s="20"/>
      <c r="U4287" s="20"/>
      <c r="V4287" s="20"/>
      <c r="W4287" s="20"/>
      <c r="X4287" s="20"/>
      <c r="Y4287" s="20"/>
      <c r="Z4287" s="20"/>
    </row>
    <row r="4288" spans="1:26" ht="12.5">
      <c r="A4288" s="20"/>
      <c r="B4288" s="20"/>
      <c r="C4288" s="20"/>
      <c r="D4288" s="20"/>
      <c r="E4288" s="20"/>
      <c r="F4288" s="20"/>
      <c r="G4288" s="20"/>
      <c r="H4288" s="20"/>
      <c r="I4288" s="20"/>
      <c r="J4288" s="20"/>
      <c r="K4288" s="20"/>
      <c r="L4288" s="20"/>
      <c r="M4288" s="20"/>
      <c r="N4288" s="20"/>
      <c r="O4288" s="20"/>
      <c r="P4288" s="20"/>
      <c r="Q4288" s="20"/>
      <c r="R4288" s="20"/>
      <c r="S4288" s="20"/>
      <c r="T4288" s="20"/>
      <c r="U4288" s="20"/>
      <c r="V4288" s="20"/>
      <c r="W4288" s="20"/>
      <c r="X4288" s="20"/>
      <c r="Y4288" s="20"/>
      <c r="Z4288" s="20"/>
    </row>
    <row r="4289" spans="1:26" ht="12.5">
      <c r="A4289" s="20"/>
      <c r="B4289" s="20"/>
      <c r="C4289" s="20"/>
      <c r="D4289" s="20"/>
      <c r="E4289" s="20"/>
      <c r="F4289" s="20"/>
      <c r="G4289" s="20"/>
      <c r="H4289" s="20"/>
      <c r="I4289" s="20"/>
      <c r="J4289" s="20"/>
      <c r="K4289" s="20"/>
      <c r="L4289" s="20"/>
      <c r="M4289" s="20"/>
      <c r="N4289" s="20"/>
      <c r="O4289" s="20"/>
      <c r="P4289" s="20"/>
      <c r="Q4289" s="20"/>
      <c r="R4289" s="20"/>
      <c r="S4289" s="20"/>
      <c r="T4289" s="20"/>
      <c r="U4289" s="20"/>
      <c r="V4289" s="20"/>
      <c r="W4289" s="20"/>
      <c r="X4289" s="20"/>
      <c r="Y4289" s="20"/>
      <c r="Z4289" s="20"/>
    </row>
    <row r="4290" spans="1:26" ht="12.5">
      <c r="A4290" s="20"/>
      <c r="B4290" s="20"/>
      <c r="C4290" s="20"/>
      <c r="D4290" s="20"/>
      <c r="E4290" s="20"/>
      <c r="F4290" s="20"/>
      <c r="G4290" s="20"/>
      <c r="H4290" s="20"/>
      <c r="I4290" s="20"/>
      <c r="J4290" s="20"/>
      <c r="K4290" s="20"/>
      <c r="L4290" s="20"/>
      <c r="M4290" s="20"/>
      <c r="N4290" s="20"/>
      <c r="O4290" s="20"/>
      <c r="P4290" s="20"/>
      <c r="Q4290" s="20"/>
      <c r="R4290" s="20"/>
      <c r="S4290" s="20"/>
      <c r="T4290" s="20"/>
      <c r="U4290" s="20"/>
      <c r="V4290" s="20"/>
      <c r="W4290" s="20"/>
      <c r="X4290" s="20"/>
      <c r="Y4290" s="20"/>
      <c r="Z4290" s="20"/>
    </row>
  </sheetData>
  <autoFilter ref="A1:J3300"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N920"/>
  <sheetViews>
    <sheetView workbookViewId="0">
      <pane ySplit="1" topLeftCell="A2" activePane="bottomLeft" state="frozen"/>
      <selection pane="bottomLeft" activeCell="B3" sqref="B3"/>
    </sheetView>
  </sheetViews>
  <sheetFormatPr defaultColWidth="12.6328125" defaultRowHeight="15" customHeight="1"/>
  <cols>
    <col min="13" max="13" width="19.26953125" customWidth="1"/>
    <col min="14" max="14" width="20" customWidth="1"/>
  </cols>
  <sheetData>
    <row r="1" spans="1:14" ht="15" customHeight="1">
      <c r="A1" s="5" t="s">
        <v>22608</v>
      </c>
      <c r="B1" s="4" t="s">
        <v>22611</v>
      </c>
      <c r="C1" s="4" t="s">
        <v>22601</v>
      </c>
      <c r="D1" s="4" t="s">
        <v>22609</v>
      </c>
      <c r="E1" s="4" t="s">
        <v>22602</v>
      </c>
      <c r="F1" s="4" t="s">
        <v>22603</v>
      </c>
      <c r="G1" s="4" t="s">
        <v>22604</v>
      </c>
      <c r="H1" s="4" t="s">
        <v>22605</v>
      </c>
      <c r="I1" s="4" t="s">
        <v>22606</v>
      </c>
      <c r="J1" s="4" t="s">
        <v>22607</v>
      </c>
      <c r="K1" s="25" t="s">
        <v>22677</v>
      </c>
      <c r="L1" s="4" t="s">
        <v>22606</v>
      </c>
      <c r="M1" s="4" t="s">
        <v>22607</v>
      </c>
      <c r="N1" s="4" t="s">
        <v>22608</v>
      </c>
    </row>
    <row r="2" spans="1:14" ht="15" customHeight="1">
      <c r="A2" s="5" t="s">
        <v>11452</v>
      </c>
      <c r="B2" s="4" t="s">
        <v>22641</v>
      </c>
      <c r="C2" s="4" t="s">
        <v>22612</v>
      </c>
      <c r="D2" s="4">
        <v>20000</v>
      </c>
      <c r="E2" s="4">
        <v>10000000</v>
      </c>
      <c r="I2" s="4">
        <v>261</v>
      </c>
      <c r="J2" s="4">
        <v>1985</v>
      </c>
      <c r="K2" s="4" t="str">
        <f t="shared" ref="K2:K256" si="0">IF(D2&lt;&gt;"","Đã mở","Chưa mở")</f>
        <v>Đã mở</v>
      </c>
    </row>
    <row r="3" spans="1:14" ht="15" customHeight="1">
      <c r="A3" s="5" t="s">
        <v>13673</v>
      </c>
      <c r="B3" s="4" t="s">
        <v>22641</v>
      </c>
      <c r="C3" s="4" t="s">
        <v>22612</v>
      </c>
      <c r="D3" s="4">
        <v>15000</v>
      </c>
      <c r="E3" s="4">
        <v>10000000</v>
      </c>
      <c r="I3" s="4">
        <v>242</v>
      </c>
      <c r="J3" s="4">
        <v>1738</v>
      </c>
      <c r="K3" s="4" t="str">
        <f t="shared" si="0"/>
        <v>Đã mở</v>
      </c>
    </row>
    <row r="4" spans="1:14" ht="15" customHeight="1">
      <c r="A4" s="5" t="s">
        <v>11324</v>
      </c>
      <c r="B4" s="4" t="s">
        <v>22641</v>
      </c>
      <c r="C4" s="4" t="s">
        <v>22612</v>
      </c>
      <c r="D4" s="4">
        <v>15000</v>
      </c>
      <c r="E4" s="4">
        <v>10000000</v>
      </c>
      <c r="I4" s="4">
        <v>262</v>
      </c>
      <c r="J4" s="4">
        <v>2023</v>
      </c>
      <c r="K4" s="4" t="str">
        <f t="shared" si="0"/>
        <v>Đã mở</v>
      </c>
    </row>
    <row r="5" spans="1:14" ht="15" customHeight="1">
      <c r="A5" s="5" t="s">
        <v>11325</v>
      </c>
      <c r="B5" s="4" t="s">
        <v>22641</v>
      </c>
      <c r="C5" s="4" t="s">
        <v>22612</v>
      </c>
      <c r="D5" s="4">
        <v>15000</v>
      </c>
      <c r="E5" s="4">
        <v>10000000</v>
      </c>
      <c r="I5" s="4">
        <v>262</v>
      </c>
      <c r="J5" s="4">
        <v>2023</v>
      </c>
      <c r="K5" s="4" t="str">
        <f t="shared" si="0"/>
        <v>Đã mở</v>
      </c>
    </row>
    <row r="6" spans="1:14" ht="15" customHeight="1">
      <c r="A6" s="5" t="s">
        <v>11327</v>
      </c>
      <c r="B6" s="4" t="s">
        <v>22641</v>
      </c>
      <c r="C6" s="4" t="s">
        <v>22612</v>
      </c>
      <c r="D6" s="4">
        <v>15000</v>
      </c>
      <c r="E6" s="4">
        <v>10000000</v>
      </c>
      <c r="I6" s="4">
        <v>262</v>
      </c>
      <c r="J6" s="4">
        <v>2023</v>
      </c>
      <c r="K6" s="4" t="str">
        <f t="shared" si="0"/>
        <v>Đã mở</v>
      </c>
    </row>
    <row r="7" spans="1:14" ht="15" customHeight="1">
      <c r="A7" s="5" t="s">
        <v>11329</v>
      </c>
      <c r="B7" s="4" t="s">
        <v>22641</v>
      </c>
      <c r="C7" s="4" t="s">
        <v>22612</v>
      </c>
      <c r="D7" s="4">
        <v>15000</v>
      </c>
      <c r="E7" s="4">
        <v>10000000</v>
      </c>
      <c r="I7" s="4">
        <v>262</v>
      </c>
      <c r="J7" s="4">
        <v>2023</v>
      </c>
      <c r="K7" s="4" t="str">
        <f t="shared" si="0"/>
        <v>Đã mở</v>
      </c>
    </row>
    <row r="8" spans="1:14" ht="15" customHeight="1">
      <c r="A8" s="5" t="s">
        <v>7678</v>
      </c>
      <c r="B8" s="4" t="s">
        <v>22641</v>
      </c>
      <c r="C8" s="4" t="s">
        <v>22612</v>
      </c>
      <c r="D8" s="4">
        <v>15000</v>
      </c>
      <c r="E8" s="4">
        <v>10000000</v>
      </c>
      <c r="I8" s="4">
        <v>209</v>
      </c>
      <c r="J8" s="4">
        <v>1837</v>
      </c>
      <c r="K8" s="4" t="str">
        <f t="shared" si="0"/>
        <v>Đã mở</v>
      </c>
    </row>
    <row r="9" spans="1:14" ht="15" customHeight="1">
      <c r="A9" s="5" t="s">
        <v>7687</v>
      </c>
      <c r="B9" s="4" t="s">
        <v>22641</v>
      </c>
      <c r="C9" s="4" t="s">
        <v>22612</v>
      </c>
      <c r="D9" s="4">
        <v>15000</v>
      </c>
      <c r="E9" s="4">
        <v>10000000</v>
      </c>
      <c r="I9" s="4">
        <v>209</v>
      </c>
      <c r="J9" s="4">
        <v>1837</v>
      </c>
      <c r="K9" s="4" t="str">
        <f t="shared" si="0"/>
        <v>Đã mở</v>
      </c>
    </row>
    <row r="10" spans="1:14" ht="15" customHeight="1">
      <c r="A10" s="5" t="s">
        <v>7707</v>
      </c>
      <c r="B10" s="4" t="s">
        <v>22641</v>
      </c>
      <c r="C10" s="4" t="s">
        <v>22612</v>
      </c>
      <c r="D10" s="4">
        <v>20000</v>
      </c>
      <c r="E10" s="4">
        <v>10000000</v>
      </c>
      <c r="I10" s="4">
        <v>209</v>
      </c>
      <c r="J10" s="4">
        <v>1958</v>
      </c>
      <c r="K10" s="4" t="str">
        <f t="shared" si="0"/>
        <v>Đã mở</v>
      </c>
    </row>
    <row r="11" spans="1:14" ht="15" customHeight="1">
      <c r="A11" s="5" t="s">
        <v>7709</v>
      </c>
      <c r="B11" s="4" t="s">
        <v>22641</v>
      </c>
      <c r="C11" s="4" t="s">
        <v>22612</v>
      </c>
      <c r="D11" s="4">
        <v>20000</v>
      </c>
      <c r="E11" s="4">
        <v>10000000</v>
      </c>
      <c r="I11" s="4">
        <v>209</v>
      </c>
      <c r="J11" s="4">
        <v>1958</v>
      </c>
      <c r="K11" s="4" t="str">
        <f t="shared" si="0"/>
        <v>Đã mở</v>
      </c>
    </row>
    <row r="12" spans="1:14" ht="15" customHeight="1">
      <c r="A12" s="5" t="s">
        <v>10672</v>
      </c>
      <c r="B12" s="4" t="s">
        <v>22642</v>
      </c>
      <c r="C12" s="4" t="s">
        <v>22612</v>
      </c>
      <c r="D12" s="4">
        <v>15000</v>
      </c>
      <c r="E12" s="4">
        <v>10000000</v>
      </c>
      <c r="I12" s="4">
        <v>208</v>
      </c>
      <c r="J12" s="4">
        <v>1739</v>
      </c>
      <c r="K12" s="4" t="str">
        <f t="shared" si="0"/>
        <v>Đã mở</v>
      </c>
    </row>
    <row r="13" spans="1:14" ht="15" customHeight="1">
      <c r="A13" s="5" t="s">
        <v>11444</v>
      </c>
      <c r="B13" s="4" t="s">
        <v>22642</v>
      </c>
      <c r="C13" s="4" t="s">
        <v>22612</v>
      </c>
      <c r="D13" s="4">
        <v>15000</v>
      </c>
      <c r="E13" s="4">
        <v>10000000</v>
      </c>
      <c r="I13" s="4">
        <v>208</v>
      </c>
      <c r="J13" s="4">
        <v>1739</v>
      </c>
      <c r="K13" s="4" t="str">
        <f t="shared" si="0"/>
        <v>Đã mở</v>
      </c>
    </row>
    <row r="14" spans="1:14" ht="15" customHeight="1">
      <c r="A14" s="5" t="s">
        <v>10674</v>
      </c>
      <c r="B14" s="4" t="s">
        <v>22642</v>
      </c>
      <c r="C14" s="4" t="s">
        <v>22612</v>
      </c>
      <c r="D14" s="4">
        <v>15000</v>
      </c>
      <c r="E14" s="4">
        <v>10000000</v>
      </c>
      <c r="I14" s="4">
        <v>208</v>
      </c>
      <c r="J14" s="4">
        <v>1739</v>
      </c>
      <c r="K14" s="4" t="str">
        <f t="shared" si="0"/>
        <v>Đã mở</v>
      </c>
    </row>
    <row r="15" spans="1:14" ht="15" customHeight="1">
      <c r="A15" s="5" t="s">
        <v>11446</v>
      </c>
      <c r="B15" s="4" t="s">
        <v>22642</v>
      </c>
      <c r="C15" s="4" t="s">
        <v>22612</v>
      </c>
      <c r="D15" s="4">
        <v>15000</v>
      </c>
      <c r="E15" s="4">
        <v>10000000</v>
      </c>
      <c r="I15" s="4">
        <v>208</v>
      </c>
      <c r="J15" s="4">
        <v>1739</v>
      </c>
      <c r="K15" s="4" t="str">
        <f t="shared" si="0"/>
        <v>Đã mở</v>
      </c>
    </row>
    <row r="16" spans="1:14" ht="15" customHeight="1">
      <c r="A16" s="5" t="s">
        <v>12533</v>
      </c>
      <c r="B16" s="4" t="s">
        <v>22642</v>
      </c>
      <c r="C16" s="4" t="s">
        <v>22612</v>
      </c>
      <c r="D16" s="4">
        <v>15000</v>
      </c>
      <c r="E16" s="4">
        <v>10000000</v>
      </c>
      <c r="I16" s="4">
        <v>208</v>
      </c>
      <c r="J16" s="4">
        <v>1739</v>
      </c>
      <c r="K16" s="4" t="str">
        <f t="shared" si="0"/>
        <v>Đã mở</v>
      </c>
    </row>
    <row r="17" spans="1:11" ht="15" customHeight="1">
      <c r="A17" s="5" t="s">
        <v>11450</v>
      </c>
      <c r="B17" s="4" t="s">
        <v>22642</v>
      </c>
      <c r="C17" s="4" t="s">
        <v>22612</v>
      </c>
      <c r="D17" s="4">
        <v>15000</v>
      </c>
      <c r="E17" s="4">
        <v>10000000</v>
      </c>
      <c r="I17" s="4">
        <v>208</v>
      </c>
      <c r="J17" s="4">
        <v>1739</v>
      </c>
      <c r="K17" s="4" t="str">
        <f t="shared" si="0"/>
        <v>Đã mở</v>
      </c>
    </row>
    <row r="18" spans="1:11" ht="15" customHeight="1">
      <c r="A18" s="5" t="s">
        <v>7671</v>
      </c>
      <c r="B18" s="4" t="s">
        <v>22642</v>
      </c>
      <c r="C18" s="4" t="s">
        <v>22612</v>
      </c>
      <c r="D18" s="4">
        <v>15000</v>
      </c>
      <c r="E18" s="4">
        <v>10000000</v>
      </c>
      <c r="I18" s="4">
        <v>209</v>
      </c>
      <c r="J18" s="4">
        <v>1837</v>
      </c>
      <c r="K18" s="4" t="str">
        <f t="shared" si="0"/>
        <v>Đã mở</v>
      </c>
    </row>
    <row r="19" spans="1:11" ht="15" customHeight="1">
      <c r="A19" s="5" t="s">
        <v>7680</v>
      </c>
      <c r="B19" s="4" t="s">
        <v>22642</v>
      </c>
      <c r="C19" s="4" t="s">
        <v>22612</v>
      </c>
      <c r="D19" s="4">
        <v>15000</v>
      </c>
      <c r="E19" s="4">
        <v>10000000</v>
      </c>
      <c r="I19" s="4">
        <v>209</v>
      </c>
      <c r="J19" s="4">
        <v>1837</v>
      </c>
      <c r="K19" s="4" t="str">
        <f t="shared" si="0"/>
        <v>Đã mở</v>
      </c>
    </row>
    <row r="20" spans="1:11" ht="15" customHeight="1">
      <c r="A20" s="5" t="s">
        <v>7681</v>
      </c>
      <c r="B20" s="4" t="s">
        <v>22642</v>
      </c>
      <c r="C20" s="4" t="s">
        <v>22612</v>
      </c>
      <c r="D20" s="4">
        <v>15000</v>
      </c>
      <c r="E20" s="4">
        <v>10000000</v>
      </c>
      <c r="I20" s="4">
        <v>209</v>
      </c>
      <c r="J20" s="4">
        <v>1837</v>
      </c>
      <c r="K20" s="4" t="str">
        <f t="shared" si="0"/>
        <v>Đã mở</v>
      </c>
    </row>
    <row r="21" spans="1:11" ht="15" customHeight="1">
      <c r="A21" s="5" t="s">
        <v>7689</v>
      </c>
      <c r="B21" s="4" t="s">
        <v>22642</v>
      </c>
      <c r="C21" s="4" t="s">
        <v>22612</v>
      </c>
      <c r="D21" s="4">
        <v>15000</v>
      </c>
      <c r="E21" s="4">
        <v>10000000</v>
      </c>
      <c r="I21" s="4">
        <v>209</v>
      </c>
      <c r="J21" s="4">
        <v>1837</v>
      </c>
      <c r="K21" s="4" t="str">
        <f t="shared" si="0"/>
        <v>Đã mở</v>
      </c>
    </row>
    <row r="22" spans="1:11" ht="15" customHeight="1">
      <c r="A22" s="5" t="s">
        <v>7692</v>
      </c>
      <c r="B22" s="4" t="s">
        <v>22642</v>
      </c>
      <c r="C22" s="4" t="s">
        <v>22612</v>
      </c>
      <c r="D22" s="4">
        <v>15000</v>
      </c>
      <c r="E22" s="4">
        <v>10000000</v>
      </c>
      <c r="I22" s="4">
        <v>209</v>
      </c>
      <c r="J22" s="4">
        <v>1837</v>
      </c>
      <c r="K22" s="4" t="str">
        <f t="shared" si="0"/>
        <v>Đã mở</v>
      </c>
    </row>
    <row r="23" spans="1:11" ht="15" customHeight="1">
      <c r="A23" s="5" t="s">
        <v>13464</v>
      </c>
      <c r="B23" s="4" t="s">
        <v>22642</v>
      </c>
      <c r="C23" s="4" t="s">
        <v>22612</v>
      </c>
      <c r="D23" s="4">
        <v>15000</v>
      </c>
      <c r="E23" s="4">
        <v>10000000</v>
      </c>
      <c r="I23" s="4">
        <v>243</v>
      </c>
      <c r="J23" s="4">
        <v>1995</v>
      </c>
      <c r="K23" s="4" t="str">
        <f t="shared" si="0"/>
        <v>Đã mở</v>
      </c>
    </row>
    <row r="24" spans="1:11" ht="15" customHeight="1">
      <c r="A24" s="5" t="s">
        <v>13474</v>
      </c>
      <c r="B24" s="4" t="s">
        <v>22642</v>
      </c>
      <c r="C24" s="4" t="s">
        <v>22612</v>
      </c>
      <c r="D24" s="4">
        <v>15000</v>
      </c>
      <c r="E24" s="4">
        <v>10000000</v>
      </c>
      <c r="I24" s="4">
        <v>243</v>
      </c>
      <c r="J24" s="4">
        <v>1995</v>
      </c>
      <c r="K24" s="4" t="str">
        <f t="shared" si="0"/>
        <v>Đã mở</v>
      </c>
    </row>
    <row r="25" spans="1:11" ht="12.5">
      <c r="A25" s="5" t="s">
        <v>10315</v>
      </c>
      <c r="B25" s="4" t="s">
        <v>22642</v>
      </c>
      <c r="C25" s="4" t="s">
        <v>22612</v>
      </c>
      <c r="D25" s="4">
        <v>15000</v>
      </c>
      <c r="E25" s="4">
        <v>10000000</v>
      </c>
      <c r="I25" s="4">
        <v>262</v>
      </c>
      <c r="J25" s="4">
        <v>2023</v>
      </c>
      <c r="K25" s="4" t="str">
        <f t="shared" si="0"/>
        <v>Đã mở</v>
      </c>
    </row>
    <row r="26" spans="1:11" ht="12.5">
      <c r="A26" s="5" t="s">
        <v>10317</v>
      </c>
      <c r="B26" s="4" t="s">
        <v>22642</v>
      </c>
      <c r="C26" s="4" t="s">
        <v>22612</v>
      </c>
      <c r="D26" s="4">
        <v>15000</v>
      </c>
      <c r="E26" s="4">
        <v>10000000</v>
      </c>
      <c r="I26" s="4">
        <v>262</v>
      </c>
      <c r="J26" s="4">
        <v>2023</v>
      </c>
      <c r="K26" s="4" t="str">
        <f t="shared" si="0"/>
        <v>Đã mở</v>
      </c>
    </row>
    <row r="27" spans="1:11" ht="12.5">
      <c r="A27" s="5" t="s">
        <v>10434</v>
      </c>
      <c r="B27" s="4" t="s">
        <v>22642</v>
      </c>
      <c r="C27" s="4" t="s">
        <v>22612</v>
      </c>
      <c r="D27" s="4">
        <v>20000</v>
      </c>
      <c r="E27" s="4">
        <v>10000000</v>
      </c>
      <c r="I27" s="4">
        <v>203</v>
      </c>
      <c r="J27" s="4">
        <v>1526</v>
      </c>
      <c r="K27" s="4" t="str">
        <f t="shared" si="0"/>
        <v>Đã mở</v>
      </c>
    </row>
    <row r="28" spans="1:11" ht="12.5">
      <c r="A28" s="5" t="s">
        <v>10435</v>
      </c>
      <c r="B28" s="4" t="s">
        <v>22642</v>
      </c>
      <c r="C28" s="4" t="s">
        <v>22612</v>
      </c>
      <c r="D28" s="4">
        <v>20000</v>
      </c>
      <c r="E28" s="4">
        <v>10000000</v>
      </c>
      <c r="I28" s="4">
        <v>203</v>
      </c>
      <c r="J28" s="4">
        <v>1526</v>
      </c>
      <c r="K28" s="4" t="str">
        <f t="shared" si="0"/>
        <v>Đã mở</v>
      </c>
    </row>
    <row r="29" spans="1:11" ht="12.5">
      <c r="A29" s="5" t="s">
        <v>10436</v>
      </c>
      <c r="B29" s="4" t="s">
        <v>22642</v>
      </c>
      <c r="C29" s="4" t="s">
        <v>22612</v>
      </c>
      <c r="D29" s="4">
        <v>20000</v>
      </c>
      <c r="E29" s="4">
        <v>10000000</v>
      </c>
      <c r="I29" s="4">
        <v>203</v>
      </c>
      <c r="J29" s="4">
        <v>1526</v>
      </c>
      <c r="K29" s="4" t="str">
        <f t="shared" si="0"/>
        <v>Đã mở</v>
      </c>
    </row>
    <row r="30" spans="1:11" ht="12.5">
      <c r="A30" s="5" t="s">
        <v>10437</v>
      </c>
      <c r="B30" s="4" t="s">
        <v>22642</v>
      </c>
      <c r="C30" s="4" t="s">
        <v>22612</v>
      </c>
      <c r="D30" s="4">
        <v>20000</v>
      </c>
      <c r="E30" s="4">
        <v>10000000</v>
      </c>
      <c r="I30" s="4">
        <v>203</v>
      </c>
      <c r="J30" s="4">
        <v>1526</v>
      </c>
      <c r="K30" s="4" t="str">
        <f t="shared" si="0"/>
        <v>Đã mở</v>
      </c>
    </row>
    <row r="31" spans="1:11" ht="12.5">
      <c r="A31" s="5" t="s">
        <v>10439</v>
      </c>
      <c r="B31" s="4" t="s">
        <v>22642</v>
      </c>
      <c r="C31" s="4" t="s">
        <v>22612</v>
      </c>
      <c r="D31" s="4">
        <v>20000</v>
      </c>
      <c r="E31" s="4">
        <v>10000000</v>
      </c>
      <c r="I31" s="4">
        <v>203</v>
      </c>
      <c r="J31" s="4">
        <v>1526</v>
      </c>
      <c r="K31" s="4" t="str">
        <f t="shared" si="0"/>
        <v>Đã mở</v>
      </c>
    </row>
    <row r="32" spans="1:11" ht="12.5">
      <c r="A32" s="5" t="s">
        <v>10441</v>
      </c>
      <c r="B32" s="4" t="s">
        <v>22642</v>
      </c>
      <c r="C32" s="4" t="s">
        <v>22612</v>
      </c>
      <c r="D32" s="4">
        <v>20000</v>
      </c>
      <c r="E32" s="4">
        <v>10000000</v>
      </c>
      <c r="I32" s="4">
        <v>203</v>
      </c>
      <c r="J32" s="4">
        <v>1526</v>
      </c>
      <c r="K32" s="4" t="str">
        <f t="shared" si="0"/>
        <v>Đã mở</v>
      </c>
    </row>
    <row r="33" spans="1:11" ht="12.5">
      <c r="A33" s="5" t="s">
        <v>10443</v>
      </c>
      <c r="B33" s="4" t="s">
        <v>22642</v>
      </c>
      <c r="C33" s="4" t="s">
        <v>22612</v>
      </c>
      <c r="D33" s="4">
        <v>20000</v>
      </c>
      <c r="E33" s="4">
        <v>10000000</v>
      </c>
      <c r="I33" s="4">
        <v>203</v>
      </c>
      <c r="J33" s="4">
        <v>1526</v>
      </c>
      <c r="K33" s="4" t="str">
        <f t="shared" si="0"/>
        <v>Đã mở</v>
      </c>
    </row>
    <row r="34" spans="1:11" ht="12.5">
      <c r="A34" s="5" t="s">
        <v>10445</v>
      </c>
      <c r="B34" s="4" t="s">
        <v>22642</v>
      </c>
      <c r="C34" s="4" t="s">
        <v>22612</v>
      </c>
      <c r="D34" s="4">
        <v>20000</v>
      </c>
      <c r="E34" s="4">
        <v>10000000</v>
      </c>
      <c r="I34" s="4">
        <v>203</v>
      </c>
      <c r="J34" s="4">
        <v>1526</v>
      </c>
      <c r="K34" s="4" t="str">
        <f t="shared" si="0"/>
        <v>Đã mở</v>
      </c>
    </row>
    <row r="35" spans="1:11" ht="12.5">
      <c r="A35" s="5" t="s">
        <v>10447</v>
      </c>
      <c r="B35" s="4" t="s">
        <v>22642</v>
      </c>
      <c r="C35" s="4" t="s">
        <v>22612</v>
      </c>
      <c r="D35" s="4">
        <v>20000</v>
      </c>
      <c r="E35" s="4">
        <v>10000000</v>
      </c>
      <c r="I35" s="4">
        <v>203</v>
      </c>
      <c r="J35" s="4">
        <v>1526</v>
      </c>
      <c r="K35" s="4" t="str">
        <f t="shared" si="0"/>
        <v>Đã mở</v>
      </c>
    </row>
    <row r="36" spans="1:11" ht="12.5">
      <c r="A36" s="5" t="s">
        <v>10449</v>
      </c>
      <c r="B36" s="4" t="s">
        <v>22642</v>
      </c>
      <c r="C36" s="4" t="s">
        <v>22612</v>
      </c>
      <c r="D36" s="4">
        <v>20000</v>
      </c>
      <c r="E36" s="4">
        <v>10000000</v>
      </c>
      <c r="I36" s="4">
        <v>203</v>
      </c>
      <c r="J36" s="4">
        <v>1526</v>
      </c>
      <c r="K36" s="4" t="str">
        <f t="shared" si="0"/>
        <v>Đã mở</v>
      </c>
    </row>
    <row r="37" spans="1:11" ht="12.5">
      <c r="A37" s="5" t="s">
        <v>10451</v>
      </c>
      <c r="B37" s="4" t="s">
        <v>22642</v>
      </c>
      <c r="C37" s="4" t="s">
        <v>22612</v>
      </c>
      <c r="D37" s="4">
        <v>20000</v>
      </c>
      <c r="E37" s="4">
        <v>10000000</v>
      </c>
      <c r="I37" s="4">
        <v>203</v>
      </c>
      <c r="J37" s="4">
        <v>1526</v>
      </c>
      <c r="K37" s="4" t="str">
        <f t="shared" si="0"/>
        <v>Đã mở</v>
      </c>
    </row>
    <row r="38" spans="1:11" ht="12.5">
      <c r="A38" s="5" t="s">
        <v>10452</v>
      </c>
      <c r="B38" s="4" t="s">
        <v>22642</v>
      </c>
      <c r="C38" s="4" t="s">
        <v>22612</v>
      </c>
      <c r="D38" s="4">
        <v>20000</v>
      </c>
      <c r="E38" s="4">
        <v>10000000</v>
      </c>
      <c r="I38" s="4">
        <v>203</v>
      </c>
      <c r="J38" s="4">
        <v>1526</v>
      </c>
      <c r="K38" s="4" t="str">
        <f t="shared" si="0"/>
        <v>Đã mở</v>
      </c>
    </row>
    <row r="39" spans="1:11" ht="12.5">
      <c r="A39" s="5" t="s">
        <v>10454</v>
      </c>
      <c r="B39" s="4" t="s">
        <v>22642</v>
      </c>
      <c r="C39" s="4" t="s">
        <v>22612</v>
      </c>
      <c r="D39" s="4">
        <v>20000</v>
      </c>
      <c r="E39" s="4">
        <v>10000000</v>
      </c>
      <c r="I39" s="4">
        <v>203</v>
      </c>
      <c r="J39" s="4">
        <v>1526</v>
      </c>
      <c r="K39" s="4" t="str">
        <f t="shared" si="0"/>
        <v>Đã mở</v>
      </c>
    </row>
    <row r="40" spans="1:11" ht="12.5">
      <c r="A40" s="5" t="s">
        <v>10477</v>
      </c>
      <c r="B40" s="4" t="s">
        <v>22642</v>
      </c>
      <c r="C40" s="4" t="s">
        <v>22612</v>
      </c>
      <c r="D40" s="4">
        <v>20000</v>
      </c>
      <c r="E40" s="4">
        <v>10000000</v>
      </c>
      <c r="I40" s="4">
        <v>203</v>
      </c>
      <c r="J40" s="4">
        <v>1528</v>
      </c>
      <c r="K40" s="4" t="str">
        <f t="shared" si="0"/>
        <v>Đã mở</v>
      </c>
    </row>
    <row r="41" spans="1:11" ht="12.5">
      <c r="A41" s="5" t="s">
        <v>10479</v>
      </c>
      <c r="B41" s="4" t="s">
        <v>22642</v>
      </c>
      <c r="C41" s="4" t="s">
        <v>22612</v>
      </c>
      <c r="D41" s="4">
        <v>20000</v>
      </c>
      <c r="E41" s="4">
        <v>10000000</v>
      </c>
      <c r="I41" s="4">
        <v>203</v>
      </c>
      <c r="J41" s="4">
        <v>1528</v>
      </c>
      <c r="K41" s="4" t="str">
        <f t="shared" si="0"/>
        <v>Đã mở</v>
      </c>
    </row>
    <row r="42" spans="1:11" ht="12.5">
      <c r="A42" s="5" t="s">
        <v>10481</v>
      </c>
      <c r="B42" s="4" t="s">
        <v>22642</v>
      </c>
      <c r="C42" s="4" t="s">
        <v>22612</v>
      </c>
      <c r="D42" s="4">
        <v>20000</v>
      </c>
      <c r="E42" s="4">
        <v>10000000</v>
      </c>
      <c r="I42" s="4">
        <v>203</v>
      </c>
      <c r="J42" s="4">
        <v>1528</v>
      </c>
      <c r="K42" s="4" t="str">
        <f t="shared" si="0"/>
        <v>Đã mở</v>
      </c>
    </row>
    <row r="43" spans="1:11" ht="12.5">
      <c r="A43" s="5" t="s">
        <v>10483</v>
      </c>
      <c r="B43" s="4" t="s">
        <v>22642</v>
      </c>
      <c r="C43" s="4" t="s">
        <v>22612</v>
      </c>
      <c r="D43" s="4">
        <v>20000</v>
      </c>
      <c r="E43" s="4">
        <v>10000000</v>
      </c>
      <c r="I43" s="4">
        <v>203</v>
      </c>
      <c r="J43" s="4">
        <v>1528</v>
      </c>
      <c r="K43" s="4" t="str">
        <f t="shared" si="0"/>
        <v>Đã mở</v>
      </c>
    </row>
    <row r="44" spans="1:11" ht="12.5">
      <c r="A44" s="5" t="s">
        <v>10485</v>
      </c>
      <c r="B44" s="4" t="s">
        <v>22642</v>
      </c>
      <c r="C44" s="4" t="s">
        <v>22612</v>
      </c>
      <c r="D44" s="4">
        <v>20000</v>
      </c>
      <c r="E44" s="4">
        <v>10000000</v>
      </c>
      <c r="I44" s="4">
        <v>203</v>
      </c>
      <c r="J44" s="4">
        <v>1528</v>
      </c>
      <c r="K44" s="4" t="str">
        <f t="shared" si="0"/>
        <v>Đã mở</v>
      </c>
    </row>
    <row r="45" spans="1:11" ht="12.5">
      <c r="A45" s="5" t="s">
        <v>10487</v>
      </c>
      <c r="B45" s="4" t="s">
        <v>22642</v>
      </c>
      <c r="C45" s="4" t="s">
        <v>22612</v>
      </c>
      <c r="D45" s="4">
        <v>20000</v>
      </c>
      <c r="E45" s="4">
        <v>10000000</v>
      </c>
      <c r="I45" s="4">
        <v>203</v>
      </c>
      <c r="J45" s="4">
        <v>1528</v>
      </c>
      <c r="K45" s="4" t="str">
        <f t="shared" si="0"/>
        <v>Đã mở</v>
      </c>
    </row>
    <row r="46" spans="1:11" ht="12.5">
      <c r="A46" s="5" t="s">
        <v>10489</v>
      </c>
      <c r="B46" s="4" t="s">
        <v>22642</v>
      </c>
      <c r="C46" s="4" t="s">
        <v>22612</v>
      </c>
      <c r="D46" s="4">
        <v>20000</v>
      </c>
      <c r="E46" s="4">
        <v>10000000</v>
      </c>
      <c r="I46" s="4">
        <v>203</v>
      </c>
      <c r="J46" s="4">
        <v>1528</v>
      </c>
      <c r="K46" s="4" t="str">
        <f t="shared" si="0"/>
        <v>Đã mở</v>
      </c>
    </row>
    <row r="47" spans="1:11" ht="12.5">
      <c r="A47" s="5"/>
      <c r="B47" s="4" t="s">
        <v>22642</v>
      </c>
      <c r="C47" s="4" t="s">
        <v>22612</v>
      </c>
      <c r="D47" s="4">
        <v>15000</v>
      </c>
      <c r="E47" s="4">
        <v>10000000</v>
      </c>
      <c r="I47" s="4">
        <v>209</v>
      </c>
      <c r="J47" s="4">
        <v>1838</v>
      </c>
      <c r="K47" s="4" t="str">
        <f t="shared" si="0"/>
        <v>Đã mở</v>
      </c>
    </row>
    <row r="48" spans="1:11" ht="12.5">
      <c r="A48" s="5" t="s">
        <v>10545</v>
      </c>
      <c r="B48" s="4" t="s">
        <v>22642</v>
      </c>
      <c r="C48" s="4" t="s">
        <v>22612</v>
      </c>
      <c r="D48" s="4">
        <v>15000</v>
      </c>
      <c r="E48" s="4">
        <v>10000000</v>
      </c>
      <c r="I48" s="4">
        <v>210</v>
      </c>
      <c r="J48" s="4">
        <v>1552</v>
      </c>
      <c r="K48" s="4" t="str">
        <f t="shared" si="0"/>
        <v>Đã mở</v>
      </c>
    </row>
    <row r="49" spans="1:11" ht="12.5">
      <c r="A49" s="5" t="s">
        <v>10547</v>
      </c>
      <c r="B49" s="4" t="s">
        <v>22642</v>
      </c>
      <c r="C49" s="4" t="s">
        <v>22612</v>
      </c>
      <c r="D49" s="4">
        <v>15000</v>
      </c>
      <c r="E49" s="4">
        <v>10000000</v>
      </c>
      <c r="I49" s="4">
        <v>210</v>
      </c>
      <c r="J49" s="4">
        <v>1552</v>
      </c>
      <c r="K49" s="4" t="str">
        <f t="shared" si="0"/>
        <v>Đã mở</v>
      </c>
    </row>
    <row r="50" spans="1:11" ht="12.5">
      <c r="A50" s="5" t="s">
        <v>10548</v>
      </c>
      <c r="B50" s="4" t="s">
        <v>22642</v>
      </c>
      <c r="C50" s="4" t="s">
        <v>22612</v>
      </c>
      <c r="D50" s="4">
        <v>15000</v>
      </c>
      <c r="E50" s="4">
        <v>10000000</v>
      </c>
      <c r="I50" s="4">
        <v>210</v>
      </c>
      <c r="J50" s="4">
        <v>1552</v>
      </c>
      <c r="K50" s="4" t="str">
        <f t="shared" si="0"/>
        <v>Đã mở</v>
      </c>
    </row>
    <row r="51" spans="1:11" ht="12.5">
      <c r="A51" s="5" t="s">
        <v>10549</v>
      </c>
      <c r="B51" s="4" t="s">
        <v>22642</v>
      </c>
      <c r="C51" s="4" t="s">
        <v>22612</v>
      </c>
      <c r="D51" s="4">
        <v>15000</v>
      </c>
      <c r="E51" s="4">
        <v>10000000</v>
      </c>
      <c r="I51" s="4">
        <v>210</v>
      </c>
      <c r="J51" s="4">
        <v>1552</v>
      </c>
      <c r="K51" s="4" t="str">
        <f t="shared" si="0"/>
        <v>Đã mở</v>
      </c>
    </row>
    <row r="52" spans="1:11" ht="12.5">
      <c r="A52" s="5" t="s">
        <v>10550</v>
      </c>
      <c r="B52" s="4" t="s">
        <v>22642</v>
      </c>
      <c r="C52" s="4" t="s">
        <v>22612</v>
      </c>
      <c r="D52" s="4">
        <v>15000</v>
      </c>
      <c r="E52" s="4">
        <v>10000000</v>
      </c>
      <c r="I52" s="4">
        <v>210</v>
      </c>
      <c r="J52" s="4">
        <v>1552</v>
      </c>
      <c r="K52" s="4" t="str">
        <f t="shared" si="0"/>
        <v>Đã mở</v>
      </c>
    </row>
    <row r="53" spans="1:11" ht="12.5">
      <c r="A53" s="5" t="s">
        <v>10552</v>
      </c>
      <c r="B53" s="4" t="s">
        <v>22642</v>
      </c>
      <c r="C53" s="4" t="s">
        <v>22612</v>
      </c>
      <c r="D53" s="4">
        <v>15000</v>
      </c>
      <c r="E53" s="4">
        <v>10000000</v>
      </c>
      <c r="I53" s="4">
        <v>210</v>
      </c>
      <c r="J53" s="4">
        <v>1552</v>
      </c>
      <c r="K53" s="4" t="str">
        <f t="shared" si="0"/>
        <v>Đã mở</v>
      </c>
    </row>
    <row r="54" spans="1:11" ht="12.5">
      <c r="A54" s="5" t="s">
        <v>10553</v>
      </c>
      <c r="B54" s="4" t="s">
        <v>22642</v>
      </c>
      <c r="C54" s="4" t="s">
        <v>22612</v>
      </c>
      <c r="D54" s="4">
        <v>15000</v>
      </c>
      <c r="E54" s="4">
        <v>10000000</v>
      </c>
      <c r="I54" s="4">
        <v>210</v>
      </c>
      <c r="J54" s="4">
        <v>1552</v>
      </c>
      <c r="K54" s="4" t="str">
        <f t="shared" si="0"/>
        <v>Đã mở</v>
      </c>
    </row>
    <row r="55" spans="1:11" ht="12.5">
      <c r="A55" s="5" t="s">
        <v>10554</v>
      </c>
      <c r="B55" s="4" t="s">
        <v>22642</v>
      </c>
      <c r="C55" s="4" t="s">
        <v>22612</v>
      </c>
      <c r="D55" s="4">
        <v>15000</v>
      </c>
      <c r="E55" s="4">
        <v>10000000</v>
      </c>
      <c r="I55" s="4">
        <v>210</v>
      </c>
      <c r="J55" s="4">
        <v>1552</v>
      </c>
      <c r="K55" s="4" t="str">
        <f t="shared" si="0"/>
        <v>Đã mở</v>
      </c>
    </row>
    <row r="56" spans="1:11" ht="12.5">
      <c r="A56" s="5" t="s">
        <v>10555</v>
      </c>
      <c r="B56" s="4" t="s">
        <v>22642</v>
      </c>
      <c r="C56" s="4" t="s">
        <v>22612</v>
      </c>
      <c r="D56" s="4">
        <v>15000</v>
      </c>
      <c r="E56" s="4">
        <v>10000000</v>
      </c>
      <c r="I56" s="4">
        <v>210</v>
      </c>
      <c r="J56" s="4">
        <v>1552</v>
      </c>
      <c r="K56" s="4" t="str">
        <f t="shared" si="0"/>
        <v>Đã mở</v>
      </c>
    </row>
    <row r="57" spans="1:11" ht="12.5">
      <c r="A57" s="5" t="s">
        <v>10556</v>
      </c>
      <c r="B57" s="4" t="s">
        <v>22642</v>
      </c>
      <c r="C57" s="4" t="s">
        <v>22612</v>
      </c>
      <c r="D57" s="4">
        <v>15000</v>
      </c>
      <c r="E57" s="4">
        <v>10000000</v>
      </c>
      <c r="I57" s="4">
        <v>210</v>
      </c>
      <c r="J57" s="4">
        <v>1552</v>
      </c>
      <c r="K57" s="4" t="str">
        <f t="shared" si="0"/>
        <v>Đã mở</v>
      </c>
    </row>
    <row r="58" spans="1:11" ht="12.5">
      <c r="A58" s="5" t="s">
        <v>10558</v>
      </c>
      <c r="B58" s="4" t="s">
        <v>22642</v>
      </c>
      <c r="C58" s="4" t="s">
        <v>22612</v>
      </c>
      <c r="D58" s="4">
        <v>15000</v>
      </c>
      <c r="E58" s="4">
        <v>10000000</v>
      </c>
      <c r="I58" s="4">
        <v>210</v>
      </c>
      <c r="J58" s="4">
        <v>1552</v>
      </c>
      <c r="K58" s="4" t="str">
        <f t="shared" si="0"/>
        <v>Đã mở</v>
      </c>
    </row>
    <row r="59" spans="1:11" ht="12.5">
      <c r="A59" s="5" t="s">
        <v>10559</v>
      </c>
      <c r="B59" s="4" t="s">
        <v>22642</v>
      </c>
      <c r="C59" s="4" t="s">
        <v>22612</v>
      </c>
      <c r="D59" s="4">
        <v>15000</v>
      </c>
      <c r="E59" s="4">
        <v>10000000</v>
      </c>
      <c r="I59" s="4">
        <v>210</v>
      </c>
      <c r="J59" s="4">
        <v>1552</v>
      </c>
      <c r="K59" s="4" t="str">
        <f t="shared" si="0"/>
        <v>Đã mở</v>
      </c>
    </row>
    <row r="60" spans="1:11" ht="12.5">
      <c r="A60" s="5" t="s">
        <v>10561</v>
      </c>
      <c r="B60" s="4" t="s">
        <v>22642</v>
      </c>
      <c r="C60" s="4" t="s">
        <v>22612</v>
      </c>
      <c r="D60" s="4">
        <v>15000</v>
      </c>
      <c r="E60" s="4">
        <v>10000000</v>
      </c>
      <c r="I60" s="4">
        <v>210</v>
      </c>
      <c r="J60" s="4">
        <v>1552</v>
      </c>
      <c r="K60" s="4" t="str">
        <f t="shared" si="0"/>
        <v>Đã mở</v>
      </c>
    </row>
    <row r="61" spans="1:11" ht="12.5">
      <c r="A61" s="5" t="s">
        <v>10563</v>
      </c>
      <c r="B61" s="4" t="s">
        <v>22642</v>
      </c>
      <c r="C61" s="4" t="s">
        <v>22612</v>
      </c>
      <c r="D61" s="4">
        <v>15000</v>
      </c>
      <c r="E61" s="4">
        <v>10000000</v>
      </c>
      <c r="I61" s="4">
        <v>210</v>
      </c>
      <c r="J61" s="4">
        <v>1552</v>
      </c>
      <c r="K61" s="4" t="str">
        <f t="shared" si="0"/>
        <v>Đã mở</v>
      </c>
    </row>
    <row r="62" spans="1:11" ht="12.5">
      <c r="A62" s="5" t="s">
        <v>10565</v>
      </c>
      <c r="B62" s="4" t="s">
        <v>22642</v>
      </c>
      <c r="C62" s="4" t="s">
        <v>22612</v>
      </c>
      <c r="D62" s="4">
        <v>15000</v>
      </c>
      <c r="E62" s="4">
        <v>10000000</v>
      </c>
      <c r="I62" s="4">
        <v>210</v>
      </c>
      <c r="J62" s="4">
        <v>1552</v>
      </c>
      <c r="K62" s="4" t="str">
        <f t="shared" si="0"/>
        <v>Đã mở</v>
      </c>
    </row>
    <row r="63" spans="1:11" ht="12.5">
      <c r="A63" s="5" t="s">
        <v>10567</v>
      </c>
      <c r="B63" s="4" t="s">
        <v>22642</v>
      </c>
      <c r="C63" s="4" t="s">
        <v>22612</v>
      </c>
      <c r="D63" s="4">
        <v>15000</v>
      </c>
      <c r="E63" s="4">
        <v>10000000</v>
      </c>
      <c r="I63" s="4">
        <v>210</v>
      </c>
      <c r="J63" s="4">
        <v>1552</v>
      </c>
      <c r="K63" s="4" t="str">
        <f t="shared" si="0"/>
        <v>Đã mở</v>
      </c>
    </row>
    <row r="64" spans="1:11" ht="12.5">
      <c r="A64" s="5" t="s">
        <v>10568</v>
      </c>
      <c r="B64" s="4" t="s">
        <v>22642</v>
      </c>
      <c r="C64" s="4" t="s">
        <v>22612</v>
      </c>
      <c r="D64" s="4">
        <v>15000</v>
      </c>
      <c r="E64" s="4">
        <v>10000000</v>
      </c>
      <c r="I64" s="4">
        <v>210</v>
      </c>
      <c r="J64" s="4">
        <v>1552</v>
      </c>
      <c r="K64" s="4" t="str">
        <f t="shared" si="0"/>
        <v>Đã mở</v>
      </c>
    </row>
    <row r="65" spans="1:11" ht="12.5">
      <c r="A65" s="5" t="s">
        <v>10569</v>
      </c>
      <c r="B65" s="4" t="s">
        <v>22642</v>
      </c>
      <c r="C65" s="4" t="s">
        <v>22612</v>
      </c>
      <c r="D65" s="4">
        <v>15000</v>
      </c>
      <c r="E65" s="4">
        <v>10000000</v>
      </c>
      <c r="I65" s="4">
        <v>210</v>
      </c>
      <c r="J65" s="4">
        <v>1552</v>
      </c>
      <c r="K65" s="4" t="str">
        <f t="shared" si="0"/>
        <v>Đã mở</v>
      </c>
    </row>
    <row r="66" spans="1:11" ht="12.5">
      <c r="A66" s="5" t="s">
        <v>10570</v>
      </c>
      <c r="B66" s="4" t="s">
        <v>22642</v>
      </c>
      <c r="C66" s="4" t="s">
        <v>22612</v>
      </c>
      <c r="D66" s="4">
        <v>15000</v>
      </c>
      <c r="E66" s="4">
        <v>10000000</v>
      </c>
      <c r="I66" s="4">
        <v>210</v>
      </c>
      <c r="J66" s="4">
        <v>1552</v>
      </c>
      <c r="K66" s="4" t="str">
        <f t="shared" si="0"/>
        <v>Đã mở</v>
      </c>
    </row>
    <row r="67" spans="1:11" ht="12.5">
      <c r="A67" s="5" t="s">
        <v>10571</v>
      </c>
      <c r="B67" s="4" t="s">
        <v>22642</v>
      </c>
      <c r="C67" s="4" t="s">
        <v>22612</v>
      </c>
      <c r="D67" s="4">
        <v>15000</v>
      </c>
      <c r="E67" s="4">
        <v>10000000</v>
      </c>
      <c r="I67" s="4">
        <v>210</v>
      </c>
      <c r="J67" s="4">
        <v>1552</v>
      </c>
      <c r="K67" s="4" t="str">
        <f t="shared" si="0"/>
        <v>Đã mở</v>
      </c>
    </row>
    <row r="68" spans="1:11" ht="12.5">
      <c r="A68" s="5" t="s">
        <v>10573</v>
      </c>
      <c r="B68" s="4" t="s">
        <v>22642</v>
      </c>
      <c r="C68" s="4" t="s">
        <v>22612</v>
      </c>
      <c r="D68" s="4">
        <v>15000</v>
      </c>
      <c r="E68" s="4">
        <v>10000000</v>
      </c>
      <c r="I68" s="4">
        <v>210</v>
      </c>
      <c r="J68" s="4">
        <v>1552</v>
      </c>
      <c r="K68" s="4" t="str">
        <f t="shared" si="0"/>
        <v>Đã mở</v>
      </c>
    </row>
    <row r="69" spans="1:11" ht="12.5">
      <c r="A69" s="5" t="s">
        <v>10682</v>
      </c>
      <c r="B69" s="4" t="s">
        <v>22642</v>
      </c>
      <c r="C69" s="4" t="s">
        <v>22612</v>
      </c>
      <c r="D69" s="4">
        <v>15000</v>
      </c>
      <c r="E69" s="4">
        <v>10000000</v>
      </c>
      <c r="I69" s="4">
        <v>208</v>
      </c>
      <c r="J69" s="4">
        <v>1664</v>
      </c>
      <c r="K69" s="4" t="str">
        <f t="shared" si="0"/>
        <v>Đã mở</v>
      </c>
    </row>
    <row r="70" spans="1:11" ht="12.5">
      <c r="A70" s="5" t="s">
        <v>10684</v>
      </c>
      <c r="B70" s="4" t="s">
        <v>22642</v>
      </c>
      <c r="C70" s="4" t="s">
        <v>22612</v>
      </c>
      <c r="D70" s="4">
        <v>15000</v>
      </c>
      <c r="E70" s="4">
        <v>10000000</v>
      </c>
      <c r="I70" s="4">
        <v>208</v>
      </c>
      <c r="J70" s="4">
        <v>1664</v>
      </c>
      <c r="K70" s="4" t="str">
        <f t="shared" si="0"/>
        <v>Đã mở</v>
      </c>
    </row>
    <row r="71" spans="1:11" ht="12.5">
      <c r="A71" s="5" t="s">
        <v>10686</v>
      </c>
      <c r="B71" s="4" t="s">
        <v>22642</v>
      </c>
      <c r="C71" s="4" t="s">
        <v>22612</v>
      </c>
      <c r="D71" s="4">
        <v>15000</v>
      </c>
      <c r="E71" s="4">
        <v>10000000</v>
      </c>
      <c r="I71" s="4">
        <v>208</v>
      </c>
      <c r="J71" s="4">
        <v>1664</v>
      </c>
      <c r="K71" s="4" t="str">
        <f t="shared" si="0"/>
        <v>Đã mở</v>
      </c>
    </row>
    <row r="72" spans="1:11" ht="12.5">
      <c r="A72" s="5" t="s">
        <v>10688</v>
      </c>
      <c r="B72" s="4" t="s">
        <v>22642</v>
      </c>
      <c r="C72" s="4" t="s">
        <v>22612</v>
      </c>
      <c r="D72" s="4">
        <v>15000</v>
      </c>
      <c r="E72" s="4">
        <v>10000000</v>
      </c>
      <c r="I72" s="4">
        <v>208</v>
      </c>
      <c r="J72" s="4">
        <v>1664</v>
      </c>
      <c r="K72" s="4" t="str">
        <f t="shared" si="0"/>
        <v>Đã mở</v>
      </c>
    </row>
    <row r="73" spans="1:11" ht="12.5">
      <c r="A73" s="5" t="s">
        <v>10690</v>
      </c>
      <c r="B73" s="4" t="s">
        <v>22642</v>
      </c>
      <c r="C73" s="4" t="s">
        <v>22612</v>
      </c>
      <c r="D73" s="4">
        <v>15000</v>
      </c>
      <c r="E73" s="4">
        <v>10000000</v>
      </c>
      <c r="I73" s="4">
        <v>208</v>
      </c>
      <c r="J73" s="4">
        <v>1664</v>
      </c>
      <c r="K73" s="4" t="str">
        <f t="shared" si="0"/>
        <v>Đã mở</v>
      </c>
    </row>
    <row r="74" spans="1:11" ht="12.5">
      <c r="A74" s="5" t="s">
        <v>10692</v>
      </c>
      <c r="B74" s="4" t="s">
        <v>22642</v>
      </c>
      <c r="C74" s="4" t="s">
        <v>22612</v>
      </c>
      <c r="D74" s="4">
        <v>15000</v>
      </c>
      <c r="E74" s="4">
        <v>10000000</v>
      </c>
      <c r="I74" s="4">
        <v>208</v>
      </c>
      <c r="J74" s="4">
        <v>1664</v>
      </c>
      <c r="K74" s="4" t="str">
        <f t="shared" si="0"/>
        <v>Đã mở</v>
      </c>
    </row>
    <row r="75" spans="1:11" ht="12.5">
      <c r="A75" s="5" t="s">
        <v>10694</v>
      </c>
      <c r="B75" s="4" t="s">
        <v>22642</v>
      </c>
      <c r="C75" s="4" t="s">
        <v>22612</v>
      </c>
      <c r="D75" s="4">
        <v>15000</v>
      </c>
      <c r="E75" s="4">
        <v>10000000</v>
      </c>
      <c r="I75" s="4">
        <v>208</v>
      </c>
      <c r="J75" s="4">
        <v>1664</v>
      </c>
      <c r="K75" s="4" t="str">
        <f t="shared" si="0"/>
        <v>Đã mở</v>
      </c>
    </row>
    <row r="76" spans="1:11" ht="12.5">
      <c r="A76" s="5" t="s">
        <v>10696</v>
      </c>
      <c r="B76" s="4" t="s">
        <v>22642</v>
      </c>
      <c r="C76" s="4" t="s">
        <v>22612</v>
      </c>
      <c r="D76" s="4">
        <v>15000</v>
      </c>
      <c r="E76" s="4">
        <v>10000000</v>
      </c>
      <c r="I76" s="4">
        <v>208</v>
      </c>
      <c r="J76" s="4">
        <v>1664</v>
      </c>
      <c r="K76" s="4" t="str">
        <f t="shared" si="0"/>
        <v>Đã mở</v>
      </c>
    </row>
    <row r="77" spans="1:11" ht="12.5">
      <c r="A77" s="5" t="s">
        <v>10698</v>
      </c>
      <c r="B77" s="4" t="s">
        <v>22642</v>
      </c>
      <c r="C77" s="4" t="s">
        <v>22612</v>
      </c>
      <c r="D77" s="4">
        <v>15000</v>
      </c>
      <c r="E77" s="4">
        <v>10000000</v>
      </c>
      <c r="I77" s="4">
        <v>208</v>
      </c>
      <c r="J77" s="4">
        <v>1664</v>
      </c>
      <c r="K77" s="4" t="str">
        <f t="shared" si="0"/>
        <v>Đã mở</v>
      </c>
    </row>
    <row r="78" spans="1:11" ht="12.5">
      <c r="A78" s="5" t="s">
        <v>7752</v>
      </c>
      <c r="B78" s="4" t="s">
        <v>22642</v>
      </c>
      <c r="C78" s="4" t="s">
        <v>22612</v>
      </c>
      <c r="D78" s="4">
        <v>15000</v>
      </c>
      <c r="E78" s="4">
        <v>10000000</v>
      </c>
      <c r="I78" s="4">
        <v>209</v>
      </c>
      <c r="J78" s="4">
        <v>1550</v>
      </c>
      <c r="K78" s="4" t="str">
        <f t="shared" si="0"/>
        <v>Đã mở</v>
      </c>
    </row>
    <row r="79" spans="1:11" ht="12.5">
      <c r="A79" s="5" t="s">
        <v>7753</v>
      </c>
      <c r="B79" s="4" t="s">
        <v>22642</v>
      </c>
      <c r="C79" s="4" t="s">
        <v>22612</v>
      </c>
      <c r="D79" s="4">
        <v>16000</v>
      </c>
      <c r="E79" s="4">
        <v>10000000</v>
      </c>
      <c r="I79" s="4">
        <v>209</v>
      </c>
      <c r="J79" s="4">
        <v>1550</v>
      </c>
      <c r="K79" s="4" t="str">
        <f t="shared" si="0"/>
        <v>Đã mở</v>
      </c>
    </row>
    <row r="80" spans="1:11" ht="12.5">
      <c r="A80" s="5" t="s">
        <v>7754</v>
      </c>
      <c r="B80" s="4" t="s">
        <v>22642</v>
      </c>
      <c r="C80" s="4" t="s">
        <v>22612</v>
      </c>
      <c r="D80" s="4">
        <v>16000</v>
      </c>
      <c r="E80" s="4">
        <v>10000000</v>
      </c>
      <c r="I80" s="4">
        <v>209</v>
      </c>
      <c r="J80" s="4">
        <v>1550</v>
      </c>
      <c r="K80" s="4" t="str">
        <f t="shared" si="0"/>
        <v>Đã mở</v>
      </c>
    </row>
    <row r="81" spans="1:11" ht="12.5">
      <c r="A81" s="5" t="s">
        <v>7755</v>
      </c>
      <c r="B81" s="4" t="s">
        <v>22642</v>
      </c>
      <c r="C81" s="4" t="s">
        <v>22612</v>
      </c>
      <c r="D81" s="4">
        <v>16000</v>
      </c>
      <c r="E81" s="4">
        <v>10000000</v>
      </c>
      <c r="I81" s="4">
        <v>209</v>
      </c>
      <c r="J81" s="4">
        <v>1550</v>
      </c>
      <c r="K81" s="4" t="str">
        <f t="shared" si="0"/>
        <v>Đã mở</v>
      </c>
    </row>
    <row r="82" spans="1:11" ht="12.5">
      <c r="A82" s="5" t="s">
        <v>7756</v>
      </c>
      <c r="B82" s="4" t="s">
        <v>22642</v>
      </c>
      <c r="C82" s="4" t="s">
        <v>22612</v>
      </c>
      <c r="D82" s="4">
        <v>15000</v>
      </c>
      <c r="E82" s="4">
        <v>10000000</v>
      </c>
      <c r="I82" s="4">
        <v>209</v>
      </c>
      <c r="J82" s="4">
        <v>1550</v>
      </c>
      <c r="K82" s="4" t="str">
        <f t="shared" si="0"/>
        <v>Đã mở</v>
      </c>
    </row>
    <row r="83" spans="1:11" ht="12.5">
      <c r="A83" s="5" t="s">
        <v>7757</v>
      </c>
      <c r="B83" s="4" t="s">
        <v>22642</v>
      </c>
      <c r="C83" s="4" t="s">
        <v>22612</v>
      </c>
      <c r="D83" s="4">
        <v>18000</v>
      </c>
      <c r="E83" s="4">
        <v>10000000</v>
      </c>
      <c r="I83" s="4">
        <v>209</v>
      </c>
      <c r="J83" s="4">
        <v>1550</v>
      </c>
      <c r="K83" s="4" t="str">
        <f t="shared" si="0"/>
        <v>Đã mở</v>
      </c>
    </row>
    <row r="84" spans="1:11" ht="12.5">
      <c r="A84" s="5" t="s">
        <v>7758</v>
      </c>
      <c r="B84" s="4" t="s">
        <v>22642</v>
      </c>
      <c r="C84" s="4" t="s">
        <v>22612</v>
      </c>
      <c r="D84" s="4">
        <v>18000</v>
      </c>
      <c r="E84" s="4">
        <v>10000000</v>
      </c>
      <c r="I84" s="4">
        <v>209</v>
      </c>
      <c r="J84" s="4">
        <v>1550</v>
      </c>
      <c r="K84" s="4" t="str">
        <f t="shared" si="0"/>
        <v>Đã mở</v>
      </c>
    </row>
    <row r="85" spans="1:11" ht="12.5">
      <c r="A85" s="5" t="s">
        <v>7759</v>
      </c>
      <c r="B85" s="4" t="s">
        <v>22642</v>
      </c>
      <c r="C85" s="4" t="s">
        <v>22612</v>
      </c>
      <c r="D85" s="4">
        <v>15000</v>
      </c>
      <c r="E85" s="4">
        <v>10000000</v>
      </c>
      <c r="I85" s="4">
        <v>209</v>
      </c>
      <c r="J85" s="4">
        <v>1550</v>
      </c>
      <c r="K85" s="4" t="str">
        <f t="shared" si="0"/>
        <v>Đã mở</v>
      </c>
    </row>
    <row r="86" spans="1:11" ht="12.5">
      <c r="A86" s="5" t="s">
        <v>7760</v>
      </c>
      <c r="B86" s="4" t="s">
        <v>22642</v>
      </c>
      <c r="C86" s="4" t="s">
        <v>22612</v>
      </c>
      <c r="D86" s="4">
        <v>15000</v>
      </c>
      <c r="E86" s="4">
        <v>10000000</v>
      </c>
      <c r="I86" s="4">
        <v>209</v>
      </c>
      <c r="J86" s="4">
        <v>1550</v>
      </c>
      <c r="K86" s="4" t="str">
        <f t="shared" si="0"/>
        <v>Đã mở</v>
      </c>
    </row>
    <row r="87" spans="1:11" ht="12.5">
      <c r="A87" s="5" t="s">
        <v>7761</v>
      </c>
      <c r="B87" s="4" t="s">
        <v>22642</v>
      </c>
      <c r="C87" s="4" t="s">
        <v>22612</v>
      </c>
      <c r="D87" s="4">
        <v>15000</v>
      </c>
      <c r="E87" s="4">
        <v>10000000</v>
      </c>
      <c r="I87" s="4">
        <v>209</v>
      </c>
      <c r="J87" s="4">
        <v>1550</v>
      </c>
      <c r="K87" s="4" t="str">
        <f t="shared" si="0"/>
        <v>Đã mở</v>
      </c>
    </row>
    <row r="88" spans="1:11" ht="12.5">
      <c r="A88" s="5" t="s">
        <v>7762</v>
      </c>
      <c r="B88" s="4" t="s">
        <v>22642</v>
      </c>
      <c r="C88" s="4" t="s">
        <v>22612</v>
      </c>
      <c r="D88" s="4">
        <v>15000</v>
      </c>
      <c r="E88" s="4">
        <v>10000000</v>
      </c>
      <c r="I88" s="4">
        <v>209</v>
      </c>
      <c r="J88" s="4">
        <v>1550</v>
      </c>
      <c r="K88" s="4" t="str">
        <f t="shared" si="0"/>
        <v>Đã mở</v>
      </c>
    </row>
    <row r="89" spans="1:11" ht="12.5">
      <c r="A89" s="5" t="s">
        <v>7763</v>
      </c>
      <c r="B89" s="4" t="s">
        <v>22642</v>
      </c>
      <c r="C89" s="4" t="s">
        <v>22612</v>
      </c>
      <c r="D89" s="4">
        <v>16000</v>
      </c>
      <c r="E89" s="4">
        <v>10000000</v>
      </c>
      <c r="I89" s="4">
        <v>209</v>
      </c>
      <c r="J89" s="4">
        <v>1550</v>
      </c>
      <c r="K89" s="4" t="str">
        <f t="shared" si="0"/>
        <v>Đã mở</v>
      </c>
    </row>
    <row r="90" spans="1:11" ht="12.5">
      <c r="A90" s="5" t="s">
        <v>11117</v>
      </c>
      <c r="B90" s="4" t="s">
        <v>22642</v>
      </c>
      <c r="C90" s="4" t="s">
        <v>22612</v>
      </c>
      <c r="D90" s="4">
        <v>15000</v>
      </c>
      <c r="E90" s="4">
        <v>10000000</v>
      </c>
      <c r="I90" s="4">
        <v>238</v>
      </c>
      <c r="J90" s="4">
        <v>1620</v>
      </c>
      <c r="K90" s="4" t="str">
        <f t="shared" si="0"/>
        <v>Đã mở</v>
      </c>
    </row>
    <row r="91" spans="1:11" ht="12.5">
      <c r="A91" s="5" t="s">
        <v>11118</v>
      </c>
      <c r="B91" s="4" t="s">
        <v>22642</v>
      </c>
      <c r="C91" s="4" t="s">
        <v>22612</v>
      </c>
      <c r="D91" s="4">
        <v>15000</v>
      </c>
      <c r="E91" s="4">
        <v>10000000</v>
      </c>
      <c r="I91" s="4">
        <v>238</v>
      </c>
      <c r="J91" s="4">
        <v>1620</v>
      </c>
      <c r="K91" s="4" t="str">
        <f t="shared" si="0"/>
        <v>Đã mở</v>
      </c>
    </row>
    <row r="92" spans="1:11" ht="12.5">
      <c r="A92" s="5" t="s">
        <v>11119</v>
      </c>
      <c r="B92" s="4" t="s">
        <v>22642</v>
      </c>
      <c r="C92" s="4" t="s">
        <v>22612</v>
      </c>
      <c r="D92" s="4">
        <v>15000</v>
      </c>
      <c r="E92" s="4">
        <v>10000000</v>
      </c>
      <c r="I92" s="4">
        <v>238</v>
      </c>
      <c r="J92" s="4">
        <v>1620</v>
      </c>
      <c r="K92" s="4" t="str">
        <f t="shared" si="0"/>
        <v>Đã mở</v>
      </c>
    </row>
    <row r="93" spans="1:11" ht="12.5">
      <c r="A93" s="5" t="s">
        <v>11120</v>
      </c>
      <c r="B93" s="4" t="s">
        <v>22642</v>
      </c>
      <c r="C93" s="4" t="s">
        <v>22612</v>
      </c>
      <c r="D93" s="4">
        <v>15000</v>
      </c>
      <c r="E93" s="4">
        <v>10000000</v>
      </c>
      <c r="I93" s="4">
        <v>238</v>
      </c>
      <c r="J93" s="4">
        <v>1620</v>
      </c>
      <c r="K93" s="4" t="str">
        <f t="shared" si="0"/>
        <v>Đã mở</v>
      </c>
    </row>
    <row r="94" spans="1:11" ht="12.5">
      <c r="A94" s="5" t="s">
        <v>11121</v>
      </c>
      <c r="B94" s="4" t="s">
        <v>22642</v>
      </c>
      <c r="C94" s="4" t="s">
        <v>22612</v>
      </c>
      <c r="D94" s="4">
        <v>15000</v>
      </c>
      <c r="E94" s="4">
        <v>10000000</v>
      </c>
      <c r="I94" s="4">
        <v>238</v>
      </c>
      <c r="J94" s="4">
        <v>1620</v>
      </c>
      <c r="K94" s="4" t="str">
        <f t="shared" si="0"/>
        <v>Đã mở</v>
      </c>
    </row>
    <row r="95" spans="1:11" ht="12.5">
      <c r="A95" s="5" t="s">
        <v>11123</v>
      </c>
      <c r="B95" s="4" t="s">
        <v>22642</v>
      </c>
      <c r="C95" s="4" t="s">
        <v>22612</v>
      </c>
      <c r="D95" s="4">
        <v>15000</v>
      </c>
      <c r="E95" s="4">
        <v>10000000</v>
      </c>
      <c r="I95" s="4">
        <v>238</v>
      </c>
      <c r="J95" s="4">
        <v>1620</v>
      </c>
      <c r="K95" s="4" t="str">
        <f t="shared" si="0"/>
        <v>Đã mở</v>
      </c>
    </row>
    <row r="96" spans="1:11" ht="12.5">
      <c r="A96" s="5" t="s">
        <v>11125</v>
      </c>
      <c r="B96" s="4" t="s">
        <v>22642</v>
      </c>
      <c r="C96" s="4" t="s">
        <v>22612</v>
      </c>
      <c r="D96" s="4">
        <v>15000</v>
      </c>
      <c r="E96" s="4">
        <v>10000000</v>
      </c>
      <c r="I96" s="4">
        <v>238</v>
      </c>
      <c r="J96" s="4">
        <v>1620</v>
      </c>
      <c r="K96" s="4" t="str">
        <f t="shared" si="0"/>
        <v>Đã mở</v>
      </c>
    </row>
    <row r="97" spans="1:11" ht="12.5">
      <c r="A97" s="5" t="s">
        <v>11127</v>
      </c>
      <c r="B97" s="4" t="s">
        <v>22642</v>
      </c>
      <c r="C97" s="4" t="s">
        <v>22612</v>
      </c>
      <c r="D97" s="4">
        <v>15000</v>
      </c>
      <c r="E97" s="4">
        <v>10000000</v>
      </c>
      <c r="I97" s="4">
        <v>238</v>
      </c>
      <c r="J97" s="4">
        <v>1620</v>
      </c>
      <c r="K97" s="4" t="str">
        <f t="shared" si="0"/>
        <v>Đã mở</v>
      </c>
    </row>
    <row r="98" spans="1:11" ht="12.5">
      <c r="A98" s="5" t="s">
        <v>11129</v>
      </c>
      <c r="B98" s="4" t="s">
        <v>22642</v>
      </c>
      <c r="C98" s="4" t="s">
        <v>22612</v>
      </c>
      <c r="D98" s="4">
        <v>15000</v>
      </c>
      <c r="E98" s="4">
        <v>10000000</v>
      </c>
      <c r="I98" s="4">
        <v>238</v>
      </c>
      <c r="J98" s="4">
        <v>1620</v>
      </c>
      <c r="K98" s="4" t="str">
        <f t="shared" si="0"/>
        <v>Đã mở</v>
      </c>
    </row>
    <row r="99" spans="1:11" ht="12.5">
      <c r="A99" s="5" t="s">
        <v>10946</v>
      </c>
      <c r="B99" s="4" t="s">
        <v>22642</v>
      </c>
      <c r="C99" s="4" t="s">
        <v>22612</v>
      </c>
      <c r="D99" s="4">
        <v>15000</v>
      </c>
      <c r="E99" s="4">
        <v>10000000</v>
      </c>
      <c r="I99" s="4">
        <v>237</v>
      </c>
      <c r="J99" s="4">
        <v>1619</v>
      </c>
      <c r="K99" s="4" t="str">
        <f t="shared" si="0"/>
        <v>Đã mở</v>
      </c>
    </row>
    <row r="100" spans="1:11" ht="12.5">
      <c r="A100" s="5" t="s">
        <v>10948</v>
      </c>
      <c r="B100" s="4" t="s">
        <v>22642</v>
      </c>
      <c r="C100" s="4" t="s">
        <v>22612</v>
      </c>
      <c r="D100" s="4">
        <v>15000</v>
      </c>
      <c r="E100" s="4">
        <v>10000000</v>
      </c>
      <c r="I100" s="4">
        <v>237</v>
      </c>
      <c r="J100" s="4">
        <v>1619</v>
      </c>
      <c r="K100" s="4" t="str">
        <f t="shared" si="0"/>
        <v>Đã mở</v>
      </c>
    </row>
    <row r="101" spans="1:11" ht="12.5">
      <c r="A101" s="5" t="s">
        <v>10950</v>
      </c>
      <c r="B101" s="4" t="s">
        <v>22642</v>
      </c>
      <c r="C101" s="4" t="s">
        <v>22612</v>
      </c>
      <c r="D101" s="4">
        <v>15000</v>
      </c>
      <c r="E101" s="4">
        <v>10000000</v>
      </c>
      <c r="I101" s="4">
        <v>237</v>
      </c>
      <c r="J101" s="4">
        <v>1619</v>
      </c>
      <c r="K101" s="4" t="str">
        <f t="shared" si="0"/>
        <v>Đã mở</v>
      </c>
    </row>
    <row r="102" spans="1:11" ht="12.5">
      <c r="A102" s="5" t="s">
        <v>10952</v>
      </c>
      <c r="B102" s="4" t="s">
        <v>22642</v>
      </c>
      <c r="C102" s="4" t="s">
        <v>22612</v>
      </c>
      <c r="D102" s="4">
        <v>15000</v>
      </c>
      <c r="E102" s="4">
        <v>10000000</v>
      </c>
      <c r="I102" s="4">
        <v>237</v>
      </c>
      <c r="J102" s="4">
        <v>1619</v>
      </c>
      <c r="K102" s="4" t="str">
        <f t="shared" si="0"/>
        <v>Đã mở</v>
      </c>
    </row>
    <row r="103" spans="1:11" ht="12.5">
      <c r="A103" s="5" t="s">
        <v>10954</v>
      </c>
      <c r="B103" s="4" t="s">
        <v>22642</v>
      </c>
      <c r="C103" s="4" t="s">
        <v>22612</v>
      </c>
      <c r="D103" s="4">
        <v>15000</v>
      </c>
      <c r="E103" s="4">
        <v>10000000</v>
      </c>
      <c r="I103" s="4">
        <v>237</v>
      </c>
      <c r="J103" s="4">
        <v>1619</v>
      </c>
      <c r="K103" s="4" t="str">
        <f t="shared" si="0"/>
        <v>Đã mở</v>
      </c>
    </row>
    <row r="104" spans="1:11" ht="12.5">
      <c r="A104" s="5" t="s">
        <v>10956</v>
      </c>
      <c r="B104" s="4" t="s">
        <v>22642</v>
      </c>
      <c r="C104" s="4" t="s">
        <v>22612</v>
      </c>
      <c r="D104" s="4">
        <v>15000</v>
      </c>
      <c r="E104" s="4">
        <v>10000000</v>
      </c>
      <c r="I104" s="4">
        <v>237</v>
      </c>
      <c r="J104" s="4">
        <v>1619</v>
      </c>
      <c r="K104" s="4" t="str">
        <f t="shared" si="0"/>
        <v>Đã mở</v>
      </c>
    </row>
    <row r="105" spans="1:11" ht="12.5">
      <c r="A105" s="5" t="s">
        <v>10958</v>
      </c>
      <c r="B105" s="4" t="s">
        <v>22642</v>
      </c>
      <c r="C105" s="4" t="s">
        <v>22612</v>
      </c>
      <c r="D105" s="4">
        <v>15000</v>
      </c>
      <c r="E105" s="4">
        <v>10000000</v>
      </c>
      <c r="I105" s="4">
        <v>237</v>
      </c>
      <c r="J105" s="4">
        <v>1619</v>
      </c>
      <c r="K105" s="4" t="str">
        <f t="shared" si="0"/>
        <v>Đã mở</v>
      </c>
    </row>
    <row r="106" spans="1:11" ht="12.5">
      <c r="A106" s="5" t="s">
        <v>10960</v>
      </c>
      <c r="B106" s="4" t="s">
        <v>22642</v>
      </c>
      <c r="C106" s="4" t="s">
        <v>22612</v>
      </c>
      <c r="D106" s="4">
        <v>15000</v>
      </c>
      <c r="E106" s="4">
        <v>10000000</v>
      </c>
      <c r="I106" s="4">
        <v>237</v>
      </c>
      <c r="J106" s="4">
        <v>1619</v>
      </c>
      <c r="K106" s="4" t="str">
        <f t="shared" si="0"/>
        <v>Đã mở</v>
      </c>
    </row>
    <row r="107" spans="1:11" ht="12.5">
      <c r="A107" s="5" t="s">
        <v>10961</v>
      </c>
      <c r="B107" s="4" t="s">
        <v>22642</v>
      </c>
      <c r="C107" s="4" t="s">
        <v>22612</v>
      </c>
      <c r="D107" s="4">
        <v>15000</v>
      </c>
      <c r="E107" s="4">
        <v>10000000</v>
      </c>
      <c r="I107" s="4">
        <v>237</v>
      </c>
      <c r="J107" s="4">
        <v>1619</v>
      </c>
      <c r="K107" s="4" t="str">
        <f t="shared" si="0"/>
        <v>Đã mở</v>
      </c>
    </row>
    <row r="108" spans="1:11" ht="12.5">
      <c r="A108" s="5" t="s">
        <v>10963</v>
      </c>
      <c r="B108" s="4" t="s">
        <v>22642</v>
      </c>
      <c r="C108" s="4" t="s">
        <v>22612</v>
      </c>
      <c r="D108" s="4">
        <v>15000</v>
      </c>
      <c r="E108" s="4">
        <v>10000000</v>
      </c>
      <c r="I108" s="4">
        <v>237</v>
      </c>
      <c r="J108" s="4">
        <v>1619</v>
      </c>
      <c r="K108" s="4" t="str">
        <f t="shared" si="0"/>
        <v>Đã mở</v>
      </c>
    </row>
    <row r="109" spans="1:11" ht="12.5">
      <c r="A109" s="5" t="s">
        <v>10965</v>
      </c>
      <c r="B109" s="4" t="s">
        <v>22642</v>
      </c>
      <c r="C109" s="4" t="s">
        <v>22612</v>
      </c>
      <c r="D109" s="4">
        <v>15000</v>
      </c>
      <c r="E109" s="4">
        <v>10000000</v>
      </c>
      <c r="I109" s="4">
        <v>237</v>
      </c>
      <c r="J109" s="4">
        <v>1619</v>
      </c>
      <c r="K109" s="4" t="str">
        <f t="shared" si="0"/>
        <v>Đã mở</v>
      </c>
    </row>
    <row r="110" spans="1:11" ht="12.5">
      <c r="A110" s="5" t="s">
        <v>10967</v>
      </c>
      <c r="B110" s="4" t="s">
        <v>22642</v>
      </c>
      <c r="C110" s="4" t="s">
        <v>22612</v>
      </c>
      <c r="D110" s="4">
        <v>15000</v>
      </c>
      <c r="E110" s="4">
        <v>10000000</v>
      </c>
      <c r="I110" s="4">
        <v>237</v>
      </c>
      <c r="J110" s="4">
        <v>1619</v>
      </c>
      <c r="K110" s="4" t="str">
        <f t="shared" si="0"/>
        <v>Đã mở</v>
      </c>
    </row>
    <row r="111" spans="1:11" ht="12.5">
      <c r="A111" s="5" t="s">
        <v>10968</v>
      </c>
      <c r="B111" s="4" t="s">
        <v>22642</v>
      </c>
      <c r="C111" s="4" t="s">
        <v>22612</v>
      </c>
      <c r="D111" s="4">
        <v>15000</v>
      </c>
      <c r="E111" s="4">
        <v>10000000</v>
      </c>
      <c r="I111" s="4">
        <v>237</v>
      </c>
      <c r="J111" s="4">
        <v>1619</v>
      </c>
      <c r="K111" s="4" t="str">
        <f t="shared" si="0"/>
        <v>Đã mở</v>
      </c>
    </row>
    <row r="112" spans="1:11" ht="12.5">
      <c r="A112" s="5" t="s">
        <v>10969</v>
      </c>
      <c r="B112" s="4" t="s">
        <v>22642</v>
      </c>
      <c r="C112" s="4" t="s">
        <v>22612</v>
      </c>
      <c r="D112" s="4">
        <v>15000</v>
      </c>
      <c r="E112" s="4">
        <v>10000000</v>
      </c>
      <c r="I112" s="4">
        <v>237</v>
      </c>
      <c r="J112" s="4">
        <v>1619</v>
      </c>
      <c r="K112" s="4" t="str">
        <f t="shared" si="0"/>
        <v>Đã mở</v>
      </c>
    </row>
    <row r="113" spans="1:11" ht="12.5">
      <c r="A113" s="5" t="s">
        <v>10971</v>
      </c>
      <c r="B113" s="4" t="s">
        <v>22642</v>
      </c>
      <c r="C113" s="4" t="s">
        <v>22612</v>
      </c>
      <c r="D113" s="4">
        <v>15000</v>
      </c>
      <c r="E113" s="4">
        <v>10000000</v>
      </c>
      <c r="I113" s="4">
        <v>237</v>
      </c>
      <c r="J113" s="4">
        <v>1619</v>
      </c>
      <c r="K113" s="4" t="str">
        <f t="shared" si="0"/>
        <v>Đã mở</v>
      </c>
    </row>
    <row r="114" spans="1:11" ht="12.5">
      <c r="A114" s="5" t="s">
        <v>10973</v>
      </c>
      <c r="B114" s="4" t="s">
        <v>22642</v>
      </c>
      <c r="C114" s="4" t="s">
        <v>22612</v>
      </c>
      <c r="D114" s="4">
        <v>15000</v>
      </c>
      <c r="E114" s="4">
        <v>10000000</v>
      </c>
      <c r="I114" s="4">
        <v>237</v>
      </c>
      <c r="J114" s="4">
        <v>1619</v>
      </c>
      <c r="K114" s="4" t="str">
        <f t="shared" si="0"/>
        <v>Đã mở</v>
      </c>
    </row>
    <row r="115" spans="1:11" ht="12.5">
      <c r="A115" s="5" t="s">
        <v>10975</v>
      </c>
      <c r="B115" s="4" t="s">
        <v>22642</v>
      </c>
      <c r="C115" s="4" t="s">
        <v>22612</v>
      </c>
      <c r="D115" s="4">
        <v>15000</v>
      </c>
      <c r="E115" s="4">
        <v>10000000</v>
      </c>
      <c r="I115" s="4">
        <v>237</v>
      </c>
      <c r="J115" s="4">
        <v>1619</v>
      </c>
      <c r="K115" s="4" t="str">
        <f t="shared" si="0"/>
        <v>Đã mở</v>
      </c>
    </row>
    <row r="116" spans="1:11" ht="12.5">
      <c r="A116" s="5" t="s">
        <v>10583</v>
      </c>
      <c r="B116" s="4" t="s">
        <v>22642</v>
      </c>
      <c r="C116" s="4" t="s">
        <v>22612</v>
      </c>
      <c r="D116" s="4">
        <v>10000</v>
      </c>
      <c r="E116" s="4">
        <v>10000000</v>
      </c>
      <c r="I116" s="4">
        <v>241</v>
      </c>
      <c r="J116" s="4">
        <v>1627</v>
      </c>
      <c r="K116" s="4" t="str">
        <f t="shared" si="0"/>
        <v>Đã mở</v>
      </c>
    </row>
    <row r="117" spans="1:11" ht="12.5">
      <c r="A117" s="5" t="s">
        <v>10585</v>
      </c>
      <c r="B117" s="4" t="s">
        <v>22643</v>
      </c>
      <c r="C117" s="4" t="s">
        <v>22612</v>
      </c>
      <c r="D117" s="4">
        <v>15000</v>
      </c>
      <c r="E117" s="4">
        <v>10000000</v>
      </c>
      <c r="I117" s="4">
        <v>241</v>
      </c>
      <c r="J117" s="4">
        <v>1627</v>
      </c>
      <c r="K117" s="4" t="str">
        <f t="shared" si="0"/>
        <v>Đã mở</v>
      </c>
    </row>
    <row r="118" spans="1:11" ht="12.5">
      <c r="A118" s="5" t="s">
        <v>10586</v>
      </c>
      <c r="B118" s="4" t="s">
        <v>22642</v>
      </c>
      <c r="C118" s="4" t="s">
        <v>22612</v>
      </c>
      <c r="D118" s="4">
        <v>10000</v>
      </c>
      <c r="E118" s="4">
        <v>10000000</v>
      </c>
      <c r="I118" s="4">
        <v>241</v>
      </c>
      <c r="J118" s="4">
        <v>1627</v>
      </c>
      <c r="K118" s="4" t="str">
        <f t="shared" si="0"/>
        <v>Đã mở</v>
      </c>
    </row>
    <row r="119" spans="1:11" ht="12.5">
      <c r="A119" s="5" t="s">
        <v>10588</v>
      </c>
      <c r="B119" s="4" t="s">
        <v>22643</v>
      </c>
      <c r="C119" s="4" t="s">
        <v>22612</v>
      </c>
      <c r="D119" s="4">
        <v>15000</v>
      </c>
      <c r="E119" s="4">
        <v>10000000</v>
      </c>
      <c r="I119" s="4">
        <v>241</v>
      </c>
      <c r="J119" s="4">
        <v>1627</v>
      </c>
      <c r="K119" s="4" t="str">
        <f t="shared" si="0"/>
        <v>Đã mở</v>
      </c>
    </row>
    <row r="120" spans="1:11" ht="12.5">
      <c r="A120" s="5" t="s">
        <v>10590</v>
      </c>
      <c r="B120" s="4" t="s">
        <v>22642</v>
      </c>
      <c r="C120" s="4" t="s">
        <v>22612</v>
      </c>
      <c r="D120" s="4">
        <v>10000</v>
      </c>
      <c r="E120" s="4">
        <v>10000000</v>
      </c>
      <c r="I120" s="4">
        <v>241</v>
      </c>
      <c r="J120" s="4">
        <v>1627</v>
      </c>
      <c r="K120" s="4" t="str">
        <f t="shared" si="0"/>
        <v>Đã mở</v>
      </c>
    </row>
    <row r="121" spans="1:11" ht="12.5">
      <c r="A121" s="5" t="s">
        <v>11412</v>
      </c>
      <c r="B121" s="4" t="s">
        <v>22642</v>
      </c>
      <c r="C121" s="4" t="s">
        <v>22612</v>
      </c>
      <c r="D121" s="4">
        <v>15000</v>
      </c>
      <c r="E121" s="4">
        <v>10000000</v>
      </c>
      <c r="I121" s="4">
        <v>236</v>
      </c>
      <c r="J121" s="4">
        <v>1618</v>
      </c>
      <c r="K121" s="4" t="str">
        <f t="shared" si="0"/>
        <v>Đã mở</v>
      </c>
    </row>
    <row r="122" spans="1:11" ht="12.5">
      <c r="A122" s="5" t="s">
        <v>11414</v>
      </c>
      <c r="B122" s="4" t="s">
        <v>22642</v>
      </c>
      <c r="C122" s="4" t="s">
        <v>22612</v>
      </c>
      <c r="D122" s="4">
        <v>15000</v>
      </c>
      <c r="E122" s="4">
        <v>10000000</v>
      </c>
      <c r="I122" s="4">
        <v>236</v>
      </c>
      <c r="J122" s="4">
        <v>1618</v>
      </c>
      <c r="K122" s="4" t="str">
        <f t="shared" si="0"/>
        <v>Đã mở</v>
      </c>
    </row>
    <row r="123" spans="1:11" ht="12.5">
      <c r="A123" s="5" t="s">
        <v>11415</v>
      </c>
      <c r="B123" s="4" t="s">
        <v>22642</v>
      </c>
      <c r="C123" s="4" t="s">
        <v>22612</v>
      </c>
      <c r="D123" s="4">
        <v>15000</v>
      </c>
      <c r="E123" s="4">
        <v>10000000</v>
      </c>
      <c r="I123" s="4">
        <v>236</v>
      </c>
      <c r="J123" s="4">
        <v>1618</v>
      </c>
      <c r="K123" s="4" t="str">
        <f t="shared" si="0"/>
        <v>Đã mở</v>
      </c>
    </row>
    <row r="124" spans="1:11" ht="12.5">
      <c r="A124" s="5" t="s">
        <v>11417</v>
      </c>
      <c r="B124" s="4" t="s">
        <v>22642</v>
      </c>
      <c r="C124" s="4" t="s">
        <v>22612</v>
      </c>
      <c r="D124" s="4">
        <v>15000</v>
      </c>
      <c r="E124" s="4">
        <v>10000000</v>
      </c>
      <c r="I124" s="4">
        <v>236</v>
      </c>
      <c r="J124" s="4">
        <v>1618</v>
      </c>
      <c r="K124" s="4" t="str">
        <f t="shared" si="0"/>
        <v>Đã mở</v>
      </c>
    </row>
    <row r="125" spans="1:11" ht="12.5">
      <c r="A125" s="5" t="s">
        <v>11418</v>
      </c>
      <c r="B125" s="4" t="s">
        <v>22642</v>
      </c>
      <c r="C125" s="4" t="s">
        <v>22612</v>
      </c>
      <c r="D125" s="4">
        <v>15000</v>
      </c>
      <c r="E125" s="4">
        <v>10000000</v>
      </c>
      <c r="I125" s="4">
        <v>236</v>
      </c>
      <c r="J125" s="4">
        <v>1618</v>
      </c>
      <c r="K125" s="4" t="str">
        <f t="shared" si="0"/>
        <v>Đã mở</v>
      </c>
    </row>
    <row r="126" spans="1:11" ht="12.5">
      <c r="A126" s="5" t="s">
        <v>11419</v>
      </c>
      <c r="B126" s="4" t="s">
        <v>22642</v>
      </c>
      <c r="C126" s="4" t="s">
        <v>22612</v>
      </c>
      <c r="D126" s="4">
        <v>15000</v>
      </c>
      <c r="E126" s="4">
        <v>10000000</v>
      </c>
      <c r="I126" s="4">
        <v>236</v>
      </c>
      <c r="J126" s="4">
        <v>1618</v>
      </c>
      <c r="K126" s="4" t="str">
        <f t="shared" si="0"/>
        <v>Đã mở</v>
      </c>
    </row>
    <row r="127" spans="1:11" ht="12.5">
      <c r="A127" s="5" t="s">
        <v>11421</v>
      </c>
      <c r="B127" s="4" t="s">
        <v>22642</v>
      </c>
      <c r="C127" s="4" t="s">
        <v>22612</v>
      </c>
      <c r="D127" s="4">
        <v>15000</v>
      </c>
      <c r="E127" s="4">
        <v>10000000</v>
      </c>
      <c r="I127" s="4">
        <v>236</v>
      </c>
      <c r="J127" s="4">
        <v>1618</v>
      </c>
      <c r="K127" s="4" t="str">
        <f t="shared" si="0"/>
        <v>Đã mở</v>
      </c>
    </row>
    <row r="128" spans="1:11" ht="12.5">
      <c r="A128" s="5" t="s">
        <v>11423</v>
      </c>
      <c r="B128" s="4" t="s">
        <v>22642</v>
      </c>
      <c r="C128" s="4" t="s">
        <v>22612</v>
      </c>
      <c r="D128" s="4">
        <v>15000</v>
      </c>
      <c r="E128" s="4">
        <v>10000000</v>
      </c>
      <c r="I128" s="4">
        <v>236</v>
      </c>
      <c r="J128" s="4">
        <v>1618</v>
      </c>
      <c r="K128" s="4" t="str">
        <f t="shared" si="0"/>
        <v>Đã mở</v>
      </c>
    </row>
    <row r="129" spans="1:11" ht="12.5">
      <c r="A129" s="5" t="s">
        <v>11424</v>
      </c>
      <c r="B129" s="4" t="s">
        <v>22642</v>
      </c>
      <c r="C129" s="4" t="s">
        <v>22612</v>
      </c>
      <c r="D129" s="4">
        <v>15000</v>
      </c>
      <c r="E129" s="4">
        <v>10000000</v>
      </c>
      <c r="I129" s="4">
        <v>236</v>
      </c>
      <c r="J129" s="4">
        <v>1618</v>
      </c>
      <c r="K129" s="4" t="str">
        <f t="shared" si="0"/>
        <v>Đã mở</v>
      </c>
    </row>
    <row r="130" spans="1:11" ht="12.5">
      <c r="A130" s="5" t="s">
        <v>11426</v>
      </c>
      <c r="B130" s="4" t="s">
        <v>22642</v>
      </c>
      <c r="C130" s="4" t="s">
        <v>22612</v>
      </c>
      <c r="D130" s="4">
        <v>15000</v>
      </c>
      <c r="E130" s="4">
        <v>10000000</v>
      </c>
      <c r="I130" s="4">
        <v>236</v>
      </c>
      <c r="J130" s="4">
        <v>1618</v>
      </c>
      <c r="K130" s="4" t="str">
        <f t="shared" si="0"/>
        <v>Đã mở</v>
      </c>
    </row>
    <row r="131" spans="1:11" ht="12.5">
      <c r="A131" s="5" t="s">
        <v>11436</v>
      </c>
      <c r="B131" s="4" t="s">
        <v>22642</v>
      </c>
      <c r="C131" s="4" t="s">
        <v>22612</v>
      </c>
      <c r="D131" s="4">
        <v>15000</v>
      </c>
      <c r="E131" s="4">
        <v>10000000</v>
      </c>
      <c r="I131" s="4">
        <v>236</v>
      </c>
      <c r="J131" s="4">
        <v>1618</v>
      </c>
      <c r="K131" s="4" t="str">
        <f t="shared" si="0"/>
        <v>Đã mở</v>
      </c>
    </row>
    <row r="132" spans="1:11" ht="12.5">
      <c r="A132" s="5" t="s">
        <v>10991</v>
      </c>
      <c r="B132" s="4" t="s">
        <v>22642</v>
      </c>
      <c r="C132" s="4" t="s">
        <v>22612</v>
      </c>
      <c r="D132" s="4">
        <v>12000</v>
      </c>
      <c r="E132" s="4">
        <v>10000000</v>
      </c>
      <c r="I132" s="4">
        <v>243</v>
      </c>
      <c r="J132" s="4">
        <v>1632</v>
      </c>
      <c r="K132" s="4" t="str">
        <f t="shared" si="0"/>
        <v>Đã mở</v>
      </c>
    </row>
    <row r="133" spans="1:11" ht="12.5">
      <c r="A133" s="5" t="s">
        <v>10993</v>
      </c>
      <c r="B133" s="4" t="s">
        <v>22642</v>
      </c>
      <c r="C133" s="4" t="s">
        <v>22612</v>
      </c>
      <c r="D133" s="4">
        <v>12000</v>
      </c>
      <c r="E133" s="4">
        <v>10000000</v>
      </c>
      <c r="I133" s="4">
        <v>243</v>
      </c>
      <c r="J133" s="4">
        <v>1632</v>
      </c>
      <c r="K133" s="4" t="str">
        <f t="shared" si="0"/>
        <v>Đã mở</v>
      </c>
    </row>
    <row r="134" spans="1:11" ht="12.5">
      <c r="A134" s="5" t="s">
        <v>10995</v>
      </c>
      <c r="B134" s="4" t="s">
        <v>22642</v>
      </c>
      <c r="C134" s="4" t="s">
        <v>22612</v>
      </c>
      <c r="D134" s="4">
        <v>12000</v>
      </c>
      <c r="E134" s="4">
        <v>10000000</v>
      </c>
      <c r="I134" s="4">
        <v>243</v>
      </c>
      <c r="J134" s="4">
        <v>1632</v>
      </c>
      <c r="K134" s="4" t="str">
        <f t="shared" si="0"/>
        <v>Đã mở</v>
      </c>
    </row>
    <row r="135" spans="1:11" ht="12.5">
      <c r="A135" s="5" t="s">
        <v>10997</v>
      </c>
      <c r="B135" s="4" t="s">
        <v>22642</v>
      </c>
      <c r="C135" s="4" t="s">
        <v>22612</v>
      </c>
      <c r="D135" s="4">
        <v>12000</v>
      </c>
      <c r="E135" s="4">
        <v>10000000</v>
      </c>
      <c r="I135" s="4">
        <v>243</v>
      </c>
      <c r="J135" s="4">
        <v>1632</v>
      </c>
      <c r="K135" s="4" t="str">
        <f t="shared" si="0"/>
        <v>Đã mở</v>
      </c>
    </row>
    <row r="136" spans="1:11" ht="12.5">
      <c r="A136" s="5" t="s">
        <v>10999</v>
      </c>
      <c r="B136" s="4" t="s">
        <v>22642</v>
      </c>
      <c r="C136" s="4" t="s">
        <v>22612</v>
      </c>
      <c r="D136" s="4">
        <v>12000</v>
      </c>
      <c r="E136" s="4">
        <v>10000000</v>
      </c>
      <c r="I136" s="4">
        <v>243</v>
      </c>
      <c r="J136" s="4">
        <v>1632</v>
      </c>
      <c r="K136" s="4" t="str">
        <f t="shared" si="0"/>
        <v>Đã mở</v>
      </c>
    </row>
    <row r="137" spans="1:11" ht="12.5">
      <c r="A137" s="5" t="s">
        <v>11001</v>
      </c>
      <c r="B137" s="4" t="s">
        <v>22642</v>
      </c>
      <c r="C137" s="4" t="s">
        <v>22612</v>
      </c>
      <c r="D137" s="4">
        <v>12000</v>
      </c>
      <c r="E137" s="4">
        <v>10000000</v>
      </c>
      <c r="I137" s="4">
        <v>243</v>
      </c>
      <c r="J137" s="4">
        <v>1632</v>
      </c>
      <c r="K137" s="4" t="str">
        <f t="shared" si="0"/>
        <v>Đã mở</v>
      </c>
    </row>
    <row r="138" spans="1:11" ht="12.5">
      <c r="A138" s="5" t="s">
        <v>11003</v>
      </c>
      <c r="B138" s="4" t="s">
        <v>22642</v>
      </c>
      <c r="C138" s="4" t="s">
        <v>22612</v>
      </c>
      <c r="D138" s="4">
        <v>12000</v>
      </c>
      <c r="E138" s="4">
        <v>10000000</v>
      </c>
      <c r="I138" s="4">
        <v>243</v>
      </c>
      <c r="J138" s="4">
        <v>1632</v>
      </c>
      <c r="K138" s="4" t="str">
        <f t="shared" si="0"/>
        <v>Đã mở</v>
      </c>
    </row>
    <row r="139" spans="1:11" ht="12.5">
      <c r="A139" s="5" t="s">
        <v>11004</v>
      </c>
      <c r="B139" s="4" t="s">
        <v>22642</v>
      </c>
      <c r="C139" s="4" t="s">
        <v>22612</v>
      </c>
      <c r="D139" s="4">
        <v>12000</v>
      </c>
      <c r="E139" s="4">
        <v>10000000</v>
      </c>
      <c r="I139" s="4">
        <v>243</v>
      </c>
      <c r="J139" s="4">
        <v>1632</v>
      </c>
      <c r="K139" s="4" t="str">
        <f t="shared" si="0"/>
        <v>Đã mở</v>
      </c>
    </row>
    <row r="140" spans="1:11" ht="12.5">
      <c r="A140" s="5" t="s">
        <v>11006</v>
      </c>
      <c r="B140" s="4" t="s">
        <v>22642</v>
      </c>
      <c r="C140" s="4" t="s">
        <v>22612</v>
      </c>
      <c r="D140" s="4">
        <v>12000</v>
      </c>
      <c r="E140" s="4">
        <v>10000000</v>
      </c>
      <c r="I140" s="4">
        <v>243</v>
      </c>
      <c r="J140" s="4">
        <v>1632</v>
      </c>
      <c r="K140" s="4" t="str">
        <f t="shared" si="0"/>
        <v>Đã mở</v>
      </c>
    </row>
    <row r="141" spans="1:11" ht="12.5">
      <c r="A141" s="5" t="s">
        <v>11008</v>
      </c>
      <c r="B141" s="4" t="s">
        <v>22642</v>
      </c>
      <c r="C141" s="4" t="s">
        <v>22612</v>
      </c>
      <c r="D141" s="4">
        <v>12000</v>
      </c>
      <c r="E141" s="4">
        <v>10000000</v>
      </c>
      <c r="I141" s="4">
        <v>243</v>
      </c>
      <c r="J141" s="4">
        <v>1632</v>
      </c>
      <c r="K141" s="4" t="str">
        <f t="shared" si="0"/>
        <v>Đã mở</v>
      </c>
    </row>
    <row r="142" spans="1:11" ht="12.5">
      <c r="A142" s="5" t="s">
        <v>11010</v>
      </c>
      <c r="B142" s="4" t="s">
        <v>22642</v>
      </c>
      <c r="C142" s="4" t="s">
        <v>22612</v>
      </c>
      <c r="D142" s="4">
        <v>12000</v>
      </c>
      <c r="E142" s="4">
        <v>10000000</v>
      </c>
      <c r="I142" s="4">
        <v>243</v>
      </c>
      <c r="J142" s="4">
        <v>1632</v>
      </c>
      <c r="K142" s="4" t="str">
        <f t="shared" si="0"/>
        <v>Đã mở</v>
      </c>
    </row>
    <row r="143" spans="1:11" ht="12.5">
      <c r="A143" s="5" t="s">
        <v>11012</v>
      </c>
      <c r="B143" s="4" t="s">
        <v>22642</v>
      </c>
      <c r="C143" s="4" t="s">
        <v>22612</v>
      </c>
      <c r="D143" s="4">
        <v>12000</v>
      </c>
      <c r="E143" s="4">
        <v>10000000</v>
      </c>
      <c r="I143" s="4">
        <v>243</v>
      </c>
      <c r="J143" s="4">
        <v>1632</v>
      </c>
      <c r="K143" s="4" t="str">
        <f t="shared" si="0"/>
        <v>Đã mở</v>
      </c>
    </row>
    <row r="144" spans="1:11" ht="12.5">
      <c r="A144" s="5" t="s">
        <v>11241</v>
      </c>
      <c r="B144" s="4" t="s">
        <v>22642</v>
      </c>
      <c r="C144" s="4" t="s">
        <v>22612</v>
      </c>
      <c r="D144" s="4">
        <v>18000</v>
      </c>
      <c r="E144" s="4">
        <v>10000000</v>
      </c>
      <c r="I144" s="4">
        <v>223</v>
      </c>
      <c r="J144" s="4">
        <v>1585</v>
      </c>
      <c r="K144" s="4" t="str">
        <f t="shared" si="0"/>
        <v>Đã mở</v>
      </c>
    </row>
    <row r="145" spans="1:11" ht="12.5">
      <c r="A145" s="5" t="s">
        <v>11243</v>
      </c>
      <c r="B145" s="4" t="s">
        <v>22642</v>
      </c>
      <c r="C145" s="4" t="s">
        <v>22612</v>
      </c>
      <c r="D145" s="4">
        <v>18000</v>
      </c>
      <c r="E145" s="4">
        <v>10000000</v>
      </c>
      <c r="I145" s="4">
        <v>223</v>
      </c>
      <c r="J145" s="4">
        <v>1585</v>
      </c>
      <c r="K145" s="4" t="str">
        <f t="shared" si="0"/>
        <v>Đã mở</v>
      </c>
    </row>
    <row r="146" spans="1:11" ht="12.5">
      <c r="A146" s="5" t="s">
        <v>11244</v>
      </c>
      <c r="B146" s="4" t="s">
        <v>22642</v>
      </c>
      <c r="C146" s="4" t="s">
        <v>22612</v>
      </c>
      <c r="D146" s="4">
        <v>18000</v>
      </c>
      <c r="E146" s="4">
        <v>10000000</v>
      </c>
      <c r="I146" s="4">
        <v>223</v>
      </c>
      <c r="J146" s="4">
        <v>1585</v>
      </c>
      <c r="K146" s="4" t="str">
        <f t="shared" si="0"/>
        <v>Đã mở</v>
      </c>
    </row>
    <row r="147" spans="1:11" ht="12.5">
      <c r="A147" s="5" t="s">
        <v>11246</v>
      </c>
      <c r="B147" s="4" t="s">
        <v>22642</v>
      </c>
      <c r="C147" s="4" t="s">
        <v>22612</v>
      </c>
      <c r="D147" s="4">
        <v>18000</v>
      </c>
      <c r="E147" s="4">
        <v>10000000</v>
      </c>
      <c r="I147" s="4">
        <v>223</v>
      </c>
      <c r="J147" s="4">
        <v>1585</v>
      </c>
      <c r="K147" s="4" t="str">
        <f t="shared" si="0"/>
        <v>Đã mở</v>
      </c>
    </row>
    <row r="148" spans="1:11" ht="12.5">
      <c r="A148" s="5" t="s">
        <v>11248</v>
      </c>
      <c r="B148" s="4" t="s">
        <v>22642</v>
      </c>
      <c r="C148" s="4" t="s">
        <v>22612</v>
      </c>
      <c r="D148" s="4">
        <v>18000</v>
      </c>
      <c r="E148" s="4">
        <v>10000000</v>
      </c>
      <c r="I148" s="4">
        <v>223</v>
      </c>
      <c r="J148" s="4">
        <v>1585</v>
      </c>
      <c r="K148" s="4" t="str">
        <f t="shared" si="0"/>
        <v>Đã mở</v>
      </c>
    </row>
    <row r="149" spans="1:11" ht="12.5">
      <c r="A149" s="5" t="s">
        <v>11250</v>
      </c>
      <c r="B149" s="4" t="s">
        <v>22642</v>
      </c>
      <c r="C149" s="4" t="s">
        <v>22612</v>
      </c>
      <c r="D149" s="4">
        <v>18000</v>
      </c>
      <c r="E149" s="4">
        <v>10000000</v>
      </c>
      <c r="I149" s="4">
        <v>223</v>
      </c>
      <c r="J149" s="4">
        <v>1585</v>
      </c>
      <c r="K149" s="4" t="str">
        <f t="shared" si="0"/>
        <v>Đã mở</v>
      </c>
    </row>
    <row r="150" spans="1:11" ht="12.5">
      <c r="A150" s="5" t="s">
        <v>11252</v>
      </c>
      <c r="B150" s="4" t="s">
        <v>22642</v>
      </c>
      <c r="C150" s="4" t="s">
        <v>22612</v>
      </c>
      <c r="D150" s="4">
        <v>18000</v>
      </c>
      <c r="E150" s="4">
        <v>10000000</v>
      </c>
      <c r="I150" s="4">
        <v>223</v>
      </c>
      <c r="J150" s="4">
        <v>1585</v>
      </c>
      <c r="K150" s="4" t="str">
        <f t="shared" si="0"/>
        <v>Đã mở</v>
      </c>
    </row>
    <row r="151" spans="1:11" ht="12.5">
      <c r="A151" s="5" t="s">
        <v>11254</v>
      </c>
      <c r="B151" s="4" t="s">
        <v>22642</v>
      </c>
      <c r="C151" s="4" t="s">
        <v>22612</v>
      </c>
      <c r="D151" s="4">
        <v>18000</v>
      </c>
      <c r="E151" s="4">
        <v>10000000</v>
      </c>
      <c r="I151" s="4">
        <v>223</v>
      </c>
      <c r="J151" s="4">
        <v>1585</v>
      </c>
      <c r="K151" s="4" t="str">
        <f t="shared" si="0"/>
        <v>Đã mở</v>
      </c>
    </row>
    <row r="152" spans="1:11" ht="12.5">
      <c r="A152" s="5" t="s">
        <v>11256</v>
      </c>
      <c r="B152" s="4" t="s">
        <v>22642</v>
      </c>
      <c r="C152" s="4" t="s">
        <v>22612</v>
      </c>
      <c r="D152" s="4">
        <v>18000</v>
      </c>
      <c r="E152" s="4">
        <v>10000000</v>
      </c>
      <c r="I152" s="4">
        <v>223</v>
      </c>
      <c r="J152" s="4">
        <v>1585</v>
      </c>
      <c r="K152" s="4" t="str">
        <f t="shared" si="0"/>
        <v>Đã mở</v>
      </c>
    </row>
    <row r="153" spans="1:11" ht="12.5">
      <c r="A153" s="5" t="s">
        <v>11258</v>
      </c>
      <c r="B153" s="4" t="s">
        <v>22642</v>
      </c>
      <c r="C153" s="4" t="s">
        <v>22612</v>
      </c>
      <c r="D153" s="4">
        <v>18000</v>
      </c>
      <c r="E153" s="4">
        <v>10000000</v>
      </c>
      <c r="I153" s="4">
        <v>223</v>
      </c>
      <c r="J153" s="4">
        <v>1585</v>
      </c>
      <c r="K153" s="4" t="str">
        <f t="shared" si="0"/>
        <v>Đã mở</v>
      </c>
    </row>
    <row r="154" spans="1:11" ht="12.5">
      <c r="A154" s="5" t="s">
        <v>11260</v>
      </c>
      <c r="B154" s="4" t="s">
        <v>22642</v>
      </c>
      <c r="C154" s="4" t="s">
        <v>22612</v>
      </c>
      <c r="D154" s="4">
        <v>18000</v>
      </c>
      <c r="E154" s="4">
        <v>10000000</v>
      </c>
      <c r="I154" s="4">
        <v>223</v>
      </c>
      <c r="J154" s="4">
        <v>1585</v>
      </c>
      <c r="K154" s="4" t="str">
        <f t="shared" si="0"/>
        <v>Đã mở</v>
      </c>
    </row>
    <row r="155" spans="1:11" ht="12.5">
      <c r="A155" s="5" t="s">
        <v>11262</v>
      </c>
      <c r="B155" s="4" t="s">
        <v>22642</v>
      </c>
      <c r="C155" s="4" t="s">
        <v>22612</v>
      </c>
      <c r="D155" s="4">
        <v>18000</v>
      </c>
      <c r="E155" s="4">
        <v>10000000</v>
      </c>
      <c r="I155" s="4">
        <v>223</v>
      </c>
      <c r="J155" s="4">
        <v>1585</v>
      </c>
      <c r="K155" s="4" t="str">
        <f t="shared" si="0"/>
        <v>Đã mở</v>
      </c>
    </row>
    <row r="156" spans="1:11" ht="12.5">
      <c r="A156" s="5" t="s">
        <v>11263</v>
      </c>
      <c r="B156" s="4" t="s">
        <v>22642</v>
      </c>
      <c r="C156" s="4" t="s">
        <v>22612</v>
      </c>
      <c r="D156" s="4">
        <v>18000</v>
      </c>
      <c r="E156" s="4">
        <v>10000000</v>
      </c>
      <c r="I156" s="4">
        <v>223</v>
      </c>
      <c r="J156" s="4">
        <v>1585</v>
      </c>
      <c r="K156" s="4" t="str">
        <f t="shared" si="0"/>
        <v>Đã mở</v>
      </c>
    </row>
    <row r="157" spans="1:11" ht="12.5">
      <c r="A157" s="5" t="s">
        <v>11265</v>
      </c>
      <c r="B157" s="4" t="s">
        <v>22642</v>
      </c>
      <c r="C157" s="4" t="s">
        <v>22612</v>
      </c>
      <c r="D157" s="4">
        <v>18000</v>
      </c>
      <c r="E157" s="4">
        <v>10000000</v>
      </c>
      <c r="I157" s="4">
        <v>223</v>
      </c>
      <c r="J157" s="4">
        <v>1585</v>
      </c>
      <c r="K157" s="4" t="str">
        <f t="shared" si="0"/>
        <v>Đã mở</v>
      </c>
    </row>
    <row r="158" spans="1:11" ht="12.5">
      <c r="A158" s="5" t="s">
        <v>11267</v>
      </c>
      <c r="B158" s="4" t="s">
        <v>22642</v>
      </c>
      <c r="C158" s="4" t="s">
        <v>22612</v>
      </c>
      <c r="D158" s="4">
        <v>18000</v>
      </c>
      <c r="E158" s="4">
        <v>10000000</v>
      </c>
      <c r="I158" s="4">
        <v>223</v>
      </c>
      <c r="J158" s="4">
        <v>1585</v>
      </c>
      <c r="K158" s="4" t="str">
        <f t="shared" si="0"/>
        <v>Đã mở</v>
      </c>
    </row>
    <row r="159" spans="1:11" ht="12.5">
      <c r="A159" s="5" t="s">
        <v>11269</v>
      </c>
      <c r="B159" s="4" t="s">
        <v>22642</v>
      </c>
      <c r="C159" s="4" t="s">
        <v>22612</v>
      </c>
      <c r="D159" s="4">
        <v>18000</v>
      </c>
      <c r="E159" s="4">
        <v>10000000</v>
      </c>
      <c r="I159" s="4">
        <v>223</v>
      </c>
      <c r="J159" s="4">
        <v>1585</v>
      </c>
      <c r="K159" s="4" t="str">
        <f t="shared" si="0"/>
        <v>Đã mở</v>
      </c>
    </row>
    <row r="160" spans="1:11" ht="12.5">
      <c r="A160" s="5" t="s">
        <v>11270</v>
      </c>
      <c r="B160" s="4" t="s">
        <v>22642</v>
      </c>
      <c r="C160" s="4" t="s">
        <v>22612</v>
      </c>
      <c r="D160" s="4">
        <v>18000</v>
      </c>
      <c r="E160" s="4">
        <v>10000000</v>
      </c>
      <c r="I160" s="4">
        <v>223</v>
      </c>
      <c r="J160" s="4">
        <v>1585</v>
      </c>
      <c r="K160" s="4" t="str">
        <f t="shared" si="0"/>
        <v>Đã mở</v>
      </c>
    </row>
    <row r="161" spans="1:11" ht="12.5">
      <c r="A161" s="5" t="s">
        <v>11272</v>
      </c>
      <c r="B161" s="4" t="s">
        <v>22642</v>
      </c>
      <c r="C161" s="4" t="s">
        <v>22612</v>
      </c>
      <c r="D161" s="4">
        <v>18000</v>
      </c>
      <c r="E161" s="4">
        <v>10000000</v>
      </c>
      <c r="I161" s="4">
        <v>223</v>
      </c>
      <c r="J161" s="4">
        <v>1585</v>
      </c>
      <c r="K161" s="4" t="str">
        <f t="shared" si="0"/>
        <v>Đã mở</v>
      </c>
    </row>
    <row r="162" spans="1:11" ht="12.5">
      <c r="A162" s="5" t="s">
        <v>11274</v>
      </c>
      <c r="B162" s="4" t="s">
        <v>22642</v>
      </c>
      <c r="C162" s="4" t="s">
        <v>22612</v>
      </c>
      <c r="D162" s="4">
        <v>18000</v>
      </c>
      <c r="E162" s="4">
        <v>10000000</v>
      </c>
      <c r="I162" s="4">
        <v>223</v>
      </c>
      <c r="J162" s="4">
        <v>1585</v>
      </c>
      <c r="K162" s="4" t="str">
        <f t="shared" si="0"/>
        <v>Đã mở</v>
      </c>
    </row>
    <row r="163" spans="1:11" ht="12.5">
      <c r="A163" s="5" t="s">
        <v>11275</v>
      </c>
      <c r="B163" s="4" t="s">
        <v>22642</v>
      </c>
      <c r="C163" s="4" t="s">
        <v>22612</v>
      </c>
      <c r="D163" s="4">
        <v>18000</v>
      </c>
      <c r="E163" s="4">
        <v>10000000</v>
      </c>
      <c r="I163" s="4">
        <v>223</v>
      </c>
      <c r="J163" s="4">
        <v>1585</v>
      </c>
      <c r="K163" s="4" t="str">
        <f t="shared" si="0"/>
        <v>Đã mở</v>
      </c>
    </row>
    <row r="164" spans="1:11" ht="12.5">
      <c r="A164" s="5" t="s">
        <v>11276</v>
      </c>
      <c r="B164" s="4" t="s">
        <v>22642</v>
      </c>
      <c r="C164" s="4" t="s">
        <v>22612</v>
      </c>
      <c r="D164" s="4">
        <v>18000</v>
      </c>
      <c r="E164" s="4">
        <v>10000000</v>
      </c>
      <c r="I164" s="4">
        <v>223</v>
      </c>
      <c r="J164" s="4">
        <v>1585</v>
      </c>
      <c r="K164" s="4" t="str">
        <f t="shared" si="0"/>
        <v>Đã mở</v>
      </c>
    </row>
    <row r="165" spans="1:11" ht="12.5">
      <c r="A165" s="5" t="s">
        <v>11278</v>
      </c>
      <c r="B165" s="4" t="s">
        <v>22642</v>
      </c>
      <c r="C165" s="4" t="s">
        <v>22612</v>
      </c>
      <c r="D165" s="4">
        <v>18000</v>
      </c>
      <c r="E165" s="4">
        <v>10000000</v>
      </c>
      <c r="I165" s="4">
        <v>223</v>
      </c>
      <c r="J165" s="4">
        <v>1585</v>
      </c>
      <c r="K165" s="4" t="str">
        <f t="shared" si="0"/>
        <v>Đã mở</v>
      </c>
    </row>
    <row r="166" spans="1:11" ht="12.5">
      <c r="A166" s="5" t="s">
        <v>11280</v>
      </c>
      <c r="B166" s="4" t="s">
        <v>22642</v>
      </c>
      <c r="C166" s="4" t="s">
        <v>22612</v>
      </c>
      <c r="D166" s="4">
        <v>18000</v>
      </c>
      <c r="E166" s="4">
        <v>10000000</v>
      </c>
      <c r="I166" s="4">
        <v>223</v>
      </c>
      <c r="J166" s="4">
        <v>1585</v>
      </c>
      <c r="K166" s="4" t="str">
        <f t="shared" si="0"/>
        <v>Đã mở</v>
      </c>
    </row>
    <row r="167" spans="1:11" ht="12.5">
      <c r="A167" s="5" t="s">
        <v>11282</v>
      </c>
      <c r="B167" s="4" t="s">
        <v>22642</v>
      </c>
      <c r="C167" s="4" t="s">
        <v>22612</v>
      </c>
      <c r="D167" s="4">
        <v>18000</v>
      </c>
      <c r="E167" s="4">
        <v>10000000</v>
      </c>
      <c r="I167" s="4">
        <v>223</v>
      </c>
      <c r="J167" s="4">
        <v>1585</v>
      </c>
      <c r="K167" s="4" t="str">
        <f t="shared" si="0"/>
        <v>Đã mở</v>
      </c>
    </row>
    <row r="168" spans="1:11" ht="12.5">
      <c r="A168" s="5" t="s">
        <v>11283</v>
      </c>
      <c r="B168" s="4" t="s">
        <v>22642</v>
      </c>
      <c r="C168" s="4" t="s">
        <v>22612</v>
      </c>
      <c r="D168" s="4">
        <v>18000</v>
      </c>
      <c r="E168" s="4">
        <v>10000000</v>
      </c>
      <c r="I168" s="4">
        <v>223</v>
      </c>
      <c r="J168" s="4">
        <v>1585</v>
      </c>
      <c r="K168" s="4" t="str">
        <f t="shared" si="0"/>
        <v>Đã mở</v>
      </c>
    </row>
    <row r="169" spans="1:11" ht="12.5">
      <c r="A169" s="5" t="s">
        <v>11287</v>
      </c>
      <c r="B169" s="4" t="s">
        <v>22642</v>
      </c>
      <c r="C169" s="4" t="s">
        <v>22612</v>
      </c>
      <c r="D169" s="4">
        <v>18000</v>
      </c>
      <c r="E169" s="4">
        <v>10000000</v>
      </c>
      <c r="I169" s="4">
        <v>223</v>
      </c>
      <c r="J169" s="4">
        <v>1585</v>
      </c>
      <c r="K169" s="4" t="str">
        <f t="shared" si="0"/>
        <v>Đã mở</v>
      </c>
    </row>
    <row r="170" spans="1:11" ht="12.5">
      <c r="A170" s="5" t="s">
        <v>11286</v>
      </c>
      <c r="B170" s="4" t="s">
        <v>22642</v>
      </c>
      <c r="C170" s="4" t="s">
        <v>22612</v>
      </c>
      <c r="D170" s="4">
        <v>18000</v>
      </c>
      <c r="E170" s="4">
        <v>10000000</v>
      </c>
      <c r="I170" s="4">
        <v>223</v>
      </c>
      <c r="J170" s="4">
        <v>1585</v>
      </c>
      <c r="K170" s="4" t="str">
        <f t="shared" si="0"/>
        <v>Đã mở</v>
      </c>
    </row>
    <row r="171" spans="1:11" ht="12.5">
      <c r="A171" s="5" t="s">
        <v>11289</v>
      </c>
      <c r="B171" s="4" t="s">
        <v>22642</v>
      </c>
      <c r="C171" s="4" t="s">
        <v>22612</v>
      </c>
      <c r="D171" s="4">
        <v>18000</v>
      </c>
      <c r="E171" s="4">
        <v>10000000</v>
      </c>
      <c r="I171" s="4">
        <v>223</v>
      </c>
      <c r="J171" s="4">
        <v>1585</v>
      </c>
      <c r="K171" s="4" t="str">
        <f t="shared" si="0"/>
        <v>Đã mở</v>
      </c>
    </row>
    <row r="172" spans="1:11" ht="12.5">
      <c r="A172" s="5" t="s">
        <v>11290</v>
      </c>
      <c r="B172" s="4" t="s">
        <v>22642</v>
      </c>
      <c r="C172" s="4" t="s">
        <v>22612</v>
      </c>
      <c r="D172" s="4">
        <v>18000</v>
      </c>
      <c r="E172" s="4">
        <v>10000000</v>
      </c>
      <c r="I172" s="4">
        <v>223</v>
      </c>
      <c r="J172" s="4">
        <v>1585</v>
      </c>
      <c r="K172" s="4" t="str">
        <f t="shared" si="0"/>
        <v>Đã mở</v>
      </c>
    </row>
    <row r="173" spans="1:11" ht="12.5">
      <c r="A173" s="5" t="s">
        <v>11292</v>
      </c>
      <c r="B173" s="4" t="s">
        <v>22642</v>
      </c>
      <c r="C173" s="4" t="s">
        <v>22612</v>
      </c>
      <c r="D173" s="4">
        <v>18000</v>
      </c>
      <c r="E173" s="4">
        <v>10000000</v>
      </c>
      <c r="I173" s="4">
        <v>223</v>
      </c>
      <c r="J173" s="4">
        <v>1585</v>
      </c>
      <c r="K173" s="4" t="str">
        <f t="shared" si="0"/>
        <v>Đã mở</v>
      </c>
    </row>
    <row r="174" spans="1:11" ht="12.5">
      <c r="A174" s="5" t="s">
        <v>11294</v>
      </c>
      <c r="B174" s="4" t="s">
        <v>22642</v>
      </c>
      <c r="C174" s="4" t="s">
        <v>22612</v>
      </c>
      <c r="D174" s="4">
        <v>18000</v>
      </c>
      <c r="E174" s="4">
        <v>10000000</v>
      </c>
      <c r="I174" s="4">
        <v>223</v>
      </c>
      <c r="J174" s="4">
        <v>1585</v>
      </c>
      <c r="K174" s="4" t="str">
        <f t="shared" si="0"/>
        <v>Đã mở</v>
      </c>
    </row>
    <row r="175" spans="1:11" ht="12.5">
      <c r="A175" s="5" t="s">
        <v>11296</v>
      </c>
      <c r="B175" s="4" t="s">
        <v>22642</v>
      </c>
      <c r="C175" s="4" t="s">
        <v>22612</v>
      </c>
      <c r="D175" s="4">
        <v>18000</v>
      </c>
      <c r="E175" s="4">
        <v>10000000</v>
      </c>
      <c r="I175" s="4">
        <v>223</v>
      </c>
      <c r="J175" s="4">
        <v>1585</v>
      </c>
      <c r="K175" s="4" t="str">
        <f t="shared" si="0"/>
        <v>Đã mở</v>
      </c>
    </row>
    <row r="176" spans="1:11" ht="12.5">
      <c r="A176" s="5" t="s">
        <v>11298</v>
      </c>
      <c r="B176" s="4" t="s">
        <v>22642</v>
      </c>
      <c r="C176" s="4" t="s">
        <v>22612</v>
      </c>
      <c r="D176" s="4">
        <v>18000</v>
      </c>
      <c r="E176" s="4">
        <v>10000000</v>
      </c>
      <c r="I176" s="4">
        <v>223</v>
      </c>
      <c r="J176" s="4">
        <v>1585</v>
      </c>
      <c r="K176" s="4" t="str">
        <f t="shared" si="0"/>
        <v>Đã mở</v>
      </c>
    </row>
    <row r="177" spans="1:11" ht="12.5">
      <c r="A177" s="5" t="s">
        <v>11300</v>
      </c>
      <c r="B177" s="4" t="s">
        <v>22642</v>
      </c>
      <c r="C177" s="4" t="s">
        <v>22612</v>
      </c>
      <c r="D177" s="4">
        <v>18000</v>
      </c>
      <c r="E177" s="4">
        <v>10000000</v>
      </c>
      <c r="I177" s="4">
        <v>223</v>
      </c>
      <c r="J177" s="4">
        <v>1585</v>
      </c>
      <c r="K177" s="4" t="str">
        <f t="shared" si="0"/>
        <v>Đã mở</v>
      </c>
    </row>
    <row r="178" spans="1:11" ht="12.5">
      <c r="A178" s="5" t="s">
        <v>11302</v>
      </c>
      <c r="B178" s="4" t="s">
        <v>22642</v>
      </c>
      <c r="C178" s="4" t="s">
        <v>22612</v>
      </c>
      <c r="D178" s="4">
        <v>18000</v>
      </c>
      <c r="E178" s="4">
        <v>10000000</v>
      </c>
      <c r="I178" s="4">
        <v>223</v>
      </c>
      <c r="J178" s="4">
        <v>1585</v>
      </c>
      <c r="K178" s="4" t="str">
        <f t="shared" si="0"/>
        <v>Đã mở</v>
      </c>
    </row>
    <row r="179" spans="1:11" ht="12.5">
      <c r="A179" s="5" t="s">
        <v>11304</v>
      </c>
      <c r="B179" s="4" t="s">
        <v>22642</v>
      </c>
      <c r="C179" s="4" t="s">
        <v>22612</v>
      </c>
      <c r="D179" s="4">
        <v>18000</v>
      </c>
      <c r="E179" s="4">
        <v>10000000</v>
      </c>
      <c r="I179" s="4">
        <v>223</v>
      </c>
      <c r="J179" s="4">
        <v>1585</v>
      </c>
      <c r="K179" s="4" t="str">
        <f t="shared" si="0"/>
        <v>Đã mở</v>
      </c>
    </row>
    <row r="180" spans="1:11" ht="12.5">
      <c r="A180" s="5" t="s">
        <v>11305</v>
      </c>
      <c r="B180" s="4" t="s">
        <v>22642</v>
      </c>
      <c r="C180" s="4" t="s">
        <v>22612</v>
      </c>
      <c r="D180" s="4">
        <v>18000</v>
      </c>
      <c r="E180" s="4">
        <v>10000000</v>
      </c>
      <c r="I180" s="4">
        <v>223</v>
      </c>
      <c r="J180" s="4">
        <v>1585</v>
      </c>
      <c r="K180" s="4" t="str">
        <f t="shared" si="0"/>
        <v>Đã mở</v>
      </c>
    </row>
    <row r="181" spans="1:11" ht="12.5">
      <c r="A181" s="5" t="s">
        <v>11309</v>
      </c>
      <c r="B181" s="4" t="s">
        <v>22642</v>
      </c>
      <c r="C181" s="4" t="s">
        <v>22612</v>
      </c>
      <c r="D181" s="4">
        <v>18000</v>
      </c>
      <c r="E181" s="4">
        <v>10000000</v>
      </c>
      <c r="I181" s="4">
        <v>223</v>
      </c>
      <c r="J181" s="4">
        <v>1585</v>
      </c>
      <c r="K181" s="4" t="str">
        <f t="shared" si="0"/>
        <v>Đã mở</v>
      </c>
    </row>
    <row r="182" spans="1:11" ht="12.5">
      <c r="A182" s="5" t="s">
        <v>11315</v>
      </c>
      <c r="B182" s="4" t="s">
        <v>22642</v>
      </c>
      <c r="C182" s="4" t="s">
        <v>22612</v>
      </c>
      <c r="D182" s="4">
        <v>18000</v>
      </c>
      <c r="E182" s="4">
        <v>10000000</v>
      </c>
      <c r="I182" s="4">
        <v>223</v>
      </c>
      <c r="J182" s="4">
        <v>1585</v>
      </c>
      <c r="K182" s="4" t="str">
        <f t="shared" si="0"/>
        <v>Đã mở</v>
      </c>
    </row>
    <row r="183" spans="1:11" ht="12.5">
      <c r="A183" s="5" t="s">
        <v>11316</v>
      </c>
      <c r="B183" s="4" t="s">
        <v>22642</v>
      </c>
      <c r="C183" s="4" t="s">
        <v>22612</v>
      </c>
      <c r="D183" s="4">
        <v>18000</v>
      </c>
      <c r="E183" s="4">
        <v>10000000</v>
      </c>
      <c r="I183" s="4">
        <v>223</v>
      </c>
      <c r="J183" s="4">
        <v>1585</v>
      </c>
      <c r="K183" s="4" t="str">
        <f t="shared" si="0"/>
        <v>Đã mở</v>
      </c>
    </row>
    <row r="184" spans="1:11" ht="12.5">
      <c r="A184" s="5" t="s">
        <v>11318</v>
      </c>
      <c r="B184" s="4" t="s">
        <v>22642</v>
      </c>
      <c r="C184" s="4" t="s">
        <v>22612</v>
      </c>
      <c r="D184" s="4">
        <v>18000</v>
      </c>
      <c r="E184" s="4">
        <v>10000000</v>
      </c>
      <c r="I184" s="4">
        <v>223</v>
      </c>
      <c r="J184" s="4">
        <v>1585</v>
      </c>
      <c r="K184" s="4" t="str">
        <f t="shared" si="0"/>
        <v>Đã mở</v>
      </c>
    </row>
    <row r="185" spans="1:11" ht="12.5">
      <c r="A185" s="5" t="s">
        <v>10763</v>
      </c>
      <c r="B185" s="4" t="s">
        <v>22642</v>
      </c>
      <c r="C185" s="4" t="s">
        <v>22612</v>
      </c>
      <c r="D185" s="4">
        <v>15000</v>
      </c>
      <c r="E185" s="4">
        <v>10000000</v>
      </c>
      <c r="I185" s="4">
        <v>259</v>
      </c>
      <c r="J185" s="4">
        <v>1660</v>
      </c>
      <c r="K185" s="4" t="str">
        <f t="shared" si="0"/>
        <v>Đã mở</v>
      </c>
    </row>
    <row r="186" spans="1:11" ht="12.5">
      <c r="A186" s="5" t="s">
        <v>10764</v>
      </c>
      <c r="B186" s="4" t="s">
        <v>22642</v>
      </c>
      <c r="C186" s="4" t="s">
        <v>22612</v>
      </c>
      <c r="D186" s="4">
        <v>15000</v>
      </c>
      <c r="E186" s="4">
        <v>10000000</v>
      </c>
      <c r="I186" s="4">
        <v>259</v>
      </c>
      <c r="J186" s="4">
        <v>1660</v>
      </c>
      <c r="K186" s="4" t="str">
        <f t="shared" si="0"/>
        <v>Đã mở</v>
      </c>
    </row>
    <row r="187" spans="1:11" ht="12.5">
      <c r="A187" s="5" t="s">
        <v>10765</v>
      </c>
      <c r="B187" s="4" t="s">
        <v>22642</v>
      </c>
      <c r="C187" s="4" t="s">
        <v>22612</v>
      </c>
      <c r="D187" s="4">
        <v>15000</v>
      </c>
      <c r="E187" s="4">
        <v>10000000</v>
      </c>
      <c r="I187" s="4">
        <v>259</v>
      </c>
      <c r="J187" s="4">
        <v>1660</v>
      </c>
      <c r="K187" s="4" t="str">
        <f t="shared" si="0"/>
        <v>Đã mở</v>
      </c>
    </row>
    <row r="188" spans="1:11" ht="12.5">
      <c r="A188" s="5" t="s">
        <v>10766</v>
      </c>
      <c r="B188" s="4" t="s">
        <v>22642</v>
      </c>
      <c r="C188" s="4" t="s">
        <v>22612</v>
      </c>
      <c r="D188" s="4">
        <v>15000</v>
      </c>
      <c r="E188" s="4">
        <v>10000000</v>
      </c>
      <c r="I188" s="4">
        <v>259</v>
      </c>
      <c r="J188" s="4">
        <v>1660</v>
      </c>
      <c r="K188" s="4" t="str">
        <f t="shared" si="0"/>
        <v>Đã mở</v>
      </c>
    </row>
    <row r="189" spans="1:11" ht="12.5">
      <c r="A189" s="5" t="s">
        <v>10767</v>
      </c>
      <c r="B189" s="4" t="s">
        <v>22642</v>
      </c>
      <c r="C189" s="4" t="s">
        <v>22612</v>
      </c>
      <c r="D189" s="4">
        <v>15000</v>
      </c>
      <c r="E189" s="4">
        <v>10000000</v>
      </c>
      <c r="I189" s="4">
        <v>259</v>
      </c>
      <c r="J189" s="4">
        <v>1660</v>
      </c>
      <c r="K189" s="4" t="str">
        <f t="shared" si="0"/>
        <v>Đã mở</v>
      </c>
    </row>
    <row r="190" spans="1:11" ht="12.5">
      <c r="A190" s="5" t="s">
        <v>10768</v>
      </c>
      <c r="B190" s="4" t="s">
        <v>22642</v>
      </c>
      <c r="C190" s="4" t="s">
        <v>22612</v>
      </c>
      <c r="D190" s="4">
        <v>15000</v>
      </c>
      <c r="E190" s="4">
        <v>10000000</v>
      </c>
      <c r="I190" s="4">
        <v>259</v>
      </c>
      <c r="J190" s="4">
        <v>1660</v>
      </c>
      <c r="K190" s="4" t="str">
        <f t="shared" si="0"/>
        <v>Đã mở</v>
      </c>
    </row>
    <row r="191" spans="1:11" ht="12.5">
      <c r="A191" s="5" t="s">
        <v>10769</v>
      </c>
      <c r="B191" s="4" t="s">
        <v>22642</v>
      </c>
      <c r="C191" s="4" t="s">
        <v>22612</v>
      </c>
      <c r="D191" s="4">
        <v>15000</v>
      </c>
      <c r="E191" s="4">
        <v>10000000</v>
      </c>
      <c r="I191" s="4">
        <v>259</v>
      </c>
      <c r="J191" s="4">
        <v>1660</v>
      </c>
      <c r="K191" s="4" t="str">
        <f t="shared" si="0"/>
        <v>Đã mở</v>
      </c>
    </row>
    <row r="192" spans="1:11" ht="12.5">
      <c r="A192" s="5" t="s">
        <v>10770</v>
      </c>
      <c r="B192" s="4" t="s">
        <v>22642</v>
      </c>
      <c r="C192" s="4" t="s">
        <v>22612</v>
      </c>
      <c r="D192" s="4">
        <v>15000</v>
      </c>
      <c r="E192" s="4">
        <v>10000000</v>
      </c>
      <c r="I192" s="4">
        <v>259</v>
      </c>
      <c r="J192" s="4">
        <v>1660</v>
      </c>
      <c r="K192" s="4" t="str">
        <f t="shared" si="0"/>
        <v>Đã mở</v>
      </c>
    </row>
    <row r="193" spans="1:11" ht="12.5">
      <c r="A193" s="5" t="s">
        <v>10771</v>
      </c>
      <c r="B193" s="4" t="s">
        <v>22642</v>
      </c>
      <c r="C193" s="4" t="s">
        <v>22612</v>
      </c>
      <c r="D193" s="4">
        <v>15000</v>
      </c>
      <c r="E193" s="4">
        <v>10000000</v>
      </c>
      <c r="I193" s="4">
        <v>259</v>
      </c>
      <c r="J193" s="4">
        <v>1660</v>
      </c>
      <c r="K193" s="4" t="str">
        <f t="shared" si="0"/>
        <v>Đã mở</v>
      </c>
    </row>
    <row r="194" spans="1:11" ht="12.5">
      <c r="A194" s="5" t="s">
        <v>10773</v>
      </c>
      <c r="B194" s="4" t="s">
        <v>22642</v>
      </c>
      <c r="C194" s="4" t="s">
        <v>22612</v>
      </c>
      <c r="D194" s="4">
        <v>15000</v>
      </c>
      <c r="E194" s="4">
        <v>10000000</v>
      </c>
      <c r="I194" s="4">
        <v>259</v>
      </c>
      <c r="J194" s="4">
        <v>1660</v>
      </c>
      <c r="K194" s="4" t="str">
        <f t="shared" si="0"/>
        <v>Đã mở</v>
      </c>
    </row>
    <row r="195" spans="1:11" ht="12.5">
      <c r="A195" s="5" t="s">
        <v>10775</v>
      </c>
      <c r="B195" s="4" t="s">
        <v>22642</v>
      </c>
      <c r="C195" s="4" t="s">
        <v>22612</v>
      </c>
      <c r="D195" s="4">
        <v>15000</v>
      </c>
      <c r="E195" s="4">
        <v>10000000</v>
      </c>
      <c r="I195" s="4">
        <v>259</v>
      </c>
      <c r="J195" s="4">
        <v>1660</v>
      </c>
      <c r="K195" s="4" t="str">
        <f t="shared" si="0"/>
        <v>Đã mở</v>
      </c>
    </row>
    <row r="196" spans="1:11" ht="12.5">
      <c r="A196" s="5" t="s">
        <v>10777</v>
      </c>
      <c r="B196" s="4" t="s">
        <v>22642</v>
      </c>
      <c r="C196" s="4" t="s">
        <v>22612</v>
      </c>
      <c r="D196" s="4">
        <v>15000</v>
      </c>
      <c r="E196" s="4">
        <v>10000000</v>
      </c>
      <c r="I196" s="4">
        <v>259</v>
      </c>
      <c r="J196" s="4">
        <v>1660</v>
      </c>
      <c r="K196" s="4" t="str">
        <f t="shared" si="0"/>
        <v>Đã mở</v>
      </c>
    </row>
    <row r="197" spans="1:11" ht="12.5">
      <c r="A197" s="5" t="s">
        <v>10779</v>
      </c>
      <c r="B197" s="4" t="s">
        <v>22642</v>
      </c>
      <c r="C197" s="4" t="s">
        <v>22612</v>
      </c>
      <c r="D197" s="4">
        <v>15000</v>
      </c>
      <c r="E197" s="4">
        <v>10000000</v>
      </c>
      <c r="I197" s="4">
        <v>259</v>
      </c>
      <c r="J197" s="4">
        <v>1660</v>
      </c>
      <c r="K197" s="4" t="str">
        <f t="shared" si="0"/>
        <v>Đã mở</v>
      </c>
    </row>
    <row r="198" spans="1:11" ht="12.5">
      <c r="A198" s="5" t="s">
        <v>10781</v>
      </c>
      <c r="B198" s="4" t="s">
        <v>22642</v>
      </c>
      <c r="C198" s="4" t="s">
        <v>22612</v>
      </c>
      <c r="D198" s="4">
        <v>15000</v>
      </c>
      <c r="E198" s="4">
        <v>10000000</v>
      </c>
      <c r="I198" s="4">
        <v>259</v>
      </c>
      <c r="J198" s="4">
        <v>1660</v>
      </c>
      <c r="K198" s="4" t="str">
        <f t="shared" si="0"/>
        <v>Đã mở</v>
      </c>
    </row>
    <row r="199" spans="1:11" ht="12.5">
      <c r="A199" s="5" t="s">
        <v>10783</v>
      </c>
      <c r="B199" s="4" t="s">
        <v>22642</v>
      </c>
      <c r="C199" s="4" t="s">
        <v>22612</v>
      </c>
      <c r="D199" s="4">
        <v>15000</v>
      </c>
      <c r="E199" s="4">
        <v>10000000</v>
      </c>
      <c r="I199" s="4">
        <v>259</v>
      </c>
      <c r="J199" s="4">
        <v>1660</v>
      </c>
      <c r="K199" s="4" t="str">
        <f t="shared" si="0"/>
        <v>Đã mở</v>
      </c>
    </row>
    <row r="200" spans="1:11" ht="12.5">
      <c r="A200" s="5" t="s">
        <v>10784</v>
      </c>
      <c r="B200" s="4" t="s">
        <v>22642</v>
      </c>
      <c r="C200" s="4" t="s">
        <v>22612</v>
      </c>
      <c r="D200" s="4">
        <v>15000</v>
      </c>
      <c r="E200" s="4">
        <v>10000000</v>
      </c>
      <c r="I200" s="4">
        <v>259</v>
      </c>
      <c r="J200" s="4">
        <v>1660</v>
      </c>
      <c r="K200" s="4" t="str">
        <f t="shared" si="0"/>
        <v>Đã mở</v>
      </c>
    </row>
    <row r="201" spans="1:11" ht="12.5">
      <c r="A201" s="5" t="s">
        <v>10785</v>
      </c>
      <c r="B201" s="4" t="s">
        <v>22642</v>
      </c>
      <c r="C201" s="4" t="s">
        <v>22612</v>
      </c>
      <c r="D201" s="4">
        <v>15000</v>
      </c>
      <c r="E201" s="4">
        <v>10000000</v>
      </c>
      <c r="I201" s="4">
        <v>259</v>
      </c>
      <c r="J201" s="4">
        <v>1660</v>
      </c>
      <c r="K201" s="4" t="str">
        <f t="shared" si="0"/>
        <v>Đã mở</v>
      </c>
    </row>
    <row r="202" spans="1:11" ht="12.5">
      <c r="A202" s="5" t="s">
        <v>10787</v>
      </c>
      <c r="B202" s="4" t="s">
        <v>22642</v>
      </c>
      <c r="C202" s="4" t="s">
        <v>22612</v>
      </c>
      <c r="D202" s="4">
        <v>15000</v>
      </c>
      <c r="E202" s="4">
        <v>10000000</v>
      </c>
      <c r="I202" s="4">
        <v>259</v>
      </c>
      <c r="J202" s="4">
        <v>1660</v>
      </c>
      <c r="K202" s="4" t="str">
        <f t="shared" si="0"/>
        <v>Đã mở</v>
      </c>
    </row>
    <row r="203" spans="1:11" ht="12.5">
      <c r="A203" s="5" t="s">
        <v>10789</v>
      </c>
      <c r="B203" s="4" t="s">
        <v>22642</v>
      </c>
      <c r="C203" s="4" t="s">
        <v>22612</v>
      </c>
      <c r="D203" s="4">
        <v>15000</v>
      </c>
      <c r="E203" s="4">
        <v>10000000</v>
      </c>
      <c r="I203" s="4">
        <v>259</v>
      </c>
      <c r="J203" s="4">
        <v>1660</v>
      </c>
      <c r="K203" s="4" t="str">
        <f t="shared" si="0"/>
        <v>Đã mở</v>
      </c>
    </row>
    <row r="204" spans="1:11" ht="12.5">
      <c r="A204" s="5" t="s">
        <v>10791</v>
      </c>
      <c r="B204" s="4" t="s">
        <v>22642</v>
      </c>
      <c r="C204" s="4" t="s">
        <v>22612</v>
      </c>
      <c r="D204" s="4">
        <v>15000</v>
      </c>
      <c r="E204" s="4">
        <v>10000000</v>
      </c>
      <c r="I204" s="4">
        <v>259</v>
      </c>
      <c r="J204" s="4">
        <v>1660</v>
      </c>
      <c r="K204" s="4" t="str">
        <f t="shared" si="0"/>
        <v>Đã mở</v>
      </c>
    </row>
    <row r="205" spans="1:11" ht="12.5">
      <c r="A205" s="5" t="s">
        <v>10792</v>
      </c>
      <c r="B205" s="4" t="s">
        <v>22642</v>
      </c>
      <c r="C205" s="4" t="s">
        <v>22612</v>
      </c>
      <c r="D205" s="4">
        <v>15000</v>
      </c>
      <c r="E205" s="4">
        <v>10000000</v>
      </c>
      <c r="I205" s="4">
        <v>259</v>
      </c>
      <c r="J205" s="4">
        <v>1660</v>
      </c>
      <c r="K205" s="4" t="str">
        <f t="shared" si="0"/>
        <v>Đã mở</v>
      </c>
    </row>
    <row r="206" spans="1:11" ht="12.5">
      <c r="A206" s="5" t="s">
        <v>10711</v>
      </c>
      <c r="B206" s="4" t="s">
        <v>22642</v>
      </c>
      <c r="C206" s="4" t="s">
        <v>22612</v>
      </c>
      <c r="D206" s="4">
        <v>18000</v>
      </c>
      <c r="E206" s="4">
        <v>10000000</v>
      </c>
      <c r="I206" s="4">
        <v>208</v>
      </c>
      <c r="J206" s="4">
        <v>1548</v>
      </c>
      <c r="K206" s="4" t="str">
        <f t="shared" si="0"/>
        <v>Đã mở</v>
      </c>
    </row>
    <row r="207" spans="1:11" ht="12.5">
      <c r="A207" s="5" t="s">
        <v>10741</v>
      </c>
      <c r="B207" s="4" t="s">
        <v>22642</v>
      </c>
      <c r="C207" s="4" t="s">
        <v>22612</v>
      </c>
      <c r="D207" s="4">
        <v>18000</v>
      </c>
      <c r="E207" s="4">
        <v>10000000</v>
      </c>
      <c r="I207" s="4">
        <v>208</v>
      </c>
      <c r="J207" s="4">
        <v>1548</v>
      </c>
      <c r="K207" s="4" t="str">
        <f t="shared" si="0"/>
        <v>Đã mở</v>
      </c>
    </row>
    <row r="208" spans="1:11" ht="12.5">
      <c r="A208" s="5" t="s">
        <v>10745</v>
      </c>
      <c r="B208" s="4" t="s">
        <v>22642</v>
      </c>
      <c r="C208" s="4" t="s">
        <v>22612</v>
      </c>
      <c r="D208" s="4">
        <v>18000</v>
      </c>
      <c r="E208" s="4">
        <v>10000000</v>
      </c>
      <c r="I208" s="4">
        <v>208</v>
      </c>
      <c r="J208" s="4">
        <v>1548</v>
      </c>
      <c r="K208" s="4" t="str">
        <f t="shared" si="0"/>
        <v>Đã mở</v>
      </c>
    </row>
    <row r="209" spans="1:11" ht="12.5">
      <c r="A209" s="5" t="s">
        <v>10878</v>
      </c>
      <c r="B209" s="4" t="s">
        <v>22642</v>
      </c>
      <c r="C209" s="4" t="s">
        <v>22612</v>
      </c>
      <c r="D209" s="4">
        <v>15000</v>
      </c>
      <c r="E209" s="4">
        <v>10000000</v>
      </c>
      <c r="I209" s="4">
        <v>261</v>
      </c>
      <c r="J209" s="4">
        <v>1665</v>
      </c>
      <c r="K209" s="4" t="str">
        <f t="shared" si="0"/>
        <v>Đã mở</v>
      </c>
    </row>
    <row r="210" spans="1:11" ht="12.5">
      <c r="A210" s="5" t="s">
        <v>10880</v>
      </c>
      <c r="B210" s="4" t="s">
        <v>22642</v>
      </c>
      <c r="C210" s="4" t="s">
        <v>22612</v>
      </c>
      <c r="D210" s="4">
        <v>15000</v>
      </c>
      <c r="E210" s="4">
        <v>10000000</v>
      </c>
      <c r="I210" s="4">
        <v>261</v>
      </c>
      <c r="J210" s="4">
        <v>1665</v>
      </c>
      <c r="K210" s="4" t="str">
        <f t="shared" si="0"/>
        <v>Đã mở</v>
      </c>
    </row>
    <row r="211" spans="1:11" ht="12.5">
      <c r="A211" s="5" t="s">
        <v>10882</v>
      </c>
      <c r="B211" s="4" t="s">
        <v>22642</v>
      </c>
      <c r="C211" s="4" t="s">
        <v>22612</v>
      </c>
      <c r="D211" s="4">
        <v>15000</v>
      </c>
      <c r="E211" s="4">
        <v>10000000</v>
      </c>
      <c r="I211" s="4">
        <v>261</v>
      </c>
      <c r="J211" s="4">
        <v>1665</v>
      </c>
      <c r="K211" s="4" t="str">
        <f t="shared" si="0"/>
        <v>Đã mở</v>
      </c>
    </row>
    <row r="212" spans="1:11" ht="12.5">
      <c r="A212" s="5" t="s">
        <v>10884</v>
      </c>
      <c r="B212" s="4" t="s">
        <v>22642</v>
      </c>
      <c r="C212" s="4" t="s">
        <v>22612</v>
      </c>
      <c r="D212" s="4">
        <v>15000</v>
      </c>
      <c r="E212" s="4">
        <v>10000000</v>
      </c>
      <c r="I212" s="4">
        <v>261</v>
      </c>
      <c r="J212" s="4">
        <v>1665</v>
      </c>
      <c r="K212" s="4" t="str">
        <f t="shared" si="0"/>
        <v>Đã mở</v>
      </c>
    </row>
    <row r="213" spans="1:11" ht="12.5">
      <c r="A213" s="5" t="s">
        <v>10885</v>
      </c>
      <c r="B213" s="4" t="s">
        <v>22642</v>
      </c>
      <c r="C213" s="4" t="s">
        <v>22612</v>
      </c>
      <c r="D213" s="4">
        <v>15000</v>
      </c>
      <c r="E213" s="4">
        <v>10000000</v>
      </c>
      <c r="I213" s="4">
        <v>261</v>
      </c>
      <c r="J213" s="4">
        <v>1665</v>
      </c>
      <c r="K213" s="4" t="str">
        <f t="shared" si="0"/>
        <v>Đã mở</v>
      </c>
    </row>
    <row r="214" spans="1:11" ht="12.5">
      <c r="A214" s="5" t="s">
        <v>10887</v>
      </c>
      <c r="B214" s="4" t="s">
        <v>22642</v>
      </c>
      <c r="C214" s="4" t="s">
        <v>22612</v>
      </c>
      <c r="D214" s="4">
        <v>15000</v>
      </c>
      <c r="E214" s="4">
        <v>10000000</v>
      </c>
      <c r="I214" s="4">
        <v>261</v>
      </c>
      <c r="J214" s="4">
        <v>1665</v>
      </c>
      <c r="K214" s="4" t="str">
        <f t="shared" si="0"/>
        <v>Đã mở</v>
      </c>
    </row>
    <row r="215" spans="1:11" ht="12.5">
      <c r="A215" s="5" t="s">
        <v>10888</v>
      </c>
      <c r="B215" s="4" t="s">
        <v>22642</v>
      </c>
      <c r="C215" s="4" t="s">
        <v>22612</v>
      </c>
      <c r="D215" s="4">
        <v>15000</v>
      </c>
      <c r="E215" s="4">
        <v>10000000</v>
      </c>
      <c r="I215" s="4">
        <v>261</v>
      </c>
      <c r="J215" s="4">
        <v>1665</v>
      </c>
      <c r="K215" s="4" t="str">
        <f t="shared" si="0"/>
        <v>Đã mở</v>
      </c>
    </row>
    <row r="216" spans="1:11" ht="12.5">
      <c r="A216" s="5" t="s">
        <v>10890</v>
      </c>
      <c r="B216" s="4" t="s">
        <v>22642</v>
      </c>
      <c r="C216" s="4" t="s">
        <v>22612</v>
      </c>
      <c r="D216" s="4">
        <v>15000</v>
      </c>
      <c r="E216" s="4">
        <v>10000000</v>
      </c>
      <c r="I216" s="4">
        <v>261</v>
      </c>
      <c r="J216" s="4">
        <v>1665</v>
      </c>
      <c r="K216" s="4" t="str">
        <f t="shared" si="0"/>
        <v>Đã mở</v>
      </c>
    </row>
    <row r="217" spans="1:11" ht="12.5">
      <c r="A217" s="5" t="s">
        <v>10892</v>
      </c>
      <c r="B217" s="4" t="s">
        <v>22642</v>
      </c>
      <c r="C217" s="4" t="s">
        <v>22612</v>
      </c>
      <c r="D217" s="4">
        <v>15000</v>
      </c>
      <c r="E217" s="4">
        <v>10000000</v>
      </c>
      <c r="I217" s="4">
        <v>261</v>
      </c>
      <c r="J217" s="4">
        <v>1665</v>
      </c>
      <c r="K217" s="4" t="str">
        <f t="shared" si="0"/>
        <v>Đã mở</v>
      </c>
    </row>
    <row r="218" spans="1:11" ht="12.5">
      <c r="A218" s="5" t="s">
        <v>10894</v>
      </c>
      <c r="B218" s="4" t="s">
        <v>22642</v>
      </c>
      <c r="C218" s="4" t="s">
        <v>22612</v>
      </c>
      <c r="D218" s="4">
        <v>15000</v>
      </c>
      <c r="E218" s="4">
        <v>10000000</v>
      </c>
      <c r="I218" s="4">
        <v>261</v>
      </c>
      <c r="J218" s="4">
        <v>1665</v>
      </c>
      <c r="K218" s="4" t="str">
        <f t="shared" si="0"/>
        <v>Đã mở</v>
      </c>
    </row>
    <row r="219" spans="1:11" ht="12.5">
      <c r="A219" s="5" t="s">
        <v>10896</v>
      </c>
      <c r="B219" s="4" t="s">
        <v>22642</v>
      </c>
      <c r="C219" s="4" t="s">
        <v>22612</v>
      </c>
      <c r="D219" s="4">
        <v>15000</v>
      </c>
      <c r="E219" s="4">
        <v>10000000</v>
      </c>
      <c r="I219" s="4">
        <v>261</v>
      </c>
      <c r="J219" s="4">
        <v>1665</v>
      </c>
      <c r="K219" s="4" t="str">
        <f t="shared" si="0"/>
        <v>Đã mở</v>
      </c>
    </row>
    <row r="220" spans="1:11" ht="12.5">
      <c r="A220" s="5" t="s">
        <v>10897</v>
      </c>
      <c r="B220" s="4" t="s">
        <v>22642</v>
      </c>
      <c r="C220" s="4" t="s">
        <v>22612</v>
      </c>
      <c r="D220" s="4">
        <v>15000</v>
      </c>
      <c r="E220" s="4">
        <v>10000000</v>
      </c>
      <c r="I220" s="4">
        <v>261</v>
      </c>
      <c r="J220" s="4">
        <v>1665</v>
      </c>
      <c r="K220" s="4" t="str">
        <f t="shared" si="0"/>
        <v>Đã mở</v>
      </c>
    </row>
    <row r="221" spans="1:11" ht="12.5">
      <c r="A221" s="5" t="s">
        <v>10899</v>
      </c>
      <c r="B221" s="4" t="s">
        <v>22642</v>
      </c>
      <c r="C221" s="4" t="s">
        <v>22612</v>
      </c>
      <c r="D221" s="4">
        <v>15000</v>
      </c>
      <c r="E221" s="4">
        <v>10000000</v>
      </c>
      <c r="I221" s="4">
        <v>261</v>
      </c>
      <c r="J221" s="4">
        <v>1665</v>
      </c>
      <c r="K221" s="4" t="str">
        <f t="shared" si="0"/>
        <v>Đã mở</v>
      </c>
    </row>
    <row r="222" spans="1:11" ht="12.5">
      <c r="A222" s="5" t="s">
        <v>10900</v>
      </c>
      <c r="B222" s="4" t="s">
        <v>22642</v>
      </c>
      <c r="C222" s="4" t="s">
        <v>22612</v>
      </c>
      <c r="D222" s="4">
        <v>15000</v>
      </c>
      <c r="E222" s="4">
        <v>10000000</v>
      </c>
      <c r="I222" s="4">
        <v>261</v>
      </c>
      <c r="J222" s="4">
        <v>1665</v>
      </c>
      <c r="K222" s="4" t="str">
        <f t="shared" si="0"/>
        <v>Đã mở</v>
      </c>
    </row>
    <row r="223" spans="1:11" ht="12.5">
      <c r="A223" s="5" t="s">
        <v>10902</v>
      </c>
      <c r="B223" s="4" t="s">
        <v>22642</v>
      </c>
      <c r="C223" s="4" t="s">
        <v>22612</v>
      </c>
      <c r="D223" s="4">
        <v>15000</v>
      </c>
      <c r="E223" s="4">
        <v>10000000</v>
      </c>
      <c r="I223" s="4">
        <v>261</v>
      </c>
      <c r="J223" s="4">
        <v>1665</v>
      </c>
      <c r="K223" s="4" t="str">
        <f t="shared" si="0"/>
        <v>Đã mở</v>
      </c>
    </row>
    <row r="224" spans="1:11" ht="12.5">
      <c r="A224" s="5" t="s">
        <v>10904</v>
      </c>
      <c r="B224" s="4" t="s">
        <v>22642</v>
      </c>
      <c r="C224" s="4" t="s">
        <v>22612</v>
      </c>
      <c r="D224" s="4">
        <v>15000</v>
      </c>
      <c r="E224" s="4">
        <v>10000000</v>
      </c>
      <c r="I224" s="4">
        <v>261</v>
      </c>
      <c r="J224" s="4">
        <v>1665</v>
      </c>
      <c r="K224" s="4" t="str">
        <f t="shared" si="0"/>
        <v>Đã mở</v>
      </c>
    </row>
    <row r="225" spans="1:11" ht="12.5">
      <c r="A225" s="5" t="s">
        <v>10371</v>
      </c>
      <c r="B225" s="4" t="s">
        <v>22642</v>
      </c>
      <c r="C225" s="4" t="s">
        <v>22612</v>
      </c>
      <c r="D225" s="4">
        <v>18000</v>
      </c>
      <c r="E225" s="4">
        <v>10000000</v>
      </c>
      <c r="I225" s="4">
        <v>258</v>
      </c>
      <c r="J225" s="4">
        <v>1666</v>
      </c>
      <c r="K225" s="4" t="str">
        <f t="shared" si="0"/>
        <v>Đã mở</v>
      </c>
    </row>
    <row r="226" spans="1:11" ht="12.5">
      <c r="A226" s="5" t="s">
        <v>10373</v>
      </c>
      <c r="B226" s="4" t="s">
        <v>22642</v>
      </c>
      <c r="C226" s="4" t="s">
        <v>22612</v>
      </c>
      <c r="D226" s="4">
        <v>18000</v>
      </c>
      <c r="E226" s="4">
        <v>10000000</v>
      </c>
      <c r="I226" s="4">
        <v>258</v>
      </c>
      <c r="J226" s="4">
        <v>1666</v>
      </c>
      <c r="K226" s="4" t="str">
        <f t="shared" si="0"/>
        <v>Đã mở</v>
      </c>
    </row>
    <row r="227" spans="1:11" ht="12.5">
      <c r="A227" s="5" t="s">
        <v>10375</v>
      </c>
      <c r="B227" s="4" t="s">
        <v>22642</v>
      </c>
      <c r="C227" s="4" t="s">
        <v>22612</v>
      </c>
      <c r="D227" s="4">
        <v>18000</v>
      </c>
      <c r="E227" s="4">
        <v>10000000</v>
      </c>
      <c r="I227" s="4">
        <v>258</v>
      </c>
      <c r="J227" s="4">
        <v>1666</v>
      </c>
      <c r="K227" s="4" t="str">
        <f t="shared" si="0"/>
        <v>Đã mở</v>
      </c>
    </row>
    <row r="228" spans="1:11" ht="12.5">
      <c r="A228" s="5" t="s">
        <v>10376</v>
      </c>
      <c r="B228" s="4" t="s">
        <v>22642</v>
      </c>
      <c r="C228" s="4" t="s">
        <v>22612</v>
      </c>
      <c r="D228" s="4">
        <v>18000</v>
      </c>
      <c r="E228" s="4">
        <v>10000000</v>
      </c>
      <c r="I228" s="4">
        <v>258</v>
      </c>
      <c r="J228" s="4">
        <v>1666</v>
      </c>
      <c r="K228" s="4" t="str">
        <f t="shared" si="0"/>
        <v>Đã mở</v>
      </c>
    </row>
    <row r="229" spans="1:11" ht="12.5">
      <c r="A229" s="5" t="s">
        <v>10378</v>
      </c>
      <c r="B229" s="4" t="s">
        <v>22642</v>
      </c>
      <c r="C229" s="4" t="s">
        <v>22612</v>
      </c>
      <c r="D229" s="4">
        <v>18000</v>
      </c>
      <c r="E229" s="4">
        <v>10000000</v>
      </c>
      <c r="I229" s="4">
        <v>258</v>
      </c>
      <c r="J229" s="4">
        <v>1666</v>
      </c>
      <c r="K229" s="4" t="str">
        <f t="shared" si="0"/>
        <v>Đã mở</v>
      </c>
    </row>
    <row r="230" spans="1:11" ht="12.5">
      <c r="A230" s="5" t="s">
        <v>10379</v>
      </c>
      <c r="B230" s="4" t="s">
        <v>22642</v>
      </c>
      <c r="C230" s="4" t="s">
        <v>22612</v>
      </c>
      <c r="D230" s="4">
        <v>18000</v>
      </c>
      <c r="E230" s="4">
        <v>10000000</v>
      </c>
      <c r="I230" s="4">
        <v>258</v>
      </c>
      <c r="J230" s="4">
        <v>1666</v>
      </c>
      <c r="K230" s="4" t="str">
        <f t="shared" si="0"/>
        <v>Đã mở</v>
      </c>
    </row>
    <row r="231" spans="1:11" ht="12.5">
      <c r="A231" s="5" t="s">
        <v>10381</v>
      </c>
      <c r="B231" s="4" t="s">
        <v>22642</v>
      </c>
      <c r="C231" s="4" t="s">
        <v>22612</v>
      </c>
      <c r="D231" s="4">
        <v>18000</v>
      </c>
      <c r="E231" s="4">
        <v>10000000</v>
      </c>
      <c r="I231" s="4">
        <v>258</v>
      </c>
      <c r="J231" s="4">
        <v>1666</v>
      </c>
      <c r="K231" s="4" t="str">
        <f t="shared" si="0"/>
        <v>Đã mở</v>
      </c>
    </row>
    <row r="232" spans="1:11" ht="12.5">
      <c r="A232" s="5" t="s">
        <v>10383</v>
      </c>
      <c r="B232" s="4" t="s">
        <v>22642</v>
      </c>
      <c r="C232" s="4" t="s">
        <v>22612</v>
      </c>
      <c r="D232" s="4">
        <v>18000</v>
      </c>
      <c r="E232" s="4">
        <v>10000000</v>
      </c>
      <c r="I232" s="4">
        <v>258</v>
      </c>
      <c r="J232" s="4">
        <v>1666</v>
      </c>
      <c r="K232" s="4" t="str">
        <f t="shared" si="0"/>
        <v>Đã mở</v>
      </c>
    </row>
    <row r="233" spans="1:11" ht="12.5">
      <c r="A233" s="5" t="s">
        <v>10385</v>
      </c>
      <c r="B233" s="4" t="s">
        <v>22642</v>
      </c>
      <c r="C233" s="4" t="s">
        <v>22612</v>
      </c>
      <c r="D233" s="4">
        <v>18000</v>
      </c>
      <c r="E233" s="4">
        <v>10000000</v>
      </c>
      <c r="I233" s="4">
        <v>258</v>
      </c>
      <c r="J233" s="4">
        <v>1666</v>
      </c>
      <c r="K233" s="4" t="str">
        <f t="shared" si="0"/>
        <v>Đã mở</v>
      </c>
    </row>
    <row r="234" spans="1:11" ht="12.5">
      <c r="A234" s="5" t="s">
        <v>10387</v>
      </c>
      <c r="B234" s="4" t="s">
        <v>22642</v>
      </c>
      <c r="C234" s="4" t="s">
        <v>22612</v>
      </c>
      <c r="D234" s="4">
        <v>18000</v>
      </c>
      <c r="E234" s="4">
        <v>10000000</v>
      </c>
      <c r="I234" s="4">
        <v>258</v>
      </c>
      <c r="J234" s="4">
        <v>1666</v>
      </c>
      <c r="K234" s="4" t="str">
        <f t="shared" si="0"/>
        <v>Đã mở</v>
      </c>
    </row>
    <row r="235" spans="1:11" ht="12.5">
      <c r="A235" s="5" t="s">
        <v>10389</v>
      </c>
      <c r="B235" s="4" t="s">
        <v>22642</v>
      </c>
      <c r="C235" s="4" t="s">
        <v>22612</v>
      </c>
      <c r="D235" s="4">
        <v>18000</v>
      </c>
      <c r="E235" s="4">
        <v>10000000</v>
      </c>
      <c r="I235" s="4">
        <v>258</v>
      </c>
      <c r="J235" s="4">
        <v>1666</v>
      </c>
      <c r="K235" s="4" t="str">
        <f t="shared" si="0"/>
        <v>Đã mở</v>
      </c>
    </row>
    <row r="236" spans="1:11" ht="12.5">
      <c r="A236" s="5" t="s">
        <v>10391</v>
      </c>
      <c r="B236" s="4" t="s">
        <v>22642</v>
      </c>
      <c r="C236" s="4" t="s">
        <v>22612</v>
      </c>
      <c r="D236" s="4">
        <v>18000</v>
      </c>
      <c r="E236" s="4">
        <v>10000000</v>
      </c>
      <c r="I236" s="4">
        <v>258</v>
      </c>
      <c r="J236" s="4">
        <v>1666</v>
      </c>
      <c r="K236" s="4" t="str">
        <f t="shared" si="0"/>
        <v>Đã mở</v>
      </c>
    </row>
    <row r="237" spans="1:11" ht="12.5">
      <c r="A237" s="5" t="s">
        <v>10393</v>
      </c>
      <c r="B237" s="4" t="s">
        <v>22642</v>
      </c>
      <c r="C237" s="4" t="s">
        <v>22612</v>
      </c>
      <c r="D237" s="4">
        <v>18000</v>
      </c>
      <c r="E237" s="4">
        <v>10000000</v>
      </c>
      <c r="I237" s="4">
        <v>258</v>
      </c>
      <c r="J237" s="4">
        <v>1666</v>
      </c>
      <c r="K237" s="4" t="str">
        <f t="shared" si="0"/>
        <v>Đã mở</v>
      </c>
    </row>
    <row r="238" spans="1:11" ht="12.5">
      <c r="A238" s="5" t="s">
        <v>10394</v>
      </c>
      <c r="B238" s="4" t="s">
        <v>22642</v>
      </c>
      <c r="C238" s="4" t="s">
        <v>22612</v>
      </c>
      <c r="D238" s="4">
        <v>18000</v>
      </c>
      <c r="E238" s="4">
        <v>10000000</v>
      </c>
      <c r="I238" s="4">
        <v>258</v>
      </c>
      <c r="J238" s="4">
        <v>1666</v>
      </c>
      <c r="K238" s="4" t="str">
        <f t="shared" si="0"/>
        <v>Đã mở</v>
      </c>
    </row>
    <row r="239" spans="1:11" ht="12.5">
      <c r="A239" s="5" t="s">
        <v>10395</v>
      </c>
      <c r="B239" s="4" t="s">
        <v>22642</v>
      </c>
      <c r="C239" s="4" t="s">
        <v>22612</v>
      </c>
      <c r="D239" s="4">
        <v>18000</v>
      </c>
      <c r="E239" s="4">
        <v>10000000</v>
      </c>
      <c r="I239" s="4">
        <v>258</v>
      </c>
      <c r="J239" s="4">
        <v>1666</v>
      </c>
      <c r="K239" s="4" t="str">
        <f t="shared" si="0"/>
        <v>Đã mở</v>
      </c>
    </row>
    <row r="240" spans="1:11" ht="12.5">
      <c r="A240" s="5" t="s">
        <v>10397</v>
      </c>
      <c r="B240" s="4" t="s">
        <v>22642</v>
      </c>
      <c r="C240" s="4" t="s">
        <v>22612</v>
      </c>
      <c r="D240" s="4">
        <v>18000</v>
      </c>
      <c r="E240" s="4">
        <v>10000000</v>
      </c>
      <c r="I240" s="4">
        <v>258</v>
      </c>
      <c r="J240" s="4">
        <v>1666</v>
      </c>
      <c r="K240" s="4" t="str">
        <f t="shared" si="0"/>
        <v>Đã mở</v>
      </c>
    </row>
    <row r="241" spans="1:11" ht="12.5">
      <c r="A241" s="5" t="s">
        <v>10399</v>
      </c>
      <c r="B241" s="4" t="s">
        <v>22642</v>
      </c>
      <c r="C241" s="4" t="s">
        <v>22612</v>
      </c>
      <c r="D241" s="4">
        <v>18000</v>
      </c>
      <c r="E241" s="4">
        <v>10000000</v>
      </c>
      <c r="I241" s="4">
        <v>258</v>
      </c>
      <c r="J241" s="4">
        <v>1666</v>
      </c>
      <c r="K241" s="4" t="str">
        <f t="shared" si="0"/>
        <v>Đã mở</v>
      </c>
    </row>
    <row r="242" spans="1:11" ht="12.5">
      <c r="A242" s="5" t="s">
        <v>10400</v>
      </c>
      <c r="B242" s="4" t="s">
        <v>22642</v>
      </c>
      <c r="C242" s="4" t="s">
        <v>22612</v>
      </c>
      <c r="D242" s="4">
        <v>18000</v>
      </c>
      <c r="E242" s="4">
        <v>10000000</v>
      </c>
      <c r="I242" s="4">
        <v>258</v>
      </c>
      <c r="J242" s="4">
        <v>1666</v>
      </c>
      <c r="K242" s="4" t="str">
        <f t="shared" si="0"/>
        <v>Đã mở</v>
      </c>
    </row>
    <row r="243" spans="1:11" ht="12.5">
      <c r="A243" s="5" t="s">
        <v>10623</v>
      </c>
      <c r="B243" s="4" t="s">
        <v>22642</v>
      </c>
      <c r="C243" s="4" t="s">
        <v>22612</v>
      </c>
      <c r="D243" s="4">
        <v>15000</v>
      </c>
      <c r="E243" s="4">
        <v>10000000</v>
      </c>
      <c r="I243" s="4">
        <v>207</v>
      </c>
      <c r="J243" s="4">
        <v>1546</v>
      </c>
      <c r="K243" s="4" t="str">
        <f t="shared" si="0"/>
        <v>Đã mở</v>
      </c>
    </row>
    <row r="244" spans="1:11" ht="12.5">
      <c r="A244" s="5" t="s">
        <v>10625</v>
      </c>
      <c r="B244" s="4" t="s">
        <v>22642</v>
      </c>
      <c r="C244" s="4" t="s">
        <v>22612</v>
      </c>
      <c r="D244" s="4">
        <v>15000</v>
      </c>
      <c r="E244" s="4">
        <v>10000000</v>
      </c>
      <c r="I244" s="4">
        <v>207</v>
      </c>
      <c r="J244" s="4">
        <v>1546</v>
      </c>
      <c r="K244" s="4" t="str">
        <f t="shared" si="0"/>
        <v>Đã mở</v>
      </c>
    </row>
    <row r="245" spans="1:11" ht="12.5">
      <c r="A245" s="5" t="s">
        <v>10626</v>
      </c>
      <c r="B245" s="4" t="s">
        <v>22642</v>
      </c>
      <c r="C245" s="4" t="s">
        <v>22612</v>
      </c>
      <c r="D245" s="4">
        <v>15000</v>
      </c>
      <c r="E245" s="4">
        <v>10000000</v>
      </c>
      <c r="I245" s="4">
        <v>207</v>
      </c>
      <c r="J245" s="4">
        <v>1546</v>
      </c>
      <c r="K245" s="4" t="str">
        <f t="shared" si="0"/>
        <v>Đã mở</v>
      </c>
    </row>
    <row r="246" spans="1:11" ht="12.5">
      <c r="A246" s="5" t="s">
        <v>10628</v>
      </c>
      <c r="B246" s="4" t="s">
        <v>22642</v>
      </c>
      <c r="C246" s="4" t="s">
        <v>22612</v>
      </c>
      <c r="D246" s="4">
        <v>15000</v>
      </c>
      <c r="E246" s="4">
        <v>10000000</v>
      </c>
      <c r="I246" s="4">
        <v>207</v>
      </c>
      <c r="J246" s="4">
        <v>1546</v>
      </c>
      <c r="K246" s="4" t="str">
        <f t="shared" si="0"/>
        <v>Đã mở</v>
      </c>
    </row>
    <row r="247" spans="1:11" ht="12.5">
      <c r="A247" s="5" t="s">
        <v>10630</v>
      </c>
      <c r="B247" s="4" t="s">
        <v>22642</v>
      </c>
      <c r="C247" s="4" t="s">
        <v>22612</v>
      </c>
      <c r="D247" s="4">
        <v>15000</v>
      </c>
      <c r="E247" s="4">
        <v>10000000</v>
      </c>
      <c r="I247" s="4">
        <v>207</v>
      </c>
      <c r="J247" s="4">
        <v>1546</v>
      </c>
      <c r="K247" s="4" t="str">
        <f t="shared" si="0"/>
        <v>Đã mở</v>
      </c>
    </row>
    <row r="248" spans="1:11" ht="12.5">
      <c r="A248" s="5" t="s">
        <v>10632</v>
      </c>
      <c r="B248" s="4" t="s">
        <v>22642</v>
      </c>
      <c r="C248" s="4" t="s">
        <v>22612</v>
      </c>
      <c r="D248" s="4">
        <v>15000</v>
      </c>
      <c r="E248" s="4">
        <v>10000000</v>
      </c>
      <c r="I248" s="4">
        <v>207</v>
      </c>
      <c r="J248" s="4">
        <v>1546</v>
      </c>
      <c r="K248" s="4" t="str">
        <f t="shared" si="0"/>
        <v>Đã mở</v>
      </c>
    </row>
    <row r="249" spans="1:11" ht="12.5">
      <c r="A249" s="5" t="s">
        <v>10634</v>
      </c>
      <c r="B249" s="4" t="s">
        <v>22642</v>
      </c>
      <c r="C249" s="4" t="s">
        <v>22612</v>
      </c>
      <c r="D249" s="4">
        <v>15000</v>
      </c>
      <c r="E249" s="4">
        <v>10000000</v>
      </c>
      <c r="I249" s="4">
        <v>207</v>
      </c>
      <c r="J249" s="4">
        <v>1546</v>
      </c>
      <c r="K249" s="4" t="str">
        <f t="shared" si="0"/>
        <v>Đã mở</v>
      </c>
    </row>
    <row r="250" spans="1:11" ht="12.5">
      <c r="A250" s="5" t="s">
        <v>10636</v>
      </c>
      <c r="B250" s="4" t="s">
        <v>22642</v>
      </c>
      <c r="C250" s="4" t="s">
        <v>22612</v>
      </c>
      <c r="D250" s="4">
        <v>15000</v>
      </c>
      <c r="E250" s="4">
        <v>10000000</v>
      </c>
      <c r="I250" s="4">
        <v>207</v>
      </c>
      <c r="J250" s="4">
        <v>1546</v>
      </c>
      <c r="K250" s="4" t="str">
        <f t="shared" si="0"/>
        <v>Đã mở</v>
      </c>
    </row>
    <row r="251" spans="1:11" ht="12.5">
      <c r="A251" s="5" t="s">
        <v>10637</v>
      </c>
      <c r="B251" s="4" t="s">
        <v>22642</v>
      </c>
      <c r="C251" s="4" t="s">
        <v>22612</v>
      </c>
      <c r="D251" s="4">
        <v>15000</v>
      </c>
      <c r="E251" s="4">
        <v>10000000</v>
      </c>
      <c r="I251" s="4">
        <v>207</v>
      </c>
      <c r="J251" s="4">
        <v>1546</v>
      </c>
      <c r="K251" s="4" t="str">
        <f t="shared" si="0"/>
        <v>Đã mở</v>
      </c>
    </row>
    <row r="252" spans="1:11" ht="12.5">
      <c r="A252" s="5" t="s">
        <v>10638</v>
      </c>
      <c r="B252" s="4" t="s">
        <v>22642</v>
      </c>
      <c r="C252" s="4" t="s">
        <v>22612</v>
      </c>
      <c r="D252" s="4">
        <v>15000</v>
      </c>
      <c r="E252" s="4">
        <v>10000000</v>
      </c>
      <c r="I252" s="4">
        <v>207</v>
      </c>
      <c r="J252" s="4">
        <v>1546</v>
      </c>
      <c r="K252" s="4" t="str">
        <f t="shared" si="0"/>
        <v>Đã mở</v>
      </c>
    </row>
    <row r="253" spans="1:11" ht="12.5">
      <c r="A253" s="5" t="s">
        <v>10639</v>
      </c>
      <c r="B253" s="4" t="s">
        <v>22642</v>
      </c>
      <c r="C253" s="4" t="s">
        <v>22612</v>
      </c>
      <c r="D253" s="4">
        <v>15000</v>
      </c>
      <c r="E253" s="4">
        <v>10000000</v>
      </c>
      <c r="I253" s="4">
        <v>207</v>
      </c>
      <c r="J253" s="4">
        <v>1546</v>
      </c>
      <c r="K253" s="4" t="str">
        <f t="shared" si="0"/>
        <v>Đã mở</v>
      </c>
    </row>
    <row r="254" spans="1:11" ht="12.5">
      <c r="A254" s="5" t="s">
        <v>10641</v>
      </c>
      <c r="B254" s="4" t="s">
        <v>22642</v>
      </c>
      <c r="C254" s="4" t="s">
        <v>22612</v>
      </c>
      <c r="D254" s="4">
        <v>15000</v>
      </c>
      <c r="E254" s="4">
        <v>10000000</v>
      </c>
      <c r="I254" s="4">
        <v>207</v>
      </c>
      <c r="J254" s="4">
        <v>1546</v>
      </c>
      <c r="K254" s="4" t="str">
        <f t="shared" si="0"/>
        <v>Đã mở</v>
      </c>
    </row>
    <row r="255" spans="1:11" ht="12.5">
      <c r="A255" s="5" t="s">
        <v>10643</v>
      </c>
      <c r="B255" s="4" t="s">
        <v>22642</v>
      </c>
      <c r="C255" s="4" t="s">
        <v>22612</v>
      </c>
      <c r="D255" s="4">
        <v>15000</v>
      </c>
      <c r="E255" s="4">
        <v>10000000</v>
      </c>
      <c r="I255" s="4">
        <v>207</v>
      </c>
      <c r="J255" s="4">
        <v>1546</v>
      </c>
      <c r="K255" s="4" t="str">
        <f t="shared" si="0"/>
        <v>Đã mở</v>
      </c>
    </row>
    <row r="256" spans="1:11" ht="12.5">
      <c r="A256" s="5" t="s">
        <v>10645</v>
      </c>
      <c r="B256" s="4" t="s">
        <v>22642</v>
      </c>
      <c r="C256" s="4" t="s">
        <v>22612</v>
      </c>
      <c r="D256" s="4">
        <v>15000</v>
      </c>
      <c r="E256" s="4">
        <v>10000000</v>
      </c>
      <c r="I256" s="4">
        <v>207</v>
      </c>
      <c r="J256" s="4">
        <v>1546</v>
      </c>
      <c r="K256" s="4" t="str">
        <f t="shared" si="0"/>
        <v>Đã mở</v>
      </c>
    </row>
    <row r="257" spans="1:11" ht="12.5">
      <c r="A257" s="5" t="s">
        <v>10646</v>
      </c>
      <c r="B257" s="4" t="s">
        <v>22642</v>
      </c>
      <c r="C257" s="4" t="s">
        <v>22612</v>
      </c>
      <c r="D257" s="4">
        <v>15000</v>
      </c>
      <c r="E257" s="4">
        <v>10000000</v>
      </c>
      <c r="I257" s="4">
        <v>207</v>
      </c>
      <c r="J257" s="4">
        <v>1546</v>
      </c>
      <c r="K257" s="4" t="str">
        <f t="shared" ref="K257:K511" si="1">IF(D257&lt;&gt;"","Đã mở","Chưa mở")</f>
        <v>Đã mở</v>
      </c>
    </row>
    <row r="258" spans="1:11" ht="12.5">
      <c r="A258" s="5" t="s">
        <v>10648</v>
      </c>
      <c r="B258" s="4" t="s">
        <v>22642</v>
      </c>
      <c r="C258" s="4" t="s">
        <v>22612</v>
      </c>
      <c r="D258" s="4">
        <v>15000</v>
      </c>
      <c r="E258" s="4">
        <v>10000000</v>
      </c>
      <c r="I258" s="4">
        <v>207</v>
      </c>
      <c r="J258" s="4">
        <v>1546</v>
      </c>
      <c r="K258" s="4" t="str">
        <f t="shared" si="1"/>
        <v>Đã mở</v>
      </c>
    </row>
    <row r="259" spans="1:11" ht="12.5">
      <c r="A259" s="5" t="s">
        <v>10650</v>
      </c>
      <c r="B259" s="4" t="s">
        <v>22642</v>
      </c>
      <c r="C259" s="4" t="s">
        <v>22612</v>
      </c>
      <c r="D259" s="4">
        <v>15000</v>
      </c>
      <c r="E259" s="4">
        <v>10000000</v>
      </c>
      <c r="I259" s="4">
        <v>207</v>
      </c>
      <c r="J259" s="4">
        <v>1546</v>
      </c>
      <c r="K259" s="4" t="str">
        <f t="shared" si="1"/>
        <v>Đã mở</v>
      </c>
    </row>
    <row r="260" spans="1:11" ht="12.5">
      <c r="A260" s="5" t="s">
        <v>10652</v>
      </c>
      <c r="B260" s="4" t="s">
        <v>22642</v>
      </c>
      <c r="C260" s="4" t="s">
        <v>22612</v>
      </c>
      <c r="D260" s="4">
        <v>15000</v>
      </c>
      <c r="E260" s="4">
        <v>10000000</v>
      </c>
      <c r="I260" s="4">
        <v>207</v>
      </c>
      <c r="J260" s="4">
        <v>1546</v>
      </c>
      <c r="K260" s="4" t="str">
        <f t="shared" si="1"/>
        <v>Đã mở</v>
      </c>
    </row>
    <row r="261" spans="1:11" ht="12.5">
      <c r="A261" s="5" t="s">
        <v>10654</v>
      </c>
      <c r="B261" s="4" t="s">
        <v>22642</v>
      </c>
      <c r="C261" s="4" t="s">
        <v>22612</v>
      </c>
      <c r="D261" s="4">
        <v>15000</v>
      </c>
      <c r="E261" s="4">
        <v>10000000</v>
      </c>
      <c r="I261" s="4">
        <v>207</v>
      </c>
      <c r="J261" s="4">
        <v>1546</v>
      </c>
      <c r="K261" s="4" t="str">
        <f t="shared" si="1"/>
        <v>Đã mở</v>
      </c>
    </row>
    <row r="262" spans="1:11" ht="12.5">
      <c r="A262" s="5" t="s">
        <v>10656</v>
      </c>
      <c r="B262" s="4" t="s">
        <v>22642</v>
      </c>
      <c r="C262" s="4" t="s">
        <v>22612</v>
      </c>
      <c r="D262" s="4">
        <v>15000</v>
      </c>
      <c r="E262" s="4">
        <v>10000000</v>
      </c>
      <c r="I262" s="4">
        <v>207</v>
      </c>
      <c r="J262" s="4">
        <v>1546</v>
      </c>
      <c r="K262" s="4" t="str">
        <f t="shared" si="1"/>
        <v>Đã mở</v>
      </c>
    </row>
    <row r="263" spans="1:11" ht="12.5">
      <c r="A263" s="5" t="s">
        <v>10658</v>
      </c>
      <c r="B263" s="4" t="s">
        <v>22642</v>
      </c>
      <c r="C263" s="4" t="s">
        <v>22612</v>
      </c>
      <c r="D263" s="4">
        <v>15000</v>
      </c>
      <c r="E263" s="4">
        <v>10000000</v>
      </c>
      <c r="I263" s="4">
        <v>207</v>
      </c>
      <c r="J263" s="4">
        <v>1546</v>
      </c>
      <c r="K263" s="4" t="str">
        <f t="shared" si="1"/>
        <v>Đã mở</v>
      </c>
    </row>
    <row r="264" spans="1:11" ht="12.5">
      <c r="A264" s="5" t="s">
        <v>10659</v>
      </c>
      <c r="B264" s="4" t="s">
        <v>22642</v>
      </c>
      <c r="C264" s="4" t="s">
        <v>22612</v>
      </c>
      <c r="D264" s="4">
        <v>15000</v>
      </c>
      <c r="E264" s="4">
        <v>10000000</v>
      </c>
      <c r="I264" s="4">
        <v>207</v>
      </c>
      <c r="J264" s="4">
        <v>1546</v>
      </c>
      <c r="K264" s="4" t="str">
        <f t="shared" si="1"/>
        <v>Đã mở</v>
      </c>
    </row>
    <row r="265" spans="1:11" ht="12.5">
      <c r="A265" s="5" t="s">
        <v>10661</v>
      </c>
      <c r="B265" s="4" t="s">
        <v>22642</v>
      </c>
      <c r="C265" s="4" t="s">
        <v>22612</v>
      </c>
      <c r="D265" s="4">
        <v>15000</v>
      </c>
      <c r="E265" s="4">
        <v>10000000</v>
      </c>
      <c r="I265" s="4">
        <v>207</v>
      </c>
      <c r="J265" s="4">
        <v>1546</v>
      </c>
      <c r="K265" s="4" t="str">
        <f t="shared" si="1"/>
        <v>Đã mở</v>
      </c>
    </row>
    <row r="266" spans="1:11" ht="12.5">
      <c r="A266" s="5" t="s">
        <v>11066</v>
      </c>
      <c r="B266" s="4" t="s">
        <v>22642</v>
      </c>
      <c r="C266" s="4" t="s">
        <v>22612</v>
      </c>
      <c r="D266" s="4">
        <v>15000</v>
      </c>
      <c r="E266" s="4">
        <v>10000000</v>
      </c>
      <c r="I266" s="4">
        <v>242</v>
      </c>
      <c r="J266" s="4">
        <v>1630</v>
      </c>
      <c r="K266" s="4" t="str">
        <f t="shared" si="1"/>
        <v>Đã mở</v>
      </c>
    </row>
    <row r="267" spans="1:11" ht="12.5">
      <c r="A267" s="5" t="s">
        <v>11067</v>
      </c>
      <c r="B267" s="4" t="s">
        <v>22642</v>
      </c>
      <c r="C267" s="4" t="s">
        <v>22612</v>
      </c>
      <c r="D267" s="4">
        <v>15000</v>
      </c>
      <c r="E267" s="4">
        <v>10000000</v>
      </c>
      <c r="I267" s="4">
        <v>242</v>
      </c>
      <c r="J267" s="4">
        <v>1630</v>
      </c>
      <c r="K267" s="4" t="str">
        <f t="shared" si="1"/>
        <v>Đã mở</v>
      </c>
    </row>
    <row r="268" spans="1:11" ht="12.5">
      <c r="A268" s="5" t="s">
        <v>11069</v>
      </c>
      <c r="B268" s="4" t="s">
        <v>22642</v>
      </c>
      <c r="C268" s="4" t="s">
        <v>22612</v>
      </c>
      <c r="D268" s="4">
        <v>15000</v>
      </c>
      <c r="E268" s="4">
        <v>10000000</v>
      </c>
      <c r="I268" s="4">
        <v>242</v>
      </c>
      <c r="J268" s="4">
        <v>1630</v>
      </c>
      <c r="K268" s="4" t="str">
        <f t="shared" si="1"/>
        <v>Đã mở</v>
      </c>
    </row>
    <row r="269" spans="1:11" ht="12.5">
      <c r="A269" s="5" t="s">
        <v>11071</v>
      </c>
      <c r="B269" s="4" t="s">
        <v>22642</v>
      </c>
      <c r="C269" s="4" t="s">
        <v>22612</v>
      </c>
      <c r="D269" s="4">
        <v>15000</v>
      </c>
      <c r="E269" s="4">
        <v>10000000</v>
      </c>
      <c r="I269" s="4">
        <v>242</v>
      </c>
      <c r="J269" s="4">
        <v>1630</v>
      </c>
      <c r="K269" s="4" t="str">
        <f t="shared" si="1"/>
        <v>Đã mở</v>
      </c>
    </row>
    <row r="270" spans="1:11" ht="12.5">
      <c r="A270" s="5" t="s">
        <v>11073</v>
      </c>
      <c r="B270" s="4" t="s">
        <v>22642</v>
      </c>
      <c r="C270" s="4" t="s">
        <v>22612</v>
      </c>
      <c r="D270" s="4">
        <v>15000</v>
      </c>
      <c r="E270" s="4">
        <v>10000000</v>
      </c>
      <c r="I270" s="4">
        <v>242</v>
      </c>
      <c r="J270" s="4">
        <v>1630</v>
      </c>
      <c r="K270" s="4" t="str">
        <f t="shared" si="1"/>
        <v>Đã mở</v>
      </c>
    </row>
    <row r="271" spans="1:11" ht="12.5">
      <c r="A271" s="5" t="s">
        <v>11075</v>
      </c>
      <c r="B271" s="4" t="s">
        <v>22642</v>
      </c>
      <c r="C271" s="4" t="s">
        <v>22612</v>
      </c>
      <c r="D271" s="4">
        <v>15000</v>
      </c>
      <c r="E271" s="4">
        <v>10000000</v>
      </c>
      <c r="I271" s="4">
        <v>242</v>
      </c>
      <c r="J271" s="4">
        <v>1630</v>
      </c>
      <c r="K271" s="4" t="str">
        <f t="shared" si="1"/>
        <v>Đã mở</v>
      </c>
    </row>
    <row r="272" spans="1:11" ht="12.5">
      <c r="A272" s="5" t="s">
        <v>11076</v>
      </c>
      <c r="B272" s="4" t="s">
        <v>22642</v>
      </c>
      <c r="C272" s="4" t="s">
        <v>22612</v>
      </c>
      <c r="D272" s="4">
        <v>15000</v>
      </c>
      <c r="E272" s="4">
        <v>10000000</v>
      </c>
      <c r="I272" s="4">
        <v>242</v>
      </c>
      <c r="J272" s="4">
        <v>1630</v>
      </c>
      <c r="K272" s="4" t="str">
        <f t="shared" si="1"/>
        <v>Đã mở</v>
      </c>
    </row>
    <row r="273" spans="1:11" ht="12.5">
      <c r="A273" s="5" t="s">
        <v>11077</v>
      </c>
      <c r="B273" s="4" t="s">
        <v>22642</v>
      </c>
      <c r="C273" s="4" t="s">
        <v>22612</v>
      </c>
      <c r="D273" s="4">
        <v>15000</v>
      </c>
      <c r="E273" s="4">
        <v>10000000</v>
      </c>
      <c r="I273" s="4">
        <v>242</v>
      </c>
      <c r="J273" s="4">
        <v>1630</v>
      </c>
      <c r="K273" s="4" t="str">
        <f t="shared" si="1"/>
        <v>Đã mở</v>
      </c>
    </row>
    <row r="274" spans="1:11" ht="12.5">
      <c r="A274" s="5" t="s">
        <v>11079</v>
      </c>
      <c r="B274" s="4" t="s">
        <v>22642</v>
      </c>
      <c r="C274" s="4" t="s">
        <v>22612</v>
      </c>
      <c r="D274" s="4">
        <v>15000</v>
      </c>
      <c r="E274" s="4">
        <v>10000000</v>
      </c>
      <c r="I274" s="4">
        <v>242</v>
      </c>
      <c r="J274" s="4">
        <v>1630</v>
      </c>
      <c r="K274" s="4" t="str">
        <f t="shared" si="1"/>
        <v>Đã mở</v>
      </c>
    </row>
    <row r="275" spans="1:11" ht="12.5">
      <c r="A275" s="5" t="s">
        <v>11080</v>
      </c>
      <c r="B275" s="4" t="s">
        <v>22642</v>
      </c>
      <c r="C275" s="4" t="s">
        <v>22612</v>
      </c>
      <c r="D275" s="4">
        <v>15000</v>
      </c>
      <c r="E275" s="4">
        <v>10000000</v>
      </c>
      <c r="I275" s="4">
        <v>242</v>
      </c>
      <c r="J275" s="4">
        <v>1630</v>
      </c>
      <c r="K275" s="4" t="str">
        <f t="shared" si="1"/>
        <v>Đã mở</v>
      </c>
    </row>
    <row r="276" spans="1:11" ht="12.5">
      <c r="A276" s="5" t="s">
        <v>11082</v>
      </c>
      <c r="B276" s="4" t="s">
        <v>22642</v>
      </c>
      <c r="C276" s="4" t="s">
        <v>22612</v>
      </c>
      <c r="D276" s="4">
        <v>15000</v>
      </c>
      <c r="E276" s="4">
        <v>10000000</v>
      </c>
      <c r="I276" s="4">
        <v>242</v>
      </c>
      <c r="J276" s="4">
        <v>1630</v>
      </c>
      <c r="K276" s="4" t="str">
        <f t="shared" si="1"/>
        <v>Đã mở</v>
      </c>
    </row>
    <row r="277" spans="1:11" ht="12.5">
      <c r="A277" s="5" t="s">
        <v>11084</v>
      </c>
      <c r="B277" s="4" t="s">
        <v>22642</v>
      </c>
      <c r="C277" s="4" t="s">
        <v>22612</v>
      </c>
      <c r="D277" s="4">
        <v>15000</v>
      </c>
      <c r="E277" s="4">
        <v>10000000</v>
      </c>
      <c r="I277" s="4">
        <v>242</v>
      </c>
      <c r="J277" s="4">
        <v>1630</v>
      </c>
      <c r="K277" s="4" t="str">
        <f t="shared" si="1"/>
        <v>Đã mở</v>
      </c>
    </row>
    <row r="278" spans="1:11" ht="12.5">
      <c r="A278" s="5" t="s">
        <v>11086</v>
      </c>
      <c r="B278" s="4" t="s">
        <v>22642</v>
      </c>
      <c r="C278" s="4" t="s">
        <v>22612</v>
      </c>
      <c r="D278" s="4">
        <v>15000</v>
      </c>
      <c r="E278" s="4">
        <v>10000000</v>
      </c>
      <c r="I278" s="4">
        <v>242</v>
      </c>
      <c r="J278" s="4">
        <v>1630</v>
      </c>
      <c r="K278" s="4" t="str">
        <f t="shared" si="1"/>
        <v>Đã mở</v>
      </c>
    </row>
    <row r="279" spans="1:11" ht="12.5">
      <c r="A279" s="5" t="s">
        <v>11087</v>
      </c>
      <c r="B279" s="4" t="s">
        <v>22642</v>
      </c>
      <c r="C279" s="4" t="s">
        <v>22612</v>
      </c>
      <c r="D279" s="4">
        <v>15000</v>
      </c>
      <c r="E279" s="4">
        <v>10000000</v>
      </c>
      <c r="I279" s="4">
        <v>242</v>
      </c>
      <c r="J279" s="4">
        <v>1630</v>
      </c>
      <c r="K279" s="4" t="str">
        <f t="shared" si="1"/>
        <v>Đã mở</v>
      </c>
    </row>
    <row r="280" spans="1:11" ht="12.5">
      <c r="A280" s="5" t="s">
        <v>11089</v>
      </c>
      <c r="B280" s="4" t="s">
        <v>22642</v>
      </c>
      <c r="C280" s="4" t="s">
        <v>22612</v>
      </c>
      <c r="D280" s="4">
        <v>15000</v>
      </c>
      <c r="E280" s="4">
        <v>10000000</v>
      </c>
      <c r="I280" s="4">
        <v>242</v>
      </c>
      <c r="J280" s="4">
        <v>1630</v>
      </c>
      <c r="K280" s="4" t="str">
        <f t="shared" si="1"/>
        <v>Đã mở</v>
      </c>
    </row>
    <row r="281" spans="1:11" ht="12.5">
      <c r="A281" s="5" t="s">
        <v>11091</v>
      </c>
      <c r="B281" s="4" t="s">
        <v>22642</v>
      </c>
      <c r="C281" s="4" t="s">
        <v>22612</v>
      </c>
      <c r="D281" s="4">
        <v>15000</v>
      </c>
      <c r="E281" s="4">
        <v>10000000</v>
      </c>
      <c r="I281" s="4">
        <v>242</v>
      </c>
      <c r="J281" s="4">
        <v>1630</v>
      </c>
      <c r="K281" s="4" t="str">
        <f t="shared" si="1"/>
        <v>Đã mở</v>
      </c>
    </row>
    <row r="282" spans="1:11" ht="12.5">
      <c r="A282" s="5" t="s">
        <v>11093</v>
      </c>
      <c r="B282" s="4" t="s">
        <v>22642</v>
      </c>
      <c r="C282" s="4" t="s">
        <v>22612</v>
      </c>
      <c r="D282" s="4">
        <v>15000</v>
      </c>
      <c r="E282" s="4">
        <v>10000000</v>
      </c>
      <c r="I282" s="4">
        <v>242</v>
      </c>
      <c r="J282" s="4">
        <v>1630</v>
      </c>
      <c r="K282" s="4" t="str">
        <f t="shared" si="1"/>
        <v>Đã mở</v>
      </c>
    </row>
    <row r="283" spans="1:11" ht="12.5">
      <c r="A283" s="5" t="s">
        <v>11095</v>
      </c>
      <c r="B283" s="4" t="s">
        <v>22642</v>
      </c>
      <c r="C283" s="4" t="s">
        <v>22612</v>
      </c>
      <c r="D283" s="4">
        <v>15000</v>
      </c>
      <c r="E283" s="4">
        <v>10000000</v>
      </c>
      <c r="I283" s="4">
        <v>242</v>
      </c>
      <c r="J283" s="4">
        <v>1630</v>
      </c>
      <c r="K283" s="4" t="str">
        <f t="shared" si="1"/>
        <v>Đã mở</v>
      </c>
    </row>
    <row r="284" spans="1:11" ht="12.5">
      <c r="A284" s="5" t="s">
        <v>11103</v>
      </c>
      <c r="B284" s="4" t="s">
        <v>22642</v>
      </c>
      <c r="C284" s="4" t="s">
        <v>22612</v>
      </c>
      <c r="D284" s="4">
        <v>15000</v>
      </c>
      <c r="E284" s="4">
        <v>10000000</v>
      </c>
      <c r="I284" s="4">
        <v>242</v>
      </c>
      <c r="J284" s="4">
        <v>1630</v>
      </c>
      <c r="K284" s="4" t="str">
        <f t="shared" si="1"/>
        <v>Đã mở</v>
      </c>
    </row>
    <row r="285" spans="1:11" ht="12.5">
      <c r="A285" s="5" t="s">
        <v>11105</v>
      </c>
      <c r="B285" s="4" t="s">
        <v>22642</v>
      </c>
      <c r="C285" s="4" t="s">
        <v>22612</v>
      </c>
      <c r="D285" s="4">
        <v>15000</v>
      </c>
      <c r="E285" s="4">
        <v>10000000</v>
      </c>
      <c r="I285" s="4">
        <v>242</v>
      </c>
      <c r="J285" s="4">
        <v>1630</v>
      </c>
      <c r="K285" s="4" t="str">
        <f t="shared" si="1"/>
        <v>Đã mở</v>
      </c>
    </row>
    <row r="286" spans="1:11" ht="12.5">
      <c r="A286" s="5" t="s">
        <v>10320</v>
      </c>
      <c r="B286" s="4" t="s">
        <v>22642</v>
      </c>
      <c r="C286" s="4" t="s">
        <v>22612</v>
      </c>
      <c r="D286" s="4">
        <v>15000</v>
      </c>
      <c r="E286" s="4">
        <v>10000000</v>
      </c>
      <c r="I286" s="4">
        <v>262</v>
      </c>
      <c r="J286" s="4">
        <v>1662</v>
      </c>
      <c r="K286" s="4" t="str">
        <f t="shared" si="1"/>
        <v>Đã mở</v>
      </c>
    </row>
    <row r="287" spans="1:11" ht="12.5">
      <c r="A287" s="5" t="s">
        <v>10321</v>
      </c>
      <c r="B287" s="4" t="s">
        <v>22642</v>
      </c>
      <c r="C287" s="4" t="s">
        <v>22612</v>
      </c>
      <c r="D287" s="4">
        <v>15000</v>
      </c>
      <c r="E287" s="4">
        <v>10000000</v>
      </c>
      <c r="I287" s="4">
        <v>262</v>
      </c>
      <c r="J287" s="4">
        <v>1662</v>
      </c>
      <c r="K287" s="4" t="str">
        <f t="shared" si="1"/>
        <v>Đã mở</v>
      </c>
    </row>
    <row r="288" spans="1:11" ht="12.5">
      <c r="A288" s="5" t="s">
        <v>10323</v>
      </c>
      <c r="B288" s="4" t="s">
        <v>22642</v>
      </c>
      <c r="C288" s="4" t="s">
        <v>22612</v>
      </c>
      <c r="D288" s="4">
        <v>15000</v>
      </c>
      <c r="E288" s="4">
        <v>10000000</v>
      </c>
      <c r="I288" s="4">
        <v>262</v>
      </c>
      <c r="J288" s="4">
        <v>1662</v>
      </c>
      <c r="K288" s="4" t="str">
        <f t="shared" si="1"/>
        <v>Đã mở</v>
      </c>
    </row>
    <row r="289" spans="1:11" ht="12.5">
      <c r="A289" s="5" t="s">
        <v>10325</v>
      </c>
      <c r="B289" s="4" t="s">
        <v>22642</v>
      </c>
      <c r="C289" s="4" t="s">
        <v>22612</v>
      </c>
      <c r="D289" s="4">
        <v>15000</v>
      </c>
      <c r="E289" s="4">
        <v>10000000</v>
      </c>
      <c r="I289" s="4">
        <v>262</v>
      </c>
      <c r="J289" s="4">
        <v>1662</v>
      </c>
      <c r="K289" s="4" t="str">
        <f t="shared" si="1"/>
        <v>Đã mở</v>
      </c>
    </row>
    <row r="290" spans="1:11" ht="12.5">
      <c r="A290" s="5" t="s">
        <v>10326</v>
      </c>
      <c r="B290" s="4" t="s">
        <v>22642</v>
      </c>
      <c r="C290" s="4" t="s">
        <v>22612</v>
      </c>
      <c r="D290" s="4">
        <v>15000</v>
      </c>
      <c r="E290" s="4">
        <v>10000000</v>
      </c>
      <c r="I290" s="4">
        <v>262</v>
      </c>
      <c r="J290" s="4">
        <v>1662</v>
      </c>
      <c r="K290" s="4" t="str">
        <f t="shared" si="1"/>
        <v>Đã mở</v>
      </c>
    </row>
    <row r="291" spans="1:11" ht="12.5">
      <c r="A291" s="5" t="s">
        <v>10327</v>
      </c>
      <c r="B291" s="4" t="s">
        <v>22642</v>
      </c>
      <c r="C291" s="4" t="s">
        <v>22612</v>
      </c>
      <c r="D291" s="4">
        <v>15000</v>
      </c>
      <c r="E291" s="4">
        <v>10000000</v>
      </c>
      <c r="I291" s="4">
        <v>262</v>
      </c>
      <c r="J291" s="4">
        <v>1662</v>
      </c>
      <c r="K291" s="4" t="str">
        <f t="shared" si="1"/>
        <v>Đã mở</v>
      </c>
    </row>
    <row r="292" spans="1:11" ht="12.5">
      <c r="A292" s="5" t="s">
        <v>10329</v>
      </c>
      <c r="B292" s="4" t="s">
        <v>22642</v>
      </c>
      <c r="C292" s="4" t="s">
        <v>22612</v>
      </c>
      <c r="D292" s="4">
        <v>15000</v>
      </c>
      <c r="E292" s="4">
        <v>10000000</v>
      </c>
      <c r="I292" s="4">
        <v>262</v>
      </c>
      <c r="J292" s="4">
        <v>1662</v>
      </c>
      <c r="K292" s="4" t="str">
        <f t="shared" si="1"/>
        <v>Đã mở</v>
      </c>
    </row>
    <row r="293" spans="1:11" ht="12.5">
      <c r="A293" s="5" t="s">
        <v>10331</v>
      </c>
      <c r="B293" s="4" t="s">
        <v>22642</v>
      </c>
      <c r="C293" s="4" t="s">
        <v>22612</v>
      </c>
      <c r="D293" s="4">
        <v>15000</v>
      </c>
      <c r="E293" s="4">
        <v>10000000</v>
      </c>
      <c r="I293" s="4">
        <v>262</v>
      </c>
      <c r="J293" s="4">
        <v>1662</v>
      </c>
      <c r="K293" s="4" t="str">
        <f t="shared" si="1"/>
        <v>Đã mở</v>
      </c>
    </row>
    <row r="294" spans="1:11" ht="12.5">
      <c r="A294" s="5" t="s">
        <v>10333</v>
      </c>
      <c r="B294" s="4" t="s">
        <v>22642</v>
      </c>
      <c r="C294" s="4" t="s">
        <v>22612</v>
      </c>
      <c r="D294" s="4">
        <v>15000</v>
      </c>
      <c r="E294" s="4">
        <v>10000000</v>
      </c>
      <c r="I294" s="4">
        <v>262</v>
      </c>
      <c r="J294" s="4">
        <v>1662</v>
      </c>
      <c r="K294" s="4" t="str">
        <f t="shared" si="1"/>
        <v>Đã mở</v>
      </c>
    </row>
    <row r="295" spans="1:11" ht="12.5">
      <c r="A295" s="5" t="s">
        <v>10335</v>
      </c>
      <c r="B295" s="4" t="s">
        <v>22642</v>
      </c>
      <c r="C295" s="4" t="s">
        <v>22612</v>
      </c>
      <c r="D295" s="4">
        <v>15000</v>
      </c>
      <c r="E295" s="4">
        <v>10000000</v>
      </c>
      <c r="I295" s="4">
        <v>262</v>
      </c>
      <c r="J295" s="4">
        <v>1662</v>
      </c>
      <c r="K295" s="4" t="str">
        <f t="shared" si="1"/>
        <v>Đã mở</v>
      </c>
    </row>
    <row r="296" spans="1:11" ht="12.5">
      <c r="A296" s="5" t="s">
        <v>10337</v>
      </c>
      <c r="B296" s="4" t="s">
        <v>22642</v>
      </c>
      <c r="C296" s="4" t="s">
        <v>22612</v>
      </c>
      <c r="D296" s="4">
        <v>15000</v>
      </c>
      <c r="E296" s="4">
        <v>10000000</v>
      </c>
      <c r="I296" s="4">
        <v>262</v>
      </c>
      <c r="J296" s="4">
        <v>1662</v>
      </c>
      <c r="K296" s="4" t="str">
        <f t="shared" si="1"/>
        <v>Đã mở</v>
      </c>
    </row>
    <row r="297" spans="1:11" ht="12.5">
      <c r="A297" s="5" t="s">
        <v>10338</v>
      </c>
      <c r="B297" s="4" t="s">
        <v>22642</v>
      </c>
      <c r="C297" s="4" t="s">
        <v>22612</v>
      </c>
      <c r="D297" s="4">
        <v>15000</v>
      </c>
      <c r="E297" s="4">
        <v>10000000</v>
      </c>
      <c r="I297" s="4">
        <v>262</v>
      </c>
      <c r="J297" s="4">
        <v>1662</v>
      </c>
      <c r="K297" s="4" t="str">
        <f t="shared" si="1"/>
        <v>Đã mở</v>
      </c>
    </row>
    <row r="298" spans="1:11" ht="12.5">
      <c r="A298" s="5" t="s">
        <v>10340</v>
      </c>
      <c r="B298" s="4" t="s">
        <v>22642</v>
      </c>
      <c r="C298" s="4" t="s">
        <v>22612</v>
      </c>
      <c r="D298" s="4">
        <v>15000</v>
      </c>
      <c r="E298" s="4">
        <v>10000000</v>
      </c>
      <c r="I298" s="4">
        <v>262</v>
      </c>
      <c r="J298" s="4">
        <v>1662</v>
      </c>
      <c r="K298" s="4" t="str">
        <f t="shared" si="1"/>
        <v>Đã mở</v>
      </c>
    </row>
    <row r="299" spans="1:11" ht="12.5">
      <c r="A299" s="5" t="s">
        <v>10341</v>
      </c>
      <c r="B299" s="4" t="s">
        <v>22642</v>
      </c>
      <c r="C299" s="4" t="s">
        <v>22612</v>
      </c>
      <c r="D299" s="4">
        <v>15000</v>
      </c>
      <c r="E299" s="4">
        <v>10000000</v>
      </c>
      <c r="I299" s="4">
        <v>262</v>
      </c>
      <c r="J299" s="4">
        <v>1662</v>
      </c>
      <c r="K299" s="4" t="str">
        <f t="shared" si="1"/>
        <v>Đã mở</v>
      </c>
    </row>
    <row r="300" spans="1:11" ht="12.5">
      <c r="A300" s="5" t="s">
        <v>10342</v>
      </c>
      <c r="B300" s="4" t="s">
        <v>22642</v>
      </c>
      <c r="C300" s="4" t="s">
        <v>22612</v>
      </c>
      <c r="D300" s="4">
        <v>15000</v>
      </c>
      <c r="E300" s="4">
        <v>10000000</v>
      </c>
      <c r="I300" s="4">
        <v>262</v>
      </c>
      <c r="J300" s="4">
        <v>1662</v>
      </c>
      <c r="K300" s="4" t="str">
        <f t="shared" si="1"/>
        <v>Đã mở</v>
      </c>
    </row>
    <row r="301" spans="1:11" ht="12.5">
      <c r="A301" s="5" t="s">
        <v>10344</v>
      </c>
      <c r="B301" s="4" t="s">
        <v>22642</v>
      </c>
      <c r="C301" s="4" t="s">
        <v>22612</v>
      </c>
      <c r="D301" s="4">
        <v>15000</v>
      </c>
      <c r="E301" s="4">
        <v>10000000</v>
      </c>
      <c r="I301" s="4">
        <v>262</v>
      </c>
      <c r="J301" s="4">
        <v>1662</v>
      </c>
      <c r="K301" s="4" t="str">
        <f t="shared" si="1"/>
        <v>Đã mở</v>
      </c>
    </row>
    <row r="302" spans="1:11" ht="12.5">
      <c r="A302" s="5" t="s">
        <v>10346</v>
      </c>
      <c r="B302" s="4" t="s">
        <v>22642</v>
      </c>
      <c r="C302" s="4" t="s">
        <v>22612</v>
      </c>
      <c r="D302" s="4">
        <v>15000</v>
      </c>
      <c r="E302" s="4">
        <v>10000000</v>
      </c>
      <c r="I302" s="4">
        <v>262</v>
      </c>
      <c r="J302" s="4">
        <v>1662</v>
      </c>
      <c r="K302" s="4" t="str">
        <f t="shared" si="1"/>
        <v>Đã mở</v>
      </c>
    </row>
    <row r="303" spans="1:11" ht="12.5">
      <c r="A303" s="5" t="s">
        <v>10353</v>
      </c>
      <c r="B303" s="4" t="s">
        <v>22642</v>
      </c>
      <c r="C303" s="4" t="s">
        <v>22612</v>
      </c>
      <c r="D303" s="4">
        <v>15000</v>
      </c>
      <c r="E303" s="4">
        <v>10000000</v>
      </c>
      <c r="I303" s="4">
        <v>262</v>
      </c>
      <c r="J303" s="4">
        <v>1662</v>
      </c>
      <c r="K303" s="4" t="str">
        <f t="shared" si="1"/>
        <v>Đã mở</v>
      </c>
    </row>
    <row r="304" spans="1:11" ht="12.5">
      <c r="A304" s="5" t="s">
        <v>11154</v>
      </c>
      <c r="B304" s="4" t="s">
        <v>22642</v>
      </c>
      <c r="C304" s="4" t="s">
        <v>22612</v>
      </c>
      <c r="D304" s="4">
        <v>20000</v>
      </c>
      <c r="E304" s="4">
        <v>10000000</v>
      </c>
      <c r="I304" s="4">
        <v>234</v>
      </c>
      <c r="J304" s="4">
        <v>1712</v>
      </c>
      <c r="K304" s="4" t="str">
        <f t="shared" si="1"/>
        <v>Đã mở</v>
      </c>
    </row>
    <row r="305" spans="1:11" ht="12.5">
      <c r="A305" s="5" t="s">
        <v>11156</v>
      </c>
      <c r="B305" s="4" t="s">
        <v>22642</v>
      </c>
      <c r="C305" s="4" t="s">
        <v>22612</v>
      </c>
      <c r="D305" s="4">
        <v>20000</v>
      </c>
      <c r="E305" s="4">
        <v>10000000</v>
      </c>
      <c r="I305" s="4">
        <v>234</v>
      </c>
      <c r="J305" s="4">
        <v>1712</v>
      </c>
      <c r="K305" s="4" t="str">
        <f t="shared" si="1"/>
        <v>Đã mở</v>
      </c>
    </row>
    <row r="306" spans="1:11" ht="12.5">
      <c r="A306" s="5" t="s">
        <v>11158</v>
      </c>
      <c r="B306" s="4" t="s">
        <v>22642</v>
      </c>
      <c r="C306" s="4" t="s">
        <v>22612</v>
      </c>
      <c r="D306" s="4">
        <v>20000</v>
      </c>
      <c r="E306" s="4">
        <v>10000000</v>
      </c>
      <c r="I306" s="4">
        <v>234</v>
      </c>
      <c r="J306" s="4">
        <v>1712</v>
      </c>
      <c r="K306" s="4" t="str">
        <f t="shared" si="1"/>
        <v>Đã mở</v>
      </c>
    </row>
    <row r="307" spans="1:11" ht="12.5">
      <c r="A307" s="5" t="s">
        <v>11160</v>
      </c>
      <c r="B307" s="4" t="s">
        <v>22642</v>
      </c>
      <c r="C307" s="4" t="s">
        <v>22612</v>
      </c>
      <c r="D307" s="4">
        <v>20000</v>
      </c>
      <c r="E307" s="4">
        <v>10000000</v>
      </c>
      <c r="I307" s="4">
        <v>234</v>
      </c>
      <c r="J307" s="4">
        <v>1712</v>
      </c>
      <c r="K307" s="4" t="str">
        <f t="shared" si="1"/>
        <v>Đã mở</v>
      </c>
    </row>
    <row r="308" spans="1:11" ht="12.5">
      <c r="A308" s="5" t="s">
        <v>11162</v>
      </c>
      <c r="B308" s="4" t="s">
        <v>22642</v>
      </c>
      <c r="C308" s="4" t="s">
        <v>22612</v>
      </c>
      <c r="D308" s="4">
        <v>20000</v>
      </c>
      <c r="E308" s="4">
        <v>10000000</v>
      </c>
      <c r="I308" s="4">
        <v>234</v>
      </c>
      <c r="J308" s="4">
        <v>1712</v>
      </c>
      <c r="K308" s="4" t="str">
        <f t="shared" si="1"/>
        <v>Đã mở</v>
      </c>
    </row>
    <row r="309" spans="1:11" ht="12.5">
      <c r="A309" s="5" t="s">
        <v>11163</v>
      </c>
      <c r="B309" s="4" t="s">
        <v>22642</v>
      </c>
      <c r="C309" s="4" t="s">
        <v>22612</v>
      </c>
      <c r="D309" s="4">
        <v>20000</v>
      </c>
      <c r="E309" s="4">
        <v>10000000</v>
      </c>
      <c r="I309" s="4">
        <v>234</v>
      </c>
      <c r="J309" s="4">
        <v>1712</v>
      </c>
      <c r="K309" s="4" t="str">
        <f t="shared" si="1"/>
        <v>Đã mở</v>
      </c>
    </row>
    <row r="310" spans="1:11" ht="12.5">
      <c r="A310" s="5" t="s">
        <v>11165</v>
      </c>
      <c r="B310" s="4" t="s">
        <v>22642</v>
      </c>
      <c r="C310" s="4" t="s">
        <v>22612</v>
      </c>
      <c r="D310" s="4">
        <v>20000</v>
      </c>
      <c r="E310" s="4">
        <v>10000000</v>
      </c>
      <c r="I310" s="4">
        <v>234</v>
      </c>
      <c r="J310" s="4">
        <v>1712</v>
      </c>
      <c r="K310" s="4" t="str">
        <f t="shared" si="1"/>
        <v>Đã mở</v>
      </c>
    </row>
    <row r="311" spans="1:11" ht="12.5">
      <c r="A311" s="5" t="s">
        <v>11015</v>
      </c>
      <c r="B311" s="4" t="s">
        <v>22642</v>
      </c>
      <c r="C311" s="4" t="s">
        <v>22612</v>
      </c>
      <c r="D311" s="4">
        <v>10000</v>
      </c>
      <c r="E311" s="4">
        <v>10000000</v>
      </c>
      <c r="I311" s="4">
        <v>243</v>
      </c>
      <c r="J311" s="4">
        <v>1631</v>
      </c>
      <c r="K311" s="4" t="str">
        <f t="shared" si="1"/>
        <v>Đã mở</v>
      </c>
    </row>
    <row r="312" spans="1:11" ht="12.5">
      <c r="A312" s="5" t="s">
        <v>11016</v>
      </c>
      <c r="B312" s="4" t="s">
        <v>22642</v>
      </c>
      <c r="C312" s="4" t="s">
        <v>22612</v>
      </c>
      <c r="D312" s="4">
        <v>10000</v>
      </c>
      <c r="E312" s="4">
        <v>10000000</v>
      </c>
      <c r="I312" s="4">
        <v>243</v>
      </c>
      <c r="J312" s="4">
        <v>1631</v>
      </c>
      <c r="K312" s="4" t="str">
        <f t="shared" si="1"/>
        <v>Đã mở</v>
      </c>
    </row>
    <row r="313" spans="1:11" ht="12.5">
      <c r="A313" s="5" t="s">
        <v>11018</v>
      </c>
      <c r="B313" s="4" t="s">
        <v>22642</v>
      </c>
      <c r="C313" s="4" t="s">
        <v>22612</v>
      </c>
      <c r="D313" s="4">
        <v>10000</v>
      </c>
      <c r="E313" s="4">
        <v>10000000</v>
      </c>
      <c r="I313" s="4">
        <v>243</v>
      </c>
      <c r="J313" s="4">
        <v>1631</v>
      </c>
      <c r="K313" s="4" t="str">
        <f t="shared" si="1"/>
        <v>Đã mở</v>
      </c>
    </row>
    <row r="314" spans="1:11" ht="12.5">
      <c r="A314" s="5" t="s">
        <v>11020</v>
      </c>
      <c r="B314" s="4" t="s">
        <v>22642</v>
      </c>
      <c r="C314" s="4" t="s">
        <v>22612</v>
      </c>
      <c r="D314" s="4">
        <v>10000</v>
      </c>
      <c r="E314" s="4">
        <v>10000000</v>
      </c>
      <c r="I314" s="4">
        <v>243</v>
      </c>
      <c r="J314" s="4">
        <v>1631</v>
      </c>
      <c r="K314" s="4" t="str">
        <f t="shared" si="1"/>
        <v>Đã mở</v>
      </c>
    </row>
    <row r="315" spans="1:11" ht="12.5">
      <c r="A315" s="5" t="s">
        <v>11022</v>
      </c>
      <c r="B315" s="4" t="s">
        <v>22642</v>
      </c>
      <c r="C315" s="4" t="s">
        <v>22612</v>
      </c>
      <c r="D315" s="4">
        <v>10000</v>
      </c>
      <c r="E315" s="4">
        <v>10000000</v>
      </c>
      <c r="I315" s="4">
        <v>243</v>
      </c>
      <c r="J315" s="4">
        <v>1631</v>
      </c>
      <c r="K315" s="4" t="str">
        <f t="shared" si="1"/>
        <v>Đã mở</v>
      </c>
    </row>
    <row r="316" spans="1:11" ht="12.5">
      <c r="A316" s="5" t="s">
        <v>11023</v>
      </c>
      <c r="B316" s="4" t="s">
        <v>22642</v>
      </c>
      <c r="C316" s="4" t="s">
        <v>22612</v>
      </c>
      <c r="D316" s="4">
        <v>10000</v>
      </c>
      <c r="E316" s="4">
        <v>10000000</v>
      </c>
      <c r="I316" s="4">
        <v>243</v>
      </c>
      <c r="J316" s="4">
        <v>1631</v>
      </c>
      <c r="K316" s="4" t="str">
        <f t="shared" si="1"/>
        <v>Đã mở</v>
      </c>
    </row>
    <row r="317" spans="1:11" ht="12.5">
      <c r="A317" s="5" t="s">
        <v>11024</v>
      </c>
      <c r="B317" s="4" t="s">
        <v>22642</v>
      </c>
      <c r="C317" s="4" t="s">
        <v>22612</v>
      </c>
      <c r="D317" s="4">
        <v>10000</v>
      </c>
      <c r="E317" s="4">
        <v>10000000</v>
      </c>
      <c r="I317" s="4">
        <v>243</v>
      </c>
      <c r="J317" s="4">
        <v>1631</v>
      </c>
      <c r="K317" s="4" t="str">
        <f t="shared" si="1"/>
        <v>Đã mở</v>
      </c>
    </row>
    <row r="318" spans="1:11" ht="12.5">
      <c r="A318" s="5" t="s">
        <v>11026</v>
      </c>
      <c r="B318" s="4" t="s">
        <v>22642</v>
      </c>
      <c r="C318" s="4" t="s">
        <v>22612</v>
      </c>
      <c r="D318" s="4">
        <v>10000</v>
      </c>
      <c r="E318" s="4">
        <v>10000000</v>
      </c>
      <c r="I318" s="4">
        <v>243</v>
      </c>
      <c r="J318" s="4">
        <v>1631</v>
      </c>
      <c r="K318" s="4" t="str">
        <f t="shared" si="1"/>
        <v>Đã mở</v>
      </c>
    </row>
    <row r="319" spans="1:11" ht="12.5">
      <c r="A319" s="5" t="s">
        <v>11028</v>
      </c>
      <c r="B319" s="4" t="s">
        <v>22642</v>
      </c>
      <c r="C319" s="4" t="s">
        <v>22612</v>
      </c>
      <c r="D319" s="4">
        <v>10000</v>
      </c>
      <c r="E319" s="4">
        <v>10000000</v>
      </c>
      <c r="I319" s="4">
        <v>243</v>
      </c>
      <c r="J319" s="4">
        <v>1631</v>
      </c>
      <c r="K319" s="4" t="str">
        <f t="shared" si="1"/>
        <v>Đã mở</v>
      </c>
    </row>
    <row r="320" spans="1:11" ht="12.5">
      <c r="A320" s="5" t="s">
        <v>11030</v>
      </c>
      <c r="B320" s="4" t="s">
        <v>22642</v>
      </c>
      <c r="C320" s="4" t="s">
        <v>22612</v>
      </c>
      <c r="D320" s="4">
        <v>10000</v>
      </c>
      <c r="E320" s="4">
        <v>10000000</v>
      </c>
      <c r="I320" s="4">
        <v>243</v>
      </c>
      <c r="J320" s="4">
        <v>1631</v>
      </c>
      <c r="K320" s="4" t="str">
        <f t="shared" si="1"/>
        <v>Đã mở</v>
      </c>
    </row>
    <row r="321" spans="1:11" ht="12.5">
      <c r="A321" s="5" t="s">
        <v>11032</v>
      </c>
      <c r="B321" s="4" t="s">
        <v>22642</v>
      </c>
      <c r="C321" s="4" t="s">
        <v>22612</v>
      </c>
      <c r="D321" s="4">
        <v>10000</v>
      </c>
      <c r="E321" s="4">
        <v>10000000</v>
      </c>
      <c r="I321" s="4">
        <v>243</v>
      </c>
      <c r="J321" s="4">
        <v>1631</v>
      </c>
      <c r="K321" s="4" t="str">
        <f t="shared" si="1"/>
        <v>Đã mở</v>
      </c>
    </row>
    <row r="322" spans="1:11" ht="12.5">
      <c r="A322" s="5" t="s">
        <v>11034</v>
      </c>
      <c r="B322" s="4" t="s">
        <v>22642</v>
      </c>
      <c r="C322" s="4" t="s">
        <v>22612</v>
      </c>
      <c r="D322" s="4">
        <v>10000</v>
      </c>
      <c r="E322" s="4">
        <v>10000000</v>
      </c>
      <c r="I322" s="4">
        <v>243</v>
      </c>
      <c r="J322" s="4">
        <v>1631</v>
      </c>
      <c r="K322" s="4" t="str">
        <f t="shared" si="1"/>
        <v>Đã mở</v>
      </c>
    </row>
    <row r="323" spans="1:11" ht="12.5">
      <c r="A323" s="5" t="s">
        <v>11035</v>
      </c>
      <c r="B323" s="4" t="s">
        <v>22642</v>
      </c>
      <c r="C323" s="4" t="s">
        <v>22612</v>
      </c>
      <c r="D323" s="4">
        <v>10000</v>
      </c>
      <c r="E323" s="4">
        <v>10000000</v>
      </c>
      <c r="I323" s="4">
        <v>243</v>
      </c>
      <c r="J323" s="4">
        <v>1631</v>
      </c>
      <c r="K323" s="4" t="str">
        <f t="shared" si="1"/>
        <v>Đã mở</v>
      </c>
    </row>
    <row r="324" spans="1:11" ht="12.5">
      <c r="A324" s="5" t="s">
        <v>11170</v>
      </c>
      <c r="B324" s="4" t="s">
        <v>22642</v>
      </c>
      <c r="C324" s="4" t="s">
        <v>22612</v>
      </c>
      <c r="D324" s="4">
        <v>20000</v>
      </c>
      <c r="E324" s="4">
        <v>10000000</v>
      </c>
      <c r="I324" s="4">
        <v>234</v>
      </c>
      <c r="J324" s="4">
        <v>1616</v>
      </c>
      <c r="K324" s="4" t="str">
        <f t="shared" si="1"/>
        <v>Đã mở</v>
      </c>
    </row>
    <row r="325" spans="1:11" ht="12.5">
      <c r="A325" s="5" t="s">
        <v>11172</v>
      </c>
      <c r="B325" s="4" t="s">
        <v>22642</v>
      </c>
      <c r="C325" s="4" t="s">
        <v>22612</v>
      </c>
      <c r="D325" s="4">
        <v>20000</v>
      </c>
      <c r="E325" s="4">
        <v>10000000</v>
      </c>
      <c r="I325" s="4">
        <v>234</v>
      </c>
      <c r="J325" s="4">
        <v>1616</v>
      </c>
      <c r="K325" s="4" t="str">
        <f t="shared" si="1"/>
        <v>Đã mở</v>
      </c>
    </row>
    <row r="326" spans="1:11" ht="12.5">
      <c r="A326" s="5" t="s">
        <v>11174</v>
      </c>
      <c r="B326" s="4" t="s">
        <v>22642</v>
      </c>
      <c r="C326" s="4" t="s">
        <v>22612</v>
      </c>
      <c r="D326" s="4">
        <v>20000</v>
      </c>
      <c r="E326" s="4">
        <v>10000000</v>
      </c>
      <c r="I326" s="4">
        <v>234</v>
      </c>
      <c r="J326" s="4">
        <v>1616</v>
      </c>
      <c r="K326" s="4" t="str">
        <f t="shared" si="1"/>
        <v>Đã mở</v>
      </c>
    </row>
    <row r="327" spans="1:11" ht="12.5">
      <c r="A327" s="5" t="s">
        <v>11175</v>
      </c>
      <c r="B327" s="4" t="s">
        <v>22642</v>
      </c>
      <c r="C327" s="4" t="s">
        <v>22612</v>
      </c>
      <c r="D327" s="4">
        <v>20000</v>
      </c>
      <c r="E327" s="4">
        <v>10000000</v>
      </c>
      <c r="I327" s="4">
        <v>234</v>
      </c>
      <c r="J327" s="4">
        <v>1616</v>
      </c>
      <c r="K327" s="4" t="str">
        <f t="shared" si="1"/>
        <v>Đã mở</v>
      </c>
    </row>
    <row r="328" spans="1:11" ht="12.5">
      <c r="A328" s="5" t="s">
        <v>11177</v>
      </c>
      <c r="B328" s="4" t="s">
        <v>22642</v>
      </c>
      <c r="C328" s="4" t="s">
        <v>22612</v>
      </c>
      <c r="D328" s="4">
        <v>20000</v>
      </c>
      <c r="E328" s="4">
        <v>10000000</v>
      </c>
      <c r="I328" s="4">
        <v>234</v>
      </c>
      <c r="J328" s="4">
        <v>1616</v>
      </c>
      <c r="K328" s="4" t="str">
        <f t="shared" si="1"/>
        <v>Đã mở</v>
      </c>
    </row>
    <row r="329" spans="1:11" ht="12.5">
      <c r="A329" s="5" t="s">
        <v>11178</v>
      </c>
      <c r="B329" s="4" t="s">
        <v>22642</v>
      </c>
      <c r="C329" s="4" t="s">
        <v>22612</v>
      </c>
      <c r="D329" s="4">
        <v>20000</v>
      </c>
      <c r="E329" s="4">
        <v>10000000</v>
      </c>
      <c r="I329" s="4">
        <v>234</v>
      </c>
      <c r="J329" s="4">
        <v>1616</v>
      </c>
      <c r="K329" s="4" t="str">
        <f t="shared" si="1"/>
        <v>Đã mở</v>
      </c>
    </row>
    <row r="330" spans="1:11" ht="12.5">
      <c r="A330" s="5" t="s">
        <v>11180</v>
      </c>
      <c r="B330" s="4" t="s">
        <v>22642</v>
      </c>
      <c r="C330" s="4" t="s">
        <v>22612</v>
      </c>
      <c r="D330" s="4">
        <v>20000</v>
      </c>
      <c r="E330" s="4">
        <v>10000000</v>
      </c>
      <c r="I330" s="4">
        <v>234</v>
      </c>
      <c r="J330" s="4">
        <v>1616</v>
      </c>
      <c r="K330" s="4" t="str">
        <f t="shared" si="1"/>
        <v>Đã mở</v>
      </c>
    </row>
    <row r="331" spans="1:11" ht="12.5">
      <c r="A331" s="5" t="s">
        <v>11182</v>
      </c>
      <c r="B331" s="4" t="s">
        <v>22642</v>
      </c>
      <c r="C331" s="4" t="s">
        <v>22612</v>
      </c>
      <c r="D331" s="4">
        <v>20000</v>
      </c>
      <c r="E331" s="4">
        <v>10000000</v>
      </c>
      <c r="I331" s="4">
        <v>234</v>
      </c>
      <c r="J331" s="4">
        <v>1616</v>
      </c>
      <c r="K331" s="4" t="str">
        <f t="shared" si="1"/>
        <v>Đã mở</v>
      </c>
    </row>
    <row r="332" spans="1:11" ht="12.5">
      <c r="A332" s="5" t="s">
        <v>11184</v>
      </c>
      <c r="B332" s="4" t="s">
        <v>22642</v>
      </c>
      <c r="C332" s="4" t="s">
        <v>22612</v>
      </c>
      <c r="D332" s="4">
        <v>20000</v>
      </c>
      <c r="E332" s="4">
        <v>10000000</v>
      </c>
      <c r="I332" s="4">
        <v>234</v>
      </c>
      <c r="J332" s="4">
        <v>1616</v>
      </c>
      <c r="K332" s="4" t="str">
        <f t="shared" si="1"/>
        <v>Đã mở</v>
      </c>
    </row>
    <row r="333" spans="1:11" ht="12.5">
      <c r="A333" s="5" t="s">
        <v>11186</v>
      </c>
      <c r="B333" s="4" t="s">
        <v>22642</v>
      </c>
      <c r="C333" s="4" t="s">
        <v>22612</v>
      </c>
      <c r="D333" s="4">
        <v>20000</v>
      </c>
      <c r="E333" s="4">
        <v>10000000</v>
      </c>
      <c r="I333" s="4">
        <v>234</v>
      </c>
      <c r="J333" s="4">
        <v>1616</v>
      </c>
      <c r="K333" s="4" t="str">
        <f t="shared" si="1"/>
        <v>Đã mở</v>
      </c>
    </row>
    <row r="334" spans="1:11" ht="12.5">
      <c r="A334" s="5" t="s">
        <v>11187</v>
      </c>
      <c r="B334" s="4" t="s">
        <v>22642</v>
      </c>
      <c r="C334" s="4" t="s">
        <v>22612</v>
      </c>
      <c r="D334" s="4">
        <v>20000</v>
      </c>
      <c r="E334" s="4">
        <v>10000000</v>
      </c>
      <c r="I334" s="4">
        <v>234</v>
      </c>
      <c r="J334" s="4">
        <v>1616</v>
      </c>
      <c r="K334" s="4" t="str">
        <f t="shared" si="1"/>
        <v>Đã mở</v>
      </c>
    </row>
    <row r="335" spans="1:11" ht="12.5">
      <c r="A335" s="5" t="s">
        <v>11188</v>
      </c>
      <c r="B335" s="4" t="s">
        <v>22642</v>
      </c>
      <c r="C335" s="4" t="s">
        <v>22612</v>
      </c>
      <c r="D335" s="4">
        <v>20000</v>
      </c>
      <c r="E335" s="4">
        <v>10000000</v>
      </c>
      <c r="I335" s="4">
        <v>234</v>
      </c>
      <c r="J335" s="4">
        <v>1616</v>
      </c>
      <c r="K335" s="4" t="str">
        <f t="shared" si="1"/>
        <v>Đã mở</v>
      </c>
    </row>
    <row r="336" spans="1:11" ht="12.5">
      <c r="A336" s="5" t="s">
        <v>11190</v>
      </c>
      <c r="B336" s="4" t="s">
        <v>22642</v>
      </c>
      <c r="C336" s="4" t="s">
        <v>22612</v>
      </c>
      <c r="D336" s="4">
        <v>20000</v>
      </c>
      <c r="E336" s="4">
        <v>10000000</v>
      </c>
      <c r="I336" s="4">
        <v>234</v>
      </c>
      <c r="J336" s="4">
        <v>1616</v>
      </c>
      <c r="K336" s="4" t="str">
        <f t="shared" si="1"/>
        <v>Đã mở</v>
      </c>
    </row>
    <row r="337" spans="1:11" ht="12.5">
      <c r="A337" s="5" t="s">
        <v>11192</v>
      </c>
      <c r="B337" s="4" t="s">
        <v>22642</v>
      </c>
      <c r="C337" s="4" t="s">
        <v>22612</v>
      </c>
      <c r="D337" s="4">
        <v>20000</v>
      </c>
      <c r="E337" s="4">
        <v>10000000</v>
      </c>
      <c r="I337" s="4">
        <v>234</v>
      </c>
      <c r="J337" s="4">
        <v>1616</v>
      </c>
      <c r="K337" s="4" t="str">
        <f t="shared" si="1"/>
        <v>Đã mở</v>
      </c>
    </row>
    <row r="338" spans="1:11" ht="12.5">
      <c r="A338" s="5" t="s">
        <v>11194</v>
      </c>
      <c r="B338" s="4" t="s">
        <v>22642</v>
      </c>
      <c r="C338" s="4" t="s">
        <v>22612</v>
      </c>
      <c r="D338" s="4">
        <v>20000</v>
      </c>
      <c r="E338" s="4">
        <v>10000000</v>
      </c>
      <c r="I338" s="4">
        <v>234</v>
      </c>
      <c r="J338" s="4">
        <v>1616</v>
      </c>
      <c r="K338" s="4" t="str">
        <f t="shared" si="1"/>
        <v>Đã mở</v>
      </c>
    </row>
    <row r="339" spans="1:11" ht="12.5">
      <c r="A339" s="5" t="s">
        <v>11196</v>
      </c>
      <c r="B339" s="4" t="s">
        <v>22642</v>
      </c>
      <c r="C339" s="4" t="s">
        <v>22612</v>
      </c>
      <c r="D339" s="4">
        <v>20000</v>
      </c>
      <c r="E339" s="4">
        <v>10000000</v>
      </c>
      <c r="I339" s="4">
        <v>234</v>
      </c>
      <c r="J339" s="4">
        <v>1616</v>
      </c>
      <c r="K339" s="4" t="str">
        <f t="shared" si="1"/>
        <v>Đã mở</v>
      </c>
    </row>
    <row r="340" spans="1:11" ht="12.5">
      <c r="A340" s="5" t="s">
        <v>11198</v>
      </c>
      <c r="B340" s="4" t="s">
        <v>22642</v>
      </c>
      <c r="C340" s="4" t="s">
        <v>22612</v>
      </c>
      <c r="D340" s="4">
        <v>20000</v>
      </c>
      <c r="E340" s="4">
        <v>10000000</v>
      </c>
      <c r="I340" s="4">
        <v>234</v>
      </c>
      <c r="J340" s="4">
        <v>1616</v>
      </c>
      <c r="K340" s="4" t="str">
        <f t="shared" si="1"/>
        <v>Đã mở</v>
      </c>
    </row>
    <row r="341" spans="1:11" ht="12.5">
      <c r="A341" s="5" t="s">
        <v>11200</v>
      </c>
      <c r="B341" s="4" t="s">
        <v>22642</v>
      </c>
      <c r="C341" s="4" t="s">
        <v>22612</v>
      </c>
      <c r="D341" s="4">
        <v>20000</v>
      </c>
      <c r="E341" s="4">
        <v>10000000</v>
      </c>
      <c r="I341" s="4">
        <v>234</v>
      </c>
      <c r="J341" s="4">
        <v>1616</v>
      </c>
      <c r="K341" s="4" t="str">
        <f t="shared" si="1"/>
        <v>Đã mở</v>
      </c>
    </row>
    <row r="342" spans="1:11" ht="12.5">
      <c r="A342" s="5" t="s">
        <v>11202</v>
      </c>
      <c r="B342" s="4" t="s">
        <v>22642</v>
      </c>
      <c r="C342" s="4" t="s">
        <v>22612</v>
      </c>
      <c r="D342" s="4">
        <v>20000</v>
      </c>
      <c r="E342" s="4">
        <v>10000000</v>
      </c>
      <c r="I342" s="4">
        <v>234</v>
      </c>
      <c r="J342" s="4">
        <v>1616</v>
      </c>
      <c r="K342" s="4" t="str">
        <f t="shared" si="1"/>
        <v>Đã mở</v>
      </c>
    </row>
    <row r="343" spans="1:11" ht="12.5">
      <c r="A343" s="5" t="s">
        <v>11204</v>
      </c>
      <c r="B343" s="4" t="s">
        <v>22642</v>
      </c>
      <c r="C343" s="4" t="s">
        <v>22612</v>
      </c>
      <c r="D343" s="4">
        <v>20000</v>
      </c>
      <c r="E343" s="4">
        <v>10000000</v>
      </c>
      <c r="I343" s="4">
        <v>234</v>
      </c>
      <c r="J343" s="4">
        <v>1616</v>
      </c>
      <c r="K343" s="4" t="str">
        <f t="shared" si="1"/>
        <v>Đã mở</v>
      </c>
    </row>
    <row r="344" spans="1:11" ht="12.5">
      <c r="A344" s="5" t="s">
        <v>11205</v>
      </c>
      <c r="B344" s="4" t="s">
        <v>22642</v>
      </c>
      <c r="C344" s="4" t="s">
        <v>22612</v>
      </c>
      <c r="D344" s="4">
        <v>20000</v>
      </c>
      <c r="E344" s="4">
        <v>10000000</v>
      </c>
      <c r="I344" s="4">
        <v>234</v>
      </c>
      <c r="J344" s="4">
        <v>1616</v>
      </c>
      <c r="K344" s="4" t="str">
        <f t="shared" si="1"/>
        <v>Đã mở</v>
      </c>
    </row>
    <row r="345" spans="1:11" ht="12.5">
      <c r="A345" s="5" t="s">
        <v>11206</v>
      </c>
      <c r="B345" s="4" t="s">
        <v>22642</v>
      </c>
      <c r="C345" s="4" t="s">
        <v>22612</v>
      </c>
      <c r="D345" s="4">
        <v>20000</v>
      </c>
      <c r="E345" s="4">
        <v>10000000</v>
      </c>
      <c r="I345" s="4">
        <v>234</v>
      </c>
      <c r="J345" s="4">
        <v>1616</v>
      </c>
      <c r="K345" s="4" t="str">
        <f t="shared" si="1"/>
        <v>Đã mở</v>
      </c>
    </row>
    <row r="346" spans="1:11" ht="12.5">
      <c r="A346" s="5" t="s">
        <v>11207</v>
      </c>
      <c r="B346" s="4" t="s">
        <v>22642</v>
      </c>
      <c r="C346" s="4" t="s">
        <v>22612</v>
      </c>
      <c r="D346" s="4">
        <v>20000</v>
      </c>
      <c r="E346" s="4">
        <v>10000000</v>
      </c>
      <c r="I346" s="4">
        <v>234</v>
      </c>
      <c r="J346" s="4">
        <v>1616</v>
      </c>
      <c r="K346" s="4" t="str">
        <f t="shared" si="1"/>
        <v>Đã mở</v>
      </c>
    </row>
    <row r="347" spans="1:11" ht="12.5">
      <c r="A347" s="5" t="s">
        <v>11208</v>
      </c>
      <c r="B347" s="4" t="s">
        <v>22642</v>
      </c>
      <c r="C347" s="4" t="s">
        <v>22612</v>
      </c>
      <c r="D347" s="4">
        <v>20000</v>
      </c>
      <c r="E347" s="4">
        <v>10000000</v>
      </c>
      <c r="I347" s="4">
        <v>234</v>
      </c>
      <c r="J347" s="4">
        <v>1616</v>
      </c>
      <c r="K347" s="4" t="str">
        <f t="shared" si="1"/>
        <v>Đã mở</v>
      </c>
    </row>
    <row r="348" spans="1:11" ht="12.5">
      <c r="A348" s="5" t="s">
        <v>11209</v>
      </c>
      <c r="B348" s="4" t="s">
        <v>22642</v>
      </c>
      <c r="C348" s="4" t="s">
        <v>22612</v>
      </c>
      <c r="D348" s="4">
        <v>20000</v>
      </c>
      <c r="E348" s="4">
        <v>10000000</v>
      </c>
      <c r="I348" s="4">
        <v>234</v>
      </c>
      <c r="J348" s="4">
        <v>1616</v>
      </c>
      <c r="K348" s="4" t="str">
        <f t="shared" si="1"/>
        <v>Đã mở</v>
      </c>
    </row>
    <row r="349" spans="1:11" ht="12.5">
      <c r="A349" s="5" t="s">
        <v>11211</v>
      </c>
      <c r="B349" s="4" t="s">
        <v>22642</v>
      </c>
      <c r="C349" s="4" t="s">
        <v>22612</v>
      </c>
      <c r="D349" s="4">
        <v>20000</v>
      </c>
      <c r="E349" s="4">
        <v>10000000</v>
      </c>
      <c r="I349" s="4">
        <v>234</v>
      </c>
      <c r="J349" s="4">
        <v>1616</v>
      </c>
      <c r="K349" s="4" t="str">
        <f t="shared" si="1"/>
        <v>Đã mở</v>
      </c>
    </row>
    <row r="350" spans="1:11" ht="12.5">
      <c r="A350" s="5" t="s">
        <v>11213</v>
      </c>
      <c r="B350" s="4" t="s">
        <v>22642</v>
      </c>
      <c r="C350" s="4" t="s">
        <v>22612</v>
      </c>
      <c r="D350" s="4">
        <v>20000</v>
      </c>
      <c r="E350" s="4">
        <v>10000000</v>
      </c>
      <c r="I350" s="4">
        <v>234</v>
      </c>
      <c r="J350" s="4">
        <v>1616</v>
      </c>
      <c r="K350" s="4" t="str">
        <f t="shared" si="1"/>
        <v>Đã mở</v>
      </c>
    </row>
    <row r="351" spans="1:11" ht="12.5">
      <c r="A351" s="5" t="s">
        <v>11215</v>
      </c>
      <c r="B351" s="4" t="s">
        <v>22642</v>
      </c>
      <c r="C351" s="4" t="s">
        <v>22612</v>
      </c>
      <c r="D351" s="4">
        <v>20000</v>
      </c>
      <c r="E351" s="4">
        <v>10000000</v>
      </c>
      <c r="I351" s="4">
        <v>234</v>
      </c>
      <c r="J351" s="4">
        <v>1616</v>
      </c>
      <c r="K351" s="4" t="str">
        <f t="shared" si="1"/>
        <v>Đã mở</v>
      </c>
    </row>
    <row r="352" spans="1:11" ht="12.5">
      <c r="A352" s="5" t="s">
        <v>11217</v>
      </c>
      <c r="B352" s="4" t="s">
        <v>22642</v>
      </c>
      <c r="C352" s="4" t="s">
        <v>22612</v>
      </c>
      <c r="D352" s="4">
        <v>20000</v>
      </c>
      <c r="E352" s="4">
        <v>10000000</v>
      </c>
      <c r="I352" s="4">
        <v>234</v>
      </c>
      <c r="J352" s="4">
        <v>1616</v>
      </c>
      <c r="K352" s="4" t="str">
        <f t="shared" si="1"/>
        <v>Đã mở</v>
      </c>
    </row>
    <row r="353" spans="1:11" ht="12.5">
      <c r="A353" s="5" t="s">
        <v>11219</v>
      </c>
      <c r="B353" s="4" t="s">
        <v>22642</v>
      </c>
      <c r="C353" s="4" t="s">
        <v>22612</v>
      </c>
      <c r="D353" s="4">
        <v>20000</v>
      </c>
      <c r="E353" s="4">
        <v>10000000</v>
      </c>
      <c r="I353" s="4">
        <v>234</v>
      </c>
      <c r="J353" s="4">
        <v>1616</v>
      </c>
      <c r="K353" s="4" t="str">
        <f t="shared" si="1"/>
        <v>Đã mở</v>
      </c>
    </row>
    <row r="354" spans="1:11" ht="12.5">
      <c r="A354" s="5" t="s">
        <v>11221</v>
      </c>
      <c r="B354" s="4" t="s">
        <v>22642</v>
      </c>
      <c r="C354" s="4" t="s">
        <v>22612</v>
      </c>
      <c r="D354" s="4">
        <v>20000</v>
      </c>
      <c r="E354" s="4">
        <v>10000000</v>
      </c>
      <c r="I354" s="4">
        <v>234</v>
      </c>
      <c r="J354" s="4">
        <v>1616</v>
      </c>
      <c r="K354" s="4" t="str">
        <f t="shared" si="1"/>
        <v>Đã mở</v>
      </c>
    </row>
    <row r="355" spans="1:11" ht="12.5">
      <c r="A355" s="5" t="s">
        <v>11223</v>
      </c>
      <c r="B355" s="4" t="s">
        <v>22642</v>
      </c>
      <c r="C355" s="4" t="s">
        <v>22612</v>
      </c>
      <c r="D355" s="4">
        <v>20000</v>
      </c>
      <c r="E355" s="4">
        <v>10000000</v>
      </c>
      <c r="I355" s="4">
        <v>234</v>
      </c>
      <c r="J355" s="4">
        <v>1616</v>
      </c>
      <c r="K355" s="4" t="str">
        <f t="shared" si="1"/>
        <v>Đã mở</v>
      </c>
    </row>
    <row r="356" spans="1:11" ht="12.5">
      <c r="A356" s="5" t="s">
        <v>11225</v>
      </c>
      <c r="B356" s="4" t="s">
        <v>22642</v>
      </c>
      <c r="C356" s="4" t="s">
        <v>22612</v>
      </c>
      <c r="D356" s="4">
        <v>20000</v>
      </c>
      <c r="E356" s="4">
        <v>10000000</v>
      </c>
      <c r="I356" s="4">
        <v>234</v>
      </c>
      <c r="J356" s="4">
        <v>1616</v>
      </c>
      <c r="K356" s="4" t="str">
        <f t="shared" si="1"/>
        <v>Đã mở</v>
      </c>
    </row>
    <row r="357" spans="1:11" ht="12.5">
      <c r="A357" s="5" t="s">
        <v>11226</v>
      </c>
      <c r="B357" s="4" t="s">
        <v>22642</v>
      </c>
      <c r="C357" s="4" t="s">
        <v>22612</v>
      </c>
      <c r="D357" s="4">
        <v>20000</v>
      </c>
      <c r="E357" s="4">
        <v>10000000</v>
      </c>
      <c r="I357" s="4">
        <v>234</v>
      </c>
      <c r="J357" s="4">
        <v>1616</v>
      </c>
      <c r="K357" s="4" t="str">
        <f t="shared" si="1"/>
        <v>Đã mở</v>
      </c>
    </row>
    <row r="358" spans="1:11" ht="12.5">
      <c r="A358" s="5" t="s">
        <v>11228</v>
      </c>
      <c r="B358" s="4" t="s">
        <v>22642</v>
      </c>
      <c r="C358" s="4" t="s">
        <v>22612</v>
      </c>
      <c r="D358" s="4">
        <v>20000</v>
      </c>
      <c r="E358" s="4">
        <v>10000000</v>
      </c>
      <c r="I358" s="4">
        <v>234</v>
      </c>
      <c r="J358" s="4">
        <v>1616</v>
      </c>
      <c r="K358" s="4" t="str">
        <f t="shared" si="1"/>
        <v>Đã mở</v>
      </c>
    </row>
    <row r="359" spans="1:11" ht="12.5">
      <c r="A359" s="5" t="s">
        <v>11229</v>
      </c>
      <c r="B359" s="4" t="s">
        <v>22642</v>
      </c>
      <c r="C359" s="4" t="s">
        <v>22612</v>
      </c>
      <c r="D359" s="4">
        <v>20000</v>
      </c>
      <c r="E359" s="4">
        <v>10000000</v>
      </c>
      <c r="I359" s="4">
        <v>234</v>
      </c>
      <c r="J359" s="4">
        <v>1616</v>
      </c>
      <c r="K359" s="4" t="str">
        <f t="shared" si="1"/>
        <v>Đã mở</v>
      </c>
    </row>
    <row r="360" spans="1:11" ht="12.5">
      <c r="A360" s="5" t="s">
        <v>11231</v>
      </c>
      <c r="B360" s="4" t="s">
        <v>22642</v>
      </c>
      <c r="C360" s="4" t="s">
        <v>22612</v>
      </c>
      <c r="D360" s="4">
        <v>20000</v>
      </c>
      <c r="E360" s="4">
        <v>10000000</v>
      </c>
      <c r="I360" s="4">
        <v>234</v>
      </c>
      <c r="J360" s="4">
        <v>1616</v>
      </c>
      <c r="K360" s="4" t="str">
        <f t="shared" si="1"/>
        <v>Đã mở</v>
      </c>
    </row>
    <row r="361" spans="1:11" ht="12.5">
      <c r="A361" s="5" t="s">
        <v>11233</v>
      </c>
      <c r="B361" s="4" t="s">
        <v>22642</v>
      </c>
      <c r="C361" s="4" t="s">
        <v>22612</v>
      </c>
      <c r="D361" s="4">
        <v>20000</v>
      </c>
      <c r="E361" s="4">
        <v>10000000</v>
      </c>
      <c r="I361" s="4">
        <v>234</v>
      </c>
      <c r="J361" s="4">
        <v>1616</v>
      </c>
      <c r="K361" s="4" t="str">
        <f t="shared" si="1"/>
        <v>Đã mở</v>
      </c>
    </row>
    <row r="362" spans="1:11" ht="12.5">
      <c r="A362" s="5" t="s">
        <v>11235</v>
      </c>
      <c r="B362" s="4" t="s">
        <v>22642</v>
      </c>
      <c r="C362" s="4" t="s">
        <v>22612</v>
      </c>
      <c r="D362" s="4">
        <v>20000</v>
      </c>
      <c r="E362" s="4">
        <v>10000000</v>
      </c>
      <c r="I362" s="4">
        <v>234</v>
      </c>
      <c r="J362" s="4">
        <v>1616</v>
      </c>
      <c r="K362" s="4" t="str">
        <f t="shared" si="1"/>
        <v>Đã mở</v>
      </c>
    </row>
    <row r="363" spans="1:11" ht="12.5">
      <c r="A363" s="5" t="s">
        <v>10913</v>
      </c>
      <c r="B363" s="4" t="s">
        <v>22642</v>
      </c>
      <c r="C363" s="4" t="s">
        <v>22612</v>
      </c>
      <c r="D363" s="4">
        <v>15000</v>
      </c>
      <c r="E363" s="4">
        <v>10000000</v>
      </c>
      <c r="I363" s="4">
        <v>260</v>
      </c>
      <c r="J363" s="4">
        <v>1663</v>
      </c>
      <c r="K363" s="4" t="str">
        <f t="shared" si="1"/>
        <v>Đã mở</v>
      </c>
    </row>
    <row r="364" spans="1:11" ht="12.5">
      <c r="A364" s="5" t="s">
        <v>10914</v>
      </c>
      <c r="B364" s="4" t="s">
        <v>22642</v>
      </c>
      <c r="C364" s="4" t="s">
        <v>22612</v>
      </c>
      <c r="D364" s="4">
        <v>15000</v>
      </c>
      <c r="E364" s="4">
        <v>10000000</v>
      </c>
      <c r="I364" s="4">
        <v>260</v>
      </c>
      <c r="J364" s="4">
        <v>1663</v>
      </c>
      <c r="K364" s="4" t="str">
        <f t="shared" si="1"/>
        <v>Đã mở</v>
      </c>
    </row>
    <row r="365" spans="1:11" ht="12.5">
      <c r="A365" s="5" t="s">
        <v>10915</v>
      </c>
      <c r="B365" s="4" t="s">
        <v>22642</v>
      </c>
      <c r="C365" s="4" t="s">
        <v>22612</v>
      </c>
      <c r="D365" s="4">
        <v>15000</v>
      </c>
      <c r="E365" s="4">
        <v>10000000</v>
      </c>
      <c r="I365" s="4">
        <v>260</v>
      </c>
      <c r="J365" s="4">
        <v>1663</v>
      </c>
      <c r="K365" s="4" t="str">
        <f t="shared" si="1"/>
        <v>Đã mở</v>
      </c>
    </row>
    <row r="366" spans="1:11" ht="12.5">
      <c r="A366" s="5" t="s">
        <v>10916</v>
      </c>
      <c r="B366" s="4" t="s">
        <v>22642</v>
      </c>
      <c r="C366" s="4" t="s">
        <v>22612</v>
      </c>
      <c r="D366" s="4">
        <v>15000</v>
      </c>
      <c r="E366" s="4">
        <v>10000000</v>
      </c>
      <c r="I366" s="4">
        <v>260</v>
      </c>
      <c r="J366" s="4">
        <v>1663</v>
      </c>
      <c r="K366" s="4" t="str">
        <f t="shared" si="1"/>
        <v>Đã mở</v>
      </c>
    </row>
    <row r="367" spans="1:11" ht="12.5">
      <c r="A367" s="5" t="s">
        <v>10917</v>
      </c>
      <c r="B367" s="4" t="s">
        <v>22642</v>
      </c>
      <c r="C367" s="4" t="s">
        <v>22612</v>
      </c>
      <c r="D367" s="4">
        <v>15000</v>
      </c>
      <c r="E367" s="4">
        <v>10000000</v>
      </c>
      <c r="I367" s="4">
        <v>260</v>
      </c>
      <c r="J367" s="4">
        <v>1663</v>
      </c>
      <c r="K367" s="4" t="str">
        <f t="shared" si="1"/>
        <v>Đã mở</v>
      </c>
    </row>
    <row r="368" spans="1:11" ht="12.5">
      <c r="A368" s="5" t="s">
        <v>10918</v>
      </c>
      <c r="B368" s="4" t="s">
        <v>22642</v>
      </c>
      <c r="C368" s="4" t="s">
        <v>22612</v>
      </c>
      <c r="D368" s="4">
        <v>15000</v>
      </c>
      <c r="E368" s="4">
        <v>10000000</v>
      </c>
      <c r="I368" s="4">
        <v>260</v>
      </c>
      <c r="J368" s="4">
        <v>1663</v>
      </c>
      <c r="K368" s="4" t="str">
        <f t="shared" si="1"/>
        <v>Đã mở</v>
      </c>
    </row>
    <row r="369" spans="1:11" ht="12.5">
      <c r="A369" s="5" t="s">
        <v>10919</v>
      </c>
      <c r="B369" s="4" t="s">
        <v>22642</v>
      </c>
      <c r="C369" s="4" t="s">
        <v>22612</v>
      </c>
      <c r="D369" s="4">
        <v>15000</v>
      </c>
      <c r="E369" s="4">
        <v>10000000</v>
      </c>
      <c r="I369" s="4">
        <v>260</v>
      </c>
      <c r="J369" s="4">
        <v>1663</v>
      </c>
      <c r="K369" s="4" t="str">
        <f t="shared" si="1"/>
        <v>Đã mở</v>
      </c>
    </row>
    <row r="370" spans="1:11" ht="12.5">
      <c r="A370" s="5" t="s">
        <v>10920</v>
      </c>
      <c r="B370" s="4" t="s">
        <v>22642</v>
      </c>
      <c r="C370" s="4" t="s">
        <v>22612</v>
      </c>
      <c r="D370" s="4">
        <v>15000</v>
      </c>
      <c r="E370" s="4">
        <v>10000000</v>
      </c>
      <c r="I370" s="4">
        <v>260</v>
      </c>
      <c r="J370" s="4">
        <v>1663</v>
      </c>
      <c r="K370" s="4" t="str">
        <f t="shared" si="1"/>
        <v>Đã mở</v>
      </c>
    </row>
    <row r="371" spans="1:11" ht="12.5">
      <c r="A371" s="5" t="s">
        <v>10921</v>
      </c>
      <c r="B371" s="4" t="s">
        <v>22642</v>
      </c>
      <c r="C371" s="4" t="s">
        <v>22612</v>
      </c>
      <c r="D371" s="4">
        <v>15000</v>
      </c>
      <c r="E371" s="4">
        <v>10000000</v>
      </c>
      <c r="I371" s="4">
        <v>260</v>
      </c>
      <c r="J371" s="4">
        <v>1663</v>
      </c>
      <c r="K371" s="4" t="str">
        <f t="shared" si="1"/>
        <v>Đã mở</v>
      </c>
    </row>
    <row r="372" spans="1:11" ht="12.5">
      <c r="A372" s="5" t="s">
        <v>10923</v>
      </c>
      <c r="B372" s="4" t="s">
        <v>22642</v>
      </c>
      <c r="C372" s="4" t="s">
        <v>22612</v>
      </c>
      <c r="D372" s="4">
        <v>15000</v>
      </c>
      <c r="E372" s="4">
        <v>10000000</v>
      </c>
      <c r="I372" s="4">
        <v>260</v>
      </c>
      <c r="J372" s="4">
        <v>1663</v>
      </c>
      <c r="K372" s="4" t="str">
        <f t="shared" si="1"/>
        <v>Đã mở</v>
      </c>
    </row>
    <row r="373" spans="1:11" ht="12.5">
      <c r="A373" s="5" t="s">
        <v>10925</v>
      </c>
      <c r="B373" s="4" t="s">
        <v>22642</v>
      </c>
      <c r="C373" s="4" t="s">
        <v>22612</v>
      </c>
      <c r="D373" s="4">
        <v>15000</v>
      </c>
      <c r="E373" s="4">
        <v>10000000</v>
      </c>
      <c r="I373" s="4">
        <v>260</v>
      </c>
      <c r="J373" s="4">
        <v>1663</v>
      </c>
      <c r="K373" s="4" t="str">
        <f t="shared" si="1"/>
        <v>Đã mở</v>
      </c>
    </row>
    <row r="374" spans="1:11" ht="12.5">
      <c r="A374" s="5" t="s">
        <v>10926</v>
      </c>
      <c r="B374" s="4" t="s">
        <v>22642</v>
      </c>
      <c r="C374" s="4" t="s">
        <v>22612</v>
      </c>
      <c r="D374" s="4">
        <v>15000</v>
      </c>
      <c r="E374" s="4">
        <v>10000000</v>
      </c>
      <c r="I374" s="4">
        <v>260</v>
      </c>
      <c r="J374" s="4">
        <v>1663</v>
      </c>
      <c r="K374" s="4" t="str">
        <f t="shared" si="1"/>
        <v>Đã mở</v>
      </c>
    </row>
    <row r="375" spans="1:11" ht="12.5">
      <c r="A375" s="5" t="s">
        <v>10927</v>
      </c>
      <c r="B375" s="4" t="s">
        <v>22642</v>
      </c>
      <c r="C375" s="4" t="s">
        <v>22612</v>
      </c>
      <c r="D375" s="4">
        <v>15000</v>
      </c>
      <c r="E375" s="4">
        <v>10000000</v>
      </c>
      <c r="I375" s="4">
        <v>260</v>
      </c>
      <c r="J375" s="4">
        <v>1663</v>
      </c>
      <c r="K375" s="4" t="str">
        <f t="shared" si="1"/>
        <v>Đã mở</v>
      </c>
    </row>
    <row r="376" spans="1:11" ht="12.5">
      <c r="A376" s="5" t="s">
        <v>10929</v>
      </c>
      <c r="B376" s="4" t="s">
        <v>22642</v>
      </c>
      <c r="C376" s="4" t="s">
        <v>22612</v>
      </c>
      <c r="D376" s="4">
        <v>15000</v>
      </c>
      <c r="E376" s="4">
        <v>10000000</v>
      </c>
      <c r="I376" s="4">
        <v>260</v>
      </c>
      <c r="J376" s="4">
        <v>1663</v>
      </c>
      <c r="K376" s="4" t="str">
        <f t="shared" si="1"/>
        <v>Đã mở</v>
      </c>
    </row>
    <row r="377" spans="1:11" ht="12.5">
      <c r="A377" s="5" t="s">
        <v>10931</v>
      </c>
      <c r="B377" s="4" t="s">
        <v>22642</v>
      </c>
      <c r="C377" s="4" t="s">
        <v>22612</v>
      </c>
      <c r="D377" s="4">
        <v>15000</v>
      </c>
      <c r="E377" s="4">
        <v>10000000</v>
      </c>
      <c r="I377" s="4">
        <v>260</v>
      </c>
      <c r="J377" s="4">
        <v>1663</v>
      </c>
      <c r="K377" s="4" t="str">
        <f t="shared" si="1"/>
        <v>Đã mở</v>
      </c>
    </row>
    <row r="378" spans="1:11" ht="12.5">
      <c r="A378" s="5" t="s">
        <v>10933</v>
      </c>
      <c r="B378" s="4" t="s">
        <v>22642</v>
      </c>
      <c r="C378" s="4" t="s">
        <v>22612</v>
      </c>
      <c r="D378" s="4">
        <v>15000</v>
      </c>
      <c r="E378" s="4">
        <v>10000000</v>
      </c>
      <c r="I378" s="4">
        <v>260</v>
      </c>
      <c r="J378" s="4">
        <v>1663</v>
      </c>
      <c r="K378" s="4" t="str">
        <f t="shared" si="1"/>
        <v>Đã mở</v>
      </c>
    </row>
    <row r="379" spans="1:11" ht="12.5">
      <c r="A379" s="5" t="s">
        <v>10805</v>
      </c>
      <c r="B379" s="4" t="s">
        <v>22642</v>
      </c>
      <c r="C379" s="4" t="s">
        <v>22612</v>
      </c>
      <c r="D379" s="4">
        <v>20000</v>
      </c>
      <c r="E379" s="4">
        <v>10000000</v>
      </c>
      <c r="I379" s="4">
        <v>235</v>
      </c>
      <c r="J379" s="4">
        <v>1617</v>
      </c>
      <c r="K379" s="4" t="str">
        <f t="shared" si="1"/>
        <v>Đã mở</v>
      </c>
    </row>
    <row r="380" spans="1:11" ht="12.5">
      <c r="A380" s="5" t="s">
        <v>10807</v>
      </c>
      <c r="B380" s="4" t="s">
        <v>22642</v>
      </c>
      <c r="C380" s="4" t="s">
        <v>22612</v>
      </c>
      <c r="D380" s="4">
        <v>20000</v>
      </c>
      <c r="E380" s="4">
        <v>10000000</v>
      </c>
      <c r="I380" s="4">
        <v>235</v>
      </c>
      <c r="J380" s="4">
        <v>1617</v>
      </c>
      <c r="K380" s="4" t="str">
        <f t="shared" si="1"/>
        <v>Đã mở</v>
      </c>
    </row>
    <row r="381" spans="1:11" ht="12.5">
      <c r="A381" s="5" t="s">
        <v>10809</v>
      </c>
      <c r="B381" s="4" t="s">
        <v>22642</v>
      </c>
      <c r="C381" s="4" t="s">
        <v>22612</v>
      </c>
      <c r="D381" s="4">
        <v>20000</v>
      </c>
      <c r="E381" s="4">
        <v>10000000</v>
      </c>
      <c r="I381" s="4">
        <v>235</v>
      </c>
      <c r="J381" s="4">
        <v>1617</v>
      </c>
      <c r="K381" s="4" t="str">
        <f t="shared" si="1"/>
        <v>Đã mở</v>
      </c>
    </row>
    <row r="382" spans="1:11" ht="12.5">
      <c r="A382" s="5" t="s">
        <v>10811</v>
      </c>
      <c r="B382" s="4" t="s">
        <v>22642</v>
      </c>
      <c r="C382" s="4" t="s">
        <v>22612</v>
      </c>
      <c r="D382" s="4">
        <v>20000</v>
      </c>
      <c r="E382" s="4">
        <v>10000000</v>
      </c>
      <c r="I382" s="4">
        <v>235</v>
      </c>
      <c r="J382" s="4">
        <v>1617</v>
      </c>
      <c r="K382" s="4" t="str">
        <f t="shared" si="1"/>
        <v>Đã mở</v>
      </c>
    </row>
    <row r="383" spans="1:11" ht="12.5">
      <c r="A383" s="5" t="s">
        <v>10813</v>
      </c>
      <c r="B383" s="4" t="s">
        <v>22642</v>
      </c>
      <c r="C383" s="4" t="s">
        <v>22612</v>
      </c>
      <c r="D383" s="4">
        <v>20000</v>
      </c>
      <c r="E383" s="4">
        <v>10000000</v>
      </c>
      <c r="I383" s="4">
        <v>235</v>
      </c>
      <c r="J383" s="4">
        <v>1617</v>
      </c>
      <c r="K383" s="4" t="str">
        <f t="shared" si="1"/>
        <v>Đã mở</v>
      </c>
    </row>
    <row r="384" spans="1:11" ht="12.5">
      <c r="A384" s="5" t="s">
        <v>10815</v>
      </c>
      <c r="B384" s="4" t="s">
        <v>22642</v>
      </c>
      <c r="C384" s="4" t="s">
        <v>22612</v>
      </c>
      <c r="D384" s="4">
        <v>20000</v>
      </c>
      <c r="E384" s="4">
        <v>10000000</v>
      </c>
      <c r="I384" s="4">
        <v>235</v>
      </c>
      <c r="J384" s="4">
        <v>1617</v>
      </c>
      <c r="K384" s="4" t="str">
        <f t="shared" si="1"/>
        <v>Đã mở</v>
      </c>
    </row>
    <row r="385" spans="1:11" ht="12.5">
      <c r="A385" s="5" t="s">
        <v>10817</v>
      </c>
      <c r="B385" s="4" t="s">
        <v>22642</v>
      </c>
      <c r="C385" s="4" t="s">
        <v>22612</v>
      </c>
      <c r="D385" s="4">
        <v>20000</v>
      </c>
      <c r="E385" s="4">
        <v>10000000</v>
      </c>
      <c r="I385" s="4">
        <v>235</v>
      </c>
      <c r="J385" s="4">
        <v>1617</v>
      </c>
      <c r="K385" s="4" t="str">
        <f t="shared" si="1"/>
        <v>Đã mở</v>
      </c>
    </row>
    <row r="386" spans="1:11" ht="12.5">
      <c r="A386" s="5" t="s">
        <v>10819</v>
      </c>
      <c r="B386" s="4" t="s">
        <v>22642</v>
      </c>
      <c r="C386" s="4" t="s">
        <v>22612</v>
      </c>
      <c r="D386" s="4">
        <v>20000</v>
      </c>
      <c r="E386" s="4">
        <v>10000000</v>
      </c>
      <c r="I386" s="4">
        <v>235</v>
      </c>
      <c r="J386" s="4">
        <v>1617</v>
      </c>
      <c r="K386" s="4" t="str">
        <f t="shared" si="1"/>
        <v>Đã mở</v>
      </c>
    </row>
    <row r="387" spans="1:11" ht="12.5">
      <c r="A387" s="5" t="s">
        <v>10820</v>
      </c>
      <c r="B387" s="4" t="s">
        <v>22642</v>
      </c>
      <c r="C387" s="4" t="s">
        <v>22612</v>
      </c>
      <c r="D387" s="4">
        <v>20000</v>
      </c>
      <c r="E387" s="4">
        <v>10000000</v>
      </c>
      <c r="I387" s="4">
        <v>235</v>
      </c>
      <c r="J387" s="4">
        <v>1617</v>
      </c>
      <c r="K387" s="4" t="str">
        <f t="shared" si="1"/>
        <v>Đã mở</v>
      </c>
    </row>
    <row r="388" spans="1:11" ht="12.5">
      <c r="A388" s="5" t="s">
        <v>10822</v>
      </c>
      <c r="B388" s="4" t="s">
        <v>22642</v>
      </c>
      <c r="C388" s="4" t="s">
        <v>22612</v>
      </c>
      <c r="D388" s="4">
        <v>20000</v>
      </c>
      <c r="E388" s="4">
        <v>10000000</v>
      </c>
      <c r="I388" s="4">
        <v>235</v>
      </c>
      <c r="J388" s="4">
        <v>1617</v>
      </c>
      <c r="K388" s="4" t="str">
        <f t="shared" si="1"/>
        <v>Đã mở</v>
      </c>
    </row>
    <row r="389" spans="1:11" ht="12.5">
      <c r="A389" s="5" t="s">
        <v>10824</v>
      </c>
      <c r="B389" s="4" t="s">
        <v>22642</v>
      </c>
      <c r="C389" s="4" t="s">
        <v>22612</v>
      </c>
      <c r="D389" s="4">
        <v>20000</v>
      </c>
      <c r="E389" s="4">
        <v>10000000</v>
      </c>
      <c r="I389" s="4">
        <v>235</v>
      </c>
      <c r="J389" s="4">
        <v>1617</v>
      </c>
      <c r="K389" s="4" t="str">
        <f t="shared" si="1"/>
        <v>Đã mở</v>
      </c>
    </row>
    <row r="390" spans="1:11" ht="12.5">
      <c r="A390" s="5" t="s">
        <v>10825</v>
      </c>
      <c r="B390" s="4" t="s">
        <v>22642</v>
      </c>
      <c r="C390" s="4" t="s">
        <v>22612</v>
      </c>
      <c r="D390" s="4">
        <v>20000</v>
      </c>
      <c r="E390" s="4">
        <v>10000000</v>
      </c>
      <c r="I390" s="4">
        <v>235</v>
      </c>
      <c r="J390" s="4">
        <v>1617</v>
      </c>
      <c r="K390" s="4" t="str">
        <f t="shared" si="1"/>
        <v>Đã mở</v>
      </c>
    </row>
    <row r="391" spans="1:11" ht="12.5">
      <c r="A391" s="5" t="s">
        <v>10830</v>
      </c>
      <c r="B391" s="4" t="s">
        <v>22642</v>
      </c>
      <c r="C391" s="4" t="s">
        <v>22612</v>
      </c>
      <c r="D391" s="4">
        <v>20000</v>
      </c>
      <c r="E391" s="4">
        <v>10000000</v>
      </c>
      <c r="I391" s="4">
        <v>235</v>
      </c>
      <c r="J391" s="4">
        <v>1617</v>
      </c>
      <c r="K391" s="4" t="str">
        <f t="shared" si="1"/>
        <v>Đã mở</v>
      </c>
    </row>
    <row r="392" spans="1:11" ht="12.5">
      <c r="A392" s="5" t="s">
        <v>10832</v>
      </c>
      <c r="B392" s="4" t="s">
        <v>22642</v>
      </c>
      <c r="C392" s="4" t="s">
        <v>22612</v>
      </c>
      <c r="D392" s="4">
        <v>20000</v>
      </c>
      <c r="E392" s="4">
        <v>10000000</v>
      </c>
      <c r="I392" s="4">
        <v>235</v>
      </c>
      <c r="J392" s="4">
        <v>1617</v>
      </c>
      <c r="K392" s="4" t="str">
        <f t="shared" si="1"/>
        <v>Đã mở</v>
      </c>
    </row>
    <row r="393" spans="1:11" ht="12.5">
      <c r="A393" s="5" t="s">
        <v>10834</v>
      </c>
      <c r="B393" s="4" t="s">
        <v>22642</v>
      </c>
      <c r="C393" s="4" t="s">
        <v>22612</v>
      </c>
      <c r="D393" s="4">
        <v>20000</v>
      </c>
      <c r="E393" s="4">
        <v>10000000</v>
      </c>
      <c r="I393" s="4">
        <v>235</v>
      </c>
      <c r="J393" s="4">
        <v>1617</v>
      </c>
      <c r="K393" s="4" t="str">
        <f t="shared" si="1"/>
        <v>Đã mở</v>
      </c>
    </row>
    <row r="394" spans="1:11" ht="12.5">
      <c r="A394" s="5" t="s">
        <v>10836</v>
      </c>
      <c r="B394" s="4" t="s">
        <v>22642</v>
      </c>
      <c r="C394" s="4" t="s">
        <v>22612</v>
      </c>
      <c r="D394" s="4">
        <v>20000</v>
      </c>
      <c r="E394" s="4">
        <v>10000000</v>
      </c>
      <c r="I394" s="4">
        <v>235</v>
      </c>
      <c r="J394" s="4">
        <v>1617</v>
      </c>
      <c r="K394" s="4" t="str">
        <f t="shared" si="1"/>
        <v>Đã mở</v>
      </c>
    </row>
    <row r="395" spans="1:11" ht="12.5">
      <c r="A395" s="5" t="s">
        <v>10838</v>
      </c>
      <c r="B395" s="4" t="s">
        <v>22642</v>
      </c>
      <c r="C395" s="4" t="s">
        <v>22612</v>
      </c>
      <c r="D395" s="4">
        <v>20000</v>
      </c>
      <c r="E395" s="4">
        <v>10000000</v>
      </c>
      <c r="I395" s="4">
        <v>235</v>
      </c>
      <c r="J395" s="4">
        <v>1617</v>
      </c>
      <c r="K395" s="4" t="str">
        <f t="shared" si="1"/>
        <v>Đã mở</v>
      </c>
    </row>
    <row r="396" spans="1:11" ht="12.5">
      <c r="A396" s="5" t="s">
        <v>10840</v>
      </c>
      <c r="B396" s="4" t="s">
        <v>22642</v>
      </c>
      <c r="C396" s="4" t="s">
        <v>22612</v>
      </c>
      <c r="D396" s="4">
        <v>20000</v>
      </c>
      <c r="E396" s="4">
        <v>10000000</v>
      </c>
      <c r="I396" s="4">
        <v>235</v>
      </c>
      <c r="J396" s="4">
        <v>1617</v>
      </c>
      <c r="K396" s="4" t="str">
        <f t="shared" si="1"/>
        <v>Đã mở</v>
      </c>
    </row>
    <row r="397" spans="1:11" ht="12.5">
      <c r="A397" s="5" t="s">
        <v>10842</v>
      </c>
      <c r="B397" s="4" t="s">
        <v>22642</v>
      </c>
      <c r="C397" s="4" t="s">
        <v>22612</v>
      </c>
      <c r="D397" s="4">
        <v>20000</v>
      </c>
      <c r="E397" s="4">
        <v>10000000</v>
      </c>
      <c r="I397" s="4">
        <v>235</v>
      </c>
      <c r="J397" s="4">
        <v>1617</v>
      </c>
      <c r="K397" s="4" t="str">
        <f t="shared" si="1"/>
        <v>Đã mở</v>
      </c>
    </row>
    <row r="398" spans="1:11" ht="12.5">
      <c r="A398" s="5" t="s">
        <v>10844</v>
      </c>
      <c r="B398" s="4" t="s">
        <v>22642</v>
      </c>
      <c r="C398" s="4" t="s">
        <v>22612</v>
      </c>
      <c r="D398" s="4">
        <v>20000</v>
      </c>
      <c r="E398" s="4">
        <v>10000000</v>
      </c>
      <c r="I398" s="4">
        <v>235</v>
      </c>
      <c r="J398" s="4">
        <v>1617</v>
      </c>
      <c r="K398" s="4" t="str">
        <f t="shared" si="1"/>
        <v>Đã mở</v>
      </c>
    </row>
    <row r="399" spans="1:11" ht="12.5">
      <c r="A399" s="5" t="s">
        <v>10846</v>
      </c>
      <c r="B399" s="4" t="s">
        <v>22642</v>
      </c>
      <c r="C399" s="4" t="s">
        <v>22612</v>
      </c>
      <c r="D399" s="4">
        <v>20000</v>
      </c>
      <c r="E399" s="4">
        <v>10000000</v>
      </c>
      <c r="I399" s="4">
        <v>235</v>
      </c>
      <c r="J399" s="4">
        <v>1617</v>
      </c>
      <c r="K399" s="4" t="str">
        <f t="shared" si="1"/>
        <v>Đã mở</v>
      </c>
    </row>
    <row r="400" spans="1:11" ht="12.5">
      <c r="A400" s="5" t="s">
        <v>10849</v>
      </c>
      <c r="B400" s="4" t="s">
        <v>22642</v>
      </c>
      <c r="C400" s="4" t="s">
        <v>22612</v>
      </c>
      <c r="D400" s="4">
        <v>15000</v>
      </c>
      <c r="E400" s="4">
        <v>10000000</v>
      </c>
      <c r="I400" s="4">
        <v>235</v>
      </c>
      <c r="J400" s="4">
        <v>1842</v>
      </c>
      <c r="K400" s="4" t="str">
        <f t="shared" si="1"/>
        <v>Đã mở</v>
      </c>
    </row>
    <row r="401" spans="1:11" ht="12.5">
      <c r="A401" s="5" t="s">
        <v>10851</v>
      </c>
      <c r="B401" s="4" t="s">
        <v>22642</v>
      </c>
      <c r="C401" s="4" t="s">
        <v>22612</v>
      </c>
      <c r="D401" s="4">
        <v>15000</v>
      </c>
      <c r="E401" s="4">
        <v>10000000</v>
      </c>
      <c r="I401" s="4">
        <v>235</v>
      </c>
      <c r="J401" s="4">
        <v>1842</v>
      </c>
      <c r="K401" s="4" t="str">
        <f t="shared" si="1"/>
        <v>Đã mở</v>
      </c>
    </row>
    <row r="402" spans="1:11" ht="12.5">
      <c r="A402" s="5" t="s">
        <v>10853</v>
      </c>
      <c r="B402" s="4" t="s">
        <v>22642</v>
      </c>
      <c r="C402" s="4" t="s">
        <v>22612</v>
      </c>
      <c r="D402" s="4">
        <v>15000</v>
      </c>
      <c r="E402" s="4">
        <v>10000000</v>
      </c>
      <c r="I402" s="4">
        <v>235</v>
      </c>
      <c r="J402" s="4">
        <v>1842</v>
      </c>
      <c r="K402" s="4" t="str">
        <f t="shared" si="1"/>
        <v>Đã mở</v>
      </c>
    </row>
    <row r="403" spans="1:11" ht="12.5">
      <c r="A403" s="5" t="s">
        <v>10855</v>
      </c>
      <c r="B403" s="4" t="s">
        <v>22642</v>
      </c>
      <c r="C403" s="4" t="s">
        <v>22612</v>
      </c>
      <c r="D403" s="4">
        <v>15000</v>
      </c>
      <c r="E403" s="4">
        <v>10000000</v>
      </c>
      <c r="I403" s="4">
        <v>235</v>
      </c>
      <c r="J403" s="4">
        <v>1842</v>
      </c>
      <c r="K403" s="4" t="str">
        <f t="shared" si="1"/>
        <v>Đã mở</v>
      </c>
    </row>
    <row r="404" spans="1:11" ht="12.5">
      <c r="A404" s="5" t="s">
        <v>10857</v>
      </c>
      <c r="B404" s="4" t="s">
        <v>22642</v>
      </c>
      <c r="C404" s="4" t="s">
        <v>22612</v>
      </c>
      <c r="D404" s="4">
        <v>15000</v>
      </c>
      <c r="E404" s="4">
        <v>10000000</v>
      </c>
      <c r="I404" s="4">
        <v>235</v>
      </c>
      <c r="J404" s="4">
        <v>1842</v>
      </c>
      <c r="K404" s="4" t="str">
        <f t="shared" si="1"/>
        <v>Đã mở</v>
      </c>
    </row>
    <row r="405" spans="1:11" ht="12.5">
      <c r="A405" s="5" t="s">
        <v>10859</v>
      </c>
      <c r="B405" s="4" t="s">
        <v>22642</v>
      </c>
      <c r="C405" s="4" t="s">
        <v>22612</v>
      </c>
      <c r="D405" s="4">
        <v>15000</v>
      </c>
      <c r="E405" s="4">
        <v>10000000</v>
      </c>
      <c r="I405" s="4">
        <v>235</v>
      </c>
      <c r="J405" s="4">
        <v>1842</v>
      </c>
      <c r="K405" s="4" t="str">
        <f t="shared" si="1"/>
        <v>Đã mở</v>
      </c>
    </row>
    <row r="406" spans="1:11" ht="12.5">
      <c r="A406" s="5" t="s">
        <v>10861</v>
      </c>
      <c r="B406" s="4" t="s">
        <v>22642</v>
      </c>
      <c r="C406" s="4" t="s">
        <v>22612</v>
      </c>
      <c r="D406" s="4">
        <v>15000</v>
      </c>
      <c r="E406" s="4">
        <v>10000000</v>
      </c>
      <c r="I406" s="4">
        <v>235</v>
      </c>
      <c r="J406" s="4">
        <v>1842</v>
      </c>
      <c r="K406" s="4" t="str">
        <f t="shared" si="1"/>
        <v>Đã mở</v>
      </c>
    </row>
    <row r="407" spans="1:11" ht="12.5">
      <c r="A407" s="5" t="s">
        <v>11040</v>
      </c>
      <c r="B407" s="4" t="s">
        <v>22642</v>
      </c>
      <c r="C407" s="4" t="s">
        <v>22612</v>
      </c>
      <c r="D407" s="4">
        <v>15000</v>
      </c>
      <c r="E407" s="4">
        <v>10000000</v>
      </c>
      <c r="I407" s="4">
        <v>243</v>
      </c>
      <c r="J407" s="4">
        <v>1736</v>
      </c>
      <c r="K407" s="4" t="str">
        <f t="shared" si="1"/>
        <v>Đã mở</v>
      </c>
    </row>
    <row r="408" spans="1:11" ht="12.5">
      <c r="A408" s="5" t="s">
        <v>11042</v>
      </c>
      <c r="B408" s="4" t="s">
        <v>22642</v>
      </c>
      <c r="C408" s="4" t="s">
        <v>22612</v>
      </c>
      <c r="D408" s="4">
        <v>15000</v>
      </c>
      <c r="E408" s="4">
        <v>10000000</v>
      </c>
      <c r="I408" s="4">
        <v>243</v>
      </c>
      <c r="J408" s="4">
        <v>1736</v>
      </c>
      <c r="K408" s="4" t="str">
        <f t="shared" si="1"/>
        <v>Đã mở</v>
      </c>
    </row>
    <row r="409" spans="1:11" ht="12.5">
      <c r="A409" s="5" t="s">
        <v>11044</v>
      </c>
      <c r="B409" s="4" t="s">
        <v>22642</v>
      </c>
      <c r="C409" s="4" t="s">
        <v>22612</v>
      </c>
      <c r="D409" s="4">
        <v>15000</v>
      </c>
      <c r="E409" s="4">
        <v>10000000</v>
      </c>
      <c r="I409" s="4">
        <v>243</v>
      </c>
      <c r="J409" s="4">
        <v>1736</v>
      </c>
      <c r="K409" s="4" t="str">
        <f t="shared" si="1"/>
        <v>Đã mở</v>
      </c>
    </row>
    <row r="410" spans="1:11" ht="12.5">
      <c r="A410" s="5" t="s">
        <v>11046</v>
      </c>
      <c r="B410" s="4" t="s">
        <v>22642</v>
      </c>
      <c r="C410" s="4" t="s">
        <v>22612</v>
      </c>
      <c r="D410" s="4">
        <v>15000</v>
      </c>
      <c r="E410" s="4">
        <v>10000000</v>
      </c>
      <c r="I410" s="4">
        <v>243</v>
      </c>
      <c r="J410" s="4">
        <v>1736</v>
      </c>
      <c r="K410" s="4" t="str">
        <f t="shared" si="1"/>
        <v>Đã mở</v>
      </c>
    </row>
    <row r="411" spans="1:11" ht="12.5">
      <c r="A411" s="5" t="s">
        <v>11048</v>
      </c>
      <c r="B411" s="4" t="s">
        <v>22642</v>
      </c>
      <c r="C411" s="4" t="s">
        <v>22612</v>
      </c>
      <c r="D411" s="4">
        <v>15000</v>
      </c>
      <c r="E411" s="4">
        <v>10000000</v>
      </c>
      <c r="I411" s="4">
        <v>243</v>
      </c>
      <c r="J411" s="4">
        <v>1736</v>
      </c>
      <c r="K411" s="4" t="str">
        <f t="shared" si="1"/>
        <v>Đã mở</v>
      </c>
    </row>
    <row r="412" spans="1:11" ht="12.5">
      <c r="A412" s="5" t="s">
        <v>11476</v>
      </c>
      <c r="B412" s="4" t="s">
        <v>22642</v>
      </c>
      <c r="C412" s="4" t="s">
        <v>22612</v>
      </c>
      <c r="D412" s="4">
        <v>20000</v>
      </c>
      <c r="E412" s="4">
        <v>10000000</v>
      </c>
      <c r="I412" s="4">
        <v>223</v>
      </c>
      <c r="J412" s="4">
        <v>1698</v>
      </c>
      <c r="K412" s="4" t="str">
        <f t="shared" si="1"/>
        <v>Đã mở</v>
      </c>
    </row>
    <row r="413" spans="1:11" ht="12.5">
      <c r="A413" s="5" t="s">
        <v>11478</v>
      </c>
      <c r="B413" s="4" t="s">
        <v>22642</v>
      </c>
      <c r="C413" s="4" t="s">
        <v>22612</v>
      </c>
      <c r="D413" s="4">
        <v>20000</v>
      </c>
      <c r="E413" s="4">
        <v>10000000</v>
      </c>
      <c r="I413" s="4">
        <v>223</v>
      </c>
      <c r="J413" s="4">
        <v>1698</v>
      </c>
      <c r="K413" s="4" t="str">
        <f t="shared" si="1"/>
        <v>Đã mở</v>
      </c>
    </row>
    <row r="414" spans="1:11" ht="12.5">
      <c r="A414" s="5" t="s">
        <v>11480</v>
      </c>
      <c r="B414" s="4" t="s">
        <v>22642</v>
      </c>
      <c r="C414" s="4" t="s">
        <v>22612</v>
      </c>
      <c r="D414" s="4">
        <v>20000</v>
      </c>
      <c r="E414" s="4">
        <v>10000000</v>
      </c>
      <c r="I414" s="4">
        <v>223</v>
      </c>
      <c r="J414" s="4">
        <v>1698</v>
      </c>
      <c r="K414" s="4" t="str">
        <f t="shared" si="1"/>
        <v>Đã mở</v>
      </c>
    </row>
    <row r="415" spans="1:11" ht="12.5">
      <c r="A415" s="5" t="s">
        <v>11482</v>
      </c>
      <c r="B415" s="4" t="s">
        <v>22642</v>
      </c>
      <c r="C415" s="4" t="s">
        <v>22612</v>
      </c>
      <c r="D415" s="4">
        <v>20000</v>
      </c>
      <c r="E415" s="4">
        <v>10000000</v>
      </c>
      <c r="I415" s="4">
        <v>223</v>
      </c>
      <c r="J415" s="4">
        <v>1698</v>
      </c>
      <c r="K415" s="4" t="str">
        <f t="shared" si="1"/>
        <v>Đã mở</v>
      </c>
    </row>
    <row r="416" spans="1:11" ht="12.5">
      <c r="A416" s="5" t="s">
        <v>11484</v>
      </c>
      <c r="B416" s="4" t="s">
        <v>22642</v>
      </c>
      <c r="C416" s="4" t="s">
        <v>22612</v>
      </c>
      <c r="D416" s="4">
        <v>20000</v>
      </c>
      <c r="E416" s="4">
        <v>10000000</v>
      </c>
      <c r="I416" s="4">
        <v>223</v>
      </c>
      <c r="J416" s="4">
        <v>1698</v>
      </c>
      <c r="K416" s="4" t="str">
        <f t="shared" si="1"/>
        <v>Đã mở</v>
      </c>
    </row>
    <row r="417" spans="1:11" ht="12.5">
      <c r="A417" s="5" t="s">
        <v>7619</v>
      </c>
      <c r="B417" s="4" t="s">
        <v>22642</v>
      </c>
      <c r="C417" s="4" t="s">
        <v>22612</v>
      </c>
      <c r="D417" s="4">
        <v>15000</v>
      </c>
      <c r="E417" s="4">
        <v>10000000</v>
      </c>
      <c r="I417" s="4">
        <v>209</v>
      </c>
      <c r="J417" s="4">
        <v>3160</v>
      </c>
      <c r="K417" s="4" t="str">
        <f t="shared" si="1"/>
        <v>Đã mở</v>
      </c>
    </row>
    <row r="418" spans="1:11" ht="12.5">
      <c r="A418" s="5" t="s">
        <v>7625</v>
      </c>
      <c r="B418" s="4" t="s">
        <v>22642</v>
      </c>
      <c r="C418" s="4" t="s">
        <v>22612</v>
      </c>
      <c r="D418" s="4">
        <v>15000</v>
      </c>
      <c r="E418" s="4">
        <v>10000000</v>
      </c>
      <c r="I418" s="4">
        <v>209</v>
      </c>
      <c r="J418" s="4">
        <v>3160</v>
      </c>
      <c r="K418" s="4" t="str">
        <f t="shared" si="1"/>
        <v>Đã mở</v>
      </c>
    </row>
    <row r="419" spans="1:11" ht="12.5">
      <c r="A419" s="5" t="s">
        <v>7642</v>
      </c>
      <c r="B419" s="4" t="s">
        <v>22642</v>
      </c>
      <c r="C419" s="4" t="s">
        <v>22612</v>
      </c>
      <c r="D419" s="4">
        <v>15000</v>
      </c>
      <c r="E419" s="4">
        <v>10000000</v>
      </c>
      <c r="I419" s="4">
        <v>209</v>
      </c>
      <c r="J419" s="4">
        <v>3160</v>
      </c>
      <c r="K419" s="4" t="str">
        <f t="shared" si="1"/>
        <v>Đã mở</v>
      </c>
    </row>
    <row r="420" spans="1:11" ht="12.5">
      <c r="A420" s="5" t="s">
        <v>7638</v>
      </c>
      <c r="B420" s="4" t="s">
        <v>22642</v>
      </c>
      <c r="C420" s="4" t="s">
        <v>22612</v>
      </c>
      <c r="D420" s="4">
        <v>15000</v>
      </c>
      <c r="E420" s="4">
        <v>10000000</v>
      </c>
      <c r="I420" s="4">
        <v>209</v>
      </c>
      <c r="J420" s="4">
        <v>3160</v>
      </c>
      <c r="K420" s="4" t="str">
        <f t="shared" si="1"/>
        <v>Đã mở</v>
      </c>
    </row>
    <row r="421" spans="1:11" ht="12.5">
      <c r="A421" s="5" t="s">
        <v>12027</v>
      </c>
      <c r="B421" s="4" t="s">
        <v>22643</v>
      </c>
      <c r="C421" s="4" t="s">
        <v>22612</v>
      </c>
      <c r="D421" s="4">
        <v>15000</v>
      </c>
      <c r="E421" s="4">
        <v>10000000</v>
      </c>
      <c r="I421" s="4">
        <v>241</v>
      </c>
      <c r="J421" s="4">
        <v>1627</v>
      </c>
      <c r="K421" s="4" t="str">
        <f t="shared" si="1"/>
        <v>Đã mở</v>
      </c>
    </row>
    <row r="422" spans="1:11" ht="12.5">
      <c r="A422" s="5"/>
      <c r="B422" s="4" t="s">
        <v>22642</v>
      </c>
      <c r="C422" s="4" t="s">
        <v>22612</v>
      </c>
      <c r="D422" s="4">
        <v>20000</v>
      </c>
      <c r="E422" s="4">
        <v>10000000</v>
      </c>
      <c r="I422" s="4">
        <v>235</v>
      </c>
      <c r="J422" s="4">
        <v>1617</v>
      </c>
      <c r="K422" s="4" t="str">
        <f t="shared" si="1"/>
        <v>Đã mở</v>
      </c>
    </row>
    <row r="423" spans="1:11" ht="12.5">
      <c r="A423" s="5" t="s">
        <v>12306</v>
      </c>
      <c r="B423" s="4" t="s">
        <v>22644</v>
      </c>
      <c r="C423" s="4" t="s">
        <v>22612</v>
      </c>
      <c r="D423" s="4">
        <v>20000</v>
      </c>
      <c r="E423" s="4">
        <v>10000000</v>
      </c>
      <c r="I423" s="4">
        <v>236</v>
      </c>
      <c r="J423" s="4">
        <v>1815</v>
      </c>
      <c r="K423" s="4" t="str">
        <f t="shared" si="1"/>
        <v>Đã mở</v>
      </c>
    </row>
    <row r="424" spans="1:11" ht="12.5">
      <c r="A424" s="5" t="s">
        <v>12308</v>
      </c>
      <c r="B424" s="4" t="s">
        <v>22644</v>
      </c>
      <c r="C424" s="4" t="s">
        <v>22612</v>
      </c>
      <c r="D424" s="4">
        <v>20000</v>
      </c>
      <c r="E424" s="4">
        <v>10000000</v>
      </c>
      <c r="I424" s="4">
        <v>236</v>
      </c>
      <c r="J424" s="4">
        <v>1815</v>
      </c>
      <c r="K424" s="4" t="str">
        <f t="shared" si="1"/>
        <v>Đã mở</v>
      </c>
    </row>
    <row r="425" spans="1:11" ht="12.5">
      <c r="A425" s="5" t="s">
        <v>12312</v>
      </c>
      <c r="B425" s="4" t="s">
        <v>22644</v>
      </c>
      <c r="C425" s="4" t="s">
        <v>22612</v>
      </c>
      <c r="D425" s="4">
        <v>20000</v>
      </c>
      <c r="E425" s="4">
        <v>10000000</v>
      </c>
      <c r="I425" s="4">
        <v>236</v>
      </c>
      <c r="J425" s="4">
        <v>1815</v>
      </c>
      <c r="K425" s="4" t="str">
        <f t="shared" si="1"/>
        <v>Đã mở</v>
      </c>
    </row>
    <row r="426" spans="1:11" ht="12.5">
      <c r="A426" s="5" t="s">
        <v>12322</v>
      </c>
      <c r="B426" s="4" t="s">
        <v>22644</v>
      </c>
      <c r="C426" s="4" t="s">
        <v>22612</v>
      </c>
      <c r="D426" s="4">
        <v>20000</v>
      </c>
      <c r="E426" s="4">
        <v>10000000</v>
      </c>
      <c r="I426" s="4">
        <v>236</v>
      </c>
      <c r="J426" s="4">
        <v>1815</v>
      </c>
      <c r="K426" s="4" t="str">
        <f t="shared" si="1"/>
        <v>Đã mở</v>
      </c>
    </row>
    <row r="427" spans="1:11" ht="12.5">
      <c r="A427" s="5" t="s">
        <v>12342</v>
      </c>
      <c r="B427" s="4" t="s">
        <v>22644</v>
      </c>
      <c r="C427" s="4" t="s">
        <v>22612</v>
      </c>
      <c r="D427" s="4">
        <v>20000</v>
      </c>
      <c r="E427" s="4">
        <v>10000000</v>
      </c>
      <c r="I427" s="4">
        <v>236</v>
      </c>
      <c r="J427" s="4">
        <v>3143</v>
      </c>
      <c r="K427" s="4" t="str">
        <f t="shared" si="1"/>
        <v>Đã mở</v>
      </c>
    </row>
    <row r="428" spans="1:11" ht="12.5">
      <c r="A428" s="5" t="s">
        <v>12344</v>
      </c>
      <c r="B428" s="4" t="s">
        <v>22644</v>
      </c>
      <c r="C428" s="4" t="s">
        <v>22612</v>
      </c>
      <c r="D428" s="4">
        <v>20000</v>
      </c>
      <c r="E428" s="4">
        <v>10000000</v>
      </c>
      <c r="I428" s="4">
        <v>236</v>
      </c>
      <c r="J428" s="4">
        <v>3143</v>
      </c>
      <c r="K428" s="4" t="str">
        <f t="shared" si="1"/>
        <v>Đã mở</v>
      </c>
    </row>
    <row r="429" spans="1:11" ht="12.5">
      <c r="A429" s="5" t="s">
        <v>12452</v>
      </c>
      <c r="B429" s="4" t="s">
        <v>22644</v>
      </c>
      <c r="C429" s="4" t="s">
        <v>22612</v>
      </c>
      <c r="D429" s="4">
        <v>20000</v>
      </c>
      <c r="E429" s="4">
        <v>10000000</v>
      </c>
      <c r="I429" s="4">
        <v>236</v>
      </c>
      <c r="J429" s="4">
        <v>2024</v>
      </c>
      <c r="K429" s="4" t="str">
        <f t="shared" si="1"/>
        <v>Đã mở</v>
      </c>
    </row>
    <row r="430" spans="1:11" ht="12.5">
      <c r="A430" s="5" t="s">
        <v>12456</v>
      </c>
      <c r="B430" s="4" t="s">
        <v>22644</v>
      </c>
      <c r="C430" s="4" t="s">
        <v>22612</v>
      </c>
      <c r="D430" s="4">
        <v>20000</v>
      </c>
      <c r="E430" s="4">
        <v>10000000</v>
      </c>
      <c r="I430" s="4">
        <v>236</v>
      </c>
      <c r="J430" s="4">
        <v>2024</v>
      </c>
      <c r="K430" s="4" t="str">
        <f t="shared" si="1"/>
        <v>Đã mở</v>
      </c>
    </row>
    <row r="431" spans="1:11" ht="12.5">
      <c r="A431" s="5" t="s">
        <v>12460</v>
      </c>
      <c r="B431" s="4" t="s">
        <v>22644</v>
      </c>
      <c r="C431" s="4" t="s">
        <v>22612</v>
      </c>
      <c r="D431" s="4">
        <v>20000</v>
      </c>
      <c r="E431" s="4">
        <v>10000000</v>
      </c>
      <c r="I431" s="4">
        <v>236</v>
      </c>
      <c r="J431" s="4">
        <v>2024</v>
      </c>
      <c r="K431" s="4" t="str">
        <f t="shared" si="1"/>
        <v>Đã mở</v>
      </c>
    </row>
    <row r="432" spans="1:11" ht="12.5">
      <c r="A432" s="5" t="s">
        <v>12462</v>
      </c>
      <c r="B432" s="4" t="s">
        <v>22644</v>
      </c>
      <c r="C432" s="4" t="s">
        <v>22612</v>
      </c>
      <c r="D432" s="4">
        <v>20000</v>
      </c>
      <c r="E432" s="4">
        <v>10000000</v>
      </c>
      <c r="I432" s="4">
        <v>236</v>
      </c>
      <c r="J432" s="4">
        <v>2024</v>
      </c>
      <c r="K432" s="4" t="str">
        <f t="shared" si="1"/>
        <v>Đã mở</v>
      </c>
    </row>
    <row r="433" spans="1:11" ht="12.5">
      <c r="A433" s="5" t="s">
        <v>12464</v>
      </c>
      <c r="B433" s="4" t="s">
        <v>22644</v>
      </c>
      <c r="C433" s="4" t="s">
        <v>22612</v>
      </c>
      <c r="D433" s="4">
        <v>20000</v>
      </c>
      <c r="E433" s="4">
        <v>10000000</v>
      </c>
      <c r="I433" s="4">
        <v>236</v>
      </c>
      <c r="J433" s="4">
        <v>2024</v>
      </c>
      <c r="K433" s="4" t="str">
        <f t="shared" si="1"/>
        <v>Đã mở</v>
      </c>
    </row>
    <row r="434" spans="1:11" ht="12.5">
      <c r="A434" s="5" t="s">
        <v>12466</v>
      </c>
      <c r="B434" s="4" t="s">
        <v>22644</v>
      </c>
      <c r="C434" s="4" t="s">
        <v>22612</v>
      </c>
      <c r="D434" s="4">
        <v>20000</v>
      </c>
      <c r="E434" s="4">
        <v>10000000</v>
      </c>
      <c r="I434" s="4">
        <v>236</v>
      </c>
      <c r="J434" s="4">
        <v>2024</v>
      </c>
      <c r="K434" s="4" t="str">
        <f t="shared" si="1"/>
        <v>Đã mở</v>
      </c>
    </row>
    <row r="435" spans="1:11" ht="12.5">
      <c r="A435" s="5" t="s">
        <v>12469</v>
      </c>
      <c r="B435" s="4" t="s">
        <v>22644</v>
      </c>
      <c r="C435" s="4" t="s">
        <v>22612</v>
      </c>
      <c r="D435" s="4">
        <v>20000</v>
      </c>
      <c r="E435" s="4">
        <v>10000000</v>
      </c>
      <c r="I435" s="4">
        <v>236</v>
      </c>
      <c r="J435" s="4">
        <v>2024</v>
      </c>
      <c r="K435" s="4" t="str">
        <f t="shared" si="1"/>
        <v>Đã mở</v>
      </c>
    </row>
    <row r="436" spans="1:11" ht="12.5">
      <c r="A436" s="5" t="s">
        <v>12471</v>
      </c>
      <c r="B436" s="4" t="s">
        <v>22644</v>
      </c>
      <c r="C436" s="4" t="s">
        <v>22612</v>
      </c>
      <c r="D436" s="4">
        <v>20000</v>
      </c>
      <c r="E436" s="4">
        <v>10000000</v>
      </c>
      <c r="I436" s="4">
        <v>236</v>
      </c>
      <c r="J436" s="4">
        <v>2024</v>
      </c>
      <c r="K436" s="4" t="str">
        <f t="shared" si="1"/>
        <v>Đã mở</v>
      </c>
    </row>
    <row r="437" spans="1:11" ht="12.5">
      <c r="A437" s="5" t="s">
        <v>12477</v>
      </c>
      <c r="B437" s="4" t="s">
        <v>22644</v>
      </c>
      <c r="C437" s="4" t="s">
        <v>22612</v>
      </c>
      <c r="D437" s="4">
        <v>20000</v>
      </c>
      <c r="E437" s="4">
        <v>10000000</v>
      </c>
      <c r="I437" s="4">
        <v>236</v>
      </c>
      <c r="J437" s="4">
        <v>2024</v>
      </c>
      <c r="K437" s="4" t="str">
        <f t="shared" si="1"/>
        <v>Đã mở</v>
      </c>
    </row>
    <row r="438" spans="1:11" ht="12.5">
      <c r="A438" s="5" t="s">
        <v>10542</v>
      </c>
      <c r="B438" s="4" t="s">
        <v>22645</v>
      </c>
      <c r="C438" s="4" t="s">
        <v>22612</v>
      </c>
      <c r="D438" s="4">
        <v>15000</v>
      </c>
      <c r="E438" s="4">
        <v>10000000</v>
      </c>
      <c r="I438" s="4">
        <v>210</v>
      </c>
      <c r="J438" s="4">
        <v>1954</v>
      </c>
      <c r="K438" s="4" t="str">
        <f t="shared" si="1"/>
        <v>Đã mở</v>
      </c>
    </row>
    <row r="439" spans="1:11" ht="12.5">
      <c r="A439" s="5" t="s">
        <v>11756</v>
      </c>
      <c r="B439" s="4" t="s">
        <v>22645</v>
      </c>
      <c r="C439" s="4" t="s">
        <v>22612</v>
      </c>
      <c r="D439" s="4">
        <v>15000</v>
      </c>
      <c r="E439" s="4">
        <v>10000000</v>
      </c>
      <c r="I439" s="4">
        <v>210</v>
      </c>
      <c r="J439" s="4">
        <v>1785</v>
      </c>
      <c r="K439" s="4" t="str">
        <f t="shared" si="1"/>
        <v>Đã mở</v>
      </c>
    </row>
    <row r="440" spans="1:11" ht="12.5">
      <c r="A440" s="5" t="s">
        <v>11768</v>
      </c>
      <c r="B440" s="4" t="s">
        <v>22645</v>
      </c>
      <c r="C440" s="4" t="s">
        <v>22612</v>
      </c>
      <c r="D440" s="4">
        <v>15000</v>
      </c>
      <c r="E440" s="4">
        <v>10000000</v>
      </c>
      <c r="I440" s="4">
        <v>210</v>
      </c>
      <c r="J440" s="4">
        <v>1785</v>
      </c>
      <c r="K440" s="4" t="str">
        <f t="shared" si="1"/>
        <v>Đã mở</v>
      </c>
    </row>
    <row r="441" spans="1:11" ht="12.5">
      <c r="A441" s="5" t="s">
        <v>11775</v>
      </c>
      <c r="B441" s="4" t="s">
        <v>22645</v>
      </c>
      <c r="C441" s="4" t="s">
        <v>22612</v>
      </c>
      <c r="D441" s="4">
        <v>15000</v>
      </c>
      <c r="E441" s="4">
        <v>10000000</v>
      </c>
      <c r="I441" s="4">
        <v>210</v>
      </c>
      <c r="J441" s="4">
        <v>1785</v>
      </c>
      <c r="K441" s="4" t="str">
        <f t="shared" si="1"/>
        <v>Đã mở</v>
      </c>
    </row>
    <row r="442" spans="1:11" ht="12.5">
      <c r="A442" s="5" t="s">
        <v>11896</v>
      </c>
      <c r="B442" s="4" t="s">
        <v>22645</v>
      </c>
      <c r="C442" s="4" t="s">
        <v>22612</v>
      </c>
      <c r="D442" s="4">
        <v>15000</v>
      </c>
      <c r="E442" s="4">
        <v>10000000</v>
      </c>
      <c r="I442" s="4">
        <v>210</v>
      </c>
      <c r="J442" s="4">
        <v>1954</v>
      </c>
      <c r="K442" s="4" t="str">
        <f t="shared" si="1"/>
        <v>Đã mở</v>
      </c>
    </row>
    <row r="443" spans="1:11" ht="12.5">
      <c r="A443" s="5" t="s">
        <v>11900</v>
      </c>
      <c r="B443" s="4" t="s">
        <v>22645</v>
      </c>
      <c r="C443" s="4" t="s">
        <v>22612</v>
      </c>
      <c r="D443" s="4">
        <v>15000</v>
      </c>
      <c r="E443" s="4">
        <v>10000000</v>
      </c>
      <c r="I443" s="4">
        <v>210</v>
      </c>
      <c r="J443" s="4">
        <v>1954</v>
      </c>
      <c r="K443" s="4" t="str">
        <f t="shared" si="1"/>
        <v>Đã mở</v>
      </c>
    </row>
    <row r="444" spans="1:11" ht="12.5">
      <c r="A444" s="5" t="s">
        <v>11908</v>
      </c>
      <c r="B444" s="4" t="s">
        <v>22645</v>
      </c>
      <c r="C444" s="4" t="s">
        <v>22612</v>
      </c>
      <c r="D444" s="4">
        <v>15000</v>
      </c>
      <c r="E444" s="4">
        <v>10000000</v>
      </c>
      <c r="I444" s="4">
        <v>210</v>
      </c>
      <c r="J444" s="4">
        <v>1954</v>
      </c>
      <c r="K444" s="4" t="str">
        <f t="shared" si="1"/>
        <v>Đã mở</v>
      </c>
    </row>
    <row r="445" spans="1:11" ht="12.5">
      <c r="A445" s="5" t="s">
        <v>11910</v>
      </c>
      <c r="B445" s="4" t="s">
        <v>22645</v>
      </c>
      <c r="C445" s="4" t="s">
        <v>22612</v>
      </c>
      <c r="D445" s="4">
        <v>15000</v>
      </c>
      <c r="E445" s="4">
        <v>10000000</v>
      </c>
      <c r="I445" s="4">
        <v>210</v>
      </c>
      <c r="J445" s="4">
        <v>1954</v>
      </c>
      <c r="K445" s="4" t="str">
        <f t="shared" si="1"/>
        <v>Đã mở</v>
      </c>
    </row>
    <row r="446" spans="1:11" ht="12.5">
      <c r="A446" s="5" t="s">
        <v>13218</v>
      </c>
      <c r="B446" s="26">
        <v>45786</v>
      </c>
      <c r="C446" s="4" t="s">
        <v>22612</v>
      </c>
      <c r="D446" s="4">
        <v>15000</v>
      </c>
      <c r="E446" s="4">
        <v>10000000</v>
      </c>
      <c r="I446" s="4">
        <v>260</v>
      </c>
      <c r="J446" s="4">
        <v>3184</v>
      </c>
      <c r="K446" s="4" t="str">
        <f t="shared" si="1"/>
        <v>Đã mở</v>
      </c>
    </row>
    <row r="447" spans="1:11" ht="12.5">
      <c r="A447" s="5" t="s">
        <v>13222</v>
      </c>
      <c r="B447" s="26">
        <v>45786</v>
      </c>
      <c r="C447" s="4" t="s">
        <v>22612</v>
      </c>
      <c r="D447" s="4">
        <v>15000</v>
      </c>
      <c r="E447" s="4">
        <v>10000000</v>
      </c>
      <c r="I447" s="4">
        <v>260</v>
      </c>
      <c r="J447" s="4">
        <v>3184</v>
      </c>
      <c r="K447" s="4" t="str">
        <f t="shared" si="1"/>
        <v>Đã mở</v>
      </c>
    </row>
    <row r="448" spans="1:11" ht="12.5">
      <c r="A448" s="5" t="s">
        <v>11534</v>
      </c>
      <c r="B448" s="26">
        <v>45666</v>
      </c>
      <c r="C448" s="4" t="s">
        <v>22612</v>
      </c>
      <c r="D448" s="4">
        <v>15000</v>
      </c>
      <c r="E448" s="4">
        <v>10000000</v>
      </c>
      <c r="I448" s="4">
        <v>262</v>
      </c>
      <c r="J448" s="4">
        <v>3254</v>
      </c>
      <c r="K448" s="4" t="str">
        <f t="shared" si="1"/>
        <v>Đã mở</v>
      </c>
    </row>
    <row r="449" spans="1:11" ht="12.5">
      <c r="A449" s="5" t="s">
        <v>11537</v>
      </c>
      <c r="B449" s="26">
        <v>45666</v>
      </c>
      <c r="C449" s="4" t="s">
        <v>22612</v>
      </c>
      <c r="D449" s="4">
        <v>15000</v>
      </c>
      <c r="E449" s="4">
        <v>10000000</v>
      </c>
      <c r="I449" s="4">
        <v>262</v>
      </c>
      <c r="J449" s="4">
        <v>3254</v>
      </c>
      <c r="K449" s="4" t="str">
        <f t="shared" si="1"/>
        <v>Đã mở</v>
      </c>
    </row>
    <row r="450" spans="1:11" ht="12.5">
      <c r="A450" s="5" t="s">
        <v>11541</v>
      </c>
      <c r="B450" s="26">
        <v>45666</v>
      </c>
      <c r="C450" s="4" t="s">
        <v>22612</v>
      </c>
      <c r="D450" s="4">
        <v>15000</v>
      </c>
      <c r="E450" s="4">
        <v>10000000</v>
      </c>
      <c r="I450" s="4">
        <v>262</v>
      </c>
      <c r="J450" s="4">
        <v>3254</v>
      </c>
      <c r="K450" s="4" t="str">
        <f t="shared" si="1"/>
        <v>Đã mở</v>
      </c>
    </row>
    <row r="451" spans="1:11" ht="12.5">
      <c r="A451" s="5" t="s">
        <v>11542</v>
      </c>
      <c r="B451" s="26">
        <v>45666</v>
      </c>
      <c r="C451" s="4" t="s">
        <v>22612</v>
      </c>
      <c r="D451" s="4">
        <v>15000</v>
      </c>
      <c r="E451" s="4">
        <v>10000000</v>
      </c>
      <c r="I451" s="4">
        <v>262</v>
      </c>
      <c r="J451" s="4">
        <v>3254</v>
      </c>
      <c r="K451" s="4" t="str">
        <f t="shared" si="1"/>
        <v>Đã mở</v>
      </c>
    </row>
    <row r="452" spans="1:11" ht="12.5">
      <c r="A452" s="5" t="s">
        <v>11545</v>
      </c>
      <c r="B452" s="26">
        <v>45666</v>
      </c>
      <c r="C452" s="4" t="s">
        <v>22612</v>
      </c>
      <c r="D452" s="4">
        <v>15000</v>
      </c>
      <c r="E452" s="4">
        <v>10000000</v>
      </c>
      <c r="I452" s="4">
        <v>262</v>
      </c>
      <c r="J452" s="4">
        <v>3254</v>
      </c>
      <c r="K452" s="4" t="str">
        <f t="shared" si="1"/>
        <v>Đã mở</v>
      </c>
    </row>
    <row r="453" spans="1:11" ht="12.5">
      <c r="A453" s="5" t="s">
        <v>11547</v>
      </c>
      <c r="B453" s="26">
        <v>45666</v>
      </c>
      <c r="C453" s="4" t="s">
        <v>22612</v>
      </c>
      <c r="D453" s="4">
        <v>15000</v>
      </c>
      <c r="E453" s="4">
        <v>10000000</v>
      </c>
      <c r="I453" s="4">
        <v>262</v>
      </c>
      <c r="J453" s="4">
        <v>3254</v>
      </c>
      <c r="K453" s="4" t="str">
        <f t="shared" si="1"/>
        <v>Đã mở</v>
      </c>
    </row>
    <row r="454" spans="1:11" ht="12.5">
      <c r="A454" s="5" t="s">
        <v>11548</v>
      </c>
      <c r="B454" s="26">
        <v>45666</v>
      </c>
      <c r="C454" s="4" t="s">
        <v>22612</v>
      </c>
      <c r="D454" s="4">
        <v>15000</v>
      </c>
      <c r="E454" s="4">
        <v>10000000</v>
      </c>
      <c r="I454" s="4">
        <v>262</v>
      </c>
      <c r="J454" s="4">
        <v>3254</v>
      </c>
      <c r="K454" s="4" t="str">
        <f t="shared" si="1"/>
        <v>Đã mở</v>
      </c>
    </row>
    <row r="455" spans="1:11" ht="12.5">
      <c r="A455" s="5" t="s">
        <v>11427</v>
      </c>
      <c r="B455" s="4" t="s">
        <v>22646</v>
      </c>
      <c r="C455" s="4" t="s">
        <v>22612</v>
      </c>
      <c r="D455" s="4">
        <v>20000</v>
      </c>
      <c r="E455" s="4">
        <v>10000000</v>
      </c>
      <c r="I455" s="4">
        <v>236</v>
      </c>
      <c r="J455" s="4">
        <v>1618</v>
      </c>
      <c r="K455" s="4" t="str">
        <f t="shared" si="1"/>
        <v>Đã mở</v>
      </c>
    </row>
    <row r="456" spans="1:11" ht="12.5">
      <c r="A456" s="5" t="s">
        <v>11428</v>
      </c>
      <c r="B456" s="4" t="s">
        <v>22646</v>
      </c>
      <c r="C456" s="4" t="s">
        <v>22612</v>
      </c>
      <c r="D456" s="4">
        <v>20000</v>
      </c>
      <c r="E456" s="4">
        <v>10000000</v>
      </c>
      <c r="I456" s="4">
        <v>236</v>
      </c>
      <c r="J456" s="4">
        <v>1618</v>
      </c>
      <c r="K456" s="4" t="str">
        <f t="shared" si="1"/>
        <v>Đã mở</v>
      </c>
    </row>
    <row r="457" spans="1:11" ht="12.5">
      <c r="A457" s="5" t="s">
        <v>11429</v>
      </c>
      <c r="B457" s="4" t="s">
        <v>22646</v>
      </c>
      <c r="C457" s="4" t="s">
        <v>22612</v>
      </c>
      <c r="D457" s="4">
        <v>20000</v>
      </c>
      <c r="E457" s="4">
        <v>10000000</v>
      </c>
      <c r="I457" s="4">
        <v>236</v>
      </c>
      <c r="J457" s="4">
        <v>1618</v>
      </c>
      <c r="K457" s="4" t="str">
        <f t="shared" si="1"/>
        <v>Đã mở</v>
      </c>
    </row>
    <row r="458" spans="1:11" ht="12.5">
      <c r="A458" s="5" t="s">
        <v>11431</v>
      </c>
      <c r="B458" s="4" t="s">
        <v>22646</v>
      </c>
      <c r="C458" s="4" t="s">
        <v>22612</v>
      </c>
      <c r="D458" s="4">
        <v>20000</v>
      </c>
      <c r="E458" s="4">
        <v>10000000</v>
      </c>
      <c r="I458" s="4">
        <v>236</v>
      </c>
      <c r="J458" s="4">
        <v>1618</v>
      </c>
      <c r="K458" s="4" t="str">
        <f t="shared" si="1"/>
        <v>Đã mở</v>
      </c>
    </row>
    <row r="459" spans="1:11" ht="12.5">
      <c r="A459" s="5" t="s">
        <v>11433</v>
      </c>
      <c r="B459" s="4" t="s">
        <v>22646</v>
      </c>
      <c r="C459" s="4" t="s">
        <v>22612</v>
      </c>
      <c r="D459" s="4">
        <v>20000</v>
      </c>
      <c r="E459" s="4">
        <v>10000000</v>
      </c>
      <c r="I459" s="4">
        <v>236</v>
      </c>
      <c r="J459" s="4">
        <v>1618</v>
      </c>
      <c r="K459" s="4" t="str">
        <f t="shared" si="1"/>
        <v>Đã mở</v>
      </c>
    </row>
    <row r="460" spans="1:11" ht="12.5">
      <c r="A460" s="5" t="s">
        <v>11434</v>
      </c>
      <c r="B460" s="4" t="s">
        <v>22646</v>
      </c>
      <c r="C460" s="4" t="s">
        <v>22612</v>
      </c>
      <c r="D460" s="4">
        <v>20000</v>
      </c>
      <c r="E460" s="4">
        <v>10000000</v>
      </c>
      <c r="I460" s="4">
        <v>236</v>
      </c>
      <c r="J460" s="4">
        <v>1618</v>
      </c>
      <c r="K460" s="4" t="str">
        <f t="shared" si="1"/>
        <v>Đã mở</v>
      </c>
    </row>
    <row r="461" spans="1:11" ht="12.5">
      <c r="A461" s="5" t="s">
        <v>11466</v>
      </c>
      <c r="B461" s="4" t="s">
        <v>22646</v>
      </c>
      <c r="C461" s="4" t="s">
        <v>22612</v>
      </c>
      <c r="D461" s="4">
        <v>15000</v>
      </c>
      <c r="E461" s="4">
        <v>10000000</v>
      </c>
      <c r="I461" s="4">
        <v>223</v>
      </c>
      <c r="J461" s="4">
        <v>1882</v>
      </c>
      <c r="K461" s="4" t="str">
        <f t="shared" si="1"/>
        <v>Đã mở</v>
      </c>
    </row>
    <row r="462" spans="1:11" ht="12.5">
      <c r="A462" s="5" t="s">
        <v>11468</v>
      </c>
      <c r="B462" s="4" t="s">
        <v>22646</v>
      </c>
      <c r="C462" s="4" t="s">
        <v>22612</v>
      </c>
      <c r="D462" s="4">
        <v>20000</v>
      </c>
      <c r="E462" s="4">
        <v>10000000</v>
      </c>
      <c r="I462" s="4">
        <v>223</v>
      </c>
      <c r="J462" s="4">
        <v>1882</v>
      </c>
      <c r="K462" s="4" t="str">
        <f t="shared" si="1"/>
        <v>Đã mở</v>
      </c>
    </row>
    <row r="463" spans="1:11" ht="12.5">
      <c r="A463" s="5" t="s">
        <v>12326</v>
      </c>
      <c r="B463" s="4" t="s">
        <v>22646</v>
      </c>
      <c r="C463" s="4" t="s">
        <v>22612</v>
      </c>
      <c r="D463" s="4">
        <v>20000</v>
      </c>
      <c r="E463" s="4">
        <v>10000000</v>
      </c>
      <c r="I463" s="4">
        <v>236</v>
      </c>
      <c r="J463" s="4">
        <v>3143</v>
      </c>
      <c r="K463" s="4" t="str">
        <f t="shared" si="1"/>
        <v>Đã mở</v>
      </c>
    </row>
    <row r="464" spans="1:11" ht="12.5">
      <c r="A464" s="5" t="s">
        <v>12448</v>
      </c>
      <c r="B464" s="4" t="s">
        <v>22646</v>
      </c>
      <c r="C464" s="4" t="s">
        <v>22612</v>
      </c>
      <c r="D464" s="4">
        <v>20000</v>
      </c>
      <c r="E464" s="4">
        <v>10000000</v>
      </c>
      <c r="I464" s="4">
        <v>236</v>
      </c>
      <c r="J464" s="4">
        <v>2024</v>
      </c>
      <c r="K464" s="4" t="str">
        <f t="shared" si="1"/>
        <v>Đã mở</v>
      </c>
    </row>
    <row r="465" spans="1:11" ht="12.5">
      <c r="A465" s="5" t="s">
        <v>12484</v>
      </c>
      <c r="B465" s="4" t="s">
        <v>22646</v>
      </c>
      <c r="C465" s="4" t="s">
        <v>22612</v>
      </c>
      <c r="D465" s="4">
        <v>20000</v>
      </c>
      <c r="E465" s="4">
        <v>10000000</v>
      </c>
      <c r="I465" s="4">
        <v>236</v>
      </c>
      <c r="J465" s="4">
        <v>1814</v>
      </c>
      <c r="K465" s="4" t="str">
        <f t="shared" si="1"/>
        <v>Đã mở</v>
      </c>
    </row>
    <row r="466" spans="1:11" ht="12.5">
      <c r="A466" s="5" t="s">
        <v>12486</v>
      </c>
      <c r="B466" s="4" t="s">
        <v>22646</v>
      </c>
      <c r="C466" s="4" t="s">
        <v>22612</v>
      </c>
      <c r="D466" s="4">
        <v>20000</v>
      </c>
      <c r="E466" s="4">
        <v>10000000</v>
      </c>
      <c r="I466" s="4">
        <v>236</v>
      </c>
      <c r="J466" s="4">
        <v>1814</v>
      </c>
      <c r="K466" s="4" t="str">
        <f t="shared" si="1"/>
        <v>Đã mở</v>
      </c>
    </row>
    <row r="467" spans="1:11" ht="12.5">
      <c r="A467" s="5" t="s">
        <v>12488</v>
      </c>
      <c r="B467" s="4" t="s">
        <v>22646</v>
      </c>
      <c r="C467" s="4" t="s">
        <v>22612</v>
      </c>
      <c r="D467" s="4">
        <v>20000</v>
      </c>
      <c r="E467" s="4">
        <v>10000000</v>
      </c>
      <c r="I467" s="4">
        <v>236</v>
      </c>
      <c r="J467" s="4">
        <v>1814</v>
      </c>
      <c r="K467" s="4" t="str">
        <f t="shared" si="1"/>
        <v>Đã mở</v>
      </c>
    </row>
    <row r="468" spans="1:11" ht="12.5">
      <c r="A468" s="5" t="s">
        <v>12490</v>
      </c>
      <c r="B468" s="4" t="s">
        <v>22646</v>
      </c>
      <c r="C468" s="4" t="s">
        <v>22612</v>
      </c>
      <c r="D468" s="4">
        <v>20000</v>
      </c>
      <c r="E468" s="4">
        <v>10000000</v>
      </c>
      <c r="I468" s="4">
        <v>236</v>
      </c>
      <c r="J468" s="4">
        <v>1814</v>
      </c>
      <c r="K468" s="4" t="str">
        <f t="shared" si="1"/>
        <v>Đã mở</v>
      </c>
    </row>
    <row r="469" spans="1:11" ht="12.5">
      <c r="A469" s="5" t="s">
        <v>12492</v>
      </c>
      <c r="B469" s="4" t="s">
        <v>22646</v>
      </c>
      <c r="C469" s="4" t="s">
        <v>22612</v>
      </c>
      <c r="D469" s="4">
        <v>20000</v>
      </c>
      <c r="E469" s="4">
        <v>10000000</v>
      </c>
      <c r="I469" s="4">
        <v>236</v>
      </c>
      <c r="J469" s="4">
        <v>1814</v>
      </c>
      <c r="K469" s="4" t="str">
        <f t="shared" si="1"/>
        <v>Đã mở</v>
      </c>
    </row>
    <row r="470" spans="1:11" ht="12.5">
      <c r="A470" s="5" t="s">
        <v>12494</v>
      </c>
      <c r="B470" s="4" t="s">
        <v>22646</v>
      </c>
      <c r="C470" s="4" t="s">
        <v>22612</v>
      </c>
      <c r="D470" s="4">
        <v>20000</v>
      </c>
      <c r="E470" s="4">
        <v>10000000</v>
      </c>
      <c r="I470" s="4">
        <v>236</v>
      </c>
      <c r="J470" s="4">
        <v>1814</v>
      </c>
      <c r="K470" s="4" t="str">
        <f t="shared" si="1"/>
        <v>Đã mở</v>
      </c>
    </row>
    <row r="471" spans="1:11" ht="12.5">
      <c r="A471" s="5" t="s">
        <v>14387</v>
      </c>
      <c r="B471" s="4" t="s">
        <v>22646</v>
      </c>
      <c r="C471" s="4" t="s">
        <v>22612</v>
      </c>
      <c r="D471" s="4">
        <v>20000</v>
      </c>
      <c r="E471" s="4">
        <v>10000000</v>
      </c>
      <c r="I471" s="4">
        <v>223</v>
      </c>
      <c r="J471" s="4">
        <v>1882</v>
      </c>
      <c r="K471" s="4" t="str">
        <f t="shared" si="1"/>
        <v>Đã mở</v>
      </c>
    </row>
    <row r="472" spans="1:11" ht="12.5">
      <c r="A472" s="5" t="s">
        <v>14390</v>
      </c>
      <c r="B472" s="4" t="s">
        <v>22646</v>
      </c>
      <c r="C472" s="4" t="s">
        <v>22612</v>
      </c>
      <c r="D472" s="4">
        <v>20000</v>
      </c>
      <c r="E472" s="4">
        <v>10000000</v>
      </c>
      <c r="I472" s="4">
        <v>223</v>
      </c>
      <c r="J472" s="4">
        <v>1882</v>
      </c>
      <c r="K472" s="4" t="str">
        <f t="shared" si="1"/>
        <v>Đã mở</v>
      </c>
    </row>
    <row r="473" spans="1:11" ht="12.5">
      <c r="A473" s="5" t="s">
        <v>14391</v>
      </c>
      <c r="B473" s="4" t="s">
        <v>22646</v>
      </c>
      <c r="C473" s="4" t="s">
        <v>22612</v>
      </c>
      <c r="D473" s="4">
        <v>20000</v>
      </c>
      <c r="E473" s="4">
        <v>10000000</v>
      </c>
      <c r="I473" s="4">
        <v>223</v>
      </c>
      <c r="J473" s="4">
        <v>1882</v>
      </c>
      <c r="K473" s="4" t="str">
        <f t="shared" si="1"/>
        <v>Đã mở</v>
      </c>
    </row>
    <row r="474" spans="1:11" ht="12.5">
      <c r="A474" s="5" t="s">
        <v>10356</v>
      </c>
      <c r="B474" s="26">
        <v>45665</v>
      </c>
      <c r="C474" s="4" t="s">
        <v>22612</v>
      </c>
      <c r="D474" s="4">
        <v>15000</v>
      </c>
      <c r="E474" s="4">
        <v>10000000</v>
      </c>
      <c r="I474" s="4">
        <v>262</v>
      </c>
      <c r="J474" s="4">
        <v>1771</v>
      </c>
      <c r="K474" s="4" t="str">
        <f t="shared" si="1"/>
        <v>Đã mở</v>
      </c>
    </row>
    <row r="475" spans="1:11" ht="12.5">
      <c r="A475" s="5" t="s">
        <v>11344</v>
      </c>
      <c r="B475" s="26">
        <v>45665</v>
      </c>
      <c r="C475" s="4" t="s">
        <v>22612</v>
      </c>
      <c r="D475" s="4">
        <v>15000</v>
      </c>
      <c r="E475" s="4">
        <v>10000000</v>
      </c>
      <c r="I475" s="4">
        <v>262</v>
      </c>
      <c r="J475" s="4">
        <v>1771</v>
      </c>
      <c r="K475" s="4" t="str">
        <f t="shared" si="1"/>
        <v>Đã mở</v>
      </c>
    </row>
    <row r="476" spans="1:11" ht="12.5">
      <c r="A476" s="5" t="s">
        <v>11348</v>
      </c>
      <c r="B476" s="26">
        <v>45665</v>
      </c>
      <c r="C476" s="4" t="s">
        <v>22612</v>
      </c>
      <c r="D476" s="4">
        <v>15000</v>
      </c>
      <c r="E476" s="4">
        <v>10000000</v>
      </c>
      <c r="I476" s="4">
        <v>262</v>
      </c>
      <c r="J476" s="4">
        <v>1771</v>
      </c>
      <c r="K476" s="4" t="str">
        <f t="shared" si="1"/>
        <v>Đã mở</v>
      </c>
    </row>
    <row r="477" spans="1:11" ht="12.5">
      <c r="A477" s="5" t="s">
        <v>11604</v>
      </c>
      <c r="B477" s="26">
        <v>45665</v>
      </c>
      <c r="C477" s="4" t="s">
        <v>22612</v>
      </c>
      <c r="D477" s="4">
        <v>15000</v>
      </c>
      <c r="E477" s="4">
        <v>10000000</v>
      </c>
      <c r="I477" s="4">
        <v>262</v>
      </c>
      <c r="J477" s="4">
        <v>1771</v>
      </c>
      <c r="K477" s="4" t="str">
        <f t="shared" si="1"/>
        <v>Đã mở</v>
      </c>
    </row>
    <row r="478" spans="1:11" ht="12.5">
      <c r="A478" s="5" t="s">
        <v>11346</v>
      </c>
      <c r="B478" s="26">
        <v>45664</v>
      </c>
      <c r="C478" s="4" t="s">
        <v>22612</v>
      </c>
      <c r="D478" s="4">
        <v>15000</v>
      </c>
      <c r="E478" s="4">
        <v>10000000</v>
      </c>
      <c r="I478" s="4">
        <v>262</v>
      </c>
      <c r="J478" s="4">
        <v>1771</v>
      </c>
      <c r="K478" s="4" t="str">
        <f t="shared" si="1"/>
        <v>Đã mở</v>
      </c>
    </row>
    <row r="479" spans="1:11" ht="12.5">
      <c r="A479" s="5" t="s">
        <v>11354</v>
      </c>
      <c r="B479" s="26">
        <v>45664</v>
      </c>
      <c r="C479" s="4" t="s">
        <v>22612</v>
      </c>
      <c r="D479" s="4">
        <v>15000</v>
      </c>
      <c r="E479" s="4">
        <v>10000000</v>
      </c>
      <c r="I479" s="4">
        <v>262</v>
      </c>
      <c r="J479" s="4">
        <v>1771</v>
      </c>
      <c r="K479" s="4" t="str">
        <f t="shared" si="1"/>
        <v>Đã mở</v>
      </c>
    </row>
    <row r="480" spans="1:11" ht="12.5">
      <c r="A480" s="5" t="s">
        <v>11355</v>
      </c>
      <c r="B480" s="26">
        <v>45664</v>
      </c>
      <c r="C480" s="4" t="s">
        <v>22612</v>
      </c>
      <c r="D480" s="4">
        <v>15000</v>
      </c>
      <c r="E480" s="4">
        <v>10000000</v>
      </c>
      <c r="I480" s="4">
        <v>262</v>
      </c>
      <c r="J480" s="4">
        <v>1771</v>
      </c>
      <c r="K480" s="4" t="str">
        <f t="shared" si="1"/>
        <v>Đã mở</v>
      </c>
    </row>
    <row r="481" spans="1:11" ht="12.5">
      <c r="A481" s="5" t="s">
        <v>11357</v>
      </c>
      <c r="B481" s="26">
        <v>45664</v>
      </c>
      <c r="C481" s="4" t="s">
        <v>22612</v>
      </c>
      <c r="D481" s="4">
        <v>15000</v>
      </c>
      <c r="E481" s="4">
        <v>10000000</v>
      </c>
      <c r="I481" s="4">
        <v>262</v>
      </c>
      <c r="J481" s="4">
        <v>1771</v>
      </c>
      <c r="K481" s="4" t="str">
        <f t="shared" si="1"/>
        <v>Đã mở</v>
      </c>
    </row>
    <row r="482" spans="1:11" ht="12.5">
      <c r="A482" s="5" t="s">
        <v>11600</v>
      </c>
      <c r="B482" s="26">
        <v>45664</v>
      </c>
      <c r="C482" s="4" t="s">
        <v>22612</v>
      </c>
      <c r="D482" s="4">
        <v>15000</v>
      </c>
      <c r="E482" s="4">
        <v>10000000</v>
      </c>
      <c r="I482" s="4">
        <v>262</v>
      </c>
      <c r="J482" s="4">
        <v>1771</v>
      </c>
      <c r="K482" s="4" t="str">
        <f t="shared" si="1"/>
        <v>Đã mở</v>
      </c>
    </row>
    <row r="483" spans="1:11" ht="12.5">
      <c r="A483" s="5" t="s">
        <v>11606</v>
      </c>
      <c r="B483" s="26">
        <v>45664</v>
      </c>
      <c r="C483" s="4" t="s">
        <v>22612</v>
      </c>
      <c r="D483" s="4">
        <v>15000</v>
      </c>
      <c r="E483" s="4">
        <v>10000000</v>
      </c>
      <c r="I483" s="4">
        <v>262</v>
      </c>
      <c r="J483" s="4">
        <v>1771</v>
      </c>
      <c r="K483" s="4" t="str">
        <f t="shared" si="1"/>
        <v>Đã mở</v>
      </c>
    </row>
    <row r="484" spans="1:11" ht="12.5">
      <c r="A484" s="5" t="s">
        <v>7714</v>
      </c>
      <c r="B484" s="4" t="s">
        <v>22664</v>
      </c>
      <c r="C484" s="4" t="s">
        <v>22612</v>
      </c>
      <c r="D484" s="4">
        <v>20000</v>
      </c>
      <c r="E484" s="4">
        <v>10000000</v>
      </c>
      <c r="I484" s="4">
        <v>209</v>
      </c>
      <c r="J484" s="4">
        <v>1958</v>
      </c>
      <c r="K484" s="4" t="str">
        <f t="shared" si="1"/>
        <v>Đã mở</v>
      </c>
    </row>
    <row r="485" spans="1:11" ht="12.5">
      <c r="A485" s="5" t="s">
        <v>7715</v>
      </c>
      <c r="B485" s="4" t="s">
        <v>22664</v>
      </c>
      <c r="C485" s="4" t="s">
        <v>22612</v>
      </c>
      <c r="D485" s="4">
        <v>20000</v>
      </c>
      <c r="E485" s="4">
        <v>10000000</v>
      </c>
      <c r="I485" s="4">
        <v>209</v>
      </c>
      <c r="J485" s="4">
        <v>1958</v>
      </c>
      <c r="K485" s="4" t="str">
        <f t="shared" si="1"/>
        <v>Đã mở</v>
      </c>
    </row>
    <row r="486" spans="1:11" ht="12.5">
      <c r="A486" s="5" t="s">
        <v>7727</v>
      </c>
      <c r="B486" s="4" t="s">
        <v>22664</v>
      </c>
      <c r="C486" s="4" t="s">
        <v>22612</v>
      </c>
      <c r="D486" s="4">
        <v>20000</v>
      </c>
      <c r="E486" s="4">
        <v>10000000</v>
      </c>
      <c r="I486" s="4">
        <v>209</v>
      </c>
      <c r="J486" s="4">
        <v>1958</v>
      </c>
      <c r="K486" s="4" t="str">
        <f t="shared" si="1"/>
        <v>Đã mở</v>
      </c>
    </row>
    <row r="487" spans="1:11" ht="12.5">
      <c r="A487" s="5" t="s">
        <v>7729</v>
      </c>
      <c r="B487" s="4" t="s">
        <v>22664</v>
      </c>
      <c r="C487" s="4" t="s">
        <v>22612</v>
      </c>
      <c r="D487" s="4">
        <v>20000</v>
      </c>
      <c r="E487" s="4">
        <v>10000000</v>
      </c>
      <c r="I487" s="4">
        <v>209</v>
      </c>
      <c r="J487" s="4">
        <v>1958</v>
      </c>
      <c r="K487" s="4" t="str">
        <f t="shared" si="1"/>
        <v>Đã mở</v>
      </c>
    </row>
    <row r="488" spans="1:11" ht="12.5">
      <c r="A488" s="5" t="s">
        <v>12582</v>
      </c>
      <c r="B488" s="4" t="s">
        <v>22647</v>
      </c>
      <c r="C488" s="4" t="s">
        <v>22612</v>
      </c>
      <c r="D488" s="4">
        <v>15000</v>
      </c>
      <c r="E488" s="4">
        <v>10000000</v>
      </c>
      <c r="I488" s="4">
        <v>208</v>
      </c>
      <c r="J488" s="4">
        <v>1664</v>
      </c>
      <c r="K488" s="4" t="str">
        <f t="shared" si="1"/>
        <v>Đã mở</v>
      </c>
    </row>
    <row r="489" spans="1:11" ht="12.5">
      <c r="A489" s="5" t="s">
        <v>12584</v>
      </c>
      <c r="B489" s="4" t="s">
        <v>22647</v>
      </c>
      <c r="C489" s="4" t="s">
        <v>22612</v>
      </c>
      <c r="D489" s="4">
        <v>15000</v>
      </c>
      <c r="E489" s="4">
        <v>10000000</v>
      </c>
      <c r="I489" s="4">
        <v>208</v>
      </c>
      <c r="J489" s="4">
        <v>1664</v>
      </c>
      <c r="K489" s="4" t="str">
        <f t="shared" si="1"/>
        <v>Đã mở</v>
      </c>
    </row>
    <row r="490" spans="1:11" ht="12.5">
      <c r="A490" s="5" t="s">
        <v>11352</v>
      </c>
      <c r="B490" s="4" t="s">
        <v>22626</v>
      </c>
      <c r="C490" s="4" t="s">
        <v>22612</v>
      </c>
      <c r="D490" s="4">
        <v>15000</v>
      </c>
      <c r="E490" s="4">
        <v>10000000</v>
      </c>
      <c r="I490" s="4">
        <v>262</v>
      </c>
      <c r="J490" s="4">
        <v>1771</v>
      </c>
      <c r="K490" s="4" t="str">
        <f t="shared" si="1"/>
        <v>Đã mở</v>
      </c>
    </row>
    <row r="491" spans="1:11" ht="12.5">
      <c r="A491" s="5" t="s">
        <v>11602</v>
      </c>
      <c r="B491" s="4" t="s">
        <v>22626</v>
      </c>
      <c r="C491" s="4" t="s">
        <v>22612</v>
      </c>
      <c r="D491" s="4">
        <v>15000</v>
      </c>
      <c r="E491" s="4">
        <v>10000000</v>
      </c>
      <c r="I491" s="4">
        <v>262</v>
      </c>
      <c r="J491" s="4">
        <v>1771</v>
      </c>
      <c r="K491" s="4" t="str">
        <f t="shared" si="1"/>
        <v>Đã mở</v>
      </c>
    </row>
    <row r="492" spans="1:11" ht="12.5">
      <c r="A492" s="5" t="s">
        <v>7565</v>
      </c>
      <c r="B492" s="4" t="s">
        <v>22625</v>
      </c>
      <c r="C492" s="4" t="s">
        <v>22612</v>
      </c>
      <c r="D492" s="4">
        <v>20000</v>
      </c>
      <c r="E492" s="4">
        <v>10000000</v>
      </c>
      <c r="I492" s="4">
        <v>209</v>
      </c>
      <c r="J492" s="4">
        <v>1839</v>
      </c>
      <c r="K492" s="4" t="str">
        <f t="shared" si="1"/>
        <v>Đã mở</v>
      </c>
    </row>
    <row r="493" spans="1:11" ht="12.5">
      <c r="A493" s="5" t="s">
        <v>7568</v>
      </c>
      <c r="B493" s="4" t="s">
        <v>22625</v>
      </c>
      <c r="C493" s="4" t="s">
        <v>22612</v>
      </c>
      <c r="D493" s="4">
        <v>20000</v>
      </c>
      <c r="E493" s="4">
        <v>10000000</v>
      </c>
      <c r="I493" s="4">
        <v>209</v>
      </c>
      <c r="J493" s="4">
        <v>1839</v>
      </c>
      <c r="K493" s="4" t="str">
        <f t="shared" si="1"/>
        <v>Đã mở</v>
      </c>
    </row>
    <row r="494" spans="1:11" ht="12.5">
      <c r="A494" s="5" t="s">
        <v>7574</v>
      </c>
      <c r="B494" s="4" t="s">
        <v>22625</v>
      </c>
      <c r="C494" s="4" t="s">
        <v>22612</v>
      </c>
      <c r="D494" s="4">
        <v>20000</v>
      </c>
      <c r="E494" s="4">
        <v>10000000</v>
      </c>
      <c r="I494" s="4">
        <v>209</v>
      </c>
      <c r="J494" s="4">
        <v>1839</v>
      </c>
      <c r="K494" s="4" t="str">
        <f t="shared" si="1"/>
        <v>Đã mở</v>
      </c>
    </row>
    <row r="495" spans="1:11" ht="12.5">
      <c r="A495" s="5" t="s">
        <v>7578</v>
      </c>
      <c r="B495" s="4" t="s">
        <v>22625</v>
      </c>
      <c r="C495" s="4" t="s">
        <v>22612</v>
      </c>
      <c r="D495" s="4">
        <v>20000</v>
      </c>
      <c r="E495" s="4">
        <v>10000000</v>
      </c>
      <c r="I495" s="4">
        <v>209</v>
      </c>
      <c r="J495" s="4">
        <v>1839</v>
      </c>
      <c r="K495" s="4" t="str">
        <f t="shared" si="1"/>
        <v>Đã mở</v>
      </c>
    </row>
    <row r="496" spans="1:11" ht="12.5">
      <c r="A496" s="5" t="s">
        <v>7581</v>
      </c>
      <c r="B496" s="4" t="s">
        <v>22625</v>
      </c>
      <c r="C496" s="4" t="s">
        <v>22612</v>
      </c>
      <c r="D496" s="4">
        <v>20000</v>
      </c>
      <c r="E496" s="4">
        <v>10000000</v>
      </c>
      <c r="I496" s="4">
        <v>209</v>
      </c>
      <c r="J496" s="4">
        <v>1839</v>
      </c>
      <c r="K496" s="4" t="str">
        <f t="shared" si="1"/>
        <v>Đã mở</v>
      </c>
    </row>
    <row r="497" spans="1:11" ht="12.5">
      <c r="A497" s="5" t="s">
        <v>10804</v>
      </c>
      <c r="B497" s="26">
        <v>45875</v>
      </c>
      <c r="C497" s="4" t="s">
        <v>22612</v>
      </c>
      <c r="D497" s="4">
        <v>20000</v>
      </c>
      <c r="E497" s="4">
        <v>10000000</v>
      </c>
      <c r="I497" s="4">
        <v>235</v>
      </c>
      <c r="J497" s="4">
        <v>1617</v>
      </c>
      <c r="K497" s="4" t="str">
        <f t="shared" si="1"/>
        <v>Đã mở</v>
      </c>
    </row>
    <row r="498" spans="1:11" ht="12.5">
      <c r="A498" s="5" t="s">
        <v>10827</v>
      </c>
      <c r="B498" s="26">
        <v>45875</v>
      </c>
      <c r="C498" s="4" t="s">
        <v>22612</v>
      </c>
      <c r="D498" s="4">
        <v>20000</v>
      </c>
      <c r="E498" s="4">
        <v>10000000</v>
      </c>
      <c r="I498" s="4">
        <v>235</v>
      </c>
      <c r="J498" s="4">
        <v>1617</v>
      </c>
      <c r="K498" s="4" t="str">
        <f t="shared" si="1"/>
        <v>Đã mở</v>
      </c>
    </row>
    <row r="499" spans="1:11" ht="12.5">
      <c r="A499" s="5" t="s">
        <v>10828</v>
      </c>
      <c r="B499" s="26">
        <v>45875</v>
      </c>
      <c r="C499" s="4" t="s">
        <v>22612</v>
      </c>
      <c r="D499" s="4">
        <v>20000</v>
      </c>
      <c r="E499" s="4">
        <v>10000000</v>
      </c>
      <c r="I499" s="4">
        <v>235</v>
      </c>
      <c r="J499" s="4">
        <v>1617</v>
      </c>
      <c r="K499" s="4" t="str">
        <f t="shared" si="1"/>
        <v>Đã mở</v>
      </c>
    </row>
    <row r="500" spans="1:11" ht="12.5">
      <c r="A500" s="5" t="s">
        <v>10835</v>
      </c>
      <c r="B500" s="26">
        <v>45875</v>
      </c>
      <c r="C500" s="4" t="s">
        <v>22612</v>
      </c>
      <c r="D500" s="4">
        <v>20000</v>
      </c>
      <c r="E500" s="4">
        <v>10000000</v>
      </c>
      <c r="I500" s="4">
        <v>235</v>
      </c>
      <c r="J500" s="4">
        <v>1617</v>
      </c>
      <c r="K500" s="4" t="str">
        <f t="shared" si="1"/>
        <v>Đã mở</v>
      </c>
    </row>
    <row r="501" spans="1:11" ht="12.5">
      <c r="A501" s="5" t="s">
        <v>10517</v>
      </c>
      <c r="B501" s="4" t="s">
        <v>22648</v>
      </c>
      <c r="C501" s="4" t="s">
        <v>22612</v>
      </c>
      <c r="D501" s="4">
        <v>20000</v>
      </c>
      <c r="E501" s="4">
        <v>10000000</v>
      </c>
      <c r="I501" s="4">
        <v>210</v>
      </c>
      <c r="J501" s="4">
        <v>1785</v>
      </c>
      <c r="K501" s="4" t="str">
        <f t="shared" si="1"/>
        <v>Đã mở</v>
      </c>
    </row>
    <row r="502" spans="1:11" ht="12.5">
      <c r="A502" s="5" t="s">
        <v>11752</v>
      </c>
      <c r="B502" s="4" t="s">
        <v>22648</v>
      </c>
      <c r="C502" s="4" t="s">
        <v>22612</v>
      </c>
      <c r="D502" s="4">
        <v>20000</v>
      </c>
      <c r="E502" s="4">
        <v>10000000</v>
      </c>
      <c r="I502" s="4">
        <v>210</v>
      </c>
      <c r="J502" s="4">
        <v>1785</v>
      </c>
      <c r="K502" s="4" t="str">
        <f t="shared" si="1"/>
        <v>Đã mở</v>
      </c>
    </row>
    <row r="503" spans="1:11" ht="12.5">
      <c r="A503" s="5" t="s">
        <v>13158</v>
      </c>
      <c r="B503" s="4" t="s">
        <v>22649</v>
      </c>
      <c r="C503" s="4" t="s">
        <v>22612</v>
      </c>
      <c r="D503" s="4">
        <v>15000</v>
      </c>
      <c r="E503" s="4">
        <v>10000000</v>
      </c>
      <c r="I503" s="4">
        <v>260</v>
      </c>
      <c r="J503" s="4">
        <v>1993</v>
      </c>
      <c r="K503" s="4" t="str">
        <f t="shared" si="1"/>
        <v>Đã mở</v>
      </c>
    </row>
    <row r="504" spans="1:11" ht="12.5">
      <c r="A504" s="5" t="s">
        <v>13164</v>
      </c>
      <c r="B504" s="4" t="s">
        <v>22649</v>
      </c>
      <c r="C504" s="4" t="s">
        <v>22612</v>
      </c>
      <c r="D504" s="4">
        <v>15000</v>
      </c>
      <c r="E504" s="4">
        <v>10000000</v>
      </c>
      <c r="I504" s="4">
        <v>260</v>
      </c>
      <c r="J504" s="4">
        <v>1993</v>
      </c>
      <c r="K504" s="4" t="str">
        <f t="shared" si="1"/>
        <v>Đã mở</v>
      </c>
    </row>
    <row r="505" spans="1:11" ht="12.5">
      <c r="A505" s="5" t="s">
        <v>13166</v>
      </c>
      <c r="B505" s="4" t="s">
        <v>22649</v>
      </c>
      <c r="C505" s="4" t="s">
        <v>22612</v>
      </c>
      <c r="D505" s="4">
        <v>15000</v>
      </c>
      <c r="E505" s="4">
        <v>10000000</v>
      </c>
      <c r="I505" s="4">
        <v>260</v>
      </c>
      <c r="J505" s="4">
        <v>1993</v>
      </c>
      <c r="K505" s="4" t="str">
        <f t="shared" si="1"/>
        <v>Đã mở</v>
      </c>
    </row>
    <row r="506" spans="1:11" ht="12.5">
      <c r="A506" s="5" t="s">
        <v>11390</v>
      </c>
      <c r="B506" s="4" t="s">
        <v>22650</v>
      </c>
      <c r="C506" s="4" t="s">
        <v>22612</v>
      </c>
      <c r="D506" s="4">
        <v>15000</v>
      </c>
      <c r="E506" s="4">
        <v>10000000</v>
      </c>
      <c r="I506" s="4">
        <v>258</v>
      </c>
      <c r="J506" s="4">
        <v>1778</v>
      </c>
      <c r="K506" s="4" t="str">
        <f t="shared" si="1"/>
        <v>Đã mở</v>
      </c>
    </row>
    <row r="507" spans="1:11" ht="12.5">
      <c r="A507" s="5" t="s">
        <v>11391</v>
      </c>
      <c r="B507" s="4" t="s">
        <v>22650</v>
      </c>
      <c r="C507" s="4" t="s">
        <v>22612</v>
      </c>
      <c r="D507" s="4">
        <v>15000</v>
      </c>
      <c r="E507" s="4">
        <v>10000000</v>
      </c>
      <c r="I507" s="4">
        <v>258</v>
      </c>
      <c r="J507" s="4">
        <v>1778</v>
      </c>
      <c r="K507" s="4" t="str">
        <f t="shared" si="1"/>
        <v>Đã mở</v>
      </c>
    </row>
    <row r="508" spans="1:11" ht="12.5">
      <c r="A508" s="5" t="s">
        <v>11382</v>
      </c>
      <c r="B508" s="26">
        <v>45873</v>
      </c>
      <c r="C508" s="4" t="s">
        <v>22612</v>
      </c>
      <c r="D508" s="4">
        <v>15000</v>
      </c>
      <c r="E508" s="4">
        <v>10000000</v>
      </c>
      <c r="I508" s="4">
        <v>258</v>
      </c>
      <c r="J508" s="4">
        <v>1778</v>
      </c>
      <c r="K508" s="4" t="str">
        <f t="shared" si="1"/>
        <v>Đã mở</v>
      </c>
    </row>
    <row r="509" spans="1:11" ht="12.5">
      <c r="A509" s="5" t="s">
        <v>11384</v>
      </c>
      <c r="B509" s="26">
        <v>45873</v>
      </c>
      <c r="C509" s="4" t="s">
        <v>22612</v>
      </c>
      <c r="D509" s="4">
        <v>15000</v>
      </c>
      <c r="E509" s="4">
        <v>10000000</v>
      </c>
      <c r="I509" s="4">
        <v>258</v>
      </c>
      <c r="J509" s="4">
        <v>1778</v>
      </c>
      <c r="K509" s="4" t="str">
        <f t="shared" si="1"/>
        <v>Đã mở</v>
      </c>
    </row>
    <row r="510" spans="1:11" ht="12.5">
      <c r="A510" s="5" t="s">
        <v>11386</v>
      </c>
      <c r="B510" s="26">
        <v>45873</v>
      </c>
      <c r="C510" s="4" t="s">
        <v>22612</v>
      </c>
      <c r="D510" s="4">
        <v>15000</v>
      </c>
      <c r="E510" s="4">
        <v>10000000</v>
      </c>
      <c r="I510" s="4">
        <v>258</v>
      </c>
      <c r="J510" s="4">
        <v>1778</v>
      </c>
      <c r="K510" s="4" t="str">
        <f t="shared" si="1"/>
        <v>Đã mở</v>
      </c>
    </row>
    <row r="511" spans="1:11" ht="12.5">
      <c r="A511" s="5" t="s">
        <v>11387</v>
      </c>
      <c r="B511" s="26">
        <v>45873</v>
      </c>
      <c r="C511" s="4" t="s">
        <v>22612</v>
      </c>
      <c r="D511" s="4">
        <v>15000</v>
      </c>
      <c r="E511" s="4">
        <v>10000000</v>
      </c>
      <c r="I511" s="4">
        <v>258</v>
      </c>
      <c r="J511" s="4">
        <v>1778</v>
      </c>
      <c r="K511" s="4" t="str">
        <f t="shared" si="1"/>
        <v>Đã mở</v>
      </c>
    </row>
    <row r="512" spans="1:11" ht="12.5">
      <c r="A512" s="5" t="s">
        <v>11388</v>
      </c>
      <c r="B512" s="26">
        <v>45873</v>
      </c>
      <c r="C512" s="4" t="s">
        <v>22612</v>
      </c>
      <c r="D512" s="4">
        <v>15000</v>
      </c>
      <c r="E512" s="4">
        <v>10000000</v>
      </c>
      <c r="I512" s="4">
        <v>258</v>
      </c>
      <c r="J512" s="4">
        <v>1778</v>
      </c>
      <c r="K512" s="4" t="str">
        <f t="shared" ref="K512:K766" si="2">IF(D512&lt;&gt;"","Đã mở","Chưa mở")</f>
        <v>Đã mở</v>
      </c>
    </row>
    <row r="513" spans="1:11" ht="12.5">
      <c r="A513" s="5" t="s">
        <v>11389</v>
      </c>
      <c r="B513" s="26">
        <v>45873</v>
      </c>
      <c r="C513" s="4" t="s">
        <v>22612</v>
      </c>
      <c r="D513" s="4">
        <v>15000</v>
      </c>
      <c r="E513" s="4">
        <v>10000000</v>
      </c>
      <c r="I513" s="4">
        <v>258</v>
      </c>
      <c r="J513" s="4">
        <v>1778</v>
      </c>
      <c r="K513" s="4" t="str">
        <f t="shared" si="2"/>
        <v>Đã mở</v>
      </c>
    </row>
    <row r="514" spans="1:11" ht="12.5">
      <c r="A514" s="5" t="s">
        <v>11360</v>
      </c>
      <c r="B514" s="26">
        <v>45873</v>
      </c>
      <c r="C514" s="4" t="s">
        <v>22612</v>
      </c>
      <c r="D514" s="4">
        <v>20000</v>
      </c>
      <c r="E514" s="4">
        <v>10000000</v>
      </c>
      <c r="I514" s="4">
        <v>258</v>
      </c>
      <c r="J514" s="4">
        <v>1777</v>
      </c>
      <c r="K514" s="4" t="str">
        <f t="shared" si="2"/>
        <v>Đã mở</v>
      </c>
    </row>
    <row r="515" spans="1:11" ht="12.5">
      <c r="A515" s="5" t="s">
        <v>11362</v>
      </c>
      <c r="B515" s="26">
        <v>45873</v>
      </c>
      <c r="C515" s="4" t="s">
        <v>22612</v>
      </c>
      <c r="D515" s="4">
        <v>20000</v>
      </c>
      <c r="E515" s="4">
        <v>10000000</v>
      </c>
      <c r="I515" s="4">
        <v>258</v>
      </c>
      <c r="J515" s="4">
        <v>1777</v>
      </c>
      <c r="K515" s="4" t="str">
        <f t="shared" si="2"/>
        <v>Đã mở</v>
      </c>
    </row>
    <row r="516" spans="1:11" ht="12.5">
      <c r="A516" s="5" t="s">
        <v>11364</v>
      </c>
      <c r="B516" s="26">
        <v>45873</v>
      </c>
      <c r="C516" s="4" t="s">
        <v>22612</v>
      </c>
      <c r="D516" s="4">
        <v>20000</v>
      </c>
      <c r="E516" s="4">
        <v>10000000</v>
      </c>
      <c r="I516" s="4">
        <v>258</v>
      </c>
      <c r="J516" s="4">
        <v>1777</v>
      </c>
      <c r="K516" s="4" t="str">
        <f t="shared" si="2"/>
        <v>Đã mở</v>
      </c>
    </row>
    <row r="517" spans="1:11" ht="12.5">
      <c r="A517" s="5" t="s">
        <v>11368</v>
      </c>
      <c r="B517" s="26">
        <v>45873</v>
      </c>
      <c r="C517" s="4" t="s">
        <v>22612</v>
      </c>
      <c r="D517" s="4">
        <v>20000</v>
      </c>
      <c r="E517" s="4">
        <v>10000000</v>
      </c>
      <c r="I517" s="4">
        <v>258</v>
      </c>
      <c r="J517" s="4">
        <v>1777</v>
      </c>
      <c r="K517" s="4" t="str">
        <f t="shared" si="2"/>
        <v>Đã mở</v>
      </c>
    </row>
    <row r="518" spans="1:11" ht="12.5">
      <c r="A518" s="5" t="s">
        <v>11370</v>
      </c>
      <c r="B518" s="26">
        <v>45873</v>
      </c>
      <c r="C518" s="4" t="s">
        <v>22612</v>
      </c>
      <c r="D518" s="4">
        <v>20000</v>
      </c>
      <c r="E518" s="4">
        <v>10000000</v>
      </c>
      <c r="I518" s="4">
        <v>258</v>
      </c>
      <c r="J518" s="4">
        <v>1777</v>
      </c>
      <c r="K518" s="4" t="str">
        <f t="shared" si="2"/>
        <v>Đã mở</v>
      </c>
    </row>
    <row r="519" spans="1:11" ht="12.5">
      <c r="A519" s="5" t="s">
        <v>10740</v>
      </c>
      <c r="B519" s="26">
        <v>46357</v>
      </c>
      <c r="C519" s="4" t="s">
        <v>22612</v>
      </c>
      <c r="D519" s="4">
        <v>15000</v>
      </c>
      <c r="E519" s="4">
        <v>10000000</v>
      </c>
      <c r="I519" s="4">
        <v>208</v>
      </c>
      <c r="J519" s="4">
        <v>1548</v>
      </c>
      <c r="K519" s="4" t="str">
        <f t="shared" si="2"/>
        <v>Đã mở</v>
      </c>
    </row>
    <row r="520" spans="1:11" ht="12.5">
      <c r="A520" s="5" t="s">
        <v>10743</v>
      </c>
      <c r="B520" s="26">
        <v>46357</v>
      </c>
      <c r="C520" s="4" t="s">
        <v>22612</v>
      </c>
      <c r="D520" s="4">
        <v>15000</v>
      </c>
      <c r="E520" s="4">
        <v>10000000</v>
      </c>
      <c r="I520" s="4">
        <v>208</v>
      </c>
      <c r="J520" s="4">
        <v>1548</v>
      </c>
      <c r="K520" s="4" t="str">
        <f t="shared" si="2"/>
        <v>Đã mở</v>
      </c>
    </row>
    <row r="521" spans="1:11" ht="12.5">
      <c r="A521" s="5" t="s">
        <v>10746</v>
      </c>
      <c r="B521" s="26">
        <v>46357</v>
      </c>
      <c r="C521" s="4" t="s">
        <v>22612</v>
      </c>
      <c r="D521" s="4">
        <v>15000</v>
      </c>
      <c r="E521" s="4">
        <v>10000000</v>
      </c>
      <c r="I521" s="4">
        <v>208</v>
      </c>
      <c r="J521" s="4">
        <v>1548</v>
      </c>
      <c r="K521" s="4" t="str">
        <f t="shared" si="2"/>
        <v>Đã mở</v>
      </c>
    </row>
    <row r="522" spans="1:11" ht="12.5">
      <c r="A522" s="5" t="s">
        <v>10747</v>
      </c>
      <c r="B522" s="26">
        <v>46357</v>
      </c>
      <c r="C522" s="4" t="s">
        <v>22612</v>
      </c>
      <c r="D522" s="4">
        <v>15000</v>
      </c>
      <c r="E522" s="4">
        <v>10000000</v>
      </c>
      <c r="I522" s="4">
        <v>208</v>
      </c>
      <c r="J522" s="4">
        <v>1548</v>
      </c>
      <c r="K522" s="4" t="str">
        <f t="shared" si="2"/>
        <v>Đã mở</v>
      </c>
    </row>
    <row r="523" spans="1:11" ht="12.5">
      <c r="A523" s="5" t="s">
        <v>11405</v>
      </c>
      <c r="B523" s="4" t="s">
        <v>22651</v>
      </c>
      <c r="C523" s="4" t="s">
        <v>22612</v>
      </c>
      <c r="D523" s="4">
        <v>15000</v>
      </c>
      <c r="E523" s="4">
        <v>10000000</v>
      </c>
      <c r="I523" s="4">
        <v>241</v>
      </c>
      <c r="J523" s="4">
        <v>1790</v>
      </c>
      <c r="K523" s="4" t="str">
        <f t="shared" si="2"/>
        <v>Đã mở</v>
      </c>
    </row>
    <row r="524" spans="1:11" ht="12.5">
      <c r="A524" s="5" t="s">
        <v>11987</v>
      </c>
      <c r="B524" s="4" t="s">
        <v>22651</v>
      </c>
      <c r="C524" s="4" t="s">
        <v>22612</v>
      </c>
      <c r="D524" s="4">
        <v>15000</v>
      </c>
      <c r="E524" s="4">
        <v>10000000</v>
      </c>
      <c r="I524" s="4">
        <v>241</v>
      </c>
      <c r="J524" s="4">
        <v>1790</v>
      </c>
      <c r="K524" s="4" t="str">
        <f t="shared" si="2"/>
        <v>Đã mở</v>
      </c>
    </row>
    <row r="525" spans="1:11" ht="12.5">
      <c r="A525" s="5" t="s">
        <v>11995</v>
      </c>
      <c r="B525" s="4" t="s">
        <v>22651</v>
      </c>
      <c r="C525" s="4" t="s">
        <v>22612</v>
      </c>
      <c r="D525" s="4">
        <v>15000</v>
      </c>
      <c r="E525" s="4">
        <v>10000000</v>
      </c>
      <c r="I525" s="4">
        <v>241</v>
      </c>
      <c r="J525" s="4">
        <v>1790</v>
      </c>
      <c r="K525" s="4" t="str">
        <f t="shared" si="2"/>
        <v>Đã mở</v>
      </c>
    </row>
    <row r="526" spans="1:11" ht="12.5">
      <c r="A526" s="5" t="s">
        <v>10403</v>
      </c>
      <c r="B526" s="4" t="s">
        <v>22620</v>
      </c>
      <c r="C526" s="4" t="s">
        <v>22621</v>
      </c>
      <c r="D526" s="4">
        <v>20000</v>
      </c>
      <c r="E526" s="4">
        <v>10000000</v>
      </c>
      <c r="I526" s="4">
        <v>203</v>
      </c>
      <c r="J526" s="4">
        <v>1687</v>
      </c>
      <c r="K526" s="4" t="str">
        <f t="shared" si="2"/>
        <v>Đã mở</v>
      </c>
    </row>
    <row r="527" spans="1:11" ht="12.5">
      <c r="A527" s="5" t="s">
        <v>10405</v>
      </c>
      <c r="B527" s="4" t="s">
        <v>22620</v>
      </c>
      <c r="C527" s="4" t="s">
        <v>22621</v>
      </c>
      <c r="D527" s="4">
        <v>20000</v>
      </c>
      <c r="E527" s="4">
        <v>10000000</v>
      </c>
      <c r="I527" s="4">
        <v>203</v>
      </c>
      <c r="J527" s="4">
        <v>1687</v>
      </c>
      <c r="K527" s="4" t="str">
        <f t="shared" si="2"/>
        <v>Đã mở</v>
      </c>
    </row>
    <row r="528" spans="1:11" ht="12.5">
      <c r="A528" s="5" t="s">
        <v>10407</v>
      </c>
      <c r="B528" s="4" t="s">
        <v>22620</v>
      </c>
      <c r="C528" s="4" t="s">
        <v>22621</v>
      </c>
      <c r="D528" s="4">
        <v>20000</v>
      </c>
      <c r="E528" s="4">
        <v>10000000</v>
      </c>
      <c r="I528" s="4">
        <v>203</v>
      </c>
      <c r="J528" s="4">
        <v>1687</v>
      </c>
      <c r="K528" s="4" t="str">
        <f t="shared" si="2"/>
        <v>Đã mở</v>
      </c>
    </row>
    <row r="529" spans="1:11" ht="12.5">
      <c r="A529" s="5" t="s">
        <v>10409</v>
      </c>
      <c r="B529" s="4" t="s">
        <v>22620</v>
      </c>
      <c r="C529" s="4" t="s">
        <v>22621</v>
      </c>
      <c r="D529" s="4">
        <v>20000</v>
      </c>
      <c r="E529" s="4">
        <v>10000000</v>
      </c>
      <c r="I529" s="4">
        <v>203</v>
      </c>
      <c r="J529" s="4">
        <v>1687</v>
      </c>
      <c r="K529" s="4" t="str">
        <f t="shared" si="2"/>
        <v>Đã mở</v>
      </c>
    </row>
    <row r="530" spans="1:11" ht="12.5">
      <c r="A530" s="5" t="s">
        <v>10411</v>
      </c>
      <c r="B530" s="4" t="s">
        <v>22620</v>
      </c>
      <c r="C530" s="4" t="s">
        <v>22621</v>
      </c>
      <c r="D530" s="4">
        <v>20000</v>
      </c>
      <c r="E530" s="4">
        <v>10000000</v>
      </c>
      <c r="I530" s="4">
        <v>203</v>
      </c>
      <c r="J530" s="4">
        <v>1687</v>
      </c>
      <c r="K530" s="4" t="str">
        <f t="shared" si="2"/>
        <v>Đã mở</v>
      </c>
    </row>
    <row r="531" spans="1:11" ht="12.5">
      <c r="A531" s="5" t="s">
        <v>10412</v>
      </c>
      <c r="B531" s="4" t="s">
        <v>22620</v>
      </c>
      <c r="C531" s="4" t="s">
        <v>22621</v>
      </c>
      <c r="D531" s="4">
        <v>20000</v>
      </c>
      <c r="E531" s="4">
        <v>10000000</v>
      </c>
      <c r="I531" s="4">
        <v>203</v>
      </c>
      <c r="J531" s="4">
        <v>1687</v>
      </c>
      <c r="K531" s="4" t="str">
        <f t="shared" si="2"/>
        <v>Đã mở</v>
      </c>
    </row>
    <row r="532" spans="1:11" ht="12.5">
      <c r="A532" s="5" t="s">
        <v>10413</v>
      </c>
      <c r="B532" s="4" t="s">
        <v>22620</v>
      </c>
      <c r="C532" s="4" t="s">
        <v>22621</v>
      </c>
      <c r="D532" s="4">
        <v>20000</v>
      </c>
      <c r="E532" s="4">
        <v>10000000</v>
      </c>
      <c r="I532" s="4">
        <v>203</v>
      </c>
      <c r="J532" s="4">
        <v>1687</v>
      </c>
      <c r="K532" s="4" t="str">
        <f t="shared" si="2"/>
        <v>Đã mở</v>
      </c>
    </row>
    <row r="533" spans="1:11" ht="12.5">
      <c r="A533" s="5" t="s">
        <v>10414</v>
      </c>
      <c r="B533" s="4" t="s">
        <v>22620</v>
      </c>
      <c r="C533" s="4" t="s">
        <v>22621</v>
      </c>
      <c r="D533" s="4">
        <v>20000</v>
      </c>
      <c r="E533" s="4">
        <v>10000000</v>
      </c>
      <c r="I533" s="4">
        <v>203</v>
      </c>
      <c r="J533" s="4">
        <v>1687</v>
      </c>
      <c r="K533" s="4" t="str">
        <f t="shared" si="2"/>
        <v>Đã mở</v>
      </c>
    </row>
    <row r="534" spans="1:11" ht="12.5">
      <c r="A534" s="5" t="s">
        <v>10416</v>
      </c>
      <c r="B534" s="4" t="s">
        <v>22620</v>
      </c>
      <c r="C534" s="4" t="s">
        <v>22621</v>
      </c>
      <c r="D534" s="4">
        <v>20000</v>
      </c>
      <c r="E534" s="4">
        <v>10000000</v>
      </c>
      <c r="I534" s="4">
        <v>203</v>
      </c>
      <c r="J534" s="4">
        <v>1687</v>
      </c>
      <c r="K534" s="4" t="str">
        <f t="shared" si="2"/>
        <v>Đã mở</v>
      </c>
    </row>
    <row r="535" spans="1:11" ht="12.5">
      <c r="A535" s="5" t="s">
        <v>10417</v>
      </c>
      <c r="B535" s="4" t="s">
        <v>22620</v>
      </c>
      <c r="C535" s="4" t="s">
        <v>22621</v>
      </c>
      <c r="D535" s="4">
        <v>20000</v>
      </c>
      <c r="E535" s="4">
        <v>10000000</v>
      </c>
      <c r="I535" s="4">
        <v>203</v>
      </c>
      <c r="J535" s="4">
        <v>1687</v>
      </c>
      <c r="K535" s="4" t="str">
        <f t="shared" si="2"/>
        <v>Đã mở</v>
      </c>
    </row>
    <row r="536" spans="1:11" ht="12.5">
      <c r="A536" s="5" t="s">
        <v>10418</v>
      </c>
      <c r="B536" s="4" t="s">
        <v>22620</v>
      </c>
      <c r="C536" s="4" t="s">
        <v>22621</v>
      </c>
      <c r="D536" s="4">
        <v>20000</v>
      </c>
      <c r="E536" s="4">
        <v>10000000</v>
      </c>
      <c r="I536" s="4">
        <v>203</v>
      </c>
      <c r="J536" s="4">
        <v>1687</v>
      </c>
      <c r="K536" s="4" t="str">
        <f t="shared" si="2"/>
        <v>Đã mở</v>
      </c>
    </row>
    <row r="537" spans="1:11" ht="12.5">
      <c r="A537" s="5" t="s">
        <v>10421</v>
      </c>
      <c r="B537" s="4" t="s">
        <v>22620</v>
      </c>
      <c r="C537" s="4" t="s">
        <v>22621</v>
      </c>
      <c r="D537" s="4">
        <v>20000</v>
      </c>
      <c r="E537" s="4">
        <v>10000000</v>
      </c>
      <c r="I537" s="4">
        <v>203</v>
      </c>
      <c r="J537" s="4">
        <v>1531</v>
      </c>
      <c r="K537" s="4" t="str">
        <f t="shared" si="2"/>
        <v>Đã mở</v>
      </c>
    </row>
    <row r="538" spans="1:11" ht="12.5">
      <c r="A538" s="5" t="s">
        <v>10423</v>
      </c>
      <c r="B538" s="4" t="s">
        <v>22620</v>
      </c>
      <c r="C538" s="4" t="s">
        <v>22621</v>
      </c>
      <c r="D538" s="4">
        <v>20000</v>
      </c>
      <c r="E538" s="4">
        <v>10000000</v>
      </c>
      <c r="I538" s="4">
        <v>203</v>
      </c>
      <c r="J538" s="4">
        <v>1531</v>
      </c>
      <c r="K538" s="4" t="str">
        <f t="shared" si="2"/>
        <v>Đã mở</v>
      </c>
    </row>
    <row r="539" spans="1:11" ht="12.5">
      <c r="A539" s="5" t="s">
        <v>10425</v>
      </c>
      <c r="B539" s="4" t="s">
        <v>22620</v>
      </c>
      <c r="C539" s="4" t="s">
        <v>22621</v>
      </c>
      <c r="D539" s="4">
        <v>20000</v>
      </c>
      <c r="E539" s="4">
        <v>10000000</v>
      </c>
      <c r="I539" s="4">
        <v>203</v>
      </c>
      <c r="J539" s="4">
        <v>1531</v>
      </c>
      <c r="K539" s="4" t="str">
        <f t="shared" si="2"/>
        <v>Đã mở</v>
      </c>
    </row>
    <row r="540" spans="1:11" ht="12.5">
      <c r="A540" s="5" t="s">
        <v>10427</v>
      </c>
      <c r="B540" s="4" t="s">
        <v>22620</v>
      </c>
      <c r="C540" s="4" t="s">
        <v>22621</v>
      </c>
      <c r="D540" s="4">
        <v>20000</v>
      </c>
      <c r="E540" s="4">
        <v>10000000</v>
      </c>
      <c r="I540" s="4">
        <v>203</v>
      </c>
      <c r="J540" s="4">
        <v>1531</v>
      </c>
      <c r="K540" s="4" t="str">
        <f t="shared" si="2"/>
        <v>Đã mở</v>
      </c>
    </row>
    <row r="541" spans="1:11" ht="12.5">
      <c r="A541" s="5" t="s">
        <v>10429</v>
      </c>
      <c r="B541" s="4" t="s">
        <v>22620</v>
      </c>
      <c r="C541" s="4" t="s">
        <v>22621</v>
      </c>
      <c r="D541" s="4">
        <v>20000</v>
      </c>
      <c r="E541" s="4">
        <v>10000000</v>
      </c>
      <c r="I541" s="4">
        <v>203</v>
      </c>
      <c r="J541" s="4">
        <v>1531</v>
      </c>
      <c r="K541" s="4" t="str">
        <f t="shared" si="2"/>
        <v>Đã mở</v>
      </c>
    </row>
    <row r="542" spans="1:11" ht="12.5">
      <c r="A542" s="5" t="s">
        <v>10431</v>
      </c>
      <c r="B542" s="4" t="s">
        <v>22620</v>
      </c>
      <c r="C542" s="4" t="s">
        <v>22621</v>
      </c>
      <c r="D542" s="4">
        <v>20000</v>
      </c>
      <c r="E542" s="4">
        <v>10000000</v>
      </c>
      <c r="I542" s="4">
        <v>203</v>
      </c>
      <c r="J542" s="4">
        <v>1531</v>
      </c>
      <c r="K542" s="4" t="str">
        <f t="shared" si="2"/>
        <v>Đã mở</v>
      </c>
    </row>
    <row r="543" spans="1:11" ht="12.5">
      <c r="A543" s="5" t="s">
        <v>10457</v>
      </c>
      <c r="B543" s="4" t="s">
        <v>22620</v>
      </c>
      <c r="C543" s="4" t="s">
        <v>22621</v>
      </c>
      <c r="D543" s="4">
        <v>20000</v>
      </c>
      <c r="E543" s="4">
        <v>10000000</v>
      </c>
      <c r="I543" s="4">
        <v>203</v>
      </c>
      <c r="J543" s="4">
        <v>1530</v>
      </c>
      <c r="K543" s="4" t="str">
        <f t="shared" si="2"/>
        <v>Đã mở</v>
      </c>
    </row>
    <row r="544" spans="1:11" ht="12.5">
      <c r="A544" s="5" t="s">
        <v>10459</v>
      </c>
      <c r="B544" s="4" t="s">
        <v>22620</v>
      </c>
      <c r="C544" s="4" t="s">
        <v>22621</v>
      </c>
      <c r="D544" s="4">
        <v>20000</v>
      </c>
      <c r="E544" s="4">
        <v>10000000</v>
      </c>
      <c r="I544" s="4">
        <v>203</v>
      </c>
      <c r="J544" s="4">
        <v>1530</v>
      </c>
      <c r="K544" s="4" t="str">
        <f t="shared" si="2"/>
        <v>Đã mở</v>
      </c>
    </row>
    <row r="545" spans="1:11" ht="12.5">
      <c r="A545" s="5" t="s">
        <v>10461</v>
      </c>
      <c r="B545" s="4" t="s">
        <v>22620</v>
      </c>
      <c r="C545" s="4" t="s">
        <v>22621</v>
      </c>
      <c r="D545" s="4">
        <v>20000</v>
      </c>
      <c r="E545" s="4">
        <v>10000000</v>
      </c>
      <c r="I545" s="4">
        <v>203</v>
      </c>
      <c r="J545" s="4">
        <v>1530</v>
      </c>
      <c r="K545" s="4" t="str">
        <f t="shared" si="2"/>
        <v>Đã mở</v>
      </c>
    </row>
    <row r="546" spans="1:11" ht="12.5">
      <c r="A546" s="5" t="s">
        <v>10463</v>
      </c>
      <c r="B546" s="4" t="s">
        <v>22620</v>
      </c>
      <c r="C546" s="4" t="s">
        <v>22621</v>
      </c>
      <c r="D546" s="4">
        <v>20000</v>
      </c>
      <c r="E546" s="4">
        <v>10000000</v>
      </c>
      <c r="I546" s="4">
        <v>203</v>
      </c>
      <c r="J546" s="4">
        <v>1530</v>
      </c>
      <c r="K546" s="4" t="str">
        <f t="shared" si="2"/>
        <v>Đã mở</v>
      </c>
    </row>
    <row r="547" spans="1:11" ht="12.5">
      <c r="A547" s="5" t="s">
        <v>10465</v>
      </c>
      <c r="B547" s="4" t="s">
        <v>22620</v>
      </c>
      <c r="C547" s="4" t="s">
        <v>22621</v>
      </c>
      <c r="D547" s="4">
        <v>20000</v>
      </c>
      <c r="E547" s="4">
        <v>10000000</v>
      </c>
      <c r="I547" s="4">
        <v>203</v>
      </c>
      <c r="J547" s="4">
        <v>1530</v>
      </c>
      <c r="K547" s="4" t="str">
        <f t="shared" si="2"/>
        <v>Đã mở</v>
      </c>
    </row>
    <row r="548" spans="1:11" ht="12.5">
      <c r="A548" s="5" t="s">
        <v>10468</v>
      </c>
      <c r="B548" s="4" t="s">
        <v>22620</v>
      </c>
      <c r="C548" s="4" t="s">
        <v>22621</v>
      </c>
      <c r="D548" s="4">
        <v>20000</v>
      </c>
      <c r="E548" s="4">
        <v>10000000</v>
      </c>
      <c r="I548" s="4">
        <v>203</v>
      </c>
      <c r="J548" s="4">
        <v>1529</v>
      </c>
      <c r="K548" s="4" t="str">
        <f t="shared" si="2"/>
        <v>Đã mở</v>
      </c>
    </row>
    <row r="549" spans="1:11" ht="12.5">
      <c r="A549" s="5" t="s">
        <v>10470</v>
      </c>
      <c r="B549" s="4" t="s">
        <v>22620</v>
      </c>
      <c r="C549" s="4" t="s">
        <v>22621</v>
      </c>
      <c r="D549" s="4">
        <v>20000</v>
      </c>
      <c r="E549" s="4">
        <v>10000000</v>
      </c>
      <c r="I549" s="4">
        <v>203</v>
      </c>
      <c r="J549" s="4">
        <v>1529</v>
      </c>
      <c r="K549" s="4" t="str">
        <f t="shared" si="2"/>
        <v>Đã mở</v>
      </c>
    </row>
    <row r="550" spans="1:11" ht="12.5">
      <c r="A550" s="5" t="s">
        <v>10472</v>
      </c>
      <c r="B550" s="4" t="s">
        <v>22620</v>
      </c>
      <c r="C550" s="4" t="s">
        <v>22621</v>
      </c>
      <c r="D550" s="4">
        <v>20000</v>
      </c>
      <c r="E550" s="4">
        <v>10000000</v>
      </c>
      <c r="I550" s="4">
        <v>203</v>
      </c>
      <c r="J550" s="4">
        <v>1529</v>
      </c>
      <c r="K550" s="4" t="str">
        <f t="shared" si="2"/>
        <v>Đã mở</v>
      </c>
    </row>
    <row r="551" spans="1:11" ht="12.5">
      <c r="A551" s="5" t="s">
        <v>10474</v>
      </c>
      <c r="B551" s="4" t="s">
        <v>22620</v>
      </c>
      <c r="C551" s="4" t="s">
        <v>22621</v>
      </c>
      <c r="D551" s="4">
        <v>20000</v>
      </c>
      <c r="E551" s="4">
        <v>10000000</v>
      </c>
      <c r="I551" s="4">
        <v>203</v>
      </c>
      <c r="J551" s="4">
        <v>1529</v>
      </c>
      <c r="K551" s="4" t="str">
        <f t="shared" si="2"/>
        <v>Đã mở</v>
      </c>
    </row>
    <row r="552" spans="1:11" ht="12.5">
      <c r="A552" s="5" t="s">
        <v>10492</v>
      </c>
      <c r="B552" s="4" t="s">
        <v>22620</v>
      </c>
      <c r="C552" s="4" t="s">
        <v>22621</v>
      </c>
      <c r="D552" s="4">
        <v>20000</v>
      </c>
      <c r="E552" s="4">
        <v>10000000</v>
      </c>
      <c r="I552" s="4">
        <v>203</v>
      </c>
      <c r="J552" s="4">
        <v>1527</v>
      </c>
      <c r="K552" s="4" t="str">
        <f t="shared" si="2"/>
        <v>Đã mở</v>
      </c>
    </row>
    <row r="553" spans="1:11" ht="12.5">
      <c r="A553" s="5" t="s">
        <v>10494</v>
      </c>
      <c r="B553" s="4" t="s">
        <v>22620</v>
      </c>
      <c r="C553" s="4" t="s">
        <v>22621</v>
      </c>
      <c r="D553" s="4">
        <v>20000</v>
      </c>
      <c r="E553" s="4">
        <v>10000000</v>
      </c>
      <c r="I553" s="4">
        <v>203</v>
      </c>
      <c r="J553" s="4">
        <v>1527</v>
      </c>
      <c r="K553" s="4" t="str">
        <f t="shared" si="2"/>
        <v>Đã mở</v>
      </c>
    </row>
    <row r="554" spans="1:11" ht="12.5">
      <c r="A554" s="5" t="s">
        <v>10496</v>
      </c>
      <c r="B554" s="4" t="s">
        <v>22620</v>
      </c>
      <c r="C554" s="4" t="s">
        <v>22621</v>
      </c>
      <c r="D554" s="4">
        <v>20000</v>
      </c>
      <c r="E554" s="4">
        <v>10000000</v>
      </c>
      <c r="I554" s="4">
        <v>203</v>
      </c>
      <c r="J554" s="4">
        <v>1527</v>
      </c>
      <c r="K554" s="4" t="str">
        <f t="shared" si="2"/>
        <v>Đã mở</v>
      </c>
    </row>
    <row r="555" spans="1:11" ht="12.5">
      <c r="A555" s="5" t="s">
        <v>10498</v>
      </c>
      <c r="B555" s="4" t="s">
        <v>22620</v>
      </c>
      <c r="C555" s="4" t="s">
        <v>22621</v>
      </c>
      <c r="D555" s="4">
        <v>20000</v>
      </c>
      <c r="E555" s="4">
        <v>10000000</v>
      </c>
      <c r="I555" s="4">
        <v>203</v>
      </c>
      <c r="J555" s="4">
        <v>1527</v>
      </c>
      <c r="K555" s="4" t="str">
        <f t="shared" si="2"/>
        <v>Đã mở</v>
      </c>
    </row>
    <row r="556" spans="1:11" ht="12.5">
      <c r="A556" s="5" t="s">
        <v>10500</v>
      </c>
      <c r="B556" s="4" t="s">
        <v>22620</v>
      </c>
      <c r="C556" s="4" t="s">
        <v>22621</v>
      </c>
      <c r="D556" s="4">
        <v>20000</v>
      </c>
      <c r="E556" s="4">
        <v>10000000</v>
      </c>
      <c r="I556" s="4">
        <v>203</v>
      </c>
      <c r="J556" s="4">
        <v>1527</v>
      </c>
      <c r="K556" s="4" t="str">
        <f t="shared" si="2"/>
        <v>Đã mở</v>
      </c>
    </row>
    <row r="557" spans="1:11" ht="12.5">
      <c r="A557" s="5" t="s">
        <v>10502</v>
      </c>
      <c r="B557" s="4" t="s">
        <v>22620</v>
      </c>
      <c r="C557" s="4" t="s">
        <v>22621</v>
      </c>
      <c r="D557" s="4">
        <v>20000</v>
      </c>
      <c r="E557" s="4">
        <v>10000000</v>
      </c>
      <c r="I557" s="4">
        <v>203</v>
      </c>
      <c r="J557" s="4">
        <v>1527</v>
      </c>
      <c r="K557" s="4" t="str">
        <f t="shared" si="2"/>
        <v>Đã mở</v>
      </c>
    </row>
    <row r="558" spans="1:11" ht="12.5">
      <c r="A558" s="5" t="s">
        <v>10504</v>
      </c>
      <c r="B558" s="4" t="s">
        <v>22620</v>
      </c>
      <c r="C558" s="4" t="s">
        <v>22621</v>
      </c>
      <c r="D558" s="4">
        <v>20000</v>
      </c>
      <c r="E558" s="4">
        <v>10000000</v>
      </c>
      <c r="I558" s="4">
        <v>203</v>
      </c>
      <c r="J558" s="4">
        <v>1527</v>
      </c>
      <c r="K558" s="4" t="str">
        <f t="shared" si="2"/>
        <v>Đã mở</v>
      </c>
    </row>
    <row r="559" spans="1:11" ht="12.5">
      <c r="A559" s="5" t="s">
        <v>10506</v>
      </c>
      <c r="B559" s="4" t="s">
        <v>22620</v>
      </c>
      <c r="C559" s="4" t="s">
        <v>22621</v>
      </c>
      <c r="D559" s="4">
        <v>20000</v>
      </c>
      <c r="E559" s="4">
        <v>10000000</v>
      </c>
      <c r="I559" s="4">
        <v>203</v>
      </c>
      <c r="J559" s="4">
        <v>1527</v>
      </c>
      <c r="K559" s="4" t="str">
        <f t="shared" si="2"/>
        <v>Đã mở</v>
      </c>
    </row>
    <row r="560" spans="1:11" ht="12.5">
      <c r="A560" s="5" t="s">
        <v>10508</v>
      </c>
      <c r="B560" s="4" t="s">
        <v>22620</v>
      </c>
      <c r="C560" s="4" t="s">
        <v>22621</v>
      </c>
      <c r="D560" s="4">
        <v>20000</v>
      </c>
      <c r="E560" s="4">
        <v>10000000</v>
      </c>
      <c r="I560" s="4">
        <v>203</v>
      </c>
      <c r="J560" s="4">
        <v>1527</v>
      </c>
      <c r="K560" s="4" t="str">
        <f t="shared" si="2"/>
        <v>Đã mở</v>
      </c>
    </row>
    <row r="561" spans="1:11" ht="12.5">
      <c r="A561" s="5" t="s">
        <v>10510</v>
      </c>
      <c r="B561" s="4" t="s">
        <v>22620</v>
      </c>
      <c r="C561" s="4" t="s">
        <v>22621</v>
      </c>
      <c r="D561" s="4">
        <v>20000</v>
      </c>
      <c r="E561" s="4">
        <v>10000000</v>
      </c>
      <c r="I561" s="4">
        <v>203</v>
      </c>
      <c r="J561" s="4">
        <v>1527</v>
      </c>
      <c r="K561" s="4" t="str">
        <f t="shared" si="2"/>
        <v>Đã mở</v>
      </c>
    </row>
    <row r="562" spans="1:11" ht="12.5">
      <c r="A562" s="5" t="s">
        <v>11879</v>
      </c>
      <c r="B562" s="26">
        <v>46025</v>
      </c>
      <c r="C562" s="4" t="s">
        <v>22621</v>
      </c>
      <c r="D562" s="4">
        <v>15000</v>
      </c>
      <c r="E562" s="4">
        <v>10000000</v>
      </c>
      <c r="I562" s="4">
        <v>210</v>
      </c>
      <c r="J562" s="4">
        <v>1787</v>
      </c>
      <c r="K562" s="4" t="str">
        <f t="shared" si="2"/>
        <v>Đã mở</v>
      </c>
    </row>
    <row r="563" spans="1:11" ht="12.5">
      <c r="A563" s="5" t="s">
        <v>11881</v>
      </c>
      <c r="B563" s="26">
        <v>46025</v>
      </c>
      <c r="C563" s="4" t="s">
        <v>22621</v>
      </c>
      <c r="D563" s="4">
        <v>15000</v>
      </c>
      <c r="E563" s="4">
        <v>10000000</v>
      </c>
      <c r="I563" s="4">
        <v>210</v>
      </c>
      <c r="J563" s="4">
        <v>1787</v>
      </c>
      <c r="K563" s="4" t="str">
        <f t="shared" si="2"/>
        <v>Đã mở</v>
      </c>
    </row>
    <row r="564" spans="1:11" ht="12.5">
      <c r="A564" s="5" t="s">
        <v>11883</v>
      </c>
      <c r="B564" s="26">
        <v>46025</v>
      </c>
      <c r="C564" s="4" t="s">
        <v>22621</v>
      </c>
      <c r="D564" s="4">
        <v>15000</v>
      </c>
      <c r="E564" s="4">
        <v>10000000</v>
      </c>
      <c r="I564" s="4">
        <v>210</v>
      </c>
      <c r="J564" s="4">
        <v>1787</v>
      </c>
      <c r="K564" s="4" t="str">
        <f t="shared" si="2"/>
        <v>Đã mở</v>
      </c>
    </row>
    <row r="565" spans="1:11" ht="12.5">
      <c r="A565" s="5" t="s">
        <v>11885</v>
      </c>
      <c r="B565" s="26">
        <v>46025</v>
      </c>
      <c r="C565" s="4" t="s">
        <v>22621</v>
      </c>
      <c r="D565" s="4">
        <v>15000</v>
      </c>
      <c r="E565" s="4">
        <v>10000000</v>
      </c>
      <c r="I565" s="4">
        <v>210</v>
      </c>
      <c r="J565" s="4">
        <v>1787</v>
      </c>
      <c r="K565" s="4" t="str">
        <f t="shared" si="2"/>
        <v>Đã mở</v>
      </c>
    </row>
    <row r="566" spans="1:11" ht="12.5">
      <c r="A566" s="5" t="s">
        <v>11887</v>
      </c>
      <c r="B566" s="26">
        <v>46025</v>
      </c>
      <c r="C566" s="4" t="s">
        <v>22621</v>
      </c>
      <c r="D566" s="4">
        <v>15000</v>
      </c>
      <c r="E566" s="4">
        <v>10000000</v>
      </c>
      <c r="I566" s="4">
        <v>210</v>
      </c>
      <c r="J566" s="4">
        <v>1787</v>
      </c>
      <c r="K566" s="4" t="str">
        <f t="shared" si="2"/>
        <v>Đã mở</v>
      </c>
    </row>
    <row r="567" spans="1:11" ht="12.5">
      <c r="A567" s="5" t="s">
        <v>11889</v>
      </c>
      <c r="B567" s="26">
        <v>46025</v>
      </c>
      <c r="C567" s="4" t="s">
        <v>22621</v>
      </c>
      <c r="D567" s="4">
        <v>15000</v>
      </c>
      <c r="E567" s="4">
        <v>10000000</v>
      </c>
      <c r="I567" s="4">
        <v>210</v>
      </c>
      <c r="J567" s="4">
        <v>1787</v>
      </c>
      <c r="K567" s="4" t="str">
        <f t="shared" si="2"/>
        <v>Đã mở</v>
      </c>
    </row>
    <row r="568" spans="1:11" ht="12.5">
      <c r="A568" s="5" t="s">
        <v>10537</v>
      </c>
      <c r="B568" s="26">
        <v>46025</v>
      </c>
      <c r="C568" s="4" t="s">
        <v>22621</v>
      </c>
      <c r="D568" s="4">
        <v>15000</v>
      </c>
      <c r="E568" s="4">
        <v>10000000</v>
      </c>
      <c r="I568" s="4">
        <v>210</v>
      </c>
      <c r="J568" s="4">
        <v>1787</v>
      </c>
      <c r="K568" s="4" t="str">
        <f t="shared" si="2"/>
        <v>Đã mở</v>
      </c>
    </row>
    <row r="569" spans="1:11" ht="12.5">
      <c r="A569" s="5" t="s">
        <v>10539</v>
      </c>
      <c r="B569" s="26">
        <v>46025</v>
      </c>
      <c r="C569" s="4" t="s">
        <v>22621</v>
      </c>
      <c r="D569" s="4">
        <v>15000</v>
      </c>
      <c r="E569" s="4">
        <v>10000000</v>
      </c>
      <c r="I569" s="4">
        <v>210</v>
      </c>
      <c r="J569" s="4">
        <v>1787</v>
      </c>
      <c r="K569" s="4" t="str">
        <f t="shared" si="2"/>
        <v>Đã mở</v>
      </c>
    </row>
    <row r="570" spans="1:11" ht="12.5">
      <c r="A570" s="5" t="s">
        <v>11890</v>
      </c>
      <c r="B570" s="26">
        <v>46025</v>
      </c>
      <c r="C570" s="4" t="s">
        <v>22621</v>
      </c>
      <c r="D570" s="4">
        <v>15000</v>
      </c>
      <c r="E570" s="4">
        <v>10000000</v>
      </c>
      <c r="I570" s="4">
        <v>210</v>
      </c>
      <c r="J570" s="4">
        <v>1787</v>
      </c>
      <c r="K570" s="4" t="str">
        <f t="shared" si="2"/>
        <v>Đã mở</v>
      </c>
    </row>
    <row r="571" spans="1:11" ht="12.5">
      <c r="A571" s="5" t="s">
        <v>11393</v>
      </c>
      <c r="B571" s="26">
        <v>46025</v>
      </c>
      <c r="C571" s="4" t="s">
        <v>22621</v>
      </c>
      <c r="D571" s="4">
        <v>15000</v>
      </c>
      <c r="E571" s="4">
        <v>10000000</v>
      </c>
      <c r="I571" s="4">
        <v>210</v>
      </c>
      <c r="J571" s="4">
        <v>1788</v>
      </c>
      <c r="K571" s="4" t="str">
        <f t="shared" si="2"/>
        <v>Đã mở</v>
      </c>
    </row>
    <row r="572" spans="1:11" ht="12.5">
      <c r="A572" s="5" t="s">
        <v>11394</v>
      </c>
      <c r="B572" s="26">
        <v>46025</v>
      </c>
      <c r="C572" s="4" t="s">
        <v>22621</v>
      </c>
      <c r="D572" s="4">
        <v>15000</v>
      </c>
      <c r="E572" s="4">
        <v>10000000</v>
      </c>
      <c r="I572" s="4">
        <v>210</v>
      </c>
      <c r="J572" s="4">
        <v>1788</v>
      </c>
      <c r="K572" s="4" t="str">
        <f t="shared" si="2"/>
        <v>Đã mở</v>
      </c>
    </row>
    <row r="573" spans="1:11" ht="12.5">
      <c r="A573" s="5" t="s">
        <v>11395</v>
      </c>
      <c r="B573" s="26">
        <v>46025</v>
      </c>
      <c r="C573" s="4" t="s">
        <v>22621</v>
      </c>
      <c r="D573" s="4">
        <v>15000</v>
      </c>
      <c r="E573" s="4">
        <v>10000000</v>
      </c>
      <c r="I573" s="4">
        <v>210</v>
      </c>
      <c r="J573" s="4">
        <v>1788</v>
      </c>
      <c r="K573" s="4" t="str">
        <f t="shared" si="2"/>
        <v>Đã mở</v>
      </c>
    </row>
    <row r="574" spans="1:11" ht="12.5">
      <c r="A574" s="5" t="s">
        <v>11397</v>
      </c>
      <c r="B574" s="26">
        <v>46025</v>
      </c>
      <c r="C574" s="4" t="s">
        <v>22621</v>
      </c>
      <c r="D574" s="4">
        <v>15000</v>
      </c>
      <c r="E574" s="4">
        <v>10000000</v>
      </c>
      <c r="I574" s="4">
        <v>210</v>
      </c>
      <c r="J574" s="4">
        <v>1788</v>
      </c>
      <c r="K574" s="4" t="str">
        <f t="shared" si="2"/>
        <v>Đã mở</v>
      </c>
    </row>
    <row r="575" spans="1:11" ht="12.5">
      <c r="A575" s="5" t="s">
        <v>11947</v>
      </c>
      <c r="B575" s="26">
        <v>46025</v>
      </c>
      <c r="C575" s="4" t="s">
        <v>22621</v>
      </c>
      <c r="D575" s="4">
        <v>15000</v>
      </c>
      <c r="E575" s="4">
        <v>10000000</v>
      </c>
      <c r="I575" s="4">
        <v>210</v>
      </c>
      <c r="J575" s="4">
        <v>1788</v>
      </c>
      <c r="K575" s="4" t="str">
        <f t="shared" si="2"/>
        <v>Đã mở</v>
      </c>
    </row>
    <row r="576" spans="1:11" ht="12.5">
      <c r="A576" s="5" t="s">
        <v>11399</v>
      </c>
      <c r="B576" s="26">
        <v>46025</v>
      </c>
      <c r="C576" s="4" t="s">
        <v>22621</v>
      </c>
      <c r="D576" s="4">
        <v>15000</v>
      </c>
      <c r="E576" s="4">
        <v>10000000</v>
      </c>
      <c r="I576" s="4">
        <v>210</v>
      </c>
      <c r="J576" s="4">
        <v>1788</v>
      </c>
      <c r="K576" s="4" t="str">
        <f t="shared" si="2"/>
        <v>Đã mở</v>
      </c>
    </row>
    <row r="577" spans="1:11" ht="12.5">
      <c r="A577" s="5" t="s">
        <v>11400</v>
      </c>
      <c r="B577" s="26">
        <v>46025</v>
      </c>
      <c r="C577" s="4" t="s">
        <v>22621</v>
      </c>
      <c r="D577" s="4">
        <v>15000</v>
      </c>
      <c r="E577" s="4">
        <v>10000000</v>
      </c>
      <c r="I577" s="4">
        <v>210</v>
      </c>
      <c r="J577" s="4">
        <v>1788</v>
      </c>
      <c r="K577" s="4" t="str">
        <f t="shared" si="2"/>
        <v>Đã mở</v>
      </c>
    </row>
    <row r="578" spans="1:11" ht="12.5">
      <c r="A578" s="5" t="s">
        <v>11949</v>
      </c>
      <c r="B578" s="26">
        <v>46025</v>
      </c>
      <c r="C578" s="4" t="s">
        <v>22621</v>
      </c>
      <c r="D578" s="4">
        <v>15000</v>
      </c>
      <c r="E578" s="4">
        <v>10000000</v>
      </c>
      <c r="I578" s="4">
        <v>210</v>
      </c>
      <c r="J578" s="4">
        <v>1788</v>
      </c>
      <c r="K578" s="4" t="str">
        <f t="shared" si="2"/>
        <v>Đã mở</v>
      </c>
    </row>
    <row r="579" spans="1:11" ht="12.5">
      <c r="A579" s="5" t="s">
        <v>11402</v>
      </c>
      <c r="B579" s="26">
        <v>46025</v>
      </c>
      <c r="C579" s="4" t="s">
        <v>22621</v>
      </c>
      <c r="D579" s="4">
        <v>15000</v>
      </c>
      <c r="E579" s="4">
        <v>10000000</v>
      </c>
      <c r="I579" s="4">
        <v>210</v>
      </c>
      <c r="J579" s="4">
        <v>1788</v>
      </c>
      <c r="K579" s="4" t="str">
        <f t="shared" si="2"/>
        <v>Đã mở</v>
      </c>
    </row>
    <row r="580" spans="1:11" ht="12.5">
      <c r="A580" s="5" t="s">
        <v>10754</v>
      </c>
      <c r="B580" s="4" t="s">
        <v>22640</v>
      </c>
      <c r="C580" s="4" t="s">
        <v>22621</v>
      </c>
      <c r="D580" s="4">
        <v>15000</v>
      </c>
      <c r="E580" s="4">
        <v>10000000</v>
      </c>
      <c r="I580" s="4">
        <v>259</v>
      </c>
      <c r="J580" s="4">
        <v>1835</v>
      </c>
      <c r="K580" s="4" t="str">
        <f t="shared" si="2"/>
        <v>Đã mở</v>
      </c>
    </row>
    <row r="581" spans="1:11" ht="12.5">
      <c r="A581" s="5" t="s">
        <v>12637</v>
      </c>
      <c r="B581" s="4" t="s">
        <v>22640</v>
      </c>
      <c r="C581" s="4" t="s">
        <v>22621</v>
      </c>
      <c r="D581" s="4">
        <v>15000</v>
      </c>
      <c r="E581" s="4">
        <v>10000000</v>
      </c>
      <c r="I581" s="4">
        <v>259</v>
      </c>
      <c r="J581" s="4">
        <v>1835</v>
      </c>
      <c r="K581" s="4" t="str">
        <f t="shared" si="2"/>
        <v>Đã mở</v>
      </c>
    </row>
    <row r="582" spans="1:11" ht="12.5">
      <c r="A582" s="5" t="s">
        <v>12647</v>
      </c>
      <c r="B582" s="4" t="s">
        <v>22640</v>
      </c>
      <c r="C582" s="4" t="s">
        <v>22621</v>
      </c>
      <c r="D582" s="4">
        <v>15000</v>
      </c>
      <c r="E582" s="4">
        <v>10000000</v>
      </c>
      <c r="I582" s="4">
        <v>259</v>
      </c>
      <c r="J582" s="4">
        <v>1835</v>
      </c>
      <c r="K582" s="4" t="str">
        <f t="shared" si="2"/>
        <v>Đã mở</v>
      </c>
    </row>
    <row r="583" spans="1:11" ht="12.5">
      <c r="A583" s="5" t="s">
        <v>13297</v>
      </c>
      <c r="B583" s="4" t="s">
        <v>22640</v>
      </c>
      <c r="C583" s="4" t="s">
        <v>22621</v>
      </c>
      <c r="D583" s="4">
        <v>15000</v>
      </c>
      <c r="E583" s="4">
        <v>10000000</v>
      </c>
      <c r="I583" s="4">
        <v>237</v>
      </c>
      <c r="J583" s="4">
        <v>2002</v>
      </c>
      <c r="K583" s="4" t="str">
        <f t="shared" si="2"/>
        <v>Đã mở</v>
      </c>
    </row>
    <row r="584" spans="1:11" ht="12.5">
      <c r="A584" s="5" t="s">
        <v>10985</v>
      </c>
      <c r="B584" s="4" t="s">
        <v>22640</v>
      </c>
      <c r="C584" s="4" t="s">
        <v>22621</v>
      </c>
      <c r="D584" s="4">
        <v>15000</v>
      </c>
      <c r="E584" s="4">
        <v>10000000</v>
      </c>
      <c r="I584" s="4">
        <v>243</v>
      </c>
      <c r="J584" s="4">
        <v>1987</v>
      </c>
      <c r="K584" s="4" t="str">
        <f t="shared" si="2"/>
        <v>Đã mở</v>
      </c>
    </row>
    <row r="585" spans="1:11" ht="12.5">
      <c r="A585" s="5" t="s">
        <v>13442</v>
      </c>
      <c r="B585" s="4" t="s">
        <v>22640</v>
      </c>
      <c r="C585" s="4" t="s">
        <v>22621</v>
      </c>
      <c r="D585" s="4">
        <v>15000</v>
      </c>
      <c r="E585" s="4">
        <v>10000000</v>
      </c>
      <c r="I585" s="4">
        <v>243</v>
      </c>
      <c r="J585" s="4">
        <v>1987</v>
      </c>
      <c r="K585" s="4" t="str">
        <f t="shared" si="2"/>
        <v>Đã mở</v>
      </c>
    </row>
    <row r="586" spans="1:11" ht="12.5">
      <c r="A586" s="5" t="s">
        <v>13444</v>
      </c>
      <c r="B586" s="4" t="s">
        <v>22640</v>
      </c>
      <c r="C586" s="4" t="s">
        <v>22621</v>
      </c>
      <c r="D586" s="4">
        <v>15000</v>
      </c>
      <c r="E586" s="4">
        <v>10000000</v>
      </c>
      <c r="I586" s="4">
        <v>243</v>
      </c>
      <c r="J586" s="4">
        <v>1987</v>
      </c>
      <c r="K586" s="4" t="str">
        <f t="shared" si="2"/>
        <v>Đã mở</v>
      </c>
    </row>
    <row r="587" spans="1:11" ht="12.5">
      <c r="A587" s="5" t="s">
        <v>13447</v>
      </c>
      <c r="B587" s="4" t="s">
        <v>22640</v>
      </c>
      <c r="C587" s="4" t="s">
        <v>22621</v>
      </c>
      <c r="D587" s="4">
        <v>15000</v>
      </c>
      <c r="E587" s="4">
        <v>10000000</v>
      </c>
      <c r="I587" s="4">
        <v>243</v>
      </c>
      <c r="J587" s="4">
        <v>1987</v>
      </c>
      <c r="K587" s="4" t="str">
        <f t="shared" si="2"/>
        <v>Đã mở</v>
      </c>
    </row>
    <row r="588" spans="1:11" ht="12.5">
      <c r="A588" s="5" t="s">
        <v>13459</v>
      </c>
      <c r="B588" s="4" t="s">
        <v>22640</v>
      </c>
      <c r="C588" s="4" t="s">
        <v>22621</v>
      </c>
      <c r="D588" s="4">
        <v>15000</v>
      </c>
      <c r="E588" s="4">
        <v>10000000</v>
      </c>
      <c r="I588" s="4">
        <v>243</v>
      </c>
      <c r="J588" s="4">
        <v>1987</v>
      </c>
      <c r="K588" s="4" t="str">
        <f t="shared" si="2"/>
        <v>Đã mở</v>
      </c>
    </row>
    <row r="589" spans="1:11" ht="12.5">
      <c r="A589" s="5" t="s">
        <v>13461</v>
      </c>
      <c r="B589" s="4" t="s">
        <v>22640</v>
      </c>
      <c r="C589" s="4" t="s">
        <v>22621</v>
      </c>
      <c r="D589" s="4">
        <v>15000</v>
      </c>
      <c r="E589" s="4">
        <v>10000000</v>
      </c>
      <c r="I589" s="4">
        <v>243</v>
      </c>
      <c r="J589" s="4">
        <v>1987</v>
      </c>
      <c r="K589" s="4" t="str">
        <f t="shared" si="2"/>
        <v>Đã mở</v>
      </c>
    </row>
    <row r="590" spans="1:11" ht="12.5">
      <c r="A590" s="5" t="s">
        <v>13465</v>
      </c>
      <c r="B590" s="4" t="s">
        <v>22640</v>
      </c>
      <c r="C590" s="4" t="s">
        <v>22621</v>
      </c>
      <c r="D590" s="4">
        <v>15000</v>
      </c>
      <c r="E590" s="4">
        <v>10000000</v>
      </c>
      <c r="I590" s="4">
        <v>243</v>
      </c>
      <c r="J590" s="4">
        <v>1995</v>
      </c>
      <c r="K590" s="4" t="str">
        <f t="shared" si="2"/>
        <v>Đã mở</v>
      </c>
    </row>
    <row r="591" spans="1:11" ht="12.5">
      <c r="A591" s="5" t="s">
        <v>13469</v>
      </c>
      <c r="B591" s="4" t="s">
        <v>22640</v>
      </c>
      <c r="C591" s="4" t="s">
        <v>22621</v>
      </c>
      <c r="D591" s="4">
        <v>15000</v>
      </c>
      <c r="E591" s="4">
        <v>10000000</v>
      </c>
      <c r="I591" s="4">
        <v>243</v>
      </c>
      <c r="J591" s="4">
        <v>1995</v>
      </c>
      <c r="K591" s="4" t="str">
        <f t="shared" si="2"/>
        <v>Đã mở</v>
      </c>
    </row>
    <row r="592" spans="1:11" ht="12.5">
      <c r="A592" s="5" t="s">
        <v>11038</v>
      </c>
      <c r="B592" s="4" t="s">
        <v>22640</v>
      </c>
      <c r="C592" s="4" t="s">
        <v>22621</v>
      </c>
      <c r="D592" s="4">
        <v>15000</v>
      </c>
      <c r="E592" s="4">
        <v>10000000</v>
      </c>
      <c r="I592" s="4">
        <v>243</v>
      </c>
      <c r="J592" s="4">
        <v>1736</v>
      </c>
      <c r="K592" s="4" t="str">
        <f t="shared" si="2"/>
        <v>Đã mở</v>
      </c>
    </row>
    <row r="593" spans="1:11" ht="12.5">
      <c r="A593" s="5" t="s">
        <v>11050</v>
      </c>
      <c r="B593" s="4" t="s">
        <v>22640</v>
      </c>
      <c r="C593" s="4" t="s">
        <v>22621</v>
      </c>
      <c r="D593" s="4">
        <v>15000</v>
      </c>
      <c r="E593" s="4">
        <v>10000000</v>
      </c>
      <c r="I593" s="4">
        <v>243</v>
      </c>
      <c r="J593" s="4">
        <v>1736</v>
      </c>
      <c r="K593" s="4" t="str">
        <f t="shared" si="2"/>
        <v>Đã mở</v>
      </c>
    </row>
    <row r="594" spans="1:11" ht="12.5">
      <c r="A594" s="5" t="s">
        <v>13548</v>
      </c>
      <c r="B594" s="4" t="s">
        <v>22640</v>
      </c>
      <c r="C594" s="4" t="s">
        <v>22621</v>
      </c>
      <c r="D594" s="4">
        <v>15000</v>
      </c>
      <c r="E594" s="4">
        <v>10000000</v>
      </c>
      <c r="I594" s="4">
        <v>243</v>
      </c>
      <c r="J594" s="4">
        <v>1736</v>
      </c>
      <c r="K594" s="4" t="str">
        <f t="shared" si="2"/>
        <v>Đã mở</v>
      </c>
    </row>
    <row r="595" spans="1:11" ht="12.5">
      <c r="A595" s="5" t="s">
        <v>13554</v>
      </c>
      <c r="B595" s="4" t="s">
        <v>22640</v>
      </c>
      <c r="C595" s="4" t="s">
        <v>22621</v>
      </c>
      <c r="D595" s="4">
        <v>15000</v>
      </c>
      <c r="E595" s="4">
        <v>10000000</v>
      </c>
      <c r="I595" s="4">
        <v>243</v>
      </c>
      <c r="J595" s="4">
        <v>1736</v>
      </c>
      <c r="K595" s="4" t="str">
        <f t="shared" si="2"/>
        <v>Đã mở</v>
      </c>
    </row>
    <row r="596" spans="1:11" ht="12.5">
      <c r="A596" s="5" t="s">
        <v>13558</v>
      </c>
      <c r="B596" s="4" t="s">
        <v>22640</v>
      </c>
      <c r="C596" s="4" t="s">
        <v>22621</v>
      </c>
      <c r="D596" s="4">
        <v>15000</v>
      </c>
      <c r="E596" s="4">
        <v>10000000</v>
      </c>
      <c r="I596" s="4">
        <v>243</v>
      </c>
      <c r="J596" s="4">
        <v>1736</v>
      </c>
      <c r="K596" s="4" t="str">
        <f t="shared" si="2"/>
        <v>Đã mở</v>
      </c>
    </row>
    <row r="597" spans="1:11" ht="12.5">
      <c r="A597" s="5" t="s">
        <v>13560</v>
      </c>
      <c r="B597" s="4" t="s">
        <v>22640</v>
      </c>
      <c r="C597" s="4" t="s">
        <v>22621</v>
      </c>
      <c r="D597" s="4">
        <v>15000</v>
      </c>
      <c r="E597" s="4">
        <v>10000000</v>
      </c>
      <c r="I597" s="4">
        <v>243</v>
      </c>
      <c r="J597" s="4">
        <v>1736</v>
      </c>
      <c r="K597" s="4" t="str">
        <f t="shared" si="2"/>
        <v>Đã mở</v>
      </c>
    </row>
    <row r="598" spans="1:11" ht="12.5">
      <c r="A598" s="5" t="s">
        <v>13562</v>
      </c>
      <c r="B598" s="4" t="s">
        <v>22640</v>
      </c>
      <c r="C598" s="4" t="s">
        <v>22621</v>
      </c>
      <c r="D598" s="4">
        <v>15000</v>
      </c>
      <c r="E598" s="4">
        <v>10000000</v>
      </c>
      <c r="I598" s="4">
        <v>243</v>
      </c>
      <c r="J598" s="4">
        <v>1736</v>
      </c>
      <c r="K598" s="4" t="str">
        <f t="shared" si="2"/>
        <v>Đã mở</v>
      </c>
    </row>
    <row r="599" spans="1:11" ht="12.5">
      <c r="A599" s="5" t="s">
        <v>11241</v>
      </c>
      <c r="B599" s="4" t="s">
        <v>22640</v>
      </c>
      <c r="C599" s="4" t="s">
        <v>22621</v>
      </c>
      <c r="D599" s="4">
        <v>15000</v>
      </c>
      <c r="E599" s="4">
        <v>10000000</v>
      </c>
      <c r="I599" s="4">
        <v>223</v>
      </c>
      <c r="J599" s="4">
        <v>1585</v>
      </c>
      <c r="K599" s="4" t="str">
        <f t="shared" si="2"/>
        <v>Đã mở</v>
      </c>
    </row>
    <row r="600" spans="1:11" ht="12.5">
      <c r="A600" s="5" t="s">
        <v>11243</v>
      </c>
      <c r="B600" s="4" t="s">
        <v>22640</v>
      </c>
      <c r="C600" s="4" t="s">
        <v>22621</v>
      </c>
      <c r="D600" s="4">
        <v>15000</v>
      </c>
      <c r="E600" s="4">
        <v>10000000</v>
      </c>
      <c r="I600" s="4">
        <v>223</v>
      </c>
      <c r="J600" s="4">
        <v>1585</v>
      </c>
      <c r="K600" s="4" t="str">
        <f t="shared" si="2"/>
        <v>Đã mở</v>
      </c>
    </row>
    <row r="601" spans="1:11" ht="12.5">
      <c r="A601" s="5" t="s">
        <v>11244</v>
      </c>
      <c r="B601" s="4" t="s">
        <v>22640</v>
      </c>
      <c r="C601" s="4" t="s">
        <v>22621</v>
      </c>
      <c r="D601" s="4">
        <v>15000</v>
      </c>
      <c r="E601" s="4">
        <v>10000000</v>
      </c>
      <c r="I601" s="4">
        <v>223</v>
      </c>
      <c r="J601" s="4">
        <v>1585</v>
      </c>
      <c r="K601" s="4" t="str">
        <f t="shared" si="2"/>
        <v>Đã mở</v>
      </c>
    </row>
    <row r="602" spans="1:11" ht="12.5">
      <c r="A602" s="5" t="s">
        <v>11246</v>
      </c>
      <c r="B602" s="4" t="s">
        <v>22640</v>
      </c>
      <c r="C602" s="4" t="s">
        <v>22621</v>
      </c>
      <c r="D602" s="4">
        <v>15000</v>
      </c>
      <c r="E602" s="4">
        <v>10000000</v>
      </c>
      <c r="I602" s="4">
        <v>223</v>
      </c>
      <c r="J602" s="4">
        <v>1585</v>
      </c>
      <c r="K602" s="4" t="str">
        <f t="shared" si="2"/>
        <v>Đã mở</v>
      </c>
    </row>
    <row r="603" spans="1:11" ht="12.5">
      <c r="A603" s="5" t="s">
        <v>11248</v>
      </c>
      <c r="B603" s="4" t="s">
        <v>22640</v>
      </c>
      <c r="C603" s="4" t="s">
        <v>22621</v>
      </c>
      <c r="D603" s="4">
        <v>15000</v>
      </c>
      <c r="E603" s="4">
        <v>10000000</v>
      </c>
      <c r="I603" s="4">
        <v>223</v>
      </c>
      <c r="J603" s="4">
        <v>1585</v>
      </c>
      <c r="K603" s="4" t="str">
        <f t="shared" si="2"/>
        <v>Đã mở</v>
      </c>
    </row>
    <row r="604" spans="1:11" ht="12.5">
      <c r="A604" s="5" t="s">
        <v>11250</v>
      </c>
      <c r="B604" s="4" t="s">
        <v>22640</v>
      </c>
      <c r="C604" s="4" t="s">
        <v>22621</v>
      </c>
      <c r="D604" s="4">
        <v>15000</v>
      </c>
      <c r="E604" s="4">
        <v>10000000</v>
      </c>
      <c r="I604" s="4">
        <v>223</v>
      </c>
      <c r="J604" s="4">
        <v>1585</v>
      </c>
      <c r="K604" s="4" t="str">
        <f t="shared" si="2"/>
        <v>Đã mở</v>
      </c>
    </row>
    <row r="605" spans="1:11" ht="12.5">
      <c r="A605" s="5" t="s">
        <v>11252</v>
      </c>
      <c r="B605" s="4" t="s">
        <v>22640</v>
      </c>
      <c r="C605" s="4" t="s">
        <v>22621</v>
      </c>
      <c r="D605" s="4">
        <v>15000</v>
      </c>
      <c r="E605" s="4">
        <v>10000000</v>
      </c>
      <c r="I605" s="4">
        <v>223</v>
      </c>
      <c r="J605" s="4">
        <v>1585</v>
      </c>
      <c r="K605" s="4" t="str">
        <f t="shared" si="2"/>
        <v>Đã mở</v>
      </c>
    </row>
    <row r="606" spans="1:11" ht="12.5">
      <c r="A606" s="5" t="s">
        <v>11254</v>
      </c>
      <c r="B606" s="4" t="s">
        <v>22640</v>
      </c>
      <c r="C606" s="4" t="s">
        <v>22621</v>
      </c>
      <c r="D606" s="4">
        <v>15000</v>
      </c>
      <c r="E606" s="4">
        <v>10000000</v>
      </c>
      <c r="I606" s="4">
        <v>223</v>
      </c>
      <c r="J606" s="4">
        <v>1585</v>
      </c>
      <c r="K606" s="4" t="str">
        <f t="shared" si="2"/>
        <v>Đã mở</v>
      </c>
    </row>
    <row r="607" spans="1:11" ht="12.5">
      <c r="A607" s="5" t="s">
        <v>11256</v>
      </c>
      <c r="B607" s="4" t="s">
        <v>22640</v>
      </c>
      <c r="C607" s="4" t="s">
        <v>22621</v>
      </c>
      <c r="D607" s="4">
        <v>15000</v>
      </c>
      <c r="E607" s="4">
        <v>10000000</v>
      </c>
      <c r="I607" s="4">
        <v>223</v>
      </c>
      <c r="J607" s="4">
        <v>1585</v>
      </c>
      <c r="K607" s="4" t="str">
        <f t="shared" si="2"/>
        <v>Đã mở</v>
      </c>
    </row>
    <row r="608" spans="1:11" ht="12.5">
      <c r="A608" s="5" t="s">
        <v>11258</v>
      </c>
      <c r="B608" s="4" t="s">
        <v>22640</v>
      </c>
      <c r="C608" s="4" t="s">
        <v>22621</v>
      </c>
      <c r="D608" s="4">
        <v>15000</v>
      </c>
      <c r="E608" s="4">
        <v>10000000</v>
      </c>
      <c r="I608" s="4">
        <v>223</v>
      </c>
      <c r="J608" s="4">
        <v>1585</v>
      </c>
      <c r="K608" s="4" t="str">
        <f t="shared" si="2"/>
        <v>Đã mở</v>
      </c>
    </row>
    <row r="609" spans="1:11" ht="12.5">
      <c r="A609" s="5" t="s">
        <v>11260</v>
      </c>
      <c r="B609" s="4" t="s">
        <v>22640</v>
      </c>
      <c r="C609" s="4" t="s">
        <v>22621</v>
      </c>
      <c r="D609" s="4">
        <v>15000</v>
      </c>
      <c r="E609" s="4">
        <v>10000000</v>
      </c>
      <c r="I609" s="4">
        <v>223</v>
      </c>
      <c r="J609" s="4">
        <v>1585</v>
      </c>
      <c r="K609" s="4" t="str">
        <f t="shared" si="2"/>
        <v>Đã mở</v>
      </c>
    </row>
    <row r="610" spans="1:11" ht="12.5">
      <c r="A610" s="5" t="s">
        <v>11262</v>
      </c>
      <c r="B610" s="4" t="s">
        <v>22640</v>
      </c>
      <c r="C610" s="4" t="s">
        <v>22621</v>
      </c>
      <c r="D610" s="4">
        <v>15000</v>
      </c>
      <c r="E610" s="4">
        <v>10000000</v>
      </c>
      <c r="I610" s="4">
        <v>223</v>
      </c>
      <c r="J610" s="4">
        <v>1585</v>
      </c>
      <c r="K610" s="4" t="str">
        <f t="shared" si="2"/>
        <v>Đã mở</v>
      </c>
    </row>
    <row r="611" spans="1:11" ht="12.5">
      <c r="A611" s="5" t="s">
        <v>11263</v>
      </c>
      <c r="B611" s="4" t="s">
        <v>22640</v>
      </c>
      <c r="C611" s="4" t="s">
        <v>22621</v>
      </c>
      <c r="D611" s="4">
        <v>15000</v>
      </c>
      <c r="E611" s="4">
        <v>10000000</v>
      </c>
      <c r="I611" s="4">
        <v>223</v>
      </c>
      <c r="J611" s="4">
        <v>1585</v>
      </c>
      <c r="K611" s="4" t="str">
        <f t="shared" si="2"/>
        <v>Đã mở</v>
      </c>
    </row>
    <row r="612" spans="1:11" ht="12.5">
      <c r="A612" s="5" t="s">
        <v>11265</v>
      </c>
      <c r="B612" s="4" t="s">
        <v>22640</v>
      </c>
      <c r="C612" s="4" t="s">
        <v>22621</v>
      </c>
      <c r="D612" s="4">
        <v>15000</v>
      </c>
      <c r="E612" s="4">
        <v>10000000</v>
      </c>
      <c r="I612" s="4">
        <v>223</v>
      </c>
      <c r="J612" s="4">
        <v>1585</v>
      </c>
      <c r="K612" s="4" t="str">
        <f t="shared" si="2"/>
        <v>Đã mở</v>
      </c>
    </row>
    <row r="613" spans="1:11" ht="12.5">
      <c r="A613" s="5" t="s">
        <v>11267</v>
      </c>
      <c r="B613" s="4" t="s">
        <v>22640</v>
      </c>
      <c r="C613" s="4" t="s">
        <v>22621</v>
      </c>
      <c r="D613" s="4">
        <v>15000</v>
      </c>
      <c r="E613" s="4">
        <v>10000000</v>
      </c>
      <c r="I613" s="4">
        <v>223</v>
      </c>
      <c r="J613" s="4">
        <v>1585</v>
      </c>
      <c r="K613" s="4" t="str">
        <f t="shared" si="2"/>
        <v>Đã mở</v>
      </c>
    </row>
    <row r="614" spans="1:11" ht="12.5">
      <c r="A614" s="5" t="s">
        <v>11269</v>
      </c>
      <c r="B614" s="4" t="s">
        <v>22640</v>
      </c>
      <c r="C614" s="4" t="s">
        <v>22621</v>
      </c>
      <c r="D614" s="4">
        <v>15000</v>
      </c>
      <c r="E614" s="4">
        <v>10000000</v>
      </c>
      <c r="I614" s="4">
        <v>223</v>
      </c>
      <c r="J614" s="4">
        <v>1585</v>
      </c>
      <c r="K614" s="4" t="str">
        <f t="shared" si="2"/>
        <v>Đã mở</v>
      </c>
    </row>
    <row r="615" spans="1:11" ht="12.5">
      <c r="A615" s="5" t="s">
        <v>11270</v>
      </c>
      <c r="B615" s="4" t="s">
        <v>22640</v>
      </c>
      <c r="C615" s="4" t="s">
        <v>22621</v>
      </c>
      <c r="D615" s="4">
        <v>15000</v>
      </c>
      <c r="E615" s="4">
        <v>10000000</v>
      </c>
      <c r="I615" s="4">
        <v>223</v>
      </c>
      <c r="J615" s="4">
        <v>1585</v>
      </c>
      <c r="K615" s="4" t="str">
        <f t="shared" si="2"/>
        <v>Đã mở</v>
      </c>
    </row>
    <row r="616" spans="1:11" ht="12.5">
      <c r="A616" s="5" t="s">
        <v>11272</v>
      </c>
      <c r="B616" s="4" t="s">
        <v>22640</v>
      </c>
      <c r="C616" s="4" t="s">
        <v>22621</v>
      </c>
      <c r="D616" s="4">
        <v>15000</v>
      </c>
      <c r="E616" s="4">
        <v>10000000</v>
      </c>
      <c r="I616" s="4">
        <v>223</v>
      </c>
      <c r="J616" s="4">
        <v>1585</v>
      </c>
      <c r="K616" s="4" t="str">
        <f t="shared" si="2"/>
        <v>Đã mở</v>
      </c>
    </row>
    <row r="617" spans="1:11" ht="12.5">
      <c r="A617" s="5" t="s">
        <v>11274</v>
      </c>
      <c r="B617" s="4" t="s">
        <v>22640</v>
      </c>
      <c r="C617" s="4" t="s">
        <v>22621</v>
      </c>
      <c r="D617" s="4">
        <v>15000</v>
      </c>
      <c r="E617" s="4">
        <v>10000000</v>
      </c>
      <c r="I617" s="4">
        <v>223</v>
      </c>
      <c r="J617" s="4">
        <v>1585</v>
      </c>
      <c r="K617" s="4" t="str">
        <f t="shared" si="2"/>
        <v>Đã mở</v>
      </c>
    </row>
    <row r="618" spans="1:11" ht="12.5">
      <c r="A618" s="5" t="s">
        <v>11275</v>
      </c>
      <c r="B618" s="4" t="s">
        <v>22640</v>
      </c>
      <c r="C618" s="4" t="s">
        <v>22621</v>
      </c>
      <c r="D618" s="4">
        <v>15000</v>
      </c>
      <c r="E618" s="4">
        <v>10000000</v>
      </c>
      <c r="I618" s="4">
        <v>223</v>
      </c>
      <c r="J618" s="4">
        <v>1585</v>
      </c>
      <c r="K618" s="4" t="str">
        <f t="shared" si="2"/>
        <v>Đã mở</v>
      </c>
    </row>
    <row r="619" spans="1:11" ht="12.5">
      <c r="A619" s="5" t="s">
        <v>11276</v>
      </c>
      <c r="B619" s="4" t="s">
        <v>22640</v>
      </c>
      <c r="C619" s="4" t="s">
        <v>22621</v>
      </c>
      <c r="D619" s="4">
        <v>15000</v>
      </c>
      <c r="E619" s="4">
        <v>10000000</v>
      </c>
      <c r="I619" s="4">
        <v>223</v>
      </c>
      <c r="J619" s="4">
        <v>1585</v>
      </c>
      <c r="K619" s="4" t="str">
        <f t="shared" si="2"/>
        <v>Đã mở</v>
      </c>
    </row>
    <row r="620" spans="1:11" ht="12.5">
      <c r="A620" s="5" t="s">
        <v>11278</v>
      </c>
      <c r="B620" s="4" t="s">
        <v>22640</v>
      </c>
      <c r="C620" s="4" t="s">
        <v>22621</v>
      </c>
      <c r="D620" s="4">
        <v>15000</v>
      </c>
      <c r="E620" s="4">
        <v>10000000</v>
      </c>
      <c r="I620" s="4">
        <v>223</v>
      </c>
      <c r="J620" s="4">
        <v>1585</v>
      </c>
      <c r="K620" s="4" t="str">
        <f t="shared" si="2"/>
        <v>Đã mở</v>
      </c>
    </row>
    <row r="621" spans="1:11" ht="12.5">
      <c r="A621" s="5" t="s">
        <v>11280</v>
      </c>
      <c r="B621" s="4" t="s">
        <v>22640</v>
      </c>
      <c r="C621" s="4" t="s">
        <v>22621</v>
      </c>
      <c r="D621" s="4">
        <v>15000</v>
      </c>
      <c r="E621" s="4">
        <v>10000000</v>
      </c>
      <c r="I621" s="4">
        <v>223</v>
      </c>
      <c r="J621" s="4">
        <v>1585</v>
      </c>
      <c r="K621" s="4" t="str">
        <f t="shared" si="2"/>
        <v>Đã mở</v>
      </c>
    </row>
    <row r="622" spans="1:11" ht="12.5">
      <c r="A622" s="5" t="s">
        <v>11282</v>
      </c>
      <c r="B622" s="4" t="s">
        <v>22640</v>
      </c>
      <c r="C622" s="4" t="s">
        <v>22621</v>
      </c>
      <c r="D622" s="4">
        <v>15000</v>
      </c>
      <c r="E622" s="4">
        <v>10000000</v>
      </c>
      <c r="I622" s="4">
        <v>223</v>
      </c>
      <c r="J622" s="4">
        <v>1585</v>
      </c>
      <c r="K622" s="4" t="str">
        <f t="shared" si="2"/>
        <v>Đã mở</v>
      </c>
    </row>
    <row r="623" spans="1:11" ht="12.5">
      <c r="A623" s="5" t="s">
        <v>11283</v>
      </c>
      <c r="B623" s="4" t="s">
        <v>22640</v>
      </c>
      <c r="C623" s="4" t="s">
        <v>22621</v>
      </c>
      <c r="D623" s="4">
        <v>15000</v>
      </c>
      <c r="E623" s="4">
        <v>10000000</v>
      </c>
      <c r="I623" s="4">
        <v>223</v>
      </c>
      <c r="J623" s="4">
        <v>1585</v>
      </c>
      <c r="K623" s="4" t="str">
        <f t="shared" si="2"/>
        <v>Đã mở</v>
      </c>
    </row>
    <row r="624" spans="1:11" ht="12.5">
      <c r="A624" s="5" t="s">
        <v>11286</v>
      </c>
      <c r="B624" s="4" t="s">
        <v>22640</v>
      </c>
      <c r="C624" s="4" t="s">
        <v>22621</v>
      </c>
      <c r="D624" s="4">
        <v>15000</v>
      </c>
      <c r="E624" s="4">
        <v>10000000</v>
      </c>
      <c r="I624" s="4">
        <v>223</v>
      </c>
      <c r="J624" s="4">
        <v>1585</v>
      </c>
      <c r="K624" s="4" t="str">
        <f t="shared" si="2"/>
        <v>Đã mở</v>
      </c>
    </row>
    <row r="625" spans="1:11" ht="12.5">
      <c r="A625" s="5" t="s">
        <v>11287</v>
      </c>
      <c r="B625" s="4" t="s">
        <v>22640</v>
      </c>
      <c r="C625" s="4" t="s">
        <v>22621</v>
      </c>
      <c r="D625" s="4">
        <v>15000</v>
      </c>
      <c r="E625" s="4">
        <v>10000000</v>
      </c>
      <c r="I625" s="4">
        <v>223</v>
      </c>
      <c r="J625" s="4">
        <v>1585</v>
      </c>
      <c r="K625" s="4" t="str">
        <f t="shared" si="2"/>
        <v>Đã mở</v>
      </c>
    </row>
    <row r="626" spans="1:11" ht="12.5">
      <c r="A626" s="5" t="s">
        <v>11289</v>
      </c>
      <c r="B626" s="4" t="s">
        <v>22640</v>
      </c>
      <c r="C626" s="4" t="s">
        <v>22621</v>
      </c>
      <c r="D626" s="4">
        <v>15000</v>
      </c>
      <c r="E626" s="4">
        <v>10000000</v>
      </c>
      <c r="I626" s="4">
        <v>223</v>
      </c>
      <c r="J626" s="4">
        <v>1585</v>
      </c>
      <c r="K626" s="4" t="str">
        <f t="shared" si="2"/>
        <v>Đã mở</v>
      </c>
    </row>
    <row r="627" spans="1:11" ht="12.5">
      <c r="A627" s="5" t="s">
        <v>11290</v>
      </c>
      <c r="B627" s="4" t="s">
        <v>22640</v>
      </c>
      <c r="C627" s="4" t="s">
        <v>22621</v>
      </c>
      <c r="D627" s="4">
        <v>15000</v>
      </c>
      <c r="E627" s="4">
        <v>10000000</v>
      </c>
      <c r="I627" s="4">
        <v>223</v>
      </c>
      <c r="J627" s="4">
        <v>1585</v>
      </c>
      <c r="K627" s="4" t="str">
        <f t="shared" si="2"/>
        <v>Đã mở</v>
      </c>
    </row>
    <row r="628" spans="1:11" ht="12.5">
      <c r="A628" s="5" t="s">
        <v>11292</v>
      </c>
      <c r="B628" s="4" t="s">
        <v>22640</v>
      </c>
      <c r="C628" s="4" t="s">
        <v>22621</v>
      </c>
      <c r="D628" s="4">
        <v>15000</v>
      </c>
      <c r="E628" s="4">
        <v>10000000</v>
      </c>
      <c r="I628" s="4">
        <v>223</v>
      </c>
      <c r="J628" s="4">
        <v>1585</v>
      </c>
      <c r="K628" s="4" t="str">
        <f t="shared" si="2"/>
        <v>Đã mở</v>
      </c>
    </row>
    <row r="629" spans="1:11" ht="12.5">
      <c r="A629" s="5" t="s">
        <v>11294</v>
      </c>
      <c r="B629" s="4" t="s">
        <v>22640</v>
      </c>
      <c r="C629" s="4" t="s">
        <v>22621</v>
      </c>
      <c r="D629" s="4">
        <v>15000</v>
      </c>
      <c r="E629" s="4">
        <v>10000000</v>
      </c>
      <c r="I629" s="4">
        <v>223</v>
      </c>
      <c r="J629" s="4">
        <v>1585</v>
      </c>
      <c r="K629" s="4" t="str">
        <f t="shared" si="2"/>
        <v>Đã mở</v>
      </c>
    </row>
    <row r="630" spans="1:11" ht="12.5">
      <c r="A630" s="5" t="s">
        <v>11296</v>
      </c>
      <c r="B630" s="4" t="s">
        <v>22640</v>
      </c>
      <c r="C630" s="4" t="s">
        <v>22621</v>
      </c>
      <c r="D630" s="4">
        <v>15000</v>
      </c>
      <c r="E630" s="4">
        <v>10000000</v>
      </c>
      <c r="I630" s="4">
        <v>223</v>
      </c>
      <c r="J630" s="4">
        <v>1585</v>
      </c>
      <c r="K630" s="4" t="str">
        <f t="shared" si="2"/>
        <v>Đã mở</v>
      </c>
    </row>
    <row r="631" spans="1:11" ht="12.5">
      <c r="A631" s="5" t="s">
        <v>11298</v>
      </c>
      <c r="B631" s="4" t="s">
        <v>22640</v>
      </c>
      <c r="C631" s="4" t="s">
        <v>22621</v>
      </c>
      <c r="D631" s="4">
        <v>15000</v>
      </c>
      <c r="E631" s="4">
        <v>10000000</v>
      </c>
      <c r="I631" s="4">
        <v>223</v>
      </c>
      <c r="J631" s="4">
        <v>1585</v>
      </c>
      <c r="K631" s="4" t="str">
        <f t="shared" si="2"/>
        <v>Đã mở</v>
      </c>
    </row>
    <row r="632" spans="1:11" ht="12.5">
      <c r="A632" s="5" t="s">
        <v>11300</v>
      </c>
      <c r="B632" s="4" t="s">
        <v>22640</v>
      </c>
      <c r="C632" s="4" t="s">
        <v>22621</v>
      </c>
      <c r="D632" s="4">
        <v>15000</v>
      </c>
      <c r="E632" s="4">
        <v>10000000</v>
      </c>
      <c r="I632" s="4">
        <v>223</v>
      </c>
      <c r="J632" s="4">
        <v>1585</v>
      </c>
      <c r="K632" s="4" t="str">
        <f t="shared" si="2"/>
        <v>Đã mở</v>
      </c>
    </row>
    <row r="633" spans="1:11" ht="12.5">
      <c r="A633" s="5" t="s">
        <v>11302</v>
      </c>
      <c r="B633" s="4" t="s">
        <v>22640</v>
      </c>
      <c r="C633" s="4" t="s">
        <v>22621</v>
      </c>
      <c r="D633" s="4">
        <v>15000</v>
      </c>
      <c r="E633" s="4">
        <v>10000000</v>
      </c>
      <c r="I633" s="4">
        <v>223</v>
      </c>
      <c r="J633" s="4">
        <v>1585</v>
      </c>
      <c r="K633" s="4" t="str">
        <f t="shared" si="2"/>
        <v>Đã mở</v>
      </c>
    </row>
    <row r="634" spans="1:11" ht="12.5">
      <c r="A634" s="5" t="s">
        <v>11304</v>
      </c>
      <c r="B634" s="4" t="s">
        <v>22640</v>
      </c>
      <c r="C634" s="4" t="s">
        <v>22621</v>
      </c>
      <c r="D634" s="4">
        <v>15000</v>
      </c>
      <c r="E634" s="4">
        <v>10000000</v>
      </c>
      <c r="I634" s="4">
        <v>223</v>
      </c>
      <c r="J634" s="4">
        <v>1585</v>
      </c>
      <c r="K634" s="4" t="str">
        <f t="shared" si="2"/>
        <v>Đã mở</v>
      </c>
    </row>
    <row r="635" spans="1:11" ht="12.5">
      <c r="A635" s="5" t="s">
        <v>11305</v>
      </c>
      <c r="B635" s="4" t="s">
        <v>22640</v>
      </c>
      <c r="C635" s="4" t="s">
        <v>22621</v>
      </c>
      <c r="D635" s="4">
        <v>15000</v>
      </c>
      <c r="E635" s="4">
        <v>10000000</v>
      </c>
      <c r="I635" s="4">
        <v>223</v>
      </c>
      <c r="J635" s="4">
        <v>1585</v>
      </c>
      <c r="K635" s="4" t="str">
        <f t="shared" si="2"/>
        <v>Đã mở</v>
      </c>
    </row>
    <row r="636" spans="1:11" ht="12.5">
      <c r="A636" s="5" t="s">
        <v>11309</v>
      </c>
      <c r="B636" s="4" t="s">
        <v>22640</v>
      </c>
      <c r="C636" s="4" t="s">
        <v>22621</v>
      </c>
      <c r="D636" s="4">
        <v>15000</v>
      </c>
      <c r="E636" s="4">
        <v>10000000</v>
      </c>
      <c r="I636" s="4">
        <v>223</v>
      </c>
      <c r="J636" s="4">
        <v>1585</v>
      </c>
      <c r="K636" s="4" t="str">
        <f t="shared" si="2"/>
        <v>Đã mở</v>
      </c>
    </row>
    <row r="637" spans="1:11" ht="12.5">
      <c r="A637" s="5" t="s">
        <v>11315</v>
      </c>
      <c r="B637" s="4" t="s">
        <v>22640</v>
      </c>
      <c r="C637" s="4" t="s">
        <v>22621</v>
      </c>
      <c r="D637" s="4">
        <v>15000</v>
      </c>
      <c r="E637" s="4">
        <v>10000000</v>
      </c>
      <c r="I637" s="4">
        <v>223</v>
      </c>
      <c r="J637" s="4">
        <v>1585</v>
      </c>
      <c r="K637" s="4" t="str">
        <f t="shared" si="2"/>
        <v>Đã mở</v>
      </c>
    </row>
    <row r="638" spans="1:11" ht="12.5">
      <c r="A638" s="5" t="s">
        <v>11316</v>
      </c>
      <c r="B638" s="4" t="s">
        <v>22640</v>
      </c>
      <c r="C638" s="4" t="s">
        <v>22621</v>
      </c>
      <c r="D638" s="4">
        <v>15000</v>
      </c>
      <c r="E638" s="4">
        <v>10000000</v>
      </c>
      <c r="I638" s="4">
        <v>223</v>
      </c>
      <c r="J638" s="4">
        <v>1585</v>
      </c>
      <c r="K638" s="4" t="str">
        <f t="shared" si="2"/>
        <v>Đã mở</v>
      </c>
    </row>
    <row r="639" spans="1:11" ht="12.5">
      <c r="A639" s="5" t="s">
        <v>11318</v>
      </c>
      <c r="B639" s="4" t="s">
        <v>22640</v>
      </c>
      <c r="C639" s="4" t="s">
        <v>22621</v>
      </c>
      <c r="D639" s="4">
        <v>15000</v>
      </c>
      <c r="E639" s="4">
        <v>10000000</v>
      </c>
      <c r="I639" s="4">
        <v>223</v>
      </c>
      <c r="J639" s="4">
        <v>1585</v>
      </c>
      <c r="K639" s="4" t="str">
        <f t="shared" si="2"/>
        <v>Đã mở</v>
      </c>
    </row>
    <row r="640" spans="1:11" ht="12.5">
      <c r="A640" s="5" t="s">
        <v>11476</v>
      </c>
      <c r="B640" s="4" t="s">
        <v>22640</v>
      </c>
      <c r="C640" s="4" t="s">
        <v>22621</v>
      </c>
      <c r="D640" s="4">
        <v>15000</v>
      </c>
      <c r="E640" s="4">
        <v>10000000</v>
      </c>
      <c r="I640" s="4">
        <v>223</v>
      </c>
      <c r="J640" s="4">
        <v>1698</v>
      </c>
      <c r="K640" s="4" t="str">
        <f t="shared" si="2"/>
        <v>Đã mở</v>
      </c>
    </row>
    <row r="641" spans="1:11" ht="12.5">
      <c r="A641" s="5" t="s">
        <v>11478</v>
      </c>
      <c r="B641" s="4" t="s">
        <v>22640</v>
      </c>
      <c r="C641" s="4" t="s">
        <v>22621</v>
      </c>
      <c r="D641" s="4">
        <v>15000</v>
      </c>
      <c r="E641" s="4">
        <v>10000000</v>
      </c>
      <c r="I641" s="4">
        <v>223</v>
      </c>
      <c r="J641" s="4">
        <v>1698</v>
      </c>
      <c r="K641" s="4" t="str">
        <f t="shared" si="2"/>
        <v>Đã mở</v>
      </c>
    </row>
    <row r="642" spans="1:11" ht="12.5">
      <c r="A642" s="5" t="s">
        <v>11480</v>
      </c>
      <c r="B642" s="4" t="s">
        <v>22640</v>
      </c>
      <c r="C642" s="4" t="s">
        <v>22621</v>
      </c>
      <c r="D642" s="4">
        <v>15000</v>
      </c>
      <c r="E642" s="4">
        <v>10000000</v>
      </c>
      <c r="I642" s="4">
        <v>223</v>
      </c>
      <c r="J642" s="4">
        <v>1698</v>
      </c>
      <c r="K642" s="4" t="str">
        <f t="shared" si="2"/>
        <v>Đã mở</v>
      </c>
    </row>
    <row r="643" spans="1:11" ht="12.5">
      <c r="A643" s="5" t="s">
        <v>11482</v>
      </c>
      <c r="B643" s="4" t="s">
        <v>22640</v>
      </c>
      <c r="C643" s="4" t="s">
        <v>22621</v>
      </c>
      <c r="D643" s="4">
        <v>15000</v>
      </c>
      <c r="E643" s="4">
        <v>10000000</v>
      </c>
      <c r="I643" s="4">
        <v>223</v>
      </c>
      <c r="J643" s="4">
        <v>1698</v>
      </c>
      <c r="K643" s="4" t="str">
        <f t="shared" si="2"/>
        <v>Đã mở</v>
      </c>
    </row>
    <row r="644" spans="1:11" ht="12.5">
      <c r="A644" s="5" t="s">
        <v>11484</v>
      </c>
      <c r="B644" s="4" t="s">
        <v>22640</v>
      </c>
      <c r="C644" s="4" t="s">
        <v>22621</v>
      </c>
      <c r="D644" s="4">
        <v>15000</v>
      </c>
      <c r="E644" s="4">
        <v>10000000</v>
      </c>
      <c r="I644" s="4">
        <v>223</v>
      </c>
      <c r="J644" s="4">
        <v>1698</v>
      </c>
      <c r="K644" s="4" t="str">
        <f t="shared" si="2"/>
        <v>Đã mở</v>
      </c>
    </row>
    <row r="645" spans="1:11" ht="12.5">
      <c r="A645" s="5" t="s">
        <v>10991</v>
      </c>
      <c r="B645" s="4" t="s">
        <v>22640</v>
      </c>
      <c r="C645" s="4" t="s">
        <v>22621</v>
      </c>
      <c r="D645" s="4">
        <v>15000</v>
      </c>
      <c r="E645" s="4">
        <v>10000000</v>
      </c>
      <c r="I645" s="4">
        <v>243</v>
      </c>
      <c r="J645" s="4">
        <v>1632</v>
      </c>
      <c r="K645" s="4" t="str">
        <f t="shared" si="2"/>
        <v>Đã mở</v>
      </c>
    </row>
    <row r="646" spans="1:11" ht="12.5">
      <c r="A646" s="5" t="s">
        <v>10993</v>
      </c>
      <c r="B646" s="4" t="s">
        <v>22640</v>
      </c>
      <c r="C646" s="4" t="s">
        <v>22621</v>
      </c>
      <c r="D646" s="4">
        <v>15000</v>
      </c>
      <c r="E646" s="4">
        <v>10000000</v>
      </c>
      <c r="I646" s="4">
        <v>243</v>
      </c>
      <c r="J646" s="4">
        <v>1632</v>
      </c>
      <c r="K646" s="4" t="str">
        <f t="shared" si="2"/>
        <v>Đã mở</v>
      </c>
    </row>
    <row r="647" spans="1:11" ht="12.5">
      <c r="A647" s="5" t="s">
        <v>10995</v>
      </c>
      <c r="B647" s="4" t="s">
        <v>22640</v>
      </c>
      <c r="C647" s="4" t="s">
        <v>22621</v>
      </c>
      <c r="D647" s="4">
        <v>15000</v>
      </c>
      <c r="E647" s="4">
        <v>10000000</v>
      </c>
      <c r="I647" s="4">
        <v>243</v>
      </c>
      <c r="J647" s="4">
        <v>1632</v>
      </c>
      <c r="K647" s="4" t="str">
        <f t="shared" si="2"/>
        <v>Đã mở</v>
      </c>
    </row>
    <row r="648" spans="1:11" ht="12.5">
      <c r="A648" s="5" t="s">
        <v>10997</v>
      </c>
      <c r="B648" s="4" t="s">
        <v>22640</v>
      </c>
      <c r="C648" s="4" t="s">
        <v>22621</v>
      </c>
      <c r="D648" s="4">
        <v>15000</v>
      </c>
      <c r="E648" s="4">
        <v>10000000</v>
      </c>
      <c r="I648" s="4">
        <v>243</v>
      </c>
      <c r="J648" s="4">
        <v>1632</v>
      </c>
      <c r="K648" s="4" t="str">
        <f t="shared" si="2"/>
        <v>Đã mở</v>
      </c>
    </row>
    <row r="649" spans="1:11" ht="12.5">
      <c r="A649" s="5" t="s">
        <v>10999</v>
      </c>
      <c r="B649" s="4" t="s">
        <v>22640</v>
      </c>
      <c r="C649" s="4" t="s">
        <v>22621</v>
      </c>
      <c r="D649" s="4">
        <v>15000</v>
      </c>
      <c r="E649" s="4">
        <v>10000000</v>
      </c>
      <c r="I649" s="4">
        <v>243</v>
      </c>
      <c r="J649" s="4">
        <v>1632</v>
      </c>
      <c r="K649" s="4" t="str">
        <f t="shared" si="2"/>
        <v>Đã mở</v>
      </c>
    </row>
    <row r="650" spans="1:11" ht="12.5">
      <c r="A650" s="5" t="s">
        <v>11001</v>
      </c>
      <c r="B650" s="4" t="s">
        <v>22640</v>
      </c>
      <c r="C650" s="4" t="s">
        <v>22621</v>
      </c>
      <c r="D650" s="4">
        <v>15000</v>
      </c>
      <c r="E650" s="4">
        <v>10000000</v>
      </c>
      <c r="I650" s="4">
        <v>243</v>
      </c>
      <c r="J650" s="4">
        <v>1632</v>
      </c>
      <c r="K650" s="4" t="str">
        <f t="shared" si="2"/>
        <v>Đã mở</v>
      </c>
    </row>
    <row r="651" spans="1:11" ht="12.5">
      <c r="A651" s="5" t="s">
        <v>11003</v>
      </c>
      <c r="B651" s="4" t="s">
        <v>22640</v>
      </c>
      <c r="C651" s="4" t="s">
        <v>22621</v>
      </c>
      <c r="D651" s="4">
        <v>15000</v>
      </c>
      <c r="E651" s="4">
        <v>10000000</v>
      </c>
      <c r="I651" s="4">
        <v>243</v>
      </c>
      <c r="J651" s="4">
        <v>1632</v>
      </c>
      <c r="K651" s="4" t="str">
        <f t="shared" si="2"/>
        <v>Đã mở</v>
      </c>
    </row>
    <row r="652" spans="1:11" ht="12.5">
      <c r="A652" s="5" t="s">
        <v>11004</v>
      </c>
      <c r="B652" s="4" t="s">
        <v>22640</v>
      </c>
      <c r="C652" s="4" t="s">
        <v>22621</v>
      </c>
      <c r="D652" s="4">
        <v>15000</v>
      </c>
      <c r="E652" s="4">
        <v>10000000</v>
      </c>
      <c r="I652" s="4">
        <v>243</v>
      </c>
      <c r="J652" s="4">
        <v>1632</v>
      </c>
      <c r="K652" s="4" t="str">
        <f t="shared" si="2"/>
        <v>Đã mở</v>
      </c>
    </row>
    <row r="653" spans="1:11" ht="12.5">
      <c r="A653" s="5" t="s">
        <v>11006</v>
      </c>
      <c r="B653" s="4" t="s">
        <v>22640</v>
      </c>
      <c r="C653" s="4" t="s">
        <v>22621</v>
      </c>
      <c r="D653" s="4">
        <v>15000</v>
      </c>
      <c r="E653" s="4">
        <v>10000000</v>
      </c>
      <c r="I653" s="4">
        <v>243</v>
      </c>
      <c r="J653" s="4">
        <v>1632</v>
      </c>
      <c r="K653" s="4" t="str">
        <f t="shared" si="2"/>
        <v>Đã mở</v>
      </c>
    </row>
    <row r="654" spans="1:11" ht="12.5">
      <c r="A654" s="5" t="s">
        <v>11008</v>
      </c>
      <c r="B654" s="4" t="s">
        <v>22640</v>
      </c>
      <c r="C654" s="4" t="s">
        <v>22621</v>
      </c>
      <c r="D654" s="4">
        <v>15000</v>
      </c>
      <c r="E654" s="4">
        <v>10000000</v>
      </c>
      <c r="I654" s="4">
        <v>243</v>
      </c>
      <c r="J654" s="4">
        <v>1632</v>
      </c>
      <c r="K654" s="4" t="str">
        <f t="shared" si="2"/>
        <v>Đã mở</v>
      </c>
    </row>
    <row r="655" spans="1:11" ht="12.5">
      <c r="A655" s="5" t="s">
        <v>11010</v>
      </c>
      <c r="B655" s="4" t="s">
        <v>22640</v>
      </c>
      <c r="C655" s="4" t="s">
        <v>22621</v>
      </c>
      <c r="D655" s="4">
        <v>15000</v>
      </c>
      <c r="E655" s="4">
        <v>10000000</v>
      </c>
      <c r="I655" s="4">
        <v>243</v>
      </c>
      <c r="J655" s="4">
        <v>1632</v>
      </c>
      <c r="K655" s="4" t="str">
        <f t="shared" si="2"/>
        <v>Đã mở</v>
      </c>
    </row>
    <row r="656" spans="1:11" ht="12.5">
      <c r="A656" s="5" t="s">
        <v>11012</v>
      </c>
      <c r="B656" s="4" t="s">
        <v>22640</v>
      </c>
      <c r="C656" s="4" t="s">
        <v>22621</v>
      </c>
      <c r="D656" s="4">
        <v>15000</v>
      </c>
      <c r="E656" s="4">
        <v>10000000</v>
      </c>
      <c r="I656" s="4">
        <v>243</v>
      </c>
      <c r="J656" s="4">
        <v>1632</v>
      </c>
      <c r="K656" s="4" t="str">
        <f t="shared" si="2"/>
        <v>Đã mở</v>
      </c>
    </row>
    <row r="657" spans="1:11" ht="12.5">
      <c r="A657" s="5" t="s">
        <v>11015</v>
      </c>
      <c r="B657" s="4" t="s">
        <v>22640</v>
      </c>
      <c r="C657" s="4" t="s">
        <v>22621</v>
      </c>
      <c r="D657" s="4">
        <v>15000</v>
      </c>
      <c r="E657" s="4">
        <v>10000000</v>
      </c>
      <c r="I657" s="4">
        <v>243</v>
      </c>
      <c r="J657" s="4">
        <v>1631</v>
      </c>
      <c r="K657" s="4" t="str">
        <f t="shared" si="2"/>
        <v>Đã mở</v>
      </c>
    </row>
    <row r="658" spans="1:11" ht="12.5">
      <c r="A658" s="5" t="s">
        <v>11016</v>
      </c>
      <c r="B658" s="4" t="s">
        <v>22640</v>
      </c>
      <c r="C658" s="4" t="s">
        <v>22621</v>
      </c>
      <c r="D658" s="4">
        <v>15000</v>
      </c>
      <c r="E658" s="4">
        <v>10000000</v>
      </c>
      <c r="I658" s="4">
        <v>243</v>
      </c>
      <c r="J658" s="4">
        <v>1631</v>
      </c>
      <c r="K658" s="4" t="str">
        <f t="shared" si="2"/>
        <v>Đã mở</v>
      </c>
    </row>
    <row r="659" spans="1:11" ht="12.5">
      <c r="A659" s="5" t="s">
        <v>11018</v>
      </c>
      <c r="B659" s="4" t="s">
        <v>22640</v>
      </c>
      <c r="C659" s="4" t="s">
        <v>22621</v>
      </c>
      <c r="D659" s="4">
        <v>15000</v>
      </c>
      <c r="E659" s="4">
        <v>10000000</v>
      </c>
      <c r="I659" s="4">
        <v>243</v>
      </c>
      <c r="J659" s="4">
        <v>1631</v>
      </c>
      <c r="K659" s="4" t="str">
        <f t="shared" si="2"/>
        <v>Đã mở</v>
      </c>
    </row>
    <row r="660" spans="1:11" ht="12.5">
      <c r="A660" s="5" t="s">
        <v>11020</v>
      </c>
      <c r="B660" s="4" t="s">
        <v>22640</v>
      </c>
      <c r="C660" s="4" t="s">
        <v>22621</v>
      </c>
      <c r="D660" s="4">
        <v>15000</v>
      </c>
      <c r="E660" s="4">
        <v>10000000</v>
      </c>
      <c r="I660" s="4">
        <v>243</v>
      </c>
      <c r="J660" s="4">
        <v>1631</v>
      </c>
      <c r="K660" s="4" t="str">
        <f t="shared" si="2"/>
        <v>Đã mở</v>
      </c>
    </row>
    <row r="661" spans="1:11" ht="12.5">
      <c r="A661" s="5" t="s">
        <v>11022</v>
      </c>
      <c r="B661" s="4" t="s">
        <v>22640</v>
      </c>
      <c r="C661" s="4" t="s">
        <v>22621</v>
      </c>
      <c r="D661" s="4">
        <v>15000</v>
      </c>
      <c r="E661" s="4">
        <v>10000000</v>
      </c>
      <c r="I661" s="4">
        <v>243</v>
      </c>
      <c r="J661" s="4">
        <v>1631</v>
      </c>
      <c r="K661" s="4" t="str">
        <f t="shared" si="2"/>
        <v>Đã mở</v>
      </c>
    </row>
    <row r="662" spans="1:11" ht="12.5">
      <c r="A662" s="5" t="s">
        <v>11023</v>
      </c>
      <c r="B662" s="4" t="s">
        <v>22640</v>
      </c>
      <c r="C662" s="4" t="s">
        <v>22621</v>
      </c>
      <c r="D662" s="4">
        <v>15000</v>
      </c>
      <c r="E662" s="4">
        <v>10000000</v>
      </c>
      <c r="I662" s="4">
        <v>243</v>
      </c>
      <c r="J662" s="4">
        <v>1631</v>
      </c>
      <c r="K662" s="4" t="str">
        <f t="shared" si="2"/>
        <v>Đã mở</v>
      </c>
    </row>
    <row r="663" spans="1:11" ht="12.5">
      <c r="A663" s="5" t="s">
        <v>11024</v>
      </c>
      <c r="B663" s="4" t="s">
        <v>22640</v>
      </c>
      <c r="C663" s="4" t="s">
        <v>22621</v>
      </c>
      <c r="D663" s="4">
        <v>15000</v>
      </c>
      <c r="E663" s="4">
        <v>10000000</v>
      </c>
      <c r="I663" s="4">
        <v>243</v>
      </c>
      <c r="J663" s="4">
        <v>1631</v>
      </c>
      <c r="K663" s="4" t="str">
        <f t="shared" si="2"/>
        <v>Đã mở</v>
      </c>
    </row>
    <row r="664" spans="1:11" ht="12.5">
      <c r="A664" s="5" t="s">
        <v>11026</v>
      </c>
      <c r="B664" s="4" t="s">
        <v>22640</v>
      </c>
      <c r="C664" s="4" t="s">
        <v>22621</v>
      </c>
      <c r="D664" s="4">
        <v>15000</v>
      </c>
      <c r="E664" s="4">
        <v>10000000</v>
      </c>
      <c r="I664" s="4">
        <v>243</v>
      </c>
      <c r="J664" s="4">
        <v>1631</v>
      </c>
      <c r="K664" s="4" t="str">
        <f t="shared" si="2"/>
        <v>Đã mở</v>
      </c>
    </row>
    <row r="665" spans="1:11" ht="12.5">
      <c r="A665" s="5" t="s">
        <v>11028</v>
      </c>
      <c r="B665" s="4" t="s">
        <v>22640</v>
      </c>
      <c r="C665" s="4" t="s">
        <v>22621</v>
      </c>
      <c r="D665" s="4">
        <v>15000</v>
      </c>
      <c r="E665" s="4">
        <v>10000000</v>
      </c>
      <c r="I665" s="4">
        <v>243</v>
      </c>
      <c r="J665" s="4">
        <v>1631</v>
      </c>
      <c r="K665" s="4" t="str">
        <f t="shared" si="2"/>
        <v>Đã mở</v>
      </c>
    </row>
    <row r="666" spans="1:11" ht="12.5">
      <c r="A666" s="5" t="s">
        <v>11030</v>
      </c>
      <c r="B666" s="4" t="s">
        <v>22640</v>
      </c>
      <c r="C666" s="4" t="s">
        <v>22621</v>
      </c>
      <c r="D666" s="4">
        <v>15000</v>
      </c>
      <c r="E666" s="4">
        <v>10000000</v>
      </c>
      <c r="I666" s="4">
        <v>243</v>
      </c>
      <c r="J666" s="4">
        <v>1631</v>
      </c>
      <c r="K666" s="4" t="str">
        <f t="shared" si="2"/>
        <v>Đã mở</v>
      </c>
    </row>
    <row r="667" spans="1:11" ht="12.5">
      <c r="A667" s="5" t="s">
        <v>11032</v>
      </c>
      <c r="B667" s="4" t="s">
        <v>22640</v>
      </c>
      <c r="C667" s="4" t="s">
        <v>22621</v>
      </c>
      <c r="D667" s="4">
        <v>15000</v>
      </c>
      <c r="E667" s="4">
        <v>10000000</v>
      </c>
      <c r="I667" s="4">
        <v>243</v>
      </c>
      <c r="J667" s="4">
        <v>1631</v>
      </c>
      <c r="K667" s="4" t="str">
        <f t="shared" si="2"/>
        <v>Đã mở</v>
      </c>
    </row>
    <row r="668" spans="1:11" ht="12.5">
      <c r="A668" s="5" t="s">
        <v>11034</v>
      </c>
      <c r="B668" s="4" t="s">
        <v>22640</v>
      </c>
      <c r="C668" s="4" t="s">
        <v>22621</v>
      </c>
      <c r="D668" s="4">
        <v>15000</v>
      </c>
      <c r="E668" s="4">
        <v>10000000</v>
      </c>
      <c r="I668" s="4">
        <v>243</v>
      </c>
      <c r="J668" s="4">
        <v>1631</v>
      </c>
      <c r="K668" s="4" t="str">
        <f t="shared" si="2"/>
        <v>Đã mở</v>
      </c>
    </row>
    <row r="669" spans="1:11" ht="12.5">
      <c r="A669" s="5" t="s">
        <v>11035</v>
      </c>
      <c r="B669" s="4" t="s">
        <v>22640</v>
      </c>
      <c r="C669" s="4" t="s">
        <v>22621</v>
      </c>
      <c r="D669" s="4">
        <v>15000</v>
      </c>
      <c r="E669" s="4">
        <v>10000000</v>
      </c>
      <c r="I669" s="4">
        <v>243</v>
      </c>
      <c r="J669" s="4">
        <v>1631</v>
      </c>
      <c r="K669" s="4" t="str">
        <f t="shared" si="2"/>
        <v>Đã mở</v>
      </c>
    </row>
    <row r="670" spans="1:11" ht="12.5">
      <c r="A670" s="5" t="s">
        <v>11615</v>
      </c>
      <c r="B670" s="4" t="s">
        <v>22640</v>
      </c>
      <c r="C670" s="4" t="s">
        <v>22621</v>
      </c>
      <c r="D670" s="4">
        <v>15000</v>
      </c>
      <c r="E670" s="4">
        <v>10000000</v>
      </c>
      <c r="I670" s="4">
        <v>258</v>
      </c>
      <c r="J670" s="4">
        <v>1780</v>
      </c>
      <c r="K670" s="4" t="str">
        <f t="shared" si="2"/>
        <v>Đã mở</v>
      </c>
    </row>
    <row r="671" spans="1:11" ht="12.5">
      <c r="A671" s="5" t="s">
        <v>11616</v>
      </c>
      <c r="B671" s="4" t="s">
        <v>22640</v>
      </c>
      <c r="C671" s="4" t="s">
        <v>22621</v>
      </c>
      <c r="D671" s="4">
        <v>15000</v>
      </c>
      <c r="E671" s="4">
        <v>10000000</v>
      </c>
      <c r="I671" s="4">
        <v>258</v>
      </c>
      <c r="J671" s="4">
        <v>1780</v>
      </c>
      <c r="K671" s="4" t="str">
        <f t="shared" si="2"/>
        <v>Đã mở</v>
      </c>
    </row>
    <row r="672" spans="1:11" ht="12.5">
      <c r="A672" s="5" t="s">
        <v>11617</v>
      </c>
      <c r="B672" s="4" t="s">
        <v>22640</v>
      </c>
      <c r="C672" s="4" t="s">
        <v>22621</v>
      </c>
      <c r="D672" s="4">
        <v>15000</v>
      </c>
      <c r="E672" s="4">
        <v>10000000</v>
      </c>
      <c r="I672" s="4">
        <v>258</v>
      </c>
      <c r="J672" s="4">
        <v>1780</v>
      </c>
      <c r="K672" s="4" t="str">
        <f t="shared" si="2"/>
        <v>Đã mở</v>
      </c>
    </row>
    <row r="673" spans="1:11" ht="12.5">
      <c r="A673" s="5" t="s">
        <v>11619</v>
      </c>
      <c r="B673" s="4" t="s">
        <v>22640</v>
      </c>
      <c r="C673" s="4" t="s">
        <v>22621</v>
      </c>
      <c r="D673" s="4">
        <v>15000</v>
      </c>
      <c r="E673" s="4">
        <v>10000000</v>
      </c>
      <c r="I673" s="4">
        <v>258</v>
      </c>
      <c r="J673" s="4">
        <v>1780</v>
      </c>
      <c r="K673" s="4" t="str">
        <f t="shared" si="2"/>
        <v>Đã mở</v>
      </c>
    </row>
    <row r="674" spans="1:11" ht="12.5">
      <c r="A674" s="5" t="s">
        <v>11622</v>
      </c>
      <c r="B674" s="4" t="s">
        <v>22640</v>
      </c>
      <c r="C674" s="4" t="s">
        <v>22621</v>
      </c>
      <c r="D674" s="4">
        <v>15000</v>
      </c>
      <c r="E674" s="4">
        <v>10000000</v>
      </c>
      <c r="I674" s="4">
        <v>258</v>
      </c>
      <c r="J674" s="4">
        <v>1780</v>
      </c>
      <c r="K674" s="4" t="str">
        <f t="shared" si="2"/>
        <v>Đã mở</v>
      </c>
    </row>
    <row r="675" spans="1:11" ht="12.5">
      <c r="A675" s="5" t="s">
        <v>11624</v>
      </c>
      <c r="B675" s="4" t="s">
        <v>22640</v>
      </c>
      <c r="C675" s="4" t="s">
        <v>22621</v>
      </c>
      <c r="D675" s="4">
        <v>15000</v>
      </c>
      <c r="E675" s="4">
        <v>10000000</v>
      </c>
      <c r="I675" s="4">
        <v>258</v>
      </c>
      <c r="J675" s="4">
        <v>1780</v>
      </c>
      <c r="K675" s="4" t="str">
        <f t="shared" si="2"/>
        <v>Đã mở</v>
      </c>
    </row>
    <row r="676" spans="1:11" ht="12.5">
      <c r="A676" s="5" t="s">
        <v>11626</v>
      </c>
      <c r="B676" s="4" t="s">
        <v>22640</v>
      </c>
      <c r="C676" s="4" t="s">
        <v>22621</v>
      </c>
      <c r="D676" s="4">
        <v>15000</v>
      </c>
      <c r="E676" s="4">
        <v>10000000</v>
      </c>
      <c r="I676" s="4">
        <v>258</v>
      </c>
      <c r="J676" s="4">
        <v>1780</v>
      </c>
      <c r="K676" s="4" t="str">
        <f t="shared" si="2"/>
        <v>Đã mở</v>
      </c>
    </row>
    <row r="677" spans="1:11" ht="12.5">
      <c r="A677" s="5" t="s">
        <v>11628</v>
      </c>
      <c r="B677" s="4" t="s">
        <v>22640</v>
      </c>
      <c r="C677" s="4" t="s">
        <v>22621</v>
      </c>
      <c r="D677" s="4">
        <v>15000</v>
      </c>
      <c r="E677" s="4">
        <v>10000000</v>
      </c>
      <c r="I677" s="4">
        <v>258</v>
      </c>
      <c r="J677" s="4">
        <v>1780</v>
      </c>
      <c r="K677" s="4" t="str">
        <f t="shared" si="2"/>
        <v>Đã mở</v>
      </c>
    </row>
    <row r="678" spans="1:11" ht="12.5">
      <c r="A678" s="5" t="s">
        <v>11632</v>
      </c>
      <c r="B678" s="4" t="s">
        <v>22640</v>
      </c>
      <c r="C678" s="4" t="s">
        <v>22621</v>
      </c>
      <c r="D678" s="4">
        <v>15000</v>
      </c>
      <c r="E678" s="4">
        <v>10000000</v>
      </c>
      <c r="I678" s="4">
        <v>258</v>
      </c>
      <c r="J678" s="4">
        <v>1780</v>
      </c>
      <c r="K678" s="4" t="str">
        <f t="shared" si="2"/>
        <v>Đã mở</v>
      </c>
    </row>
    <row r="679" spans="1:11" ht="12.5">
      <c r="A679" s="5" t="s">
        <v>11635</v>
      </c>
      <c r="B679" s="4" t="s">
        <v>22640</v>
      </c>
      <c r="C679" s="4" t="s">
        <v>22621</v>
      </c>
      <c r="D679" s="4">
        <v>15000</v>
      </c>
      <c r="E679" s="4">
        <v>10000000</v>
      </c>
      <c r="I679" s="4">
        <v>258</v>
      </c>
      <c r="J679" s="4">
        <v>1780</v>
      </c>
      <c r="K679" s="4" t="str">
        <f t="shared" si="2"/>
        <v>Đã mở</v>
      </c>
    </row>
    <row r="680" spans="1:11" ht="12.5">
      <c r="A680" s="5" t="s">
        <v>11659</v>
      </c>
      <c r="B680" s="4" t="s">
        <v>22640</v>
      </c>
      <c r="C680" s="4" t="s">
        <v>22621</v>
      </c>
      <c r="D680" s="4">
        <v>15000</v>
      </c>
      <c r="E680" s="4">
        <v>10000000</v>
      </c>
      <c r="I680" s="4">
        <v>258</v>
      </c>
      <c r="J680" s="4">
        <v>3196</v>
      </c>
      <c r="K680" s="4" t="str">
        <f t="shared" si="2"/>
        <v>Đã mở</v>
      </c>
    </row>
    <row r="681" spans="1:11" ht="12.5">
      <c r="A681" s="5" t="s">
        <v>10365</v>
      </c>
      <c r="B681" s="4" t="s">
        <v>22640</v>
      </c>
      <c r="C681" s="4" t="s">
        <v>22621</v>
      </c>
      <c r="D681" s="4">
        <v>15000</v>
      </c>
      <c r="E681" s="4">
        <v>10000000</v>
      </c>
      <c r="I681" s="4">
        <v>258</v>
      </c>
      <c r="J681" s="4">
        <v>3196</v>
      </c>
      <c r="K681" s="4" t="str">
        <f t="shared" si="2"/>
        <v>Đã mở</v>
      </c>
    </row>
    <row r="682" spans="1:11" ht="12.5">
      <c r="A682" s="5" t="s">
        <v>11663</v>
      </c>
      <c r="B682" s="4" t="s">
        <v>22640</v>
      </c>
      <c r="C682" s="4" t="s">
        <v>22621</v>
      </c>
      <c r="D682" s="4">
        <v>15000</v>
      </c>
      <c r="E682" s="4">
        <v>10000000</v>
      </c>
      <c r="I682" s="4">
        <v>258</v>
      </c>
      <c r="J682" s="4">
        <v>3196</v>
      </c>
      <c r="K682" s="4" t="str">
        <f t="shared" si="2"/>
        <v>Đã mở</v>
      </c>
    </row>
    <row r="683" spans="1:11" ht="12.5">
      <c r="A683" s="5" t="s">
        <v>11664</v>
      </c>
      <c r="B683" s="4" t="s">
        <v>22640</v>
      </c>
      <c r="C683" s="4" t="s">
        <v>22621</v>
      </c>
      <c r="D683" s="4">
        <v>15000</v>
      </c>
      <c r="E683" s="4">
        <v>10000000</v>
      </c>
      <c r="I683" s="4">
        <v>258</v>
      </c>
      <c r="J683" s="4">
        <v>3196</v>
      </c>
      <c r="K683" s="4" t="str">
        <f t="shared" si="2"/>
        <v>Đã mở</v>
      </c>
    </row>
    <row r="684" spans="1:11" ht="12.5">
      <c r="A684" s="5" t="s">
        <v>11665</v>
      </c>
      <c r="B684" s="4" t="s">
        <v>22640</v>
      </c>
      <c r="C684" s="4" t="s">
        <v>22621</v>
      </c>
      <c r="D684" s="4">
        <v>15000</v>
      </c>
      <c r="E684" s="4">
        <v>10000000</v>
      </c>
      <c r="I684" s="4">
        <v>258</v>
      </c>
      <c r="J684" s="4">
        <v>3196</v>
      </c>
      <c r="K684" s="4" t="str">
        <f t="shared" si="2"/>
        <v>Đã mở</v>
      </c>
    </row>
    <row r="685" spans="1:11" ht="12.5">
      <c r="A685" s="5" t="s">
        <v>11666</v>
      </c>
      <c r="B685" s="4" t="s">
        <v>22640</v>
      </c>
      <c r="C685" s="4" t="s">
        <v>22621</v>
      </c>
      <c r="D685" s="4">
        <v>15000</v>
      </c>
      <c r="E685" s="4">
        <v>10000000</v>
      </c>
      <c r="I685" s="4">
        <v>258</v>
      </c>
      <c r="J685" s="4">
        <v>3196</v>
      </c>
      <c r="K685" s="4" t="str">
        <f t="shared" si="2"/>
        <v>Đã mở</v>
      </c>
    </row>
    <row r="686" spans="1:11" ht="12.5">
      <c r="A686" s="5" t="s">
        <v>11669</v>
      </c>
      <c r="B686" s="4" t="s">
        <v>22640</v>
      </c>
      <c r="C686" s="4" t="s">
        <v>22621</v>
      </c>
      <c r="D686" s="4">
        <v>15000</v>
      </c>
      <c r="E686" s="4">
        <v>10000000</v>
      </c>
      <c r="I686" s="4">
        <v>258</v>
      </c>
      <c r="J686" s="4">
        <v>3196</v>
      </c>
      <c r="K686" s="4" t="str">
        <f t="shared" si="2"/>
        <v>Đã mở</v>
      </c>
    </row>
    <row r="687" spans="1:11" ht="12.5">
      <c r="A687" s="5" t="s">
        <v>11360</v>
      </c>
      <c r="B687" s="4" t="s">
        <v>22640</v>
      </c>
      <c r="C687" s="4" t="s">
        <v>22621</v>
      </c>
      <c r="D687" s="4">
        <v>15000</v>
      </c>
      <c r="E687" s="4">
        <v>10000000</v>
      </c>
      <c r="I687" s="4">
        <v>258</v>
      </c>
      <c r="J687" s="4">
        <v>1777</v>
      </c>
      <c r="K687" s="4" t="str">
        <f t="shared" si="2"/>
        <v>Đã mở</v>
      </c>
    </row>
    <row r="688" spans="1:11" ht="12.5">
      <c r="A688" s="5" t="s">
        <v>11362</v>
      </c>
      <c r="B688" s="4" t="s">
        <v>22640</v>
      </c>
      <c r="C688" s="4" t="s">
        <v>22621</v>
      </c>
      <c r="D688" s="4">
        <v>15000</v>
      </c>
      <c r="E688" s="4">
        <v>10000000</v>
      </c>
      <c r="I688" s="4">
        <v>258</v>
      </c>
      <c r="J688" s="4">
        <v>1777</v>
      </c>
      <c r="K688" s="4" t="str">
        <f t="shared" si="2"/>
        <v>Đã mở</v>
      </c>
    </row>
    <row r="689" spans="1:11" ht="12.5">
      <c r="A689" s="5" t="s">
        <v>11364</v>
      </c>
      <c r="B689" s="4" t="s">
        <v>22640</v>
      </c>
      <c r="C689" s="4" t="s">
        <v>22621</v>
      </c>
      <c r="D689" s="4">
        <v>15000</v>
      </c>
      <c r="E689" s="4">
        <v>10000000</v>
      </c>
      <c r="I689" s="4">
        <v>258</v>
      </c>
      <c r="J689" s="4">
        <v>1777</v>
      </c>
      <c r="K689" s="4" t="str">
        <f t="shared" si="2"/>
        <v>Đã mở</v>
      </c>
    </row>
    <row r="690" spans="1:11" ht="12.5">
      <c r="A690" s="5" t="s">
        <v>11368</v>
      </c>
      <c r="B690" s="4" t="s">
        <v>22640</v>
      </c>
      <c r="C690" s="4" t="s">
        <v>22621</v>
      </c>
      <c r="D690" s="4">
        <v>15000</v>
      </c>
      <c r="E690" s="4">
        <v>10000000</v>
      </c>
      <c r="I690" s="4">
        <v>258</v>
      </c>
      <c r="J690" s="4">
        <v>1777</v>
      </c>
      <c r="K690" s="4" t="str">
        <f t="shared" si="2"/>
        <v>Đã mở</v>
      </c>
    </row>
    <row r="691" spans="1:11" ht="12.5">
      <c r="A691" s="5" t="s">
        <v>11370</v>
      </c>
      <c r="B691" s="4" t="s">
        <v>22640</v>
      </c>
      <c r="C691" s="4" t="s">
        <v>22621</v>
      </c>
      <c r="D691" s="4">
        <v>15000</v>
      </c>
      <c r="E691" s="4">
        <v>10000000</v>
      </c>
      <c r="I691" s="4">
        <v>258</v>
      </c>
      <c r="J691" s="4">
        <v>1777</v>
      </c>
      <c r="K691" s="4" t="str">
        <f t="shared" si="2"/>
        <v>Đã mở</v>
      </c>
    </row>
    <row r="692" spans="1:11" ht="12.5">
      <c r="A692" s="5" t="s">
        <v>11373</v>
      </c>
      <c r="B692" s="4" t="s">
        <v>22640</v>
      </c>
      <c r="C692" s="4" t="s">
        <v>22621</v>
      </c>
      <c r="D692" s="4">
        <v>15000</v>
      </c>
      <c r="E692" s="4">
        <v>10000000</v>
      </c>
      <c r="I692" s="4">
        <v>258</v>
      </c>
      <c r="J692" s="4">
        <v>1781</v>
      </c>
      <c r="K692" s="4" t="str">
        <f t="shared" si="2"/>
        <v>Đã mở</v>
      </c>
    </row>
    <row r="693" spans="1:11" ht="12.5">
      <c r="A693" s="5" t="s">
        <v>11375</v>
      </c>
      <c r="B693" s="4" t="s">
        <v>22640</v>
      </c>
      <c r="C693" s="4" t="s">
        <v>22621</v>
      </c>
      <c r="D693" s="4">
        <v>15000</v>
      </c>
      <c r="E693" s="4">
        <v>10000000</v>
      </c>
      <c r="I693" s="4">
        <v>258</v>
      </c>
      <c r="J693" s="4">
        <v>1781</v>
      </c>
      <c r="K693" s="4" t="str">
        <f t="shared" si="2"/>
        <v>Đã mở</v>
      </c>
    </row>
    <row r="694" spans="1:11" ht="12.5">
      <c r="A694" s="5" t="s">
        <v>11376</v>
      </c>
      <c r="B694" s="4" t="s">
        <v>22640</v>
      </c>
      <c r="C694" s="4" t="s">
        <v>22621</v>
      </c>
      <c r="D694" s="4">
        <v>15000</v>
      </c>
      <c r="E694" s="4">
        <v>10000000</v>
      </c>
      <c r="I694" s="4">
        <v>258</v>
      </c>
      <c r="J694" s="4">
        <v>1781</v>
      </c>
      <c r="K694" s="4" t="str">
        <f t="shared" si="2"/>
        <v>Đã mở</v>
      </c>
    </row>
    <row r="695" spans="1:11" ht="12.5">
      <c r="A695" s="5" t="s">
        <v>11378</v>
      </c>
      <c r="B695" s="4" t="s">
        <v>22640</v>
      </c>
      <c r="C695" s="4" t="s">
        <v>22621</v>
      </c>
      <c r="D695" s="4">
        <v>15000</v>
      </c>
      <c r="E695" s="4">
        <v>10000000</v>
      </c>
      <c r="I695" s="4">
        <v>258</v>
      </c>
      <c r="J695" s="4">
        <v>1781</v>
      </c>
      <c r="K695" s="4" t="str">
        <f t="shared" si="2"/>
        <v>Đã mở</v>
      </c>
    </row>
    <row r="696" spans="1:11" ht="12.5">
      <c r="A696" s="5" t="s">
        <v>11379</v>
      </c>
      <c r="B696" s="4" t="s">
        <v>22640</v>
      </c>
      <c r="C696" s="4" t="s">
        <v>22621</v>
      </c>
      <c r="D696" s="4">
        <v>15000</v>
      </c>
      <c r="E696" s="4">
        <v>10000000</v>
      </c>
      <c r="I696" s="4">
        <v>258</v>
      </c>
      <c r="J696" s="4">
        <v>1781</v>
      </c>
      <c r="K696" s="4" t="str">
        <f t="shared" si="2"/>
        <v>Đã mở</v>
      </c>
    </row>
    <row r="697" spans="1:11" ht="12.5">
      <c r="A697" s="5" t="s">
        <v>11720</v>
      </c>
      <c r="B697" s="4" t="s">
        <v>22640</v>
      </c>
      <c r="C697" s="4" t="s">
        <v>22621</v>
      </c>
      <c r="D697" s="4">
        <v>15000</v>
      </c>
      <c r="E697" s="4">
        <v>10000000</v>
      </c>
      <c r="I697" s="4">
        <v>258</v>
      </c>
      <c r="J697" s="4">
        <v>1781</v>
      </c>
      <c r="K697" s="4" t="str">
        <f t="shared" si="2"/>
        <v>Đã mở</v>
      </c>
    </row>
    <row r="698" spans="1:11" ht="12.5">
      <c r="A698" s="5" t="s">
        <v>11721</v>
      </c>
      <c r="B698" s="4" t="s">
        <v>22640</v>
      </c>
      <c r="C698" s="4" t="s">
        <v>22621</v>
      </c>
      <c r="D698" s="4">
        <v>15000</v>
      </c>
      <c r="E698" s="4">
        <v>10000000</v>
      </c>
      <c r="I698" s="4">
        <v>258</v>
      </c>
      <c r="J698" s="4">
        <v>1781</v>
      </c>
      <c r="K698" s="4" t="str">
        <f t="shared" si="2"/>
        <v>Đã mở</v>
      </c>
    </row>
    <row r="699" spans="1:11" ht="12.5">
      <c r="A699" s="5" t="s">
        <v>11722</v>
      </c>
      <c r="B699" s="4" t="s">
        <v>22640</v>
      </c>
      <c r="C699" s="4" t="s">
        <v>22621</v>
      </c>
      <c r="D699" s="4">
        <v>15000</v>
      </c>
      <c r="E699" s="4">
        <v>10000000</v>
      </c>
      <c r="I699" s="4">
        <v>258</v>
      </c>
      <c r="J699" s="4">
        <v>1781</v>
      </c>
      <c r="K699" s="4" t="str">
        <f t="shared" si="2"/>
        <v>Đã mở</v>
      </c>
    </row>
    <row r="700" spans="1:11" ht="12.5">
      <c r="A700" s="5" t="s">
        <v>11724</v>
      </c>
      <c r="B700" s="4" t="s">
        <v>22640</v>
      </c>
      <c r="C700" s="4" t="s">
        <v>22621</v>
      </c>
      <c r="D700" s="4">
        <v>15000</v>
      </c>
      <c r="E700" s="4">
        <v>10000000</v>
      </c>
      <c r="I700" s="4">
        <v>258</v>
      </c>
      <c r="J700" s="4">
        <v>1781</v>
      </c>
      <c r="K700" s="4" t="str">
        <f t="shared" si="2"/>
        <v>Đã mở</v>
      </c>
    </row>
    <row r="701" spans="1:11" ht="12.5">
      <c r="A701" s="5" t="s">
        <v>11725</v>
      </c>
      <c r="B701" s="4" t="s">
        <v>22640</v>
      </c>
      <c r="C701" s="4" t="s">
        <v>22621</v>
      </c>
      <c r="D701" s="4">
        <v>15000</v>
      </c>
      <c r="E701" s="4">
        <v>10000000</v>
      </c>
      <c r="I701" s="4">
        <v>258</v>
      </c>
      <c r="J701" s="4">
        <v>1781</v>
      </c>
      <c r="K701" s="4" t="str">
        <f t="shared" si="2"/>
        <v>Đã mở</v>
      </c>
    </row>
    <row r="702" spans="1:11" ht="12.5">
      <c r="A702" s="5" t="s">
        <v>11726</v>
      </c>
      <c r="B702" s="4" t="s">
        <v>22640</v>
      </c>
      <c r="C702" s="4" t="s">
        <v>22621</v>
      </c>
      <c r="D702" s="4">
        <v>15000</v>
      </c>
      <c r="E702" s="4">
        <v>10000000</v>
      </c>
      <c r="I702" s="4">
        <v>258</v>
      </c>
      <c r="J702" s="4">
        <v>1781</v>
      </c>
      <c r="K702" s="4" t="str">
        <f t="shared" si="2"/>
        <v>Đã mở</v>
      </c>
    </row>
    <row r="703" spans="1:11" ht="12.5">
      <c r="A703" s="5" t="s">
        <v>10371</v>
      </c>
      <c r="B703" s="4" t="s">
        <v>22640</v>
      </c>
      <c r="C703" s="4" t="s">
        <v>22621</v>
      </c>
      <c r="D703" s="4">
        <v>15000</v>
      </c>
      <c r="E703" s="4">
        <v>10000000</v>
      </c>
      <c r="I703" s="4">
        <v>258</v>
      </c>
      <c r="J703" s="4">
        <v>1666</v>
      </c>
      <c r="K703" s="4" t="str">
        <f t="shared" si="2"/>
        <v>Đã mở</v>
      </c>
    </row>
    <row r="704" spans="1:11" ht="12.5">
      <c r="A704" s="5" t="s">
        <v>10373</v>
      </c>
      <c r="B704" s="4" t="s">
        <v>22640</v>
      </c>
      <c r="C704" s="4" t="s">
        <v>22621</v>
      </c>
      <c r="D704" s="4">
        <v>15000</v>
      </c>
      <c r="E704" s="4">
        <v>10000000</v>
      </c>
      <c r="I704" s="4">
        <v>258</v>
      </c>
      <c r="J704" s="4">
        <v>1666</v>
      </c>
      <c r="K704" s="4" t="str">
        <f t="shared" si="2"/>
        <v>Đã mở</v>
      </c>
    </row>
    <row r="705" spans="1:11" ht="12.5">
      <c r="A705" s="5" t="s">
        <v>10375</v>
      </c>
      <c r="B705" s="4" t="s">
        <v>22640</v>
      </c>
      <c r="C705" s="4" t="s">
        <v>22621</v>
      </c>
      <c r="D705" s="4">
        <v>15000</v>
      </c>
      <c r="E705" s="4">
        <v>10000000</v>
      </c>
      <c r="I705" s="4">
        <v>258</v>
      </c>
      <c r="J705" s="4">
        <v>1666</v>
      </c>
      <c r="K705" s="4" t="str">
        <f t="shared" si="2"/>
        <v>Đã mở</v>
      </c>
    </row>
    <row r="706" spans="1:11" ht="12.5">
      <c r="A706" s="5" t="s">
        <v>10376</v>
      </c>
      <c r="B706" s="4" t="s">
        <v>22640</v>
      </c>
      <c r="C706" s="4" t="s">
        <v>22621</v>
      </c>
      <c r="D706" s="4">
        <v>15000</v>
      </c>
      <c r="E706" s="4">
        <v>10000000</v>
      </c>
      <c r="I706" s="4">
        <v>258</v>
      </c>
      <c r="J706" s="4">
        <v>1666</v>
      </c>
      <c r="K706" s="4" t="str">
        <f t="shared" si="2"/>
        <v>Đã mở</v>
      </c>
    </row>
    <row r="707" spans="1:11" ht="12.5">
      <c r="A707" s="5" t="s">
        <v>10378</v>
      </c>
      <c r="B707" s="4" t="s">
        <v>22640</v>
      </c>
      <c r="C707" s="4" t="s">
        <v>22621</v>
      </c>
      <c r="D707" s="4">
        <v>15000</v>
      </c>
      <c r="E707" s="4">
        <v>10000000</v>
      </c>
      <c r="I707" s="4">
        <v>258</v>
      </c>
      <c r="J707" s="4">
        <v>1666</v>
      </c>
      <c r="K707" s="4" t="str">
        <f t="shared" si="2"/>
        <v>Đã mở</v>
      </c>
    </row>
    <row r="708" spans="1:11" ht="12.5">
      <c r="A708" s="5" t="s">
        <v>10379</v>
      </c>
      <c r="B708" s="4" t="s">
        <v>22640</v>
      </c>
      <c r="C708" s="4" t="s">
        <v>22621</v>
      </c>
      <c r="D708" s="4">
        <v>15000</v>
      </c>
      <c r="E708" s="4">
        <v>10000000</v>
      </c>
      <c r="I708" s="4">
        <v>258</v>
      </c>
      <c r="J708" s="4">
        <v>1666</v>
      </c>
      <c r="K708" s="4" t="str">
        <f t="shared" si="2"/>
        <v>Đã mở</v>
      </c>
    </row>
    <row r="709" spans="1:11" ht="12.5">
      <c r="A709" s="5" t="s">
        <v>10381</v>
      </c>
      <c r="B709" s="4" t="s">
        <v>22640</v>
      </c>
      <c r="C709" s="4" t="s">
        <v>22621</v>
      </c>
      <c r="D709" s="4">
        <v>15000</v>
      </c>
      <c r="E709" s="4">
        <v>10000000</v>
      </c>
      <c r="I709" s="4">
        <v>258</v>
      </c>
      <c r="J709" s="4">
        <v>1666</v>
      </c>
      <c r="K709" s="4" t="str">
        <f t="shared" si="2"/>
        <v>Đã mở</v>
      </c>
    </row>
    <row r="710" spans="1:11" ht="12.5">
      <c r="A710" s="5" t="s">
        <v>10383</v>
      </c>
      <c r="B710" s="4" t="s">
        <v>22640</v>
      </c>
      <c r="C710" s="4" t="s">
        <v>22621</v>
      </c>
      <c r="D710" s="4">
        <v>15000</v>
      </c>
      <c r="E710" s="4">
        <v>10000000</v>
      </c>
      <c r="I710" s="4">
        <v>258</v>
      </c>
      <c r="J710" s="4">
        <v>1666</v>
      </c>
      <c r="K710" s="4" t="str">
        <f t="shared" si="2"/>
        <v>Đã mở</v>
      </c>
    </row>
    <row r="711" spans="1:11" ht="12.5">
      <c r="A711" s="5" t="s">
        <v>10385</v>
      </c>
      <c r="B711" s="4" t="s">
        <v>22640</v>
      </c>
      <c r="C711" s="4" t="s">
        <v>22621</v>
      </c>
      <c r="D711" s="4">
        <v>15000</v>
      </c>
      <c r="E711" s="4">
        <v>10000000</v>
      </c>
      <c r="I711" s="4">
        <v>258</v>
      </c>
      <c r="J711" s="4">
        <v>1666</v>
      </c>
      <c r="K711" s="4" t="str">
        <f t="shared" si="2"/>
        <v>Đã mở</v>
      </c>
    </row>
    <row r="712" spans="1:11" ht="12.5">
      <c r="A712" s="5" t="s">
        <v>10387</v>
      </c>
      <c r="B712" s="4" t="s">
        <v>22640</v>
      </c>
      <c r="C712" s="4" t="s">
        <v>22621</v>
      </c>
      <c r="D712" s="4">
        <v>15000</v>
      </c>
      <c r="E712" s="4">
        <v>10000000</v>
      </c>
      <c r="I712" s="4">
        <v>258</v>
      </c>
      <c r="J712" s="4">
        <v>1666</v>
      </c>
      <c r="K712" s="4" t="str">
        <f t="shared" si="2"/>
        <v>Đã mở</v>
      </c>
    </row>
    <row r="713" spans="1:11" ht="12.5">
      <c r="A713" s="5" t="s">
        <v>10389</v>
      </c>
      <c r="B713" s="4" t="s">
        <v>22640</v>
      </c>
      <c r="C713" s="4" t="s">
        <v>22621</v>
      </c>
      <c r="D713" s="4">
        <v>15000</v>
      </c>
      <c r="E713" s="4">
        <v>10000000</v>
      </c>
      <c r="I713" s="4">
        <v>258</v>
      </c>
      <c r="J713" s="4">
        <v>1666</v>
      </c>
      <c r="K713" s="4" t="str">
        <f t="shared" si="2"/>
        <v>Đã mở</v>
      </c>
    </row>
    <row r="714" spans="1:11" ht="12.5">
      <c r="A714" s="5" t="s">
        <v>10391</v>
      </c>
      <c r="B714" s="4" t="s">
        <v>22640</v>
      </c>
      <c r="C714" s="4" t="s">
        <v>22621</v>
      </c>
      <c r="D714" s="4">
        <v>15000</v>
      </c>
      <c r="E714" s="4">
        <v>10000000</v>
      </c>
      <c r="I714" s="4">
        <v>258</v>
      </c>
      <c r="J714" s="4">
        <v>1666</v>
      </c>
      <c r="K714" s="4" t="str">
        <f t="shared" si="2"/>
        <v>Đã mở</v>
      </c>
    </row>
    <row r="715" spans="1:11" ht="12.5">
      <c r="A715" s="5" t="s">
        <v>10393</v>
      </c>
      <c r="B715" s="4" t="s">
        <v>22640</v>
      </c>
      <c r="C715" s="4" t="s">
        <v>22621</v>
      </c>
      <c r="D715" s="4">
        <v>15000</v>
      </c>
      <c r="E715" s="4">
        <v>10000000</v>
      </c>
      <c r="I715" s="4">
        <v>258</v>
      </c>
      <c r="J715" s="4">
        <v>1666</v>
      </c>
      <c r="K715" s="4" t="str">
        <f t="shared" si="2"/>
        <v>Đã mở</v>
      </c>
    </row>
    <row r="716" spans="1:11" ht="12.5">
      <c r="A716" s="5" t="s">
        <v>10394</v>
      </c>
      <c r="B716" s="4" t="s">
        <v>22640</v>
      </c>
      <c r="C716" s="4" t="s">
        <v>22621</v>
      </c>
      <c r="D716" s="4">
        <v>15000</v>
      </c>
      <c r="E716" s="4">
        <v>10000000</v>
      </c>
      <c r="I716" s="4">
        <v>258</v>
      </c>
      <c r="J716" s="4">
        <v>1666</v>
      </c>
      <c r="K716" s="4" t="str">
        <f t="shared" si="2"/>
        <v>Đã mở</v>
      </c>
    </row>
    <row r="717" spans="1:11" ht="12.5">
      <c r="A717" s="5" t="s">
        <v>10395</v>
      </c>
      <c r="B717" s="4" t="s">
        <v>22640</v>
      </c>
      <c r="C717" s="4" t="s">
        <v>22621</v>
      </c>
      <c r="D717" s="4">
        <v>15000</v>
      </c>
      <c r="E717" s="4">
        <v>10000000</v>
      </c>
      <c r="I717" s="4">
        <v>258</v>
      </c>
      <c r="J717" s="4">
        <v>1666</v>
      </c>
      <c r="K717" s="4" t="str">
        <f t="shared" si="2"/>
        <v>Đã mở</v>
      </c>
    </row>
    <row r="718" spans="1:11" ht="12.5">
      <c r="A718" s="5" t="s">
        <v>10397</v>
      </c>
      <c r="B718" s="4" t="s">
        <v>22640</v>
      </c>
      <c r="C718" s="4" t="s">
        <v>22621</v>
      </c>
      <c r="D718" s="4">
        <v>15000</v>
      </c>
      <c r="E718" s="4">
        <v>10000000</v>
      </c>
      <c r="I718" s="4">
        <v>258</v>
      </c>
      <c r="J718" s="4">
        <v>1666</v>
      </c>
      <c r="K718" s="4" t="str">
        <f t="shared" si="2"/>
        <v>Đã mở</v>
      </c>
    </row>
    <row r="719" spans="1:11" ht="12.5">
      <c r="A719" s="5" t="s">
        <v>10399</v>
      </c>
      <c r="B719" s="4" t="s">
        <v>22640</v>
      </c>
      <c r="C719" s="4" t="s">
        <v>22621</v>
      </c>
      <c r="D719" s="4">
        <v>15000</v>
      </c>
      <c r="E719" s="4">
        <v>10000000</v>
      </c>
      <c r="I719" s="4">
        <v>258</v>
      </c>
      <c r="J719" s="4">
        <v>1666</v>
      </c>
      <c r="K719" s="4" t="str">
        <f t="shared" si="2"/>
        <v>Đã mở</v>
      </c>
    </row>
    <row r="720" spans="1:11" ht="12.5">
      <c r="A720" s="5" t="s">
        <v>10400</v>
      </c>
      <c r="B720" s="4" t="s">
        <v>22640</v>
      </c>
      <c r="C720" s="4" t="s">
        <v>22621</v>
      </c>
      <c r="D720" s="4">
        <v>15000</v>
      </c>
      <c r="E720" s="4">
        <v>10000000</v>
      </c>
      <c r="I720" s="4">
        <v>258</v>
      </c>
      <c r="J720" s="4">
        <v>1666</v>
      </c>
      <c r="K720" s="4" t="str">
        <f t="shared" si="2"/>
        <v>Đã mở</v>
      </c>
    </row>
    <row r="721" spans="1:11" ht="12.5">
      <c r="A721" s="5" t="s">
        <v>11727</v>
      </c>
      <c r="B721" s="4" t="s">
        <v>22640</v>
      </c>
      <c r="C721" s="4" t="s">
        <v>22621</v>
      </c>
      <c r="D721" s="4">
        <v>15000</v>
      </c>
      <c r="E721" s="4">
        <v>10000000</v>
      </c>
      <c r="I721" s="4">
        <v>258</v>
      </c>
      <c r="J721" s="4">
        <v>1778</v>
      </c>
      <c r="K721" s="4" t="str">
        <f t="shared" si="2"/>
        <v>Đã mở</v>
      </c>
    </row>
    <row r="722" spans="1:11" ht="12.5">
      <c r="A722" s="5" t="s">
        <v>11438</v>
      </c>
      <c r="B722" s="4" t="s">
        <v>22640</v>
      </c>
      <c r="C722" s="4" t="s">
        <v>22621</v>
      </c>
      <c r="D722" s="4">
        <v>15000</v>
      </c>
      <c r="E722" s="4">
        <v>10000000</v>
      </c>
      <c r="I722" s="4">
        <v>208</v>
      </c>
      <c r="J722" s="4">
        <v>1902</v>
      </c>
      <c r="K722" s="4" t="str">
        <f t="shared" si="2"/>
        <v>Đã mở</v>
      </c>
    </row>
    <row r="723" spans="1:11" ht="12.5">
      <c r="A723" s="5" t="s">
        <v>11440</v>
      </c>
      <c r="B723" s="4" t="s">
        <v>22640</v>
      </c>
      <c r="C723" s="4" t="s">
        <v>22621</v>
      </c>
      <c r="D723" s="4">
        <v>15000</v>
      </c>
      <c r="E723" s="4">
        <v>10000000</v>
      </c>
      <c r="I723" s="4">
        <v>208</v>
      </c>
      <c r="J723" s="4">
        <v>1902</v>
      </c>
      <c r="K723" s="4" t="str">
        <f t="shared" si="2"/>
        <v>Đã mở</v>
      </c>
    </row>
    <row r="724" spans="1:11" ht="12.5">
      <c r="A724" s="5" t="s">
        <v>12517</v>
      </c>
      <c r="B724" s="4" t="s">
        <v>22640</v>
      </c>
      <c r="C724" s="4" t="s">
        <v>22621</v>
      </c>
      <c r="D724" s="4">
        <v>15000</v>
      </c>
      <c r="E724" s="4">
        <v>10000000</v>
      </c>
      <c r="I724" s="4">
        <v>208</v>
      </c>
      <c r="J724" s="4">
        <v>1902</v>
      </c>
      <c r="K724" s="4" t="str">
        <f t="shared" si="2"/>
        <v>Đã mở</v>
      </c>
    </row>
    <row r="725" spans="1:11" ht="12.5">
      <c r="A725" s="5" t="s">
        <v>12525</v>
      </c>
      <c r="B725" s="4" t="s">
        <v>22640</v>
      </c>
      <c r="C725" s="4" t="s">
        <v>22621</v>
      </c>
      <c r="D725" s="4">
        <v>15000</v>
      </c>
      <c r="E725" s="4">
        <v>10000000</v>
      </c>
      <c r="I725" s="4">
        <v>208</v>
      </c>
      <c r="J725" s="4">
        <v>1902</v>
      </c>
      <c r="K725" s="4" t="str">
        <f t="shared" si="2"/>
        <v>Đã mở</v>
      </c>
    </row>
    <row r="726" spans="1:11" ht="12.5">
      <c r="A726" s="5" t="s">
        <v>10677</v>
      </c>
      <c r="B726" s="4" t="s">
        <v>22640</v>
      </c>
      <c r="C726" s="4" t="s">
        <v>22621</v>
      </c>
      <c r="D726" s="4">
        <v>15000</v>
      </c>
      <c r="E726" s="4">
        <v>10000000</v>
      </c>
      <c r="I726" s="4">
        <v>208</v>
      </c>
      <c r="J726" s="4">
        <v>1739</v>
      </c>
      <c r="K726" s="4" t="str">
        <f t="shared" si="2"/>
        <v>Đã mở</v>
      </c>
    </row>
    <row r="727" spans="1:11" ht="12.5">
      <c r="A727" s="5" t="s">
        <v>11448</v>
      </c>
      <c r="B727" s="4" t="s">
        <v>22640</v>
      </c>
      <c r="C727" s="4" t="s">
        <v>22621</v>
      </c>
      <c r="D727" s="4">
        <v>15000</v>
      </c>
      <c r="E727" s="4">
        <v>10000000</v>
      </c>
      <c r="I727" s="4">
        <v>208</v>
      </c>
      <c r="J727" s="4">
        <v>1739</v>
      </c>
      <c r="K727" s="4" t="str">
        <f t="shared" si="2"/>
        <v>Đã mở</v>
      </c>
    </row>
    <row r="728" spans="1:11" ht="12.5">
      <c r="A728" s="5" t="s">
        <v>10679</v>
      </c>
      <c r="B728" s="4" t="s">
        <v>22640</v>
      </c>
      <c r="C728" s="4" t="s">
        <v>22621</v>
      </c>
      <c r="D728" s="4">
        <v>15000</v>
      </c>
      <c r="E728" s="4">
        <v>10000000</v>
      </c>
      <c r="I728" s="4">
        <v>208</v>
      </c>
      <c r="J728" s="4">
        <v>1739</v>
      </c>
      <c r="K728" s="4" t="str">
        <f t="shared" si="2"/>
        <v>Đã mở</v>
      </c>
    </row>
    <row r="729" spans="1:11" ht="12.5">
      <c r="A729" s="5" t="s">
        <v>10701</v>
      </c>
      <c r="B729" s="4" t="s">
        <v>22640</v>
      </c>
      <c r="C729" s="4" t="s">
        <v>22621</v>
      </c>
      <c r="D729" s="4">
        <v>15000</v>
      </c>
      <c r="E729" s="4">
        <v>10000000</v>
      </c>
      <c r="I729" s="4">
        <v>208</v>
      </c>
      <c r="J729" s="4">
        <v>1548</v>
      </c>
      <c r="K729" s="4" t="str">
        <f t="shared" si="2"/>
        <v>Đã mở</v>
      </c>
    </row>
    <row r="730" spans="1:11" ht="12.5">
      <c r="A730" s="5" t="s">
        <v>10703</v>
      </c>
      <c r="B730" s="4" t="s">
        <v>22640</v>
      </c>
      <c r="C730" s="4" t="s">
        <v>22621</v>
      </c>
      <c r="D730" s="4">
        <v>15000</v>
      </c>
      <c r="E730" s="4">
        <v>10000000</v>
      </c>
      <c r="I730" s="4">
        <v>208</v>
      </c>
      <c r="J730" s="4">
        <v>1548</v>
      </c>
      <c r="K730" s="4" t="str">
        <f t="shared" si="2"/>
        <v>Đã mở</v>
      </c>
    </row>
    <row r="731" spans="1:11" ht="12.5">
      <c r="A731" s="5" t="s">
        <v>10705</v>
      </c>
      <c r="B731" s="4" t="s">
        <v>22640</v>
      </c>
      <c r="C731" s="4" t="s">
        <v>22621</v>
      </c>
      <c r="D731" s="4">
        <v>15000</v>
      </c>
      <c r="E731" s="4">
        <v>10000000</v>
      </c>
      <c r="I731" s="4">
        <v>208</v>
      </c>
      <c r="J731" s="4">
        <v>1548</v>
      </c>
      <c r="K731" s="4" t="str">
        <f t="shared" si="2"/>
        <v>Đã mở</v>
      </c>
    </row>
    <row r="732" spans="1:11" ht="12.5">
      <c r="A732" s="5" t="s">
        <v>10707</v>
      </c>
      <c r="B732" s="4" t="s">
        <v>22640</v>
      </c>
      <c r="C732" s="4" t="s">
        <v>22621</v>
      </c>
      <c r="D732" s="4">
        <v>15000</v>
      </c>
      <c r="E732" s="4">
        <v>10000000</v>
      </c>
      <c r="I732" s="4">
        <v>208</v>
      </c>
      <c r="J732" s="4">
        <v>1548</v>
      </c>
      <c r="K732" s="4" t="str">
        <f t="shared" si="2"/>
        <v>Đã mở</v>
      </c>
    </row>
    <row r="733" spans="1:11" ht="12.5">
      <c r="A733" s="5" t="s">
        <v>10709</v>
      </c>
      <c r="B733" s="4" t="s">
        <v>22640</v>
      </c>
      <c r="C733" s="4" t="s">
        <v>22621</v>
      </c>
      <c r="D733" s="4">
        <v>15000</v>
      </c>
      <c r="E733" s="4">
        <v>10000000</v>
      </c>
      <c r="I733" s="4">
        <v>208</v>
      </c>
      <c r="J733" s="4">
        <v>1548</v>
      </c>
      <c r="K733" s="4" t="str">
        <f t="shared" si="2"/>
        <v>Đã mở</v>
      </c>
    </row>
    <row r="734" spans="1:11" ht="12.5">
      <c r="A734" s="5" t="s">
        <v>10711</v>
      </c>
      <c r="B734" s="4" t="s">
        <v>22640</v>
      </c>
      <c r="C734" s="4" t="s">
        <v>22621</v>
      </c>
      <c r="D734" s="4">
        <v>15000</v>
      </c>
      <c r="E734" s="4">
        <v>10000000</v>
      </c>
      <c r="I734" s="4">
        <v>208</v>
      </c>
      <c r="J734" s="4">
        <v>1548</v>
      </c>
      <c r="K734" s="4" t="str">
        <f t="shared" si="2"/>
        <v>Đã mở</v>
      </c>
    </row>
    <row r="735" spans="1:11" ht="12.5">
      <c r="A735" s="5" t="s">
        <v>10713</v>
      </c>
      <c r="B735" s="4" t="s">
        <v>22640</v>
      </c>
      <c r="C735" s="4" t="s">
        <v>22621</v>
      </c>
      <c r="D735" s="4">
        <v>15000</v>
      </c>
      <c r="E735" s="4">
        <v>10000000</v>
      </c>
      <c r="I735" s="4">
        <v>208</v>
      </c>
      <c r="J735" s="4">
        <v>1548</v>
      </c>
      <c r="K735" s="4" t="str">
        <f t="shared" si="2"/>
        <v>Đã mở</v>
      </c>
    </row>
    <row r="736" spans="1:11" ht="12.5">
      <c r="A736" s="5" t="s">
        <v>10715</v>
      </c>
      <c r="B736" s="4" t="s">
        <v>22640</v>
      </c>
      <c r="C736" s="4" t="s">
        <v>22621</v>
      </c>
      <c r="D736" s="4">
        <v>15000</v>
      </c>
      <c r="E736" s="4">
        <v>10000000</v>
      </c>
      <c r="I736" s="4">
        <v>208</v>
      </c>
      <c r="J736" s="4">
        <v>1548</v>
      </c>
      <c r="K736" s="4" t="str">
        <f t="shared" si="2"/>
        <v>Đã mở</v>
      </c>
    </row>
    <row r="737" spans="1:11" ht="12.5">
      <c r="A737" s="5" t="s">
        <v>10717</v>
      </c>
      <c r="B737" s="4" t="s">
        <v>22640</v>
      </c>
      <c r="C737" s="4" t="s">
        <v>22621</v>
      </c>
      <c r="D737" s="4">
        <v>15000</v>
      </c>
      <c r="E737" s="4">
        <v>10000000</v>
      </c>
      <c r="I737" s="4">
        <v>208</v>
      </c>
      <c r="J737" s="4">
        <v>1548</v>
      </c>
      <c r="K737" s="4" t="str">
        <f t="shared" si="2"/>
        <v>Đã mở</v>
      </c>
    </row>
    <row r="738" spans="1:11" ht="12.5">
      <c r="A738" s="5" t="s">
        <v>10718</v>
      </c>
      <c r="B738" s="4" t="s">
        <v>22640</v>
      </c>
      <c r="C738" s="4" t="s">
        <v>22621</v>
      </c>
      <c r="D738" s="4">
        <v>15000</v>
      </c>
      <c r="E738" s="4">
        <v>10000000</v>
      </c>
      <c r="I738" s="4">
        <v>208</v>
      </c>
      <c r="J738" s="4">
        <v>1548</v>
      </c>
      <c r="K738" s="4" t="str">
        <f t="shared" si="2"/>
        <v>Đã mở</v>
      </c>
    </row>
    <row r="739" spans="1:11" ht="12.5">
      <c r="A739" s="5" t="s">
        <v>10720</v>
      </c>
      <c r="B739" s="4" t="s">
        <v>22640</v>
      </c>
      <c r="C739" s="4" t="s">
        <v>22621</v>
      </c>
      <c r="D739" s="4">
        <v>15000</v>
      </c>
      <c r="E739" s="4">
        <v>10000000</v>
      </c>
      <c r="I739" s="4">
        <v>208</v>
      </c>
      <c r="J739" s="4">
        <v>1548</v>
      </c>
      <c r="K739" s="4" t="str">
        <f t="shared" si="2"/>
        <v>Đã mở</v>
      </c>
    </row>
    <row r="740" spans="1:11" ht="12.5">
      <c r="A740" s="5" t="s">
        <v>10722</v>
      </c>
      <c r="B740" s="4" t="s">
        <v>22640</v>
      </c>
      <c r="C740" s="4" t="s">
        <v>22621</v>
      </c>
      <c r="D740" s="4">
        <v>15000</v>
      </c>
      <c r="E740" s="4">
        <v>10000000</v>
      </c>
      <c r="I740" s="4">
        <v>208</v>
      </c>
      <c r="J740" s="4">
        <v>1548</v>
      </c>
      <c r="K740" s="4" t="str">
        <f t="shared" si="2"/>
        <v>Đã mở</v>
      </c>
    </row>
    <row r="741" spans="1:11" ht="12.5">
      <c r="A741" s="5" t="s">
        <v>10724</v>
      </c>
      <c r="B741" s="4" t="s">
        <v>22640</v>
      </c>
      <c r="C741" s="4" t="s">
        <v>22621</v>
      </c>
      <c r="D741" s="4">
        <v>15000</v>
      </c>
      <c r="E741" s="4">
        <v>10000000</v>
      </c>
      <c r="I741" s="4">
        <v>208</v>
      </c>
      <c r="J741" s="4">
        <v>1548</v>
      </c>
      <c r="K741" s="4" t="str">
        <f t="shared" si="2"/>
        <v>Đã mở</v>
      </c>
    </row>
    <row r="742" spans="1:11" ht="12.5">
      <c r="A742" s="5" t="s">
        <v>10726</v>
      </c>
      <c r="B742" s="4" t="s">
        <v>22640</v>
      </c>
      <c r="C742" s="4" t="s">
        <v>22621</v>
      </c>
      <c r="D742" s="4">
        <v>15000</v>
      </c>
      <c r="E742" s="4">
        <v>10000000</v>
      </c>
      <c r="I742" s="4">
        <v>208</v>
      </c>
      <c r="J742" s="4">
        <v>1548</v>
      </c>
      <c r="K742" s="4" t="str">
        <f t="shared" si="2"/>
        <v>Đã mở</v>
      </c>
    </row>
    <row r="743" spans="1:11" ht="12.5">
      <c r="A743" s="5" t="s">
        <v>10728</v>
      </c>
      <c r="B743" s="4" t="s">
        <v>22640</v>
      </c>
      <c r="C743" s="4" t="s">
        <v>22621</v>
      </c>
      <c r="D743" s="4">
        <v>15000</v>
      </c>
      <c r="E743" s="4">
        <v>10000000</v>
      </c>
      <c r="I743" s="4">
        <v>208</v>
      </c>
      <c r="J743" s="4">
        <v>1548</v>
      </c>
      <c r="K743" s="4" t="str">
        <f t="shared" si="2"/>
        <v>Đã mở</v>
      </c>
    </row>
    <row r="744" spans="1:11" ht="12.5">
      <c r="A744" s="5" t="s">
        <v>10729</v>
      </c>
      <c r="B744" s="4" t="s">
        <v>22640</v>
      </c>
      <c r="C744" s="4" t="s">
        <v>22621</v>
      </c>
      <c r="D744" s="4">
        <v>15000</v>
      </c>
      <c r="E744" s="4">
        <v>10000000</v>
      </c>
      <c r="I744" s="4">
        <v>208</v>
      </c>
      <c r="J744" s="4">
        <v>1548</v>
      </c>
      <c r="K744" s="4" t="str">
        <f t="shared" si="2"/>
        <v>Đã mở</v>
      </c>
    </row>
    <row r="745" spans="1:11" ht="12.5">
      <c r="A745" s="5" t="s">
        <v>10731</v>
      </c>
      <c r="B745" s="4" t="s">
        <v>22640</v>
      </c>
      <c r="C745" s="4" t="s">
        <v>22621</v>
      </c>
      <c r="D745" s="4">
        <v>15000</v>
      </c>
      <c r="E745" s="4">
        <v>10000000</v>
      </c>
      <c r="I745" s="4">
        <v>208</v>
      </c>
      <c r="J745" s="4">
        <v>1548</v>
      </c>
      <c r="K745" s="4" t="str">
        <f t="shared" si="2"/>
        <v>Đã mở</v>
      </c>
    </row>
    <row r="746" spans="1:11" ht="12.5">
      <c r="A746" s="5" t="s">
        <v>10733</v>
      </c>
      <c r="B746" s="4" t="s">
        <v>22640</v>
      </c>
      <c r="C746" s="4" t="s">
        <v>22621</v>
      </c>
      <c r="D746" s="4">
        <v>15000</v>
      </c>
      <c r="E746" s="4">
        <v>10000000</v>
      </c>
      <c r="I746" s="4">
        <v>208</v>
      </c>
      <c r="J746" s="4">
        <v>1548</v>
      </c>
      <c r="K746" s="4" t="str">
        <f t="shared" si="2"/>
        <v>Đã mở</v>
      </c>
    </row>
    <row r="747" spans="1:11" ht="12.5">
      <c r="A747" s="5" t="s">
        <v>10735</v>
      </c>
      <c r="B747" s="4" t="s">
        <v>22640</v>
      </c>
      <c r="C747" s="4" t="s">
        <v>22621</v>
      </c>
      <c r="D747" s="4">
        <v>15000</v>
      </c>
      <c r="E747" s="4">
        <v>10000000</v>
      </c>
      <c r="I747" s="4">
        <v>208</v>
      </c>
      <c r="J747" s="4">
        <v>1548</v>
      </c>
      <c r="K747" s="4" t="str">
        <f t="shared" si="2"/>
        <v>Đã mở</v>
      </c>
    </row>
    <row r="748" spans="1:11" ht="12.5">
      <c r="A748" s="5" t="s">
        <v>10737</v>
      </c>
      <c r="B748" s="4" t="s">
        <v>22640</v>
      </c>
      <c r="C748" s="4" t="s">
        <v>22621</v>
      </c>
      <c r="D748" s="4">
        <v>15000</v>
      </c>
      <c r="E748" s="4">
        <v>10000000</v>
      </c>
      <c r="I748" s="4">
        <v>208</v>
      </c>
      <c r="J748" s="4">
        <v>1548</v>
      </c>
      <c r="K748" s="4" t="str">
        <f t="shared" si="2"/>
        <v>Đã mở</v>
      </c>
    </row>
    <row r="749" spans="1:11" ht="12.5">
      <c r="A749" s="5" t="s">
        <v>10738</v>
      </c>
      <c r="B749" s="4" t="s">
        <v>22640</v>
      </c>
      <c r="C749" s="4" t="s">
        <v>22621</v>
      </c>
      <c r="D749" s="4">
        <v>15000</v>
      </c>
      <c r="E749" s="4">
        <v>10000000</v>
      </c>
      <c r="I749" s="4">
        <v>208</v>
      </c>
      <c r="J749" s="4">
        <v>1548</v>
      </c>
      <c r="K749" s="4" t="str">
        <f t="shared" si="2"/>
        <v>Đã mở</v>
      </c>
    </row>
    <row r="750" spans="1:11" ht="12.5">
      <c r="A750" s="5" t="s">
        <v>10741</v>
      </c>
      <c r="B750" s="4" t="s">
        <v>22640</v>
      </c>
      <c r="C750" s="4" t="s">
        <v>22621</v>
      </c>
      <c r="D750" s="4">
        <v>15000</v>
      </c>
      <c r="E750" s="4">
        <v>10000000</v>
      </c>
      <c r="I750" s="4">
        <v>208</v>
      </c>
      <c r="J750" s="4">
        <v>1548</v>
      </c>
      <c r="K750" s="4" t="str">
        <f t="shared" si="2"/>
        <v>Đã mở</v>
      </c>
    </row>
    <row r="751" spans="1:11" ht="12.5">
      <c r="A751" s="5" t="s">
        <v>10745</v>
      </c>
      <c r="B751" s="4" t="s">
        <v>22640</v>
      </c>
      <c r="C751" s="4" t="s">
        <v>22621</v>
      </c>
      <c r="D751" s="4">
        <v>15000</v>
      </c>
      <c r="E751" s="4">
        <v>10000000</v>
      </c>
      <c r="I751" s="4">
        <v>208</v>
      </c>
      <c r="J751" s="4">
        <v>1548</v>
      </c>
      <c r="K751" s="4" t="str">
        <f t="shared" si="2"/>
        <v>Đã mở</v>
      </c>
    </row>
    <row r="752" spans="1:11" ht="12.5">
      <c r="A752" s="5" t="s">
        <v>11452</v>
      </c>
      <c r="B752" s="4" t="s">
        <v>22640</v>
      </c>
      <c r="C752" s="4" t="s">
        <v>22621</v>
      </c>
      <c r="D752" s="4">
        <v>15000</v>
      </c>
      <c r="E752" s="4">
        <v>10000000</v>
      </c>
      <c r="I752" s="4">
        <v>261</v>
      </c>
      <c r="J752" s="4">
        <v>1985</v>
      </c>
      <c r="K752" s="4" t="str">
        <f t="shared" si="2"/>
        <v>Đã mở</v>
      </c>
    </row>
    <row r="753" spans="1:11" ht="12.5">
      <c r="A753" s="5" t="s">
        <v>11454</v>
      </c>
      <c r="B753" s="4" t="s">
        <v>22640</v>
      </c>
      <c r="C753" s="4" t="s">
        <v>22621</v>
      </c>
      <c r="D753" s="4">
        <v>15000</v>
      </c>
      <c r="E753" s="4">
        <v>10000000</v>
      </c>
      <c r="I753" s="4">
        <v>261</v>
      </c>
      <c r="J753" s="4">
        <v>1985</v>
      </c>
      <c r="K753" s="4" t="str">
        <f t="shared" si="2"/>
        <v>Đã mở</v>
      </c>
    </row>
    <row r="754" spans="1:11" ht="12.5">
      <c r="A754" s="5" t="s">
        <v>11455</v>
      </c>
      <c r="B754" s="4" t="s">
        <v>22640</v>
      </c>
      <c r="C754" s="4" t="s">
        <v>22621</v>
      </c>
      <c r="D754" s="4">
        <v>15000</v>
      </c>
      <c r="E754" s="4">
        <v>10000000</v>
      </c>
      <c r="I754" s="4">
        <v>261</v>
      </c>
      <c r="J754" s="4">
        <v>1985</v>
      </c>
      <c r="K754" s="4" t="str">
        <f t="shared" si="2"/>
        <v>Đã mở</v>
      </c>
    </row>
    <row r="755" spans="1:11" ht="12.5">
      <c r="A755" s="5" t="s">
        <v>11457</v>
      </c>
      <c r="B755" s="4" t="s">
        <v>22640</v>
      </c>
      <c r="C755" s="4" t="s">
        <v>22621</v>
      </c>
      <c r="D755" s="4">
        <v>15000</v>
      </c>
      <c r="E755" s="4">
        <v>10000000</v>
      </c>
      <c r="I755" s="4">
        <v>261</v>
      </c>
      <c r="J755" s="4">
        <v>1985</v>
      </c>
      <c r="K755" s="4" t="str">
        <f t="shared" si="2"/>
        <v>Đã mở</v>
      </c>
    </row>
    <row r="756" spans="1:11" ht="12.5">
      <c r="A756" s="5" t="s">
        <v>10869</v>
      </c>
      <c r="B756" s="4" t="s">
        <v>22640</v>
      </c>
      <c r="C756" s="4" t="s">
        <v>22621</v>
      </c>
      <c r="D756" s="4">
        <v>15000</v>
      </c>
      <c r="E756" s="4">
        <v>10000000</v>
      </c>
      <c r="I756" s="4">
        <v>261</v>
      </c>
      <c r="J756" s="4">
        <v>1986</v>
      </c>
      <c r="K756" s="4" t="str">
        <f t="shared" si="2"/>
        <v>Đã mở</v>
      </c>
    </row>
    <row r="757" spans="1:11" ht="12.5">
      <c r="A757" s="5" t="s">
        <v>13112</v>
      </c>
      <c r="B757" s="4" t="s">
        <v>22640</v>
      </c>
      <c r="C757" s="4" t="s">
        <v>22621</v>
      </c>
      <c r="D757" s="4">
        <v>15000</v>
      </c>
      <c r="E757" s="4">
        <v>10000000</v>
      </c>
      <c r="I757" s="4">
        <v>261</v>
      </c>
      <c r="J757" s="4">
        <v>1986</v>
      </c>
      <c r="K757" s="4" t="str">
        <f t="shared" si="2"/>
        <v>Đã mở</v>
      </c>
    </row>
    <row r="758" spans="1:11" ht="12.5">
      <c r="A758" s="5" t="s">
        <v>13115</v>
      </c>
      <c r="B758" s="4" t="s">
        <v>22640</v>
      </c>
      <c r="C758" s="4" t="s">
        <v>22621</v>
      </c>
      <c r="D758" s="4">
        <v>15000</v>
      </c>
      <c r="E758" s="4">
        <v>10000000</v>
      </c>
      <c r="I758" s="4">
        <v>261</v>
      </c>
      <c r="J758" s="4">
        <v>1986</v>
      </c>
      <c r="K758" s="4" t="str">
        <f t="shared" si="2"/>
        <v>Đã mở</v>
      </c>
    </row>
    <row r="759" spans="1:11" ht="12.5">
      <c r="A759" s="5" t="s">
        <v>13117</v>
      </c>
      <c r="B759" s="4" t="s">
        <v>22640</v>
      </c>
      <c r="C759" s="4" t="s">
        <v>22621</v>
      </c>
      <c r="D759" s="4">
        <v>15000</v>
      </c>
      <c r="E759" s="4">
        <v>10000000</v>
      </c>
      <c r="I759" s="4">
        <v>261</v>
      </c>
      <c r="J759" s="4">
        <v>1986</v>
      </c>
      <c r="K759" s="4" t="str">
        <f t="shared" si="2"/>
        <v>Đã mở</v>
      </c>
    </row>
    <row r="760" spans="1:11" ht="12.5">
      <c r="A760" s="5" t="s">
        <v>13120</v>
      </c>
      <c r="B760" s="4" t="s">
        <v>22640</v>
      </c>
      <c r="C760" s="4" t="s">
        <v>22621</v>
      </c>
      <c r="D760" s="4">
        <v>15000</v>
      </c>
      <c r="E760" s="4">
        <v>10000000</v>
      </c>
      <c r="I760" s="4">
        <v>261</v>
      </c>
      <c r="J760" s="4">
        <v>1986</v>
      </c>
      <c r="K760" s="4" t="str">
        <f t="shared" si="2"/>
        <v>Đã mở</v>
      </c>
    </row>
    <row r="761" spans="1:11" ht="12.5">
      <c r="A761" s="5" t="s">
        <v>13148</v>
      </c>
      <c r="B761" s="4" t="s">
        <v>22640</v>
      </c>
      <c r="C761" s="4" t="s">
        <v>22621</v>
      </c>
      <c r="D761" s="4">
        <v>15000</v>
      </c>
      <c r="E761" s="4">
        <v>10000000</v>
      </c>
      <c r="I761" s="4">
        <v>261</v>
      </c>
      <c r="J761" s="4">
        <v>3302</v>
      </c>
      <c r="K761" s="4" t="str">
        <f t="shared" si="2"/>
        <v>Đã mở</v>
      </c>
    </row>
    <row r="762" spans="1:11" ht="12.5">
      <c r="A762" s="5" t="s">
        <v>10583</v>
      </c>
      <c r="B762" s="4" t="s">
        <v>22640</v>
      </c>
      <c r="C762" s="4" t="s">
        <v>22621</v>
      </c>
      <c r="D762" s="4">
        <v>15000</v>
      </c>
      <c r="E762" s="4">
        <v>10000000</v>
      </c>
      <c r="I762" s="4">
        <v>241</v>
      </c>
      <c r="J762" s="4">
        <v>1627</v>
      </c>
      <c r="K762" s="4" t="str">
        <f t="shared" si="2"/>
        <v>Đã mở</v>
      </c>
    </row>
    <row r="763" spans="1:11" ht="12.5">
      <c r="A763" s="5" t="s">
        <v>10586</v>
      </c>
      <c r="B763" s="4" t="s">
        <v>22640</v>
      </c>
      <c r="C763" s="4" t="s">
        <v>22621</v>
      </c>
      <c r="D763" s="4">
        <v>15000</v>
      </c>
      <c r="E763" s="4">
        <v>10000000</v>
      </c>
      <c r="I763" s="4">
        <v>241</v>
      </c>
      <c r="J763" s="4">
        <v>1627</v>
      </c>
      <c r="K763" s="4" t="str">
        <f t="shared" si="2"/>
        <v>Đã mở</v>
      </c>
    </row>
    <row r="764" spans="1:11" ht="12.5">
      <c r="A764" s="5" t="s">
        <v>10590</v>
      </c>
      <c r="B764" s="4" t="s">
        <v>22640</v>
      </c>
      <c r="C764" s="4" t="s">
        <v>22621</v>
      </c>
      <c r="D764" s="4">
        <v>15000</v>
      </c>
      <c r="E764" s="4">
        <v>10000000</v>
      </c>
      <c r="I764" s="4">
        <v>241</v>
      </c>
      <c r="J764" s="4">
        <v>1627</v>
      </c>
      <c r="K764" s="4" t="str">
        <f t="shared" si="2"/>
        <v>Đã mở</v>
      </c>
    </row>
    <row r="765" spans="1:11" ht="12.5">
      <c r="A765" s="5" t="s">
        <v>10804</v>
      </c>
      <c r="B765" s="4" t="s">
        <v>22640</v>
      </c>
      <c r="C765" s="4" t="s">
        <v>22621</v>
      </c>
      <c r="D765" s="4">
        <v>15000</v>
      </c>
      <c r="E765" s="4">
        <v>10000000</v>
      </c>
      <c r="I765" s="4">
        <v>235</v>
      </c>
      <c r="J765" s="4">
        <v>1617</v>
      </c>
      <c r="K765" s="4" t="str">
        <f t="shared" si="2"/>
        <v>Đã mở</v>
      </c>
    </row>
    <row r="766" spans="1:11" ht="12.5">
      <c r="A766" s="5" t="s">
        <v>10805</v>
      </c>
      <c r="B766" s="4" t="s">
        <v>22640</v>
      </c>
      <c r="C766" s="4" t="s">
        <v>22621</v>
      </c>
      <c r="D766" s="4">
        <v>15000</v>
      </c>
      <c r="E766" s="4">
        <v>10000000</v>
      </c>
      <c r="I766" s="4">
        <v>235</v>
      </c>
      <c r="J766" s="4">
        <v>1617</v>
      </c>
      <c r="K766" s="4" t="str">
        <f t="shared" si="2"/>
        <v>Đã mở</v>
      </c>
    </row>
    <row r="767" spans="1:11" ht="12.5">
      <c r="A767" s="5" t="s">
        <v>10807</v>
      </c>
      <c r="B767" s="4" t="s">
        <v>22640</v>
      </c>
      <c r="C767" s="4" t="s">
        <v>22621</v>
      </c>
      <c r="D767" s="4">
        <v>15000</v>
      </c>
      <c r="E767" s="4">
        <v>10000000</v>
      </c>
      <c r="I767" s="4">
        <v>235</v>
      </c>
      <c r="J767" s="4">
        <v>1617</v>
      </c>
      <c r="K767" s="4" t="str">
        <f t="shared" ref="K767:K857" si="3">IF(D767&lt;&gt;"","Đã mở","Chưa mở")</f>
        <v>Đã mở</v>
      </c>
    </row>
    <row r="768" spans="1:11" ht="12.5">
      <c r="A768" s="5" t="s">
        <v>10809</v>
      </c>
      <c r="B768" s="4" t="s">
        <v>22640</v>
      </c>
      <c r="C768" s="4" t="s">
        <v>22621</v>
      </c>
      <c r="D768" s="4">
        <v>15000</v>
      </c>
      <c r="E768" s="4">
        <v>10000000</v>
      </c>
      <c r="I768" s="4">
        <v>235</v>
      </c>
      <c r="J768" s="4">
        <v>1617</v>
      </c>
      <c r="K768" s="4" t="str">
        <f t="shared" si="3"/>
        <v>Đã mở</v>
      </c>
    </row>
    <row r="769" spans="1:11" ht="12.5">
      <c r="A769" s="5" t="s">
        <v>10811</v>
      </c>
      <c r="B769" s="4" t="s">
        <v>22640</v>
      </c>
      <c r="C769" s="4" t="s">
        <v>22621</v>
      </c>
      <c r="D769" s="4">
        <v>15000</v>
      </c>
      <c r="E769" s="4">
        <v>10000000</v>
      </c>
      <c r="I769" s="4">
        <v>235</v>
      </c>
      <c r="J769" s="4">
        <v>1617</v>
      </c>
      <c r="K769" s="4" t="str">
        <f t="shared" si="3"/>
        <v>Đã mở</v>
      </c>
    </row>
    <row r="770" spans="1:11" ht="12.5">
      <c r="A770" s="5" t="s">
        <v>10813</v>
      </c>
      <c r="B770" s="4" t="s">
        <v>22640</v>
      </c>
      <c r="C770" s="4" t="s">
        <v>22621</v>
      </c>
      <c r="D770" s="4">
        <v>15000</v>
      </c>
      <c r="E770" s="4">
        <v>10000000</v>
      </c>
      <c r="I770" s="4">
        <v>235</v>
      </c>
      <c r="J770" s="4">
        <v>1617</v>
      </c>
      <c r="K770" s="4" t="str">
        <f t="shared" si="3"/>
        <v>Đã mở</v>
      </c>
    </row>
    <row r="771" spans="1:11" ht="12.5">
      <c r="A771" s="5" t="s">
        <v>10815</v>
      </c>
      <c r="B771" s="4" t="s">
        <v>22640</v>
      </c>
      <c r="C771" s="4" t="s">
        <v>22621</v>
      </c>
      <c r="D771" s="4">
        <v>15000</v>
      </c>
      <c r="E771" s="4">
        <v>10000000</v>
      </c>
      <c r="I771" s="4">
        <v>235</v>
      </c>
      <c r="J771" s="4">
        <v>1617</v>
      </c>
      <c r="K771" s="4" t="str">
        <f t="shared" si="3"/>
        <v>Đã mở</v>
      </c>
    </row>
    <row r="772" spans="1:11" ht="12.5">
      <c r="A772" s="5" t="s">
        <v>10817</v>
      </c>
      <c r="B772" s="4" t="s">
        <v>22640</v>
      </c>
      <c r="C772" s="4" t="s">
        <v>22621</v>
      </c>
      <c r="D772" s="4">
        <v>15000</v>
      </c>
      <c r="E772" s="4">
        <v>10000000</v>
      </c>
      <c r="I772" s="4">
        <v>235</v>
      </c>
      <c r="J772" s="4">
        <v>1617</v>
      </c>
      <c r="K772" s="4" t="str">
        <f t="shared" si="3"/>
        <v>Đã mở</v>
      </c>
    </row>
    <row r="773" spans="1:11" ht="12.5">
      <c r="A773" s="5" t="s">
        <v>10819</v>
      </c>
      <c r="B773" s="4" t="s">
        <v>22640</v>
      </c>
      <c r="C773" s="4" t="s">
        <v>22621</v>
      </c>
      <c r="D773" s="4">
        <v>15000</v>
      </c>
      <c r="E773" s="4">
        <v>10000000</v>
      </c>
      <c r="I773" s="4">
        <v>235</v>
      </c>
      <c r="J773" s="4">
        <v>1617</v>
      </c>
      <c r="K773" s="4" t="str">
        <f t="shared" si="3"/>
        <v>Đã mở</v>
      </c>
    </row>
    <row r="774" spans="1:11" ht="12.5">
      <c r="A774" s="5" t="s">
        <v>10820</v>
      </c>
      <c r="B774" s="4" t="s">
        <v>22640</v>
      </c>
      <c r="C774" s="4" t="s">
        <v>22621</v>
      </c>
      <c r="D774" s="4">
        <v>15000</v>
      </c>
      <c r="E774" s="4">
        <v>10000000</v>
      </c>
      <c r="I774" s="4">
        <v>235</v>
      </c>
      <c r="J774" s="4">
        <v>1617</v>
      </c>
      <c r="K774" s="4" t="str">
        <f t="shared" si="3"/>
        <v>Đã mở</v>
      </c>
    </row>
    <row r="775" spans="1:11" ht="12.5">
      <c r="A775" s="5" t="s">
        <v>10822</v>
      </c>
      <c r="B775" s="4" t="s">
        <v>22640</v>
      </c>
      <c r="C775" s="4" t="s">
        <v>22621</v>
      </c>
      <c r="D775" s="4">
        <v>15000</v>
      </c>
      <c r="E775" s="4">
        <v>10000000</v>
      </c>
      <c r="I775" s="4">
        <v>235</v>
      </c>
      <c r="J775" s="4">
        <v>1617</v>
      </c>
      <c r="K775" s="4" t="str">
        <f t="shared" si="3"/>
        <v>Đã mở</v>
      </c>
    </row>
    <row r="776" spans="1:11" ht="12.5">
      <c r="A776" s="5" t="s">
        <v>15636</v>
      </c>
      <c r="B776" s="4" t="s">
        <v>22640</v>
      </c>
      <c r="C776" s="4" t="s">
        <v>22621</v>
      </c>
      <c r="D776" s="4">
        <v>15000</v>
      </c>
      <c r="E776" s="4">
        <v>10000000</v>
      </c>
      <c r="I776" s="4">
        <v>235</v>
      </c>
      <c r="J776" s="4">
        <v>1617</v>
      </c>
      <c r="K776" s="4" t="str">
        <f t="shared" si="3"/>
        <v>Đã mở</v>
      </c>
    </row>
    <row r="777" spans="1:11" ht="12.5">
      <c r="A777" s="5" t="s">
        <v>16111</v>
      </c>
      <c r="B777" s="4" t="s">
        <v>22640</v>
      </c>
      <c r="C777" s="4" t="s">
        <v>22621</v>
      </c>
      <c r="D777" s="4">
        <v>15000</v>
      </c>
      <c r="E777" s="4">
        <v>10000000</v>
      </c>
      <c r="I777" s="4">
        <v>235</v>
      </c>
      <c r="J777" s="4">
        <v>1617</v>
      </c>
      <c r="K777" s="4" t="str">
        <f t="shared" si="3"/>
        <v>Đã mở</v>
      </c>
    </row>
    <row r="778" spans="1:11" ht="12.5">
      <c r="A778" s="5" t="s">
        <v>19373</v>
      </c>
      <c r="B778" s="4" t="s">
        <v>22640</v>
      </c>
      <c r="C778" s="4" t="s">
        <v>22621</v>
      </c>
      <c r="D778" s="4">
        <v>15000</v>
      </c>
      <c r="E778" s="4">
        <v>10000000</v>
      </c>
      <c r="I778" s="4">
        <v>235</v>
      </c>
      <c r="J778" s="4">
        <v>1617</v>
      </c>
      <c r="K778" s="4" t="str">
        <f t="shared" si="3"/>
        <v>Đã mở</v>
      </c>
    </row>
    <row r="779" spans="1:11" ht="12.5">
      <c r="A779" s="5" t="s">
        <v>15046</v>
      </c>
      <c r="B779" s="4" t="s">
        <v>22640</v>
      </c>
      <c r="C779" s="4" t="s">
        <v>22621</v>
      </c>
      <c r="D779" s="4">
        <v>15000</v>
      </c>
      <c r="E779" s="4">
        <v>10000000</v>
      </c>
      <c r="I779" s="4">
        <v>235</v>
      </c>
      <c r="J779" s="4">
        <v>1617</v>
      </c>
      <c r="K779" s="4" t="str">
        <f t="shared" si="3"/>
        <v>Đã mở</v>
      </c>
    </row>
    <row r="780" spans="1:11" ht="12.5">
      <c r="A780" s="5" t="s">
        <v>18952</v>
      </c>
      <c r="B780" s="4" t="s">
        <v>22640</v>
      </c>
      <c r="C780" s="4" t="s">
        <v>22621</v>
      </c>
      <c r="D780" s="4">
        <v>15000</v>
      </c>
      <c r="E780" s="4">
        <v>10000000</v>
      </c>
      <c r="I780" s="4">
        <v>235</v>
      </c>
      <c r="J780" s="4">
        <v>1617</v>
      </c>
      <c r="K780" s="4" t="str">
        <f t="shared" si="3"/>
        <v>Đã mở</v>
      </c>
    </row>
    <row r="781" spans="1:11" ht="12.5">
      <c r="A781" s="5" t="s">
        <v>14756</v>
      </c>
      <c r="B781" s="4" t="s">
        <v>22640</v>
      </c>
      <c r="C781" s="4" t="s">
        <v>22621</v>
      </c>
      <c r="D781" s="4">
        <v>15000</v>
      </c>
      <c r="E781" s="4">
        <v>10000000</v>
      </c>
      <c r="I781" s="4">
        <v>235</v>
      </c>
      <c r="J781" s="4">
        <v>1617</v>
      </c>
      <c r="K781" s="4" t="str">
        <f t="shared" si="3"/>
        <v>Đã mở</v>
      </c>
    </row>
    <row r="782" spans="1:11" ht="12.5">
      <c r="A782" s="5" t="s">
        <v>10824</v>
      </c>
      <c r="B782" s="4" t="s">
        <v>22640</v>
      </c>
      <c r="C782" s="4" t="s">
        <v>22621</v>
      </c>
      <c r="D782" s="4">
        <v>15000</v>
      </c>
      <c r="E782" s="4">
        <v>10000000</v>
      </c>
      <c r="I782" s="4">
        <v>235</v>
      </c>
      <c r="J782" s="4">
        <v>1617</v>
      </c>
      <c r="K782" s="4" t="str">
        <f t="shared" si="3"/>
        <v>Đã mở</v>
      </c>
    </row>
    <row r="783" spans="1:11" ht="12.5">
      <c r="A783" s="5" t="s">
        <v>10825</v>
      </c>
      <c r="B783" s="4" t="s">
        <v>22640</v>
      </c>
      <c r="C783" s="4" t="s">
        <v>22621</v>
      </c>
      <c r="D783" s="4">
        <v>15000</v>
      </c>
      <c r="E783" s="4">
        <v>10000000</v>
      </c>
      <c r="I783" s="4">
        <v>235</v>
      </c>
      <c r="J783" s="4">
        <v>1617</v>
      </c>
      <c r="K783" s="4" t="str">
        <f t="shared" si="3"/>
        <v>Đã mở</v>
      </c>
    </row>
    <row r="784" spans="1:11" ht="12.5">
      <c r="A784" s="5" t="s">
        <v>16482</v>
      </c>
      <c r="B784" s="4" t="s">
        <v>22640</v>
      </c>
      <c r="C784" s="4" t="s">
        <v>22621</v>
      </c>
      <c r="D784" s="4">
        <v>15000</v>
      </c>
      <c r="E784" s="4">
        <v>10000000</v>
      </c>
      <c r="I784" s="4">
        <v>235</v>
      </c>
      <c r="J784" s="4">
        <v>1617</v>
      </c>
      <c r="K784" s="4" t="str">
        <f t="shared" si="3"/>
        <v>Đã mở</v>
      </c>
    </row>
    <row r="785" spans="1:11" ht="12.5">
      <c r="A785" s="5" t="s">
        <v>10827</v>
      </c>
      <c r="B785" s="4" t="s">
        <v>22640</v>
      </c>
      <c r="C785" s="4" t="s">
        <v>22621</v>
      </c>
      <c r="D785" s="4">
        <v>15000</v>
      </c>
      <c r="E785" s="4">
        <v>10000000</v>
      </c>
      <c r="I785" s="4">
        <v>235</v>
      </c>
      <c r="J785" s="4">
        <v>1617</v>
      </c>
      <c r="K785" s="4" t="str">
        <f t="shared" si="3"/>
        <v>Đã mở</v>
      </c>
    </row>
    <row r="786" spans="1:11" ht="12.5">
      <c r="A786" s="5" t="s">
        <v>10828</v>
      </c>
      <c r="B786" s="4" t="s">
        <v>22640</v>
      </c>
      <c r="C786" s="4" t="s">
        <v>22621</v>
      </c>
      <c r="D786" s="4">
        <v>15000</v>
      </c>
      <c r="E786" s="4">
        <v>10000000</v>
      </c>
      <c r="I786" s="4">
        <v>235</v>
      </c>
      <c r="J786" s="4">
        <v>1617</v>
      </c>
      <c r="K786" s="4" t="str">
        <f t="shared" si="3"/>
        <v>Đã mở</v>
      </c>
    </row>
    <row r="787" spans="1:11" ht="12.5">
      <c r="A787" s="5" t="s">
        <v>10830</v>
      </c>
      <c r="B787" s="4" t="s">
        <v>22640</v>
      </c>
      <c r="C787" s="4" t="s">
        <v>22621</v>
      </c>
      <c r="D787" s="4">
        <v>15000</v>
      </c>
      <c r="E787" s="4">
        <v>10000000</v>
      </c>
      <c r="I787" s="4">
        <v>235</v>
      </c>
      <c r="J787" s="4">
        <v>1617</v>
      </c>
      <c r="K787" s="4" t="str">
        <f t="shared" si="3"/>
        <v>Đã mở</v>
      </c>
    </row>
    <row r="788" spans="1:11" ht="12.5">
      <c r="A788" s="5" t="s">
        <v>10832</v>
      </c>
      <c r="B788" s="4" t="s">
        <v>22640</v>
      </c>
      <c r="C788" s="4" t="s">
        <v>22621</v>
      </c>
      <c r="D788" s="4">
        <v>15000</v>
      </c>
      <c r="E788" s="4">
        <v>10000000</v>
      </c>
      <c r="I788" s="4">
        <v>235</v>
      </c>
      <c r="J788" s="4">
        <v>1617</v>
      </c>
      <c r="K788" s="4" t="str">
        <f t="shared" si="3"/>
        <v>Đã mở</v>
      </c>
    </row>
    <row r="789" spans="1:11" ht="12.5">
      <c r="A789" s="5" t="s">
        <v>10834</v>
      </c>
      <c r="B789" s="4" t="s">
        <v>22640</v>
      </c>
      <c r="C789" s="4" t="s">
        <v>22621</v>
      </c>
      <c r="D789" s="4">
        <v>15000</v>
      </c>
      <c r="E789" s="4">
        <v>10000000</v>
      </c>
      <c r="I789" s="4">
        <v>235</v>
      </c>
      <c r="J789" s="4">
        <v>1617</v>
      </c>
      <c r="K789" s="4" t="str">
        <f t="shared" si="3"/>
        <v>Đã mở</v>
      </c>
    </row>
    <row r="790" spans="1:11" ht="12.5">
      <c r="A790" s="5" t="s">
        <v>10835</v>
      </c>
      <c r="B790" s="4" t="s">
        <v>22640</v>
      </c>
      <c r="C790" s="4" t="s">
        <v>22621</v>
      </c>
      <c r="D790" s="4">
        <v>15000</v>
      </c>
      <c r="E790" s="4">
        <v>10000000</v>
      </c>
      <c r="I790" s="4">
        <v>235</v>
      </c>
      <c r="J790" s="4">
        <v>1617</v>
      </c>
      <c r="K790" s="4" t="str">
        <f t="shared" si="3"/>
        <v>Đã mở</v>
      </c>
    </row>
    <row r="791" spans="1:11" ht="12.5">
      <c r="A791" s="5" t="s">
        <v>10836</v>
      </c>
      <c r="B791" s="4" t="s">
        <v>22640</v>
      </c>
      <c r="C791" s="4" t="s">
        <v>22621</v>
      </c>
      <c r="D791" s="4">
        <v>15000</v>
      </c>
      <c r="E791" s="4">
        <v>10000000</v>
      </c>
      <c r="I791" s="4">
        <v>235</v>
      </c>
      <c r="J791" s="4">
        <v>1617</v>
      </c>
      <c r="K791" s="4" t="str">
        <f t="shared" si="3"/>
        <v>Đã mở</v>
      </c>
    </row>
    <row r="792" spans="1:11" ht="12.5">
      <c r="A792" s="5" t="s">
        <v>10838</v>
      </c>
      <c r="B792" s="4" t="s">
        <v>22640</v>
      </c>
      <c r="C792" s="4" t="s">
        <v>22621</v>
      </c>
      <c r="D792" s="4">
        <v>15000</v>
      </c>
      <c r="E792" s="4">
        <v>10000000</v>
      </c>
      <c r="I792" s="4">
        <v>235</v>
      </c>
      <c r="J792" s="4">
        <v>1617</v>
      </c>
      <c r="K792" s="4" t="str">
        <f t="shared" si="3"/>
        <v>Đã mở</v>
      </c>
    </row>
    <row r="793" spans="1:11" ht="12.5">
      <c r="A793" s="5" t="s">
        <v>10840</v>
      </c>
      <c r="B793" s="4" t="s">
        <v>22640</v>
      </c>
      <c r="C793" s="4" t="s">
        <v>22621</v>
      </c>
      <c r="D793" s="4">
        <v>15000</v>
      </c>
      <c r="E793" s="4">
        <v>10000000</v>
      </c>
      <c r="I793" s="4">
        <v>235</v>
      </c>
      <c r="J793" s="4">
        <v>1617</v>
      </c>
      <c r="K793" s="4" t="str">
        <f t="shared" si="3"/>
        <v>Đã mở</v>
      </c>
    </row>
    <row r="794" spans="1:11" ht="12.5">
      <c r="A794" s="5" t="s">
        <v>10842</v>
      </c>
      <c r="B794" s="4" t="s">
        <v>22640</v>
      </c>
      <c r="C794" s="4" t="s">
        <v>22621</v>
      </c>
      <c r="D794" s="4">
        <v>15000</v>
      </c>
      <c r="E794" s="4">
        <v>10000000</v>
      </c>
      <c r="I794" s="4">
        <v>235</v>
      </c>
      <c r="J794" s="4">
        <v>1617</v>
      </c>
      <c r="K794" s="4" t="str">
        <f t="shared" si="3"/>
        <v>Đã mở</v>
      </c>
    </row>
    <row r="795" spans="1:11" ht="12.5">
      <c r="A795" s="5" t="s">
        <v>10844</v>
      </c>
      <c r="B795" s="4" t="s">
        <v>22640</v>
      </c>
      <c r="C795" s="4" t="s">
        <v>22621</v>
      </c>
      <c r="D795" s="4">
        <v>15000</v>
      </c>
      <c r="E795" s="4">
        <v>10000000</v>
      </c>
      <c r="I795" s="4">
        <v>235</v>
      </c>
      <c r="J795" s="4">
        <v>1617</v>
      </c>
      <c r="K795" s="4" t="str">
        <f t="shared" si="3"/>
        <v>Đã mở</v>
      </c>
    </row>
    <row r="796" spans="1:11" ht="12.5">
      <c r="A796" s="5" t="s">
        <v>14536</v>
      </c>
      <c r="B796" s="4" t="s">
        <v>22640</v>
      </c>
      <c r="C796" s="4" t="s">
        <v>22621</v>
      </c>
      <c r="D796" s="4">
        <v>15000</v>
      </c>
      <c r="E796" s="4">
        <v>10000000</v>
      </c>
      <c r="I796" s="4">
        <v>235</v>
      </c>
      <c r="J796" s="4">
        <v>1617</v>
      </c>
      <c r="K796" s="4" t="str">
        <f t="shared" si="3"/>
        <v>Đã mở</v>
      </c>
    </row>
    <row r="797" spans="1:11" ht="12.5">
      <c r="A797" s="5" t="s">
        <v>10846</v>
      </c>
      <c r="B797" s="4" t="s">
        <v>22640</v>
      </c>
      <c r="C797" s="4" t="s">
        <v>22621</v>
      </c>
      <c r="D797" s="4">
        <v>15000</v>
      </c>
      <c r="E797" s="4">
        <v>10000000</v>
      </c>
      <c r="I797" s="4">
        <v>235</v>
      </c>
      <c r="J797" s="4">
        <v>1617</v>
      </c>
      <c r="K797" s="4" t="str">
        <f t="shared" si="3"/>
        <v>Đã mở</v>
      </c>
    </row>
    <row r="798" spans="1:11" ht="12.5">
      <c r="A798" s="5" t="s">
        <v>16636</v>
      </c>
      <c r="B798" s="4" t="s">
        <v>22640</v>
      </c>
      <c r="C798" s="4" t="s">
        <v>22621</v>
      </c>
      <c r="D798" s="4">
        <v>15000</v>
      </c>
      <c r="E798" s="4">
        <v>10000000</v>
      </c>
      <c r="I798" s="4">
        <v>235</v>
      </c>
      <c r="J798" s="4">
        <v>1617</v>
      </c>
      <c r="K798" s="4" t="str">
        <f t="shared" si="3"/>
        <v>Đã mở</v>
      </c>
    </row>
    <row r="799" spans="1:11" ht="12.5">
      <c r="A799" s="5" t="s">
        <v>20115</v>
      </c>
      <c r="B799" s="4" t="s">
        <v>22640</v>
      </c>
      <c r="C799" s="4" t="s">
        <v>22621</v>
      </c>
      <c r="D799" s="4">
        <v>15000</v>
      </c>
      <c r="E799" s="4">
        <v>10000000</v>
      </c>
      <c r="I799" s="4">
        <v>235</v>
      </c>
      <c r="J799" s="4">
        <v>1617</v>
      </c>
      <c r="K799" s="4" t="str">
        <f t="shared" si="3"/>
        <v>Đã mở</v>
      </c>
    </row>
    <row r="800" spans="1:11" ht="12.5">
      <c r="A800" s="5" t="s">
        <v>22180</v>
      </c>
      <c r="B800" s="4" t="s">
        <v>22640</v>
      </c>
      <c r="C800" s="4" t="s">
        <v>22621</v>
      </c>
      <c r="D800" s="4">
        <v>15000</v>
      </c>
      <c r="E800" s="4">
        <v>10000000</v>
      </c>
      <c r="I800" s="4">
        <v>235</v>
      </c>
      <c r="J800" s="4">
        <v>1617</v>
      </c>
      <c r="K800" s="4" t="str">
        <f t="shared" si="3"/>
        <v>Đã mở</v>
      </c>
    </row>
    <row r="801" spans="1:11" ht="12.5">
      <c r="A801" s="5" t="s">
        <v>11154</v>
      </c>
      <c r="B801" s="4" t="s">
        <v>22640</v>
      </c>
      <c r="C801" s="4" t="s">
        <v>22621</v>
      </c>
      <c r="D801" s="4">
        <v>15000</v>
      </c>
      <c r="E801" s="4">
        <v>10000000</v>
      </c>
      <c r="I801" s="4">
        <v>234</v>
      </c>
      <c r="J801" s="4">
        <v>1712</v>
      </c>
      <c r="K801" s="4" t="str">
        <f t="shared" si="3"/>
        <v>Đã mở</v>
      </c>
    </row>
    <row r="802" spans="1:11" ht="12.5">
      <c r="A802" s="5" t="s">
        <v>11156</v>
      </c>
      <c r="B802" s="4" t="s">
        <v>22640</v>
      </c>
      <c r="C802" s="4" t="s">
        <v>22621</v>
      </c>
      <c r="D802" s="4">
        <v>15000</v>
      </c>
      <c r="E802" s="4">
        <v>10000000</v>
      </c>
      <c r="I802" s="4">
        <v>234</v>
      </c>
      <c r="J802" s="4">
        <v>1712</v>
      </c>
      <c r="K802" s="4" t="str">
        <f t="shared" si="3"/>
        <v>Đã mở</v>
      </c>
    </row>
    <row r="803" spans="1:11" ht="12.5">
      <c r="A803" s="5" t="s">
        <v>11158</v>
      </c>
      <c r="B803" s="4" t="s">
        <v>22640</v>
      </c>
      <c r="C803" s="4" t="s">
        <v>22621</v>
      </c>
      <c r="D803" s="4">
        <v>15000</v>
      </c>
      <c r="E803" s="4">
        <v>10000000</v>
      </c>
      <c r="I803" s="4">
        <v>234</v>
      </c>
      <c r="J803" s="4">
        <v>1712</v>
      </c>
      <c r="K803" s="4" t="str">
        <f t="shared" si="3"/>
        <v>Đã mở</v>
      </c>
    </row>
    <row r="804" spans="1:11" ht="12.5">
      <c r="A804" s="5" t="s">
        <v>11160</v>
      </c>
      <c r="B804" s="4" t="s">
        <v>22640</v>
      </c>
      <c r="C804" s="4" t="s">
        <v>22621</v>
      </c>
      <c r="D804" s="4">
        <v>15000</v>
      </c>
      <c r="E804" s="4">
        <v>10000000</v>
      </c>
      <c r="I804" s="4">
        <v>234</v>
      </c>
      <c r="J804" s="4">
        <v>1712</v>
      </c>
      <c r="K804" s="4" t="str">
        <f t="shared" si="3"/>
        <v>Đã mở</v>
      </c>
    </row>
    <row r="805" spans="1:11" ht="12.5">
      <c r="A805" s="5" t="s">
        <v>11162</v>
      </c>
      <c r="B805" s="4" t="s">
        <v>22640</v>
      </c>
      <c r="C805" s="4" t="s">
        <v>22621</v>
      </c>
      <c r="D805" s="4">
        <v>15000</v>
      </c>
      <c r="E805" s="4">
        <v>10000000</v>
      </c>
      <c r="I805" s="4">
        <v>234</v>
      </c>
      <c r="J805" s="4">
        <v>1712</v>
      </c>
      <c r="K805" s="4" t="str">
        <f t="shared" si="3"/>
        <v>Đã mở</v>
      </c>
    </row>
    <row r="806" spans="1:11" ht="12.5">
      <c r="A806" s="5" t="s">
        <v>11163</v>
      </c>
      <c r="B806" s="4" t="s">
        <v>22640</v>
      </c>
      <c r="C806" s="4" t="s">
        <v>22621</v>
      </c>
      <c r="D806" s="4">
        <v>15000</v>
      </c>
      <c r="E806" s="4">
        <v>10000000</v>
      </c>
      <c r="I806" s="4">
        <v>234</v>
      </c>
      <c r="J806" s="4">
        <v>1712</v>
      </c>
      <c r="K806" s="4" t="str">
        <f t="shared" si="3"/>
        <v>Đã mở</v>
      </c>
    </row>
    <row r="807" spans="1:11" ht="12.5">
      <c r="A807" s="5" t="s">
        <v>11165</v>
      </c>
      <c r="B807" s="4" t="s">
        <v>22640</v>
      </c>
      <c r="C807" s="4" t="s">
        <v>22621</v>
      </c>
      <c r="D807" s="4">
        <v>15000</v>
      </c>
      <c r="E807" s="4">
        <v>10000000</v>
      </c>
      <c r="I807" s="4">
        <v>234</v>
      </c>
      <c r="J807" s="4">
        <v>1712</v>
      </c>
      <c r="K807" s="4" t="str">
        <f t="shared" si="3"/>
        <v>Đã mở</v>
      </c>
    </row>
    <row r="808" spans="1:11" ht="12.5">
      <c r="A808" s="5" t="s">
        <v>11170</v>
      </c>
      <c r="B808" s="4" t="s">
        <v>22640</v>
      </c>
      <c r="C808" s="4" t="s">
        <v>22621</v>
      </c>
      <c r="D808" s="4">
        <v>15000</v>
      </c>
      <c r="E808" s="4">
        <v>10000000</v>
      </c>
      <c r="I808" s="4">
        <v>234</v>
      </c>
      <c r="J808" s="4">
        <v>1616</v>
      </c>
      <c r="K808" s="4" t="str">
        <f t="shared" si="3"/>
        <v>Đã mở</v>
      </c>
    </row>
    <row r="809" spans="1:11" ht="12.5">
      <c r="A809" s="5" t="s">
        <v>11172</v>
      </c>
      <c r="B809" s="4" t="s">
        <v>22640</v>
      </c>
      <c r="C809" s="4" t="s">
        <v>22621</v>
      </c>
      <c r="D809" s="4">
        <v>15000</v>
      </c>
      <c r="E809" s="4">
        <v>10000000</v>
      </c>
      <c r="I809" s="4">
        <v>234</v>
      </c>
      <c r="J809" s="4">
        <v>1616</v>
      </c>
      <c r="K809" s="4" t="str">
        <f t="shared" si="3"/>
        <v>Đã mở</v>
      </c>
    </row>
    <row r="810" spans="1:11" ht="12.5">
      <c r="A810" s="5" t="s">
        <v>11174</v>
      </c>
      <c r="B810" s="4" t="s">
        <v>22640</v>
      </c>
      <c r="C810" s="4" t="s">
        <v>22621</v>
      </c>
      <c r="D810" s="4">
        <v>15000</v>
      </c>
      <c r="E810" s="4">
        <v>10000000</v>
      </c>
      <c r="I810" s="4">
        <v>234</v>
      </c>
      <c r="J810" s="4">
        <v>1616</v>
      </c>
      <c r="K810" s="4" t="str">
        <f t="shared" si="3"/>
        <v>Đã mở</v>
      </c>
    </row>
    <row r="811" spans="1:11" ht="12.5">
      <c r="A811" s="5" t="s">
        <v>11175</v>
      </c>
      <c r="B811" s="4" t="s">
        <v>22640</v>
      </c>
      <c r="C811" s="4" t="s">
        <v>22621</v>
      </c>
      <c r="D811" s="4">
        <v>15000</v>
      </c>
      <c r="E811" s="4">
        <v>10000000</v>
      </c>
      <c r="I811" s="4">
        <v>234</v>
      </c>
      <c r="J811" s="4">
        <v>1616</v>
      </c>
      <c r="K811" s="4" t="str">
        <f t="shared" si="3"/>
        <v>Đã mở</v>
      </c>
    </row>
    <row r="812" spans="1:11" ht="12.5">
      <c r="A812" s="5" t="s">
        <v>11177</v>
      </c>
      <c r="B812" s="4" t="s">
        <v>22640</v>
      </c>
      <c r="C812" s="4" t="s">
        <v>22621</v>
      </c>
      <c r="D812" s="4">
        <v>15000</v>
      </c>
      <c r="E812" s="4">
        <v>10000000</v>
      </c>
      <c r="I812" s="4">
        <v>234</v>
      </c>
      <c r="J812" s="4">
        <v>1616</v>
      </c>
      <c r="K812" s="4" t="str">
        <f t="shared" si="3"/>
        <v>Đã mở</v>
      </c>
    </row>
    <row r="813" spans="1:11" ht="12.5">
      <c r="A813" s="5" t="s">
        <v>11178</v>
      </c>
      <c r="B813" s="4" t="s">
        <v>22640</v>
      </c>
      <c r="C813" s="4" t="s">
        <v>22621</v>
      </c>
      <c r="D813" s="4">
        <v>15000</v>
      </c>
      <c r="E813" s="4">
        <v>10000000</v>
      </c>
      <c r="I813" s="4">
        <v>234</v>
      </c>
      <c r="J813" s="4">
        <v>1616</v>
      </c>
      <c r="K813" s="4" t="str">
        <f t="shared" si="3"/>
        <v>Đã mở</v>
      </c>
    </row>
    <row r="814" spans="1:11" ht="12.5">
      <c r="A814" s="5" t="s">
        <v>11180</v>
      </c>
      <c r="B814" s="4" t="s">
        <v>22640</v>
      </c>
      <c r="C814" s="4" t="s">
        <v>22621</v>
      </c>
      <c r="D814" s="4">
        <v>15000</v>
      </c>
      <c r="E814" s="4">
        <v>10000000</v>
      </c>
      <c r="I814" s="4">
        <v>234</v>
      </c>
      <c r="J814" s="4">
        <v>1616</v>
      </c>
      <c r="K814" s="4" t="str">
        <f t="shared" si="3"/>
        <v>Đã mở</v>
      </c>
    </row>
    <row r="815" spans="1:11" ht="12.5">
      <c r="A815" s="5" t="s">
        <v>11182</v>
      </c>
      <c r="B815" s="4" t="s">
        <v>22640</v>
      </c>
      <c r="C815" s="4" t="s">
        <v>22621</v>
      </c>
      <c r="D815" s="4">
        <v>15000</v>
      </c>
      <c r="E815" s="4">
        <v>10000000</v>
      </c>
      <c r="I815" s="4">
        <v>234</v>
      </c>
      <c r="J815" s="4">
        <v>1616</v>
      </c>
      <c r="K815" s="4" t="str">
        <f t="shared" si="3"/>
        <v>Đã mở</v>
      </c>
    </row>
    <row r="816" spans="1:11" ht="12.5">
      <c r="A816" s="5" t="s">
        <v>11184</v>
      </c>
      <c r="B816" s="4" t="s">
        <v>22640</v>
      </c>
      <c r="C816" s="4" t="s">
        <v>22621</v>
      </c>
      <c r="D816" s="4">
        <v>15000</v>
      </c>
      <c r="E816" s="4">
        <v>10000000</v>
      </c>
      <c r="I816" s="4">
        <v>234</v>
      </c>
      <c r="J816" s="4">
        <v>1616</v>
      </c>
      <c r="K816" s="4" t="str">
        <f t="shared" si="3"/>
        <v>Đã mở</v>
      </c>
    </row>
    <row r="817" spans="1:11" ht="12.5">
      <c r="A817" s="5" t="s">
        <v>11186</v>
      </c>
      <c r="B817" s="4" t="s">
        <v>22640</v>
      </c>
      <c r="C817" s="4" t="s">
        <v>22621</v>
      </c>
      <c r="D817" s="4">
        <v>15000</v>
      </c>
      <c r="E817" s="4">
        <v>10000000</v>
      </c>
      <c r="I817" s="4">
        <v>234</v>
      </c>
      <c r="J817" s="4">
        <v>1616</v>
      </c>
      <c r="K817" s="4" t="str">
        <f t="shared" si="3"/>
        <v>Đã mở</v>
      </c>
    </row>
    <row r="818" spans="1:11" ht="12.5">
      <c r="A818" s="5" t="s">
        <v>11187</v>
      </c>
      <c r="B818" s="4" t="s">
        <v>22640</v>
      </c>
      <c r="C818" s="4" t="s">
        <v>22621</v>
      </c>
      <c r="D818" s="4">
        <v>15000</v>
      </c>
      <c r="E818" s="4">
        <v>10000000</v>
      </c>
      <c r="I818" s="4">
        <v>234</v>
      </c>
      <c r="J818" s="4">
        <v>1616</v>
      </c>
      <c r="K818" s="4" t="str">
        <f t="shared" si="3"/>
        <v>Đã mở</v>
      </c>
    </row>
    <row r="819" spans="1:11" ht="12.5">
      <c r="A819" s="5" t="s">
        <v>11188</v>
      </c>
      <c r="B819" s="4" t="s">
        <v>22640</v>
      </c>
      <c r="C819" s="4" t="s">
        <v>22621</v>
      </c>
      <c r="D819" s="4">
        <v>15000</v>
      </c>
      <c r="E819" s="4">
        <v>10000000</v>
      </c>
      <c r="I819" s="4">
        <v>234</v>
      </c>
      <c r="J819" s="4">
        <v>1616</v>
      </c>
      <c r="K819" s="4" t="str">
        <f t="shared" si="3"/>
        <v>Đã mở</v>
      </c>
    </row>
    <row r="820" spans="1:11" ht="12.5">
      <c r="A820" s="5" t="s">
        <v>11190</v>
      </c>
      <c r="B820" s="4" t="s">
        <v>22640</v>
      </c>
      <c r="C820" s="4" t="s">
        <v>22621</v>
      </c>
      <c r="D820" s="4">
        <v>15000</v>
      </c>
      <c r="E820" s="4">
        <v>10000000</v>
      </c>
      <c r="I820" s="4">
        <v>234</v>
      </c>
      <c r="J820" s="4">
        <v>1616</v>
      </c>
      <c r="K820" s="4" t="str">
        <f t="shared" si="3"/>
        <v>Đã mở</v>
      </c>
    </row>
    <row r="821" spans="1:11" ht="12.5">
      <c r="A821" s="5" t="s">
        <v>11192</v>
      </c>
      <c r="B821" s="4" t="s">
        <v>22640</v>
      </c>
      <c r="C821" s="4" t="s">
        <v>22621</v>
      </c>
      <c r="D821" s="4">
        <v>15000</v>
      </c>
      <c r="E821" s="4">
        <v>10000000</v>
      </c>
      <c r="I821" s="4">
        <v>234</v>
      </c>
      <c r="J821" s="4">
        <v>1616</v>
      </c>
      <c r="K821" s="4" t="str">
        <f t="shared" si="3"/>
        <v>Đã mở</v>
      </c>
    </row>
    <row r="822" spans="1:11" ht="12.5">
      <c r="A822" s="5" t="s">
        <v>11194</v>
      </c>
      <c r="B822" s="4" t="s">
        <v>22640</v>
      </c>
      <c r="C822" s="4" t="s">
        <v>22621</v>
      </c>
      <c r="D822" s="4">
        <v>15000</v>
      </c>
      <c r="E822" s="4">
        <v>10000000</v>
      </c>
      <c r="I822" s="4">
        <v>234</v>
      </c>
      <c r="J822" s="4">
        <v>1616</v>
      </c>
      <c r="K822" s="4" t="str">
        <f t="shared" si="3"/>
        <v>Đã mở</v>
      </c>
    </row>
    <row r="823" spans="1:11" ht="12.5">
      <c r="A823" s="5" t="s">
        <v>11196</v>
      </c>
      <c r="B823" s="4" t="s">
        <v>22640</v>
      </c>
      <c r="C823" s="4" t="s">
        <v>22621</v>
      </c>
      <c r="D823" s="4">
        <v>15000</v>
      </c>
      <c r="E823" s="4">
        <v>10000000</v>
      </c>
      <c r="I823" s="4">
        <v>234</v>
      </c>
      <c r="J823" s="4">
        <v>1616</v>
      </c>
      <c r="K823" s="4" t="str">
        <f t="shared" si="3"/>
        <v>Đã mở</v>
      </c>
    </row>
    <row r="824" spans="1:11" ht="12.5">
      <c r="A824" s="5" t="s">
        <v>11198</v>
      </c>
      <c r="B824" s="4" t="s">
        <v>22640</v>
      </c>
      <c r="C824" s="4" t="s">
        <v>22621</v>
      </c>
      <c r="D824" s="4">
        <v>15000</v>
      </c>
      <c r="E824" s="4">
        <v>10000000</v>
      </c>
      <c r="I824" s="4">
        <v>234</v>
      </c>
      <c r="J824" s="4">
        <v>1616</v>
      </c>
      <c r="K824" s="4" t="str">
        <f t="shared" si="3"/>
        <v>Đã mở</v>
      </c>
    </row>
    <row r="825" spans="1:11" ht="12.5">
      <c r="A825" s="5" t="s">
        <v>11200</v>
      </c>
      <c r="B825" s="4" t="s">
        <v>22640</v>
      </c>
      <c r="C825" s="4" t="s">
        <v>22621</v>
      </c>
      <c r="D825" s="4">
        <v>15000</v>
      </c>
      <c r="E825" s="4">
        <v>10000000</v>
      </c>
      <c r="I825" s="4">
        <v>234</v>
      </c>
      <c r="J825" s="4">
        <v>1616</v>
      </c>
      <c r="K825" s="4" t="str">
        <f t="shared" si="3"/>
        <v>Đã mở</v>
      </c>
    </row>
    <row r="826" spans="1:11" ht="12.5">
      <c r="A826" s="5" t="s">
        <v>11202</v>
      </c>
      <c r="B826" s="4" t="s">
        <v>22640</v>
      </c>
      <c r="C826" s="4" t="s">
        <v>22621</v>
      </c>
      <c r="D826" s="4">
        <v>15000</v>
      </c>
      <c r="E826" s="4">
        <v>10000000</v>
      </c>
      <c r="I826" s="4">
        <v>234</v>
      </c>
      <c r="J826" s="4">
        <v>1616</v>
      </c>
      <c r="K826" s="4" t="str">
        <f t="shared" si="3"/>
        <v>Đã mở</v>
      </c>
    </row>
    <row r="827" spans="1:11" ht="12.5">
      <c r="A827" s="5" t="s">
        <v>11204</v>
      </c>
      <c r="B827" s="4" t="s">
        <v>22640</v>
      </c>
      <c r="C827" s="4" t="s">
        <v>22621</v>
      </c>
      <c r="D827" s="4">
        <v>15000</v>
      </c>
      <c r="E827" s="4">
        <v>10000000</v>
      </c>
      <c r="I827" s="4">
        <v>234</v>
      </c>
      <c r="J827" s="4">
        <v>1616</v>
      </c>
      <c r="K827" s="4" t="str">
        <f t="shared" si="3"/>
        <v>Đã mở</v>
      </c>
    </row>
    <row r="828" spans="1:11" ht="12.5">
      <c r="A828" s="5" t="s">
        <v>11205</v>
      </c>
      <c r="B828" s="4" t="s">
        <v>22640</v>
      </c>
      <c r="C828" s="4" t="s">
        <v>22621</v>
      </c>
      <c r="D828" s="4">
        <v>15000</v>
      </c>
      <c r="E828" s="4">
        <v>10000000</v>
      </c>
      <c r="I828" s="4">
        <v>234</v>
      </c>
      <c r="J828" s="4">
        <v>1616</v>
      </c>
      <c r="K828" s="4" t="str">
        <f t="shared" si="3"/>
        <v>Đã mở</v>
      </c>
    </row>
    <row r="829" spans="1:11" ht="12.5">
      <c r="A829" s="5" t="s">
        <v>11206</v>
      </c>
      <c r="B829" s="4" t="s">
        <v>22640</v>
      </c>
      <c r="C829" s="4" t="s">
        <v>22621</v>
      </c>
      <c r="D829" s="4">
        <v>15000</v>
      </c>
      <c r="E829" s="4">
        <v>10000000</v>
      </c>
      <c r="I829" s="4">
        <v>234</v>
      </c>
      <c r="J829" s="4">
        <v>1616</v>
      </c>
      <c r="K829" s="4" t="str">
        <f t="shared" si="3"/>
        <v>Đã mở</v>
      </c>
    </row>
    <row r="830" spans="1:11" ht="12.5">
      <c r="A830" s="5" t="s">
        <v>11207</v>
      </c>
      <c r="B830" s="4" t="s">
        <v>22640</v>
      </c>
      <c r="C830" s="4" t="s">
        <v>22621</v>
      </c>
      <c r="D830" s="4">
        <v>15000</v>
      </c>
      <c r="E830" s="4">
        <v>10000000</v>
      </c>
      <c r="I830" s="4">
        <v>234</v>
      </c>
      <c r="J830" s="4">
        <v>1616</v>
      </c>
      <c r="K830" s="4" t="str">
        <f t="shared" si="3"/>
        <v>Đã mở</v>
      </c>
    </row>
    <row r="831" spans="1:11" ht="12.5">
      <c r="A831" s="5" t="s">
        <v>11208</v>
      </c>
      <c r="B831" s="4" t="s">
        <v>22640</v>
      </c>
      <c r="C831" s="4" t="s">
        <v>22621</v>
      </c>
      <c r="D831" s="4">
        <v>15000</v>
      </c>
      <c r="E831" s="4">
        <v>10000000</v>
      </c>
      <c r="I831" s="4">
        <v>234</v>
      </c>
      <c r="J831" s="4">
        <v>1616</v>
      </c>
      <c r="K831" s="4" t="str">
        <f t="shared" si="3"/>
        <v>Đã mở</v>
      </c>
    </row>
    <row r="832" spans="1:11" ht="12.5">
      <c r="A832" s="5" t="s">
        <v>11209</v>
      </c>
      <c r="B832" s="4" t="s">
        <v>22640</v>
      </c>
      <c r="C832" s="4" t="s">
        <v>22621</v>
      </c>
      <c r="D832" s="4">
        <v>15000</v>
      </c>
      <c r="E832" s="4">
        <v>10000000</v>
      </c>
      <c r="I832" s="4">
        <v>234</v>
      </c>
      <c r="J832" s="4">
        <v>1616</v>
      </c>
      <c r="K832" s="4" t="str">
        <f t="shared" si="3"/>
        <v>Đã mở</v>
      </c>
    </row>
    <row r="833" spans="1:11" ht="12.5">
      <c r="A833" s="5" t="s">
        <v>11211</v>
      </c>
      <c r="B833" s="4" t="s">
        <v>22640</v>
      </c>
      <c r="C833" s="4" t="s">
        <v>22621</v>
      </c>
      <c r="D833" s="4">
        <v>15000</v>
      </c>
      <c r="E833" s="4">
        <v>10000000</v>
      </c>
      <c r="I833" s="4">
        <v>234</v>
      </c>
      <c r="J833" s="4">
        <v>1616</v>
      </c>
      <c r="K833" s="4" t="str">
        <f t="shared" si="3"/>
        <v>Đã mở</v>
      </c>
    </row>
    <row r="834" spans="1:11" ht="12.5">
      <c r="A834" s="5" t="s">
        <v>11213</v>
      </c>
      <c r="B834" s="4" t="s">
        <v>22640</v>
      </c>
      <c r="C834" s="4" t="s">
        <v>22621</v>
      </c>
      <c r="D834" s="4">
        <v>15000</v>
      </c>
      <c r="E834" s="4">
        <v>10000000</v>
      </c>
      <c r="I834" s="4">
        <v>234</v>
      </c>
      <c r="J834" s="4">
        <v>1616</v>
      </c>
      <c r="K834" s="4" t="str">
        <f t="shared" si="3"/>
        <v>Đã mở</v>
      </c>
    </row>
    <row r="835" spans="1:11" ht="12.5">
      <c r="A835" s="5" t="s">
        <v>11215</v>
      </c>
      <c r="B835" s="4" t="s">
        <v>22640</v>
      </c>
      <c r="C835" s="4" t="s">
        <v>22621</v>
      </c>
      <c r="D835" s="4">
        <v>15000</v>
      </c>
      <c r="E835" s="4">
        <v>10000000</v>
      </c>
      <c r="I835" s="4">
        <v>234</v>
      </c>
      <c r="J835" s="4">
        <v>1616</v>
      </c>
      <c r="K835" s="4" t="str">
        <f t="shared" si="3"/>
        <v>Đã mở</v>
      </c>
    </row>
    <row r="836" spans="1:11" ht="12.5">
      <c r="A836" s="5" t="s">
        <v>11217</v>
      </c>
      <c r="B836" s="4" t="s">
        <v>22640</v>
      </c>
      <c r="C836" s="4" t="s">
        <v>22621</v>
      </c>
      <c r="D836" s="4">
        <v>15000</v>
      </c>
      <c r="E836" s="4">
        <v>10000000</v>
      </c>
      <c r="I836" s="4">
        <v>234</v>
      </c>
      <c r="J836" s="4">
        <v>1616</v>
      </c>
      <c r="K836" s="4" t="str">
        <f t="shared" si="3"/>
        <v>Đã mở</v>
      </c>
    </row>
    <row r="837" spans="1:11" ht="12.5">
      <c r="A837" s="5" t="s">
        <v>11219</v>
      </c>
      <c r="B837" s="4" t="s">
        <v>22640</v>
      </c>
      <c r="C837" s="4" t="s">
        <v>22621</v>
      </c>
      <c r="D837" s="4">
        <v>15000</v>
      </c>
      <c r="E837" s="4">
        <v>10000000</v>
      </c>
      <c r="I837" s="4">
        <v>234</v>
      </c>
      <c r="J837" s="4">
        <v>1616</v>
      </c>
      <c r="K837" s="4" t="str">
        <f t="shared" si="3"/>
        <v>Đã mở</v>
      </c>
    </row>
    <row r="838" spans="1:11" ht="12.5">
      <c r="A838" s="5" t="s">
        <v>11221</v>
      </c>
      <c r="B838" s="4" t="s">
        <v>22640</v>
      </c>
      <c r="C838" s="4" t="s">
        <v>22621</v>
      </c>
      <c r="D838" s="4">
        <v>15000</v>
      </c>
      <c r="E838" s="4">
        <v>10000000</v>
      </c>
      <c r="I838" s="4">
        <v>234</v>
      </c>
      <c r="J838" s="4">
        <v>1616</v>
      </c>
      <c r="K838" s="4" t="str">
        <f t="shared" si="3"/>
        <v>Đã mở</v>
      </c>
    </row>
    <row r="839" spans="1:11" ht="12.5">
      <c r="A839" s="5" t="s">
        <v>11223</v>
      </c>
      <c r="B839" s="4" t="s">
        <v>22640</v>
      </c>
      <c r="C839" s="4" t="s">
        <v>22621</v>
      </c>
      <c r="D839" s="4">
        <v>15000</v>
      </c>
      <c r="E839" s="4">
        <v>10000000</v>
      </c>
      <c r="I839" s="4">
        <v>234</v>
      </c>
      <c r="J839" s="4">
        <v>1616</v>
      </c>
      <c r="K839" s="4" t="str">
        <f t="shared" si="3"/>
        <v>Đã mở</v>
      </c>
    </row>
    <row r="840" spans="1:11" ht="12.5">
      <c r="A840" s="5" t="s">
        <v>11225</v>
      </c>
      <c r="B840" s="4" t="s">
        <v>22640</v>
      </c>
      <c r="C840" s="4" t="s">
        <v>22621</v>
      </c>
      <c r="D840" s="4">
        <v>15000</v>
      </c>
      <c r="E840" s="4">
        <v>10000000</v>
      </c>
      <c r="I840" s="4">
        <v>234</v>
      </c>
      <c r="J840" s="4">
        <v>1616</v>
      </c>
      <c r="K840" s="4" t="str">
        <f t="shared" si="3"/>
        <v>Đã mở</v>
      </c>
    </row>
    <row r="841" spans="1:11" ht="12.5">
      <c r="A841" s="5" t="s">
        <v>11226</v>
      </c>
      <c r="B841" s="4" t="s">
        <v>22640</v>
      </c>
      <c r="C841" s="4" t="s">
        <v>22621</v>
      </c>
      <c r="D841" s="4">
        <v>15000</v>
      </c>
      <c r="E841" s="4">
        <v>10000000</v>
      </c>
      <c r="I841" s="4">
        <v>234</v>
      </c>
      <c r="J841" s="4">
        <v>1616</v>
      </c>
      <c r="K841" s="4" t="str">
        <f t="shared" si="3"/>
        <v>Đã mở</v>
      </c>
    </row>
    <row r="842" spans="1:11" ht="12.5">
      <c r="A842" s="5" t="s">
        <v>11228</v>
      </c>
      <c r="B842" s="4" t="s">
        <v>22640</v>
      </c>
      <c r="C842" s="4" t="s">
        <v>22621</v>
      </c>
      <c r="D842" s="4">
        <v>15000</v>
      </c>
      <c r="E842" s="4">
        <v>10000000</v>
      </c>
      <c r="I842" s="4">
        <v>234</v>
      </c>
      <c r="J842" s="4">
        <v>1616</v>
      </c>
      <c r="K842" s="4" t="str">
        <f t="shared" si="3"/>
        <v>Đã mở</v>
      </c>
    </row>
    <row r="843" spans="1:11" ht="12.5">
      <c r="A843" s="5" t="s">
        <v>11229</v>
      </c>
      <c r="B843" s="4" t="s">
        <v>22640</v>
      </c>
      <c r="C843" s="4" t="s">
        <v>22621</v>
      </c>
      <c r="D843" s="4">
        <v>15000</v>
      </c>
      <c r="E843" s="4">
        <v>10000000</v>
      </c>
      <c r="I843" s="4">
        <v>234</v>
      </c>
      <c r="J843" s="4">
        <v>1616</v>
      </c>
      <c r="K843" s="4" t="str">
        <f t="shared" si="3"/>
        <v>Đã mở</v>
      </c>
    </row>
    <row r="844" spans="1:11" ht="12.5">
      <c r="A844" s="5" t="s">
        <v>11231</v>
      </c>
      <c r="B844" s="4" t="s">
        <v>22640</v>
      </c>
      <c r="C844" s="4" t="s">
        <v>22621</v>
      </c>
      <c r="D844" s="4">
        <v>15000</v>
      </c>
      <c r="E844" s="4">
        <v>10000000</v>
      </c>
      <c r="I844" s="4">
        <v>234</v>
      </c>
      <c r="J844" s="4">
        <v>1616</v>
      </c>
      <c r="K844" s="4" t="str">
        <f t="shared" si="3"/>
        <v>Đã mở</v>
      </c>
    </row>
    <row r="845" spans="1:11" ht="12.5">
      <c r="A845" s="5" t="s">
        <v>11233</v>
      </c>
      <c r="B845" s="4" t="s">
        <v>22640</v>
      </c>
      <c r="C845" s="4" t="s">
        <v>22621</v>
      </c>
      <c r="D845" s="4">
        <v>15000</v>
      </c>
      <c r="E845" s="4">
        <v>10000000</v>
      </c>
      <c r="I845" s="4">
        <v>234</v>
      </c>
      <c r="J845" s="4">
        <v>1616</v>
      </c>
      <c r="K845" s="4" t="str">
        <f t="shared" si="3"/>
        <v>Đã mở</v>
      </c>
    </row>
    <row r="846" spans="1:11" ht="12.5">
      <c r="A846" s="5" t="s">
        <v>11235</v>
      </c>
      <c r="B846" s="4" t="s">
        <v>22640</v>
      </c>
      <c r="C846" s="4" t="s">
        <v>22621</v>
      </c>
      <c r="D846" s="4">
        <v>15000</v>
      </c>
      <c r="E846" s="4">
        <v>10000000</v>
      </c>
      <c r="I846" s="4">
        <v>234</v>
      </c>
      <c r="J846" s="4">
        <v>1616</v>
      </c>
      <c r="K846" s="4" t="str">
        <f t="shared" si="3"/>
        <v>Đã mở</v>
      </c>
    </row>
    <row r="847" spans="1:11" ht="12.5">
      <c r="A847" s="5" t="s">
        <v>11567</v>
      </c>
      <c r="B847" s="4" t="s">
        <v>22640</v>
      </c>
      <c r="C847" s="4" t="s">
        <v>22621</v>
      </c>
      <c r="D847" s="4">
        <v>15000</v>
      </c>
      <c r="E847" s="4">
        <v>10000000</v>
      </c>
      <c r="I847" s="4">
        <v>262</v>
      </c>
      <c r="J847" s="4">
        <v>2023</v>
      </c>
      <c r="K847" s="4" t="str">
        <f t="shared" si="3"/>
        <v>Đã mở</v>
      </c>
    </row>
    <row r="848" spans="1:11" ht="12.5">
      <c r="A848" s="5" t="s">
        <v>11570</v>
      </c>
      <c r="B848" s="4" t="s">
        <v>22640</v>
      </c>
      <c r="C848" s="4" t="s">
        <v>22621</v>
      </c>
      <c r="D848" s="4">
        <v>15000</v>
      </c>
      <c r="E848" s="4">
        <v>10000000</v>
      </c>
      <c r="I848" s="4">
        <v>262</v>
      </c>
      <c r="J848" s="4">
        <v>2023</v>
      </c>
      <c r="K848" s="4" t="str">
        <f t="shared" si="3"/>
        <v>Đã mở</v>
      </c>
    </row>
    <row r="849" spans="1:11" ht="12.5">
      <c r="A849" s="5" t="s">
        <v>11572</v>
      </c>
      <c r="B849" s="4" t="s">
        <v>22640</v>
      </c>
      <c r="C849" s="4" t="s">
        <v>22621</v>
      </c>
      <c r="D849" s="4">
        <v>15000</v>
      </c>
      <c r="E849" s="4">
        <v>10000000</v>
      </c>
      <c r="I849" s="4">
        <v>262</v>
      </c>
      <c r="J849" s="4">
        <v>2023</v>
      </c>
      <c r="K849" s="4" t="str">
        <f t="shared" si="3"/>
        <v>Đã mở</v>
      </c>
    </row>
    <row r="850" spans="1:11" ht="12.5">
      <c r="A850" s="5" t="s">
        <v>11332</v>
      </c>
      <c r="B850" s="4" t="s">
        <v>22640</v>
      </c>
      <c r="C850" s="4" t="s">
        <v>22621</v>
      </c>
      <c r="D850" s="4">
        <v>15000</v>
      </c>
      <c r="E850" s="4">
        <v>10000000</v>
      </c>
      <c r="I850" s="4">
        <v>262</v>
      </c>
      <c r="J850" s="4">
        <v>1769</v>
      </c>
      <c r="K850" s="4" t="str">
        <f t="shared" si="3"/>
        <v>Đã mở</v>
      </c>
    </row>
    <row r="851" spans="1:11" ht="12.5">
      <c r="A851" s="5" t="s">
        <v>11334</v>
      </c>
      <c r="B851" s="4" t="s">
        <v>22640</v>
      </c>
      <c r="C851" s="4" t="s">
        <v>22621</v>
      </c>
      <c r="D851" s="4">
        <v>15000</v>
      </c>
      <c r="E851" s="4">
        <v>10000000</v>
      </c>
      <c r="I851" s="4">
        <v>262</v>
      </c>
      <c r="J851" s="4">
        <v>1769</v>
      </c>
      <c r="K851" s="4" t="str">
        <f t="shared" si="3"/>
        <v>Đã mở</v>
      </c>
    </row>
    <row r="852" spans="1:11" ht="12.5">
      <c r="A852" s="5" t="s">
        <v>11336</v>
      </c>
      <c r="B852" s="4" t="s">
        <v>22640</v>
      </c>
      <c r="C852" s="4" t="s">
        <v>22621</v>
      </c>
      <c r="D852" s="4">
        <v>15000</v>
      </c>
      <c r="E852" s="4">
        <v>10000000</v>
      </c>
      <c r="I852" s="4">
        <v>262</v>
      </c>
      <c r="J852" s="4">
        <v>1769</v>
      </c>
      <c r="K852" s="4" t="str">
        <f t="shared" si="3"/>
        <v>Đã mở</v>
      </c>
    </row>
    <row r="853" spans="1:11" ht="12.5">
      <c r="A853" s="5" t="s">
        <v>11338</v>
      </c>
      <c r="B853" s="4" t="s">
        <v>22640</v>
      </c>
      <c r="C853" s="4" t="s">
        <v>22621</v>
      </c>
      <c r="D853" s="4">
        <v>15000</v>
      </c>
      <c r="E853" s="4">
        <v>10000000</v>
      </c>
      <c r="I853" s="4">
        <v>262</v>
      </c>
      <c r="J853" s="4">
        <v>1769</v>
      </c>
      <c r="K853" s="4" t="str">
        <f t="shared" si="3"/>
        <v>Đã mở</v>
      </c>
    </row>
    <row r="854" spans="1:11" ht="12.5">
      <c r="A854" s="5" t="s">
        <v>11340</v>
      </c>
      <c r="B854" s="4" t="s">
        <v>22640</v>
      </c>
      <c r="C854" s="4" t="s">
        <v>22621</v>
      </c>
      <c r="D854" s="4">
        <v>15000</v>
      </c>
      <c r="E854" s="4">
        <v>10000000</v>
      </c>
      <c r="I854" s="4">
        <v>262</v>
      </c>
      <c r="J854" s="4">
        <v>1769</v>
      </c>
      <c r="K854" s="4" t="str">
        <f t="shared" si="3"/>
        <v>Đã mở</v>
      </c>
    </row>
    <row r="855" spans="1:11" ht="12.5">
      <c r="A855" s="5" t="s">
        <v>11342</v>
      </c>
      <c r="B855" s="4" t="s">
        <v>22640</v>
      </c>
      <c r="C855" s="4" t="s">
        <v>22621</v>
      </c>
      <c r="D855" s="4">
        <v>15000</v>
      </c>
      <c r="E855" s="4">
        <v>10000000</v>
      </c>
      <c r="I855" s="4">
        <v>262</v>
      </c>
      <c r="J855" s="4">
        <v>1769</v>
      </c>
      <c r="K855" s="4" t="str">
        <f t="shared" si="3"/>
        <v>Đã mở</v>
      </c>
    </row>
    <row r="856" spans="1:11" ht="12.5">
      <c r="A856" s="5" t="s">
        <v>11591</v>
      </c>
      <c r="B856" s="4" t="s">
        <v>22640</v>
      </c>
      <c r="C856" s="4" t="s">
        <v>22621</v>
      </c>
      <c r="D856" s="4">
        <v>15000</v>
      </c>
      <c r="E856" s="4">
        <v>10000000</v>
      </c>
      <c r="I856" s="4">
        <v>262</v>
      </c>
      <c r="J856" s="4">
        <v>1769</v>
      </c>
      <c r="K856" s="4" t="str">
        <f t="shared" si="3"/>
        <v>Đã mở</v>
      </c>
    </row>
    <row r="857" spans="1:11" ht="12.5">
      <c r="A857" s="5" t="s">
        <v>11596</v>
      </c>
      <c r="B857" s="4" t="s">
        <v>22640</v>
      </c>
      <c r="C857" s="4" t="s">
        <v>22621</v>
      </c>
      <c r="D857" s="4">
        <v>15000</v>
      </c>
      <c r="E857" s="4">
        <v>10000000</v>
      </c>
      <c r="I857" s="4">
        <v>262</v>
      </c>
      <c r="J857" s="4">
        <v>1769</v>
      </c>
      <c r="K857" s="4" t="str">
        <f t="shared" si="3"/>
        <v>Đã mở</v>
      </c>
    </row>
    <row r="858" spans="1:11" ht="12.5">
      <c r="A858" s="5"/>
    </row>
    <row r="859" spans="1:11" ht="12.5">
      <c r="A859" s="5"/>
    </row>
    <row r="860" spans="1:11" ht="12.5">
      <c r="A860" s="5"/>
    </row>
    <row r="861" spans="1:11" ht="12.5">
      <c r="A861" s="5"/>
    </row>
    <row r="862" spans="1:11" ht="12.5">
      <c r="A862" s="5"/>
    </row>
    <row r="863" spans="1:11" ht="12.5">
      <c r="A863" s="5"/>
    </row>
    <row r="864" spans="1:11" ht="12.5">
      <c r="A864" s="5"/>
    </row>
    <row r="865" spans="1:1" ht="12.5">
      <c r="A865" s="5"/>
    </row>
    <row r="866" spans="1:1" ht="12.5">
      <c r="A866" s="5"/>
    </row>
    <row r="867" spans="1:1" ht="12.5">
      <c r="A867" s="5"/>
    </row>
    <row r="868" spans="1:1" ht="12.5">
      <c r="A868" s="5"/>
    </row>
    <row r="869" spans="1:1" ht="12.5">
      <c r="A869" s="5"/>
    </row>
    <row r="870" spans="1:1" ht="12.5">
      <c r="A870" s="5"/>
    </row>
    <row r="871" spans="1:1" ht="12.5">
      <c r="A871" s="5"/>
    </row>
    <row r="872" spans="1:1" ht="12.5">
      <c r="A872" s="5"/>
    </row>
    <row r="873" spans="1:1" ht="12.5">
      <c r="A873" s="5"/>
    </row>
    <row r="874" spans="1:1" ht="12.5">
      <c r="A874" s="5"/>
    </row>
    <row r="875" spans="1:1" ht="12.5">
      <c r="A875" s="5"/>
    </row>
    <row r="876" spans="1:1" ht="12.5">
      <c r="A876" s="5"/>
    </row>
    <row r="877" spans="1:1" ht="12.5">
      <c r="A877" s="5"/>
    </row>
    <row r="878" spans="1:1" ht="12.5">
      <c r="A878" s="5"/>
    </row>
    <row r="879" spans="1:1" ht="12.5">
      <c r="A879" s="5"/>
    </row>
    <row r="880" spans="1:1" ht="12.5">
      <c r="A880" s="5"/>
    </row>
    <row r="881" spans="1:1" ht="12.5">
      <c r="A881" s="5"/>
    </row>
    <row r="882" spans="1:1" ht="12.5">
      <c r="A882" s="5"/>
    </row>
    <row r="883" spans="1:1" ht="12.5">
      <c r="A883" s="5"/>
    </row>
    <row r="884" spans="1:1" ht="12.5">
      <c r="A884" s="5"/>
    </row>
    <row r="885" spans="1:1" ht="12.5">
      <c r="A885" s="5"/>
    </row>
    <row r="886" spans="1:1" ht="12.5">
      <c r="A886" s="5"/>
    </row>
    <row r="887" spans="1:1" ht="12.5">
      <c r="A887" s="5"/>
    </row>
    <row r="888" spans="1:1" ht="12.5">
      <c r="A888" s="5"/>
    </row>
    <row r="889" spans="1:1" ht="12.5">
      <c r="A889" s="5"/>
    </row>
    <row r="890" spans="1:1" ht="12.5">
      <c r="A890" s="5"/>
    </row>
    <row r="891" spans="1:1" ht="12.5">
      <c r="A891" s="5"/>
    </row>
    <row r="892" spans="1:1" ht="12.5">
      <c r="A892" s="5"/>
    </row>
    <row r="893" spans="1:1" ht="12.5">
      <c r="A893" s="5"/>
    </row>
    <row r="894" spans="1:1" ht="12.5">
      <c r="A894" s="5"/>
    </row>
    <row r="895" spans="1:1" ht="12.5">
      <c r="A895" s="5"/>
    </row>
    <row r="896" spans="1:1" ht="12.5">
      <c r="A896" s="5"/>
    </row>
    <row r="897" spans="1:1" ht="12.5">
      <c r="A897" s="5"/>
    </row>
    <row r="898" spans="1:1" ht="12.5">
      <c r="A898" s="5"/>
    </row>
    <row r="899" spans="1:1" ht="12.5">
      <c r="A899" s="5"/>
    </row>
    <row r="900" spans="1:1" ht="12.5">
      <c r="A900" s="5"/>
    </row>
    <row r="901" spans="1:1" ht="12.5">
      <c r="A901" s="5"/>
    </row>
    <row r="902" spans="1:1" ht="12.5">
      <c r="A902" s="5"/>
    </row>
    <row r="903" spans="1:1" ht="12.5">
      <c r="A903" s="5"/>
    </row>
    <row r="904" spans="1:1" ht="12.5">
      <c r="A904" s="5"/>
    </row>
    <row r="905" spans="1:1" ht="12.5">
      <c r="A905" s="5"/>
    </row>
    <row r="906" spans="1:1" ht="12.5">
      <c r="A906" s="5"/>
    </row>
    <row r="907" spans="1:1" ht="12.5">
      <c r="A907" s="5"/>
    </row>
    <row r="908" spans="1:1" ht="12.5">
      <c r="A908" s="5"/>
    </row>
    <row r="909" spans="1:1" ht="12.5">
      <c r="A909" s="5"/>
    </row>
    <row r="910" spans="1:1" ht="12.5">
      <c r="A910" s="5"/>
    </row>
    <row r="911" spans="1:1" ht="12.5">
      <c r="A911" s="5"/>
    </row>
    <row r="912" spans="1:1" ht="12.5">
      <c r="A912" s="5"/>
    </row>
    <row r="913" spans="1:1" ht="12.5">
      <c r="A913" s="5"/>
    </row>
    <row r="914" spans="1:1" ht="12.5">
      <c r="A914" s="5"/>
    </row>
    <row r="915" spans="1:1" ht="12.5">
      <c r="A915" s="5"/>
    </row>
    <row r="916" spans="1:1" ht="12.5">
      <c r="A916" s="5"/>
    </row>
    <row r="917" spans="1:1" ht="12.5">
      <c r="A917" s="5"/>
    </row>
    <row r="918" spans="1:1" ht="12.5">
      <c r="A918" s="5"/>
    </row>
    <row r="919" spans="1:1" ht="12.5">
      <c r="A919" s="5"/>
    </row>
    <row r="920" spans="1:1" ht="12.5">
      <c r="A920" s="5"/>
    </row>
  </sheetData>
  <autoFilter ref="A1:AA920" xr:uid="{00000000-0009-0000-0000-00000C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990"/>
  <sheetViews>
    <sheetView workbookViewId="0"/>
  </sheetViews>
  <sheetFormatPr defaultColWidth="12.6328125" defaultRowHeight="15" customHeight="1"/>
  <sheetData>
    <row r="1" spans="1:11" ht="15" customHeight="1">
      <c r="A1" s="5" t="s">
        <v>22608</v>
      </c>
      <c r="B1" s="4" t="s">
        <v>22611</v>
      </c>
      <c r="C1" s="4" t="s">
        <v>22601</v>
      </c>
      <c r="D1" s="4" t="s">
        <v>22609</v>
      </c>
      <c r="E1" s="4" t="s">
        <v>22602</v>
      </c>
      <c r="F1" s="4" t="s">
        <v>22603</v>
      </c>
      <c r="G1" s="4" t="s">
        <v>22604</v>
      </c>
      <c r="H1" s="4" t="s">
        <v>22605</v>
      </c>
      <c r="I1" s="4" t="s">
        <v>22606</v>
      </c>
      <c r="J1" s="4" t="s">
        <v>22607</v>
      </c>
      <c r="K1" s="25" t="s">
        <v>22677</v>
      </c>
    </row>
    <row r="2" spans="1:11" ht="15" customHeight="1">
      <c r="A2" s="5" t="s">
        <v>758</v>
      </c>
      <c r="B2" s="4" t="s">
        <v>22613</v>
      </c>
      <c r="C2" s="4" t="s">
        <v>22612</v>
      </c>
      <c r="D2" s="4">
        <v>15000</v>
      </c>
      <c r="E2" s="4">
        <v>15000000</v>
      </c>
      <c r="I2" s="4">
        <v>201</v>
      </c>
      <c r="J2" s="4">
        <v>1582</v>
      </c>
      <c r="K2" s="27" t="str">
        <f t="shared" ref="K2:K256" si="0">IF(D2&lt;&gt;"","Đã mở","Chưa mở")</f>
        <v>Đã mở</v>
      </c>
    </row>
    <row r="3" spans="1:11" ht="15" customHeight="1">
      <c r="A3" s="5" t="s">
        <v>743</v>
      </c>
      <c r="B3" s="4" t="s">
        <v>22613</v>
      </c>
      <c r="C3" s="4" t="s">
        <v>22612</v>
      </c>
      <c r="D3" s="4">
        <v>15000</v>
      </c>
      <c r="E3" s="4">
        <v>15000000</v>
      </c>
      <c r="I3" s="4">
        <v>201</v>
      </c>
      <c r="J3" s="4">
        <v>1582</v>
      </c>
      <c r="K3" s="27" t="str">
        <f t="shared" si="0"/>
        <v>Đã mở</v>
      </c>
    </row>
    <row r="4" spans="1:11" ht="15" customHeight="1">
      <c r="A4" s="5" t="s">
        <v>735</v>
      </c>
      <c r="B4" s="4" t="s">
        <v>22613</v>
      </c>
      <c r="C4" s="4" t="s">
        <v>22612</v>
      </c>
      <c r="D4" s="4">
        <v>15000</v>
      </c>
      <c r="E4" s="4">
        <v>15000000</v>
      </c>
      <c r="I4" s="4">
        <v>201</v>
      </c>
      <c r="J4" s="4">
        <v>1582</v>
      </c>
      <c r="K4" s="27" t="str">
        <f t="shared" si="0"/>
        <v>Đã mở</v>
      </c>
    </row>
    <row r="5" spans="1:11" ht="15" customHeight="1">
      <c r="A5" s="5" t="s">
        <v>766</v>
      </c>
      <c r="B5" s="4" t="s">
        <v>22613</v>
      </c>
      <c r="C5" s="4" t="s">
        <v>22612</v>
      </c>
      <c r="D5" s="4">
        <v>15000</v>
      </c>
      <c r="E5" s="4">
        <v>15000000</v>
      </c>
      <c r="I5" s="4">
        <v>201</v>
      </c>
      <c r="J5" s="4">
        <v>1582</v>
      </c>
      <c r="K5" s="27" t="str">
        <f t="shared" si="0"/>
        <v>Đã mở</v>
      </c>
    </row>
    <row r="6" spans="1:11" ht="15" customHeight="1">
      <c r="A6" s="5" t="s">
        <v>739</v>
      </c>
      <c r="B6" s="4" t="s">
        <v>22613</v>
      </c>
      <c r="C6" s="4" t="s">
        <v>22612</v>
      </c>
      <c r="D6" s="4">
        <v>15000</v>
      </c>
      <c r="E6" s="4">
        <v>15000000</v>
      </c>
      <c r="I6" s="4">
        <v>201</v>
      </c>
      <c r="J6" s="4">
        <v>1582</v>
      </c>
      <c r="K6" s="27" t="str">
        <f t="shared" si="0"/>
        <v>Đã mở</v>
      </c>
    </row>
    <row r="7" spans="1:11" ht="15" customHeight="1">
      <c r="A7" s="5" t="s">
        <v>747</v>
      </c>
      <c r="B7" s="4" t="s">
        <v>22613</v>
      </c>
      <c r="C7" s="4" t="s">
        <v>22612</v>
      </c>
      <c r="D7" s="4">
        <v>15000</v>
      </c>
      <c r="E7" s="4">
        <v>15000000</v>
      </c>
      <c r="I7" s="4">
        <v>201</v>
      </c>
      <c r="J7" s="4">
        <v>1582</v>
      </c>
      <c r="K7" s="27" t="str">
        <f t="shared" si="0"/>
        <v>Đã mở</v>
      </c>
    </row>
    <row r="8" spans="1:11" ht="15" customHeight="1">
      <c r="A8" s="5" t="s">
        <v>749</v>
      </c>
      <c r="B8" s="4" t="s">
        <v>22613</v>
      </c>
      <c r="C8" s="4" t="s">
        <v>22612</v>
      </c>
      <c r="D8" s="4">
        <v>15000</v>
      </c>
      <c r="E8" s="4">
        <v>15000000</v>
      </c>
      <c r="I8" s="4">
        <v>201</v>
      </c>
      <c r="J8" s="4">
        <v>1582</v>
      </c>
      <c r="K8" s="27" t="str">
        <f t="shared" si="0"/>
        <v>Đã mở</v>
      </c>
    </row>
    <row r="9" spans="1:11" ht="15" customHeight="1">
      <c r="A9" s="5" t="s">
        <v>752</v>
      </c>
      <c r="B9" s="4" t="s">
        <v>22613</v>
      </c>
      <c r="C9" s="4" t="s">
        <v>22612</v>
      </c>
      <c r="D9" s="4">
        <v>15000</v>
      </c>
      <c r="E9" s="4">
        <v>15000000</v>
      </c>
      <c r="I9" s="4">
        <v>201</v>
      </c>
      <c r="J9" s="4">
        <v>1582</v>
      </c>
      <c r="K9" s="27" t="str">
        <f t="shared" si="0"/>
        <v>Đã mở</v>
      </c>
    </row>
    <row r="10" spans="1:11" ht="15" customHeight="1">
      <c r="A10" s="5" t="s">
        <v>756</v>
      </c>
      <c r="B10" s="4" t="s">
        <v>22613</v>
      </c>
      <c r="C10" s="4" t="s">
        <v>22612</v>
      </c>
      <c r="D10" s="4">
        <v>15000</v>
      </c>
      <c r="E10" s="4">
        <v>15000000</v>
      </c>
      <c r="I10" s="4">
        <v>201</v>
      </c>
      <c r="J10" s="4">
        <v>1582</v>
      </c>
      <c r="K10" s="27" t="str">
        <f t="shared" si="0"/>
        <v>Đã mở</v>
      </c>
    </row>
    <row r="11" spans="1:11" ht="15" customHeight="1">
      <c r="A11" s="5" t="s">
        <v>770</v>
      </c>
      <c r="B11" s="4" t="s">
        <v>22613</v>
      </c>
      <c r="C11" s="4" t="s">
        <v>22612</v>
      </c>
      <c r="D11" s="4">
        <v>15000</v>
      </c>
      <c r="E11" s="4">
        <v>15000000</v>
      </c>
      <c r="I11" s="4">
        <v>201</v>
      </c>
      <c r="J11" s="4">
        <v>1582</v>
      </c>
      <c r="K11" s="27" t="str">
        <f t="shared" si="0"/>
        <v>Đã mở</v>
      </c>
    </row>
    <row r="12" spans="1:11" ht="15" customHeight="1">
      <c r="A12" s="5" t="s">
        <v>774</v>
      </c>
      <c r="B12" s="4" t="s">
        <v>22613</v>
      </c>
      <c r="C12" s="4" t="s">
        <v>22612</v>
      </c>
      <c r="D12" s="4">
        <v>15000</v>
      </c>
      <c r="E12" s="4">
        <v>15000000</v>
      </c>
      <c r="I12" s="4">
        <v>201</v>
      </c>
      <c r="J12" s="4">
        <v>1582</v>
      </c>
      <c r="K12" s="27" t="str">
        <f t="shared" si="0"/>
        <v>Đã mở</v>
      </c>
    </row>
    <row r="13" spans="1:11" ht="15" customHeight="1">
      <c r="A13" s="5" t="s">
        <v>762</v>
      </c>
      <c r="B13" s="4" t="s">
        <v>22615</v>
      </c>
      <c r="C13" s="4" t="s">
        <v>22612</v>
      </c>
      <c r="D13" s="4">
        <v>15000</v>
      </c>
      <c r="E13" s="4">
        <v>15000000</v>
      </c>
      <c r="I13" s="4">
        <v>201</v>
      </c>
      <c r="J13" s="4">
        <v>1582</v>
      </c>
      <c r="K13" s="27" t="str">
        <f t="shared" si="0"/>
        <v>Đã mở</v>
      </c>
    </row>
    <row r="14" spans="1:11" ht="15" customHeight="1">
      <c r="A14" s="5" t="s">
        <v>764</v>
      </c>
      <c r="B14" s="4" t="s">
        <v>22615</v>
      </c>
      <c r="C14" s="4" t="s">
        <v>22612</v>
      </c>
      <c r="D14" s="4">
        <v>15000</v>
      </c>
      <c r="E14" s="4">
        <v>15000000</v>
      </c>
      <c r="I14" s="4">
        <v>201</v>
      </c>
      <c r="J14" s="4">
        <v>1582</v>
      </c>
      <c r="K14" s="27" t="str">
        <f t="shared" si="0"/>
        <v>Đã mở</v>
      </c>
    </row>
    <row r="15" spans="1:11" ht="15" customHeight="1">
      <c r="A15" s="5" t="s">
        <v>737</v>
      </c>
      <c r="B15" s="4" t="s">
        <v>22616</v>
      </c>
      <c r="C15" s="4" t="s">
        <v>22612</v>
      </c>
      <c r="D15" s="4">
        <v>15000</v>
      </c>
      <c r="E15" s="4">
        <v>15000000</v>
      </c>
      <c r="I15" s="4">
        <v>201</v>
      </c>
      <c r="J15" s="4">
        <v>1582</v>
      </c>
      <c r="K15" s="27" t="str">
        <f t="shared" si="0"/>
        <v>Đã mở</v>
      </c>
    </row>
    <row r="16" spans="1:11" ht="15" customHeight="1">
      <c r="A16" s="5" t="s">
        <v>741</v>
      </c>
      <c r="B16" s="4" t="s">
        <v>22616</v>
      </c>
      <c r="C16" s="4" t="s">
        <v>22612</v>
      </c>
      <c r="D16" s="4">
        <v>15000</v>
      </c>
      <c r="E16" s="4">
        <v>15000000</v>
      </c>
      <c r="I16" s="4">
        <v>201</v>
      </c>
      <c r="J16" s="4">
        <v>1582</v>
      </c>
      <c r="K16" s="27" t="str">
        <f t="shared" si="0"/>
        <v>Đã mở</v>
      </c>
    </row>
    <row r="17" spans="1:11" ht="15" customHeight="1">
      <c r="A17" s="5" t="s">
        <v>745</v>
      </c>
      <c r="B17" s="4" t="s">
        <v>22616</v>
      </c>
      <c r="C17" s="4" t="s">
        <v>22612</v>
      </c>
      <c r="D17" s="4">
        <v>15000</v>
      </c>
      <c r="E17" s="4">
        <v>15000000</v>
      </c>
      <c r="I17" s="4">
        <v>201</v>
      </c>
      <c r="J17" s="4">
        <v>1582</v>
      </c>
      <c r="K17" s="27" t="str">
        <f t="shared" si="0"/>
        <v>Đã mở</v>
      </c>
    </row>
    <row r="18" spans="1:11" ht="15" customHeight="1">
      <c r="A18" s="5" t="s">
        <v>751</v>
      </c>
      <c r="B18" s="4" t="s">
        <v>22616</v>
      </c>
      <c r="C18" s="4" t="s">
        <v>22612</v>
      </c>
      <c r="D18" s="4">
        <v>15000</v>
      </c>
      <c r="E18" s="4">
        <v>15000000</v>
      </c>
      <c r="I18" s="4">
        <v>201</v>
      </c>
      <c r="J18" s="4">
        <v>1582</v>
      </c>
      <c r="K18" s="27" t="str">
        <f t="shared" si="0"/>
        <v>Đã mở</v>
      </c>
    </row>
    <row r="19" spans="1:11" ht="15" customHeight="1">
      <c r="A19" s="5" t="s">
        <v>754</v>
      </c>
      <c r="B19" s="4" t="s">
        <v>22616</v>
      </c>
      <c r="C19" s="4" t="s">
        <v>22612</v>
      </c>
      <c r="D19" s="4">
        <v>15000</v>
      </c>
      <c r="E19" s="4">
        <v>15000000</v>
      </c>
      <c r="I19" s="4">
        <v>201</v>
      </c>
      <c r="J19" s="4">
        <v>1582</v>
      </c>
      <c r="K19" s="27" t="str">
        <f t="shared" si="0"/>
        <v>Đã mở</v>
      </c>
    </row>
    <row r="20" spans="1:11" ht="15" customHeight="1">
      <c r="A20" s="5" t="s">
        <v>760</v>
      </c>
      <c r="B20" s="4" t="s">
        <v>22616</v>
      </c>
      <c r="C20" s="4" t="s">
        <v>22612</v>
      </c>
      <c r="D20" s="4">
        <v>15000</v>
      </c>
      <c r="E20" s="4">
        <v>15000000</v>
      </c>
      <c r="I20" s="4">
        <v>201</v>
      </c>
      <c r="J20" s="4">
        <v>1582</v>
      </c>
      <c r="K20" s="27" t="str">
        <f t="shared" si="0"/>
        <v>Đã mở</v>
      </c>
    </row>
    <row r="21" spans="1:11" ht="15" customHeight="1">
      <c r="A21" s="5" t="s">
        <v>768</v>
      </c>
      <c r="B21" s="4" t="s">
        <v>22616</v>
      </c>
      <c r="C21" s="4" t="s">
        <v>22612</v>
      </c>
      <c r="D21" s="4">
        <v>15000</v>
      </c>
      <c r="E21" s="4">
        <v>15000000</v>
      </c>
      <c r="I21" s="4">
        <v>201</v>
      </c>
      <c r="J21" s="4">
        <v>1582</v>
      </c>
      <c r="K21" s="27" t="str">
        <f t="shared" si="0"/>
        <v>Đã mở</v>
      </c>
    </row>
    <row r="22" spans="1:11" ht="15" customHeight="1">
      <c r="A22" s="5" t="s">
        <v>772</v>
      </c>
      <c r="B22" s="4" t="s">
        <v>22616</v>
      </c>
      <c r="C22" s="4" t="s">
        <v>22612</v>
      </c>
      <c r="D22" s="4">
        <v>15000</v>
      </c>
      <c r="E22" s="4">
        <v>15000000</v>
      </c>
      <c r="I22" s="4">
        <v>201</v>
      </c>
      <c r="J22" s="4">
        <v>1582</v>
      </c>
      <c r="K22" s="27" t="str">
        <f t="shared" si="0"/>
        <v>Đã mở</v>
      </c>
    </row>
    <row r="23" spans="1:11" ht="15" customHeight="1">
      <c r="A23" s="5" t="s">
        <v>776</v>
      </c>
      <c r="B23" s="4" t="s">
        <v>22616</v>
      </c>
      <c r="C23" s="4" t="s">
        <v>22612</v>
      </c>
      <c r="D23" s="4">
        <v>15000</v>
      </c>
      <c r="E23" s="4">
        <v>15000000</v>
      </c>
      <c r="I23" s="4">
        <v>201</v>
      </c>
      <c r="J23" s="4">
        <v>1582</v>
      </c>
      <c r="K23" s="27" t="str">
        <f t="shared" si="0"/>
        <v>Đã mở</v>
      </c>
    </row>
    <row r="24" spans="1:11" ht="16.5">
      <c r="A24" s="5" t="s">
        <v>778</v>
      </c>
      <c r="B24" s="4" t="s">
        <v>22616</v>
      </c>
      <c r="C24" s="4" t="s">
        <v>22612</v>
      </c>
      <c r="D24" s="4">
        <v>15000</v>
      </c>
      <c r="E24" s="4">
        <v>15000000</v>
      </c>
      <c r="I24" s="4">
        <v>201</v>
      </c>
      <c r="J24" s="4">
        <v>1582</v>
      </c>
      <c r="K24" s="27" t="str">
        <f t="shared" si="0"/>
        <v>Đã mở</v>
      </c>
    </row>
    <row r="25" spans="1:11" ht="16.5">
      <c r="A25" s="5" t="s">
        <v>780</v>
      </c>
      <c r="B25" s="4" t="s">
        <v>22616</v>
      </c>
      <c r="C25" s="4" t="s">
        <v>22612</v>
      </c>
      <c r="D25" s="4">
        <v>15000</v>
      </c>
      <c r="E25" s="4">
        <v>15000000</v>
      </c>
      <c r="I25" s="4">
        <v>201</v>
      </c>
      <c r="J25" s="4">
        <v>1582</v>
      </c>
      <c r="K25" s="27" t="str">
        <f t="shared" si="0"/>
        <v>Đã mở</v>
      </c>
    </row>
    <row r="26" spans="1:11" ht="16.5">
      <c r="A26" s="5" t="s">
        <v>817</v>
      </c>
      <c r="B26" s="4" t="s">
        <v>22617</v>
      </c>
      <c r="C26" s="4" t="s">
        <v>22612</v>
      </c>
      <c r="D26" s="4">
        <v>15000</v>
      </c>
      <c r="E26" s="4">
        <v>15000000</v>
      </c>
      <c r="I26" s="4">
        <v>201</v>
      </c>
      <c r="J26" s="4">
        <v>1703</v>
      </c>
      <c r="K26" s="27" t="str">
        <f t="shared" si="0"/>
        <v>Đã mở</v>
      </c>
    </row>
    <row r="27" spans="1:11" ht="16.5">
      <c r="A27" s="5" t="s">
        <v>805</v>
      </c>
      <c r="B27" s="4" t="s">
        <v>22618</v>
      </c>
      <c r="C27" s="4" t="s">
        <v>22612</v>
      </c>
      <c r="D27" s="4">
        <v>15000</v>
      </c>
      <c r="E27" s="4">
        <v>15000000</v>
      </c>
      <c r="I27" s="4">
        <v>201</v>
      </c>
      <c r="J27" s="4">
        <v>1703</v>
      </c>
      <c r="K27" s="27" t="str">
        <f t="shared" si="0"/>
        <v>Đã mở</v>
      </c>
    </row>
    <row r="28" spans="1:11" ht="16.5">
      <c r="A28" s="5" t="s">
        <v>791</v>
      </c>
      <c r="B28" s="4" t="s">
        <v>22613</v>
      </c>
      <c r="C28" s="4" t="s">
        <v>22612</v>
      </c>
      <c r="D28" s="4">
        <v>15000</v>
      </c>
      <c r="E28" s="4">
        <v>15000000</v>
      </c>
      <c r="I28" s="4">
        <v>201</v>
      </c>
      <c r="J28" s="4">
        <v>1703</v>
      </c>
      <c r="K28" s="27" t="str">
        <f t="shared" si="0"/>
        <v>Đã mở</v>
      </c>
    </row>
    <row r="29" spans="1:11" ht="16.5">
      <c r="A29" s="5" t="s">
        <v>797</v>
      </c>
      <c r="B29" s="4" t="s">
        <v>22618</v>
      </c>
      <c r="C29" s="4" t="s">
        <v>22612</v>
      </c>
      <c r="D29" s="4">
        <v>15000</v>
      </c>
      <c r="E29" s="4">
        <v>15000000</v>
      </c>
      <c r="I29" s="4">
        <v>201</v>
      </c>
      <c r="J29" s="4">
        <v>1703</v>
      </c>
      <c r="K29" s="27" t="str">
        <f t="shared" si="0"/>
        <v>Đã mở</v>
      </c>
    </row>
    <row r="30" spans="1:11" ht="16.5">
      <c r="A30" s="5" t="s">
        <v>813</v>
      </c>
      <c r="B30" s="4" t="s">
        <v>22618</v>
      </c>
      <c r="C30" s="4" t="s">
        <v>22612</v>
      </c>
      <c r="D30" s="4">
        <v>15000</v>
      </c>
      <c r="E30" s="4">
        <v>15000000</v>
      </c>
      <c r="I30" s="4">
        <v>201</v>
      </c>
      <c r="J30" s="4">
        <v>1703</v>
      </c>
      <c r="K30" s="27" t="str">
        <f t="shared" si="0"/>
        <v>Đã mở</v>
      </c>
    </row>
    <row r="31" spans="1:11" ht="16.5">
      <c r="A31" s="5" t="s">
        <v>803</v>
      </c>
      <c r="B31" s="4" t="s">
        <v>22617</v>
      </c>
      <c r="C31" s="4" t="s">
        <v>22612</v>
      </c>
      <c r="D31" s="4">
        <v>15000</v>
      </c>
      <c r="E31" s="4">
        <v>15000000</v>
      </c>
      <c r="I31" s="4">
        <v>201</v>
      </c>
      <c r="J31" s="4">
        <v>1703</v>
      </c>
      <c r="K31" s="27" t="str">
        <f t="shared" si="0"/>
        <v>Đã mở</v>
      </c>
    </row>
    <row r="32" spans="1:11" ht="16.5">
      <c r="A32" s="5" t="s">
        <v>789</v>
      </c>
      <c r="B32" s="4" t="s">
        <v>22617</v>
      </c>
      <c r="C32" s="4" t="s">
        <v>22612</v>
      </c>
      <c r="D32" s="4">
        <v>15000</v>
      </c>
      <c r="E32" s="4">
        <v>15000000</v>
      </c>
      <c r="I32" s="4">
        <v>201</v>
      </c>
      <c r="J32" s="4">
        <v>1703</v>
      </c>
      <c r="K32" s="27" t="str">
        <f t="shared" si="0"/>
        <v>Đã mở</v>
      </c>
    </row>
    <row r="33" spans="1:11" ht="16.5">
      <c r="A33" s="5" t="s">
        <v>783</v>
      </c>
      <c r="B33" s="4" t="s">
        <v>22613</v>
      </c>
      <c r="C33" s="4" t="s">
        <v>22612</v>
      </c>
      <c r="D33" s="4">
        <v>15000</v>
      </c>
      <c r="E33" s="4">
        <v>15000000</v>
      </c>
      <c r="I33" s="4">
        <v>201</v>
      </c>
      <c r="J33" s="4">
        <v>1703</v>
      </c>
      <c r="K33" s="27" t="str">
        <f t="shared" si="0"/>
        <v>Đã mở</v>
      </c>
    </row>
    <row r="34" spans="1:11" ht="16.5">
      <c r="A34" s="5" t="s">
        <v>793</v>
      </c>
      <c r="B34" s="4" t="s">
        <v>22617</v>
      </c>
      <c r="C34" s="4" t="s">
        <v>22612</v>
      </c>
      <c r="D34" s="4">
        <v>15000</v>
      </c>
      <c r="E34" s="4">
        <v>15000000</v>
      </c>
      <c r="I34" s="4">
        <v>201</v>
      </c>
      <c r="J34" s="4">
        <v>1703</v>
      </c>
      <c r="K34" s="27" t="str">
        <f t="shared" si="0"/>
        <v>Đã mở</v>
      </c>
    </row>
    <row r="35" spans="1:11" ht="16.5">
      <c r="A35" s="5" t="s">
        <v>787</v>
      </c>
      <c r="B35" s="4" t="s">
        <v>22618</v>
      </c>
      <c r="C35" s="4" t="s">
        <v>22612</v>
      </c>
      <c r="D35" s="4">
        <v>15000</v>
      </c>
      <c r="E35" s="4">
        <v>15000000</v>
      </c>
      <c r="I35" s="4">
        <v>201</v>
      </c>
      <c r="J35" s="4">
        <v>1703</v>
      </c>
      <c r="K35" s="27" t="str">
        <f t="shared" si="0"/>
        <v>Đã mở</v>
      </c>
    </row>
    <row r="36" spans="1:11" ht="16.5">
      <c r="A36" s="5" t="s">
        <v>785</v>
      </c>
      <c r="B36" s="4" t="s">
        <v>22617</v>
      </c>
      <c r="C36" s="4" t="s">
        <v>22612</v>
      </c>
      <c r="D36" s="4">
        <v>15000</v>
      </c>
      <c r="E36" s="4">
        <v>15000000</v>
      </c>
      <c r="I36" s="4">
        <v>201</v>
      </c>
      <c r="J36" s="4">
        <v>1703</v>
      </c>
      <c r="K36" s="27" t="str">
        <f t="shared" si="0"/>
        <v>Đã mở</v>
      </c>
    </row>
    <row r="37" spans="1:11" ht="16.5">
      <c r="A37" s="5" t="s">
        <v>799</v>
      </c>
      <c r="B37" s="4" t="s">
        <v>22617</v>
      </c>
      <c r="C37" s="4" t="s">
        <v>22612</v>
      </c>
      <c r="D37" s="4">
        <v>15000</v>
      </c>
      <c r="E37" s="4">
        <v>15000000</v>
      </c>
      <c r="I37" s="4">
        <v>201</v>
      </c>
      <c r="J37" s="4">
        <v>1703</v>
      </c>
      <c r="K37" s="27" t="str">
        <f t="shared" si="0"/>
        <v>Đã mở</v>
      </c>
    </row>
    <row r="38" spans="1:11" ht="16.5">
      <c r="A38" s="5" t="s">
        <v>801</v>
      </c>
      <c r="B38" s="4" t="s">
        <v>22617</v>
      </c>
      <c r="C38" s="4" t="s">
        <v>22612</v>
      </c>
      <c r="D38" s="4">
        <v>15000</v>
      </c>
      <c r="E38" s="4">
        <v>15000000</v>
      </c>
      <c r="I38" s="4">
        <v>201</v>
      </c>
      <c r="J38" s="4">
        <v>1703</v>
      </c>
      <c r="K38" s="27" t="str">
        <f t="shared" si="0"/>
        <v>Đã mở</v>
      </c>
    </row>
    <row r="39" spans="1:11" ht="16.5">
      <c r="A39" s="5" t="s">
        <v>807</v>
      </c>
      <c r="B39" s="4" t="s">
        <v>22618</v>
      </c>
      <c r="C39" s="4" t="s">
        <v>22612</v>
      </c>
      <c r="D39" s="4">
        <v>15000</v>
      </c>
      <c r="E39" s="4">
        <v>15000000</v>
      </c>
      <c r="I39" s="4">
        <v>201</v>
      </c>
      <c r="J39" s="4">
        <v>1703</v>
      </c>
      <c r="K39" s="27" t="str">
        <f t="shared" si="0"/>
        <v>Đã mở</v>
      </c>
    </row>
    <row r="40" spans="1:11" ht="16.5">
      <c r="A40" s="5" t="s">
        <v>809</v>
      </c>
      <c r="B40" s="4" t="s">
        <v>22617</v>
      </c>
      <c r="C40" s="4" t="s">
        <v>22612</v>
      </c>
      <c r="D40" s="4">
        <v>15000</v>
      </c>
      <c r="E40" s="4">
        <v>15000000</v>
      </c>
      <c r="I40" s="4">
        <v>201</v>
      </c>
      <c r="J40" s="4">
        <v>1703</v>
      </c>
      <c r="K40" s="27" t="str">
        <f t="shared" si="0"/>
        <v>Đã mở</v>
      </c>
    </row>
    <row r="41" spans="1:11" ht="16.5">
      <c r="A41" s="5" t="s">
        <v>811</v>
      </c>
      <c r="B41" s="4" t="s">
        <v>22617</v>
      </c>
      <c r="C41" s="4" t="s">
        <v>22612</v>
      </c>
      <c r="D41" s="4">
        <v>15000</v>
      </c>
      <c r="E41" s="4">
        <v>15000000</v>
      </c>
      <c r="I41" s="4">
        <v>201</v>
      </c>
      <c r="J41" s="4">
        <v>1703</v>
      </c>
      <c r="K41" s="27" t="str">
        <f t="shared" si="0"/>
        <v>Đã mở</v>
      </c>
    </row>
    <row r="42" spans="1:11" ht="16.5">
      <c r="A42" s="5" t="s">
        <v>819</v>
      </c>
      <c r="B42" s="4" t="s">
        <v>22618</v>
      </c>
      <c r="C42" s="4" t="s">
        <v>22612</v>
      </c>
      <c r="D42" s="4">
        <v>15000</v>
      </c>
      <c r="E42" s="4">
        <v>15000000</v>
      </c>
      <c r="I42" s="4">
        <v>201</v>
      </c>
      <c r="J42" s="4">
        <v>1703</v>
      </c>
      <c r="K42" s="27" t="str">
        <f t="shared" si="0"/>
        <v>Đã mở</v>
      </c>
    </row>
    <row r="43" spans="1:11" ht="16.5">
      <c r="A43" s="5" t="s">
        <v>821</v>
      </c>
      <c r="B43" s="4" t="s">
        <v>22618</v>
      </c>
      <c r="C43" s="4" t="s">
        <v>22612</v>
      </c>
      <c r="D43" s="4">
        <v>15000</v>
      </c>
      <c r="E43" s="4">
        <v>15000000</v>
      </c>
      <c r="I43" s="4">
        <v>201</v>
      </c>
      <c r="J43" s="4">
        <v>1703</v>
      </c>
      <c r="K43" s="27" t="str">
        <f t="shared" si="0"/>
        <v>Đã mở</v>
      </c>
    </row>
    <row r="44" spans="1:11" ht="16.5">
      <c r="A44" s="5" t="s">
        <v>1202</v>
      </c>
      <c r="B44" s="4" t="s">
        <v>22613</v>
      </c>
      <c r="C44" s="4" t="s">
        <v>22612</v>
      </c>
      <c r="D44" s="4">
        <v>15000</v>
      </c>
      <c r="E44" s="4">
        <v>15000000</v>
      </c>
      <c r="I44" s="4">
        <v>201</v>
      </c>
      <c r="J44" s="4">
        <v>1710</v>
      </c>
      <c r="K44" s="27" t="str">
        <f t="shared" si="0"/>
        <v>Đã mở</v>
      </c>
    </row>
    <row r="45" spans="1:11" ht="16.5">
      <c r="A45" s="5" t="s">
        <v>1211</v>
      </c>
      <c r="B45" s="4" t="s">
        <v>22613</v>
      </c>
      <c r="C45" s="4" t="s">
        <v>22612</v>
      </c>
      <c r="D45" s="4">
        <v>15000</v>
      </c>
      <c r="E45" s="4">
        <v>15000000</v>
      </c>
      <c r="I45" s="4">
        <v>201</v>
      </c>
      <c r="J45" s="4">
        <v>1710</v>
      </c>
      <c r="K45" s="27" t="str">
        <f t="shared" si="0"/>
        <v>Đã mở</v>
      </c>
    </row>
    <row r="46" spans="1:11" ht="16.5">
      <c r="A46" s="5" t="s">
        <v>1204</v>
      </c>
      <c r="B46" s="4" t="s">
        <v>22613</v>
      </c>
      <c r="C46" s="4" t="s">
        <v>22612</v>
      </c>
      <c r="D46" s="4">
        <v>15000</v>
      </c>
      <c r="E46" s="4">
        <v>15000000</v>
      </c>
      <c r="I46" s="4">
        <v>201</v>
      </c>
      <c r="J46" s="4">
        <v>1710</v>
      </c>
      <c r="K46" s="27" t="str">
        <f t="shared" si="0"/>
        <v>Đã mở</v>
      </c>
    </row>
    <row r="47" spans="1:11" ht="16.5">
      <c r="A47" s="5" t="s">
        <v>1206</v>
      </c>
      <c r="B47" s="4" t="s">
        <v>22613</v>
      </c>
      <c r="C47" s="4" t="s">
        <v>22612</v>
      </c>
      <c r="D47" s="4">
        <v>15000</v>
      </c>
      <c r="E47" s="4">
        <v>15000000</v>
      </c>
      <c r="I47" s="4">
        <v>201</v>
      </c>
      <c r="J47" s="4">
        <v>1710</v>
      </c>
      <c r="K47" s="27" t="str">
        <f t="shared" si="0"/>
        <v>Đã mở</v>
      </c>
    </row>
    <row r="48" spans="1:11" ht="16.5">
      <c r="A48" s="5" t="s">
        <v>1213</v>
      </c>
      <c r="B48" s="4" t="s">
        <v>22613</v>
      </c>
      <c r="C48" s="4" t="s">
        <v>22612</v>
      </c>
      <c r="D48" s="4">
        <v>15000</v>
      </c>
      <c r="E48" s="4">
        <v>15000000</v>
      </c>
      <c r="I48" s="4">
        <v>201</v>
      </c>
      <c r="J48" s="4">
        <v>1710</v>
      </c>
      <c r="K48" s="27" t="str">
        <f t="shared" si="0"/>
        <v>Đã mở</v>
      </c>
    </row>
    <row r="49" spans="1:11" ht="16.5">
      <c r="A49" s="5" t="s">
        <v>1208</v>
      </c>
      <c r="B49" s="4" t="s">
        <v>22613</v>
      </c>
      <c r="C49" s="4" t="s">
        <v>22612</v>
      </c>
      <c r="D49" s="4">
        <v>15000</v>
      </c>
      <c r="E49" s="4">
        <v>15000000</v>
      </c>
      <c r="I49" s="4">
        <v>201</v>
      </c>
      <c r="J49" s="4">
        <v>1710</v>
      </c>
      <c r="K49" s="27" t="str">
        <f t="shared" si="0"/>
        <v>Đã mở</v>
      </c>
    </row>
    <row r="50" spans="1:11" ht="16.5">
      <c r="A50" s="5" t="s">
        <v>1209</v>
      </c>
      <c r="B50" s="4" t="s">
        <v>22613</v>
      </c>
      <c r="C50" s="4" t="s">
        <v>22612</v>
      </c>
      <c r="D50" s="4">
        <v>15000</v>
      </c>
      <c r="E50" s="4">
        <v>15000000</v>
      </c>
      <c r="I50" s="4">
        <v>201</v>
      </c>
      <c r="J50" s="4">
        <v>1710</v>
      </c>
      <c r="K50" s="27" t="str">
        <f t="shared" si="0"/>
        <v>Đã mở</v>
      </c>
    </row>
    <row r="51" spans="1:11" ht="16.5">
      <c r="A51" s="5" t="s">
        <v>1192</v>
      </c>
      <c r="B51" s="4" t="s">
        <v>22613</v>
      </c>
      <c r="C51" s="4" t="s">
        <v>22612</v>
      </c>
      <c r="D51" s="4">
        <v>15000</v>
      </c>
      <c r="E51" s="4">
        <v>15000000</v>
      </c>
      <c r="I51" s="4">
        <v>201</v>
      </c>
      <c r="J51" s="4">
        <v>1710</v>
      </c>
      <c r="K51" s="27" t="str">
        <f t="shared" si="0"/>
        <v>Đã mở</v>
      </c>
    </row>
    <row r="52" spans="1:11" ht="16.5">
      <c r="A52" s="5" t="s">
        <v>1215</v>
      </c>
      <c r="B52" s="4" t="s">
        <v>22613</v>
      </c>
      <c r="C52" s="4" t="s">
        <v>22612</v>
      </c>
      <c r="D52" s="4">
        <v>15000</v>
      </c>
      <c r="E52" s="4">
        <v>15000000</v>
      </c>
      <c r="I52" s="4">
        <v>201</v>
      </c>
      <c r="J52" s="4">
        <v>1710</v>
      </c>
      <c r="K52" s="27" t="str">
        <f t="shared" si="0"/>
        <v>Đã mở</v>
      </c>
    </row>
    <row r="53" spans="1:11" ht="16.5">
      <c r="A53" s="5" t="s">
        <v>1200</v>
      </c>
      <c r="B53" s="4" t="s">
        <v>22613</v>
      </c>
      <c r="C53" s="4" t="s">
        <v>22612</v>
      </c>
      <c r="D53" s="4">
        <v>15000</v>
      </c>
      <c r="E53" s="4">
        <v>15000000</v>
      </c>
      <c r="I53" s="4">
        <v>201</v>
      </c>
      <c r="J53" s="4">
        <v>1710</v>
      </c>
      <c r="K53" s="27" t="str">
        <f t="shared" si="0"/>
        <v>Đã mở</v>
      </c>
    </row>
    <row r="54" spans="1:11" ht="16.5">
      <c r="A54" s="5" t="s">
        <v>1219</v>
      </c>
      <c r="B54" s="4" t="s">
        <v>22613</v>
      </c>
      <c r="C54" s="4" t="s">
        <v>22612</v>
      </c>
      <c r="D54" s="4">
        <v>15000</v>
      </c>
      <c r="E54" s="4">
        <v>15000000</v>
      </c>
      <c r="I54" s="4">
        <v>201</v>
      </c>
      <c r="J54" s="4">
        <v>1710</v>
      </c>
      <c r="K54" s="27" t="str">
        <f t="shared" si="0"/>
        <v>Đã mở</v>
      </c>
    </row>
    <row r="55" spans="1:11" ht="16.5">
      <c r="A55" s="5" t="s">
        <v>1194</v>
      </c>
      <c r="B55" s="4" t="s">
        <v>22615</v>
      </c>
      <c r="C55" s="4" t="s">
        <v>22612</v>
      </c>
      <c r="D55" s="4">
        <v>15000</v>
      </c>
      <c r="E55" s="4">
        <v>15000000</v>
      </c>
      <c r="I55" s="4">
        <v>201</v>
      </c>
      <c r="J55" s="4">
        <v>1710</v>
      </c>
      <c r="K55" s="27" t="str">
        <f t="shared" si="0"/>
        <v>Đã mở</v>
      </c>
    </row>
    <row r="56" spans="1:11" ht="16.5">
      <c r="A56" s="5" t="s">
        <v>1198</v>
      </c>
      <c r="B56" s="4" t="s">
        <v>22615</v>
      </c>
      <c r="C56" s="4" t="s">
        <v>22612</v>
      </c>
      <c r="D56" s="4">
        <v>15000</v>
      </c>
      <c r="E56" s="4">
        <v>15000000</v>
      </c>
      <c r="I56" s="4">
        <v>201</v>
      </c>
      <c r="J56" s="4">
        <v>1710</v>
      </c>
      <c r="K56" s="27" t="str">
        <f t="shared" si="0"/>
        <v>Đã mở</v>
      </c>
    </row>
    <row r="57" spans="1:11" ht="16.5">
      <c r="A57" s="5" t="s">
        <v>1221</v>
      </c>
      <c r="B57" s="4" t="s">
        <v>22615</v>
      </c>
      <c r="C57" s="4" t="s">
        <v>22612</v>
      </c>
      <c r="D57" s="4">
        <v>15000</v>
      </c>
      <c r="E57" s="4">
        <v>15000000</v>
      </c>
      <c r="I57" s="4">
        <v>201</v>
      </c>
      <c r="J57" s="4">
        <v>1710</v>
      </c>
      <c r="K57" s="27" t="str">
        <f t="shared" si="0"/>
        <v>Đã mở</v>
      </c>
    </row>
    <row r="58" spans="1:11" ht="16.5">
      <c r="A58" s="5" t="s">
        <v>1196</v>
      </c>
      <c r="B58" s="4" t="s">
        <v>22616</v>
      </c>
      <c r="C58" s="4" t="s">
        <v>22612</v>
      </c>
      <c r="D58" s="4">
        <v>15000</v>
      </c>
      <c r="E58" s="4">
        <v>15000000</v>
      </c>
      <c r="I58" s="4">
        <v>201</v>
      </c>
      <c r="J58" s="4">
        <v>1710</v>
      </c>
      <c r="K58" s="27" t="str">
        <f t="shared" si="0"/>
        <v>Đã mở</v>
      </c>
    </row>
    <row r="59" spans="1:11" ht="16.5">
      <c r="A59" s="5" t="s">
        <v>1403</v>
      </c>
      <c r="B59" s="4" t="s">
        <v>22613</v>
      </c>
      <c r="C59" s="4" t="s">
        <v>22612</v>
      </c>
      <c r="D59" s="4">
        <v>15000</v>
      </c>
      <c r="E59" s="4">
        <v>15000000</v>
      </c>
      <c r="I59" s="4">
        <v>201</v>
      </c>
      <c r="J59" s="4">
        <v>1486</v>
      </c>
      <c r="K59" s="27" t="str">
        <f t="shared" si="0"/>
        <v>Đã mở</v>
      </c>
    </row>
    <row r="60" spans="1:11" ht="16.5">
      <c r="A60" s="5" t="s">
        <v>1409</v>
      </c>
      <c r="B60" s="4" t="s">
        <v>22613</v>
      </c>
      <c r="C60" s="4" t="s">
        <v>22612</v>
      </c>
      <c r="D60" s="4">
        <v>15000</v>
      </c>
      <c r="E60" s="4">
        <v>15000000</v>
      </c>
      <c r="I60" s="4">
        <v>201</v>
      </c>
      <c r="J60" s="4">
        <v>1486</v>
      </c>
      <c r="K60" s="27" t="str">
        <f t="shared" si="0"/>
        <v>Đã mở</v>
      </c>
    </row>
    <row r="61" spans="1:11" ht="16.5">
      <c r="A61" s="5" t="s">
        <v>1421</v>
      </c>
      <c r="B61" s="4" t="s">
        <v>22613</v>
      </c>
      <c r="C61" s="4" t="s">
        <v>22612</v>
      </c>
      <c r="D61" s="4">
        <v>15000</v>
      </c>
      <c r="E61" s="4">
        <v>15000000</v>
      </c>
      <c r="I61" s="4">
        <v>201</v>
      </c>
      <c r="J61" s="4">
        <v>1486</v>
      </c>
      <c r="K61" s="27" t="str">
        <f t="shared" si="0"/>
        <v>Đã mở</v>
      </c>
    </row>
    <row r="62" spans="1:11" ht="16.5">
      <c r="A62" s="5" t="s">
        <v>1425</v>
      </c>
      <c r="B62" s="4" t="s">
        <v>22613</v>
      </c>
      <c r="C62" s="4" t="s">
        <v>22612</v>
      </c>
      <c r="D62" s="4">
        <v>15000</v>
      </c>
      <c r="E62" s="4">
        <v>15000000</v>
      </c>
      <c r="I62" s="4">
        <v>201</v>
      </c>
      <c r="J62" s="4">
        <v>1486</v>
      </c>
      <c r="K62" s="27" t="str">
        <f t="shared" si="0"/>
        <v>Đã mở</v>
      </c>
    </row>
    <row r="63" spans="1:11" ht="16.5">
      <c r="A63" s="5" t="s">
        <v>1472</v>
      </c>
      <c r="B63" s="4" t="s">
        <v>22617</v>
      </c>
      <c r="C63" s="4" t="s">
        <v>22612</v>
      </c>
      <c r="D63" s="4">
        <v>15000</v>
      </c>
      <c r="E63" s="4">
        <v>15000000</v>
      </c>
      <c r="I63" s="4">
        <v>201</v>
      </c>
      <c r="J63" s="4">
        <v>1488</v>
      </c>
      <c r="K63" s="27" t="str">
        <f t="shared" si="0"/>
        <v>Đã mở</v>
      </c>
    </row>
    <row r="64" spans="1:11" ht="16.5">
      <c r="A64" s="5" t="s">
        <v>1474</v>
      </c>
      <c r="B64" s="4" t="s">
        <v>22617</v>
      </c>
      <c r="C64" s="4" t="s">
        <v>22612</v>
      </c>
      <c r="D64" s="4">
        <v>15000</v>
      </c>
      <c r="E64" s="4">
        <v>15000000</v>
      </c>
      <c r="I64" s="4">
        <v>201</v>
      </c>
      <c r="J64" s="4">
        <v>1488</v>
      </c>
      <c r="K64" s="27" t="str">
        <f t="shared" si="0"/>
        <v>Đã mở</v>
      </c>
    </row>
    <row r="65" spans="1:11" ht="16.5">
      <c r="A65" s="5" t="s">
        <v>1478</v>
      </c>
      <c r="B65" s="4" t="s">
        <v>22617</v>
      </c>
      <c r="C65" s="4" t="s">
        <v>22612</v>
      </c>
      <c r="D65" s="4">
        <v>15000</v>
      </c>
      <c r="E65" s="4">
        <v>15000000</v>
      </c>
      <c r="I65" s="4">
        <v>201</v>
      </c>
      <c r="J65" s="4">
        <v>1488</v>
      </c>
      <c r="K65" s="27" t="str">
        <f t="shared" si="0"/>
        <v>Đã mở</v>
      </c>
    </row>
    <row r="66" spans="1:11" ht="16.5">
      <c r="A66" s="5" t="s">
        <v>1487</v>
      </c>
      <c r="B66" s="4" t="s">
        <v>22613</v>
      </c>
      <c r="C66" s="4" t="s">
        <v>22612</v>
      </c>
      <c r="D66" s="4">
        <v>15000</v>
      </c>
      <c r="E66" s="4">
        <v>15000000</v>
      </c>
      <c r="I66" s="4">
        <v>201</v>
      </c>
      <c r="J66" s="4">
        <v>1488</v>
      </c>
      <c r="K66" s="27" t="str">
        <f t="shared" si="0"/>
        <v>Đã mở</v>
      </c>
    </row>
    <row r="67" spans="1:11" ht="16.5">
      <c r="A67" s="5" t="s">
        <v>1501</v>
      </c>
      <c r="B67" s="4" t="s">
        <v>22613</v>
      </c>
      <c r="C67" s="4" t="s">
        <v>22612</v>
      </c>
      <c r="D67" s="4">
        <v>15000</v>
      </c>
      <c r="E67" s="4">
        <v>15000000</v>
      </c>
      <c r="I67" s="4">
        <v>201</v>
      </c>
      <c r="J67" s="4">
        <v>1488</v>
      </c>
      <c r="K67" s="27" t="str">
        <f t="shared" si="0"/>
        <v>Đã mở</v>
      </c>
    </row>
    <row r="68" spans="1:11" ht="16.5">
      <c r="A68" s="5" t="s">
        <v>1507</v>
      </c>
      <c r="B68" s="4" t="s">
        <v>22613</v>
      </c>
      <c r="C68" s="4" t="s">
        <v>22612</v>
      </c>
      <c r="D68" s="4">
        <v>15000</v>
      </c>
      <c r="E68" s="4">
        <v>15000000</v>
      </c>
      <c r="I68" s="4">
        <v>201</v>
      </c>
      <c r="J68" s="4">
        <v>1488</v>
      </c>
      <c r="K68" s="27" t="str">
        <f t="shared" si="0"/>
        <v>Đã mở</v>
      </c>
    </row>
    <row r="69" spans="1:11" ht="16.5">
      <c r="A69" s="5" t="s">
        <v>1514</v>
      </c>
      <c r="B69" s="4" t="s">
        <v>22613</v>
      </c>
      <c r="C69" s="4" t="s">
        <v>22612</v>
      </c>
      <c r="D69" s="4">
        <v>15000</v>
      </c>
      <c r="E69" s="4">
        <v>15000000</v>
      </c>
      <c r="I69" s="4">
        <v>201</v>
      </c>
      <c r="J69" s="4">
        <v>1489</v>
      </c>
      <c r="K69" s="27" t="str">
        <f t="shared" si="0"/>
        <v>Đã mở</v>
      </c>
    </row>
    <row r="70" spans="1:11" ht="16.5">
      <c r="A70" s="5" t="s">
        <v>1516</v>
      </c>
      <c r="B70" s="4" t="s">
        <v>22613</v>
      </c>
      <c r="C70" s="4" t="s">
        <v>22612</v>
      </c>
      <c r="D70" s="4">
        <v>15000</v>
      </c>
      <c r="E70" s="4">
        <v>15000000</v>
      </c>
      <c r="I70" s="4">
        <v>201</v>
      </c>
      <c r="J70" s="4">
        <v>1489</v>
      </c>
      <c r="K70" s="27" t="str">
        <f t="shared" si="0"/>
        <v>Đã mở</v>
      </c>
    </row>
    <row r="71" spans="1:11" ht="16.5">
      <c r="A71" s="5" t="s">
        <v>1520</v>
      </c>
      <c r="B71" s="4" t="s">
        <v>22613</v>
      </c>
      <c r="C71" s="4" t="s">
        <v>22612</v>
      </c>
      <c r="D71" s="4">
        <v>15000</v>
      </c>
      <c r="E71" s="4">
        <v>15000000</v>
      </c>
      <c r="I71" s="4">
        <v>201</v>
      </c>
      <c r="J71" s="4">
        <v>1489</v>
      </c>
      <c r="K71" s="27" t="str">
        <f t="shared" si="0"/>
        <v>Đã mở</v>
      </c>
    </row>
    <row r="72" spans="1:11" ht="16.5">
      <c r="A72" s="5" t="s">
        <v>1524</v>
      </c>
      <c r="B72" s="4" t="s">
        <v>22613</v>
      </c>
      <c r="C72" s="4" t="s">
        <v>22612</v>
      </c>
      <c r="D72" s="4">
        <v>15000</v>
      </c>
      <c r="E72" s="4">
        <v>15000000</v>
      </c>
      <c r="I72" s="4">
        <v>201</v>
      </c>
      <c r="J72" s="4">
        <v>1489</v>
      </c>
      <c r="K72" s="27" t="str">
        <f t="shared" si="0"/>
        <v>Đã mở</v>
      </c>
    </row>
    <row r="73" spans="1:11" ht="16.5">
      <c r="A73" s="5" t="s">
        <v>1526</v>
      </c>
      <c r="B73" s="4" t="s">
        <v>22613</v>
      </c>
      <c r="C73" s="4" t="s">
        <v>22612</v>
      </c>
      <c r="D73" s="4">
        <v>15000</v>
      </c>
      <c r="E73" s="4">
        <v>15000000</v>
      </c>
      <c r="I73" s="4">
        <v>201</v>
      </c>
      <c r="J73" s="4">
        <v>1489</v>
      </c>
      <c r="K73" s="27" t="str">
        <f t="shared" si="0"/>
        <v>Đã mở</v>
      </c>
    </row>
    <row r="74" spans="1:11" ht="16.5">
      <c r="A74" s="5" t="s">
        <v>1530</v>
      </c>
      <c r="B74" s="4" t="s">
        <v>22617</v>
      </c>
      <c r="C74" s="4" t="s">
        <v>22612</v>
      </c>
      <c r="D74" s="4">
        <v>15000</v>
      </c>
      <c r="E74" s="4">
        <v>15000000</v>
      </c>
      <c r="I74" s="4">
        <v>201</v>
      </c>
      <c r="J74" s="4">
        <v>1489</v>
      </c>
      <c r="K74" s="27" t="str">
        <f t="shared" si="0"/>
        <v>Đã mở</v>
      </c>
    </row>
    <row r="75" spans="1:11" ht="16.5">
      <c r="A75" s="5" t="s">
        <v>1532</v>
      </c>
      <c r="B75" s="4" t="s">
        <v>22613</v>
      </c>
      <c r="C75" s="4" t="s">
        <v>22612</v>
      </c>
      <c r="D75" s="4">
        <v>15000</v>
      </c>
      <c r="E75" s="4">
        <v>15000000</v>
      </c>
      <c r="I75" s="4">
        <v>201</v>
      </c>
      <c r="J75" s="4">
        <v>1489</v>
      </c>
      <c r="K75" s="27" t="str">
        <f t="shared" si="0"/>
        <v>Đã mở</v>
      </c>
    </row>
    <row r="76" spans="1:11" ht="16.5">
      <c r="A76" s="5" t="s">
        <v>1536</v>
      </c>
      <c r="B76" s="4" t="s">
        <v>22613</v>
      </c>
      <c r="C76" s="4" t="s">
        <v>22612</v>
      </c>
      <c r="D76" s="4">
        <v>15000</v>
      </c>
      <c r="E76" s="4">
        <v>15000000</v>
      </c>
      <c r="I76" s="4">
        <v>201</v>
      </c>
      <c r="J76" s="4">
        <v>1489</v>
      </c>
      <c r="K76" s="27" t="str">
        <f t="shared" si="0"/>
        <v>Đã mở</v>
      </c>
    </row>
    <row r="77" spans="1:11" ht="16.5">
      <c r="A77" s="5" t="s">
        <v>1538</v>
      </c>
      <c r="B77" s="4" t="s">
        <v>22613</v>
      </c>
      <c r="C77" s="4" t="s">
        <v>22612</v>
      </c>
      <c r="D77" s="4">
        <v>15000</v>
      </c>
      <c r="E77" s="4">
        <v>15000000</v>
      </c>
      <c r="I77" s="4">
        <v>201</v>
      </c>
      <c r="J77" s="4">
        <v>1489</v>
      </c>
      <c r="K77" s="27" t="str">
        <f t="shared" si="0"/>
        <v>Đã mở</v>
      </c>
    </row>
    <row r="78" spans="1:11" ht="16.5">
      <c r="A78" s="5" t="s">
        <v>1540</v>
      </c>
      <c r="B78" s="4" t="s">
        <v>22613</v>
      </c>
      <c r="C78" s="4" t="s">
        <v>22612</v>
      </c>
      <c r="D78" s="4">
        <v>15000</v>
      </c>
      <c r="E78" s="4">
        <v>15000000</v>
      </c>
      <c r="I78" s="4">
        <v>201</v>
      </c>
      <c r="J78" s="4">
        <v>1489</v>
      </c>
      <c r="K78" s="27" t="str">
        <f t="shared" si="0"/>
        <v>Đã mở</v>
      </c>
    </row>
    <row r="79" spans="1:11" ht="16.5">
      <c r="A79" s="5" t="s">
        <v>1542</v>
      </c>
      <c r="B79" s="4" t="s">
        <v>22613</v>
      </c>
      <c r="C79" s="4" t="s">
        <v>22612</v>
      </c>
      <c r="D79" s="4">
        <v>15000</v>
      </c>
      <c r="E79" s="4">
        <v>15000000</v>
      </c>
      <c r="I79" s="4">
        <v>201</v>
      </c>
      <c r="J79" s="4">
        <v>1489</v>
      </c>
      <c r="K79" s="27" t="str">
        <f t="shared" si="0"/>
        <v>Đã mở</v>
      </c>
    </row>
    <row r="80" spans="1:11" ht="16.5">
      <c r="A80" s="5" t="s">
        <v>1544</v>
      </c>
      <c r="B80" s="4" t="s">
        <v>22613</v>
      </c>
      <c r="C80" s="4" t="s">
        <v>22612</v>
      </c>
      <c r="D80" s="4">
        <v>15000</v>
      </c>
      <c r="E80" s="4">
        <v>15000000</v>
      </c>
      <c r="I80" s="4">
        <v>201</v>
      </c>
      <c r="J80" s="4">
        <v>1489</v>
      </c>
      <c r="K80" s="27" t="str">
        <f t="shared" si="0"/>
        <v>Đã mở</v>
      </c>
    </row>
    <row r="81" spans="1:11" ht="16.5">
      <c r="A81" s="5" t="s">
        <v>1576</v>
      </c>
      <c r="B81" s="4" t="s">
        <v>22613</v>
      </c>
      <c r="C81" s="4" t="s">
        <v>22612</v>
      </c>
      <c r="D81" s="4">
        <v>15000</v>
      </c>
      <c r="E81" s="4">
        <v>15000000</v>
      </c>
      <c r="I81" s="4">
        <v>201</v>
      </c>
      <c r="J81" s="4">
        <v>1491</v>
      </c>
      <c r="K81" s="27" t="str">
        <f t="shared" si="0"/>
        <v>Đã mở</v>
      </c>
    </row>
    <row r="82" spans="1:11" ht="16.5">
      <c r="A82" s="5" t="s">
        <v>1578</v>
      </c>
      <c r="B82" s="4" t="s">
        <v>22618</v>
      </c>
      <c r="C82" s="4" t="s">
        <v>22612</v>
      </c>
      <c r="D82" s="4">
        <v>15000</v>
      </c>
      <c r="E82" s="4">
        <v>15000000</v>
      </c>
      <c r="I82" s="4">
        <v>201</v>
      </c>
      <c r="J82" s="4">
        <v>1491</v>
      </c>
      <c r="K82" s="27" t="str">
        <f t="shared" si="0"/>
        <v>Đã mở</v>
      </c>
    </row>
    <row r="83" spans="1:11" ht="16.5">
      <c r="A83" s="5" t="s">
        <v>1584</v>
      </c>
      <c r="B83" s="4" t="s">
        <v>22613</v>
      </c>
      <c r="C83" s="4" t="s">
        <v>22612</v>
      </c>
      <c r="D83" s="4">
        <v>15000</v>
      </c>
      <c r="E83" s="4">
        <v>15000000</v>
      </c>
      <c r="I83" s="4">
        <v>201</v>
      </c>
      <c r="J83" s="4">
        <v>1491</v>
      </c>
      <c r="K83" s="27" t="str">
        <f t="shared" si="0"/>
        <v>Đã mở</v>
      </c>
    </row>
    <row r="84" spans="1:11" ht="16.5">
      <c r="A84" s="5" t="s">
        <v>1586</v>
      </c>
      <c r="B84" s="4" t="s">
        <v>22613</v>
      </c>
      <c r="C84" s="4" t="s">
        <v>22612</v>
      </c>
      <c r="D84" s="4">
        <v>15000</v>
      </c>
      <c r="E84" s="4">
        <v>15000000</v>
      </c>
      <c r="I84" s="4">
        <v>201</v>
      </c>
      <c r="J84" s="4">
        <v>1491</v>
      </c>
      <c r="K84" s="27" t="str">
        <f t="shared" si="0"/>
        <v>Đã mở</v>
      </c>
    </row>
    <row r="85" spans="1:11" ht="16.5">
      <c r="A85" s="5" t="s">
        <v>1588</v>
      </c>
      <c r="B85" s="4" t="s">
        <v>22618</v>
      </c>
      <c r="C85" s="4" t="s">
        <v>22612</v>
      </c>
      <c r="D85" s="4">
        <v>15000</v>
      </c>
      <c r="E85" s="4">
        <v>15000000</v>
      </c>
      <c r="I85" s="4">
        <v>201</v>
      </c>
      <c r="J85" s="4">
        <v>1491</v>
      </c>
      <c r="K85" s="27" t="str">
        <f t="shared" si="0"/>
        <v>Đã mở</v>
      </c>
    </row>
    <row r="86" spans="1:11" ht="16.5">
      <c r="A86" s="5" t="s">
        <v>1590</v>
      </c>
      <c r="B86" s="4" t="s">
        <v>22618</v>
      </c>
      <c r="C86" s="4" t="s">
        <v>22612</v>
      </c>
      <c r="D86" s="4">
        <v>15000</v>
      </c>
      <c r="E86" s="4">
        <v>15000000</v>
      </c>
      <c r="I86" s="4">
        <v>201</v>
      </c>
      <c r="J86" s="4">
        <v>1491</v>
      </c>
      <c r="K86" s="27" t="str">
        <f t="shared" si="0"/>
        <v>Đã mở</v>
      </c>
    </row>
    <row r="87" spans="1:11" ht="16.5">
      <c r="A87" s="5" t="s">
        <v>1592</v>
      </c>
      <c r="B87" s="4" t="s">
        <v>22617</v>
      </c>
      <c r="C87" s="4" t="s">
        <v>22612</v>
      </c>
      <c r="D87" s="4">
        <v>15000</v>
      </c>
      <c r="E87" s="4">
        <v>15000000</v>
      </c>
      <c r="I87" s="4">
        <v>201</v>
      </c>
      <c r="J87" s="4">
        <v>1491</v>
      </c>
      <c r="K87" s="27" t="str">
        <f t="shared" si="0"/>
        <v>Đã mở</v>
      </c>
    </row>
    <row r="88" spans="1:11" ht="16.5">
      <c r="A88" s="5" t="s">
        <v>1594</v>
      </c>
      <c r="B88" s="4" t="s">
        <v>22613</v>
      </c>
      <c r="C88" s="4" t="s">
        <v>22612</v>
      </c>
      <c r="D88" s="4">
        <v>15000</v>
      </c>
      <c r="E88" s="4">
        <v>15000000</v>
      </c>
      <c r="I88" s="4">
        <v>201</v>
      </c>
      <c r="J88" s="4">
        <v>1491</v>
      </c>
      <c r="K88" s="27" t="str">
        <f t="shared" si="0"/>
        <v>Đã mở</v>
      </c>
    </row>
    <row r="89" spans="1:11" ht="16.5">
      <c r="A89" s="5" t="s">
        <v>1596</v>
      </c>
      <c r="B89" s="4" t="s">
        <v>22617</v>
      </c>
      <c r="C89" s="4" t="s">
        <v>22612</v>
      </c>
      <c r="D89" s="4">
        <v>15000</v>
      </c>
      <c r="E89" s="4">
        <v>15000000</v>
      </c>
      <c r="I89" s="4">
        <v>201</v>
      </c>
      <c r="J89" s="4">
        <v>1491</v>
      </c>
      <c r="K89" s="27" t="str">
        <f t="shared" si="0"/>
        <v>Đã mở</v>
      </c>
    </row>
    <row r="90" spans="1:11" ht="16.5">
      <c r="A90" s="5" t="s">
        <v>1598</v>
      </c>
      <c r="B90" s="4" t="s">
        <v>22618</v>
      </c>
      <c r="C90" s="4" t="s">
        <v>22612</v>
      </c>
      <c r="D90" s="4">
        <v>15000</v>
      </c>
      <c r="E90" s="4">
        <v>15000000</v>
      </c>
      <c r="I90" s="4">
        <v>201</v>
      </c>
      <c r="J90" s="4">
        <v>1491</v>
      </c>
      <c r="K90" s="27" t="str">
        <f t="shared" si="0"/>
        <v>Đã mở</v>
      </c>
    </row>
    <row r="91" spans="1:11" ht="16.5">
      <c r="A91" s="5" t="s">
        <v>1602</v>
      </c>
      <c r="B91" s="4" t="s">
        <v>22613</v>
      </c>
      <c r="C91" s="4" t="s">
        <v>22612</v>
      </c>
      <c r="D91" s="4">
        <v>15000</v>
      </c>
      <c r="E91" s="4">
        <v>15000000</v>
      </c>
      <c r="I91" s="4">
        <v>201</v>
      </c>
      <c r="J91" s="4">
        <v>1491</v>
      </c>
      <c r="K91" s="27" t="str">
        <f t="shared" si="0"/>
        <v>Đã mở</v>
      </c>
    </row>
    <row r="92" spans="1:11" ht="16.5">
      <c r="A92" s="5" t="s">
        <v>1647</v>
      </c>
      <c r="B92" s="4" t="s">
        <v>22613</v>
      </c>
      <c r="C92" s="4" t="s">
        <v>22612</v>
      </c>
      <c r="D92" s="4">
        <v>15000</v>
      </c>
      <c r="E92" s="4">
        <v>15000000</v>
      </c>
      <c r="I92" s="4">
        <v>201</v>
      </c>
      <c r="J92" s="4">
        <v>1493</v>
      </c>
      <c r="K92" s="27" t="str">
        <f t="shared" si="0"/>
        <v>Đã mở</v>
      </c>
    </row>
    <row r="93" spans="1:11" ht="16.5">
      <c r="A93" s="5" t="s">
        <v>1663</v>
      </c>
      <c r="B93" s="4" t="s">
        <v>22613</v>
      </c>
      <c r="C93" s="4" t="s">
        <v>22612</v>
      </c>
      <c r="D93" s="4">
        <v>15000</v>
      </c>
      <c r="E93" s="4">
        <v>15000000</v>
      </c>
      <c r="I93" s="4">
        <v>201</v>
      </c>
      <c r="J93" s="4">
        <v>1493</v>
      </c>
      <c r="K93" s="27" t="str">
        <f t="shared" si="0"/>
        <v>Đã mở</v>
      </c>
    </row>
    <row r="94" spans="1:11" ht="16.5">
      <c r="A94" s="5" t="s">
        <v>1217</v>
      </c>
      <c r="B94" s="26">
        <v>45665</v>
      </c>
      <c r="C94" s="4" t="s">
        <v>22612</v>
      </c>
      <c r="D94" s="4">
        <v>15000</v>
      </c>
      <c r="E94" s="4">
        <v>15000000</v>
      </c>
      <c r="I94" s="4">
        <v>201</v>
      </c>
      <c r="J94" s="4">
        <v>1710</v>
      </c>
      <c r="K94" s="27" t="str">
        <f t="shared" si="0"/>
        <v>Đã mở</v>
      </c>
    </row>
    <row r="95" spans="1:11" ht="16.5">
      <c r="A95" s="5" t="s">
        <v>1320</v>
      </c>
      <c r="B95" s="4" t="s">
        <v>22613</v>
      </c>
      <c r="C95" s="4" t="s">
        <v>22612</v>
      </c>
      <c r="D95" s="4">
        <v>15000</v>
      </c>
      <c r="E95" s="4">
        <v>15000000</v>
      </c>
      <c r="I95" s="4">
        <v>201</v>
      </c>
      <c r="J95" s="4">
        <v>1484</v>
      </c>
      <c r="K95" s="27" t="str">
        <f t="shared" si="0"/>
        <v>Đã mở</v>
      </c>
    </row>
    <row r="96" spans="1:11" ht="16.5">
      <c r="A96" s="5" t="s">
        <v>1322</v>
      </c>
      <c r="B96" s="4" t="s">
        <v>22613</v>
      </c>
      <c r="C96" s="4" t="s">
        <v>22612</v>
      </c>
      <c r="D96" s="4">
        <v>15000</v>
      </c>
      <c r="E96" s="4">
        <v>15000000</v>
      </c>
      <c r="I96" s="4">
        <v>201</v>
      </c>
      <c r="J96" s="4">
        <v>1484</v>
      </c>
      <c r="K96" s="27" t="str">
        <f t="shared" si="0"/>
        <v>Đã mở</v>
      </c>
    </row>
    <row r="97" spans="1:11" ht="16.5">
      <c r="A97" s="5" t="s">
        <v>1324</v>
      </c>
      <c r="B97" s="4" t="s">
        <v>22617</v>
      </c>
      <c r="C97" s="4" t="s">
        <v>22612</v>
      </c>
      <c r="D97" s="4">
        <v>15000</v>
      </c>
      <c r="E97" s="4">
        <v>15000000</v>
      </c>
      <c r="I97" s="4">
        <v>201</v>
      </c>
      <c r="J97" s="4">
        <v>1484</v>
      </c>
      <c r="K97" s="27" t="str">
        <f t="shared" si="0"/>
        <v>Đã mở</v>
      </c>
    </row>
    <row r="98" spans="1:11" ht="16.5">
      <c r="A98" s="5" t="s">
        <v>1326</v>
      </c>
      <c r="B98" s="4" t="s">
        <v>22617</v>
      </c>
      <c r="C98" s="4" t="s">
        <v>22612</v>
      </c>
      <c r="D98" s="4">
        <v>15000</v>
      </c>
      <c r="E98" s="4">
        <v>15000000</v>
      </c>
      <c r="I98" s="4">
        <v>201</v>
      </c>
      <c r="J98" s="4">
        <v>1484</v>
      </c>
      <c r="K98" s="27" t="str">
        <f t="shared" si="0"/>
        <v>Đã mở</v>
      </c>
    </row>
    <row r="99" spans="1:11" ht="16.5">
      <c r="A99" s="5" t="s">
        <v>1328</v>
      </c>
      <c r="B99" s="4" t="s">
        <v>22617</v>
      </c>
      <c r="C99" s="4" t="s">
        <v>22612</v>
      </c>
      <c r="D99" s="4">
        <v>15000</v>
      </c>
      <c r="E99" s="4">
        <v>15000000</v>
      </c>
      <c r="I99" s="4">
        <v>201</v>
      </c>
      <c r="J99" s="4">
        <v>1484</v>
      </c>
      <c r="K99" s="27" t="str">
        <f t="shared" si="0"/>
        <v>Đã mở</v>
      </c>
    </row>
    <row r="100" spans="1:11" ht="16.5">
      <c r="A100" s="5" t="s">
        <v>1330</v>
      </c>
      <c r="B100" s="4" t="s">
        <v>22617</v>
      </c>
      <c r="C100" s="4" t="s">
        <v>22612</v>
      </c>
      <c r="D100" s="4">
        <v>15000</v>
      </c>
      <c r="E100" s="4">
        <v>15000000</v>
      </c>
      <c r="I100" s="4">
        <v>201</v>
      </c>
      <c r="J100" s="4">
        <v>1484</v>
      </c>
      <c r="K100" s="27" t="str">
        <f t="shared" si="0"/>
        <v>Đã mở</v>
      </c>
    </row>
    <row r="101" spans="1:11" ht="16.5">
      <c r="A101" s="5" t="s">
        <v>1332</v>
      </c>
      <c r="B101" s="4" t="s">
        <v>22617</v>
      </c>
      <c r="C101" s="4" t="s">
        <v>22612</v>
      </c>
      <c r="D101" s="4">
        <v>15000</v>
      </c>
      <c r="E101" s="4">
        <v>15000000</v>
      </c>
      <c r="I101" s="4">
        <v>201</v>
      </c>
      <c r="J101" s="4">
        <v>1484</v>
      </c>
      <c r="K101" s="27" t="str">
        <f t="shared" si="0"/>
        <v>Đã mở</v>
      </c>
    </row>
    <row r="102" spans="1:11" ht="16.5">
      <c r="A102" s="5" t="s">
        <v>1334</v>
      </c>
      <c r="B102" s="4" t="s">
        <v>22613</v>
      </c>
      <c r="C102" s="4" t="s">
        <v>22612</v>
      </c>
      <c r="D102" s="4">
        <v>15000</v>
      </c>
      <c r="E102" s="4">
        <v>15000000</v>
      </c>
      <c r="I102" s="4">
        <v>201</v>
      </c>
      <c r="J102" s="4">
        <v>1484</v>
      </c>
      <c r="K102" s="27" t="str">
        <f t="shared" si="0"/>
        <v>Đã mở</v>
      </c>
    </row>
    <row r="103" spans="1:11" ht="16.5">
      <c r="A103" s="5" t="s">
        <v>1336</v>
      </c>
      <c r="B103" s="4" t="s">
        <v>22613</v>
      </c>
      <c r="C103" s="4" t="s">
        <v>22612</v>
      </c>
      <c r="D103" s="4">
        <v>15000</v>
      </c>
      <c r="E103" s="4">
        <v>15000000</v>
      </c>
      <c r="I103" s="4">
        <v>201</v>
      </c>
      <c r="J103" s="4">
        <v>1484</v>
      </c>
      <c r="K103" s="27" t="str">
        <f t="shared" si="0"/>
        <v>Đã mở</v>
      </c>
    </row>
    <row r="104" spans="1:11" ht="16.5">
      <c r="A104" s="5" t="s">
        <v>1338</v>
      </c>
      <c r="B104" s="4" t="s">
        <v>22613</v>
      </c>
      <c r="C104" s="4" t="s">
        <v>22612</v>
      </c>
      <c r="D104" s="4">
        <v>15000</v>
      </c>
      <c r="E104" s="4">
        <v>15000000</v>
      </c>
      <c r="I104" s="4">
        <v>201</v>
      </c>
      <c r="J104" s="4">
        <v>1484</v>
      </c>
      <c r="K104" s="27" t="str">
        <f t="shared" si="0"/>
        <v>Đã mở</v>
      </c>
    </row>
    <row r="105" spans="1:11" ht="16.5">
      <c r="A105" s="5" t="s">
        <v>1340</v>
      </c>
      <c r="B105" s="4" t="s">
        <v>22613</v>
      </c>
      <c r="C105" s="4" t="s">
        <v>22612</v>
      </c>
      <c r="D105" s="4">
        <v>15000</v>
      </c>
      <c r="E105" s="4">
        <v>15000000</v>
      </c>
      <c r="I105" s="4">
        <v>201</v>
      </c>
      <c r="J105" s="4">
        <v>1484</v>
      </c>
      <c r="K105" s="27" t="str">
        <f t="shared" si="0"/>
        <v>Đã mở</v>
      </c>
    </row>
    <row r="106" spans="1:11" ht="16.5">
      <c r="A106" s="5" t="s">
        <v>1342</v>
      </c>
      <c r="B106" s="4" t="s">
        <v>22613</v>
      </c>
      <c r="C106" s="4" t="s">
        <v>22612</v>
      </c>
      <c r="D106" s="4">
        <v>15000</v>
      </c>
      <c r="E106" s="4">
        <v>15000000</v>
      </c>
      <c r="I106" s="4">
        <v>201</v>
      </c>
      <c r="J106" s="4">
        <v>1484</v>
      </c>
      <c r="K106" s="27" t="str">
        <f t="shared" si="0"/>
        <v>Đã mở</v>
      </c>
    </row>
    <row r="107" spans="1:11" ht="16.5">
      <c r="A107" s="5" t="s">
        <v>1344</v>
      </c>
      <c r="B107" s="4" t="s">
        <v>22613</v>
      </c>
      <c r="C107" s="4" t="s">
        <v>22612</v>
      </c>
      <c r="D107" s="4">
        <v>15000</v>
      </c>
      <c r="E107" s="4">
        <v>15000000</v>
      </c>
      <c r="I107" s="4">
        <v>201</v>
      </c>
      <c r="J107" s="4">
        <v>1484</v>
      </c>
      <c r="K107" s="27" t="str">
        <f t="shared" si="0"/>
        <v>Đã mở</v>
      </c>
    </row>
    <row r="108" spans="1:11" ht="16.5">
      <c r="A108" s="5" t="s">
        <v>1346</v>
      </c>
      <c r="B108" s="4" t="s">
        <v>22613</v>
      </c>
      <c r="C108" s="4" t="s">
        <v>22612</v>
      </c>
      <c r="D108" s="4">
        <v>15000</v>
      </c>
      <c r="E108" s="4">
        <v>15000000</v>
      </c>
      <c r="I108" s="4">
        <v>201</v>
      </c>
      <c r="J108" s="4">
        <v>1484</v>
      </c>
      <c r="K108" s="27" t="str">
        <f t="shared" si="0"/>
        <v>Đã mở</v>
      </c>
    </row>
    <row r="109" spans="1:11" ht="16.5">
      <c r="A109" s="5" t="s">
        <v>844</v>
      </c>
      <c r="B109" s="4" t="s">
        <v>22619</v>
      </c>
      <c r="C109" s="4" t="s">
        <v>22612</v>
      </c>
      <c r="D109" s="4">
        <v>20000</v>
      </c>
      <c r="E109" s="4">
        <v>15000000</v>
      </c>
      <c r="I109" s="4">
        <v>201</v>
      </c>
      <c r="J109" s="4">
        <v>1805</v>
      </c>
      <c r="K109" s="27" t="str">
        <f t="shared" si="0"/>
        <v>Đã mở</v>
      </c>
    </row>
    <row r="110" spans="1:11" ht="16.5">
      <c r="A110" s="5" t="s">
        <v>846</v>
      </c>
      <c r="B110" s="4" t="s">
        <v>22619</v>
      </c>
      <c r="C110" s="4" t="s">
        <v>22612</v>
      </c>
      <c r="D110" s="4">
        <v>20000</v>
      </c>
      <c r="E110" s="4">
        <v>15000000</v>
      </c>
      <c r="I110" s="4">
        <v>201</v>
      </c>
      <c r="J110" s="4">
        <v>1805</v>
      </c>
      <c r="K110" s="27" t="str">
        <f t="shared" si="0"/>
        <v>Đã mở</v>
      </c>
    </row>
    <row r="111" spans="1:11" ht="16.5">
      <c r="A111" s="5" t="s">
        <v>830</v>
      </c>
      <c r="B111" s="4" t="s">
        <v>22619</v>
      </c>
      <c r="C111" s="4" t="s">
        <v>22612</v>
      </c>
      <c r="D111" s="4">
        <v>20000</v>
      </c>
      <c r="E111" s="4">
        <v>15000000</v>
      </c>
      <c r="I111" s="4">
        <v>201</v>
      </c>
      <c r="J111" s="4">
        <v>1805</v>
      </c>
      <c r="K111" s="27" t="str">
        <f t="shared" si="0"/>
        <v>Đã mở</v>
      </c>
    </row>
    <row r="112" spans="1:11" ht="16.5">
      <c r="A112" s="5" t="s">
        <v>840</v>
      </c>
      <c r="B112" s="4" t="s">
        <v>22619</v>
      </c>
      <c r="C112" s="4" t="s">
        <v>22612</v>
      </c>
      <c r="D112" s="4">
        <v>20000</v>
      </c>
      <c r="E112" s="4">
        <v>15000000</v>
      </c>
      <c r="I112" s="4">
        <v>201</v>
      </c>
      <c r="J112" s="4">
        <v>1805</v>
      </c>
      <c r="K112" s="27" t="str">
        <f t="shared" si="0"/>
        <v>Đã mở</v>
      </c>
    </row>
    <row r="113" spans="1:11" ht="16.5">
      <c r="A113" s="5" t="s">
        <v>17359</v>
      </c>
      <c r="B113" s="26">
        <v>45758</v>
      </c>
      <c r="C113" s="4" t="s">
        <v>22612</v>
      </c>
      <c r="D113" s="4">
        <v>15000</v>
      </c>
      <c r="E113" s="4">
        <v>15000000</v>
      </c>
      <c r="I113" s="4">
        <v>201</v>
      </c>
      <c r="J113" s="4">
        <v>1703</v>
      </c>
      <c r="K113" s="27" t="str">
        <f t="shared" si="0"/>
        <v>Đã mở</v>
      </c>
    </row>
    <row r="114" spans="1:11" ht="16.5">
      <c r="A114" s="5" t="s">
        <v>18121</v>
      </c>
      <c r="B114" s="26">
        <v>45758</v>
      </c>
      <c r="C114" s="4" t="s">
        <v>22612</v>
      </c>
      <c r="D114" s="4">
        <v>15000</v>
      </c>
      <c r="E114" s="4">
        <v>15000000</v>
      </c>
      <c r="I114" s="4">
        <v>201</v>
      </c>
      <c r="J114" s="4">
        <v>1703</v>
      </c>
      <c r="K114" s="27" t="str">
        <f t="shared" si="0"/>
        <v>Đã mở</v>
      </c>
    </row>
    <row r="115" spans="1:11" ht="16.5">
      <c r="A115" s="5" t="s">
        <v>17323</v>
      </c>
      <c r="B115" s="26">
        <v>45758</v>
      </c>
      <c r="C115" s="4" t="s">
        <v>22612</v>
      </c>
      <c r="D115" s="4">
        <v>15000</v>
      </c>
      <c r="E115" s="4">
        <v>15000000</v>
      </c>
      <c r="I115" s="4">
        <v>201</v>
      </c>
      <c r="J115" s="4">
        <v>1703</v>
      </c>
      <c r="K115" s="27" t="str">
        <f t="shared" si="0"/>
        <v>Đã mở</v>
      </c>
    </row>
    <row r="116" spans="1:11" ht="16.5">
      <c r="A116" s="5" t="s">
        <v>861</v>
      </c>
      <c r="B116" s="4" t="s">
        <v>22687</v>
      </c>
      <c r="C116" s="4" t="s">
        <v>22612</v>
      </c>
      <c r="D116" s="4">
        <v>20000</v>
      </c>
      <c r="E116" s="4">
        <v>15000000</v>
      </c>
      <c r="I116" s="4">
        <v>201</v>
      </c>
      <c r="J116" s="4">
        <v>1805</v>
      </c>
      <c r="K116" s="27" t="str">
        <f t="shared" si="0"/>
        <v>Đã mở</v>
      </c>
    </row>
    <row r="117" spans="1:11" ht="16.5">
      <c r="A117" s="5" t="s">
        <v>20533</v>
      </c>
      <c r="B117" s="4" t="s">
        <v>22687</v>
      </c>
      <c r="C117" s="4" t="s">
        <v>22612</v>
      </c>
      <c r="D117" s="4">
        <v>20000</v>
      </c>
      <c r="E117" s="4">
        <v>15000000</v>
      </c>
      <c r="I117" s="4">
        <v>201</v>
      </c>
      <c r="J117" s="4">
        <v>3303</v>
      </c>
      <c r="K117" s="27" t="str">
        <f t="shared" si="0"/>
        <v>Đã mở</v>
      </c>
    </row>
    <row r="118" spans="1:11" ht="16.5">
      <c r="A118" s="5" t="s">
        <v>838</v>
      </c>
      <c r="B118" s="26">
        <v>46357</v>
      </c>
      <c r="C118" s="4" t="s">
        <v>22612</v>
      </c>
      <c r="D118" s="4">
        <v>15000</v>
      </c>
      <c r="E118" s="4">
        <v>15000000</v>
      </c>
      <c r="I118" s="4">
        <v>201</v>
      </c>
      <c r="J118" s="4">
        <v>1805</v>
      </c>
      <c r="K118" s="27" t="str">
        <f t="shared" si="0"/>
        <v>Đã mở</v>
      </c>
    </row>
    <row r="119" spans="1:11" ht="16.5">
      <c r="A119" s="5" t="s">
        <v>847</v>
      </c>
      <c r="B119" s="26">
        <v>46357</v>
      </c>
      <c r="C119" s="4" t="s">
        <v>22612</v>
      </c>
      <c r="D119" s="4">
        <v>15000</v>
      </c>
      <c r="E119" s="4">
        <v>15000000</v>
      </c>
      <c r="I119" s="4">
        <v>201</v>
      </c>
      <c r="J119" s="4">
        <v>1805</v>
      </c>
      <c r="K119" s="27" t="str">
        <f t="shared" si="0"/>
        <v>Đã mở</v>
      </c>
    </row>
    <row r="120" spans="1:11" ht="16.5">
      <c r="A120" s="5" t="s">
        <v>868</v>
      </c>
      <c r="B120" s="4" t="s">
        <v>22620</v>
      </c>
      <c r="C120" s="4" t="s">
        <v>22612</v>
      </c>
      <c r="D120" s="4">
        <v>20000</v>
      </c>
      <c r="E120" s="4">
        <v>15000000</v>
      </c>
      <c r="I120" s="4">
        <v>201</v>
      </c>
      <c r="J120" s="4">
        <v>1581</v>
      </c>
      <c r="K120" s="27" t="str">
        <f t="shared" si="0"/>
        <v>Đã mở</v>
      </c>
    </row>
    <row r="121" spans="1:11" ht="16.5">
      <c r="A121" s="5" t="s">
        <v>870</v>
      </c>
      <c r="B121" s="4" t="s">
        <v>22620</v>
      </c>
      <c r="C121" s="4" t="s">
        <v>22612</v>
      </c>
      <c r="D121" s="4">
        <v>20000</v>
      </c>
      <c r="E121" s="4">
        <v>15000000</v>
      </c>
      <c r="I121" s="4">
        <v>201</v>
      </c>
      <c r="J121" s="4">
        <v>1581</v>
      </c>
      <c r="K121" s="27" t="str">
        <f t="shared" si="0"/>
        <v>Đã mở</v>
      </c>
    </row>
    <row r="122" spans="1:11" ht="16.5">
      <c r="A122" s="5" t="s">
        <v>874</v>
      </c>
      <c r="B122" s="4" t="s">
        <v>22620</v>
      </c>
      <c r="C122" s="4" t="s">
        <v>22612</v>
      </c>
      <c r="D122" s="4">
        <v>20000</v>
      </c>
      <c r="E122" s="4">
        <v>15000000</v>
      </c>
      <c r="I122" s="4">
        <v>201</v>
      </c>
      <c r="J122" s="4">
        <v>1581</v>
      </c>
      <c r="K122" s="27" t="str">
        <f t="shared" si="0"/>
        <v>Đã mở</v>
      </c>
    </row>
    <row r="123" spans="1:11" ht="16.5">
      <c r="A123" s="5" t="s">
        <v>877</v>
      </c>
      <c r="B123" s="4" t="s">
        <v>22620</v>
      </c>
      <c r="C123" s="4" t="s">
        <v>22612</v>
      </c>
      <c r="D123" s="4">
        <v>20000</v>
      </c>
      <c r="E123" s="4">
        <v>15000000</v>
      </c>
      <c r="I123" s="4">
        <v>201</v>
      </c>
      <c r="J123" s="4">
        <v>1581</v>
      </c>
      <c r="K123" s="27" t="str">
        <f t="shared" si="0"/>
        <v>Đã mở</v>
      </c>
    </row>
    <row r="124" spans="1:11" ht="16.5">
      <c r="A124" s="5" t="s">
        <v>881</v>
      </c>
      <c r="B124" s="4" t="s">
        <v>22620</v>
      </c>
      <c r="C124" s="4" t="s">
        <v>22612</v>
      </c>
      <c r="D124" s="4">
        <v>20000</v>
      </c>
      <c r="E124" s="4">
        <v>15000000</v>
      </c>
      <c r="I124" s="4">
        <v>201</v>
      </c>
      <c r="J124" s="4">
        <v>1581</v>
      </c>
      <c r="K124" s="27" t="str">
        <f t="shared" si="0"/>
        <v>Đã mở</v>
      </c>
    </row>
    <row r="125" spans="1:11" ht="16.5">
      <c r="A125" s="5" t="s">
        <v>887</v>
      </c>
      <c r="B125" s="4" t="s">
        <v>22620</v>
      </c>
      <c r="C125" s="4" t="s">
        <v>22612</v>
      </c>
      <c r="D125" s="4">
        <v>20000</v>
      </c>
      <c r="E125" s="4">
        <v>15000000</v>
      </c>
      <c r="I125" s="4">
        <v>201</v>
      </c>
      <c r="J125" s="4">
        <v>1581</v>
      </c>
      <c r="K125" s="27" t="str">
        <f t="shared" si="0"/>
        <v>Đã mở</v>
      </c>
    </row>
    <row r="126" spans="1:11" ht="16.5">
      <c r="A126" s="5" t="s">
        <v>889</v>
      </c>
      <c r="B126" s="4" t="s">
        <v>22620</v>
      </c>
      <c r="C126" s="4" t="s">
        <v>22612</v>
      </c>
      <c r="D126" s="4">
        <v>20000</v>
      </c>
      <c r="E126" s="4">
        <v>15000000</v>
      </c>
      <c r="I126" s="4">
        <v>201</v>
      </c>
      <c r="J126" s="4">
        <v>1581</v>
      </c>
      <c r="K126" s="27" t="str">
        <f t="shared" si="0"/>
        <v>Đã mở</v>
      </c>
    </row>
    <row r="127" spans="1:11" ht="16.5">
      <c r="A127" s="5" t="s">
        <v>895</v>
      </c>
      <c r="B127" s="4" t="s">
        <v>22620</v>
      </c>
      <c r="C127" s="4" t="s">
        <v>22612</v>
      </c>
      <c r="D127" s="4">
        <v>20000</v>
      </c>
      <c r="E127" s="4">
        <v>15000000</v>
      </c>
      <c r="I127" s="4">
        <v>201</v>
      </c>
      <c r="J127" s="4">
        <v>1581</v>
      </c>
      <c r="K127" s="27" t="str">
        <f t="shared" si="0"/>
        <v>Đã mở</v>
      </c>
    </row>
    <row r="128" spans="1:11" ht="16.5">
      <c r="A128" s="5" t="s">
        <v>899</v>
      </c>
      <c r="B128" s="4" t="s">
        <v>22620</v>
      </c>
      <c r="C128" s="4" t="s">
        <v>22612</v>
      </c>
      <c r="D128" s="4">
        <v>20000</v>
      </c>
      <c r="E128" s="4">
        <v>15000000</v>
      </c>
      <c r="I128" s="4">
        <v>201</v>
      </c>
      <c r="J128" s="4">
        <v>1581</v>
      </c>
      <c r="K128" s="27" t="str">
        <f t="shared" si="0"/>
        <v>Đã mở</v>
      </c>
    </row>
    <row r="129" spans="1:11" ht="16.5">
      <c r="A129" s="5" t="s">
        <v>872</v>
      </c>
      <c r="B129" s="4" t="s">
        <v>22620</v>
      </c>
      <c r="C129" s="4" t="s">
        <v>22612</v>
      </c>
      <c r="D129" s="4">
        <v>20000</v>
      </c>
      <c r="E129" s="4">
        <v>15000000</v>
      </c>
      <c r="I129" s="4">
        <v>201</v>
      </c>
      <c r="J129" s="4">
        <v>1581</v>
      </c>
      <c r="K129" s="27" t="str">
        <f t="shared" si="0"/>
        <v>Đã mở</v>
      </c>
    </row>
    <row r="130" spans="1:11" ht="16.5">
      <c r="A130" s="5" t="s">
        <v>1064</v>
      </c>
      <c r="B130" s="4" t="s">
        <v>22620</v>
      </c>
      <c r="C130" s="4" t="s">
        <v>22612</v>
      </c>
      <c r="D130" s="4">
        <v>20000</v>
      </c>
      <c r="E130" s="4">
        <v>15000000</v>
      </c>
      <c r="I130" s="4">
        <v>201</v>
      </c>
      <c r="J130" s="4">
        <v>1583</v>
      </c>
      <c r="K130" s="27" t="str">
        <f t="shared" si="0"/>
        <v>Đã mở</v>
      </c>
    </row>
    <row r="131" spans="1:11" ht="16.5">
      <c r="A131" s="5" t="s">
        <v>1073</v>
      </c>
      <c r="B131" s="4" t="s">
        <v>22620</v>
      </c>
      <c r="C131" s="4" t="s">
        <v>22612</v>
      </c>
      <c r="D131" s="4">
        <v>20000</v>
      </c>
      <c r="E131" s="4">
        <v>15000000</v>
      </c>
      <c r="I131" s="4">
        <v>201</v>
      </c>
      <c r="J131" s="4">
        <v>1583</v>
      </c>
      <c r="K131" s="27" t="str">
        <f t="shared" si="0"/>
        <v>Đã mở</v>
      </c>
    </row>
    <row r="132" spans="1:11" ht="16.5">
      <c r="A132" s="5" t="s">
        <v>1075</v>
      </c>
      <c r="B132" s="4" t="s">
        <v>22620</v>
      </c>
      <c r="C132" s="4" t="s">
        <v>22612</v>
      </c>
      <c r="D132" s="4">
        <v>20000</v>
      </c>
      <c r="E132" s="4">
        <v>15000000</v>
      </c>
      <c r="I132" s="4">
        <v>201</v>
      </c>
      <c r="J132" s="4">
        <v>1583</v>
      </c>
      <c r="K132" s="27" t="str">
        <f t="shared" si="0"/>
        <v>Đã mở</v>
      </c>
    </row>
    <row r="133" spans="1:11" ht="16.5">
      <c r="A133" s="5" t="s">
        <v>1080</v>
      </c>
      <c r="B133" s="4" t="s">
        <v>22620</v>
      </c>
      <c r="C133" s="4" t="s">
        <v>22612</v>
      </c>
      <c r="D133" s="4">
        <v>20000</v>
      </c>
      <c r="E133" s="4">
        <v>15000000</v>
      </c>
      <c r="I133" s="4">
        <v>201</v>
      </c>
      <c r="J133" s="4">
        <v>1583</v>
      </c>
      <c r="K133" s="27" t="str">
        <f t="shared" si="0"/>
        <v>Đã mở</v>
      </c>
    </row>
    <row r="134" spans="1:11" ht="16.5">
      <c r="A134" s="5" t="s">
        <v>1084</v>
      </c>
      <c r="B134" s="4" t="s">
        <v>22620</v>
      </c>
      <c r="C134" s="4" t="s">
        <v>22612</v>
      </c>
      <c r="D134" s="4">
        <v>20000</v>
      </c>
      <c r="E134" s="4">
        <v>15000000</v>
      </c>
      <c r="I134" s="4">
        <v>201</v>
      </c>
      <c r="J134" s="4">
        <v>1583</v>
      </c>
      <c r="K134" s="27" t="str">
        <f t="shared" si="0"/>
        <v>Đã mở</v>
      </c>
    </row>
    <row r="135" spans="1:11" ht="16.5">
      <c r="A135" s="5" t="s">
        <v>1086</v>
      </c>
      <c r="B135" s="4" t="s">
        <v>22620</v>
      </c>
      <c r="C135" s="4" t="s">
        <v>22612</v>
      </c>
      <c r="D135" s="4">
        <v>20000</v>
      </c>
      <c r="E135" s="4">
        <v>15000000</v>
      </c>
      <c r="I135" s="4">
        <v>201</v>
      </c>
      <c r="J135" s="4">
        <v>1583</v>
      </c>
      <c r="K135" s="27" t="str">
        <f t="shared" si="0"/>
        <v>Đã mở</v>
      </c>
    </row>
    <row r="136" spans="1:11" ht="16.5">
      <c r="A136" s="5" t="s">
        <v>1059</v>
      </c>
      <c r="B136" s="4" t="s">
        <v>22620</v>
      </c>
      <c r="C136" s="4" t="s">
        <v>22612</v>
      </c>
      <c r="D136" s="4">
        <v>15000</v>
      </c>
      <c r="E136" s="4">
        <v>15000000</v>
      </c>
      <c r="I136" s="4">
        <v>201</v>
      </c>
      <c r="J136" s="4">
        <v>1583</v>
      </c>
      <c r="K136" s="27" t="str">
        <f t="shared" si="0"/>
        <v>Đã mở</v>
      </c>
    </row>
    <row r="137" spans="1:11" ht="16.5">
      <c r="A137" s="5" t="s">
        <v>1061</v>
      </c>
      <c r="B137" s="4" t="s">
        <v>22620</v>
      </c>
      <c r="C137" s="4" t="s">
        <v>22612</v>
      </c>
      <c r="D137" s="4">
        <v>15000</v>
      </c>
      <c r="E137" s="4">
        <v>15000000</v>
      </c>
      <c r="I137" s="4">
        <v>201</v>
      </c>
      <c r="J137" s="4">
        <v>1583</v>
      </c>
      <c r="K137" s="27" t="str">
        <f t="shared" si="0"/>
        <v>Đã mở</v>
      </c>
    </row>
    <row r="138" spans="1:11" ht="16.5">
      <c r="A138" s="5" t="s">
        <v>1063</v>
      </c>
      <c r="B138" s="4" t="s">
        <v>22620</v>
      </c>
      <c r="C138" s="4" t="s">
        <v>22612</v>
      </c>
      <c r="D138" s="4">
        <v>15000</v>
      </c>
      <c r="E138" s="4">
        <v>15000000</v>
      </c>
      <c r="I138" s="4">
        <v>201</v>
      </c>
      <c r="J138" s="4">
        <v>1583</v>
      </c>
      <c r="K138" s="27" t="str">
        <f t="shared" si="0"/>
        <v>Đã mở</v>
      </c>
    </row>
    <row r="139" spans="1:11" ht="16.5">
      <c r="A139" s="5" t="s">
        <v>1065</v>
      </c>
      <c r="B139" s="4" t="s">
        <v>22620</v>
      </c>
      <c r="C139" s="4" t="s">
        <v>22612</v>
      </c>
      <c r="D139" s="4">
        <v>15000</v>
      </c>
      <c r="E139" s="4">
        <v>15000000</v>
      </c>
      <c r="I139" s="4">
        <v>201</v>
      </c>
      <c r="J139" s="4">
        <v>1583</v>
      </c>
      <c r="K139" s="27" t="str">
        <f t="shared" si="0"/>
        <v>Đã mở</v>
      </c>
    </row>
    <row r="140" spans="1:11" ht="16.5">
      <c r="A140" s="5" t="s">
        <v>1067</v>
      </c>
      <c r="B140" s="4" t="s">
        <v>22620</v>
      </c>
      <c r="C140" s="4" t="s">
        <v>22612</v>
      </c>
      <c r="D140" s="4">
        <v>15000</v>
      </c>
      <c r="E140" s="4">
        <v>15000000</v>
      </c>
      <c r="I140" s="4">
        <v>201</v>
      </c>
      <c r="J140" s="4">
        <v>1583</v>
      </c>
      <c r="K140" s="27" t="str">
        <f t="shared" si="0"/>
        <v>Đã mở</v>
      </c>
    </row>
    <row r="141" spans="1:11" ht="16.5">
      <c r="A141" s="5" t="s">
        <v>1069</v>
      </c>
      <c r="B141" s="4" t="s">
        <v>22620</v>
      </c>
      <c r="C141" s="4" t="s">
        <v>22612</v>
      </c>
      <c r="D141" s="4">
        <v>15000</v>
      </c>
      <c r="E141" s="4">
        <v>15000000</v>
      </c>
      <c r="I141" s="4">
        <v>201</v>
      </c>
      <c r="J141" s="4">
        <v>1583</v>
      </c>
      <c r="K141" s="27" t="str">
        <f t="shared" si="0"/>
        <v>Đã mở</v>
      </c>
    </row>
    <row r="142" spans="1:11" ht="16.5">
      <c r="A142" s="5" t="s">
        <v>1071</v>
      </c>
      <c r="B142" s="4" t="s">
        <v>22620</v>
      </c>
      <c r="C142" s="4" t="s">
        <v>22612</v>
      </c>
      <c r="D142" s="4">
        <v>15000</v>
      </c>
      <c r="E142" s="4">
        <v>15000000</v>
      </c>
      <c r="I142" s="4">
        <v>201</v>
      </c>
      <c r="J142" s="4">
        <v>1583</v>
      </c>
      <c r="K142" s="27" t="str">
        <f t="shared" si="0"/>
        <v>Đã mở</v>
      </c>
    </row>
    <row r="143" spans="1:11" ht="16.5">
      <c r="A143" s="5" t="s">
        <v>1077</v>
      </c>
      <c r="B143" s="4" t="s">
        <v>22620</v>
      </c>
      <c r="C143" s="4" t="s">
        <v>22612</v>
      </c>
      <c r="D143" s="4">
        <v>15000</v>
      </c>
      <c r="E143" s="4">
        <v>15000000</v>
      </c>
      <c r="I143" s="4">
        <v>201</v>
      </c>
      <c r="J143" s="4">
        <v>1583</v>
      </c>
      <c r="K143" s="27" t="str">
        <f t="shared" si="0"/>
        <v>Đã mở</v>
      </c>
    </row>
    <row r="144" spans="1:11" ht="16.5">
      <c r="A144" s="5" t="s">
        <v>1079</v>
      </c>
      <c r="B144" s="4" t="s">
        <v>22620</v>
      </c>
      <c r="C144" s="4" t="s">
        <v>22612</v>
      </c>
      <c r="D144" s="4">
        <v>15000</v>
      </c>
      <c r="E144" s="4">
        <v>15000000</v>
      </c>
      <c r="I144" s="4">
        <v>201</v>
      </c>
      <c r="J144" s="4">
        <v>1583</v>
      </c>
      <c r="K144" s="27" t="str">
        <f t="shared" si="0"/>
        <v>Đã mở</v>
      </c>
    </row>
    <row r="145" spans="1:11" ht="16.5">
      <c r="A145" s="5" t="s">
        <v>1082</v>
      </c>
      <c r="B145" s="4" t="s">
        <v>22620</v>
      </c>
      <c r="C145" s="4" t="s">
        <v>22612</v>
      </c>
      <c r="D145" s="4">
        <v>15000</v>
      </c>
      <c r="E145" s="4">
        <v>15000000</v>
      </c>
      <c r="I145" s="4">
        <v>201</v>
      </c>
      <c r="J145" s="4">
        <v>1583</v>
      </c>
      <c r="K145" s="27" t="str">
        <f t="shared" si="0"/>
        <v>Đã mở</v>
      </c>
    </row>
    <row r="146" spans="1:11" ht="16.5">
      <c r="A146" s="5" t="s">
        <v>1088</v>
      </c>
      <c r="B146" s="4" t="s">
        <v>22620</v>
      </c>
      <c r="C146" s="4" t="s">
        <v>22612</v>
      </c>
      <c r="D146" s="4">
        <v>15000</v>
      </c>
      <c r="E146" s="4">
        <v>15000000</v>
      </c>
      <c r="I146" s="4">
        <v>201</v>
      </c>
      <c r="J146" s="4">
        <v>1583</v>
      </c>
      <c r="K146" s="27" t="str">
        <f t="shared" si="0"/>
        <v>Đã mở</v>
      </c>
    </row>
    <row r="147" spans="1:11" ht="16.5">
      <c r="A147" s="5" t="s">
        <v>1089</v>
      </c>
      <c r="B147" s="4" t="s">
        <v>22620</v>
      </c>
      <c r="C147" s="4" t="s">
        <v>22612</v>
      </c>
      <c r="D147" s="4">
        <v>15000</v>
      </c>
      <c r="E147" s="4">
        <v>15000000</v>
      </c>
      <c r="I147" s="4">
        <v>201</v>
      </c>
      <c r="J147" s="4">
        <v>1583</v>
      </c>
      <c r="K147" s="27" t="str">
        <f t="shared" si="0"/>
        <v>Đã mở</v>
      </c>
    </row>
    <row r="148" spans="1:11" ht="16.5">
      <c r="A148" s="5" t="s">
        <v>1091</v>
      </c>
      <c r="B148" s="4" t="s">
        <v>22620</v>
      </c>
      <c r="C148" s="4" t="s">
        <v>22612</v>
      </c>
      <c r="D148" s="4">
        <v>15000</v>
      </c>
      <c r="E148" s="4">
        <v>15000000</v>
      </c>
      <c r="I148" s="4">
        <v>201</v>
      </c>
      <c r="J148" s="4">
        <v>1583</v>
      </c>
      <c r="K148" s="27" t="str">
        <f t="shared" si="0"/>
        <v>Đã mở</v>
      </c>
    </row>
    <row r="149" spans="1:11" ht="16.5">
      <c r="A149" s="5" t="s">
        <v>1093</v>
      </c>
      <c r="B149" s="4" t="s">
        <v>22620</v>
      </c>
      <c r="C149" s="4" t="s">
        <v>22612</v>
      </c>
      <c r="D149" s="4">
        <v>15000</v>
      </c>
      <c r="E149" s="4">
        <v>15000000</v>
      </c>
      <c r="I149" s="4">
        <v>201</v>
      </c>
      <c r="J149" s="4">
        <v>1583</v>
      </c>
      <c r="K149" s="27" t="str">
        <f t="shared" si="0"/>
        <v>Đã mở</v>
      </c>
    </row>
    <row r="150" spans="1:11" ht="16.5">
      <c r="A150" s="5" t="s">
        <v>1095</v>
      </c>
      <c r="B150" s="4" t="s">
        <v>22620</v>
      </c>
      <c r="C150" s="4" t="s">
        <v>22612</v>
      </c>
      <c r="D150" s="4">
        <v>15000</v>
      </c>
      <c r="E150" s="4">
        <v>15000000</v>
      </c>
      <c r="I150" s="4">
        <v>201</v>
      </c>
      <c r="J150" s="4">
        <v>1583</v>
      </c>
      <c r="K150" s="27" t="str">
        <f t="shared" si="0"/>
        <v>Đã mở</v>
      </c>
    </row>
    <row r="151" spans="1:11" ht="16.5">
      <c r="A151" s="5" t="s">
        <v>1097</v>
      </c>
      <c r="B151" s="4" t="s">
        <v>22620</v>
      </c>
      <c r="C151" s="4" t="s">
        <v>22612</v>
      </c>
      <c r="D151" s="4">
        <v>15000</v>
      </c>
      <c r="E151" s="4">
        <v>15000000</v>
      </c>
      <c r="I151" s="4">
        <v>201</v>
      </c>
      <c r="J151" s="4">
        <v>1583</v>
      </c>
      <c r="K151" s="27" t="str">
        <f t="shared" si="0"/>
        <v>Đã mở</v>
      </c>
    </row>
    <row r="152" spans="1:11" ht="16.5">
      <c r="A152" s="5" t="s">
        <v>1099</v>
      </c>
      <c r="B152" s="4" t="s">
        <v>22620</v>
      </c>
      <c r="C152" s="4" t="s">
        <v>22612</v>
      </c>
      <c r="D152" s="4">
        <v>15000</v>
      </c>
      <c r="E152" s="4">
        <v>15000000</v>
      </c>
      <c r="I152" s="4">
        <v>201</v>
      </c>
      <c r="J152" s="4">
        <v>1583</v>
      </c>
      <c r="K152" s="27" t="str">
        <f t="shared" si="0"/>
        <v>Đã mở</v>
      </c>
    </row>
    <row r="153" spans="1:11" ht="16.5">
      <c r="A153" s="5" t="s">
        <v>1101</v>
      </c>
      <c r="B153" s="4" t="s">
        <v>22620</v>
      </c>
      <c r="C153" s="4" t="s">
        <v>22612</v>
      </c>
      <c r="D153" s="4">
        <v>15000</v>
      </c>
      <c r="E153" s="4">
        <v>15000000</v>
      </c>
      <c r="I153" s="4">
        <v>201</v>
      </c>
      <c r="J153" s="4">
        <v>1583</v>
      </c>
      <c r="K153" s="27" t="str">
        <f t="shared" si="0"/>
        <v>Đã mở</v>
      </c>
    </row>
    <row r="154" spans="1:11" ht="16.5">
      <c r="A154" s="5" t="s">
        <v>1103</v>
      </c>
      <c r="B154" s="4" t="s">
        <v>22620</v>
      </c>
      <c r="C154" s="4" t="s">
        <v>22612</v>
      </c>
      <c r="D154" s="4">
        <v>15000</v>
      </c>
      <c r="E154" s="4">
        <v>15000000</v>
      </c>
      <c r="I154" s="4">
        <v>201</v>
      </c>
      <c r="J154" s="4">
        <v>1583</v>
      </c>
      <c r="K154" s="27" t="str">
        <f t="shared" si="0"/>
        <v>Đã mở</v>
      </c>
    </row>
    <row r="155" spans="1:11" ht="16.5">
      <c r="A155" s="5" t="s">
        <v>1105</v>
      </c>
      <c r="B155" s="4" t="s">
        <v>22620</v>
      </c>
      <c r="C155" s="4" t="s">
        <v>22612</v>
      </c>
      <c r="D155" s="4">
        <v>15000</v>
      </c>
      <c r="E155" s="4">
        <v>15000000</v>
      </c>
      <c r="I155" s="4">
        <v>201</v>
      </c>
      <c r="J155" s="4">
        <v>1583</v>
      </c>
      <c r="K155" s="27" t="str">
        <f t="shared" si="0"/>
        <v>Đã mở</v>
      </c>
    </row>
    <row r="156" spans="1:11" ht="16.5">
      <c r="A156" s="5" t="s">
        <v>825</v>
      </c>
      <c r="B156" s="4" t="s">
        <v>22622</v>
      </c>
      <c r="C156" s="4" t="s">
        <v>22621</v>
      </c>
      <c r="D156" s="4">
        <v>15000</v>
      </c>
      <c r="E156" s="4">
        <v>15000000</v>
      </c>
      <c r="I156" s="4">
        <v>201</v>
      </c>
      <c r="J156" s="4">
        <v>1703</v>
      </c>
      <c r="K156" s="27" t="str">
        <f t="shared" si="0"/>
        <v>Đã mở</v>
      </c>
    </row>
    <row r="157" spans="1:11" ht="16.5">
      <c r="A157" s="5" t="s">
        <v>823</v>
      </c>
      <c r="B157" s="4" t="s">
        <v>22622</v>
      </c>
      <c r="C157" s="4" t="s">
        <v>22621</v>
      </c>
      <c r="D157" s="4">
        <v>15000</v>
      </c>
      <c r="E157" s="4">
        <v>15000000</v>
      </c>
      <c r="I157" s="4">
        <v>201</v>
      </c>
      <c r="J157" s="4">
        <v>1703</v>
      </c>
      <c r="K157" s="27" t="str">
        <f t="shared" si="0"/>
        <v>Đã mở</v>
      </c>
    </row>
    <row r="158" spans="1:11" ht="16.5">
      <c r="A158" s="5" t="s">
        <v>795</v>
      </c>
      <c r="B158" s="4" t="s">
        <v>22622</v>
      </c>
      <c r="C158" s="4" t="s">
        <v>22621</v>
      </c>
      <c r="D158" s="4">
        <v>15000</v>
      </c>
      <c r="E158" s="4">
        <v>15000000</v>
      </c>
      <c r="I158" s="4">
        <v>201</v>
      </c>
      <c r="J158" s="4">
        <v>1703</v>
      </c>
      <c r="K158" s="27" t="str">
        <f t="shared" si="0"/>
        <v>Đã mở</v>
      </c>
    </row>
    <row r="159" spans="1:11" ht="16.5">
      <c r="A159" s="5" t="s">
        <v>815</v>
      </c>
      <c r="B159" s="4" t="s">
        <v>22622</v>
      </c>
      <c r="C159" s="4" t="s">
        <v>22621</v>
      </c>
      <c r="D159" s="4">
        <v>15000</v>
      </c>
      <c r="E159" s="4">
        <v>15000000</v>
      </c>
      <c r="I159" s="4">
        <v>201</v>
      </c>
      <c r="J159" s="4">
        <v>1703</v>
      </c>
      <c r="K159" s="27" t="str">
        <f t="shared" si="0"/>
        <v>Đã mở</v>
      </c>
    </row>
    <row r="160" spans="1:11" ht="16.5">
      <c r="A160" s="5" t="s">
        <v>1401</v>
      </c>
      <c r="B160" s="4" t="s">
        <v>22622</v>
      </c>
      <c r="C160" s="4" t="s">
        <v>22621</v>
      </c>
      <c r="D160" s="4">
        <v>15000</v>
      </c>
      <c r="E160" s="4">
        <v>15000000</v>
      </c>
      <c r="I160" s="4">
        <v>201</v>
      </c>
      <c r="J160" s="4">
        <v>1486</v>
      </c>
      <c r="K160" s="27" t="str">
        <f t="shared" si="0"/>
        <v>Đã mở</v>
      </c>
    </row>
    <row r="161" spans="1:11" ht="16.5">
      <c r="A161" s="5" t="s">
        <v>1407</v>
      </c>
      <c r="B161" s="4" t="s">
        <v>22622</v>
      </c>
      <c r="C161" s="4" t="s">
        <v>22621</v>
      </c>
      <c r="D161" s="4">
        <v>15000</v>
      </c>
      <c r="E161" s="4">
        <v>15000000</v>
      </c>
      <c r="I161" s="4">
        <v>201</v>
      </c>
      <c r="J161" s="4">
        <v>1486</v>
      </c>
      <c r="K161" s="27" t="str">
        <f t="shared" si="0"/>
        <v>Đã mở</v>
      </c>
    </row>
    <row r="162" spans="1:11" ht="16.5">
      <c r="A162" s="5" t="s">
        <v>1419</v>
      </c>
      <c r="B162" s="4" t="s">
        <v>22622</v>
      </c>
      <c r="C162" s="4" t="s">
        <v>22621</v>
      </c>
      <c r="D162" s="4">
        <v>15000</v>
      </c>
      <c r="E162" s="4">
        <v>15000000</v>
      </c>
      <c r="I162" s="4">
        <v>201</v>
      </c>
      <c r="J162" s="4">
        <v>1486</v>
      </c>
      <c r="K162" s="27" t="str">
        <f t="shared" si="0"/>
        <v>Đã mở</v>
      </c>
    </row>
    <row r="163" spans="1:11" ht="16.5">
      <c r="A163" s="5" t="s">
        <v>1415</v>
      </c>
      <c r="B163" s="4" t="s">
        <v>22622</v>
      </c>
      <c r="C163" s="4" t="s">
        <v>22621</v>
      </c>
      <c r="D163" s="4">
        <v>15000</v>
      </c>
      <c r="E163" s="4">
        <v>15000000</v>
      </c>
      <c r="I163" s="4">
        <v>201</v>
      </c>
      <c r="J163" s="4">
        <v>1486</v>
      </c>
      <c r="K163" s="27" t="str">
        <f t="shared" si="0"/>
        <v>Đã mở</v>
      </c>
    </row>
    <row r="164" spans="1:11" ht="16.5">
      <c r="A164" s="5" t="s">
        <v>1433</v>
      </c>
      <c r="B164" s="4" t="s">
        <v>22622</v>
      </c>
      <c r="C164" s="4" t="s">
        <v>22621</v>
      </c>
      <c r="D164" s="4">
        <v>15000</v>
      </c>
      <c r="E164" s="4">
        <v>15000000</v>
      </c>
      <c r="I164" s="4">
        <v>201</v>
      </c>
      <c r="J164" s="4">
        <v>1486</v>
      </c>
      <c r="K164" s="27" t="str">
        <f t="shared" si="0"/>
        <v>Đã mở</v>
      </c>
    </row>
    <row r="165" spans="1:11" ht="16.5">
      <c r="A165" s="5" t="s">
        <v>1413</v>
      </c>
      <c r="B165" s="4" t="s">
        <v>22622</v>
      </c>
      <c r="C165" s="4" t="s">
        <v>22621</v>
      </c>
      <c r="D165" s="4">
        <v>15000</v>
      </c>
      <c r="E165" s="4">
        <v>15000000</v>
      </c>
      <c r="I165" s="4">
        <v>201</v>
      </c>
      <c r="J165" s="4">
        <v>1486</v>
      </c>
      <c r="K165" s="27" t="str">
        <f t="shared" si="0"/>
        <v>Đã mở</v>
      </c>
    </row>
    <row r="166" spans="1:11" ht="16.5">
      <c r="A166" s="5" t="s">
        <v>1417</v>
      </c>
      <c r="B166" s="4" t="s">
        <v>22622</v>
      </c>
      <c r="C166" s="4" t="s">
        <v>22621</v>
      </c>
      <c r="D166" s="4">
        <v>15000</v>
      </c>
      <c r="E166" s="4">
        <v>15000000</v>
      </c>
      <c r="I166" s="4">
        <v>201</v>
      </c>
      <c r="J166" s="4">
        <v>1486</v>
      </c>
      <c r="K166" s="27" t="str">
        <f t="shared" si="0"/>
        <v>Đã mở</v>
      </c>
    </row>
    <row r="167" spans="1:11" ht="16.5">
      <c r="A167" s="5" t="s">
        <v>1411</v>
      </c>
      <c r="B167" s="4" t="s">
        <v>22622</v>
      </c>
      <c r="C167" s="4" t="s">
        <v>22621</v>
      </c>
      <c r="D167" s="4">
        <v>20000</v>
      </c>
      <c r="E167" s="4">
        <v>15000000</v>
      </c>
      <c r="I167" s="4">
        <v>201</v>
      </c>
      <c r="J167" s="4">
        <v>1486</v>
      </c>
      <c r="K167" s="27" t="str">
        <f t="shared" si="0"/>
        <v>Đã mở</v>
      </c>
    </row>
    <row r="168" spans="1:11" ht="16.5">
      <c r="A168" s="5" t="s">
        <v>1423</v>
      </c>
      <c r="B168" s="4" t="s">
        <v>22622</v>
      </c>
      <c r="C168" s="4" t="s">
        <v>22621</v>
      </c>
      <c r="D168" s="4">
        <v>15000</v>
      </c>
      <c r="E168" s="4">
        <v>15000000</v>
      </c>
      <c r="I168" s="4">
        <v>201</v>
      </c>
      <c r="J168" s="4">
        <v>1486</v>
      </c>
      <c r="K168" s="27" t="str">
        <f t="shared" si="0"/>
        <v>Đã mở</v>
      </c>
    </row>
    <row r="169" spans="1:11" ht="16.5">
      <c r="A169" s="5" t="s">
        <v>1427</v>
      </c>
      <c r="B169" s="4" t="s">
        <v>22622</v>
      </c>
      <c r="C169" s="4" t="s">
        <v>22621</v>
      </c>
      <c r="D169" s="4">
        <v>15000</v>
      </c>
      <c r="E169" s="4">
        <v>15000000</v>
      </c>
      <c r="I169" s="4">
        <v>201</v>
      </c>
      <c r="J169" s="4">
        <v>1486</v>
      </c>
      <c r="K169" s="27" t="str">
        <f t="shared" si="0"/>
        <v>Đã mở</v>
      </c>
    </row>
    <row r="170" spans="1:11" ht="16.5">
      <c r="A170" s="5" t="s">
        <v>1399</v>
      </c>
      <c r="B170" s="4" t="s">
        <v>22622</v>
      </c>
      <c r="C170" s="4" t="s">
        <v>22621</v>
      </c>
      <c r="D170" s="4">
        <v>15000</v>
      </c>
      <c r="E170" s="4">
        <v>15000000</v>
      </c>
      <c r="I170" s="4">
        <v>201</v>
      </c>
      <c r="J170" s="4">
        <v>1486</v>
      </c>
      <c r="K170" s="27" t="str">
        <f t="shared" si="0"/>
        <v>Đã mở</v>
      </c>
    </row>
    <row r="171" spans="1:11" ht="16.5">
      <c r="A171" s="5" t="s">
        <v>1393</v>
      </c>
      <c r="B171" s="4" t="s">
        <v>22622</v>
      </c>
      <c r="C171" s="4" t="s">
        <v>22621</v>
      </c>
      <c r="D171" s="4">
        <v>15000</v>
      </c>
      <c r="E171" s="4">
        <v>15000000</v>
      </c>
      <c r="I171" s="4">
        <v>201</v>
      </c>
      <c r="J171" s="4">
        <v>1486</v>
      </c>
      <c r="K171" s="27" t="str">
        <f t="shared" si="0"/>
        <v>Đã mở</v>
      </c>
    </row>
    <row r="172" spans="1:11" ht="16.5">
      <c r="A172" s="5" t="s">
        <v>1395</v>
      </c>
      <c r="B172" s="4" t="s">
        <v>22622</v>
      </c>
      <c r="C172" s="4" t="s">
        <v>22621</v>
      </c>
      <c r="D172" s="4">
        <v>15000</v>
      </c>
      <c r="E172" s="4">
        <v>15000000</v>
      </c>
      <c r="I172" s="4">
        <v>201</v>
      </c>
      <c r="J172" s="4">
        <v>1486</v>
      </c>
      <c r="K172" s="27" t="str">
        <f t="shared" si="0"/>
        <v>Đã mở</v>
      </c>
    </row>
    <row r="173" spans="1:11" ht="16.5">
      <c r="A173" s="5" t="s">
        <v>1397</v>
      </c>
      <c r="B173" s="4" t="s">
        <v>22622</v>
      </c>
      <c r="C173" s="4" t="s">
        <v>22621</v>
      </c>
      <c r="D173" s="4">
        <v>15000</v>
      </c>
      <c r="E173" s="4">
        <v>15000000</v>
      </c>
      <c r="I173" s="4">
        <v>201</v>
      </c>
      <c r="J173" s="4">
        <v>1486</v>
      </c>
      <c r="K173" s="27" t="str">
        <f t="shared" si="0"/>
        <v>Đã mở</v>
      </c>
    </row>
    <row r="174" spans="1:11" ht="16.5">
      <c r="A174" s="5" t="s">
        <v>1429</v>
      </c>
      <c r="B174" s="4" t="s">
        <v>22622</v>
      </c>
      <c r="C174" s="4" t="s">
        <v>22621</v>
      </c>
      <c r="D174" s="4">
        <v>15000</v>
      </c>
      <c r="E174" s="4">
        <v>15000000</v>
      </c>
      <c r="I174" s="4">
        <v>201</v>
      </c>
      <c r="J174" s="4">
        <v>1486</v>
      </c>
      <c r="K174" s="27" t="str">
        <f t="shared" si="0"/>
        <v>Đã mở</v>
      </c>
    </row>
    <row r="175" spans="1:11" ht="16.5">
      <c r="A175" s="5" t="s">
        <v>1431</v>
      </c>
      <c r="B175" s="4" t="s">
        <v>22622</v>
      </c>
      <c r="C175" s="4" t="s">
        <v>22621</v>
      </c>
      <c r="D175" s="4">
        <v>15000</v>
      </c>
      <c r="E175" s="4">
        <v>15000000</v>
      </c>
      <c r="I175" s="4">
        <v>201</v>
      </c>
      <c r="J175" s="4">
        <v>1486</v>
      </c>
      <c r="K175" s="27" t="str">
        <f t="shared" si="0"/>
        <v>Đã mở</v>
      </c>
    </row>
    <row r="176" spans="1:11" ht="16.5">
      <c r="A176" s="5" t="s">
        <v>1470</v>
      </c>
      <c r="B176" s="4" t="s">
        <v>22622</v>
      </c>
      <c r="C176" s="4" t="s">
        <v>22621</v>
      </c>
      <c r="D176" s="4">
        <v>15000</v>
      </c>
      <c r="E176" s="4">
        <v>15000000</v>
      </c>
      <c r="I176" s="4">
        <v>201</v>
      </c>
      <c r="J176" s="4">
        <v>1488</v>
      </c>
      <c r="K176" s="27" t="str">
        <f t="shared" si="0"/>
        <v>Đã mở</v>
      </c>
    </row>
    <row r="177" spans="1:11" ht="16.5">
      <c r="A177" s="5" t="s">
        <v>1476</v>
      </c>
      <c r="B177" s="4" t="s">
        <v>22622</v>
      </c>
      <c r="C177" s="4" t="s">
        <v>22621</v>
      </c>
      <c r="D177" s="4">
        <v>15000</v>
      </c>
      <c r="E177" s="4">
        <v>15000000</v>
      </c>
      <c r="I177" s="4">
        <v>201</v>
      </c>
      <c r="J177" s="4">
        <v>1488</v>
      </c>
      <c r="K177" s="27" t="str">
        <f t="shared" si="0"/>
        <v>Đã mở</v>
      </c>
    </row>
    <row r="178" spans="1:11" ht="16.5">
      <c r="A178" s="5" t="s">
        <v>1480</v>
      </c>
      <c r="B178" s="4" t="s">
        <v>22622</v>
      </c>
      <c r="C178" s="4" t="s">
        <v>22621</v>
      </c>
      <c r="D178" s="4">
        <v>15000</v>
      </c>
      <c r="E178" s="4">
        <v>15000000</v>
      </c>
      <c r="I178" s="4">
        <v>201</v>
      </c>
      <c r="J178" s="4">
        <v>1488</v>
      </c>
      <c r="K178" s="27" t="str">
        <f t="shared" si="0"/>
        <v>Đã mở</v>
      </c>
    </row>
    <row r="179" spans="1:11" ht="16.5">
      <c r="A179" s="5" t="s">
        <v>1482</v>
      </c>
      <c r="B179" s="4" t="s">
        <v>22622</v>
      </c>
      <c r="C179" s="4" t="s">
        <v>22621</v>
      </c>
      <c r="D179" s="4">
        <v>15000</v>
      </c>
      <c r="E179" s="4">
        <v>15000000</v>
      </c>
      <c r="I179" s="4">
        <v>201</v>
      </c>
      <c r="J179" s="4">
        <v>1488</v>
      </c>
      <c r="K179" s="27" t="str">
        <f t="shared" si="0"/>
        <v>Đã mở</v>
      </c>
    </row>
    <row r="180" spans="1:11" ht="16.5">
      <c r="A180" s="5" t="s">
        <v>1484</v>
      </c>
      <c r="B180" s="4" t="s">
        <v>22622</v>
      </c>
      <c r="C180" s="4" t="s">
        <v>22621</v>
      </c>
      <c r="D180" s="4">
        <v>15000</v>
      </c>
      <c r="E180" s="4">
        <v>15000000</v>
      </c>
      <c r="I180" s="4">
        <v>201</v>
      </c>
      <c r="J180" s="4">
        <v>1488</v>
      </c>
      <c r="K180" s="27" t="str">
        <f t="shared" si="0"/>
        <v>Đã mở</v>
      </c>
    </row>
    <row r="181" spans="1:11" ht="16.5">
      <c r="A181" s="5" t="s">
        <v>1486</v>
      </c>
      <c r="B181" s="4" t="s">
        <v>22622</v>
      </c>
      <c r="C181" s="4" t="s">
        <v>22621</v>
      </c>
      <c r="D181" s="4">
        <v>15000</v>
      </c>
      <c r="E181" s="4">
        <v>15000000</v>
      </c>
      <c r="I181" s="4">
        <v>201</v>
      </c>
      <c r="J181" s="4">
        <v>1488</v>
      </c>
      <c r="K181" s="27" t="str">
        <f t="shared" si="0"/>
        <v>Đã mở</v>
      </c>
    </row>
    <row r="182" spans="1:11" ht="16.5">
      <c r="A182" s="5" t="s">
        <v>1489</v>
      </c>
      <c r="B182" s="4" t="s">
        <v>22622</v>
      </c>
      <c r="C182" s="4" t="s">
        <v>22621</v>
      </c>
      <c r="D182" s="4">
        <v>15000</v>
      </c>
      <c r="E182" s="4">
        <v>15000000</v>
      </c>
      <c r="I182" s="4">
        <v>201</v>
      </c>
      <c r="J182" s="4">
        <v>1488</v>
      </c>
      <c r="K182" s="27" t="str">
        <f t="shared" si="0"/>
        <v>Đã mở</v>
      </c>
    </row>
    <row r="183" spans="1:11" ht="16.5">
      <c r="A183" s="5" t="s">
        <v>1491</v>
      </c>
      <c r="B183" s="4" t="s">
        <v>22622</v>
      </c>
      <c r="C183" s="4" t="s">
        <v>22621</v>
      </c>
      <c r="D183" s="4">
        <v>15000</v>
      </c>
      <c r="E183" s="4">
        <v>15000000</v>
      </c>
      <c r="I183" s="4">
        <v>201</v>
      </c>
      <c r="J183" s="4">
        <v>1488</v>
      </c>
      <c r="K183" s="27" t="str">
        <f t="shared" si="0"/>
        <v>Đã mở</v>
      </c>
    </row>
    <row r="184" spans="1:11" ht="16.5">
      <c r="A184" s="5" t="s">
        <v>1493</v>
      </c>
      <c r="B184" s="4" t="s">
        <v>22622</v>
      </c>
      <c r="C184" s="4" t="s">
        <v>22621</v>
      </c>
      <c r="D184" s="4">
        <v>15000</v>
      </c>
      <c r="E184" s="4">
        <v>15000000</v>
      </c>
      <c r="I184" s="4">
        <v>201</v>
      </c>
      <c r="J184" s="4">
        <v>1488</v>
      </c>
      <c r="K184" s="27" t="str">
        <f t="shared" si="0"/>
        <v>Đã mở</v>
      </c>
    </row>
    <row r="185" spans="1:11" ht="16.5">
      <c r="A185" s="5" t="s">
        <v>1495</v>
      </c>
      <c r="B185" s="4" t="s">
        <v>22622</v>
      </c>
      <c r="C185" s="4" t="s">
        <v>22621</v>
      </c>
      <c r="D185" s="4">
        <v>15000</v>
      </c>
      <c r="E185" s="4">
        <v>15000000</v>
      </c>
      <c r="I185" s="4">
        <v>201</v>
      </c>
      <c r="J185" s="4">
        <v>1488</v>
      </c>
      <c r="K185" s="27" t="str">
        <f t="shared" si="0"/>
        <v>Đã mở</v>
      </c>
    </row>
    <row r="186" spans="1:11" ht="16.5">
      <c r="A186" s="5" t="s">
        <v>1497</v>
      </c>
      <c r="B186" s="4" t="s">
        <v>22622</v>
      </c>
      <c r="C186" s="4" t="s">
        <v>22621</v>
      </c>
      <c r="D186" s="4">
        <v>15000</v>
      </c>
      <c r="E186" s="4">
        <v>15000000</v>
      </c>
      <c r="I186" s="4">
        <v>201</v>
      </c>
      <c r="J186" s="4">
        <v>1488</v>
      </c>
      <c r="K186" s="27" t="str">
        <f t="shared" si="0"/>
        <v>Đã mở</v>
      </c>
    </row>
    <row r="187" spans="1:11" ht="16.5">
      <c r="A187" s="5" t="s">
        <v>1499</v>
      </c>
      <c r="B187" s="4" t="s">
        <v>22622</v>
      </c>
      <c r="C187" s="4" t="s">
        <v>22621</v>
      </c>
      <c r="D187" s="4">
        <v>15000</v>
      </c>
      <c r="E187" s="4">
        <v>15000000</v>
      </c>
      <c r="I187" s="4">
        <v>201</v>
      </c>
      <c r="J187" s="4">
        <v>1488</v>
      </c>
      <c r="K187" s="27" t="str">
        <f t="shared" si="0"/>
        <v>Đã mở</v>
      </c>
    </row>
    <row r="188" spans="1:11" ht="16.5">
      <c r="A188" s="5" t="s">
        <v>1503</v>
      </c>
      <c r="B188" s="4" t="s">
        <v>22622</v>
      </c>
      <c r="C188" s="4" t="s">
        <v>22621</v>
      </c>
      <c r="D188" s="4">
        <v>15000</v>
      </c>
      <c r="E188" s="4">
        <v>15000000</v>
      </c>
      <c r="I188" s="4">
        <v>201</v>
      </c>
      <c r="J188" s="4">
        <v>1488</v>
      </c>
      <c r="K188" s="27" t="str">
        <f t="shared" si="0"/>
        <v>Đã mở</v>
      </c>
    </row>
    <row r="189" spans="1:11" ht="16.5">
      <c r="A189" s="5" t="s">
        <v>1505</v>
      </c>
      <c r="B189" s="4" t="s">
        <v>22622</v>
      </c>
      <c r="C189" s="4" t="s">
        <v>22621</v>
      </c>
      <c r="D189" s="4">
        <v>15000</v>
      </c>
      <c r="E189" s="4">
        <v>15000000</v>
      </c>
      <c r="I189" s="4">
        <v>201</v>
      </c>
      <c r="J189" s="4">
        <v>1488</v>
      </c>
      <c r="K189" s="27" t="str">
        <f t="shared" si="0"/>
        <v>Đã mở</v>
      </c>
    </row>
    <row r="190" spans="1:11" ht="16.5">
      <c r="A190" s="5" t="s">
        <v>1510</v>
      </c>
      <c r="B190" s="4" t="s">
        <v>22622</v>
      </c>
      <c r="C190" s="4" t="s">
        <v>22621</v>
      </c>
      <c r="D190" s="4">
        <v>15000</v>
      </c>
      <c r="E190" s="4">
        <v>15000000</v>
      </c>
      <c r="I190" s="4">
        <v>201</v>
      </c>
      <c r="J190" s="4">
        <v>1489</v>
      </c>
      <c r="K190" s="27" t="str">
        <f t="shared" si="0"/>
        <v>Đã mở</v>
      </c>
    </row>
    <row r="191" spans="1:11" ht="16.5">
      <c r="A191" s="5" t="s">
        <v>1512</v>
      </c>
      <c r="B191" s="4" t="s">
        <v>22622</v>
      </c>
      <c r="C191" s="4" t="s">
        <v>22621</v>
      </c>
      <c r="D191" s="4">
        <v>15000</v>
      </c>
      <c r="E191" s="4">
        <v>15000000</v>
      </c>
      <c r="I191" s="4">
        <v>201</v>
      </c>
      <c r="J191" s="4">
        <v>1489</v>
      </c>
      <c r="K191" s="27" t="str">
        <f t="shared" si="0"/>
        <v>Đã mở</v>
      </c>
    </row>
    <row r="192" spans="1:11" ht="16.5">
      <c r="A192" s="5" t="s">
        <v>1518</v>
      </c>
      <c r="B192" s="4" t="s">
        <v>22622</v>
      </c>
      <c r="C192" s="4" t="s">
        <v>22621</v>
      </c>
      <c r="D192" s="4">
        <v>15000</v>
      </c>
      <c r="E192" s="4">
        <v>15000000</v>
      </c>
      <c r="I192" s="4">
        <v>201</v>
      </c>
      <c r="J192" s="4">
        <v>1489</v>
      </c>
      <c r="K192" s="27" t="str">
        <f t="shared" si="0"/>
        <v>Đã mở</v>
      </c>
    </row>
    <row r="193" spans="1:11" ht="16.5">
      <c r="A193" s="5" t="s">
        <v>1522</v>
      </c>
      <c r="B193" s="4" t="s">
        <v>22622</v>
      </c>
      <c r="C193" s="4" t="s">
        <v>22621</v>
      </c>
      <c r="D193" s="4">
        <v>15000</v>
      </c>
      <c r="E193" s="4">
        <v>15000000</v>
      </c>
      <c r="I193" s="4">
        <v>201</v>
      </c>
      <c r="J193" s="4">
        <v>1489</v>
      </c>
      <c r="K193" s="27" t="str">
        <f t="shared" si="0"/>
        <v>Đã mở</v>
      </c>
    </row>
    <row r="194" spans="1:11" ht="16.5">
      <c r="A194" s="5" t="s">
        <v>1528</v>
      </c>
      <c r="B194" s="4" t="s">
        <v>22622</v>
      </c>
      <c r="C194" s="4" t="s">
        <v>22621</v>
      </c>
      <c r="D194" s="4">
        <v>15000</v>
      </c>
      <c r="E194" s="4">
        <v>15000000</v>
      </c>
      <c r="I194" s="4">
        <v>201</v>
      </c>
      <c r="J194" s="4">
        <v>1489</v>
      </c>
      <c r="K194" s="27" t="str">
        <f t="shared" si="0"/>
        <v>Đã mở</v>
      </c>
    </row>
    <row r="195" spans="1:11" ht="16.5">
      <c r="A195" s="5" t="s">
        <v>1534</v>
      </c>
      <c r="B195" s="4" t="s">
        <v>22622</v>
      </c>
      <c r="C195" s="4" t="s">
        <v>22621</v>
      </c>
      <c r="D195" s="4">
        <v>15000</v>
      </c>
      <c r="E195" s="4">
        <v>15000000</v>
      </c>
      <c r="I195" s="4">
        <v>201</v>
      </c>
      <c r="J195" s="4">
        <v>1489</v>
      </c>
      <c r="K195" s="27" t="str">
        <f t="shared" si="0"/>
        <v>Đã mở</v>
      </c>
    </row>
    <row r="196" spans="1:11" ht="16.5">
      <c r="A196" s="5" t="s">
        <v>1580</v>
      </c>
      <c r="B196" s="4" t="s">
        <v>22622</v>
      </c>
      <c r="C196" s="4" t="s">
        <v>22621</v>
      </c>
      <c r="D196" s="4">
        <v>15000</v>
      </c>
      <c r="E196" s="4">
        <v>15000000</v>
      </c>
      <c r="I196" s="4">
        <v>201</v>
      </c>
      <c r="J196" s="4">
        <v>1491</v>
      </c>
      <c r="K196" s="27" t="str">
        <f t="shared" si="0"/>
        <v>Đã mở</v>
      </c>
    </row>
    <row r="197" spans="1:11" ht="16.5">
      <c r="A197" s="5" t="s">
        <v>1582</v>
      </c>
      <c r="B197" s="4" t="s">
        <v>22622</v>
      </c>
      <c r="C197" s="4" t="s">
        <v>22621</v>
      </c>
      <c r="D197" s="4">
        <v>15000</v>
      </c>
      <c r="E197" s="4">
        <v>15000000</v>
      </c>
      <c r="I197" s="4">
        <v>201</v>
      </c>
      <c r="J197" s="4">
        <v>1491</v>
      </c>
      <c r="K197" s="27" t="str">
        <f t="shared" si="0"/>
        <v>Đã mở</v>
      </c>
    </row>
    <row r="198" spans="1:11" ht="16.5">
      <c r="A198" s="5" t="s">
        <v>1600</v>
      </c>
      <c r="B198" s="4" t="s">
        <v>22622</v>
      </c>
      <c r="C198" s="4" t="s">
        <v>22621</v>
      </c>
      <c r="D198" s="4">
        <v>15000</v>
      </c>
      <c r="E198" s="4">
        <v>15000000</v>
      </c>
      <c r="I198" s="4">
        <v>201</v>
      </c>
      <c r="J198" s="4">
        <v>1491</v>
      </c>
      <c r="K198" s="27" t="str">
        <f t="shared" si="0"/>
        <v>Đã mở</v>
      </c>
    </row>
    <row r="199" spans="1:11" ht="16.5">
      <c r="A199" s="5" t="s">
        <v>1640</v>
      </c>
      <c r="B199" s="4" t="s">
        <v>22622</v>
      </c>
      <c r="C199" s="4" t="s">
        <v>22621</v>
      </c>
      <c r="D199" s="4">
        <v>15000</v>
      </c>
      <c r="E199" s="4">
        <v>15000000</v>
      </c>
      <c r="I199" s="4">
        <v>201</v>
      </c>
      <c r="J199" s="4">
        <v>1492</v>
      </c>
      <c r="K199" s="27" t="str">
        <f t="shared" si="0"/>
        <v>Đã mở</v>
      </c>
    </row>
    <row r="200" spans="1:11" ht="16.5">
      <c r="A200" s="5" t="s">
        <v>1628</v>
      </c>
      <c r="B200" s="4" t="s">
        <v>22622</v>
      </c>
      <c r="C200" s="4" t="s">
        <v>22621</v>
      </c>
      <c r="D200" s="4">
        <v>15000</v>
      </c>
      <c r="E200" s="4">
        <v>15000000</v>
      </c>
      <c r="I200" s="4">
        <v>201</v>
      </c>
      <c r="J200" s="4">
        <v>1492</v>
      </c>
      <c r="K200" s="27" t="str">
        <f t="shared" si="0"/>
        <v>Đã mở</v>
      </c>
    </row>
    <row r="201" spans="1:11" ht="16.5">
      <c r="A201" s="5" t="s">
        <v>1630</v>
      </c>
      <c r="B201" s="4" t="s">
        <v>22622</v>
      </c>
      <c r="C201" s="4" t="s">
        <v>22621</v>
      </c>
      <c r="D201" s="4">
        <v>15000</v>
      </c>
      <c r="E201" s="4">
        <v>15000000</v>
      </c>
      <c r="I201" s="4">
        <v>201</v>
      </c>
      <c r="J201" s="4">
        <v>1492</v>
      </c>
      <c r="K201" s="27" t="str">
        <f t="shared" si="0"/>
        <v>Đã mở</v>
      </c>
    </row>
    <row r="202" spans="1:11" ht="16.5">
      <c r="A202" s="5" t="s">
        <v>1636</v>
      </c>
      <c r="B202" s="4" t="s">
        <v>22622</v>
      </c>
      <c r="C202" s="4" t="s">
        <v>22621</v>
      </c>
      <c r="D202" s="4">
        <v>15000</v>
      </c>
      <c r="E202" s="4">
        <v>15000000</v>
      </c>
      <c r="I202" s="4">
        <v>201</v>
      </c>
      <c r="J202" s="4">
        <v>1492</v>
      </c>
      <c r="K202" s="27" t="str">
        <f t="shared" si="0"/>
        <v>Đã mở</v>
      </c>
    </row>
    <row r="203" spans="1:11" ht="16.5">
      <c r="A203" s="5" t="s">
        <v>1626</v>
      </c>
      <c r="B203" s="4" t="s">
        <v>22622</v>
      </c>
      <c r="C203" s="4" t="s">
        <v>22621</v>
      </c>
      <c r="D203" s="4">
        <v>15000</v>
      </c>
      <c r="E203" s="4">
        <v>15000000</v>
      </c>
      <c r="I203" s="4">
        <v>201</v>
      </c>
      <c r="J203" s="4">
        <v>1492</v>
      </c>
      <c r="K203" s="27" t="str">
        <f t="shared" si="0"/>
        <v>Đã mở</v>
      </c>
    </row>
    <row r="204" spans="1:11" ht="16.5">
      <c r="A204" s="5" t="s">
        <v>1632</v>
      </c>
      <c r="B204" s="4" t="s">
        <v>22622</v>
      </c>
      <c r="C204" s="4" t="s">
        <v>22621</v>
      </c>
      <c r="D204" s="4">
        <v>15000</v>
      </c>
      <c r="E204" s="4">
        <v>15000000</v>
      </c>
      <c r="I204" s="4">
        <v>201</v>
      </c>
      <c r="J204" s="4">
        <v>1492</v>
      </c>
      <c r="K204" s="27" t="str">
        <f t="shared" si="0"/>
        <v>Đã mở</v>
      </c>
    </row>
    <row r="205" spans="1:11" ht="16.5">
      <c r="A205" s="5" t="s">
        <v>1638</v>
      </c>
      <c r="B205" s="4" t="s">
        <v>22622</v>
      </c>
      <c r="C205" s="4" t="s">
        <v>22621</v>
      </c>
      <c r="D205" s="4">
        <v>15000</v>
      </c>
      <c r="E205" s="4">
        <v>15000000</v>
      </c>
      <c r="I205" s="4">
        <v>201</v>
      </c>
      <c r="J205" s="4">
        <v>1492</v>
      </c>
      <c r="K205" s="27" t="str">
        <f t="shared" si="0"/>
        <v>Đã mở</v>
      </c>
    </row>
    <row r="206" spans="1:11" ht="16.5">
      <c r="A206" s="5" t="s">
        <v>1634</v>
      </c>
      <c r="B206" s="4" t="s">
        <v>22622</v>
      </c>
      <c r="C206" s="4" t="s">
        <v>22621</v>
      </c>
      <c r="D206" s="4">
        <v>15000</v>
      </c>
      <c r="E206" s="4">
        <v>15000000</v>
      </c>
      <c r="I206" s="4">
        <v>201</v>
      </c>
      <c r="J206" s="4">
        <v>1492</v>
      </c>
      <c r="K206" s="27" t="str">
        <f t="shared" si="0"/>
        <v>Đã mở</v>
      </c>
    </row>
    <row r="207" spans="1:11" ht="16.5">
      <c r="A207" s="5" t="s">
        <v>1643</v>
      </c>
      <c r="B207" s="4" t="s">
        <v>22622</v>
      </c>
      <c r="C207" s="4" t="s">
        <v>22621</v>
      </c>
      <c r="D207" s="4">
        <v>15000</v>
      </c>
      <c r="E207" s="4">
        <v>15000000</v>
      </c>
      <c r="I207" s="4">
        <v>201</v>
      </c>
      <c r="J207" s="4">
        <v>1493</v>
      </c>
      <c r="K207" s="27" t="str">
        <f t="shared" si="0"/>
        <v>Đã mở</v>
      </c>
    </row>
    <row r="208" spans="1:11" ht="16.5">
      <c r="A208" s="5" t="s">
        <v>1653</v>
      </c>
      <c r="B208" s="4" t="s">
        <v>22622</v>
      </c>
      <c r="C208" s="4" t="s">
        <v>22621</v>
      </c>
      <c r="D208" s="4">
        <v>15000</v>
      </c>
      <c r="E208" s="4">
        <v>15000000</v>
      </c>
      <c r="I208" s="4">
        <v>201</v>
      </c>
      <c r="J208" s="4">
        <v>1493</v>
      </c>
      <c r="K208" s="27" t="str">
        <f t="shared" si="0"/>
        <v>Đã mở</v>
      </c>
    </row>
    <row r="209" spans="1:11" ht="16.5">
      <c r="A209" s="5" t="s">
        <v>1655</v>
      </c>
      <c r="B209" s="4" t="s">
        <v>22622</v>
      </c>
      <c r="C209" s="4" t="s">
        <v>22621</v>
      </c>
      <c r="D209" s="4">
        <v>15000</v>
      </c>
      <c r="E209" s="4">
        <v>15000000</v>
      </c>
      <c r="I209" s="4">
        <v>201</v>
      </c>
      <c r="J209" s="4">
        <v>1493</v>
      </c>
      <c r="K209" s="27" t="str">
        <f t="shared" si="0"/>
        <v>Đã mở</v>
      </c>
    </row>
    <row r="210" spans="1:11" ht="16.5">
      <c r="A210" s="5" t="s">
        <v>1657</v>
      </c>
      <c r="B210" s="4" t="s">
        <v>22622</v>
      </c>
      <c r="C210" s="4" t="s">
        <v>22621</v>
      </c>
      <c r="D210" s="4">
        <v>15000</v>
      </c>
      <c r="E210" s="4">
        <v>15000000</v>
      </c>
      <c r="I210" s="4">
        <v>201</v>
      </c>
      <c r="J210" s="4">
        <v>1493</v>
      </c>
      <c r="K210" s="27" t="str">
        <f t="shared" si="0"/>
        <v>Đã mở</v>
      </c>
    </row>
    <row r="211" spans="1:11" ht="16.5">
      <c r="A211" s="5" t="s">
        <v>1659</v>
      </c>
      <c r="B211" s="4" t="s">
        <v>22622</v>
      </c>
      <c r="C211" s="4" t="s">
        <v>22621</v>
      </c>
      <c r="D211" s="4">
        <v>15000</v>
      </c>
      <c r="E211" s="4">
        <v>15000000</v>
      </c>
      <c r="I211" s="4">
        <v>201</v>
      </c>
      <c r="J211" s="4">
        <v>1493</v>
      </c>
      <c r="K211" s="27" t="str">
        <f t="shared" si="0"/>
        <v>Đã mở</v>
      </c>
    </row>
    <row r="212" spans="1:11" ht="16.5">
      <c r="A212" s="5" t="s">
        <v>1661</v>
      </c>
      <c r="B212" s="4" t="s">
        <v>22622</v>
      </c>
      <c r="C212" s="4" t="s">
        <v>22621</v>
      </c>
      <c r="D212" s="4">
        <v>15000</v>
      </c>
      <c r="E212" s="4">
        <v>15000000</v>
      </c>
      <c r="I212" s="4">
        <v>201</v>
      </c>
      <c r="J212" s="4">
        <v>1493</v>
      </c>
      <c r="K212" s="27" t="str">
        <f t="shared" si="0"/>
        <v>Đã mở</v>
      </c>
    </row>
    <row r="213" spans="1:11" ht="16.5">
      <c r="A213" s="5" t="s">
        <v>702</v>
      </c>
      <c r="B213" s="4" t="s">
        <v>22622</v>
      </c>
      <c r="C213" s="4" t="s">
        <v>22621</v>
      </c>
      <c r="D213" s="4">
        <v>20000</v>
      </c>
      <c r="E213" s="4">
        <v>15000000</v>
      </c>
      <c r="I213" s="4">
        <v>201</v>
      </c>
      <c r="J213" s="4">
        <v>1804</v>
      </c>
      <c r="K213" s="27" t="str">
        <f t="shared" si="0"/>
        <v>Đã mở</v>
      </c>
    </row>
    <row r="214" spans="1:11" ht="16.5">
      <c r="A214" s="5" t="s">
        <v>704</v>
      </c>
      <c r="B214" s="4" t="s">
        <v>22622</v>
      </c>
      <c r="C214" s="4" t="s">
        <v>22621</v>
      </c>
      <c r="D214" s="4">
        <v>20000</v>
      </c>
      <c r="E214" s="4">
        <v>15000000</v>
      </c>
      <c r="I214" s="4">
        <v>201</v>
      </c>
      <c r="J214" s="4">
        <v>1804</v>
      </c>
      <c r="K214" s="27" t="str">
        <f t="shared" si="0"/>
        <v>Đã mở</v>
      </c>
    </row>
    <row r="215" spans="1:11" ht="16.5">
      <c r="A215" s="5" t="s">
        <v>706</v>
      </c>
      <c r="B215" s="4" t="s">
        <v>22622</v>
      </c>
      <c r="C215" s="4" t="s">
        <v>22621</v>
      </c>
      <c r="D215" s="4">
        <v>20000</v>
      </c>
      <c r="E215" s="4">
        <v>15000000</v>
      </c>
      <c r="I215" s="4">
        <v>201</v>
      </c>
      <c r="J215" s="4">
        <v>1804</v>
      </c>
      <c r="K215" s="27" t="str">
        <f t="shared" si="0"/>
        <v>Đã mở</v>
      </c>
    </row>
    <row r="216" spans="1:11" ht="16.5">
      <c r="A216" s="5" t="s">
        <v>720</v>
      </c>
      <c r="B216" s="4" t="s">
        <v>22622</v>
      </c>
      <c r="C216" s="4" t="s">
        <v>22621</v>
      </c>
      <c r="D216" s="4">
        <v>20000</v>
      </c>
      <c r="E216" s="4">
        <v>15000000</v>
      </c>
      <c r="I216" s="4">
        <v>201</v>
      </c>
      <c r="J216" s="4">
        <v>1804</v>
      </c>
      <c r="K216" s="27" t="str">
        <f t="shared" si="0"/>
        <v>Đã mở</v>
      </c>
    </row>
    <row r="217" spans="1:11" ht="16.5">
      <c r="A217" s="5" t="s">
        <v>722</v>
      </c>
      <c r="B217" s="4" t="s">
        <v>22622</v>
      </c>
      <c r="C217" s="4" t="s">
        <v>22621</v>
      </c>
      <c r="D217" s="4">
        <v>20000</v>
      </c>
      <c r="E217" s="4">
        <v>15000000</v>
      </c>
      <c r="I217" s="4">
        <v>201</v>
      </c>
      <c r="J217" s="4">
        <v>1804</v>
      </c>
      <c r="K217" s="27" t="str">
        <f t="shared" si="0"/>
        <v>Đã mở</v>
      </c>
    </row>
    <row r="218" spans="1:11" ht="16.5">
      <c r="A218" s="5" t="s">
        <v>724</v>
      </c>
      <c r="B218" s="4" t="s">
        <v>22622</v>
      </c>
      <c r="C218" s="4" t="s">
        <v>22621</v>
      </c>
      <c r="D218" s="4">
        <v>20000</v>
      </c>
      <c r="E218" s="4">
        <v>15000000</v>
      </c>
      <c r="I218" s="4">
        <v>201</v>
      </c>
      <c r="J218" s="4">
        <v>1804</v>
      </c>
      <c r="K218" s="27" t="str">
        <f t="shared" si="0"/>
        <v>Đã mở</v>
      </c>
    </row>
    <row r="219" spans="1:11" ht="16.5">
      <c r="A219" s="5" t="s">
        <v>1149</v>
      </c>
      <c r="B219" s="4" t="s">
        <v>22622</v>
      </c>
      <c r="C219" s="4" t="s">
        <v>22621</v>
      </c>
      <c r="D219" s="4">
        <v>20000</v>
      </c>
      <c r="E219" s="4">
        <v>15000000</v>
      </c>
      <c r="I219" s="4">
        <v>201</v>
      </c>
      <c r="J219" s="4">
        <v>1809</v>
      </c>
      <c r="K219" s="27" t="str">
        <f t="shared" si="0"/>
        <v>Đã mở</v>
      </c>
    </row>
    <row r="220" spans="1:11" ht="16.5">
      <c r="A220" s="5" t="s">
        <v>1151</v>
      </c>
      <c r="B220" s="4" t="s">
        <v>22622</v>
      </c>
      <c r="C220" s="4" t="s">
        <v>22621</v>
      </c>
      <c r="D220" s="4">
        <v>20000</v>
      </c>
      <c r="E220" s="4">
        <v>15000000</v>
      </c>
      <c r="I220" s="4">
        <v>201</v>
      </c>
      <c r="J220" s="4">
        <v>1809</v>
      </c>
      <c r="K220" s="27" t="str">
        <f t="shared" si="0"/>
        <v>Đã mở</v>
      </c>
    </row>
    <row r="221" spans="1:11" ht="16.5">
      <c r="A221" s="5" t="s">
        <v>1153</v>
      </c>
      <c r="B221" s="4" t="s">
        <v>22622</v>
      </c>
      <c r="C221" s="4" t="s">
        <v>22621</v>
      </c>
      <c r="D221" s="4">
        <v>20000</v>
      </c>
      <c r="E221" s="4">
        <v>15000000</v>
      </c>
      <c r="I221" s="4">
        <v>201</v>
      </c>
      <c r="J221" s="4">
        <v>1809</v>
      </c>
      <c r="K221" s="27" t="str">
        <f t="shared" si="0"/>
        <v>Đã mở</v>
      </c>
    </row>
    <row r="222" spans="1:11" ht="16.5">
      <c r="A222" s="5" t="s">
        <v>1155</v>
      </c>
      <c r="B222" s="4" t="s">
        <v>22622</v>
      </c>
      <c r="C222" s="4" t="s">
        <v>22621</v>
      </c>
      <c r="D222" s="4">
        <v>20000</v>
      </c>
      <c r="E222" s="4">
        <v>15000000</v>
      </c>
      <c r="I222" s="4">
        <v>201</v>
      </c>
      <c r="J222" s="4">
        <v>1809</v>
      </c>
      <c r="K222" s="27" t="str">
        <f t="shared" si="0"/>
        <v>Đã mở</v>
      </c>
    </row>
    <row r="223" spans="1:11" ht="16.5">
      <c r="A223" s="5" t="s">
        <v>1157</v>
      </c>
      <c r="B223" s="4" t="s">
        <v>22622</v>
      </c>
      <c r="C223" s="4" t="s">
        <v>22621</v>
      </c>
      <c r="D223" s="4">
        <v>20000</v>
      </c>
      <c r="E223" s="4">
        <v>15000000</v>
      </c>
      <c r="I223" s="4">
        <v>201</v>
      </c>
      <c r="J223" s="4">
        <v>1809</v>
      </c>
      <c r="K223" s="27" t="str">
        <f t="shared" si="0"/>
        <v>Đã mở</v>
      </c>
    </row>
    <row r="224" spans="1:11" ht="16.5">
      <c r="A224" s="5" t="s">
        <v>1159</v>
      </c>
      <c r="B224" s="4" t="s">
        <v>22622</v>
      </c>
      <c r="C224" s="4" t="s">
        <v>22621</v>
      </c>
      <c r="D224" s="4">
        <v>20000</v>
      </c>
      <c r="E224" s="4">
        <v>15000000</v>
      </c>
      <c r="I224" s="4">
        <v>201</v>
      </c>
      <c r="J224" s="4">
        <v>1809</v>
      </c>
      <c r="K224" s="27" t="str">
        <f t="shared" si="0"/>
        <v>Đã mở</v>
      </c>
    </row>
    <row r="225" spans="1:11" ht="16.5">
      <c r="A225" s="5" t="s">
        <v>1161</v>
      </c>
      <c r="B225" s="4" t="s">
        <v>22622</v>
      </c>
      <c r="C225" s="4" t="s">
        <v>22621</v>
      </c>
      <c r="D225" s="4">
        <v>20000</v>
      </c>
      <c r="E225" s="4">
        <v>15000000</v>
      </c>
      <c r="I225" s="4">
        <v>201</v>
      </c>
      <c r="J225" s="4">
        <v>1809</v>
      </c>
      <c r="K225" s="27" t="str">
        <f t="shared" si="0"/>
        <v>Đã mở</v>
      </c>
    </row>
    <row r="226" spans="1:11" ht="16.5">
      <c r="A226" s="5" t="s">
        <v>1163</v>
      </c>
      <c r="B226" s="4" t="s">
        <v>22622</v>
      </c>
      <c r="C226" s="4" t="s">
        <v>22621</v>
      </c>
      <c r="D226" s="4">
        <v>20000</v>
      </c>
      <c r="E226" s="4">
        <v>15000000</v>
      </c>
      <c r="I226" s="4">
        <v>201</v>
      </c>
      <c r="J226" s="4">
        <v>1809</v>
      </c>
      <c r="K226" s="27" t="str">
        <f t="shared" si="0"/>
        <v>Đã mở</v>
      </c>
    </row>
    <row r="227" spans="1:11" ht="16.5">
      <c r="A227" s="5" t="s">
        <v>1165</v>
      </c>
      <c r="B227" s="4" t="s">
        <v>22622</v>
      </c>
      <c r="C227" s="4" t="s">
        <v>22621</v>
      </c>
      <c r="D227" s="4">
        <v>20000</v>
      </c>
      <c r="E227" s="4">
        <v>15000000</v>
      </c>
      <c r="I227" s="4">
        <v>201</v>
      </c>
      <c r="J227" s="4">
        <v>1809</v>
      </c>
      <c r="K227" s="27" t="str">
        <f t="shared" si="0"/>
        <v>Đã mở</v>
      </c>
    </row>
    <row r="228" spans="1:11" ht="16.5">
      <c r="A228" s="5" t="s">
        <v>1167</v>
      </c>
      <c r="B228" s="4" t="s">
        <v>22622</v>
      </c>
      <c r="C228" s="4" t="s">
        <v>22621</v>
      </c>
      <c r="D228" s="4">
        <v>20000</v>
      </c>
      <c r="E228" s="4">
        <v>15000000</v>
      </c>
      <c r="I228" s="4">
        <v>201</v>
      </c>
      <c r="J228" s="4">
        <v>1809</v>
      </c>
      <c r="K228" s="27" t="str">
        <f t="shared" si="0"/>
        <v>Đã mở</v>
      </c>
    </row>
    <row r="229" spans="1:11" ht="16.5">
      <c r="A229" s="5" t="s">
        <v>1169</v>
      </c>
      <c r="B229" s="4" t="s">
        <v>22622</v>
      </c>
      <c r="C229" s="4" t="s">
        <v>22621</v>
      </c>
      <c r="D229" s="4">
        <v>20000</v>
      </c>
      <c r="E229" s="4">
        <v>15000000</v>
      </c>
      <c r="I229" s="4">
        <v>201</v>
      </c>
      <c r="J229" s="4">
        <v>1809</v>
      </c>
      <c r="K229" s="27" t="str">
        <f t="shared" si="0"/>
        <v>Đã mở</v>
      </c>
    </row>
    <row r="230" spans="1:11" ht="16.5">
      <c r="A230" s="5" t="s">
        <v>1171</v>
      </c>
      <c r="B230" s="4" t="s">
        <v>22622</v>
      </c>
      <c r="C230" s="4" t="s">
        <v>22621</v>
      </c>
      <c r="D230" s="4">
        <v>20000</v>
      </c>
      <c r="E230" s="4">
        <v>15000000</v>
      </c>
      <c r="I230" s="4">
        <v>201</v>
      </c>
      <c r="J230" s="4">
        <v>1809</v>
      </c>
      <c r="K230" s="27" t="str">
        <f t="shared" si="0"/>
        <v>Đã mở</v>
      </c>
    </row>
    <row r="231" spans="1:11" ht="16.5">
      <c r="A231" s="5" t="s">
        <v>1173</v>
      </c>
      <c r="B231" s="4" t="s">
        <v>22622</v>
      </c>
      <c r="C231" s="4" t="s">
        <v>22621</v>
      </c>
      <c r="D231" s="4">
        <v>20000</v>
      </c>
      <c r="E231" s="4">
        <v>15000000</v>
      </c>
      <c r="I231" s="4">
        <v>201</v>
      </c>
      <c r="J231" s="4">
        <v>1809</v>
      </c>
      <c r="K231" s="27" t="str">
        <f t="shared" si="0"/>
        <v>Đã mở</v>
      </c>
    </row>
    <row r="232" spans="1:11" ht="16.5">
      <c r="A232" s="5" t="s">
        <v>1175</v>
      </c>
      <c r="B232" s="4" t="s">
        <v>22622</v>
      </c>
      <c r="C232" s="4" t="s">
        <v>22621</v>
      </c>
      <c r="D232" s="4">
        <v>20000</v>
      </c>
      <c r="E232" s="4">
        <v>15000000</v>
      </c>
      <c r="I232" s="4">
        <v>201</v>
      </c>
      <c r="J232" s="4">
        <v>1809</v>
      </c>
      <c r="K232" s="27" t="str">
        <f t="shared" si="0"/>
        <v>Đã mở</v>
      </c>
    </row>
    <row r="233" spans="1:11" ht="16.5">
      <c r="A233" s="5" t="s">
        <v>1177</v>
      </c>
      <c r="B233" s="4" t="s">
        <v>22622</v>
      </c>
      <c r="C233" s="4" t="s">
        <v>22621</v>
      </c>
      <c r="D233" s="4">
        <v>20000</v>
      </c>
      <c r="E233" s="4">
        <v>15000000</v>
      </c>
      <c r="I233" s="4">
        <v>201</v>
      </c>
      <c r="J233" s="4">
        <v>1809</v>
      </c>
      <c r="K233" s="27" t="str">
        <f t="shared" si="0"/>
        <v>Đã mở</v>
      </c>
    </row>
    <row r="234" spans="1:11" ht="16.5">
      <c r="A234" s="5" t="s">
        <v>1179</v>
      </c>
      <c r="B234" s="4" t="s">
        <v>22622</v>
      </c>
      <c r="C234" s="4" t="s">
        <v>22621</v>
      </c>
      <c r="D234" s="4">
        <v>20000</v>
      </c>
      <c r="E234" s="4">
        <v>15000000</v>
      </c>
      <c r="I234" s="4">
        <v>201</v>
      </c>
      <c r="J234" s="4">
        <v>1809</v>
      </c>
      <c r="K234" s="27" t="str">
        <f t="shared" si="0"/>
        <v>Đã mở</v>
      </c>
    </row>
    <row r="235" spans="1:11" ht="16.5">
      <c r="A235" s="5" t="s">
        <v>1181</v>
      </c>
      <c r="B235" s="4" t="s">
        <v>22622</v>
      </c>
      <c r="C235" s="4" t="s">
        <v>22621</v>
      </c>
      <c r="D235" s="4">
        <v>20000</v>
      </c>
      <c r="E235" s="4">
        <v>15000000</v>
      </c>
      <c r="I235" s="4">
        <v>201</v>
      </c>
      <c r="J235" s="4">
        <v>1809</v>
      </c>
      <c r="K235" s="27" t="str">
        <f t="shared" si="0"/>
        <v>Đã mở</v>
      </c>
    </row>
    <row r="236" spans="1:11" ht="16.5">
      <c r="A236" s="5" t="s">
        <v>1183</v>
      </c>
      <c r="B236" s="4" t="s">
        <v>22622</v>
      </c>
      <c r="C236" s="4" t="s">
        <v>22621</v>
      </c>
      <c r="D236" s="4">
        <v>20000</v>
      </c>
      <c r="E236" s="4">
        <v>15000000</v>
      </c>
      <c r="I236" s="4">
        <v>201</v>
      </c>
      <c r="J236" s="4">
        <v>1809</v>
      </c>
      <c r="K236" s="27" t="str">
        <f t="shared" si="0"/>
        <v>Đã mở</v>
      </c>
    </row>
    <row r="237" spans="1:11" ht="16.5">
      <c r="A237" s="5" t="s">
        <v>1185</v>
      </c>
      <c r="B237" s="4" t="s">
        <v>22622</v>
      </c>
      <c r="C237" s="4" t="s">
        <v>22621</v>
      </c>
      <c r="D237" s="4">
        <v>20000</v>
      </c>
      <c r="E237" s="4">
        <v>15000000</v>
      </c>
      <c r="I237" s="4">
        <v>201</v>
      </c>
      <c r="J237" s="4">
        <v>1809</v>
      </c>
      <c r="K237" s="27" t="str">
        <f t="shared" si="0"/>
        <v>Đã mở</v>
      </c>
    </row>
    <row r="238" spans="1:11" ht="16.5">
      <c r="A238" s="5" t="s">
        <v>1187</v>
      </c>
      <c r="B238" s="4" t="s">
        <v>22622</v>
      </c>
      <c r="C238" s="4" t="s">
        <v>22621</v>
      </c>
      <c r="D238" s="4">
        <v>20000</v>
      </c>
      <c r="E238" s="4">
        <v>15000000</v>
      </c>
      <c r="I238" s="4">
        <v>201</v>
      </c>
      <c r="J238" s="4">
        <v>1809</v>
      </c>
      <c r="K238" s="27" t="str">
        <f t="shared" si="0"/>
        <v>Đã mở</v>
      </c>
    </row>
    <row r="239" spans="1:11" ht="16.5">
      <c r="A239" s="5" t="s">
        <v>1189</v>
      </c>
      <c r="B239" s="4" t="s">
        <v>22622</v>
      </c>
      <c r="C239" s="4" t="s">
        <v>22621</v>
      </c>
      <c r="D239" s="4">
        <v>20000</v>
      </c>
      <c r="E239" s="4">
        <v>15000000</v>
      </c>
      <c r="I239" s="4">
        <v>201</v>
      </c>
      <c r="J239" s="4">
        <v>1809</v>
      </c>
      <c r="K239" s="27" t="str">
        <f t="shared" si="0"/>
        <v>Đã mở</v>
      </c>
    </row>
    <row r="240" spans="1:11" ht="16.5">
      <c r="A240" s="5" t="s">
        <v>1649</v>
      </c>
      <c r="B240" s="4" t="s">
        <v>22622</v>
      </c>
      <c r="C240" s="4" t="s">
        <v>22621</v>
      </c>
      <c r="D240" s="4">
        <v>15000</v>
      </c>
      <c r="E240" s="4">
        <v>15000000</v>
      </c>
      <c r="I240" s="4">
        <v>201</v>
      </c>
      <c r="J240" s="4">
        <v>1493</v>
      </c>
      <c r="K240" s="27" t="str">
        <f t="shared" si="0"/>
        <v>Đã mở</v>
      </c>
    </row>
    <row r="241" spans="1:11" ht="16.5">
      <c r="A241" s="5" t="s">
        <v>828</v>
      </c>
      <c r="B241" s="4" t="s">
        <v>22622</v>
      </c>
      <c r="C241" s="4" t="s">
        <v>22621</v>
      </c>
      <c r="D241" s="4">
        <v>20000</v>
      </c>
      <c r="E241" s="4">
        <v>15000000</v>
      </c>
      <c r="I241" s="4">
        <v>201</v>
      </c>
      <c r="J241" s="4">
        <v>1805</v>
      </c>
      <c r="K241" s="27" t="str">
        <f t="shared" si="0"/>
        <v>Đã mở</v>
      </c>
    </row>
    <row r="242" spans="1:11" ht="16.5">
      <c r="A242" s="5" t="s">
        <v>842</v>
      </c>
      <c r="B242" s="4" t="s">
        <v>22622</v>
      </c>
      <c r="C242" s="4" t="s">
        <v>22621</v>
      </c>
      <c r="D242" s="4">
        <v>20000</v>
      </c>
      <c r="E242" s="4">
        <v>15000000</v>
      </c>
      <c r="I242" s="4">
        <v>201</v>
      </c>
      <c r="J242" s="4">
        <v>1805</v>
      </c>
      <c r="K242" s="27" t="str">
        <f t="shared" si="0"/>
        <v>Đã mở</v>
      </c>
    </row>
    <row r="243" spans="1:11" ht="16.5">
      <c r="A243" s="5" t="s">
        <v>853</v>
      </c>
      <c r="B243" s="4" t="s">
        <v>22622</v>
      </c>
      <c r="C243" s="4" t="s">
        <v>22621</v>
      </c>
      <c r="D243" s="4">
        <v>20000</v>
      </c>
      <c r="E243" s="4">
        <v>15000000</v>
      </c>
      <c r="I243" s="4">
        <v>201</v>
      </c>
      <c r="J243" s="4">
        <v>1805</v>
      </c>
      <c r="K243" s="27" t="str">
        <f t="shared" si="0"/>
        <v>Đã mở</v>
      </c>
    </row>
    <row r="244" spans="1:11" ht="16.5">
      <c r="A244" s="5" t="s">
        <v>832</v>
      </c>
      <c r="B244" s="4" t="s">
        <v>22622</v>
      </c>
      <c r="C244" s="4" t="s">
        <v>22621</v>
      </c>
      <c r="D244" s="4">
        <v>20000</v>
      </c>
      <c r="E244" s="4">
        <v>15000000</v>
      </c>
      <c r="I244" s="4">
        <v>201</v>
      </c>
      <c r="J244" s="4">
        <v>1805</v>
      </c>
      <c r="K244" s="27" t="str">
        <f t="shared" si="0"/>
        <v>Đã mở</v>
      </c>
    </row>
    <row r="245" spans="1:11" ht="16.5">
      <c r="A245" s="5" t="s">
        <v>849</v>
      </c>
      <c r="B245" s="4" t="s">
        <v>22622</v>
      </c>
      <c r="C245" s="4" t="s">
        <v>22621</v>
      </c>
      <c r="D245" s="4">
        <v>20000</v>
      </c>
      <c r="E245" s="4">
        <v>15000000</v>
      </c>
      <c r="I245" s="4">
        <v>201</v>
      </c>
      <c r="J245" s="4">
        <v>1805</v>
      </c>
      <c r="K245" s="27" t="str">
        <f t="shared" si="0"/>
        <v>Đã mở</v>
      </c>
    </row>
    <row r="246" spans="1:11" ht="16.5">
      <c r="A246" s="5" t="s">
        <v>863</v>
      </c>
      <c r="B246" s="4" t="s">
        <v>22622</v>
      </c>
      <c r="C246" s="4" t="s">
        <v>22621</v>
      </c>
      <c r="D246" s="4">
        <v>20000</v>
      </c>
      <c r="E246" s="4">
        <v>15000000</v>
      </c>
      <c r="I246" s="4">
        <v>201</v>
      </c>
      <c r="J246" s="4">
        <v>1805</v>
      </c>
      <c r="K246" s="27" t="str">
        <f t="shared" si="0"/>
        <v>Đã mở</v>
      </c>
    </row>
    <row r="247" spans="1:11" ht="16.5">
      <c r="A247" s="5" t="s">
        <v>695</v>
      </c>
      <c r="B247" s="4" t="s">
        <v>22622</v>
      </c>
      <c r="C247" s="4" t="s">
        <v>22621</v>
      </c>
      <c r="D247" s="4">
        <v>15000</v>
      </c>
      <c r="E247" s="4">
        <v>15000000</v>
      </c>
      <c r="I247" s="4">
        <v>201</v>
      </c>
      <c r="J247" s="4">
        <v>1915</v>
      </c>
      <c r="K247" s="27" t="str">
        <f t="shared" si="0"/>
        <v>Đã mở</v>
      </c>
    </row>
    <row r="248" spans="1:11" ht="16.5">
      <c r="A248" s="5" t="s">
        <v>638</v>
      </c>
      <c r="B248" s="4" t="s">
        <v>22622</v>
      </c>
      <c r="C248" s="4" t="s">
        <v>22621</v>
      </c>
      <c r="D248" s="4">
        <v>20000</v>
      </c>
      <c r="E248" s="4">
        <v>15000000</v>
      </c>
      <c r="I248" s="4">
        <v>201</v>
      </c>
      <c r="J248" s="4">
        <v>1915</v>
      </c>
      <c r="K248" s="27" t="str">
        <f t="shared" si="0"/>
        <v>Đã mở</v>
      </c>
    </row>
    <row r="249" spans="1:11" ht="16.5">
      <c r="A249" s="5" t="s">
        <v>640</v>
      </c>
      <c r="B249" s="4" t="s">
        <v>22622</v>
      </c>
      <c r="C249" s="4" t="s">
        <v>22621</v>
      </c>
      <c r="D249" s="4">
        <v>20000</v>
      </c>
      <c r="E249" s="4">
        <v>15000000</v>
      </c>
      <c r="I249" s="4">
        <v>201</v>
      </c>
      <c r="J249" s="4">
        <v>1915</v>
      </c>
      <c r="K249" s="27" t="str">
        <f t="shared" si="0"/>
        <v>Đã mở</v>
      </c>
    </row>
    <row r="250" spans="1:11" ht="16.5">
      <c r="A250" s="5" t="s">
        <v>648</v>
      </c>
      <c r="B250" s="4" t="s">
        <v>22622</v>
      </c>
      <c r="C250" s="4" t="s">
        <v>22621</v>
      </c>
      <c r="D250" s="4">
        <v>20000</v>
      </c>
      <c r="E250" s="4">
        <v>15000000</v>
      </c>
      <c r="I250" s="4">
        <v>201</v>
      </c>
      <c r="J250" s="4">
        <v>1915</v>
      </c>
      <c r="K250" s="27" t="str">
        <f t="shared" si="0"/>
        <v>Đã mở</v>
      </c>
    </row>
    <row r="251" spans="1:11" ht="16.5">
      <c r="A251" s="5" t="s">
        <v>650</v>
      </c>
      <c r="B251" s="4" t="s">
        <v>22622</v>
      </c>
      <c r="C251" s="4" t="s">
        <v>22621</v>
      </c>
      <c r="D251" s="4">
        <v>20000</v>
      </c>
      <c r="E251" s="4">
        <v>15000000</v>
      </c>
      <c r="I251" s="4">
        <v>201</v>
      </c>
      <c r="J251" s="4">
        <v>1915</v>
      </c>
      <c r="K251" s="27" t="str">
        <f t="shared" si="0"/>
        <v>Đã mở</v>
      </c>
    </row>
    <row r="252" spans="1:11" ht="16.5">
      <c r="A252" s="5" t="s">
        <v>668</v>
      </c>
      <c r="B252" s="4" t="s">
        <v>22622</v>
      </c>
      <c r="C252" s="4" t="s">
        <v>22621</v>
      </c>
      <c r="D252" s="4">
        <v>20000</v>
      </c>
      <c r="E252" s="4">
        <v>15000000</v>
      </c>
      <c r="I252" s="4">
        <v>201</v>
      </c>
      <c r="J252" s="4">
        <v>1915</v>
      </c>
      <c r="K252" s="27" t="str">
        <f t="shared" si="0"/>
        <v>Đã mở</v>
      </c>
    </row>
    <row r="253" spans="1:11" ht="16.5">
      <c r="A253" s="5" t="s">
        <v>670</v>
      </c>
      <c r="B253" s="4" t="s">
        <v>22622</v>
      </c>
      <c r="C253" s="4" t="s">
        <v>22621</v>
      </c>
      <c r="D253" s="4">
        <v>20000</v>
      </c>
      <c r="E253" s="4">
        <v>15000000</v>
      </c>
      <c r="I253" s="4">
        <v>201</v>
      </c>
      <c r="J253" s="4">
        <v>1915</v>
      </c>
      <c r="K253" s="27" t="str">
        <f t="shared" si="0"/>
        <v>Đã mở</v>
      </c>
    </row>
    <row r="254" spans="1:11" ht="16.5">
      <c r="A254" s="5" t="s">
        <v>673</v>
      </c>
      <c r="B254" s="4" t="s">
        <v>22622</v>
      </c>
      <c r="C254" s="4" t="s">
        <v>22621</v>
      </c>
      <c r="D254" s="4">
        <v>20000</v>
      </c>
      <c r="E254" s="4">
        <v>15000000</v>
      </c>
      <c r="I254" s="4">
        <v>201</v>
      </c>
      <c r="J254" s="4">
        <v>1915</v>
      </c>
      <c r="K254" s="27" t="str">
        <f t="shared" si="0"/>
        <v>Đã mở</v>
      </c>
    </row>
    <row r="255" spans="1:11" ht="16.5">
      <c r="A255" s="5" t="s">
        <v>675</v>
      </c>
      <c r="B255" s="4" t="s">
        <v>22622</v>
      </c>
      <c r="C255" s="4" t="s">
        <v>22621</v>
      </c>
      <c r="D255" s="4">
        <v>20000</v>
      </c>
      <c r="E255" s="4">
        <v>15000000</v>
      </c>
      <c r="I255" s="4">
        <v>201</v>
      </c>
      <c r="J255" s="4">
        <v>1915</v>
      </c>
      <c r="K255" s="27" t="str">
        <f t="shared" si="0"/>
        <v>Đã mở</v>
      </c>
    </row>
    <row r="256" spans="1:11" ht="16.5">
      <c r="A256" s="5" t="s">
        <v>679</v>
      </c>
      <c r="B256" s="4" t="s">
        <v>22622</v>
      </c>
      <c r="C256" s="4" t="s">
        <v>22621</v>
      </c>
      <c r="D256" s="4">
        <v>20000</v>
      </c>
      <c r="E256" s="4">
        <v>15000000</v>
      </c>
      <c r="I256" s="4">
        <v>201</v>
      </c>
      <c r="J256" s="4">
        <v>1915</v>
      </c>
      <c r="K256" s="27" t="str">
        <f t="shared" si="0"/>
        <v>Đã mở</v>
      </c>
    </row>
    <row r="257" spans="1:11" ht="16.5">
      <c r="A257" s="5" t="s">
        <v>681</v>
      </c>
      <c r="B257" s="4" t="s">
        <v>22622</v>
      </c>
      <c r="C257" s="4" t="s">
        <v>22621</v>
      </c>
      <c r="D257" s="4">
        <v>20000</v>
      </c>
      <c r="E257" s="4">
        <v>15000000</v>
      </c>
      <c r="I257" s="4">
        <v>201</v>
      </c>
      <c r="J257" s="4">
        <v>1915</v>
      </c>
      <c r="K257" s="27" t="str">
        <f t="shared" ref="K257:K382" si="1">IF(D257&lt;&gt;"","Đã mở","Chưa mở")</f>
        <v>Đã mở</v>
      </c>
    </row>
    <row r="258" spans="1:11" ht="16.5">
      <c r="A258" s="5" t="s">
        <v>685</v>
      </c>
      <c r="B258" s="4" t="s">
        <v>22622</v>
      </c>
      <c r="C258" s="4" t="s">
        <v>22621</v>
      </c>
      <c r="D258" s="4">
        <v>20000</v>
      </c>
      <c r="E258" s="4">
        <v>15000000</v>
      </c>
      <c r="I258" s="4">
        <v>201</v>
      </c>
      <c r="J258" s="4">
        <v>1915</v>
      </c>
      <c r="K258" s="27" t="str">
        <f t="shared" si="1"/>
        <v>Đã mở</v>
      </c>
    </row>
    <row r="259" spans="1:11" ht="16.5">
      <c r="A259" s="5" t="s">
        <v>687</v>
      </c>
      <c r="B259" s="4" t="s">
        <v>22622</v>
      </c>
      <c r="C259" s="4" t="s">
        <v>22621</v>
      </c>
      <c r="D259" s="4">
        <v>20000</v>
      </c>
      <c r="E259" s="4">
        <v>15000000</v>
      </c>
      <c r="I259" s="4">
        <v>201</v>
      </c>
      <c r="J259" s="4">
        <v>1915</v>
      </c>
      <c r="K259" s="27" t="str">
        <f t="shared" si="1"/>
        <v>Đã mở</v>
      </c>
    </row>
    <row r="260" spans="1:11" ht="16.5">
      <c r="A260" s="5" t="s">
        <v>689</v>
      </c>
      <c r="B260" s="4" t="s">
        <v>22622</v>
      </c>
      <c r="C260" s="4" t="s">
        <v>22621</v>
      </c>
      <c r="D260" s="4">
        <v>20000</v>
      </c>
      <c r="E260" s="4">
        <v>15000000</v>
      </c>
      <c r="I260" s="4">
        <v>201</v>
      </c>
      <c r="J260" s="4">
        <v>1915</v>
      </c>
      <c r="K260" s="27" t="str">
        <f t="shared" si="1"/>
        <v>Đã mở</v>
      </c>
    </row>
    <row r="261" spans="1:11" ht="16.5">
      <c r="A261" s="5" t="s">
        <v>697</v>
      </c>
      <c r="B261" s="4" t="s">
        <v>22622</v>
      </c>
      <c r="C261" s="4" t="s">
        <v>22621</v>
      </c>
      <c r="D261" s="4">
        <v>20000</v>
      </c>
      <c r="E261" s="4">
        <v>15000000</v>
      </c>
      <c r="I261" s="4">
        <v>201</v>
      </c>
      <c r="J261" s="4">
        <v>1915</v>
      </c>
      <c r="K261" s="27" t="str">
        <f t="shared" si="1"/>
        <v>Đã mở</v>
      </c>
    </row>
    <row r="262" spans="1:11" ht="16.5">
      <c r="A262" s="5" t="s">
        <v>712</v>
      </c>
      <c r="B262" s="4" t="s">
        <v>22622</v>
      </c>
      <c r="C262" s="4" t="s">
        <v>22621</v>
      </c>
      <c r="D262" s="4">
        <v>20000</v>
      </c>
      <c r="E262" s="4">
        <v>15000000</v>
      </c>
      <c r="I262" s="4">
        <v>201</v>
      </c>
      <c r="J262" s="4">
        <v>1804</v>
      </c>
      <c r="K262" s="27" t="str">
        <f t="shared" si="1"/>
        <v>Đã mở</v>
      </c>
    </row>
    <row r="263" spans="1:11" ht="16.5">
      <c r="A263" s="5" t="s">
        <v>1252</v>
      </c>
      <c r="B263" s="4" t="s">
        <v>22622</v>
      </c>
      <c r="C263" s="4" t="s">
        <v>22621</v>
      </c>
      <c r="D263" s="4">
        <v>20000</v>
      </c>
      <c r="E263" s="4">
        <v>15000000</v>
      </c>
      <c r="I263" s="4">
        <v>201</v>
      </c>
      <c r="J263" s="4">
        <v>3303</v>
      </c>
      <c r="K263" s="27" t="str">
        <f t="shared" si="1"/>
        <v>Đã mở</v>
      </c>
    </row>
    <row r="264" spans="1:11" ht="16.5">
      <c r="A264" s="5" t="s">
        <v>1645</v>
      </c>
      <c r="B264" s="4" t="s">
        <v>22622</v>
      </c>
      <c r="C264" s="4" t="s">
        <v>22621</v>
      </c>
      <c r="D264" s="4">
        <v>15000</v>
      </c>
      <c r="E264" s="4">
        <v>15000000</v>
      </c>
      <c r="I264" s="4">
        <v>201</v>
      </c>
      <c r="J264" s="4">
        <v>1493</v>
      </c>
      <c r="K264" s="27" t="str">
        <f t="shared" si="1"/>
        <v>Đã mở</v>
      </c>
    </row>
    <row r="265" spans="1:11" ht="16.5">
      <c r="A265" s="5" t="s">
        <v>1651</v>
      </c>
      <c r="B265" s="4" t="s">
        <v>22622</v>
      </c>
      <c r="C265" s="4" t="s">
        <v>22621</v>
      </c>
      <c r="D265" s="4">
        <v>15000</v>
      </c>
      <c r="E265" s="4">
        <v>15000000</v>
      </c>
      <c r="I265" s="4">
        <v>201</v>
      </c>
      <c r="J265" s="4">
        <v>1493</v>
      </c>
      <c r="K265" s="27" t="str">
        <f t="shared" si="1"/>
        <v>Đã mở</v>
      </c>
    </row>
    <row r="266" spans="1:11" ht="16.5">
      <c r="A266" s="5" t="s">
        <v>1224</v>
      </c>
      <c r="B266" s="4" t="s">
        <v>22622</v>
      </c>
      <c r="C266" s="4" t="s">
        <v>22621</v>
      </c>
      <c r="D266" s="4">
        <v>20000</v>
      </c>
      <c r="E266" s="4">
        <v>15000000</v>
      </c>
      <c r="I266" s="4">
        <v>201</v>
      </c>
      <c r="J266" s="4">
        <v>3303</v>
      </c>
      <c r="K266" s="27" t="str">
        <f t="shared" si="1"/>
        <v>Đã mở</v>
      </c>
    </row>
    <row r="267" spans="1:11" ht="16.5">
      <c r="A267" s="5" t="s">
        <v>1226</v>
      </c>
      <c r="B267" s="4" t="s">
        <v>22622</v>
      </c>
      <c r="C267" s="4" t="s">
        <v>22621</v>
      </c>
      <c r="D267" s="4">
        <v>20000</v>
      </c>
      <c r="E267" s="4">
        <v>15000000</v>
      </c>
      <c r="I267" s="4">
        <v>201</v>
      </c>
      <c r="J267" s="4">
        <v>3303</v>
      </c>
      <c r="K267" s="27" t="str">
        <f t="shared" si="1"/>
        <v>Đã mở</v>
      </c>
    </row>
    <row r="268" spans="1:11" ht="16.5">
      <c r="A268" s="5" t="s">
        <v>1228</v>
      </c>
      <c r="B268" s="4" t="s">
        <v>22622</v>
      </c>
      <c r="C268" s="4" t="s">
        <v>22621</v>
      </c>
      <c r="D268" s="4">
        <v>20000</v>
      </c>
      <c r="E268" s="4">
        <v>15000000</v>
      </c>
      <c r="I268" s="4">
        <v>201</v>
      </c>
      <c r="J268" s="4">
        <v>3303</v>
      </c>
      <c r="K268" s="27" t="str">
        <f t="shared" si="1"/>
        <v>Đã mở</v>
      </c>
    </row>
    <row r="269" spans="1:11" ht="16.5">
      <c r="A269" s="5" t="s">
        <v>1230</v>
      </c>
      <c r="B269" s="4" t="s">
        <v>22622</v>
      </c>
      <c r="C269" s="4" t="s">
        <v>22621</v>
      </c>
      <c r="D269" s="4">
        <v>20000</v>
      </c>
      <c r="E269" s="4">
        <v>15000000</v>
      </c>
      <c r="I269" s="4">
        <v>201</v>
      </c>
      <c r="J269" s="4">
        <v>3303</v>
      </c>
      <c r="K269" s="27" t="str">
        <f t="shared" si="1"/>
        <v>Đã mở</v>
      </c>
    </row>
    <row r="270" spans="1:11" ht="16.5">
      <c r="A270" s="5" t="s">
        <v>1232</v>
      </c>
      <c r="B270" s="4" t="s">
        <v>22622</v>
      </c>
      <c r="C270" s="4" t="s">
        <v>22621</v>
      </c>
      <c r="D270" s="4">
        <v>20000</v>
      </c>
      <c r="E270" s="4">
        <v>15000000</v>
      </c>
      <c r="I270" s="4">
        <v>201</v>
      </c>
      <c r="J270" s="4">
        <v>3303</v>
      </c>
      <c r="K270" s="27" t="str">
        <f t="shared" si="1"/>
        <v>Đã mở</v>
      </c>
    </row>
    <row r="271" spans="1:11" ht="16.5">
      <c r="A271" s="5" t="s">
        <v>1234</v>
      </c>
      <c r="B271" s="4" t="s">
        <v>22622</v>
      </c>
      <c r="C271" s="4" t="s">
        <v>22621</v>
      </c>
      <c r="D271" s="4">
        <v>20000</v>
      </c>
      <c r="E271" s="4">
        <v>15000000</v>
      </c>
      <c r="I271" s="4">
        <v>201</v>
      </c>
      <c r="J271" s="4">
        <v>3303</v>
      </c>
      <c r="K271" s="27" t="str">
        <f t="shared" si="1"/>
        <v>Đã mở</v>
      </c>
    </row>
    <row r="272" spans="1:11" ht="16.5">
      <c r="A272" s="5" t="s">
        <v>1236</v>
      </c>
      <c r="B272" s="4" t="s">
        <v>22622</v>
      </c>
      <c r="C272" s="4" t="s">
        <v>22621</v>
      </c>
      <c r="D272" s="4">
        <v>20000</v>
      </c>
      <c r="E272" s="4">
        <v>15000000</v>
      </c>
      <c r="I272" s="4">
        <v>201</v>
      </c>
      <c r="J272" s="4">
        <v>3303</v>
      </c>
      <c r="K272" s="27" t="str">
        <f t="shared" si="1"/>
        <v>Đã mở</v>
      </c>
    </row>
    <row r="273" spans="1:11" ht="16.5">
      <c r="A273" s="5" t="s">
        <v>1238</v>
      </c>
      <c r="B273" s="4" t="s">
        <v>22622</v>
      </c>
      <c r="C273" s="4" t="s">
        <v>22621</v>
      </c>
      <c r="D273" s="4">
        <v>20000</v>
      </c>
      <c r="E273" s="4">
        <v>15000000</v>
      </c>
      <c r="I273" s="4">
        <v>201</v>
      </c>
      <c r="J273" s="4">
        <v>3303</v>
      </c>
      <c r="K273" s="27" t="str">
        <f t="shared" si="1"/>
        <v>Đã mở</v>
      </c>
    </row>
    <row r="274" spans="1:11" ht="16.5">
      <c r="A274" s="5" t="s">
        <v>1240</v>
      </c>
      <c r="B274" s="4" t="s">
        <v>22622</v>
      </c>
      <c r="C274" s="4" t="s">
        <v>22621</v>
      </c>
      <c r="D274" s="4">
        <v>20000</v>
      </c>
      <c r="E274" s="4">
        <v>15000000</v>
      </c>
      <c r="I274" s="4">
        <v>201</v>
      </c>
      <c r="J274" s="4">
        <v>3303</v>
      </c>
      <c r="K274" s="27" t="str">
        <f t="shared" si="1"/>
        <v>Đã mở</v>
      </c>
    </row>
    <row r="275" spans="1:11" ht="16.5">
      <c r="A275" s="5" t="s">
        <v>1242</v>
      </c>
      <c r="B275" s="4" t="s">
        <v>22622</v>
      </c>
      <c r="C275" s="4" t="s">
        <v>22621</v>
      </c>
      <c r="D275" s="4">
        <v>20000</v>
      </c>
      <c r="E275" s="4">
        <v>15000000</v>
      </c>
      <c r="I275" s="4">
        <v>201</v>
      </c>
      <c r="J275" s="4">
        <v>3303</v>
      </c>
      <c r="K275" s="27" t="str">
        <f t="shared" si="1"/>
        <v>Đã mở</v>
      </c>
    </row>
    <row r="276" spans="1:11" ht="16.5">
      <c r="A276" s="5" t="s">
        <v>1244</v>
      </c>
      <c r="B276" s="4" t="s">
        <v>22622</v>
      </c>
      <c r="C276" s="4" t="s">
        <v>22621</v>
      </c>
      <c r="D276" s="4">
        <v>20000</v>
      </c>
      <c r="E276" s="4">
        <v>15000000</v>
      </c>
      <c r="I276" s="4">
        <v>201</v>
      </c>
      <c r="J276" s="4">
        <v>3303</v>
      </c>
      <c r="K276" s="27" t="str">
        <f t="shared" si="1"/>
        <v>Đã mở</v>
      </c>
    </row>
    <row r="277" spans="1:11" ht="16.5">
      <c r="A277" s="5" t="s">
        <v>1246</v>
      </c>
      <c r="B277" s="4" t="s">
        <v>22622</v>
      </c>
      <c r="C277" s="4" t="s">
        <v>22621</v>
      </c>
      <c r="D277" s="4">
        <v>20000</v>
      </c>
      <c r="E277" s="4">
        <v>15000000</v>
      </c>
      <c r="I277" s="4">
        <v>201</v>
      </c>
      <c r="J277" s="4">
        <v>3303</v>
      </c>
      <c r="K277" s="27" t="str">
        <f t="shared" si="1"/>
        <v>Đã mở</v>
      </c>
    </row>
    <row r="278" spans="1:11" ht="16.5">
      <c r="A278" s="5" t="s">
        <v>1248</v>
      </c>
      <c r="B278" s="4" t="s">
        <v>22622</v>
      </c>
      <c r="C278" s="4" t="s">
        <v>22621</v>
      </c>
      <c r="D278" s="4">
        <v>20000</v>
      </c>
      <c r="E278" s="4">
        <v>15000000</v>
      </c>
      <c r="I278" s="4">
        <v>201</v>
      </c>
      <c r="J278" s="4">
        <v>3303</v>
      </c>
      <c r="K278" s="27" t="str">
        <f t="shared" si="1"/>
        <v>Đã mở</v>
      </c>
    </row>
    <row r="279" spans="1:11" ht="16.5">
      <c r="A279" s="5" t="s">
        <v>1250</v>
      </c>
      <c r="B279" s="4" t="s">
        <v>22622</v>
      </c>
      <c r="C279" s="4" t="s">
        <v>22621</v>
      </c>
      <c r="D279" s="4">
        <v>20000</v>
      </c>
      <c r="E279" s="4">
        <v>15000000</v>
      </c>
      <c r="I279" s="4">
        <v>201</v>
      </c>
      <c r="J279" s="4">
        <v>3303</v>
      </c>
      <c r="K279" s="27" t="str">
        <f t="shared" si="1"/>
        <v>Đã mở</v>
      </c>
    </row>
    <row r="280" spans="1:11" ht="16.5">
      <c r="A280" s="5" t="s">
        <v>1254</v>
      </c>
      <c r="B280" s="4" t="s">
        <v>22622</v>
      </c>
      <c r="C280" s="4" t="s">
        <v>22621</v>
      </c>
      <c r="D280" s="4">
        <v>20000</v>
      </c>
      <c r="E280" s="4">
        <v>15000000</v>
      </c>
      <c r="I280" s="4">
        <v>201</v>
      </c>
      <c r="J280" s="4">
        <v>3303</v>
      </c>
      <c r="K280" s="27" t="str">
        <f t="shared" si="1"/>
        <v>Đã mở</v>
      </c>
    </row>
    <row r="281" spans="1:11" ht="16.5">
      <c r="A281" s="5" t="s">
        <v>1256</v>
      </c>
      <c r="B281" s="4" t="s">
        <v>22622</v>
      </c>
      <c r="C281" s="4" t="s">
        <v>22621</v>
      </c>
      <c r="D281" s="4">
        <v>20000</v>
      </c>
      <c r="E281" s="4">
        <v>15000000</v>
      </c>
      <c r="I281" s="4">
        <v>201</v>
      </c>
      <c r="J281" s="4">
        <v>3303</v>
      </c>
      <c r="K281" s="27" t="str">
        <f t="shared" si="1"/>
        <v>Đã mở</v>
      </c>
    </row>
    <row r="282" spans="1:11" ht="16.5">
      <c r="A282" s="5" t="s">
        <v>1257</v>
      </c>
      <c r="B282" s="4" t="s">
        <v>22622</v>
      </c>
      <c r="C282" s="4" t="s">
        <v>22621</v>
      </c>
      <c r="D282" s="4">
        <v>20000</v>
      </c>
      <c r="E282" s="4">
        <v>15000000</v>
      </c>
      <c r="I282" s="4">
        <v>201</v>
      </c>
      <c r="J282" s="4">
        <v>3303</v>
      </c>
      <c r="K282" s="27" t="str">
        <f t="shared" si="1"/>
        <v>Đã mở</v>
      </c>
    </row>
    <row r="283" spans="1:11" ht="16.5">
      <c r="A283" s="5" t="s">
        <v>1259</v>
      </c>
      <c r="B283" s="4" t="s">
        <v>22622</v>
      </c>
      <c r="C283" s="4" t="s">
        <v>22621</v>
      </c>
      <c r="D283" s="4">
        <v>20000</v>
      </c>
      <c r="E283" s="4">
        <v>15000000</v>
      </c>
      <c r="I283" s="4">
        <v>201</v>
      </c>
      <c r="J283" s="4">
        <v>3303</v>
      </c>
      <c r="K283" s="27" t="str">
        <f t="shared" si="1"/>
        <v>Đã mở</v>
      </c>
    </row>
    <row r="284" spans="1:11" ht="16.5">
      <c r="A284" s="5" t="s">
        <v>1261</v>
      </c>
      <c r="B284" s="4" t="s">
        <v>22622</v>
      </c>
      <c r="C284" s="4" t="s">
        <v>22621</v>
      </c>
      <c r="D284" s="4">
        <v>20000</v>
      </c>
      <c r="E284" s="4">
        <v>15000000</v>
      </c>
      <c r="I284" s="4">
        <v>201</v>
      </c>
      <c r="J284" s="4">
        <v>3303</v>
      </c>
      <c r="K284" s="27" t="str">
        <f t="shared" si="1"/>
        <v>Đã mở</v>
      </c>
    </row>
    <row r="285" spans="1:11" ht="16.5">
      <c r="A285" s="5" t="s">
        <v>1263</v>
      </c>
      <c r="B285" s="4" t="s">
        <v>22622</v>
      </c>
      <c r="C285" s="4" t="s">
        <v>22621</v>
      </c>
      <c r="D285" s="4">
        <v>20000</v>
      </c>
      <c r="E285" s="4">
        <v>15000000</v>
      </c>
      <c r="I285" s="4">
        <v>201</v>
      </c>
      <c r="J285" s="4">
        <v>3303</v>
      </c>
      <c r="K285" s="27" t="str">
        <f t="shared" si="1"/>
        <v>Đã mở</v>
      </c>
    </row>
    <row r="286" spans="1:11" ht="16.5">
      <c r="A286" s="5" t="s">
        <v>1264</v>
      </c>
      <c r="B286" s="4" t="s">
        <v>22622</v>
      </c>
      <c r="C286" s="4" t="s">
        <v>22621</v>
      </c>
      <c r="D286" s="4">
        <v>20000</v>
      </c>
      <c r="E286" s="4">
        <v>15000000</v>
      </c>
      <c r="I286" s="4">
        <v>201</v>
      </c>
      <c r="J286" s="4">
        <v>3303</v>
      </c>
      <c r="K286" s="27" t="str">
        <f t="shared" si="1"/>
        <v>Đã mở</v>
      </c>
    </row>
    <row r="287" spans="1:11" ht="16.5">
      <c r="A287" s="5" t="s">
        <v>1266</v>
      </c>
      <c r="B287" s="4" t="s">
        <v>22622</v>
      </c>
      <c r="C287" s="4" t="s">
        <v>22621</v>
      </c>
      <c r="D287" s="4">
        <v>20000</v>
      </c>
      <c r="E287" s="4">
        <v>15000000</v>
      </c>
      <c r="I287" s="4">
        <v>201</v>
      </c>
      <c r="J287" s="4">
        <v>3303</v>
      </c>
      <c r="K287" s="27" t="str">
        <f t="shared" si="1"/>
        <v>Đã mở</v>
      </c>
    </row>
    <row r="288" spans="1:11" ht="16.5">
      <c r="A288" s="5" t="s">
        <v>1268</v>
      </c>
      <c r="B288" s="4" t="s">
        <v>22622</v>
      </c>
      <c r="C288" s="4" t="s">
        <v>22621</v>
      </c>
      <c r="D288" s="4">
        <v>20000</v>
      </c>
      <c r="E288" s="4">
        <v>15000000</v>
      </c>
      <c r="I288" s="4">
        <v>201</v>
      </c>
      <c r="J288" s="4">
        <v>3303</v>
      </c>
      <c r="K288" s="27" t="str">
        <f t="shared" si="1"/>
        <v>Đã mở</v>
      </c>
    </row>
    <row r="289" spans="1:11" ht="16.5">
      <c r="A289" s="5" t="s">
        <v>1270</v>
      </c>
      <c r="B289" s="4" t="s">
        <v>22622</v>
      </c>
      <c r="C289" s="4" t="s">
        <v>22621</v>
      </c>
      <c r="D289" s="4">
        <v>20000</v>
      </c>
      <c r="E289" s="4">
        <v>15000000</v>
      </c>
      <c r="I289" s="4">
        <v>201</v>
      </c>
      <c r="J289" s="4">
        <v>3303</v>
      </c>
      <c r="K289" s="27" t="str">
        <f t="shared" si="1"/>
        <v>Đã mở</v>
      </c>
    </row>
    <row r="290" spans="1:11" ht="16.5">
      <c r="A290" s="5" t="s">
        <v>1272</v>
      </c>
      <c r="B290" s="4" t="s">
        <v>22622</v>
      </c>
      <c r="C290" s="4" t="s">
        <v>22621</v>
      </c>
      <c r="D290" s="4">
        <v>20000</v>
      </c>
      <c r="E290" s="4">
        <v>15000000</v>
      </c>
      <c r="I290" s="4">
        <v>201</v>
      </c>
      <c r="J290" s="4">
        <v>3303</v>
      </c>
      <c r="K290" s="27" t="str">
        <f t="shared" si="1"/>
        <v>Đã mở</v>
      </c>
    </row>
    <row r="291" spans="1:11" ht="16.5">
      <c r="A291" s="5" t="s">
        <v>1274</v>
      </c>
      <c r="B291" s="4" t="s">
        <v>22622</v>
      </c>
      <c r="C291" s="4" t="s">
        <v>22621</v>
      </c>
      <c r="D291" s="4">
        <v>20000</v>
      </c>
      <c r="E291" s="4">
        <v>15000000</v>
      </c>
      <c r="I291" s="4">
        <v>201</v>
      </c>
      <c r="J291" s="4">
        <v>3303</v>
      </c>
      <c r="K291" s="27" t="str">
        <f t="shared" si="1"/>
        <v>Đã mở</v>
      </c>
    </row>
    <row r="292" spans="1:11" ht="16.5">
      <c r="A292" s="5" t="s">
        <v>1276</v>
      </c>
      <c r="B292" s="4" t="s">
        <v>22622</v>
      </c>
      <c r="C292" s="4" t="s">
        <v>22621</v>
      </c>
      <c r="D292" s="4">
        <v>20000</v>
      </c>
      <c r="E292" s="4">
        <v>15000000</v>
      </c>
      <c r="I292" s="4">
        <v>201</v>
      </c>
      <c r="J292" s="4">
        <v>3303</v>
      </c>
      <c r="K292" s="27" t="str">
        <f t="shared" si="1"/>
        <v>Đã mở</v>
      </c>
    </row>
    <row r="293" spans="1:11" ht="16.5">
      <c r="A293" s="5" t="s">
        <v>1278</v>
      </c>
      <c r="B293" s="4" t="s">
        <v>22622</v>
      </c>
      <c r="C293" s="4" t="s">
        <v>22621</v>
      </c>
      <c r="D293" s="4">
        <v>20000</v>
      </c>
      <c r="E293" s="4">
        <v>15000000</v>
      </c>
      <c r="I293" s="4">
        <v>201</v>
      </c>
      <c r="J293" s="4">
        <v>3303</v>
      </c>
      <c r="K293" s="27" t="str">
        <f t="shared" si="1"/>
        <v>Đã mở</v>
      </c>
    </row>
    <row r="294" spans="1:11" ht="16.5">
      <c r="A294" s="5" t="s">
        <v>642</v>
      </c>
      <c r="B294" s="4" t="s">
        <v>22622</v>
      </c>
      <c r="C294" s="4" t="s">
        <v>22621</v>
      </c>
      <c r="D294" s="4">
        <v>20000</v>
      </c>
      <c r="E294" s="4">
        <v>15000000</v>
      </c>
      <c r="I294" s="4">
        <v>201</v>
      </c>
      <c r="J294" s="4">
        <v>1915</v>
      </c>
      <c r="K294" s="27" t="str">
        <f t="shared" si="1"/>
        <v>Đã mở</v>
      </c>
    </row>
    <row r="295" spans="1:11" ht="16.5">
      <c r="A295" s="5" t="s">
        <v>644</v>
      </c>
      <c r="B295" s="4" t="s">
        <v>22622</v>
      </c>
      <c r="C295" s="4" t="s">
        <v>22621</v>
      </c>
      <c r="D295" s="4">
        <v>20000</v>
      </c>
      <c r="E295" s="4">
        <v>15000000</v>
      </c>
      <c r="I295" s="4">
        <v>201</v>
      </c>
      <c r="J295" s="4">
        <v>1915</v>
      </c>
      <c r="K295" s="27" t="str">
        <f t="shared" si="1"/>
        <v>Đã mở</v>
      </c>
    </row>
    <row r="296" spans="1:11" ht="16.5">
      <c r="A296" s="5" t="s">
        <v>646</v>
      </c>
      <c r="B296" s="4" t="s">
        <v>22622</v>
      </c>
      <c r="C296" s="4" t="s">
        <v>22621</v>
      </c>
      <c r="D296" s="4">
        <v>20000</v>
      </c>
      <c r="E296" s="4">
        <v>15000000</v>
      </c>
      <c r="I296" s="4">
        <v>201</v>
      </c>
      <c r="J296" s="4">
        <v>1915</v>
      </c>
      <c r="K296" s="27" t="str">
        <f t="shared" si="1"/>
        <v>Đã mở</v>
      </c>
    </row>
    <row r="297" spans="1:11" ht="16.5">
      <c r="A297" s="5" t="s">
        <v>652</v>
      </c>
      <c r="B297" s="4" t="s">
        <v>22622</v>
      </c>
      <c r="C297" s="4" t="s">
        <v>22621</v>
      </c>
      <c r="D297" s="4">
        <v>20000</v>
      </c>
      <c r="E297" s="4">
        <v>15000000</v>
      </c>
      <c r="I297" s="4">
        <v>201</v>
      </c>
      <c r="J297" s="4">
        <v>1915</v>
      </c>
      <c r="K297" s="27" t="str">
        <f t="shared" si="1"/>
        <v>Đã mở</v>
      </c>
    </row>
    <row r="298" spans="1:11" ht="16.5">
      <c r="A298" s="5" t="s">
        <v>16228</v>
      </c>
      <c r="B298" s="4" t="s">
        <v>22622</v>
      </c>
      <c r="C298" s="4" t="s">
        <v>22621</v>
      </c>
      <c r="D298" s="4">
        <v>20000</v>
      </c>
      <c r="E298" s="4">
        <v>15000000</v>
      </c>
      <c r="I298" s="4">
        <v>201</v>
      </c>
      <c r="J298" s="4">
        <v>1915</v>
      </c>
      <c r="K298" s="27" t="str">
        <f t="shared" si="1"/>
        <v>Đã mở</v>
      </c>
    </row>
    <row r="299" spans="1:11" ht="16.5">
      <c r="A299" s="5" t="s">
        <v>654</v>
      </c>
      <c r="B299" s="4" t="s">
        <v>22622</v>
      </c>
      <c r="C299" s="4" t="s">
        <v>22621</v>
      </c>
      <c r="D299" s="4">
        <v>20000</v>
      </c>
      <c r="E299" s="4">
        <v>15000000</v>
      </c>
      <c r="I299" s="4">
        <v>201</v>
      </c>
      <c r="J299" s="4">
        <v>1915</v>
      </c>
      <c r="K299" s="27" t="str">
        <f t="shared" si="1"/>
        <v>Đã mở</v>
      </c>
    </row>
    <row r="300" spans="1:11" ht="16.5">
      <c r="A300" s="5" t="s">
        <v>656</v>
      </c>
      <c r="B300" s="4" t="s">
        <v>22622</v>
      </c>
      <c r="C300" s="4" t="s">
        <v>22621</v>
      </c>
      <c r="D300" s="4">
        <v>20000</v>
      </c>
      <c r="E300" s="4">
        <v>15000000</v>
      </c>
      <c r="I300" s="4">
        <v>201</v>
      </c>
      <c r="J300" s="4">
        <v>1915</v>
      </c>
      <c r="K300" s="27" t="str">
        <f t="shared" si="1"/>
        <v>Đã mở</v>
      </c>
    </row>
    <row r="301" spans="1:11" ht="16.5">
      <c r="A301" s="5" t="s">
        <v>658</v>
      </c>
      <c r="B301" s="4" t="s">
        <v>22622</v>
      </c>
      <c r="C301" s="4" t="s">
        <v>22621</v>
      </c>
      <c r="D301" s="4">
        <v>20000</v>
      </c>
      <c r="E301" s="4">
        <v>15000000</v>
      </c>
      <c r="I301" s="4">
        <v>201</v>
      </c>
      <c r="J301" s="4">
        <v>1915</v>
      </c>
      <c r="K301" s="27" t="str">
        <f t="shared" si="1"/>
        <v>Đã mở</v>
      </c>
    </row>
    <row r="302" spans="1:11" ht="16.5">
      <c r="A302" s="5" t="s">
        <v>22688</v>
      </c>
      <c r="B302" s="4" t="s">
        <v>22622</v>
      </c>
      <c r="C302" s="4" t="s">
        <v>22621</v>
      </c>
      <c r="D302" s="4">
        <v>20000</v>
      </c>
      <c r="E302" s="4">
        <v>15000000</v>
      </c>
      <c r="I302" s="4">
        <v>201</v>
      </c>
      <c r="J302" s="4">
        <v>1915</v>
      </c>
      <c r="K302" s="27" t="str">
        <f t="shared" si="1"/>
        <v>Đã mở</v>
      </c>
    </row>
    <row r="303" spans="1:11" ht="16.5">
      <c r="A303" s="5" t="s">
        <v>660</v>
      </c>
      <c r="B303" s="4" t="s">
        <v>22622</v>
      </c>
      <c r="C303" s="4" t="s">
        <v>22621</v>
      </c>
      <c r="D303" s="4">
        <v>20000</v>
      </c>
      <c r="E303" s="4">
        <v>15000000</v>
      </c>
      <c r="I303" s="4">
        <v>201</v>
      </c>
      <c r="J303" s="4">
        <v>1915</v>
      </c>
      <c r="K303" s="27" t="str">
        <f t="shared" si="1"/>
        <v>Đã mở</v>
      </c>
    </row>
    <row r="304" spans="1:11" ht="16.5">
      <c r="A304" s="5" t="s">
        <v>662</v>
      </c>
      <c r="B304" s="4" t="s">
        <v>22622</v>
      </c>
      <c r="C304" s="4" t="s">
        <v>22621</v>
      </c>
      <c r="D304" s="4">
        <v>20000</v>
      </c>
      <c r="E304" s="4">
        <v>15000000</v>
      </c>
      <c r="I304" s="4">
        <v>201</v>
      </c>
      <c r="J304" s="4">
        <v>1915</v>
      </c>
      <c r="K304" s="27" t="str">
        <f t="shared" si="1"/>
        <v>Đã mở</v>
      </c>
    </row>
    <row r="305" spans="1:11" ht="16.5">
      <c r="A305" s="5" t="s">
        <v>664</v>
      </c>
      <c r="B305" s="4" t="s">
        <v>22622</v>
      </c>
      <c r="C305" s="4" t="s">
        <v>22621</v>
      </c>
      <c r="D305" s="4">
        <v>20000</v>
      </c>
      <c r="E305" s="4">
        <v>15000000</v>
      </c>
      <c r="I305" s="4">
        <v>201</v>
      </c>
      <c r="J305" s="4">
        <v>1915</v>
      </c>
      <c r="K305" s="27" t="str">
        <f t="shared" si="1"/>
        <v>Đã mở</v>
      </c>
    </row>
    <row r="306" spans="1:11" ht="16.5">
      <c r="A306" s="5" t="s">
        <v>666</v>
      </c>
      <c r="B306" s="4" t="s">
        <v>22622</v>
      </c>
      <c r="C306" s="4" t="s">
        <v>22621</v>
      </c>
      <c r="D306" s="4">
        <v>20000</v>
      </c>
      <c r="E306" s="4">
        <v>15000000</v>
      </c>
      <c r="I306" s="4">
        <v>201</v>
      </c>
      <c r="J306" s="4">
        <v>1915</v>
      </c>
      <c r="K306" s="27" t="str">
        <f t="shared" si="1"/>
        <v>Đã mở</v>
      </c>
    </row>
    <row r="307" spans="1:11" ht="16.5">
      <c r="A307" s="5" t="s">
        <v>671</v>
      </c>
      <c r="B307" s="4" t="s">
        <v>22622</v>
      </c>
      <c r="C307" s="4" t="s">
        <v>22621</v>
      </c>
      <c r="D307" s="4">
        <v>20000</v>
      </c>
      <c r="E307" s="4">
        <v>15000000</v>
      </c>
      <c r="I307" s="4">
        <v>201</v>
      </c>
      <c r="J307" s="4">
        <v>1915</v>
      </c>
      <c r="K307" s="27" t="str">
        <f t="shared" si="1"/>
        <v>Đã mở</v>
      </c>
    </row>
    <row r="308" spans="1:11" ht="16.5">
      <c r="A308" s="5" t="s">
        <v>677</v>
      </c>
      <c r="B308" s="4" t="s">
        <v>22622</v>
      </c>
      <c r="C308" s="4" t="s">
        <v>22621</v>
      </c>
      <c r="D308" s="4">
        <v>20000</v>
      </c>
      <c r="E308" s="4">
        <v>15000000</v>
      </c>
      <c r="I308" s="4">
        <v>201</v>
      </c>
      <c r="J308" s="4">
        <v>1915</v>
      </c>
      <c r="K308" s="27" t="str">
        <f t="shared" si="1"/>
        <v>Đã mở</v>
      </c>
    </row>
    <row r="309" spans="1:11" ht="16.5">
      <c r="A309" s="5" t="s">
        <v>683</v>
      </c>
      <c r="B309" s="4" t="s">
        <v>22622</v>
      </c>
      <c r="C309" s="4" t="s">
        <v>22621</v>
      </c>
      <c r="D309" s="4">
        <v>20000</v>
      </c>
      <c r="E309" s="4">
        <v>15000000</v>
      </c>
      <c r="I309" s="4">
        <v>201</v>
      </c>
      <c r="J309" s="4">
        <v>1915</v>
      </c>
      <c r="K309" s="27" t="str">
        <f t="shared" si="1"/>
        <v>Đã mở</v>
      </c>
    </row>
    <row r="310" spans="1:11" ht="16.5">
      <c r="A310" s="5" t="s">
        <v>691</v>
      </c>
      <c r="B310" s="4" t="s">
        <v>22622</v>
      </c>
      <c r="C310" s="4" t="s">
        <v>22621</v>
      </c>
      <c r="D310" s="4">
        <v>20000</v>
      </c>
      <c r="E310" s="4">
        <v>15000000</v>
      </c>
      <c r="I310" s="4">
        <v>201</v>
      </c>
      <c r="J310" s="4">
        <v>1915</v>
      </c>
      <c r="K310" s="27" t="str">
        <f t="shared" si="1"/>
        <v>Đã mở</v>
      </c>
    </row>
    <row r="311" spans="1:11" ht="16.5">
      <c r="A311" s="5" t="s">
        <v>693</v>
      </c>
      <c r="B311" s="4" t="s">
        <v>22622</v>
      </c>
      <c r="C311" s="4" t="s">
        <v>22621</v>
      </c>
      <c r="D311" s="4">
        <v>20000</v>
      </c>
      <c r="E311" s="4">
        <v>15000000</v>
      </c>
      <c r="I311" s="4">
        <v>201</v>
      </c>
      <c r="J311" s="4">
        <v>1915</v>
      </c>
      <c r="K311" s="27" t="str">
        <f t="shared" si="1"/>
        <v>Đã mở</v>
      </c>
    </row>
    <row r="312" spans="1:11" ht="16.5">
      <c r="A312" s="5" t="s">
        <v>699</v>
      </c>
      <c r="B312" s="4" t="s">
        <v>22622</v>
      </c>
      <c r="C312" s="4" t="s">
        <v>22621</v>
      </c>
      <c r="D312" s="4">
        <v>20000</v>
      </c>
      <c r="E312" s="4">
        <v>15000000</v>
      </c>
      <c r="I312" s="4">
        <v>201</v>
      </c>
      <c r="J312" s="4">
        <v>1915</v>
      </c>
      <c r="K312" s="27" t="str">
        <f t="shared" si="1"/>
        <v>Đã mở</v>
      </c>
    </row>
    <row r="313" spans="1:11" ht="16.5">
      <c r="A313" s="5" t="s">
        <v>1349</v>
      </c>
      <c r="B313" s="4" t="s">
        <v>22622</v>
      </c>
      <c r="C313" s="4" t="s">
        <v>22621</v>
      </c>
      <c r="D313" s="4">
        <v>15000</v>
      </c>
      <c r="E313" s="4">
        <v>15000000</v>
      </c>
      <c r="I313" s="4">
        <v>201</v>
      </c>
      <c r="J313" s="4">
        <v>1482</v>
      </c>
      <c r="K313" s="27" t="str">
        <f t="shared" si="1"/>
        <v>Đã mở</v>
      </c>
    </row>
    <row r="314" spans="1:11" ht="16.5">
      <c r="A314" s="5" t="s">
        <v>1351</v>
      </c>
      <c r="B314" s="4" t="s">
        <v>22622</v>
      </c>
      <c r="C314" s="4" t="s">
        <v>22621</v>
      </c>
      <c r="D314" s="4">
        <v>15000</v>
      </c>
      <c r="E314" s="4">
        <v>15000000</v>
      </c>
      <c r="I314" s="4">
        <v>201</v>
      </c>
      <c r="J314" s="4">
        <v>1482</v>
      </c>
      <c r="K314" s="27" t="str">
        <f t="shared" si="1"/>
        <v>Đã mở</v>
      </c>
    </row>
    <row r="315" spans="1:11" ht="16.5">
      <c r="A315" s="5" t="s">
        <v>1353</v>
      </c>
      <c r="B315" s="4" t="s">
        <v>22622</v>
      </c>
      <c r="C315" s="4" t="s">
        <v>22621</v>
      </c>
      <c r="D315" s="4">
        <v>15000</v>
      </c>
      <c r="E315" s="4">
        <v>15000000</v>
      </c>
      <c r="I315" s="4">
        <v>201</v>
      </c>
      <c r="J315" s="4">
        <v>1482</v>
      </c>
      <c r="K315" s="27" t="str">
        <f t="shared" si="1"/>
        <v>Đã mở</v>
      </c>
    </row>
    <row r="316" spans="1:11" ht="16.5">
      <c r="A316" s="5" t="s">
        <v>1355</v>
      </c>
      <c r="B316" s="4" t="s">
        <v>22622</v>
      </c>
      <c r="C316" s="4" t="s">
        <v>22621</v>
      </c>
      <c r="D316" s="4">
        <v>15000</v>
      </c>
      <c r="E316" s="4">
        <v>15000000</v>
      </c>
      <c r="I316" s="4">
        <v>201</v>
      </c>
      <c r="J316" s="4">
        <v>1482</v>
      </c>
      <c r="K316" s="27" t="str">
        <f t="shared" si="1"/>
        <v>Đã mở</v>
      </c>
    </row>
    <row r="317" spans="1:11" ht="16.5">
      <c r="A317" s="5" t="s">
        <v>1357</v>
      </c>
      <c r="B317" s="4" t="s">
        <v>22622</v>
      </c>
      <c r="C317" s="4" t="s">
        <v>22621</v>
      </c>
      <c r="D317" s="4">
        <v>15000</v>
      </c>
      <c r="E317" s="4">
        <v>15000000</v>
      </c>
      <c r="I317" s="4">
        <v>201</v>
      </c>
      <c r="J317" s="4">
        <v>1482</v>
      </c>
      <c r="K317" s="27" t="str">
        <f t="shared" si="1"/>
        <v>Đã mở</v>
      </c>
    </row>
    <row r="318" spans="1:11" ht="16.5">
      <c r="A318" s="5" t="s">
        <v>1359</v>
      </c>
      <c r="B318" s="4" t="s">
        <v>22622</v>
      </c>
      <c r="C318" s="4" t="s">
        <v>22621</v>
      </c>
      <c r="D318" s="4">
        <v>15000</v>
      </c>
      <c r="E318" s="4">
        <v>15000000</v>
      </c>
      <c r="I318" s="4">
        <v>201</v>
      </c>
      <c r="J318" s="4">
        <v>1482</v>
      </c>
      <c r="K318" s="27" t="str">
        <f t="shared" si="1"/>
        <v>Đã mở</v>
      </c>
    </row>
    <row r="319" spans="1:11" ht="16.5">
      <c r="A319" s="5" t="s">
        <v>1361</v>
      </c>
      <c r="B319" s="4" t="s">
        <v>22622</v>
      </c>
      <c r="C319" s="4" t="s">
        <v>22621</v>
      </c>
      <c r="D319" s="4">
        <v>15000</v>
      </c>
      <c r="E319" s="4">
        <v>15000000</v>
      </c>
      <c r="I319" s="4">
        <v>201</v>
      </c>
      <c r="J319" s="4">
        <v>1482</v>
      </c>
      <c r="K319" s="27" t="str">
        <f t="shared" si="1"/>
        <v>Đã mở</v>
      </c>
    </row>
    <row r="320" spans="1:11" ht="16.5">
      <c r="A320" s="5" t="s">
        <v>1363</v>
      </c>
      <c r="B320" s="4" t="s">
        <v>22622</v>
      </c>
      <c r="C320" s="4" t="s">
        <v>22621</v>
      </c>
      <c r="D320" s="4">
        <v>15000</v>
      </c>
      <c r="E320" s="4">
        <v>15000000</v>
      </c>
      <c r="I320" s="4">
        <v>201</v>
      </c>
      <c r="J320" s="4">
        <v>1482</v>
      </c>
      <c r="K320" s="27" t="str">
        <f t="shared" si="1"/>
        <v>Đã mở</v>
      </c>
    </row>
    <row r="321" spans="1:11" ht="16.5">
      <c r="A321" s="5" t="s">
        <v>1365</v>
      </c>
      <c r="B321" s="4" t="s">
        <v>22622</v>
      </c>
      <c r="C321" s="4" t="s">
        <v>22621</v>
      </c>
      <c r="D321" s="4">
        <v>15000</v>
      </c>
      <c r="E321" s="4">
        <v>15000000</v>
      </c>
      <c r="I321" s="4">
        <v>201</v>
      </c>
      <c r="J321" s="4">
        <v>1482</v>
      </c>
      <c r="K321" s="27" t="str">
        <f t="shared" si="1"/>
        <v>Đã mở</v>
      </c>
    </row>
    <row r="322" spans="1:11" ht="16.5">
      <c r="A322" s="5" t="s">
        <v>1367</v>
      </c>
      <c r="B322" s="4" t="s">
        <v>22622</v>
      </c>
      <c r="C322" s="4" t="s">
        <v>22621</v>
      </c>
      <c r="D322" s="4">
        <v>15000</v>
      </c>
      <c r="E322" s="4">
        <v>15000000</v>
      </c>
      <c r="I322" s="4">
        <v>201</v>
      </c>
      <c r="J322" s="4">
        <v>1482</v>
      </c>
      <c r="K322" s="27" t="str">
        <f t="shared" si="1"/>
        <v>Đã mở</v>
      </c>
    </row>
    <row r="323" spans="1:11" ht="16.5">
      <c r="A323" s="5" t="s">
        <v>1369</v>
      </c>
      <c r="B323" s="4" t="s">
        <v>22622</v>
      </c>
      <c r="C323" s="4" t="s">
        <v>22621</v>
      </c>
      <c r="D323" s="4">
        <v>15000</v>
      </c>
      <c r="E323" s="4">
        <v>15000000</v>
      </c>
      <c r="I323" s="4">
        <v>201</v>
      </c>
      <c r="J323" s="4">
        <v>1482</v>
      </c>
      <c r="K323" s="27" t="str">
        <f t="shared" si="1"/>
        <v>Đã mở</v>
      </c>
    </row>
    <row r="324" spans="1:11" ht="16.5">
      <c r="A324" s="5" t="s">
        <v>1371</v>
      </c>
      <c r="B324" s="4" t="s">
        <v>22622</v>
      </c>
      <c r="C324" s="4" t="s">
        <v>22621</v>
      </c>
      <c r="D324" s="4">
        <v>15000</v>
      </c>
      <c r="E324" s="4">
        <v>15000000</v>
      </c>
      <c r="I324" s="4">
        <v>201</v>
      </c>
      <c r="J324" s="4">
        <v>1482</v>
      </c>
      <c r="K324" s="27" t="str">
        <f t="shared" si="1"/>
        <v>Đã mở</v>
      </c>
    </row>
    <row r="325" spans="1:11" ht="16.5">
      <c r="A325" s="5" t="s">
        <v>1373</v>
      </c>
      <c r="B325" s="4" t="s">
        <v>22622</v>
      </c>
      <c r="C325" s="4" t="s">
        <v>22621</v>
      </c>
      <c r="D325" s="4">
        <v>15000</v>
      </c>
      <c r="E325" s="4">
        <v>15000000</v>
      </c>
      <c r="I325" s="4">
        <v>201</v>
      </c>
      <c r="J325" s="4">
        <v>1482</v>
      </c>
      <c r="K325" s="27" t="str">
        <f t="shared" si="1"/>
        <v>Đã mở</v>
      </c>
    </row>
    <row r="326" spans="1:11" ht="16.5">
      <c r="A326" s="5" t="s">
        <v>1376</v>
      </c>
      <c r="B326" s="4" t="s">
        <v>22622</v>
      </c>
      <c r="C326" s="4" t="s">
        <v>22621</v>
      </c>
      <c r="D326" s="4">
        <v>15000</v>
      </c>
      <c r="E326" s="4">
        <v>15000000</v>
      </c>
      <c r="I326" s="4">
        <v>201</v>
      </c>
      <c r="J326" s="4">
        <v>1485</v>
      </c>
      <c r="K326" s="27" t="str">
        <f t="shared" si="1"/>
        <v>Đã mở</v>
      </c>
    </row>
    <row r="327" spans="1:11" ht="16.5">
      <c r="A327" s="5" t="s">
        <v>1378</v>
      </c>
      <c r="B327" s="4" t="s">
        <v>22622</v>
      </c>
      <c r="C327" s="4" t="s">
        <v>22621</v>
      </c>
      <c r="D327" s="4">
        <v>15000</v>
      </c>
      <c r="E327" s="4">
        <v>15000000</v>
      </c>
      <c r="I327" s="4">
        <v>201</v>
      </c>
      <c r="J327" s="4">
        <v>1485</v>
      </c>
      <c r="K327" s="27" t="str">
        <f t="shared" si="1"/>
        <v>Đã mở</v>
      </c>
    </row>
    <row r="328" spans="1:11" ht="16.5">
      <c r="A328" s="5" t="s">
        <v>1380</v>
      </c>
      <c r="B328" s="4" t="s">
        <v>22622</v>
      </c>
      <c r="C328" s="4" t="s">
        <v>22621</v>
      </c>
      <c r="D328" s="4">
        <v>15000</v>
      </c>
      <c r="E328" s="4">
        <v>15000000</v>
      </c>
      <c r="I328" s="4">
        <v>201</v>
      </c>
      <c r="J328" s="4">
        <v>1485</v>
      </c>
      <c r="K328" s="27" t="str">
        <f t="shared" si="1"/>
        <v>Đã mở</v>
      </c>
    </row>
    <row r="329" spans="1:11" ht="16.5">
      <c r="A329" s="5" t="s">
        <v>1382</v>
      </c>
      <c r="B329" s="4" t="s">
        <v>22622</v>
      </c>
      <c r="C329" s="4" t="s">
        <v>22621</v>
      </c>
      <c r="D329" s="4">
        <v>15000</v>
      </c>
      <c r="E329" s="4">
        <v>15000000</v>
      </c>
      <c r="I329" s="4">
        <v>201</v>
      </c>
      <c r="J329" s="4">
        <v>1485</v>
      </c>
      <c r="K329" s="27" t="str">
        <f t="shared" si="1"/>
        <v>Đã mở</v>
      </c>
    </row>
    <row r="330" spans="1:11" ht="16.5">
      <c r="A330" s="5" t="s">
        <v>1384</v>
      </c>
      <c r="B330" s="4" t="s">
        <v>22622</v>
      </c>
      <c r="C330" s="4" t="s">
        <v>22621</v>
      </c>
      <c r="D330" s="4">
        <v>15000</v>
      </c>
      <c r="E330" s="4">
        <v>15000000</v>
      </c>
      <c r="I330" s="4">
        <v>201</v>
      </c>
      <c r="J330" s="4">
        <v>1485</v>
      </c>
      <c r="K330" s="27" t="str">
        <f t="shared" si="1"/>
        <v>Đã mở</v>
      </c>
    </row>
    <row r="331" spans="1:11" ht="16.5">
      <c r="A331" s="5" t="s">
        <v>1386</v>
      </c>
      <c r="B331" s="4" t="s">
        <v>22622</v>
      </c>
      <c r="C331" s="4" t="s">
        <v>22621</v>
      </c>
      <c r="D331" s="4">
        <v>15000</v>
      </c>
      <c r="E331" s="4">
        <v>15000000</v>
      </c>
      <c r="I331" s="4">
        <v>201</v>
      </c>
      <c r="J331" s="4">
        <v>1485</v>
      </c>
      <c r="K331" s="27" t="str">
        <f t="shared" si="1"/>
        <v>Đã mở</v>
      </c>
    </row>
    <row r="332" spans="1:11" ht="16.5">
      <c r="A332" s="5" t="s">
        <v>1388</v>
      </c>
      <c r="B332" s="4" t="s">
        <v>22622</v>
      </c>
      <c r="C332" s="4" t="s">
        <v>22621</v>
      </c>
      <c r="D332" s="4">
        <v>15000</v>
      </c>
      <c r="E332" s="4">
        <v>15000000</v>
      </c>
      <c r="I332" s="4">
        <v>201</v>
      </c>
      <c r="J332" s="4">
        <v>1485</v>
      </c>
      <c r="K332" s="27" t="str">
        <f t="shared" si="1"/>
        <v>Đã mở</v>
      </c>
    </row>
    <row r="333" spans="1:11" ht="16.5">
      <c r="A333" s="5" t="s">
        <v>1390</v>
      </c>
      <c r="B333" s="4" t="s">
        <v>22622</v>
      </c>
      <c r="C333" s="4" t="s">
        <v>22621</v>
      </c>
      <c r="D333" s="4">
        <v>15000</v>
      </c>
      <c r="E333" s="4">
        <v>15000000</v>
      </c>
      <c r="I333" s="4">
        <v>201</v>
      </c>
      <c r="J333" s="4">
        <v>1485</v>
      </c>
      <c r="K333" s="27" t="str">
        <f t="shared" si="1"/>
        <v>Đã mở</v>
      </c>
    </row>
    <row r="334" spans="1:11" ht="16.5">
      <c r="A334" s="5" t="s">
        <v>1440</v>
      </c>
      <c r="B334" s="4" t="s">
        <v>22622</v>
      </c>
      <c r="C334" s="4" t="s">
        <v>22612</v>
      </c>
      <c r="D334" s="4">
        <v>15000</v>
      </c>
      <c r="E334" s="4">
        <v>15000000</v>
      </c>
      <c r="I334" s="4">
        <v>201</v>
      </c>
      <c r="J334" s="4">
        <v>1542</v>
      </c>
      <c r="K334" s="27" t="str">
        <f t="shared" si="1"/>
        <v>Đã mở</v>
      </c>
    </row>
    <row r="335" spans="1:11" ht="16.5">
      <c r="A335" s="5" t="s">
        <v>1452</v>
      </c>
      <c r="B335" s="4" t="s">
        <v>22622</v>
      </c>
      <c r="C335" s="4" t="s">
        <v>22612</v>
      </c>
      <c r="D335" s="4">
        <v>20000</v>
      </c>
      <c r="E335" s="4">
        <v>15000000</v>
      </c>
      <c r="I335" s="4">
        <v>201</v>
      </c>
      <c r="J335" s="4">
        <v>1542</v>
      </c>
      <c r="K335" s="27" t="str">
        <f t="shared" si="1"/>
        <v>Đã mở</v>
      </c>
    </row>
    <row r="336" spans="1:11" ht="16.5">
      <c r="A336" s="5" t="s">
        <v>1458</v>
      </c>
      <c r="B336" s="4" t="s">
        <v>22622</v>
      </c>
      <c r="C336" s="4" t="s">
        <v>22612</v>
      </c>
      <c r="D336" s="4">
        <v>15000</v>
      </c>
      <c r="E336" s="4">
        <v>15000000</v>
      </c>
      <c r="I336" s="4">
        <v>201</v>
      </c>
      <c r="J336" s="4">
        <v>1542</v>
      </c>
      <c r="K336" s="27" t="str">
        <f t="shared" si="1"/>
        <v>Đã mở</v>
      </c>
    </row>
    <row r="337" spans="1:11" ht="16.5">
      <c r="A337" s="5" t="s">
        <v>1446</v>
      </c>
      <c r="B337" s="4" t="s">
        <v>22622</v>
      </c>
      <c r="C337" s="4" t="s">
        <v>22612</v>
      </c>
      <c r="D337" s="4">
        <v>15000</v>
      </c>
      <c r="E337" s="4">
        <v>15000000</v>
      </c>
      <c r="I337" s="4">
        <v>201</v>
      </c>
      <c r="J337" s="4">
        <v>1542</v>
      </c>
      <c r="K337" s="27" t="str">
        <f t="shared" si="1"/>
        <v>Đã mở</v>
      </c>
    </row>
    <row r="338" spans="1:11" ht="16.5">
      <c r="A338" s="5" t="s">
        <v>1448</v>
      </c>
      <c r="B338" s="4" t="s">
        <v>22622</v>
      </c>
      <c r="C338" s="4" t="s">
        <v>22612</v>
      </c>
      <c r="D338" s="4">
        <v>15000</v>
      </c>
      <c r="E338" s="4">
        <v>15000000</v>
      </c>
      <c r="I338" s="4">
        <v>201</v>
      </c>
      <c r="J338" s="4">
        <v>1542</v>
      </c>
      <c r="K338" s="27" t="str">
        <f t="shared" si="1"/>
        <v>Đã mở</v>
      </c>
    </row>
    <row r="339" spans="1:11" ht="16.5">
      <c r="A339" s="5" t="s">
        <v>1463</v>
      </c>
      <c r="B339" s="4" t="s">
        <v>22622</v>
      </c>
      <c r="C339" s="4" t="s">
        <v>22612</v>
      </c>
      <c r="D339" s="4">
        <v>15000</v>
      </c>
      <c r="E339" s="4">
        <v>15000000</v>
      </c>
      <c r="I339" s="4">
        <v>201</v>
      </c>
      <c r="J339" s="4">
        <v>1542</v>
      </c>
      <c r="K339" s="27" t="str">
        <f t="shared" si="1"/>
        <v>Đã mở</v>
      </c>
    </row>
    <row r="340" spans="1:11" ht="16.5">
      <c r="A340" s="5" t="s">
        <v>1461</v>
      </c>
      <c r="B340" s="4" t="s">
        <v>22622</v>
      </c>
      <c r="C340" s="4" t="s">
        <v>22612</v>
      </c>
      <c r="D340" s="4">
        <v>15000</v>
      </c>
      <c r="E340" s="4">
        <v>15000000</v>
      </c>
      <c r="I340" s="4">
        <v>201</v>
      </c>
      <c r="J340" s="4">
        <v>1542</v>
      </c>
      <c r="K340" s="27" t="str">
        <f t="shared" si="1"/>
        <v>Đã mở</v>
      </c>
    </row>
    <row r="341" spans="1:11" ht="16.5">
      <c r="A341" s="5" t="s">
        <v>1459</v>
      </c>
      <c r="B341" s="4" t="s">
        <v>22622</v>
      </c>
      <c r="C341" s="4" t="s">
        <v>22612</v>
      </c>
      <c r="D341" s="4">
        <v>15000</v>
      </c>
      <c r="E341" s="4">
        <v>15000000</v>
      </c>
      <c r="I341" s="4">
        <v>201</v>
      </c>
      <c r="J341" s="4">
        <v>1542</v>
      </c>
      <c r="K341" s="27" t="str">
        <f t="shared" si="1"/>
        <v>Đã mở</v>
      </c>
    </row>
    <row r="342" spans="1:11" ht="16.5">
      <c r="A342" s="5" t="s">
        <v>1450</v>
      </c>
      <c r="B342" s="4" t="s">
        <v>22622</v>
      </c>
      <c r="C342" s="4" t="s">
        <v>22612</v>
      </c>
      <c r="D342" s="4">
        <v>15000</v>
      </c>
      <c r="E342" s="4">
        <v>15000000</v>
      </c>
      <c r="I342" s="4">
        <v>201</v>
      </c>
      <c r="J342" s="4">
        <v>1542</v>
      </c>
      <c r="K342" s="27" t="str">
        <f t="shared" si="1"/>
        <v>Đã mở</v>
      </c>
    </row>
    <row r="343" spans="1:11" ht="16.5">
      <c r="A343" s="5" t="s">
        <v>1467</v>
      </c>
      <c r="B343" s="4" t="s">
        <v>22622</v>
      </c>
      <c r="C343" s="4" t="s">
        <v>22612</v>
      </c>
      <c r="D343" s="4">
        <v>15000</v>
      </c>
      <c r="E343" s="4">
        <v>15000000</v>
      </c>
      <c r="I343" s="4">
        <v>201</v>
      </c>
      <c r="J343" s="4">
        <v>1542</v>
      </c>
      <c r="K343" s="27" t="str">
        <f t="shared" si="1"/>
        <v>Đã mở</v>
      </c>
    </row>
    <row r="344" spans="1:11" ht="16.5">
      <c r="A344" s="5" t="s">
        <v>1442</v>
      </c>
      <c r="B344" s="4" t="s">
        <v>22622</v>
      </c>
      <c r="C344" s="4" t="s">
        <v>22612</v>
      </c>
      <c r="D344" s="4">
        <v>20000</v>
      </c>
      <c r="E344" s="4">
        <v>15000000</v>
      </c>
      <c r="I344" s="4">
        <v>201</v>
      </c>
      <c r="J344" s="4">
        <v>1542</v>
      </c>
      <c r="K344" s="27" t="str">
        <f t="shared" si="1"/>
        <v>Đã mở</v>
      </c>
    </row>
    <row r="345" spans="1:11" ht="16.5">
      <c r="A345" s="5" t="s">
        <v>1454</v>
      </c>
      <c r="B345" s="4" t="s">
        <v>22622</v>
      </c>
      <c r="C345" s="4" t="s">
        <v>22612</v>
      </c>
      <c r="D345" s="4">
        <v>15000</v>
      </c>
      <c r="E345" s="4">
        <v>15000000</v>
      </c>
      <c r="I345" s="4">
        <v>201</v>
      </c>
      <c r="J345" s="4">
        <v>1542</v>
      </c>
      <c r="K345" s="27" t="str">
        <f t="shared" si="1"/>
        <v>Đã mở</v>
      </c>
    </row>
    <row r="346" spans="1:11" ht="16.5">
      <c r="A346" s="5" t="s">
        <v>1456</v>
      </c>
      <c r="B346" s="4" t="s">
        <v>22622</v>
      </c>
      <c r="C346" s="4" t="s">
        <v>22612</v>
      </c>
      <c r="D346" s="4">
        <v>15000</v>
      </c>
      <c r="E346" s="4">
        <v>15000000</v>
      </c>
      <c r="I346" s="4">
        <v>201</v>
      </c>
      <c r="J346" s="4">
        <v>1542</v>
      </c>
      <c r="K346" s="27" t="str">
        <f t="shared" si="1"/>
        <v>Đã mở</v>
      </c>
    </row>
    <row r="347" spans="1:11" ht="16.5">
      <c r="A347" s="5" t="s">
        <v>1465</v>
      </c>
      <c r="B347" s="4" t="s">
        <v>22622</v>
      </c>
      <c r="C347" s="4" t="s">
        <v>22612</v>
      </c>
      <c r="D347" s="4">
        <v>15000</v>
      </c>
      <c r="E347" s="4">
        <v>15000000</v>
      </c>
      <c r="I347" s="4">
        <v>201</v>
      </c>
      <c r="J347" s="4">
        <v>1542</v>
      </c>
      <c r="K347" s="27" t="str">
        <f t="shared" si="1"/>
        <v>Đã mở</v>
      </c>
    </row>
    <row r="348" spans="1:11" ht="16.5">
      <c r="A348" s="5" t="s">
        <v>1444</v>
      </c>
      <c r="B348" s="4" t="s">
        <v>22622</v>
      </c>
      <c r="C348" s="4" t="s">
        <v>22612</v>
      </c>
      <c r="D348" s="4">
        <v>20000</v>
      </c>
      <c r="E348" s="4">
        <v>15000000</v>
      </c>
      <c r="I348" s="4">
        <v>201</v>
      </c>
      <c r="J348" s="4">
        <v>1542</v>
      </c>
      <c r="K348" s="27" t="str">
        <f t="shared" si="1"/>
        <v>Đã mở</v>
      </c>
    </row>
    <row r="349" spans="1:11" ht="16.5">
      <c r="A349" s="5" t="s">
        <v>1436</v>
      </c>
      <c r="B349" s="4" t="s">
        <v>22622</v>
      </c>
      <c r="C349" s="4" t="s">
        <v>22612</v>
      </c>
      <c r="D349" s="4">
        <v>15000</v>
      </c>
      <c r="E349" s="4">
        <v>15000000</v>
      </c>
      <c r="I349" s="4">
        <v>201</v>
      </c>
      <c r="J349" s="4">
        <v>1542</v>
      </c>
      <c r="K349" s="27" t="str">
        <f t="shared" si="1"/>
        <v>Đã mở</v>
      </c>
    </row>
    <row r="350" spans="1:11" ht="16.5">
      <c r="A350" s="5" t="s">
        <v>1438</v>
      </c>
      <c r="B350" s="4" t="s">
        <v>22622</v>
      </c>
      <c r="C350" s="4" t="s">
        <v>22612</v>
      </c>
      <c r="D350" s="4">
        <v>15000</v>
      </c>
      <c r="E350" s="4">
        <v>15000000</v>
      </c>
      <c r="I350" s="4">
        <v>201</v>
      </c>
      <c r="J350" s="4">
        <v>1542</v>
      </c>
      <c r="K350" s="27" t="str">
        <f t="shared" si="1"/>
        <v>Đã mở</v>
      </c>
    </row>
    <row r="351" spans="1:11" ht="16.5">
      <c r="A351" s="5" t="s">
        <v>1563</v>
      </c>
      <c r="B351" s="4" t="s">
        <v>22622</v>
      </c>
      <c r="C351" s="4" t="s">
        <v>22612</v>
      </c>
      <c r="D351" s="4">
        <v>15000</v>
      </c>
      <c r="E351" s="4">
        <v>15000000</v>
      </c>
      <c r="I351" s="4">
        <v>201</v>
      </c>
      <c r="J351" s="4">
        <v>1490</v>
      </c>
      <c r="K351" s="27" t="str">
        <f t="shared" si="1"/>
        <v>Đã mở</v>
      </c>
    </row>
    <row r="352" spans="1:11" ht="16.5">
      <c r="A352" s="5" t="s">
        <v>1565</v>
      </c>
      <c r="B352" s="4" t="s">
        <v>22622</v>
      </c>
      <c r="C352" s="4" t="s">
        <v>22612</v>
      </c>
      <c r="D352" s="4">
        <v>15000</v>
      </c>
      <c r="E352" s="4">
        <v>15000000</v>
      </c>
      <c r="I352" s="4">
        <v>201</v>
      </c>
      <c r="J352" s="4">
        <v>1490</v>
      </c>
      <c r="K352" s="27" t="str">
        <f t="shared" si="1"/>
        <v>Đã mở</v>
      </c>
    </row>
    <row r="353" spans="1:11" ht="16.5">
      <c r="A353" s="5" t="s">
        <v>1557</v>
      </c>
      <c r="B353" s="4" t="s">
        <v>22622</v>
      </c>
      <c r="C353" s="4" t="s">
        <v>22612</v>
      </c>
      <c r="D353" s="4">
        <v>15000</v>
      </c>
      <c r="E353" s="4">
        <v>15000000</v>
      </c>
      <c r="I353" s="4">
        <v>201</v>
      </c>
      <c r="J353" s="4">
        <v>1490</v>
      </c>
      <c r="K353" s="27" t="str">
        <f t="shared" si="1"/>
        <v>Đã mở</v>
      </c>
    </row>
    <row r="354" spans="1:11" ht="16.5">
      <c r="A354" s="5" t="s">
        <v>1569</v>
      </c>
      <c r="B354" s="4" t="s">
        <v>22622</v>
      </c>
      <c r="C354" s="4" t="s">
        <v>22612</v>
      </c>
      <c r="D354" s="4">
        <v>15000</v>
      </c>
      <c r="E354" s="4">
        <v>15000000</v>
      </c>
      <c r="I354" s="4">
        <v>201</v>
      </c>
      <c r="J354" s="4">
        <v>1490</v>
      </c>
      <c r="K354" s="27" t="str">
        <f t="shared" si="1"/>
        <v>Đã mở</v>
      </c>
    </row>
    <row r="355" spans="1:11" ht="16.5">
      <c r="A355" s="5" t="s">
        <v>1559</v>
      </c>
      <c r="B355" s="4" t="s">
        <v>22622</v>
      </c>
      <c r="C355" s="4" t="s">
        <v>22612</v>
      </c>
      <c r="D355" s="4">
        <v>15000</v>
      </c>
      <c r="E355" s="4">
        <v>15000000</v>
      </c>
      <c r="I355" s="4">
        <v>201</v>
      </c>
      <c r="J355" s="4">
        <v>1490</v>
      </c>
      <c r="K355" s="27" t="str">
        <f t="shared" si="1"/>
        <v>Đã mở</v>
      </c>
    </row>
    <row r="356" spans="1:11" ht="16.5">
      <c r="A356" s="5" t="s">
        <v>1571</v>
      </c>
      <c r="B356" s="4" t="s">
        <v>22622</v>
      </c>
      <c r="C356" s="4" t="s">
        <v>22612</v>
      </c>
      <c r="D356" s="4">
        <v>15000</v>
      </c>
      <c r="E356" s="4">
        <v>15000000</v>
      </c>
      <c r="I356" s="4">
        <v>201</v>
      </c>
      <c r="J356" s="4">
        <v>1490</v>
      </c>
      <c r="K356" s="27" t="str">
        <f t="shared" si="1"/>
        <v>Đã mở</v>
      </c>
    </row>
    <row r="357" spans="1:11" ht="16.5">
      <c r="A357" s="5" t="s">
        <v>1573</v>
      </c>
      <c r="B357" s="4" t="s">
        <v>22622</v>
      </c>
      <c r="C357" s="4" t="s">
        <v>22612</v>
      </c>
      <c r="D357" s="4">
        <v>15000</v>
      </c>
      <c r="E357" s="4">
        <v>15000000</v>
      </c>
      <c r="I357" s="4">
        <v>201</v>
      </c>
      <c r="J357" s="4">
        <v>1490</v>
      </c>
      <c r="K357" s="27" t="str">
        <f t="shared" si="1"/>
        <v>Đã mở</v>
      </c>
    </row>
    <row r="358" spans="1:11" ht="16.5">
      <c r="A358" s="5" t="s">
        <v>1561</v>
      </c>
      <c r="B358" s="4" t="s">
        <v>22622</v>
      </c>
      <c r="C358" s="4" t="s">
        <v>22612</v>
      </c>
      <c r="D358" s="4">
        <v>15000</v>
      </c>
      <c r="E358" s="4">
        <v>15000000</v>
      </c>
      <c r="I358" s="4">
        <v>201</v>
      </c>
      <c r="J358" s="4">
        <v>1490</v>
      </c>
      <c r="K358" s="27" t="str">
        <f t="shared" si="1"/>
        <v>Đã mở</v>
      </c>
    </row>
    <row r="359" spans="1:11" ht="16.5">
      <c r="A359" s="5" t="s">
        <v>1547</v>
      </c>
      <c r="B359" s="4" t="s">
        <v>22622</v>
      </c>
      <c r="C359" s="4" t="s">
        <v>22612</v>
      </c>
      <c r="D359" s="4">
        <v>15000</v>
      </c>
      <c r="E359" s="4">
        <v>15000000</v>
      </c>
      <c r="I359" s="4">
        <v>201</v>
      </c>
      <c r="J359" s="4">
        <v>1490</v>
      </c>
      <c r="K359" s="27" t="str">
        <f t="shared" si="1"/>
        <v>Đã mở</v>
      </c>
    </row>
    <row r="360" spans="1:11" ht="16.5">
      <c r="A360" s="5" t="s">
        <v>1553</v>
      </c>
      <c r="B360" s="4" t="s">
        <v>22622</v>
      </c>
      <c r="C360" s="4" t="s">
        <v>22612</v>
      </c>
      <c r="D360" s="4">
        <v>15000</v>
      </c>
      <c r="E360" s="4">
        <v>15000000</v>
      </c>
      <c r="I360" s="4">
        <v>201</v>
      </c>
      <c r="J360" s="4">
        <v>1490</v>
      </c>
      <c r="K360" s="27" t="str">
        <f t="shared" si="1"/>
        <v>Đã mở</v>
      </c>
    </row>
    <row r="361" spans="1:11" ht="16.5">
      <c r="A361" s="5" t="s">
        <v>1551</v>
      </c>
      <c r="B361" s="4" t="s">
        <v>22622</v>
      </c>
      <c r="C361" s="4" t="s">
        <v>22612</v>
      </c>
      <c r="D361" s="4">
        <v>15000</v>
      </c>
      <c r="E361" s="4">
        <v>15000000</v>
      </c>
      <c r="I361" s="4">
        <v>201</v>
      </c>
      <c r="J361" s="4">
        <v>1490</v>
      </c>
      <c r="K361" s="27" t="str">
        <f t="shared" si="1"/>
        <v>Đã mở</v>
      </c>
    </row>
    <row r="362" spans="1:11" ht="16.5">
      <c r="A362" s="5" t="s">
        <v>1567</v>
      </c>
      <c r="B362" s="4" t="s">
        <v>22622</v>
      </c>
      <c r="C362" s="4" t="s">
        <v>22612</v>
      </c>
      <c r="D362" s="4">
        <v>15000</v>
      </c>
      <c r="E362" s="4">
        <v>15000000</v>
      </c>
      <c r="I362" s="4">
        <v>201</v>
      </c>
      <c r="J362" s="4">
        <v>1490</v>
      </c>
      <c r="K362" s="27" t="str">
        <f t="shared" si="1"/>
        <v>Đã mở</v>
      </c>
    </row>
    <row r="363" spans="1:11" ht="16.5">
      <c r="A363" s="5" t="s">
        <v>1555</v>
      </c>
      <c r="B363" s="4" t="s">
        <v>22622</v>
      </c>
      <c r="C363" s="4" t="s">
        <v>22612</v>
      </c>
      <c r="D363" s="4">
        <v>15000</v>
      </c>
      <c r="E363" s="4">
        <v>15000000</v>
      </c>
      <c r="I363" s="4">
        <v>201</v>
      </c>
      <c r="J363" s="4">
        <v>1490</v>
      </c>
      <c r="K363" s="27" t="str">
        <f t="shared" si="1"/>
        <v>Đã mở</v>
      </c>
    </row>
    <row r="364" spans="1:11" ht="16.5">
      <c r="A364" s="5" t="s">
        <v>1549</v>
      </c>
      <c r="B364" s="4" t="s">
        <v>22622</v>
      </c>
      <c r="C364" s="4" t="s">
        <v>22612</v>
      </c>
      <c r="D364" s="4">
        <v>15000</v>
      </c>
      <c r="E364" s="4">
        <v>15000000</v>
      </c>
      <c r="I364" s="4">
        <v>201</v>
      </c>
      <c r="J364" s="4">
        <v>1490</v>
      </c>
      <c r="K364" s="27" t="str">
        <f t="shared" si="1"/>
        <v>Đã mở</v>
      </c>
    </row>
    <row r="365" spans="1:11" ht="16.5">
      <c r="A365" s="5" t="s">
        <v>1605</v>
      </c>
      <c r="B365" s="4" t="s">
        <v>22622</v>
      </c>
      <c r="C365" s="4" t="s">
        <v>22612</v>
      </c>
      <c r="D365" s="4">
        <v>15000</v>
      </c>
      <c r="E365" s="4">
        <v>15000000</v>
      </c>
      <c r="I365" s="4">
        <v>201</v>
      </c>
      <c r="J365" s="4">
        <v>3440</v>
      </c>
      <c r="K365" s="27" t="str">
        <f t="shared" si="1"/>
        <v>Đã mở</v>
      </c>
    </row>
    <row r="366" spans="1:11" ht="16.5">
      <c r="A366" s="5" t="s">
        <v>1607</v>
      </c>
      <c r="B366" s="4" t="s">
        <v>22622</v>
      </c>
      <c r="C366" s="4" t="s">
        <v>22612</v>
      </c>
      <c r="D366" s="4">
        <v>15000</v>
      </c>
      <c r="E366" s="4">
        <v>15000000</v>
      </c>
      <c r="I366" s="4">
        <v>201</v>
      </c>
      <c r="J366" s="4">
        <v>3440</v>
      </c>
      <c r="K366" s="27" t="str">
        <f t="shared" si="1"/>
        <v>Đã mở</v>
      </c>
    </row>
    <row r="367" spans="1:11" ht="16.5">
      <c r="A367" s="5" t="s">
        <v>1611</v>
      </c>
      <c r="B367" s="4" t="s">
        <v>22622</v>
      </c>
      <c r="C367" s="4" t="s">
        <v>22612</v>
      </c>
      <c r="D367" s="4">
        <v>15000</v>
      </c>
      <c r="E367" s="4">
        <v>15000000</v>
      </c>
      <c r="I367" s="4">
        <v>201</v>
      </c>
      <c r="J367" s="4">
        <v>3440</v>
      </c>
      <c r="K367" s="27" t="str">
        <f t="shared" si="1"/>
        <v>Đã mở</v>
      </c>
    </row>
    <row r="368" spans="1:11" ht="16.5">
      <c r="A368" s="5" t="s">
        <v>1613</v>
      </c>
      <c r="B368" s="4" t="s">
        <v>22622</v>
      </c>
      <c r="C368" s="4" t="s">
        <v>22612</v>
      </c>
      <c r="D368" s="4">
        <v>15000</v>
      </c>
      <c r="E368" s="4">
        <v>15000000</v>
      </c>
      <c r="I368" s="4">
        <v>201</v>
      </c>
      <c r="J368" s="4">
        <v>3440</v>
      </c>
      <c r="K368" s="27" t="str">
        <f t="shared" si="1"/>
        <v>Đã mở</v>
      </c>
    </row>
    <row r="369" spans="1:11" ht="16.5">
      <c r="A369" s="5" t="s">
        <v>1619</v>
      </c>
      <c r="B369" s="4" t="s">
        <v>22622</v>
      </c>
      <c r="C369" s="4" t="s">
        <v>22612</v>
      </c>
      <c r="D369" s="4">
        <v>15000</v>
      </c>
      <c r="E369" s="4">
        <v>15000000</v>
      </c>
      <c r="I369" s="4">
        <v>201</v>
      </c>
      <c r="J369" s="4">
        <v>3440</v>
      </c>
      <c r="K369" s="27" t="str">
        <f t="shared" si="1"/>
        <v>Đã mở</v>
      </c>
    </row>
    <row r="370" spans="1:11" ht="16.5">
      <c r="A370" s="5" t="s">
        <v>1615</v>
      </c>
      <c r="B370" s="4" t="s">
        <v>22622</v>
      </c>
      <c r="C370" s="4" t="s">
        <v>22612</v>
      </c>
      <c r="D370" s="4">
        <v>15000</v>
      </c>
      <c r="E370" s="4">
        <v>15000000</v>
      </c>
      <c r="I370" s="4">
        <v>201</v>
      </c>
      <c r="J370" s="4">
        <v>3440</v>
      </c>
      <c r="K370" s="27" t="str">
        <f t="shared" si="1"/>
        <v>Đã mở</v>
      </c>
    </row>
    <row r="371" spans="1:11" ht="16.5">
      <c r="A371" s="5" t="s">
        <v>1609</v>
      </c>
      <c r="B371" s="4" t="s">
        <v>22622</v>
      </c>
      <c r="C371" s="4" t="s">
        <v>22612</v>
      </c>
      <c r="D371" s="4">
        <v>15000</v>
      </c>
      <c r="E371" s="4">
        <v>15000000</v>
      </c>
      <c r="I371" s="4">
        <v>201</v>
      </c>
      <c r="J371" s="4">
        <v>3440</v>
      </c>
      <c r="K371" s="27" t="str">
        <f t="shared" si="1"/>
        <v>Đã mở</v>
      </c>
    </row>
    <row r="372" spans="1:11" ht="16.5">
      <c r="A372" s="5" t="s">
        <v>1621</v>
      </c>
      <c r="B372" s="4" t="s">
        <v>22622</v>
      </c>
      <c r="C372" s="4" t="s">
        <v>22612</v>
      </c>
      <c r="D372" s="4">
        <v>15000</v>
      </c>
      <c r="E372" s="4">
        <v>15000000</v>
      </c>
      <c r="I372" s="4">
        <v>201</v>
      </c>
      <c r="J372" s="4">
        <v>3440</v>
      </c>
      <c r="K372" s="27" t="str">
        <f t="shared" si="1"/>
        <v>Đã mở</v>
      </c>
    </row>
    <row r="373" spans="1:11" ht="16.5">
      <c r="A373" s="5" t="s">
        <v>1617</v>
      </c>
      <c r="B373" s="4" t="s">
        <v>22622</v>
      </c>
      <c r="C373" s="4" t="s">
        <v>22612</v>
      </c>
      <c r="D373" s="4">
        <v>15000</v>
      </c>
      <c r="E373" s="4">
        <v>15000000</v>
      </c>
      <c r="I373" s="4">
        <v>201</v>
      </c>
      <c r="J373" s="4">
        <v>3440</v>
      </c>
      <c r="K373" s="27" t="str">
        <f t="shared" si="1"/>
        <v>Đã mở</v>
      </c>
    </row>
    <row r="374" spans="1:11" ht="16.5">
      <c r="A374" s="5" t="s">
        <v>1623</v>
      </c>
      <c r="B374" s="4" t="s">
        <v>22622</v>
      </c>
      <c r="C374" s="4" t="s">
        <v>22612</v>
      </c>
      <c r="D374" s="4">
        <v>15000</v>
      </c>
      <c r="E374" s="4">
        <v>15000000</v>
      </c>
      <c r="I374" s="4">
        <v>201</v>
      </c>
      <c r="J374" s="4">
        <v>3440</v>
      </c>
      <c r="K374" s="27" t="str">
        <f t="shared" si="1"/>
        <v>Đã mở</v>
      </c>
    </row>
    <row r="375" spans="1:11" ht="16.5">
      <c r="A375" s="5" t="s">
        <v>875</v>
      </c>
      <c r="B375" s="4" t="s">
        <v>22623</v>
      </c>
      <c r="C375" s="4" t="s">
        <v>22612</v>
      </c>
      <c r="D375" s="4">
        <v>20000</v>
      </c>
      <c r="E375" s="4">
        <v>15000000</v>
      </c>
      <c r="I375" s="4">
        <v>201</v>
      </c>
      <c r="J375" s="4">
        <v>1581</v>
      </c>
      <c r="K375" s="27" t="str">
        <f t="shared" si="1"/>
        <v>Đã mở</v>
      </c>
    </row>
    <row r="376" spans="1:11" ht="16.5">
      <c r="A376" s="5" t="s">
        <v>879</v>
      </c>
      <c r="B376" s="4" t="s">
        <v>22623</v>
      </c>
      <c r="C376" s="4" t="s">
        <v>22612</v>
      </c>
      <c r="D376" s="4">
        <v>20000</v>
      </c>
      <c r="E376" s="4">
        <v>15000000</v>
      </c>
      <c r="I376" s="4">
        <v>201</v>
      </c>
      <c r="J376" s="4">
        <v>1581</v>
      </c>
      <c r="K376" s="27" t="str">
        <f t="shared" si="1"/>
        <v>Đã mở</v>
      </c>
    </row>
    <row r="377" spans="1:11" ht="16.5">
      <c r="A377" s="5" t="s">
        <v>883</v>
      </c>
      <c r="B377" s="4" t="s">
        <v>22623</v>
      </c>
      <c r="C377" s="4" t="s">
        <v>22612</v>
      </c>
      <c r="D377" s="4">
        <v>20000</v>
      </c>
      <c r="E377" s="4">
        <v>15000000</v>
      </c>
      <c r="I377" s="4">
        <v>201</v>
      </c>
      <c r="J377" s="4">
        <v>1581</v>
      </c>
      <c r="K377" s="27" t="str">
        <f t="shared" si="1"/>
        <v>Đã mở</v>
      </c>
    </row>
    <row r="378" spans="1:11" ht="16.5">
      <c r="A378" s="5" t="s">
        <v>885</v>
      </c>
      <c r="B378" s="4" t="s">
        <v>22623</v>
      </c>
      <c r="C378" s="4" t="s">
        <v>22612</v>
      </c>
      <c r="D378" s="4">
        <v>20000</v>
      </c>
      <c r="E378" s="4">
        <v>15000000</v>
      </c>
      <c r="I378" s="4">
        <v>201</v>
      </c>
      <c r="J378" s="4">
        <v>1581</v>
      </c>
      <c r="K378" s="27" t="str">
        <f t="shared" si="1"/>
        <v>Đã mở</v>
      </c>
    </row>
    <row r="379" spans="1:11" ht="16.5">
      <c r="A379" s="5" t="s">
        <v>891</v>
      </c>
      <c r="B379" s="4" t="s">
        <v>22623</v>
      </c>
      <c r="C379" s="4" t="s">
        <v>22612</v>
      </c>
      <c r="D379" s="4">
        <v>20000</v>
      </c>
      <c r="E379" s="4">
        <v>15000000</v>
      </c>
      <c r="I379" s="4">
        <v>201</v>
      </c>
      <c r="J379" s="4">
        <v>1581</v>
      </c>
      <c r="K379" s="27" t="str">
        <f t="shared" si="1"/>
        <v>Đã mở</v>
      </c>
    </row>
    <row r="380" spans="1:11" ht="16.5">
      <c r="A380" s="5" t="s">
        <v>893</v>
      </c>
      <c r="B380" s="4" t="s">
        <v>22623</v>
      </c>
      <c r="C380" s="4" t="s">
        <v>22612</v>
      </c>
      <c r="D380" s="4">
        <v>20000</v>
      </c>
      <c r="E380" s="4">
        <v>15000000</v>
      </c>
      <c r="I380" s="4">
        <v>201</v>
      </c>
      <c r="J380" s="4">
        <v>1581</v>
      </c>
      <c r="K380" s="27" t="str">
        <f t="shared" si="1"/>
        <v>Đã mở</v>
      </c>
    </row>
    <row r="381" spans="1:11" ht="16.5">
      <c r="A381" s="5" t="s">
        <v>897</v>
      </c>
      <c r="B381" s="4" t="s">
        <v>22623</v>
      </c>
      <c r="C381" s="4" t="s">
        <v>22612</v>
      </c>
      <c r="D381" s="4">
        <v>20000</v>
      </c>
      <c r="E381" s="4">
        <v>15000000</v>
      </c>
      <c r="I381" s="4">
        <v>201</v>
      </c>
      <c r="J381" s="4">
        <v>1581</v>
      </c>
      <c r="K381" s="27" t="str">
        <f t="shared" si="1"/>
        <v>Đã mở</v>
      </c>
    </row>
    <row r="382" spans="1:11" ht="16.5">
      <c r="A382" s="5" t="s">
        <v>900</v>
      </c>
      <c r="B382" s="4" t="s">
        <v>22623</v>
      </c>
      <c r="C382" s="4" t="s">
        <v>22612</v>
      </c>
      <c r="D382" s="4">
        <v>20000</v>
      </c>
      <c r="E382" s="4">
        <v>15000000</v>
      </c>
      <c r="I382" s="4">
        <v>201</v>
      </c>
      <c r="J382" s="4">
        <v>1581</v>
      </c>
      <c r="K382" s="27" t="str">
        <f t="shared" si="1"/>
        <v>Đã mở</v>
      </c>
    </row>
    <row r="383" spans="1:11" ht="12.5">
      <c r="A383" s="5"/>
      <c r="K383" s="5"/>
    </row>
    <row r="384" spans="1:11" ht="12.5">
      <c r="A384" s="5"/>
      <c r="K384" s="5"/>
    </row>
    <row r="385" spans="1:11" ht="12.5">
      <c r="A385" s="5"/>
      <c r="K385" s="5"/>
    </row>
    <row r="386" spans="1:11" ht="12.5">
      <c r="A386" s="5"/>
      <c r="K386" s="5"/>
    </row>
    <row r="387" spans="1:11" ht="12.5">
      <c r="A387" s="5"/>
      <c r="K387" s="5"/>
    </row>
    <row r="388" spans="1:11" ht="12.5">
      <c r="A388" s="5"/>
      <c r="K388" s="5"/>
    </row>
    <row r="389" spans="1:11" ht="12.5">
      <c r="A389" s="5"/>
      <c r="K389" s="5"/>
    </row>
    <row r="390" spans="1:11" ht="12.5">
      <c r="A390" s="5"/>
      <c r="K390" s="5"/>
    </row>
    <row r="391" spans="1:11" ht="12.5">
      <c r="A391" s="5"/>
      <c r="K391" s="5"/>
    </row>
    <row r="392" spans="1:11" ht="12.5">
      <c r="A392" s="5"/>
      <c r="K392" s="5"/>
    </row>
    <row r="393" spans="1:11" ht="12.5">
      <c r="A393" s="5"/>
      <c r="K393" s="5"/>
    </row>
    <row r="394" spans="1:11" ht="12.5">
      <c r="A394" s="5"/>
      <c r="K394" s="5"/>
    </row>
    <row r="395" spans="1:11" ht="12.5">
      <c r="A395" s="5"/>
      <c r="K395" s="5"/>
    </row>
    <row r="396" spans="1:11" ht="12.5">
      <c r="A396" s="5"/>
      <c r="K396" s="5"/>
    </row>
    <row r="397" spans="1:11" ht="12.5">
      <c r="A397" s="5"/>
      <c r="K397" s="5"/>
    </row>
    <row r="398" spans="1:11" ht="12.5">
      <c r="A398" s="5"/>
      <c r="K398" s="5"/>
    </row>
    <row r="399" spans="1:11" ht="12.5">
      <c r="A399" s="5"/>
      <c r="K399" s="5"/>
    </row>
    <row r="400" spans="1:11" ht="12.5">
      <c r="A400" s="5"/>
      <c r="K400" s="5"/>
    </row>
    <row r="401" spans="1:11" ht="12.5">
      <c r="A401" s="5"/>
      <c r="K401" s="5"/>
    </row>
    <row r="402" spans="1:11" ht="12.5">
      <c r="A402" s="5"/>
      <c r="K402" s="5"/>
    </row>
    <row r="403" spans="1:11" ht="12.5">
      <c r="A403" s="5"/>
      <c r="K403" s="5"/>
    </row>
    <row r="404" spans="1:11" ht="12.5">
      <c r="A404" s="5"/>
      <c r="K404" s="5"/>
    </row>
    <row r="405" spans="1:11" ht="12.5">
      <c r="A405" s="5"/>
      <c r="K405" s="5"/>
    </row>
    <row r="406" spans="1:11" ht="12.5">
      <c r="A406" s="5"/>
      <c r="K406" s="5"/>
    </row>
    <row r="407" spans="1:11" ht="12.5">
      <c r="A407" s="5"/>
      <c r="K407" s="5"/>
    </row>
    <row r="408" spans="1:11" ht="12.5">
      <c r="A408" s="5"/>
      <c r="K408" s="5"/>
    </row>
    <row r="409" spans="1:11" ht="12.5">
      <c r="A409" s="5"/>
      <c r="K409" s="5"/>
    </row>
    <row r="410" spans="1:11" ht="12.5">
      <c r="A410" s="5"/>
      <c r="K410" s="5"/>
    </row>
    <row r="411" spans="1:11" ht="12.5">
      <c r="A411" s="5"/>
      <c r="K411" s="5"/>
    </row>
    <row r="412" spans="1:11" ht="12.5">
      <c r="A412" s="5"/>
      <c r="K412" s="5"/>
    </row>
    <row r="413" spans="1:11" ht="12.5">
      <c r="A413" s="5"/>
      <c r="K413" s="5"/>
    </row>
    <row r="414" spans="1:11" ht="12.5">
      <c r="A414" s="5"/>
      <c r="K414" s="5"/>
    </row>
    <row r="415" spans="1:11" ht="12.5">
      <c r="A415" s="5"/>
      <c r="K415" s="5"/>
    </row>
    <row r="416" spans="1:11" ht="12.5">
      <c r="A416" s="5"/>
      <c r="K416" s="5"/>
    </row>
    <row r="417" spans="1:11" ht="12.5">
      <c r="A417" s="5"/>
      <c r="K417" s="5"/>
    </row>
    <row r="418" spans="1:11" ht="12.5">
      <c r="A418" s="5"/>
      <c r="K418" s="5"/>
    </row>
    <row r="419" spans="1:11" ht="12.5">
      <c r="A419" s="5"/>
      <c r="K419" s="5"/>
    </row>
    <row r="420" spans="1:11" ht="12.5">
      <c r="A420" s="5"/>
      <c r="K420" s="5"/>
    </row>
    <row r="421" spans="1:11" ht="12.5">
      <c r="A421" s="5"/>
      <c r="K421" s="5"/>
    </row>
    <row r="422" spans="1:11" ht="12.5">
      <c r="A422" s="5"/>
      <c r="K422" s="5"/>
    </row>
    <row r="423" spans="1:11" ht="12.5">
      <c r="A423" s="5"/>
      <c r="K423" s="5"/>
    </row>
    <row r="424" spans="1:11" ht="12.5">
      <c r="A424" s="5"/>
      <c r="K424" s="5"/>
    </row>
    <row r="425" spans="1:11" ht="12.5">
      <c r="A425" s="5"/>
      <c r="K425" s="5"/>
    </row>
    <row r="426" spans="1:11" ht="12.5">
      <c r="A426" s="5"/>
      <c r="K426" s="5"/>
    </row>
    <row r="427" spans="1:11" ht="12.5">
      <c r="A427" s="5"/>
      <c r="K427" s="5"/>
    </row>
    <row r="428" spans="1:11" ht="12.5">
      <c r="A428" s="5"/>
      <c r="K428" s="5"/>
    </row>
    <row r="429" spans="1:11" ht="12.5">
      <c r="A429" s="5"/>
      <c r="K429" s="5"/>
    </row>
    <row r="430" spans="1:11" ht="12.5">
      <c r="A430" s="5"/>
      <c r="K430" s="5"/>
    </row>
    <row r="431" spans="1:11" ht="12.5">
      <c r="A431" s="5"/>
      <c r="K431" s="5"/>
    </row>
    <row r="432" spans="1:11" ht="12.5">
      <c r="A432" s="5"/>
      <c r="K432" s="5"/>
    </row>
    <row r="433" spans="1:11" ht="12.5">
      <c r="A433" s="5"/>
      <c r="K433" s="5"/>
    </row>
    <row r="434" spans="1:11" ht="12.5">
      <c r="A434" s="5"/>
      <c r="K434" s="5"/>
    </row>
    <row r="435" spans="1:11" ht="12.5">
      <c r="A435" s="5"/>
      <c r="K435" s="5"/>
    </row>
    <row r="436" spans="1:11" ht="12.5">
      <c r="A436" s="5"/>
      <c r="K436" s="5"/>
    </row>
    <row r="437" spans="1:11" ht="12.5">
      <c r="A437" s="5"/>
      <c r="K437" s="5"/>
    </row>
    <row r="438" spans="1:11" ht="12.5">
      <c r="A438" s="5"/>
      <c r="K438" s="5"/>
    </row>
    <row r="439" spans="1:11" ht="12.5">
      <c r="A439" s="5"/>
      <c r="K439" s="5"/>
    </row>
    <row r="440" spans="1:11" ht="12.5">
      <c r="A440" s="5"/>
      <c r="K440" s="5"/>
    </row>
    <row r="441" spans="1:11" ht="12.5">
      <c r="A441" s="5"/>
      <c r="K441" s="5"/>
    </row>
    <row r="442" spans="1:11" ht="12.5">
      <c r="A442" s="5"/>
      <c r="K442" s="5"/>
    </row>
    <row r="443" spans="1:11" ht="12.5">
      <c r="A443" s="5"/>
      <c r="K443" s="5"/>
    </row>
    <row r="444" spans="1:11" ht="12.5">
      <c r="A444" s="5"/>
      <c r="K444" s="5"/>
    </row>
    <row r="445" spans="1:11" ht="12.5">
      <c r="A445" s="5"/>
      <c r="K445" s="5"/>
    </row>
    <row r="446" spans="1:11" ht="12.5">
      <c r="A446" s="5"/>
      <c r="K446" s="5"/>
    </row>
    <row r="447" spans="1:11" ht="12.5">
      <c r="A447" s="5"/>
      <c r="K447" s="5"/>
    </row>
    <row r="448" spans="1:11" ht="12.5">
      <c r="A448" s="5"/>
      <c r="K448" s="5"/>
    </row>
    <row r="449" spans="1:11" ht="12.5">
      <c r="A449" s="5"/>
      <c r="K449" s="5"/>
    </row>
    <row r="450" spans="1:11" ht="12.5">
      <c r="A450" s="5"/>
      <c r="K450" s="5"/>
    </row>
    <row r="451" spans="1:11" ht="12.5">
      <c r="A451" s="5"/>
      <c r="K451" s="5"/>
    </row>
    <row r="452" spans="1:11" ht="12.5">
      <c r="A452" s="5"/>
      <c r="K452" s="5"/>
    </row>
    <row r="453" spans="1:11" ht="12.5">
      <c r="A453" s="5"/>
      <c r="K453" s="5"/>
    </row>
    <row r="454" spans="1:11" ht="12.5">
      <c r="A454" s="5"/>
      <c r="K454" s="5"/>
    </row>
    <row r="455" spans="1:11" ht="12.5">
      <c r="A455" s="5"/>
      <c r="K455" s="5"/>
    </row>
    <row r="456" spans="1:11" ht="12.5">
      <c r="A456" s="5"/>
      <c r="K456" s="5"/>
    </row>
    <row r="457" spans="1:11" ht="12.5">
      <c r="A457" s="5"/>
      <c r="K457" s="5"/>
    </row>
    <row r="458" spans="1:11" ht="12.5">
      <c r="A458" s="5"/>
      <c r="K458" s="5"/>
    </row>
    <row r="459" spans="1:11" ht="12.5">
      <c r="A459" s="5"/>
      <c r="K459" s="5"/>
    </row>
    <row r="460" spans="1:11" ht="12.5">
      <c r="A460" s="5"/>
      <c r="K460" s="5"/>
    </row>
    <row r="461" spans="1:11" ht="12.5">
      <c r="A461" s="5"/>
      <c r="K461" s="5"/>
    </row>
    <row r="462" spans="1:11" ht="12.5">
      <c r="A462" s="5"/>
      <c r="K462" s="5"/>
    </row>
    <row r="463" spans="1:11" ht="12.5">
      <c r="A463" s="5"/>
      <c r="K463" s="5"/>
    </row>
    <row r="464" spans="1:11" ht="12.5">
      <c r="A464" s="5"/>
      <c r="K464" s="5"/>
    </row>
    <row r="465" spans="1:11" ht="12.5">
      <c r="A465" s="5"/>
      <c r="K465" s="5"/>
    </row>
    <row r="466" spans="1:11" ht="12.5">
      <c r="A466" s="5"/>
      <c r="K466" s="5"/>
    </row>
    <row r="467" spans="1:11" ht="12.5">
      <c r="A467" s="5"/>
      <c r="K467" s="5"/>
    </row>
    <row r="468" spans="1:11" ht="12.5">
      <c r="A468" s="5"/>
      <c r="K468" s="5"/>
    </row>
    <row r="469" spans="1:11" ht="12.5">
      <c r="A469" s="5"/>
      <c r="K469" s="5"/>
    </row>
    <row r="470" spans="1:11" ht="12.5">
      <c r="A470" s="5"/>
      <c r="K470" s="5"/>
    </row>
    <row r="471" spans="1:11" ht="12.5">
      <c r="A471" s="5"/>
      <c r="K471" s="5"/>
    </row>
    <row r="472" spans="1:11" ht="12.5">
      <c r="A472" s="5"/>
      <c r="K472" s="5"/>
    </row>
    <row r="473" spans="1:11" ht="12.5">
      <c r="A473" s="5"/>
      <c r="K473" s="5"/>
    </row>
    <row r="474" spans="1:11" ht="12.5">
      <c r="A474" s="5"/>
      <c r="K474" s="5"/>
    </row>
    <row r="475" spans="1:11" ht="12.5">
      <c r="A475" s="5"/>
      <c r="K475" s="5"/>
    </row>
    <row r="476" spans="1:11" ht="12.5">
      <c r="A476" s="5"/>
      <c r="K476" s="5"/>
    </row>
    <row r="477" spans="1:11" ht="12.5">
      <c r="A477" s="5"/>
      <c r="K477" s="5"/>
    </row>
    <row r="478" spans="1:11" ht="12.5">
      <c r="A478" s="5"/>
      <c r="K478" s="5"/>
    </row>
    <row r="479" spans="1:11" ht="12.5">
      <c r="A479" s="5"/>
      <c r="K479" s="5"/>
    </row>
    <row r="480" spans="1:11" ht="12.5">
      <c r="A480" s="5"/>
      <c r="K480" s="5"/>
    </row>
    <row r="481" spans="1:11" ht="12.5">
      <c r="A481" s="5"/>
      <c r="K481" s="5"/>
    </row>
    <row r="482" spans="1:11" ht="12.5">
      <c r="A482" s="5"/>
      <c r="K482" s="5"/>
    </row>
    <row r="483" spans="1:11" ht="12.5">
      <c r="A483" s="5"/>
      <c r="K483" s="5"/>
    </row>
    <row r="484" spans="1:11" ht="12.5">
      <c r="A484" s="5"/>
      <c r="K484" s="5"/>
    </row>
    <row r="485" spans="1:11" ht="12.5">
      <c r="A485" s="5"/>
      <c r="K485" s="5"/>
    </row>
    <row r="486" spans="1:11" ht="12.5">
      <c r="A486" s="5"/>
      <c r="K486" s="5"/>
    </row>
    <row r="487" spans="1:11" ht="12.5">
      <c r="A487" s="5"/>
      <c r="K487" s="5"/>
    </row>
    <row r="488" spans="1:11" ht="12.5">
      <c r="A488" s="5"/>
      <c r="K488" s="5"/>
    </row>
    <row r="489" spans="1:11" ht="12.5">
      <c r="A489" s="5"/>
      <c r="K489" s="5"/>
    </row>
    <row r="490" spans="1:11" ht="12.5">
      <c r="A490" s="5"/>
      <c r="K490" s="5"/>
    </row>
    <row r="491" spans="1:11" ht="12.5">
      <c r="A491" s="5"/>
      <c r="K491" s="5"/>
    </row>
    <row r="492" spans="1:11" ht="12.5">
      <c r="A492" s="5"/>
      <c r="K492" s="5"/>
    </row>
    <row r="493" spans="1:11" ht="12.5">
      <c r="A493" s="5"/>
      <c r="K493" s="5"/>
    </row>
    <row r="494" spans="1:11" ht="12.5">
      <c r="A494" s="5"/>
      <c r="K494" s="5"/>
    </row>
    <row r="495" spans="1:11" ht="12.5">
      <c r="A495" s="5"/>
      <c r="K495" s="5"/>
    </row>
    <row r="496" spans="1:11" ht="12.5">
      <c r="A496" s="5"/>
      <c r="K496" s="5"/>
    </row>
    <row r="497" spans="1:11" ht="12.5">
      <c r="A497" s="5"/>
      <c r="K497" s="5"/>
    </row>
    <row r="498" spans="1:11" ht="12.5">
      <c r="A498" s="5"/>
      <c r="K498" s="5"/>
    </row>
    <row r="499" spans="1:11" ht="12.5">
      <c r="A499" s="5"/>
      <c r="K499" s="5"/>
    </row>
    <row r="500" spans="1:11" ht="12.5">
      <c r="A500" s="5"/>
      <c r="K500" s="5"/>
    </row>
    <row r="501" spans="1:11" ht="12.5">
      <c r="A501" s="5"/>
      <c r="K501" s="5"/>
    </row>
    <row r="502" spans="1:11" ht="12.5">
      <c r="A502" s="5"/>
      <c r="K502" s="5"/>
    </row>
    <row r="503" spans="1:11" ht="12.5">
      <c r="A503" s="5"/>
      <c r="K503" s="5"/>
    </row>
    <row r="504" spans="1:11" ht="12.5">
      <c r="A504" s="5"/>
      <c r="K504" s="5"/>
    </row>
    <row r="505" spans="1:11" ht="12.5">
      <c r="A505" s="5"/>
      <c r="K505" s="5"/>
    </row>
    <row r="506" spans="1:11" ht="12.5">
      <c r="A506" s="5"/>
      <c r="K506" s="5"/>
    </row>
    <row r="507" spans="1:11" ht="12.5">
      <c r="A507" s="5"/>
      <c r="K507" s="5"/>
    </row>
    <row r="508" spans="1:11" ht="12.5">
      <c r="A508" s="5"/>
      <c r="K508" s="5"/>
    </row>
    <row r="509" spans="1:11" ht="12.5">
      <c r="A509" s="5"/>
      <c r="K509" s="5"/>
    </row>
    <row r="510" spans="1:11" ht="12.5">
      <c r="A510" s="5"/>
      <c r="K510" s="5"/>
    </row>
    <row r="511" spans="1:11" ht="12.5">
      <c r="A511" s="5"/>
      <c r="K511" s="5"/>
    </row>
    <row r="512" spans="1:11" ht="12.5">
      <c r="A512" s="5"/>
      <c r="K512" s="5"/>
    </row>
    <row r="513" spans="1:11" ht="12.5">
      <c r="A513" s="5"/>
      <c r="K513" s="5"/>
    </row>
    <row r="514" spans="1:11" ht="12.5">
      <c r="A514" s="5"/>
      <c r="K514" s="5"/>
    </row>
    <row r="515" spans="1:11" ht="12.5">
      <c r="A515" s="5"/>
      <c r="K515" s="5"/>
    </row>
    <row r="516" spans="1:11" ht="12.5">
      <c r="A516" s="5"/>
      <c r="K516" s="5"/>
    </row>
    <row r="517" spans="1:11" ht="12.5">
      <c r="A517" s="5"/>
      <c r="K517" s="5"/>
    </row>
    <row r="518" spans="1:11" ht="12.5">
      <c r="A518" s="5"/>
      <c r="K518" s="5"/>
    </row>
    <row r="519" spans="1:11" ht="12.5">
      <c r="A519" s="5"/>
      <c r="K519" s="5"/>
    </row>
    <row r="520" spans="1:11" ht="12.5">
      <c r="A520" s="5"/>
      <c r="K520" s="5"/>
    </row>
    <row r="521" spans="1:11" ht="12.5">
      <c r="A521" s="5"/>
      <c r="K521" s="5"/>
    </row>
    <row r="522" spans="1:11" ht="12.5">
      <c r="A522" s="5"/>
      <c r="K522" s="5"/>
    </row>
    <row r="523" spans="1:11" ht="12.5">
      <c r="A523" s="5"/>
      <c r="K523" s="5"/>
    </row>
    <row r="524" spans="1:11" ht="12.5">
      <c r="A524" s="5"/>
      <c r="K524" s="5"/>
    </row>
    <row r="525" spans="1:11" ht="12.5">
      <c r="A525" s="5"/>
      <c r="K525" s="5"/>
    </row>
    <row r="526" spans="1:11" ht="12.5">
      <c r="A526" s="5"/>
      <c r="K526" s="5"/>
    </row>
    <row r="527" spans="1:11" ht="12.5">
      <c r="A527" s="5"/>
      <c r="K527" s="5"/>
    </row>
    <row r="528" spans="1:11" ht="12.5">
      <c r="A528" s="5"/>
      <c r="K528" s="5"/>
    </row>
    <row r="529" spans="1:11" ht="12.5">
      <c r="A529" s="5"/>
      <c r="K529" s="5"/>
    </row>
    <row r="530" spans="1:11" ht="12.5">
      <c r="A530" s="5"/>
      <c r="K530" s="5"/>
    </row>
    <row r="531" spans="1:11" ht="12.5">
      <c r="A531" s="5"/>
      <c r="K531" s="5"/>
    </row>
    <row r="532" spans="1:11" ht="12.5">
      <c r="A532" s="5"/>
      <c r="K532" s="5"/>
    </row>
    <row r="533" spans="1:11" ht="12.5">
      <c r="A533" s="5"/>
      <c r="K533" s="5"/>
    </row>
    <row r="534" spans="1:11" ht="12.5">
      <c r="A534" s="5"/>
      <c r="K534" s="5"/>
    </row>
    <row r="535" spans="1:11" ht="12.5">
      <c r="A535" s="5"/>
      <c r="K535" s="5"/>
    </row>
    <row r="536" spans="1:11" ht="12.5">
      <c r="A536" s="5"/>
      <c r="K536" s="5"/>
    </row>
    <row r="537" spans="1:11" ht="12.5">
      <c r="A537" s="5"/>
      <c r="K537" s="5"/>
    </row>
    <row r="538" spans="1:11" ht="12.5">
      <c r="A538" s="5"/>
      <c r="K538" s="5"/>
    </row>
    <row r="539" spans="1:11" ht="12.5">
      <c r="A539" s="5"/>
      <c r="K539" s="5"/>
    </row>
    <row r="540" spans="1:11" ht="12.5">
      <c r="A540" s="5"/>
      <c r="K540" s="5"/>
    </row>
    <row r="541" spans="1:11" ht="12.5">
      <c r="A541" s="5"/>
      <c r="K541" s="5"/>
    </row>
    <row r="542" spans="1:11" ht="12.5">
      <c r="A542" s="5"/>
      <c r="K542" s="5"/>
    </row>
    <row r="543" spans="1:11" ht="12.5">
      <c r="A543" s="5"/>
      <c r="K543" s="5"/>
    </row>
    <row r="544" spans="1:11" ht="12.5">
      <c r="A544" s="5"/>
      <c r="K544" s="5"/>
    </row>
    <row r="545" spans="1:11" ht="12.5">
      <c r="A545" s="5"/>
      <c r="K545" s="5"/>
    </row>
    <row r="546" spans="1:11" ht="12.5">
      <c r="A546" s="5"/>
      <c r="K546" s="5"/>
    </row>
    <row r="547" spans="1:11" ht="12.5">
      <c r="A547" s="5"/>
      <c r="K547" s="5"/>
    </row>
    <row r="548" spans="1:11" ht="12.5">
      <c r="A548" s="5"/>
      <c r="K548" s="5"/>
    </row>
    <row r="549" spans="1:11" ht="12.5">
      <c r="A549" s="5"/>
      <c r="K549" s="5"/>
    </row>
    <row r="550" spans="1:11" ht="12.5">
      <c r="A550" s="5"/>
      <c r="K550" s="5"/>
    </row>
    <row r="551" spans="1:11" ht="12.5">
      <c r="A551" s="5"/>
      <c r="K551" s="5"/>
    </row>
    <row r="552" spans="1:11" ht="12.5">
      <c r="A552" s="5"/>
      <c r="K552" s="5"/>
    </row>
    <row r="553" spans="1:11" ht="12.5">
      <c r="A553" s="5"/>
      <c r="K553" s="5"/>
    </row>
    <row r="554" spans="1:11" ht="12.5">
      <c r="A554" s="5"/>
      <c r="K554" s="5"/>
    </row>
    <row r="555" spans="1:11" ht="12.5">
      <c r="A555" s="5"/>
      <c r="K555" s="5"/>
    </row>
    <row r="556" spans="1:11" ht="12.5">
      <c r="A556" s="5"/>
      <c r="K556" s="5"/>
    </row>
    <row r="557" spans="1:11" ht="12.5">
      <c r="A557" s="5"/>
      <c r="K557" s="5"/>
    </row>
    <row r="558" spans="1:11" ht="12.5">
      <c r="A558" s="5"/>
      <c r="K558" s="5"/>
    </row>
    <row r="559" spans="1:11" ht="12.5">
      <c r="A559" s="5"/>
      <c r="K559" s="5"/>
    </row>
    <row r="560" spans="1:11" ht="12.5">
      <c r="A560" s="5"/>
      <c r="K560" s="5"/>
    </row>
    <row r="561" spans="1:11" ht="12.5">
      <c r="A561" s="5"/>
      <c r="K561" s="5"/>
    </row>
    <row r="562" spans="1:11" ht="12.5">
      <c r="A562" s="5"/>
      <c r="K562" s="5"/>
    </row>
    <row r="563" spans="1:11" ht="12.5">
      <c r="A563" s="5"/>
      <c r="K563" s="5"/>
    </row>
    <row r="564" spans="1:11" ht="12.5">
      <c r="A564" s="5"/>
      <c r="K564" s="5"/>
    </row>
    <row r="565" spans="1:11" ht="12.5">
      <c r="A565" s="5"/>
      <c r="K565" s="5"/>
    </row>
    <row r="566" spans="1:11" ht="12.5">
      <c r="A566" s="5"/>
      <c r="K566" s="5"/>
    </row>
    <row r="567" spans="1:11" ht="12.5">
      <c r="A567" s="5"/>
      <c r="K567" s="5"/>
    </row>
    <row r="568" spans="1:11" ht="12.5">
      <c r="A568" s="5"/>
      <c r="K568" s="5"/>
    </row>
    <row r="569" spans="1:11" ht="12.5">
      <c r="A569" s="5"/>
      <c r="K569" s="5"/>
    </row>
    <row r="570" spans="1:11" ht="12.5">
      <c r="A570" s="5"/>
      <c r="K570" s="5"/>
    </row>
    <row r="571" spans="1:11" ht="12.5">
      <c r="A571" s="5"/>
      <c r="K571" s="5"/>
    </row>
    <row r="572" spans="1:11" ht="12.5">
      <c r="A572" s="5"/>
      <c r="K572" s="5"/>
    </row>
    <row r="573" spans="1:11" ht="12.5">
      <c r="A573" s="5"/>
      <c r="K573" s="5"/>
    </row>
    <row r="574" spans="1:11" ht="12.5">
      <c r="A574" s="5"/>
      <c r="K574" s="5"/>
    </row>
    <row r="575" spans="1:11" ht="12.5">
      <c r="A575" s="5"/>
      <c r="K575" s="5"/>
    </row>
    <row r="576" spans="1:11" ht="12.5">
      <c r="A576" s="5"/>
      <c r="K576" s="5"/>
    </row>
    <row r="577" spans="1:11" ht="12.5">
      <c r="A577" s="5"/>
      <c r="K577" s="5"/>
    </row>
    <row r="578" spans="1:11" ht="12.5">
      <c r="A578" s="5"/>
      <c r="K578" s="5"/>
    </row>
    <row r="579" spans="1:11" ht="12.5">
      <c r="A579" s="5"/>
      <c r="K579" s="5"/>
    </row>
    <row r="580" spans="1:11" ht="12.5">
      <c r="A580" s="5"/>
      <c r="K580" s="5"/>
    </row>
    <row r="581" spans="1:11" ht="12.5">
      <c r="A581" s="5"/>
      <c r="K581" s="5"/>
    </row>
    <row r="582" spans="1:11" ht="12.5">
      <c r="A582" s="5"/>
      <c r="K582" s="5"/>
    </row>
    <row r="583" spans="1:11" ht="12.5">
      <c r="A583" s="5"/>
      <c r="K583" s="5"/>
    </row>
    <row r="584" spans="1:11" ht="12.5">
      <c r="A584" s="5"/>
      <c r="K584" s="5"/>
    </row>
    <row r="585" spans="1:11" ht="12.5">
      <c r="A585" s="5"/>
      <c r="K585" s="5"/>
    </row>
    <row r="586" spans="1:11" ht="12.5">
      <c r="A586" s="5"/>
      <c r="K586" s="5"/>
    </row>
    <row r="587" spans="1:11" ht="12.5">
      <c r="A587" s="5"/>
      <c r="K587" s="5"/>
    </row>
    <row r="588" spans="1:11" ht="12.5">
      <c r="A588" s="5"/>
      <c r="K588" s="5"/>
    </row>
    <row r="589" spans="1:11" ht="12.5">
      <c r="A589" s="5"/>
      <c r="K589" s="5"/>
    </row>
    <row r="590" spans="1:11" ht="12.5">
      <c r="A590" s="5"/>
      <c r="K590" s="5"/>
    </row>
    <row r="591" spans="1:11" ht="12.5">
      <c r="A591" s="5"/>
      <c r="K591" s="5"/>
    </row>
    <row r="592" spans="1:11" ht="12.5">
      <c r="A592" s="5"/>
      <c r="K592" s="5"/>
    </row>
    <row r="593" spans="1:11" ht="12.5">
      <c r="A593" s="5"/>
      <c r="K593" s="5"/>
    </row>
    <row r="594" spans="1:11" ht="12.5">
      <c r="A594" s="5"/>
      <c r="K594" s="5"/>
    </row>
    <row r="595" spans="1:11" ht="12.5">
      <c r="A595" s="5"/>
      <c r="K595" s="5"/>
    </row>
    <row r="596" spans="1:11" ht="12.5">
      <c r="A596" s="5"/>
      <c r="K596" s="5"/>
    </row>
    <row r="597" spans="1:11" ht="12.5">
      <c r="A597" s="5"/>
      <c r="K597" s="5"/>
    </row>
    <row r="598" spans="1:11" ht="12.5">
      <c r="A598" s="5"/>
      <c r="K598" s="5"/>
    </row>
    <row r="599" spans="1:11" ht="12.5">
      <c r="A599" s="5"/>
      <c r="K599" s="5"/>
    </row>
    <row r="600" spans="1:11" ht="12.5">
      <c r="A600" s="5"/>
      <c r="K600" s="5"/>
    </row>
    <row r="601" spans="1:11" ht="12.5">
      <c r="A601" s="5"/>
      <c r="K601" s="5"/>
    </row>
    <row r="602" spans="1:11" ht="12.5">
      <c r="A602" s="5"/>
      <c r="K602" s="5"/>
    </row>
    <row r="603" spans="1:11" ht="12.5">
      <c r="A603" s="5"/>
      <c r="K603" s="5"/>
    </row>
    <row r="604" spans="1:11" ht="12.5">
      <c r="A604" s="5"/>
      <c r="K604" s="5"/>
    </row>
    <row r="605" spans="1:11" ht="12.5">
      <c r="A605" s="5"/>
      <c r="K605" s="5"/>
    </row>
    <row r="606" spans="1:11" ht="12.5">
      <c r="A606" s="5"/>
      <c r="K606" s="5"/>
    </row>
    <row r="607" spans="1:11" ht="12.5">
      <c r="A607" s="5"/>
      <c r="K607" s="5"/>
    </row>
    <row r="608" spans="1:11" ht="12.5">
      <c r="A608" s="5"/>
      <c r="K608" s="5"/>
    </row>
    <row r="609" spans="1:11" ht="12.5">
      <c r="A609" s="5"/>
      <c r="K609" s="5"/>
    </row>
    <row r="610" spans="1:11" ht="12.5">
      <c r="A610" s="5"/>
      <c r="K610" s="5"/>
    </row>
    <row r="611" spans="1:11" ht="12.5">
      <c r="A611" s="5"/>
      <c r="K611" s="5"/>
    </row>
    <row r="612" spans="1:11" ht="12.5">
      <c r="A612" s="5"/>
      <c r="K612" s="5"/>
    </row>
    <row r="613" spans="1:11" ht="12.5">
      <c r="A613" s="5"/>
      <c r="K613" s="5"/>
    </row>
    <row r="614" spans="1:11" ht="12.5">
      <c r="A614" s="5"/>
      <c r="K614" s="5"/>
    </row>
    <row r="615" spans="1:11" ht="12.5">
      <c r="A615" s="5"/>
      <c r="K615" s="5"/>
    </row>
    <row r="616" spans="1:11" ht="12.5">
      <c r="A616" s="5"/>
      <c r="K616" s="5"/>
    </row>
    <row r="617" spans="1:11" ht="12.5">
      <c r="A617" s="5"/>
      <c r="K617" s="5"/>
    </row>
    <row r="618" spans="1:11" ht="12.5">
      <c r="A618" s="5"/>
      <c r="K618" s="5"/>
    </row>
    <row r="619" spans="1:11" ht="12.5">
      <c r="A619" s="5"/>
      <c r="K619" s="5"/>
    </row>
    <row r="620" spans="1:11" ht="12.5">
      <c r="A620" s="5"/>
      <c r="K620" s="5"/>
    </row>
    <row r="621" spans="1:11" ht="12.5">
      <c r="A621" s="5"/>
      <c r="K621" s="5"/>
    </row>
    <row r="622" spans="1:11" ht="12.5">
      <c r="A622" s="5"/>
      <c r="K622" s="5"/>
    </row>
    <row r="623" spans="1:11" ht="12.5">
      <c r="A623" s="5"/>
      <c r="K623" s="5"/>
    </row>
    <row r="624" spans="1:11" ht="12.5">
      <c r="A624" s="5"/>
      <c r="K624" s="5"/>
    </row>
    <row r="625" spans="1:11" ht="12.5">
      <c r="A625" s="5"/>
      <c r="K625" s="5"/>
    </row>
    <row r="626" spans="1:11" ht="12.5">
      <c r="A626" s="5"/>
      <c r="K626" s="5"/>
    </row>
    <row r="627" spans="1:11" ht="12.5">
      <c r="A627" s="5"/>
      <c r="K627" s="5"/>
    </row>
    <row r="628" spans="1:11" ht="12.5">
      <c r="A628" s="5"/>
      <c r="K628" s="5"/>
    </row>
    <row r="629" spans="1:11" ht="12.5">
      <c r="A629" s="5"/>
      <c r="K629" s="5"/>
    </row>
    <row r="630" spans="1:11" ht="12.5">
      <c r="A630" s="5"/>
      <c r="K630" s="5"/>
    </row>
    <row r="631" spans="1:11" ht="12.5">
      <c r="A631" s="5"/>
      <c r="K631" s="5"/>
    </row>
    <row r="632" spans="1:11" ht="12.5">
      <c r="A632" s="5"/>
      <c r="K632" s="5"/>
    </row>
    <row r="633" spans="1:11" ht="12.5">
      <c r="A633" s="5"/>
      <c r="K633" s="5"/>
    </row>
    <row r="634" spans="1:11" ht="12.5">
      <c r="A634" s="5"/>
      <c r="K634" s="5"/>
    </row>
    <row r="635" spans="1:11" ht="12.5">
      <c r="A635" s="5"/>
      <c r="K635" s="5"/>
    </row>
    <row r="636" spans="1:11" ht="12.5">
      <c r="A636" s="5"/>
      <c r="K636" s="5"/>
    </row>
    <row r="637" spans="1:11" ht="12.5">
      <c r="A637" s="5"/>
      <c r="K637" s="5"/>
    </row>
    <row r="638" spans="1:11" ht="12.5">
      <c r="A638" s="5"/>
      <c r="K638" s="5"/>
    </row>
    <row r="639" spans="1:11" ht="12.5">
      <c r="A639" s="5"/>
      <c r="K639" s="5"/>
    </row>
    <row r="640" spans="1:11" ht="12.5">
      <c r="A640" s="5"/>
      <c r="K640" s="5"/>
    </row>
    <row r="641" spans="1:11" ht="12.5">
      <c r="A641" s="5"/>
      <c r="K641" s="5"/>
    </row>
    <row r="642" spans="1:11" ht="12.5">
      <c r="A642" s="5"/>
      <c r="K642" s="5"/>
    </row>
    <row r="643" spans="1:11" ht="12.5">
      <c r="A643" s="5"/>
      <c r="K643" s="5"/>
    </row>
    <row r="644" spans="1:11" ht="12.5">
      <c r="A644" s="5"/>
      <c r="K644" s="5"/>
    </row>
    <row r="645" spans="1:11" ht="12.5">
      <c r="A645" s="5"/>
      <c r="K645" s="5"/>
    </row>
    <row r="646" spans="1:11" ht="12.5">
      <c r="A646" s="5"/>
      <c r="K646" s="5"/>
    </row>
    <row r="647" spans="1:11" ht="12.5">
      <c r="A647" s="5"/>
      <c r="K647" s="5"/>
    </row>
    <row r="648" spans="1:11" ht="12.5">
      <c r="A648" s="5"/>
      <c r="K648" s="5"/>
    </row>
    <row r="649" spans="1:11" ht="12.5">
      <c r="A649" s="5"/>
      <c r="K649" s="5"/>
    </row>
    <row r="650" spans="1:11" ht="12.5">
      <c r="A650" s="5"/>
      <c r="K650" s="5"/>
    </row>
    <row r="651" spans="1:11" ht="12.5">
      <c r="A651" s="5"/>
      <c r="K651" s="5"/>
    </row>
    <row r="652" spans="1:11" ht="12.5">
      <c r="A652" s="5"/>
      <c r="K652" s="5"/>
    </row>
    <row r="653" spans="1:11" ht="12.5">
      <c r="A653" s="5"/>
      <c r="K653" s="5"/>
    </row>
    <row r="654" spans="1:11" ht="12.5">
      <c r="A654" s="5"/>
      <c r="K654" s="5"/>
    </row>
    <row r="655" spans="1:11" ht="12.5">
      <c r="A655" s="5"/>
      <c r="K655" s="5"/>
    </row>
    <row r="656" spans="1:11" ht="12.5">
      <c r="A656" s="5"/>
      <c r="K656" s="5"/>
    </row>
    <row r="657" spans="1:11" ht="12.5">
      <c r="A657" s="5"/>
      <c r="K657" s="5"/>
    </row>
    <row r="658" spans="1:11" ht="12.5">
      <c r="A658" s="5"/>
      <c r="K658" s="5"/>
    </row>
    <row r="659" spans="1:11" ht="12.5">
      <c r="A659" s="5"/>
      <c r="K659" s="5"/>
    </row>
    <row r="660" spans="1:11" ht="12.5">
      <c r="A660" s="5"/>
      <c r="K660" s="5"/>
    </row>
    <row r="661" spans="1:11" ht="12.5">
      <c r="A661" s="5"/>
      <c r="K661" s="5"/>
    </row>
    <row r="662" spans="1:11" ht="12.5">
      <c r="A662" s="5"/>
      <c r="K662" s="5"/>
    </row>
    <row r="663" spans="1:11" ht="12.5">
      <c r="A663" s="5"/>
      <c r="K663" s="5"/>
    </row>
    <row r="664" spans="1:11" ht="12.5">
      <c r="A664" s="5"/>
      <c r="K664" s="5"/>
    </row>
    <row r="665" spans="1:11" ht="12.5">
      <c r="A665" s="5"/>
      <c r="K665" s="5"/>
    </row>
    <row r="666" spans="1:11" ht="12.5">
      <c r="A666" s="5"/>
      <c r="K666" s="5"/>
    </row>
    <row r="667" spans="1:11" ht="12.5">
      <c r="A667" s="5"/>
      <c r="K667" s="5"/>
    </row>
    <row r="668" spans="1:11" ht="12.5">
      <c r="A668" s="5"/>
      <c r="K668" s="5"/>
    </row>
    <row r="669" spans="1:11" ht="12.5">
      <c r="A669" s="5"/>
      <c r="K669" s="5"/>
    </row>
    <row r="670" spans="1:11" ht="12.5">
      <c r="A670" s="5"/>
      <c r="K670" s="5"/>
    </row>
    <row r="671" spans="1:11" ht="12.5">
      <c r="A671" s="5"/>
      <c r="K671" s="5"/>
    </row>
    <row r="672" spans="1:11" ht="12.5">
      <c r="A672" s="5"/>
      <c r="K672" s="5"/>
    </row>
    <row r="673" spans="1:11" ht="12.5">
      <c r="A673" s="5"/>
      <c r="K673" s="5"/>
    </row>
    <row r="674" spans="1:11" ht="12.5">
      <c r="A674" s="5"/>
      <c r="K674" s="5"/>
    </row>
    <row r="675" spans="1:11" ht="12.5">
      <c r="A675" s="5"/>
      <c r="K675" s="5"/>
    </row>
    <row r="676" spans="1:11" ht="12.5">
      <c r="A676" s="5"/>
      <c r="K676" s="5"/>
    </row>
    <row r="677" spans="1:11" ht="12.5">
      <c r="A677" s="5"/>
      <c r="K677" s="5"/>
    </row>
    <row r="678" spans="1:11" ht="12.5">
      <c r="A678" s="5"/>
      <c r="K678" s="5"/>
    </row>
    <row r="679" spans="1:11" ht="12.5">
      <c r="A679" s="5"/>
      <c r="K679" s="5"/>
    </row>
    <row r="680" spans="1:11" ht="12.5">
      <c r="A680" s="5"/>
      <c r="K680" s="5"/>
    </row>
    <row r="681" spans="1:11" ht="12.5">
      <c r="A681" s="5"/>
      <c r="K681" s="5"/>
    </row>
    <row r="682" spans="1:11" ht="12.5">
      <c r="A682" s="5"/>
      <c r="K682" s="5"/>
    </row>
    <row r="683" spans="1:11" ht="12.5">
      <c r="A683" s="5"/>
      <c r="K683" s="5"/>
    </row>
    <row r="684" spans="1:11" ht="12.5">
      <c r="A684" s="5"/>
      <c r="K684" s="5"/>
    </row>
    <row r="685" spans="1:11" ht="12.5">
      <c r="A685" s="5"/>
      <c r="K685" s="5"/>
    </row>
    <row r="686" spans="1:11" ht="12.5">
      <c r="A686" s="5"/>
      <c r="K686" s="5"/>
    </row>
    <row r="687" spans="1:11" ht="12.5">
      <c r="A687" s="5"/>
      <c r="K687" s="5"/>
    </row>
    <row r="688" spans="1:11" ht="12.5">
      <c r="A688" s="5"/>
      <c r="K688" s="5"/>
    </row>
    <row r="689" spans="1:11" ht="12.5">
      <c r="A689" s="5"/>
      <c r="K689" s="5"/>
    </row>
    <row r="690" spans="1:11" ht="12.5">
      <c r="A690" s="5"/>
      <c r="K690" s="5"/>
    </row>
    <row r="691" spans="1:11" ht="12.5">
      <c r="A691" s="5"/>
      <c r="K691" s="5"/>
    </row>
    <row r="692" spans="1:11" ht="12.5">
      <c r="A692" s="5"/>
      <c r="K692" s="5"/>
    </row>
    <row r="693" spans="1:11" ht="12.5">
      <c r="A693" s="5"/>
      <c r="K693" s="5"/>
    </row>
    <row r="694" spans="1:11" ht="12.5">
      <c r="A694" s="5"/>
      <c r="K694" s="5"/>
    </row>
    <row r="695" spans="1:11" ht="12.5">
      <c r="A695" s="5"/>
      <c r="K695" s="5"/>
    </row>
    <row r="696" spans="1:11" ht="12.5">
      <c r="A696" s="5"/>
      <c r="K696" s="5"/>
    </row>
    <row r="697" spans="1:11" ht="12.5">
      <c r="A697" s="5"/>
      <c r="K697" s="5"/>
    </row>
    <row r="698" spans="1:11" ht="12.5">
      <c r="A698" s="5"/>
      <c r="K698" s="5"/>
    </row>
    <row r="699" spans="1:11" ht="12.5">
      <c r="A699" s="5"/>
      <c r="K699" s="5"/>
    </row>
    <row r="700" spans="1:11" ht="12.5">
      <c r="A700" s="5"/>
      <c r="K700" s="5"/>
    </row>
    <row r="701" spans="1:11" ht="12.5">
      <c r="A701" s="5"/>
      <c r="K701" s="5"/>
    </row>
    <row r="702" spans="1:11" ht="12.5">
      <c r="A702" s="5"/>
      <c r="K702" s="5"/>
    </row>
    <row r="703" spans="1:11" ht="12.5">
      <c r="A703" s="5"/>
      <c r="K703" s="5"/>
    </row>
    <row r="704" spans="1:11" ht="12.5">
      <c r="A704" s="5"/>
      <c r="K704" s="5"/>
    </row>
    <row r="705" spans="1:11" ht="12.5">
      <c r="A705" s="5"/>
      <c r="K705" s="5"/>
    </row>
    <row r="706" spans="1:11" ht="12.5">
      <c r="A706" s="5"/>
      <c r="K706" s="5"/>
    </row>
    <row r="707" spans="1:11" ht="12.5">
      <c r="A707" s="5"/>
      <c r="K707" s="5"/>
    </row>
    <row r="708" spans="1:11" ht="12.5">
      <c r="A708" s="5"/>
      <c r="K708" s="5"/>
    </row>
    <row r="709" spans="1:11" ht="12.5">
      <c r="A709" s="5"/>
      <c r="K709" s="5"/>
    </row>
    <row r="710" spans="1:11" ht="12.5">
      <c r="A710" s="5"/>
      <c r="K710" s="5"/>
    </row>
    <row r="711" spans="1:11" ht="12.5">
      <c r="A711" s="5"/>
      <c r="K711" s="5"/>
    </row>
    <row r="712" spans="1:11" ht="12.5">
      <c r="A712" s="5"/>
      <c r="K712" s="5"/>
    </row>
    <row r="713" spans="1:11" ht="12.5">
      <c r="A713" s="5"/>
      <c r="K713" s="5"/>
    </row>
    <row r="714" spans="1:11" ht="12.5">
      <c r="A714" s="5"/>
      <c r="K714" s="5"/>
    </row>
    <row r="715" spans="1:11" ht="12.5">
      <c r="A715" s="5"/>
      <c r="K715" s="5"/>
    </row>
    <row r="716" spans="1:11" ht="12.5">
      <c r="A716" s="5"/>
      <c r="K716" s="5"/>
    </row>
    <row r="717" spans="1:11" ht="12.5">
      <c r="A717" s="5"/>
      <c r="K717" s="5"/>
    </row>
    <row r="718" spans="1:11" ht="12.5">
      <c r="A718" s="5"/>
      <c r="K718" s="5"/>
    </row>
    <row r="719" spans="1:11" ht="12.5">
      <c r="A719" s="5"/>
      <c r="K719" s="5"/>
    </row>
    <row r="720" spans="1:11" ht="12.5">
      <c r="A720" s="5"/>
      <c r="K720" s="5"/>
    </row>
    <row r="721" spans="1:11" ht="12.5">
      <c r="A721" s="5"/>
      <c r="K721" s="5"/>
    </row>
    <row r="722" spans="1:11" ht="12.5">
      <c r="A722" s="5"/>
      <c r="K722" s="5"/>
    </row>
    <row r="723" spans="1:11" ht="12.5">
      <c r="A723" s="5"/>
      <c r="K723" s="5"/>
    </row>
    <row r="724" spans="1:11" ht="12.5">
      <c r="A724" s="5"/>
      <c r="K724" s="5"/>
    </row>
    <row r="725" spans="1:11" ht="12.5">
      <c r="A725" s="5"/>
      <c r="K725" s="5"/>
    </row>
    <row r="726" spans="1:11" ht="12.5">
      <c r="A726" s="5"/>
      <c r="K726" s="5"/>
    </row>
    <row r="727" spans="1:11" ht="12.5">
      <c r="A727" s="5"/>
      <c r="K727" s="5"/>
    </row>
    <row r="728" spans="1:11" ht="12.5">
      <c r="A728" s="5"/>
      <c r="K728" s="5"/>
    </row>
    <row r="729" spans="1:11" ht="12.5">
      <c r="A729" s="5"/>
      <c r="K729" s="5"/>
    </row>
    <row r="730" spans="1:11" ht="12.5">
      <c r="A730" s="5"/>
      <c r="K730" s="5"/>
    </row>
    <row r="731" spans="1:11" ht="12.5">
      <c r="A731" s="5"/>
      <c r="K731" s="5"/>
    </row>
    <row r="732" spans="1:11" ht="12.5">
      <c r="A732" s="5"/>
      <c r="K732" s="5"/>
    </row>
    <row r="733" spans="1:11" ht="12.5">
      <c r="A733" s="5"/>
      <c r="K733" s="5"/>
    </row>
    <row r="734" spans="1:11" ht="12.5">
      <c r="A734" s="5"/>
      <c r="K734" s="5"/>
    </row>
    <row r="735" spans="1:11" ht="12.5">
      <c r="A735" s="5"/>
      <c r="K735" s="5"/>
    </row>
    <row r="736" spans="1:11" ht="12.5">
      <c r="A736" s="5"/>
      <c r="K736" s="5"/>
    </row>
    <row r="737" spans="1:11" ht="12.5">
      <c r="A737" s="5"/>
      <c r="K737" s="5"/>
    </row>
    <row r="738" spans="1:11" ht="12.5">
      <c r="A738" s="5"/>
      <c r="K738" s="5"/>
    </row>
    <row r="739" spans="1:11" ht="12.5">
      <c r="A739" s="5"/>
      <c r="K739" s="5"/>
    </row>
    <row r="740" spans="1:11" ht="12.5">
      <c r="A740" s="5"/>
      <c r="K740" s="5"/>
    </row>
    <row r="741" spans="1:11" ht="12.5">
      <c r="A741" s="5"/>
      <c r="K741" s="5"/>
    </row>
    <row r="742" spans="1:11" ht="12.5">
      <c r="A742" s="5"/>
      <c r="K742" s="5"/>
    </row>
    <row r="743" spans="1:11" ht="12.5">
      <c r="A743" s="5"/>
      <c r="K743" s="5"/>
    </row>
    <row r="744" spans="1:11" ht="12.5">
      <c r="A744" s="5"/>
      <c r="K744" s="5"/>
    </row>
    <row r="745" spans="1:11" ht="12.5">
      <c r="A745" s="5"/>
      <c r="K745" s="5"/>
    </row>
    <row r="746" spans="1:11" ht="12.5">
      <c r="A746" s="5"/>
      <c r="K746" s="5"/>
    </row>
    <row r="747" spans="1:11" ht="12.5">
      <c r="A747" s="5"/>
      <c r="K747" s="5"/>
    </row>
    <row r="748" spans="1:11" ht="12.5">
      <c r="A748" s="5"/>
      <c r="K748" s="5"/>
    </row>
    <row r="749" spans="1:11" ht="12.5">
      <c r="A749" s="5"/>
      <c r="K749" s="5"/>
    </row>
    <row r="750" spans="1:11" ht="12.5">
      <c r="A750" s="5"/>
      <c r="K750" s="5"/>
    </row>
    <row r="751" spans="1:11" ht="12.5">
      <c r="A751" s="5"/>
      <c r="K751" s="5"/>
    </row>
    <row r="752" spans="1:11" ht="12.5">
      <c r="A752" s="5"/>
      <c r="K752" s="5"/>
    </row>
    <row r="753" spans="1:11" ht="12.5">
      <c r="A753" s="5"/>
      <c r="K753" s="5"/>
    </row>
    <row r="754" spans="1:11" ht="12.5">
      <c r="A754" s="5"/>
      <c r="K754" s="5"/>
    </row>
    <row r="755" spans="1:11" ht="12.5">
      <c r="A755" s="5"/>
      <c r="K755" s="5"/>
    </row>
    <row r="756" spans="1:11" ht="12.5">
      <c r="A756" s="5"/>
      <c r="K756" s="5"/>
    </row>
    <row r="757" spans="1:11" ht="12.5">
      <c r="A757" s="5"/>
      <c r="K757" s="5"/>
    </row>
    <row r="758" spans="1:11" ht="12.5">
      <c r="A758" s="5"/>
      <c r="K758" s="5"/>
    </row>
    <row r="759" spans="1:11" ht="12.5">
      <c r="A759" s="5"/>
      <c r="K759" s="5"/>
    </row>
    <row r="760" spans="1:11" ht="12.5">
      <c r="A760" s="5"/>
      <c r="K760" s="5"/>
    </row>
    <row r="761" spans="1:11" ht="12.5">
      <c r="A761" s="5"/>
      <c r="K761" s="5"/>
    </row>
    <row r="762" spans="1:11" ht="12.5">
      <c r="A762" s="5"/>
      <c r="K762" s="5"/>
    </row>
    <row r="763" spans="1:11" ht="12.5">
      <c r="A763" s="5"/>
      <c r="K763" s="5"/>
    </row>
    <row r="764" spans="1:11" ht="12.5">
      <c r="A764" s="5"/>
      <c r="K764" s="5"/>
    </row>
    <row r="765" spans="1:11" ht="12.5">
      <c r="A765" s="5"/>
      <c r="K765" s="5"/>
    </row>
    <row r="766" spans="1:11" ht="12.5">
      <c r="A766" s="5"/>
      <c r="K766" s="5"/>
    </row>
    <row r="767" spans="1:11" ht="12.5">
      <c r="A767" s="5"/>
      <c r="K767" s="5"/>
    </row>
    <row r="768" spans="1:11" ht="12.5">
      <c r="A768" s="5"/>
      <c r="K768" s="5"/>
    </row>
    <row r="769" spans="1:11" ht="12.5">
      <c r="A769" s="5"/>
      <c r="K769" s="5"/>
    </row>
    <row r="770" spans="1:11" ht="12.5">
      <c r="A770" s="5"/>
      <c r="K770" s="5"/>
    </row>
    <row r="771" spans="1:11" ht="12.5">
      <c r="A771" s="5"/>
      <c r="K771" s="5"/>
    </row>
    <row r="772" spans="1:11" ht="12.5">
      <c r="A772" s="5"/>
      <c r="K772" s="5"/>
    </row>
    <row r="773" spans="1:11" ht="12.5">
      <c r="A773" s="5"/>
      <c r="K773" s="5"/>
    </row>
    <row r="774" spans="1:11" ht="12.5">
      <c r="A774" s="5"/>
      <c r="K774" s="5"/>
    </row>
    <row r="775" spans="1:11" ht="12.5">
      <c r="A775" s="5"/>
      <c r="K775" s="5"/>
    </row>
    <row r="776" spans="1:11" ht="12.5">
      <c r="A776" s="5"/>
      <c r="K776" s="5"/>
    </row>
    <row r="777" spans="1:11" ht="12.5">
      <c r="A777" s="5"/>
      <c r="K777" s="5"/>
    </row>
    <row r="778" spans="1:11" ht="12.5">
      <c r="A778" s="5"/>
      <c r="K778" s="5"/>
    </row>
    <row r="779" spans="1:11" ht="12.5">
      <c r="A779" s="5"/>
      <c r="K779" s="5"/>
    </row>
    <row r="780" spans="1:11" ht="12.5">
      <c r="A780" s="5"/>
      <c r="K780" s="5"/>
    </row>
    <row r="781" spans="1:11" ht="12.5">
      <c r="A781" s="5"/>
      <c r="K781" s="5"/>
    </row>
    <row r="782" spans="1:11" ht="12.5">
      <c r="A782" s="5"/>
      <c r="K782" s="5"/>
    </row>
    <row r="783" spans="1:11" ht="12.5">
      <c r="A783" s="5"/>
      <c r="K783" s="5"/>
    </row>
    <row r="784" spans="1:11" ht="12.5">
      <c r="A784" s="5"/>
      <c r="K784" s="5"/>
    </row>
    <row r="785" spans="1:11" ht="12.5">
      <c r="A785" s="5"/>
      <c r="K785" s="5"/>
    </row>
    <row r="786" spans="1:11" ht="12.5">
      <c r="A786" s="5"/>
      <c r="K786" s="5"/>
    </row>
    <row r="787" spans="1:11" ht="12.5">
      <c r="A787" s="5"/>
      <c r="K787" s="5"/>
    </row>
    <row r="788" spans="1:11" ht="12.5">
      <c r="A788" s="5"/>
      <c r="K788" s="5"/>
    </row>
    <row r="789" spans="1:11" ht="12.5">
      <c r="A789" s="5"/>
      <c r="K789" s="5"/>
    </row>
    <row r="790" spans="1:11" ht="12.5">
      <c r="A790" s="5"/>
      <c r="K790" s="5"/>
    </row>
    <row r="791" spans="1:11" ht="12.5">
      <c r="A791" s="5"/>
      <c r="K791" s="5"/>
    </row>
    <row r="792" spans="1:11" ht="12.5">
      <c r="A792" s="5"/>
      <c r="K792" s="5"/>
    </row>
    <row r="793" spans="1:11" ht="12.5">
      <c r="A793" s="5"/>
      <c r="K793" s="5"/>
    </row>
    <row r="794" spans="1:11" ht="12.5">
      <c r="A794" s="5"/>
      <c r="K794" s="5"/>
    </row>
    <row r="795" spans="1:11" ht="12.5">
      <c r="A795" s="5"/>
      <c r="K795" s="5"/>
    </row>
    <row r="796" spans="1:11" ht="12.5">
      <c r="A796" s="5"/>
      <c r="K796" s="5"/>
    </row>
    <row r="797" spans="1:11" ht="12.5">
      <c r="A797" s="5"/>
      <c r="K797" s="5"/>
    </row>
    <row r="798" spans="1:11" ht="12.5">
      <c r="A798" s="5"/>
      <c r="K798" s="5"/>
    </row>
    <row r="799" spans="1:11" ht="12.5">
      <c r="A799" s="5"/>
      <c r="K799" s="5"/>
    </row>
    <row r="800" spans="1:11" ht="12.5">
      <c r="A800" s="5"/>
      <c r="K800" s="5"/>
    </row>
    <row r="801" spans="1:11" ht="12.5">
      <c r="A801" s="5"/>
      <c r="K801" s="5"/>
    </row>
    <row r="802" spans="1:11" ht="12.5">
      <c r="A802" s="5"/>
      <c r="K802" s="5"/>
    </row>
    <row r="803" spans="1:11" ht="12.5">
      <c r="A803" s="5"/>
      <c r="K803" s="5"/>
    </row>
    <row r="804" spans="1:11" ht="12.5">
      <c r="A804" s="5"/>
      <c r="K804" s="5"/>
    </row>
    <row r="805" spans="1:11" ht="12.5">
      <c r="A805" s="5"/>
      <c r="K805" s="5"/>
    </row>
    <row r="806" spans="1:11" ht="12.5">
      <c r="A806" s="5"/>
      <c r="K806" s="5"/>
    </row>
    <row r="807" spans="1:11" ht="12.5">
      <c r="A807" s="5"/>
      <c r="K807" s="5"/>
    </row>
    <row r="808" spans="1:11" ht="12.5">
      <c r="A808" s="5"/>
      <c r="K808" s="5"/>
    </row>
    <row r="809" spans="1:11" ht="12.5">
      <c r="A809" s="5"/>
      <c r="K809" s="5"/>
    </row>
    <row r="810" spans="1:11" ht="12.5">
      <c r="A810" s="5"/>
      <c r="K810" s="5"/>
    </row>
    <row r="811" spans="1:11" ht="12.5">
      <c r="A811" s="5"/>
      <c r="K811" s="5"/>
    </row>
    <row r="812" spans="1:11" ht="12.5">
      <c r="A812" s="5"/>
      <c r="K812" s="5"/>
    </row>
    <row r="813" spans="1:11" ht="12.5">
      <c r="A813" s="5"/>
      <c r="K813" s="5"/>
    </row>
    <row r="814" spans="1:11" ht="12.5">
      <c r="A814" s="5"/>
      <c r="K814" s="5"/>
    </row>
    <row r="815" spans="1:11" ht="12.5">
      <c r="A815" s="5"/>
      <c r="K815" s="5"/>
    </row>
    <row r="816" spans="1:11" ht="12.5">
      <c r="A816" s="5"/>
      <c r="K816" s="5"/>
    </row>
    <row r="817" spans="1:11" ht="12.5">
      <c r="A817" s="5"/>
      <c r="K817" s="5"/>
    </row>
    <row r="818" spans="1:11" ht="12.5">
      <c r="A818" s="5"/>
      <c r="K818" s="5"/>
    </row>
    <row r="819" spans="1:11" ht="12.5">
      <c r="A819" s="5"/>
      <c r="K819" s="5"/>
    </row>
    <row r="820" spans="1:11" ht="12.5">
      <c r="A820" s="5"/>
      <c r="K820" s="5"/>
    </row>
    <row r="821" spans="1:11" ht="12.5">
      <c r="A821" s="5"/>
      <c r="K821" s="5"/>
    </row>
    <row r="822" spans="1:11" ht="12.5">
      <c r="A822" s="5"/>
      <c r="K822" s="5"/>
    </row>
    <row r="823" spans="1:11" ht="12.5">
      <c r="A823" s="5"/>
      <c r="K823" s="5"/>
    </row>
    <row r="824" spans="1:11" ht="12.5">
      <c r="A824" s="5"/>
      <c r="K824" s="5"/>
    </row>
    <row r="825" spans="1:11" ht="12.5">
      <c r="A825" s="5"/>
      <c r="K825" s="5"/>
    </row>
    <row r="826" spans="1:11" ht="12.5">
      <c r="A826" s="5"/>
      <c r="K826" s="5"/>
    </row>
    <row r="827" spans="1:11" ht="12.5">
      <c r="A827" s="5"/>
      <c r="K827" s="5"/>
    </row>
    <row r="828" spans="1:11" ht="12.5">
      <c r="A828" s="5"/>
      <c r="K828" s="5"/>
    </row>
    <row r="829" spans="1:11" ht="12.5">
      <c r="A829" s="5"/>
      <c r="K829" s="5"/>
    </row>
    <row r="830" spans="1:11" ht="12.5">
      <c r="A830" s="5"/>
      <c r="K830" s="5"/>
    </row>
    <row r="831" spans="1:11" ht="12.5">
      <c r="A831" s="5"/>
      <c r="K831" s="5"/>
    </row>
    <row r="832" spans="1:11" ht="12.5">
      <c r="A832" s="5"/>
      <c r="K832" s="5"/>
    </row>
    <row r="833" spans="1:11" ht="12.5">
      <c r="A833" s="5"/>
      <c r="K833" s="5"/>
    </row>
    <row r="834" spans="1:11" ht="12.5">
      <c r="A834" s="5"/>
      <c r="K834" s="5"/>
    </row>
    <row r="835" spans="1:11" ht="12.5">
      <c r="A835" s="5"/>
      <c r="K835" s="5"/>
    </row>
    <row r="836" spans="1:11" ht="12.5">
      <c r="A836" s="5"/>
      <c r="K836" s="5"/>
    </row>
    <row r="837" spans="1:11" ht="12.5">
      <c r="A837" s="5"/>
      <c r="K837" s="5"/>
    </row>
    <row r="838" spans="1:11" ht="12.5">
      <c r="A838" s="5"/>
      <c r="K838" s="5"/>
    </row>
    <row r="839" spans="1:11" ht="12.5">
      <c r="A839" s="5"/>
      <c r="K839" s="5"/>
    </row>
    <row r="840" spans="1:11" ht="12.5">
      <c r="A840" s="5"/>
      <c r="K840" s="5"/>
    </row>
    <row r="841" spans="1:11" ht="12.5">
      <c r="A841" s="5"/>
      <c r="K841" s="5"/>
    </row>
    <row r="842" spans="1:11" ht="12.5">
      <c r="A842" s="5"/>
      <c r="K842" s="5"/>
    </row>
    <row r="843" spans="1:11" ht="12.5">
      <c r="A843" s="5"/>
      <c r="K843" s="5"/>
    </row>
    <row r="844" spans="1:11" ht="12.5">
      <c r="A844" s="5"/>
      <c r="K844" s="5"/>
    </row>
    <row r="845" spans="1:11" ht="12.5">
      <c r="A845" s="5"/>
      <c r="K845" s="5"/>
    </row>
    <row r="846" spans="1:11" ht="12.5">
      <c r="A846" s="5"/>
      <c r="K846" s="5"/>
    </row>
    <row r="847" spans="1:11" ht="12.5">
      <c r="A847" s="5"/>
      <c r="K847" s="5"/>
    </row>
    <row r="848" spans="1:11" ht="12.5">
      <c r="A848" s="5"/>
      <c r="K848" s="5"/>
    </row>
    <row r="849" spans="1:11" ht="12.5">
      <c r="A849" s="5"/>
      <c r="K849" s="5"/>
    </row>
    <row r="850" spans="1:11" ht="12.5">
      <c r="A850" s="5"/>
      <c r="K850" s="5"/>
    </row>
    <row r="851" spans="1:11" ht="12.5">
      <c r="A851" s="5"/>
      <c r="K851" s="5"/>
    </row>
    <row r="852" spans="1:11" ht="12.5">
      <c r="A852" s="5"/>
      <c r="K852" s="5"/>
    </row>
    <row r="853" spans="1:11" ht="12.5">
      <c r="A853" s="5"/>
      <c r="K853" s="5"/>
    </row>
    <row r="854" spans="1:11" ht="12.5">
      <c r="A854" s="5"/>
      <c r="K854" s="5"/>
    </row>
    <row r="855" spans="1:11" ht="12.5">
      <c r="A855" s="5"/>
      <c r="K855" s="5"/>
    </row>
    <row r="856" spans="1:11" ht="12.5">
      <c r="A856" s="5"/>
      <c r="K856" s="5"/>
    </row>
    <row r="857" spans="1:11" ht="12.5">
      <c r="A857" s="5"/>
      <c r="K857" s="5"/>
    </row>
    <row r="858" spans="1:11" ht="12.5">
      <c r="A858" s="5"/>
      <c r="K858" s="5"/>
    </row>
    <row r="859" spans="1:11" ht="12.5">
      <c r="A859" s="5"/>
      <c r="K859" s="5"/>
    </row>
    <row r="860" spans="1:11" ht="12.5">
      <c r="A860" s="5"/>
      <c r="K860" s="5"/>
    </row>
    <row r="861" spans="1:11" ht="12.5">
      <c r="A861" s="5"/>
      <c r="K861" s="5"/>
    </row>
    <row r="862" spans="1:11" ht="12.5">
      <c r="A862" s="5"/>
      <c r="K862" s="5"/>
    </row>
    <row r="863" spans="1:11" ht="12.5">
      <c r="A863" s="5"/>
      <c r="K863" s="5"/>
    </row>
    <row r="864" spans="1:11" ht="12.5">
      <c r="A864" s="5"/>
      <c r="K864" s="5"/>
    </row>
    <row r="865" spans="1:11" ht="12.5">
      <c r="A865" s="5"/>
      <c r="K865" s="5"/>
    </row>
    <row r="866" spans="1:11" ht="12.5">
      <c r="A866" s="5"/>
      <c r="K866" s="5"/>
    </row>
    <row r="867" spans="1:11" ht="12.5">
      <c r="A867" s="5"/>
      <c r="K867" s="5"/>
    </row>
    <row r="868" spans="1:11" ht="12.5">
      <c r="A868" s="5"/>
      <c r="K868" s="5"/>
    </row>
    <row r="869" spans="1:11" ht="12.5">
      <c r="A869" s="5"/>
      <c r="K869" s="5"/>
    </row>
    <row r="870" spans="1:11" ht="12.5">
      <c r="A870" s="5"/>
      <c r="K870" s="5"/>
    </row>
    <row r="871" spans="1:11" ht="12.5">
      <c r="A871" s="5"/>
      <c r="K871" s="5"/>
    </row>
    <row r="872" spans="1:11" ht="12.5">
      <c r="A872" s="5"/>
      <c r="K872" s="5"/>
    </row>
    <row r="873" spans="1:11" ht="12.5">
      <c r="A873" s="5"/>
      <c r="K873" s="5"/>
    </row>
    <row r="874" spans="1:11" ht="12.5">
      <c r="A874" s="5"/>
      <c r="K874" s="5"/>
    </row>
    <row r="875" spans="1:11" ht="12.5">
      <c r="A875" s="5"/>
      <c r="K875" s="5"/>
    </row>
    <row r="876" spans="1:11" ht="12.5">
      <c r="A876" s="5"/>
      <c r="K876" s="5"/>
    </row>
    <row r="877" spans="1:11" ht="12.5">
      <c r="A877" s="5"/>
      <c r="K877" s="5"/>
    </row>
    <row r="878" spans="1:11" ht="12.5">
      <c r="A878" s="5"/>
      <c r="K878" s="5"/>
    </row>
    <row r="879" spans="1:11" ht="12.5">
      <c r="A879" s="5"/>
      <c r="K879" s="5"/>
    </row>
    <row r="880" spans="1:11" ht="12.5">
      <c r="A880" s="5"/>
      <c r="K880" s="5"/>
    </row>
    <row r="881" spans="1:11" ht="12.5">
      <c r="A881" s="5"/>
      <c r="K881" s="5"/>
    </row>
    <row r="882" spans="1:11" ht="12.5">
      <c r="A882" s="5"/>
      <c r="K882" s="5"/>
    </row>
    <row r="883" spans="1:11" ht="12.5">
      <c r="A883" s="5"/>
      <c r="K883" s="5"/>
    </row>
    <row r="884" spans="1:11" ht="12.5">
      <c r="A884" s="5"/>
      <c r="K884" s="5"/>
    </row>
    <row r="885" spans="1:11" ht="12.5">
      <c r="A885" s="5"/>
      <c r="K885" s="5"/>
    </row>
    <row r="886" spans="1:11" ht="12.5">
      <c r="A886" s="5"/>
      <c r="K886" s="5"/>
    </row>
    <row r="887" spans="1:11" ht="12.5">
      <c r="A887" s="5"/>
      <c r="K887" s="5"/>
    </row>
    <row r="888" spans="1:11" ht="12.5">
      <c r="A888" s="5"/>
      <c r="K888" s="5"/>
    </row>
    <row r="889" spans="1:11" ht="12.5">
      <c r="A889" s="5"/>
      <c r="K889" s="5"/>
    </row>
    <row r="890" spans="1:11" ht="12.5">
      <c r="A890" s="5"/>
      <c r="K890" s="5"/>
    </row>
    <row r="891" spans="1:11" ht="12.5">
      <c r="A891" s="5"/>
      <c r="K891" s="5"/>
    </row>
    <row r="892" spans="1:11" ht="12.5">
      <c r="A892" s="5"/>
      <c r="K892" s="5"/>
    </row>
    <row r="893" spans="1:11" ht="12.5">
      <c r="A893" s="5"/>
      <c r="K893" s="5"/>
    </row>
    <row r="894" spans="1:11" ht="12.5">
      <c r="A894" s="5"/>
      <c r="K894" s="5"/>
    </row>
    <row r="895" spans="1:11" ht="12.5">
      <c r="A895" s="5"/>
      <c r="K895" s="5"/>
    </row>
    <row r="896" spans="1:11" ht="12.5">
      <c r="A896" s="5"/>
      <c r="K896" s="5"/>
    </row>
    <row r="897" spans="1:11" ht="12.5">
      <c r="A897" s="5"/>
      <c r="K897" s="5"/>
    </row>
    <row r="898" spans="1:11" ht="12.5">
      <c r="A898" s="5"/>
      <c r="K898" s="5"/>
    </row>
    <row r="899" spans="1:11" ht="12.5">
      <c r="A899" s="5"/>
      <c r="K899" s="5"/>
    </row>
    <row r="900" spans="1:11" ht="12.5">
      <c r="A900" s="5"/>
      <c r="K900" s="5"/>
    </row>
    <row r="901" spans="1:11" ht="12.5">
      <c r="A901" s="5"/>
      <c r="K901" s="5"/>
    </row>
    <row r="902" spans="1:11" ht="12.5">
      <c r="A902" s="5"/>
      <c r="K902" s="5"/>
    </row>
    <row r="903" spans="1:11" ht="12.5">
      <c r="A903" s="5"/>
      <c r="K903" s="5"/>
    </row>
    <row r="904" spans="1:11" ht="12.5">
      <c r="A904" s="5"/>
      <c r="K904" s="5"/>
    </row>
    <row r="905" spans="1:11" ht="12.5">
      <c r="A905" s="5"/>
      <c r="K905" s="5"/>
    </row>
    <row r="906" spans="1:11" ht="12.5">
      <c r="A906" s="5"/>
      <c r="K906" s="5"/>
    </row>
    <row r="907" spans="1:11" ht="12.5">
      <c r="A907" s="5"/>
      <c r="K907" s="5"/>
    </row>
    <row r="908" spans="1:11" ht="12.5">
      <c r="A908" s="5"/>
      <c r="K908" s="5"/>
    </row>
    <row r="909" spans="1:11" ht="12.5">
      <c r="A909" s="5"/>
      <c r="K909" s="5"/>
    </row>
    <row r="910" spans="1:11" ht="12.5">
      <c r="A910" s="5"/>
      <c r="K910" s="5"/>
    </row>
    <row r="911" spans="1:11" ht="12.5">
      <c r="A911" s="5"/>
      <c r="K911" s="5"/>
    </row>
    <row r="912" spans="1:11" ht="12.5">
      <c r="A912" s="5"/>
      <c r="K912" s="5"/>
    </row>
    <row r="913" spans="1:11" ht="12.5">
      <c r="A913" s="5"/>
      <c r="K913" s="5"/>
    </row>
    <row r="914" spans="1:11" ht="12.5">
      <c r="A914" s="5"/>
      <c r="K914" s="5"/>
    </row>
    <row r="915" spans="1:11" ht="12.5">
      <c r="A915" s="5"/>
      <c r="K915" s="5"/>
    </row>
    <row r="916" spans="1:11" ht="12.5">
      <c r="A916" s="5"/>
      <c r="K916" s="5"/>
    </row>
    <row r="917" spans="1:11" ht="12.5">
      <c r="A917" s="5"/>
      <c r="K917" s="5"/>
    </row>
    <row r="918" spans="1:11" ht="12.5">
      <c r="A918" s="5"/>
      <c r="K918" s="5"/>
    </row>
    <row r="919" spans="1:11" ht="12.5">
      <c r="A919" s="5"/>
      <c r="K919" s="5"/>
    </row>
    <row r="920" spans="1:11" ht="12.5">
      <c r="A920" s="5"/>
      <c r="K920" s="5"/>
    </row>
    <row r="921" spans="1:11" ht="12.5">
      <c r="A921" s="5"/>
      <c r="K921" s="5"/>
    </row>
    <row r="922" spans="1:11" ht="12.5">
      <c r="A922" s="5"/>
      <c r="K922" s="5"/>
    </row>
    <row r="923" spans="1:11" ht="12.5">
      <c r="A923" s="5"/>
      <c r="K923" s="5"/>
    </row>
    <row r="924" spans="1:11" ht="12.5">
      <c r="A924" s="5"/>
      <c r="K924" s="5"/>
    </row>
    <row r="925" spans="1:11" ht="12.5">
      <c r="A925" s="5"/>
      <c r="K925" s="5"/>
    </row>
    <row r="926" spans="1:11" ht="12.5">
      <c r="A926" s="5"/>
      <c r="K926" s="5"/>
    </row>
    <row r="927" spans="1:11" ht="12.5">
      <c r="A927" s="5"/>
      <c r="K927" s="5"/>
    </row>
    <row r="928" spans="1:11" ht="12.5">
      <c r="A928" s="5"/>
      <c r="K928" s="5"/>
    </row>
    <row r="929" spans="1:11" ht="12.5">
      <c r="A929" s="5"/>
      <c r="K929" s="5"/>
    </row>
    <row r="930" spans="1:11" ht="12.5">
      <c r="A930" s="5"/>
      <c r="K930" s="5"/>
    </row>
    <row r="931" spans="1:11" ht="12.5">
      <c r="A931" s="5"/>
      <c r="K931" s="5"/>
    </row>
    <row r="932" spans="1:11" ht="12.5">
      <c r="A932" s="5"/>
      <c r="K932" s="5"/>
    </row>
    <row r="933" spans="1:11" ht="12.5">
      <c r="A933" s="5"/>
      <c r="K933" s="5"/>
    </row>
    <row r="934" spans="1:11" ht="12.5">
      <c r="A934" s="5"/>
      <c r="K934" s="5"/>
    </row>
    <row r="935" spans="1:11" ht="12.5">
      <c r="A935" s="5"/>
      <c r="K935" s="5"/>
    </row>
    <row r="936" spans="1:11" ht="12.5">
      <c r="A936" s="5"/>
      <c r="K936" s="5"/>
    </row>
    <row r="937" spans="1:11" ht="12.5">
      <c r="A937" s="5"/>
      <c r="K937" s="5"/>
    </row>
    <row r="938" spans="1:11" ht="12.5">
      <c r="A938" s="5"/>
      <c r="K938" s="5"/>
    </row>
    <row r="939" spans="1:11" ht="12.5">
      <c r="A939" s="5"/>
      <c r="K939" s="5"/>
    </row>
    <row r="940" spans="1:11" ht="12.5">
      <c r="A940" s="5"/>
      <c r="K940" s="5"/>
    </row>
    <row r="941" spans="1:11" ht="12.5">
      <c r="A941" s="5"/>
      <c r="K941" s="5"/>
    </row>
    <row r="942" spans="1:11" ht="12.5">
      <c r="A942" s="5"/>
      <c r="K942" s="5"/>
    </row>
    <row r="943" spans="1:11" ht="12.5">
      <c r="A943" s="5"/>
      <c r="K943" s="5"/>
    </row>
    <row r="944" spans="1:11" ht="12.5">
      <c r="A944" s="5"/>
      <c r="K944" s="5"/>
    </row>
    <row r="945" spans="1:11" ht="12.5">
      <c r="A945" s="5"/>
      <c r="K945" s="5"/>
    </row>
    <row r="946" spans="1:11" ht="12.5">
      <c r="A946" s="5"/>
      <c r="K946" s="5"/>
    </row>
    <row r="947" spans="1:11" ht="12.5">
      <c r="A947" s="5"/>
      <c r="K947" s="5"/>
    </row>
    <row r="948" spans="1:11" ht="12.5">
      <c r="A948" s="5"/>
      <c r="K948" s="5"/>
    </row>
    <row r="949" spans="1:11" ht="12.5">
      <c r="A949" s="5"/>
      <c r="K949" s="5"/>
    </row>
    <row r="950" spans="1:11" ht="12.5">
      <c r="A950" s="5"/>
      <c r="K950" s="5"/>
    </row>
    <row r="951" spans="1:11" ht="12.5">
      <c r="A951" s="5"/>
      <c r="K951" s="5"/>
    </row>
    <row r="952" spans="1:11" ht="12.5">
      <c r="A952" s="5"/>
      <c r="K952" s="5"/>
    </row>
    <row r="953" spans="1:11" ht="12.5">
      <c r="A953" s="5"/>
      <c r="K953" s="5"/>
    </row>
    <row r="954" spans="1:11" ht="12.5">
      <c r="A954" s="5"/>
      <c r="K954" s="5"/>
    </row>
    <row r="955" spans="1:11" ht="12.5">
      <c r="A955" s="5"/>
      <c r="K955" s="5"/>
    </row>
    <row r="956" spans="1:11" ht="12.5">
      <c r="A956" s="5"/>
      <c r="K956" s="5"/>
    </row>
    <row r="957" spans="1:11" ht="12.5">
      <c r="A957" s="5"/>
      <c r="K957" s="5"/>
    </row>
    <row r="958" spans="1:11" ht="12.5">
      <c r="A958" s="5"/>
      <c r="K958" s="5"/>
    </row>
    <row r="959" spans="1:11" ht="12.5">
      <c r="A959" s="5"/>
      <c r="K959" s="5"/>
    </row>
    <row r="960" spans="1:11" ht="12.5">
      <c r="A960" s="5"/>
      <c r="K960" s="5"/>
    </row>
    <row r="961" spans="1:11" ht="12.5">
      <c r="A961" s="5"/>
      <c r="K961" s="5"/>
    </row>
    <row r="962" spans="1:11" ht="12.5">
      <c r="A962" s="5"/>
      <c r="K962" s="5"/>
    </row>
    <row r="963" spans="1:11" ht="12.5">
      <c r="A963" s="5"/>
      <c r="K963" s="5"/>
    </row>
    <row r="964" spans="1:11" ht="12.5">
      <c r="A964" s="5"/>
      <c r="K964" s="5"/>
    </row>
    <row r="965" spans="1:11" ht="12.5">
      <c r="A965" s="5"/>
      <c r="K965" s="5"/>
    </row>
    <row r="966" spans="1:11" ht="12.5">
      <c r="A966" s="5"/>
      <c r="K966" s="5"/>
    </row>
    <row r="967" spans="1:11" ht="12.5">
      <c r="A967" s="5"/>
      <c r="K967" s="5"/>
    </row>
    <row r="968" spans="1:11" ht="12.5">
      <c r="A968" s="5"/>
      <c r="K968" s="5"/>
    </row>
    <row r="969" spans="1:11" ht="12.5">
      <c r="A969" s="5"/>
      <c r="K969" s="5"/>
    </row>
    <row r="970" spans="1:11" ht="12.5">
      <c r="A970" s="5"/>
      <c r="K970" s="5"/>
    </row>
    <row r="971" spans="1:11" ht="12.5">
      <c r="A971" s="5"/>
      <c r="K971" s="5"/>
    </row>
    <row r="972" spans="1:11" ht="12.5">
      <c r="A972" s="5"/>
      <c r="K972" s="5"/>
    </row>
    <row r="973" spans="1:11" ht="12.5">
      <c r="A973" s="5"/>
      <c r="K973" s="5"/>
    </row>
    <row r="974" spans="1:11" ht="12.5">
      <c r="A974" s="5"/>
      <c r="K974" s="5"/>
    </row>
    <row r="975" spans="1:11" ht="12.5">
      <c r="A975" s="5"/>
      <c r="K975" s="5"/>
    </row>
    <row r="976" spans="1:11" ht="12.5">
      <c r="A976" s="5"/>
      <c r="K976" s="5"/>
    </row>
    <row r="977" spans="1:11" ht="12.5">
      <c r="A977" s="5"/>
      <c r="K977" s="5"/>
    </row>
    <row r="978" spans="1:11" ht="12.5">
      <c r="A978" s="5"/>
      <c r="K978" s="5"/>
    </row>
    <row r="979" spans="1:11" ht="12.5">
      <c r="A979" s="5"/>
      <c r="K979" s="5"/>
    </row>
    <row r="980" spans="1:11" ht="12.5">
      <c r="A980" s="5"/>
      <c r="K980" s="5"/>
    </row>
    <row r="981" spans="1:11" ht="12.5">
      <c r="A981" s="5"/>
      <c r="K981" s="5"/>
    </row>
    <row r="982" spans="1:11" ht="12.5">
      <c r="A982" s="5"/>
      <c r="K982" s="5"/>
    </row>
    <row r="983" spans="1:11" ht="12.5">
      <c r="A983" s="5"/>
      <c r="K983" s="5"/>
    </row>
    <row r="984" spans="1:11" ht="12.5">
      <c r="A984" s="5"/>
      <c r="K984" s="5"/>
    </row>
    <row r="985" spans="1:11" ht="12.5">
      <c r="A985" s="5"/>
      <c r="K985" s="5"/>
    </row>
    <row r="986" spans="1:11" ht="12.5">
      <c r="A986" s="5"/>
      <c r="K986" s="5"/>
    </row>
    <row r="987" spans="1:11" ht="12.5">
      <c r="A987" s="5"/>
      <c r="K987" s="5"/>
    </row>
    <row r="988" spans="1:11" ht="12.5">
      <c r="A988" s="5"/>
      <c r="K988" s="5"/>
    </row>
    <row r="989" spans="1:11" ht="12.5">
      <c r="A989" s="5"/>
      <c r="K989" s="5"/>
    </row>
    <row r="990" spans="1:11" ht="12.5">
      <c r="A990" s="5"/>
      <c r="K990" s="5"/>
    </row>
  </sheetData>
  <autoFilter ref="A1:AA382" xr:uid="{00000000-0009-0000-0000-00000D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BW1000"/>
  <sheetViews>
    <sheetView showGridLines="0" workbookViewId="0"/>
  </sheetViews>
  <sheetFormatPr defaultColWidth="12.6328125" defaultRowHeight="15" customHeight="1"/>
  <cols>
    <col min="1" max="1" width="20.08984375" customWidth="1"/>
    <col min="2" max="2" width="17" customWidth="1"/>
  </cols>
  <sheetData>
    <row r="1" spans="1:75" ht="15" customHeight="1">
      <c r="A1" s="48" t="s">
        <v>22673</v>
      </c>
      <c r="B1" s="49"/>
      <c r="C1" s="48" t="s">
        <v>22677</v>
      </c>
      <c r="D1" s="49"/>
      <c r="E1" s="50"/>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row>
    <row r="2" spans="1:75" ht="15" customHeight="1">
      <c r="A2" s="48" t="s">
        <v>3</v>
      </c>
      <c r="B2" s="48" t="s">
        <v>4</v>
      </c>
      <c r="C2" s="51" t="s">
        <v>14469</v>
      </c>
      <c r="D2" s="52" t="s">
        <v>1</v>
      </c>
      <c r="E2" s="53" t="s">
        <v>22689</v>
      </c>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row>
    <row r="3" spans="1:75" ht="15" customHeight="1">
      <c r="A3" s="51" t="s">
        <v>11</v>
      </c>
      <c r="B3" s="51" t="s">
        <v>13</v>
      </c>
      <c r="C3" s="54">
        <v>21</v>
      </c>
      <c r="D3" s="55">
        <v>341</v>
      </c>
      <c r="E3" s="56">
        <v>362</v>
      </c>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row>
    <row r="4" spans="1:75" ht="15" customHeight="1">
      <c r="A4" s="51" t="s">
        <v>573</v>
      </c>
      <c r="B4" s="51" t="s">
        <v>574</v>
      </c>
      <c r="C4" s="54">
        <v>233</v>
      </c>
      <c r="D4" s="55">
        <v>381</v>
      </c>
      <c r="E4" s="56">
        <v>614</v>
      </c>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row>
    <row r="5" spans="1:75" ht="15" customHeight="1">
      <c r="A5" s="51" t="s">
        <v>1693</v>
      </c>
      <c r="B5" s="51" t="s">
        <v>1694</v>
      </c>
      <c r="C5" s="54">
        <v>221</v>
      </c>
      <c r="D5" s="55">
        <v>47</v>
      </c>
      <c r="E5" s="56">
        <v>268</v>
      </c>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row>
    <row r="6" spans="1:75" ht="15" customHeight="1">
      <c r="A6" s="57"/>
      <c r="B6" s="58" t="s">
        <v>2043</v>
      </c>
      <c r="C6" s="59">
        <v>133</v>
      </c>
      <c r="D6" s="60"/>
      <c r="E6" s="61">
        <v>133</v>
      </c>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row>
    <row r="7" spans="1:75" ht="15" customHeight="1">
      <c r="A7" s="57"/>
      <c r="B7" s="58" t="s">
        <v>2143</v>
      </c>
      <c r="C7" s="59">
        <v>62</v>
      </c>
      <c r="D7" s="60">
        <v>68</v>
      </c>
      <c r="E7" s="61">
        <v>130</v>
      </c>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row>
    <row r="8" spans="1:75" ht="15" customHeight="1">
      <c r="A8" s="57"/>
      <c r="B8" s="58" t="s">
        <v>2347</v>
      </c>
      <c r="C8" s="59">
        <v>240</v>
      </c>
      <c r="D8" s="60"/>
      <c r="E8" s="61">
        <v>240</v>
      </c>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row>
    <row r="9" spans="1:75" ht="15" customHeight="1">
      <c r="A9" s="57"/>
      <c r="B9" s="58" t="s">
        <v>2459</v>
      </c>
      <c r="C9" s="59">
        <v>134</v>
      </c>
      <c r="D9" s="60"/>
      <c r="E9" s="61">
        <v>134</v>
      </c>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row>
    <row r="10" spans="1:75" ht="15" customHeight="1">
      <c r="A10" s="57"/>
      <c r="B10" s="58" t="s">
        <v>2564</v>
      </c>
      <c r="C10" s="59">
        <v>195</v>
      </c>
      <c r="D10" s="60"/>
      <c r="E10" s="61">
        <v>195</v>
      </c>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row>
    <row r="11" spans="1:75" ht="15" customHeight="1">
      <c r="A11" s="57"/>
      <c r="B11" s="58" t="s">
        <v>2720</v>
      </c>
      <c r="C11" s="59">
        <v>88</v>
      </c>
      <c r="D11" s="60">
        <v>38</v>
      </c>
      <c r="E11" s="61">
        <v>126</v>
      </c>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row>
    <row r="12" spans="1:75" ht="15" customHeight="1">
      <c r="A12" s="57"/>
      <c r="B12" s="58" t="s">
        <v>2922</v>
      </c>
      <c r="C12" s="59">
        <v>255</v>
      </c>
      <c r="D12" s="60">
        <v>48</v>
      </c>
      <c r="E12" s="61">
        <v>303</v>
      </c>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row>
    <row r="13" spans="1:75" ht="15" customHeight="1">
      <c r="A13" s="57"/>
      <c r="B13" s="58" t="s">
        <v>2289</v>
      </c>
      <c r="C13" s="59">
        <v>87</v>
      </c>
      <c r="D13" s="60">
        <v>157</v>
      </c>
      <c r="E13" s="61">
        <v>244</v>
      </c>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row>
    <row r="14" spans="1:75" ht="15" customHeight="1">
      <c r="A14" s="57"/>
      <c r="B14" s="58" t="s">
        <v>3652</v>
      </c>
      <c r="C14" s="59">
        <v>227</v>
      </c>
      <c r="D14" s="60">
        <v>18</v>
      </c>
      <c r="E14" s="61">
        <v>245</v>
      </c>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row>
    <row r="15" spans="1:75" ht="15" customHeight="1">
      <c r="A15" s="57"/>
      <c r="B15" s="58" t="s">
        <v>3830</v>
      </c>
      <c r="C15" s="59">
        <v>114</v>
      </c>
      <c r="D15" s="60">
        <v>58</v>
      </c>
      <c r="E15" s="61">
        <v>172</v>
      </c>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row>
    <row r="16" spans="1:75" ht="15" customHeight="1">
      <c r="A16" s="57"/>
      <c r="B16" s="58" t="s">
        <v>4072</v>
      </c>
      <c r="C16" s="59">
        <v>110</v>
      </c>
      <c r="D16" s="60"/>
      <c r="E16" s="61">
        <v>110</v>
      </c>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row>
    <row r="17" spans="1:75" ht="15" customHeight="1">
      <c r="A17" s="57"/>
      <c r="B17" s="58" t="s">
        <v>4151</v>
      </c>
      <c r="C17" s="59">
        <v>228</v>
      </c>
      <c r="D17" s="60">
        <v>8</v>
      </c>
      <c r="E17" s="61">
        <v>236</v>
      </c>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row>
    <row r="18" spans="1:75" ht="15" customHeight="1">
      <c r="A18" s="57"/>
      <c r="B18" s="58" t="s">
        <v>4311</v>
      </c>
      <c r="C18" s="59">
        <v>161</v>
      </c>
      <c r="D18" s="60">
        <v>18</v>
      </c>
      <c r="E18" s="61">
        <v>179</v>
      </c>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row>
    <row r="19" spans="1:75" ht="15" customHeight="1">
      <c r="A19" s="57"/>
      <c r="B19" s="58" t="s">
        <v>4477</v>
      </c>
      <c r="C19" s="59">
        <v>191</v>
      </c>
      <c r="D19" s="60">
        <v>58</v>
      </c>
      <c r="E19" s="61">
        <v>249</v>
      </c>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row>
    <row r="20" spans="1:75" ht="15" customHeight="1">
      <c r="A20" s="57"/>
      <c r="B20" s="58" t="s">
        <v>4824</v>
      </c>
      <c r="C20" s="59">
        <v>93</v>
      </c>
      <c r="D20" s="60">
        <v>69</v>
      </c>
      <c r="E20" s="61">
        <v>162</v>
      </c>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row>
    <row r="21" spans="1:75" ht="15" customHeight="1">
      <c r="A21" s="57"/>
      <c r="B21" s="58" t="s">
        <v>5034</v>
      </c>
      <c r="C21" s="59">
        <v>253</v>
      </c>
      <c r="D21" s="60">
        <v>42</v>
      </c>
      <c r="E21" s="61">
        <v>295</v>
      </c>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row>
    <row r="22" spans="1:75" ht="15" customHeight="1">
      <c r="A22" s="57"/>
      <c r="B22" s="58" t="s">
        <v>5413</v>
      </c>
      <c r="C22" s="59">
        <v>172</v>
      </c>
      <c r="D22" s="60">
        <v>30</v>
      </c>
      <c r="E22" s="61">
        <v>202</v>
      </c>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row>
    <row r="23" spans="1:75" ht="15" customHeight="1">
      <c r="A23" s="57"/>
      <c r="B23" s="58" t="s">
        <v>5659</v>
      </c>
      <c r="C23" s="59">
        <v>210</v>
      </c>
      <c r="D23" s="60">
        <v>8</v>
      </c>
      <c r="E23" s="61">
        <v>218</v>
      </c>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row>
    <row r="24" spans="1:75" ht="12.5">
      <c r="A24" s="57"/>
      <c r="B24" s="58" t="s">
        <v>1924</v>
      </c>
      <c r="C24" s="59">
        <v>95</v>
      </c>
      <c r="D24" s="60">
        <v>218</v>
      </c>
      <c r="E24" s="61">
        <v>313</v>
      </c>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row>
    <row r="25" spans="1:75" ht="12.5">
      <c r="A25" s="57"/>
      <c r="B25" s="58" t="s">
        <v>2306</v>
      </c>
      <c r="C25" s="59">
        <v>125</v>
      </c>
      <c r="D25" s="60">
        <v>63</v>
      </c>
      <c r="E25" s="61">
        <v>188</v>
      </c>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row>
    <row r="26" spans="1:75" ht="12.5">
      <c r="A26" s="57"/>
      <c r="B26" s="58" t="s">
        <v>6486</v>
      </c>
      <c r="C26" s="59">
        <v>128</v>
      </c>
      <c r="D26" s="60">
        <v>21</v>
      </c>
      <c r="E26" s="61">
        <v>149</v>
      </c>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row>
    <row r="27" spans="1:75" ht="12.5">
      <c r="A27" s="57"/>
      <c r="B27" s="58" t="s">
        <v>6621</v>
      </c>
      <c r="C27" s="59">
        <v>113</v>
      </c>
      <c r="D27" s="60">
        <v>32</v>
      </c>
      <c r="E27" s="61">
        <v>145</v>
      </c>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row>
    <row r="28" spans="1:75" ht="12.5">
      <c r="A28" s="57"/>
      <c r="B28" s="58" t="s">
        <v>6854</v>
      </c>
      <c r="C28" s="59">
        <v>170</v>
      </c>
      <c r="D28" s="60">
        <v>19</v>
      </c>
      <c r="E28" s="61">
        <v>189</v>
      </c>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row>
    <row r="29" spans="1:75" ht="12.5">
      <c r="A29" s="51" t="s">
        <v>582</v>
      </c>
      <c r="B29" s="51" t="s">
        <v>7016</v>
      </c>
      <c r="C29" s="54">
        <v>17</v>
      </c>
      <c r="D29" s="55">
        <v>77</v>
      </c>
      <c r="E29" s="56">
        <v>94</v>
      </c>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row>
    <row r="30" spans="1:75" ht="12.5">
      <c r="A30" s="57"/>
      <c r="B30" s="58" t="s">
        <v>7166</v>
      </c>
      <c r="C30" s="59">
        <v>40</v>
      </c>
      <c r="D30" s="60">
        <v>51</v>
      </c>
      <c r="E30" s="61">
        <v>91</v>
      </c>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row>
    <row r="31" spans="1:75" ht="12.5">
      <c r="A31" s="57"/>
      <c r="B31" s="58" t="s">
        <v>7330</v>
      </c>
      <c r="C31" s="59">
        <v>85</v>
      </c>
      <c r="D31" s="60">
        <v>27</v>
      </c>
      <c r="E31" s="61">
        <v>112</v>
      </c>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row>
    <row r="32" spans="1:75" ht="12.5">
      <c r="A32" s="57"/>
      <c r="B32" s="58" t="s">
        <v>583</v>
      </c>
      <c r="C32" s="59">
        <v>81</v>
      </c>
      <c r="D32" s="60">
        <v>91</v>
      </c>
      <c r="E32" s="61">
        <v>172</v>
      </c>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row>
    <row r="33" spans="1:75" ht="12.5">
      <c r="A33" s="57"/>
      <c r="B33" s="58" t="s">
        <v>7563</v>
      </c>
      <c r="C33" s="59">
        <v>122</v>
      </c>
      <c r="D33" s="60">
        <v>45</v>
      </c>
      <c r="E33" s="61">
        <v>167</v>
      </c>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row>
    <row r="34" spans="1:75" ht="12.5">
      <c r="A34" s="57"/>
      <c r="B34" s="58" t="s">
        <v>9648</v>
      </c>
      <c r="C34" s="59">
        <v>48</v>
      </c>
      <c r="D34" s="60">
        <v>49</v>
      </c>
      <c r="E34" s="61">
        <v>97</v>
      </c>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row>
    <row r="35" spans="1:75" ht="12.5">
      <c r="A35" s="51" t="s">
        <v>7771</v>
      </c>
      <c r="B35" s="51" t="s">
        <v>7772</v>
      </c>
      <c r="C35" s="54">
        <v>97</v>
      </c>
      <c r="D35" s="55">
        <v>67</v>
      </c>
      <c r="E35" s="56">
        <v>164</v>
      </c>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row>
    <row r="36" spans="1:75" ht="12.5">
      <c r="A36" s="57"/>
      <c r="B36" s="58" t="s">
        <v>8027</v>
      </c>
      <c r="C36" s="59">
        <v>37</v>
      </c>
      <c r="D36" s="60">
        <v>27</v>
      </c>
      <c r="E36" s="61">
        <v>64</v>
      </c>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row>
    <row r="37" spans="1:75" ht="12.5">
      <c r="A37" s="57"/>
      <c r="B37" s="58" t="s">
        <v>8127</v>
      </c>
      <c r="C37" s="59">
        <v>121</v>
      </c>
      <c r="D37" s="60">
        <v>47</v>
      </c>
      <c r="E37" s="61">
        <v>168</v>
      </c>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row>
    <row r="38" spans="1:75" ht="12.5">
      <c r="A38" s="57"/>
      <c r="B38" s="58" t="s">
        <v>8342</v>
      </c>
      <c r="C38" s="59">
        <v>76</v>
      </c>
      <c r="D38" s="60">
        <v>26</v>
      </c>
      <c r="E38" s="61">
        <v>102</v>
      </c>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row>
    <row r="39" spans="1:75" ht="12.5">
      <c r="A39" s="57"/>
      <c r="B39" s="58" t="s">
        <v>8491</v>
      </c>
      <c r="C39" s="59">
        <v>35</v>
      </c>
      <c r="D39" s="60">
        <v>50</v>
      </c>
      <c r="E39" s="61">
        <v>85</v>
      </c>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row>
    <row r="40" spans="1:75" ht="12.5">
      <c r="A40" s="57"/>
      <c r="B40" s="58" t="s">
        <v>8765</v>
      </c>
      <c r="C40" s="59">
        <v>83</v>
      </c>
      <c r="D40" s="60">
        <v>68</v>
      </c>
      <c r="E40" s="61">
        <v>151</v>
      </c>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row>
    <row r="41" spans="1:75" ht="12.5">
      <c r="A41" s="57"/>
      <c r="B41" s="58" t="s">
        <v>8975</v>
      </c>
      <c r="C41" s="59">
        <v>41</v>
      </c>
      <c r="D41" s="60">
        <v>35</v>
      </c>
      <c r="E41" s="61">
        <v>76</v>
      </c>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row>
    <row r="42" spans="1:75" ht="12.5">
      <c r="A42" s="57"/>
      <c r="B42" s="58" t="s">
        <v>9095</v>
      </c>
      <c r="C42" s="59">
        <v>105</v>
      </c>
      <c r="D42" s="60">
        <v>40</v>
      </c>
      <c r="E42" s="61">
        <v>145</v>
      </c>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row>
    <row r="43" spans="1:75" ht="12.5">
      <c r="A43" s="57"/>
      <c r="B43" s="58" t="s">
        <v>9249</v>
      </c>
      <c r="C43" s="59">
        <v>153</v>
      </c>
      <c r="D43" s="60">
        <v>41</v>
      </c>
      <c r="E43" s="61">
        <v>194</v>
      </c>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row>
    <row r="44" spans="1:75" ht="12.5">
      <c r="A44" s="57"/>
      <c r="B44" s="58" t="s">
        <v>9500</v>
      </c>
      <c r="C44" s="59">
        <v>72</v>
      </c>
      <c r="D44" s="60">
        <v>37</v>
      </c>
      <c r="E44" s="61">
        <v>109</v>
      </c>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row>
    <row r="45" spans="1:75" ht="12.5">
      <c r="A45" s="57"/>
      <c r="B45" s="58" t="s">
        <v>9800</v>
      </c>
      <c r="C45" s="59">
        <v>93</v>
      </c>
      <c r="D45" s="60">
        <v>80</v>
      </c>
      <c r="E45" s="61">
        <v>173</v>
      </c>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row>
    <row r="46" spans="1:75" ht="12.5">
      <c r="A46" s="57"/>
      <c r="B46" s="58" t="s">
        <v>10029</v>
      </c>
      <c r="C46" s="59">
        <v>75</v>
      </c>
      <c r="D46" s="60">
        <v>31</v>
      </c>
      <c r="E46" s="61">
        <v>106</v>
      </c>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row>
    <row r="47" spans="1:75" ht="12.5">
      <c r="A47" s="57"/>
      <c r="B47" s="58" t="s">
        <v>10160</v>
      </c>
      <c r="C47" s="59">
        <v>77</v>
      </c>
      <c r="D47" s="60">
        <v>32</v>
      </c>
      <c r="E47" s="61">
        <v>109</v>
      </c>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row>
    <row r="48" spans="1:75" ht="12.5">
      <c r="A48" s="51" t="s">
        <v>10302</v>
      </c>
      <c r="B48" s="51" t="s">
        <v>10303</v>
      </c>
      <c r="C48" s="54">
        <v>97</v>
      </c>
      <c r="D48" s="55">
        <v>62</v>
      </c>
      <c r="E48" s="56">
        <v>159</v>
      </c>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row>
    <row r="49" spans="1:75" ht="12.5">
      <c r="A49" s="57"/>
      <c r="B49" s="58" t="s">
        <v>10359</v>
      </c>
      <c r="C49" s="59">
        <v>67</v>
      </c>
      <c r="D49" s="60">
        <v>60</v>
      </c>
      <c r="E49" s="61">
        <v>127</v>
      </c>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row>
    <row r="50" spans="1:75" ht="12.5">
      <c r="A50" s="57"/>
      <c r="B50" s="58" t="s">
        <v>10401</v>
      </c>
      <c r="C50" s="59">
        <v>2</v>
      </c>
      <c r="D50" s="60">
        <v>56</v>
      </c>
      <c r="E50" s="61">
        <v>58</v>
      </c>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row>
    <row r="51" spans="1:75" ht="12.5">
      <c r="A51" s="57"/>
      <c r="B51" s="58" t="s">
        <v>10511</v>
      </c>
      <c r="C51" s="59">
        <v>135</v>
      </c>
      <c r="D51" s="60">
        <v>49</v>
      </c>
      <c r="E51" s="61">
        <v>184</v>
      </c>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row>
    <row r="52" spans="1:75" ht="12.5">
      <c r="A52" s="57"/>
      <c r="B52" s="58" t="s">
        <v>10574</v>
      </c>
      <c r="C52" s="59">
        <v>62</v>
      </c>
      <c r="D52" s="60">
        <v>9</v>
      </c>
      <c r="E52" s="61">
        <v>71</v>
      </c>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row>
    <row r="53" spans="1:75" ht="12.5">
      <c r="A53" s="57"/>
      <c r="B53" s="58" t="s">
        <v>10593</v>
      </c>
      <c r="C53" s="59">
        <v>200</v>
      </c>
      <c r="D53" s="60">
        <v>23</v>
      </c>
      <c r="E53" s="61">
        <v>223</v>
      </c>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row>
    <row r="54" spans="1:75" ht="12.5">
      <c r="A54" s="57"/>
      <c r="B54" s="58" t="s">
        <v>11409</v>
      </c>
      <c r="C54" s="59">
        <v>276</v>
      </c>
      <c r="D54" s="60">
        <v>46</v>
      </c>
      <c r="E54" s="61">
        <v>322</v>
      </c>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row>
    <row r="55" spans="1:75" ht="12.5">
      <c r="A55" s="57"/>
      <c r="B55" s="58" t="s">
        <v>10665</v>
      </c>
      <c r="C55" s="59">
        <v>92</v>
      </c>
      <c r="D55" s="60">
        <v>51</v>
      </c>
      <c r="E55" s="61">
        <v>143</v>
      </c>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row>
    <row r="56" spans="1:75" ht="12.5">
      <c r="A56" s="57"/>
      <c r="B56" s="58" t="s">
        <v>10751</v>
      </c>
      <c r="C56" s="59">
        <v>79</v>
      </c>
      <c r="D56" s="60">
        <v>24</v>
      </c>
      <c r="E56" s="61">
        <v>103</v>
      </c>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row>
    <row r="57" spans="1:75" ht="12.5">
      <c r="A57" s="57"/>
      <c r="B57" s="58" t="s">
        <v>10793</v>
      </c>
      <c r="C57" s="59">
        <v>491</v>
      </c>
      <c r="D57" s="60">
        <v>43</v>
      </c>
      <c r="E57" s="61">
        <v>534</v>
      </c>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row>
    <row r="58" spans="1:75" ht="12.5">
      <c r="A58" s="57"/>
      <c r="B58" s="58" t="s">
        <v>10862</v>
      </c>
      <c r="C58" s="59">
        <v>39</v>
      </c>
      <c r="D58" s="60">
        <v>26</v>
      </c>
      <c r="E58" s="61">
        <v>65</v>
      </c>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row>
    <row r="59" spans="1:75" ht="12.5">
      <c r="A59" s="57"/>
      <c r="B59" s="58" t="s">
        <v>10905</v>
      </c>
      <c r="C59" s="59">
        <v>93</v>
      </c>
      <c r="D59" s="60">
        <v>21</v>
      </c>
      <c r="E59" s="61">
        <v>114</v>
      </c>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row>
    <row r="60" spans="1:75" ht="12.5">
      <c r="A60" s="57"/>
      <c r="B60" s="58" t="s">
        <v>10940</v>
      </c>
      <c r="C60" s="59">
        <v>150</v>
      </c>
      <c r="D60" s="60">
        <v>18</v>
      </c>
      <c r="E60" s="61">
        <v>168</v>
      </c>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row>
    <row r="61" spans="1:75" ht="12.5">
      <c r="A61" s="57"/>
      <c r="B61" s="58" t="s">
        <v>10979</v>
      </c>
      <c r="C61" s="59">
        <v>204</v>
      </c>
      <c r="D61" s="60">
        <v>50</v>
      </c>
      <c r="E61" s="61">
        <v>254</v>
      </c>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row>
    <row r="62" spans="1:75" ht="12.5">
      <c r="A62" s="57"/>
      <c r="B62" s="58" t="s">
        <v>11051</v>
      </c>
      <c r="C62" s="59">
        <v>180</v>
      </c>
      <c r="D62" s="60">
        <v>21</v>
      </c>
      <c r="E62" s="61">
        <v>201</v>
      </c>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row>
    <row r="63" spans="1:75" ht="12.5">
      <c r="A63" s="57"/>
      <c r="B63" s="58" t="s">
        <v>11109</v>
      </c>
      <c r="C63" s="59">
        <v>141</v>
      </c>
      <c r="D63" s="60">
        <v>14</v>
      </c>
      <c r="E63" s="61">
        <v>155</v>
      </c>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row>
    <row r="64" spans="1:75" ht="12.5">
      <c r="A64" s="57"/>
      <c r="B64" s="58" t="s">
        <v>11134</v>
      </c>
      <c r="C64" s="59">
        <v>627</v>
      </c>
      <c r="D64" s="60">
        <v>50</v>
      </c>
      <c r="E64" s="61">
        <v>677</v>
      </c>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row>
    <row r="65" spans="1:75" ht="12.5">
      <c r="A65" s="62"/>
      <c r="B65" s="63" t="s">
        <v>11236</v>
      </c>
      <c r="C65" s="64">
        <v>170</v>
      </c>
      <c r="D65" s="65">
        <v>51</v>
      </c>
      <c r="E65" s="66">
        <v>221</v>
      </c>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row>
    <row r="66" spans="1:75" ht="1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row>
    <row r="67" spans="1:75" ht="1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row>
    <row r="68" spans="1:75" ht="1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row>
    <row r="69" spans="1:75" ht="1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row>
    <row r="70" spans="1:75" ht="12.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row>
    <row r="71" spans="1:75" ht="1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row>
    <row r="72" spans="1:75" ht="1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row>
    <row r="73" spans="1:75" ht="1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row>
    <row r="74" spans="1:75" ht="1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row>
    <row r="75" spans="1:75" ht="1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row>
    <row r="76" spans="1:75" ht="1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row>
    <row r="77" spans="1:75" ht="1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row>
    <row r="78" spans="1:75" ht="1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row>
    <row r="79" spans="1:75" ht="1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row>
    <row r="80" spans="1:75" ht="1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row>
    <row r="81" spans="1:75" ht="1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row>
    <row r="82" spans="1:75" ht="1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row>
    <row r="83" spans="1:75" ht="1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row>
    <row r="84" spans="1:75" ht="12.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row>
    <row r="85" spans="1:75" ht="12.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row>
    <row r="86" spans="1:75" ht="12.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row>
    <row r="87" spans="1:75" ht="12.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row>
    <row r="88" spans="1:75" ht="12.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row>
    <row r="89" spans="1:75" ht="12.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row>
    <row r="90" spans="1:75" ht="12.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row>
    <row r="91" spans="1:75" ht="12.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row>
    <row r="92" spans="1:75" ht="12.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row>
    <row r="93" spans="1:75" ht="12.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row>
    <row r="94" spans="1:75" ht="12.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row>
    <row r="95" spans="1:75" ht="12.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row>
    <row r="96" spans="1:75" ht="12.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row>
    <row r="97" spans="1:75" ht="12.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row>
    <row r="98" spans="1:75" ht="12.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row>
    <row r="99" spans="1:75" ht="12.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row>
    <row r="100" spans="1:75" ht="1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row>
    <row r="101" spans="1:75" ht="1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row>
    <row r="102" spans="1:75" ht="1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row>
    <row r="103" spans="1:75" ht="1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row>
    <row r="104" spans="1:75" ht="1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row>
    <row r="105" spans="1:75" ht="1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row>
    <row r="106" spans="1:75" ht="1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row>
    <row r="107" spans="1:75" ht="1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row>
    <row r="108" spans="1:75" ht="1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row>
    <row r="109" spans="1:75" ht="1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row>
    <row r="110" spans="1:75" ht="1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row>
    <row r="111" spans="1:75" ht="1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row>
    <row r="112" spans="1:75" ht="1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row>
    <row r="113" spans="1:75" ht="1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row>
    <row r="114" spans="1:75" ht="1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row>
    <row r="115" spans="1:75" ht="1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row>
    <row r="116" spans="1:75" ht="1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row>
    <row r="117" spans="1:75" ht="1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row>
    <row r="118" spans="1:75" ht="1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row>
    <row r="119" spans="1:75" ht="1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row>
    <row r="120" spans="1:75" ht="1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row>
    <row r="121" spans="1:75" ht="1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row>
    <row r="122" spans="1:75" ht="1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row>
    <row r="123" spans="1:75" ht="1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row>
    <row r="124" spans="1:75" ht="1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row>
    <row r="125" spans="1:75" ht="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row>
    <row r="126" spans="1:75" ht="1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row>
    <row r="127" spans="1:75" ht="1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row>
    <row r="128" spans="1:75" ht="1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row>
    <row r="129" spans="1:75" ht="1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row>
    <row r="130" spans="1:75" ht="1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row>
    <row r="131" spans="1:75" ht="1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row>
    <row r="132" spans="1:75" ht="1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row>
    <row r="133" spans="1:75" ht="1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row>
    <row r="134" spans="1:75" ht="1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row>
    <row r="135" spans="1:75" ht="1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row>
    <row r="136" spans="1:75" ht="1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row>
    <row r="137" spans="1:75" ht="1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row>
    <row r="138" spans="1:75" ht="1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row>
    <row r="139" spans="1:75" ht="1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row>
    <row r="140" spans="1:75" ht="1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row>
    <row r="141" spans="1:75" ht="1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row>
    <row r="142" spans="1:75" ht="1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row>
    <row r="143" spans="1:75" ht="1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row>
    <row r="144" spans="1:75" ht="1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row>
    <row r="145" spans="1:75" ht="1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row>
    <row r="146" spans="1:75" ht="1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row>
    <row r="147" spans="1:75" ht="1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row>
    <row r="148" spans="1:75" ht="1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row>
    <row r="149" spans="1:75" ht="1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row>
    <row r="150" spans="1:75" ht="1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row>
    <row r="151" spans="1:75" ht="1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row>
    <row r="152" spans="1:75" ht="1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row>
    <row r="153" spans="1:75" ht="1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row>
    <row r="154" spans="1:75" ht="1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row>
    <row r="155" spans="1:75" ht="1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row>
    <row r="156" spans="1:75" ht="1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row>
    <row r="157" spans="1:75" ht="1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row>
    <row r="158" spans="1:75" ht="1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row>
    <row r="159" spans="1:75" ht="1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row>
    <row r="160" spans="1:75" ht="1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row>
    <row r="161" spans="1:75" ht="1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row>
    <row r="162" spans="1:75" ht="1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row>
    <row r="163" spans="1:75" ht="1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row>
    <row r="164" spans="1:75" ht="1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row>
    <row r="165" spans="1:75" ht="1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row>
    <row r="166" spans="1:75" ht="1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row>
    <row r="167" spans="1:75" ht="1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row>
    <row r="168" spans="1:75" ht="1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row>
    <row r="169" spans="1:75" ht="1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row>
    <row r="170" spans="1:75" ht="1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row>
    <row r="171" spans="1:75" ht="1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row>
    <row r="172" spans="1:75" ht="1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row>
    <row r="173" spans="1:75" ht="1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row>
    <row r="174" spans="1:75" ht="1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row>
    <row r="175" spans="1:75" ht="1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row>
    <row r="176" spans="1:75" ht="1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row>
    <row r="177" spans="1:75" ht="1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row>
    <row r="178" spans="1:75" ht="1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row>
    <row r="179" spans="1:75" ht="1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row>
    <row r="180" spans="1:75" ht="1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row>
    <row r="181" spans="1:75" ht="1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row>
    <row r="182" spans="1:75" ht="1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row>
    <row r="183" spans="1:75" ht="1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row>
    <row r="184" spans="1:75" ht="1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row>
    <row r="185" spans="1:75" ht="1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row>
    <row r="186" spans="1:75" ht="1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row>
    <row r="187" spans="1:75" ht="1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row>
    <row r="188" spans="1:75" ht="1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row>
    <row r="189" spans="1:75" ht="1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row>
    <row r="190" spans="1:75" ht="1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row>
    <row r="191" spans="1:75" ht="1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row>
    <row r="192" spans="1:75" ht="1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row>
    <row r="193" spans="1:75" ht="1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row>
    <row r="194" spans="1:75" ht="1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row>
    <row r="195" spans="1:75" ht="1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row>
    <row r="196" spans="1:75" ht="1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c r="BW196" s="24"/>
    </row>
    <row r="197" spans="1:75" ht="1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row>
    <row r="198" spans="1:75" ht="1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row>
    <row r="199" spans="1:75" ht="1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c r="BW199" s="24"/>
    </row>
    <row r="200" spans="1:75" ht="1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c r="BW200" s="24"/>
    </row>
    <row r="201" spans="1:75" ht="1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row>
    <row r="202" spans="1:75" ht="1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c r="BW202" s="24"/>
    </row>
    <row r="203" spans="1:75" ht="1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row>
    <row r="204" spans="1:75" ht="1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row>
    <row r="205" spans="1:75" ht="1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c r="BW205" s="24"/>
    </row>
    <row r="206" spans="1:75" ht="1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c r="BW206" s="24"/>
    </row>
    <row r="207" spans="1:75" ht="1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row>
    <row r="208" spans="1:75" ht="1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c r="BW208" s="24"/>
    </row>
    <row r="209" spans="1:75" ht="1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c r="BV209" s="24"/>
      <c r="BW209" s="24"/>
    </row>
    <row r="210" spans="1:75" ht="1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row>
    <row r="211" spans="1:75" ht="1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row>
    <row r="212" spans="1:75" ht="1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c r="BV212" s="24"/>
      <c r="BW212" s="24"/>
    </row>
    <row r="213" spans="1:75" ht="1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c r="BW213" s="24"/>
    </row>
    <row r="214" spans="1:75" ht="1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c r="BW214" s="24"/>
    </row>
    <row r="215" spans="1:75" ht="1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c r="BW215" s="24"/>
    </row>
    <row r="216" spans="1:75" ht="1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row>
    <row r="217" spans="1:75" ht="1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row>
    <row r="218" spans="1:75" ht="1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c r="BW218" s="24"/>
    </row>
    <row r="219" spans="1:75" ht="1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row>
    <row r="220" spans="1:75" ht="1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c r="BV220" s="24"/>
      <c r="BW220" s="24"/>
    </row>
    <row r="221" spans="1:75" ht="12.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row>
    <row r="222" spans="1:75" ht="12.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row>
    <row r="223" spans="1:75" ht="12.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row>
    <row r="224" spans="1:75" ht="12.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row>
    <row r="225" spans="1:75" ht="1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row>
    <row r="226" spans="1:75" ht="12.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row>
    <row r="227" spans="1:75" ht="12.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row>
    <row r="228" spans="1:75" ht="12.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row>
    <row r="229" spans="1:75" ht="12.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row>
    <row r="230" spans="1:75" ht="12.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row>
    <row r="231" spans="1:75" ht="12.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row>
    <row r="232" spans="1:75" ht="12.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row>
    <row r="233" spans="1:75" ht="12.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row>
    <row r="234" spans="1:75" ht="12.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row>
    <row r="235" spans="1:75" ht="12.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row>
    <row r="236" spans="1:75" ht="12.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row>
    <row r="237" spans="1:75" ht="12.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row>
    <row r="238" spans="1:75" ht="12.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row>
    <row r="239" spans="1:75" ht="12.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row>
    <row r="240" spans="1:75" ht="12.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row>
    <row r="241" spans="1:75" ht="12.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row>
    <row r="242" spans="1:75" ht="12.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row>
    <row r="243" spans="1:75" ht="12.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row>
    <row r="244" spans="1:75" ht="12.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row>
    <row r="245" spans="1:75" ht="12.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row>
    <row r="246" spans="1:75" ht="12.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row>
    <row r="247" spans="1:75" ht="12.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row>
    <row r="248" spans="1:75" ht="12.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row>
    <row r="249" spans="1:75" ht="12.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row>
    <row r="250" spans="1:75" ht="12.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row>
    <row r="251" spans="1:75" ht="12.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row>
    <row r="252" spans="1:75" ht="12.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row>
    <row r="253" spans="1:75" ht="12.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row>
    <row r="254" spans="1:75" ht="12.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row>
    <row r="255" spans="1:75" ht="12.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row>
    <row r="256" spans="1:75" ht="12.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row>
    <row r="257" spans="1:75" ht="12.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row>
    <row r="258" spans="1:75" ht="12.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row>
    <row r="259" spans="1:75" ht="12.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row>
    <row r="260" spans="1:75" ht="12.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row>
    <row r="261" spans="1:75" ht="12.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row>
    <row r="262" spans="1:75" ht="12.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row>
    <row r="263" spans="1:75" ht="12.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row>
    <row r="264" spans="1:75" ht="12.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row>
    <row r="265" spans="1:75" ht="12.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row>
    <row r="266" spans="1:75" ht="12.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row>
    <row r="267" spans="1:75" ht="12.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row>
    <row r="268" spans="1:75" ht="12.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row>
    <row r="269" spans="1:75" ht="12.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row>
    <row r="270" spans="1:75" ht="12.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row>
    <row r="271" spans="1:75" ht="12.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row>
    <row r="272" spans="1:75" ht="12.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row>
    <row r="273" spans="1:75" ht="12.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row>
    <row r="274" spans="1:75" ht="12.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row>
    <row r="275" spans="1:75" ht="12.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row>
    <row r="276" spans="1:75" ht="12.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row>
    <row r="277" spans="1:75" ht="12.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row>
    <row r="278" spans="1:75" ht="12.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c r="BV278" s="24"/>
      <c r="BW278" s="24"/>
    </row>
    <row r="279" spans="1:75" ht="12.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row>
    <row r="280" spans="1:75" ht="12.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row>
    <row r="281" spans="1:75" ht="12.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row>
    <row r="282" spans="1:75" ht="12.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row>
    <row r="283" spans="1:75" ht="12.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row>
    <row r="284" spans="1:75" ht="12.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c r="BV284" s="24"/>
      <c r="BW284" s="24"/>
    </row>
    <row r="285" spans="1:75" ht="12.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row>
    <row r="286" spans="1:75" ht="12.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c r="BT286" s="24"/>
      <c r="BU286" s="24"/>
      <c r="BV286" s="24"/>
      <c r="BW286" s="24"/>
    </row>
    <row r="287" spans="1:75" ht="12.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row>
    <row r="288" spans="1:75" ht="12.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row>
    <row r="289" spans="1:75" ht="12.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row>
    <row r="290" spans="1:75" ht="12.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c r="BV290" s="24"/>
      <c r="BW290" s="24"/>
    </row>
    <row r="291" spans="1:75" ht="12.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row>
    <row r="292" spans="1:75" ht="12.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c r="BV292" s="24"/>
      <c r="BW292" s="24"/>
    </row>
    <row r="293" spans="1:75" ht="12.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row>
    <row r="294" spans="1:75" ht="12.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row>
    <row r="295" spans="1:75" ht="12.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row>
    <row r="296" spans="1:75" ht="12.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row>
    <row r="297" spans="1:75" ht="12.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row>
    <row r="298" spans="1:75" ht="12.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c r="BT298" s="24"/>
      <c r="BU298" s="24"/>
      <c r="BV298" s="24"/>
      <c r="BW298" s="24"/>
    </row>
    <row r="299" spans="1:75" ht="12.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row>
    <row r="300" spans="1:75" ht="12.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row>
    <row r="301" spans="1:75" ht="12.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row>
    <row r="302" spans="1:75" ht="12.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c r="BT302" s="24"/>
      <c r="BU302" s="24"/>
      <c r="BV302" s="24"/>
      <c r="BW302" s="24"/>
    </row>
    <row r="303" spans="1:75" ht="12.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row>
    <row r="304" spans="1:75" ht="12.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c r="BT304" s="24"/>
      <c r="BU304" s="24"/>
      <c r="BV304" s="24"/>
      <c r="BW304" s="24"/>
    </row>
    <row r="305" spans="1:75" ht="12.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row>
    <row r="306" spans="1:75" ht="12.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row>
    <row r="307" spans="1:75" ht="12.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row>
    <row r="308" spans="1:75" ht="12.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c r="BV308" s="24"/>
      <c r="BW308" s="24"/>
    </row>
    <row r="309" spans="1:75" ht="12.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row>
    <row r="310" spans="1:75" ht="12.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c r="BT310" s="24"/>
      <c r="BU310" s="24"/>
      <c r="BV310" s="24"/>
      <c r="BW310" s="24"/>
    </row>
    <row r="311" spans="1:75" ht="12.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row>
    <row r="312" spans="1:75" ht="12.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row>
    <row r="313" spans="1:75" ht="12.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row>
    <row r="314" spans="1:75" ht="12.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c r="BT314" s="24"/>
      <c r="BU314" s="24"/>
      <c r="BV314" s="24"/>
      <c r="BW314" s="24"/>
    </row>
    <row r="315" spans="1:75" ht="12.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row>
    <row r="316" spans="1:75" ht="12.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row>
    <row r="317" spans="1:75" ht="12.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row>
    <row r="318" spans="1:75" ht="12.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row>
    <row r="319" spans="1:75" ht="12.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row>
    <row r="320" spans="1:75" ht="12.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c r="BT320" s="24"/>
      <c r="BU320" s="24"/>
      <c r="BV320" s="24"/>
      <c r="BW320" s="24"/>
    </row>
    <row r="321" spans="1:75" ht="12.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row>
    <row r="322" spans="1:75" ht="12.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c r="BT322" s="24"/>
      <c r="BU322" s="24"/>
      <c r="BV322" s="24"/>
      <c r="BW322" s="24"/>
    </row>
    <row r="323" spans="1:75" ht="12.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row>
    <row r="324" spans="1:75" ht="12.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row>
    <row r="325" spans="1:75" ht="1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row>
    <row r="326" spans="1:75" ht="12.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c r="BR326" s="24"/>
      <c r="BS326" s="24"/>
      <c r="BT326" s="24"/>
      <c r="BU326" s="24"/>
      <c r="BV326" s="24"/>
      <c r="BW326" s="24"/>
    </row>
    <row r="327" spans="1:75" ht="12.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row>
    <row r="328" spans="1:75" ht="12.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c r="BT328" s="24"/>
      <c r="BU328" s="24"/>
      <c r="BV328" s="24"/>
      <c r="BW328" s="24"/>
    </row>
    <row r="329" spans="1:75" ht="12.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row>
    <row r="330" spans="1:75" ht="12.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c r="BV330" s="24"/>
      <c r="BW330" s="24"/>
    </row>
    <row r="331" spans="1:75" ht="12.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row>
    <row r="332" spans="1:75" ht="12.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c r="BT332" s="24"/>
      <c r="BU332" s="24"/>
      <c r="BV332" s="24"/>
      <c r="BW332" s="24"/>
    </row>
    <row r="333" spans="1:75" ht="12.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row>
    <row r="334" spans="1:75" ht="12.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c r="BR334" s="24"/>
      <c r="BS334" s="24"/>
      <c r="BT334" s="24"/>
      <c r="BU334" s="24"/>
      <c r="BV334" s="24"/>
      <c r="BW334" s="24"/>
    </row>
    <row r="335" spans="1:75" ht="12.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row>
    <row r="336" spans="1:75" ht="12.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row>
    <row r="337" spans="1:75" ht="12.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row>
    <row r="338" spans="1:75" ht="12.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row>
    <row r="339" spans="1:75" ht="12.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row>
    <row r="340" spans="1:75" ht="12.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c r="BT340" s="24"/>
      <c r="BU340" s="24"/>
      <c r="BV340" s="24"/>
      <c r="BW340" s="24"/>
    </row>
    <row r="341" spans="1:75" ht="12.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row>
    <row r="342" spans="1:75" ht="12.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row>
    <row r="343" spans="1:75" ht="12.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row>
    <row r="344" spans="1:75" ht="12.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c r="BT344" s="24"/>
      <c r="BU344" s="24"/>
      <c r="BV344" s="24"/>
      <c r="BW344" s="24"/>
    </row>
    <row r="345" spans="1:75" ht="12.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row>
    <row r="346" spans="1:75" ht="12.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c r="BT346" s="24"/>
      <c r="BU346" s="24"/>
      <c r="BV346" s="24"/>
      <c r="BW346" s="24"/>
    </row>
    <row r="347" spans="1:75" ht="12.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row>
    <row r="348" spans="1:75" ht="12.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c r="BV348" s="24"/>
      <c r="BW348" s="24"/>
    </row>
    <row r="349" spans="1:75" ht="12.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row>
    <row r="350" spans="1:75" ht="12.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c r="BR350" s="24"/>
      <c r="BS350" s="24"/>
      <c r="BT350" s="24"/>
      <c r="BU350" s="24"/>
      <c r="BV350" s="24"/>
      <c r="BW350" s="24"/>
    </row>
    <row r="351" spans="1:75" ht="12.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row>
    <row r="352" spans="1:75" ht="12.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c r="BR352" s="24"/>
      <c r="BS352" s="24"/>
      <c r="BT352" s="24"/>
      <c r="BU352" s="24"/>
      <c r="BV352" s="24"/>
      <c r="BW352" s="24"/>
    </row>
    <row r="353" spans="1:75" ht="12.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row>
    <row r="354" spans="1:75" ht="12.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c r="BV354" s="24"/>
      <c r="BW354" s="24"/>
    </row>
    <row r="355" spans="1:75" ht="12.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row>
    <row r="356" spans="1:75" ht="12.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c r="BR356" s="24"/>
      <c r="BS356" s="24"/>
      <c r="BT356" s="24"/>
      <c r="BU356" s="24"/>
      <c r="BV356" s="24"/>
      <c r="BW356" s="24"/>
    </row>
    <row r="357" spans="1:75" ht="12.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row>
    <row r="358" spans="1:75" ht="12.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c r="BR358" s="24"/>
      <c r="BS358" s="24"/>
      <c r="BT358" s="24"/>
      <c r="BU358" s="24"/>
      <c r="BV358" s="24"/>
      <c r="BW358" s="24"/>
    </row>
    <row r="359" spans="1:75" ht="12.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row>
    <row r="360" spans="1:75" ht="12.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c r="BV360" s="24"/>
      <c r="BW360" s="24"/>
    </row>
    <row r="361" spans="1:75" ht="12.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row>
    <row r="362" spans="1:75" ht="12.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c r="BR362" s="24"/>
      <c r="BS362" s="24"/>
      <c r="BT362" s="24"/>
      <c r="BU362" s="24"/>
      <c r="BV362" s="24"/>
      <c r="BW362" s="24"/>
    </row>
    <row r="363" spans="1:75" ht="12.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row>
    <row r="364" spans="1:75" ht="12.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c r="BR364" s="24"/>
      <c r="BS364" s="24"/>
      <c r="BT364" s="24"/>
      <c r="BU364" s="24"/>
      <c r="BV364" s="24"/>
      <c r="BW364" s="24"/>
    </row>
    <row r="365" spans="1:75" ht="12.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row>
    <row r="366" spans="1:75" ht="12.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c r="BT366" s="24"/>
      <c r="BU366" s="24"/>
      <c r="BV366" s="24"/>
      <c r="BW366" s="24"/>
    </row>
    <row r="367" spans="1:75" ht="12.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row>
    <row r="368" spans="1:75" ht="12.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c r="BQ368" s="24"/>
      <c r="BR368" s="24"/>
      <c r="BS368" s="24"/>
      <c r="BT368" s="24"/>
      <c r="BU368" s="24"/>
      <c r="BV368" s="24"/>
      <c r="BW368" s="24"/>
    </row>
    <row r="369" spans="1:75" ht="12.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row>
    <row r="370" spans="1:75" ht="12.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c r="BQ370" s="24"/>
      <c r="BR370" s="24"/>
      <c r="BS370" s="24"/>
      <c r="BT370" s="24"/>
      <c r="BU370" s="24"/>
      <c r="BV370" s="24"/>
      <c r="BW370" s="24"/>
    </row>
    <row r="371" spans="1:75" ht="12.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c r="BV371" s="24"/>
      <c r="BW371" s="24"/>
    </row>
    <row r="372" spans="1:75" ht="12.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c r="BR372" s="24"/>
      <c r="BS372" s="24"/>
      <c r="BT372" s="24"/>
      <c r="BU372" s="24"/>
      <c r="BV372" s="24"/>
      <c r="BW372" s="24"/>
    </row>
    <row r="373" spans="1:75" ht="12.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c r="BT373" s="24"/>
      <c r="BU373" s="24"/>
      <c r="BV373" s="24"/>
      <c r="BW373" s="24"/>
    </row>
    <row r="374" spans="1:75" ht="12.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c r="BQ374" s="24"/>
      <c r="BR374" s="24"/>
      <c r="BS374" s="24"/>
      <c r="BT374" s="24"/>
      <c r="BU374" s="24"/>
      <c r="BV374" s="24"/>
      <c r="BW374" s="24"/>
    </row>
    <row r="375" spans="1:75" ht="12.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row>
    <row r="376" spans="1:75" ht="12.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c r="BQ376" s="24"/>
      <c r="BR376" s="24"/>
      <c r="BS376" s="24"/>
      <c r="BT376" s="24"/>
      <c r="BU376" s="24"/>
      <c r="BV376" s="24"/>
      <c r="BW376" s="24"/>
    </row>
    <row r="377" spans="1:75" ht="12.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c r="BT377" s="24"/>
      <c r="BU377" s="24"/>
      <c r="BV377" s="24"/>
      <c r="BW377" s="24"/>
    </row>
    <row r="378" spans="1:75" ht="12.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c r="BR378" s="24"/>
      <c r="BS378" s="24"/>
      <c r="BT378" s="24"/>
      <c r="BU378" s="24"/>
      <c r="BV378" s="24"/>
      <c r="BW378" s="24"/>
    </row>
    <row r="379" spans="1:75" ht="12.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c r="BT379" s="24"/>
      <c r="BU379" s="24"/>
      <c r="BV379" s="24"/>
      <c r="BW379" s="24"/>
    </row>
    <row r="380" spans="1:75" ht="12.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c r="BQ380" s="24"/>
      <c r="BR380" s="24"/>
      <c r="BS380" s="24"/>
      <c r="BT380" s="24"/>
      <c r="BU380" s="24"/>
      <c r="BV380" s="24"/>
      <c r="BW380" s="24"/>
    </row>
    <row r="381" spans="1:75" ht="12.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row>
    <row r="382" spans="1:75" ht="12.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c r="BR382" s="24"/>
      <c r="BS382" s="24"/>
      <c r="BT382" s="24"/>
      <c r="BU382" s="24"/>
      <c r="BV382" s="24"/>
      <c r="BW382" s="24"/>
    </row>
    <row r="383" spans="1:75" ht="12.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row>
    <row r="384" spans="1:75" ht="12.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c r="BT384" s="24"/>
      <c r="BU384" s="24"/>
      <c r="BV384" s="24"/>
      <c r="BW384" s="24"/>
    </row>
    <row r="385" spans="1:75" ht="12.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c r="BT385" s="24"/>
      <c r="BU385" s="24"/>
      <c r="BV385" s="24"/>
      <c r="BW385" s="24"/>
    </row>
    <row r="386" spans="1:75" ht="12.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c r="BQ386" s="24"/>
      <c r="BR386" s="24"/>
      <c r="BS386" s="24"/>
      <c r="BT386" s="24"/>
      <c r="BU386" s="24"/>
      <c r="BV386" s="24"/>
      <c r="BW386" s="24"/>
    </row>
    <row r="387" spans="1:75" ht="12.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row>
    <row r="388" spans="1:75" ht="12.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c r="BQ388" s="24"/>
      <c r="BR388" s="24"/>
      <c r="BS388" s="24"/>
      <c r="BT388" s="24"/>
      <c r="BU388" s="24"/>
      <c r="BV388" s="24"/>
      <c r="BW388" s="24"/>
    </row>
    <row r="389" spans="1:75" ht="12.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c r="BR389" s="24"/>
      <c r="BS389" s="24"/>
      <c r="BT389" s="24"/>
      <c r="BU389" s="24"/>
      <c r="BV389" s="24"/>
      <c r="BW389" s="24"/>
    </row>
    <row r="390" spans="1:75" ht="12.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c r="BR390" s="24"/>
      <c r="BS390" s="24"/>
      <c r="BT390" s="24"/>
      <c r="BU390" s="24"/>
      <c r="BV390" s="24"/>
      <c r="BW390" s="24"/>
    </row>
    <row r="391" spans="1:75" ht="12.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c r="BV391" s="24"/>
      <c r="BW391" s="24"/>
    </row>
    <row r="392" spans="1:75" ht="12.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c r="BQ392" s="24"/>
      <c r="BR392" s="24"/>
      <c r="BS392" s="24"/>
      <c r="BT392" s="24"/>
      <c r="BU392" s="24"/>
      <c r="BV392" s="24"/>
      <c r="BW392" s="24"/>
    </row>
    <row r="393" spans="1:75" ht="12.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row>
    <row r="394" spans="1:75" ht="12.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c r="BQ394" s="24"/>
      <c r="BR394" s="24"/>
      <c r="BS394" s="24"/>
      <c r="BT394" s="24"/>
      <c r="BU394" s="24"/>
      <c r="BV394" s="24"/>
      <c r="BW394" s="24"/>
    </row>
    <row r="395" spans="1:75" ht="12.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c r="BV395" s="24"/>
      <c r="BW395" s="24"/>
    </row>
    <row r="396" spans="1:75" ht="12.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c r="BR396" s="24"/>
      <c r="BS396" s="24"/>
      <c r="BT396" s="24"/>
      <c r="BU396" s="24"/>
      <c r="BV396" s="24"/>
      <c r="BW396" s="24"/>
    </row>
    <row r="397" spans="1:75" ht="12.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c r="BT397" s="24"/>
      <c r="BU397" s="24"/>
      <c r="BV397" s="24"/>
      <c r="BW397" s="24"/>
    </row>
    <row r="398" spans="1:75" ht="12.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c r="BQ398" s="24"/>
      <c r="BR398" s="24"/>
      <c r="BS398" s="24"/>
      <c r="BT398" s="24"/>
      <c r="BU398" s="24"/>
      <c r="BV398" s="24"/>
      <c r="BW398" s="24"/>
    </row>
    <row r="399" spans="1:75" ht="12.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row>
    <row r="400" spans="1:75" ht="12.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c r="BQ400" s="24"/>
      <c r="BR400" s="24"/>
      <c r="BS400" s="24"/>
      <c r="BT400" s="24"/>
      <c r="BU400" s="24"/>
      <c r="BV400" s="24"/>
      <c r="BW400" s="24"/>
    </row>
    <row r="401" spans="1:75" ht="12.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c r="BR401" s="24"/>
      <c r="BS401" s="24"/>
      <c r="BT401" s="24"/>
      <c r="BU401" s="24"/>
      <c r="BV401" s="24"/>
      <c r="BW401" s="24"/>
    </row>
    <row r="402" spans="1:75" ht="12.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c r="BR402" s="24"/>
      <c r="BS402" s="24"/>
      <c r="BT402" s="24"/>
      <c r="BU402" s="24"/>
      <c r="BV402" s="24"/>
      <c r="BW402" s="24"/>
    </row>
    <row r="403" spans="1:75" ht="12.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c r="BT403" s="24"/>
      <c r="BU403" s="24"/>
      <c r="BV403" s="24"/>
      <c r="BW403" s="24"/>
    </row>
    <row r="404" spans="1:75" ht="12.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c r="BR404" s="24"/>
      <c r="BS404" s="24"/>
      <c r="BT404" s="24"/>
      <c r="BU404" s="24"/>
      <c r="BV404" s="24"/>
      <c r="BW404" s="24"/>
    </row>
    <row r="405" spans="1:75" ht="12.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c r="BV405" s="24"/>
      <c r="BW405" s="24"/>
    </row>
    <row r="406" spans="1:75" ht="12.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c r="BQ406" s="24"/>
      <c r="BR406" s="24"/>
      <c r="BS406" s="24"/>
      <c r="BT406" s="24"/>
      <c r="BU406" s="24"/>
      <c r="BV406" s="24"/>
      <c r="BW406" s="24"/>
    </row>
    <row r="407" spans="1:75" ht="12.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4"/>
      <c r="BU407" s="24"/>
      <c r="BV407" s="24"/>
      <c r="BW407" s="24"/>
    </row>
    <row r="408" spans="1:75" ht="12.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c r="BR408" s="24"/>
      <c r="BS408" s="24"/>
      <c r="BT408" s="24"/>
      <c r="BU408" s="24"/>
      <c r="BV408" s="24"/>
      <c r="BW408" s="24"/>
    </row>
    <row r="409" spans="1:75" ht="12.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c r="BR409" s="24"/>
      <c r="BS409" s="24"/>
      <c r="BT409" s="24"/>
      <c r="BU409" s="24"/>
      <c r="BV409" s="24"/>
      <c r="BW409" s="24"/>
    </row>
    <row r="410" spans="1:75" ht="12.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c r="BQ410" s="24"/>
      <c r="BR410" s="24"/>
      <c r="BS410" s="24"/>
      <c r="BT410" s="24"/>
      <c r="BU410" s="24"/>
      <c r="BV410" s="24"/>
      <c r="BW410" s="24"/>
    </row>
    <row r="411" spans="1:75" ht="12.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row>
    <row r="412" spans="1:75" ht="12.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c r="BQ412" s="24"/>
      <c r="BR412" s="24"/>
      <c r="BS412" s="24"/>
      <c r="BT412" s="24"/>
      <c r="BU412" s="24"/>
      <c r="BV412" s="24"/>
      <c r="BW412" s="24"/>
    </row>
    <row r="413" spans="1:75" ht="12.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c r="BT413" s="24"/>
      <c r="BU413" s="24"/>
      <c r="BV413" s="24"/>
      <c r="BW413" s="24"/>
    </row>
    <row r="414" spans="1:75" ht="12.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c r="BR414" s="24"/>
      <c r="BS414" s="24"/>
      <c r="BT414" s="24"/>
      <c r="BU414" s="24"/>
      <c r="BV414" s="24"/>
      <c r="BW414" s="24"/>
    </row>
    <row r="415" spans="1:75" ht="12.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row>
    <row r="416" spans="1:75" ht="12.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c r="BP416" s="24"/>
      <c r="BQ416" s="24"/>
      <c r="BR416" s="24"/>
      <c r="BS416" s="24"/>
      <c r="BT416" s="24"/>
      <c r="BU416" s="24"/>
      <c r="BV416" s="24"/>
      <c r="BW416" s="24"/>
    </row>
    <row r="417" spans="1:75" ht="12.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c r="BV417" s="24"/>
      <c r="BW417" s="24"/>
    </row>
    <row r="418" spans="1:75" ht="12.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c r="BP418" s="24"/>
      <c r="BQ418" s="24"/>
      <c r="BR418" s="24"/>
      <c r="BS418" s="24"/>
      <c r="BT418" s="24"/>
      <c r="BU418" s="24"/>
      <c r="BV418" s="24"/>
      <c r="BW418" s="24"/>
    </row>
    <row r="419" spans="1:75" ht="12.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c r="BT419" s="24"/>
      <c r="BU419" s="24"/>
      <c r="BV419" s="24"/>
      <c r="BW419" s="24"/>
    </row>
    <row r="420" spans="1:75" ht="12.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c r="BR420" s="24"/>
      <c r="BS420" s="24"/>
      <c r="BT420" s="24"/>
      <c r="BU420" s="24"/>
      <c r="BV420" s="24"/>
      <c r="BW420" s="24"/>
    </row>
    <row r="421" spans="1:75" ht="12.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c r="BR421" s="24"/>
      <c r="BS421" s="24"/>
      <c r="BT421" s="24"/>
      <c r="BU421" s="24"/>
      <c r="BV421" s="24"/>
      <c r="BW421" s="24"/>
    </row>
    <row r="422" spans="1:75" ht="12.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c r="BP422" s="24"/>
      <c r="BQ422" s="24"/>
      <c r="BR422" s="24"/>
      <c r="BS422" s="24"/>
      <c r="BT422" s="24"/>
      <c r="BU422" s="24"/>
      <c r="BV422" s="24"/>
      <c r="BW422" s="24"/>
    </row>
    <row r="423" spans="1:75" ht="12.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row>
    <row r="424" spans="1:75" ht="12.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c r="BP424" s="24"/>
      <c r="BQ424" s="24"/>
      <c r="BR424" s="24"/>
      <c r="BS424" s="24"/>
      <c r="BT424" s="24"/>
      <c r="BU424" s="24"/>
      <c r="BV424" s="24"/>
      <c r="BW424" s="24"/>
    </row>
    <row r="425" spans="1:75" ht="1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c r="BR425" s="24"/>
      <c r="BS425" s="24"/>
      <c r="BT425" s="24"/>
      <c r="BU425" s="24"/>
      <c r="BV425" s="24"/>
      <c r="BW425" s="24"/>
    </row>
    <row r="426" spans="1:75" ht="12.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c r="BR426" s="24"/>
      <c r="BS426" s="24"/>
      <c r="BT426" s="24"/>
      <c r="BU426" s="24"/>
      <c r="BV426" s="24"/>
      <c r="BW426" s="24"/>
    </row>
    <row r="427" spans="1:75" ht="12.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c r="BR427" s="24"/>
      <c r="BS427" s="24"/>
      <c r="BT427" s="24"/>
      <c r="BU427" s="24"/>
      <c r="BV427" s="24"/>
      <c r="BW427" s="24"/>
    </row>
    <row r="428" spans="1:75" ht="12.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c r="BR428" s="24"/>
      <c r="BS428" s="24"/>
      <c r="BT428" s="24"/>
      <c r="BU428" s="24"/>
      <c r="BV428" s="24"/>
      <c r="BW428" s="24"/>
    </row>
    <row r="429" spans="1:75" ht="12.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c r="BV429" s="24"/>
      <c r="BW429" s="24"/>
    </row>
    <row r="430" spans="1:75" ht="12.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c r="BP430" s="24"/>
      <c r="BQ430" s="24"/>
      <c r="BR430" s="24"/>
      <c r="BS430" s="24"/>
      <c r="BT430" s="24"/>
      <c r="BU430" s="24"/>
      <c r="BV430" s="24"/>
      <c r="BW430" s="24"/>
    </row>
    <row r="431" spans="1:75" ht="12.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c r="BT431" s="24"/>
      <c r="BU431" s="24"/>
      <c r="BV431" s="24"/>
      <c r="BW431" s="24"/>
    </row>
    <row r="432" spans="1:75" ht="12.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c r="BR432" s="24"/>
      <c r="BS432" s="24"/>
      <c r="BT432" s="24"/>
      <c r="BU432" s="24"/>
      <c r="BV432" s="24"/>
      <c r="BW432" s="24"/>
    </row>
    <row r="433" spans="1:75" ht="12.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c r="BT433" s="24"/>
      <c r="BU433" s="24"/>
      <c r="BV433" s="24"/>
      <c r="BW433" s="24"/>
    </row>
    <row r="434" spans="1:75" ht="12.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c r="BQ434" s="24"/>
      <c r="BR434" s="24"/>
      <c r="BS434" s="24"/>
      <c r="BT434" s="24"/>
      <c r="BU434" s="24"/>
      <c r="BV434" s="24"/>
      <c r="BW434" s="24"/>
    </row>
    <row r="435" spans="1:75" ht="12.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row>
    <row r="436" spans="1:75" ht="12.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c r="BQ436" s="24"/>
      <c r="BR436" s="24"/>
      <c r="BS436" s="24"/>
      <c r="BT436" s="24"/>
      <c r="BU436" s="24"/>
      <c r="BV436" s="24"/>
      <c r="BW436" s="24"/>
    </row>
    <row r="437" spans="1:75" ht="12.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c r="BT437" s="24"/>
      <c r="BU437" s="24"/>
      <c r="BV437" s="24"/>
      <c r="BW437" s="24"/>
    </row>
    <row r="438" spans="1:75" ht="12.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c r="BV438" s="24"/>
      <c r="BW438" s="24"/>
    </row>
    <row r="439" spans="1:75" ht="12.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c r="BV439" s="24"/>
      <c r="BW439" s="24"/>
    </row>
    <row r="440" spans="1:75" ht="12.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c r="BQ440" s="24"/>
      <c r="BR440" s="24"/>
      <c r="BS440" s="24"/>
      <c r="BT440" s="24"/>
      <c r="BU440" s="24"/>
      <c r="BV440" s="24"/>
      <c r="BW440" s="24"/>
    </row>
    <row r="441" spans="1:75" ht="12.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row>
    <row r="442" spans="1:75" ht="12.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c r="BR442" s="24"/>
      <c r="BS442" s="24"/>
      <c r="BT442" s="24"/>
      <c r="BU442" s="24"/>
      <c r="BV442" s="24"/>
      <c r="BW442" s="24"/>
    </row>
    <row r="443" spans="1:75" ht="12.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c r="BV443" s="24"/>
      <c r="BW443" s="24"/>
    </row>
    <row r="444" spans="1:75" ht="12.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c r="BT444" s="24"/>
      <c r="BU444" s="24"/>
      <c r="BV444" s="24"/>
      <c r="BW444" s="24"/>
    </row>
    <row r="445" spans="1:75" ht="12.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c r="BR445" s="24"/>
      <c r="BS445" s="24"/>
      <c r="BT445" s="24"/>
      <c r="BU445" s="24"/>
      <c r="BV445" s="24"/>
      <c r="BW445" s="24"/>
    </row>
    <row r="446" spans="1:75" ht="12.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c r="BL446" s="24"/>
      <c r="BM446" s="24"/>
      <c r="BN446" s="24"/>
      <c r="BO446" s="24"/>
      <c r="BP446" s="24"/>
      <c r="BQ446" s="24"/>
      <c r="BR446" s="24"/>
      <c r="BS446" s="24"/>
      <c r="BT446" s="24"/>
      <c r="BU446" s="24"/>
      <c r="BV446" s="24"/>
      <c r="BW446" s="24"/>
    </row>
    <row r="447" spans="1:75" ht="12.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row>
    <row r="448" spans="1:75" ht="12.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c r="BP448" s="24"/>
      <c r="BQ448" s="24"/>
      <c r="BR448" s="24"/>
      <c r="BS448" s="24"/>
      <c r="BT448" s="24"/>
      <c r="BU448" s="24"/>
      <c r="BV448" s="24"/>
      <c r="BW448" s="24"/>
    </row>
    <row r="449" spans="1:75" ht="12.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c r="BR449" s="24"/>
      <c r="BS449" s="24"/>
      <c r="BT449" s="24"/>
      <c r="BU449" s="24"/>
      <c r="BV449" s="24"/>
      <c r="BW449" s="24"/>
    </row>
    <row r="450" spans="1:75" ht="12.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c r="BR450" s="24"/>
      <c r="BS450" s="24"/>
      <c r="BT450" s="24"/>
      <c r="BU450" s="24"/>
      <c r="BV450" s="24"/>
      <c r="BW450" s="24"/>
    </row>
    <row r="451" spans="1:75" ht="12.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c r="BV451" s="24"/>
      <c r="BW451" s="24"/>
    </row>
    <row r="452" spans="1:75" ht="12.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c r="BQ452" s="24"/>
      <c r="BR452" s="24"/>
      <c r="BS452" s="24"/>
      <c r="BT452" s="24"/>
      <c r="BU452" s="24"/>
      <c r="BV452" s="24"/>
      <c r="BW452" s="24"/>
    </row>
    <row r="453" spans="1:75" ht="12.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row>
    <row r="454" spans="1:75" ht="12.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c r="BQ454" s="24"/>
      <c r="BR454" s="24"/>
      <c r="BS454" s="24"/>
      <c r="BT454" s="24"/>
      <c r="BU454" s="24"/>
      <c r="BV454" s="24"/>
      <c r="BW454" s="24"/>
    </row>
    <row r="455" spans="1:75" ht="12.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c r="BV455" s="24"/>
      <c r="BW455" s="24"/>
    </row>
    <row r="456" spans="1:75" ht="12.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c r="BR456" s="24"/>
      <c r="BS456" s="24"/>
      <c r="BT456" s="24"/>
      <c r="BU456" s="24"/>
      <c r="BV456" s="24"/>
      <c r="BW456" s="24"/>
    </row>
    <row r="457" spans="1:75" ht="12.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c r="BT457" s="24"/>
      <c r="BU457" s="24"/>
      <c r="BV457" s="24"/>
      <c r="BW457" s="24"/>
    </row>
    <row r="458" spans="1:75" ht="12.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c r="BR458" s="24"/>
      <c r="BS458" s="24"/>
      <c r="BT458" s="24"/>
      <c r="BU458" s="24"/>
      <c r="BV458" s="24"/>
      <c r="BW458" s="24"/>
    </row>
    <row r="459" spans="1:75" ht="12.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row>
    <row r="460" spans="1:75" ht="12.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c r="BQ460" s="24"/>
      <c r="BR460" s="24"/>
      <c r="BS460" s="24"/>
      <c r="BT460" s="24"/>
      <c r="BU460" s="24"/>
      <c r="BV460" s="24"/>
      <c r="BW460" s="24"/>
    </row>
    <row r="461" spans="1:75" ht="12.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c r="BT461" s="24"/>
      <c r="BU461" s="24"/>
      <c r="BV461" s="24"/>
      <c r="BW461" s="24"/>
    </row>
    <row r="462" spans="1:75" ht="12.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c r="BR462" s="24"/>
      <c r="BS462" s="24"/>
      <c r="BT462" s="24"/>
      <c r="BU462" s="24"/>
      <c r="BV462" s="24"/>
      <c r="BW462" s="24"/>
    </row>
    <row r="463" spans="1:75" ht="12.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c r="BV463" s="24"/>
      <c r="BW463" s="24"/>
    </row>
    <row r="464" spans="1:75" ht="12.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c r="BQ464" s="24"/>
      <c r="BR464" s="24"/>
      <c r="BS464" s="24"/>
      <c r="BT464" s="24"/>
      <c r="BU464" s="24"/>
      <c r="BV464" s="24"/>
      <c r="BW464" s="24"/>
    </row>
    <row r="465" spans="1:75" ht="12.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row>
    <row r="466" spans="1:75" ht="12.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c r="BP466" s="24"/>
      <c r="BQ466" s="24"/>
      <c r="BR466" s="24"/>
      <c r="BS466" s="24"/>
      <c r="BT466" s="24"/>
      <c r="BU466" s="24"/>
      <c r="BV466" s="24"/>
      <c r="BW466" s="24"/>
    </row>
    <row r="467" spans="1:75" ht="12.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c r="BT467" s="24"/>
      <c r="BU467" s="24"/>
      <c r="BV467" s="24"/>
      <c r="BW467" s="24"/>
    </row>
    <row r="468" spans="1:75" ht="12.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c r="BR468" s="24"/>
      <c r="BS468" s="24"/>
      <c r="BT468" s="24"/>
      <c r="BU468" s="24"/>
      <c r="BV468" s="24"/>
      <c r="BW468" s="24"/>
    </row>
    <row r="469" spans="1:75" ht="12.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c r="BR469" s="24"/>
      <c r="BS469" s="24"/>
      <c r="BT469" s="24"/>
      <c r="BU469" s="24"/>
      <c r="BV469" s="24"/>
      <c r="BW469" s="24"/>
    </row>
    <row r="470" spans="1:75" ht="12.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c r="BP470" s="24"/>
      <c r="BQ470" s="24"/>
      <c r="BR470" s="24"/>
      <c r="BS470" s="24"/>
      <c r="BT470" s="24"/>
      <c r="BU470" s="24"/>
      <c r="BV470" s="24"/>
      <c r="BW470" s="24"/>
    </row>
    <row r="471" spans="1:75" ht="12.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row>
    <row r="472" spans="1:75" ht="12.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c r="BP472" s="24"/>
      <c r="BQ472" s="24"/>
      <c r="BR472" s="24"/>
      <c r="BS472" s="24"/>
      <c r="BT472" s="24"/>
      <c r="BU472" s="24"/>
      <c r="BV472" s="24"/>
      <c r="BW472" s="24"/>
    </row>
    <row r="473" spans="1:75" ht="12.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c r="BR473" s="24"/>
      <c r="BS473" s="24"/>
      <c r="BT473" s="24"/>
      <c r="BU473" s="24"/>
      <c r="BV473" s="24"/>
      <c r="BW473" s="24"/>
    </row>
    <row r="474" spans="1:75" ht="12.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c r="BT474" s="24"/>
      <c r="BU474" s="24"/>
      <c r="BV474" s="24"/>
      <c r="BW474" s="24"/>
    </row>
    <row r="475" spans="1:75" ht="12.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row>
    <row r="476" spans="1:75" ht="12.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c r="BR476" s="24"/>
      <c r="BS476" s="24"/>
      <c r="BT476" s="24"/>
      <c r="BU476" s="24"/>
      <c r="BV476" s="24"/>
      <c r="BW476" s="24"/>
    </row>
    <row r="477" spans="1:75" ht="12.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row>
    <row r="478" spans="1:75" ht="12.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c r="BR478" s="24"/>
      <c r="BS478" s="24"/>
      <c r="BT478" s="24"/>
      <c r="BU478" s="24"/>
      <c r="BV478" s="24"/>
      <c r="BW478" s="24"/>
    </row>
    <row r="479" spans="1:75" ht="12.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row>
    <row r="480" spans="1:75" ht="12.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c r="BT480" s="24"/>
      <c r="BU480" s="24"/>
      <c r="BV480" s="24"/>
      <c r="BW480" s="24"/>
    </row>
    <row r="481" spans="1:75" ht="12.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c r="BV481" s="24"/>
      <c r="BW481" s="24"/>
    </row>
    <row r="482" spans="1:75" ht="12.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c r="BR482" s="24"/>
      <c r="BS482" s="24"/>
      <c r="BT482" s="24"/>
      <c r="BU482" s="24"/>
      <c r="BV482" s="24"/>
      <c r="BW482" s="24"/>
    </row>
    <row r="483" spans="1:75" ht="12.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row>
    <row r="484" spans="1:75" ht="12.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c r="BP484" s="24"/>
      <c r="BQ484" s="24"/>
      <c r="BR484" s="24"/>
      <c r="BS484" s="24"/>
      <c r="BT484" s="24"/>
      <c r="BU484" s="24"/>
      <c r="BV484" s="24"/>
      <c r="BW484" s="24"/>
    </row>
    <row r="485" spans="1:75" ht="12.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c r="BV485" s="24"/>
      <c r="BW485" s="24"/>
    </row>
    <row r="486" spans="1:75" ht="12.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c r="BT486" s="24"/>
      <c r="BU486" s="24"/>
      <c r="BV486" s="24"/>
      <c r="BW486" s="24"/>
    </row>
    <row r="487" spans="1:75" ht="12.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c r="BV487" s="24"/>
      <c r="BW487" s="24"/>
    </row>
    <row r="488" spans="1:75" ht="12.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c r="BR488" s="24"/>
      <c r="BS488" s="24"/>
      <c r="BT488" s="24"/>
      <c r="BU488" s="24"/>
      <c r="BV488" s="24"/>
      <c r="BW488" s="24"/>
    </row>
    <row r="489" spans="1:75" ht="12.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row>
    <row r="490" spans="1:75" ht="12.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c r="BR490" s="24"/>
      <c r="BS490" s="24"/>
      <c r="BT490" s="24"/>
      <c r="BU490" s="24"/>
      <c r="BV490" s="24"/>
      <c r="BW490" s="24"/>
    </row>
    <row r="491" spans="1:75" ht="12.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c r="BV491" s="24"/>
      <c r="BW491" s="24"/>
    </row>
    <row r="492" spans="1:75" ht="12.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c r="BV492" s="24"/>
      <c r="BW492" s="24"/>
    </row>
    <row r="493" spans="1:75" ht="12.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c r="BV493" s="24"/>
      <c r="BW493" s="24"/>
    </row>
    <row r="494" spans="1:75" ht="12.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c r="BP494" s="24"/>
      <c r="BQ494" s="24"/>
      <c r="BR494" s="24"/>
      <c r="BS494" s="24"/>
      <c r="BT494" s="24"/>
      <c r="BU494" s="24"/>
      <c r="BV494" s="24"/>
      <c r="BW494" s="24"/>
    </row>
    <row r="495" spans="1:75" ht="12.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row>
    <row r="496" spans="1:75" ht="12.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c r="BR496" s="24"/>
      <c r="BS496" s="24"/>
      <c r="BT496" s="24"/>
      <c r="BU496" s="24"/>
      <c r="BV496" s="24"/>
      <c r="BW496" s="24"/>
    </row>
    <row r="497" spans="1:75" ht="12.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row>
    <row r="498" spans="1:75" ht="12.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c r="BV498" s="24"/>
      <c r="BW498" s="24"/>
    </row>
    <row r="499" spans="1:75" ht="12.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row>
    <row r="500" spans="1:75" ht="12.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c r="BR500" s="24"/>
      <c r="BS500" s="24"/>
      <c r="BT500" s="24"/>
      <c r="BU500" s="24"/>
      <c r="BV500" s="24"/>
      <c r="BW500" s="24"/>
    </row>
    <row r="501" spans="1:75" ht="12.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row>
    <row r="502" spans="1:75" ht="12.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c r="BR502" s="24"/>
      <c r="BS502" s="24"/>
      <c r="BT502" s="24"/>
      <c r="BU502" s="24"/>
      <c r="BV502" s="24"/>
      <c r="BW502" s="24"/>
    </row>
    <row r="503" spans="1:75" ht="12.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row>
    <row r="504" spans="1:75" ht="12.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c r="BR504" s="24"/>
      <c r="BS504" s="24"/>
      <c r="BT504" s="24"/>
      <c r="BU504" s="24"/>
      <c r="BV504" s="24"/>
      <c r="BW504" s="24"/>
    </row>
    <row r="505" spans="1:75" ht="12.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row>
    <row r="506" spans="1:75" ht="12.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c r="BP506" s="24"/>
      <c r="BQ506" s="24"/>
      <c r="BR506" s="24"/>
      <c r="BS506" s="24"/>
      <c r="BT506" s="24"/>
      <c r="BU506" s="24"/>
      <c r="BV506" s="24"/>
      <c r="BW506" s="24"/>
    </row>
    <row r="507" spans="1:75" ht="12.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c r="BT507" s="24"/>
      <c r="BU507" s="24"/>
      <c r="BV507" s="24"/>
      <c r="BW507" s="24"/>
    </row>
    <row r="508" spans="1:75" ht="12.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c r="BP508" s="24"/>
      <c r="BQ508" s="24"/>
      <c r="BR508" s="24"/>
      <c r="BS508" s="24"/>
      <c r="BT508" s="24"/>
      <c r="BU508" s="24"/>
      <c r="BV508" s="24"/>
      <c r="BW508" s="24"/>
    </row>
    <row r="509" spans="1:75" ht="12.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c r="BR509" s="24"/>
      <c r="BS509" s="24"/>
      <c r="BT509" s="24"/>
      <c r="BU509" s="24"/>
      <c r="BV509" s="24"/>
      <c r="BW509" s="24"/>
    </row>
    <row r="510" spans="1:75" ht="12.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c r="BP510" s="24"/>
      <c r="BQ510" s="24"/>
      <c r="BR510" s="24"/>
      <c r="BS510" s="24"/>
      <c r="BT510" s="24"/>
      <c r="BU510" s="24"/>
      <c r="BV510" s="24"/>
      <c r="BW510" s="24"/>
    </row>
    <row r="511" spans="1:75" ht="12.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c r="BT511" s="24"/>
      <c r="BU511" s="24"/>
      <c r="BV511" s="24"/>
      <c r="BW511" s="24"/>
    </row>
    <row r="512" spans="1:75" ht="12.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c r="BP512" s="24"/>
      <c r="BQ512" s="24"/>
      <c r="BR512" s="24"/>
      <c r="BS512" s="24"/>
      <c r="BT512" s="24"/>
      <c r="BU512" s="24"/>
      <c r="BV512" s="24"/>
      <c r="BW512" s="24"/>
    </row>
    <row r="513" spans="1:75" ht="12.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c r="BR513" s="24"/>
      <c r="BS513" s="24"/>
      <c r="BT513" s="24"/>
      <c r="BU513" s="24"/>
      <c r="BV513" s="24"/>
      <c r="BW513" s="24"/>
    </row>
    <row r="514" spans="1:75" ht="12.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c r="BP514" s="24"/>
      <c r="BQ514" s="24"/>
      <c r="BR514" s="24"/>
      <c r="BS514" s="24"/>
      <c r="BT514" s="24"/>
      <c r="BU514" s="24"/>
      <c r="BV514" s="24"/>
      <c r="BW514" s="24"/>
    </row>
    <row r="515" spans="1:75" ht="12.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c r="BT515" s="24"/>
      <c r="BU515" s="24"/>
      <c r="BV515" s="24"/>
      <c r="BW515" s="24"/>
    </row>
    <row r="516" spans="1:75" ht="12.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c r="BP516" s="24"/>
      <c r="BQ516" s="24"/>
      <c r="BR516" s="24"/>
      <c r="BS516" s="24"/>
      <c r="BT516" s="24"/>
      <c r="BU516" s="24"/>
      <c r="BV516" s="24"/>
      <c r="BW516" s="24"/>
    </row>
    <row r="517" spans="1:75" ht="12.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c r="BR517" s="24"/>
      <c r="BS517" s="24"/>
      <c r="BT517" s="24"/>
      <c r="BU517" s="24"/>
      <c r="BV517" s="24"/>
      <c r="BW517" s="24"/>
    </row>
    <row r="518" spans="1:75" ht="12.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c r="BP518" s="24"/>
      <c r="BQ518" s="24"/>
      <c r="BR518" s="24"/>
      <c r="BS518" s="24"/>
      <c r="BT518" s="24"/>
      <c r="BU518" s="24"/>
      <c r="BV518" s="24"/>
      <c r="BW518" s="24"/>
    </row>
    <row r="519" spans="1:75" ht="12.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c r="BT519" s="24"/>
      <c r="BU519" s="24"/>
      <c r="BV519" s="24"/>
      <c r="BW519" s="24"/>
    </row>
    <row r="520" spans="1:75" ht="12.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c r="BR520" s="24"/>
      <c r="BS520" s="24"/>
      <c r="BT520" s="24"/>
      <c r="BU520" s="24"/>
      <c r="BV520" s="24"/>
      <c r="BW520" s="24"/>
    </row>
    <row r="521" spans="1:75" ht="12.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c r="BV521" s="24"/>
      <c r="BW521" s="24"/>
    </row>
    <row r="522" spans="1:75" ht="12.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c r="BP522" s="24"/>
      <c r="BQ522" s="24"/>
      <c r="BR522" s="24"/>
      <c r="BS522" s="24"/>
      <c r="BT522" s="24"/>
      <c r="BU522" s="24"/>
      <c r="BV522" s="24"/>
      <c r="BW522" s="24"/>
    </row>
    <row r="523" spans="1:75" ht="12.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c r="BT523" s="24"/>
      <c r="BU523" s="24"/>
      <c r="BV523" s="24"/>
      <c r="BW523" s="24"/>
    </row>
    <row r="524" spans="1:75" ht="12.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c r="BP524" s="24"/>
      <c r="BQ524" s="24"/>
      <c r="BR524" s="24"/>
      <c r="BS524" s="24"/>
      <c r="BT524" s="24"/>
      <c r="BU524" s="24"/>
      <c r="BV524" s="24"/>
      <c r="BW524" s="24"/>
    </row>
    <row r="525" spans="1:75" ht="1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c r="BR525" s="24"/>
      <c r="BS525" s="24"/>
      <c r="BT525" s="24"/>
      <c r="BU525" s="24"/>
      <c r="BV525" s="24"/>
      <c r="BW525" s="24"/>
    </row>
    <row r="526" spans="1:75" ht="12.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c r="BP526" s="24"/>
      <c r="BQ526" s="24"/>
      <c r="BR526" s="24"/>
      <c r="BS526" s="24"/>
      <c r="BT526" s="24"/>
      <c r="BU526" s="24"/>
      <c r="BV526" s="24"/>
      <c r="BW526" s="24"/>
    </row>
    <row r="527" spans="1:75" ht="12.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c r="BT527" s="24"/>
      <c r="BU527" s="24"/>
      <c r="BV527" s="24"/>
      <c r="BW527" s="24"/>
    </row>
    <row r="528" spans="1:75" ht="12.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c r="BP528" s="24"/>
      <c r="BQ528" s="24"/>
      <c r="BR528" s="24"/>
      <c r="BS528" s="24"/>
      <c r="BT528" s="24"/>
      <c r="BU528" s="24"/>
      <c r="BV528" s="24"/>
      <c r="BW528" s="24"/>
    </row>
    <row r="529" spans="1:75" ht="12.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c r="BT529" s="24"/>
      <c r="BU529" s="24"/>
      <c r="BV529" s="24"/>
      <c r="BW529" s="24"/>
    </row>
    <row r="530" spans="1:75" ht="12.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c r="BQ530" s="24"/>
      <c r="BR530" s="24"/>
      <c r="BS530" s="24"/>
      <c r="BT530" s="24"/>
      <c r="BU530" s="24"/>
      <c r="BV530" s="24"/>
      <c r="BW530" s="24"/>
    </row>
    <row r="531" spans="1:75" ht="12.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row>
    <row r="532" spans="1:75" ht="12.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c r="BQ532" s="24"/>
      <c r="BR532" s="24"/>
      <c r="BS532" s="24"/>
      <c r="BT532" s="24"/>
      <c r="BU532" s="24"/>
      <c r="BV532" s="24"/>
      <c r="BW532" s="24"/>
    </row>
    <row r="533" spans="1:75" ht="12.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c r="BT533" s="24"/>
      <c r="BU533" s="24"/>
      <c r="BV533" s="24"/>
      <c r="BW533" s="24"/>
    </row>
    <row r="534" spans="1:75" ht="12.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c r="BQ534" s="24"/>
      <c r="BR534" s="24"/>
      <c r="BS534" s="24"/>
      <c r="BT534" s="24"/>
      <c r="BU534" s="24"/>
      <c r="BV534" s="24"/>
      <c r="BW534" s="24"/>
    </row>
    <row r="535" spans="1:75" ht="12.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c r="BT535" s="24"/>
      <c r="BU535" s="24"/>
      <c r="BV535" s="24"/>
      <c r="BW535" s="24"/>
    </row>
    <row r="536" spans="1:75" ht="12.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c r="BP536" s="24"/>
      <c r="BQ536" s="24"/>
      <c r="BR536" s="24"/>
      <c r="BS536" s="24"/>
      <c r="BT536" s="24"/>
      <c r="BU536" s="24"/>
      <c r="BV536" s="24"/>
      <c r="BW536" s="24"/>
    </row>
    <row r="537" spans="1:75" ht="12.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row>
    <row r="538" spans="1:75" ht="12.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c r="BQ538" s="24"/>
      <c r="BR538" s="24"/>
      <c r="BS538" s="24"/>
      <c r="BT538" s="24"/>
      <c r="BU538" s="24"/>
      <c r="BV538" s="24"/>
      <c r="BW538" s="24"/>
    </row>
    <row r="539" spans="1:75" ht="12.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row>
    <row r="540" spans="1:75" ht="12.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c r="BQ540" s="24"/>
      <c r="BR540" s="24"/>
      <c r="BS540" s="24"/>
      <c r="BT540" s="24"/>
      <c r="BU540" s="24"/>
      <c r="BV540" s="24"/>
      <c r="BW540" s="24"/>
    </row>
    <row r="541" spans="1:75" ht="12.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row>
    <row r="542" spans="1:75" ht="12.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c r="BQ542" s="24"/>
      <c r="BR542" s="24"/>
      <c r="BS542" s="24"/>
      <c r="BT542" s="24"/>
      <c r="BU542" s="24"/>
      <c r="BV542" s="24"/>
      <c r="BW542" s="24"/>
    </row>
    <row r="543" spans="1:75" ht="12.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row>
    <row r="544" spans="1:75" ht="12.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c r="BQ544" s="24"/>
      <c r="BR544" s="24"/>
      <c r="BS544" s="24"/>
      <c r="BT544" s="24"/>
      <c r="BU544" s="24"/>
      <c r="BV544" s="24"/>
      <c r="BW544" s="24"/>
    </row>
    <row r="545" spans="1:75" ht="12.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c r="BT545" s="24"/>
      <c r="BU545" s="24"/>
      <c r="BV545" s="24"/>
      <c r="BW545" s="24"/>
    </row>
    <row r="546" spans="1:75" ht="12.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c r="BI546" s="24"/>
      <c r="BJ546" s="24"/>
      <c r="BK546" s="24"/>
      <c r="BL546" s="24"/>
      <c r="BM546" s="24"/>
      <c r="BN546" s="24"/>
      <c r="BO546" s="24"/>
      <c r="BP546" s="24"/>
      <c r="BQ546" s="24"/>
      <c r="BR546" s="24"/>
      <c r="BS546" s="24"/>
      <c r="BT546" s="24"/>
      <c r="BU546" s="24"/>
      <c r="BV546" s="24"/>
      <c r="BW546" s="24"/>
    </row>
    <row r="547" spans="1:75" ht="12.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c r="BR547" s="24"/>
      <c r="BS547" s="24"/>
      <c r="BT547" s="24"/>
      <c r="BU547" s="24"/>
      <c r="BV547" s="24"/>
      <c r="BW547" s="24"/>
    </row>
    <row r="548" spans="1:75" ht="12.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c r="BI548" s="24"/>
      <c r="BJ548" s="24"/>
      <c r="BK548" s="24"/>
      <c r="BL548" s="24"/>
      <c r="BM548" s="24"/>
      <c r="BN548" s="24"/>
      <c r="BO548" s="24"/>
      <c r="BP548" s="24"/>
      <c r="BQ548" s="24"/>
      <c r="BR548" s="24"/>
      <c r="BS548" s="24"/>
      <c r="BT548" s="24"/>
      <c r="BU548" s="24"/>
      <c r="BV548" s="24"/>
      <c r="BW548" s="24"/>
    </row>
    <row r="549" spans="1:75" ht="12.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c r="BR549" s="24"/>
      <c r="BS549" s="24"/>
      <c r="BT549" s="24"/>
      <c r="BU549" s="24"/>
      <c r="BV549" s="24"/>
      <c r="BW549" s="24"/>
    </row>
    <row r="550" spans="1:75" ht="12.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c r="BQ550" s="24"/>
      <c r="BR550" s="24"/>
      <c r="BS550" s="24"/>
      <c r="BT550" s="24"/>
      <c r="BU550" s="24"/>
      <c r="BV550" s="24"/>
      <c r="BW550" s="24"/>
    </row>
    <row r="551" spans="1:75" ht="12.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c r="BR551" s="24"/>
      <c r="BS551" s="24"/>
      <c r="BT551" s="24"/>
      <c r="BU551" s="24"/>
      <c r="BV551" s="24"/>
      <c r="BW551" s="24"/>
    </row>
    <row r="552" spans="1:75" ht="12.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c r="BI552" s="24"/>
      <c r="BJ552" s="24"/>
      <c r="BK552" s="24"/>
      <c r="BL552" s="24"/>
      <c r="BM552" s="24"/>
      <c r="BN552" s="24"/>
      <c r="BO552" s="24"/>
      <c r="BP552" s="24"/>
      <c r="BQ552" s="24"/>
      <c r="BR552" s="24"/>
      <c r="BS552" s="24"/>
      <c r="BT552" s="24"/>
      <c r="BU552" s="24"/>
      <c r="BV552" s="24"/>
      <c r="BW552" s="24"/>
    </row>
    <row r="553" spans="1:75" ht="12.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c r="BT553" s="24"/>
      <c r="BU553" s="24"/>
      <c r="BV553" s="24"/>
      <c r="BW553" s="24"/>
    </row>
    <row r="554" spans="1:75" ht="12.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c r="BO554" s="24"/>
      <c r="BP554" s="24"/>
      <c r="BQ554" s="24"/>
      <c r="BR554" s="24"/>
      <c r="BS554" s="24"/>
      <c r="BT554" s="24"/>
      <c r="BU554" s="24"/>
      <c r="BV554" s="24"/>
      <c r="BW554" s="24"/>
    </row>
    <row r="555" spans="1:75" ht="12.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c r="BR555" s="24"/>
      <c r="BS555" s="24"/>
      <c r="BT555" s="24"/>
      <c r="BU555" s="24"/>
      <c r="BV555" s="24"/>
      <c r="BW555" s="24"/>
    </row>
    <row r="556" spans="1:75" ht="12.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c r="BQ556" s="24"/>
      <c r="BR556" s="24"/>
      <c r="BS556" s="24"/>
      <c r="BT556" s="24"/>
      <c r="BU556" s="24"/>
      <c r="BV556" s="24"/>
      <c r="BW556" s="24"/>
    </row>
    <row r="557" spans="1:75" ht="12.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c r="BT557" s="24"/>
      <c r="BU557" s="24"/>
      <c r="BV557" s="24"/>
      <c r="BW557" s="24"/>
    </row>
    <row r="558" spans="1:75" ht="12.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c r="BQ558" s="24"/>
      <c r="BR558" s="24"/>
      <c r="BS558" s="24"/>
      <c r="BT558" s="24"/>
      <c r="BU558" s="24"/>
      <c r="BV558" s="24"/>
      <c r="BW558" s="24"/>
    </row>
    <row r="559" spans="1:75" ht="12.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row>
    <row r="560" spans="1:75" ht="12.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c r="BI560" s="24"/>
      <c r="BJ560" s="24"/>
      <c r="BK560" s="24"/>
      <c r="BL560" s="24"/>
      <c r="BM560" s="24"/>
      <c r="BN560" s="24"/>
      <c r="BO560" s="24"/>
      <c r="BP560" s="24"/>
      <c r="BQ560" s="24"/>
      <c r="BR560" s="24"/>
      <c r="BS560" s="24"/>
      <c r="BT560" s="24"/>
      <c r="BU560" s="24"/>
      <c r="BV560" s="24"/>
      <c r="BW560" s="24"/>
    </row>
    <row r="561" spans="1:75" ht="12.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c r="BR561" s="24"/>
      <c r="BS561" s="24"/>
      <c r="BT561" s="24"/>
      <c r="BU561" s="24"/>
      <c r="BV561" s="24"/>
      <c r="BW561" s="24"/>
    </row>
    <row r="562" spans="1:75" ht="12.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c r="BI562" s="24"/>
      <c r="BJ562" s="24"/>
      <c r="BK562" s="24"/>
      <c r="BL562" s="24"/>
      <c r="BM562" s="24"/>
      <c r="BN562" s="24"/>
      <c r="BO562" s="24"/>
      <c r="BP562" s="24"/>
      <c r="BQ562" s="24"/>
      <c r="BR562" s="24"/>
      <c r="BS562" s="24"/>
      <c r="BT562" s="24"/>
      <c r="BU562" s="24"/>
      <c r="BV562" s="24"/>
      <c r="BW562" s="24"/>
    </row>
    <row r="563" spans="1:75" ht="12.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row>
    <row r="564" spans="1:75" ht="12.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c r="BI564" s="24"/>
      <c r="BJ564" s="24"/>
      <c r="BK564" s="24"/>
      <c r="BL564" s="24"/>
      <c r="BM564" s="24"/>
      <c r="BN564" s="24"/>
      <c r="BO564" s="24"/>
      <c r="BP564" s="24"/>
      <c r="BQ564" s="24"/>
      <c r="BR564" s="24"/>
      <c r="BS564" s="24"/>
      <c r="BT564" s="24"/>
      <c r="BU564" s="24"/>
      <c r="BV564" s="24"/>
      <c r="BW564" s="24"/>
    </row>
    <row r="565" spans="1:75" ht="12.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c r="BR565" s="24"/>
      <c r="BS565" s="24"/>
      <c r="BT565" s="24"/>
      <c r="BU565" s="24"/>
      <c r="BV565" s="24"/>
      <c r="BW565" s="24"/>
    </row>
    <row r="566" spans="1:75" ht="12.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c r="BP566" s="24"/>
      <c r="BQ566" s="24"/>
      <c r="BR566" s="24"/>
      <c r="BS566" s="24"/>
      <c r="BT566" s="24"/>
      <c r="BU566" s="24"/>
      <c r="BV566" s="24"/>
      <c r="BW566" s="24"/>
    </row>
    <row r="567" spans="1:75" ht="12.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row>
    <row r="568" spans="1:75" ht="12.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c r="BI568" s="24"/>
      <c r="BJ568" s="24"/>
      <c r="BK568" s="24"/>
      <c r="BL568" s="24"/>
      <c r="BM568" s="24"/>
      <c r="BN568" s="24"/>
      <c r="BO568" s="24"/>
      <c r="BP568" s="24"/>
      <c r="BQ568" s="24"/>
      <c r="BR568" s="24"/>
      <c r="BS568" s="24"/>
      <c r="BT568" s="24"/>
      <c r="BU568" s="24"/>
      <c r="BV568" s="24"/>
      <c r="BW568" s="24"/>
    </row>
    <row r="569" spans="1:75" ht="12.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c r="BR569" s="24"/>
      <c r="BS569" s="24"/>
      <c r="BT569" s="24"/>
      <c r="BU569" s="24"/>
      <c r="BV569" s="24"/>
      <c r="BW569" s="24"/>
    </row>
    <row r="570" spans="1:75" ht="12.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c r="BQ570" s="24"/>
      <c r="BR570" s="24"/>
      <c r="BS570" s="24"/>
      <c r="BT570" s="24"/>
      <c r="BU570" s="24"/>
      <c r="BV570" s="24"/>
      <c r="BW570" s="24"/>
    </row>
    <row r="571" spans="1:75" ht="12.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row>
    <row r="572" spans="1:75" ht="12.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c r="BI572" s="24"/>
      <c r="BJ572" s="24"/>
      <c r="BK572" s="24"/>
      <c r="BL572" s="24"/>
      <c r="BM572" s="24"/>
      <c r="BN572" s="24"/>
      <c r="BO572" s="24"/>
      <c r="BP572" s="24"/>
      <c r="BQ572" s="24"/>
      <c r="BR572" s="24"/>
      <c r="BS572" s="24"/>
      <c r="BT572" s="24"/>
      <c r="BU572" s="24"/>
      <c r="BV572" s="24"/>
      <c r="BW572" s="24"/>
    </row>
    <row r="573" spans="1:75" ht="12.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c r="BR573" s="24"/>
      <c r="BS573" s="24"/>
      <c r="BT573" s="24"/>
      <c r="BU573" s="24"/>
      <c r="BV573" s="24"/>
      <c r="BW573" s="24"/>
    </row>
    <row r="574" spans="1:75" ht="12.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c r="BI574" s="24"/>
      <c r="BJ574" s="24"/>
      <c r="BK574" s="24"/>
      <c r="BL574" s="24"/>
      <c r="BM574" s="24"/>
      <c r="BN574" s="24"/>
      <c r="BO574" s="24"/>
      <c r="BP574" s="24"/>
      <c r="BQ574" s="24"/>
      <c r="BR574" s="24"/>
      <c r="BS574" s="24"/>
      <c r="BT574" s="24"/>
      <c r="BU574" s="24"/>
      <c r="BV574" s="24"/>
      <c r="BW574" s="24"/>
    </row>
    <row r="575" spans="1:75" ht="12.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c r="BR575" s="24"/>
      <c r="BS575" s="24"/>
      <c r="BT575" s="24"/>
      <c r="BU575" s="24"/>
      <c r="BV575" s="24"/>
      <c r="BW575" s="24"/>
    </row>
    <row r="576" spans="1:75" ht="12.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24"/>
      <c r="BK576" s="24"/>
      <c r="BL576" s="24"/>
      <c r="BM576" s="24"/>
      <c r="BN576" s="24"/>
      <c r="BO576" s="24"/>
      <c r="BP576" s="24"/>
      <c r="BQ576" s="24"/>
      <c r="BR576" s="24"/>
      <c r="BS576" s="24"/>
      <c r="BT576" s="24"/>
      <c r="BU576" s="24"/>
      <c r="BV576" s="24"/>
      <c r="BW576" s="24"/>
    </row>
    <row r="577" spans="1:75" ht="12.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c r="BP577" s="24"/>
      <c r="BQ577" s="24"/>
      <c r="BR577" s="24"/>
      <c r="BS577" s="24"/>
      <c r="BT577" s="24"/>
      <c r="BU577" s="24"/>
      <c r="BV577" s="24"/>
      <c r="BW577" s="24"/>
    </row>
    <row r="578" spans="1:75" ht="12.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c r="BH578" s="24"/>
      <c r="BI578" s="24"/>
      <c r="BJ578" s="24"/>
      <c r="BK578" s="24"/>
      <c r="BL578" s="24"/>
      <c r="BM578" s="24"/>
      <c r="BN578" s="24"/>
      <c r="BO578" s="24"/>
      <c r="BP578" s="24"/>
      <c r="BQ578" s="24"/>
      <c r="BR578" s="24"/>
      <c r="BS578" s="24"/>
      <c r="BT578" s="24"/>
      <c r="BU578" s="24"/>
      <c r="BV578" s="24"/>
      <c r="BW578" s="24"/>
    </row>
    <row r="579" spans="1:75" ht="12.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c r="BQ579" s="24"/>
      <c r="BR579" s="24"/>
      <c r="BS579" s="24"/>
      <c r="BT579" s="24"/>
      <c r="BU579" s="24"/>
      <c r="BV579" s="24"/>
      <c r="BW579" s="24"/>
    </row>
    <row r="580" spans="1:75" ht="12.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c r="BH580" s="24"/>
      <c r="BI580" s="24"/>
      <c r="BJ580" s="24"/>
      <c r="BK580" s="24"/>
      <c r="BL580" s="24"/>
      <c r="BM580" s="24"/>
      <c r="BN580" s="24"/>
      <c r="BO580" s="24"/>
      <c r="BP580" s="24"/>
      <c r="BQ580" s="24"/>
      <c r="BR580" s="24"/>
      <c r="BS580" s="24"/>
      <c r="BT580" s="24"/>
      <c r="BU580" s="24"/>
      <c r="BV580" s="24"/>
      <c r="BW580" s="24"/>
    </row>
    <row r="581" spans="1:75" ht="12.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c r="BR581" s="24"/>
      <c r="BS581" s="24"/>
      <c r="BT581" s="24"/>
      <c r="BU581" s="24"/>
      <c r="BV581" s="24"/>
      <c r="BW581" s="24"/>
    </row>
    <row r="582" spans="1:75" ht="12.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c r="BH582" s="24"/>
      <c r="BI582" s="24"/>
      <c r="BJ582" s="24"/>
      <c r="BK582" s="24"/>
      <c r="BL582" s="24"/>
      <c r="BM582" s="24"/>
      <c r="BN582" s="24"/>
      <c r="BO582" s="24"/>
      <c r="BP582" s="24"/>
      <c r="BQ582" s="24"/>
      <c r="BR582" s="24"/>
      <c r="BS582" s="24"/>
      <c r="BT582" s="24"/>
      <c r="BU582" s="24"/>
      <c r="BV582" s="24"/>
      <c r="BW582" s="24"/>
    </row>
    <row r="583" spans="1:75" ht="12.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c r="BP583" s="24"/>
      <c r="BQ583" s="24"/>
      <c r="BR583" s="24"/>
      <c r="BS583" s="24"/>
      <c r="BT583" s="24"/>
      <c r="BU583" s="24"/>
      <c r="BV583" s="24"/>
      <c r="BW583" s="24"/>
    </row>
    <row r="584" spans="1:75" ht="12.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c r="BH584" s="24"/>
      <c r="BI584" s="24"/>
      <c r="BJ584" s="24"/>
      <c r="BK584" s="24"/>
      <c r="BL584" s="24"/>
      <c r="BM584" s="24"/>
      <c r="BN584" s="24"/>
      <c r="BO584" s="24"/>
      <c r="BP584" s="24"/>
      <c r="BQ584" s="24"/>
      <c r="BR584" s="24"/>
      <c r="BS584" s="24"/>
      <c r="BT584" s="24"/>
      <c r="BU584" s="24"/>
      <c r="BV584" s="24"/>
      <c r="BW584" s="24"/>
    </row>
    <row r="585" spans="1:75" ht="12.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c r="BP585" s="24"/>
      <c r="BQ585" s="24"/>
      <c r="BR585" s="24"/>
      <c r="BS585" s="24"/>
      <c r="BT585" s="24"/>
      <c r="BU585" s="24"/>
      <c r="BV585" s="24"/>
      <c r="BW585" s="24"/>
    </row>
    <row r="586" spans="1:75" ht="12.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c r="BH586" s="24"/>
      <c r="BI586" s="24"/>
      <c r="BJ586" s="24"/>
      <c r="BK586" s="24"/>
      <c r="BL586" s="24"/>
      <c r="BM586" s="24"/>
      <c r="BN586" s="24"/>
      <c r="BO586" s="24"/>
      <c r="BP586" s="24"/>
      <c r="BQ586" s="24"/>
      <c r="BR586" s="24"/>
      <c r="BS586" s="24"/>
      <c r="BT586" s="24"/>
      <c r="BU586" s="24"/>
      <c r="BV586" s="24"/>
      <c r="BW586" s="24"/>
    </row>
    <row r="587" spans="1:75" ht="12.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c r="BQ587" s="24"/>
      <c r="BR587" s="24"/>
      <c r="BS587" s="24"/>
      <c r="BT587" s="24"/>
      <c r="BU587" s="24"/>
      <c r="BV587" s="24"/>
      <c r="BW587" s="24"/>
    </row>
    <row r="588" spans="1:75" ht="12.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c r="BH588" s="24"/>
      <c r="BI588" s="24"/>
      <c r="BJ588" s="24"/>
      <c r="BK588" s="24"/>
      <c r="BL588" s="24"/>
      <c r="BM588" s="24"/>
      <c r="BN588" s="24"/>
      <c r="BO588" s="24"/>
      <c r="BP588" s="24"/>
      <c r="BQ588" s="24"/>
      <c r="BR588" s="24"/>
      <c r="BS588" s="24"/>
      <c r="BT588" s="24"/>
      <c r="BU588" s="24"/>
      <c r="BV588" s="24"/>
      <c r="BW588" s="24"/>
    </row>
    <row r="589" spans="1:75" ht="12.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c r="BI589" s="24"/>
      <c r="BJ589" s="24"/>
      <c r="BK589" s="24"/>
      <c r="BL589" s="24"/>
      <c r="BM589" s="24"/>
      <c r="BN589" s="24"/>
      <c r="BO589" s="24"/>
      <c r="BP589" s="24"/>
      <c r="BQ589" s="24"/>
      <c r="BR589" s="24"/>
      <c r="BS589" s="24"/>
      <c r="BT589" s="24"/>
      <c r="BU589" s="24"/>
      <c r="BV589" s="24"/>
      <c r="BW589" s="24"/>
    </row>
    <row r="590" spans="1:75" ht="12.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c r="BH590" s="24"/>
      <c r="BI590" s="24"/>
      <c r="BJ590" s="24"/>
      <c r="BK590" s="24"/>
      <c r="BL590" s="24"/>
      <c r="BM590" s="24"/>
      <c r="BN590" s="24"/>
      <c r="BO590" s="24"/>
      <c r="BP590" s="24"/>
      <c r="BQ590" s="24"/>
      <c r="BR590" s="24"/>
      <c r="BS590" s="24"/>
      <c r="BT590" s="24"/>
      <c r="BU590" s="24"/>
      <c r="BV590" s="24"/>
      <c r="BW590" s="24"/>
    </row>
    <row r="591" spans="1:75" ht="12.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c r="BP591" s="24"/>
      <c r="BQ591" s="24"/>
      <c r="BR591" s="24"/>
      <c r="BS591" s="24"/>
      <c r="BT591" s="24"/>
      <c r="BU591" s="24"/>
      <c r="BV591" s="24"/>
      <c r="BW591" s="24"/>
    </row>
    <row r="592" spans="1:75" ht="12.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c r="BI592" s="24"/>
      <c r="BJ592" s="24"/>
      <c r="BK592" s="24"/>
      <c r="BL592" s="24"/>
      <c r="BM592" s="24"/>
      <c r="BN592" s="24"/>
      <c r="BO592" s="24"/>
      <c r="BP592" s="24"/>
      <c r="BQ592" s="24"/>
      <c r="BR592" s="24"/>
      <c r="BS592" s="24"/>
      <c r="BT592" s="24"/>
      <c r="BU592" s="24"/>
      <c r="BV592" s="24"/>
      <c r="BW592" s="24"/>
    </row>
    <row r="593" spans="1:75" ht="12.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c r="BI593" s="24"/>
      <c r="BJ593" s="24"/>
      <c r="BK593" s="24"/>
      <c r="BL593" s="24"/>
      <c r="BM593" s="24"/>
      <c r="BN593" s="24"/>
      <c r="BO593" s="24"/>
      <c r="BP593" s="24"/>
      <c r="BQ593" s="24"/>
      <c r="BR593" s="24"/>
      <c r="BS593" s="24"/>
      <c r="BT593" s="24"/>
      <c r="BU593" s="24"/>
      <c r="BV593" s="24"/>
      <c r="BW593" s="24"/>
    </row>
    <row r="594" spans="1:75" ht="12.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c r="BH594" s="24"/>
      <c r="BI594" s="24"/>
      <c r="BJ594" s="24"/>
      <c r="BK594" s="24"/>
      <c r="BL594" s="24"/>
      <c r="BM594" s="24"/>
      <c r="BN594" s="24"/>
      <c r="BO594" s="24"/>
      <c r="BP594" s="24"/>
      <c r="BQ594" s="24"/>
      <c r="BR594" s="24"/>
      <c r="BS594" s="24"/>
      <c r="BT594" s="24"/>
      <c r="BU594" s="24"/>
      <c r="BV594" s="24"/>
      <c r="BW594" s="24"/>
    </row>
    <row r="595" spans="1:75" ht="12.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c r="BP595" s="24"/>
      <c r="BQ595" s="24"/>
      <c r="BR595" s="24"/>
      <c r="BS595" s="24"/>
      <c r="BT595" s="24"/>
      <c r="BU595" s="24"/>
      <c r="BV595" s="24"/>
      <c r="BW595" s="24"/>
    </row>
    <row r="596" spans="1:75" ht="12.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c r="BH596" s="24"/>
      <c r="BI596" s="24"/>
      <c r="BJ596" s="24"/>
      <c r="BK596" s="24"/>
      <c r="BL596" s="24"/>
      <c r="BM596" s="24"/>
      <c r="BN596" s="24"/>
      <c r="BO596" s="24"/>
      <c r="BP596" s="24"/>
      <c r="BQ596" s="24"/>
      <c r="BR596" s="24"/>
      <c r="BS596" s="24"/>
      <c r="BT596" s="24"/>
      <c r="BU596" s="24"/>
      <c r="BV596" s="24"/>
      <c r="BW596" s="24"/>
    </row>
    <row r="597" spans="1:75" ht="12.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c r="BI597" s="24"/>
      <c r="BJ597" s="24"/>
      <c r="BK597" s="24"/>
      <c r="BL597" s="24"/>
      <c r="BM597" s="24"/>
      <c r="BN597" s="24"/>
      <c r="BO597" s="24"/>
      <c r="BP597" s="24"/>
      <c r="BQ597" s="24"/>
      <c r="BR597" s="24"/>
      <c r="BS597" s="24"/>
      <c r="BT597" s="24"/>
      <c r="BU597" s="24"/>
      <c r="BV597" s="24"/>
      <c r="BW597" s="24"/>
    </row>
    <row r="598" spans="1:75" ht="12.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c r="BH598" s="24"/>
      <c r="BI598" s="24"/>
      <c r="BJ598" s="24"/>
      <c r="BK598" s="24"/>
      <c r="BL598" s="24"/>
      <c r="BM598" s="24"/>
      <c r="BN598" s="24"/>
      <c r="BO598" s="24"/>
      <c r="BP598" s="24"/>
      <c r="BQ598" s="24"/>
      <c r="BR598" s="24"/>
      <c r="BS598" s="24"/>
      <c r="BT598" s="24"/>
      <c r="BU598" s="24"/>
      <c r="BV598" s="24"/>
      <c r="BW598" s="24"/>
    </row>
    <row r="599" spans="1:75" ht="12.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c r="BP599" s="24"/>
      <c r="BQ599" s="24"/>
      <c r="BR599" s="24"/>
      <c r="BS599" s="24"/>
      <c r="BT599" s="24"/>
      <c r="BU599" s="24"/>
      <c r="BV599" s="24"/>
      <c r="BW599" s="24"/>
    </row>
    <row r="600" spans="1:75" ht="12.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c r="BH600" s="24"/>
      <c r="BI600" s="24"/>
      <c r="BJ600" s="24"/>
      <c r="BK600" s="24"/>
      <c r="BL600" s="24"/>
      <c r="BM600" s="24"/>
      <c r="BN600" s="24"/>
      <c r="BO600" s="24"/>
      <c r="BP600" s="24"/>
      <c r="BQ600" s="24"/>
      <c r="BR600" s="24"/>
      <c r="BS600" s="24"/>
      <c r="BT600" s="24"/>
      <c r="BU600" s="24"/>
      <c r="BV600" s="24"/>
      <c r="BW600" s="24"/>
    </row>
    <row r="601" spans="1:75" ht="12.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c r="BI601" s="24"/>
      <c r="BJ601" s="24"/>
      <c r="BK601" s="24"/>
      <c r="BL601" s="24"/>
      <c r="BM601" s="24"/>
      <c r="BN601" s="24"/>
      <c r="BO601" s="24"/>
      <c r="BP601" s="24"/>
      <c r="BQ601" s="24"/>
      <c r="BR601" s="24"/>
      <c r="BS601" s="24"/>
      <c r="BT601" s="24"/>
      <c r="BU601" s="24"/>
      <c r="BV601" s="24"/>
      <c r="BW601" s="24"/>
    </row>
    <row r="602" spans="1:75" ht="12.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c r="BP602" s="24"/>
      <c r="BQ602" s="24"/>
      <c r="BR602" s="24"/>
      <c r="BS602" s="24"/>
      <c r="BT602" s="24"/>
      <c r="BU602" s="24"/>
      <c r="BV602" s="24"/>
      <c r="BW602" s="24"/>
    </row>
    <row r="603" spans="1:75" ht="12.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24"/>
      <c r="BR603" s="24"/>
      <c r="BS603" s="24"/>
      <c r="BT603" s="24"/>
      <c r="BU603" s="24"/>
      <c r="BV603" s="24"/>
      <c r="BW603" s="24"/>
    </row>
    <row r="604" spans="1:75" ht="12.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c r="BH604" s="24"/>
      <c r="BI604" s="24"/>
      <c r="BJ604" s="24"/>
      <c r="BK604" s="24"/>
      <c r="BL604" s="24"/>
      <c r="BM604" s="24"/>
      <c r="BN604" s="24"/>
      <c r="BO604" s="24"/>
      <c r="BP604" s="24"/>
      <c r="BQ604" s="24"/>
      <c r="BR604" s="24"/>
      <c r="BS604" s="24"/>
      <c r="BT604" s="24"/>
      <c r="BU604" s="24"/>
      <c r="BV604" s="24"/>
      <c r="BW604" s="24"/>
    </row>
    <row r="605" spans="1:75" ht="12.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c r="BI605" s="24"/>
      <c r="BJ605" s="24"/>
      <c r="BK605" s="24"/>
      <c r="BL605" s="24"/>
      <c r="BM605" s="24"/>
      <c r="BN605" s="24"/>
      <c r="BO605" s="24"/>
      <c r="BP605" s="24"/>
      <c r="BQ605" s="24"/>
      <c r="BR605" s="24"/>
      <c r="BS605" s="24"/>
      <c r="BT605" s="24"/>
      <c r="BU605" s="24"/>
      <c r="BV605" s="24"/>
      <c r="BW605" s="24"/>
    </row>
    <row r="606" spans="1:75" ht="12.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c r="BH606" s="24"/>
      <c r="BI606" s="24"/>
      <c r="BJ606" s="24"/>
      <c r="BK606" s="24"/>
      <c r="BL606" s="24"/>
      <c r="BM606" s="24"/>
      <c r="BN606" s="24"/>
      <c r="BO606" s="24"/>
      <c r="BP606" s="24"/>
      <c r="BQ606" s="24"/>
      <c r="BR606" s="24"/>
      <c r="BS606" s="24"/>
      <c r="BT606" s="24"/>
      <c r="BU606" s="24"/>
      <c r="BV606" s="24"/>
      <c r="BW606" s="24"/>
    </row>
    <row r="607" spans="1:75" ht="12.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c r="BI607" s="24"/>
      <c r="BJ607" s="24"/>
      <c r="BK607" s="24"/>
      <c r="BL607" s="24"/>
      <c r="BM607" s="24"/>
      <c r="BN607" s="24"/>
      <c r="BO607" s="24"/>
      <c r="BP607" s="24"/>
      <c r="BQ607" s="24"/>
      <c r="BR607" s="24"/>
      <c r="BS607" s="24"/>
      <c r="BT607" s="24"/>
      <c r="BU607" s="24"/>
      <c r="BV607" s="24"/>
      <c r="BW607" s="24"/>
    </row>
    <row r="608" spans="1:75" ht="12.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c r="BH608" s="24"/>
      <c r="BI608" s="24"/>
      <c r="BJ608" s="24"/>
      <c r="BK608" s="24"/>
      <c r="BL608" s="24"/>
      <c r="BM608" s="24"/>
      <c r="BN608" s="24"/>
      <c r="BO608" s="24"/>
      <c r="BP608" s="24"/>
      <c r="BQ608" s="24"/>
      <c r="BR608" s="24"/>
      <c r="BS608" s="24"/>
      <c r="BT608" s="24"/>
      <c r="BU608" s="24"/>
      <c r="BV608" s="24"/>
      <c r="BW608" s="24"/>
    </row>
    <row r="609" spans="1:75" ht="12.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c r="BO609" s="24"/>
      <c r="BP609" s="24"/>
      <c r="BQ609" s="24"/>
      <c r="BR609" s="24"/>
      <c r="BS609" s="24"/>
      <c r="BT609" s="24"/>
      <c r="BU609" s="24"/>
      <c r="BV609" s="24"/>
      <c r="BW609" s="24"/>
    </row>
    <row r="610" spans="1:75" ht="12.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c r="BH610" s="24"/>
      <c r="BI610" s="24"/>
      <c r="BJ610" s="24"/>
      <c r="BK610" s="24"/>
      <c r="BL610" s="24"/>
      <c r="BM610" s="24"/>
      <c r="BN610" s="24"/>
      <c r="BO610" s="24"/>
      <c r="BP610" s="24"/>
      <c r="BQ610" s="24"/>
      <c r="BR610" s="24"/>
      <c r="BS610" s="24"/>
      <c r="BT610" s="24"/>
      <c r="BU610" s="24"/>
      <c r="BV610" s="24"/>
      <c r="BW610" s="24"/>
    </row>
    <row r="611" spans="1:75" ht="12.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c r="BP611" s="24"/>
      <c r="BQ611" s="24"/>
      <c r="BR611" s="24"/>
      <c r="BS611" s="24"/>
      <c r="BT611" s="24"/>
      <c r="BU611" s="24"/>
      <c r="BV611" s="24"/>
      <c r="BW611" s="24"/>
    </row>
    <row r="612" spans="1:75" ht="12.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c r="BH612" s="24"/>
      <c r="BI612" s="24"/>
      <c r="BJ612" s="24"/>
      <c r="BK612" s="24"/>
      <c r="BL612" s="24"/>
      <c r="BM612" s="24"/>
      <c r="BN612" s="24"/>
      <c r="BO612" s="24"/>
      <c r="BP612" s="24"/>
      <c r="BQ612" s="24"/>
      <c r="BR612" s="24"/>
      <c r="BS612" s="24"/>
      <c r="BT612" s="24"/>
      <c r="BU612" s="24"/>
      <c r="BV612" s="24"/>
      <c r="BW612" s="24"/>
    </row>
    <row r="613" spans="1:75" ht="12.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c r="BQ613" s="24"/>
      <c r="BR613" s="24"/>
      <c r="BS613" s="24"/>
      <c r="BT613" s="24"/>
      <c r="BU613" s="24"/>
      <c r="BV613" s="24"/>
      <c r="BW613" s="24"/>
    </row>
    <row r="614" spans="1:75" ht="12.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c r="BH614" s="24"/>
      <c r="BI614" s="24"/>
      <c r="BJ614" s="24"/>
      <c r="BK614" s="24"/>
      <c r="BL614" s="24"/>
      <c r="BM614" s="24"/>
      <c r="BN614" s="24"/>
      <c r="BO614" s="24"/>
      <c r="BP614" s="24"/>
      <c r="BQ614" s="24"/>
      <c r="BR614" s="24"/>
      <c r="BS614" s="24"/>
      <c r="BT614" s="24"/>
      <c r="BU614" s="24"/>
      <c r="BV614" s="24"/>
      <c r="BW614" s="24"/>
    </row>
    <row r="615" spans="1:75" ht="12.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c r="BR615" s="24"/>
      <c r="BS615" s="24"/>
      <c r="BT615" s="24"/>
      <c r="BU615" s="24"/>
      <c r="BV615" s="24"/>
      <c r="BW615" s="24"/>
    </row>
    <row r="616" spans="1:75" ht="12.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c r="BH616" s="24"/>
      <c r="BI616" s="24"/>
      <c r="BJ616" s="24"/>
      <c r="BK616" s="24"/>
      <c r="BL616" s="24"/>
      <c r="BM616" s="24"/>
      <c r="BN616" s="24"/>
      <c r="BO616" s="24"/>
      <c r="BP616" s="24"/>
      <c r="BQ616" s="24"/>
      <c r="BR616" s="24"/>
      <c r="BS616" s="24"/>
      <c r="BT616" s="24"/>
      <c r="BU616" s="24"/>
      <c r="BV616" s="24"/>
      <c r="BW616" s="24"/>
    </row>
    <row r="617" spans="1:75" ht="12.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c r="BQ617" s="24"/>
      <c r="BR617" s="24"/>
      <c r="BS617" s="24"/>
      <c r="BT617" s="24"/>
      <c r="BU617" s="24"/>
      <c r="BV617" s="24"/>
      <c r="BW617" s="24"/>
    </row>
    <row r="618" spans="1:75" ht="12.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c r="BH618" s="24"/>
      <c r="BI618" s="24"/>
      <c r="BJ618" s="24"/>
      <c r="BK618" s="24"/>
      <c r="BL618" s="24"/>
      <c r="BM618" s="24"/>
      <c r="BN618" s="24"/>
      <c r="BO618" s="24"/>
      <c r="BP618" s="24"/>
      <c r="BQ618" s="24"/>
      <c r="BR618" s="24"/>
      <c r="BS618" s="24"/>
      <c r="BT618" s="24"/>
      <c r="BU618" s="24"/>
      <c r="BV618" s="24"/>
      <c r="BW618" s="24"/>
    </row>
    <row r="619" spans="1:75" ht="12.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c r="BP619" s="24"/>
      <c r="BQ619" s="24"/>
      <c r="BR619" s="24"/>
      <c r="BS619" s="24"/>
      <c r="BT619" s="24"/>
      <c r="BU619" s="24"/>
      <c r="BV619" s="24"/>
      <c r="BW619" s="24"/>
    </row>
    <row r="620" spans="1:75" ht="12.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c r="BH620" s="24"/>
      <c r="BI620" s="24"/>
      <c r="BJ620" s="24"/>
      <c r="BK620" s="24"/>
      <c r="BL620" s="24"/>
      <c r="BM620" s="24"/>
      <c r="BN620" s="24"/>
      <c r="BO620" s="24"/>
      <c r="BP620" s="24"/>
      <c r="BQ620" s="24"/>
      <c r="BR620" s="24"/>
      <c r="BS620" s="24"/>
      <c r="BT620" s="24"/>
      <c r="BU620" s="24"/>
      <c r="BV620" s="24"/>
      <c r="BW620" s="24"/>
    </row>
    <row r="621" spans="1:75" ht="12.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c r="BI621" s="24"/>
      <c r="BJ621" s="24"/>
      <c r="BK621" s="24"/>
      <c r="BL621" s="24"/>
      <c r="BM621" s="24"/>
      <c r="BN621" s="24"/>
      <c r="BO621" s="24"/>
      <c r="BP621" s="24"/>
      <c r="BQ621" s="24"/>
      <c r="BR621" s="24"/>
      <c r="BS621" s="24"/>
      <c r="BT621" s="24"/>
      <c r="BU621" s="24"/>
      <c r="BV621" s="24"/>
      <c r="BW621" s="24"/>
    </row>
    <row r="622" spans="1:75" ht="12.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c r="BH622" s="24"/>
      <c r="BI622" s="24"/>
      <c r="BJ622" s="24"/>
      <c r="BK622" s="24"/>
      <c r="BL622" s="24"/>
      <c r="BM622" s="24"/>
      <c r="BN622" s="24"/>
      <c r="BO622" s="24"/>
      <c r="BP622" s="24"/>
      <c r="BQ622" s="24"/>
      <c r="BR622" s="24"/>
      <c r="BS622" s="24"/>
      <c r="BT622" s="24"/>
      <c r="BU622" s="24"/>
      <c r="BV622" s="24"/>
      <c r="BW622" s="24"/>
    </row>
    <row r="623" spans="1:75" ht="12.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c r="BR623" s="24"/>
      <c r="BS623" s="24"/>
      <c r="BT623" s="24"/>
      <c r="BU623" s="24"/>
      <c r="BV623" s="24"/>
      <c r="BW623" s="24"/>
    </row>
    <row r="624" spans="1:75" ht="12.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c r="BH624" s="24"/>
      <c r="BI624" s="24"/>
      <c r="BJ624" s="24"/>
      <c r="BK624" s="24"/>
      <c r="BL624" s="24"/>
      <c r="BM624" s="24"/>
      <c r="BN624" s="24"/>
      <c r="BO624" s="24"/>
      <c r="BP624" s="24"/>
      <c r="BQ624" s="24"/>
      <c r="BR624" s="24"/>
      <c r="BS624" s="24"/>
      <c r="BT624" s="24"/>
      <c r="BU624" s="24"/>
      <c r="BV624" s="24"/>
      <c r="BW624" s="24"/>
    </row>
    <row r="625" spans="1:75" ht="1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c r="BR625" s="24"/>
      <c r="BS625" s="24"/>
      <c r="BT625" s="24"/>
      <c r="BU625" s="24"/>
      <c r="BV625" s="24"/>
      <c r="BW625" s="24"/>
    </row>
    <row r="626" spans="1:75" ht="12.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c r="BI626" s="24"/>
      <c r="BJ626" s="24"/>
      <c r="BK626" s="24"/>
      <c r="BL626" s="24"/>
      <c r="BM626" s="24"/>
      <c r="BN626" s="24"/>
      <c r="BO626" s="24"/>
      <c r="BP626" s="24"/>
      <c r="BQ626" s="24"/>
      <c r="BR626" s="24"/>
      <c r="BS626" s="24"/>
      <c r="BT626" s="24"/>
      <c r="BU626" s="24"/>
      <c r="BV626" s="24"/>
      <c r="BW626" s="24"/>
    </row>
    <row r="627" spans="1:75" ht="12.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c r="BR627" s="24"/>
      <c r="BS627" s="24"/>
      <c r="BT627" s="24"/>
      <c r="BU627" s="24"/>
      <c r="BV627" s="24"/>
      <c r="BW627" s="24"/>
    </row>
    <row r="628" spans="1:75" ht="12.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c r="BH628" s="24"/>
      <c r="BI628" s="24"/>
      <c r="BJ628" s="24"/>
      <c r="BK628" s="24"/>
      <c r="BL628" s="24"/>
      <c r="BM628" s="24"/>
      <c r="BN628" s="24"/>
      <c r="BO628" s="24"/>
      <c r="BP628" s="24"/>
      <c r="BQ628" s="24"/>
      <c r="BR628" s="24"/>
      <c r="BS628" s="24"/>
      <c r="BT628" s="24"/>
      <c r="BU628" s="24"/>
      <c r="BV628" s="24"/>
      <c r="BW628" s="24"/>
    </row>
    <row r="629" spans="1:75" ht="12.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c r="BR629" s="24"/>
      <c r="BS629" s="24"/>
      <c r="BT629" s="24"/>
      <c r="BU629" s="24"/>
      <c r="BV629" s="24"/>
      <c r="BW629" s="24"/>
    </row>
    <row r="630" spans="1:75" ht="12.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c r="BH630" s="24"/>
      <c r="BI630" s="24"/>
      <c r="BJ630" s="24"/>
      <c r="BK630" s="24"/>
      <c r="BL630" s="24"/>
      <c r="BM630" s="24"/>
      <c r="BN630" s="24"/>
      <c r="BO630" s="24"/>
      <c r="BP630" s="24"/>
      <c r="BQ630" s="24"/>
      <c r="BR630" s="24"/>
      <c r="BS630" s="24"/>
      <c r="BT630" s="24"/>
      <c r="BU630" s="24"/>
      <c r="BV630" s="24"/>
      <c r="BW630" s="24"/>
    </row>
    <row r="631" spans="1:75" ht="12.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c r="BP631" s="24"/>
      <c r="BQ631" s="24"/>
      <c r="BR631" s="24"/>
      <c r="BS631" s="24"/>
      <c r="BT631" s="24"/>
      <c r="BU631" s="24"/>
      <c r="BV631" s="24"/>
      <c r="BW631" s="24"/>
    </row>
    <row r="632" spans="1:75" ht="12.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c r="BH632" s="24"/>
      <c r="BI632" s="24"/>
      <c r="BJ632" s="24"/>
      <c r="BK632" s="24"/>
      <c r="BL632" s="24"/>
      <c r="BM632" s="24"/>
      <c r="BN632" s="24"/>
      <c r="BO632" s="24"/>
      <c r="BP632" s="24"/>
      <c r="BQ632" s="24"/>
      <c r="BR632" s="24"/>
      <c r="BS632" s="24"/>
      <c r="BT632" s="24"/>
      <c r="BU632" s="24"/>
      <c r="BV632" s="24"/>
      <c r="BW632" s="24"/>
    </row>
    <row r="633" spans="1:75" ht="12.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c r="BQ633" s="24"/>
      <c r="BR633" s="24"/>
      <c r="BS633" s="24"/>
      <c r="BT633" s="24"/>
      <c r="BU633" s="24"/>
      <c r="BV633" s="24"/>
      <c r="BW633" s="24"/>
    </row>
    <row r="634" spans="1:75" ht="12.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c r="BH634" s="24"/>
      <c r="BI634" s="24"/>
      <c r="BJ634" s="24"/>
      <c r="BK634" s="24"/>
      <c r="BL634" s="24"/>
      <c r="BM634" s="24"/>
      <c r="BN634" s="24"/>
      <c r="BO634" s="24"/>
      <c r="BP634" s="24"/>
      <c r="BQ634" s="24"/>
      <c r="BR634" s="24"/>
      <c r="BS634" s="24"/>
      <c r="BT634" s="24"/>
      <c r="BU634" s="24"/>
      <c r="BV634" s="24"/>
      <c r="BW634" s="24"/>
    </row>
    <row r="635" spans="1:75" ht="12.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c r="BP635" s="24"/>
      <c r="BQ635" s="24"/>
      <c r="BR635" s="24"/>
      <c r="BS635" s="24"/>
      <c r="BT635" s="24"/>
      <c r="BU635" s="24"/>
      <c r="BV635" s="24"/>
      <c r="BW635" s="24"/>
    </row>
    <row r="636" spans="1:75" ht="12.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c r="BH636" s="24"/>
      <c r="BI636" s="24"/>
      <c r="BJ636" s="24"/>
      <c r="BK636" s="24"/>
      <c r="BL636" s="24"/>
      <c r="BM636" s="24"/>
      <c r="BN636" s="24"/>
      <c r="BO636" s="24"/>
      <c r="BP636" s="24"/>
      <c r="BQ636" s="24"/>
      <c r="BR636" s="24"/>
      <c r="BS636" s="24"/>
      <c r="BT636" s="24"/>
      <c r="BU636" s="24"/>
      <c r="BV636" s="24"/>
      <c r="BW636" s="24"/>
    </row>
    <row r="637" spans="1:75" ht="12.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c r="BI637" s="24"/>
      <c r="BJ637" s="24"/>
      <c r="BK637" s="24"/>
      <c r="BL637" s="24"/>
      <c r="BM637" s="24"/>
      <c r="BN637" s="24"/>
      <c r="BO637" s="24"/>
      <c r="BP637" s="24"/>
      <c r="BQ637" s="24"/>
      <c r="BR637" s="24"/>
      <c r="BS637" s="24"/>
      <c r="BT637" s="24"/>
      <c r="BU637" s="24"/>
      <c r="BV637" s="24"/>
      <c r="BW637" s="24"/>
    </row>
    <row r="638" spans="1:75" ht="12.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c r="BH638" s="24"/>
      <c r="BI638" s="24"/>
      <c r="BJ638" s="24"/>
      <c r="BK638" s="24"/>
      <c r="BL638" s="24"/>
      <c r="BM638" s="24"/>
      <c r="BN638" s="24"/>
      <c r="BO638" s="24"/>
      <c r="BP638" s="24"/>
      <c r="BQ638" s="24"/>
      <c r="BR638" s="24"/>
      <c r="BS638" s="24"/>
      <c r="BT638" s="24"/>
      <c r="BU638" s="24"/>
      <c r="BV638" s="24"/>
      <c r="BW638" s="24"/>
    </row>
    <row r="639" spans="1:75" ht="12.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c r="BQ639" s="24"/>
      <c r="BR639" s="24"/>
      <c r="BS639" s="24"/>
      <c r="BT639" s="24"/>
      <c r="BU639" s="24"/>
      <c r="BV639" s="24"/>
      <c r="BW639" s="24"/>
    </row>
    <row r="640" spans="1:75" ht="12.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c r="BH640" s="24"/>
      <c r="BI640" s="24"/>
      <c r="BJ640" s="24"/>
      <c r="BK640" s="24"/>
      <c r="BL640" s="24"/>
      <c r="BM640" s="24"/>
      <c r="BN640" s="24"/>
      <c r="BO640" s="24"/>
      <c r="BP640" s="24"/>
      <c r="BQ640" s="24"/>
      <c r="BR640" s="24"/>
      <c r="BS640" s="24"/>
      <c r="BT640" s="24"/>
      <c r="BU640" s="24"/>
      <c r="BV640" s="24"/>
      <c r="BW640" s="24"/>
    </row>
    <row r="641" spans="1:75" ht="12.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c r="BI641" s="24"/>
      <c r="BJ641" s="24"/>
      <c r="BK641" s="24"/>
      <c r="BL641" s="24"/>
      <c r="BM641" s="24"/>
      <c r="BN641" s="24"/>
      <c r="BO641" s="24"/>
      <c r="BP641" s="24"/>
      <c r="BQ641" s="24"/>
      <c r="BR641" s="24"/>
      <c r="BS641" s="24"/>
      <c r="BT641" s="24"/>
      <c r="BU641" s="24"/>
      <c r="BV641" s="24"/>
      <c r="BW641" s="24"/>
    </row>
    <row r="642" spans="1:75" ht="12.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c r="BH642" s="24"/>
      <c r="BI642" s="24"/>
      <c r="BJ642" s="24"/>
      <c r="BK642" s="24"/>
      <c r="BL642" s="24"/>
      <c r="BM642" s="24"/>
      <c r="BN642" s="24"/>
      <c r="BO642" s="24"/>
      <c r="BP642" s="24"/>
      <c r="BQ642" s="24"/>
      <c r="BR642" s="24"/>
      <c r="BS642" s="24"/>
      <c r="BT642" s="24"/>
      <c r="BU642" s="24"/>
      <c r="BV642" s="24"/>
      <c r="BW642" s="24"/>
    </row>
    <row r="643" spans="1:75" ht="12.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c r="BP643" s="24"/>
      <c r="BQ643" s="24"/>
      <c r="BR643" s="24"/>
      <c r="BS643" s="24"/>
      <c r="BT643" s="24"/>
      <c r="BU643" s="24"/>
      <c r="BV643" s="24"/>
      <c r="BW643" s="24"/>
    </row>
    <row r="644" spans="1:75" ht="12.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c r="BH644" s="24"/>
      <c r="BI644" s="24"/>
      <c r="BJ644" s="24"/>
      <c r="BK644" s="24"/>
      <c r="BL644" s="24"/>
      <c r="BM644" s="24"/>
      <c r="BN644" s="24"/>
      <c r="BO644" s="24"/>
      <c r="BP644" s="24"/>
      <c r="BQ644" s="24"/>
      <c r="BR644" s="24"/>
      <c r="BS644" s="24"/>
      <c r="BT644" s="24"/>
      <c r="BU644" s="24"/>
      <c r="BV644" s="24"/>
      <c r="BW644" s="24"/>
    </row>
    <row r="645" spans="1:75" ht="12.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c r="BQ645" s="24"/>
      <c r="BR645" s="24"/>
      <c r="BS645" s="24"/>
      <c r="BT645" s="24"/>
      <c r="BU645" s="24"/>
      <c r="BV645" s="24"/>
      <c r="BW645" s="24"/>
    </row>
    <row r="646" spans="1:75" ht="12.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c r="BH646" s="24"/>
      <c r="BI646" s="24"/>
      <c r="BJ646" s="24"/>
      <c r="BK646" s="24"/>
      <c r="BL646" s="24"/>
      <c r="BM646" s="24"/>
      <c r="BN646" s="24"/>
      <c r="BO646" s="24"/>
      <c r="BP646" s="24"/>
      <c r="BQ646" s="24"/>
      <c r="BR646" s="24"/>
      <c r="BS646" s="24"/>
      <c r="BT646" s="24"/>
      <c r="BU646" s="24"/>
      <c r="BV646" s="24"/>
      <c r="BW646" s="24"/>
    </row>
    <row r="647" spans="1:75" ht="12.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c r="BR647" s="24"/>
      <c r="BS647" s="24"/>
      <c r="BT647" s="24"/>
      <c r="BU647" s="24"/>
      <c r="BV647" s="24"/>
      <c r="BW647" s="24"/>
    </row>
    <row r="648" spans="1:75" ht="12.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c r="BH648" s="24"/>
      <c r="BI648" s="24"/>
      <c r="BJ648" s="24"/>
      <c r="BK648" s="24"/>
      <c r="BL648" s="24"/>
      <c r="BM648" s="24"/>
      <c r="BN648" s="24"/>
      <c r="BO648" s="24"/>
      <c r="BP648" s="24"/>
      <c r="BQ648" s="24"/>
      <c r="BR648" s="24"/>
      <c r="BS648" s="24"/>
      <c r="BT648" s="24"/>
      <c r="BU648" s="24"/>
      <c r="BV648" s="24"/>
      <c r="BW648" s="24"/>
    </row>
    <row r="649" spans="1:75" ht="12.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c r="BQ649" s="24"/>
      <c r="BR649" s="24"/>
      <c r="BS649" s="24"/>
      <c r="BT649" s="24"/>
      <c r="BU649" s="24"/>
      <c r="BV649" s="24"/>
      <c r="BW649" s="24"/>
    </row>
    <row r="650" spans="1:75" ht="12.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c r="BH650" s="24"/>
      <c r="BI650" s="24"/>
      <c r="BJ650" s="24"/>
      <c r="BK650" s="24"/>
      <c r="BL650" s="24"/>
      <c r="BM650" s="24"/>
      <c r="BN650" s="24"/>
      <c r="BO650" s="24"/>
      <c r="BP650" s="24"/>
      <c r="BQ650" s="24"/>
      <c r="BR650" s="24"/>
      <c r="BS650" s="24"/>
      <c r="BT650" s="24"/>
      <c r="BU650" s="24"/>
      <c r="BV650" s="24"/>
      <c r="BW650" s="24"/>
    </row>
    <row r="651" spans="1:75" ht="12.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c r="BR651" s="24"/>
      <c r="BS651" s="24"/>
      <c r="BT651" s="24"/>
      <c r="BU651" s="24"/>
      <c r="BV651" s="24"/>
      <c r="BW651" s="24"/>
    </row>
    <row r="652" spans="1:75" ht="12.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c r="BH652" s="24"/>
      <c r="BI652" s="24"/>
      <c r="BJ652" s="24"/>
      <c r="BK652" s="24"/>
      <c r="BL652" s="24"/>
      <c r="BM652" s="24"/>
      <c r="BN652" s="24"/>
      <c r="BO652" s="24"/>
      <c r="BP652" s="24"/>
      <c r="BQ652" s="24"/>
      <c r="BR652" s="24"/>
      <c r="BS652" s="24"/>
      <c r="BT652" s="24"/>
      <c r="BU652" s="24"/>
      <c r="BV652" s="24"/>
      <c r="BW652" s="24"/>
    </row>
    <row r="653" spans="1:75" ht="12.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c r="BP653" s="24"/>
      <c r="BQ653" s="24"/>
      <c r="BR653" s="24"/>
      <c r="BS653" s="24"/>
      <c r="BT653" s="24"/>
      <c r="BU653" s="24"/>
      <c r="BV653" s="24"/>
      <c r="BW653" s="24"/>
    </row>
    <row r="654" spans="1:75" ht="12.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c r="BH654" s="24"/>
      <c r="BI654" s="24"/>
      <c r="BJ654" s="24"/>
      <c r="BK654" s="24"/>
      <c r="BL654" s="24"/>
      <c r="BM654" s="24"/>
      <c r="BN654" s="24"/>
      <c r="BO654" s="24"/>
      <c r="BP654" s="24"/>
      <c r="BQ654" s="24"/>
      <c r="BR654" s="24"/>
      <c r="BS654" s="24"/>
      <c r="BT654" s="24"/>
      <c r="BU654" s="24"/>
      <c r="BV654" s="24"/>
      <c r="BW654" s="24"/>
    </row>
    <row r="655" spans="1:75" ht="12.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c r="BQ655" s="24"/>
      <c r="BR655" s="24"/>
      <c r="BS655" s="24"/>
      <c r="BT655" s="24"/>
      <c r="BU655" s="24"/>
      <c r="BV655" s="24"/>
      <c r="BW655" s="24"/>
    </row>
    <row r="656" spans="1:75" ht="12.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c r="BH656" s="24"/>
      <c r="BI656" s="24"/>
      <c r="BJ656" s="24"/>
      <c r="BK656" s="24"/>
      <c r="BL656" s="24"/>
      <c r="BM656" s="24"/>
      <c r="BN656" s="24"/>
      <c r="BO656" s="24"/>
      <c r="BP656" s="24"/>
      <c r="BQ656" s="24"/>
      <c r="BR656" s="24"/>
      <c r="BS656" s="24"/>
      <c r="BT656" s="24"/>
      <c r="BU656" s="24"/>
      <c r="BV656" s="24"/>
      <c r="BW656" s="24"/>
    </row>
    <row r="657" spans="1:75" ht="12.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c r="BP657" s="24"/>
      <c r="BQ657" s="24"/>
      <c r="BR657" s="24"/>
      <c r="BS657" s="24"/>
      <c r="BT657" s="24"/>
      <c r="BU657" s="24"/>
      <c r="BV657" s="24"/>
      <c r="BW657" s="24"/>
    </row>
    <row r="658" spans="1:75" ht="12.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c r="BI658" s="24"/>
      <c r="BJ658" s="24"/>
      <c r="BK658" s="24"/>
      <c r="BL658" s="24"/>
      <c r="BM658" s="24"/>
      <c r="BN658" s="24"/>
      <c r="BO658" s="24"/>
      <c r="BP658" s="24"/>
      <c r="BQ658" s="24"/>
      <c r="BR658" s="24"/>
      <c r="BS658" s="24"/>
      <c r="BT658" s="24"/>
      <c r="BU658" s="24"/>
      <c r="BV658" s="24"/>
      <c r="BW658" s="24"/>
    </row>
    <row r="659" spans="1:75" ht="12.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c r="BR659" s="24"/>
      <c r="BS659" s="24"/>
      <c r="BT659" s="24"/>
      <c r="BU659" s="24"/>
      <c r="BV659" s="24"/>
      <c r="BW659" s="24"/>
    </row>
    <row r="660" spans="1:75" ht="12.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c r="BI660" s="24"/>
      <c r="BJ660" s="24"/>
      <c r="BK660" s="24"/>
      <c r="BL660" s="24"/>
      <c r="BM660" s="24"/>
      <c r="BN660" s="24"/>
      <c r="BO660" s="24"/>
      <c r="BP660" s="24"/>
      <c r="BQ660" s="24"/>
      <c r="BR660" s="24"/>
      <c r="BS660" s="24"/>
      <c r="BT660" s="24"/>
      <c r="BU660" s="24"/>
      <c r="BV660" s="24"/>
      <c r="BW660" s="24"/>
    </row>
    <row r="661" spans="1:75" ht="12.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c r="BR661" s="24"/>
      <c r="BS661" s="24"/>
      <c r="BT661" s="24"/>
      <c r="BU661" s="24"/>
      <c r="BV661" s="24"/>
      <c r="BW661" s="24"/>
    </row>
    <row r="662" spans="1:75" ht="12.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c r="BH662" s="24"/>
      <c r="BI662" s="24"/>
      <c r="BJ662" s="24"/>
      <c r="BK662" s="24"/>
      <c r="BL662" s="24"/>
      <c r="BM662" s="24"/>
      <c r="BN662" s="24"/>
      <c r="BO662" s="24"/>
      <c r="BP662" s="24"/>
      <c r="BQ662" s="24"/>
      <c r="BR662" s="24"/>
      <c r="BS662" s="24"/>
      <c r="BT662" s="24"/>
      <c r="BU662" s="24"/>
      <c r="BV662" s="24"/>
      <c r="BW662" s="24"/>
    </row>
    <row r="663" spans="1:75" ht="12.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c r="BR663" s="24"/>
      <c r="BS663" s="24"/>
      <c r="BT663" s="24"/>
      <c r="BU663" s="24"/>
      <c r="BV663" s="24"/>
      <c r="BW663" s="24"/>
    </row>
    <row r="664" spans="1:75" ht="12.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c r="BO664" s="24"/>
      <c r="BP664" s="24"/>
      <c r="BQ664" s="24"/>
      <c r="BR664" s="24"/>
      <c r="BS664" s="24"/>
      <c r="BT664" s="24"/>
      <c r="BU664" s="24"/>
      <c r="BV664" s="24"/>
      <c r="BW664" s="24"/>
    </row>
    <row r="665" spans="1:75" ht="12.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c r="BR665" s="24"/>
      <c r="BS665" s="24"/>
      <c r="BT665" s="24"/>
      <c r="BU665" s="24"/>
      <c r="BV665" s="24"/>
      <c r="BW665" s="24"/>
    </row>
    <row r="666" spans="1:75" ht="12.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c r="BI666" s="24"/>
      <c r="BJ666" s="24"/>
      <c r="BK666" s="24"/>
      <c r="BL666" s="24"/>
      <c r="BM666" s="24"/>
      <c r="BN666" s="24"/>
      <c r="BO666" s="24"/>
      <c r="BP666" s="24"/>
      <c r="BQ666" s="24"/>
      <c r="BR666" s="24"/>
      <c r="BS666" s="24"/>
      <c r="BT666" s="24"/>
      <c r="BU666" s="24"/>
      <c r="BV666" s="24"/>
      <c r="BW666" s="24"/>
    </row>
    <row r="667" spans="1:75" ht="12.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c r="BR667" s="24"/>
      <c r="BS667" s="24"/>
      <c r="BT667" s="24"/>
      <c r="BU667" s="24"/>
      <c r="BV667" s="24"/>
      <c r="BW667" s="24"/>
    </row>
    <row r="668" spans="1:75" ht="12.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c r="BI668" s="24"/>
      <c r="BJ668" s="24"/>
      <c r="BK668" s="24"/>
      <c r="BL668" s="24"/>
      <c r="BM668" s="24"/>
      <c r="BN668" s="24"/>
      <c r="BO668" s="24"/>
      <c r="BP668" s="24"/>
      <c r="BQ668" s="24"/>
      <c r="BR668" s="24"/>
      <c r="BS668" s="24"/>
      <c r="BT668" s="24"/>
      <c r="BU668" s="24"/>
      <c r="BV668" s="24"/>
      <c r="BW668" s="24"/>
    </row>
    <row r="669" spans="1:75" ht="12.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c r="BQ669" s="24"/>
      <c r="BR669" s="24"/>
      <c r="BS669" s="24"/>
      <c r="BT669" s="24"/>
      <c r="BU669" s="24"/>
      <c r="BV669" s="24"/>
      <c r="BW669" s="24"/>
    </row>
    <row r="670" spans="1:75" ht="12.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c r="BI670" s="24"/>
      <c r="BJ670" s="24"/>
      <c r="BK670" s="24"/>
      <c r="BL670" s="24"/>
      <c r="BM670" s="24"/>
      <c r="BN670" s="24"/>
      <c r="BO670" s="24"/>
      <c r="BP670" s="24"/>
      <c r="BQ670" s="24"/>
      <c r="BR670" s="24"/>
      <c r="BS670" s="24"/>
      <c r="BT670" s="24"/>
      <c r="BU670" s="24"/>
      <c r="BV670" s="24"/>
      <c r="BW670" s="24"/>
    </row>
    <row r="671" spans="1:75" ht="12.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c r="BR671" s="24"/>
      <c r="BS671" s="24"/>
      <c r="BT671" s="24"/>
      <c r="BU671" s="24"/>
      <c r="BV671" s="24"/>
      <c r="BW671" s="24"/>
    </row>
    <row r="672" spans="1:75" ht="12.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c r="BH672" s="24"/>
      <c r="BI672" s="24"/>
      <c r="BJ672" s="24"/>
      <c r="BK672" s="24"/>
      <c r="BL672" s="24"/>
      <c r="BM672" s="24"/>
      <c r="BN672" s="24"/>
      <c r="BO672" s="24"/>
      <c r="BP672" s="24"/>
      <c r="BQ672" s="24"/>
      <c r="BR672" s="24"/>
      <c r="BS672" s="24"/>
      <c r="BT672" s="24"/>
      <c r="BU672" s="24"/>
      <c r="BV672" s="24"/>
      <c r="BW672" s="24"/>
    </row>
    <row r="673" spans="1:75" ht="12.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c r="BR673" s="24"/>
      <c r="BS673" s="24"/>
      <c r="BT673" s="24"/>
      <c r="BU673" s="24"/>
      <c r="BV673" s="24"/>
      <c r="BW673" s="24"/>
    </row>
    <row r="674" spans="1:75" ht="12.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c r="BI674" s="24"/>
      <c r="BJ674" s="24"/>
      <c r="BK674" s="24"/>
      <c r="BL674" s="24"/>
      <c r="BM674" s="24"/>
      <c r="BN674" s="24"/>
      <c r="BO674" s="24"/>
      <c r="BP674" s="24"/>
      <c r="BQ674" s="24"/>
      <c r="BR674" s="24"/>
      <c r="BS674" s="24"/>
      <c r="BT674" s="24"/>
      <c r="BU674" s="24"/>
      <c r="BV674" s="24"/>
      <c r="BW674" s="24"/>
    </row>
    <row r="675" spans="1:75" ht="12.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c r="BR675" s="24"/>
      <c r="BS675" s="24"/>
      <c r="BT675" s="24"/>
      <c r="BU675" s="24"/>
      <c r="BV675" s="24"/>
      <c r="BW675" s="24"/>
    </row>
    <row r="676" spans="1:75" ht="12.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c r="BI676" s="24"/>
      <c r="BJ676" s="24"/>
      <c r="BK676" s="24"/>
      <c r="BL676" s="24"/>
      <c r="BM676" s="24"/>
      <c r="BN676" s="24"/>
      <c r="BO676" s="24"/>
      <c r="BP676" s="24"/>
      <c r="BQ676" s="24"/>
      <c r="BR676" s="24"/>
      <c r="BS676" s="24"/>
      <c r="BT676" s="24"/>
      <c r="BU676" s="24"/>
      <c r="BV676" s="24"/>
      <c r="BW676" s="24"/>
    </row>
    <row r="677" spans="1:75" ht="12.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c r="BQ677" s="24"/>
      <c r="BR677" s="24"/>
      <c r="BS677" s="24"/>
      <c r="BT677" s="24"/>
      <c r="BU677" s="24"/>
      <c r="BV677" s="24"/>
      <c r="BW677" s="24"/>
    </row>
    <row r="678" spans="1:75" ht="12.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c r="BI678" s="24"/>
      <c r="BJ678" s="24"/>
      <c r="BK678" s="24"/>
      <c r="BL678" s="24"/>
      <c r="BM678" s="24"/>
      <c r="BN678" s="24"/>
      <c r="BO678" s="24"/>
      <c r="BP678" s="24"/>
      <c r="BQ678" s="24"/>
      <c r="BR678" s="24"/>
      <c r="BS678" s="24"/>
      <c r="BT678" s="24"/>
      <c r="BU678" s="24"/>
      <c r="BV678" s="24"/>
      <c r="BW678" s="24"/>
    </row>
    <row r="679" spans="1:75" ht="12.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c r="BR679" s="24"/>
      <c r="BS679" s="24"/>
      <c r="BT679" s="24"/>
      <c r="BU679" s="24"/>
      <c r="BV679" s="24"/>
      <c r="BW679" s="24"/>
    </row>
    <row r="680" spans="1:75" ht="12.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c r="BI680" s="24"/>
      <c r="BJ680" s="24"/>
      <c r="BK680" s="24"/>
      <c r="BL680" s="24"/>
      <c r="BM680" s="24"/>
      <c r="BN680" s="24"/>
      <c r="BO680" s="24"/>
      <c r="BP680" s="24"/>
      <c r="BQ680" s="24"/>
      <c r="BR680" s="24"/>
      <c r="BS680" s="24"/>
      <c r="BT680" s="24"/>
      <c r="BU680" s="24"/>
      <c r="BV680" s="24"/>
      <c r="BW680" s="24"/>
    </row>
    <row r="681" spans="1:75" ht="12.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c r="BR681" s="24"/>
      <c r="BS681" s="24"/>
      <c r="BT681" s="24"/>
      <c r="BU681" s="24"/>
      <c r="BV681" s="24"/>
      <c r="BW681" s="24"/>
    </row>
    <row r="682" spans="1:75" ht="12.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c r="BI682" s="24"/>
      <c r="BJ682" s="24"/>
      <c r="BK682" s="24"/>
      <c r="BL682" s="24"/>
      <c r="BM682" s="24"/>
      <c r="BN682" s="24"/>
      <c r="BO682" s="24"/>
      <c r="BP682" s="24"/>
      <c r="BQ682" s="24"/>
      <c r="BR682" s="24"/>
      <c r="BS682" s="24"/>
      <c r="BT682" s="24"/>
      <c r="BU682" s="24"/>
      <c r="BV682" s="24"/>
      <c r="BW682" s="24"/>
    </row>
    <row r="683" spans="1:75" ht="12.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c r="BR683" s="24"/>
      <c r="BS683" s="24"/>
      <c r="BT683" s="24"/>
      <c r="BU683" s="24"/>
      <c r="BV683" s="24"/>
      <c r="BW683" s="24"/>
    </row>
    <row r="684" spans="1:75" ht="12.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c r="BH684" s="24"/>
      <c r="BI684" s="24"/>
      <c r="BJ684" s="24"/>
      <c r="BK684" s="24"/>
      <c r="BL684" s="24"/>
      <c r="BM684" s="24"/>
      <c r="BN684" s="24"/>
      <c r="BO684" s="24"/>
      <c r="BP684" s="24"/>
      <c r="BQ684" s="24"/>
      <c r="BR684" s="24"/>
      <c r="BS684" s="24"/>
      <c r="BT684" s="24"/>
      <c r="BU684" s="24"/>
      <c r="BV684" s="24"/>
      <c r="BW684" s="24"/>
    </row>
    <row r="685" spans="1:75" ht="12.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c r="BQ685" s="24"/>
      <c r="BR685" s="24"/>
      <c r="BS685" s="24"/>
      <c r="BT685" s="24"/>
      <c r="BU685" s="24"/>
      <c r="BV685" s="24"/>
      <c r="BW685" s="24"/>
    </row>
    <row r="686" spans="1:75" ht="12.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c r="BH686" s="24"/>
      <c r="BI686" s="24"/>
      <c r="BJ686" s="24"/>
      <c r="BK686" s="24"/>
      <c r="BL686" s="24"/>
      <c r="BM686" s="24"/>
      <c r="BN686" s="24"/>
      <c r="BO686" s="24"/>
      <c r="BP686" s="24"/>
      <c r="BQ686" s="24"/>
      <c r="BR686" s="24"/>
      <c r="BS686" s="24"/>
      <c r="BT686" s="24"/>
      <c r="BU686" s="24"/>
      <c r="BV686" s="24"/>
      <c r="BW686" s="24"/>
    </row>
    <row r="687" spans="1:75" ht="12.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c r="BR687" s="24"/>
      <c r="BS687" s="24"/>
      <c r="BT687" s="24"/>
      <c r="BU687" s="24"/>
      <c r="BV687" s="24"/>
      <c r="BW687" s="24"/>
    </row>
    <row r="688" spans="1:75" ht="12.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c r="BH688" s="24"/>
      <c r="BI688" s="24"/>
      <c r="BJ688" s="24"/>
      <c r="BK688" s="24"/>
      <c r="BL688" s="24"/>
      <c r="BM688" s="24"/>
      <c r="BN688" s="24"/>
      <c r="BO688" s="24"/>
      <c r="BP688" s="24"/>
      <c r="BQ688" s="24"/>
      <c r="BR688" s="24"/>
      <c r="BS688" s="24"/>
      <c r="BT688" s="24"/>
      <c r="BU688" s="24"/>
      <c r="BV688" s="24"/>
      <c r="BW688" s="24"/>
    </row>
    <row r="689" spans="1:75" ht="12.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c r="BQ689" s="24"/>
      <c r="BR689" s="24"/>
      <c r="BS689" s="24"/>
      <c r="BT689" s="24"/>
      <c r="BU689" s="24"/>
      <c r="BV689" s="24"/>
      <c r="BW689" s="24"/>
    </row>
    <row r="690" spans="1:75" ht="12.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c r="BH690" s="24"/>
      <c r="BI690" s="24"/>
      <c r="BJ690" s="24"/>
      <c r="BK690" s="24"/>
      <c r="BL690" s="24"/>
      <c r="BM690" s="24"/>
      <c r="BN690" s="24"/>
      <c r="BO690" s="24"/>
      <c r="BP690" s="24"/>
      <c r="BQ690" s="24"/>
      <c r="BR690" s="24"/>
      <c r="BS690" s="24"/>
      <c r="BT690" s="24"/>
      <c r="BU690" s="24"/>
      <c r="BV690" s="24"/>
      <c r="BW690" s="24"/>
    </row>
    <row r="691" spans="1:75" ht="12.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c r="BR691" s="24"/>
      <c r="BS691" s="24"/>
      <c r="BT691" s="24"/>
      <c r="BU691" s="24"/>
      <c r="BV691" s="24"/>
      <c r="BW691" s="24"/>
    </row>
    <row r="692" spans="1:75" ht="12.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c r="BH692" s="24"/>
      <c r="BI692" s="24"/>
      <c r="BJ692" s="24"/>
      <c r="BK692" s="24"/>
      <c r="BL692" s="24"/>
      <c r="BM692" s="24"/>
      <c r="BN692" s="24"/>
      <c r="BO692" s="24"/>
      <c r="BP692" s="24"/>
      <c r="BQ692" s="24"/>
      <c r="BR692" s="24"/>
      <c r="BS692" s="24"/>
      <c r="BT692" s="24"/>
      <c r="BU692" s="24"/>
      <c r="BV692" s="24"/>
      <c r="BW692" s="24"/>
    </row>
    <row r="693" spans="1:75" ht="12.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c r="BQ693" s="24"/>
      <c r="BR693" s="24"/>
      <c r="BS693" s="24"/>
      <c r="BT693" s="24"/>
      <c r="BU693" s="24"/>
      <c r="BV693" s="24"/>
      <c r="BW693" s="24"/>
    </row>
    <row r="694" spans="1:75" ht="12.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c r="BH694" s="24"/>
      <c r="BI694" s="24"/>
      <c r="BJ694" s="24"/>
      <c r="BK694" s="24"/>
      <c r="BL694" s="24"/>
      <c r="BM694" s="24"/>
      <c r="BN694" s="24"/>
      <c r="BO694" s="24"/>
      <c r="BP694" s="24"/>
      <c r="BQ694" s="24"/>
      <c r="BR694" s="24"/>
      <c r="BS694" s="24"/>
      <c r="BT694" s="24"/>
      <c r="BU694" s="24"/>
      <c r="BV694" s="24"/>
      <c r="BW694" s="24"/>
    </row>
    <row r="695" spans="1:75" ht="12.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c r="BR695" s="24"/>
      <c r="BS695" s="24"/>
      <c r="BT695" s="24"/>
      <c r="BU695" s="24"/>
      <c r="BV695" s="24"/>
      <c r="BW695" s="24"/>
    </row>
    <row r="696" spans="1:75" ht="12.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c r="BH696" s="24"/>
      <c r="BI696" s="24"/>
      <c r="BJ696" s="24"/>
      <c r="BK696" s="24"/>
      <c r="BL696" s="24"/>
      <c r="BM696" s="24"/>
      <c r="BN696" s="24"/>
      <c r="BO696" s="24"/>
      <c r="BP696" s="24"/>
      <c r="BQ696" s="24"/>
      <c r="BR696" s="24"/>
      <c r="BS696" s="24"/>
      <c r="BT696" s="24"/>
      <c r="BU696" s="24"/>
      <c r="BV696" s="24"/>
      <c r="BW696" s="24"/>
    </row>
    <row r="697" spans="1:75" ht="12.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c r="BQ697" s="24"/>
      <c r="BR697" s="24"/>
      <c r="BS697" s="24"/>
      <c r="BT697" s="24"/>
      <c r="BU697" s="24"/>
      <c r="BV697" s="24"/>
      <c r="BW697" s="24"/>
    </row>
    <row r="698" spans="1:75" ht="12.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c r="BH698" s="24"/>
      <c r="BI698" s="24"/>
      <c r="BJ698" s="24"/>
      <c r="BK698" s="24"/>
      <c r="BL698" s="24"/>
      <c r="BM698" s="24"/>
      <c r="BN698" s="24"/>
      <c r="BO698" s="24"/>
      <c r="BP698" s="24"/>
      <c r="BQ698" s="24"/>
      <c r="BR698" s="24"/>
      <c r="BS698" s="24"/>
      <c r="BT698" s="24"/>
      <c r="BU698" s="24"/>
      <c r="BV698" s="24"/>
      <c r="BW698" s="24"/>
    </row>
    <row r="699" spans="1:75" ht="12.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c r="BR699" s="24"/>
      <c r="BS699" s="24"/>
      <c r="BT699" s="24"/>
      <c r="BU699" s="24"/>
      <c r="BV699" s="24"/>
      <c r="BW699" s="24"/>
    </row>
    <row r="700" spans="1:75" ht="12.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c r="BH700" s="24"/>
      <c r="BI700" s="24"/>
      <c r="BJ700" s="24"/>
      <c r="BK700" s="24"/>
      <c r="BL700" s="24"/>
      <c r="BM700" s="24"/>
      <c r="BN700" s="24"/>
      <c r="BO700" s="24"/>
      <c r="BP700" s="24"/>
      <c r="BQ700" s="24"/>
      <c r="BR700" s="24"/>
      <c r="BS700" s="24"/>
      <c r="BT700" s="24"/>
      <c r="BU700" s="24"/>
      <c r="BV700" s="24"/>
      <c r="BW700" s="24"/>
    </row>
    <row r="701" spans="1:75" ht="12.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c r="BQ701" s="24"/>
      <c r="BR701" s="24"/>
      <c r="BS701" s="24"/>
      <c r="BT701" s="24"/>
      <c r="BU701" s="24"/>
      <c r="BV701" s="24"/>
      <c r="BW701" s="24"/>
    </row>
    <row r="702" spans="1:75" ht="12.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c r="BH702" s="24"/>
      <c r="BI702" s="24"/>
      <c r="BJ702" s="24"/>
      <c r="BK702" s="24"/>
      <c r="BL702" s="24"/>
      <c r="BM702" s="24"/>
      <c r="BN702" s="24"/>
      <c r="BO702" s="24"/>
      <c r="BP702" s="24"/>
      <c r="BQ702" s="24"/>
      <c r="BR702" s="24"/>
      <c r="BS702" s="24"/>
      <c r="BT702" s="24"/>
      <c r="BU702" s="24"/>
      <c r="BV702" s="24"/>
      <c r="BW702" s="24"/>
    </row>
    <row r="703" spans="1:75" ht="12.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c r="BP703" s="24"/>
      <c r="BQ703" s="24"/>
      <c r="BR703" s="24"/>
      <c r="BS703" s="24"/>
      <c r="BT703" s="24"/>
      <c r="BU703" s="24"/>
      <c r="BV703" s="24"/>
      <c r="BW703" s="24"/>
    </row>
    <row r="704" spans="1:75" ht="12.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c r="BH704" s="24"/>
      <c r="BI704" s="24"/>
      <c r="BJ704" s="24"/>
      <c r="BK704" s="24"/>
      <c r="BL704" s="24"/>
      <c r="BM704" s="24"/>
      <c r="BN704" s="24"/>
      <c r="BO704" s="24"/>
      <c r="BP704" s="24"/>
      <c r="BQ704" s="24"/>
      <c r="BR704" s="24"/>
      <c r="BS704" s="24"/>
      <c r="BT704" s="24"/>
      <c r="BU704" s="24"/>
      <c r="BV704" s="24"/>
      <c r="BW704" s="24"/>
    </row>
    <row r="705" spans="1:75" ht="12.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c r="BI705" s="24"/>
      <c r="BJ705" s="24"/>
      <c r="BK705" s="24"/>
      <c r="BL705" s="24"/>
      <c r="BM705" s="24"/>
      <c r="BN705" s="24"/>
      <c r="BO705" s="24"/>
      <c r="BP705" s="24"/>
      <c r="BQ705" s="24"/>
      <c r="BR705" s="24"/>
      <c r="BS705" s="24"/>
      <c r="BT705" s="24"/>
      <c r="BU705" s="24"/>
      <c r="BV705" s="24"/>
      <c r="BW705" s="24"/>
    </row>
    <row r="706" spans="1:75" ht="12.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c r="BH706" s="24"/>
      <c r="BI706" s="24"/>
      <c r="BJ706" s="24"/>
      <c r="BK706" s="24"/>
      <c r="BL706" s="24"/>
      <c r="BM706" s="24"/>
      <c r="BN706" s="24"/>
      <c r="BO706" s="24"/>
      <c r="BP706" s="24"/>
      <c r="BQ706" s="24"/>
      <c r="BR706" s="24"/>
      <c r="BS706" s="24"/>
      <c r="BT706" s="24"/>
      <c r="BU706" s="24"/>
      <c r="BV706" s="24"/>
      <c r="BW706" s="24"/>
    </row>
    <row r="707" spans="1:75" ht="12.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c r="BP707" s="24"/>
      <c r="BQ707" s="24"/>
      <c r="BR707" s="24"/>
      <c r="BS707" s="24"/>
      <c r="BT707" s="24"/>
      <c r="BU707" s="24"/>
      <c r="BV707" s="24"/>
      <c r="BW707" s="24"/>
    </row>
    <row r="708" spans="1:75" ht="12.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c r="BH708" s="24"/>
      <c r="BI708" s="24"/>
      <c r="BJ708" s="24"/>
      <c r="BK708" s="24"/>
      <c r="BL708" s="24"/>
      <c r="BM708" s="24"/>
      <c r="BN708" s="24"/>
      <c r="BO708" s="24"/>
      <c r="BP708" s="24"/>
      <c r="BQ708" s="24"/>
      <c r="BR708" s="24"/>
      <c r="BS708" s="24"/>
      <c r="BT708" s="24"/>
      <c r="BU708" s="24"/>
      <c r="BV708" s="24"/>
      <c r="BW708" s="24"/>
    </row>
    <row r="709" spans="1:75" ht="12.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c r="BI709" s="24"/>
      <c r="BJ709" s="24"/>
      <c r="BK709" s="24"/>
      <c r="BL709" s="24"/>
      <c r="BM709" s="24"/>
      <c r="BN709" s="24"/>
      <c r="BO709" s="24"/>
      <c r="BP709" s="24"/>
      <c r="BQ709" s="24"/>
      <c r="BR709" s="24"/>
      <c r="BS709" s="24"/>
      <c r="BT709" s="24"/>
      <c r="BU709" s="24"/>
      <c r="BV709" s="24"/>
      <c r="BW709" s="24"/>
    </row>
    <row r="710" spans="1:75" ht="12.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c r="BH710" s="24"/>
      <c r="BI710" s="24"/>
      <c r="BJ710" s="24"/>
      <c r="BK710" s="24"/>
      <c r="BL710" s="24"/>
      <c r="BM710" s="24"/>
      <c r="BN710" s="24"/>
      <c r="BO710" s="24"/>
      <c r="BP710" s="24"/>
      <c r="BQ710" s="24"/>
      <c r="BR710" s="24"/>
      <c r="BS710" s="24"/>
      <c r="BT710" s="24"/>
      <c r="BU710" s="24"/>
      <c r="BV710" s="24"/>
      <c r="BW710" s="24"/>
    </row>
    <row r="711" spans="1:75" ht="12.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c r="BP711" s="24"/>
      <c r="BQ711" s="24"/>
      <c r="BR711" s="24"/>
      <c r="BS711" s="24"/>
      <c r="BT711" s="24"/>
      <c r="BU711" s="24"/>
      <c r="BV711" s="24"/>
      <c r="BW711" s="24"/>
    </row>
    <row r="712" spans="1:75" ht="12.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c r="BH712" s="24"/>
      <c r="BI712" s="24"/>
      <c r="BJ712" s="24"/>
      <c r="BK712" s="24"/>
      <c r="BL712" s="24"/>
      <c r="BM712" s="24"/>
      <c r="BN712" s="24"/>
      <c r="BO712" s="24"/>
      <c r="BP712" s="24"/>
      <c r="BQ712" s="24"/>
      <c r="BR712" s="24"/>
      <c r="BS712" s="24"/>
      <c r="BT712" s="24"/>
      <c r="BU712" s="24"/>
      <c r="BV712" s="24"/>
      <c r="BW712" s="24"/>
    </row>
    <row r="713" spans="1:75" ht="12.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c r="BI713" s="24"/>
      <c r="BJ713" s="24"/>
      <c r="BK713" s="24"/>
      <c r="BL713" s="24"/>
      <c r="BM713" s="24"/>
      <c r="BN713" s="24"/>
      <c r="BO713" s="24"/>
      <c r="BP713" s="24"/>
      <c r="BQ713" s="24"/>
      <c r="BR713" s="24"/>
      <c r="BS713" s="24"/>
      <c r="BT713" s="24"/>
      <c r="BU713" s="24"/>
      <c r="BV713" s="24"/>
      <c r="BW713" s="24"/>
    </row>
    <row r="714" spans="1:75" ht="12.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c r="BH714" s="24"/>
      <c r="BI714" s="24"/>
      <c r="BJ714" s="24"/>
      <c r="BK714" s="24"/>
      <c r="BL714" s="24"/>
      <c r="BM714" s="24"/>
      <c r="BN714" s="24"/>
      <c r="BO714" s="24"/>
      <c r="BP714" s="24"/>
      <c r="BQ714" s="24"/>
      <c r="BR714" s="24"/>
      <c r="BS714" s="24"/>
      <c r="BT714" s="24"/>
      <c r="BU714" s="24"/>
      <c r="BV714" s="24"/>
      <c r="BW714" s="24"/>
    </row>
    <row r="715" spans="1:75" ht="12.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c r="BP715" s="24"/>
      <c r="BQ715" s="24"/>
      <c r="BR715" s="24"/>
      <c r="BS715" s="24"/>
      <c r="BT715" s="24"/>
      <c r="BU715" s="24"/>
      <c r="BV715" s="24"/>
      <c r="BW715" s="24"/>
    </row>
    <row r="716" spans="1:75" ht="12.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c r="BH716" s="24"/>
      <c r="BI716" s="24"/>
      <c r="BJ716" s="24"/>
      <c r="BK716" s="24"/>
      <c r="BL716" s="24"/>
      <c r="BM716" s="24"/>
      <c r="BN716" s="24"/>
      <c r="BO716" s="24"/>
      <c r="BP716" s="24"/>
      <c r="BQ716" s="24"/>
      <c r="BR716" s="24"/>
      <c r="BS716" s="24"/>
      <c r="BT716" s="24"/>
      <c r="BU716" s="24"/>
      <c r="BV716" s="24"/>
      <c r="BW716" s="24"/>
    </row>
    <row r="717" spans="1:75" ht="12.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c r="BI717" s="24"/>
      <c r="BJ717" s="24"/>
      <c r="BK717" s="24"/>
      <c r="BL717" s="24"/>
      <c r="BM717" s="24"/>
      <c r="BN717" s="24"/>
      <c r="BO717" s="24"/>
      <c r="BP717" s="24"/>
      <c r="BQ717" s="24"/>
      <c r="BR717" s="24"/>
      <c r="BS717" s="24"/>
      <c r="BT717" s="24"/>
      <c r="BU717" s="24"/>
      <c r="BV717" s="24"/>
      <c r="BW717" s="24"/>
    </row>
    <row r="718" spans="1:75" ht="12.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c r="BH718" s="24"/>
      <c r="BI718" s="24"/>
      <c r="BJ718" s="24"/>
      <c r="BK718" s="24"/>
      <c r="BL718" s="24"/>
      <c r="BM718" s="24"/>
      <c r="BN718" s="24"/>
      <c r="BO718" s="24"/>
      <c r="BP718" s="24"/>
      <c r="BQ718" s="24"/>
      <c r="BR718" s="24"/>
      <c r="BS718" s="24"/>
      <c r="BT718" s="24"/>
      <c r="BU718" s="24"/>
      <c r="BV718" s="24"/>
      <c r="BW718" s="24"/>
    </row>
    <row r="719" spans="1:75" ht="12.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c r="BP719" s="24"/>
      <c r="BQ719" s="24"/>
      <c r="BR719" s="24"/>
      <c r="BS719" s="24"/>
      <c r="BT719" s="24"/>
      <c r="BU719" s="24"/>
      <c r="BV719" s="24"/>
      <c r="BW719" s="24"/>
    </row>
    <row r="720" spans="1:75" ht="12.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c r="BH720" s="24"/>
      <c r="BI720" s="24"/>
      <c r="BJ720" s="24"/>
      <c r="BK720" s="24"/>
      <c r="BL720" s="24"/>
      <c r="BM720" s="24"/>
      <c r="BN720" s="24"/>
      <c r="BO720" s="24"/>
      <c r="BP720" s="24"/>
      <c r="BQ720" s="24"/>
      <c r="BR720" s="24"/>
      <c r="BS720" s="24"/>
      <c r="BT720" s="24"/>
      <c r="BU720" s="24"/>
      <c r="BV720" s="24"/>
      <c r="BW720" s="24"/>
    </row>
    <row r="721" spans="1:75" ht="12.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c r="BI721" s="24"/>
      <c r="BJ721" s="24"/>
      <c r="BK721" s="24"/>
      <c r="BL721" s="24"/>
      <c r="BM721" s="24"/>
      <c r="BN721" s="24"/>
      <c r="BO721" s="24"/>
      <c r="BP721" s="24"/>
      <c r="BQ721" s="24"/>
      <c r="BR721" s="24"/>
      <c r="BS721" s="24"/>
      <c r="BT721" s="24"/>
      <c r="BU721" s="24"/>
      <c r="BV721" s="24"/>
      <c r="BW721" s="24"/>
    </row>
    <row r="722" spans="1:75" ht="12.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c r="BH722" s="24"/>
      <c r="BI722" s="24"/>
      <c r="BJ722" s="24"/>
      <c r="BK722" s="24"/>
      <c r="BL722" s="24"/>
      <c r="BM722" s="24"/>
      <c r="BN722" s="24"/>
      <c r="BO722" s="24"/>
      <c r="BP722" s="24"/>
      <c r="BQ722" s="24"/>
      <c r="BR722" s="24"/>
      <c r="BS722" s="24"/>
      <c r="BT722" s="24"/>
      <c r="BU722" s="24"/>
      <c r="BV722" s="24"/>
      <c r="BW722" s="24"/>
    </row>
    <row r="723" spans="1:75" ht="12.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c r="BP723" s="24"/>
      <c r="BQ723" s="24"/>
      <c r="BR723" s="24"/>
      <c r="BS723" s="24"/>
      <c r="BT723" s="24"/>
      <c r="BU723" s="24"/>
      <c r="BV723" s="24"/>
      <c r="BW723" s="24"/>
    </row>
    <row r="724" spans="1:75" ht="12.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c r="BH724" s="24"/>
      <c r="BI724" s="24"/>
      <c r="BJ724" s="24"/>
      <c r="BK724" s="24"/>
      <c r="BL724" s="24"/>
      <c r="BM724" s="24"/>
      <c r="BN724" s="24"/>
      <c r="BO724" s="24"/>
      <c r="BP724" s="24"/>
      <c r="BQ724" s="24"/>
      <c r="BR724" s="24"/>
      <c r="BS724" s="24"/>
      <c r="BT724" s="24"/>
      <c r="BU724" s="24"/>
      <c r="BV724" s="24"/>
      <c r="BW724" s="24"/>
    </row>
    <row r="725" spans="1:75" ht="1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c r="BI725" s="24"/>
      <c r="BJ725" s="24"/>
      <c r="BK725" s="24"/>
      <c r="BL725" s="24"/>
      <c r="BM725" s="24"/>
      <c r="BN725" s="24"/>
      <c r="BO725" s="24"/>
      <c r="BP725" s="24"/>
      <c r="BQ725" s="24"/>
      <c r="BR725" s="24"/>
      <c r="BS725" s="24"/>
      <c r="BT725" s="24"/>
      <c r="BU725" s="24"/>
      <c r="BV725" s="24"/>
      <c r="BW725" s="24"/>
    </row>
    <row r="726" spans="1:75" ht="12.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c r="BH726" s="24"/>
      <c r="BI726" s="24"/>
      <c r="BJ726" s="24"/>
      <c r="BK726" s="24"/>
      <c r="BL726" s="24"/>
      <c r="BM726" s="24"/>
      <c r="BN726" s="24"/>
      <c r="BO726" s="24"/>
      <c r="BP726" s="24"/>
      <c r="BQ726" s="24"/>
      <c r="BR726" s="24"/>
      <c r="BS726" s="24"/>
      <c r="BT726" s="24"/>
      <c r="BU726" s="24"/>
      <c r="BV726" s="24"/>
      <c r="BW726" s="24"/>
    </row>
    <row r="727" spans="1:75" ht="12.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c r="BI727" s="24"/>
      <c r="BJ727" s="24"/>
      <c r="BK727" s="24"/>
      <c r="BL727" s="24"/>
      <c r="BM727" s="24"/>
      <c r="BN727" s="24"/>
      <c r="BO727" s="24"/>
      <c r="BP727" s="24"/>
      <c r="BQ727" s="24"/>
      <c r="BR727" s="24"/>
      <c r="BS727" s="24"/>
      <c r="BT727" s="24"/>
      <c r="BU727" s="24"/>
      <c r="BV727" s="24"/>
      <c r="BW727" s="24"/>
    </row>
    <row r="728" spans="1:75" ht="12.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c r="AS728" s="24"/>
      <c r="AT728" s="24"/>
      <c r="AU728" s="24"/>
      <c r="AV728" s="24"/>
      <c r="AW728" s="24"/>
      <c r="AX728" s="24"/>
      <c r="AY728" s="24"/>
      <c r="AZ728" s="24"/>
      <c r="BA728" s="24"/>
      <c r="BB728" s="24"/>
      <c r="BC728" s="24"/>
      <c r="BD728" s="24"/>
      <c r="BE728" s="24"/>
      <c r="BF728" s="24"/>
      <c r="BG728" s="24"/>
      <c r="BH728" s="24"/>
      <c r="BI728" s="24"/>
      <c r="BJ728" s="24"/>
      <c r="BK728" s="24"/>
      <c r="BL728" s="24"/>
      <c r="BM728" s="24"/>
      <c r="BN728" s="24"/>
      <c r="BO728" s="24"/>
      <c r="BP728" s="24"/>
      <c r="BQ728" s="24"/>
      <c r="BR728" s="24"/>
      <c r="BS728" s="24"/>
      <c r="BT728" s="24"/>
      <c r="BU728" s="24"/>
      <c r="BV728" s="24"/>
      <c r="BW728" s="24"/>
    </row>
    <row r="729" spans="1:75" ht="12.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c r="BP729" s="24"/>
      <c r="BQ729" s="24"/>
      <c r="BR729" s="24"/>
      <c r="BS729" s="24"/>
      <c r="BT729" s="24"/>
      <c r="BU729" s="24"/>
      <c r="BV729" s="24"/>
      <c r="BW729" s="24"/>
    </row>
    <row r="730" spans="1:75" ht="12.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c r="AS730" s="24"/>
      <c r="AT730" s="24"/>
      <c r="AU730" s="24"/>
      <c r="AV730" s="24"/>
      <c r="AW730" s="24"/>
      <c r="AX730" s="24"/>
      <c r="AY730" s="24"/>
      <c r="AZ730" s="24"/>
      <c r="BA730" s="24"/>
      <c r="BB730" s="24"/>
      <c r="BC730" s="24"/>
      <c r="BD730" s="24"/>
      <c r="BE730" s="24"/>
      <c r="BF730" s="24"/>
      <c r="BG730" s="24"/>
      <c r="BH730" s="24"/>
      <c r="BI730" s="24"/>
      <c r="BJ730" s="24"/>
      <c r="BK730" s="24"/>
      <c r="BL730" s="24"/>
      <c r="BM730" s="24"/>
      <c r="BN730" s="24"/>
      <c r="BO730" s="24"/>
      <c r="BP730" s="24"/>
      <c r="BQ730" s="24"/>
      <c r="BR730" s="24"/>
      <c r="BS730" s="24"/>
      <c r="BT730" s="24"/>
      <c r="BU730" s="24"/>
      <c r="BV730" s="24"/>
      <c r="BW730" s="24"/>
    </row>
    <row r="731" spans="1:75" ht="12.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c r="BQ731" s="24"/>
      <c r="BR731" s="24"/>
      <c r="BS731" s="24"/>
      <c r="BT731" s="24"/>
      <c r="BU731" s="24"/>
      <c r="BV731" s="24"/>
      <c r="BW731" s="24"/>
    </row>
    <row r="732" spans="1:75" ht="12.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c r="AS732" s="24"/>
      <c r="AT732" s="24"/>
      <c r="AU732" s="24"/>
      <c r="AV732" s="24"/>
      <c r="AW732" s="24"/>
      <c r="AX732" s="24"/>
      <c r="AY732" s="24"/>
      <c r="AZ732" s="24"/>
      <c r="BA732" s="24"/>
      <c r="BB732" s="24"/>
      <c r="BC732" s="24"/>
      <c r="BD732" s="24"/>
      <c r="BE732" s="24"/>
      <c r="BF732" s="24"/>
      <c r="BG732" s="24"/>
      <c r="BH732" s="24"/>
      <c r="BI732" s="24"/>
      <c r="BJ732" s="24"/>
      <c r="BK732" s="24"/>
      <c r="BL732" s="24"/>
      <c r="BM732" s="24"/>
      <c r="BN732" s="24"/>
      <c r="BO732" s="24"/>
      <c r="BP732" s="24"/>
      <c r="BQ732" s="24"/>
      <c r="BR732" s="24"/>
      <c r="BS732" s="24"/>
      <c r="BT732" s="24"/>
      <c r="BU732" s="24"/>
      <c r="BV732" s="24"/>
      <c r="BW732" s="24"/>
    </row>
    <row r="733" spans="1:75" ht="12.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c r="BI733" s="24"/>
      <c r="BJ733" s="24"/>
      <c r="BK733" s="24"/>
      <c r="BL733" s="24"/>
      <c r="BM733" s="24"/>
      <c r="BN733" s="24"/>
      <c r="BO733" s="24"/>
      <c r="BP733" s="24"/>
      <c r="BQ733" s="24"/>
      <c r="BR733" s="24"/>
      <c r="BS733" s="24"/>
      <c r="BT733" s="24"/>
      <c r="BU733" s="24"/>
      <c r="BV733" s="24"/>
      <c r="BW733" s="24"/>
    </row>
    <row r="734" spans="1:75" ht="12.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c r="AS734" s="24"/>
      <c r="AT734" s="24"/>
      <c r="AU734" s="24"/>
      <c r="AV734" s="24"/>
      <c r="AW734" s="24"/>
      <c r="AX734" s="24"/>
      <c r="AY734" s="24"/>
      <c r="AZ734" s="24"/>
      <c r="BA734" s="24"/>
      <c r="BB734" s="24"/>
      <c r="BC734" s="24"/>
      <c r="BD734" s="24"/>
      <c r="BE734" s="24"/>
      <c r="BF734" s="24"/>
      <c r="BG734" s="24"/>
      <c r="BH734" s="24"/>
      <c r="BI734" s="24"/>
      <c r="BJ734" s="24"/>
      <c r="BK734" s="24"/>
      <c r="BL734" s="24"/>
      <c r="BM734" s="24"/>
      <c r="BN734" s="24"/>
      <c r="BO734" s="24"/>
      <c r="BP734" s="24"/>
      <c r="BQ734" s="24"/>
      <c r="BR734" s="24"/>
      <c r="BS734" s="24"/>
      <c r="BT734" s="24"/>
      <c r="BU734" s="24"/>
      <c r="BV734" s="24"/>
      <c r="BW734" s="24"/>
    </row>
    <row r="735" spans="1:75" ht="12.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c r="BI735" s="24"/>
      <c r="BJ735" s="24"/>
      <c r="BK735" s="24"/>
      <c r="BL735" s="24"/>
      <c r="BM735" s="24"/>
      <c r="BN735" s="24"/>
      <c r="BO735" s="24"/>
      <c r="BP735" s="24"/>
      <c r="BQ735" s="24"/>
      <c r="BR735" s="24"/>
      <c r="BS735" s="24"/>
      <c r="BT735" s="24"/>
      <c r="BU735" s="24"/>
      <c r="BV735" s="24"/>
      <c r="BW735" s="24"/>
    </row>
    <row r="736" spans="1:75" ht="12.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c r="BG736" s="24"/>
      <c r="BH736" s="24"/>
      <c r="BI736" s="24"/>
      <c r="BJ736" s="24"/>
      <c r="BK736" s="24"/>
      <c r="BL736" s="24"/>
      <c r="BM736" s="24"/>
      <c r="BN736" s="24"/>
      <c r="BO736" s="24"/>
      <c r="BP736" s="24"/>
      <c r="BQ736" s="24"/>
      <c r="BR736" s="24"/>
      <c r="BS736" s="24"/>
      <c r="BT736" s="24"/>
      <c r="BU736" s="24"/>
      <c r="BV736" s="24"/>
      <c r="BW736" s="24"/>
    </row>
    <row r="737" spans="1:75" ht="12.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c r="BQ737" s="24"/>
      <c r="BR737" s="24"/>
      <c r="BS737" s="24"/>
      <c r="BT737" s="24"/>
      <c r="BU737" s="24"/>
      <c r="BV737" s="24"/>
      <c r="BW737" s="24"/>
    </row>
    <row r="738" spans="1:75" ht="12.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c r="BG738" s="24"/>
      <c r="BH738" s="24"/>
      <c r="BI738" s="24"/>
      <c r="BJ738" s="24"/>
      <c r="BK738" s="24"/>
      <c r="BL738" s="24"/>
      <c r="BM738" s="24"/>
      <c r="BN738" s="24"/>
      <c r="BO738" s="24"/>
      <c r="BP738" s="24"/>
      <c r="BQ738" s="24"/>
      <c r="BR738" s="24"/>
      <c r="BS738" s="24"/>
      <c r="BT738" s="24"/>
      <c r="BU738" s="24"/>
      <c r="BV738" s="24"/>
      <c r="BW738" s="24"/>
    </row>
    <row r="739" spans="1:75" ht="12.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c r="BR739" s="24"/>
      <c r="BS739" s="24"/>
      <c r="BT739" s="24"/>
      <c r="BU739" s="24"/>
      <c r="BV739" s="24"/>
      <c r="BW739" s="24"/>
    </row>
    <row r="740" spans="1:75" ht="12.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c r="BG740" s="24"/>
      <c r="BH740" s="24"/>
      <c r="BI740" s="24"/>
      <c r="BJ740" s="24"/>
      <c r="BK740" s="24"/>
      <c r="BL740" s="24"/>
      <c r="BM740" s="24"/>
      <c r="BN740" s="24"/>
      <c r="BO740" s="24"/>
      <c r="BP740" s="24"/>
      <c r="BQ740" s="24"/>
      <c r="BR740" s="24"/>
      <c r="BS740" s="24"/>
      <c r="BT740" s="24"/>
      <c r="BU740" s="24"/>
      <c r="BV740" s="24"/>
      <c r="BW740" s="24"/>
    </row>
    <row r="741" spans="1:75" ht="12.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c r="BI741" s="24"/>
      <c r="BJ741" s="24"/>
      <c r="BK741" s="24"/>
      <c r="BL741" s="24"/>
      <c r="BM741" s="24"/>
      <c r="BN741" s="24"/>
      <c r="BO741" s="24"/>
      <c r="BP741" s="24"/>
      <c r="BQ741" s="24"/>
      <c r="BR741" s="24"/>
      <c r="BS741" s="24"/>
      <c r="BT741" s="24"/>
      <c r="BU741" s="24"/>
      <c r="BV741" s="24"/>
      <c r="BW741" s="24"/>
    </row>
    <row r="742" spans="1:75" ht="12.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c r="AS742" s="24"/>
      <c r="AT742" s="24"/>
      <c r="AU742" s="24"/>
      <c r="AV742" s="24"/>
      <c r="AW742" s="24"/>
      <c r="AX742" s="24"/>
      <c r="AY742" s="24"/>
      <c r="AZ742" s="24"/>
      <c r="BA742" s="24"/>
      <c r="BB742" s="24"/>
      <c r="BC742" s="24"/>
      <c r="BD742" s="24"/>
      <c r="BE742" s="24"/>
      <c r="BF742" s="24"/>
      <c r="BG742" s="24"/>
      <c r="BH742" s="24"/>
      <c r="BI742" s="24"/>
      <c r="BJ742" s="24"/>
      <c r="BK742" s="24"/>
      <c r="BL742" s="24"/>
      <c r="BM742" s="24"/>
      <c r="BN742" s="24"/>
      <c r="BO742" s="24"/>
      <c r="BP742" s="24"/>
      <c r="BQ742" s="24"/>
      <c r="BR742" s="24"/>
      <c r="BS742" s="24"/>
      <c r="BT742" s="24"/>
      <c r="BU742" s="24"/>
      <c r="BV742" s="24"/>
      <c r="BW742" s="24"/>
    </row>
    <row r="743" spans="1:75" ht="12.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c r="BI743" s="24"/>
      <c r="BJ743" s="24"/>
      <c r="BK743" s="24"/>
      <c r="BL743" s="24"/>
      <c r="BM743" s="24"/>
      <c r="BN743" s="24"/>
      <c r="BO743" s="24"/>
      <c r="BP743" s="24"/>
      <c r="BQ743" s="24"/>
      <c r="BR743" s="24"/>
      <c r="BS743" s="24"/>
      <c r="BT743" s="24"/>
      <c r="BU743" s="24"/>
      <c r="BV743" s="24"/>
      <c r="BW743" s="24"/>
    </row>
    <row r="744" spans="1:75" ht="12.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c r="BG744" s="24"/>
      <c r="BH744" s="24"/>
      <c r="BI744" s="24"/>
      <c r="BJ744" s="24"/>
      <c r="BK744" s="24"/>
      <c r="BL744" s="24"/>
      <c r="BM744" s="24"/>
      <c r="BN744" s="24"/>
      <c r="BO744" s="24"/>
      <c r="BP744" s="24"/>
      <c r="BQ744" s="24"/>
      <c r="BR744" s="24"/>
      <c r="BS744" s="24"/>
      <c r="BT744" s="24"/>
      <c r="BU744" s="24"/>
      <c r="BV744" s="24"/>
      <c r="BW744" s="24"/>
    </row>
    <row r="745" spans="1:75" ht="12.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c r="BI745" s="24"/>
      <c r="BJ745" s="24"/>
      <c r="BK745" s="24"/>
      <c r="BL745" s="24"/>
      <c r="BM745" s="24"/>
      <c r="BN745" s="24"/>
      <c r="BO745" s="24"/>
      <c r="BP745" s="24"/>
      <c r="BQ745" s="24"/>
      <c r="BR745" s="24"/>
      <c r="BS745" s="24"/>
      <c r="BT745" s="24"/>
      <c r="BU745" s="24"/>
      <c r="BV745" s="24"/>
      <c r="BW745" s="24"/>
    </row>
    <row r="746" spans="1:75" ht="12.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c r="AS746" s="24"/>
      <c r="AT746" s="24"/>
      <c r="AU746" s="24"/>
      <c r="AV746" s="24"/>
      <c r="AW746" s="24"/>
      <c r="AX746" s="24"/>
      <c r="AY746" s="24"/>
      <c r="AZ746" s="24"/>
      <c r="BA746" s="24"/>
      <c r="BB746" s="24"/>
      <c r="BC746" s="24"/>
      <c r="BD746" s="24"/>
      <c r="BE746" s="24"/>
      <c r="BF746" s="24"/>
      <c r="BG746" s="24"/>
      <c r="BH746" s="24"/>
      <c r="BI746" s="24"/>
      <c r="BJ746" s="24"/>
      <c r="BK746" s="24"/>
      <c r="BL746" s="24"/>
      <c r="BM746" s="24"/>
      <c r="BN746" s="24"/>
      <c r="BO746" s="24"/>
      <c r="BP746" s="24"/>
      <c r="BQ746" s="24"/>
      <c r="BR746" s="24"/>
      <c r="BS746" s="24"/>
      <c r="BT746" s="24"/>
      <c r="BU746" s="24"/>
      <c r="BV746" s="24"/>
      <c r="BW746" s="24"/>
    </row>
    <row r="747" spans="1:75" ht="12.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c r="BI747" s="24"/>
      <c r="BJ747" s="24"/>
      <c r="BK747" s="24"/>
      <c r="BL747" s="24"/>
      <c r="BM747" s="24"/>
      <c r="BN747" s="24"/>
      <c r="BO747" s="24"/>
      <c r="BP747" s="24"/>
      <c r="BQ747" s="24"/>
      <c r="BR747" s="24"/>
      <c r="BS747" s="24"/>
      <c r="BT747" s="24"/>
      <c r="BU747" s="24"/>
      <c r="BV747" s="24"/>
      <c r="BW747" s="24"/>
    </row>
    <row r="748" spans="1:75" ht="12.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c r="AS748" s="24"/>
      <c r="AT748" s="24"/>
      <c r="AU748" s="24"/>
      <c r="AV748" s="24"/>
      <c r="AW748" s="24"/>
      <c r="AX748" s="24"/>
      <c r="AY748" s="24"/>
      <c r="AZ748" s="24"/>
      <c r="BA748" s="24"/>
      <c r="BB748" s="24"/>
      <c r="BC748" s="24"/>
      <c r="BD748" s="24"/>
      <c r="BE748" s="24"/>
      <c r="BF748" s="24"/>
      <c r="BG748" s="24"/>
      <c r="BH748" s="24"/>
      <c r="BI748" s="24"/>
      <c r="BJ748" s="24"/>
      <c r="BK748" s="24"/>
      <c r="BL748" s="24"/>
      <c r="BM748" s="24"/>
      <c r="BN748" s="24"/>
      <c r="BO748" s="24"/>
      <c r="BP748" s="24"/>
      <c r="BQ748" s="24"/>
      <c r="BR748" s="24"/>
      <c r="BS748" s="24"/>
      <c r="BT748" s="24"/>
      <c r="BU748" s="24"/>
      <c r="BV748" s="24"/>
      <c r="BW748" s="24"/>
    </row>
    <row r="749" spans="1:75" ht="12.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c r="BI749" s="24"/>
      <c r="BJ749" s="24"/>
      <c r="BK749" s="24"/>
      <c r="BL749" s="24"/>
      <c r="BM749" s="24"/>
      <c r="BN749" s="24"/>
      <c r="BO749" s="24"/>
      <c r="BP749" s="24"/>
      <c r="BQ749" s="24"/>
      <c r="BR749" s="24"/>
      <c r="BS749" s="24"/>
      <c r="BT749" s="24"/>
      <c r="BU749" s="24"/>
      <c r="BV749" s="24"/>
      <c r="BW749" s="24"/>
    </row>
    <row r="750" spans="1:75" ht="12.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c r="AS750" s="24"/>
      <c r="AT750" s="24"/>
      <c r="AU750" s="24"/>
      <c r="AV750" s="24"/>
      <c r="AW750" s="24"/>
      <c r="AX750" s="24"/>
      <c r="AY750" s="24"/>
      <c r="AZ750" s="24"/>
      <c r="BA750" s="24"/>
      <c r="BB750" s="24"/>
      <c r="BC750" s="24"/>
      <c r="BD750" s="24"/>
      <c r="BE750" s="24"/>
      <c r="BF750" s="24"/>
      <c r="BG750" s="24"/>
      <c r="BH750" s="24"/>
      <c r="BI750" s="24"/>
      <c r="BJ750" s="24"/>
      <c r="BK750" s="24"/>
      <c r="BL750" s="24"/>
      <c r="BM750" s="24"/>
      <c r="BN750" s="24"/>
      <c r="BO750" s="24"/>
      <c r="BP750" s="24"/>
      <c r="BQ750" s="24"/>
      <c r="BR750" s="24"/>
      <c r="BS750" s="24"/>
      <c r="BT750" s="24"/>
      <c r="BU750" s="24"/>
      <c r="BV750" s="24"/>
      <c r="BW750" s="24"/>
    </row>
    <row r="751" spans="1:75" ht="12.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c r="BI751" s="24"/>
      <c r="BJ751" s="24"/>
      <c r="BK751" s="24"/>
      <c r="BL751" s="24"/>
      <c r="BM751" s="24"/>
      <c r="BN751" s="24"/>
      <c r="BO751" s="24"/>
      <c r="BP751" s="24"/>
      <c r="BQ751" s="24"/>
      <c r="BR751" s="24"/>
      <c r="BS751" s="24"/>
      <c r="BT751" s="24"/>
      <c r="BU751" s="24"/>
      <c r="BV751" s="24"/>
      <c r="BW751" s="24"/>
    </row>
    <row r="752" spans="1:75" ht="12.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c r="AS752" s="24"/>
      <c r="AT752" s="24"/>
      <c r="AU752" s="24"/>
      <c r="AV752" s="24"/>
      <c r="AW752" s="24"/>
      <c r="AX752" s="24"/>
      <c r="AY752" s="24"/>
      <c r="AZ752" s="24"/>
      <c r="BA752" s="24"/>
      <c r="BB752" s="24"/>
      <c r="BC752" s="24"/>
      <c r="BD752" s="24"/>
      <c r="BE752" s="24"/>
      <c r="BF752" s="24"/>
      <c r="BG752" s="24"/>
      <c r="BH752" s="24"/>
      <c r="BI752" s="24"/>
      <c r="BJ752" s="24"/>
      <c r="BK752" s="24"/>
      <c r="BL752" s="24"/>
      <c r="BM752" s="24"/>
      <c r="BN752" s="24"/>
      <c r="BO752" s="24"/>
      <c r="BP752" s="24"/>
      <c r="BQ752" s="24"/>
      <c r="BR752" s="24"/>
      <c r="BS752" s="24"/>
      <c r="BT752" s="24"/>
      <c r="BU752" s="24"/>
      <c r="BV752" s="24"/>
      <c r="BW752" s="24"/>
    </row>
    <row r="753" spans="1:75" ht="12.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c r="BI753" s="24"/>
      <c r="BJ753" s="24"/>
      <c r="BK753" s="24"/>
      <c r="BL753" s="24"/>
      <c r="BM753" s="24"/>
      <c r="BN753" s="24"/>
      <c r="BO753" s="24"/>
      <c r="BP753" s="24"/>
      <c r="BQ753" s="24"/>
      <c r="BR753" s="24"/>
      <c r="BS753" s="24"/>
      <c r="BT753" s="24"/>
      <c r="BU753" s="24"/>
      <c r="BV753" s="24"/>
      <c r="BW753" s="24"/>
    </row>
    <row r="754" spans="1:75" ht="12.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c r="AS754" s="24"/>
      <c r="AT754" s="24"/>
      <c r="AU754" s="24"/>
      <c r="AV754" s="24"/>
      <c r="AW754" s="24"/>
      <c r="AX754" s="24"/>
      <c r="AY754" s="24"/>
      <c r="AZ754" s="24"/>
      <c r="BA754" s="24"/>
      <c r="BB754" s="24"/>
      <c r="BC754" s="24"/>
      <c r="BD754" s="24"/>
      <c r="BE754" s="24"/>
      <c r="BF754" s="24"/>
      <c r="BG754" s="24"/>
      <c r="BH754" s="24"/>
      <c r="BI754" s="24"/>
      <c r="BJ754" s="24"/>
      <c r="BK754" s="24"/>
      <c r="BL754" s="24"/>
      <c r="BM754" s="24"/>
      <c r="BN754" s="24"/>
      <c r="BO754" s="24"/>
      <c r="BP754" s="24"/>
      <c r="BQ754" s="24"/>
      <c r="BR754" s="24"/>
      <c r="BS754" s="24"/>
      <c r="BT754" s="24"/>
      <c r="BU754" s="24"/>
      <c r="BV754" s="24"/>
      <c r="BW754" s="24"/>
    </row>
    <row r="755" spans="1:75" ht="12.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c r="BI755" s="24"/>
      <c r="BJ755" s="24"/>
      <c r="BK755" s="24"/>
      <c r="BL755" s="24"/>
      <c r="BM755" s="24"/>
      <c r="BN755" s="24"/>
      <c r="BO755" s="24"/>
      <c r="BP755" s="24"/>
      <c r="BQ755" s="24"/>
      <c r="BR755" s="24"/>
      <c r="BS755" s="24"/>
      <c r="BT755" s="24"/>
      <c r="BU755" s="24"/>
      <c r="BV755" s="24"/>
      <c r="BW755" s="24"/>
    </row>
    <row r="756" spans="1:75" ht="12.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c r="AS756" s="24"/>
      <c r="AT756" s="24"/>
      <c r="AU756" s="24"/>
      <c r="AV756" s="24"/>
      <c r="AW756" s="24"/>
      <c r="AX756" s="24"/>
      <c r="AY756" s="24"/>
      <c r="AZ756" s="24"/>
      <c r="BA756" s="24"/>
      <c r="BB756" s="24"/>
      <c r="BC756" s="24"/>
      <c r="BD756" s="24"/>
      <c r="BE756" s="24"/>
      <c r="BF756" s="24"/>
      <c r="BG756" s="24"/>
      <c r="BH756" s="24"/>
      <c r="BI756" s="24"/>
      <c r="BJ756" s="24"/>
      <c r="BK756" s="24"/>
      <c r="BL756" s="24"/>
      <c r="BM756" s="24"/>
      <c r="BN756" s="24"/>
      <c r="BO756" s="24"/>
      <c r="BP756" s="24"/>
      <c r="BQ756" s="24"/>
      <c r="BR756" s="24"/>
      <c r="BS756" s="24"/>
      <c r="BT756" s="24"/>
      <c r="BU756" s="24"/>
      <c r="BV756" s="24"/>
      <c r="BW756" s="24"/>
    </row>
    <row r="757" spans="1:75" ht="12.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c r="BI757" s="24"/>
      <c r="BJ757" s="24"/>
      <c r="BK757" s="24"/>
      <c r="BL757" s="24"/>
      <c r="BM757" s="24"/>
      <c r="BN757" s="24"/>
      <c r="BO757" s="24"/>
      <c r="BP757" s="24"/>
      <c r="BQ757" s="24"/>
      <c r="BR757" s="24"/>
      <c r="BS757" s="24"/>
      <c r="BT757" s="24"/>
      <c r="BU757" s="24"/>
      <c r="BV757" s="24"/>
      <c r="BW757" s="24"/>
    </row>
    <row r="758" spans="1:75" ht="12.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c r="AS758" s="24"/>
      <c r="AT758" s="24"/>
      <c r="AU758" s="24"/>
      <c r="AV758" s="24"/>
      <c r="AW758" s="24"/>
      <c r="AX758" s="24"/>
      <c r="AY758" s="24"/>
      <c r="AZ758" s="24"/>
      <c r="BA758" s="24"/>
      <c r="BB758" s="24"/>
      <c r="BC758" s="24"/>
      <c r="BD758" s="24"/>
      <c r="BE758" s="24"/>
      <c r="BF758" s="24"/>
      <c r="BG758" s="24"/>
      <c r="BH758" s="24"/>
      <c r="BI758" s="24"/>
      <c r="BJ758" s="24"/>
      <c r="BK758" s="24"/>
      <c r="BL758" s="24"/>
      <c r="BM758" s="24"/>
      <c r="BN758" s="24"/>
      <c r="BO758" s="24"/>
      <c r="BP758" s="24"/>
      <c r="BQ758" s="24"/>
      <c r="BR758" s="24"/>
      <c r="BS758" s="24"/>
      <c r="BT758" s="24"/>
      <c r="BU758" s="24"/>
      <c r="BV758" s="24"/>
      <c r="BW758" s="24"/>
    </row>
    <row r="759" spans="1:75" ht="12.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c r="BI759" s="24"/>
      <c r="BJ759" s="24"/>
      <c r="BK759" s="24"/>
      <c r="BL759" s="24"/>
      <c r="BM759" s="24"/>
      <c r="BN759" s="24"/>
      <c r="BO759" s="24"/>
      <c r="BP759" s="24"/>
      <c r="BQ759" s="24"/>
      <c r="BR759" s="24"/>
      <c r="BS759" s="24"/>
      <c r="BT759" s="24"/>
      <c r="BU759" s="24"/>
      <c r="BV759" s="24"/>
      <c r="BW759" s="24"/>
    </row>
    <row r="760" spans="1:75" ht="12.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c r="AS760" s="24"/>
      <c r="AT760" s="24"/>
      <c r="AU760" s="24"/>
      <c r="AV760" s="24"/>
      <c r="AW760" s="24"/>
      <c r="AX760" s="24"/>
      <c r="AY760" s="24"/>
      <c r="AZ760" s="24"/>
      <c r="BA760" s="24"/>
      <c r="BB760" s="24"/>
      <c r="BC760" s="24"/>
      <c r="BD760" s="24"/>
      <c r="BE760" s="24"/>
      <c r="BF760" s="24"/>
      <c r="BG760" s="24"/>
      <c r="BH760" s="24"/>
      <c r="BI760" s="24"/>
      <c r="BJ760" s="24"/>
      <c r="BK760" s="24"/>
      <c r="BL760" s="24"/>
      <c r="BM760" s="24"/>
      <c r="BN760" s="24"/>
      <c r="BO760" s="24"/>
      <c r="BP760" s="24"/>
      <c r="BQ760" s="24"/>
      <c r="BR760" s="24"/>
      <c r="BS760" s="24"/>
      <c r="BT760" s="24"/>
      <c r="BU760" s="24"/>
      <c r="BV760" s="24"/>
      <c r="BW760" s="24"/>
    </row>
    <row r="761" spans="1:75" ht="12.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c r="BI761" s="24"/>
      <c r="BJ761" s="24"/>
      <c r="BK761" s="24"/>
      <c r="BL761" s="24"/>
      <c r="BM761" s="24"/>
      <c r="BN761" s="24"/>
      <c r="BO761" s="24"/>
      <c r="BP761" s="24"/>
      <c r="BQ761" s="24"/>
      <c r="BR761" s="24"/>
      <c r="BS761" s="24"/>
      <c r="BT761" s="24"/>
      <c r="BU761" s="24"/>
      <c r="BV761" s="24"/>
      <c r="BW761" s="24"/>
    </row>
    <row r="762" spans="1:75" ht="12.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c r="AS762" s="24"/>
      <c r="AT762" s="24"/>
      <c r="AU762" s="24"/>
      <c r="AV762" s="24"/>
      <c r="AW762" s="24"/>
      <c r="AX762" s="24"/>
      <c r="AY762" s="24"/>
      <c r="AZ762" s="24"/>
      <c r="BA762" s="24"/>
      <c r="BB762" s="24"/>
      <c r="BC762" s="24"/>
      <c r="BD762" s="24"/>
      <c r="BE762" s="24"/>
      <c r="BF762" s="24"/>
      <c r="BG762" s="24"/>
      <c r="BH762" s="24"/>
      <c r="BI762" s="24"/>
      <c r="BJ762" s="24"/>
      <c r="BK762" s="24"/>
      <c r="BL762" s="24"/>
      <c r="BM762" s="24"/>
      <c r="BN762" s="24"/>
      <c r="BO762" s="24"/>
      <c r="BP762" s="24"/>
      <c r="BQ762" s="24"/>
      <c r="BR762" s="24"/>
      <c r="BS762" s="24"/>
      <c r="BT762" s="24"/>
      <c r="BU762" s="24"/>
      <c r="BV762" s="24"/>
      <c r="BW762" s="24"/>
    </row>
    <row r="763" spans="1:75" ht="12.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c r="BI763" s="24"/>
      <c r="BJ763" s="24"/>
      <c r="BK763" s="24"/>
      <c r="BL763" s="24"/>
      <c r="BM763" s="24"/>
      <c r="BN763" s="24"/>
      <c r="BO763" s="24"/>
      <c r="BP763" s="24"/>
      <c r="BQ763" s="24"/>
      <c r="BR763" s="24"/>
      <c r="BS763" s="24"/>
      <c r="BT763" s="24"/>
      <c r="BU763" s="24"/>
      <c r="BV763" s="24"/>
      <c r="BW763" s="24"/>
    </row>
    <row r="764" spans="1:75" ht="12.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c r="AS764" s="24"/>
      <c r="AT764" s="24"/>
      <c r="AU764" s="24"/>
      <c r="AV764" s="24"/>
      <c r="AW764" s="24"/>
      <c r="AX764" s="24"/>
      <c r="AY764" s="24"/>
      <c r="AZ764" s="24"/>
      <c r="BA764" s="24"/>
      <c r="BB764" s="24"/>
      <c r="BC764" s="24"/>
      <c r="BD764" s="24"/>
      <c r="BE764" s="24"/>
      <c r="BF764" s="24"/>
      <c r="BG764" s="24"/>
      <c r="BH764" s="24"/>
      <c r="BI764" s="24"/>
      <c r="BJ764" s="24"/>
      <c r="BK764" s="24"/>
      <c r="BL764" s="24"/>
      <c r="BM764" s="24"/>
      <c r="BN764" s="24"/>
      <c r="BO764" s="24"/>
      <c r="BP764" s="24"/>
      <c r="BQ764" s="24"/>
      <c r="BR764" s="24"/>
      <c r="BS764" s="24"/>
      <c r="BT764" s="24"/>
      <c r="BU764" s="24"/>
      <c r="BV764" s="24"/>
      <c r="BW764" s="24"/>
    </row>
    <row r="765" spans="1:75" ht="12.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c r="BI765" s="24"/>
      <c r="BJ765" s="24"/>
      <c r="BK765" s="24"/>
      <c r="BL765" s="24"/>
      <c r="BM765" s="24"/>
      <c r="BN765" s="24"/>
      <c r="BO765" s="24"/>
      <c r="BP765" s="24"/>
      <c r="BQ765" s="24"/>
      <c r="BR765" s="24"/>
      <c r="BS765" s="24"/>
      <c r="BT765" s="24"/>
      <c r="BU765" s="24"/>
      <c r="BV765" s="24"/>
      <c r="BW765" s="24"/>
    </row>
    <row r="766" spans="1:75" ht="12.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c r="AS766" s="24"/>
      <c r="AT766" s="24"/>
      <c r="AU766" s="24"/>
      <c r="AV766" s="24"/>
      <c r="AW766" s="24"/>
      <c r="AX766" s="24"/>
      <c r="AY766" s="24"/>
      <c r="AZ766" s="24"/>
      <c r="BA766" s="24"/>
      <c r="BB766" s="24"/>
      <c r="BC766" s="24"/>
      <c r="BD766" s="24"/>
      <c r="BE766" s="24"/>
      <c r="BF766" s="24"/>
      <c r="BG766" s="24"/>
      <c r="BH766" s="24"/>
      <c r="BI766" s="24"/>
      <c r="BJ766" s="24"/>
      <c r="BK766" s="24"/>
      <c r="BL766" s="24"/>
      <c r="BM766" s="24"/>
      <c r="BN766" s="24"/>
      <c r="BO766" s="24"/>
      <c r="BP766" s="24"/>
      <c r="BQ766" s="24"/>
      <c r="BR766" s="24"/>
      <c r="BS766" s="24"/>
      <c r="BT766" s="24"/>
      <c r="BU766" s="24"/>
      <c r="BV766" s="24"/>
      <c r="BW766" s="24"/>
    </row>
    <row r="767" spans="1:75" ht="12.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c r="BI767" s="24"/>
      <c r="BJ767" s="24"/>
      <c r="BK767" s="24"/>
      <c r="BL767" s="24"/>
      <c r="BM767" s="24"/>
      <c r="BN767" s="24"/>
      <c r="BO767" s="24"/>
      <c r="BP767" s="24"/>
      <c r="BQ767" s="24"/>
      <c r="BR767" s="24"/>
      <c r="BS767" s="24"/>
      <c r="BT767" s="24"/>
      <c r="BU767" s="24"/>
      <c r="BV767" s="24"/>
      <c r="BW767" s="24"/>
    </row>
    <row r="768" spans="1:75" ht="12.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c r="AS768" s="24"/>
      <c r="AT768" s="24"/>
      <c r="AU768" s="24"/>
      <c r="AV768" s="24"/>
      <c r="AW768" s="24"/>
      <c r="AX768" s="24"/>
      <c r="AY768" s="24"/>
      <c r="AZ768" s="24"/>
      <c r="BA768" s="24"/>
      <c r="BB768" s="24"/>
      <c r="BC768" s="24"/>
      <c r="BD768" s="24"/>
      <c r="BE768" s="24"/>
      <c r="BF768" s="24"/>
      <c r="BG768" s="24"/>
      <c r="BH768" s="24"/>
      <c r="BI768" s="24"/>
      <c r="BJ768" s="24"/>
      <c r="BK768" s="24"/>
      <c r="BL768" s="24"/>
      <c r="BM768" s="24"/>
      <c r="BN768" s="24"/>
      <c r="BO768" s="24"/>
      <c r="BP768" s="24"/>
      <c r="BQ768" s="24"/>
      <c r="BR768" s="24"/>
      <c r="BS768" s="24"/>
      <c r="BT768" s="24"/>
      <c r="BU768" s="24"/>
      <c r="BV768" s="24"/>
      <c r="BW768" s="24"/>
    </row>
    <row r="769" spans="1:75" ht="12.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c r="BI769" s="24"/>
      <c r="BJ769" s="24"/>
      <c r="BK769" s="24"/>
      <c r="BL769" s="24"/>
      <c r="BM769" s="24"/>
      <c r="BN769" s="24"/>
      <c r="BO769" s="24"/>
      <c r="BP769" s="24"/>
      <c r="BQ769" s="24"/>
      <c r="BR769" s="24"/>
      <c r="BS769" s="24"/>
      <c r="BT769" s="24"/>
      <c r="BU769" s="24"/>
      <c r="BV769" s="24"/>
      <c r="BW769" s="24"/>
    </row>
    <row r="770" spans="1:75" ht="12.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c r="AS770" s="24"/>
      <c r="AT770" s="24"/>
      <c r="AU770" s="24"/>
      <c r="AV770" s="24"/>
      <c r="AW770" s="24"/>
      <c r="AX770" s="24"/>
      <c r="AY770" s="24"/>
      <c r="AZ770" s="24"/>
      <c r="BA770" s="24"/>
      <c r="BB770" s="24"/>
      <c r="BC770" s="24"/>
      <c r="BD770" s="24"/>
      <c r="BE770" s="24"/>
      <c r="BF770" s="24"/>
      <c r="BG770" s="24"/>
      <c r="BH770" s="24"/>
      <c r="BI770" s="24"/>
      <c r="BJ770" s="24"/>
      <c r="BK770" s="24"/>
      <c r="BL770" s="24"/>
      <c r="BM770" s="24"/>
      <c r="BN770" s="24"/>
      <c r="BO770" s="24"/>
      <c r="BP770" s="24"/>
      <c r="BQ770" s="24"/>
      <c r="BR770" s="24"/>
      <c r="BS770" s="24"/>
      <c r="BT770" s="24"/>
      <c r="BU770" s="24"/>
      <c r="BV770" s="24"/>
      <c r="BW770" s="24"/>
    </row>
    <row r="771" spans="1:75" ht="12.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c r="BI771" s="24"/>
      <c r="BJ771" s="24"/>
      <c r="BK771" s="24"/>
      <c r="BL771" s="24"/>
      <c r="BM771" s="24"/>
      <c r="BN771" s="24"/>
      <c r="BO771" s="24"/>
      <c r="BP771" s="24"/>
      <c r="BQ771" s="24"/>
      <c r="BR771" s="24"/>
      <c r="BS771" s="24"/>
      <c r="BT771" s="24"/>
      <c r="BU771" s="24"/>
      <c r="BV771" s="24"/>
      <c r="BW771" s="24"/>
    </row>
    <row r="772" spans="1:75" ht="12.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c r="AS772" s="24"/>
      <c r="AT772" s="24"/>
      <c r="AU772" s="24"/>
      <c r="AV772" s="24"/>
      <c r="AW772" s="24"/>
      <c r="AX772" s="24"/>
      <c r="AY772" s="24"/>
      <c r="AZ772" s="24"/>
      <c r="BA772" s="24"/>
      <c r="BB772" s="24"/>
      <c r="BC772" s="24"/>
      <c r="BD772" s="24"/>
      <c r="BE772" s="24"/>
      <c r="BF772" s="24"/>
      <c r="BG772" s="24"/>
      <c r="BH772" s="24"/>
      <c r="BI772" s="24"/>
      <c r="BJ772" s="24"/>
      <c r="BK772" s="24"/>
      <c r="BL772" s="24"/>
      <c r="BM772" s="24"/>
      <c r="BN772" s="24"/>
      <c r="BO772" s="24"/>
      <c r="BP772" s="24"/>
      <c r="BQ772" s="24"/>
      <c r="BR772" s="24"/>
      <c r="BS772" s="24"/>
      <c r="BT772" s="24"/>
      <c r="BU772" s="24"/>
      <c r="BV772" s="24"/>
      <c r="BW772" s="24"/>
    </row>
    <row r="773" spans="1:75" ht="12.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c r="BI773" s="24"/>
      <c r="BJ773" s="24"/>
      <c r="BK773" s="24"/>
      <c r="BL773" s="24"/>
      <c r="BM773" s="24"/>
      <c r="BN773" s="24"/>
      <c r="BO773" s="24"/>
      <c r="BP773" s="24"/>
      <c r="BQ773" s="24"/>
      <c r="BR773" s="24"/>
      <c r="BS773" s="24"/>
      <c r="BT773" s="24"/>
      <c r="BU773" s="24"/>
      <c r="BV773" s="24"/>
      <c r="BW773" s="24"/>
    </row>
    <row r="774" spans="1:75" ht="12.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c r="BI774" s="24"/>
      <c r="BJ774" s="24"/>
      <c r="BK774" s="24"/>
      <c r="BL774" s="24"/>
      <c r="BM774" s="24"/>
      <c r="BN774" s="24"/>
      <c r="BO774" s="24"/>
      <c r="BP774" s="24"/>
      <c r="BQ774" s="24"/>
      <c r="BR774" s="24"/>
      <c r="BS774" s="24"/>
      <c r="BT774" s="24"/>
      <c r="BU774" s="24"/>
      <c r="BV774" s="24"/>
      <c r="BW774" s="24"/>
    </row>
    <row r="775" spans="1:75" ht="12.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c r="BI775" s="24"/>
      <c r="BJ775" s="24"/>
      <c r="BK775" s="24"/>
      <c r="BL775" s="24"/>
      <c r="BM775" s="24"/>
      <c r="BN775" s="24"/>
      <c r="BO775" s="24"/>
      <c r="BP775" s="24"/>
      <c r="BQ775" s="24"/>
      <c r="BR775" s="24"/>
      <c r="BS775" s="24"/>
      <c r="BT775" s="24"/>
      <c r="BU775" s="24"/>
      <c r="BV775" s="24"/>
      <c r="BW775" s="24"/>
    </row>
    <row r="776" spans="1:75" ht="12.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c r="AS776" s="24"/>
      <c r="AT776" s="24"/>
      <c r="AU776" s="24"/>
      <c r="AV776" s="24"/>
      <c r="AW776" s="24"/>
      <c r="AX776" s="24"/>
      <c r="AY776" s="24"/>
      <c r="AZ776" s="24"/>
      <c r="BA776" s="24"/>
      <c r="BB776" s="24"/>
      <c r="BC776" s="24"/>
      <c r="BD776" s="24"/>
      <c r="BE776" s="24"/>
      <c r="BF776" s="24"/>
      <c r="BG776" s="24"/>
      <c r="BH776" s="24"/>
      <c r="BI776" s="24"/>
      <c r="BJ776" s="24"/>
      <c r="BK776" s="24"/>
      <c r="BL776" s="24"/>
      <c r="BM776" s="24"/>
      <c r="BN776" s="24"/>
      <c r="BO776" s="24"/>
      <c r="BP776" s="24"/>
      <c r="BQ776" s="24"/>
      <c r="BR776" s="24"/>
      <c r="BS776" s="24"/>
      <c r="BT776" s="24"/>
      <c r="BU776" s="24"/>
      <c r="BV776" s="24"/>
      <c r="BW776" s="24"/>
    </row>
    <row r="777" spans="1:75" ht="12.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c r="BI777" s="24"/>
      <c r="BJ777" s="24"/>
      <c r="BK777" s="24"/>
      <c r="BL777" s="24"/>
      <c r="BM777" s="24"/>
      <c r="BN777" s="24"/>
      <c r="BO777" s="24"/>
      <c r="BP777" s="24"/>
      <c r="BQ777" s="24"/>
      <c r="BR777" s="24"/>
      <c r="BS777" s="24"/>
      <c r="BT777" s="24"/>
      <c r="BU777" s="24"/>
      <c r="BV777" s="24"/>
      <c r="BW777" s="24"/>
    </row>
    <row r="778" spans="1:75" ht="12.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c r="AS778" s="24"/>
      <c r="AT778" s="24"/>
      <c r="AU778" s="24"/>
      <c r="AV778" s="24"/>
      <c r="AW778" s="24"/>
      <c r="AX778" s="24"/>
      <c r="AY778" s="24"/>
      <c r="AZ778" s="24"/>
      <c r="BA778" s="24"/>
      <c r="BB778" s="24"/>
      <c r="BC778" s="24"/>
      <c r="BD778" s="24"/>
      <c r="BE778" s="24"/>
      <c r="BF778" s="24"/>
      <c r="BG778" s="24"/>
      <c r="BH778" s="24"/>
      <c r="BI778" s="24"/>
      <c r="BJ778" s="24"/>
      <c r="BK778" s="24"/>
      <c r="BL778" s="24"/>
      <c r="BM778" s="24"/>
      <c r="BN778" s="24"/>
      <c r="BO778" s="24"/>
      <c r="BP778" s="24"/>
      <c r="BQ778" s="24"/>
      <c r="BR778" s="24"/>
      <c r="BS778" s="24"/>
      <c r="BT778" s="24"/>
      <c r="BU778" s="24"/>
      <c r="BV778" s="24"/>
      <c r="BW778" s="24"/>
    </row>
    <row r="779" spans="1:75" ht="12.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c r="BI779" s="24"/>
      <c r="BJ779" s="24"/>
      <c r="BK779" s="24"/>
      <c r="BL779" s="24"/>
      <c r="BM779" s="24"/>
      <c r="BN779" s="24"/>
      <c r="BO779" s="24"/>
      <c r="BP779" s="24"/>
      <c r="BQ779" s="24"/>
      <c r="BR779" s="24"/>
      <c r="BS779" s="24"/>
      <c r="BT779" s="24"/>
      <c r="BU779" s="24"/>
      <c r="BV779" s="24"/>
      <c r="BW779" s="24"/>
    </row>
    <row r="780" spans="1:75" ht="12.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c r="AS780" s="24"/>
      <c r="AT780" s="24"/>
      <c r="AU780" s="24"/>
      <c r="AV780" s="24"/>
      <c r="AW780" s="24"/>
      <c r="AX780" s="24"/>
      <c r="AY780" s="24"/>
      <c r="AZ780" s="24"/>
      <c r="BA780" s="24"/>
      <c r="BB780" s="24"/>
      <c r="BC780" s="24"/>
      <c r="BD780" s="24"/>
      <c r="BE780" s="24"/>
      <c r="BF780" s="24"/>
      <c r="BG780" s="24"/>
      <c r="BH780" s="24"/>
      <c r="BI780" s="24"/>
      <c r="BJ780" s="24"/>
      <c r="BK780" s="24"/>
      <c r="BL780" s="24"/>
      <c r="BM780" s="24"/>
      <c r="BN780" s="24"/>
      <c r="BO780" s="24"/>
      <c r="BP780" s="24"/>
      <c r="BQ780" s="24"/>
      <c r="BR780" s="24"/>
      <c r="BS780" s="24"/>
      <c r="BT780" s="24"/>
      <c r="BU780" s="24"/>
      <c r="BV780" s="24"/>
      <c r="BW780" s="24"/>
    </row>
    <row r="781" spans="1:75" ht="12.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c r="BI781" s="24"/>
      <c r="BJ781" s="24"/>
      <c r="BK781" s="24"/>
      <c r="BL781" s="24"/>
      <c r="BM781" s="24"/>
      <c r="BN781" s="24"/>
      <c r="BO781" s="24"/>
      <c r="BP781" s="24"/>
      <c r="BQ781" s="24"/>
      <c r="BR781" s="24"/>
      <c r="BS781" s="24"/>
      <c r="BT781" s="24"/>
      <c r="BU781" s="24"/>
      <c r="BV781" s="24"/>
      <c r="BW781" s="24"/>
    </row>
    <row r="782" spans="1:75" ht="12.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c r="AS782" s="24"/>
      <c r="AT782" s="24"/>
      <c r="AU782" s="24"/>
      <c r="AV782" s="24"/>
      <c r="AW782" s="24"/>
      <c r="AX782" s="24"/>
      <c r="AY782" s="24"/>
      <c r="AZ782" s="24"/>
      <c r="BA782" s="24"/>
      <c r="BB782" s="24"/>
      <c r="BC782" s="24"/>
      <c r="BD782" s="24"/>
      <c r="BE782" s="24"/>
      <c r="BF782" s="24"/>
      <c r="BG782" s="24"/>
      <c r="BH782" s="24"/>
      <c r="BI782" s="24"/>
      <c r="BJ782" s="24"/>
      <c r="BK782" s="24"/>
      <c r="BL782" s="24"/>
      <c r="BM782" s="24"/>
      <c r="BN782" s="24"/>
      <c r="BO782" s="24"/>
      <c r="BP782" s="24"/>
      <c r="BQ782" s="24"/>
      <c r="BR782" s="24"/>
      <c r="BS782" s="24"/>
      <c r="BT782" s="24"/>
      <c r="BU782" s="24"/>
      <c r="BV782" s="24"/>
      <c r="BW782" s="24"/>
    </row>
    <row r="783" spans="1:75" ht="12.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c r="BI783" s="24"/>
      <c r="BJ783" s="24"/>
      <c r="BK783" s="24"/>
      <c r="BL783" s="24"/>
      <c r="BM783" s="24"/>
      <c r="BN783" s="24"/>
      <c r="BO783" s="24"/>
      <c r="BP783" s="24"/>
      <c r="BQ783" s="24"/>
      <c r="BR783" s="24"/>
      <c r="BS783" s="24"/>
      <c r="BT783" s="24"/>
      <c r="BU783" s="24"/>
      <c r="BV783" s="24"/>
      <c r="BW783" s="24"/>
    </row>
    <row r="784" spans="1:75" ht="12.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c r="AS784" s="24"/>
      <c r="AT784" s="24"/>
      <c r="AU784" s="24"/>
      <c r="AV784" s="24"/>
      <c r="AW784" s="24"/>
      <c r="AX784" s="24"/>
      <c r="AY784" s="24"/>
      <c r="AZ784" s="24"/>
      <c r="BA784" s="24"/>
      <c r="BB784" s="24"/>
      <c r="BC784" s="24"/>
      <c r="BD784" s="24"/>
      <c r="BE784" s="24"/>
      <c r="BF784" s="24"/>
      <c r="BG784" s="24"/>
      <c r="BH784" s="24"/>
      <c r="BI784" s="24"/>
      <c r="BJ784" s="24"/>
      <c r="BK784" s="24"/>
      <c r="BL784" s="24"/>
      <c r="BM784" s="24"/>
      <c r="BN784" s="24"/>
      <c r="BO784" s="24"/>
      <c r="BP784" s="24"/>
      <c r="BQ784" s="24"/>
      <c r="BR784" s="24"/>
      <c r="BS784" s="24"/>
      <c r="BT784" s="24"/>
      <c r="BU784" s="24"/>
      <c r="BV784" s="24"/>
      <c r="BW784" s="24"/>
    </row>
    <row r="785" spans="1:75" ht="12.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c r="BI785" s="24"/>
      <c r="BJ785" s="24"/>
      <c r="BK785" s="24"/>
      <c r="BL785" s="24"/>
      <c r="BM785" s="24"/>
      <c r="BN785" s="24"/>
      <c r="BO785" s="24"/>
      <c r="BP785" s="24"/>
      <c r="BQ785" s="24"/>
      <c r="BR785" s="24"/>
      <c r="BS785" s="24"/>
      <c r="BT785" s="24"/>
      <c r="BU785" s="24"/>
      <c r="BV785" s="24"/>
      <c r="BW785" s="24"/>
    </row>
    <row r="786" spans="1:75" ht="12.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c r="AS786" s="24"/>
      <c r="AT786" s="24"/>
      <c r="AU786" s="24"/>
      <c r="AV786" s="24"/>
      <c r="AW786" s="24"/>
      <c r="AX786" s="24"/>
      <c r="AY786" s="24"/>
      <c r="AZ786" s="24"/>
      <c r="BA786" s="24"/>
      <c r="BB786" s="24"/>
      <c r="BC786" s="24"/>
      <c r="BD786" s="24"/>
      <c r="BE786" s="24"/>
      <c r="BF786" s="24"/>
      <c r="BG786" s="24"/>
      <c r="BH786" s="24"/>
      <c r="BI786" s="24"/>
      <c r="BJ786" s="24"/>
      <c r="BK786" s="24"/>
      <c r="BL786" s="24"/>
      <c r="BM786" s="24"/>
      <c r="BN786" s="24"/>
      <c r="BO786" s="24"/>
      <c r="BP786" s="24"/>
      <c r="BQ786" s="24"/>
      <c r="BR786" s="24"/>
      <c r="BS786" s="24"/>
      <c r="BT786" s="24"/>
      <c r="BU786" s="24"/>
      <c r="BV786" s="24"/>
      <c r="BW786" s="24"/>
    </row>
    <row r="787" spans="1:75" ht="12.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c r="BI787" s="24"/>
      <c r="BJ787" s="24"/>
      <c r="BK787" s="24"/>
      <c r="BL787" s="24"/>
      <c r="BM787" s="24"/>
      <c r="BN787" s="24"/>
      <c r="BO787" s="24"/>
      <c r="BP787" s="24"/>
      <c r="BQ787" s="24"/>
      <c r="BR787" s="24"/>
      <c r="BS787" s="24"/>
      <c r="BT787" s="24"/>
      <c r="BU787" s="24"/>
      <c r="BV787" s="24"/>
      <c r="BW787" s="24"/>
    </row>
    <row r="788" spans="1:75" ht="12.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c r="AS788" s="24"/>
      <c r="AT788" s="24"/>
      <c r="AU788" s="24"/>
      <c r="AV788" s="24"/>
      <c r="AW788" s="24"/>
      <c r="AX788" s="24"/>
      <c r="AY788" s="24"/>
      <c r="AZ788" s="24"/>
      <c r="BA788" s="24"/>
      <c r="BB788" s="24"/>
      <c r="BC788" s="24"/>
      <c r="BD788" s="24"/>
      <c r="BE788" s="24"/>
      <c r="BF788" s="24"/>
      <c r="BG788" s="24"/>
      <c r="BH788" s="24"/>
      <c r="BI788" s="24"/>
      <c r="BJ788" s="24"/>
      <c r="BK788" s="24"/>
      <c r="BL788" s="24"/>
      <c r="BM788" s="24"/>
      <c r="BN788" s="24"/>
      <c r="BO788" s="24"/>
      <c r="BP788" s="24"/>
      <c r="BQ788" s="24"/>
      <c r="BR788" s="24"/>
      <c r="BS788" s="24"/>
      <c r="BT788" s="24"/>
      <c r="BU788" s="24"/>
      <c r="BV788" s="24"/>
      <c r="BW788" s="24"/>
    </row>
    <row r="789" spans="1:75" ht="12.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c r="BI789" s="24"/>
      <c r="BJ789" s="24"/>
      <c r="BK789" s="24"/>
      <c r="BL789" s="24"/>
      <c r="BM789" s="24"/>
      <c r="BN789" s="24"/>
      <c r="BO789" s="24"/>
      <c r="BP789" s="24"/>
      <c r="BQ789" s="24"/>
      <c r="BR789" s="24"/>
      <c r="BS789" s="24"/>
      <c r="BT789" s="24"/>
      <c r="BU789" s="24"/>
      <c r="BV789" s="24"/>
      <c r="BW789" s="24"/>
    </row>
    <row r="790" spans="1:75" ht="12.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c r="AS790" s="24"/>
      <c r="AT790" s="24"/>
      <c r="AU790" s="24"/>
      <c r="AV790" s="24"/>
      <c r="AW790" s="24"/>
      <c r="AX790" s="24"/>
      <c r="AY790" s="24"/>
      <c r="AZ790" s="24"/>
      <c r="BA790" s="24"/>
      <c r="BB790" s="24"/>
      <c r="BC790" s="24"/>
      <c r="BD790" s="24"/>
      <c r="BE790" s="24"/>
      <c r="BF790" s="24"/>
      <c r="BG790" s="24"/>
      <c r="BH790" s="24"/>
      <c r="BI790" s="24"/>
      <c r="BJ790" s="24"/>
      <c r="BK790" s="24"/>
      <c r="BL790" s="24"/>
      <c r="BM790" s="24"/>
      <c r="BN790" s="24"/>
      <c r="BO790" s="24"/>
      <c r="BP790" s="24"/>
      <c r="BQ790" s="24"/>
      <c r="BR790" s="24"/>
      <c r="BS790" s="24"/>
      <c r="BT790" s="24"/>
      <c r="BU790" s="24"/>
      <c r="BV790" s="24"/>
      <c r="BW790" s="24"/>
    </row>
    <row r="791" spans="1:75" ht="12.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c r="BI791" s="24"/>
      <c r="BJ791" s="24"/>
      <c r="BK791" s="24"/>
      <c r="BL791" s="24"/>
      <c r="BM791" s="24"/>
      <c r="BN791" s="24"/>
      <c r="BO791" s="24"/>
      <c r="BP791" s="24"/>
      <c r="BQ791" s="24"/>
      <c r="BR791" s="24"/>
      <c r="BS791" s="24"/>
      <c r="BT791" s="24"/>
      <c r="BU791" s="24"/>
      <c r="BV791" s="24"/>
      <c r="BW791" s="24"/>
    </row>
    <row r="792" spans="1:75" ht="12.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c r="AS792" s="24"/>
      <c r="AT792" s="24"/>
      <c r="AU792" s="24"/>
      <c r="AV792" s="24"/>
      <c r="AW792" s="24"/>
      <c r="AX792" s="24"/>
      <c r="AY792" s="24"/>
      <c r="AZ792" s="24"/>
      <c r="BA792" s="24"/>
      <c r="BB792" s="24"/>
      <c r="BC792" s="24"/>
      <c r="BD792" s="24"/>
      <c r="BE792" s="24"/>
      <c r="BF792" s="24"/>
      <c r="BG792" s="24"/>
      <c r="BH792" s="24"/>
      <c r="BI792" s="24"/>
      <c r="BJ792" s="24"/>
      <c r="BK792" s="24"/>
      <c r="BL792" s="24"/>
      <c r="BM792" s="24"/>
      <c r="BN792" s="24"/>
      <c r="BO792" s="24"/>
      <c r="BP792" s="24"/>
      <c r="BQ792" s="24"/>
      <c r="BR792" s="24"/>
      <c r="BS792" s="24"/>
      <c r="BT792" s="24"/>
      <c r="BU792" s="24"/>
      <c r="BV792" s="24"/>
      <c r="BW792" s="24"/>
    </row>
    <row r="793" spans="1:75" ht="12.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c r="BI793" s="24"/>
      <c r="BJ793" s="24"/>
      <c r="BK793" s="24"/>
      <c r="BL793" s="24"/>
      <c r="BM793" s="24"/>
      <c r="BN793" s="24"/>
      <c r="BO793" s="24"/>
      <c r="BP793" s="24"/>
      <c r="BQ793" s="24"/>
      <c r="BR793" s="24"/>
      <c r="BS793" s="24"/>
      <c r="BT793" s="24"/>
      <c r="BU793" s="24"/>
      <c r="BV793" s="24"/>
      <c r="BW793" s="24"/>
    </row>
    <row r="794" spans="1:75" ht="12.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c r="AS794" s="24"/>
      <c r="AT794" s="24"/>
      <c r="AU794" s="24"/>
      <c r="AV794" s="24"/>
      <c r="AW794" s="24"/>
      <c r="AX794" s="24"/>
      <c r="AY794" s="24"/>
      <c r="AZ794" s="24"/>
      <c r="BA794" s="24"/>
      <c r="BB794" s="24"/>
      <c r="BC794" s="24"/>
      <c r="BD794" s="24"/>
      <c r="BE794" s="24"/>
      <c r="BF794" s="24"/>
      <c r="BG794" s="24"/>
      <c r="BH794" s="24"/>
      <c r="BI794" s="24"/>
      <c r="BJ794" s="24"/>
      <c r="BK794" s="24"/>
      <c r="BL794" s="24"/>
      <c r="BM794" s="24"/>
      <c r="BN794" s="24"/>
      <c r="BO794" s="24"/>
      <c r="BP794" s="24"/>
      <c r="BQ794" s="24"/>
      <c r="BR794" s="24"/>
      <c r="BS794" s="24"/>
      <c r="BT794" s="24"/>
      <c r="BU794" s="24"/>
      <c r="BV794" s="24"/>
      <c r="BW794" s="24"/>
    </row>
    <row r="795" spans="1:75" ht="12.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c r="BI795" s="24"/>
      <c r="BJ795" s="24"/>
      <c r="BK795" s="24"/>
      <c r="BL795" s="24"/>
      <c r="BM795" s="24"/>
      <c r="BN795" s="24"/>
      <c r="BO795" s="24"/>
      <c r="BP795" s="24"/>
      <c r="BQ795" s="24"/>
      <c r="BR795" s="24"/>
      <c r="BS795" s="24"/>
      <c r="BT795" s="24"/>
      <c r="BU795" s="24"/>
      <c r="BV795" s="24"/>
      <c r="BW795" s="24"/>
    </row>
    <row r="796" spans="1:75" ht="12.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c r="AS796" s="24"/>
      <c r="AT796" s="24"/>
      <c r="AU796" s="24"/>
      <c r="AV796" s="24"/>
      <c r="AW796" s="24"/>
      <c r="AX796" s="24"/>
      <c r="AY796" s="24"/>
      <c r="AZ796" s="24"/>
      <c r="BA796" s="24"/>
      <c r="BB796" s="24"/>
      <c r="BC796" s="24"/>
      <c r="BD796" s="24"/>
      <c r="BE796" s="24"/>
      <c r="BF796" s="24"/>
      <c r="BG796" s="24"/>
      <c r="BH796" s="24"/>
      <c r="BI796" s="24"/>
      <c r="BJ796" s="24"/>
      <c r="BK796" s="24"/>
      <c r="BL796" s="24"/>
      <c r="BM796" s="24"/>
      <c r="BN796" s="24"/>
      <c r="BO796" s="24"/>
      <c r="BP796" s="24"/>
      <c r="BQ796" s="24"/>
      <c r="BR796" s="24"/>
      <c r="BS796" s="24"/>
      <c r="BT796" s="24"/>
      <c r="BU796" s="24"/>
      <c r="BV796" s="24"/>
      <c r="BW796" s="24"/>
    </row>
    <row r="797" spans="1:75" ht="12.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c r="BI797" s="24"/>
      <c r="BJ797" s="24"/>
      <c r="BK797" s="24"/>
      <c r="BL797" s="24"/>
      <c r="BM797" s="24"/>
      <c r="BN797" s="24"/>
      <c r="BO797" s="24"/>
      <c r="BP797" s="24"/>
      <c r="BQ797" s="24"/>
      <c r="BR797" s="24"/>
      <c r="BS797" s="24"/>
      <c r="BT797" s="24"/>
      <c r="BU797" s="24"/>
      <c r="BV797" s="24"/>
      <c r="BW797" s="24"/>
    </row>
    <row r="798" spans="1:75" ht="12.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c r="AS798" s="24"/>
      <c r="AT798" s="24"/>
      <c r="AU798" s="24"/>
      <c r="AV798" s="24"/>
      <c r="AW798" s="24"/>
      <c r="AX798" s="24"/>
      <c r="AY798" s="24"/>
      <c r="AZ798" s="24"/>
      <c r="BA798" s="24"/>
      <c r="BB798" s="24"/>
      <c r="BC798" s="24"/>
      <c r="BD798" s="24"/>
      <c r="BE798" s="24"/>
      <c r="BF798" s="24"/>
      <c r="BG798" s="24"/>
      <c r="BH798" s="24"/>
      <c r="BI798" s="24"/>
      <c r="BJ798" s="24"/>
      <c r="BK798" s="24"/>
      <c r="BL798" s="24"/>
      <c r="BM798" s="24"/>
      <c r="BN798" s="24"/>
      <c r="BO798" s="24"/>
      <c r="BP798" s="24"/>
      <c r="BQ798" s="24"/>
      <c r="BR798" s="24"/>
      <c r="BS798" s="24"/>
      <c r="BT798" s="24"/>
      <c r="BU798" s="24"/>
      <c r="BV798" s="24"/>
      <c r="BW798" s="24"/>
    </row>
    <row r="799" spans="1:75" ht="12.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c r="BI799" s="24"/>
      <c r="BJ799" s="24"/>
      <c r="BK799" s="24"/>
      <c r="BL799" s="24"/>
      <c r="BM799" s="24"/>
      <c r="BN799" s="24"/>
      <c r="BO799" s="24"/>
      <c r="BP799" s="24"/>
      <c r="BQ799" s="24"/>
      <c r="BR799" s="24"/>
      <c r="BS799" s="24"/>
      <c r="BT799" s="24"/>
      <c r="BU799" s="24"/>
      <c r="BV799" s="24"/>
      <c r="BW799" s="24"/>
    </row>
    <row r="800" spans="1:75" ht="12.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c r="AS800" s="24"/>
      <c r="AT800" s="24"/>
      <c r="AU800" s="24"/>
      <c r="AV800" s="24"/>
      <c r="AW800" s="24"/>
      <c r="AX800" s="24"/>
      <c r="AY800" s="24"/>
      <c r="AZ800" s="24"/>
      <c r="BA800" s="24"/>
      <c r="BB800" s="24"/>
      <c r="BC800" s="24"/>
      <c r="BD800" s="24"/>
      <c r="BE800" s="24"/>
      <c r="BF800" s="24"/>
      <c r="BG800" s="24"/>
      <c r="BH800" s="24"/>
      <c r="BI800" s="24"/>
      <c r="BJ800" s="24"/>
      <c r="BK800" s="24"/>
      <c r="BL800" s="24"/>
      <c r="BM800" s="24"/>
      <c r="BN800" s="24"/>
      <c r="BO800" s="24"/>
      <c r="BP800" s="24"/>
      <c r="BQ800" s="24"/>
      <c r="BR800" s="24"/>
      <c r="BS800" s="24"/>
      <c r="BT800" s="24"/>
      <c r="BU800" s="24"/>
      <c r="BV800" s="24"/>
      <c r="BW800" s="24"/>
    </row>
    <row r="801" spans="1:75" ht="12.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c r="BI801" s="24"/>
      <c r="BJ801" s="24"/>
      <c r="BK801" s="24"/>
      <c r="BL801" s="24"/>
      <c r="BM801" s="24"/>
      <c r="BN801" s="24"/>
      <c r="BO801" s="24"/>
      <c r="BP801" s="24"/>
      <c r="BQ801" s="24"/>
      <c r="BR801" s="24"/>
      <c r="BS801" s="24"/>
      <c r="BT801" s="24"/>
      <c r="BU801" s="24"/>
      <c r="BV801" s="24"/>
      <c r="BW801" s="24"/>
    </row>
    <row r="802" spans="1:75" ht="12.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c r="AS802" s="24"/>
      <c r="AT802" s="24"/>
      <c r="AU802" s="24"/>
      <c r="AV802" s="24"/>
      <c r="AW802" s="24"/>
      <c r="AX802" s="24"/>
      <c r="AY802" s="24"/>
      <c r="AZ802" s="24"/>
      <c r="BA802" s="24"/>
      <c r="BB802" s="24"/>
      <c r="BC802" s="24"/>
      <c r="BD802" s="24"/>
      <c r="BE802" s="24"/>
      <c r="BF802" s="24"/>
      <c r="BG802" s="24"/>
      <c r="BH802" s="24"/>
      <c r="BI802" s="24"/>
      <c r="BJ802" s="24"/>
      <c r="BK802" s="24"/>
      <c r="BL802" s="24"/>
      <c r="BM802" s="24"/>
      <c r="BN802" s="24"/>
      <c r="BO802" s="24"/>
      <c r="BP802" s="24"/>
      <c r="BQ802" s="24"/>
      <c r="BR802" s="24"/>
      <c r="BS802" s="24"/>
      <c r="BT802" s="24"/>
      <c r="BU802" s="24"/>
      <c r="BV802" s="24"/>
      <c r="BW802" s="24"/>
    </row>
    <row r="803" spans="1:75" ht="12.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c r="BI803" s="24"/>
      <c r="BJ803" s="24"/>
      <c r="BK803" s="24"/>
      <c r="BL803" s="24"/>
      <c r="BM803" s="24"/>
      <c r="BN803" s="24"/>
      <c r="BO803" s="24"/>
      <c r="BP803" s="24"/>
      <c r="BQ803" s="24"/>
      <c r="BR803" s="24"/>
      <c r="BS803" s="24"/>
      <c r="BT803" s="24"/>
      <c r="BU803" s="24"/>
      <c r="BV803" s="24"/>
      <c r="BW803" s="24"/>
    </row>
    <row r="804" spans="1:75" ht="12.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c r="AS804" s="24"/>
      <c r="AT804" s="24"/>
      <c r="AU804" s="24"/>
      <c r="AV804" s="24"/>
      <c r="AW804" s="24"/>
      <c r="AX804" s="24"/>
      <c r="AY804" s="24"/>
      <c r="AZ804" s="24"/>
      <c r="BA804" s="24"/>
      <c r="BB804" s="24"/>
      <c r="BC804" s="24"/>
      <c r="BD804" s="24"/>
      <c r="BE804" s="24"/>
      <c r="BF804" s="24"/>
      <c r="BG804" s="24"/>
      <c r="BH804" s="24"/>
      <c r="BI804" s="24"/>
      <c r="BJ804" s="24"/>
      <c r="BK804" s="24"/>
      <c r="BL804" s="24"/>
      <c r="BM804" s="24"/>
      <c r="BN804" s="24"/>
      <c r="BO804" s="24"/>
      <c r="BP804" s="24"/>
      <c r="BQ804" s="24"/>
      <c r="BR804" s="24"/>
      <c r="BS804" s="24"/>
      <c r="BT804" s="24"/>
      <c r="BU804" s="24"/>
      <c r="BV804" s="24"/>
      <c r="BW804" s="24"/>
    </row>
    <row r="805" spans="1:75" ht="12.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c r="BI805" s="24"/>
      <c r="BJ805" s="24"/>
      <c r="BK805" s="24"/>
      <c r="BL805" s="24"/>
      <c r="BM805" s="24"/>
      <c r="BN805" s="24"/>
      <c r="BO805" s="24"/>
      <c r="BP805" s="24"/>
      <c r="BQ805" s="24"/>
      <c r="BR805" s="24"/>
      <c r="BS805" s="24"/>
      <c r="BT805" s="24"/>
      <c r="BU805" s="24"/>
      <c r="BV805" s="24"/>
      <c r="BW805" s="24"/>
    </row>
    <row r="806" spans="1:75" ht="12.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c r="AS806" s="24"/>
      <c r="AT806" s="24"/>
      <c r="AU806" s="24"/>
      <c r="AV806" s="24"/>
      <c r="AW806" s="24"/>
      <c r="AX806" s="24"/>
      <c r="AY806" s="24"/>
      <c r="AZ806" s="24"/>
      <c r="BA806" s="24"/>
      <c r="BB806" s="24"/>
      <c r="BC806" s="24"/>
      <c r="BD806" s="24"/>
      <c r="BE806" s="24"/>
      <c r="BF806" s="24"/>
      <c r="BG806" s="24"/>
      <c r="BH806" s="24"/>
      <c r="BI806" s="24"/>
      <c r="BJ806" s="24"/>
      <c r="BK806" s="24"/>
      <c r="BL806" s="24"/>
      <c r="BM806" s="24"/>
      <c r="BN806" s="24"/>
      <c r="BO806" s="24"/>
      <c r="BP806" s="24"/>
      <c r="BQ806" s="24"/>
      <c r="BR806" s="24"/>
      <c r="BS806" s="24"/>
      <c r="BT806" s="24"/>
      <c r="BU806" s="24"/>
      <c r="BV806" s="24"/>
      <c r="BW806" s="24"/>
    </row>
    <row r="807" spans="1:75" ht="12.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c r="BI807" s="24"/>
      <c r="BJ807" s="24"/>
      <c r="BK807" s="24"/>
      <c r="BL807" s="24"/>
      <c r="BM807" s="24"/>
      <c r="BN807" s="24"/>
      <c r="BO807" s="24"/>
      <c r="BP807" s="24"/>
      <c r="BQ807" s="24"/>
      <c r="BR807" s="24"/>
      <c r="BS807" s="24"/>
      <c r="BT807" s="24"/>
      <c r="BU807" s="24"/>
      <c r="BV807" s="24"/>
      <c r="BW807" s="24"/>
    </row>
    <row r="808" spans="1:75" ht="12.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c r="AS808" s="24"/>
      <c r="AT808" s="24"/>
      <c r="AU808" s="24"/>
      <c r="AV808" s="24"/>
      <c r="AW808" s="24"/>
      <c r="AX808" s="24"/>
      <c r="AY808" s="24"/>
      <c r="AZ808" s="24"/>
      <c r="BA808" s="24"/>
      <c r="BB808" s="24"/>
      <c r="BC808" s="24"/>
      <c r="BD808" s="24"/>
      <c r="BE808" s="24"/>
      <c r="BF808" s="24"/>
      <c r="BG808" s="24"/>
      <c r="BH808" s="24"/>
      <c r="BI808" s="24"/>
      <c r="BJ808" s="24"/>
      <c r="BK808" s="24"/>
      <c r="BL808" s="24"/>
      <c r="BM808" s="24"/>
      <c r="BN808" s="24"/>
      <c r="BO808" s="24"/>
      <c r="BP808" s="24"/>
      <c r="BQ808" s="24"/>
      <c r="BR808" s="24"/>
      <c r="BS808" s="24"/>
      <c r="BT808" s="24"/>
      <c r="BU808" s="24"/>
      <c r="BV808" s="24"/>
      <c r="BW808" s="24"/>
    </row>
    <row r="809" spans="1:75" ht="12.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c r="BI809" s="24"/>
      <c r="BJ809" s="24"/>
      <c r="BK809" s="24"/>
      <c r="BL809" s="24"/>
      <c r="BM809" s="24"/>
      <c r="BN809" s="24"/>
      <c r="BO809" s="24"/>
      <c r="BP809" s="24"/>
      <c r="BQ809" s="24"/>
      <c r="BR809" s="24"/>
      <c r="BS809" s="24"/>
      <c r="BT809" s="24"/>
      <c r="BU809" s="24"/>
      <c r="BV809" s="24"/>
      <c r="BW809" s="24"/>
    </row>
    <row r="810" spans="1:75" ht="12.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c r="AS810" s="24"/>
      <c r="AT810" s="24"/>
      <c r="AU810" s="24"/>
      <c r="AV810" s="24"/>
      <c r="AW810" s="24"/>
      <c r="AX810" s="24"/>
      <c r="AY810" s="24"/>
      <c r="AZ810" s="24"/>
      <c r="BA810" s="24"/>
      <c r="BB810" s="24"/>
      <c r="BC810" s="24"/>
      <c r="BD810" s="24"/>
      <c r="BE810" s="24"/>
      <c r="BF810" s="24"/>
      <c r="BG810" s="24"/>
      <c r="BH810" s="24"/>
      <c r="BI810" s="24"/>
      <c r="BJ810" s="24"/>
      <c r="BK810" s="24"/>
      <c r="BL810" s="24"/>
      <c r="BM810" s="24"/>
      <c r="BN810" s="24"/>
      <c r="BO810" s="24"/>
      <c r="BP810" s="24"/>
      <c r="BQ810" s="24"/>
      <c r="BR810" s="24"/>
      <c r="BS810" s="24"/>
      <c r="BT810" s="24"/>
      <c r="BU810" s="24"/>
      <c r="BV810" s="24"/>
      <c r="BW810" s="24"/>
    </row>
    <row r="811" spans="1:75" ht="12.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c r="BI811" s="24"/>
      <c r="BJ811" s="24"/>
      <c r="BK811" s="24"/>
      <c r="BL811" s="24"/>
      <c r="BM811" s="24"/>
      <c r="BN811" s="24"/>
      <c r="BO811" s="24"/>
      <c r="BP811" s="24"/>
      <c r="BQ811" s="24"/>
      <c r="BR811" s="24"/>
      <c r="BS811" s="24"/>
      <c r="BT811" s="24"/>
      <c r="BU811" s="24"/>
      <c r="BV811" s="24"/>
      <c r="BW811" s="24"/>
    </row>
    <row r="812" spans="1:75" ht="12.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c r="AS812" s="24"/>
      <c r="AT812" s="24"/>
      <c r="AU812" s="24"/>
      <c r="AV812" s="24"/>
      <c r="AW812" s="24"/>
      <c r="AX812" s="24"/>
      <c r="AY812" s="24"/>
      <c r="AZ812" s="24"/>
      <c r="BA812" s="24"/>
      <c r="BB812" s="24"/>
      <c r="BC812" s="24"/>
      <c r="BD812" s="24"/>
      <c r="BE812" s="24"/>
      <c r="BF812" s="24"/>
      <c r="BG812" s="24"/>
      <c r="BH812" s="24"/>
      <c r="BI812" s="24"/>
      <c r="BJ812" s="24"/>
      <c r="BK812" s="24"/>
      <c r="BL812" s="24"/>
      <c r="BM812" s="24"/>
      <c r="BN812" s="24"/>
      <c r="BO812" s="24"/>
      <c r="BP812" s="24"/>
      <c r="BQ812" s="24"/>
      <c r="BR812" s="24"/>
      <c r="BS812" s="24"/>
      <c r="BT812" s="24"/>
      <c r="BU812" s="24"/>
      <c r="BV812" s="24"/>
      <c r="BW812" s="24"/>
    </row>
    <row r="813" spans="1:75" ht="12.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c r="BI813" s="24"/>
      <c r="BJ813" s="24"/>
      <c r="BK813" s="24"/>
      <c r="BL813" s="24"/>
      <c r="BM813" s="24"/>
      <c r="BN813" s="24"/>
      <c r="BO813" s="24"/>
      <c r="BP813" s="24"/>
      <c r="BQ813" s="24"/>
      <c r="BR813" s="24"/>
      <c r="BS813" s="24"/>
      <c r="BT813" s="24"/>
      <c r="BU813" s="24"/>
      <c r="BV813" s="24"/>
      <c r="BW813" s="24"/>
    </row>
    <row r="814" spans="1:75" ht="12.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c r="AS814" s="24"/>
      <c r="AT814" s="24"/>
      <c r="AU814" s="24"/>
      <c r="AV814" s="24"/>
      <c r="AW814" s="24"/>
      <c r="AX814" s="24"/>
      <c r="AY814" s="24"/>
      <c r="AZ814" s="24"/>
      <c r="BA814" s="24"/>
      <c r="BB814" s="24"/>
      <c r="BC814" s="24"/>
      <c r="BD814" s="24"/>
      <c r="BE814" s="24"/>
      <c r="BF814" s="24"/>
      <c r="BG814" s="24"/>
      <c r="BH814" s="24"/>
      <c r="BI814" s="24"/>
      <c r="BJ814" s="24"/>
      <c r="BK814" s="24"/>
      <c r="BL814" s="24"/>
      <c r="BM814" s="24"/>
      <c r="BN814" s="24"/>
      <c r="BO814" s="24"/>
      <c r="BP814" s="24"/>
      <c r="BQ814" s="24"/>
      <c r="BR814" s="24"/>
      <c r="BS814" s="24"/>
      <c r="BT814" s="24"/>
      <c r="BU814" s="24"/>
      <c r="BV814" s="24"/>
      <c r="BW814" s="24"/>
    </row>
    <row r="815" spans="1:75" ht="12.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c r="BI815" s="24"/>
      <c r="BJ815" s="24"/>
      <c r="BK815" s="24"/>
      <c r="BL815" s="24"/>
      <c r="BM815" s="24"/>
      <c r="BN815" s="24"/>
      <c r="BO815" s="24"/>
      <c r="BP815" s="24"/>
      <c r="BQ815" s="24"/>
      <c r="BR815" s="24"/>
      <c r="BS815" s="24"/>
      <c r="BT815" s="24"/>
      <c r="BU815" s="24"/>
      <c r="BV815" s="24"/>
      <c r="BW815" s="24"/>
    </row>
    <row r="816" spans="1:75" ht="12.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c r="AS816" s="24"/>
      <c r="AT816" s="24"/>
      <c r="AU816" s="24"/>
      <c r="AV816" s="24"/>
      <c r="AW816" s="24"/>
      <c r="AX816" s="24"/>
      <c r="AY816" s="24"/>
      <c r="AZ816" s="24"/>
      <c r="BA816" s="24"/>
      <c r="BB816" s="24"/>
      <c r="BC816" s="24"/>
      <c r="BD816" s="24"/>
      <c r="BE816" s="24"/>
      <c r="BF816" s="24"/>
      <c r="BG816" s="24"/>
      <c r="BH816" s="24"/>
      <c r="BI816" s="24"/>
      <c r="BJ816" s="24"/>
      <c r="BK816" s="24"/>
      <c r="BL816" s="24"/>
      <c r="BM816" s="24"/>
      <c r="BN816" s="24"/>
      <c r="BO816" s="24"/>
      <c r="BP816" s="24"/>
      <c r="BQ816" s="24"/>
      <c r="BR816" s="24"/>
      <c r="BS816" s="24"/>
      <c r="BT816" s="24"/>
      <c r="BU816" s="24"/>
      <c r="BV816" s="24"/>
      <c r="BW816" s="24"/>
    </row>
    <row r="817" spans="1:75" ht="12.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c r="BI817" s="24"/>
      <c r="BJ817" s="24"/>
      <c r="BK817" s="24"/>
      <c r="BL817" s="24"/>
      <c r="BM817" s="24"/>
      <c r="BN817" s="24"/>
      <c r="BO817" s="24"/>
      <c r="BP817" s="24"/>
      <c r="BQ817" s="24"/>
      <c r="BR817" s="24"/>
      <c r="BS817" s="24"/>
      <c r="BT817" s="24"/>
      <c r="BU817" s="24"/>
      <c r="BV817" s="24"/>
      <c r="BW817" s="24"/>
    </row>
    <row r="818" spans="1:75" ht="12.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c r="AS818" s="24"/>
      <c r="AT818" s="24"/>
      <c r="AU818" s="24"/>
      <c r="AV818" s="24"/>
      <c r="AW818" s="24"/>
      <c r="AX818" s="24"/>
      <c r="AY818" s="24"/>
      <c r="AZ818" s="24"/>
      <c r="BA818" s="24"/>
      <c r="BB818" s="24"/>
      <c r="BC818" s="24"/>
      <c r="BD818" s="24"/>
      <c r="BE818" s="24"/>
      <c r="BF818" s="24"/>
      <c r="BG818" s="24"/>
      <c r="BH818" s="24"/>
      <c r="BI818" s="24"/>
      <c r="BJ818" s="24"/>
      <c r="BK818" s="24"/>
      <c r="BL818" s="24"/>
      <c r="BM818" s="24"/>
      <c r="BN818" s="24"/>
      <c r="BO818" s="24"/>
      <c r="BP818" s="24"/>
      <c r="BQ818" s="24"/>
      <c r="BR818" s="24"/>
      <c r="BS818" s="24"/>
      <c r="BT818" s="24"/>
      <c r="BU818" s="24"/>
      <c r="BV818" s="24"/>
      <c r="BW818" s="24"/>
    </row>
    <row r="819" spans="1:75" ht="12.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c r="BI819" s="24"/>
      <c r="BJ819" s="24"/>
      <c r="BK819" s="24"/>
      <c r="BL819" s="24"/>
      <c r="BM819" s="24"/>
      <c r="BN819" s="24"/>
      <c r="BO819" s="24"/>
      <c r="BP819" s="24"/>
      <c r="BQ819" s="24"/>
      <c r="BR819" s="24"/>
      <c r="BS819" s="24"/>
      <c r="BT819" s="24"/>
      <c r="BU819" s="24"/>
      <c r="BV819" s="24"/>
      <c r="BW819" s="24"/>
    </row>
    <row r="820" spans="1:75" ht="12.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c r="AS820" s="24"/>
      <c r="AT820" s="24"/>
      <c r="AU820" s="24"/>
      <c r="AV820" s="24"/>
      <c r="AW820" s="24"/>
      <c r="AX820" s="24"/>
      <c r="AY820" s="24"/>
      <c r="AZ820" s="24"/>
      <c r="BA820" s="24"/>
      <c r="BB820" s="24"/>
      <c r="BC820" s="24"/>
      <c r="BD820" s="24"/>
      <c r="BE820" s="24"/>
      <c r="BF820" s="24"/>
      <c r="BG820" s="24"/>
      <c r="BH820" s="24"/>
      <c r="BI820" s="24"/>
      <c r="BJ820" s="24"/>
      <c r="BK820" s="24"/>
      <c r="BL820" s="24"/>
      <c r="BM820" s="24"/>
      <c r="BN820" s="24"/>
      <c r="BO820" s="24"/>
      <c r="BP820" s="24"/>
      <c r="BQ820" s="24"/>
      <c r="BR820" s="24"/>
      <c r="BS820" s="24"/>
      <c r="BT820" s="24"/>
      <c r="BU820" s="24"/>
      <c r="BV820" s="24"/>
      <c r="BW820" s="24"/>
    </row>
    <row r="821" spans="1:75" ht="12.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c r="BI821" s="24"/>
      <c r="BJ821" s="24"/>
      <c r="BK821" s="24"/>
      <c r="BL821" s="24"/>
      <c r="BM821" s="24"/>
      <c r="BN821" s="24"/>
      <c r="BO821" s="24"/>
      <c r="BP821" s="24"/>
      <c r="BQ821" s="24"/>
      <c r="BR821" s="24"/>
      <c r="BS821" s="24"/>
      <c r="BT821" s="24"/>
      <c r="BU821" s="24"/>
      <c r="BV821" s="24"/>
      <c r="BW821" s="24"/>
    </row>
    <row r="822" spans="1:75" ht="12.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c r="AS822" s="24"/>
      <c r="AT822" s="24"/>
      <c r="AU822" s="24"/>
      <c r="AV822" s="24"/>
      <c r="AW822" s="24"/>
      <c r="AX822" s="24"/>
      <c r="AY822" s="24"/>
      <c r="AZ822" s="24"/>
      <c r="BA822" s="24"/>
      <c r="BB822" s="24"/>
      <c r="BC822" s="24"/>
      <c r="BD822" s="24"/>
      <c r="BE822" s="24"/>
      <c r="BF822" s="24"/>
      <c r="BG822" s="24"/>
      <c r="BH822" s="24"/>
      <c r="BI822" s="24"/>
      <c r="BJ822" s="24"/>
      <c r="BK822" s="24"/>
      <c r="BL822" s="24"/>
      <c r="BM822" s="24"/>
      <c r="BN822" s="24"/>
      <c r="BO822" s="24"/>
      <c r="BP822" s="24"/>
      <c r="BQ822" s="24"/>
      <c r="BR822" s="24"/>
      <c r="BS822" s="24"/>
      <c r="BT822" s="24"/>
      <c r="BU822" s="24"/>
      <c r="BV822" s="24"/>
      <c r="BW822" s="24"/>
    </row>
    <row r="823" spans="1:75" ht="12.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c r="BI823" s="24"/>
      <c r="BJ823" s="24"/>
      <c r="BK823" s="24"/>
      <c r="BL823" s="24"/>
      <c r="BM823" s="24"/>
      <c r="BN823" s="24"/>
      <c r="BO823" s="24"/>
      <c r="BP823" s="24"/>
      <c r="BQ823" s="24"/>
      <c r="BR823" s="24"/>
      <c r="BS823" s="24"/>
      <c r="BT823" s="24"/>
      <c r="BU823" s="24"/>
      <c r="BV823" s="24"/>
      <c r="BW823" s="24"/>
    </row>
    <row r="824" spans="1:75" ht="12.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c r="AS824" s="24"/>
      <c r="AT824" s="24"/>
      <c r="AU824" s="24"/>
      <c r="AV824" s="24"/>
      <c r="AW824" s="24"/>
      <c r="AX824" s="24"/>
      <c r="AY824" s="24"/>
      <c r="AZ824" s="24"/>
      <c r="BA824" s="24"/>
      <c r="BB824" s="24"/>
      <c r="BC824" s="24"/>
      <c r="BD824" s="24"/>
      <c r="BE824" s="24"/>
      <c r="BF824" s="24"/>
      <c r="BG824" s="24"/>
      <c r="BH824" s="24"/>
      <c r="BI824" s="24"/>
      <c r="BJ824" s="24"/>
      <c r="BK824" s="24"/>
      <c r="BL824" s="24"/>
      <c r="BM824" s="24"/>
      <c r="BN824" s="24"/>
      <c r="BO824" s="24"/>
      <c r="BP824" s="24"/>
      <c r="BQ824" s="24"/>
      <c r="BR824" s="24"/>
      <c r="BS824" s="24"/>
      <c r="BT824" s="24"/>
      <c r="BU824" s="24"/>
      <c r="BV824" s="24"/>
      <c r="BW824" s="24"/>
    </row>
    <row r="825" spans="1:75" ht="1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c r="BI825" s="24"/>
      <c r="BJ825" s="24"/>
      <c r="BK825" s="24"/>
      <c r="BL825" s="24"/>
      <c r="BM825" s="24"/>
      <c r="BN825" s="24"/>
      <c r="BO825" s="24"/>
      <c r="BP825" s="24"/>
      <c r="BQ825" s="24"/>
      <c r="BR825" s="24"/>
      <c r="BS825" s="24"/>
      <c r="BT825" s="24"/>
      <c r="BU825" s="24"/>
      <c r="BV825" s="24"/>
      <c r="BW825" s="24"/>
    </row>
    <row r="826" spans="1:75" ht="12.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c r="AS826" s="24"/>
      <c r="AT826" s="24"/>
      <c r="AU826" s="24"/>
      <c r="AV826" s="24"/>
      <c r="AW826" s="24"/>
      <c r="AX826" s="24"/>
      <c r="AY826" s="24"/>
      <c r="AZ826" s="24"/>
      <c r="BA826" s="24"/>
      <c r="BB826" s="24"/>
      <c r="BC826" s="24"/>
      <c r="BD826" s="24"/>
      <c r="BE826" s="24"/>
      <c r="BF826" s="24"/>
      <c r="BG826" s="24"/>
      <c r="BH826" s="24"/>
      <c r="BI826" s="24"/>
      <c r="BJ826" s="24"/>
      <c r="BK826" s="24"/>
      <c r="BL826" s="24"/>
      <c r="BM826" s="24"/>
      <c r="BN826" s="24"/>
      <c r="BO826" s="24"/>
      <c r="BP826" s="24"/>
      <c r="BQ826" s="24"/>
      <c r="BR826" s="24"/>
      <c r="BS826" s="24"/>
      <c r="BT826" s="24"/>
      <c r="BU826" s="24"/>
      <c r="BV826" s="24"/>
      <c r="BW826" s="24"/>
    </row>
    <row r="827" spans="1:75" ht="12.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c r="BI827" s="24"/>
      <c r="BJ827" s="24"/>
      <c r="BK827" s="24"/>
      <c r="BL827" s="24"/>
      <c r="BM827" s="24"/>
      <c r="BN827" s="24"/>
      <c r="BO827" s="24"/>
      <c r="BP827" s="24"/>
      <c r="BQ827" s="24"/>
      <c r="BR827" s="24"/>
      <c r="BS827" s="24"/>
      <c r="BT827" s="24"/>
      <c r="BU827" s="24"/>
      <c r="BV827" s="24"/>
      <c r="BW827" s="24"/>
    </row>
    <row r="828" spans="1:75" ht="12.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c r="AS828" s="24"/>
      <c r="AT828" s="24"/>
      <c r="AU828" s="24"/>
      <c r="AV828" s="24"/>
      <c r="AW828" s="24"/>
      <c r="AX828" s="24"/>
      <c r="AY828" s="24"/>
      <c r="AZ828" s="24"/>
      <c r="BA828" s="24"/>
      <c r="BB828" s="24"/>
      <c r="BC828" s="24"/>
      <c r="BD828" s="24"/>
      <c r="BE828" s="24"/>
      <c r="BF828" s="24"/>
      <c r="BG828" s="24"/>
      <c r="BH828" s="24"/>
      <c r="BI828" s="24"/>
      <c r="BJ828" s="24"/>
      <c r="BK828" s="24"/>
      <c r="BL828" s="24"/>
      <c r="BM828" s="24"/>
      <c r="BN828" s="24"/>
      <c r="BO828" s="24"/>
      <c r="BP828" s="24"/>
      <c r="BQ828" s="24"/>
      <c r="BR828" s="24"/>
      <c r="BS828" s="24"/>
      <c r="BT828" s="24"/>
      <c r="BU828" s="24"/>
      <c r="BV828" s="24"/>
      <c r="BW828" s="24"/>
    </row>
    <row r="829" spans="1:75" ht="12.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c r="BO829" s="24"/>
      <c r="BP829" s="24"/>
      <c r="BQ829" s="24"/>
      <c r="BR829" s="24"/>
      <c r="BS829" s="24"/>
      <c r="BT829" s="24"/>
      <c r="BU829" s="24"/>
      <c r="BV829" s="24"/>
      <c r="BW829" s="24"/>
    </row>
    <row r="830" spans="1:75" ht="12.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c r="AS830" s="24"/>
      <c r="AT830" s="24"/>
      <c r="AU830" s="24"/>
      <c r="AV830" s="24"/>
      <c r="AW830" s="24"/>
      <c r="AX830" s="24"/>
      <c r="AY830" s="24"/>
      <c r="AZ830" s="24"/>
      <c r="BA830" s="24"/>
      <c r="BB830" s="24"/>
      <c r="BC830" s="24"/>
      <c r="BD830" s="24"/>
      <c r="BE830" s="24"/>
      <c r="BF830" s="24"/>
      <c r="BG830" s="24"/>
      <c r="BH830" s="24"/>
      <c r="BI830" s="24"/>
      <c r="BJ830" s="24"/>
      <c r="BK830" s="24"/>
      <c r="BL830" s="24"/>
      <c r="BM830" s="24"/>
      <c r="BN830" s="24"/>
      <c r="BO830" s="24"/>
      <c r="BP830" s="24"/>
      <c r="BQ830" s="24"/>
      <c r="BR830" s="24"/>
      <c r="BS830" s="24"/>
      <c r="BT830" s="24"/>
      <c r="BU830" s="24"/>
      <c r="BV830" s="24"/>
      <c r="BW830" s="24"/>
    </row>
    <row r="831" spans="1:75" ht="12.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c r="BI831" s="24"/>
      <c r="BJ831" s="24"/>
      <c r="BK831" s="24"/>
      <c r="BL831" s="24"/>
      <c r="BM831" s="24"/>
      <c r="BN831" s="24"/>
      <c r="BO831" s="24"/>
      <c r="BP831" s="24"/>
      <c r="BQ831" s="24"/>
      <c r="BR831" s="24"/>
      <c r="BS831" s="24"/>
      <c r="BT831" s="24"/>
      <c r="BU831" s="24"/>
      <c r="BV831" s="24"/>
      <c r="BW831" s="24"/>
    </row>
    <row r="832" spans="1:75" ht="12.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c r="AS832" s="24"/>
      <c r="AT832" s="24"/>
      <c r="AU832" s="24"/>
      <c r="AV832" s="24"/>
      <c r="AW832" s="24"/>
      <c r="AX832" s="24"/>
      <c r="AY832" s="24"/>
      <c r="AZ832" s="24"/>
      <c r="BA832" s="24"/>
      <c r="BB832" s="24"/>
      <c r="BC832" s="24"/>
      <c r="BD832" s="24"/>
      <c r="BE832" s="24"/>
      <c r="BF832" s="24"/>
      <c r="BG832" s="24"/>
      <c r="BH832" s="24"/>
      <c r="BI832" s="24"/>
      <c r="BJ832" s="24"/>
      <c r="BK832" s="24"/>
      <c r="BL832" s="24"/>
      <c r="BM832" s="24"/>
      <c r="BN832" s="24"/>
      <c r="BO832" s="24"/>
      <c r="BP832" s="24"/>
      <c r="BQ832" s="24"/>
      <c r="BR832" s="24"/>
      <c r="BS832" s="24"/>
      <c r="BT832" s="24"/>
      <c r="BU832" s="24"/>
      <c r="BV832" s="24"/>
      <c r="BW832" s="24"/>
    </row>
    <row r="833" spans="1:75" ht="12.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c r="BI833" s="24"/>
      <c r="BJ833" s="24"/>
      <c r="BK833" s="24"/>
      <c r="BL833" s="24"/>
      <c r="BM833" s="24"/>
      <c r="BN833" s="24"/>
      <c r="BO833" s="24"/>
      <c r="BP833" s="24"/>
      <c r="BQ833" s="24"/>
      <c r="BR833" s="24"/>
      <c r="BS833" s="24"/>
      <c r="BT833" s="24"/>
      <c r="BU833" s="24"/>
      <c r="BV833" s="24"/>
      <c r="BW833" s="24"/>
    </row>
    <row r="834" spans="1:75" ht="12.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c r="AS834" s="24"/>
      <c r="AT834" s="24"/>
      <c r="AU834" s="24"/>
      <c r="AV834" s="24"/>
      <c r="AW834" s="24"/>
      <c r="AX834" s="24"/>
      <c r="AY834" s="24"/>
      <c r="AZ834" s="24"/>
      <c r="BA834" s="24"/>
      <c r="BB834" s="24"/>
      <c r="BC834" s="24"/>
      <c r="BD834" s="24"/>
      <c r="BE834" s="24"/>
      <c r="BF834" s="24"/>
      <c r="BG834" s="24"/>
      <c r="BH834" s="24"/>
      <c r="BI834" s="24"/>
      <c r="BJ834" s="24"/>
      <c r="BK834" s="24"/>
      <c r="BL834" s="24"/>
      <c r="BM834" s="24"/>
      <c r="BN834" s="24"/>
      <c r="BO834" s="24"/>
      <c r="BP834" s="24"/>
      <c r="BQ834" s="24"/>
      <c r="BR834" s="24"/>
      <c r="BS834" s="24"/>
      <c r="BT834" s="24"/>
      <c r="BU834" s="24"/>
      <c r="BV834" s="24"/>
      <c r="BW834" s="24"/>
    </row>
    <row r="835" spans="1:75" ht="12.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c r="BI835" s="24"/>
      <c r="BJ835" s="24"/>
      <c r="BK835" s="24"/>
      <c r="BL835" s="24"/>
      <c r="BM835" s="24"/>
      <c r="BN835" s="24"/>
      <c r="BO835" s="24"/>
      <c r="BP835" s="24"/>
      <c r="BQ835" s="24"/>
      <c r="BR835" s="24"/>
      <c r="BS835" s="24"/>
      <c r="BT835" s="24"/>
      <c r="BU835" s="24"/>
      <c r="BV835" s="24"/>
      <c r="BW835" s="24"/>
    </row>
    <row r="836" spans="1:75" ht="12.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c r="AS836" s="24"/>
      <c r="AT836" s="24"/>
      <c r="AU836" s="24"/>
      <c r="AV836" s="24"/>
      <c r="AW836" s="24"/>
      <c r="AX836" s="24"/>
      <c r="AY836" s="24"/>
      <c r="AZ836" s="24"/>
      <c r="BA836" s="24"/>
      <c r="BB836" s="24"/>
      <c r="BC836" s="24"/>
      <c r="BD836" s="24"/>
      <c r="BE836" s="24"/>
      <c r="BF836" s="24"/>
      <c r="BG836" s="24"/>
      <c r="BH836" s="24"/>
      <c r="BI836" s="24"/>
      <c r="BJ836" s="24"/>
      <c r="BK836" s="24"/>
      <c r="BL836" s="24"/>
      <c r="BM836" s="24"/>
      <c r="BN836" s="24"/>
      <c r="BO836" s="24"/>
      <c r="BP836" s="24"/>
      <c r="BQ836" s="24"/>
      <c r="BR836" s="24"/>
      <c r="BS836" s="24"/>
      <c r="BT836" s="24"/>
      <c r="BU836" s="24"/>
      <c r="BV836" s="24"/>
      <c r="BW836" s="24"/>
    </row>
    <row r="837" spans="1:75" ht="12.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c r="BI837" s="24"/>
      <c r="BJ837" s="24"/>
      <c r="BK837" s="24"/>
      <c r="BL837" s="24"/>
      <c r="BM837" s="24"/>
      <c r="BN837" s="24"/>
      <c r="BO837" s="24"/>
      <c r="BP837" s="24"/>
      <c r="BQ837" s="24"/>
      <c r="BR837" s="24"/>
      <c r="BS837" s="24"/>
      <c r="BT837" s="24"/>
      <c r="BU837" s="24"/>
      <c r="BV837" s="24"/>
      <c r="BW837" s="24"/>
    </row>
    <row r="838" spans="1:75" ht="12.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c r="AS838" s="24"/>
      <c r="AT838" s="24"/>
      <c r="AU838" s="24"/>
      <c r="AV838" s="24"/>
      <c r="AW838" s="24"/>
      <c r="AX838" s="24"/>
      <c r="AY838" s="24"/>
      <c r="AZ838" s="24"/>
      <c r="BA838" s="24"/>
      <c r="BB838" s="24"/>
      <c r="BC838" s="24"/>
      <c r="BD838" s="24"/>
      <c r="BE838" s="24"/>
      <c r="BF838" s="24"/>
      <c r="BG838" s="24"/>
      <c r="BH838" s="24"/>
      <c r="BI838" s="24"/>
      <c r="BJ838" s="24"/>
      <c r="BK838" s="24"/>
      <c r="BL838" s="24"/>
      <c r="BM838" s="24"/>
      <c r="BN838" s="24"/>
      <c r="BO838" s="24"/>
      <c r="BP838" s="24"/>
      <c r="BQ838" s="24"/>
      <c r="BR838" s="24"/>
      <c r="BS838" s="24"/>
      <c r="BT838" s="24"/>
      <c r="BU838" s="24"/>
      <c r="BV838" s="24"/>
      <c r="BW838" s="24"/>
    </row>
    <row r="839" spans="1:75" ht="12.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c r="BI839" s="24"/>
      <c r="BJ839" s="24"/>
      <c r="BK839" s="24"/>
      <c r="BL839" s="24"/>
      <c r="BM839" s="24"/>
      <c r="BN839" s="24"/>
      <c r="BO839" s="24"/>
      <c r="BP839" s="24"/>
      <c r="BQ839" s="24"/>
      <c r="BR839" s="24"/>
      <c r="BS839" s="24"/>
      <c r="BT839" s="24"/>
      <c r="BU839" s="24"/>
      <c r="BV839" s="24"/>
      <c r="BW839" s="24"/>
    </row>
    <row r="840" spans="1:75" ht="12.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c r="AS840" s="24"/>
      <c r="AT840" s="24"/>
      <c r="AU840" s="24"/>
      <c r="AV840" s="24"/>
      <c r="AW840" s="24"/>
      <c r="AX840" s="24"/>
      <c r="AY840" s="24"/>
      <c r="AZ840" s="24"/>
      <c r="BA840" s="24"/>
      <c r="BB840" s="24"/>
      <c r="BC840" s="24"/>
      <c r="BD840" s="24"/>
      <c r="BE840" s="24"/>
      <c r="BF840" s="24"/>
      <c r="BG840" s="24"/>
      <c r="BH840" s="24"/>
      <c r="BI840" s="24"/>
      <c r="BJ840" s="24"/>
      <c r="BK840" s="24"/>
      <c r="BL840" s="24"/>
      <c r="BM840" s="24"/>
      <c r="BN840" s="24"/>
      <c r="BO840" s="24"/>
      <c r="BP840" s="24"/>
      <c r="BQ840" s="24"/>
      <c r="BR840" s="24"/>
      <c r="BS840" s="24"/>
      <c r="BT840" s="24"/>
      <c r="BU840" s="24"/>
      <c r="BV840" s="24"/>
      <c r="BW840" s="24"/>
    </row>
    <row r="841" spans="1:75" ht="12.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c r="BI841" s="24"/>
      <c r="BJ841" s="24"/>
      <c r="BK841" s="24"/>
      <c r="BL841" s="24"/>
      <c r="BM841" s="24"/>
      <c r="BN841" s="24"/>
      <c r="BO841" s="24"/>
      <c r="BP841" s="24"/>
      <c r="BQ841" s="24"/>
      <c r="BR841" s="24"/>
      <c r="BS841" s="24"/>
      <c r="BT841" s="24"/>
      <c r="BU841" s="24"/>
      <c r="BV841" s="24"/>
      <c r="BW841" s="24"/>
    </row>
    <row r="842" spans="1:75" ht="12.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c r="AS842" s="24"/>
      <c r="AT842" s="24"/>
      <c r="AU842" s="24"/>
      <c r="AV842" s="24"/>
      <c r="AW842" s="24"/>
      <c r="AX842" s="24"/>
      <c r="AY842" s="24"/>
      <c r="AZ842" s="24"/>
      <c r="BA842" s="24"/>
      <c r="BB842" s="24"/>
      <c r="BC842" s="24"/>
      <c r="BD842" s="24"/>
      <c r="BE842" s="24"/>
      <c r="BF842" s="24"/>
      <c r="BG842" s="24"/>
      <c r="BH842" s="24"/>
      <c r="BI842" s="24"/>
      <c r="BJ842" s="24"/>
      <c r="BK842" s="24"/>
      <c r="BL842" s="24"/>
      <c r="BM842" s="24"/>
      <c r="BN842" s="24"/>
      <c r="BO842" s="24"/>
      <c r="BP842" s="24"/>
      <c r="BQ842" s="24"/>
      <c r="BR842" s="24"/>
      <c r="BS842" s="24"/>
      <c r="BT842" s="24"/>
      <c r="BU842" s="24"/>
      <c r="BV842" s="24"/>
      <c r="BW842" s="24"/>
    </row>
    <row r="843" spans="1:75" ht="12.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c r="BI843" s="24"/>
      <c r="BJ843" s="24"/>
      <c r="BK843" s="24"/>
      <c r="BL843" s="24"/>
      <c r="BM843" s="24"/>
      <c r="BN843" s="24"/>
      <c r="BO843" s="24"/>
      <c r="BP843" s="24"/>
      <c r="BQ843" s="24"/>
      <c r="BR843" s="24"/>
      <c r="BS843" s="24"/>
      <c r="BT843" s="24"/>
      <c r="BU843" s="24"/>
      <c r="BV843" s="24"/>
      <c r="BW843" s="24"/>
    </row>
    <row r="844" spans="1:75" ht="12.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c r="AS844" s="24"/>
      <c r="AT844" s="24"/>
      <c r="AU844" s="24"/>
      <c r="AV844" s="24"/>
      <c r="AW844" s="24"/>
      <c r="AX844" s="24"/>
      <c r="AY844" s="24"/>
      <c r="AZ844" s="24"/>
      <c r="BA844" s="24"/>
      <c r="BB844" s="24"/>
      <c r="BC844" s="24"/>
      <c r="BD844" s="24"/>
      <c r="BE844" s="24"/>
      <c r="BF844" s="24"/>
      <c r="BG844" s="24"/>
      <c r="BH844" s="24"/>
      <c r="BI844" s="24"/>
      <c r="BJ844" s="24"/>
      <c r="BK844" s="24"/>
      <c r="BL844" s="24"/>
      <c r="BM844" s="24"/>
      <c r="BN844" s="24"/>
      <c r="BO844" s="24"/>
      <c r="BP844" s="24"/>
      <c r="BQ844" s="24"/>
      <c r="BR844" s="24"/>
      <c r="BS844" s="24"/>
      <c r="BT844" s="24"/>
      <c r="BU844" s="24"/>
      <c r="BV844" s="24"/>
      <c r="BW844" s="24"/>
    </row>
    <row r="845" spans="1:75" ht="12.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c r="BI845" s="24"/>
      <c r="BJ845" s="24"/>
      <c r="BK845" s="24"/>
      <c r="BL845" s="24"/>
      <c r="BM845" s="24"/>
      <c r="BN845" s="24"/>
      <c r="BO845" s="24"/>
      <c r="BP845" s="24"/>
      <c r="BQ845" s="24"/>
      <c r="BR845" s="24"/>
      <c r="BS845" s="24"/>
      <c r="BT845" s="24"/>
      <c r="BU845" s="24"/>
      <c r="BV845" s="24"/>
      <c r="BW845" s="24"/>
    </row>
    <row r="846" spans="1:75" ht="12.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c r="AS846" s="24"/>
      <c r="AT846" s="24"/>
      <c r="AU846" s="24"/>
      <c r="AV846" s="24"/>
      <c r="AW846" s="24"/>
      <c r="AX846" s="24"/>
      <c r="AY846" s="24"/>
      <c r="AZ846" s="24"/>
      <c r="BA846" s="24"/>
      <c r="BB846" s="24"/>
      <c r="BC846" s="24"/>
      <c r="BD846" s="24"/>
      <c r="BE846" s="24"/>
      <c r="BF846" s="24"/>
      <c r="BG846" s="24"/>
      <c r="BH846" s="24"/>
      <c r="BI846" s="24"/>
      <c r="BJ846" s="24"/>
      <c r="BK846" s="24"/>
      <c r="BL846" s="24"/>
      <c r="BM846" s="24"/>
      <c r="BN846" s="24"/>
      <c r="BO846" s="24"/>
      <c r="BP846" s="24"/>
      <c r="BQ846" s="24"/>
      <c r="BR846" s="24"/>
      <c r="BS846" s="24"/>
      <c r="BT846" s="24"/>
      <c r="BU846" s="24"/>
      <c r="BV846" s="24"/>
      <c r="BW846" s="24"/>
    </row>
    <row r="847" spans="1:75" ht="12.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c r="BI847" s="24"/>
      <c r="BJ847" s="24"/>
      <c r="BK847" s="24"/>
      <c r="BL847" s="24"/>
      <c r="BM847" s="24"/>
      <c r="BN847" s="24"/>
      <c r="BO847" s="24"/>
      <c r="BP847" s="24"/>
      <c r="BQ847" s="24"/>
      <c r="BR847" s="24"/>
      <c r="BS847" s="24"/>
      <c r="BT847" s="24"/>
      <c r="BU847" s="24"/>
      <c r="BV847" s="24"/>
      <c r="BW847" s="24"/>
    </row>
    <row r="848" spans="1:75" ht="12.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c r="AS848" s="24"/>
      <c r="AT848" s="24"/>
      <c r="AU848" s="24"/>
      <c r="AV848" s="24"/>
      <c r="AW848" s="24"/>
      <c r="AX848" s="24"/>
      <c r="AY848" s="24"/>
      <c r="AZ848" s="24"/>
      <c r="BA848" s="24"/>
      <c r="BB848" s="24"/>
      <c r="BC848" s="24"/>
      <c r="BD848" s="24"/>
      <c r="BE848" s="24"/>
      <c r="BF848" s="24"/>
      <c r="BG848" s="24"/>
      <c r="BH848" s="24"/>
      <c r="BI848" s="24"/>
      <c r="BJ848" s="24"/>
      <c r="BK848" s="24"/>
      <c r="BL848" s="24"/>
      <c r="BM848" s="24"/>
      <c r="BN848" s="24"/>
      <c r="BO848" s="24"/>
      <c r="BP848" s="24"/>
      <c r="BQ848" s="24"/>
      <c r="BR848" s="24"/>
      <c r="BS848" s="24"/>
      <c r="BT848" s="24"/>
      <c r="BU848" s="24"/>
      <c r="BV848" s="24"/>
      <c r="BW848" s="24"/>
    </row>
    <row r="849" spans="1:75" ht="12.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c r="BI849" s="24"/>
      <c r="BJ849" s="24"/>
      <c r="BK849" s="24"/>
      <c r="BL849" s="24"/>
      <c r="BM849" s="24"/>
      <c r="BN849" s="24"/>
      <c r="BO849" s="24"/>
      <c r="BP849" s="24"/>
      <c r="BQ849" s="24"/>
      <c r="BR849" s="24"/>
      <c r="BS849" s="24"/>
      <c r="BT849" s="24"/>
      <c r="BU849" s="24"/>
      <c r="BV849" s="24"/>
      <c r="BW849" s="24"/>
    </row>
    <row r="850" spans="1:75" ht="12.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c r="AS850" s="24"/>
      <c r="AT850" s="24"/>
      <c r="AU850" s="24"/>
      <c r="AV850" s="24"/>
      <c r="AW850" s="24"/>
      <c r="AX850" s="24"/>
      <c r="AY850" s="24"/>
      <c r="AZ850" s="24"/>
      <c r="BA850" s="24"/>
      <c r="BB850" s="24"/>
      <c r="BC850" s="24"/>
      <c r="BD850" s="24"/>
      <c r="BE850" s="24"/>
      <c r="BF850" s="24"/>
      <c r="BG850" s="24"/>
      <c r="BH850" s="24"/>
      <c r="BI850" s="24"/>
      <c r="BJ850" s="24"/>
      <c r="BK850" s="24"/>
      <c r="BL850" s="24"/>
      <c r="BM850" s="24"/>
      <c r="BN850" s="24"/>
      <c r="BO850" s="24"/>
      <c r="BP850" s="24"/>
      <c r="BQ850" s="24"/>
      <c r="BR850" s="24"/>
      <c r="BS850" s="24"/>
      <c r="BT850" s="24"/>
      <c r="BU850" s="24"/>
      <c r="BV850" s="24"/>
      <c r="BW850" s="24"/>
    </row>
    <row r="851" spans="1:75" ht="12.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c r="BI851" s="24"/>
      <c r="BJ851" s="24"/>
      <c r="BK851" s="24"/>
      <c r="BL851" s="24"/>
      <c r="BM851" s="24"/>
      <c r="BN851" s="24"/>
      <c r="BO851" s="24"/>
      <c r="BP851" s="24"/>
      <c r="BQ851" s="24"/>
      <c r="BR851" s="24"/>
      <c r="BS851" s="24"/>
      <c r="BT851" s="24"/>
      <c r="BU851" s="24"/>
      <c r="BV851" s="24"/>
      <c r="BW851" s="24"/>
    </row>
    <row r="852" spans="1:75" ht="12.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c r="AS852" s="24"/>
      <c r="AT852" s="24"/>
      <c r="AU852" s="24"/>
      <c r="AV852" s="24"/>
      <c r="AW852" s="24"/>
      <c r="AX852" s="24"/>
      <c r="AY852" s="24"/>
      <c r="AZ852" s="24"/>
      <c r="BA852" s="24"/>
      <c r="BB852" s="24"/>
      <c r="BC852" s="24"/>
      <c r="BD852" s="24"/>
      <c r="BE852" s="24"/>
      <c r="BF852" s="24"/>
      <c r="BG852" s="24"/>
      <c r="BH852" s="24"/>
      <c r="BI852" s="24"/>
      <c r="BJ852" s="24"/>
      <c r="BK852" s="24"/>
      <c r="BL852" s="24"/>
      <c r="BM852" s="24"/>
      <c r="BN852" s="24"/>
      <c r="BO852" s="24"/>
      <c r="BP852" s="24"/>
      <c r="BQ852" s="24"/>
      <c r="BR852" s="24"/>
      <c r="BS852" s="24"/>
      <c r="BT852" s="24"/>
      <c r="BU852" s="24"/>
      <c r="BV852" s="24"/>
      <c r="BW852" s="24"/>
    </row>
    <row r="853" spans="1:75" ht="12.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c r="BI853" s="24"/>
      <c r="BJ853" s="24"/>
      <c r="BK853" s="24"/>
      <c r="BL853" s="24"/>
      <c r="BM853" s="24"/>
      <c r="BN853" s="24"/>
      <c r="BO853" s="24"/>
      <c r="BP853" s="24"/>
      <c r="BQ853" s="24"/>
      <c r="BR853" s="24"/>
      <c r="BS853" s="24"/>
      <c r="BT853" s="24"/>
      <c r="BU853" s="24"/>
      <c r="BV853" s="24"/>
      <c r="BW853" s="24"/>
    </row>
    <row r="854" spans="1:75" ht="12.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c r="AS854" s="24"/>
      <c r="AT854" s="24"/>
      <c r="AU854" s="24"/>
      <c r="AV854" s="24"/>
      <c r="AW854" s="24"/>
      <c r="AX854" s="24"/>
      <c r="AY854" s="24"/>
      <c r="AZ854" s="24"/>
      <c r="BA854" s="24"/>
      <c r="BB854" s="24"/>
      <c r="BC854" s="24"/>
      <c r="BD854" s="24"/>
      <c r="BE854" s="24"/>
      <c r="BF854" s="24"/>
      <c r="BG854" s="24"/>
      <c r="BH854" s="24"/>
      <c r="BI854" s="24"/>
      <c r="BJ854" s="24"/>
      <c r="BK854" s="24"/>
      <c r="BL854" s="24"/>
      <c r="BM854" s="24"/>
      <c r="BN854" s="24"/>
      <c r="BO854" s="24"/>
      <c r="BP854" s="24"/>
      <c r="BQ854" s="24"/>
      <c r="BR854" s="24"/>
      <c r="BS854" s="24"/>
      <c r="BT854" s="24"/>
      <c r="BU854" s="24"/>
      <c r="BV854" s="24"/>
      <c r="BW854" s="24"/>
    </row>
    <row r="855" spans="1:75" ht="12.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c r="BI855" s="24"/>
      <c r="BJ855" s="24"/>
      <c r="BK855" s="24"/>
      <c r="BL855" s="24"/>
      <c r="BM855" s="24"/>
      <c r="BN855" s="24"/>
      <c r="BO855" s="24"/>
      <c r="BP855" s="24"/>
      <c r="BQ855" s="24"/>
      <c r="BR855" s="24"/>
      <c r="BS855" s="24"/>
      <c r="BT855" s="24"/>
      <c r="BU855" s="24"/>
      <c r="BV855" s="24"/>
      <c r="BW855" s="24"/>
    </row>
    <row r="856" spans="1:75" ht="12.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c r="AS856" s="24"/>
      <c r="AT856" s="24"/>
      <c r="AU856" s="24"/>
      <c r="AV856" s="24"/>
      <c r="AW856" s="24"/>
      <c r="AX856" s="24"/>
      <c r="AY856" s="24"/>
      <c r="AZ856" s="24"/>
      <c r="BA856" s="24"/>
      <c r="BB856" s="24"/>
      <c r="BC856" s="24"/>
      <c r="BD856" s="24"/>
      <c r="BE856" s="24"/>
      <c r="BF856" s="24"/>
      <c r="BG856" s="24"/>
      <c r="BH856" s="24"/>
      <c r="BI856" s="24"/>
      <c r="BJ856" s="24"/>
      <c r="BK856" s="24"/>
      <c r="BL856" s="24"/>
      <c r="BM856" s="24"/>
      <c r="BN856" s="24"/>
      <c r="BO856" s="24"/>
      <c r="BP856" s="24"/>
      <c r="BQ856" s="24"/>
      <c r="BR856" s="24"/>
      <c r="BS856" s="24"/>
      <c r="BT856" s="24"/>
      <c r="BU856" s="24"/>
      <c r="BV856" s="24"/>
      <c r="BW856" s="24"/>
    </row>
    <row r="857" spans="1:75" ht="12.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c r="BI857" s="24"/>
      <c r="BJ857" s="24"/>
      <c r="BK857" s="24"/>
      <c r="BL857" s="24"/>
      <c r="BM857" s="24"/>
      <c r="BN857" s="24"/>
      <c r="BO857" s="24"/>
      <c r="BP857" s="24"/>
      <c r="BQ857" s="24"/>
      <c r="BR857" s="24"/>
      <c r="BS857" s="24"/>
      <c r="BT857" s="24"/>
      <c r="BU857" s="24"/>
      <c r="BV857" s="24"/>
      <c r="BW857" s="24"/>
    </row>
    <row r="858" spans="1:75" ht="12.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c r="AS858" s="24"/>
      <c r="AT858" s="24"/>
      <c r="AU858" s="24"/>
      <c r="AV858" s="24"/>
      <c r="AW858" s="24"/>
      <c r="AX858" s="24"/>
      <c r="AY858" s="24"/>
      <c r="AZ858" s="24"/>
      <c r="BA858" s="24"/>
      <c r="BB858" s="24"/>
      <c r="BC858" s="24"/>
      <c r="BD858" s="24"/>
      <c r="BE858" s="24"/>
      <c r="BF858" s="24"/>
      <c r="BG858" s="24"/>
      <c r="BH858" s="24"/>
      <c r="BI858" s="24"/>
      <c r="BJ858" s="24"/>
      <c r="BK858" s="24"/>
      <c r="BL858" s="24"/>
      <c r="BM858" s="24"/>
      <c r="BN858" s="24"/>
      <c r="BO858" s="24"/>
      <c r="BP858" s="24"/>
      <c r="BQ858" s="24"/>
      <c r="BR858" s="24"/>
      <c r="BS858" s="24"/>
      <c r="BT858" s="24"/>
      <c r="BU858" s="24"/>
      <c r="BV858" s="24"/>
      <c r="BW858" s="24"/>
    </row>
    <row r="859" spans="1:75" ht="12.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c r="BI859" s="24"/>
      <c r="BJ859" s="24"/>
      <c r="BK859" s="24"/>
      <c r="BL859" s="24"/>
      <c r="BM859" s="24"/>
      <c r="BN859" s="24"/>
      <c r="BO859" s="24"/>
      <c r="BP859" s="24"/>
      <c r="BQ859" s="24"/>
      <c r="BR859" s="24"/>
      <c r="BS859" s="24"/>
      <c r="BT859" s="24"/>
      <c r="BU859" s="24"/>
      <c r="BV859" s="24"/>
      <c r="BW859" s="24"/>
    </row>
    <row r="860" spans="1:75" ht="12.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c r="AS860" s="24"/>
      <c r="AT860" s="24"/>
      <c r="AU860" s="24"/>
      <c r="AV860" s="24"/>
      <c r="AW860" s="24"/>
      <c r="AX860" s="24"/>
      <c r="AY860" s="24"/>
      <c r="AZ860" s="24"/>
      <c r="BA860" s="24"/>
      <c r="BB860" s="24"/>
      <c r="BC860" s="24"/>
      <c r="BD860" s="24"/>
      <c r="BE860" s="24"/>
      <c r="BF860" s="24"/>
      <c r="BG860" s="24"/>
      <c r="BH860" s="24"/>
      <c r="BI860" s="24"/>
      <c r="BJ860" s="24"/>
      <c r="BK860" s="24"/>
      <c r="BL860" s="24"/>
      <c r="BM860" s="24"/>
      <c r="BN860" s="24"/>
      <c r="BO860" s="24"/>
      <c r="BP860" s="24"/>
      <c r="BQ860" s="24"/>
      <c r="BR860" s="24"/>
      <c r="BS860" s="24"/>
      <c r="BT860" s="24"/>
      <c r="BU860" s="24"/>
      <c r="BV860" s="24"/>
      <c r="BW860" s="24"/>
    </row>
    <row r="861" spans="1:75" ht="12.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c r="BI861" s="24"/>
      <c r="BJ861" s="24"/>
      <c r="BK861" s="24"/>
      <c r="BL861" s="24"/>
      <c r="BM861" s="24"/>
      <c r="BN861" s="24"/>
      <c r="BO861" s="24"/>
      <c r="BP861" s="24"/>
      <c r="BQ861" s="24"/>
      <c r="BR861" s="24"/>
      <c r="BS861" s="24"/>
      <c r="BT861" s="24"/>
      <c r="BU861" s="24"/>
      <c r="BV861" s="24"/>
      <c r="BW861" s="24"/>
    </row>
    <row r="862" spans="1:75" ht="12.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c r="AS862" s="24"/>
      <c r="AT862" s="24"/>
      <c r="AU862" s="24"/>
      <c r="AV862" s="24"/>
      <c r="AW862" s="24"/>
      <c r="AX862" s="24"/>
      <c r="AY862" s="24"/>
      <c r="AZ862" s="24"/>
      <c r="BA862" s="24"/>
      <c r="BB862" s="24"/>
      <c r="BC862" s="24"/>
      <c r="BD862" s="24"/>
      <c r="BE862" s="24"/>
      <c r="BF862" s="24"/>
      <c r="BG862" s="24"/>
      <c r="BH862" s="24"/>
      <c r="BI862" s="24"/>
      <c r="BJ862" s="24"/>
      <c r="BK862" s="24"/>
      <c r="BL862" s="24"/>
      <c r="BM862" s="24"/>
      <c r="BN862" s="24"/>
      <c r="BO862" s="24"/>
      <c r="BP862" s="24"/>
      <c r="BQ862" s="24"/>
      <c r="BR862" s="24"/>
      <c r="BS862" s="24"/>
      <c r="BT862" s="24"/>
      <c r="BU862" s="24"/>
      <c r="BV862" s="24"/>
      <c r="BW862" s="24"/>
    </row>
    <row r="863" spans="1:75" ht="12.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c r="BI863" s="24"/>
      <c r="BJ863" s="24"/>
      <c r="BK863" s="24"/>
      <c r="BL863" s="24"/>
      <c r="BM863" s="24"/>
      <c r="BN863" s="24"/>
      <c r="BO863" s="24"/>
      <c r="BP863" s="24"/>
      <c r="BQ863" s="24"/>
      <c r="BR863" s="24"/>
      <c r="BS863" s="24"/>
      <c r="BT863" s="24"/>
      <c r="BU863" s="24"/>
      <c r="BV863" s="24"/>
      <c r="BW863" s="24"/>
    </row>
    <row r="864" spans="1:75" ht="12.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c r="AS864" s="24"/>
      <c r="AT864" s="24"/>
      <c r="AU864" s="24"/>
      <c r="AV864" s="24"/>
      <c r="AW864" s="24"/>
      <c r="AX864" s="24"/>
      <c r="AY864" s="24"/>
      <c r="AZ864" s="24"/>
      <c r="BA864" s="24"/>
      <c r="BB864" s="24"/>
      <c r="BC864" s="24"/>
      <c r="BD864" s="24"/>
      <c r="BE864" s="24"/>
      <c r="BF864" s="24"/>
      <c r="BG864" s="24"/>
      <c r="BH864" s="24"/>
      <c r="BI864" s="24"/>
      <c r="BJ864" s="24"/>
      <c r="BK864" s="24"/>
      <c r="BL864" s="24"/>
      <c r="BM864" s="24"/>
      <c r="BN864" s="24"/>
      <c r="BO864" s="24"/>
      <c r="BP864" s="24"/>
      <c r="BQ864" s="24"/>
      <c r="BR864" s="24"/>
      <c r="BS864" s="24"/>
      <c r="BT864" s="24"/>
      <c r="BU864" s="24"/>
      <c r="BV864" s="24"/>
      <c r="BW864" s="24"/>
    </row>
    <row r="865" spans="1:75" ht="12.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c r="BI865" s="24"/>
      <c r="BJ865" s="24"/>
      <c r="BK865" s="24"/>
      <c r="BL865" s="24"/>
      <c r="BM865" s="24"/>
      <c r="BN865" s="24"/>
      <c r="BO865" s="24"/>
      <c r="BP865" s="24"/>
      <c r="BQ865" s="24"/>
      <c r="BR865" s="24"/>
      <c r="BS865" s="24"/>
      <c r="BT865" s="24"/>
      <c r="BU865" s="24"/>
      <c r="BV865" s="24"/>
      <c r="BW865" s="24"/>
    </row>
    <row r="866" spans="1:75" ht="12.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c r="AS866" s="24"/>
      <c r="AT866" s="24"/>
      <c r="AU866" s="24"/>
      <c r="AV866" s="24"/>
      <c r="AW866" s="24"/>
      <c r="AX866" s="24"/>
      <c r="AY866" s="24"/>
      <c r="AZ866" s="24"/>
      <c r="BA866" s="24"/>
      <c r="BB866" s="24"/>
      <c r="BC866" s="24"/>
      <c r="BD866" s="24"/>
      <c r="BE866" s="24"/>
      <c r="BF866" s="24"/>
      <c r="BG866" s="24"/>
      <c r="BH866" s="24"/>
      <c r="BI866" s="24"/>
      <c r="BJ866" s="24"/>
      <c r="BK866" s="24"/>
      <c r="BL866" s="24"/>
      <c r="BM866" s="24"/>
      <c r="BN866" s="24"/>
      <c r="BO866" s="24"/>
      <c r="BP866" s="24"/>
      <c r="BQ866" s="24"/>
      <c r="BR866" s="24"/>
      <c r="BS866" s="24"/>
      <c r="BT866" s="24"/>
      <c r="BU866" s="24"/>
      <c r="BV866" s="24"/>
      <c r="BW866" s="24"/>
    </row>
    <row r="867" spans="1:75" ht="12.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c r="BI867" s="24"/>
      <c r="BJ867" s="24"/>
      <c r="BK867" s="24"/>
      <c r="BL867" s="24"/>
      <c r="BM867" s="24"/>
      <c r="BN867" s="24"/>
      <c r="BO867" s="24"/>
      <c r="BP867" s="24"/>
      <c r="BQ867" s="24"/>
      <c r="BR867" s="24"/>
      <c r="BS867" s="24"/>
      <c r="BT867" s="24"/>
      <c r="BU867" s="24"/>
      <c r="BV867" s="24"/>
      <c r="BW867" s="24"/>
    </row>
    <row r="868" spans="1:75" ht="12.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c r="AS868" s="24"/>
      <c r="AT868" s="24"/>
      <c r="AU868" s="24"/>
      <c r="AV868" s="24"/>
      <c r="AW868" s="24"/>
      <c r="AX868" s="24"/>
      <c r="AY868" s="24"/>
      <c r="AZ868" s="24"/>
      <c r="BA868" s="24"/>
      <c r="BB868" s="24"/>
      <c r="BC868" s="24"/>
      <c r="BD868" s="24"/>
      <c r="BE868" s="24"/>
      <c r="BF868" s="24"/>
      <c r="BG868" s="24"/>
      <c r="BH868" s="24"/>
      <c r="BI868" s="24"/>
      <c r="BJ868" s="24"/>
      <c r="BK868" s="24"/>
      <c r="BL868" s="24"/>
      <c r="BM868" s="24"/>
      <c r="BN868" s="24"/>
      <c r="BO868" s="24"/>
      <c r="BP868" s="24"/>
      <c r="BQ868" s="24"/>
      <c r="BR868" s="24"/>
      <c r="BS868" s="24"/>
      <c r="BT868" s="24"/>
      <c r="BU868" s="24"/>
      <c r="BV868" s="24"/>
      <c r="BW868" s="24"/>
    </row>
    <row r="869" spans="1:75" ht="12.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c r="BI869" s="24"/>
      <c r="BJ869" s="24"/>
      <c r="BK869" s="24"/>
      <c r="BL869" s="24"/>
      <c r="BM869" s="24"/>
      <c r="BN869" s="24"/>
      <c r="BO869" s="24"/>
      <c r="BP869" s="24"/>
      <c r="BQ869" s="24"/>
      <c r="BR869" s="24"/>
      <c r="BS869" s="24"/>
      <c r="BT869" s="24"/>
      <c r="BU869" s="24"/>
      <c r="BV869" s="24"/>
      <c r="BW869" s="24"/>
    </row>
    <row r="870" spans="1:75" ht="12.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c r="AS870" s="24"/>
      <c r="AT870" s="24"/>
      <c r="AU870" s="24"/>
      <c r="AV870" s="24"/>
      <c r="AW870" s="24"/>
      <c r="AX870" s="24"/>
      <c r="AY870" s="24"/>
      <c r="AZ870" s="24"/>
      <c r="BA870" s="24"/>
      <c r="BB870" s="24"/>
      <c r="BC870" s="24"/>
      <c r="BD870" s="24"/>
      <c r="BE870" s="24"/>
      <c r="BF870" s="24"/>
      <c r="BG870" s="24"/>
      <c r="BH870" s="24"/>
      <c r="BI870" s="24"/>
      <c r="BJ870" s="24"/>
      <c r="BK870" s="24"/>
      <c r="BL870" s="24"/>
      <c r="BM870" s="24"/>
      <c r="BN870" s="24"/>
      <c r="BO870" s="24"/>
      <c r="BP870" s="24"/>
      <c r="BQ870" s="24"/>
      <c r="BR870" s="24"/>
      <c r="BS870" s="24"/>
      <c r="BT870" s="24"/>
      <c r="BU870" s="24"/>
      <c r="BV870" s="24"/>
      <c r="BW870" s="24"/>
    </row>
    <row r="871" spans="1:75" ht="12.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c r="BI871" s="24"/>
      <c r="BJ871" s="24"/>
      <c r="BK871" s="24"/>
      <c r="BL871" s="24"/>
      <c r="BM871" s="24"/>
      <c r="BN871" s="24"/>
      <c r="BO871" s="24"/>
      <c r="BP871" s="24"/>
      <c r="BQ871" s="24"/>
      <c r="BR871" s="24"/>
      <c r="BS871" s="24"/>
      <c r="BT871" s="24"/>
      <c r="BU871" s="24"/>
      <c r="BV871" s="24"/>
      <c r="BW871" s="24"/>
    </row>
    <row r="872" spans="1:75" ht="12.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c r="AS872" s="24"/>
      <c r="AT872" s="24"/>
      <c r="AU872" s="24"/>
      <c r="AV872" s="24"/>
      <c r="AW872" s="24"/>
      <c r="AX872" s="24"/>
      <c r="AY872" s="24"/>
      <c r="AZ872" s="24"/>
      <c r="BA872" s="24"/>
      <c r="BB872" s="24"/>
      <c r="BC872" s="24"/>
      <c r="BD872" s="24"/>
      <c r="BE872" s="24"/>
      <c r="BF872" s="24"/>
      <c r="BG872" s="24"/>
      <c r="BH872" s="24"/>
      <c r="BI872" s="24"/>
      <c r="BJ872" s="24"/>
      <c r="BK872" s="24"/>
      <c r="BL872" s="24"/>
      <c r="BM872" s="24"/>
      <c r="BN872" s="24"/>
      <c r="BO872" s="24"/>
      <c r="BP872" s="24"/>
      <c r="BQ872" s="24"/>
      <c r="BR872" s="24"/>
      <c r="BS872" s="24"/>
      <c r="BT872" s="24"/>
      <c r="BU872" s="24"/>
      <c r="BV872" s="24"/>
      <c r="BW872" s="24"/>
    </row>
    <row r="873" spans="1:75" ht="12.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c r="BI873" s="24"/>
      <c r="BJ873" s="24"/>
      <c r="BK873" s="24"/>
      <c r="BL873" s="24"/>
      <c r="BM873" s="24"/>
      <c r="BN873" s="24"/>
      <c r="BO873" s="24"/>
      <c r="BP873" s="24"/>
      <c r="BQ873" s="24"/>
      <c r="BR873" s="24"/>
      <c r="BS873" s="24"/>
      <c r="BT873" s="24"/>
      <c r="BU873" s="24"/>
      <c r="BV873" s="24"/>
      <c r="BW873" s="24"/>
    </row>
    <row r="874" spans="1:75" ht="12.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c r="AS874" s="24"/>
      <c r="AT874" s="24"/>
      <c r="AU874" s="24"/>
      <c r="AV874" s="24"/>
      <c r="AW874" s="24"/>
      <c r="AX874" s="24"/>
      <c r="AY874" s="24"/>
      <c r="AZ874" s="24"/>
      <c r="BA874" s="24"/>
      <c r="BB874" s="24"/>
      <c r="BC874" s="24"/>
      <c r="BD874" s="24"/>
      <c r="BE874" s="24"/>
      <c r="BF874" s="24"/>
      <c r="BG874" s="24"/>
      <c r="BH874" s="24"/>
      <c r="BI874" s="24"/>
      <c r="BJ874" s="24"/>
      <c r="BK874" s="24"/>
      <c r="BL874" s="24"/>
      <c r="BM874" s="24"/>
      <c r="BN874" s="24"/>
      <c r="BO874" s="24"/>
      <c r="BP874" s="24"/>
      <c r="BQ874" s="24"/>
      <c r="BR874" s="24"/>
      <c r="BS874" s="24"/>
      <c r="BT874" s="24"/>
      <c r="BU874" s="24"/>
      <c r="BV874" s="24"/>
      <c r="BW874" s="24"/>
    </row>
    <row r="875" spans="1:75" ht="12.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c r="BI875" s="24"/>
      <c r="BJ875" s="24"/>
      <c r="BK875" s="24"/>
      <c r="BL875" s="24"/>
      <c r="BM875" s="24"/>
      <c r="BN875" s="24"/>
      <c r="BO875" s="24"/>
      <c r="BP875" s="24"/>
      <c r="BQ875" s="24"/>
      <c r="BR875" s="24"/>
      <c r="BS875" s="24"/>
      <c r="BT875" s="24"/>
      <c r="BU875" s="24"/>
      <c r="BV875" s="24"/>
      <c r="BW875" s="24"/>
    </row>
    <row r="876" spans="1:75" ht="12.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c r="AS876" s="24"/>
      <c r="AT876" s="24"/>
      <c r="AU876" s="24"/>
      <c r="AV876" s="24"/>
      <c r="AW876" s="24"/>
      <c r="AX876" s="24"/>
      <c r="AY876" s="24"/>
      <c r="AZ876" s="24"/>
      <c r="BA876" s="24"/>
      <c r="BB876" s="24"/>
      <c r="BC876" s="24"/>
      <c r="BD876" s="24"/>
      <c r="BE876" s="24"/>
      <c r="BF876" s="24"/>
      <c r="BG876" s="24"/>
      <c r="BH876" s="24"/>
      <c r="BI876" s="24"/>
      <c r="BJ876" s="24"/>
      <c r="BK876" s="24"/>
      <c r="BL876" s="24"/>
      <c r="BM876" s="24"/>
      <c r="BN876" s="24"/>
      <c r="BO876" s="24"/>
      <c r="BP876" s="24"/>
      <c r="BQ876" s="24"/>
      <c r="BR876" s="24"/>
      <c r="BS876" s="24"/>
      <c r="BT876" s="24"/>
      <c r="BU876" s="24"/>
      <c r="BV876" s="24"/>
      <c r="BW876" s="24"/>
    </row>
    <row r="877" spans="1:75" ht="12.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c r="BI877" s="24"/>
      <c r="BJ877" s="24"/>
      <c r="BK877" s="24"/>
      <c r="BL877" s="24"/>
      <c r="BM877" s="24"/>
      <c r="BN877" s="24"/>
      <c r="BO877" s="24"/>
      <c r="BP877" s="24"/>
      <c r="BQ877" s="24"/>
      <c r="BR877" s="24"/>
      <c r="BS877" s="24"/>
      <c r="BT877" s="24"/>
      <c r="BU877" s="24"/>
      <c r="BV877" s="24"/>
      <c r="BW877" s="24"/>
    </row>
    <row r="878" spans="1:75" ht="12.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c r="AS878" s="24"/>
      <c r="AT878" s="24"/>
      <c r="AU878" s="24"/>
      <c r="AV878" s="24"/>
      <c r="AW878" s="24"/>
      <c r="AX878" s="24"/>
      <c r="AY878" s="24"/>
      <c r="AZ878" s="24"/>
      <c r="BA878" s="24"/>
      <c r="BB878" s="24"/>
      <c r="BC878" s="24"/>
      <c r="BD878" s="24"/>
      <c r="BE878" s="24"/>
      <c r="BF878" s="24"/>
      <c r="BG878" s="24"/>
      <c r="BH878" s="24"/>
      <c r="BI878" s="24"/>
      <c r="BJ878" s="24"/>
      <c r="BK878" s="24"/>
      <c r="BL878" s="24"/>
      <c r="BM878" s="24"/>
      <c r="BN878" s="24"/>
      <c r="BO878" s="24"/>
      <c r="BP878" s="24"/>
      <c r="BQ878" s="24"/>
      <c r="BR878" s="24"/>
      <c r="BS878" s="24"/>
      <c r="BT878" s="24"/>
      <c r="BU878" s="24"/>
      <c r="BV878" s="24"/>
      <c r="BW878" s="24"/>
    </row>
    <row r="879" spans="1:75" ht="12.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c r="BI879" s="24"/>
      <c r="BJ879" s="24"/>
      <c r="BK879" s="24"/>
      <c r="BL879" s="24"/>
      <c r="BM879" s="24"/>
      <c r="BN879" s="24"/>
      <c r="BO879" s="24"/>
      <c r="BP879" s="24"/>
      <c r="BQ879" s="24"/>
      <c r="BR879" s="24"/>
      <c r="BS879" s="24"/>
      <c r="BT879" s="24"/>
      <c r="BU879" s="24"/>
      <c r="BV879" s="24"/>
      <c r="BW879" s="24"/>
    </row>
    <row r="880" spans="1:75" ht="12.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c r="AS880" s="24"/>
      <c r="AT880" s="24"/>
      <c r="AU880" s="24"/>
      <c r="AV880" s="24"/>
      <c r="AW880" s="24"/>
      <c r="AX880" s="24"/>
      <c r="AY880" s="24"/>
      <c r="AZ880" s="24"/>
      <c r="BA880" s="24"/>
      <c r="BB880" s="24"/>
      <c r="BC880" s="24"/>
      <c r="BD880" s="24"/>
      <c r="BE880" s="24"/>
      <c r="BF880" s="24"/>
      <c r="BG880" s="24"/>
      <c r="BH880" s="24"/>
      <c r="BI880" s="24"/>
      <c r="BJ880" s="24"/>
      <c r="BK880" s="24"/>
      <c r="BL880" s="24"/>
      <c r="BM880" s="24"/>
      <c r="BN880" s="24"/>
      <c r="BO880" s="24"/>
      <c r="BP880" s="24"/>
      <c r="BQ880" s="24"/>
      <c r="BR880" s="24"/>
      <c r="BS880" s="24"/>
      <c r="BT880" s="24"/>
      <c r="BU880" s="24"/>
      <c r="BV880" s="24"/>
      <c r="BW880" s="24"/>
    </row>
    <row r="881" spans="1:75" ht="12.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c r="BI881" s="24"/>
      <c r="BJ881" s="24"/>
      <c r="BK881" s="24"/>
      <c r="BL881" s="24"/>
      <c r="BM881" s="24"/>
      <c r="BN881" s="24"/>
      <c r="BO881" s="24"/>
      <c r="BP881" s="24"/>
      <c r="BQ881" s="24"/>
      <c r="BR881" s="24"/>
      <c r="BS881" s="24"/>
      <c r="BT881" s="24"/>
      <c r="BU881" s="24"/>
      <c r="BV881" s="24"/>
      <c r="BW881" s="24"/>
    </row>
    <row r="882" spans="1:75" ht="12.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c r="AS882" s="24"/>
      <c r="AT882" s="24"/>
      <c r="AU882" s="24"/>
      <c r="AV882" s="24"/>
      <c r="AW882" s="24"/>
      <c r="AX882" s="24"/>
      <c r="AY882" s="24"/>
      <c r="AZ882" s="24"/>
      <c r="BA882" s="24"/>
      <c r="BB882" s="24"/>
      <c r="BC882" s="24"/>
      <c r="BD882" s="24"/>
      <c r="BE882" s="24"/>
      <c r="BF882" s="24"/>
      <c r="BG882" s="24"/>
      <c r="BH882" s="24"/>
      <c r="BI882" s="24"/>
      <c r="BJ882" s="24"/>
      <c r="BK882" s="24"/>
      <c r="BL882" s="24"/>
      <c r="BM882" s="24"/>
      <c r="BN882" s="24"/>
      <c r="BO882" s="24"/>
      <c r="BP882" s="24"/>
      <c r="BQ882" s="24"/>
      <c r="BR882" s="24"/>
      <c r="BS882" s="24"/>
      <c r="BT882" s="24"/>
      <c r="BU882" s="24"/>
      <c r="BV882" s="24"/>
      <c r="BW882" s="24"/>
    </row>
    <row r="883" spans="1:75" ht="12.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c r="BP883" s="24"/>
      <c r="BQ883" s="24"/>
      <c r="BR883" s="24"/>
      <c r="BS883" s="24"/>
      <c r="BT883" s="24"/>
      <c r="BU883" s="24"/>
      <c r="BV883" s="24"/>
      <c r="BW883" s="24"/>
    </row>
    <row r="884" spans="1:75" ht="12.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c r="BI884" s="24"/>
      <c r="BJ884" s="24"/>
      <c r="BK884" s="24"/>
      <c r="BL884" s="24"/>
      <c r="BM884" s="24"/>
      <c r="BN884" s="24"/>
      <c r="BO884" s="24"/>
      <c r="BP884" s="24"/>
      <c r="BQ884" s="24"/>
      <c r="BR884" s="24"/>
      <c r="BS884" s="24"/>
      <c r="BT884" s="24"/>
      <c r="BU884" s="24"/>
      <c r="BV884" s="24"/>
      <c r="BW884" s="24"/>
    </row>
    <row r="885" spans="1:75" ht="12.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c r="BI885" s="24"/>
      <c r="BJ885" s="24"/>
      <c r="BK885" s="24"/>
      <c r="BL885" s="24"/>
      <c r="BM885" s="24"/>
      <c r="BN885" s="24"/>
      <c r="BO885" s="24"/>
      <c r="BP885" s="24"/>
      <c r="BQ885" s="24"/>
      <c r="BR885" s="24"/>
      <c r="BS885" s="24"/>
      <c r="BT885" s="24"/>
      <c r="BU885" s="24"/>
      <c r="BV885" s="24"/>
      <c r="BW885" s="24"/>
    </row>
    <row r="886" spans="1:75" ht="12.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c r="AS886" s="24"/>
      <c r="AT886" s="24"/>
      <c r="AU886" s="24"/>
      <c r="AV886" s="24"/>
      <c r="AW886" s="24"/>
      <c r="AX886" s="24"/>
      <c r="AY886" s="24"/>
      <c r="AZ886" s="24"/>
      <c r="BA886" s="24"/>
      <c r="BB886" s="24"/>
      <c r="BC886" s="24"/>
      <c r="BD886" s="24"/>
      <c r="BE886" s="24"/>
      <c r="BF886" s="24"/>
      <c r="BG886" s="24"/>
      <c r="BH886" s="24"/>
      <c r="BI886" s="24"/>
      <c r="BJ886" s="24"/>
      <c r="BK886" s="24"/>
      <c r="BL886" s="24"/>
      <c r="BM886" s="24"/>
      <c r="BN886" s="24"/>
      <c r="BO886" s="24"/>
      <c r="BP886" s="24"/>
      <c r="BQ886" s="24"/>
      <c r="BR886" s="24"/>
      <c r="BS886" s="24"/>
      <c r="BT886" s="24"/>
      <c r="BU886" s="24"/>
      <c r="BV886" s="24"/>
      <c r="BW886" s="24"/>
    </row>
    <row r="887" spans="1:75" ht="12.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c r="BI887" s="24"/>
      <c r="BJ887" s="24"/>
      <c r="BK887" s="24"/>
      <c r="BL887" s="24"/>
      <c r="BM887" s="24"/>
      <c r="BN887" s="24"/>
      <c r="BO887" s="24"/>
      <c r="BP887" s="24"/>
      <c r="BQ887" s="24"/>
      <c r="BR887" s="24"/>
      <c r="BS887" s="24"/>
      <c r="BT887" s="24"/>
      <c r="BU887" s="24"/>
      <c r="BV887" s="24"/>
      <c r="BW887" s="24"/>
    </row>
    <row r="888" spans="1:75" ht="12.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c r="AS888" s="24"/>
      <c r="AT888" s="24"/>
      <c r="AU888" s="24"/>
      <c r="AV888" s="24"/>
      <c r="AW888" s="24"/>
      <c r="AX888" s="24"/>
      <c r="AY888" s="24"/>
      <c r="AZ888" s="24"/>
      <c r="BA888" s="24"/>
      <c r="BB888" s="24"/>
      <c r="BC888" s="24"/>
      <c r="BD888" s="24"/>
      <c r="BE888" s="24"/>
      <c r="BF888" s="24"/>
      <c r="BG888" s="24"/>
      <c r="BH888" s="24"/>
      <c r="BI888" s="24"/>
      <c r="BJ888" s="24"/>
      <c r="BK888" s="24"/>
      <c r="BL888" s="24"/>
      <c r="BM888" s="24"/>
      <c r="BN888" s="24"/>
      <c r="BO888" s="24"/>
      <c r="BP888" s="24"/>
      <c r="BQ888" s="24"/>
      <c r="BR888" s="24"/>
      <c r="BS888" s="24"/>
      <c r="BT888" s="24"/>
      <c r="BU888" s="24"/>
      <c r="BV888" s="24"/>
      <c r="BW888" s="24"/>
    </row>
    <row r="889" spans="1:75" ht="12.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c r="BI889" s="24"/>
      <c r="BJ889" s="24"/>
      <c r="BK889" s="24"/>
      <c r="BL889" s="24"/>
      <c r="BM889" s="24"/>
      <c r="BN889" s="24"/>
      <c r="BO889" s="24"/>
      <c r="BP889" s="24"/>
      <c r="BQ889" s="24"/>
      <c r="BR889" s="24"/>
      <c r="BS889" s="24"/>
      <c r="BT889" s="24"/>
      <c r="BU889" s="24"/>
      <c r="BV889" s="24"/>
      <c r="BW889" s="24"/>
    </row>
    <row r="890" spans="1:75" ht="12.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c r="AS890" s="24"/>
      <c r="AT890" s="24"/>
      <c r="AU890" s="24"/>
      <c r="AV890" s="24"/>
      <c r="AW890" s="24"/>
      <c r="AX890" s="24"/>
      <c r="AY890" s="24"/>
      <c r="AZ890" s="24"/>
      <c r="BA890" s="24"/>
      <c r="BB890" s="24"/>
      <c r="BC890" s="24"/>
      <c r="BD890" s="24"/>
      <c r="BE890" s="24"/>
      <c r="BF890" s="24"/>
      <c r="BG890" s="24"/>
      <c r="BH890" s="24"/>
      <c r="BI890" s="24"/>
      <c r="BJ890" s="24"/>
      <c r="BK890" s="24"/>
      <c r="BL890" s="24"/>
      <c r="BM890" s="24"/>
      <c r="BN890" s="24"/>
      <c r="BO890" s="24"/>
      <c r="BP890" s="24"/>
      <c r="BQ890" s="24"/>
      <c r="BR890" s="24"/>
      <c r="BS890" s="24"/>
      <c r="BT890" s="24"/>
      <c r="BU890" s="24"/>
      <c r="BV890" s="24"/>
      <c r="BW890" s="24"/>
    </row>
    <row r="891" spans="1:75" ht="12.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c r="BI891" s="24"/>
      <c r="BJ891" s="24"/>
      <c r="BK891" s="24"/>
      <c r="BL891" s="24"/>
      <c r="BM891" s="24"/>
      <c r="BN891" s="24"/>
      <c r="BO891" s="24"/>
      <c r="BP891" s="24"/>
      <c r="BQ891" s="24"/>
      <c r="BR891" s="24"/>
      <c r="BS891" s="24"/>
      <c r="BT891" s="24"/>
      <c r="BU891" s="24"/>
      <c r="BV891" s="24"/>
      <c r="BW891" s="24"/>
    </row>
    <row r="892" spans="1:75" ht="12.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c r="AS892" s="24"/>
      <c r="AT892" s="24"/>
      <c r="AU892" s="24"/>
      <c r="AV892" s="24"/>
      <c r="AW892" s="24"/>
      <c r="AX892" s="24"/>
      <c r="AY892" s="24"/>
      <c r="AZ892" s="24"/>
      <c r="BA892" s="24"/>
      <c r="BB892" s="24"/>
      <c r="BC892" s="24"/>
      <c r="BD892" s="24"/>
      <c r="BE892" s="24"/>
      <c r="BF892" s="24"/>
      <c r="BG892" s="24"/>
      <c r="BH892" s="24"/>
      <c r="BI892" s="24"/>
      <c r="BJ892" s="24"/>
      <c r="BK892" s="24"/>
      <c r="BL892" s="24"/>
      <c r="BM892" s="24"/>
      <c r="BN892" s="24"/>
      <c r="BO892" s="24"/>
      <c r="BP892" s="24"/>
      <c r="BQ892" s="24"/>
      <c r="BR892" s="24"/>
      <c r="BS892" s="24"/>
      <c r="BT892" s="24"/>
      <c r="BU892" s="24"/>
      <c r="BV892" s="24"/>
      <c r="BW892" s="24"/>
    </row>
    <row r="893" spans="1:75" ht="12.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c r="BI893" s="24"/>
      <c r="BJ893" s="24"/>
      <c r="BK893" s="24"/>
      <c r="BL893" s="24"/>
      <c r="BM893" s="24"/>
      <c r="BN893" s="24"/>
      <c r="BO893" s="24"/>
      <c r="BP893" s="24"/>
      <c r="BQ893" s="24"/>
      <c r="BR893" s="24"/>
      <c r="BS893" s="24"/>
      <c r="BT893" s="24"/>
      <c r="BU893" s="24"/>
      <c r="BV893" s="24"/>
      <c r="BW893" s="24"/>
    </row>
    <row r="894" spans="1:75" ht="12.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24"/>
      <c r="AS894" s="24"/>
      <c r="AT894" s="24"/>
      <c r="AU894" s="24"/>
      <c r="AV894" s="24"/>
      <c r="AW894" s="24"/>
      <c r="AX894" s="24"/>
      <c r="AY894" s="24"/>
      <c r="AZ894" s="24"/>
      <c r="BA894" s="24"/>
      <c r="BB894" s="24"/>
      <c r="BC894" s="24"/>
      <c r="BD894" s="24"/>
      <c r="BE894" s="24"/>
      <c r="BF894" s="24"/>
      <c r="BG894" s="24"/>
      <c r="BH894" s="24"/>
      <c r="BI894" s="24"/>
      <c r="BJ894" s="24"/>
      <c r="BK894" s="24"/>
      <c r="BL894" s="24"/>
      <c r="BM894" s="24"/>
      <c r="BN894" s="24"/>
      <c r="BO894" s="24"/>
      <c r="BP894" s="24"/>
      <c r="BQ894" s="24"/>
      <c r="BR894" s="24"/>
      <c r="BS894" s="24"/>
      <c r="BT894" s="24"/>
      <c r="BU894" s="24"/>
      <c r="BV894" s="24"/>
      <c r="BW894" s="24"/>
    </row>
    <row r="895" spans="1:75" ht="12.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c r="BG895" s="24"/>
      <c r="BH895" s="24"/>
      <c r="BI895" s="24"/>
      <c r="BJ895" s="24"/>
      <c r="BK895" s="24"/>
      <c r="BL895" s="24"/>
      <c r="BM895" s="24"/>
      <c r="BN895" s="24"/>
      <c r="BO895" s="24"/>
      <c r="BP895" s="24"/>
      <c r="BQ895" s="24"/>
      <c r="BR895" s="24"/>
      <c r="BS895" s="24"/>
      <c r="BT895" s="24"/>
      <c r="BU895" s="24"/>
      <c r="BV895" s="24"/>
      <c r="BW895" s="24"/>
    </row>
    <row r="896" spans="1:75" ht="12.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24"/>
      <c r="AS896" s="24"/>
      <c r="AT896" s="24"/>
      <c r="AU896" s="24"/>
      <c r="AV896" s="24"/>
      <c r="AW896" s="24"/>
      <c r="AX896" s="24"/>
      <c r="AY896" s="24"/>
      <c r="AZ896" s="24"/>
      <c r="BA896" s="24"/>
      <c r="BB896" s="24"/>
      <c r="BC896" s="24"/>
      <c r="BD896" s="24"/>
      <c r="BE896" s="24"/>
      <c r="BF896" s="24"/>
      <c r="BG896" s="24"/>
      <c r="BH896" s="24"/>
      <c r="BI896" s="24"/>
      <c r="BJ896" s="24"/>
      <c r="BK896" s="24"/>
      <c r="BL896" s="24"/>
      <c r="BM896" s="24"/>
      <c r="BN896" s="24"/>
      <c r="BO896" s="24"/>
      <c r="BP896" s="24"/>
      <c r="BQ896" s="24"/>
      <c r="BR896" s="24"/>
      <c r="BS896" s="24"/>
      <c r="BT896" s="24"/>
      <c r="BU896" s="24"/>
      <c r="BV896" s="24"/>
      <c r="BW896" s="24"/>
    </row>
    <row r="897" spans="1:75" ht="12.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c r="BG897" s="24"/>
      <c r="BH897" s="24"/>
      <c r="BI897" s="24"/>
      <c r="BJ897" s="24"/>
      <c r="BK897" s="24"/>
      <c r="BL897" s="24"/>
      <c r="BM897" s="24"/>
      <c r="BN897" s="24"/>
      <c r="BO897" s="24"/>
      <c r="BP897" s="24"/>
      <c r="BQ897" s="24"/>
      <c r="BR897" s="24"/>
      <c r="BS897" s="24"/>
      <c r="BT897" s="24"/>
      <c r="BU897" s="24"/>
      <c r="BV897" s="24"/>
      <c r="BW897" s="24"/>
    </row>
    <row r="898" spans="1:75" ht="12.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24"/>
      <c r="AS898" s="24"/>
      <c r="AT898" s="24"/>
      <c r="AU898" s="24"/>
      <c r="AV898" s="24"/>
      <c r="AW898" s="24"/>
      <c r="AX898" s="24"/>
      <c r="AY898" s="24"/>
      <c r="AZ898" s="24"/>
      <c r="BA898" s="24"/>
      <c r="BB898" s="24"/>
      <c r="BC898" s="24"/>
      <c r="BD898" s="24"/>
      <c r="BE898" s="24"/>
      <c r="BF898" s="24"/>
      <c r="BG898" s="24"/>
      <c r="BH898" s="24"/>
      <c r="BI898" s="24"/>
      <c r="BJ898" s="24"/>
      <c r="BK898" s="24"/>
      <c r="BL898" s="24"/>
      <c r="BM898" s="24"/>
      <c r="BN898" s="24"/>
      <c r="BO898" s="24"/>
      <c r="BP898" s="24"/>
      <c r="BQ898" s="24"/>
      <c r="BR898" s="24"/>
      <c r="BS898" s="24"/>
      <c r="BT898" s="24"/>
      <c r="BU898" s="24"/>
      <c r="BV898" s="24"/>
      <c r="BW898" s="24"/>
    </row>
    <row r="899" spans="1:75" ht="12.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c r="BG899" s="24"/>
      <c r="BH899" s="24"/>
      <c r="BI899" s="24"/>
      <c r="BJ899" s="24"/>
      <c r="BK899" s="24"/>
      <c r="BL899" s="24"/>
      <c r="BM899" s="24"/>
      <c r="BN899" s="24"/>
      <c r="BO899" s="24"/>
      <c r="BP899" s="24"/>
      <c r="BQ899" s="24"/>
      <c r="BR899" s="24"/>
      <c r="BS899" s="24"/>
      <c r="BT899" s="24"/>
      <c r="BU899" s="24"/>
      <c r="BV899" s="24"/>
      <c r="BW899" s="24"/>
    </row>
    <row r="900" spans="1:75" ht="12.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24"/>
      <c r="AS900" s="24"/>
      <c r="AT900" s="24"/>
      <c r="AU900" s="24"/>
      <c r="AV900" s="24"/>
      <c r="AW900" s="24"/>
      <c r="AX900" s="24"/>
      <c r="AY900" s="24"/>
      <c r="AZ900" s="24"/>
      <c r="BA900" s="24"/>
      <c r="BB900" s="24"/>
      <c r="BC900" s="24"/>
      <c r="BD900" s="24"/>
      <c r="BE900" s="24"/>
      <c r="BF900" s="24"/>
      <c r="BG900" s="24"/>
      <c r="BH900" s="24"/>
      <c r="BI900" s="24"/>
      <c r="BJ900" s="24"/>
      <c r="BK900" s="24"/>
      <c r="BL900" s="24"/>
      <c r="BM900" s="24"/>
      <c r="BN900" s="24"/>
      <c r="BO900" s="24"/>
      <c r="BP900" s="24"/>
      <c r="BQ900" s="24"/>
      <c r="BR900" s="24"/>
      <c r="BS900" s="24"/>
      <c r="BT900" s="24"/>
      <c r="BU900" s="24"/>
      <c r="BV900" s="24"/>
      <c r="BW900" s="24"/>
    </row>
    <row r="901" spans="1:75" ht="12.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c r="BG901" s="24"/>
      <c r="BH901" s="24"/>
      <c r="BI901" s="24"/>
      <c r="BJ901" s="24"/>
      <c r="BK901" s="24"/>
      <c r="BL901" s="24"/>
      <c r="BM901" s="24"/>
      <c r="BN901" s="24"/>
      <c r="BO901" s="24"/>
      <c r="BP901" s="24"/>
      <c r="BQ901" s="24"/>
      <c r="BR901" s="24"/>
      <c r="BS901" s="24"/>
      <c r="BT901" s="24"/>
      <c r="BU901" s="24"/>
      <c r="BV901" s="24"/>
      <c r="BW901" s="24"/>
    </row>
    <row r="902" spans="1:75" ht="12.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24"/>
      <c r="AS902" s="24"/>
      <c r="AT902" s="24"/>
      <c r="AU902" s="24"/>
      <c r="AV902" s="24"/>
      <c r="AW902" s="24"/>
      <c r="AX902" s="24"/>
      <c r="AY902" s="24"/>
      <c r="AZ902" s="24"/>
      <c r="BA902" s="24"/>
      <c r="BB902" s="24"/>
      <c r="BC902" s="24"/>
      <c r="BD902" s="24"/>
      <c r="BE902" s="24"/>
      <c r="BF902" s="24"/>
      <c r="BG902" s="24"/>
      <c r="BH902" s="24"/>
      <c r="BI902" s="24"/>
      <c r="BJ902" s="24"/>
      <c r="BK902" s="24"/>
      <c r="BL902" s="24"/>
      <c r="BM902" s="24"/>
      <c r="BN902" s="24"/>
      <c r="BO902" s="24"/>
      <c r="BP902" s="24"/>
      <c r="BQ902" s="24"/>
      <c r="BR902" s="24"/>
      <c r="BS902" s="24"/>
      <c r="BT902" s="24"/>
      <c r="BU902" s="24"/>
      <c r="BV902" s="24"/>
      <c r="BW902" s="24"/>
    </row>
    <row r="903" spans="1:75" ht="12.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c r="BG903" s="24"/>
      <c r="BH903" s="24"/>
      <c r="BI903" s="24"/>
      <c r="BJ903" s="24"/>
      <c r="BK903" s="24"/>
      <c r="BL903" s="24"/>
      <c r="BM903" s="24"/>
      <c r="BN903" s="24"/>
      <c r="BO903" s="24"/>
      <c r="BP903" s="24"/>
      <c r="BQ903" s="24"/>
      <c r="BR903" s="24"/>
      <c r="BS903" s="24"/>
      <c r="BT903" s="24"/>
      <c r="BU903" s="24"/>
      <c r="BV903" s="24"/>
      <c r="BW903" s="24"/>
    </row>
    <row r="904" spans="1:75" ht="12.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24"/>
      <c r="AS904" s="24"/>
      <c r="AT904" s="24"/>
      <c r="AU904" s="24"/>
      <c r="AV904" s="24"/>
      <c r="AW904" s="24"/>
      <c r="AX904" s="24"/>
      <c r="AY904" s="24"/>
      <c r="AZ904" s="24"/>
      <c r="BA904" s="24"/>
      <c r="BB904" s="24"/>
      <c r="BC904" s="24"/>
      <c r="BD904" s="24"/>
      <c r="BE904" s="24"/>
      <c r="BF904" s="24"/>
      <c r="BG904" s="24"/>
      <c r="BH904" s="24"/>
      <c r="BI904" s="24"/>
      <c r="BJ904" s="24"/>
      <c r="BK904" s="24"/>
      <c r="BL904" s="24"/>
      <c r="BM904" s="24"/>
      <c r="BN904" s="24"/>
      <c r="BO904" s="24"/>
      <c r="BP904" s="24"/>
      <c r="BQ904" s="24"/>
      <c r="BR904" s="24"/>
      <c r="BS904" s="24"/>
      <c r="BT904" s="24"/>
      <c r="BU904" s="24"/>
      <c r="BV904" s="24"/>
      <c r="BW904" s="24"/>
    </row>
    <row r="905" spans="1:75" ht="12.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c r="BG905" s="24"/>
      <c r="BH905" s="24"/>
      <c r="BI905" s="24"/>
      <c r="BJ905" s="24"/>
      <c r="BK905" s="24"/>
      <c r="BL905" s="24"/>
      <c r="BM905" s="24"/>
      <c r="BN905" s="24"/>
      <c r="BO905" s="24"/>
      <c r="BP905" s="24"/>
      <c r="BQ905" s="24"/>
      <c r="BR905" s="24"/>
      <c r="BS905" s="24"/>
      <c r="BT905" s="24"/>
      <c r="BU905" s="24"/>
      <c r="BV905" s="24"/>
      <c r="BW905" s="24"/>
    </row>
    <row r="906" spans="1:75" ht="12.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24"/>
      <c r="AS906" s="24"/>
      <c r="AT906" s="24"/>
      <c r="AU906" s="24"/>
      <c r="AV906" s="24"/>
      <c r="AW906" s="24"/>
      <c r="AX906" s="24"/>
      <c r="AY906" s="24"/>
      <c r="AZ906" s="24"/>
      <c r="BA906" s="24"/>
      <c r="BB906" s="24"/>
      <c r="BC906" s="24"/>
      <c r="BD906" s="24"/>
      <c r="BE906" s="24"/>
      <c r="BF906" s="24"/>
      <c r="BG906" s="24"/>
      <c r="BH906" s="24"/>
      <c r="BI906" s="24"/>
      <c r="BJ906" s="24"/>
      <c r="BK906" s="24"/>
      <c r="BL906" s="24"/>
      <c r="BM906" s="24"/>
      <c r="BN906" s="24"/>
      <c r="BO906" s="24"/>
      <c r="BP906" s="24"/>
      <c r="BQ906" s="24"/>
      <c r="BR906" s="24"/>
      <c r="BS906" s="24"/>
      <c r="BT906" s="24"/>
      <c r="BU906" s="24"/>
      <c r="BV906" s="24"/>
      <c r="BW906" s="24"/>
    </row>
    <row r="907" spans="1:75" ht="12.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c r="BG907" s="24"/>
      <c r="BH907" s="24"/>
      <c r="BI907" s="24"/>
      <c r="BJ907" s="24"/>
      <c r="BK907" s="24"/>
      <c r="BL907" s="24"/>
      <c r="BM907" s="24"/>
      <c r="BN907" s="24"/>
      <c r="BO907" s="24"/>
      <c r="BP907" s="24"/>
      <c r="BQ907" s="24"/>
      <c r="BR907" s="24"/>
      <c r="BS907" s="24"/>
      <c r="BT907" s="24"/>
      <c r="BU907" s="24"/>
      <c r="BV907" s="24"/>
      <c r="BW907" s="24"/>
    </row>
    <row r="908" spans="1:75" ht="12.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24"/>
      <c r="AS908" s="24"/>
      <c r="AT908" s="24"/>
      <c r="AU908" s="24"/>
      <c r="AV908" s="24"/>
      <c r="AW908" s="24"/>
      <c r="AX908" s="24"/>
      <c r="AY908" s="24"/>
      <c r="AZ908" s="24"/>
      <c r="BA908" s="24"/>
      <c r="BB908" s="24"/>
      <c r="BC908" s="24"/>
      <c r="BD908" s="24"/>
      <c r="BE908" s="24"/>
      <c r="BF908" s="24"/>
      <c r="BG908" s="24"/>
      <c r="BH908" s="24"/>
      <c r="BI908" s="24"/>
      <c r="BJ908" s="24"/>
      <c r="BK908" s="24"/>
      <c r="BL908" s="24"/>
      <c r="BM908" s="24"/>
      <c r="BN908" s="24"/>
      <c r="BO908" s="24"/>
      <c r="BP908" s="24"/>
      <c r="BQ908" s="24"/>
      <c r="BR908" s="24"/>
      <c r="BS908" s="24"/>
      <c r="BT908" s="24"/>
      <c r="BU908" s="24"/>
      <c r="BV908" s="24"/>
      <c r="BW908" s="24"/>
    </row>
    <row r="909" spans="1:75" ht="12.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c r="BG909" s="24"/>
      <c r="BH909" s="24"/>
      <c r="BI909" s="24"/>
      <c r="BJ909" s="24"/>
      <c r="BK909" s="24"/>
      <c r="BL909" s="24"/>
      <c r="BM909" s="24"/>
      <c r="BN909" s="24"/>
      <c r="BO909" s="24"/>
      <c r="BP909" s="24"/>
      <c r="BQ909" s="24"/>
      <c r="BR909" s="24"/>
      <c r="BS909" s="24"/>
      <c r="BT909" s="24"/>
      <c r="BU909" s="24"/>
      <c r="BV909" s="24"/>
      <c r="BW909" s="24"/>
    </row>
    <row r="910" spans="1:75" ht="12.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24"/>
      <c r="AS910" s="24"/>
      <c r="AT910" s="24"/>
      <c r="AU910" s="24"/>
      <c r="AV910" s="24"/>
      <c r="AW910" s="24"/>
      <c r="AX910" s="24"/>
      <c r="AY910" s="24"/>
      <c r="AZ910" s="24"/>
      <c r="BA910" s="24"/>
      <c r="BB910" s="24"/>
      <c r="BC910" s="24"/>
      <c r="BD910" s="24"/>
      <c r="BE910" s="24"/>
      <c r="BF910" s="24"/>
      <c r="BG910" s="24"/>
      <c r="BH910" s="24"/>
      <c r="BI910" s="24"/>
      <c r="BJ910" s="24"/>
      <c r="BK910" s="24"/>
      <c r="BL910" s="24"/>
      <c r="BM910" s="24"/>
      <c r="BN910" s="24"/>
      <c r="BO910" s="24"/>
      <c r="BP910" s="24"/>
      <c r="BQ910" s="24"/>
      <c r="BR910" s="24"/>
      <c r="BS910" s="24"/>
      <c r="BT910" s="24"/>
      <c r="BU910" s="24"/>
      <c r="BV910" s="24"/>
      <c r="BW910" s="24"/>
    </row>
    <row r="911" spans="1:75" ht="12.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c r="BG911" s="24"/>
      <c r="BH911" s="24"/>
      <c r="BI911" s="24"/>
      <c r="BJ911" s="24"/>
      <c r="BK911" s="24"/>
      <c r="BL911" s="24"/>
      <c r="BM911" s="24"/>
      <c r="BN911" s="24"/>
      <c r="BO911" s="24"/>
      <c r="BP911" s="24"/>
      <c r="BQ911" s="24"/>
      <c r="BR911" s="24"/>
      <c r="BS911" s="24"/>
      <c r="BT911" s="24"/>
      <c r="BU911" s="24"/>
      <c r="BV911" s="24"/>
      <c r="BW911" s="24"/>
    </row>
    <row r="912" spans="1:75" ht="12.5">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24"/>
      <c r="AS912" s="24"/>
      <c r="AT912" s="24"/>
      <c r="AU912" s="24"/>
      <c r="AV912" s="24"/>
      <c r="AW912" s="24"/>
      <c r="AX912" s="24"/>
      <c r="AY912" s="24"/>
      <c r="AZ912" s="24"/>
      <c r="BA912" s="24"/>
      <c r="BB912" s="24"/>
      <c r="BC912" s="24"/>
      <c r="BD912" s="24"/>
      <c r="BE912" s="24"/>
      <c r="BF912" s="24"/>
      <c r="BG912" s="24"/>
      <c r="BH912" s="24"/>
      <c r="BI912" s="24"/>
      <c r="BJ912" s="24"/>
      <c r="BK912" s="24"/>
      <c r="BL912" s="24"/>
      <c r="BM912" s="24"/>
      <c r="BN912" s="24"/>
      <c r="BO912" s="24"/>
      <c r="BP912" s="24"/>
      <c r="BQ912" s="24"/>
      <c r="BR912" s="24"/>
      <c r="BS912" s="24"/>
      <c r="BT912" s="24"/>
      <c r="BU912" s="24"/>
      <c r="BV912" s="24"/>
      <c r="BW912" s="24"/>
    </row>
    <row r="913" spans="1:75" ht="12.5">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c r="BG913" s="24"/>
      <c r="BH913" s="24"/>
      <c r="BI913" s="24"/>
      <c r="BJ913" s="24"/>
      <c r="BK913" s="24"/>
      <c r="BL913" s="24"/>
      <c r="BM913" s="24"/>
      <c r="BN913" s="24"/>
      <c r="BO913" s="24"/>
      <c r="BP913" s="24"/>
      <c r="BQ913" s="24"/>
      <c r="BR913" s="24"/>
      <c r="BS913" s="24"/>
      <c r="BT913" s="24"/>
      <c r="BU913" s="24"/>
      <c r="BV913" s="24"/>
      <c r="BW913" s="24"/>
    </row>
    <row r="914" spans="1:75" ht="12.5">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24"/>
      <c r="AS914" s="24"/>
      <c r="AT914" s="24"/>
      <c r="AU914" s="24"/>
      <c r="AV914" s="24"/>
      <c r="AW914" s="24"/>
      <c r="AX914" s="24"/>
      <c r="AY914" s="24"/>
      <c r="AZ914" s="24"/>
      <c r="BA914" s="24"/>
      <c r="BB914" s="24"/>
      <c r="BC914" s="24"/>
      <c r="BD914" s="24"/>
      <c r="BE914" s="24"/>
      <c r="BF914" s="24"/>
      <c r="BG914" s="24"/>
      <c r="BH914" s="24"/>
      <c r="BI914" s="24"/>
      <c r="BJ914" s="24"/>
      <c r="BK914" s="24"/>
      <c r="BL914" s="24"/>
      <c r="BM914" s="24"/>
      <c r="BN914" s="24"/>
      <c r="BO914" s="24"/>
      <c r="BP914" s="24"/>
      <c r="BQ914" s="24"/>
      <c r="BR914" s="24"/>
      <c r="BS914" s="24"/>
      <c r="BT914" s="24"/>
      <c r="BU914" s="24"/>
      <c r="BV914" s="24"/>
      <c r="BW914" s="24"/>
    </row>
    <row r="915" spans="1:75" ht="12.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c r="BG915" s="24"/>
      <c r="BH915" s="24"/>
      <c r="BI915" s="24"/>
      <c r="BJ915" s="24"/>
      <c r="BK915" s="24"/>
      <c r="BL915" s="24"/>
      <c r="BM915" s="24"/>
      <c r="BN915" s="24"/>
      <c r="BO915" s="24"/>
      <c r="BP915" s="24"/>
      <c r="BQ915" s="24"/>
      <c r="BR915" s="24"/>
      <c r="BS915" s="24"/>
      <c r="BT915" s="24"/>
      <c r="BU915" s="24"/>
      <c r="BV915" s="24"/>
      <c r="BW915" s="24"/>
    </row>
    <row r="916" spans="1:75" ht="12.5">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24"/>
      <c r="AS916" s="24"/>
      <c r="AT916" s="24"/>
      <c r="AU916" s="24"/>
      <c r="AV916" s="24"/>
      <c r="AW916" s="24"/>
      <c r="AX916" s="24"/>
      <c r="AY916" s="24"/>
      <c r="AZ916" s="24"/>
      <c r="BA916" s="24"/>
      <c r="BB916" s="24"/>
      <c r="BC916" s="24"/>
      <c r="BD916" s="24"/>
      <c r="BE916" s="24"/>
      <c r="BF916" s="24"/>
      <c r="BG916" s="24"/>
      <c r="BH916" s="24"/>
      <c r="BI916" s="24"/>
      <c r="BJ916" s="24"/>
      <c r="BK916" s="24"/>
      <c r="BL916" s="24"/>
      <c r="BM916" s="24"/>
      <c r="BN916" s="24"/>
      <c r="BO916" s="24"/>
      <c r="BP916" s="24"/>
      <c r="BQ916" s="24"/>
      <c r="BR916" s="24"/>
      <c r="BS916" s="24"/>
      <c r="BT916" s="24"/>
      <c r="BU916" s="24"/>
      <c r="BV916" s="24"/>
      <c r="BW916" s="24"/>
    </row>
    <row r="917" spans="1:75" ht="12.5">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c r="BG917" s="24"/>
      <c r="BH917" s="24"/>
      <c r="BI917" s="24"/>
      <c r="BJ917" s="24"/>
      <c r="BK917" s="24"/>
      <c r="BL917" s="24"/>
      <c r="BM917" s="24"/>
      <c r="BN917" s="24"/>
      <c r="BO917" s="24"/>
      <c r="BP917" s="24"/>
      <c r="BQ917" s="24"/>
      <c r="BR917" s="24"/>
      <c r="BS917" s="24"/>
      <c r="BT917" s="24"/>
      <c r="BU917" s="24"/>
      <c r="BV917" s="24"/>
      <c r="BW917" s="24"/>
    </row>
    <row r="918" spans="1:75" ht="12.5">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24"/>
      <c r="AS918" s="24"/>
      <c r="AT918" s="24"/>
      <c r="AU918" s="24"/>
      <c r="AV918" s="24"/>
      <c r="AW918" s="24"/>
      <c r="AX918" s="24"/>
      <c r="AY918" s="24"/>
      <c r="AZ918" s="24"/>
      <c r="BA918" s="24"/>
      <c r="BB918" s="24"/>
      <c r="BC918" s="24"/>
      <c r="BD918" s="24"/>
      <c r="BE918" s="24"/>
      <c r="BF918" s="24"/>
      <c r="BG918" s="24"/>
      <c r="BH918" s="24"/>
      <c r="BI918" s="24"/>
      <c r="BJ918" s="24"/>
      <c r="BK918" s="24"/>
      <c r="BL918" s="24"/>
      <c r="BM918" s="24"/>
      <c r="BN918" s="24"/>
      <c r="BO918" s="24"/>
      <c r="BP918" s="24"/>
      <c r="BQ918" s="24"/>
      <c r="BR918" s="24"/>
      <c r="BS918" s="24"/>
      <c r="BT918" s="24"/>
      <c r="BU918" s="24"/>
      <c r="BV918" s="24"/>
      <c r="BW918" s="24"/>
    </row>
    <row r="919" spans="1:75" ht="12.5">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c r="BG919" s="24"/>
      <c r="BH919" s="24"/>
      <c r="BI919" s="24"/>
      <c r="BJ919" s="24"/>
      <c r="BK919" s="24"/>
      <c r="BL919" s="24"/>
      <c r="BM919" s="24"/>
      <c r="BN919" s="24"/>
      <c r="BO919" s="24"/>
      <c r="BP919" s="24"/>
      <c r="BQ919" s="24"/>
      <c r="BR919" s="24"/>
      <c r="BS919" s="24"/>
      <c r="BT919" s="24"/>
      <c r="BU919" s="24"/>
      <c r="BV919" s="24"/>
      <c r="BW919" s="24"/>
    </row>
    <row r="920" spans="1:75" ht="12.5">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24"/>
      <c r="AS920" s="24"/>
      <c r="AT920" s="24"/>
      <c r="AU920" s="24"/>
      <c r="AV920" s="24"/>
      <c r="AW920" s="24"/>
      <c r="AX920" s="24"/>
      <c r="AY920" s="24"/>
      <c r="AZ920" s="24"/>
      <c r="BA920" s="24"/>
      <c r="BB920" s="24"/>
      <c r="BC920" s="24"/>
      <c r="BD920" s="24"/>
      <c r="BE920" s="24"/>
      <c r="BF920" s="24"/>
      <c r="BG920" s="24"/>
      <c r="BH920" s="24"/>
      <c r="BI920" s="24"/>
      <c r="BJ920" s="24"/>
      <c r="BK920" s="24"/>
      <c r="BL920" s="24"/>
      <c r="BM920" s="24"/>
      <c r="BN920" s="24"/>
      <c r="BO920" s="24"/>
      <c r="BP920" s="24"/>
      <c r="BQ920" s="24"/>
      <c r="BR920" s="24"/>
      <c r="BS920" s="24"/>
      <c r="BT920" s="24"/>
      <c r="BU920" s="24"/>
      <c r="BV920" s="24"/>
      <c r="BW920" s="24"/>
    </row>
    <row r="921" spans="1:75" ht="12.5">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c r="BG921" s="24"/>
      <c r="BH921" s="24"/>
      <c r="BI921" s="24"/>
      <c r="BJ921" s="24"/>
      <c r="BK921" s="24"/>
      <c r="BL921" s="24"/>
      <c r="BM921" s="24"/>
      <c r="BN921" s="24"/>
      <c r="BO921" s="24"/>
      <c r="BP921" s="24"/>
      <c r="BQ921" s="24"/>
      <c r="BR921" s="24"/>
      <c r="BS921" s="24"/>
      <c r="BT921" s="24"/>
      <c r="BU921" s="24"/>
      <c r="BV921" s="24"/>
      <c r="BW921" s="24"/>
    </row>
    <row r="922" spans="1:75" ht="12.5">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24"/>
      <c r="AS922" s="24"/>
      <c r="AT922" s="24"/>
      <c r="AU922" s="24"/>
      <c r="AV922" s="24"/>
      <c r="AW922" s="24"/>
      <c r="AX922" s="24"/>
      <c r="AY922" s="24"/>
      <c r="AZ922" s="24"/>
      <c r="BA922" s="24"/>
      <c r="BB922" s="24"/>
      <c r="BC922" s="24"/>
      <c r="BD922" s="24"/>
      <c r="BE922" s="24"/>
      <c r="BF922" s="24"/>
      <c r="BG922" s="24"/>
      <c r="BH922" s="24"/>
      <c r="BI922" s="24"/>
      <c r="BJ922" s="24"/>
      <c r="BK922" s="24"/>
      <c r="BL922" s="24"/>
      <c r="BM922" s="24"/>
      <c r="BN922" s="24"/>
      <c r="BO922" s="24"/>
      <c r="BP922" s="24"/>
      <c r="BQ922" s="24"/>
      <c r="BR922" s="24"/>
      <c r="BS922" s="24"/>
      <c r="BT922" s="24"/>
      <c r="BU922" s="24"/>
      <c r="BV922" s="24"/>
      <c r="BW922" s="24"/>
    </row>
    <row r="923" spans="1:75" ht="12.5">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c r="BG923" s="24"/>
      <c r="BH923" s="24"/>
      <c r="BI923" s="24"/>
      <c r="BJ923" s="24"/>
      <c r="BK923" s="24"/>
      <c r="BL923" s="24"/>
      <c r="BM923" s="24"/>
      <c r="BN923" s="24"/>
      <c r="BO923" s="24"/>
      <c r="BP923" s="24"/>
      <c r="BQ923" s="24"/>
      <c r="BR923" s="24"/>
      <c r="BS923" s="24"/>
      <c r="BT923" s="24"/>
      <c r="BU923" s="24"/>
      <c r="BV923" s="24"/>
      <c r="BW923" s="24"/>
    </row>
    <row r="924" spans="1:75" ht="12.5">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24"/>
      <c r="AS924" s="24"/>
      <c r="AT924" s="24"/>
      <c r="AU924" s="24"/>
      <c r="AV924" s="24"/>
      <c r="AW924" s="24"/>
      <c r="AX924" s="24"/>
      <c r="AY924" s="24"/>
      <c r="AZ924" s="24"/>
      <c r="BA924" s="24"/>
      <c r="BB924" s="24"/>
      <c r="BC924" s="24"/>
      <c r="BD924" s="24"/>
      <c r="BE924" s="24"/>
      <c r="BF924" s="24"/>
      <c r="BG924" s="24"/>
      <c r="BH924" s="24"/>
      <c r="BI924" s="24"/>
      <c r="BJ924" s="24"/>
      <c r="BK924" s="24"/>
      <c r="BL924" s="24"/>
      <c r="BM924" s="24"/>
      <c r="BN924" s="24"/>
      <c r="BO924" s="24"/>
      <c r="BP924" s="24"/>
      <c r="BQ924" s="24"/>
      <c r="BR924" s="24"/>
      <c r="BS924" s="24"/>
      <c r="BT924" s="24"/>
      <c r="BU924" s="24"/>
      <c r="BV924" s="24"/>
      <c r="BW924" s="24"/>
    </row>
    <row r="925" spans="1:75" ht="1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c r="BG925" s="24"/>
      <c r="BH925" s="24"/>
      <c r="BI925" s="24"/>
      <c r="BJ925" s="24"/>
      <c r="BK925" s="24"/>
      <c r="BL925" s="24"/>
      <c r="BM925" s="24"/>
      <c r="BN925" s="24"/>
      <c r="BO925" s="24"/>
      <c r="BP925" s="24"/>
      <c r="BQ925" s="24"/>
      <c r="BR925" s="24"/>
      <c r="BS925" s="24"/>
      <c r="BT925" s="24"/>
      <c r="BU925" s="24"/>
      <c r="BV925" s="24"/>
      <c r="BW925" s="24"/>
    </row>
    <row r="926" spans="1:75" ht="12.5">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24"/>
      <c r="AS926" s="24"/>
      <c r="AT926" s="24"/>
      <c r="AU926" s="24"/>
      <c r="AV926" s="24"/>
      <c r="AW926" s="24"/>
      <c r="AX926" s="24"/>
      <c r="AY926" s="24"/>
      <c r="AZ926" s="24"/>
      <c r="BA926" s="24"/>
      <c r="BB926" s="24"/>
      <c r="BC926" s="24"/>
      <c r="BD926" s="24"/>
      <c r="BE926" s="24"/>
      <c r="BF926" s="24"/>
      <c r="BG926" s="24"/>
      <c r="BH926" s="24"/>
      <c r="BI926" s="24"/>
      <c r="BJ926" s="24"/>
      <c r="BK926" s="24"/>
      <c r="BL926" s="24"/>
      <c r="BM926" s="24"/>
      <c r="BN926" s="24"/>
      <c r="BO926" s="24"/>
      <c r="BP926" s="24"/>
      <c r="BQ926" s="24"/>
      <c r="BR926" s="24"/>
      <c r="BS926" s="24"/>
      <c r="BT926" s="24"/>
      <c r="BU926" s="24"/>
      <c r="BV926" s="24"/>
      <c r="BW926" s="24"/>
    </row>
    <row r="927" spans="1:75" ht="12.5">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c r="BG927" s="24"/>
      <c r="BH927" s="24"/>
      <c r="BI927" s="24"/>
      <c r="BJ927" s="24"/>
      <c r="BK927" s="24"/>
      <c r="BL927" s="24"/>
      <c r="BM927" s="24"/>
      <c r="BN927" s="24"/>
      <c r="BO927" s="24"/>
      <c r="BP927" s="24"/>
      <c r="BQ927" s="24"/>
      <c r="BR927" s="24"/>
      <c r="BS927" s="24"/>
      <c r="BT927" s="24"/>
      <c r="BU927" s="24"/>
      <c r="BV927" s="24"/>
      <c r="BW927" s="24"/>
    </row>
    <row r="928" spans="1:75" ht="12.5">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24"/>
      <c r="AS928" s="24"/>
      <c r="AT928" s="24"/>
      <c r="AU928" s="24"/>
      <c r="AV928" s="24"/>
      <c r="AW928" s="24"/>
      <c r="AX928" s="24"/>
      <c r="AY928" s="24"/>
      <c r="AZ928" s="24"/>
      <c r="BA928" s="24"/>
      <c r="BB928" s="24"/>
      <c r="BC928" s="24"/>
      <c r="BD928" s="24"/>
      <c r="BE928" s="24"/>
      <c r="BF928" s="24"/>
      <c r="BG928" s="24"/>
      <c r="BH928" s="24"/>
      <c r="BI928" s="24"/>
      <c r="BJ928" s="24"/>
      <c r="BK928" s="24"/>
      <c r="BL928" s="24"/>
      <c r="BM928" s="24"/>
      <c r="BN928" s="24"/>
      <c r="BO928" s="24"/>
      <c r="BP928" s="24"/>
      <c r="BQ928" s="24"/>
      <c r="BR928" s="24"/>
      <c r="BS928" s="24"/>
      <c r="BT928" s="24"/>
      <c r="BU928" s="24"/>
      <c r="BV928" s="24"/>
      <c r="BW928" s="24"/>
    </row>
    <row r="929" spans="1:75" ht="12.5">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c r="BG929" s="24"/>
      <c r="BH929" s="24"/>
      <c r="BI929" s="24"/>
      <c r="BJ929" s="24"/>
      <c r="BK929" s="24"/>
      <c r="BL929" s="24"/>
      <c r="BM929" s="24"/>
      <c r="BN929" s="24"/>
      <c r="BO929" s="24"/>
      <c r="BP929" s="24"/>
      <c r="BQ929" s="24"/>
      <c r="BR929" s="24"/>
      <c r="BS929" s="24"/>
      <c r="BT929" s="24"/>
      <c r="BU929" s="24"/>
      <c r="BV929" s="24"/>
      <c r="BW929" s="24"/>
    </row>
    <row r="930" spans="1:75" ht="12.5">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24"/>
      <c r="AS930" s="24"/>
      <c r="AT930" s="24"/>
      <c r="AU930" s="24"/>
      <c r="AV930" s="24"/>
      <c r="AW930" s="24"/>
      <c r="AX930" s="24"/>
      <c r="AY930" s="24"/>
      <c r="AZ930" s="24"/>
      <c r="BA930" s="24"/>
      <c r="BB930" s="24"/>
      <c r="BC930" s="24"/>
      <c r="BD930" s="24"/>
      <c r="BE930" s="24"/>
      <c r="BF930" s="24"/>
      <c r="BG930" s="24"/>
      <c r="BH930" s="24"/>
      <c r="BI930" s="24"/>
      <c r="BJ930" s="24"/>
      <c r="BK930" s="24"/>
      <c r="BL930" s="24"/>
      <c r="BM930" s="24"/>
      <c r="BN930" s="24"/>
      <c r="BO930" s="24"/>
      <c r="BP930" s="24"/>
      <c r="BQ930" s="24"/>
      <c r="BR930" s="24"/>
      <c r="BS930" s="24"/>
      <c r="BT930" s="24"/>
      <c r="BU930" s="24"/>
      <c r="BV930" s="24"/>
      <c r="BW930" s="24"/>
    </row>
    <row r="931" spans="1:75" ht="12.5">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c r="AS931" s="24"/>
      <c r="AT931" s="24"/>
      <c r="AU931" s="24"/>
      <c r="AV931" s="24"/>
      <c r="AW931" s="24"/>
      <c r="AX931" s="24"/>
      <c r="AY931" s="24"/>
      <c r="AZ931" s="24"/>
      <c r="BA931" s="24"/>
      <c r="BB931" s="24"/>
      <c r="BC931" s="24"/>
      <c r="BD931" s="24"/>
      <c r="BE931" s="24"/>
      <c r="BF931" s="24"/>
      <c r="BG931" s="24"/>
      <c r="BH931" s="24"/>
      <c r="BI931" s="24"/>
      <c r="BJ931" s="24"/>
      <c r="BK931" s="24"/>
      <c r="BL931" s="24"/>
      <c r="BM931" s="24"/>
      <c r="BN931" s="24"/>
      <c r="BO931" s="24"/>
      <c r="BP931" s="24"/>
      <c r="BQ931" s="24"/>
      <c r="BR931" s="24"/>
      <c r="BS931" s="24"/>
      <c r="BT931" s="24"/>
      <c r="BU931" s="24"/>
      <c r="BV931" s="24"/>
      <c r="BW931" s="24"/>
    </row>
    <row r="932" spans="1:75" ht="12.5">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24"/>
      <c r="AS932" s="24"/>
      <c r="AT932" s="24"/>
      <c r="AU932" s="24"/>
      <c r="AV932" s="24"/>
      <c r="AW932" s="24"/>
      <c r="AX932" s="24"/>
      <c r="AY932" s="24"/>
      <c r="AZ932" s="24"/>
      <c r="BA932" s="24"/>
      <c r="BB932" s="24"/>
      <c r="BC932" s="24"/>
      <c r="BD932" s="24"/>
      <c r="BE932" s="24"/>
      <c r="BF932" s="24"/>
      <c r="BG932" s="24"/>
      <c r="BH932" s="24"/>
      <c r="BI932" s="24"/>
      <c r="BJ932" s="24"/>
      <c r="BK932" s="24"/>
      <c r="BL932" s="24"/>
      <c r="BM932" s="24"/>
      <c r="BN932" s="24"/>
      <c r="BO932" s="24"/>
      <c r="BP932" s="24"/>
      <c r="BQ932" s="24"/>
      <c r="BR932" s="24"/>
      <c r="BS932" s="24"/>
      <c r="BT932" s="24"/>
      <c r="BU932" s="24"/>
      <c r="BV932" s="24"/>
      <c r="BW932" s="24"/>
    </row>
    <row r="933" spans="1:75" ht="12.5">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c r="AS933" s="24"/>
      <c r="AT933" s="24"/>
      <c r="AU933" s="24"/>
      <c r="AV933" s="24"/>
      <c r="AW933" s="24"/>
      <c r="AX933" s="24"/>
      <c r="AY933" s="24"/>
      <c r="AZ933" s="24"/>
      <c r="BA933" s="24"/>
      <c r="BB933" s="24"/>
      <c r="BC933" s="24"/>
      <c r="BD933" s="24"/>
      <c r="BE933" s="24"/>
      <c r="BF933" s="24"/>
      <c r="BG933" s="24"/>
      <c r="BH933" s="24"/>
      <c r="BI933" s="24"/>
      <c r="BJ933" s="24"/>
      <c r="BK933" s="24"/>
      <c r="BL933" s="24"/>
      <c r="BM933" s="24"/>
      <c r="BN933" s="24"/>
      <c r="BO933" s="24"/>
      <c r="BP933" s="24"/>
      <c r="BQ933" s="24"/>
      <c r="BR933" s="24"/>
      <c r="BS933" s="24"/>
      <c r="BT933" s="24"/>
      <c r="BU933" s="24"/>
      <c r="BV933" s="24"/>
      <c r="BW933" s="24"/>
    </row>
    <row r="934" spans="1:75" ht="12.5">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24"/>
      <c r="AS934" s="24"/>
      <c r="AT934" s="24"/>
      <c r="AU934" s="24"/>
      <c r="AV934" s="24"/>
      <c r="AW934" s="24"/>
      <c r="AX934" s="24"/>
      <c r="AY934" s="24"/>
      <c r="AZ934" s="24"/>
      <c r="BA934" s="24"/>
      <c r="BB934" s="24"/>
      <c r="BC934" s="24"/>
      <c r="BD934" s="24"/>
      <c r="BE934" s="24"/>
      <c r="BF934" s="24"/>
      <c r="BG934" s="24"/>
      <c r="BH934" s="24"/>
      <c r="BI934" s="24"/>
      <c r="BJ934" s="24"/>
      <c r="BK934" s="24"/>
      <c r="BL934" s="24"/>
      <c r="BM934" s="24"/>
      <c r="BN934" s="24"/>
      <c r="BO934" s="24"/>
      <c r="BP934" s="24"/>
      <c r="BQ934" s="24"/>
      <c r="BR934" s="24"/>
      <c r="BS934" s="24"/>
      <c r="BT934" s="24"/>
      <c r="BU934" s="24"/>
      <c r="BV934" s="24"/>
      <c r="BW934" s="24"/>
    </row>
    <row r="935" spans="1:75" ht="12.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c r="AS935" s="24"/>
      <c r="AT935" s="24"/>
      <c r="AU935" s="24"/>
      <c r="AV935" s="24"/>
      <c r="AW935" s="24"/>
      <c r="AX935" s="24"/>
      <c r="AY935" s="24"/>
      <c r="AZ935" s="24"/>
      <c r="BA935" s="24"/>
      <c r="BB935" s="24"/>
      <c r="BC935" s="24"/>
      <c r="BD935" s="24"/>
      <c r="BE935" s="24"/>
      <c r="BF935" s="24"/>
      <c r="BG935" s="24"/>
      <c r="BH935" s="24"/>
      <c r="BI935" s="24"/>
      <c r="BJ935" s="24"/>
      <c r="BK935" s="24"/>
      <c r="BL935" s="24"/>
      <c r="BM935" s="24"/>
      <c r="BN935" s="24"/>
      <c r="BO935" s="24"/>
      <c r="BP935" s="24"/>
      <c r="BQ935" s="24"/>
      <c r="BR935" s="24"/>
      <c r="BS935" s="24"/>
      <c r="BT935" s="24"/>
      <c r="BU935" s="24"/>
      <c r="BV935" s="24"/>
      <c r="BW935" s="24"/>
    </row>
    <row r="936" spans="1:75" ht="12.5">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24"/>
      <c r="AS936" s="24"/>
      <c r="AT936" s="24"/>
      <c r="AU936" s="24"/>
      <c r="AV936" s="24"/>
      <c r="AW936" s="24"/>
      <c r="AX936" s="24"/>
      <c r="AY936" s="24"/>
      <c r="AZ936" s="24"/>
      <c r="BA936" s="24"/>
      <c r="BB936" s="24"/>
      <c r="BC936" s="24"/>
      <c r="BD936" s="24"/>
      <c r="BE936" s="24"/>
      <c r="BF936" s="24"/>
      <c r="BG936" s="24"/>
      <c r="BH936" s="24"/>
      <c r="BI936" s="24"/>
      <c r="BJ936" s="24"/>
      <c r="BK936" s="24"/>
      <c r="BL936" s="24"/>
      <c r="BM936" s="24"/>
      <c r="BN936" s="24"/>
      <c r="BO936" s="24"/>
      <c r="BP936" s="24"/>
      <c r="BQ936" s="24"/>
      <c r="BR936" s="24"/>
      <c r="BS936" s="24"/>
      <c r="BT936" s="24"/>
      <c r="BU936" s="24"/>
      <c r="BV936" s="24"/>
      <c r="BW936" s="24"/>
    </row>
    <row r="937" spans="1:75" ht="12.5">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c r="BP937" s="24"/>
      <c r="BQ937" s="24"/>
      <c r="BR937" s="24"/>
      <c r="BS937" s="24"/>
      <c r="BT937" s="24"/>
      <c r="BU937" s="24"/>
      <c r="BV937" s="24"/>
      <c r="BW937" s="24"/>
    </row>
    <row r="938" spans="1:75" ht="12.5">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c r="AS938" s="24"/>
      <c r="AT938" s="24"/>
      <c r="AU938" s="24"/>
      <c r="AV938" s="24"/>
      <c r="AW938" s="24"/>
      <c r="AX938" s="24"/>
      <c r="AY938" s="24"/>
      <c r="AZ938" s="24"/>
      <c r="BA938" s="24"/>
      <c r="BB938" s="24"/>
      <c r="BC938" s="24"/>
      <c r="BD938" s="24"/>
      <c r="BE938" s="24"/>
      <c r="BF938" s="24"/>
      <c r="BG938" s="24"/>
      <c r="BH938" s="24"/>
      <c r="BI938" s="24"/>
      <c r="BJ938" s="24"/>
      <c r="BK938" s="24"/>
      <c r="BL938" s="24"/>
      <c r="BM938" s="24"/>
      <c r="BN938" s="24"/>
      <c r="BO938" s="24"/>
      <c r="BP938" s="24"/>
      <c r="BQ938" s="24"/>
      <c r="BR938" s="24"/>
      <c r="BS938" s="24"/>
      <c r="BT938" s="24"/>
      <c r="BU938" s="24"/>
      <c r="BV938" s="24"/>
      <c r="BW938" s="24"/>
    </row>
    <row r="939" spans="1:75" ht="12.5">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c r="BP939" s="24"/>
      <c r="BQ939" s="24"/>
      <c r="BR939" s="24"/>
      <c r="BS939" s="24"/>
      <c r="BT939" s="24"/>
      <c r="BU939" s="24"/>
      <c r="BV939" s="24"/>
      <c r="BW939" s="24"/>
    </row>
    <row r="940" spans="1:75" ht="12.5">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c r="AS940" s="24"/>
      <c r="AT940" s="24"/>
      <c r="AU940" s="24"/>
      <c r="AV940" s="24"/>
      <c r="AW940" s="24"/>
      <c r="AX940" s="24"/>
      <c r="AY940" s="24"/>
      <c r="AZ940" s="24"/>
      <c r="BA940" s="24"/>
      <c r="BB940" s="24"/>
      <c r="BC940" s="24"/>
      <c r="BD940" s="24"/>
      <c r="BE940" s="24"/>
      <c r="BF940" s="24"/>
      <c r="BG940" s="24"/>
      <c r="BH940" s="24"/>
      <c r="BI940" s="24"/>
      <c r="BJ940" s="24"/>
      <c r="BK940" s="24"/>
      <c r="BL940" s="24"/>
      <c r="BM940" s="24"/>
      <c r="BN940" s="24"/>
      <c r="BO940" s="24"/>
      <c r="BP940" s="24"/>
      <c r="BQ940" s="24"/>
      <c r="BR940" s="24"/>
      <c r="BS940" s="24"/>
      <c r="BT940" s="24"/>
      <c r="BU940" s="24"/>
      <c r="BV940" s="24"/>
      <c r="BW940" s="24"/>
    </row>
    <row r="941" spans="1:75" ht="12.5">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c r="BP941" s="24"/>
      <c r="BQ941" s="24"/>
      <c r="BR941" s="24"/>
      <c r="BS941" s="24"/>
      <c r="BT941" s="24"/>
      <c r="BU941" s="24"/>
      <c r="BV941" s="24"/>
      <c r="BW941" s="24"/>
    </row>
    <row r="942" spans="1:75" ht="12.5">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c r="AS942" s="24"/>
      <c r="AT942" s="24"/>
      <c r="AU942" s="24"/>
      <c r="AV942" s="24"/>
      <c r="AW942" s="24"/>
      <c r="AX942" s="24"/>
      <c r="AY942" s="24"/>
      <c r="AZ942" s="24"/>
      <c r="BA942" s="24"/>
      <c r="BB942" s="24"/>
      <c r="BC942" s="24"/>
      <c r="BD942" s="24"/>
      <c r="BE942" s="24"/>
      <c r="BF942" s="24"/>
      <c r="BG942" s="24"/>
      <c r="BH942" s="24"/>
      <c r="BI942" s="24"/>
      <c r="BJ942" s="24"/>
      <c r="BK942" s="24"/>
      <c r="BL942" s="24"/>
      <c r="BM942" s="24"/>
      <c r="BN942" s="24"/>
      <c r="BO942" s="24"/>
      <c r="BP942" s="24"/>
      <c r="BQ942" s="24"/>
      <c r="BR942" s="24"/>
      <c r="BS942" s="24"/>
      <c r="BT942" s="24"/>
      <c r="BU942" s="24"/>
      <c r="BV942" s="24"/>
      <c r="BW942" s="24"/>
    </row>
    <row r="943" spans="1:75" ht="12.5">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c r="BP943" s="24"/>
      <c r="BQ943" s="24"/>
      <c r="BR943" s="24"/>
      <c r="BS943" s="24"/>
      <c r="BT943" s="24"/>
      <c r="BU943" s="24"/>
      <c r="BV943" s="24"/>
      <c r="BW943" s="24"/>
    </row>
    <row r="944" spans="1:75" ht="12.5">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c r="AS944" s="24"/>
      <c r="AT944" s="24"/>
      <c r="AU944" s="24"/>
      <c r="AV944" s="24"/>
      <c r="AW944" s="24"/>
      <c r="AX944" s="24"/>
      <c r="AY944" s="24"/>
      <c r="AZ944" s="24"/>
      <c r="BA944" s="24"/>
      <c r="BB944" s="24"/>
      <c r="BC944" s="24"/>
      <c r="BD944" s="24"/>
      <c r="BE944" s="24"/>
      <c r="BF944" s="24"/>
      <c r="BG944" s="24"/>
      <c r="BH944" s="24"/>
      <c r="BI944" s="24"/>
      <c r="BJ944" s="24"/>
      <c r="BK944" s="24"/>
      <c r="BL944" s="24"/>
      <c r="BM944" s="24"/>
      <c r="BN944" s="24"/>
      <c r="BO944" s="24"/>
      <c r="BP944" s="24"/>
      <c r="BQ944" s="24"/>
      <c r="BR944" s="24"/>
      <c r="BS944" s="24"/>
      <c r="BT944" s="24"/>
      <c r="BU944" s="24"/>
      <c r="BV944" s="24"/>
      <c r="BW944" s="24"/>
    </row>
    <row r="945" spans="1:75" ht="12.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c r="BP945" s="24"/>
      <c r="BQ945" s="24"/>
      <c r="BR945" s="24"/>
      <c r="BS945" s="24"/>
      <c r="BT945" s="24"/>
      <c r="BU945" s="24"/>
      <c r="BV945" s="24"/>
      <c r="BW945" s="24"/>
    </row>
    <row r="946" spans="1:75" ht="12.5">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c r="AS946" s="24"/>
      <c r="AT946" s="24"/>
      <c r="AU946" s="24"/>
      <c r="AV946" s="24"/>
      <c r="AW946" s="24"/>
      <c r="AX946" s="24"/>
      <c r="AY946" s="24"/>
      <c r="AZ946" s="24"/>
      <c r="BA946" s="24"/>
      <c r="BB946" s="24"/>
      <c r="BC946" s="24"/>
      <c r="BD946" s="24"/>
      <c r="BE946" s="24"/>
      <c r="BF946" s="24"/>
      <c r="BG946" s="24"/>
      <c r="BH946" s="24"/>
      <c r="BI946" s="24"/>
      <c r="BJ946" s="24"/>
      <c r="BK946" s="24"/>
      <c r="BL946" s="24"/>
      <c r="BM946" s="24"/>
      <c r="BN946" s="24"/>
      <c r="BO946" s="24"/>
      <c r="BP946" s="24"/>
      <c r="BQ946" s="24"/>
      <c r="BR946" s="24"/>
      <c r="BS946" s="24"/>
      <c r="BT946" s="24"/>
      <c r="BU946" s="24"/>
      <c r="BV946" s="24"/>
      <c r="BW946" s="24"/>
    </row>
    <row r="947" spans="1:75" ht="12.5">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c r="AS947" s="24"/>
      <c r="AT947" s="24"/>
      <c r="AU947" s="24"/>
      <c r="AV947" s="24"/>
      <c r="AW947" s="24"/>
      <c r="AX947" s="24"/>
      <c r="AY947" s="24"/>
      <c r="AZ947" s="24"/>
      <c r="BA947" s="24"/>
      <c r="BB947" s="24"/>
      <c r="BC947" s="24"/>
      <c r="BD947" s="24"/>
      <c r="BE947" s="24"/>
      <c r="BF947" s="24"/>
      <c r="BG947" s="24"/>
      <c r="BH947" s="24"/>
      <c r="BI947" s="24"/>
      <c r="BJ947" s="24"/>
      <c r="BK947" s="24"/>
      <c r="BL947" s="24"/>
      <c r="BM947" s="24"/>
      <c r="BN947" s="24"/>
      <c r="BO947" s="24"/>
      <c r="BP947" s="24"/>
      <c r="BQ947" s="24"/>
      <c r="BR947" s="24"/>
      <c r="BS947" s="24"/>
      <c r="BT947" s="24"/>
      <c r="BU947" s="24"/>
      <c r="BV947" s="24"/>
      <c r="BW947" s="24"/>
    </row>
    <row r="948" spans="1:75" ht="12.5">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24"/>
      <c r="AS948" s="24"/>
      <c r="AT948" s="24"/>
      <c r="AU948" s="24"/>
      <c r="AV948" s="24"/>
      <c r="AW948" s="24"/>
      <c r="AX948" s="24"/>
      <c r="AY948" s="24"/>
      <c r="AZ948" s="24"/>
      <c r="BA948" s="24"/>
      <c r="BB948" s="24"/>
      <c r="BC948" s="24"/>
      <c r="BD948" s="24"/>
      <c r="BE948" s="24"/>
      <c r="BF948" s="24"/>
      <c r="BG948" s="24"/>
      <c r="BH948" s="24"/>
      <c r="BI948" s="24"/>
      <c r="BJ948" s="24"/>
      <c r="BK948" s="24"/>
      <c r="BL948" s="24"/>
      <c r="BM948" s="24"/>
      <c r="BN948" s="24"/>
      <c r="BO948" s="24"/>
      <c r="BP948" s="24"/>
      <c r="BQ948" s="24"/>
      <c r="BR948" s="24"/>
      <c r="BS948" s="24"/>
      <c r="BT948" s="24"/>
      <c r="BU948" s="24"/>
      <c r="BV948" s="24"/>
      <c r="BW948" s="24"/>
    </row>
    <row r="949" spans="1:75" ht="12.5">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c r="AS949" s="24"/>
      <c r="AT949" s="24"/>
      <c r="AU949" s="24"/>
      <c r="AV949" s="24"/>
      <c r="AW949" s="24"/>
      <c r="AX949" s="24"/>
      <c r="AY949" s="24"/>
      <c r="AZ949" s="24"/>
      <c r="BA949" s="24"/>
      <c r="BB949" s="24"/>
      <c r="BC949" s="24"/>
      <c r="BD949" s="24"/>
      <c r="BE949" s="24"/>
      <c r="BF949" s="24"/>
      <c r="BG949" s="24"/>
      <c r="BH949" s="24"/>
      <c r="BI949" s="24"/>
      <c r="BJ949" s="24"/>
      <c r="BK949" s="24"/>
      <c r="BL949" s="24"/>
      <c r="BM949" s="24"/>
      <c r="BN949" s="24"/>
      <c r="BO949" s="24"/>
      <c r="BP949" s="24"/>
      <c r="BQ949" s="24"/>
      <c r="BR949" s="24"/>
      <c r="BS949" s="24"/>
      <c r="BT949" s="24"/>
      <c r="BU949" s="24"/>
      <c r="BV949" s="24"/>
      <c r="BW949" s="24"/>
    </row>
    <row r="950" spans="1:75" ht="12.5">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24"/>
      <c r="AS950" s="24"/>
      <c r="AT950" s="24"/>
      <c r="AU950" s="24"/>
      <c r="AV950" s="24"/>
      <c r="AW950" s="24"/>
      <c r="AX950" s="24"/>
      <c r="AY950" s="24"/>
      <c r="AZ950" s="24"/>
      <c r="BA950" s="24"/>
      <c r="BB950" s="24"/>
      <c r="BC950" s="24"/>
      <c r="BD950" s="24"/>
      <c r="BE950" s="24"/>
      <c r="BF950" s="24"/>
      <c r="BG950" s="24"/>
      <c r="BH950" s="24"/>
      <c r="BI950" s="24"/>
      <c r="BJ950" s="24"/>
      <c r="BK950" s="24"/>
      <c r="BL950" s="24"/>
      <c r="BM950" s="24"/>
      <c r="BN950" s="24"/>
      <c r="BO950" s="24"/>
      <c r="BP950" s="24"/>
      <c r="BQ950" s="24"/>
      <c r="BR950" s="24"/>
      <c r="BS950" s="24"/>
      <c r="BT950" s="24"/>
      <c r="BU950" s="24"/>
      <c r="BV950" s="24"/>
      <c r="BW950" s="24"/>
    </row>
    <row r="951" spans="1:75" ht="12.5">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c r="AS951" s="24"/>
      <c r="AT951" s="24"/>
      <c r="AU951" s="24"/>
      <c r="AV951" s="24"/>
      <c r="AW951" s="24"/>
      <c r="AX951" s="24"/>
      <c r="AY951" s="24"/>
      <c r="AZ951" s="24"/>
      <c r="BA951" s="24"/>
      <c r="BB951" s="24"/>
      <c r="BC951" s="24"/>
      <c r="BD951" s="24"/>
      <c r="BE951" s="24"/>
      <c r="BF951" s="24"/>
      <c r="BG951" s="24"/>
      <c r="BH951" s="24"/>
      <c r="BI951" s="24"/>
      <c r="BJ951" s="24"/>
      <c r="BK951" s="24"/>
      <c r="BL951" s="24"/>
      <c r="BM951" s="24"/>
      <c r="BN951" s="24"/>
      <c r="BO951" s="24"/>
      <c r="BP951" s="24"/>
      <c r="BQ951" s="24"/>
      <c r="BR951" s="24"/>
      <c r="BS951" s="24"/>
      <c r="BT951" s="24"/>
      <c r="BU951" s="24"/>
      <c r="BV951" s="24"/>
      <c r="BW951" s="24"/>
    </row>
    <row r="952" spans="1:75" ht="12.5">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24"/>
      <c r="AS952" s="24"/>
      <c r="AT952" s="24"/>
      <c r="AU952" s="24"/>
      <c r="AV952" s="24"/>
      <c r="AW952" s="24"/>
      <c r="AX952" s="24"/>
      <c r="AY952" s="24"/>
      <c r="AZ952" s="24"/>
      <c r="BA952" s="24"/>
      <c r="BB952" s="24"/>
      <c r="BC952" s="24"/>
      <c r="BD952" s="24"/>
      <c r="BE952" s="24"/>
      <c r="BF952" s="24"/>
      <c r="BG952" s="24"/>
      <c r="BH952" s="24"/>
      <c r="BI952" s="24"/>
      <c r="BJ952" s="24"/>
      <c r="BK952" s="24"/>
      <c r="BL952" s="24"/>
      <c r="BM952" s="24"/>
      <c r="BN952" s="24"/>
      <c r="BO952" s="24"/>
      <c r="BP952" s="24"/>
      <c r="BQ952" s="24"/>
      <c r="BR952" s="24"/>
      <c r="BS952" s="24"/>
      <c r="BT952" s="24"/>
      <c r="BU952" s="24"/>
      <c r="BV952" s="24"/>
      <c r="BW952" s="24"/>
    </row>
    <row r="953" spans="1:75" ht="12.5">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c r="AS953" s="24"/>
      <c r="AT953" s="24"/>
      <c r="AU953" s="24"/>
      <c r="AV953" s="24"/>
      <c r="AW953" s="24"/>
      <c r="AX953" s="24"/>
      <c r="AY953" s="24"/>
      <c r="AZ953" s="24"/>
      <c r="BA953" s="24"/>
      <c r="BB953" s="24"/>
      <c r="BC953" s="24"/>
      <c r="BD953" s="24"/>
      <c r="BE953" s="24"/>
      <c r="BF953" s="24"/>
      <c r="BG953" s="24"/>
      <c r="BH953" s="24"/>
      <c r="BI953" s="24"/>
      <c r="BJ953" s="24"/>
      <c r="BK953" s="24"/>
      <c r="BL953" s="24"/>
      <c r="BM953" s="24"/>
      <c r="BN953" s="24"/>
      <c r="BO953" s="24"/>
      <c r="BP953" s="24"/>
      <c r="BQ953" s="24"/>
      <c r="BR953" s="24"/>
      <c r="BS953" s="24"/>
      <c r="BT953" s="24"/>
      <c r="BU953" s="24"/>
      <c r="BV953" s="24"/>
      <c r="BW953" s="24"/>
    </row>
    <row r="954" spans="1:75" ht="12.5">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24"/>
      <c r="AS954" s="24"/>
      <c r="AT954" s="24"/>
      <c r="AU954" s="24"/>
      <c r="AV954" s="24"/>
      <c r="AW954" s="24"/>
      <c r="AX954" s="24"/>
      <c r="AY954" s="24"/>
      <c r="AZ954" s="24"/>
      <c r="BA954" s="24"/>
      <c r="BB954" s="24"/>
      <c r="BC954" s="24"/>
      <c r="BD954" s="24"/>
      <c r="BE954" s="24"/>
      <c r="BF954" s="24"/>
      <c r="BG954" s="24"/>
      <c r="BH954" s="24"/>
      <c r="BI954" s="24"/>
      <c r="BJ954" s="24"/>
      <c r="BK954" s="24"/>
      <c r="BL954" s="24"/>
      <c r="BM954" s="24"/>
      <c r="BN954" s="24"/>
      <c r="BO954" s="24"/>
      <c r="BP954" s="24"/>
      <c r="BQ954" s="24"/>
      <c r="BR954" s="24"/>
      <c r="BS954" s="24"/>
      <c r="BT954" s="24"/>
      <c r="BU954" s="24"/>
      <c r="BV954" s="24"/>
      <c r="BW954" s="24"/>
    </row>
    <row r="955" spans="1:75" ht="12.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c r="AS955" s="24"/>
      <c r="AT955" s="24"/>
      <c r="AU955" s="24"/>
      <c r="AV955" s="24"/>
      <c r="AW955" s="24"/>
      <c r="AX955" s="24"/>
      <c r="AY955" s="24"/>
      <c r="AZ955" s="24"/>
      <c r="BA955" s="24"/>
      <c r="BB955" s="24"/>
      <c r="BC955" s="24"/>
      <c r="BD955" s="24"/>
      <c r="BE955" s="24"/>
      <c r="BF955" s="24"/>
      <c r="BG955" s="24"/>
      <c r="BH955" s="24"/>
      <c r="BI955" s="24"/>
      <c r="BJ955" s="24"/>
      <c r="BK955" s="24"/>
      <c r="BL955" s="24"/>
      <c r="BM955" s="24"/>
      <c r="BN955" s="24"/>
      <c r="BO955" s="24"/>
      <c r="BP955" s="24"/>
      <c r="BQ955" s="24"/>
      <c r="BR955" s="24"/>
      <c r="BS955" s="24"/>
      <c r="BT955" s="24"/>
      <c r="BU955" s="24"/>
      <c r="BV955" s="24"/>
      <c r="BW955" s="24"/>
    </row>
    <row r="956" spans="1:75" ht="12.5">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24"/>
      <c r="AS956" s="24"/>
      <c r="AT956" s="24"/>
      <c r="AU956" s="24"/>
      <c r="AV956" s="24"/>
      <c r="AW956" s="24"/>
      <c r="AX956" s="24"/>
      <c r="AY956" s="24"/>
      <c r="AZ956" s="24"/>
      <c r="BA956" s="24"/>
      <c r="BB956" s="24"/>
      <c r="BC956" s="24"/>
      <c r="BD956" s="24"/>
      <c r="BE956" s="24"/>
      <c r="BF956" s="24"/>
      <c r="BG956" s="24"/>
      <c r="BH956" s="24"/>
      <c r="BI956" s="24"/>
      <c r="BJ956" s="24"/>
      <c r="BK956" s="24"/>
      <c r="BL956" s="24"/>
      <c r="BM956" s="24"/>
      <c r="BN956" s="24"/>
      <c r="BO956" s="24"/>
      <c r="BP956" s="24"/>
      <c r="BQ956" s="24"/>
      <c r="BR956" s="24"/>
      <c r="BS956" s="24"/>
      <c r="BT956" s="24"/>
      <c r="BU956" s="24"/>
      <c r="BV956" s="24"/>
      <c r="BW956" s="24"/>
    </row>
    <row r="957" spans="1:75" ht="12.5">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c r="AS957" s="24"/>
      <c r="AT957" s="24"/>
      <c r="AU957" s="24"/>
      <c r="AV957" s="24"/>
      <c r="AW957" s="24"/>
      <c r="AX957" s="24"/>
      <c r="AY957" s="24"/>
      <c r="AZ957" s="24"/>
      <c r="BA957" s="24"/>
      <c r="BB957" s="24"/>
      <c r="BC957" s="24"/>
      <c r="BD957" s="24"/>
      <c r="BE957" s="24"/>
      <c r="BF957" s="24"/>
      <c r="BG957" s="24"/>
      <c r="BH957" s="24"/>
      <c r="BI957" s="24"/>
      <c r="BJ957" s="24"/>
      <c r="BK957" s="24"/>
      <c r="BL957" s="24"/>
      <c r="BM957" s="24"/>
      <c r="BN957" s="24"/>
      <c r="BO957" s="24"/>
      <c r="BP957" s="24"/>
      <c r="BQ957" s="24"/>
      <c r="BR957" s="24"/>
      <c r="BS957" s="24"/>
      <c r="BT957" s="24"/>
      <c r="BU957" s="24"/>
      <c r="BV957" s="24"/>
      <c r="BW957" s="24"/>
    </row>
    <row r="958" spans="1:75" ht="12.5">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24"/>
      <c r="AS958" s="24"/>
      <c r="AT958" s="24"/>
      <c r="AU958" s="24"/>
      <c r="AV958" s="24"/>
      <c r="AW958" s="24"/>
      <c r="AX958" s="24"/>
      <c r="AY958" s="24"/>
      <c r="AZ958" s="24"/>
      <c r="BA958" s="24"/>
      <c r="BB958" s="24"/>
      <c r="BC958" s="24"/>
      <c r="BD958" s="24"/>
      <c r="BE958" s="24"/>
      <c r="BF958" s="24"/>
      <c r="BG958" s="24"/>
      <c r="BH958" s="24"/>
      <c r="BI958" s="24"/>
      <c r="BJ958" s="24"/>
      <c r="BK958" s="24"/>
      <c r="BL958" s="24"/>
      <c r="BM958" s="24"/>
      <c r="BN958" s="24"/>
      <c r="BO958" s="24"/>
      <c r="BP958" s="24"/>
      <c r="BQ958" s="24"/>
      <c r="BR958" s="24"/>
      <c r="BS958" s="24"/>
      <c r="BT958" s="24"/>
      <c r="BU958" s="24"/>
      <c r="BV958" s="24"/>
      <c r="BW958" s="24"/>
    </row>
    <row r="959" spans="1:75" ht="12.5">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c r="AS959" s="24"/>
      <c r="AT959" s="24"/>
      <c r="AU959" s="24"/>
      <c r="AV959" s="24"/>
      <c r="AW959" s="24"/>
      <c r="AX959" s="24"/>
      <c r="AY959" s="24"/>
      <c r="AZ959" s="24"/>
      <c r="BA959" s="24"/>
      <c r="BB959" s="24"/>
      <c r="BC959" s="24"/>
      <c r="BD959" s="24"/>
      <c r="BE959" s="24"/>
      <c r="BF959" s="24"/>
      <c r="BG959" s="24"/>
      <c r="BH959" s="24"/>
      <c r="BI959" s="24"/>
      <c r="BJ959" s="24"/>
      <c r="BK959" s="24"/>
      <c r="BL959" s="24"/>
      <c r="BM959" s="24"/>
      <c r="BN959" s="24"/>
      <c r="BO959" s="24"/>
      <c r="BP959" s="24"/>
      <c r="BQ959" s="24"/>
      <c r="BR959" s="24"/>
      <c r="BS959" s="24"/>
      <c r="BT959" s="24"/>
      <c r="BU959" s="24"/>
      <c r="BV959" s="24"/>
      <c r="BW959" s="24"/>
    </row>
    <row r="960" spans="1:75" ht="12.5">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24"/>
      <c r="AS960" s="24"/>
      <c r="AT960" s="24"/>
      <c r="AU960" s="24"/>
      <c r="AV960" s="24"/>
      <c r="AW960" s="24"/>
      <c r="AX960" s="24"/>
      <c r="AY960" s="24"/>
      <c r="AZ960" s="24"/>
      <c r="BA960" s="24"/>
      <c r="BB960" s="24"/>
      <c r="BC960" s="24"/>
      <c r="BD960" s="24"/>
      <c r="BE960" s="24"/>
      <c r="BF960" s="24"/>
      <c r="BG960" s="24"/>
      <c r="BH960" s="24"/>
      <c r="BI960" s="24"/>
      <c r="BJ960" s="24"/>
      <c r="BK960" s="24"/>
      <c r="BL960" s="24"/>
      <c r="BM960" s="24"/>
      <c r="BN960" s="24"/>
      <c r="BO960" s="24"/>
      <c r="BP960" s="24"/>
      <c r="BQ960" s="24"/>
      <c r="BR960" s="24"/>
      <c r="BS960" s="24"/>
      <c r="BT960" s="24"/>
      <c r="BU960" s="24"/>
      <c r="BV960" s="24"/>
      <c r="BW960" s="24"/>
    </row>
    <row r="961" spans="1:75" ht="12.5">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c r="AS961" s="24"/>
      <c r="AT961" s="24"/>
      <c r="AU961" s="24"/>
      <c r="AV961" s="24"/>
      <c r="AW961" s="24"/>
      <c r="AX961" s="24"/>
      <c r="AY961" s="24"/>
      <c r="AZ961" s="24"/>
      <c r="BA961" s="24"/>
      <c r="BB961" s="24"/>
      <c r="BC961" s="24"/>
      <c r="BD961" s="24"/>
      <c r="BE961" s="24"/>
      <c r="BF961" s="24"/>
      <c r="BG961" s="24"/>
      <c r="BH961" s="24"/>
      <c r="BI961" s="24"/>
      <c r="BJ961" s="24"/>
      <c r="BK961" s="24"/>
      <c r="BL961" s="24"/>
      <c r="BM961" s="24"/>
      <c r="BN961" s="24"/>
      <c r="BO961" s="24"/>
      <c r="BP961" s="24"/>
      <c r="BQ961" s="24"/>
      <c r="BR961" s="24"/>
      <c r="BS961" s="24"/>
      <c r="BT961" s="24"/>
      <c r="BU961" s="24"/>
      <c r="BV961" s="24"/>
      <c r="BW961" s="24"/>
    </row>
    <row r="962" spans="1:75" ht="12.5">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24"/>
      <c r="AS962" s="24"/>
      <c r="AT962" s="24"/>
      <c r="AU962" s="24"/>
      <c r="AV962" s="24"/>
      <c r="AW962" s="24"/>
      <c r="AX962" s="24"/>
      <c r="AY962" s="24"/>
      <c r="AZ962" s="24"/>
      <c r="BA962" s="24"/>
      <c r="BB962" s="24"/>
      <c r="BC962" s="24"/>
      <c r="BD962" s="24"/>
      <c r="BE962" s="24"/>
      <c r="BF962" s="24"/>
      <c r="BG962" s="24"/>
      <c r="BH962" s="24"/>
      <c r="BI962" s="24"/>
      <c r="BJ962" s="24"/>
      <c r="BK962" s="24"/>
      <c r="BL962" s="24"/>
      <c r="BM962" s="24"/>
      <c r="BN962" s="24"/>
      <c r="BO962" s="24"/>
      <c r="BP962" s="24"/>
      <c r="BQ962" s="24"/>
      <c r="BR962" s="24"/>
      <c r="BS962" s="24"/>
      <c r="BT962" s="24"/>
      <c r="BU962" s="24"/>
      <c r="BV962" s="24"/>
      <c r="BW962" s="24"/>
    </row>
    <row r="963" spans="1:75" ht="12.5">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c r="AS963" s="24"/>
      <c r="AT963" s="24"/>
      <c r="AU963" s="24"/>
      <c r="AV963" s="24"/>
      <c r="AW963" s="24"/>
      <c r="AX963" s="24"/>
      <c r="AY963" s="24"/>
      <c r="AZ963" s="24"/>
      <c r="BA963" s="24"/>
      <c r="BB963" s="24"/>
      <c r="BC963" s="24"/>
      <c r="BD963" s="24"/>
      <c r="BE963" s="24"/>
      <c r="BF963" s="24"/>
      <c r="BG963" s="24"/>
      <c r="BH963" s="24"/>
      <c r="BI963" s="24"/>
      <c r="BJ963" s="24"/>
      <c r="BK963" s="24"/>
      <c r="BL963" s="24"/>
      <c r="BM963" s="24"/>
      <c r="BN963" s="24"/>
      <c r="BO963" s="24"/>
      <c r="BP963" s="24"/>
      <c r="BQ963" s="24"/>
      <c r="BR963" s="24"/>
      <c r="BS963" s="24"/>
      <c r="BT963" s="24"/>
      <c r="BU963" s="24"/>
      <c r="BV963" s="24"/>
      <c r="BW963" s="24"/>
    </row>
    <row r="964" spans="1:75" ht="12.5">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24"/>
      <c r="AS964" s="24"/>
      <c r="AT964" s="24"/>
      <c r="AU964" s="24"/>
      <c r="AV964" s="24"/>
      <c r="AW964" s="24"/>
      <c r="AX964" s="24"/>
      <c r="AY964" s="24"/>
      <c r="AZ964" s="24"/>
      <c r="BA964" s="24"/>
      <c r="BB964" s="24"/>
      <c r="BC964" s="24"/>
      <c r="BD964" s="24"/>
      <c r="BE964" s="24"/>
      <c r="BF964" s="24"/>
      <c r="BG964" s="24"/>
      <c r="BH964" s="24"/>
      <c r="BI964" s="24"/>
      <c r="BJ964" s="24"/>
      <c r="BK964" s="24"/>
      <c r="BL964" s="24"/>
      <c r="BM964" s="24"/>
      <c r="BN964" s="24"/>
      <c r="BO964" s="24"/>
      <c r="BP964" s="24"/>
      <c r="BQ964" s="24"/>
      <c r="BR964" s="24"/>
      <c r="BS964" s="24"/>
      <c r="BT964" s="24"/>
      <c r="BU964" s="24"/>
      <c r="BV964" s="24"/>
      <c r="BW964" s="24"/>
    </row>
    <row r="965" spans="1:75" ht="12.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c r="AS965" s="24"/>
      <c r="AT965" s="24"/>
      <c r="AU965" s="24"/>
      <c r="AV965" s="24"/>
      <c r="AW965" s="24"/>
      <c r="AX965" s="24"/>
      <c r="AY965" s="24"/>
      <c r="AZ965" s="24"/>
      <c r="BA965" s="24"/>
      <c r="BB965" s="24"/>
      <c r="BC965" s="24"/>
      <c r="BD965" s="24"/>
      <c r="BE965" s="24"/>
      <c r="BF965" s="24"/>
      <c r="BG965" s="24"/>
      <c r="BH965" s="24"/>
      <c r="BI965" s="24"/>
      <c r="BJ965" s="24"/>
      <c r="BK965" s="24"/>
      <c r="BL965" s="24"/>
      <c r="BM965" s="24"/>
      <c r="BN965" s="24"/>
      <c r="BO965" s="24"/>
      <c r="BP965" s="24"/>
      <c r="BQ965" s="24"/>
      <c r="BR965" s="24"/>
      <c r="BS965" s="24"/>
      <c r="BT965" s="24"/>
      <c r="BU965" s="24"/>
      <c r="BV965" s="24"/>
      <c r="BW965" s="24"/>
    </row>
    <row r="966" spans="1:75" ht="12.5">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24"/>
      <c r="AS966" s="24"/>
      <c r="AT966" s="24"/>
      <c r="AU966" s="24"/>
      <c r="AV966" s="24"/>
      <c r="AW966" s="24"/>
      <c r="AX966" s="24"/>
      <c r="AY966" s="24"/>
      <c r="AZ966" s="24"/>
      <c r="BA966" s="24"/>
      <c r="BB966" s="24"/>
      <c r="BC966" s="24"/>
      <c r="BD966" s="24"/>
      <c r="BE966" s="24"/>
      <c r="BF966" s="24"/>
      <c r="BG966" s="24"/>
      <c r="BH966" s="24"/>
      <c r="BI966" s="24"/>
      <c r="BJ966" s="24"/>
      <c r="BK966" s="24"/>
      <c r="BL966" s="24"/>
      <c r="BM966" s="24"/>
      <c r="BN966" s="24"/>
      <c r="BO966" s="24"/>
      <c r="BP966" s="24"/>
      <c r="BQ966" s="24"/>
      <c r="BR966" s="24"/>
      <c r="BS966" s="24"/>
      <c r="BT966" s="24"/>
      <c r="BU966" s="24"/>
      <c r="BV966" s="24"/>
      <c r="BW966" s="24"/>
    </row>
    <row r="967" spans="1:75" ht="12.5">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c r="AS967" s="24"/>
      <c r="AT967" s="24"/>
      <c r="AU967" s="24"/>
      <c r="AV967" s="24"/>
      <c r="AW967" s="24"/>
      <c r="AX967" s="24"/>
      <c r="AY967" s="24"/>
      <c r="AZ967" s="24"/>
      <c r="BA967" s="24"/>
      <c r="BB967" s="24"/>
      <c r="BC967" s="24"/>
      <c r="BD967" s="24"/>
      <c r="BE967" s="24"/>
      <c r="BF967" s="24"/>
      <c r="BG967" s="24"/>
      <c r="BH967" s="24"/>
      <c r="BI967" s="24"/>
      <c r="BJ967" s="24"/>
      <c r="BK967" s="24"/>
      <c r="BL967" s="24"/>
      <c r="BM967" s="24"/>
      <c r="BN967" s="24"/>
      <c r="BO967" s="24"/>
      <c r="BP967" s="24"/>
      <c r="BQ967" s="24"/>
      <c r="BR967" s="24"/>
      <c r="BS967" s="24"/>
      <c r="BT967" s="24"/>
      <c r="BU967" s="24"/>
      <c r="BV967" s="24"/>
      <c r="BW967" s="24"/>
    </row>
    <row r="968" spans="1:75" ht="12.5">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24"/>
      <c r="AS968" s="24"/>
      <c r="AT968" s="24"/>
      <c r="AU968" s="24"/>
      <c r="AV968" s="24"/>
      <c r="AW968" s="24"/>
      <c r="AX968" s="24"/>
      <c r="AY968" s="24"/>
      <c r="AZ968" s="24"/>
      <c r="BA968" s="24"/>
      <c r="BB968" s="24"/>
      <c r="BC968" s="24"/>
      <c r="BD968" s="24"/>
      <c r="BE968" s="24"/>
      <c r="BF968" s="24"/>
      <c r="BG968" s="24"/>
      <c r="BH968" s="24"/>
      <c r="BI968" s="24"/>
      <c r="BJ968" s="24"/>
      <c r="BK968" s="24"/>
      <c r="BL968" s="24"/>
      <c r="BM968" s="24"/>
      <c r="BN968" s="24"/>
      <c r="BO968" s="24"/>
      <c r="BP968" s="24"/>
      <c r="BQ968" s="24"/>
      <c r="BR968" s="24"/>
      <c r="BS968" s="24"/>
      <c r="BT968" s="24"/>
      <c r="BU968" s="24"/>
      <c r="BV968" s="24"/>
      <c r="BW968" s="24"/>
    </row>
    <row r="969" spans="1:75" ht="12.5">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c r="AS969" s="24"/>
      <c r="AT969" s="24"/>
      <c r="AU969" s="24"/>
      <c r="AV969" s="24"/>
      <c r="AW969" s="24"/>
      <c r="AX969" s="24"/>
      <c r="AY969" s="24"/>
      <c r="AZ969" s="24"/>
      <c r="BA969" s="24"/>
      <c r="BB969" s="24"/>
      <c r="BC969" s="24"/>
      <c r="BD969" s="24"/>
      <c r="BE969" s="24"/>
      <c r="BF969" s="24"/>
      <c r="BG969" s="24"/>
      <c r="BH969" s="24"/>
      <c r="BI969" s="24"/>
      <c r="BJ969" s="24"/>
      <c r="BK969" s="24"/>
      <c r="BL969" s="24"/>
      <c r="BM969" s="24"/>
      <c r="BN969" s="24"/>
      <c r="BO969" s="24"/>
      <c r="BP969" s="24"/>
      <c r="BQ969" s="24"/>
      <c r="BR969" s="24"/>
      <c r="BS969" s="24"/>
      <c r="BT969" s="24"/>
      <c r="BU969" s="24"/>
      <c r="BV969" s="24"/>
      <c r="BW969" s="24"/>
    </row>
    <row r="970" spans="1:75" ht="12.5">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24"/>
      <c r="AS970" s="24"/>
      <c r="AT970" s="24"/>
      <c r="AU970" s="24"/>
      <c r="AV970" s="24"/>
      <c r="AW970" s="24"/>
      <c r="AX970" s="24"/>
      <c r="AY970" s="24"/>
      <c r="AZ970" s="24"/>
      <c r="BA970" s="24"/>
      <c r="BB970" s="24"/>
      <c r="BC970" s="24"/>
      <c r="BD970" s="24"/>
      <c r="BE970" s="24"/>
      <c r="BF970" s="24"/>
      <c r="BG970" s="24"/>
      <c r="BH970" s="24"/>
      <c r="BI970" s="24"/>
      <c r="BJ970" s="24"/>
      <c r="BK970" s="24"/>
      <c r="BL970" s="24"/>
      <c r="BM970" s="24"/>
      <c r="BN970" s="24"/>
      <c r="BO970" s="24"/>
      <c r="BP970" s="24"/>
      <c r="BQ970" s="24"/>
      <c r="BR970" s="24"/>
      <c r="BS970" s="24"/>
      <c r="BT970" s="24"/>
      <c r="BU970" s="24"/>
      <c r="BV970" s="24"/>
      <c r="BW970" s="24"/>
    </row>
    <row r="971" spans="1:75" ht="12.5">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c r="AS971" s="24"/>
      <c r="AT971" s="24"/>
      <c r="AU971" s="24"/>
      <c r="AV971" s="24"/>
      <c r="AW971" s="24"/>
      <c r="AX971" s="24"/>
      <c r="AY971" s="24"/>
      <c r="AZ971" s="24"/>
      <c r="BA971" s="24"/>
      <c r="BB971" s="24"/>
      <c r="BC971" s="24"/>
      <c r="BD971" s="24"/>
      <c r="BE971" s="24"/>
      <c r="BF971" s="24"/>
      <c r="BG971" s="24"/>
      <c r="BH971" s="24"/>
      <c r="BI971" s="24"/>
      <c r="BJ971" s="24"/>
      <c r="BK971" s="24"/>
      <c r="BL971" s="24"/>
      <c r="BM971" s="24"/>
      <c r="BN971" s="24"/>
      <c r="BO971" s="24"/>
      <c r="BP971" s="24"/>
      <c r="BQ971" s="24"/>
      <c r="BR971" s="24"/>
      <c r="BS971" s="24"/>
      <c r="BT971" s="24"/>
      <c r="BU971" s="24"/>
      <c r="BV971" s="24"/>
      <c r="BW971" s="24"/>
    </row>
    <row r="972" spans="1:75" ht="12.5">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24"/>
      <c r="AS972" s="24"/>
      <c r="AT972" s="24"/>
      <c r="AU972" s="24"/>
      <c r="AV972" s="24"/>
      <c r="AW972" s="24"/>
      <c r="AX972" s="24"/>
      <c r="AY972" s="24"/>
      <c r="AZ972" s="24"/>
      <c r="BA972" s="24"/>
      <c r="BB972" s="24"/>
      <c r="BC972" s="24"/>
      <c r="BD972" s="24"/>
      <c r="BE972" s="24"/>
      <c r="BF972" s="24"/>
      <c r="BG972" s="24"/>
      <c r="BH972" s="24"/>
      <c r="BI972" s="24"/>
      <c r="BJ972" s="24"/>
      <c r="BK972" s="24"/>
      <c r="BL972" s="24"/>
      <c r="BM972" s="24"/>
      <c r="BN972" s="24"/>
      <c r="BO972" s="24"/>
      <c r="BP972" s="24"/>
      <c r="BQ972" s="24"/>
      <c r="BR972" s="24"/>
      <c r="BS972" s="24"/>
      <c r="BT972" s="24"/>
      <c r="BU972" s="24"/>
      <c r="BV972" s="24"/>
      <c r="BW972" s="24"/>
    </row>
    <row r="973" spans="1:75" ht="12.5">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c r="AS973" s="24"/>
      <c r="AT973" s="24"/>
      <c r="AU973" s="24"/>
      <c r="AV973" s="24"/>
      <c r="AW973" s="24"/>
      <c r="AX973" s="24"/>
      <c r="AY973" s="24"/>
      <c r="AZ973" s="24"/>
      <c r="BA973" s="24"/>
      <c r="BB973" s="24"/>
      <c r="BC973" s="24"/>
      <c r="BD973" s="24"/>
      <c r="BE973" s="24"/>
      <c r="BF973" s="24"/>
      <c r="BG973" s="24"/>
      <c r="BH973" s="24"/>
      <c r="BI973" s="24"/>
      <c r="BJ973" s="24"/>
      <c r="BK973" s="24"/>
      <c r="BL973" s="24"/>
      <c r="BM973" s="24"/>
      <c r="BN973" s="24"/>
      <c r="BO973" s="24"/>
      <c r="BP973" s="24"/>
      <c r="BQ973" s="24"/>
      <c r="BR973" s="24"/>
      <c r="BS973" s="24"/>
      <c r="BT973" s="24"/>
      <c r="BU973" s="24"/>
      <c r="BV973" s="24"/>
      <c r="BW973" s="24"/>
    </row>
    <row r="974" spans="1:75" ht="12.5">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24"/>
      <c r="AS974" s="24"/>
      <c r="AT974" s="24"/>
      <c r="AU974" s="24"/>
      <c r="AV974" s="24"/>
      <c r="AW974" s="24"/>
      <c r="AX974" s="24"/>
      <c r="AY974" s="24"/>
      <c r="AZ974" s="24"/>
      <c r="BA974" s="24"/>
      <c r="BB974" s="24"/>
      <c r="BC974" s="24"/>
      <c r="BD974" s="24"/>
      <c r="BE974" s="24"/>
      <c r="BF974" s="24"/>
      <c r="BG974" s="24"/>
      <c r="BH974" s="24"/>
      <c r="BI974" s="24"/>
      <c r="BJ974" s="24"/>
      <c r="BK974" s="24"/>
      <c r="BL974" s="24"/>
      <c r="BM974" s="24"/>
      <c r="BN974" s="24"/>
      <c r="BO974" s="24"/>
      <c r="BP974" s="24"/>
      <c r="BQ974" s="24"/>
      <c r="BR974" s="24"/>
      <c r="BS974" s="24"/>
      <c r="BT974" s="24"/>
      <c r="BU974" s="24"/>
      <c r="BV974" s="24"/>
      <c r="BW974" s="24"/>
    </row>
    <row r="975" spans="1:75" ht="12.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c r="AS975" s="24"/>
      <c r="AT975" s="24"/>
      <c r="AU975" s="24"/>
      <c r="AV975" s="24"/>
      <c r="AW975" s="24"/>
      <c r="AX975" s="24"/>
      <c r="AY975" s="24"/>
      <c r="AZ975" s="24"/>
      <c r="BA975" s="24"/>
      <c r="BB975" s="24"/>
      <c r="BC975" s="24"/>
      <c r="BD975" s="24"/>
      <c r="BE975" s="24"/>
      <c r="BF975" s="24"/>
      <c r="BG975" s="24"/>
      <c r="BH975" s="24"/>
      <c r="BI975" s="24"/>
      <c r="BJ975" s="24"/>
      <c r="BK975" s="24"/>
      <c r="BL975" s="24"/>
      <c r="BM975" s="24"/>
      <c r="BN975" s="24"/>
      <c r="BO975" s="24"/>
      <c r="BP975" s="24"/>
      <c r="BQ975" s="24"/>
      <c r="BR975" s="24"/>
      <c r="BS975" s="24"/>
      <c r="BT975" s="24"/>
      <c r="BU975" s="24"/>
      <c r="BV975" s="24"/>
      <c r="BW975" s="24"/>
    </row>
    <row r="976" spans="1:75" ht="12.5">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24"/>
      <c r="AS976" s="24"/>
      <c r="AT976" s="24"/>
      <c r="AU976" s="24"/>
      <c r="AV976" s="24"/>
      <c r="AW976" s="24"/>
      <c r="AX976" s="24"/>
      <c r="AY976" s="24"/>
      <c r="AZ976" s="24"/>
      <c r="BA976" s="24"/>
      <c r="BB976" s="24"/>
      <c r="BC976" s="24"/>
      <c r="BD976" s="24"/>
      <c r="BE976" s="24"/>
      <c r="BF976" s="24"/>
      <c r="BG976" s="24"/>
      <c r="BH976" s="24"/>
      <c r="BI976" s="24"/>
      <c r="BJ976" s="24"/>
      <c r="BK976" s="24"/>
      <c r="BL976" s="24"/>
      <c r="BM976" s="24"/>
      <c r="BN976" s="24"/>
      <c r="BO976" s="24"/>
      <c r="BP976" s="24"/>
      <c r="BQ976" s="24"/>
      <c r="BR976" s="24"/>
      <c r="BS976" s="24"/>
      <c r="BT976" s="24"/>
      <c r="BU976" s="24"/>
      <c r="BV976" s="24"/>
      <c r="BW976" s="24"/>
    </row>
    <row r="977" spans="1:75" ht="12.5">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c r="AS977" s="24"/>
      <c r="AT977" s="24"/>
      <c r="AU977" s="24"/>
      <c r="AV977" s="24"/>
      <c r="AW977" s="24"/>
      <c r="AX977" s="24"/>
      <c r="AY977" s="24"/>
      <c r="AZ977" s="24"/>
      <c r="BA977" s="24"/>
      <c r="BB977" s="24"/>
      <c r="BC977" s="24"/>
      <c r="BD977" s="24"/>
      <c r="BE977" s="24"/>
      <c r="BF977" s="24"/>
      <c r="BG977" s="24"/>
      <c r="BH977" s="24"/>
      <c r="BI977" s="24"/>
      <c r="BJ977" s="24"/>
      <c r="BK977" s="24"/>
      <c r="BL977" s="24"/>
      <c r="BM977" s="24"/>
      <c r="BN977" s="24"/>
      <c r="BO977" s="24"/>
      <c r="BP977" s="24"/>
      <c r="BQ977" s="24"/>
      <c r="BR977" s="24"/>
      <c r="BS977" s="24"/>
      <c r="BT977" s="24"/>
      <c r="BU977" s="24"/>
      <c r="BV977" s="24"/>
      <c r="BW977" s="24"/>
    </row>
    <row r="978" spans="1:75" ht="12.5">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24"/>
      <c r="AS978" s="24"/>
      <c r="AT978" s="24"/>
      <c r="AU978" s="24"/>
      <c r="AV978" s="24"/>
      <c r="AW978" s="24"/>
      <c r="AX978" s="24"/>
      <c r="AY978" s="24"/>
      <c r="AZ978" s="24"/>
      <c r="BA978" s="24"/>
      <c r="BB978" s="24"/>
      <c r="BC978" s="24"/>
      <c r="BD978" s="24"/>
      <c r="BE978" s="24"/>
      <c r="BF978" s="24"/>
      <c r="BG978" s="24"/>
      <c r="BH978" s="24"/>
      <c r="BI978" s="24"/>
      <c r="BJ978" s="24"/>
      <c r="BK978" s="24"/>
      <c r="BL978" s="24"/>
      <c r="BM978" s="24"/>
      <c r="BN978" s="24"/>
      <c r="BO978" s="24"/>
      <c r="BP978" s="24"/>
      <c r="BQ978" s="24"/>
      <c r="BR978" s="24"/>
      <c r="BS978" s="24"/>
      <c r="BT978" s="24"/>
      <c r="BU978" s="24"/>
      <c r="BV978" s="24"/>
      <c r="BW978" s="24"/>
    </row>
    <row r="979" spans="1:75" ht="12.5">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c r="AS979" s="24"/>
      <c r="AT979" s="24"/>
      <c r="AU979" s="24"/>
      <c r="AV979" s="24"/>
      <c r="AW979" s="24"/>
      <c r="AX979" s="24"/>
      <c r="AY979" s="24"/>
      <c r="AZ979" s="24"/>
      <c r="BA979" s="24"/>
      <c r="BB979" s="24"/>
      <c r="BC979" s="24"/>
      <c r="BD979" s="24"/>
      <c r="BE979" s="24"/>
      <c r="BF979" s="24"/>
      <c r="BG979" s="24"/>
      <c r="BH979" s="24"/>
      <c r="BI979" s="24"/>
      <c r="BJ979" s="24"/>
      <c r="BK979" s="24"/>
      <c r="BL979" s="24"/>
      <c r="BM979" s="24"/>
      <c r="BN979" s="24"/>
      <c r="BO979" s="24"/>
      <c r="BP979" s="24"/>
      <c r="BQ979" s="24"/>
      <c r="BR979" s="24"/>
      <c r="BS979" s="24"/>
      <c r="BT979" s="24"/>
      <c r="BU979" s="24"/>
      <c r="BV979" s="24"/>
      <c r="BW979" s="24"/>
    </row>
    <row r="980" spans="1:75" ht="12.5">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24"/>
      <c r="AS980" s="24"/>
      <c r="AT980" s="24"/>
      <c r="AU980" s="24"/>
      <c r="AV980" s="24"/>
      <c r="AW980" s="24"/>
      <c r="AX980" s="24"/>
      <c r="AY980" s="24"/>
      <c r="AZ980" s="24"/>
      <c r="BA980" s="24"/>
      <c r="BB980" s="24"/>
      <c r="BC980" s="24"/>
      <c r="BD980" s="24"/>
      <c r="BE980" s="24"/>
      <c r="BF980" s="24"/>
      <c r="BG980" s="24"/>
      <c r="BH980" s="24"/>
      <c r="BI980" s="24"/>
      <c r="BJ980" s="24"/>
      <c r="BK980" s="24"/>
      <c r="BL980" s="24"/>
      <c r="BM980" s="24"/>
      <c r="BN980" s="24"/>
      <c r="BO980" s="24"/>
      <c r="BP980" s="24"/>
      <c r="BQ980" s="24"/>
      <c r="BR980" s="24"/>
      <c r="BS980" s="24"/>
      <c r="BT980" s="24"/>
      <c r="BU980" s="24"/>
      <c r="BV980" s="24"/>
      <c r="BW980" s="24"/>
    </row>
    <row r="981" spans="1:75" ht="12.5">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c r="AS981" s="24"/>
      <c r="AT981" s="24"/>
      <c r="AU981" s="24"/>
      <c r="AV981" s="24"/>
      <c r="AW981" s="24"/>
      <c r="AX981" s="24"/>
      <c r="AY981" s="24"/>
      <c r="AZ981" s="24"/>
      <c r="BA981" s="24"/>
      <c r="BB981" s="24"/>
      <c r="BC981" s="24"/>
      <c r="BD981" s="24"/>
      <c r="BE981" s="24"/>
      <c r="BF981" s="24"/>
      <c r="BG981" s="24"/>
      <c r="BH981" s="24"/>
      <c r="BI981" s="24"/>
      <c r="BJ981" s="24"/>
      <c r="BK981" s="24"/>
      <c r="BL981" s="24"/>
      <c r="BM981" s="24"/>
      <c r="BN981" s="24"/>
      <c r="BO981" s="24"/>
      <c r="BP981" s="24"/>
      <c r="BQ981" s="24"/>
      <c r="BR981" s="24"/>
      <c r="BS981" s="24"/>
      <c r="BT981" s="24"/>
      <c r="BU981" s="24"/>
      <c r="BV981" s="24"/>
      <c r="BW981" s="24"/>
    </row>
    <row r="982" spans="1:75" ht="12.5">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24"/>
      <c r="AS982" s="24"/>
      <c r="AT982" s="24"/>
      <c r="AU982" s="24"/>
      <c r="AV982" s="24"/>
      <c r="AW982" s="24"/>
      <c r="AX982" s="24"/>
      <c r="AY982" s="24"/>
      <c r="AZ982" s="24"/>
      <c r="BA982" s="24"/>
      <c r="BB982" s="24"/>
      <c r="BC982" s="24"/>
      <c r="BD982" s="24"/>
      <c r="BE982" s="24"/>
      <c r="BF982" s="24"/>
      <c r="BG982" s="24"/>
      <c r="BH982" s="24"/>
      <c r="BI982" s="24"/>
      <c r="BJ982" s="24"/>
      <c r="BK982" s="24"/>
      <c r="BL982" s="24"/>
      <c r="BM982" s="24"/>
      <c r="BN982" s="24"/>
      <c r="BO982" s="24"/>
      <c r="BP982" s="24"/>
      <c r="BQ982" s="24"/>
      <c r="BR982" s="24"/>
      <c r="BS982" s="24"/>
      <c r="BT982" s="24"/>
      <c r="BU982" s="24"/>
      <c r="BV982" s="24"/>
      <c r="BW982" s="24"/>
    </row>
    <row r="983" spans="1:75" ht="12.5">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c r="AS983" s="24"/>
      <c r="AT983" s="24"/>
      <c r="AU983" s="24"/>
      <c r="AV983" s="24"/>
      <c r="AW983" s="24"/>
      <c r="AX983" s="24"/>
      <c r="AY983" s="24"/>
      <c r="AZ983" s="24"/>
      <c r="BA983" s="24"/>
      <c r="BB983" s="24"/>
      <c r="BC983" s="24"/>
      <c r="BD983" s="24"/>
      <c r="BE983" s="24"/>
      <c r="BF983" s="24"/>
      <c r="BG983" s="24"/>
      <c r="BH983" s="24"/>
      <c r="BI983" s="24"/>
      <c r="BJ983" s="24"/>
      <c r="BK983" s="24"/>
      <c r="BL983" s="24"/>
      <c r="BM983" s="24"/>
      <c r="BN983" s="24"/>
      <c r="BO983" s="24"/>
      <c r="BP983" s="24"/>
      <c r="BQ983" s="24"/>
      <c r="BR983" s="24"/>
      <c r="BS983" s="24"/>
      <c r="BT983" s="24"/>
      <c r="BU983" s="24"/>
      <c r="BV983" s="24"/>
      <c r="BW983" s="24"/>
    </row>
    <row r="984" spans="1:75" ht="12.5">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24"/>
      <c r="AS984" s="24"/>
      <c r="AT984" s="24"/>
      <c r="AU984" s="24"/>
      <c r="AV984" s="24"/>
      <c r="AW984" s="24"/>
      <c r="AX984" s="24"/>
      <c r="AY984" s="24"/>
      <c r="AZ984" s="24"/>
      <c r="BA984" s="24"/>
      <c r="BB984" s="24"/>
      <c r="BC984" s="24"/>
      <c r="BD984" s="24"/>
      <c r="BE984" s="24"/>
      <c r="BF984" s="24"/>
      <c r="BG984" s="24"/>
      <c r="BH984" s="24"/>
      <c r="BI984" s="24"/>
      <c r="BJ984" s="24"/>
      <c r="BK984" s="24"/>
      <c r="BL984" s="24"/>
      <c r="BM984" s="24"/>
      <c r="BN984" s="24"/>
      <c r="BO984" s="24"/>
      <c r="BP984" s="24"/>
      <c r="BQ984" s="24"/>
      <c r="BR984" s="24"/>
      <c r="BS984" s="24"/>
      <c r="BT984" s="24"/>
      <c r="BU984" s="24"/>
      <c r="BV984" s="24"/>
      <c r="BW984" s="24"/>
    </row>
    <row r="985" spans="1:75" ht="12.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c r="AS985" s="24"/>
      <c r="AT985" s="24"/>
      <c r="AU985" s="24"/>
      <c r="AV985" s="24"/>
      <c r="AW985" s="24"/>
      <c r="AX985" s="24"/>
      <c r="AY985" s="24"/>
      <c r="AZ985" s="24"/>
      <c r="BA985" s="24"/>
      <c r="BB985" s="24"/>
      <c r="BC985" s="24"/>
      <c r="BD985" s="24"/>
      <c r="BE985" s="24"/>
      <c r="BF985" s="24"/>
      <c r="BG985" s="24"/>
      <c r="BH985" s="24"/>
      <c r="BI985" s="24"/>
      <c r="BJ985" s="24"/>
      <c r="BK985" s="24"/>
      <c r="BL985" s="24"/>
      <c r="BM985" s="24"/>
      <c r="BN985" s="24"/>
      <c r="BO985" s="24"/>
      <c r="BP985" s="24"/>
      <c r="BQ985" s="24"/>
      <c r="BR985" s="24"/>
      <c r="BS985" s="24"/>
      <c r="BT985" s="24"/>
      <c r="BU985" s="24"/>
      <c r="BV985" s="24"/>
      <c r="BW985" s="24"/>
    </row>
    <row r="986" spans="1:75" ht="12.5">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24"/>
      <c r="AS986" s="24"/>
      <c r="AT986" s="24"/>
      <c r="AU986" s="24"/>
      <c r="AV986" s="24"/>
      <c r="AW986" s="24"/>
      <c r="AX986" s="24"/>
      <c r="AY986" s="24"/>
      <c r="AZ986" s="24"/>
      <c r="BA986" s="24"/>
      <c r="BB986" s="24"/>
      <c r="BC986" s="24"/>
      <c r="BD986" s="24"/>
      <c r="BE986" s="24"/>
      <c r="BF986" s="24"/>
      <c r="BG986" s="24"/>
      <c r="BH986" s="24"/>
      <c r="BI986" s="24"/>
      <c r="BJ986" s="24"/>
      <c r="BK986" s="24"/>
      <c r="BL986" s="24"/>
      <c r="BM986" s="24"/>
      <c r="BN986" s="24"/>
      <c r="BO986" s="24"/>
      <c r="BP986" s="24"/>
      <c r="BQ986" s="24"/>
      <c r="BR986" s="24"/>
      <c r="BS986" s="24"/>
      <c r="BT986" s="24"/>
      <c r="BU986" s="24"/>
      <c r="BV986" s="24"/>
      <c r="BW986" s="24"/>
    </row>
    <row r="987" spans="1:75" ht="12.5">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c r="AS987" s="24"/>
      <c r="AT987" s="24"/>
      <c r="AU987" s="24"/>
      <c r="AV987" s="24"/>
      <c r="AW987" s="24"/>
      <c r="AX987" s="24"/>
      <c r="AY987" s="24"/>
      <c r="AZ987" s="24"/>
      <c r="BA987" s="24"/>
      <c r="BB987" s="24"/>
      <c r="BC987" s="24"/>
      <c r="BD987" s="24"/>
      <c r="BE987" s="24"/>
      <c r="BF987" s="24"/>
      <c r="BG987" s="24"/>
      <c r="BH987" s="24"/>
      <c r="BI987" s="24"/>
      <c r="BJ987" s="24"/>
      <c r="BK987" s="24"/>
      <c r="BL987" s="24"/>
      <c r="BM987" s="24"/>
      <c r="BN987" s="24"/>
      <c r="BO987" s="24"/>
      <c r="BP987" s="24"/>
      <c r="BQ987" s="24"/>
      <c r="BR987" s="24"/>
      <c r="BS987" s="24"/>
      <c r="BT987" s="24"/>
      <c r="BU987" s="24"/>
      <c r="BV987" s="24"/>
      <c r="BW987" s="24"/>
    </row>
    <row r="988" spans="1:75" ht="12.5">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24"/>
      <c r="AS988" s="24"/>
      <c r="AT988" s="24"/>
      <c r="AU988" s="24"/>
      <c r="AV988" s="24"/>
      <c r="AW988" s="24"/>
      <c r="AX988" s="24"/>
      <c r="AY988" s="24"/>
      <c r="AZ988" s="24"/>
      <c r="BA988" s="24"/>
      <c r="BB988" s="24"/>
      <c r="BC988" s="24"/>
      <c r="BD988" s="24"/>
      <c r="BE988" s="24"/>
      <c r="BF988" s="24"/>
      <c r="BG988" s="24"/>
      <c r="BH988" s="24"/>
      <c r="BI988" s="24"/>
      <c r="BJ988" s="24"/>
      <c r="BK988" s="24"/>
      <c r="BL988" s="24"/>
      <c r="BM988" s="24"/>
      <c r="BN988" s="24"/>
      <c r="BO988" s="24"/>
      <c r="BP988" s="24"/>
      <c r="BQ988" s="24"/>
      <c r="BR988" s="24"/>
      <c r="BS988" s="24"/>
      <c r="BT988" s="24"/>
      <c r="BU988" s="24"/>
      <c r="BV988" s="24"/>
      <c r="BW988" s="24"/>
    </row>
    <row r="989" spans="1:75" ht="12.5">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c r="AS989" s="24"/>
      <c r="AT989" s="24"/>
      <c r="AU989" s="24"/>
      <c r="AV989" s="24"/>
      <c r="AW989" s="24"/>
      <c r="AX989" s="24"/>
      <c r="AY989" s="24"/>
      <c r="AZ989" s="24"/>
      <c r="BA989" s="24"/>
      <c r="BB989" s="24"/>
      <c r="BC989" s="24"/>
      <c r="BD989" s="24"/>
      <c r="BE989" s="24"/>
      <c r="BF989" s="24"/>
      <c r="BG989" s="24"/>
      <c r="BH989" s="24"/>
      <c r="BI989" s="24"/>
      <c r="BJ989" s="24"/>
      <c r="BK989" s="24"/>
      <c r="BL989" s="24"/>
      <c r="BM989" s="24"/>
      <c r="BN989" s="24"/>
      <c r="BO989" s="24"/>
      <c r="BP989" s="24"/>
      <c r="BQ989" s="24"/>
      <c r="BR989" s="24"/>
      <c r="BS989" s="24"/>
      <c r="BT989" s="24"/>
      <c r="BU989" s="24"/>
      <c r="BV989" s="24"/>
      <c r="BW989" s="24"/>
    </row>
    <row r="990" spans="1:75" ht="12.5">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24"/>
      <c r="AS990" s="24"/>
      <c r="AT990" s="24"/>
      <c r="AU990" s="24"/>
      <c r="AV990" s="24"/>
      <c r="AW990" s="24"/>
      <c r="AX990" s="24"/>
      <c r="AY990" s="24"/>
      <c r="AZ990" s="24"/>
      <c r="BA990" s="24"/>
      <c r="BB990" s="24"/>
      <c r="BC990" s="24"/>
      <c r="BD990" s="24"/>
      <c r="BE990" s="24"/>
      <c r="BF990" s="24"/>
      <c r="BG990" s="24"/>
      <c r="BH990" s="24"/>
      <c r="BI990" s="24"/>
      <c r="BJ990" s="24"/>
      <c r="BK990" s="24"/>
      <c r="BL990" s="24"/>
      <c r="BM990" s="24"/>
      <c r="BN990" s="24"/>
      <c r="BO990" s="24"/>
      <c r="BP990" s="24"/>
      <c r="BQ990" s="24"/>
      <c r="BR990" s="24"/>
      <c r="BS990" s="24"/>
      <c r="BT990" s="24"/>
      <c r="BU990" s="24"/>
      <c r="BV990" s="24"/>
      <c r="BW990" s="24"/>
    </row>
    <row r="991" spans="1:75" ht="12.5">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c r="AS991" s="24"/>
      <c r="AT991" s="24"/>
      <c r="AU991" s="24"/>
      <c r="AV991" s="24"/>
      <c r="AW991" s="24"/>
      <c r="AX991" s="24"/>
      <c r="AY991" s="24"/>
      <c r="AZ991" s="24"/>
      <c r="BA991" s="24"/>
      <c r="BB991" s="24"/>
      <c r="BC991" s="24"/>
      <c r="BD991" s="24"/>
      <c r="BE991" s="24"/>
      <c r="BF991" s="24"/>
      <c r="BG991" s="24"/>
      <c r="BH991" s="24"/>
      <c r="BI991" s="24"/>
      <c r="BJ991" s="24"/>
      <c r="BK991" s="24"/>
      <c r="BL991" s="24"/>
      <c r="BM991" s="24"/>
      <c r="BN991" s="24"/>
      <c r="BO991" s="24"/>
      <c r="BP991" s="24"/>
      <c r="BQ991" s="24"/>
      <c r="BR991" s="24"/>
      <c r="BS991" s="24"/>
      <c r="BT991" s="24"/>
      <c r="BU991" s="24"/>
      <c r="BV991" s="24"/>
      <c r="BW991" s="24"/>
    </row>
    <row r="992" spans="1:75" ht="12.5">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24"/>
      <c r="AS992" s="24"/>
      <c r="AT992" s="24"/>
      <c r="AU992" s="24"/>
      <c r="AV992" s="24"/>
      <c r="AW992" s="24"/>
      <c r="AX992" s="24"/>
      <c r="AY992" s="24"/>
      <c r="AZ992" s="24"/>
      <c r="BA992" s="24"/>
      <c r="BB992" s="24"/>
      <c r="BC992" s="24"/>
      <c r="BD992" s="24"/>
      <c r="BE992" s="24"/>
      <c r="BF992" s="24"/>
      <c r="BG992" s="24"/>
      <c r="BH992" s="24"/>
      <c r="BI992" s="24"/>
      <c r="BJ992" s="24"/>
      <c r="BK992" s="24"/>
      <c r="BL992" s="24"/>
      <c r="BM992" s="24"/>
      <c r="BN992" s="24"/>
      <c r="BO992" s="24"/>
      <c r="BP992" s="24"/>
      <c r="BQ992" s="24"/>
      <c r="BR992" s="24"/>
      <c r="BS992" s="24"/>
      <c r="BT992" s="24"/>
      <c r="BU992" s="24"/>
      <c r="BV992" s="24"/>
      <c r="BW992" s="24"/>
    </row>
    <row r="993" spans="1:75" ht="12.5">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c r="AS993" s="24"/>
      <c r="AT993" s="24"/>
      <c r="AU993" s="24"/>
      <c r="AV993" s="24"/>
      <c r="AW993" s="24"/>
      <c r="AX993" s="24"/>
      <c r="AY993" s="24"/>
      <c r="AZ993" s="24"/>
      <c r="BA993" s="24"/>
      <c r="BB993" s="24"/>
      <c r="BC993" s="24"/>
      <c r="BD993" s="24"/>
      <c r="BE993" s="24"/>
      <c r="BF993" s="24"/>
      <c r="BG993" s="24"/>
      <c r="BH993" s="24"/>
      <c r="BI993" s="24"/>
      <c r="BJ993" s="24"/>
      <c r="BK993" s="24"/>
      <c r="BL993" s="24"/>
      <c r="BM993" s="24"/>
      <c r="BN993" s="24"/>
      <c r="BO993" s="24"/>
      <c r="BP993" s="24"/>
      <c r="BQ993" s="24"/>
      <c r="BR993" s="24"/>
      <c r="BS993" s="24"/>
      <c r="BT993" s="24"/>
      <c r="BU993" s="24"/>
      <c r="BV993" s="24"/>
      <c r="BW993" s="24"/>
    </row>
    <row r="994" spans="1:75" ht="12.5">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c r="AH994" s="24"/>
      <c r="AI994" s="24"/>
      <c r="AJ994" s="24"/>
      <c r="AK994" s="24"/>
      <c r="AL994" s="24"/>
      <c r="AM994" s="24"/>
      <c r="AN994" s="24"/>
      <c r="AO994" s="24"/>
      <c r="AP994" s="24"/>
      <c r="AQ994" s="24"/>
      <c r="AR994" s="24"/>
      <c r="AS994" s="24"/>
      <c r="AT994" s="24"/>
      <c r="AU994" s="24"/>
      <c r="AV994" s="24"/>
      <c r="AW994" s="24"/>
      <c r="AX994" s="24"/>
      <c r="AY994" s="24"/>
      <c r="AZ994" s="24"/>
      <c r="BA994" s="24"/>
      <c r="BB994" s="24"/>
      <c r="BC994" s="24"/>
      <c r="BD994" s="24"/>
      <c r="BE994" s="24"/>
      <c r="BF994" s="24"/>
      <c r="BG994" s="24"/>
      <c r="BH994" s="24"/>
      <c r="BI994" s="24"/>
      <c r="BJ994" s="24"/>
      <c r="BK994" s="24"/>
      <c r="BL994" s="24"/>
      <c r="BM994" s="24"/>
      <c r="BN994" s="24"/>
      <c r="BO994" s="24"/>
      <c r="BP994" s="24"/>
      <c r="BQ994" s="24"/>
      <c r="BR994" s="24"/>
      <c r="BS994" s="24"/>
      <c r="BT994" s="24"/>
      <c r="BU994" s="24"/>
      <c r="BV994" s="24"/>
      <c r="BW994" s="24"/>
    </row>
    <row r="995" spans="1:75" ht="12.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c r="AS995" s="24"/>
      <c r="AT995" s="24"/>
      <c r="AU995" s="24"/>
      <c r="AV995" s="24"/>
      <c r="AW995" s="24"/>
      <c r="AX995" s="24"/>
      <c r="AY995" s="24"/>
      <c r="AZ995" s="24"/>
      <c r="BA995" s="24"/>
      <c r="BB995" s="24"/>
      <c r="BC995" s="24"/>
      <c r="BD995" s="24"/>
      <c r="BE995" s="24"/>
      <c r="BF995" s="24"/>
      <c r="BG995" s="24"/>
      <c r="BH995" s="24"/>
      <c r="BI995" s="24"/>
      <c r="BJ995" s="24"/>
      <c r="BK995" s="24"/>
      <c r="BL995" s="24"/>
      <c r="BM995" s="24"/>
      <c r="BN995" s="24"/>
      <c r="BO995" s="24"/>
      <c r="BP995" s="24"/>
      <c r="BQ995" s="24"/>
      <c r="BR995" s="24"/>
      <c r="BS995" s="24"/>
      <c r="BT995" s="24"/>
      <c r="BU995" s="24"/>
      <c r="BV995" s="24"/>
      <c r="BW995" s="24"/>
    </row>
    <row r="996" spans="1:75" ht="12.5">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c r="AH996" s="24"/>
      <c r="AI996" s="24"/>
      <c r="AJ996" s="24"/>
      <c r="AK996" s="24"/>
      <c r="AL996" s="24"/>
      <c r="AM996" s="24"/>
      <c r="AN996" s="24"/>
      <c r="AO996" s="24"/>
      <c r="AP996" s="24"/>
      <c r="AQ996" s="24"/>
      <c r="AR996" s="24"/>
      <c r="AS996" s="24"/>
      <c r="AT996" s="24"/>
      <c r="AU996" s="24"/>
      <c r="AV996" s="24"/>
      <c r="AW996" s="24"/>
      <c r="AX996" s="24"/>
      <c r="AY996" s="24"/>
      <c r="AZ996" s="24"/>
      <c r="BA996" s="24"/>
      <c r="BB996" s="24"/>
      <c r="BC996" s="24"/>
      <c r="BD996" s="24"/>
      <c r="BE996" s="24"/>
      <c r="BF996" s="24"/>
      <c r="BG996" s="24"/>
      <c r="BH996" s="24"/>
      <c r="BI996" s="24"/>
      <c r="BJ996" s="24"/>
      <c r="BK996" s="24"/>
      <c r="BL996" s="24"/>
      <c r="BM996" s="24"/>
      <c r="BN996" s="24"/>
      <c r="BO996" s="24"/>
      <c r="BP996" s="24"/>
      <c r="BQ996" s="24"/>
      <c r="BR996" s="24"/>
      <c r="BS996" s="24"/>
      <c r="BT996" s="24"/>
      <c r="BU996" s="24"/>
      <c r="BV996" s="24"/>
      <c r="BW996" s="24"/>
    </row>
    <row r="997" spans="1:75" ht="12.5">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c r="AS997" s="24"/>
      <c r="AT997" s="24"/>
      <c r="AU997" s="24"/>
      <c r="AV997" s="24"/>
      <c r="AW997" s="24"/>
      <c r="AX997" s="24"/>
      <c r="AY997" s="24"/>
      <c r="AZ997" s="24"/>
      <c r="BA997" s="24"/>
      <c r="BB997" s="24"/>
      <c r="BC997" s="24"/>
      <c r="BD997" s="24"/>
      <c r="BE997" s="24"/>
      <c r="BF997" s="24"/>
      <c r="BG997" s="24"/>
      <c r="BH997" s="24"/>
      <c r="BI997" s="24"/>
      <c r="BJ997" s="24"/>
      <c r="BK997" s="24"/>
      <c r="BL997" s="24"/>
      <c r="BM997" s="24"/>
      <c r="BN997" s="24"/>
      <c r="BO997" s="24"/>
      <c r="BP997" s="24"/>
      <c r="BQ997" s="24"/>
      <c r="BR997" s="24"/>
      <c r="BS997" s="24"/>
      <c r="BT997" s="24"/>
      <c r="BU997" s="24"/>
      <c r="BV997" s="24"/>
      <c r="BW997" s="24"/>
    </row>
    <row r="998" spans="1:75" ht="12.5">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24"/>
      <c r="AS998" s="24"/>
      <c r="AT998" s="24"/>
      <c r="AU998" s="24"/>
      <c r="AV998" s="24"/>
      <c r="AW998" s="24"/>
      <c r="AX998" s="24"/>
      <c r="AY998" s="24"/>
      <c r="AZ998" s="24"/>
      <c r="BA998" s="24"/>
      <c r="BB998" s="24"/>
      <c r="BC998" s="24"/>
      <c r="BD998" s="24"/>
      <c r="BE998" s="24"/>
      <c r="BF998" s="24"/>
      <c r="BG998" s="24"/>
      <c r="BH998" s="24"/>
      <c r="BI998" s="24"/>
      <c r="BJ998" s="24"/>
      <c r="BK998" s="24"/>
      <c r="BL998" s="24"/>
      <c r="BM998" s="24"/>
      <c r="BN998" s="24"/>
      <c r="BO998" s="24"/>
      <c r="BP998" s="24"/>
      <c r="BQ998" s="24"/>
      <c r="BR998" s="24"/>
      <c r="BS998" s="24"/>
      <c r="BT998" s="24"/>
      <c r="BU998" s="24"/>
      <c r="BV998" s="24"/>
      <c r="BW998" s="24"/>
    </row>
    <row r="999" spans="1:75" ht="12.5">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c r="AS999" s="24"/>
      <c r="AT999" s="24"/>
      <c r="AU999" s="24"/>
      <c r="AV999" s="24"/>
      <c r="AW999" s="24"/>
      <c r="AX999" s="24"/>
      <c r="AY999" s="24"/>
      <c r="AZ999" s="24"/>
      <c r="BA999" s="24"/>
      <c r="BB999" s="24"/>
      <c r="BC999" s="24"/>
      <c r="BD999" s="24"/>
      <c r="BE999" s="24"/>
      <c r="BF999" s="24"/>
      <c r="BG999" s="24"/>
      <c r="BH999" s="24"/>
      <c r="BI999" s="24"/>
      <c r="BJ999" s="24"/>
      <c r="BK999" s="24"/>
      <c r="BL999" s="24"/>
      <c r="BM999" s="24"/>
      <c r="BN999" s="24"/>
      <c r="BO999" s="24"/>
      <c r="BP999" s="24"/>
      <c r="BQ999" s="24"/>
      <c r="BR999" s="24"/>
      <c r="BS999" s="24"/>
      <c r="BT999" s="24"/>
      <c r="BU999" s="24"/>
      <c r="BV999" s="24"/>
      <c r="BW999" s="24"/>
    </row>
    <row r="1000" spans="1:75" ht="12.5">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4"/>
      <c r="AH1000" s="24"/>
      <c r="AI1000" s="24"/>
      <c r="AJ1000" s="24"/>
      <c r="AK1000" s="24"/>
      <c r="AL1000" s="24"/>
      <c r="AM1000" s="24"/>
      <c r="AN1000" s="24"/>
      <c r="AO1000" s="24"/>
      <c r="AP1000" s="24"/>
      <c r="AQ1000" s="24"/>
      <c r="AR1000" s="24"/>
      <c r="AS1000" s="24"/>
      <c r="AT1000" s="24"/>
      <c r="AU1000" s="24"/>
      <c r="AV1000" s="24"/>
      <c r="AW1000" s="24"/>
      <c r="AX1000" s="24"/>
      <c r="AY1000" s="24"/>
      <c r="AZ1000" s="24"/>
      <c r="BA1000" s="24"/>
      <c r="BB1000" s="24"/>
      <c r="BC1000" s="24"/>
      <c r="BD1000" s="24"/>
      <c r="BE1000" s="24"/>
      <c r="BF1000" s="24"/>
      <c r="BG1000" s="24"/>
      <c r="BH1000" s="24"/>
      <c r="BI1000" s="24"/>
      <c r="BJ1000" s="24"/>
      <c r="BK1000" s="24"/>
      <c r="BL1000" s="24"/>
      <c r="BM1000" s="24"/>
      <c r="BN1000" s="24"/>
      <c r="BO1000" s="24"/>
      <c r="BP1000" s="24"/>
      <c r="BQ1000" s="24"/>
      <c r="BR1000" s="24"/>
      <c r="BS1000" s="24"/>
      <c r="BT1000" s="24"/>
      <c r="BU1000" s="24"/>
      <c r="BV1000" s="24"/>
      <c r="BW1000" s="2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04"/>
  <sheetViews>
    <sheetView workbookViewId="0">
      <pane xSplit="2" topLeftCell="C1" activePane="topRight" state="frozen"/>
      <selection pane="topRight" activeCell="D2" sqref="D2"/>
    </sheetView>
  </sheetViews>
  <sheetFormatPr defaultColWidth="12.6328125" defaultRowHeight="15" customHeight="1"/>
  <sheetData>
    <row r="1" spans="1:26" ht="15" customHeight="1">
      <c r="A1" s="24"/>
      <c r="B1" s="24"/>
      <c r="C1" s="28" t="e">
        <f t="shared" ref="C1:Z1" si="0">C2/$B$3</f>
        <v>#REF!</v>
      </c>
      <c r="D1" s="28" t="e">
        <f t="shared" si="0"/>
        <v>#REF!</v>
      </c>
      <c r="E1" s="28" t="e">
        <f t="shared" si="0"/>
        <v>#REF!</v>
      </c>
      <c r="F1" s="28" t="e">
        <f t="shared" si="0"/>
        <v>#REF!</v>
      </c>
      <c r="G1" s="28" t="e">
        <f t="shared" si="0"/>
        <v>#REF!</v>
      </c>
      <c r="H1" s="28" t="e">
        <f t="shared" si="0"/>
        <v>#REF!</v>
      </c>
      <c r="I1" s="28" t="e">
        <f t="shared" si="0"/>
        <v>#REF!</v>
      </c>
      <c r="J1" s="28" t="e">
        <f t="shared" si="0"/>
        <v>#REF!</v>
      </c>
      <c r="K1" s="28" t="e">
        <f t="shared" si="0"/>
        <v>#REF!</v>
      </c>
      <c r="L1" s="28" t="e">
        <f t="shared" si="0"/>
        <v>#REF!</v>
      </c>
      <c r="M1" s="28" t="e">
        <f t="shared" si="0"/>
        <v>#REF!</v>
      </c>
      <c r="N1" s="28" t="e">
        <f t="shared" si="0"/>
        <v>#REF!</v>
      </c>
      <c r="O1" s="28" t="e">
        <f t="shared" si="0"/>
        <v>#REF!</v>
      </c>
      <c r="P1" s="28" t="e">
        <f t="shared" si="0"/>
        <v>#REF!</v>
      </c>
      <c r="Q1" s="28" t="e">
        <f t="shared" si="0"/>
        <v>#REF!</v>
      </c>
      <c r="R1" s="28" t="e">
        <f t="shared" si="0"/>
        <v>#REF!</v>
      </c>
      <c r="S1" s="28" t="e">
        <f t="shared" si="0"/>
        <v>#REF!</v>
      </c>
      <c r="T1" s="28" t="e">
        <f t="shared" si="0"/>
        <v>#REF!</v>
      </c>
      <c r="U1" s="28" t="e">
        <f t="shared" si="0"/>
        <v>#REF!</v>
      </c>
      <c r="V1" s="28" t="e">
        <f t="shared" si="0"/>
        <v>#REF!</v>
      </c>
      <c r="W1" s="28" t="e">
        <f t="shared" si="0"/>
        <v>#REF!</v>
      </c>
      <c r="X1" s="28" t="e">
        <f t="shared" si="0"/>
        <v>#REF!</v>
      </c>
      <c r="Y1" s="28" t="e">
        <f t="shared" si="0"/>
        <v>#REF!</v>
      </c>
      <c r="Z1" s="28" t="e">
        <f t="shared" si="0"/>
        <v>#REF!</v>
      </c>
    </row>
    <row r="2" spans="1:26" ht="15" customHeight="1">
      <c r="A2" s="24" t="s">
        <v>22690</v>
      </c>
      <c r="B2" s="24"/>
      <c r="C2" s="24" t="e">
        <f t="shared" ref="C2:Y2" si="1">D2+C3</f>
        <v>#REF!</v>
      </c>
      <c r="D2" s="24" t="e">
        <f t="shared" si="1"/>
        <v>#REF!</v>
      </c>
      <c r="E2" s="24" t="e">
        <f t="shared" si="1"/>
        <v>#REF!</v>
      </c>
      <c r="F2" s="24" t="e">
        <f t="shared" si="1"/>
        <v>#REF!</v>
      </c>
      <c r="G2" s="24" t="e">
        <f t="shared" si="1"/>
        <v>#REF!</v>
      </c>
      <c r="H2" s="24" t="e">
        <f t="shared" si="1"/>
        <v>#REF!</v>
      </c>
      <c r="I2" s="24" t="e">
        <f t="shared" si="1"/>
        <v>#REF!</v>
      </c>
      <c r="J2" s="24" t="e">
        <f t="shared" si="1"/>
        <v>#REF!</v>
      </c>
      <c r="K2" s="24" t="e">
        <f t="shared" si="1"/>
        <v>#REF!</v>
      </c>
      <c r="L2" s="24" t="e">
        <f t="shared" si="1"/>
        <v>#REF!</v>
      </c>
      <c r="M2" s="24" t="e">
        <f t="shared" si="1"/>
        <v>#REF!</v>
      </c>
      <c r="N2" s="24" t="e">
        <f t="shared" si="1"/>
        <v>#REF!</v>
      </c>
      <c r="O2" s="24" t="e">
        <f t="shared" si="1"/>
        <v>#REF!</v>
      </c>
      <c r="P2" s="24" t="e">
        <f t="shared" si="1"/>
        <v>#REF!</v>
      </c>
      <c r="Q2" s="24" t="e">
        <f t="shared" si="1"/>
        <v>#REF!</v>
      </c>
      <c r="R2" s="24" t="e">
        <f t="shared" si="1"/>
        <v>#REF!</v>
      </c>
      <c r="S2" s="24" t="e">
        <f t="shared" si="1"/>
        <v>#REF!</v>
      </c>
      <c r="T2" s="24" t="e">
        <f t="shared" si="1"/>
        <v>#REF!</v>
      </c>
      <c r="U2" s="24" t="e">
        <f t="shared" si="1"/>
        <v>#REF!</v>
      </c>
      <c r="V2" s="24" t="e">
        <f t="shared" si="1"/>
        <v>#REF!</v>
      </c>
      <c r="W2" s="24" t="e">
        <f t="shared" si="1"/>
        <v>#REF!</v>
      </c>
      <c r="X2" s="24" t="e">
        <f t="shared" si="1"/>
        <v>#REF!</v>
      </c>
      <c r="Y2" s="24" t="e">
        <f t="shared" si="1"/>
        <v>#REF!</v>
      </c>
      <c r="Z2" s="24" t="e">
        <f>Z3</f>
        <v>#REF!</v>
      </c>
    </row>
    <row r="3" spans="1:26" ht="15" customHeight="1">
      <c r="A3" s="24" t="s">
        <v>22691</v>
      </c>
      <c r="B3" s="24" t="e">
        <f>SUBTOTAL(9, B5:B10)</f>
        <v>#REF!</v>
      </c>
      <c r="C3" s="24" t="e">
        <f t="shared" ref="C3:Z3" si="2">SUBTOTAL(9, C4:C10)</f>
        <v>#REF!</v>
      </c>
      <c r="D3" s="24" t="e">
        <f t="shared" si="2"/>
        <v>#REF!</v>
      </c>
      <c r="E3" s="24" t="e">
        <f t="shared" si="2"/>
        <v>#REF!</v>
      </c>
      <c r="F3" s="24" t="e">
        <f t="shared" si="2"/>
        <v>#REF!</v>
      </c>
      <c r="G3" s="24" t="e">
        <f t="shared" si="2"/>
        <v>#REF!</v>
      </c>
      <c r="H3" s="24" t="e">
        <f t="shared" si="2"/>
        <v>#REF!</v>
      </c>
      <c r="I3" s="24" t="e">
        <f t="shared" si="2"/>
        <v>#REF!</v>
      </c>
      <c r="J3" s="24" t="e">
        <f t="shared" si="2"/>
        <v>#REF!</v>
      </c>
      <c r="K3" s="24" t="e">
        <f t="shared" si="2"/>
        <v>#REF!</v>
      </c>
      <c r="L3" s="24" t="e">
        <f t="shared" si="2"/>
        <v>#REF!</v>
      </c>
      <c r="M3" s="24" t="e">
        <f t="shared" si="2"/>
        <v>#REF!</v>
      </c>
      <c r="N3" s="24" t="e">
        <f t="shared" si="2"/>
        <v>#REF!</v>
      </c>
      <c r="O3" s="24" t="e">
        <f t="shared" si="2"/>
        <v>#REF!</v>
      </c>
      <c r="P3" s="24" t="e">
        <f t="shared" si="2"/>
        <v>#REF!</v>
      </c>
      <c r="Q3" s="24" t="e">
        <f t="shared" si="2"/>
        <v>#REF!</v>
      </c>
      <c r="R3" s="24" t="e">
        <f t="shared" si="2"/>
        <v>#REF!</v>
      </c>
      <c r="S3" s="24" t="e">
        <f t="shared" si="2"/>
        <v>#REF!</v>
      </c>
      <c r="T3" s="24" t="e">
        <f t="shared" si="2"/>
        <v>#REF!</v>
      </c>
      <c r="U3" s="24" t="e">
        <f t="shared" si="2"/>
        <v>#REF!</v>
      </c>
      <c r="V3" s="24" t="e">
        <f t="shared" si="2"/>
        <v>#REF!</v>
      </c>
      <c r="W3" s="24" t="e">
        <f t="shared" si="2"/>
        <v>#REF!</v>
      </c>
      <c r="X3" s="24" t="e">
        <f t="shared" si="2"/>
        <v>#REF!</v>
      </c>
      <c r="Y3" s="24" t="e">
        <f t="shared" si="2"/>
        <v>#REF!</v>
      </c>
      <c r="Z3" s="24" t="e">
        <f t="shared" si="2"/>
        <v>#REF!</v>
      </c>
    </row>
    <row r="4" spans="1:26" ht="15" customHeight="1">
      <c r="A4" s="29" t="s">
        <v>22686</v>
      </c>
      <c r="B4" s="29" t="s">
        <v>22692</v>
      </c>
      <c r="C4" s="30" t="s">
        <v>22693</v>
      </c>
      <c r="D4" s="30" t="s">
        <v>22694</v>
      </c>
      <c r="E4" s="30" t="s">
        <v>22695</v>
      </c>
      <c r="F4" s="30" t="s">
        <v>22696</v>
      </c>
      <c r="G4" s="30" t="s">
        <v>22697</v>
      </c>
      <c r="H4" s="30" t="s">
        <v>22698</v>
      </c>
      <c r="I4" s="30" t="s">
        <v>22699</v>
      </c>
      <c r="J4" s="30" t="s">
        <v>22700</v>
      </c>
      <c r="K4" s="30" t="s">
        <v>22701</v>
      </c>
      <c r="L4" s="30" t="s">
        <v>22702</v>
      </c>
      <c r="M4" s="30" t="s">
        <v>22703</v>
      </c>
      <c r="N4" s="30" t="s">
        <v>22704</v>
      </c>
      <c r="O4" s="30" t="s">
        <v>22705</v>
      </c>
      <c r="P4" s="30" t="s">
        <v>22706</v>
      </c>
      <c r="Q4" s="30" t="s">
        <v>22707</v>
      </c>
      <c r="R4" s="30" t="s">
        <v>22708</v>
      </c>
      <c r="S4" s="30" t="s">
        <v>22709</v>
      </c>
      <c r="T4" s="30" t="s">
        <v>22710</v>
      </c>
      <c r="U4" s="30" t="s">
        <v>22711</v>
      </c>
      <c r="V4" s="30" t="s">
        <v>22712</v>
      </c>
      <c r="W4" s="30" t="s">
        <v>22713</v>
      </c>
      <c r="X4" s="30" t="s">
        <v>22714</v>
      </c>
      <c r="Y4" s="30" t="s">
        <v>22715</v>
      </c>
      <c r="Z4" s="30" t="s">
        <v>22716</v>
      </c>
    </row>
    <row r="5" spans="1:26" ht="15" customHeight="1">
      <c r="A5" s="23" t="s">
        <v>11</v>
      </c>
      <c r="B5" s="23" t="e">
        <f>COUNTIF(#REF!,$A5)</f>
        <v>#REF!</v>
      </c>
      <c r="C5" s="23" t="e">
        <f>COUNTIFS(#REF!,"Đã mở",#REF!,$A5,#REF!,C$4)</f>
        <v>#REF!</v>
      </c>
      <c r="D5" s="23" t="e">
        <f>COUNTIFS(#REF!,"Đã mở",#REF!,$A5,#REF!,D$4)</f>
        <v>#REF!</v>
      </c>
      <c r="E5" s="23" t="e">
        <f>COUNTIFS(#REF!,"Đã mở",#REF!,$A5,#REF!,E$4)</f>
        <v>#REF!</v>
      </c>
      <c r="F5" s="23" t="e">
        <f>COUNTIFS(#REF!,"Đã mở",#REF!,$A5,#REF!,F$4)</f>
        <v>#REF!</v>
      </c>
      <c r="G5" s="23" t="e">
        <f>COUNTIFS(#REF!,"Đã mở",#REF!,$A5,#REF!,G$4)</f>
        <v>#REF!</v>
      </c>
      <c r="H5" s="23" t="e">
        <f>COUNTIFS(#REF!,"Đã mở",#REF!,$A5,#REF!,H$4)</f>
        <v>#REF!</v>
      </c>
      <c r="I5" s="23" t="e">
        <f>COUNTIFS(#REF!,"Đã mở",#REF!,$A5,#REF!,I$4)</f>
        <v>#REF!</v>
      </c>
      <c r="J5" s="23" t="e">
        <f>COUNTIFS(#REF!,"Đã mở",#REF!,$A5,#REF!,J$4)</f>
        <v>#REF!</v>
      </c>
      <c r="K5" s="23" t="e">
        <f>COUNTIFS(#REF!,"Đã mở",#REF!,$A5,#REF!,K$4)</f>
        <v>#REF!</v>
      </c>
      <c r="L5" s="23" t="e">
        <f>COUNTIFS(#REF!,"Đã mở",#REF!,$A5,#REF!,L$4)</f>
        <v>#REF!</v>
      </c>
      <c r="M5" s="23" t="e">
        <f>COUNTIFS(#REF!,"Đã mở",#REF!,$A5,#REF!,M$4)</f>
        <v>#REF!</v>
      </c>
      <c r="N5" s="23" t="e">
        <f>COUNTIFS(#REF!,"Đã mở",#REF!,$A5,#REF!,N$4)</f>
        <v>#REF!</v>
      </c>
      <c r="O5" s="23" t="e">
        <f>COUNTIFS(#REF!,"Đã mở",#REF!,$A5,#REF!,O$4)</f>
        <v>#REF!</v>
      </c>
      <c r="P5" s="23" t="e">
        <f>COUNTIFS(#REF!,"Đã mở",#REF!,$A5,#REF!,P$4)</f>
        <v>#REF!</v>
      </c>
      <c r="Q5" s="23" t="e">
        <f>COUNTIFS(#REF!,"Đã mở",#REF!,$A5,#REF!,Q$4)</f>
        <v>#REF!</v>
      </c>
      <c r="R5" s="23" t="e">
        <f>COUNTIFS(#REF!,"Đã mở",#REF!,$A5,#REF!,R$4)</f>
        <v>#REF!</v>
      </c>
      <c r="S5" s="23" t="e">
        <f>COUNTIFS(#REF!,"Đã mở",#REF!,$A5,#REF!,S$4)</f>
        <v>#REF!</v>
      </c>
      <c r="T5" s="23" t="e">
        <f>COUNTIFS(#REF!,"Đã mở",#REF!,$A5,#REF!,T$4)</f>
        <v>#REF!</v>
      </c>
      <c r="U5" s="23" t="e">
        <f>COUNTIFS(#REF!,"Đã mở",#REF!,$A5,#REF!,U$4)</f>
        <v>#REF!</v>
      </c>
      <c r="V5" s="23" t="e">
        <f>COUNTIFS(#REF!,"Đã mở",#REF!,$A5,#REF!,V$4)</f>
        <v>#REF!</v>
      </c>
      <c r="W5" s="23" t="e">
        <f>COUNTIFS(#REF!,"Đã mở",#REF!,$A5,#REF!,W$4)</f>
        <v>#REF!</v>
      </c>
      <c r="X5" s="23" t="e">
        <f>COUNTIFS(#REF!,"Đã mở",#REF!,$A5,#REF!,X$4)</f>
        <v>#REF!</v>
      </c>
      <c r="Y5" s="23" t="e">
        <f>COUNTIFS(#REF!,"Đã mở",#REF!,$A5,#REF!,Y$4)</f>
        <v>#REF!</v>
      </c>
      <c r="Z5" s="23" t="e">
        <f>COUNTIFS(#REF!,"Đã mở",#REF!,$A5,#REF!,Z$4)</f>
        <v>#REF!</v>
      </c>
    </row>
    <row r="6" spans="1:26" ht="15" customHeight="1">
      <c r="A6" s="23" t="s">
        <v>573</v>
      </c>
      <c r="B6" s="23" t="e">
        <f>COUNTIF(#REF!,$A6)</f>
        <v>#REF!</v>
      </c>
      <c r="C6" s="23" t="e">
        <f>COUNTIFS(#REF!,"Đã mở",#REF!,$A6,#REF!,C$4)</f>
        <v>#REF!</v>
      </c>
      <c r="D6" s="23" t="e">
        <f>COUNTIFS(#REF!,"Đã mở",#REF!,$A6,#REF!,D$4)</f>
        <v>#REF!</v>
      </c>
      <c r="E6" s="23" t="e">
        <f>COUNTIFS(#REF!,"Đã mở",#REF!,$A6,#REF!,E$4)</f>
        <v>#REF!</v>
      </c>
      <c r="F6" s="23" t="e">
        <f>COUNTIFS(#REF!,"Đã mở",#REF!,$A6,#REF!,F$4)</f>
        <v>#REF!</v>
      </c>
      <c r="G6" s="23" t="e">
        <f>COUNTIFS(#REF!,"Đã mở",#REF!,$A6,#REF!,G$4)</f>
        <v>#REF!</v>
      </c>
      <c r="H6" s="23" t="e">
        <f>COUNTIFS(#REF!,"Đã mở",#REF!,$A6,#REF!,H$4)</f>
        <v>#REF!</v>
      </c>
      <c r="I6" s="23" t="e">
        <f>COUNTIFS(#REF!,"Đã mở",#REF!,$A6,#REF!,I$4)</f>
        <v>#REF!</v>
      </c>
      <c r="J6" s="23" t="e">
        <f>COUNTIFS(#REF!,"Đã mở",#REF!,$A6,#REF!,J$4)</f>
        <v>#REF!</v>
      </c>
      <c r="K6" s="23" t="e">
        <f>COUNTIFS(#REF!,"Đã mở",#REF!,$A6,#REF!,K$4)</f>
        <v>#REF!</v>
      </c>
      <c r="L6" s="23" t="e">
        <f>COUNTIFS(#REF!,"Đã mở",#REF!,$A6,#REF!,L$4)</f>
        <v>#REF!</v>
      </c>
      <c r="M6" s="23" t="e">
        <f>COUNTIFS(#REF!,"Đã mở",#REF!,$A6,#REF!,M$4)</f>
        <v>#REF!</v>
      </c>
      <c r="N6" s="23" t="e">
        <f>COUNTIFS(#REF!,"Đã mở",#REF!,$A6,#REF!,N$4)</f>
        <v>#REF!</v>
      </c>
      <c r="O6" s="23" t="e">
        <f>COUNTIFS(#REF!,"Đã mở",#REF!,$A6,#REF!,O$4)</f>
        <v>#REF!</v>
      </c>
      <c r="P6" s="23" t="e">
        <f>COUNTIFS(#REF!,"Đã mở",#REF!,$A6,#REF!,P$4)</f>
        <v>#REF!</v>
      </c>
      <c r="Q6" s="23" t="e">
        <f>COUNTIFS(#REF!,"Đã mở",#REF!,$A6,#REF!,Q$4)</f>
        <v>#REF!</v>
      </c>
      <c r="R6" s="23" t="e">
        <f>COUNTIFS(#REF!,"Đã mở",#REF!,$A6,#REF!,R$4)</f>
        <v>#REF!</v>
      </c>
      <c r="S6" s="23" t="e">
        <f>COUNTIFS(#REF!,"Đã mở",#REF!,$A6,#REF!,S$4)</f>
        <v>#REF!</v>
      </c>
      <c r="T6" s="23" t="e">
        <f>COUNTIFS(#REF!,"Đã mở",#REF!,$A6,#REF!,T$4)</f>
        <v>#REF!</v>
      </c>
      <c r="U6" s="23" t="e">
        <f>COUNTIFS(#REF!,"Đã mở",#REF!,$A6,#REF!,U$4)</f>
        <v>#REF!</v>
      </c>
      <c r="V6" s="23" t="e">
        <f>COUNTIFS(#REF!,"Đã mở",#REF!,$A6,#REF!,V$4)</f>
        <v>#REF!</v>
      </c>
      <c r="W6" s="23" t="e">
        <f>COUNTIFS(#REF!,"Đã mở",#REF!,$A6,#REF!,W$4)</f>
        <v>#REF!</v>
      </c>
      <c r="X6" s="23" t="e">
        <f>COUNTIFS(#REF!,"Đã mở",#REF!,$A6,#REF!,X$4)</f>
        <v>#REF!</v>
      </c>
      <c r="Y6" s="23" t="e">
        <f>COUNTIFS(#REF!,"Đã mở",#REF!,$A6,#REF!,Y$4)</f>
        <v>#REF!</v>
      </c>
      <c r="Z6" s="23" t="e">
        <f>COUNTIFS(#REF!,"Đã mở",#REF!,$A6,#REF!,Z$4)</f>
        <v>#REF!</v>
      </c>
    </row>
    <row r="7" spans="1:26" ht="15" customHeight="1">
      <c r="A7" s="23" t="s">
        <v>1693</v>
      </c>
      <c r="B7" s="23" t="e">
        <f>COUNTIF(#REF!,$A7)</f>
        <v>#REF!</v>
      </c>
      <c r="C7" s="23" t="e">
        <f>COUNTIFS(#REF!,"Đã mở",#REF!,$A7,#REF!,C$4)</f>
        <v>#REF!</v>
      </c>
      <c r="D7" s="23" t="e">
        <f>COUNTIFS(#REF!,"Đã mở",#REF!,$A7,#REF!,D$4)</f>
        <v>#REF!</v>
      </c>
      <c r="E7" s="23" t="e">
        <f>COUNTIFS(#REF!,"Đã mở",#REF!,$A7,#REF!,E$4)</f>
        <v>#REF!</v>
      </c>
      <c r="F7" s="23" t="e">
        <f>COUNTIFS(#REF!,"Đã mở",#REF!,$A7,#REF!,F$4)</f>
        <v>#REF!</v>
      </c>
      <c r="G7" s="23" t="e">
        <f>COUNTIFS(#REF!,"Đã mở",#REF!,$A7,#REF!,G$4)</f>
        <v>#REF!</v>
      </c>
      <c r="H7" s="23" t="e">
        <f>COUNTIFS(#REF!,"Đã mở",#REF!,$A7,#REF!,H$4)</f>
        <v>#REF!</v>
      </c>
      <c r="I7" s="23" t="e">
        <f>COUNTIFS(#REF!,"Đã mở",#REF!,$A7,#REF!,I$4)</f>
        <v>#REF!</v>
      </c>
      <c r="J7" s="23" t="e">
        <f>COUNTIFS(#REF!,"Đã mở",#REF!,$A7,#REF!,J$4)</f>
        <v>#REF!</v>
      </c>
      <c r="K7" s="23" t="e">
        <f>COUNTIFS(#REF!,"Đã mở",#REF!,$A7,#REF!,K$4)</f>
        <v>#REF!</v>
      </c>
      <c r="L7" s="23" t="e">
        <f>COUNTIFS(#REF!,"Đã mở",#REF!,$A7,#REF!,L$4)</f>
        <v>#REF!</v>
      </c>
      <c r="M7" s="23" t="e">
        <f>COUNTIFS(#REF!,"Đã mở",#REF!,$A7,#REF!,M$4)</f>
        <v>#REF!</v>
      </c>
      <c r="N7" s="23" t="e">
        <f>COUNTIFS(#REF!,"Đã mở",#REF!,$A7,#REF!,N$4)</f>
        <v>#REF!</v>
      </c>
      <c r="O7" s="23" t="e">
        <f>COUNTIFS(#REF!,"Đã mở",#REF!,$A7,#REF!,O$4)</f>
        <v>#REF!</v>
      </c>
      <c r="P7" s="23" t="e">
        <f>COUNTIFS(#REF!,"Đã mở",#REF!,$A7,#REF!,P$4)</f>
        <v>#REF!</v>
      </c>
      <c r="Q7" s="23" t="e">
        <f>COUNTIFS(#REF!,"Đã mở",#REF!,$A7,#REF!,Q$4)</f>
        <v>#REF!</v>
      </c>
      <c r="R7" s="23" t="e">
        <f>COUNTIFS(#REF!,"Đã mở",#REF!,$A7,#REF!,R$4)</f>
        <v>#REF!</v>
      </c>
      <c r="S7" s="23" t="e">
        <f>COUNTIFS(#REF!,"Đã mở",#REF!,$A7,#REF!,S$4)</f>
        <v>#REF!</v>
      </c>
      <c r="T7" s="23" t="e">
        <f>COUNTIFS(#REF!,"Đã mở",#REF!,$A7,#REF!,T$4)</f>
        <v>#REF!</v>
      </c>
      <c r="U7" s="23" t="e">
        <f>COUNTIFS(#REF!,"Đã mở",#REF!,$A7,#REF!,U$4)</f>
        <v>#REF!</v>
      </c>
      <c r="V7" s="23" t="e">
        <f>COUNTIFS(#REF!,"Đã mở",#REF!,$A7,#REF!,V$4)</f>
        <v>#REF!</v>
      </c>
      <c r="W7" s="23" t="e">
        <f>COUNTIFS(#REF!,"Đã mở",#REF!,$A7,#REF!,W$4)</f>
        <v>#REF!</v>
      </c>
      <c r="X7" s="23" t="e">
        <f>COUNTIFS(#REF!,"Đã mở",#REF!,$A7,#REF!,X$4)</f>
        <v>#REF!</v>
      </c>
      <c r="Y7" s="23" t="e">
        <f>COUNTIFS(#REF!,"Đã mở",#REF!,$A7,#REF!,Y$4)</f>
        <v>#REF!</v>
      </c>
      <c r="Z7" s="23" t="e">
        <f>COUNTIFS(#REF!,"Đã mở",#REF!,$A7,#REF!,Z$4)</f>
        <v>#REF!</v>
      </c>
    </row>
    <row r="8" spans="1:26" ht="15" customHeight="1">
      <c r="A8" s="23" t="s">
        <v>582</v>
      </c>
      <c r="B8" s="23" t="e">
        <f>COUNTIF(#REF!,$A8)</f>
        <v>#REF!</v>
      </c>
      <c r="C8" s="23" t="e">
        <f>COUNTIFS(#REF!,"Đã mở",#REF!,$A8,#REF!,C$4)</f>
        <v>#REF!</v>
      </c>
      <c r="D8" s="23" t="e">
        <f>COUNTIFS(#REF!,"Đã mở",#REF!,$A8,#REF!,D$4)</f>
        <v>#REF!</v>
      </c>
      <c r="E8" s="23" t="e">
        <f>COUNTIFS(#REF!,"Đã mở",#REF!,$A8,#REF!,E$4)</f>
        <v>#REF!</v>
      </c>
      <c r="F8" s="23" t="e">
        <f>COUNTIFS(#REF!,"Đã mở",#REF!,$A8,#REF!,F$4)</f>
        <v>#REF!</v>
      </c>
      <c r="G8" s="23" t="e">
        <f>COUNTIFS(#REF!,"Đã mở",#REF!,$A8,#REF!,G$4)</f>
        <v>#REF!</v>
      </c>
      <c r="H8" s="23" t="e">
        <f>COUNTIFS(#REF!,"Đã mở",#REF!,$A8,#REF!,H$4)</f>
        <v>#REF!</v>
      </c>
      <c r="I8" s="23" t="e">
        <f>COUNTIFS(#REF!,"Đã mở",#REF!,$A8,#REF!,I$4)</f>
        <v>#REF!</v>
      </c>
      <c r="J8" s="23" t="e">
        <f>COUNTIFS(#REF!,"Đã mở",#REF!,$A8,#REF!,J$4)</f>
        <v>#REF!</v>
      </c>
      <c r="K8" s="23" t="e">
        <f>COUNTIFS(#REF!,"Đã mở",#REF!,$A8,#REF!,K$4)</f>
        <v>#REF!</v>
      </c>
      <c r="L8" s="23" t="e">
        <f>COUNTIFS(#REF!,"Đã mở",#REF!,$A8,#REF!,L$4)</f>
        <v>#REF!</v>
      </c>
      <c r="M8" s="23" t="e">
        <f>COUNTIFS(#REF!,"Đã mở",#REF!,$A8,#REF!,M$4)</f>
        <v>#REF!</v>
      </c>
      <c r="N8" s="23" t="e">
        <f>COUNTIFS(#REF!,"Đã mở",#REF!,$A8,#REF!,N$4)</f>
        <v>#REF!</v>
      </c>
      <c r="O8" s="23" t="e">
        <f>COUNTIFS(#REF!,"Đã mở",#REF!,$A8,#REF!,O$4)</f>
        <v>#REF!</v>
      </c>
      <c r="P8" s="23" t="e">
        <f>COUNTIFS(#REF!,"Đã mở",#REF!,$A8,#REF!,P$4)</f>
        <v>#REF!</v>
      </c>
      <c r="Q8" s="23" t="e">
        <f>COUNTIFS(#REF!,"Đã mở",#REF!,$A8,#REF!,Q$4)</f>
        <v>#REF!</v>
      </c>
      <c r="R8" s="23" t="e">
        <f>COUNTIFS(#REF!,"Đã mở",#REF!,$A8,#REF!,R$4)</f>
        <v>#REF!</v>
      </c>
      <c r="S8" s="23" t="e">
        <f>COUNTIFS(#REF!,"Đã mở",#REF!,$A8,#REF!,S$4)</f>
        <v>#REF!</v>
      </c>
      <c r="T8" s="23" t="e">
        <f>COUNTIFS(#REF!,"Đã mở",#REF!,$A8,#REF!,T$4)</f>
        <v>#REF!</v>
      </c>
      <c r="U8" s="23" t="e">
        <f>COUNTIFS(#REF!,"Đã mở",#REF!,$A8,#REF!,U$4)</f>
        <v>#REF!</v>
      </c>
      <c r="V8" s="23" t="e">
        <f>COUNTIFS(#REF!,"Đã mở",#REF!,$A8,#REF!,V$4)</f>
        <v>#REF!</v>
      </c>
      <c r="W8" s="23" t="e">
        <f>COUNTIFS(#REF!,"Đã mở",#REF!,$A8,#REF!,W$4)</f>
        <v>#REF!</v>
      </c>
      <c r="X8" s="23" t="e">
        <f>COUNTIFS(#REF!,"Đã mở",#REF!,$A8,#REF!,X$4)</f>
        <v>#REF!</v>
      </c>
      <c r="Y8" s="23" t="e">
        <f>COUNTIFS(#REF!,"Đã mở",#REF!,$A8,#REF!,Y$4)</f>
        <v>#REF!</v>
      </c>
      <c r="Z8" s="23" t="e">
        <f>COUNTIFS(#REF!,"Đã mở",#REF!,$A8,#REF!,Z$4)</f>
        <v>#REF!</v>
      </c>
    </row>
    <row r="9" spans="1:26" ht="15" customHeight="1">
      <c r="A9" s="23" t="s">
        <v>7771</v>
      </c>
      <c r="B9" s="23" t="e">
        <f>COUNTIF(#REF!,$A9)</f>
        <v>#REF!</v>
      </c>
      <c r="C9" s="23" t="e">
        <f>COUNTIFS(#REF!,"Đã mở",#REF!,$A9,#REF!,C$4)</f>
        <v>#REF!</v>
      </c>
      <c r="D9" s="23" t="e">
        <f>COUNTIFS(#REF!,"Đã mở",#REF!,$A9,#REF!,D$4)</f>
        <v>#REF!</v>
      </c>
      <c r="E9" s="23" t="e">
        <f>COUNTIFS(#REF!,"Đã mở",#REF!,$A9,#REF!,E$4)</f>
        <v>#REF!</v>
      </c>
      <c r="F9" s="23" t="e">
        <f>COUNTIFS(#REF!,"Đã mở",#REF!,$A9,#REF!,F$4)</f>
        <v>#REF!</v>
      </c>
      <c r="G9" s="23" t="e">
        <f>COUNTIFS(#REF!,"Đã mở",#REF!,$A9,#REF!,G$4)</f>
        <v>#REF!</v>
      </c>
      <c r="H9" s="23" t="e">
        <f>COUNTIFS(#REF!,"Đã mở",#REF!,$A9,#REF!,H$4)</f>
        <v>#REF!</v>
      </c>
      <c r="I9" s="23" t="e">
        <f>COUNTIFS(#REF!,"Đã mở",#REF!,$A9,#REF!,I$4)</f>
        <v>#REF!</v>
      </c>
      <c r="J9" s="23" t="e">
        <f>COUNTIFS(#REF!,"Đã mở",#REF!,$A9,#REF!,J$4)</f>
        <v>#REF!</v>
      </c>
      <c r="K9" s="23" t="e">
        <f>COUNTIFS(#REF!,"Đã mở",#REF!,$A9,#REF!,K$4)</f>
        <v>#REF!</v>
      </c>
      <c r="L9" s="23" t="e">
        <f>COUNTIFS(#REF!,"Đã mở",#REF!,$A9,#REF!,L$4)</f>
        <v>#REF!</v>
      </c>
      <c r="M9" s="23" t="e">
        <f>COUNTIFS(#REF!,"Đã mở",#REF!,$A9,#REF!,M$4)</f>
        <v>#REF!</v>
      </c>
      <c r="N9" s="23" t="e">
        <f>COUNTIFS(#REF!,"Đã mở",#REF!,$A9,#REF!,N$4)</f>
        <v>#REF!</v>
      </c>
      <c r="O9" s="23" t="e">
        <f>COUNTIFS(#REF!,"Đã mở",#REF!,$A9,#REF!,O$4)</f>
        <v>#REF!</v>
      </c>
      <c r="P9" s="23" t="e">
        <f>COUNTIFS(#REF!,"Đã mở",#REF!,$A9,#REF!,P$4)</f>
        <v>#REF!</v>
      </c>
      <c r="Q9" s="23" t="e">
        <f>COUNTIFS(#REF!,"Đã mở",#REF!,$A9,#REF!,Q$4)</f>
        <v>#REF!</v>
      </c>
      <c r="R9" s="23" t="e">
        <f>COUNTIFS(#REF!,"Đã mở",#REF!,$A9,#REF!,R$4)</f>
        <v>#REF!</v>
      </c>
      <c r="S9" s="23" t="e">
        <f>COUNTIFS(#REF!,"Đã mở",#REF!,$A9,#REF!,S$4)</f>
        <v>#REF!</v>
      </c>
      <c r="T9" s="23" t="e">
        <f>COUNTIFS(#REF!,"Đã mở",#REF!,$A9,#REF!,T$4)</f>
        <v>#REF!</v>
      </c>
      <c r="U9" s="23" t="e">
        <f>COUNTIFS(#REF!,"Đã mở",#REF!,$A9,#REF!,U$4)</f>
        <v>#REF!</v>
      </c>
      <c r="V9" s="23" t="e">
        <f>COUNTIFS(#REF!,"Đã mở",#REF!,$A9,#REF!,V$4)</f>
        <v>#REF!</v>
      </c>
      <c r="W9" s="23" t="e">
        <f>COUNTIFS(#REF!,"Đã mở",#REF!,$A9,#REF!,W$4)</f>
        <v>#REF!</v>
      </c>
      <c r="X9" s="23" t="e">
        <f>COUNTIFS(#REF!,"Đã mở",#REF!,$A9,#REF!,X$4)</f>
        <v>#REF!</v>
      </c>
      <c r="Y9" s="23" t="e">
        <f>COUNTIFS(#REF!,"Đã mở",#REF!,$A9,#REF!,Y$4)</f>
        <v>#REF!</v>
      </c>
      <c r="Z9" s="23" t="e">
        <f>COUNTIFS(#REF!,"Đã mở",#REF!,$A9,#REF!,Z$4)</f>
        <v>#REF!</v>
      </c>
    </row>
    <row r="10" spans="1:26" ht="15" customHeight="1">
      <c r="A10" s="23" t="s">
        <v>10302</v>
      </c>
      <c r="B10" s="23" t="e">
        <f>COUNTIF(#REF!,$A10)</f>
        <v>#REF!</v>
      </c>
      <c r="C10" s="23" t="e">
        <f>COUNTIFS(#REF!,"Đã mở",#REF!,$A10,#REF!,C$4)</f>
        <v>#REF!</v>
      </c>
      <c r="D10" s="23" t="e">
        <f>COUNTIFS(#REF!,"Đã mở",#REF!,$A10,#REF!,D$4)</f>
        <v>#REF!</v>
      </c>
      <c r="E10" s="23" t="e">
        <f>COUNTIFS(#REF!,"Đã mở",#REF!,$A10,#REF!,E$4)</f>
        <v>#REF!</v>
      </c>
      <c r="F10" s="23" t="e">
        <f>COUNTIFS(#REF!,"Đã mở",#REF!,$A10,#REF!,F$4)</f>
        <v>#REF!</v>
      </c>
      <c r="G10" s="23" t="e">
        <f>COUNTIFS(#REF!,"Đã mở",#REF!,$A10,#REF!,G$4)</f>
        <v>#REF!</v>
      </c>
      <c r="H10" s="23" t="e">
        <f>COUNTIFS(#REF!,"Đã mở",#REF!,$A10,#REF!,H$4)</f>
        <v>#REF!</v>
      </c>
      <c r="I10" s="23" t="e">
        <f>COUNTIFS(#REF!,"Đã mở",#REF!,$A10,#REF!,I$4)</f>
        <v>#REF!</v>
      </c>
      <c r="J10" s="23" t="e">
        <f>COUNTIFS(#REF!,"Đã mở",#REF!,$A10,#REF!,J$4)</f>
        <v>#REF!</v>
      </c>
      <c r="K10" s="23" t="e">
        <f>COUNTIFS(#REF!,"Đã mở",#REF!,$A10,#REF!,K$4)</f>
        <v>#REF!</v>
      </c>
      <c r="L10" s="23" t="e">
        <f>COUNTIFS(#REF!,"Đã mở",#REF!,$A10,#REF!,L$4)</f>
        <v>#REF!</v>
      </c>
      <c r="M10" s="23" t="e">
        <f>COUNTIFS(#REF!,"Đã mở",#REF!,$A10,#REF!,M$4)</f>
        <v>#REF!</v>
      </c>
      <c r="N10" s="23" t="e">
        <f>COUNTIFS(#REF!,"Đã mở",#REF!,$A10,#REF!,N$4)</f>
        <v>#REF!</v>
      </c>
      <c r="O10" s="23" t="e">
        <f>COUNTIFS(#REF!,"Đã mở",#REF!,$A10,#REF!,O$4)</f>
        <v>#REF!</v>
      </c>
      <c r="P10" s="23" t="e">
        <f>COUNTIFS(#REF!,"Đã mở",#REF!,$A10,#REF!,P$4)</f>
        <v>#REF!</v>
      </c>
      <c r="Q10" s="23" t="e">
        <f>COUNTIFS(#REF!,"Đã mở",#REF!,$A10,#REF!,Q$4)</f>
        <v>#REF!</v>
      </c>
      <c r="R10" s="23" t="e">
        <f>COUNTIFS(#REF!,"Đã mở",#REF!,$A10,#REF!,R$4)</f>
        <v>#REF!</v>
      </c>
      <c r="S10" s="23" t="e">
        <f>COUNTIFS(#REF!,"Đã mở",#REF!,$A10,#REF!,S$4)</f>
        <v>#REF!</v>
      </c>
      <c r="T10" s="23" t="e">
        <f>COUNTIFS(#REF!,"Đã mở",#REF!,$A10,#REF!,T$4)</f>
        <v>#REF!</v>
      </c>
      <c r="U10" s="23" t="e">
        <f>COUNTIFS(#REF!,"Đã mở",#REF!,$A10,#REF!,U$4)</f>
        <v>#REF!</v>
      </c>
      <c r="V10" s="23" t="e">
        <f>COUNTIFS(#REF!,"Đã mở",#REF!,$A10,#REF!,V$4)</f>
        <v>#REF!</v>
      </c>
      <c r="W10" s="23" t="e">
        <f>COUNTIFS(#REF!,"Đã mở",#REF!,$A10,#REF!,W$4)</f>
        <v>#REF!</v>
      </c>
      <c r="X10" s="23" t="e">
        <f>COUNTIFS(#REF!,"Đã mở",#REF!,$A10,#REF!,X$4)</f>
        <v>#REF!</v>
      </c>
      <c r="Y10" s="23" t="e">
        <f>COUNTIFS(#REF!,"Đã mở",#REF!,$A10,#REF!,Y$4)</f>
        <v>#REF!</v>
      </c>
      <c r="Z10" s="23" t="e">
        <f>COUNTIFS(#REF!,"Đã mở",#REF!,$A10,#REF!,Z$4)</f>
        <v>#REF!</v>
      </c>
    </row>
    <row r="11" spans="1:26" ht="15" customHeight="1">
      <c r="A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spans="1:26" ht="15" customHeight="1">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15" customHeight="1">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ht="15" customHeight="1">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ht="15" customHeight="1">
      <c r="A15" s="24"/>
      <c r="B15" s="24"/>
      <c r="C15" s="28"/>
      <c r="D15" s="28"/>
      <c r="E15" s="28"/>
      <c r="F15" s="28"/>
      <c r="G15" s="28"/>
      <c r="H15" s="28"/>
      <c r="I15" s="28"/>
      <c r="J15" s="28"/>
      <c r="K15" s="28"/>
      <c r="L15" s="28"/>
      <c r="M15" s="28"/>
      <c r="N15" s="28"/>
      <c r="O15" s="28"/>
      <c r="P15" s="28"/>
      <c r="Q15" s="28"/>
      <c r="R15" s="28"/>
      <c r="S15" s="28"/>
      <c r="T15" s="28"/>
      <c r="U15" s="28"/>
      <c r="V15" s="28"/>
      <c r="W15" s="28"/>
      <c r="X15" s="28"/>
      <c r="Y15" s="28"/>
      <c r="Z15" s="28"/>
    </row>
    <row r="16" spans="1:26" ht="15" customHeight="1">
      <c r="A16" s="24"/>
      <c r="B16" s="24"/>
      <c r="C16" s="28">
        <f t="shared" ref="C16:Z16" ca="1" si="3">C17/$B$18</f>
        <v>0</v>
      </c>
      <c r="D16" s="28">
        <f t="shared" ca="1" si="3"/>
        <v>0</v>
      </c>
      <c r="E16" s="28">
        <f t="shared" ca="1" si="3"/>
        <v>0</v>
      </c>
      <c r="F16" s="28">
        <f t="shared" ca="1" si="3"/>
        <v>0</v>
      </c>
      <c r="G16" s="28">
        <f t="shared" ca="1" si="3"/>
        <v>0</v>
      </c>
      <c r="H16" s="28">
        <f t="shared" ca="1" si="3"/>
        <v>0</v>
      </c>
      <c r="I16" s="28">
        <f t="shared" ca="1" si="3"/>
        <v>0</v>
      </c>
      <c r="J16" s="28">
        <f t="shared" ca="1" si="3"/>
        <v>0</v>
      </c>
      <c r="K16" s="28">
        <f t="shared" ca="1" si="3"/>
        <v>0</v>
      </c>
      <c r="L16" s="28">
        <f t="shared" ca="1" si="3"/>
        <v>0</v>
      </c>
      <c r="M16" s="28">
        <f t="shared" ca="1" si="3"/>
        <v>0</v>
      </c>
      <c r="N16" s="28">
        <f t="shared" ca="1" si="3"/>
        <v>0</v>
      </c>
      <c r="O16" s="28">
        <f t="shared" ca="1" si="3"/>
        <v>0</v>
      </c>
      <c r="P16" s="28">
        <f t="shared" ca="1" si="3"/>
        <v>0</v>
      </c>
      <c r="Q16" s="28">
        <f t="shared" ca="1" si="3"/>
        <v>0</v>
      </c>
      <c r="R16" s="28">
        <f t="shared" ca="1" si="3"/>
        <v>0</v>
      </c>
      <c r="S16" s="28">
        <f t="shared" ca="1" si="3"/>
        <v>0</v>
      </c>
      <c r="T16" s="28">
        <f t="shared" ca="1" si="3"/>
        <v>0</v>
      </c>
      <c r="U16" s="28">
        <f t="shared" ca="1" si="3"/>
        <v>0</v>
      </c>
      <c r="V16" s="28">
        <f t="shared" ca="1" si="3"/>
        <v>0</v>
      </c>
      <c r="W16" s="28">
        <f t="shared" ca="1" si="3"/>
        <v>0</v>
      </c>
      <c r="X16" s="28">
        <f t="shared" ca="1" si="3"/>
        <v>0</v>
      </c>
      <c r="Y16" s="28">
        <f t="shared" ca="1" si="3"/>
        <v>0</v>
      </c>
      <c r="Z16" s="28">
        <f t="shared" ca="1" si="3"/>
        <v>0</v>
      </c>
    </row>
    <row r="17" spans="1:26" ht="15" customHeight="1">
      <c r="A17" s="24" t="s">
        <v>22690</v>
      </c>
      <c r="B17" s="24"/>
      <c r="C17" s="24">
        <f t="shared" ref="C17:Y17" ca="1" si="4">D17+C18</f>
        <v>0</v>
      </c>
      <c r="D17" s="24">
        <f t="shared" ca="1" si="4"/>
        <v>0</v>
      </c>
      <c r="E17" s="24">
        <f t="shared" ca="1" si="4"/>
        <v>0</v>
      </c>
      <c r="F17" s="24">
        <f t="shared" ca="1" si="4"/>
        <v>0</v>
      </c>
      <c r="G17" s="24">
        <f t="shared" ca="1" si="4"/>
        <v>0</v>
      </c>
      <c r="H17" s="24">
        <f t="shared" ca="1" si="4"/>
        <v>0</v>
      </c>
      <c r="I17" s="24">
        <f t="shared" ca="1" si="4"/>
        <v>0</v>
      </c>
      <c r="J17" s="24">
        <f t="shared" ca="1" si="4"/>
        <v>0</v>
      </c>
      <c r="K17" s="24">
        <f t="shared" ca="1" si="4"/>
        <v>0</v>
      </c>
      <c r="L17" s="24">
        <f t="shared" ca="1" si="4"/>
        <v>0</v>
      </c>
      <c r="M17" s="24">
        <f t="shared" ca="1" si="4"/>
        <v>0</v>
      </c>
      <c r="N17" s="24">
        <f t="shared" ca="1" si="4"/>
        <v>0</v>
      </c>
      <c r="O17" s="24">
        <f t="shared" ca="1" si="4"/>
        <v>0</v>
      </c>
      <c r="P17" s="24">
        <f t="shared" ca="1" si="4"/>
        <v>0</v>
      </c>
      <c r="Q17" s="24">
        <f t="shared" ca="1" si="4"/>
        <v>0</v>
      </c>
      <c r="R17" s="24">
        <f t="shared" ca="1" si="4"/>
        <v>0</v>
      </c>
      <c r="S17" s="24">
        <f t="shared" ca="1" si="4"/>
        <v>0</v>
      </c>
      <c r="T17" s="24">
        <f t="shared" ca="1" si="4"/>
        <v>0</v>
      </c>
      <c r="U17" s="24">
        <f t="shared" ca="1" si="4"/>
        <v>0</v>
      </c>
      <c r="V17" s="24">
        <f t="shared" ca="1" si="4"/>
        <v>0</v>
      </c>
      <c r="W17" s="24">
        <f t="shared" ca="1" si="4"/>
        <v>0</v>
      </c>
      <c r="X17" s="24">
        <f t="shared" ca="1" si="4"/>
        <v>0</v>
      </c>
      <c r="Y17" s="24">
        <f t="shared" ca="1" si="4"/>
        <v>0</v>
      </c>
      <c r="Z17" s="24">
        <f ca="1">Z18</f>
        <v>0</v>
      </c>
    </row>
    <row r="18" spans="1:26" ht="15" customHeight="1">
      <c r="A18" s="24" t="s">
        <v>22691</v>
      </c>
      <c r="B18" s="24">
        <f ca="1">SUBTOTAL(9, B20:B25)</f>
        <v>388</v>
      </c>
      <c r="C18" s="24">
        <f t="shared" ref="C18:Z18" ca="1" si="5">SUBTOTAL(9, C19:C25)</f>
        <v>0</v>
      </c>
      <c r="D18" s="24">
        <f t="shared" ca="1" si="5"/>
        <v>0</v>
      </c>
      <c r="E18" s="24">
        <f t="shared" ca="1" si="5"/>
        <v>0</v>
      </c>
      <c r="F18" s="24">
        <f t="shared" ca="1" si="5"/>
        <v>0</v>
      </c>
      <c r="G18" s="24">
        <f t="shared" ca="1" si="5"/>
        <v>0</v>
      </c>
      <c r="H18" s="24">
        <f t="shared" ca="1" si="5"/>
        <v>0</v>
      </c>
      <c r="I18" s="24">
        <f t="shared" ca="1" si="5"/>
        <v>0</v>
      </c>
      <c r="J18" s="24">
        <f t="shared" ca="1" si="5"/>
        <v>0</v>
      </c>
      <c r="K18" s="24">
        <f t="shared" ca="1" si="5"/>
        <v>0</v>
      </c>
      <c r="L18" s="24">
        <f t="shared" ca="1" si="5"/>
        <v>0</v>
      </c>
      <c r="M18" s="24">
        <f t="shared" ca="1" si="5"/>
        <v>0</v>
      </c>
      <c r="N18" s="24">
        <f t="shared" ca="1" si="5"/>
        <v>0</v>
      </c>
      <c r="O18" s="24">
        <f t="shared" ca="1" si="5"/>
        <v>0</v>
      </c>
      <c r="P18" s="24">
        <f t="shared" ca="1" si="5"/>
        <v>0</v>
      </c>
      <c r="Q18" s="24">
        <f t="shared" ca="1" si="5"/>
        <v>0</v>
      </c>
      <c r="R18" s="24">
        <f t="shared" ca="1" si="5"/>
        <v>0</v>
      </c>
      <c r="S18" s="24">
        <f t="shared" ca="1" si="5"/>
        <v>0</v>
      </c>
      <c r="T18" s="24">
        <f t="shared" ca="1" si="5"/>
        <v>0</v>
      </c>
      <c r="U18" s="24">
        <f t="shared" ca="1" si="5"/>
        <v>0</v>
      </c>
      <c r="V18" s="24">
        <f t="shared" ca="1" si="5"/>
        <v>0</v>
      </c>
      <c r="W18" s="24">
        <f t="shared" ca="1" si="5"/>
        <v>0</v>
      </c>
      <c r="X18" s="24">
        <f t="shared" ca="1" si="5"/>
        <v>0</v>
      </c>
      <c r="Y18" s="24">
        <f t="shared" ca="1" si="5"/>
        <v>0</v>
      </c>
      <c r="Z18" s="24">
        <f t="shared" ca="1" si="5"/>
        <v>0</v>
      </c>
    </row>
    <row r="19" spans="1:26" ht="15" customHeight="1">
      <c r="A19" s="31" t="s">
        <v>22686</v>
      </c>
      <c r="B19" s="31" t="s">
        <v>22692</v>
      </c>
      <c r="C19" s="32" t="s">
        <v>22693</v>
      </c>
      <c r="D19" s="32" t="s">
        <v>22694</v>
      </c>
      <c r="E19" s="32" t="s">
        <v>22695</v>
      </c>
      <c r="F19" s="32" t="s">
        <v>22696</v>
      </c>
      <c r="G19" s="32" t="s">
        <v>22697</v>
      </c>
      <c r="H19" s="32" t="s">
        <v>22698</v>
      </c>
      <c r="I19" s="32" t="s">
        <v>22699</v>
      </c>
      <c r="J19" s="32" t="s">
        <v>22700</v>
      </c>
      <c r="K19" s="32" t="s">
        <v>22701</v>
      </c>
      <c r="L19" s="32" t="s">
        <v>22702</v>
      </c>
      <c r="M19" s="32" t="s">
        <v>22703</v>
      </c>
      <c r="N19" s="32" t="s">
        <v>22704</v>
      </c>
      <c r="O19" s="32" t="s">
        <v>22705</v>
      </c>
      <c r="P19" s="32" t="s">
        <v>22706</v>
      </c>
      <c r="Q19" s="32" t="s">
        <v>22707</v>
      </c>
      <c r="R19" s="32" t="s">
        <v>22708</v>
      </c>
      <c r="S19" s="32" t="s">
        <v>22709</v>
      </c>
      <c r="T19" s="32" t="s">
        <v>22710</v>
      </c>
      <c r="U19" s="32" t="s">
        <v>22711</v>
      </c>
      <c r="V19" s="32" t="s">
        <v>22712</v>
      </c>
      <c r="W19" s="32" t="s">
        <v>22713</v>
      </c>
      <c r="X19" s="32" t="s">
        <v>22714</v>
      </c>
      <c r="Y19" s="32" t="s">
        <v>22715</v>
      </c>
      <c r="Z19" s="32" t="s">
        <v>22716</v>
      </c>
    </row>
    <row r="20" spans="1:26" ht="15" customHeight="1">
      <c r="A20" s="23" t="s">
        <v>11</v>
      </c>
      <c r="B20" s="23">
        <f ca="1">IFERROR(__xludf.DUMMYFUNCTION("COUNTUNIQUEIFS('DS winmart'!$G:$G,'DS winmart'!$H:$H,""Đã mở"",'DS winmart'!$L:$L,$A20)+ COUNTUNIQUEIFS('DS winmart'!$G:$G,'DS winmart'!$H:$H,""Chưa mở"",'DS winmart'!$L:$L,$A20)"),0)</f>
        <v>0</v>
      </c>
      <c r="C20" s="23">
        <f ca="1">IFERROR(__xludf.DUMMYFUNCTION("COUNTUNIQUEIFS('DS winmart'!$G:$G,'DS winmart'!$I:$I,C$19,'DS winmart'!$L:$L,$A20,'DS winmart'!$H:$H,""Đã mở"")"),0)</f>
        <v>0</v>
      </c>
      <c r="D20" s="23">
        <f ca="1">IFERROR(__xludf.DUMMYFUNCTION("COUNTUNIQUEIFS('DS winmart'!$G:$G,'DS winmart'!$I:$I,D$19,'DS winmart'!$L:$L,$A20,'DS winmart'!$H:$H,""Đã mở"")"),0)</f>
        <v>0</v>
      </c>
      <c r="E20" s="23">
        <f ca="1">IFERROR(__xludf.DUMMYFUNCTION("COUNTUNIQUEIFS('DS winmart'!$G:$G,'DS winmart'!$I:$I,E$19,'DS winmart'!$L:$L,$A20,'DS winmart'!$H:$H,""Đã mở"")"),0)</f>
        <v>0</v>
      </c>
      <c r="F20" s="23">
        <f ca="1">IFERROR(__xludf.DUMMYFUNCTION("COUNTUNIQUEIFS('DS winmart'!$G:$G,'DS winmart'!$I:$I,F$19,'DS winmart'!$L:$L,$A20,'DS winmart'!$H:$H,""Đã mở"")"),0)</f>
        <v>0</v>
      </c>
      <c r="G20" s="23">
        <f ca="1">IFERROR(__xludf.DUMMYFUNCTION("COUNTUNIQUEIFS('DS winmart'!$G:$G,'DS winmart'!$I:$I,G$19,'DS winmart'!$L:$L,$A20,'DS winmart'!$H:$H,""Đã mở"")"),0)</f>
        <v>0</v>
      </c>
      <c r="H20" s="23">
        <f ca="1">IFERROR(__xludf.DUMMYFUNCTION("COUNTUNIQUEIFS('DS winmart'!$G:$G,'DS winmart'!$I:$I,H$19,'DS winmart'!$L:$L,$A20,'DS winmart'!$H:$H,""Đã mở"")"),0)</f>
        <v>0</v>
      </c>
      <c r="I20" s="23">
        <f ca="1">IFERROR(__xludf.DUMMYFUNCTION("COUNTUNIQUEIFS('DS winmart'!$G:$G,'DS winmart'!$I:$I,I$19,'DS winmart'!$L:$L,$A20,'DS winmart'!$H:$H,""Đã mở"")"),0)</f>
        <v>0</v>
      </c>
      <c r="J20" s="23">
        <f ca="1">IFERROR(__xludf.DUMMYFUNCTION("COUNTUNIQUEIFS('DS winmart'!$G:$G,'DS winmart'!$I:$I,J$19,'DS winmart'!$L:$L,$A20,'DS winmart'!$H:$H,""Đã mở"")"),0)</f>
        <v>0</v>
      </c>
      <c r="K20" s="23">
        <f ca="1">IFERROR(__xludf.DUMMYFUNCTION("COUNTUNIQUEIFS('DS winmart'!$G:$G,'DS winmart'!$I:$I,K$19,'DS winmart'!$L:$L,$A20,'DS winmart'!$H:$H,""Đã mở"")"),0)</f>
        <v>0</v>
      </c>
      <c r="L20" s="23">
        <f ca="1">IFERROR(__xludf.DUMMYFUNCTION("COUNTUNIQUEIFS('DS winmart'!$G:$G,'DS winmart'!$I:$I,L$19,'DS winmart'!$L:$L,$A20,'DS winmart'!$H:$H,""Đã mở"")"),0)</f>
        <v>0</v>
      </c>
      <c r="M20" s="23">
        <f ca="1">IFERROR(__xludf.DUMMYFUNCTION("COUNTUNIQUEIFS('DS winmart'!$G:$G,'DS winmart'!$I:$I,M$19,'DS winmart'!$L:$L,$A20,'DS winmart'!$H:$H,""Đã mở"")"),0)</f>
        <v>0</v>
      </c>
      <c r="N20" s="23">
        <f ca="1">IFERROR(__xludf.DUMMYFUNCTION("COUNTUNIQUEIFS('DS winmart'!$G:$G,'DS winmart'!$I:$I,N$19,'DS winmart'!$L:$L,$A20,'DS winmart'!$H:$H,""Đã mở"")"),0)</f>
        <v>0</v>
      </c>
      <c r="O20" s="23">
        <f ca="1">IFERROR(__xludf.DUMMYFUNCTION("COUNTUNIQUEIFS('DS winmart'!$G:$G,'DS winmart'!$I:$I,O$19,'DS winmart'!$L:$L,$A20,'DS winmart'!$H:$H,""Đã mở"")"),0)</f>
        <v>0</v>
      </c>
      <c r="P20" s="23">
        <f ca="1">IFERROR(__xludf.DUMMYFUNCTION("COUNTUNIQUEIFS('DS winmart'!$G:$G,'DS winmart'!$I:$I,P$19,'DS winmart'!$L:$L,$A20,'DS winmart'!$H:$H,""Đã mở"")"),0)</f>
        <v>0</v>
      </c>
      <c r="Q20" s="23">
        <f ca="1">IFERROR(__xludf.DUMMYFUNCTION("COUNTUNIQUEIFS('DS winmart'!$G:$G,'DS winmart'!$I:$I,Q$19,'DS winmart'!$L:$L,$A20,'DS winmart'!$H:$H,""Đã mở"")"),0)</f>
        <v>0</v>
      </c>
      <c r="R20" s="23">
        <f ca="1">IFERROR(__xludf.DUMMYFUNCTION("COUNTUNIQUEIFS('DS winmart'!$G:$G,'DS winmart'!$I:$I,R$19,'DS winmart'!$L:$L,$A20,'DS winmart'!$H:$H,""Đã mở"")"),0)</f>
        <v>0</v>
      </c>
      <c r="S20" s="23">
        <f ca="1">IFERROR(__xludf.DUMMYFUNCTION("COUNTUNIQUEIFS('DS winmart'!$G:$G,'DS winmart'!$I:$I,S$19,'DS winmart'!$L:$L,$A20,'DS winmart'!$H:$H,""Đã mở"")"),0)</f>
        <v>0</v>
      </c>
      <c r="T20" s="23">
        <f ca="1">IFERROR(__xludf.DUMMYFUNCTION("COUNTUNIQUEIFS('DS winmart'!$G:$G,'DS winmart'!$I:$I,T$19,'DS winmart'!$L:$L,$A20,'DS winmart'!$H:$H,""Đã mở"")"),0)</f>
        <v>0</v>
      </c>
      <c r="U20" s="23">
        <f ca="1">IFERROR(__xludf.DUMMYFUNCTION("COUNTUNIQUEIFS('DS winmart'!$G:$G,'DS winmart'!$I:$I,U$19,'DS winmart'!$L:$L,$A20,'DS winmart'!$H:$H,""Đã mở"")"),0)</f>
        <v>0</v>
      </c>
      <c r="V20" s="23">
        <f ca="1">IFERROR(__xludf.DUMMYFUNCTION("COUNTUNIQUEIFS('DS winmart'!$G:$G,'DS winmart'!$I:$I,V$19,'DS winmart'!$L:$L,$A20,'DS winmart'!$H:$H,""Đã mở"")"),0)</f>
        <v>0</v>
      </c>
      <c r="W20" s="23">
        <f ca="1">IFERROR(__xludf.DUMMYFUNCTION("COUNTUNIQUEIFS('DS winmart'!$G:$G,'DS winmart'!$I:$I,W$19,'DS winmart'!$L:$L,$A20,'DS winmart'!$H:$H,""Đã mở"")"),0)</f>
        <v>0</v>
      </c>
      <c r="X20" s="23">
        <f ca="1">IFERROR(__xludf.DUMMYFUNCTION("COUNTUNIQUEIFS('DS winmart'!$G:$G,'DS winmart'!$I:$I,X$19,'DS winmart'!$L:$L,$A20,'DS winmart'!$H:$H,""Đã mở"")"),0)</f>
        <v>0</v>
      </c>
      <c r="Y20" s="23">
        <f ca="1">IFERROR(__xludf.DUMMYFUNCTION("COUNTUNIQUEIFS('DS winmart'!$G:$G,'DS winmart'!$I:$I,Y$19,'DS winmart'!$L:$L,$A20,'DS winmart'!$H:$H,""Đã mở"")"),0)</f>
        <v>0</v>
      </c>
      <c r="Z20" s="23">
        <f ca="1">IFERROR(__xludf.DUMMYFUNCTION("COUNTUNIQUEIFS('DS winmart'!$G:$G,'DS winmart'!$I:$I,Z$19,'DS winmart'!$L:$L,$A20,'DS winmart'!$H:$H,""Đã mở"")"),0)</f>
        <v>0</v>
      </c>
    </row>
    <row r="21" spans="1:26" ht="15" customHeight="1">
      <c r="A21" s="23" t="s">
        <v>573</v>
      </c>
      <c r="B21" s="23">
        <f ca="1">IFERROR(__xludf.DUMMYFUNCTION("COUNTUNIQUEIFS('DS winmart'!$G:$G,'DS winmart'!$H:$H,""Đã mở"",'DS winmart'!$L:$L,$A21)+ COUNTUNIQUEIFS('DS winmart'!$G:$G,'DS winmart'!$H:$H,""Chưa mở"",'DS winmart'!$L:$L,$A21)"),380)</f>
        <v>380</v>
      </c>
      <c r="C21" s="23">
        <f ca="1">IFERROR(__xludf.DUMMYFUNCTION("COUNTUNIQUEIFS('DS winmart'!$G:$G,'DS winmart'!$I:$I,C$19,'DS winmart'!$L:$L,$A21,'DS winmart'!$H:$H,""Đã mở"")"),0)</f>
        <v>0</v>
      </c>
      <c r="D21" s="23">
        <f ca="1">IFERROR(__xludf.DUMMYFUNCTION("COUNTUNIQUEIFS('DS winmart'!$G:$G,'DS winmart'!$I:$I,D$19,'DS winmart'!$L:$L,$A21,'DS winmart'!$H:$H,""Đã mở"")"),0)</f>
        <v>0</v>
      </c>
      <c r="E21" s="23">
        <f ca="1">IFERROR(__xludf.DUMMYFUNCTION("COUNTUNIQUEIFS('DS winmart'!$G:$G,'DS winmart'!$I:$I,E$19,'DS winmart'!$L:$L,$A21,'DS winmart'!$H:$H,""Đã mở"")"),0)</f>
        <v>0</v>
      </c>
      <c r="F21" s="23">
        <f ca="1">IFERROR(__xludf.DUMMYFUNCTION("COUNTUNIQUEIFS('DS winmart'!$G:$G,'DS winmart'!$I:$I,F$19,'DS winmart'!$L:$L,$A21,'DS winmart'!$H:$H,""Đã mở"")"),0)</f>
        <v>0</v>
      </c>
      <c r="G21" s="23">
        <f ca="1">IFERROR(__xludf.DUMMYFUNCTION("COUNTUNIQUEIFS('DS winmart'!$G:$G,'DS winmart'!$I:$I,G$19,'DS winmart'!$L:$L,$A21,'DS winmart'!$H:$H,""Đã mở"")"),0)</f>
        <v>0</v>
      </c>
      <c r="H21" s="23">
        <f ca="1">IFERROR(__xludf.DUMMYFUNCTION("COUNTUNIQUEIFS('DS winmart'!$G:$G,'DS winmart'!$I:$I,H$19,'DS winmart'!$L:$L,$A21,'DS winmart'!$H:$H,""Đã mở"")"),0)</f>
        <v>0</v>
      </c>
      <c r="I21" s="23">
        <f ca="1">IFERROR(__xludf.DUMMYFUNCTION("COUNTUNIQUEIFS('DS winmart'!$G:$G,'DS winmart'!$I:$I,I$19,'DS winmart'!$L:$L,$A21,'DS winmart'!$H:$H,""Đã mở"")"),0)</f>
        <v>0</v>
      </c>
      <c r="J21" s="23">
        <f ca="1">IFERROR(__xludf.DUMMYFUNCTION("COUNTUNIQUEIFS('DS winmart'!$G:$G,'DS winmart'!$I:$I,J$19,'DS winmart'!$L:$L,$A21,'DS winmart'!$H:$H,""Đã mở"")"),0)</f>
        <v>0</v>
      </c>
      <c r="K21" s="23">
        <f ca="1">IFERROR(__xludf.DUMMYFUNCTION("COUNTUNIQUEIFS('DS winmart'!$G:$G,'DS winmart'!$I:$I,K$19,'DS winmart'!$L:$L,$A21,'DS winmart'!$H:$H,""Đã mở"")"),0)</f>
        <v>0</v>
      </c>
      <c r="L21" s="23">
        <f ca="1">IFERROR(__xludf.DUMMYFUNCTION("COUNTUNIQUEIFS('DS winmart'!$G:$G,'DS winmart'!$I:$I,L$19,'DS winmart'!$L:$L,$A21,'DS winmart'!$H:$H,""Đã mở"")"),0)</f>
        <v>0</v>
      </c>
      <c r="M21" s="23">
        <f ca="1">IFERROR(__xludf.DUMMYFUNCTION("COUNTUNIQUEIFS('DS winmart'!$G:$G,'DS winmart'!$I:$I,M$19,'DS winmart'!$L:$L,$A21,'DS winmart'!$H:$H,""Đã mở"")"),0)</f>
        <v>0</v>
      </c>
      <c r="N21" s="23">
        <f ca="1">IFERROR(__xludf.DUMMYFUNCTION("COUNTUNIQUEIFS('DS winmart'!$G:$G,'DS winmart'!$I:$I,N$19,'DS winmart'!$L:$L,$A21,'DS winmart'!$H:$H,""Đã mở"")"),0)</f>
        <v>0</v>
      </c>
      <c r="O21" s="23">
        <f ca="1">IFERROR(__xludf.DUMMYFUNCTION("COUNTUNIQUEIFS('DS winmart'!$G:$G,'DS winmart'!$I:$I,O$19,'DS winmart'!$L:$L,$A21,'DS winmart'!$H:$H,""Đã mở"")"),0)</f>
        <v>0</v>
      </c>
      <c r="P21" s="23">
        <f ca="1">IFERROR(__xludf.DUMMYFUNCTION("COUNTUNIQUEIFS('DS winmart'!$G:$G,'DS winmart'!$I:$I,P$19,'DS winmart'!$L:$L,$A21,'DS winmart'!$H:$H,""Đã mở"")"),0)</f>
        <v>0</v>
      </c>
      <c r="Q21" s="23">
        <f ca="1">IFERROR(__xludf.DUMMYFUNCTION("COUNTUNIQUEIFS('DS winmart'!$G:$G,'DS winmart'!$I:$I,Q$19,'DS winmart'!$L:$L,$A21,'DS winmart'!$H:$H,""Đã mở"")"),0)</f>
        <v>0</v>
      </c>
      <c r="R21" s="23">
        <f ca="1">IFERROR(__xludf.DUMMYFUNCTION("COUNTUNIQUEIFS('DS winmart'!$G:$G,'DS winmart'!$I:$I,R$19,'DS winmart'!$L:$L,$A21,'DS winmart'!$H:$H,""Đã mở"")"),0)</f>
        <v>0</v>
      </c>
      <c r="S21" s="23">
        <f ca="1">IFERROR(__xludf.DUMMYFUNCTION("COUNTUNIQUEIFS('DS winmart'!$G:$G,'DS winmart'!$I:$I,S$19,'DS winmart'!$L:$L,$A21,'DS winmart'!$H:$H,""Đã mở"")"),0)</f>
        <v>0</v>
      </c>
      <c r="T21" s="23">
        <f ca="1">IFERROR(__xludf.DUMMYFUNCTION("COUNTUNIQUEIFS('DS winmart'!$G:$G,'DS winmart'!$I:$I,T$19,'DS winmart'!$L:$L,$A21,'DS winmart'!$H:$H,""Đã mở"")"),0)</f>
        <v>0</v>
      </c>
      <c r="U21" s="23">
        <f ca="1">IFERROR(__xludf.DUMMYFUNCTION("COUNTUNIQUEIFS('DS winmart'!$G:$G,'DS winmart'!$I:$I,U$19,'DS winmart'!$L:$L,$A21,'DS winmart'!$H:$H,""Đã mở"")"),0)</f>
        <v>0</v>
      </c>
      <c r="V21" s="23">
        <f ca="1">IFERROR(__xludf.DUMMYFUNCTION("COUNTUNIQUEIFS('DS winmart'!$G:$G,'DS winmart'!$I:$I,V$19,'DS winmart'!$L:$L,$A21,'DS winmart'!$H:$H,""Đã mở"")"),0)</f>
        <v>0</v>
      </c>
      <c r="W21" s="23">
        <f ca="1">IFERROR(__xludf.DUMMYFUNCTION("COUNTUNIQUEIFS('DS winmart'!$G:$G,'DS winmart'!$I:$I,W$19,'DS winmart'!$L:$L,$A21,'DS winmart'!$H:$H,""Đã mở"")"),0)</f>
        <v>0</v>
      </c>
      <c r="X21" s="23">
        <f ca="1">IFERROR(__xludf.DUMMYFUNCTION("COUNTUNIQUEIFS('DS winmart'!$G:$G,'DS winmart'!$I:$I,X$19,'DS winmart'!$L:$L,$A21,'DS winmart'!$H:$H,""Đã mở"")"),0)</f>
        <v>0</v>
      </c>
      <c r="Y21" s="23">
        <f ca="1">IFERROR(__xludf.DUMMYFUNCTION("COUNTUNIQUEIFS('DS winmart'!$G:$G,'DS winmart'!$I:$I,Y$19,'DS winmart'!$L:$L,$A21,'DS winmart'!$H:$H,""Đã mở"")"),0)</f>
        <v>0</v>
      </c>
      <c r="Z21" s="23">
        <f ca="1">IFERROR(__xludf.DUMMYFUNCTION("COUNTUNIQUEIFS('DS winmart'!$G:$G,'DS winmart'!$I:$I,Z$19,'DS winmart'!$L:$L,$A21,'DS winmart'!$H:$H,""Đã mở"")"),0)</f>
        <v>0</v>
      </c>
    </row>
    <row r="22" spans="1:26" ht="15" customHeight="1">
      <c r="A22" s="23" t="s">
        <v>1693</v>
      </c>
      <c r="B22" s="23">
        <f ca="1">IFERROR(__xludf.DUMMYFUNCTION("COUNTUNIQUEIFS('DS winmart'!$G:$G,'DS winmart'!$H:$H,""Đã mở"",'DS winmart'!$L:$L,$A22)+ COUNTUNIQUEIFS('DS winmart'!$G:$G,'DS winmart'!$H:$H,""Chưa mở"",'DS winmart'!$L:$L,$A22)"),0)</f>
        <v>0</v>
      </c>
      <c r="C22" s="23">
        <f ca="1">IFERROR(__xludf.DUMMYFUNCTION("COUNTUNIQUEIFS('DS winmart'!$G:$G,'DS winmart'!$I:$I,C$19,'DS winmart'!$L:$L,$A22,'DS winmart'!$H:$H,""Đã mở"")"),0)</f>
        <v>0</v>
      </c>
      <c r="D22" s="23">
        <f ca="1">IFERROR(__xludf.DUMMYFUNCTION("COUNTUNIQUEIFS('DS winmart'!$G:$G,'DS winmart'!$I:$I,D$19,'DS winmart'!$L:$L,$A22,'DS winmart'!$H:$H,""Đã mở"")"),0)</f>
        <v>0</v>
      </c>
      <c r="E22" s="23">
        <f ca="1">IFERROR(__xludf.DUMMYFUNCTION("COUNTUNIQUEIFS('DS winmart'!$G:$G,'DS winmart'!$I:$I,E$19,'DS winmart'!$L:$L,$A22,'DS winmart'!$H:$H,""Đã mở"")"),0)</f>
        <v>0</v>
      </c>
      <c r="F22" s="23">
        <f ca="1">IFERROR(__xludf.DUMMYFUNCTION("COUNTUNIQUEIFS('DS winmart'!$G:$G,'DS winmart'!$I:$I,F$19,'DS winmart'!$L:$L,$A22,'DS winmart'!$H:$H,""Đã mở"")"),0)</f>
        <v>0</v>
      </c>
      <c r="G22" s="23">
        <f ca="1">IFERROR(__xludf.DUMMYFUNCTION("COUNTUNIQUEIFS('DS winmart'!$G:$G,'DS winmart'!$I:$I,G$19,'DS winmart'!$L:$L,$A22,'DS winmart'!$H:$H,""Đã mở"")"),0)</f>
        <v>0</v>
      </c>
      <c r="H22" s="23">
        <f ca="1">IFERROR(__xludf.DUMMYFUNCTION("COUNTUNIQUEIFS('DS winmart'!$G:$G,'DS winmart'!$I:$I,H$19,'DS winmart'!$L:$L,$A22,'DS winmart'!$H:$H,""Đã mở"")"),0)</f>
        <v>0</v>
      </c>
      <c r="I22" s="23">
        <f ca="1">IFERROR(__xludf.DUMMYFUNCTION("COUNTUNIQUEIFS('DS winmart'!$G:$G,'DS winmart'!$I:$I,I$19,'DS winmart'!$L:$L,$A22,'DS winmart'!$H:$H,""Đã mở"")"),0)</f>
        <v>0</v>
      </c>
      <c r="J22" s="23">
        <f ca="1">IFERROR(__xludf.DUMMYFUNCTION("COUNTUNIQUEIFS('DS winmart'!$G:$G,'DS winmart'!$I:$I,J$19,'DS winmart'!$L:$L,$A22,'DS winmart'!$H:$H,""Đã mở"")"),0)</f>
        <v>0</v>
      </c>
      <c r="K22" s="23">
        <f ca="1">IFERROR(__xludf.DUMMYFUNCTION("COUNTUNIQUEIFS('DS winmart'!$G:$G,'DS winmart'!$I:$I,K$19,'DS winmart'!$L:$L,$A22,'DS winmart'!$H:$H,""Đã mở"")"),0)</f>
        <v>0</v>
      </c>
      <c r="L22" s="23">
        <f ca="1">IFERROR(__xludf.DUMMYFUNCTION("COUNTUNIQUEIFS('DS winmart'!$G:$G,'DS winmart'!$I:$I,L$19,'DS winmart'!$L:$L,$A22,'DS winmart'!$H:$H,""Đã mở"")"),0)</f>
        <v>0</v>
      </c>
      <c r="M22" s="23">
        <f ca="1">IFERROR(__xludf.DUMMYFUNCTION("COUNTUNIQUEIFS('DS winmart'!$G:$G,'DS winmart'!$I:$I,M$19,'DS winmart'!$L:$L,$A22,'DS winmart'!$H:$H,""Đã mở"")"),0)</f>
        <v>0</v>
      </c>
      <c r="N22" s="23">
        <f ca="1">IFERROR(__xludf.DUMMYFUNCTION("COUNTUNIQUEIFS('DS winmart'!$G:$G,'DS winmart'!$I:$I,N$19,'DS winmart'!$L:$L,$A22,'DS winmart'!$H:$H,""Đã mở"")"),0)</f>
        <v>0</v>
      </c>
      <c r="O22" s="23">
        <f ca="1">IFERROR(__xludf.DUMMYFUNCTION("COUNTUNIQUEIFS('DS winmart'!$G:$G,'DS winmart'!$I:$I,O$19,'DS winmart'!$L:$L,$A22,'DS winmart'!$H:$H,""Đã mở"")"),0)</f>
        <v>0</v>
      </c>
      <c r="P22" s="23">
        <f ca="1">IFERROR(__xludf.DUMMYFUNCTION("COUNTUNIQUEIFS('DS winmart'!$G:$G,'DS winmart'!$I:$I,P$19,'DS winmart'!$L:$L,$A22,'DS winmart'!$H:$H,""Đã mở"")"),0)</f>
        <v>0</v>
      </c>
      <c r="Q22" s="23">
        <f ca="1">IFERROR(__xludf.DUMMYFUNCTION("COUNTUNIQUEIFS('DS winmart'!$G:$G,'DS winmart'!$I:$I,Q$19,'DS winmart'!$L:$L,$A22,'DS winmart'!$H:$H,""Đã mở"")"),0)</f>
        <v>0</v>
      </c>
      <c r="R22" s="23">
        <f ca="1">IFERROR(__xludf.DUMMYFUNCTION("COUNTUNIQUEIFS('DS winmart'!$G:$G,'DS winmart'!$I:$I,R$19,'DS winmart'!$L:$L,$A22,'DS winmart'!$H:$H,""Đã mở"")"),0)</f>
        <v>0</v>
      </c>
      <c r="S22" s="23">
        <f ca="1">IFERROR(__xludf.DUMMYFUNCTION("COUNTUNIQUEIFS('DS winmart'!$G:$G,'DS winmart'!$I:$I,S$19,'DS winmart'!$L:$L,$A22,'DS winmart'!$H:$H,""Đã mở"")"),0)</f>
        <v>0</v>
      </c>
      <c r="T22" s="23">
        <f ca="1">IFERROR(__xludf.DUMMYFUNCTION("COUNTUNIQUEIFS('DS winmart'!$G:$G,'DS winmart'!$I:$I,T$19,'DS winmart'!$L:$L,$A22,'DS winmart'!$H:$H,""Đã mở"")"),0)</f>
        <v>0</v>
      </c>
      <c r="U22" s="23">
        <f ca="1">IFERROR(__xludf.DUMMYFUNCTION("COUNTUNIQUEIFS('DS winmart'!$G:$G,'DS winmart'!$I:$I,U$19,'DS winmart'!$L:$L,$A22,'DS winmart'!$H:$H,""Đã mở"")"),0)</f>
        <v>0</v>
      </c>
      <c r="V22" s="23">
        <f ca="1">IFERROR(__xludf.DUMMYFUNCTION("COUNTUNIQUEIFS('DS winmart'!$G:$G,'DS winmart'!$I:$I,V$19,'DS winmart'!$L:$L,$A22,'DS winmart'!$H:$H,""Đã mở"")"),0)</f>
        <v>0</v>
      </c>
      <c r="W22" s="23">
        <f ca="1">IFERROR(__xludf.DUMMYFUNCTION("COUNTUNIQUEIFS('DS winmart'!$G:$G,'DS winmart'!$I:$I,W$19,'DS winmart'!$L:$L,$A22,'DS winmart'!$H:$H,""Đã mở"")"),0)</f>
        <v>0</v>
      </c>
      <c r="X22" s="23">
        <f ca="1">IFERROR(__xludf.DUMMYFUNCTION("COUNTUNIQUEIFS('DS winmart'!$G:$G,'DS winmart'!$I:$I,X$19,'DS winmart'!$L:$L,$A22,'DS winmart'!$H:$H,""Đã mở"")"),0)</f>
        <v>0</v>
      </c>
      <c r="Y22" s="23">
        <f ca="1">IFERROR(__xludf.DUMMYFUNCTION("COUNTUNIQUEIFS('DS winmart'!$G:$G,'DS winmart'!$I:$I,Y$19,'DS winmart'!$L:$L,$A22,'DS winmart'!$H:$H,""Đã mở"")"),0)</f>
        <v>0</v>
      </c>
      <c r="Z22" s="23">
        <f ca="1">IFERROR(__xludf.DUMMYFUNCTION("COUNTUNIQUEIFS('DS winmart'!$G:$G,'DS winmart'!$I:$I,Z$19,'DS winmart'!$L:$L,$A22,'DS winmart'!$H:$H,""Đã mở"")"),0)</f>
        <v>0</v>
      </c>
    </row>
    <row r="23" spans="1:26" ht="15" customHeight="1">
      <c r="A23" s="23" t="s">
        <v>582</v>
      </c>
      <c r="B23" s="23">
        <f ca="1">IFERROR(__xludf.DUMMYFUNCTION("COUNTUNIQUEIFS('DS winmart'!$G:$G,'DS winmart'!$H:$H,""Đã mở"",'DS winmart'!$L:$L,$A23)+ COUNTUNIQUEIFS('DS winmart'!$G:$G,'DS winmart'!$H:$H,""Chưa mở"",'DS winmart'!$L:$L,$A23)"),8)</f>
        <v>8</v>
      </c>
      <c r="C23" s="23">
        <f ca="1">IFERROR(__xludf.DUMMYFUNCTION("COUNTUNIQUEIFS('DS winmart'!$G:$G,'DS winmart'!$I:$I,C$19,'DS winmart'!$L:$L,$A23,'DS winmart'!$H:$H,""Đã mở"")"),0)</f>
        <v>0</v>
      </c>
      <c r="D23" s="23">
        <f ca="1">IFERROR(__xludf.DUMMYFUNCTION("COUNTUNIQUEIFS('DS winmart'!$G:$G,'DS winmart'!$I:$I,D$19,'DS winmart'!$L:$L,$A23,'DS winmart'!$H:$H,""Đã mở"")"),0)</f>
        <v>0</v>
      </c>
      <c r="E23" s="23">
        <f ca="1">IFERROR(__xludf.DUMMYFUNCTION("COUNTUNIQUEIFS('DS winmart'!$G:$G,'DS winmart'!$I:$I,E$19,'DS winmart'!$L:$L,$A23,'DS winmart'!$H:$H,""Đã mở"")"),0)</f>
        <v>0</v>
      </c>
      <c r="F23" s="23">
        <f ca="1">IFERROR(__xludf.DUMMYFUNCTION("COUNTUNIQUEIFS('DS winmart'!$G:$G,'DS winmart'!$I:$I,F$19,'DS winmart'!$L:$L,$A23,'DS winmart'!$H:$H,""Đã mở"")"),0)</f>
        <v>0</v>
      </c>
      <c r="G23" s="23">
        <f ca="1">IFERROR(__xludf.DUMMYFUNCTION("COUNTUNIQUEIFS('DS winmart'!$G:$G,'DS winmart'!$I:$I,G$19,'DS winmart'!$L:$L,$A23,'DS winmart'!$H:$H,""Đã mở"")"),0)</f>
        <v>0</v>
      </c>
      <c r="H23" s="23">
        <f ca="1">IFERROR(__xludf.DUMMYFUNCTION("COUNTUNIQUEIFS('DS winmart'!$G:$G,'DS winmart'!$I:$I,H$19,'DS winmart'!$L:$L,$A23,'DS winmart'!$H:$H,""Đã mở"")"),0)</f>
        <v>0</v>
      </c>
      <c r="I23" s="23">
        <f ca="1">IFERROR(__xludf.DUMMYFUNCTION("COUNTUNIQUEIFS('DS winmart'!$G:$G,'DS winmart'!$I:$I,I$19,'DS winmart'!$L:$L,$A23,'DS winmart'!$H:$H,""Đã mở"")"),0)</f>
        <v>0</v>
      </c>
      <c r="J23" s="23">
        <f ca="1">IFERROR(__xludf.DUMMYFUNCTION("COUNTUNIQUEIFS('DS winmart'!$G:$G,'DS winmart'!$I:$I,J$19,'DS winmart'!$L:$L,$A23,'DS winmart'!$H:$H,""Đã mở"")"),0)</f>
        <v>0</v>
      </c>
      <c r="K23" s="23">
        <f ca="1">IFERROR(__xludf.DUMMYFUNCTION("COUNTUNIQUEIFS('DS winmart'!$G:$G,'DS winmart'!$I:$I,K$19,'DS winmart'!$L:$L,$A23,'DS winmart'!$H:$H,""Đã mở"")"),0)</f>
        <v>0</v>
      </c>
      <c r="L23" s="23">
        <f ca="1">IFERROR(__xludf.DUMMYFUNCTION("COUNTUNIQUEIFS('DS winmart'!$G:$G,'DS winmart'!$I:$I,L$19,'DS winmart'!$L:$L,$A23,'DS winmart'!$H:$H,""Đã mở"")"),0)</f>
        <v>0</v>
      </c>
      <c r="M23" s="23">
        <f ca="1">IFERROR(__xludf.DUMMYFUNCTION("COUNTUNIQUEIFS('DS winmart'!$G:$G,'DS winmart'!$I:$I,M$19,'DS winmart'!$L:$L,$A23,'DS winmart'!$H:$H,""Đã mở"")"),0)</f>
        <v>0</v>
      </c>
      <c r="N23" s="23">
        <f ca="1">IFERROR(__xludf.DUMMYFUNCTION("COUNTUNIQUEIFS('DS winmart'!$G:$G,'DS winmart'!$I:$I,N$19,'DS winmart'!$L:$L,$A23,'DS winmart'!$H:$H,""Đã mở"")"),0)</f>
        <v>0</v>
      </c>
      <c r="O23" s="23">
        <f ca="1">IFERROR(__xludf.DUMMYFUNCTION("COUNTUNIQUEIFS('DS winmart'!$G:$G,'DS winmart'!$I:$I,O$19,'DS winmart'!$L:$L,$A23,'DS winmart'!$H:$H,""Đã mở"")"),0)</f>
        <v>0</v>
      </c>
      <c r="P23" s="23">
        <f ca="1">IFERROR(__xludf.DUMMYFUNCTION("COUNTUNIQUEIFS('DS winmart'!$G:$G,'DS winmart'!$I:$I,P$19,'DS winmart'!$L:$L,$A23,'DS winmart'!$H:$H,""Đã mở"")"),0)</f>
        <v>0</v>
      </c>
      <c r="Q23" s="23">
        <f ca="1">IFERROR(__xludf.DUMMYFUNCTION("COUNTUNIQUEIFS('DS winmart'!$G:$G,'DS winmart'!$I:$I,Q$19,'DS winmart'!$L:$L,$A23,'DS winmart'!$H:$H,""Đã mở"")"),0)</f>
        <v>0</v>
      </c>
      <c r="R23" s="23">
        <f ca="1">IFERROR(__xludf.DUMMYFUNCTION("COUNTUNIQUEIFS('DS winmart'!$G:$G,'DS winmart'!$I:$I,R$19,'DS winmart'!$L:$L,$A23,'DS winmart'!$H:$H,""Đã mở"")"),0)</f>
        <v>0</v>
      </c>
      <c r="S23" s="23">
        <f ca="1">IFERROR(__xludf.DUMMYFUNCTION("COUNTUNIQUEIFS('DS winmart'!$G:$G,'DS winmart'!$I:$I,S$19,'DS winmart'!$L:$L,$A23,'DS winmart'!$H:$H,""Đã mở"")"),0)</f>
        <v>0</v>
      </c>
      <c r="T23" s="23">
        <f ca="1">IFERROR(__xludf.DUMMYFUNCTION("COUNTUNIQUEIFS('DS winmart'!$G:$G,'DS winmart'!$I:$I,T$19,'DS winmart'!$L:$L,$A23,'DS winmart'!$H:$H,""Đã mở"")"),0)</f>
        <v>0</v>
      </c>
      <c r="U23" s="23">
        <f ca="1">IFERROR(__xludf.DUMMYFUNCTION("COUNTUNIQUEIFS('DS winmart'!$G:$G,'DS winmart'!$I:$I,U$19,'DS winmart'!$L:$L,$A23,'DS winmart'!$H:$H,""Đã mở"")"),0)</f>
        <v>0</v>
      </c>
      <c r="V23" s="23">
        <f ca="1">IFERROR(__xludf.DUMMYFUNCTION("COUNTUNIQUEIFS('DS winmart'!$G:$G,'DS winmart'!$I:$I,V$19,'DS winmart'!$L:$L,$A23,'DS winmart'!$H:$H,""Đã mở"")"),0)</f>
        <v>0</v>
      </c>
      <c r="W23" s="23">
        <f ca="1">IFERROR(__xludf.DUMMYFUNCTION("COUNTUNIQUEIFS('DS winmart'!$G:$G,'DS winmart'!$I:$I,W$19,'DS winmart'!$L:$L,$A23,'DS winmart'!$H:$H,""Đã mở"")"),0)</f>
        <v>0</v>
      </c>
      <c r="X23" s="23">
        <f ca="1">IFERROR(__xludf.DUMMYFUNCTION("COUNTUNIQUEIFS('DS winmart'!$G:$G,'DS winmart'!$I:$I,X$19,'DS winmart'!$L:$L,$A23,'DS winmart'!$H:$H,""Đã mở"")"),0)</f>
        <v>0</v>
      </c>
      <c r="Y23" s="23">
        <f ca="1">IFERROR(__xludf.DUMMYFUNCTION("COUNTUNIQUEIFS('DS winmart'!$G:$G,'DS winmart'!$I:$I,Y$19,'DS winmart'!$L:$L,$A23,'DS winmart'!$H:$H,""Đã mở"")"),0)</f>
        <v>0</v>
      </c>
      <c r="Z23" s="23">
        <f ca="1">IFERROR(__xludf.DUMMYFUNCTION("COUNTUNIQUEIFS('DS winmart'!$G:$G,'DS winmart'!$I:$I,Z$19,'DS winmart'!$L:$L,$A23,'DS winmart'!$H:$H,""Đã mở"")"),0)</f>
        <v>0</v>
      </c>
    </row>
    <row r="24" spans="1:26" ht="12.5">
      <c r="A24" s="23" t="s">
        <v>7771</v>
      </c>
      <c r="B24" s="23">
        <f ca="1">IFERROR(__xludf.DUMMYFUNCTION("COUNTUNIQUEIFS('DS winmart'!$G:$G,'DS winmart'!$H:$H,""Đã mở"",'DS winmart'!$L:$L,$A24)+ COUNTUNIQUEIFS('DS winmart'!$G:$G,'DS winmart'!$H:$H,""Chưa mở"",'DS winmart'!$L:$L,$A24)"),0)</f>
        <v>0</v>
      </c>
      <c r="C24" s="23">
        <f ca="1">IFERROR(__xludf.DUMMYFUNCTION("COUNTUNIQUEIFS('DS winmart'!$G:$G,'DS winmart'!$I:$I,C$19,'DS winmart'!$L:$L,$A24,'DS winmart'!$H:$H,""Đã mở"")"),0)</f>
        <v>0</v>
      </c>
      <c r="D24" s="23">
        <f ca="1">IFERROR(__xludf.DUMMYFUNCTION("COUNTUNIQUEIFS('DS winmart'!$G:$G,'DS winmart'!$I:$I,D$19,'DS winmart'!$L:$L,$A24,'DS winmart'!$H:$H,""Đã mở"")"),0)</f>
        <v>0</v>
      </c>
      <c r="E24" s="23">
        <f ca="1">IFERROR(__xludf.DUMMYFUNCTION("COUNTUNIQUEIFS('DS winmart'!$G:$G,'DS winmart'!$I:$I,E$19,'DS winmart'!$L:$L,$A24,'DS winmart'!$H:$H,""Đã mở"")"),0)</f>
        <v>0</v>
      </c>
      <c r="F24" s="23">
        <f ca="1">IFERROR(__xludf.DUMMYFUNCTION("COUNTUNIQUEIFS('DS winmart'!$G:$G,'DS winmart'!$I:$I,F$19,'DS winmart'!$L:$L,$A24,'DS winmart'!$H:$H,""Đã mở"")"),0)</f>
        <v>0</v>
      </c>
      <c r="G24" s="23">
        <f ca="1">IFERROR(__xludf.DUMMYFUNCTION("COUNTUNIQUEIFS('DS winmart'!$G:$G,'DS winmart'!$I:$I,G$19,'DS winmart'!$L:$L,$A24,'DS winmart'!$H:$H,""Đã mở"")"),0)</f>
        <v>0</v>
      </c>
      <c r="H24" s="23">
        <f ca="1">IFERROR(__xludf.DUMMYFUNCTION("COUNTUNIQUEIFS('DS winmart'!$G:$G,'DS winmart'!$I:$I,H$19,'DS winmart'!$L:$L,$A24,'DS winmart'!$H:$H,""Đã mở"")"),0)</f>
        <v>0</v>
      </c>
      <c r="I24" s="23">
        <f ca="1">IFERROR(__xludf.DUMMYFUNCTION("COUNTUNIQUEIFS('DS winmart'!$G:$G,'DS winmart'!$I:$I,I$19,'DS winmart'!$L:$L,$A24,'DS winmart'!$H:$H,""Đã mở"")"),0)</f>
        <v>0</v>
      </c>
      <c r="J24" s="23">
        <f ca="1">IFERROR(__xludf.DUMMYFUNCTION("COUNTUNIQUEIFS('DS winmart'!$G:$G,'DS winmart'!$I:$I,J$19,'DS winmart'!$L:$L,$A24,'DS winmart'!$H:$H,""Đã mở"")"),0)</f>
        <v>0</v>
      </c>
      <c r="K24" s="23">
        <f ca="1">IFERROR(__xludf.DUMMYFUNCTION("COUNTUNIQUEIFS('DS winmart'!$G:$G,'DS winmart'!$I:$I,K$19,'DS winmart'!$L:$L,$A24,'DS winmart'!$H:$H,""Đã mở"")"),0)</f>
        <v>0</v>
      </c>
      <c r="L24" s="23">
        <f ca="1">IFERROR(__xludf.DUMMYFUNCTION("COUNTUNIQUEIFS('DS winmart'!$G:$G,'DS winmart'!$I:$I,L$19,'DS winmart'!$L:$L,$A24,'DS winmart'!$H:$H,""Đã mở"")"),0)</f>
        <v>0</v>
      </c>
      <c r="M24" s="23">
        <f ca="1">IFERROR(__xludf.DUMMYFUNCTION("COUNTUNIQUEIFS('DS winmart'!$G:$G,'DS winmart'!$I:$I,M$19,'DS winmart'!$L:$L,$A24,'DS winmart'!$H:$H,""Đã mở"")"),0)</f>
        <v>0</v>
      </c>
      <c r="N24" s="23">
        <f ca="1">IFERROR(__xludf.DUMMYFUNCTION("COUNTUNIQUEIFS('DS winmart'!$G:$G,'DS winmart'!$I:$I,N$19,'DS winmart'!$L:$L,$A24,'DS winmart'!$H:$H,""Đã mở"")"),0)</f>
        <v>0</v>
      </c>
      <c r="O24" s="23">
        <f ca="1">IFERROR(__xludf.DUMMYFUNCTION("COUNTUNIQUEIFS('DS winmart'!$G:$G,'DS winmart'!$I:$I,O$19,'DS winmart'!$L:$L,$A24,'DS winmart'!$H:$H,""Đã mở"")"),0)</f>
        <v>0</v>
      </c>
      <c r="P24" s="23">
        <f ca="1">IFERROR(__xludf.DUMMYFUNCTION("COUNTUNIQUEIFS('DS winmart'!$G:$G,'DS winmart'!$I:$I,P$19,'DS winmart'!$L:$L,$A24,'DS winmart'!$H:$H,""Đã mở"")"),0)</f>
        <v>0</v>
      </c>
      <c r="Q24" s="23">
        <f ca="1">IFERROR(__xludf.DUMMYFUNCTION("COUNTUNIQUEIFS('DS winmart'!$G:$G,'DS winmart'!$I:$I,Q$19,'DS winmart'!$L:$L,$A24,'DS winmart'!$H:$H,""Đã mở"")"),0)</f>
        <v>0</v>
      </c>
      <c r="R24" s="23">
        <f ca="1">IFERROR(__xludf.DUMMYFUNCTION("COUNTUNIQUEIFS('DS winmart'!$G:$G,'DS winmart'!$I:$I,R$19,'DS winmart'!$L:$L,$A24,'DS winmart'!$H:$H,""Đã mở"")"),0)</f>
        <v>0</v>
      </c>
      <c r="S24" s="23">
        <f ca="1">IFERROR(__xludf.DUMMYFUNCTION("COUNTUNIQUEIFS('DS winmart'!$G:$G,'DS winmart'!$I:$I,S$19,'DS winmart'!$L:$L,$A24,'DS winmart'!$H:$H,""Đã mở"")"),0)</f>
        <v>0</v>
      </c>
      <c r="T24" s="23">
        <f ca="1">IFERROR(__xludf.DUMMYFUNCTION("COUNTUNIQUEIFS('DS winmart'!$G:$G,'DS winmart'!$I:$I,T$19,'DS winmart'!$L:$L,$A24,'DS winmart'!$H:$H,""Đã mở"")"),0)</f>
        <v>0</v>
      </c>
      <c r="U24" s="23">
        <f ca="1">IFERROR(__xludf.DUMMYFUNCTION("COUNTUNIQUEIFS('DS winmart'!$G:$G,'DS winmart'!$I:$I,U$19,'DS winmart'!$L:$L,$A24,'DS winmart'!$H:$H,""Đã mở"")"),0)</f>
        <v>0</v>
      </c>
      <c r="V24" s="23">
        <f ca="1">IFERROR(__xludf.DUMMYFUNCTION("COUNTUNIQUEIFS('DS winmart'!$G:$G,'DS winmart'!$I:$I,V$19,'DS winmart'!$L:$L,$A24,'DS winmart'!$H:$H,""Đã mở"")"),0)</f>
        <v>0</v>
      </c>
      <c r="W24" s="23">
        <f ca="1">IFERROR(__xludf.DUMMYFUNCTION("COUNTUNIQUEIFS('DS winmart'!$G:$G,'DS winmart'!$I:$I,W$19,'DS winmart'!$L:$L,$A24,'DS winmart'!$H:$H,""Đã mở"")"),0)</f>
        <v>0</v>
      </c>
      <c r="X24" s="23">
        <f ca="1">IFERROR(__xludf.DUMMYFUNCTION("COUNTUNIQUEIFS('DS winmart'!$G:$G,'DS winmart'!$I:$I,X$19,'DS winmart'!$L:$L,$A24,'DS winmart'!$H:$H,""Đã mở"")"),0)</f>
        <v>0</v>
      </c>
      <c r="Y24" s="23">
        <f ca="1">IFERROR(__xludf.DUMMYFUNCTION("COUNTUNIQUEIFS('DS winmart'!$G:$G,'DS winmart'!$I:$I,Y$19,'DS winmart'!$L:$L,$A24,'DS winmart'!$H:$H,""Đã mở"")"),0)</f>
        <v>0</v>
      </c>
      <c r="Z24" s="23">
        <f ca="1">IFERROR(__xludf.DUMMYFUNCTION("COUNTUNIQUEIFS('DS winmart'!$G:$G,'DS winmart'!$I:$I,Z$19,'DS winmart'!$L:$L,$A24,'DS winmart'!$H:$H,""Đã mở"")"),0)</f>
        <v>0</v>
      </c>
    </row>
    <row r="25" spans="1:26" ht="12.5">
      <c r="A25" s="23" t="s">
        <v>10302</v>
      </c>
      <c r="B25" s="23">
        <f ca="1">IFERROR(__xludf.DUMMYFUNCTION("COUNTUNIQUEIFS('DS winmart'!$G:$G,'DS winmart'!$H:$H,""Đã mở"",'DS winmart'!$L:$L,$A25)+ COUNTUNIQUEIFS('DS winmart'!$G:$G,'DS winmart'!$H:$H,""Chưa mở"",'DS winmart'!$L:$L,$A25)"),0)</f>
        <v>0</v>
      </c>
      <c r="C25" s="23">
        <f ca="1">IFERROR(__xludf.DUMMYFUNCTION("COUNTUNIQUEIFS('DS winmart'!$G:$G,'DS winmart'!$I:$I,C$19,'DS winmart'!$L:$L,$A25,'DS winmart'!$H:$H,""Đã mở"")"),0)</f>
        <v>0</v>
      </c>
      <c r="D25" s="23">
        <f ca="1">IFERROR(__xludf.DUMMYFUNCTION("COUNTUNIQUEIFS('DS winmart'!$G:$G,'DS winmart'!$I:$I,D$19,'DS winmart'!$L:$L,$A25,'DS winmart'!$H:$H,""Đã mở"")"),0)</f>
        <v>0</v>
      </c>
      <c r="E25" s="23">
        <f ca="1">IFERROR(__xludf.DUMMYFUNCTION("COUNTUNIQUEIFS('DS winmart'!$G:$G,'DS winmart'!$I:$I,E$19,'DS winmart'!$L:$L,$A25,'DS winmart'!$H:$H,""Đã mở"")"),0)</f>
        <v>0</v>
      </c>
      <c r="F25" s="23">
        <f ca="1">IFERROR(__xludf.DUMMYFUNCTION("COUNTUNIQUEIFS('DS winmart'!$G:$G,'DS winmart'!$I:$I,F$19,'DS winmart'!$L:$L,$A25,'DS winmart'!$H:$H,""Đã mở"")"),0)</f>
        <v>0</v>
      </c>
      <c r="G25" s="23">
        <f ca="1">IFERROR(__xludf.DUMMYFUNCTION("COUNTUNIQUEIFS('DS winmart'!$G:$G,'DS winmart'!$I:$I,G$19,'DS winmart'!$L:$L,$A25,'DS winmart'!$H:$H,""Đã mở"")"),0)</f>
        <v>0</v>
      </c>
      <c r="H25" s="23">
        <f ca="1">IFERROR(__xludf.DUMMYFUNCTION("COUNTUNIQUEIFS('DS winmart'!$G:$G,'DS winmart'!$I:$I,H$19,'DS winmart'!$L:$L,$A25,'DS winmart'!$H:$H,""Đã mở"")"),0)</f>
        <v>0</v>
      </c>
      <c r="I25" s="23">
        <f ca="1">IFERROR(__xludf.DUMMYFUNCTION("COUNTUNIQUEIFS('DS winmart'!$G:$G,'DS winmart'!$I:$I,I$19,'DS winmart'!$L:$L,$A25,'DS winmart'!$H:$H,""Đã mở"")"),0)</f>
        <v>0</v>
      </c>
      <c r="J25" s="23">
        <f ca="1">IFERROR(__xludf.DUMMYFUNCTION("COUNTUNIQUEIFS('DS winmart'!$G:$G,'DS winmart'!$I:$I,J$19,'DS winmart'!$L:$L,$A25,'DS winmart'!$H:$H,""Đã mở"")"),0)</f>
        <v>0</v>
      </c>
      <c r="K25" s="23">
        <f ca="1">IFERROR(__xludf.DUMMYFUNCTION("COUNTUNIQUEIFS('DS winmart'!$G:$G,'DS winmart'!$I:$I,K$19,'DS winmart'!$L:$L,$A25,'DS winmart'!$H:$H,""Đã mở"")"),0)</f>
        <v>0</v>
      </c>
      <c r="L25" s="23">
        <f ca="1">IFERROR(__xludf.DUMMYFUNCTION("COUNTUNIQUEIFS('DS winmart'!$G:$G,'DS winmart'!$I:$I,L$19,'DS winmart'!$L:$L,$A25,'DS winmart'!$H:$H,""Đã mở"")"),0)</f>
        <v>0</v>
      </c>
      <c r="M25" s="23">
        <f ca="1">IFERROR(__xludf.DUMMYFUNCTION("COUNTUNIQUEIFS('DS winmart'!$G:$G,'DS winmart'!$I:$I,M$19,'DS winmart'!$L:$L,$A25,'DS winmart'!$H:$H,""Đã mở"")"),0)</f>
        <v>0</v>
      </c>
      <c r="N25" s="23">
        <f ca="1">IFERROR(__xludf.DUMMYFUNCTION("COUNTUNIQUEIFS('DS winmart'!$G:$G,'DS winmart'!$I:$I,N$19,'DS winmart'!$L:$L,$A25,'DS winmart'!$H:$H,""Đã mở"")"),0)</f>
        <v>0</v>
      </c>
      <c r="O25" s="23">
        <f ca="1">IFERROR(__xludf.DUMMYFUNCTION("COUNTUNIQUEIFS('DS winmart'!$G:$G,'DS winmart'!$I:$I,O$19,'DS winmart'!$L:$L,$A25,'DS winmart'!$H:$H,""Đã mở"")"),0)</f>
        <v>0</v>
      </c>
      <c r="P25" s="23">
        <f ca="1">IFERROR(__xludf.DUMMYFUNCTION("COUNTUNIQUEIFS('DS winmart'!$G:$G,'DS winmart'!$I:$I,P$19,'DS winmart'!$L:$L,$A25,'DS winmart'!$H:$H,""Đã mở"")"),0)</f>
        <v>0</v>
      </c>
      <c r="Q25" s="23">
        <f ca="1">IFERROR(__xludf.DUMMYFUNCTION("COUNTUNIQUEIFS('DS winmart'!$G:$G,'DS winmart'!$I:$I,Q$19,'DS winmart'!$L:$L,$A25,'DS winmart'!$H:$H,""Đã mở"")"),0)</f>
        <v>0</v>
      </c>
      <c r="R25" s="23">
        <f ca="1">IFERROR(__xludf.DUMMYFUNCTION("COUNTUNIQUEIFS('DS winmart'!$G:$G,'DS winmart'!$I:$I,R$19,'DS winmart'!$L:$L,$A25,'DS winmart'!$H:$H,""Đã mở"")"),0)</f>
        <v>0</v>
      </c>
      <c r="S25" s="23">
        <f ca="1">IFERROR(__xludf.DUMMYFUNCTION("COUNTUNIQUEIFS('DS winmart'!$G:$G,'DS winmart'!$I:$I,S$19,'DS winmart'!$L:$L,$A25,'DS winmart'!$H:$H,""Đã mở"")"),0)</f>
        <v>0</v>
      </c>
      <c r="T25" s="23">
        <f ca="1">IFERROR(__xludf.DUMMYFUNCTION("COUNTUNIQUEIFS('DS winmart'!$G:$G,'DS winmart'!$I:$I,T$19,'DS winmart'!$L:$L,$A25,'DS winmart'!$H:$H,""Đã mở"")"),0)</f>
        <v>0</v>
      </c>
      <c r="U25" s="23">
        <f ca="1">IFERROR(__xludf.DUMMYFUNCTION("COUNTUNIQUEIFS('DS winmart'!$G:$G,'DS winmart'!$I:$I,U$19,'DS winmart'!$L:$L,$A25,'DS winmart'!$H:$H,""Đã mở"")"),0)</f>
        <v>0</v>
      </c>
      <c r="V25" s="23">
        <f ca="1">IFERROR(__xludf.DUMMYFUNCTION("COUNTUNIQUEIFS('DS winmart'!$G:$G,'DS winmart'!$I:$I,V$19,'DS winmart'!$L:$L,$A25,'DS winmart'!$H:$H,""Đã mở"")"),0)</f>
        <v>0</v>
      </c>
      <c r="W25" s="23">
        <f ca="1">IFERROR(__xludf.DUMMYFUNCTION("COUNTUNIQUEIFS('DS winmart'!$G:$G,'DS winmart'!$I:$I,W$19,'DS winmart'!$L:$L,$A25,'DS winmart'!$H:$H,""Đã mở"")"),0)</f>
        <v>0</v>
      </c>
      <c r="X25" s="23">
        <f ca="1">IFERROR(__xludf.DUMMYFUNCTION("COUNTUNIQUEIFS('DS winmart'!$G:$G,'DS winmart'!$I:$I,X$19,'DS winmart'!$L:$L,$A25,'DS winmart'!$H:$H,""Đã mở"")"),0)</f>
        <v>0</v>
      </c>
      <c r="Y25" s="23">
        <f ca="1">IFERROR(__xludf.DUMMYFUNCTION("COUNTUNIQUEIFS('DS winmart'!$G:$G,'DS winmart'!$I:$I,Y$19,'DS winmart'!$L:$L,$A25,'DS winmart'!$H:$H,""Đã mở"")"),0)</f>
        <v>0</v>
      </c>
      <c r="Z25" s="23">
        <f ca="1">IFERROR(__xludf.DUMMYFUNCTION("COUNTUNIQUEIFS('DS winmart'!$G:$G,'DS winmart'!$I:$I,Z$19,'DS winmart'!$L:$L,$A25,'DS winmart'!$H:$H,""Đã mở"")"),0)</f>
        <v>0</v>
      </c>
    </row>
    <row r="26" spans="1:26" ht="1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ht="1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ht="1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ht="1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ht="1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ht="12.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ht="12.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ht="12.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ht="1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ht="1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ht="1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ht="1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ht="1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ht="1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ht="1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ht="1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ht="1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ht="1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ht="1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ht="1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ht="1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ht="1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ht="1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ht="1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ht="1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ht="1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ht="1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ht="1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ht="1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ht="1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ht="1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ht="1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ht="1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ht="1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ht="12.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ht="12.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ht="12.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ht="12.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ht="12.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ht="12.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ht="1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ht="1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ht="1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ht="1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ht="12.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ht="1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ht="1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ht="1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ht="1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ht="1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ht="1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ht="1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ht="1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ht="1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ht="1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ht="1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ht="1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ht="1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ht="12.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ht="12.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ht="12.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ht="12.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ht="12.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ht="12.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ht="12.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ht="12.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ht="12.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ht="12.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ht="12.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ht="12.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12.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ht="12.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ht="12.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12.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ht="1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1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1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1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1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1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1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1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1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1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1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1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1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1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1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1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1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1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1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1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1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1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1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1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1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2.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2.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2.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2.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2.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2.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2.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2.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2.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2.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2.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2.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2.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2.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2.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2.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2.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2.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2.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2.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2.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2.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2.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2.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2.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2.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2.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2.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2.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2.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2.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2.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2.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2.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2.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2.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2.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2.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2.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2.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2.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2.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2.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2.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2.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2.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2.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2.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2.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2.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2.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2.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2.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2.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2.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2.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2.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2.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2.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2.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2.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2.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2.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2.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2.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2.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2.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2.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2.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2.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2.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2.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2.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2.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2.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2.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2.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2.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2.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2.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2.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2.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2.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2.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2.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2.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2.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2.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2.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2.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2.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2.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2.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2.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2.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2.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2.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2.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2.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2.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2.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2.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2.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2.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2.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2.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2.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2.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2.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2.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2.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2.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2.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2.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2.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2.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2.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2.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2.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2.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2.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2.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2.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2.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2.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2.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2.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2.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2.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2.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2.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2.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2.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2.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2.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2.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2.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2.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2.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2.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2.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2.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2.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2.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2.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2.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2.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2.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2.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2.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2.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2.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2.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2.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2.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2.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2.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2.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2.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2.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2.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2.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2.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2.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2.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2.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2.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2.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2.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2.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2.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2.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2.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2.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2.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2.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2.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2.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2.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2.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2.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2.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2.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2.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2.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2.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2.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2.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2.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2.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2.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2.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2.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2.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2.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2.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2.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2.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2.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2.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2.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2.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2.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2.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2.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2.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2.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2.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2.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2.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2.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2.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2.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2.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2.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2.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2.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2.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2.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2.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2.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2.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2.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2.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2.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2.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2.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2.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2.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2.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2.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2.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2.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2.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2.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2.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2.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2.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2.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2.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2.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2.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2.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2.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2.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2.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2.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2.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2.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2.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2.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2.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2.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2.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2.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2.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2.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2.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2.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2.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2.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2.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2.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2.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2.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2.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2.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2.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2.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2.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2.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2.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2.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2.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2.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2.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2.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2.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2.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2.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2.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2.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2.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2.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2.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2.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2.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2.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2.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2.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2.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2.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2.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2.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2.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2.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2.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2.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2.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2.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2.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2.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2.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2.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2.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2.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2.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2.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2.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2.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2.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2.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2.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2.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2.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2.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2.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2.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2.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2.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2.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2.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2.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2.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2.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2.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2.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2.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2.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2.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2.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2.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2.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2.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2.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2.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2.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2.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2.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2.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2.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2.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2.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2.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2.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2.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2.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2.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2.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2.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2.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2.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2.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2.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2.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2.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2.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2.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2.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2.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2.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2.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2.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2.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2.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2.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2.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2.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2.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2.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2.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2.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2.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2.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2.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2.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2.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2.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2.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2.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2.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2.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2.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2.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2.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2.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2.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2.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2.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2.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2.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2.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2.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2.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2.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2.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2.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2.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2.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2.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2.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2.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2.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2.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2.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2.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2.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2.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2.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2.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2.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2.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2.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2.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2.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2.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2.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2.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2.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2.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2.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2.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2.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2.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2.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2.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2.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2.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2.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2.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2.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2.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2.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2.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2.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2.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2.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2.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2.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2.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2.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2.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2.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2.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2.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2.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2.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2.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2.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2.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2.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2.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2.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2.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2.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2.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2.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2.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2.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2.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2.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2.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2.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2.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2.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2.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2.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2.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2.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2.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2.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2.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2.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2.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2.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2.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2.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2.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2.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2.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2.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2.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2.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2.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2.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2.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2.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2.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2.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2.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2.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2.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2.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2.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2.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2.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2.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2.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2.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2.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2.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2.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2.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2.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2.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2.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2.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2.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2.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2.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2.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2.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2.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2.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2.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2.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2.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2.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2.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2.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2.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2.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2.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2.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2.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2.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2.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2.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2.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2.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2.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2.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2.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2.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2.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2.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2.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2.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2.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2.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2.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2.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2.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2.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2.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2.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2.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2.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2.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2.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2.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2.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2.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2.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2.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2.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2.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2.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2.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2.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2.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2.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2.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2.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2.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2.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2.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2.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2.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2.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2.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2.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2.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2.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2.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2.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2.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2.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2.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2.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2.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2.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2.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2.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2.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2.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2.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2.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2.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2.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2.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2.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2.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2.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2.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2.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2.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2.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2.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2.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2.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2.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2.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2.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2.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2.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2.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2.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2.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2.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2.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2.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2.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2.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2.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2.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2.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2.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2.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2.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2.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2.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2.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2.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2.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2.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2.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2.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2.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2.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2.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2.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2.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2.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2.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2.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2.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2.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2.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2.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2.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2.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2.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2.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2.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2.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2.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2.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2.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2.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2.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2.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2.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2.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2.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2.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2.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2.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2.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2.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2.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2.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2.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2.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2.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2.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2.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2.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2.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2.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2.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2.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2.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2.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2.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2.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2.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2.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2.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2.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2.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2.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2.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2.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2.5">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2.5">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2.5">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2.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2.5">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2.5">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2.5">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2.5">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2.5">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2.5">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2.5">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2.5">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2.5">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2.5">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2.5">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2.5">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2.5">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2.5">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2.5">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2.5">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2.5">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2.5">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2.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2.5">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2.5">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2.5">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2.5">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2.5">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2.5">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2.5">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2.5">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2.5">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2.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2.5">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2.5">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2.5">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2.5">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2.5">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2.5">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2.5">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2.5">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2.5">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2.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2.5">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2.5">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2.5">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2.5">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2.5">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2.5">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2.5">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2.5">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2.5">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2.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2.5">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2.5">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2.5">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2.5">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2.5">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2.5">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2.5">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2.5">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2.5">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2.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2.5">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2.5">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2.5">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2.5">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2.5">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12.5">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12.5">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12.5">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12.5">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12.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2.5">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12.5">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12.5">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12.5">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2.5">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12.5">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12.5">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12.5">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12.5">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12.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12.5">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12.5">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12.5">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12.5">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12.5">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spans="1:26" ht="12.5">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row r="1002" spans="1:26" ht="12.5">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row>
    <row r="1003" spans="1:26" ht="12.5">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row>
    <row r="1004" spans="1:26" ht="12.5">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row>
  </sheetData>
  <autoFilter ref="A19:Z25" xr:uid="{00000000-0009-0000-0000-000010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K1000"/>
  <sheetViews>
    <sheetView workbookViewId="0">
      <pane ySplit="1" topLeftCell="A2" activePane="bottomLeft" state="frozen"/>
      <selection pane="bottomLeft" activeCell="B3" sqref="B3"/>
    </sheetView>
  </sheetViews>
  <sheetFormatPr defaultColWidth="12.6328125" defaultRowHeight="15" customHeight="1"/>
  <sheetData>
    <row r="1" spans="1:11" ht="15" customHeight="1">
      <c r="A1" s="5" t="s">
        <v>22608</v>
      </c>
      <c r="B1" s="4" t="s">
        <v>22611</v>
      </c>
      <c r="C1" s="4" t="s">
        <v>22601</v>
      </c>
      <c r="D1" s="4" t="s">
        <v>22609</v>
      </c>
      <c r="E1" s="4" t="s">
        <v>22602</v>
      </c>
      <c r="F1" s="4" t="s">
        <v>22603</v>
      </c>
      <c r="G1" s="4" t="s">
        <v>22604</v>
      </c>
      <c r="H1" s="4" t="s">
        <v>22605</v>
      </c>
      <c r="I1" s="4" t="s">
        <v>22606</v>
      </c>
      <c r="J1" s="4" t="s">
        <v>22607</v>
      </c>
      <c r="K1" s="25" t="s">
        <v>22677</v>
      </c>
    </row>
    <row r="2" spans="1:11" ht="15" customHeight="1">
      <c r="A2" s="5" t="s">
        <v>3412</v>
      </c>
      <c r="B2" s="4" t="s">
        <v>22620</v>
      </c>
      <c r="C2" s="4" t="s">
        <v>22621</v>
      </c>
      <c r="D2" s="4">
        <v>20000</v>
      </c>
      <c r="E2" s="4">
        <v>15000000</v>
      </c>
      <c r="I2" s="4">
        <v>224</v>
      </c>
      <c r="J2" s="4">
        <v>1726</v>
      </c>
      <c r="K2" s="4" t="str">
        <f t="shared" ref="K2:K256" si="0">IF(D2&lt;&gt;"","Đã mở","Chưa mở")</f>
        <v>Đã mở</v>
      </c>
    </row>
    <row r="3" spans="1:11" ht="15" customHeight="1">
      <c r="A3" s="5" t="s">
        <v>3422</v>
      </c>
      <c r="B3" s="4" t="s">
        <v>22620</v>
      </c>
      <c r="C3" s="4" t="s">
        <v>22621</v>
      </c>
      <c r="D3" s="4">
        <v>20000</v>
      </c>
      <c r="E3" s="4">
        <v>15000000</v>
      </c>
      <c r="I3" s="4">
        <v>224</v>
      </c>
      <c r="J3" s="4">
        <v>1726</v>
      </c>
      <c r="K3" s="4" t="str">
        <f t="shared" si="0"/>
        <v>Đã mở</v>
      </c>
    </row>
    <row r="4" spans="1:11" ht="15" customHeight="1">
      <c r="A4" s="5" t="s">
        <v>3424</v>
      </c>
      <c r="B4" s="4" t="s">
        <v>22620</v>
      </c>
      <c r="C4" s="4" t="s">
        <v>22621</v>
      </c>
      <c r="D4" s="4">
        <v>20000</v>
      </c>
      <c r="E4" s="4">
        <v>15000000</v>
      </c>
      <c r="I4" s="4">
        <v>224</v>
      </c>
      <c r="J4" s="4">
        <v>1726</v>
      </c>
      <c r="K4" s="4" t="str">
        <f t="shared" si="0"/>
        <v>Đã mở</v>
      </c>
    </row>
    <row r="5" spans="1:11" ht="15" customHeight="1">
      <c r="A5" s="5" t="s">
        <v>3428</v>
      </c>
      <c r="B5" s="4" t="s">
        <v>22620</v>
      </c>
      <c r="C5" s="4" t="s">
        <v>22621</v>
      </c>
      <c r="D5" s="4">
        <v>20000</v>
      </c>
      <c r="E5" s="4">
        <v>15000000</v>
      </c>
      <c r="I5" s="4">
        <v>224</v>
      </c>
      <c r="J5" s="4">
        <v>1726</v>
      </c>
      <c r="K5" s="4" t="str">
        <f t="shared" si="0"/>
        <v>Đã mở</v>
      </c>
    </row>
    <row r="6" spans="1:11" ht="15" customHeight="1">
      <c r="A6" s="5" t="s">
        <v>3433</v>
      </c>
      <c r="B6" s="4" t="s">
        <v>22620</v>
      </c>
      <c r="C6" s="4" t="s">
        <v>22621</v>
      </c>
      <c r="D6" s="4">
        <v>20000</v>
      </c>
      <c r="E6" s="4">
        <v>15000000</v>
      </c>
      <c r="I6" s="4">
        <v>224</v>
      </c>
      <c r="J6" s="4">
        <v>1726</v>
      </c>
      <c r="K6" s="4" t="str">
        <f t="shared" si="0"/>
        <v>Đã mở</v>
      </c>
    </row>
    <row r="7" spans="1:11" ht="15" customHeight="1">
      <c r="A7" s="5" t="s">
        <v>3435</v>
      </c>
      <c r="B7" s="4" t="s">
        <v>22620</v>
      </c>
      <c r="C7" s="4" t="s">
        <v>22621</v>
      </c>
      <c r="D7" s="4">
        <v>20000</v>
      </c>
      <c r="E7" s="4">
        <v>15000000</v>
      </c>
      <c r="I7" s="4">
        <v>224</v>
      </c>
      <c r="J7" s="4">
        <v>1726</v>
      </c>
      <c r="K7" s="4" t="str">
        <f t="shared" si="0"/>
        <v>Đã mở</v>
      </c>
    </row>
    <row r="8" spans="1:11" ht="15" customHeight="1">
      <c r="A8" s="5" t="s">
        <v>4343</v>
      </c>
      <c r="B8" s="4" t="s">
        <v>22620</v>
      </c>
      <c r="C8" s="4" t="s">
        <v>22621</v>
      </c>
      <c r="D8" s="4">
        <v>20000</v>
      </c>
      <c r="E8" s="4">
        <v>15000000</v>
      </c>
      <c r="I8" s="4">
        <v>224</v>
      </c>
      <c r="J8" s="4">
        <v>1726</v>
      </c>
      <c r="K8" s="4" t="str">
        <f t="shared" si="0"/>
        <v>Đã mở</v>
      </c>
    </row>
    <row r="9" spans="1:11" ht="15" customHeight="1">
      <c r="A9" s="5" t="s">
        <v>4344</v>
      </c>
      <c r="B9" s="4" t="s">
        <v>22620</v>
      </c>
      <c r="C9" s="4" t="s">
        <v>22621</v>
      </c>
      <c r="D9" s="4">
        <v>20000</v>
      </c>
      <c r="E9" s="4">
        <v>15000000</v>
      </c>
      <c r="I9" s="4">
        <v>224</v>
      </c>
      <c r="J9" s="4">
        <v>1726</v>
      </c>
      <c r="K9" s="4" t="str">
        <f t="shared" si="0"/>
        <v>Đã mở</v>
      </c>
    </row>
    <row r="10" spans="1:11" ht="15" customHeight="1">
      <c r="A10" s="5" t="s">
        <v>4444</v>
      </c>
      <c r="B10" s="4" t="s">
        <v>22620</v>
      </c>
      <c r="C10" s="4" t="s">
        <v>22621</v>
      </c>
      <c r="D10" s="4">
        <v>20000</v>
      </c>
      <c r="E10" s="4">
        <v>15000000</v>
      </c>
      <c r="I10" s="4">
        <v>224</v>
      </c>
      <c r="J10" s="4">
        <v>1726</v>
      </c>
      <c r="K10" s="4" t="str">
        <f t="shared" si="0"/>
        <v>Đã mở</v>
      </c>
    </row>
    <row r="11" spans="1:11" ht="15" customHeight="1">
      <c r="A11" s="5" t="s">
        <v>3639</v>
      </c>
      <c r="B11" s="4" t="s">
        <v>22620</v>
      </c>
      <c r="C11" s="4" t="s">
        <v>22621</v>
      </c>
      <c r="D11" s="4">
        <v>20000</v>
      </c>
      <c r="E11" s="4">
        <v>15000000</v>
      </c>
      <c r="I11" s="4">
        <v>224</v>
      </c>
      <c r="J11" s="4">
        <v>1587</v>
      </c>
      <c r="K11" s="4" t="str">
        <f t="shared" si="0"/>
        <v>Đã mở</v>
      </c>
    </row>
    <row r="12" spans="1:11" ht="15" customHeight="1">
      <c r="A12" s="5" t="s">
        <v>3641</v>
      </c>
      <c r="B12" s="4" t="s">
        <v>22620</v>
      </c>
      <c r="C12" s="4" t="s">
        <v>22621</v>
      </c>
      <c r="D12" s="4">
        <v>20000</v>
      </c>
      <c r="E12" s="4">
        <v>15000000</v>
      </c>
      <c r="I12" s="4">
        <v>224</v>
      </c>
      <c r="J12" s="4">
        <v>1587</v>
      </c>
      <c r="K12" s="4" t="str">
        <f t="shared" si="0"/>
        <v>Đã mở</v>
      </c>
    </row>
    <row r="13" spans="1:11" ht="15" customHeight="1">
      <c r="A13" s="5" t="s">
        <v>3643</v>
      </c>
      <c r="B13" s="4" t="s">
        <v>22620</v>
      </c>
      <c r="C13" s="4" t="s">
        <v>22621</v>
      </c>
      <c r="D13" s="4">
        <v>20000</v>
      </c>
      <c r="E13" s="4">
        <v>15000000</v>
      </c>
      <c r="I13" s="4">
        <v>224</v>
      </c>
      <c r="J13" s="4">
        <v>1587</v>
      </c>
      <c r="K13" s="4" t="str">
        <f t="shared" si="0"/>
        <v>Đã mở</v>
      </c>
    </row>
    <row r="14" spans="1:11" ht="15" customHeight="1">
      <c r="A14" s="5" t="s">
        <v>3645</v>
      </c>
      <c r="B14" s="4" t="s">
        <v>22620</v>
      </c>
      <c r="C14" s="4" t="s">
        <v>22621</v>
      </c>
      <c r="D14" s="4">
        <v>20000</v>
      </c>
      <c r="E14" s="4">
        <v>15000000</v>
      </c>
      <c r="I14" s="4">
        <v>224</v>
      </c>
      <c r="J14" s="4">
        <v>1587</v>
      </c>
      <c r="K14" s="4" t="str">
        <f t="shared" si="0"/>
        <v>Đã mở</v>
      </c>
    </row>
    <row r="15" spans="1:11" ht="15" customHeight="1">
      <c r="A15" s="5" t="s">
        <v>3647</v>
      </c>
      <c r="B15" s="4" t="s">
        <v>22620</v>
      </c>
      <c r="C15" s="4" t="s">
        <v>22621</v>
      </c>
      <c r="D15" s="4">
        <v>20000</v>
      </c>
      <c r="E15" s="4">
        <v>15000000</v>
      </c>
      <c r="I15" s="4">
        <v>224</v>
      </c>
      <c r="J15" s="4">
        <v>1587</v>
      </c>
      <c r="K15" s="4" t="str">
        <f t="shared" si="0"/>
        <v>Đã mở</v>
      </c>
    </row>
    <row r="16" spans="1:11" ht="15" customHeight="1">
      <c r="A16" s="5" t="s">
        <v>3649</v>
      </c>
      <c r="B16" s="4" t="s">
        <v>22620</v>
      </c>
      <c r="C16" s="4" t="s">
        <v>22621</v>
      </c>
      <c r="D16" s="4">
        <v>20000</v>
      </c>
      <c r="E16" s="4">
        <v>15000000</v>
      </c>
      <c r="I16" s="4">
        <v>224</v>
      </c>
      <c r="J16" s="4">
        <v>1587</v>
      </c>
      <c r="K16" s="4" t="str">
        <f t="shared" si="0"/>
        <v>Đã mở</v>
      </c>
    </row>
    <row r="17" spans="1:11" ht="15" customHeight="1">
      <c r="A17" s="5" t="s">
        <v>3651</v>
      </c>
      <c r="B17" s="4" t="s">
        <v>22620</v>
      </c>
      <c r="C17" s="4" t="s">
        <v>22621</v>
      </c>
      <c r="D17" s="4">
        <v>20000</v>
      </c>
      <c r="E17" s="4">
        <v>15000000</v>
      </c>
      <c r="I17" s="4">
        <v>224</v>
      </c>
      <c r="J17" s="4">
        <v>1587</v>
      </c>
      <c r="K17" s="4" t="str">
        <f t="shared" si="0"/>
        <v>Đã mở</v>
      </c>
    </row>
    <row r="18" spans="1:11" ht="15" customHeight="1">
      <c r="A18" s="5" t="s">
        <v>5567</v>
      </c>
      <c r="B18" s="4" t="s">
        <v>22620</v>
      </c>
      <c r="C18" s="4" t="s">
        <v>22621</v>
      </c>
      <c r="D18" s="4">
        <v>20000</v>
      </c>
      <c r="E18" s="4">
        <v>15000000</v>
      </c>
      <c r="I18" s="4">
        <v>224</v>
      </c>
      <c r="J18" s="4">
        <v>1587</v>
      </c>
      <c r="K18" s="4" t="str">
        <f t="shared" si="0"/>
        <v>Đã mở</v>
      </c>
    </row>
    <row r="19" spans="1:11" ht="15" customHeight="1">
      <c r="A19" s="5" t="s">
        <v>5568</v>
      </c>
      <c r="B19" s="4" t="s">
        <v>22620</v>
      </c>
      <c r="C19" s="4" t="s">
        <v>22621</v>
      </c>
      <c r="D19" s="4">
        <v>20000</v>
      </c>
      <c r="E19" s="4">
        <v>15000000</v>
      </c>
      <c r="I19" s="4">
        <v>224</v>
      </c>
      <c r="J19" s="4">
        <v>1587</v>
      </c>
      <c r="K19" s="4" t="str">
        <f t="shared" si="0"/>
        <v>Đã mở</v>
      </c>
    </row>
    <row r="20" spans="1:11" ht="15" customHeight="1">
      <c r="A20" s="5" t="s">
        <v>5891</v>
      </c>
      <c r="B20" s="4" t="s">
        <v>22620</v>
      </c>
      <c r="C20" s="4" t="s">
        <v>22621</v>
      </c>
      <c r="D20" s="4">
        <v>20000</v>
      </c>
      <c r="E20" s="4">
        <v>15000000</v>
      </c>
      <c r="I20" s="4">
        <v>224</v>
      </c>
      <c r="J20" s="4">
        <v>1587</v>
      </c>
      <c r="K20" s="4" t="str">
        <f t="shared" si="0"/>
        <v>Đã mở</v>
      </c>
    </row>
    <row r="21" spans="1:11" ht="15" customHeight="1">
      <c r="A21" s="5" t="s">
        <v>5893</v>
      </c>
      <c r="B21" s="4" t="s">
        <v>22620</v>
      </c>
      <c r="C21" s="4" t="s">
        <v>22621</v>
      </c>
      <c r="D21" s="4">
        <v>20000</v>
      </c>
      <c r="E21" s="4">
        <v>15000000</v>
      </c>
      <c r="I21" s="4">
        <v>224</v>
      </c>
      <c r="J21" s="4">
        <v>1587</v>
      </c>
      <c r="K21" s="4" t="str">
        <f t="shared" si="0"/>
        <v>Đã mở</v>
      </c>
    </row>
    <row r="22" spans="1:11" ht="15" customHeight="1">
      <c r="A22" s="5" t="s">
        <v>5895</v>
      </c>
      <c r="B22" s="4" t="s">
        <v>22620</v>
      </c>
      <c r="C22" s="4" t="s">
        <v>22621</v>
      </c>
      <c r="D22" s="4">
        <v>20000</v>
      </c>
      <c r="E22" s="4">
        <v>15000000</v>
      </c>
      <c r="I22" s="4">
        <v>224</v>
      </c>
      <c r="J22" s="4">
        <v>1587</v>
      </c>
      <c r="K22" s="4" t="str">
        <f t="shared" si="0"/>
        <v>Đã mở</v>
      </c>
    </row>
    <row r="23" spans="1:11" ht="15" customHeight="1">
      <c r="A23" s="5" t="s">
        <v>5897</v>
      </c>
      <c r="B23" s="4" t="s">
        <v>22620</v>
      </c>
      <c r="C23" s="4" t="s">
        <v>22621</v>
      </c>
      <c r="D23" s="4">
        <v>20000</v>
      </c>
      <c r="E23" s="4">
        <v>15000000</v>
      </c>
      <c r="I23" s="4">
        <v>224</v>
      </c>
      <c r="J23" s="4">
        <v>1587</v>
      </c>
      <c r="K23" s="4" t="str">
        <f t="shared" si="0"/>
        <v>Đã mở</v>
      </c>
    </row>
    <row r="24" spans="1:11" ht="15" customHeight="1">
      <c r="A24" s="5" t="s">
        <v>3609</v>
      </c>
      <c r="B24" s="4" t="s">
        <v>22620</v>
      </c>
      <c r="C24" s="4" t="s">
        <v>22621</v>
      </c>
      <c r="D24" s="4">
        <v>20000</v>
      </c>
      <c r="E24" s="4">
        <v>15000000</v>
      </c>
      <c r="I24" s="4">
        <v>224</v>
      </c>
      <c r="J24" s="4">
        <v>1588</v>
      </c>
      <c r="K24" s="4" t="str">
        <f t="shared" si="0"/>
        <v>Đã mở</v>
      </c>
    </row>
    <row r="25" spans="1:11" ht="12.5">
      <c r="A25" s="5" t="s">
        <v>3611</v>
      </c>
      <c r="B25" s="4" t="s">
        <v>22620</v>
      </c>
      <c r="C25" s="4" t="s">
        <v>22621</v>
      </c>
      <c r="D25" s="4">
        <v>20000</v>
      </c>
      <c r="E25" s="4">
        <v>15000000</v>
      </c>
      <c r="I25" s="4">
        <v>224</v>
      </c>
      <c r="J25" s="4">
        <v>1588</v>
      </c>
      <c r="K25" s="4" t="str">
        <f t="shared" si="0"/>
        <v>Đã mở</v>
      </c>
    </row>
    <row r="26" spans="1:11" ht="12.5">
      <c r="A26" s="5" t="s">
        <v>3613</v>
      </c>
      <c r="B26" s="4" t="s">
        <v>22620</v>
      </c>
      <c r="C26" s="4" t="s">
        <v>22621</v>
      </c>
      <c r="D26" s="4">
        <v>20000</v>
      </c>
      <c r="E26" s="4">
        <v>15000000</v>
      </c>
      <c r="I26" s="4">
        <v>224</v>
      </c>
      <c r="J26" s="4">
        <v>1588</v>
      </c>
      <c r="K26" s="4" t="str">
        <f t="shared" si="0"/>
        <v>Đã mở</v>
      </c>
    </row>
    <row r="27" spans="1:11" ht="12.5">
      <c r="A27" s="5" t="s">
        <v>3615</v>
      </c>
      <c r="B27" s="4" t="s">
        <v>22620</v>
      </c>
      <c r="C27" s="4" t="s">
        <v>22621</v>
      </c>
      <c r="D27" s="4">
        <v>20000</v>
      </c>
      <c r="E27" s="4">
        <v>15000000</v>
      </c>
      <c r="I27" s="4">
        <v>224</v>
      </c>
      <c r="J27" s="4">
        <v>1588</v>
      </c>
      <c r="K27" s="4" t="str">
        <f t="shared" si="0"/>
        <v>Đã mở</v>
      </c>
    </row>
    <row r="28" spans="1:11" ht="12.5">
      <c r="A28" s="5" t="s">
        <v>3617</v>
      </c>
      <c r="B28" s="4" t="s">
        <v>22620</v>
      </c>
      <c r="C28" s="4" t="s">
        <v>22621</v>
      </c>
      <c r="D28" s="4">
        <v>20000</v>
      </c>
      <c r="E28" s="4">
        <v>15000000</v>
      </c>
      <c r="I28" s="4">
        <v>224</v>
      </c>
      <c r="J28" s="4">
        <v>1588</v>
      </c>
      <c r="K28" s="4" t="str">
        <f t="shared" si="0"/>
        <v>Đã mở</v>
      </c>
    </row>
    <row r="29" spans="1:11" ht="12.5">
      <c r="A29" s="5" t="s">
        <v>3619</v>
      </c>
      <c r="B29" s="4" t="s">
        <v>22620</v>
      </c>
      <c r="C29" s="4" t="s">
        <v>22621</v>
      </c>
      <c r="D29" s="4">
        <v>20000</v>
      </c>
      <c r="E29" s="4">
        <v>15000000</v>
      </c>
      <c r="I29" s="4">
        <v>224</v>
      </c>
      <c r="J29" s="4">
        <v>1588</v>
      </c>
      <c r="K29" s="4" t="str">
        <f t="shared" si="0"/>
        <v>Đã mở</v>
      </c>
    </row>
    <row r="30" spans="1:11" ht="12.5">
      <c r="A30" s="5" t="s">
        <v>3621</v>
      </c>
      <c r="B30" s="4" t="s">
        <v>22620</v>
      </c>
      <c r="C30" s="4" t="s">
        <v>22621</v>
      </c>
      <c r="D30" s="4">
        <v>20000</v>
      </c>
      <c r="E30" s="4">
        <v>15000000</v>
      </c>
      <c r="I30" s="4">
        <v>224</v>
      </c>
      <c r="J30" s="4">
        <v>1588</v>
      </c>
      <c r="K30" s="4" t="str">
        <f t="shared" si="0"/>
        <v>Đã mở</v>
      </c>
    </row>
    <row r="31" spans="1:11" ht="12.5">
      <c r="A31" s="5" t="s">
        <v>3623</v>
      </c>
      <c r="B31" s="4" t="s">
        <v>22620</v>
      </c>
      <c r="C31" s="4" t="s">
        <v>22621</v>
      </c>
      <c r="D31" s="4">
        <v>20000</v>
      </c>
      <c r="E31" s="4">
        <v>15000000</v>
      </c>
      <c r="I31" s="4">
        <v>224</v>
      </c>
      <c r="J31" s="4">
        <v>1588</v>
      </c>
      <c r="K31" s="4" t="str">
        <f t="shared" si="0"/>
        <v>Đã mở</v>
      </c>
    </row>
    <row r="32" spans="1:11" ht="12.5">
      <c r="A32" s="5" t="s">
        <v>3625</v>
      </c>
      <c r="B32" s="4" t="s">
        <v>22620</v>
      </c>
      <c r="C32" s="4" t="s">
        <v>22621</v>
      </c>
      <c r="D32" s="4">
        <v>20000</v>
      </c>
      <c r="E32" s="4">
        <v>15000000</v>
      </c>
      <c r="I32" s="4">
        <v>224</v>
      </c>
      <c r="J32" s="4">
        <v>1588</v>
      </c>
      <c r="K32" s="4" t="str">
        <f t="shared" si="0"/>
        <v>Đã mở</v>
      </c>
    </row>
    <row r="33" spans="1:11" ht="12.5">
      <c r="A33" s="5" t="s">
        <v>3627</v>
      </c>
      <c r="B33" s="4" t="s">
        <v>22620</v>
      </c>
      <c r="C33" s="4" t="s">
        <v>22621</v>
      </c>
      <c r="D33" s="4">
        <v>20000</v>
      </c>
      <c r="E33" s="4">
        <v>15000000</v>
      </c>
      <c r="I33" s="4">
        <v>224</v>
      </c>
      <c r="J33" s="4">
        <v>1588</v>
      </c>
      <c r="K33" s="4" t="str">
        <f t="shared" si="0"/>
        <v>Đã mở</v>
      </c>
    </row>
    <row r="34" spans="1:11" ht="12.5">
      <c r="A34" s="5" t="s">
        <v>3629</v>
      </c>
      <c r="B34" s="4" t="s">
        <v>22620</v>
      </c>
      <c r="C34" s="4" t="s">
        <v>22621</v>
      </c>
      <c r="D34" s="4">
        <v>20000</v>
      </c>
      <c r="E34" s="4">
        <v>15000000</v>
      </c>
      <c r="I34" s="4">
        <v>224</v>
      </c>
      <c r="J34" s="4">
        <v>1588</v>
      </c>
      <c r="K34" s="4" t="str">
        <f t="shared" si="0"/>
        <v>Đã mở</v>
      </c>
    </row>
    <row r="35" spans="1:11" ht="12.5">
      <c r="A35" s="5" t="s">
        <v>3631</v>
      </c>
      <c r="B35" s="4" t="s">
        <v>22620</v>
      </c>
      <c r="C35" s="4" t="s">
        <v>22621</v>
      </c>
      <c r="D35" s="4">
        <v>20000</v>
      </c>
      <c r="E35" s="4">
        <v>15000000</v>
      </c>
      <c r="I35" s="4">
        <v>224</v>
      </c>
      <c r="J35" s="4">
        <v>1588</v>
      </c>
      <c r="K35" s="4" t="str">
        <f t="shared" si="0"/>
        <v>Đã mở</v>
      </c>
    </row>
    <row r="36" spans="1:11" ht="12.5">
      <c r="A36" s="5" t="s">
        <v>3633</v>
      </c>
      <c r="B36" s="4" t="s">
        <v>22620</v>
      </c>
      <c r="C36" s="4" t="s">
        <v>22621</v>
      </c>
      <c r="D36" s="4">
        <v>20000</v>
      </c>
      <c r="E36" s="4">
        <v>15000000</v>
      </c>
      <c r="I36" s="4">
        <v>224</v>
      </c>
      <c r="J36" s="4">
        <v>1588</v>
      </c>
      <c r="K36" s="4" t="str">
        <f t="shared" si="0"/>
        <v>Đã mở</v>
      </c>
    </row>
    <row r="37" spans="1:11" ht="12.5">
      <c r="A37" s="5" t="s">
        <v>3634</v>
      </c>
      <c r="B37" s="4" t="s">
        <v>22620</v>
      </c>
      <c r="C37" s="4" t="s">
        <v>22621</v>
      </c>
      <c r="D37" s="4">
        <v>20000</v>
      </c>
      <c r="E37" s="4">
        <v>15000000</v>
      </c>
      <c r="I37" s="4">
        <v>224</v>
      </c>
      <c r="J37" s="4">
        <v>1588</v>
      </c>
      <c r="K37" s="4" t="str">
        <f t="shared" si="0"/>
        <v>Đã mở</v>
      </c>
    </row>
    <row r="38" spans="1:11" ht="12.5">
      <c r="A38" s="5" t="s">
        <v>3636</v>
      </c>
      <c r="B38" s="4" t="s">
        <v>22620</v>
      </c>
      <c r="C38" s="4" t="s">
        <v>22621</v>
      </c>
      <c r="D38" s="4">
        <v>20000</v>
      </c>
      <c r="E38" s="4">
        <v>15000000</v>
      </c>
      <c r="I38" s="4">
        <v>224</v>
      </c>
      <c r="J38" s="4">
        <v>1588</v>
      </c>
      <c r="K38" s="4" t="str">
        <f t="shared" si="0"/>
        <v>Đã mở</v>
      </c>
    </row>
    <row r="39" spans="1:11" ht="12.5">
      <c r="A39" s="5" t="s">
        <v>3569</v>
      </c>
      <c r="B39" s="4" t="s">
        <v>22620</v>
      </c>
      <c r="C39" s="4" t="s">
        <v>22621</v>
      </c>
      <c r="D39" s="4">
        <v>20000</v>
      </c>
      <c r="E39" s="4">
        <v>15000000</v>
      </c>
      <c r="I39" s="4">
        <v>224</v>
      </c>
      <c r="J39" s="4">
        <v>1589</v>
      </c>
      <c r="K39" s="4" t="str">
        <f t="shared" si="0"/>
        <v>Đã mở</v>
      </c>
    </row>
    <row r="40" spans="1:11" ht="12.5">
      <c r="A40" s="5" t="s">
        <v>3570</v>
      </c>
      <c r="B40" s="4" t="s">
        <v>22620</v>
      </c>
      <c r="C40" s="4" t="s">
        <v>22621</v>
      </c>
      <c r="D40" s="4">
        <v>20000</v>
      </c>
      <c r="E40" s="4">
        <v>15000000</v>
      </c>
      <c r="I40" s="4">
        <v>224</v>
      </c>
      <c r="J40" s="4">
        <v>1589</v>
      </c>
      <c r="K40" s="4" t="str">
        <f t="shared" si="0"/>
        <v>Đã mở</v>
      </c>
    </row>
    <row r="41" spans="1:11" ht="12.5">
      <c r="A41" s="5" t="s">
        <v>3572</v>
      </c>
      <c r="B41" s="4" t="s">
        <v>22620</v>
      </c>
      <c r="C41" s="4" t="s">
        <v>22621</v>
      </c>
      <c r="D41" s="4">
        <v>20000</v>
      </c>
      <c r="E41" s="4">
        <v>15000000</v>
      </c>
      <c r="I41" s="4">
        <v>224</v>
      </c>
      <c r="J41" s="4">
        <v>1589</v>
      </c>
      <c r="K41" s="4" t="str">
        <f t="shared" si="0"/>
        <v>Đã mở</v>
      </c>
    </row>
    <row r="42" spans="1:11" ht="12.5">
      <c r="A42" s="5" t="s">
        <v>3573</v>
      </c>
      <c r="B42" s="4" t="s">
        <v>22620</v>
      </c>
      <c r="C42" s="4" t="s">
        <v>22621</v>
      </c>
      <c r="D42" s="4">
        <v>20000</v>
      </c>
      <c r="E42" s="4">
        <v>15000000</v>
      </c>
      <c r="I42" s="4">
        <v>224</v>
      </c>
      <c r="J42" s="4">
        <v>1589</v>
      </c>
      <c r="K42" s="4" t="str">
        <f t="shared" si="0"/>
        <v>Đã mở</v>
      </c>
    </row>
    <row r="43" spans="1:11" ht="12.5">
      <c r="A43" s="5" t="s">
        <v>3575</v>
      </c>
      <c r="B43" s="4" t="s">
        <v>22620</v>
      </c>
      <c r="C43" s="4" t="s">
        <v>22621</v>
      </c>
      <c r="D43" s="4">
        <v>20000</v>
      </c>
      <c r="E43" s="4">
        <v>15000000</v>
      </c>
      <c r="I43" s="4">
        <v>224</v>
      </c>
      <c r="J43" s="4">
        <v>1589</v>
      </c>
      <c r="K43" s="4" t="str">
        <f t="shared" si="0"/>
        <v>Đã mở</v>
      </c>
    </row>
    <row r="44" spans="1:11" ht="12.5">
      <c r="A44" s="5" t="s">
        <v>3577</v>
      </c>
      <c r="B44" s="4" t="s">
        <v>22620</v>
      </c>
      <c r="C44" s="4" t="s">
        <v>22621</v>
      </c>
      <c r="D44" s="4">
        <v>20000</v>
      </c>
      <c r="E44" s="4">
        <v>15000000</v>
      </c>
      <c r="I44" s="4">
        <v>224</v>
      </c>
      <c r="J44" s="4">
        <v>1589</v>
      </c>
      <c r="K44" s="4" t="str">
        <f t="shared" si="0"/>
        <v>Đã mở</v>
      </c>
    </row>
    <row r="45" spans="1:11" ht="12.5">
      <c r="A45" s="5" t="s">
        <v>3579</v>
      </c>
      <c r="B45" s="4" t="s">
        <v>22620</v>
      </c>
      <c r="C45" s="4" t="s">
        <v>22621</v>
      </c>
      <c r="D45" s="4">
        <v>20000</v>
      </c>
      <c r="E45" s="4">
        <v>15000000</v>
      </c>
      <c r="I45" s="4">
        <v>224</v>
      </c>
      <c r="J45" s="4">
        <v>1589</v>
      </c>
      <c r="K45" s="4" t="str">
        <f t="shared" si="0"/>
        <v>Đã mở</v>
      </c>
    </row>
    <row r="46" spans="1:11" ht="12.5">
      <c r="A46" s="5" t="s">
        <v>3580</v>
      </c>
      <c r="B46" s="4" t="s">
        <v>22620</v>
      </c>
      <c r="C46" s="4" t="s">
        <v>22621</v>
      </c>
      <c r="D46" s="4">
        <v>20000</v>
      </c>
      <c r="E46" s="4">
        <v>15000000</v>
      </c>
      <c r="I46" s="4">
        <v>224</v>
      </c>
      <c r="J46" s="4">
        <v>1589</v>
      </c>
      <c r="K46" s="4" t="str">
        <f t="shared" si="0"/>
        <v>Đã mở</v>
      </c>
    </row>
    <row r="47" spans="1:11" ht="12.5">
      <c r="A47" s="5" t="s">
        <v>3582</v>
      </c>
      <c r="B47" s="4" t="s">
        <v>22620</v>
      </c>
      <c r="C47" s="4" t="s">
        <v>22621</v>
      </c>
      <c r="D47" s="4">
        <v>20000</v>
      </c>
      <c r="E47" s="4">
        <v>15000000</v>
      </c>
      <c r="I47" s="4">
        <v>224</v>
      </c>
      <c r="J47" s="4">
        <v>1589</v>
      </c>
      <c r="K47" s="4" t="str">
        <f t="shared" si="0"/>
        <v>Đã mở</v>
      </c>
    </row>
    <row r="48" spans="1:11" ht="12.5">
      <c r="A48" s="5" t="s">
        <v>3584</v>
      </c>
      <c r="B48" s="4" t="s">
        <v>22620</v>
      </c>
      <c r="C48" s="4" t="s">
        <v>22621</v>
      </c>
      <c r="D48" s="4">
        <v>20000</v>
      </c>
      <c r="E48" s="4">
        <v>15000000</v>
      </c>
      <c r="I48" s="4">
        <v>224</v>
      </c>
      <c r="J48" s="4">
        <v>1589</v>
      </c>
      <c r="K48" s="4" t="str">
        <f t="shared" si="0"/>
        <v>Đã mở</v>
      </c>
    </row>
    <row r="49" spans="1:11" ht="12.5">
      <c r="A49" s="5" t="s">
        <v>3586</v>
      </c>
      <c r="B49" s="4" t="s">
        <v>22620</v>
      </c>
      <c r="C49" s="4" t="s">
        <v>22621</v>
      </c>
      <c r="D49" s="4">
        <v>20000</v>
      </c>
      <c r="E49" s="4">
        <v>15000000</v>
      </c>
      <c r="I49" s="4">
        <v>224</v>
      </c>
      <c r="J49" s="4">
        <v>1589</v>
      </c>
      <c r="K49" s="4" t="str">
        <f t="shared" si="0"/>
        <v>Đã mở</v>
      </c>
    </row>
    <row r="50" spans="1:11" ht="12.5">
      <c r="A50" s="5" t="s">
        <v>3589</v>
      </c>
      <c r="B50" s="4" t="s">
        <v>22620</v>
      </c>
      <c r="C50" s="4" t="s">
        <v>22621</v>
      </c>
      <c r="D50" s="4">
        <v>20000</v>
      </c>
      <c r="E50" s="4">
        <v>15000000</v>
      </c>
      <c r="I50" s="4">
        <v>224</v>
      </c>
      <c r="J50" s="4">
        <v>1590</v>
      </c>
      <c r="K50" s="4" t="str">
        <f t="shared" si="0"/>
        <v>Đã mở</v>
      </c>
    </row>
    <row r="51" spans="1:11" ht="12.5">
      <c r="A51" s="5" t="s">
        <v>3591</v>
      </c>
      <c r="B51" s="4" t="s">
        <v>22620</v>
      </c>
      <c r="C51" s="4" t="s">
        <v>22621</v>
      </c>
      <c r="D51" s="4">
        <v>20000</v>
      </c>
      <c r="E51" s="4">
        <v>15000000</v>
      </c>
      <c r="I51" s="4">
        <v>224</v>
      </c>
      <c r="J51" s="4">
        <v>1590</v>
      </c>
      <c r="K51" s="4" t="str">
        <f t="shared" si="0"/>
        <v>Đã mở</v>
      </c>
    </row>
    <row r="52" spans="1:11" ht="12.5">
      <c r="A52" s="5" t="s">
        <v>3593</v>
      </c>
      <c r="B52" s="4" t="s">
        <v>22620</v>
      </c>
      <c r="C52" s="4" t="s">
        <v>22621</v>
      </c>
      <c r="D52" s="4">
        <v>20000</v>
      </c>
      <c r="E52" s="4">
        <v>15000000</v>
      </c>
      <c r="I52" s="4">
        <v>224</v>
      </c>
      <c r="J52" s="4">
        <v>1590</v>
      </c>
      <c r="K52" s="4" t="str">
        <f t="shared" si="0"/>
        <v>Đã mở</v>
      </c>
    </row>
    <row r="53" spans="1:11" ht="12.5">
      <c r="A53" s="5" t="s">
        <v>3594</v>
      </c>
      <c r="B53" s="4" t="s">
        <v>22620</v>
      </c>
      <c r="C53" s="4" t="s">
        <v>22621</v>
      </c>
      <c r="D53" s="4">
        <v>20000</v>
      </c>
      <c r="E53" s="4">
        <v>15000000</v>
      </c>
      <c r="I53" s="4">
        <v>224</v>
      </c>
      <c r="J53" s="4">
        <v>1590</v>
      </c>
      <c r="K53" s="4" t="str">
        <f t="shared" si="0"/>
        <v>Đã mở</v>
      </c>
    </row>
    <row r="54" spans="1:11" ht="12.5">
      <c r="A54" s="5" t="s">
        <v>3596</v>
      </c>
      <c r="B54" s="4" t="s">
        <v>22620</v>
      </c>
      <c r="C54" s="4" t="s">
        <v>22621</v>
      </c>
      <c r="D54" s="4">
        <v>20000</v>
      </c>
      <c r="E54" s="4">
        <v>15000000</v>
      </c>
      <c r="I54" s="4">
        <v>224</v>
      </c>
      <c r="J54" s="4">
        <v>1590</v>
      </c>
      <c r="K54" s="4" t="str">
        <f t="shared" si="0"/>
        <v>Đã mở</v>
      </c>
    </row>
    <row r="55" spans="1:11" ht="12.5">
      <c r="A55" s="5" t="s">
        <v>3598</v>
      </c>
      <c r="B55" s="4" t="s">
        <v>22620</v>
      </c>
      <c r="C55" s="4" t="s">
        <v>22621</v>
      </c>
      <c r="D55" s="4">
        <v>20000</v>
      </c>
      <c r="E55" s="4">
        <v>15000000</v>
      </c>
      <c r="I55" s="4">
        <v>224</v>
      </c>
      <c r="J55" s="4">
        <v>1590</v>
      </c>
      <c r="K55" s="4" t="str">
        <f t="shared" si="0"/>
        <v>Đã mở</v>
      </c>
    </row>
    <row r="56" spans="1:11" ht="12.5">
      <c r="A56" s="5" t="s">
        <v>3600</v>
      </c>
      <c r="B56" s="4" t="s">
        <v>22620</v>
      </c>
      <c r="C56" s="4" t="s">
        <v>22621</v>
      </c>
      <c r="D56" s="4">
        <v>20000</v>
      </c>
      <c r="E56" s="4">
        <v>15000000</v>
      </c>
      <c r="I56" s="4">
        <v>224</v>
      </c>
      <c r="J56" s="4">
        <v>1590</v>
      </c>
      <c r="K56" s="4" t="str">
        <f t="shared" si="0"/>
        <v>Đã mở</v>
      </c>
    </row>
    <row r="57" spans="1:11" ht="12.5">
      <c r="A57" s="5" t="s">
        <v>3602</v>
      </c>
      <c r="B57" s="4" t="s">
        <v>22620</v>
      </c>
      <c r="C57" s="4" t="s">
        <v>22621</v>
      </c>
      <c r="D57" s="4">
        <v>20000</v>
      </c>
      <c r="E57" s="4">
        <v>15000000</v>
      </c>
      <c r="I57" s="4">
        <v>224</v>
      </c>
      <c r="J57" s="4">
        <v>1590</v>
      </c>
      <c r="K57" s="4" t="str">
        <f t="shared" si="0"/>
        <v>Đã mở</v>
      </c>
    </row>
    <row r="58" spans="1:11" ht="12.5">
      <c r="A58" s="5" t="s">
        <v>3604</v>
      </c>
      <c r="B58" s="4" t="s">
        <v>22620</v>
      </c>
      <c r="C58" s="4" t="s">
        <v>22621</v>
      </c>
      <c r="D58" s="4">
        <v>20000</v>
      </c>
      <c r="E58" s="4">
        <v>15000000</v>
      </c>
      <c r="I58" s="4">
        <v>224</v>
      </c>
      <c r="J58" s="4">
        <v>1590</v>
      </c>
      <c r="K58" s="4" t="str">
        <f t="shared" si="0"/>
        <v>Đã mở</v>
      </c>
    </row>
    <row r="59" spans="1:11" ht="12.5">
      <c r="A59" s="5" t="s">
        <v>3606</v>
      </c>
      <c r="B59" s="4" t="s">
        <v>22620</v>
      </c>
      <c r="C59" s="4" t="s">
        <v>22621</v>
      </c>
      <c r="D59" s="4">
        <v>20000</v>
      </c>
      <c r="E59" s="4">
        <v>15000000</v>
      </c>
      <c r="I59" s="4">
        <v>224</v>
      </c>
      <c r="J59" s="4">
        <v>1590</v>
      </c>
      <c r="K59" s="4" t="str">
        <f t="shared" si="0"/>
        <v>Đã mở</v>
      </c>
    </row>
    <row r="60" spans="1:11" ht="12.5">
      <c r="A60" s="5" t="s">
        <v>3365</v>
      </c>
      <c r="B60" s="4" t="s">
        <v>22620</v>
      </c>
      <c r="C60" s="4" t="s">
        <v>22621</v>
      </c>
      <c r="D60" s="4">
        <v>20000</v>
      </c>
      <c r="E60" s="4">
        <v>15000000</v>
      </c>
      <c r="I60" s="4">
        <v>224</v>
      </c>
      <c r="J60" s="4">
        <v>1726</v>
      </c>
      <c r="K60" s="4" t="str">
        <f t="shared" si="0"/>
        <v>Đã mở</v>
      </c>
    </row>
    <row r="61" spans="1:11" ht="12.5">
      <c r="A61" s="5" t="s">
        <v>3363</v>
      </c>
      <c r="B61" s="4" t="s">
        <v>22620</v>
      </c>
      <c r="C61" s="4" t="s">
        <v>22621</v>
      </c>
      <c r="D61" s="4">
        <v>20000</v>
      </c>
      <c r="E61" s="4">
        <v>15000000</v>
      </c>
      <c r="I61" s="4">
        <v>224</v>
      </c>
      <c r="J61" s="4">
        <v>1726</v>
      </c>
      <c r="K61" s="4" t="str">
        <f t="shared" si="0"/>
        <v>Đã mở</v>
      </c>
    </row>
    <row r="62" spans="1:11" ht="12.5">
      <c r="A62" s="5" t="s">
        <v>3361</v>
      </c>
      <c r="B62" s="4" t="s">
        <v>22620</v>
      </c>
      <c r="C62" s="4" t="s">
        <v>22621</v>
      </c>
      <c r="D62" s="4">
        <v>20000</v>
      </c>
      <c r="E62" s="4">
        <v>15000000</v>
      </c>
      <c r="I62" s="4">
        <v>224</v>
      </c>
      <c r="J62" s="4">
        <v>1726</v>
      </c>
      <c r="K62" s="4" t="str">
        <f t="shared" si="0"/>
        <v>Đã mở</v>
      </c>
    </row>
    <row r="63" spans="1:11" ht="12.5">
      <c r="A63" s="5" t="s">
        <v>3359</v>
      </c>
      <c r="B63" s="4" t="s">
        <v>22620</v>
      </c>
      <c r="C63" s="4" t="s">
        <v>22621</v>
      </c>
      <c r="D63" s="4">
        <v>20000</v>
      </c>
      <c r="E63" s="4">
        <v>15000000</v>
      </c>
      <c r="I63" s="4">
        <v>224</v>
      </c>
      <c r="J63" s="4">
        <v>1726</v>
      </c>
      <c r="K63" s="4" t="str">
        <f t="shared" si="0"/>
        <v>Đã mở</v>
      </c>
    </row>
    <row r="64" spans="1:11" ht="12.5">
      <c r="A64" s="5" t="s">
        <v>3357</v>
      </c>
      <c r="B64" s="4" t="s">
        <v>22620</v>
      </c>
      <c r="C64" s="4" t="s">
        <v>22621</v>
      </c>
      <c r="D64" s="4">
        <v>20000</v>
      </c>
      <c r="E64" s="4">
        <v>15000000</v>
      </c>
      <c r="I64" s="4">
        <v>224</v>
      </c>
      <c r="J64" s="4">
        <v>1726</v>
      </c>
      <c r="K64" s="4" t="str">
        <f t="shared" si="0"/>
        <v>Đã mở</v>
      </c>
    </row>
    <row r="65" spans="1:11" ht="12.5">
      <c r="A65" s="5" t="s">
        <v>3355</v>
      </c>
      <c r="B65" s="4" t="s">
        <v>22620</v>
      </c>
      <c r="C65" s="4" t="s">
        <v>22621</v>
      </c>
      <c r="D65" s="4">
        <v>20000</v>
      </c>
      <c r="E65" s="4">
        <v>15000000</v>
      </c>
      <c r="I65" s="4">
        <v>224</v>
      </c>
      <c r="J65" s="4">
        <v>1726</v>
      </c>
      <c r="K65" s="4" t="str">
        <f t="shared" si="0"/>
        <v>Đã mở</v>
      </c>
    </row>
    <row r="66" spans="1:11" ht="12.5">
      <c r="A66" s="5" t="s">
        <v>3353</v>
      </c>
      <c r="B66" s="4" t="s">
        <v>22620</v>
      </c>
      <c r="C66" s="4" t="s">
        <v>22621</v>
      </c>
      <c r="D66" s="4">
        <v>20000</v>
      </c>
      <c r="E66" s="4">
        <v>15000000</v>
      </c>
      <c r="I66" s="4">
        <v>224</v>
      </c>
      <c r="J66" s="4">
        <v>1726</v>
      </c>
      <c r="K66" s="4" t="str">
        <f t="shared" si="0"/>
        <v>Đã mở</v>
      </c>
    </row>
    <row r="67" spans="1:11" ht="12.5">
      <c r="A67" s="5" t="s">
        <v>3351</v>
      </c>
      <c r="B67" s="4" t="s">
        <v>22620</v>
      </c>
      <c r="C67" s="4" t="s">
        <v>22621</v>
      </c>
      <c r="D67" s="4">
        <v>20000</v>
      </c>
      <c r="E67" s="4">
        <v>15000000</v>
      </c>
      <c r="I67" s="4">
        <v>224</v>
      </c>
      <c r="J67" s="4">
        <v>1726</v>
      </c>
      <c r="K67" s="4" t="str">
        <f t="shared" si="0"/>
        <v>Đã mở</v>
      </c>
    </row>
    <row r="68" spans="1:11" ht="12.5">
      <c r="A68" s="5" t="s">
        <v>4442</v>
      </c>
      <c r="B68" s="4" t="s">
        <v>22620</v>
      </c>
      <c r="C68" s="4" t="s">
        <v>22621</v>
      </c>
      <c r="D68" s="4">
        <v>20000</v>
      </c>
      <c r="E68" s="4">
        <v>15000000</v>
      </c>
      <c r="I68" s="4">
        <v>224</v>
      </c>
      <c r="J68" s="4">
        <v>1726</v>
      </c>
      <c r="K68" s="4" t="str">
        <f t="shared" si="0"/>
        <v>Đã mở</v>
      </c>
    </row>
    <row r="69" spans="1:11" ht="12.5">
      <c r="A69" s="5" t="s">
        <v>3540</v>
      </c>
      <c r="B69" s="4" t="s">
        <v>22620</v>
      </c>
      <c r="C69" s="4" t="s">
        <v>22621</v>
      </c>
      <c r="D69" s="4">
        <v>20000</v>
      </c>
      <c r="E69" s="4">
        <v>15000000</v>
      </c>
      <c r="I69" s="4">
        <v>224</v>
      </c>
      <c r="J69" s="4">
        <v>1706</v>
      </c>
      <c r="K69" s="4" t="str">
        <f t="shared" si="0"/>
        <v>Đã mở</v>
      </c>
    </row>
    <row r="70" spans="1:11" ht="12.5">
      <c r="A70" s="5" t="s">
        <v>3542</v>
      </c>
      <c r="B70" s="4" t="s">
        <v>22620</v>
      </c>
      <c r="C70" s="4" t="s">
        <v>22621</v>
      </c>
      <c r="D70" s="4">
        <v>20000</v>
      </c>
      <c r="E70" s="4">
        <v>15000000</v>
      </c>
      <c r="I70" s="4">
        <v>224</v>
      </c>
      <c r="J70" s="4">
        <v>1706</v>
      </c>
      <c r="K70" s="4" t="str">
        <f t="shared" si="0"/>
        <v>Đã mở</v>
      </c>
    </row>
    <row r="71" spans="1:11" ht="12.5">
      <c r="A71" s="5" t="s">
        <v>3544</v>
      </c>
      <c r="B71" s="4" t="s">
        <v>22620</v>
      </c>
      <c r="C71" s="4" t="s">
        <v>22621</v>
      </c>
      <c r="D71" s="4">
        <v>20000</v>
      </c>
      <c r="E71" s="4">
        <v>15000000</v>
      </c>
      <c r="I71" s="4">
        <v>224</v>
      </c>
      <c r="J71" s="4">
        <v>1706</v>
      </c>
      <c r="K71" s="4" t="str">
        <f t="shared" si="0"/>
        <v>Đã mở</v>
      </c>
    </row>
    <row r="72" spans="1:11" ht="12.5">
      <c r="A72" s="5" t="s">
        <v>3546</v>
      </c>
      <c r="B72" s="4" t="s">
        <v>22620</v>
      </c>
      <c r="C72" s="4" t="s">
        <v>22621</v>
      </c>
      <c r="D72" s="4">
        <v>20000</v>
      </c>
      <c r="E72" s="4">
        <v>15000000</v>
      </c>
      <c r="I72" s="4">
        <v>224</v>
      </c>
      <c r="J72" s="4">
        <v>1706</v>
      </c>
      <c r="K72" s="4" t="str">
        <f t="shared" si="0"/>
        <v>Đã mở</v>
      </c>
    </row>
    <row r="73" spans="1:11" ht="12.5">
      <c r="A73" s="5" t="s">
        <v>3548</v>
      </c>
      <c r="B73" s="4" t="s">
        <v>22620</v>
      </c>
      <c r="C73" s="4" t="s">
        <v>22621</v>
      </c>
      <c r="D73" s="4">
        <v>20000</v>
      </c>
      <c r="E73" s="4">
        <v>15000000</v>
      </c>
      <c r="I73" s="4">
        <v>224</v>
      </c>
      <c r="J73" s="4">
        <v>1706</v>
      </c>
      <c r="K73" s="4" t="str">
        <f t="shared" si="0"/>
        <v>Đã mở</v>
      </c>
    </row>
    <row r="74" spans="1:11" ht="12.5">
      <c r="A74" s="5" t="s">
        <v>3549</v>
      </c>
      <c r="B74" s="4" t="s">
        <v>22620</v>
      </c>
      <c r="C74" s="4" t="s">
        <v>22621</v>
      </c>
      <c r="D74" s="4">
        <v>20000</v>
      </c>
      <c r="E74" s="4">
        <v>15000000</v>
      </c>
      <c r="I74" s="4">
        <v>224</v>
      </c>
      <c r="J74" s="4">
        <v>1706</v>
      </c>
      <c r="K74" s="4" t="str">
        <f t="shared" si="0"/>
        <v>Đã mở</v>
      </c>
    </row>
    <row r="75" spans="1:11" ht="12.5">
      <c r="A75" s="5" t="s">
        <v>3523</v>
      </c>
      <c r="B75" s="4" t="s">
        <v>22620</v>
      </c>
      <c r="C75" s="4" t="s">
        <v>22621</v>
      </c>
      <c r="D75" s="4">
        <v>20000</v>
      </c>
      <c r="E75" s="4">
        <v>15000000</v>
      </c>
      <c r="I75" s="4">
        <v>224</v>
      </c>
      <c r="J75" s="4">
        <v>1707</v>
      </c>
      <c r="K75" s="4" t="str">
        <f t="shared" si="0"/>
        <v>Đã mở</v>
      </c>
    </row>
    <row r="76" spans="1:11" ht="12.5">
      <c r="A76" s="5" t="s">
        <v>3525</v>
      </c>
      <c r="B76" s="4" t="s">
        <v>22620</v>
      </c>
      <c r="C76" s="4" t="s">
        <v>22621</v>
      </c>
      <c r="D76" s="4">
        <v>20000</v>
      </c>
      <c r="E76" s="4">
        <v>15000000</v>
      </c>
      <c r="I76" s="4">
        <v>224</v>
      </c>
      <c r="J76" s="4">
        <v>1707</v>
      </c>
      <c r="K76" s="4" t="str">
        <f t="shared" si="0"/>
        <v>Đã mở</v>
      </c>
    </row>
    <row r="77" spans="1:11" ht="12.5">
      <c r="A77" s="5" t="s">
        <v>3527</v>
      </c>
      <c r="B77" s="4" t="s">
        <v>22620</v>
      </c>
      <c r="C77" s="4" t="s">
        <v>22621</v>
      </c>
      <c r="D77" s="4">
        <v>20000</v>
      </c>
      <c r="E77" s="4">
        <v>15000000</v>
      </c>
      <c r="I77" s="4">
        <v>224</v>
      </c>
      <c r="J77" s="4">
        <v>1707</v>
      </c>
      <c r="K77" s="4" t="str">
        <f t="shared" si="0"/>
        <v>Đã mở</v>
      </c>
    </row>
    <row r="78" spans="1:11" ht="12.5">
      <c r="A78" s="5" t="s">
        <v>3529</v>
      </c>
      <c r="B78" s="4" t="s">
        <v>22620</v>
      </c>
      <c r="C78" s="4" t="s">
        <v>22621</v>
      </c>
      <c r="D78" s="4">
        <v>20000</v>
      </c>
      <c r="E78" s="4">
        <v>15000000</v>
      </c>
      <c r="I78" s="4">
        <v>224</v>
      </c>
      <c r="J78" s="4">
        <v>1707</v>
      </c>
      <c r="K78" s="4" t="str">
        <f t="shared" si="0"/>
        <v>Đã mở</v>
      </c>
    </row>
    <row r="79" spans="1:11" ht="12.5">
      <c r="A79" s="5" t="s">
        <v>3531</v>
      </c>
      <c r="B79" s="4" t="s">
        <v>22620</v>
      </c>
      <c r="C79" s="4" t="s">
        <v>22621</v>
      </c>
      <c r="D79" s="4">
        <v>20000</v>
      </c>
      <c r="E79" s="4">
        <v>15000000</v>
      </c>
      <c r="I79" s="4">
        <v>224</v>
      </c>
      <c r="J79" s="4">
        <v>1707</v>
      </c>
      <c r="K79" s="4" t="str">
        <f t="shared" si="0"/>
        <v>Đã mở</v>
      </c>
    </row>
    <row r="80" spans="1:11" ht="12.5">
      <c r="A80" s="5" t="s">
        <v>3533</v>
      </c>
      <c r="B80" s="4" t="s">
        <v>22620</v>
      </c>
      <c r="C80" s="4" t="s">
        <v>22621</v>
      </c>
      <c r="D80" s="4">
        <v>20000</v>
      </c>
      <c r="E80" s="4">
        <v>15000000</v>
      </c>
      <c r="I80" s="4">
        <v>224</v>
      </c>
      <c r="J80" s="4">
        <v>1707</v>
      </c>
      <c r="K80" s="4" t="str">
        <f t="shared" si="0"/>
        <v>Đã mở</v>
      </c>
    </row>
    <row r="81" spans="1:11" ht="12.5">
      <c r="A81" s="5" t="s">
        <v>3535</v>
      </c>
      <c r="B81" s="4" t="s">
        <v>22620</v>
      </c>
      <c r="C81" s="4" t="s">
        <v>22621</v>
      </c>
      <c r="D81" s="4">
        <v>20000</v>
      </c>
      <c r="E81" s="4">
        <v>15000000</v>
      </c>
      <c r="I81" s="4">
        <v>224</v>
      </c>
      <c r="J81" s="4">
        <v>1707</v>
      </c>
      <c r="K81" s="4" t="str">
        <f t="shared" si="0"/>
        <v>Đã mở</v>
      </c>
    </row>
    <row r="82" spans="1:11" ht="12.5">
      <c r="A82" s="5" t="s">
        <v>3537</v>
      </c>
      <c r="B82" s="4" t="s">
        <v>22620</v>
      </c>
      <c r="C82" s="4" t="s">
        <v>22621</v>
      </c>
      <c r="D82" s="4">
        <v>20000</v>
      </c>
      <c r="E82" s="4">
        <v>15000000</v>
      </c>
      <c r="I82" s="4">
        <v>224</v>
      </c>
      <c r="J82" s="4">
        <v>1707</v>
      </c>
      <c r="K82" s="4" t="str">
        <f t="shared" si="0"/>
        <v>Đã mở</v>
      </c>
    </row>
    <row r="83" spans="1:11" ht="12.5">
      <c r="A83" s="5" t="s">
        <v>3326</v>
      </c>
      <c r="B83" s="4" t="s">
        <v>22620</v>
      </c>
      <c r="C83" s="4" t="s">
        <v>22621</v>
      </c>
      <c r="D83" s="4">
        <v>20000</v>
      </c>
      <c r="E83" s="4">
        <v>15000000</v>
      </c>
      <c r="I83" s="4">
        <v>224</v>
      </c>
      <c r="J83" s="4">
        <v>3203</v>
      </c>
      <c r="K83" s="4" t="str">
        <f t="shared" si="0"/>
        <v>Đã mở</v>
      </c>
    </row>
    <row r="84" spans="1:11" ht="12.5">
      <c r="A84" s="5" t="s">
        <v>3344</v>
      </c>
      <c r="B84" s="4" t="s">
        <v>22620</v>
      </c>
      <c r="C84" s="4" t="s">
        <v>22621</v>
      </c>
      <c r="D84" s="4">
        <v>20000</v>
      </c>
      <c r="E84" s="4">
        <v>15000000</v>
      </c>
      <c r="I84" s="4">
        <v>224</v>
      </c>
      <c r="J84" s="4">
        <v>3203</v>
      </c>
      <c r="K84" s="4" t="str">
        <f t="shared" si="0"/>
        <v>Đã mở</v>
      </c>
    </row>
    <row r="85" spans="1:11" ht="12.5">
      <c r="A85" s="5" t="s">
        <v>3334</v>
      </c>
      <c r="B85" s="4" t="s">
        <v>22620</v>
      </c>
      <c r="C85" s="4" t="s">
        <v>22621</v>
      </c>
      <c r="D85" s="4">
        <v>20000</v>
      </c>
      <c r="E85" s="4">
        <v>15000000</v>
      </c>
      <c r="I85" s="4">
        <v>224</v>
      </c>
      <c r="J85" s="4">
        <v>3203</v>
      </c>
      <c r="K85" s="4" t="str">
        <f t="shared" si="0"/>
        <v>Đã mở</v>
      </c>
    </row>
    <row r="86" spans="1:11" ht="12.5">
      <c r="A86" s="5" t="s">
        <v>3336</v>
      </c>
      <c r="B86" s="4" t="s">
        <v>22620</v>
      </c>
      <c r="C86" s="4" t="s">
        <v>22621</v>
      </c>
      <c r="D86" s="4">
        <v>20000</v>
      </c>
      <c r="E86" s="4">
        <v>15000000</v>
      </c>
      <c r="I86" s="4">
        <v>224</v>
      </c>
      <c r="J86" s="4">
        <v>3203</v>
      </c>
      <c r="K86" s="4" t="str">
        <f t="shared" si="0"/>
        <v>Đã mở</v>
      </c>
    </row>
    <row r="87" spans="1:11" ht="12.5">
      <c r="A87" s="5" t="s">
        <v>18628</v>
      </c>
      <c r="B87" s="4" t="s">
        <v>22620</v>
      </c>
      <c r="C87" s="4" t="s">
        <v>22621</v>
      </c>
      <c r="D87" s="4">
        <v>20000</v>
      </c>
      <c r="E87" s="4">
        <v>15000000</v>
      </c>
      <c r="I87" s="4">
        <v>224</v>
      </c>
      <c r="J87" s="4">
        <v>1726</v>
      </c>
      <c r="K87" s="4" t="str">
        <f t="shared" si="0"/>
        <v>Đã mở</v>
      </c>
    </row>
    <row r="88" spans="1:11" ht="12.5">
      <c r="A88" s="5" t="s">
        <v>15972</v>
      </c>
      <c r="B88" s="4" t="s">
        <v>22620</v>
      </c>
      <c r="C88" s="4" t="s">
        <v>22621</v>
      </c>
      <c r="D88" s="4">
        <v>20000</v>
      </c>
      <c r="E88" s="4">
        <v>15000000</v>
      </c>
      <c r="I88" s="4">
        <v>224</v>
      </c>
      <c r="J88" s="4">
        <v>1726</v>
      </c>
      <c r="K88" s="4" t="str">
        <f t="shared" si="0"/>
        <v>Đã mở</v>
      </c>
    </row>
    <row r="89" spans="1:11" ht="12.5">
      <c r="A89" s="5" t="s">
        <v>17588</v>
      </c>
      <c r="B89" s="4" t="s">
        <v>22620</v>
      </c>
      <c r="C89" s="4" t="s">
        <v>22621</v>
      </c>
      <c r="D89" s="4">
        <v>20000</v>
      </c>
      <c r="E89" s="4">
        <v>15000000</v>
      </c>
      <c r="I89" s="4">
        <v>224</v>
      </c>
      <c r="J89" s="4">
        <v>1726</v>
      </c>
      <c r="K89" s="4" t="str">
        <f t="shared" si="0"/>
        <v>Đã mở</v>
      </c>
    </row>
    <row r="90" spans="1:11" ht="12.5">
      <c r="A90" s="5" t="s">
        <v>21479</v>
      </c>
      <c r="B90" s="4" t="s">
        <v>22620</v>
      </c>
      <c r="C90" s="4" t="s">
        <v>22621</v>
      </c>
      <c r="D90" s="4">
        <v>20000</v>
      </c>
      <c r="E90" s="4">
        <v>15000000</v>
      </c>
      <c r="I90" s="4">
        <v>224</v>
      </c>
      <c r="J90" s="4">
        <v>1726</v>
      </c>
      <c r="K90" s="4" t="str">
        <f t="shared" si="0"/>
        <v>Đã mở</v>
      </c>
    </row>
    <row r="91" spans="1:11" ht="12.5">
      <c r="A91" s="5" t="s">
        <v>18430</v>
      </c>
      <c r="B91" s="4" t="s">
        <v>22620</v>
      </c>
      <c r="C91" s="4" t="s">
        <v>22621</v>
      </c>
      <c r="D91" s="4">
        <v>20000</v>
      </c>
      <c r="E91" s="4">
        <v>15000000</v>
      </c>
      <c r="I91" s="4">
        <v>224</v>
      </c>
      <c r="J91" s="4">
        <v>1726</v>
      </c>
      <c r="K91" s="4" t="str">
        <f t="shared" si="0"/>
        <v>Đã mở</v>
      </c>
    </row>
    <row r="92" spans="1:11" ht="12.5">
      <c r="A92" s="5" t="s">
        <v>15216</v>
      </c>
      <c r="B92" s="4" t="s">
        <v>22620</v>
      </c>
      <c r="C92" s="4" t="s">
        <v>22621</v>
      </c>
      <c r="D92" s="4">
        <v>20000</v>
      </c>
      <c r="E92" s="4">
        <v>15000000</v>
      </c>
      <c r="I92" s="4">
        <v>224</v>
      </c>
      <c r="J92" s="4">
        <v>1726</v>
      </c>
      <c r="K92" s="4" t="str">
        <f t="shared" si="0"/>
        <v>Đã mở</v>
      </c>
    </row>
    <row r="93" spans="1:11" ht="12.5">
      <c r="A93" s="5" t="s">
        <v>3394</v>
      </c>
      <c r="B93" s="4" t="s">
        <v>22620</v>
      </c>
      <c r="C93" s="4" t="s">
        <v>22621</v>
      </c>
      <c r="D93" s="4">
        <v>20000</v>
      </c>
      <c r="E93" s="4">
        <v>15000000</v>
      </c>
      <c r="I93" s="4">
        <v>224</v>
      </c>
      <c r="J93" s="4">
        <v>1726</v>
      </c>
      <c r="K93" s="4" t="str">
        <f t="shared" si="0"/>
        <v>Đã mở</v>
      </c>
    </row>
    <row r="94" spans="1:11" ht="12.5">
      <c r="A94" s="5" t="s">
        <v>3395</v>
      </c>
      <c r="B94" s="4" t="s">
        <v>22620</v>
      </c>
      <c r="C94" s="4" t="s">
        <v>22621</v>
      </c>
      <c r="D94" s="4">
        <v>20000</v>
      </c>
      <c r="E94" s="4">
        <v>15000000</v>
      </c>
      <c r="I94" s="4">
        <v>224</v>
      </c>
      <c r="J94" s="4">
        <v>1726</v>
      </c>
      <c r="K94" s="4" t="str">
        <f t="shared" si="0"/>
        <v>Đã mở</v>
      </c>
    </row>
    <row r="95" spans="1:11" ht="12.5">
      <c r="A95" s="5" t="s">
        <v>18297</v>
      </c>
      <c r="B95" s="4" t="s">
        <v>22620</v>
      </c>
      <c r="C95" s="4" t="s">
        <v>22621</v>
      </c>
      <c r="D95" s="4">
        <v>20000</v>
      </c>
      <c r="E95" s="4">
        <v>15000000</v>
      </c>
      <c r="I95" s="4">
        <v>224</v>
      </c>
      <c r="J95" s="4">
        <v>1726</v>
      </c>
      <c r="K95" s="4" t="str">
        <f t="shared" si="0"/>
        <v>Đã mở</v>
      </c>
    </row>
    <row r="96" spans="1:11" ht="12.5">
      <c r="A96" s="5" t="s">
        <v>3397</v>
      </c>
      <c r="B96" s="4" t="s">
        <v>22620</v>
      </c>
      <c r="C96" s="4" t="s">
        <v>22621</v>
      </c>
      <c r="D96" s="4">
        <v>20000</v>
      </c>
      <c r="E96" s="4">
        <v>15000000</v>
      </c>
      <c r="I96" s="4">
        <v>224</v>
      </c>
      <c r="J96" s="4">
        <v>1726</v>
      </c>
      <c r="K96" s="4" t="str">
        <f t="shared" si="0"/>
        <v>Đã mở</v>
      </c>
    </row>
    <row r="97" spans="1:11" ht="12.5">
      <c r="A97" s="5" t="s">
        <v>3399</v>
      </c>
      <c r="B97" s="4" t="s">
        <v>22620</v>
      </c>
      <c r="C97" s="4" t="s">
        <v>22621</v>
      </c>
      <c r="D97" s="4">
        <v>20000</v>
      </c>
      <c r="E97" s="4">
        <v>15000000</v>
      </c>
      <c r="I97" s="4">
        <v>224</v>
      </c>
      <c r="J97" s="4">
        <v>1726</v>
      </c>
      <c r="K97" s="4" t="str">
        <f t="shared" si="0"/>
        <v>Đã mở</v>
      </c>
    </row>
    <row r="98" spans="1:11" ht="12.5">
      <c r="A98" s="5" t="s">
        <v>3400</v>
      </c>
      <c r="B98" s="4" t="s">
        <v>22620</v>
      </c>
      <c r="C98" s="4" t="s">
        <v>22621</v>
      </c>
      <c r="D98" s="4">
        <v>20000</v>
      </c>
      <c r="E98" s="4">
        <v>15000000</v>
      </c>
      <c r="I98" s="4">
        <v>224</v>
      </c>
      <c r="J98" s="4">
        <v>1726</v>
      </c>
      <c r="K98" s="4" t="str">
        <f t="shared" si="0"/>
        <v>Đã mở</v>
      </c>
    </row>
    <row r="99" spans="1:11" ht="12.5">
      <c r="A99" s="5" t="s">
        <v>3402</v>
      </c>
      <c r="B99" s="4" t="s">
        <v>22620</v>
      </c>
      <c r="C99" s="4" t="s">
        <v>22621</v>
      </c>
      <c r="D99" s="4">
        <v>20000</v>
      </c>
      <c r="E99" s="4">
        <v>15000000</v>
      </c>
      <c r="I99" s="4">
        <v>224</v>
      </c>
      <c r="J99" s="4">
        <v>1726</v>
      </c>
      <c r="K99" s="4" t="str">
        <f t="shared" si="0"/>
        <v>Đã mở</v>
      </c>
    </row>
    <row r="100" spans="1:11" ht="12.5">
      <c r="A100" s="5" t="s">
        <v>3404</v>
      </c>
      <c r="B100" s="4" t="s">
        <v>22620</v>
      </c>
      <c r="C100" s="4" t="s">
        <v>22621</v>
      </c>
      <c r="D100" s="4">
        <v>20000</v>
      </c>
      <c r="E100" s="4">
        <v>15000000</v>
      </c>
      <c r="I100" s="4">
        <v>224</v>
      </c>
      <c r="J100" s="4">
        <v>1726</v>
      </c>
      <c r="K100" s="4" t="str">
        <f t="shared" si="0"/>
        <v>Đã mở</v>
      </c>
    </row>
    <row r="101" spans="1:11" ht="12.5">
      <c r="A101" s="5" t="s">
        <v>3406</v>
      </c>
      <c r="B101" s="4" t="s">
        <v>22620</v>
      </c>
      <c r="C101" s="4" t="s">
        <v>22621</v>
      </c>
      <c r="D101" s="4">
        <v>20000</v>
      </c>
      <c r="E101" s="4">
        <v>15000000</v>
      </c>
      <c r="I101" s="4">
        <v>224</v>
      </c>
      <c r="J101" s="4">
        <v>1726</v>
      </c>
      <c r="K101" s="4" t="str">
        <f t="shared" si="0"/>
        <v>Đã mở</v>
      </c>
    </row>
    <row r="102" spans="1:11" ht="12.5">
      <c r="A102" s="5" t="s">
        <v>3407</v>
      </c>
      <c r="B102" s="4" t="s">
        <v>22620</v>
      </c>
      <c r="C102" s="4" t="s">
        <v>22621</v>
      </c>
      <c r="D102" s="4">
        <v>20000</v>
      </c>
      <c r="E102" s="4">
        <v>15000000</v>
      </c>
      <c r="I102" s="4">
        <v>224</v>
      </c>
      <c r="J102" s="4">
        <v>1726</v>
      </c>
      <c r="K102" s="4" t="str">
        <f t="shared" si="0"/>
        <v>Đã mở</v>
      </c>
    </row>
    <row r="103" spans="1:11" ht="12.5">
      <c r="A103" s="5" t="s">
        <v>3408</v>
      </c>
      <c r="B103" s="4" t="s">
        <v>22620</v>
      </c>
      <c r="C103" s="4" t="s">
        <v>22621</v>
      </c>
      <c r="D103" s="4">
        <v>20000</v>
      </c>
      <c r="E103" s="4">
        <v>15000000</v>
      </c>
      <c r="I103" s="4">
        <v>224</v>
      </c>
      <c r="J103" s="4">
        <v>1726</v>
      </c>
      <c r="K103" s="4" t="str">
        <f t="shared" si="0"/>
        <v>Đã mở</v>
      </c>
    </row>
    <row r="104" spans="1:11" ht="12.5">
      <c r="A104" s="5" t="s">
        <v>3410</v>
      </c>
      <c r="B104" s="4" t="s">
        <v>22620</v>
      </c>
      <c r="C104" s="4" t="s">
        <v>22621</v>
      </c>
      <c r="D104" s="4">
        <v>20000</v>
      </c>
      <c r="E104" s="4">
        <v>15000000</v>
      </c>
      <c r="I104" s="4">
        <v>224</v>
      </c>
      <c r="J104" s="4">
        <v>1726</v>
      </c>
      <c r="K104" s="4" t="str">
        <f t="shared" si="0"/>
        <v>Đã mở</v>
      </c>
    </row>
    <row r="105" spans="1:11" ht="12.5">
      <c r="A105" s="5" t="s">
        <v>3414</v>
      </c>
      <c r="B105" s="4" t="s">
        <v>22620</v>
      </c>
      <c r="C105" s="4" t="s">
        <v>22621</v>
      </c>
      <c r="D105" s="4">
        <v>20000</v>
      </c>
      <c r="E105" s="4">
        <v>15000000</v>
      </c>
      <c r="I105" s="4">
        <v>224</v>
      </c>
      <c r="J105" s="4">
        <v>1726</v>
      </c>
      <c r="K105" s="4" t="str">
        <f t="shared" si="0"/>
        <v>Đã mở</v>
      </c>
    </row>
    <row r="106" spans="1:11" ht="12.5">
      <c r="A106" s="5" t="s">
        <v>18077</v>
      </c>
      <c r="B106" s="4" t="s">
        <v>22620</v>
      </c>
      <c r="C106" s="4" t="s">
        <v>22621</v>
      </c>
      <c r="D106" s="4">
        <v>20000</v>
      </c>
      <c r="E106" s="4">
        <v>15000000</v>
      </c>
      <c r="I106" s="4">
        <v>224</v>
      </c>
      <c r="J106" s="4">
        <v>1726</v>
      </c>
      <c r="K106" s="4" t="str">
        <f t="shared" si="0"/>
        <v>Đã mở</v>
      </c>
    </row>
    <row r="107" spans="1:11" ht="12.5">
      <c r="A107" s="5" t="s">
        <v>3416</v>
      </c>
      <c r="B107" s="4" t="s">
        <v>22620</v>
      </c>
      <c r="C107" s="4" t="s">
        <v>22621</v>
      </c>
      <c r="D107" s="4">
        <v>20000</v>
      </c>
      <c r="E107" s="4">
        <v>15000000</v>
      </c>
      <c r="I107" s="4">
        <v>224</v>
      </c>
      <c r="J107" s="4">
        <v>1726</v>
      </c>
      <c r="K107" s="4" t="str">
        <f t="shared" si="0"/>
        <v>Đã mở</v>
      </c>
    </row>
    <row r="108" spans="1:11" ht="12.5">
      <c r="A108" s="5" t="s">
        <v>3418</v>
      </c>
      <c r="B108" s="4" t="s">
        <v>22620</v>
      </c>
      <c r="C108" s="4" t="s">
        <v>22621</v>
      </c>
      <c r="D108" s="4">
        <v>20000</v>
      </c>
      <c r="E108" s="4">
        <v>15000000</v>
      </c>
      <c r="I108" s="4">
        <v>224</v>
      </c>
      <c r="J108" s="4">
        <v>1726</v>
      </c>
      <c r="K108" s="4" t="str">
        <f t="shared" si="0"/>
        <v>Đã mở</v>
      </c>
    </row>
    <row r="109" spans="1:11" ht="12.5">
      <c r="A109" s="5" t="s">
        <v>3419</v>
      </c>
      <c r="B109" s="4" t="s">
        <v>22620</v>
      </c>
      <c r="C109" s="4" t="s">
        <v>22621</v>
      </c>
      <c r="D109" s="4">
        <v>20000</v>
      </c>
      <c r="E109" s="4">
        <v>15000000</v>
      </c>
      <c r="I109" s="4">
        <v>224</v>
      </c>
      <c r="J109" s="4">
        <v>1726</v>
      </c>
      <c r="K109" s="4" t="str">
        <f t="shared" si="0"/>
        <v>Đã mở</v>
      </c>
    </row>
    <row r="110" spans="1:11" ht="12.5">
      <c r="A110" s="5" t="s">
        <v>3421</v>
      </c>
      <c r="B110" s="4" t="s">
        <v>22620</v>
      </c>
      <c r="C110" s="4" t="s">
        <v>22621</v>
      </c>
      <c r="D110" s="4">
        <v>20000</v>
      </c>
      <c r="E110" s="4">
        <v>15000000</v>
      </c>
      <c r="I110" s="4">
        <v>224</v>
      </c>
      <c r="J110" s="4">
        <v>1726</v>
      </c>
      <c r="K110" s="4" t="str">
        <f t="shared" si="0"/>
        <v>Đã mở</v>
      </c>
    </row>
    <row r="111" spans="1:11" ht="12.5">
      <c r="A111" s="5" t="s">
        <v>21065</v>
      </c>
      <c r="B111" s="4" t="s">
        <v>22620</v>
      </c>
      <c r="C111" s="4" t="s">
        <v>22621</v>
      </c>
      <c r="D111" s="4">
        <v>20000</v>
      </c>
      <c r="E111" s="4">
        <v>15000000</v>
      </c>
      <c r="I111" s="4">
        <v>224</v>
      </c>
      <c r="J111" s="4">
        <v>1726</v>
      </c>
      <c r="K111" s="4" t="str">
        <f t="shared" si="0"/>
        <v>Đã mở</v>
      </c>
    </row>
    <row r="112" spans="1:11" ht="12.5">
      <c r="A112" s="5" t="s">
        <v>3426</v>
      </c>
      <c r="B112" s="4" t="s">
        <v>22620</v>
      </c>
      <c r="C112" s="4" t="s">
        <v>22621</v>
      </c>
      <c r="D112" s="4">
        <v>20000</v>
      </c>
      <c r="E112" s="4">
        <v>15000000</v>
      </c>
      <c r="I112" s="4">
        <v>224</v>
      </c>
      <c r="J112" s="4">
        <v>1726</v>
      </c>
      <c r="K112" s="4" t="str">
        <f t="shared" si="0"/>
        <v>Đã mở</v>
      </c>
    </row>
    <row r="113" spans="1:11" ht="12.5">
      <c r="A113" s="5" t="s">
        <v>3430</v>
      </c>
      <c r="B113" s="4" t="s">
        <v>22620</v>
      </c>
      <c r="C113" s="4" t="s">
        <v>22621</v>
      </c>
      <c r="D113" s="4">
        <v>20000</v>
      </c>
      <c r="E113" s="4">
        <v>15000000</v>
      </c>
      <c r="I113" s="4">
        <v>224</v>
      </c>
      <c r="J113" s="4">
        <v>1726</v>
      </c>
      <c r="K113" s="4" t="str">
        <f t="shared" si="0"/>
        <v>Đã mở</v>
      </c>
    </row>
    <row r="114" spans="1:11" ht="12.5">
      <c r="A114" s="5" t="s">
        <v>18164</v>
      </c>
      <c r="B114" s="4" t="s">
        <v>22620</v>
      </c>
      <c r="C114" s="4" t="s">
        <v>22621</v>
      </c>
      <c r="D114" s="4">
        <v>20000</v>
      </c>
      <c r="E114" s="4">
        <v>15000000</v>
      </c>
      <c r="I114" s="4">
        <v>224</v>
      </c>
      <c r="J114" s="4">
        <v>1726</v>
      </c>
      <c r="K114" s="4" t="str">
        <f t="shared" si="0"/>
        <v>Đã mở</v>
      </c>
    </row>
    <row r="115" spans="1:11" ht="12.5">
      <c r="A115" s="5" t="s">
        <v>3431</v>
      </c>
      <c r="B115" s="4" t="s">
        <v>22620</v>
      </c>
      <c r="C115" s="4" t="s">
        <v>22621</v>
      </c>
      <c r="D115" s="4">
        <v>20000</v>
      </c>
      <c r="E115" s="4">
        <v>15000000</v>
      </c>
      <c r="I115" s="4">
        <v>224</v>
      </c>
      <c r="J115" s="4">
        <v>1726</v>
      </c>
      <c r="K115" s="4" t="str">
        <f t="shared" si="0"/>
        <v>Đã mở</v>
      </c>
    </row>
    <row r="116" spans="1:11" ht="12.5">
      <c r="A116" s="5" t="s">
        <v>5386</v>
      </c>
      <c r="B116" s="26">
        <v>45664</v>
      </c>
      <c r="C116" s="4" t="s">
        <v>22621</v>
      </c>
      <c r="D116" s="4">
        <v>17000</v>
      </c>
      <c r="E116" s="4">
        <v>15000000</v>
      </c>
      <c r="I116" s="4">
        <v>229</v>
      </c>
      <c r="J116" s="4">
        <v>1602</v>
      </c>
      <c r="K116" s="4" t="str">
        <f t="shared" si="0"/>
        <v>Đã mở</v>
      </c>
    </row>
    <row r="117" spans="1:11" ht="12.5">
      <c r="A117" s="5" t="s">
        <v>5384</v>
      </c>
      <c r="B117" s="26">
        <v>45664</v>
      </c>
      <c r="C117" s="4" t="s">
        <v>22621</v>
      </c>
      <c r="D117" s="4">
        <v>17000</v>
      </c>
      <c r="E117" s="4">
        <v>15000000</v>
      </c>
      <c r="I117" s="4">
        <v>229</v>
      </c>
      <c r="J117" s="4">
        <v>1602</v>
      </c>
      <c r="K117" s="4" t="str">
        <f t="shared" si="0"/>
        <v>Đã mở</v>
      </c>
    </row>
    <row r="118" spans="1:11" ht="12.5">
      <c r="A118" s="5" t="s">
        <v>5388</v>
      </c>
      <c r="B118" s="26">
        <v>45664</v>
      </c>
      <c r="C118" s="4" t="s">
        <v>22621</v>
      </c>
      <c r="D118" s="4">
        <v>17000</v>
      </c>
      <c r="E118" s="4">
        <v>15000000</v>
      </c>
      <c r="I118" s="4">
        <v>229</v>
      </c>
      <c r="J118" s="4">
        <v>1602</v>
      </c>
      <c r="K118" s="4" t="str">
        <f t="shared" si="0"/>
        <v>Đã mở</v>
      </c>
    </row>
    <row r="119" spans="1:11" ht="12.5">
      <c r="A119" s="5" t="s">
        <v>5392</v>
      </c>
      <c r="B119" s="26">
        <v>45664</v>
      </c>
      <c r="C119" s="4" t="s">
        <v>22621</v>
      </c>
      <c r="D119" s="4">
        <v>17000</v>
      </c>
      <c r="E119" s="4">
        <v>15000000</v>
      </c>
      <c r="I119" s="4">
        <v>229</v>
      </c>
      <c r="J119" s="4">
        <v>1602</v>
      </c>
      <c r="K119" s="4" t="str">
        <f t="shared" si="0"/>
        <v>Đã mở</v>
      </c>
    </row>
    <row r="120" spans="1:11" ht="12.5">
      <c r="A120" s="5" t="s">
        <v>5394</v>
      </c>
      <c r="B120" s="26">
        <v>45664</v>
      </c>
      <c r="C120" s="4" t="s">
        <v>22621</v>
      </c>
      <c r="D120" s="4">
        <v>17000</v>
      </c>
      <c r="E120" s="4">
        <v>15000000</v>
      </c>
      <c r="I120" s="4">
        <v>229</v>
      </c>
      <c r="J120" s="4">
        <v>1602</v>
      </c>
      <c r="K120" s="4" t="str">
        <f t="shared" si="0"/>
        <v>Đã mở</v>
      </c>
    </row>
    <row r="121" spans="1:11" ht="12.5">
      <c r="A121" s="5" t="s">
        <v>5390</v>
      </c>
      <c r="B121" s="26">
        <v>45664</v>
      </c>
      <c r="C121" s="4" t="s">
        <v>22621</v>
      </c>
      <c r="D121" s="4">
        <v>17000</v>
      </c>
      <c r="E121" s="4">
        <v>15000000</v>
      </c>
      <c r="I121" s="4">
        <v>229</v>
      </c>
      <c r="J121" s="4">
        <v>1602</v>
      </c>
      <c r="K121" s="4" t="str">
        <f t="shared" si="0"/>
        <v>Đã mở</v>
      </c>
    </row>
    <row r="122" spans="1:11" ht="12.5">
      <c r="A122" s="5" t="s">
        <v>5380</v>
      </c>
      <c r="B122" s="26">
        <v>45664</v>
      </c>
      <c r="C122" s="4" t="s">
        <v>22621</v>
      </c>
      <c r="D122" s="4">
        <v>17000</v>
      </c>
      <c r="E122" s="4">
        <v>15000000</v>
      </c>
      <c r="I122" s="4">
        <v>229</v>
      </c>
      <c r="J122" s="4">
        <v>1602</v>
      </c>
      <c r="K122" s="4" t="str">
        <f t="shared" si="0"/>
        <v>Đã mở</v>
      </c>
    </row>
    <row r="123" spans="1:11" ht="12.5">
      <c r="A123" s="5" t="s">
        <v>2311</v>
      </c>
      <c r="B123" s="4" t="s">
        <v>22630</v>
      </c>
      <c r="C123" s="4" t="s">
        <v>22621</v>
      </c>
      <c r="D123" s="4">
        <v>15000</v>
      </c>
      <c r="E123" s="4">
        <v>15000000</v>
      </c>
      <c r="I123" s="4">
        <v>244</v>
      </c>
      <c r="J123" s="4">
        <v>1639</v>
      </c>
      <c r="K123" s="4" t="str">
        <f t="shared" si="0"/>
        <v>Đã mở</v>
      </c>
    </row>
    <row r="124" spans="1:11" ht="12.5">
      <c r="A124" s="5" t="s">
        <v>6264</v>
      </c>
      <c r="B124" s="4" t="s">
        <v>22630</v>
      </c>
      <c r="C124" s="4" t="s">
        <v>22621</v>
      </c>
      <c r="D124" s="4">
        <v>15000</v>
      </c>
      <c r="E124" s="4">
        <v>15000000</v>
      </c>
      <c r="I124" s="4">
        <v>244</v>
      </c>
      <c r="J124" s="4">
        <v>1639</v>
      </c>
      <c r="K124" s="4" t="str">
        <f t="shared" si="0"/>
        <v>Đã mở</v>
      </c>
    </row>
    <row r="125" spans="1:11" ht="12.5">
      <c r="A125" s="5" t="s">
        <v>2309</v>
      </c>
      <c r="B125" s="4" t="s">
        <v>22630</v>
      </c>
      <c r="C125" s="4" t="s">
        <v>22621</v>
      </c>
      <c r="D125" s="4">
        <v>15000</v>
      </c>
      <c r="E125" s="4">
        <v>15000000</v>
      </c>
      <c r="I125" s="4">
        <v>244</v>
      </c>
      <c r="J125" s="4">
        <v>1639</v>
      </c>
      <c r="K125" s="4" t="str">
        <f t="shared" si="0"/>
        <v>Đã mở</v>
      </c>
    </row>
    <row r="126" spans="1:11" ht="12.5">
      <c r="A126" s="5" t="s">
        <v>6267</v>
      </c>
      <c r="B126" s="4" t="s">
        <v>22630</v>
      </c>
      <c r="C126" s="4" t="s">
        <v>22621</v>
      </c>
      <c r="D126" s="4">
        <v>15000</v>
      </c>
      <c r="E126" s="4">
        <v>15000000</v>
      </c>
      <c r="I126" s="4">
        <v>244</v>
      </c>
      <c r="J126" s="4">
        <v>1639</v>
      </c>
      <c r="K126" s="4" t="str">
        <f t="shared" si="0"/>
        <v>Đã mở</v>
      </c>
    </row>
    <row r="127" spans="1:11" ht="12.5">
      <c r="A127" s="5" t="s">
        <v>6265</v>
      </c>
      <c r="B127" s="4" t="s">
        <v>22630</v>
      </c>
      <c r="C127" s="4" t="s">
        <v>22621</v>
      </c>
      <c r="D127" s="4">
        <v>15000</v>
      </c>
      <c r="E127" s="4">
        <v>15000000</v>
      </c>
      <c r="I127" s="4">
        <v>244</v>
      </c>
      <c r="J127" s="4">
        <v>1639</v>
      </c>
      <c r="K127" s="4" t="str">
        <f t="shared" si="0"/>
        <v>Đã mở</v>
      </c>
    </row>
    <row r="128" spans="1:11" ht="12.5">
      <c r="A128" s="5" t="s">
        <v>6262</v>
      </c>
      <c r="B128" s="4" t="s">
        <v>22630</v>
      </c>
      <c r="C128" s="4" t="s">
        <v>22621</v>
      </c>
      <c r="D128" s="4">
        <v>15000</v>
      </c>
      <c r="E128" s="4">
        <v>15000000</v>
      </c>
      <c r="I128" s="4">
        <v>244</v>
      </c>
      <c r="J128" s="4">
        <v>1639</v>
      </c>
      <c r="K128" s="4" t="str">
        <f t="shared" si="0"/>
        <v>Đã mở</v>
      </c>
    </row>
    <row r="129" spans="1:11" ht="12.5">
      <c r="A129" s="5" t="s">
        <v>6260</v>
      </c>
      <c r="B129" s="4" t="s">
        <v>22630</v>
      </c>
      <c r="C129" s="4" t="s">
        <v>22621</v>
      </c>
      <c r="D129" s="4">
        <v>15000</v>
      </c>
      <c r="E129" s="4">
        <v>15000000</v>
      </c>
      <c r="I129" s="4">
        <v>244</v>
      </c>
      <c r="J129" s="4">
        <v>1639</v>
      </c>
      <c r="K129" s="4" t="str">
        <f t="shared" si="0"/>
        <v>Đã mở</v>
      </c>
    </row>
    <row r="130" spans="1:11" ht="12.5">
      <c r="A130" s="5" t="s">
        <v>6258</v>
      </c>
      <c r="B130" s="4" t="s">
        <v>22630</v>
      </c>
      <c r="C130" s="4" t="s">
        <v>22621</v>
      </c>
      <c r="D130" s="4">
        <v>15000</v>
      </c>
      <c r="E130" s="4">
        <v>15000000</v>
      </c>
      <c r="I130" s="4">
        <v>244</v>
      </c>
      <c r="J130" s="4">
        <v>1639</v>
      </c>
      <c r="K130" s="4" t="str">
        <f t="shared" si="0"/>
        <v>Đã mở</v>
      </c>
    </row>
    <row r="131" spans="1:11" ht="12.5">
      <c r="A131" s="5" t="s">
        <v>6257</v>
      </c>
      <c r="B131" s="4" t="s">
        <v>22630</v>
      </c>
      <c r="C131" s="4" t="s">
        <v>22621</v>
      </c>
      <c r="D131" s="4">
        <v>15000</v>
      </c>
      <c r="E131" s="4">
        <v>15000000</v>
      </c>
      <c r="I131" s="4">
        <v>244</v>
      </c>
      <c r="J131" s="4">
        <v>1639</v>
      </c>
      <c r="K131" s="4" t="str">
        <f t="shared" si="0"/>
        <v>Đã mở</v>
      </c>
    </row>
    <row r="132" spans="1:11" ht="12.5">
      <c r="A132" s="5" t="s">
        <v>6256</v>
      </c>
      <c r="B132" s="4" t="s">
        <v>22630</v>
      </c>
      <c r="C132" s="4" t="s">
        <v>22621</v>
      </c>
      <c r="D132" s="4">
        <v>15000</v>
      </c>
      <c r="E132" s="4">
        <v>15000000</v>
      </c>
      <c r="I132" s="4">
        <v>244</v>
      </c>
      <c r="J132" s="4">
        <v>1639</v>
      </c>
      <c r="K132" s="4" t="str">
        <f t="shared" si="0"/>
        <v>Đã mở</v>
      </c>
    </row>
    <row r="133" spans="1:11" ht="12.5">
      <c r="A133" s="5" t="s">
        <v>6341</v>
      </c>
      <c r="B133" s="4" t="s">
        <v>22630</v>
      </c>
      <c r="C133" s="4" t="s">
        <v>22621</v>
      </c>
      <c r="D133" s="4">
        <v>15000</v>
      </c>
      <c r="E133" s="4">
        <v>15000000</v>
      </c>
      <c r="I133" s="4">
        <v>244</v>
      </c>
      <c r="J133" s="4">
        <v>1639</v>
      </c>
      <c r="K133" s="4" t="str">
        <f t="shared" si="0"/>
        <v>Đã mở</v>
      </c>
    </row>
    <row r="134" spans="1:11" ht="12.5">
      <c r="A134" s="5" t="s">
        <v>6343</v>
      </c>
      <c r="B134" s="4" t="s">
        <v>22630</v>
      </c>
      <c r="C134" s="4" t="s">
        <v>22621</v>
      </c>
      <c r="D134" s="4">
        <v>15000</v>
      </c>
      <c r="E134" s="4">
        <v>15000000</v>
      </c>
      <c r="I134" s="4">
        <v>244</v>
      </c>
      <c r="J134" s="4">
        <v>1639</v>
      </c>
      <c r="K134" s="4" t="str">
        <f t="shared" si="0"/>
        <v>Đã mở</v>
      </c>
    </row>
    <row r="135" spans="1:11" ht="12.5">
      <c r="A135" s="5" t="s">
        <v>6347</v>
      </c>
      <c r="B135" s="4" t="s">
        <v>22630</v>
      </c>
      <c r="C135" s="4" t="s">
        <v>22621</v>
      </c>
      <c r="D135" s="4">
        <v>15000</v>
      </c>
      <c r="E135" s="4">
        <v>15000000</v>
      </c>
      <c r="I135" s="4">
        <v>244</v>
      </c>
      <c r="J135" s="4">
        <v>1639</v>
      </c>
      <c r="K135" s="4" t="str">
        <f t="shared" si="0"/>
        <v>Đã mở</v>
      </c>
    </row>
    <row r="136" spans="1:11" ht="12.5">
      <c r="A136" s="5" t="s">
        <v>6349</v>
      </c>
      <c r="B136" s="4" t="s">
        <v>22630</v>
      </c>
      <c r="C136" s="4" t="s">
        <v>22621</v>
      </c>
      <c r="D136" s="4">
        <v>15000</v>
      </c>
      <c r="E136" s="4">
        <v>15000000</v>
      </c>
      <c r="I136" s="4">
        <v>244</v>
      </c>
      <c r="J136" s="4">
        <v>1639</v>
      </c>
      <c r="K136" s="4" t="str">
        <f t="shared" si="0"/>
        <v>Đã mở</v>
      </c>
    </row>
    <row r="137" spans="1:11" ht="12.5">
      <c r="A137" s="5" t="s">
        <v>6351</v>
      </c>
      <c r="B137" s="4" t="s">
        <v>22630</v>
      </c>
      <c r="C137" s="4" t="s">
        <v>22621</v>
      </c>
      <c r="D137" s="4">
        <v>15000</v>
      </c>
      <c r="E137" s="4">
        <v>15000000</v>
      </c>
      <c r="I137" s="4">
        <v>244</v>
      </c>
      <c r="J137" s="4">
        <v>1639</v>
      </c>
      <c r="K137" s="4" t="str">
        <f t="shared" si="0"/>
        <v>Đã mở</v>
      </c>
    </row>
    <row r="138" spans="1:11" ht="12.5">
      <c r="A138" s="5" t="s">
        <v>6355</v>
      </c>
      <c r="B138" s="4" t="s">
        <v>22630</v>
      </c>
      <c r="C138" s="4" t="s">
        <v>22621</v>
      </c>
      <c r="D138" s="4">
        <v>15000</v>
      </c>
      <c r="E138" s="4">
        <v>15000000</v>
      </c>
      <c r="I138" s="4">
        <v>244</v>
      </c>
      <c r="J138" s="4">
        <v>1639</v>
      </c>
      <c r="K138" s="4" t="str">
        <f t="shared" si="0"/>
        <v>Đã mở</v>
      </c>
    </row>
    <row r="139" spans="1:11" ht="12.5">
      <c r="A139" s="5" t="s">
        <v>4847</v>
      </c>
      <c r="B139" s="4" t="s">
        <v>22630</v>
      </c>
      <c r="C139" s="4" t="s">
        <v>22621</v>
      </c>
      <c r="D139" s="4">
        <v>15000</v>
      </c>
      <c r="E139" s="4">
        <v>15000000</v>
      </c>
      <c r="I139" s="4">
        <v>233</v>
      </c>
      <c r="J139" s="4">
        <v>1944</v>
      </c>
      <c r="K139" s="4" t="str">
        <f t="shared" si="0"/>
        <v>Đã mở</v>
      </c>
    </row>
    <row r="140" spans="1:11" ht="12.5">
      <c r="A140" s="5" t="s">
        <v>6821</v>
      </c>
      <c r="B140" s="4" t="s">
        <v>22630</v>
      </c>
      <c r="C140" s="4" t="s">
        <v>22621</v>
      </c>
      <c r="D140" s="4">
        <v>15000</v>
      </c>
      <c r="E140" s="4">
        <v>15000000</v>
      </c>
      <c r="I140" s="4">
        <v>221</v>
      </c>
      <c r="J140" s="4">
        <v>2065</v>
      </c>
      <c r="K140" s="4" t="str">
        <f t="shared" si="0"/>
        <v>Đã mở</v>
      </c>
    </row>
    <row r="141" spans="1:11" ht="12.5">
      <c r="A141" s="5" t="s">
        <v>6823</v>
      </c>
      <c r="B141" s="4" t="s">
        <v>22630</v>
      </c>
      <c r="C141" s="4" t="s">
        <v>22621</v>
      </c>
      <c r="D141" s="4">
        <v>15000</v>
      </c>
      <c r="E141" s="4">
        <v>15000000</v>
      </c>
      <c r="I141" s="4">
        <v>221</v>
      </c>
      <c r="J141" s="4">
        <v>2065</v>
      </c>
      <c r="K141" s="4" t="str">
        <f t="shared" si="0"/>
        <v>Đã mở</v>
      </c>
    </row>
    <row r="142" spans="1:11" ht="12.5">
      <c r="A142" s="5" t="s">
        <v>6825</v>
      </c>
      <c r="B142" s="4" t="s">
        <v>22630</v>
      </c>
      <c r="C142" s="4" t="s">
        <v>22621</v>
      </c>
      <c r="D142" s="4">
        <v>15000</v>
      </c>
      <c r="E142" s="4">
        <v>15000000</v>
      </c>
      <c r="I142" s="4">
        <v>221</v>
      </c>
      <c r="J142" s="4">
        <v>2065</v>
      </c>
      <c r="K142" s="4" t="str">
        <f t="shared" si="0"/>
        <v>Đã mở</v>
      </c>
    </row>
    <row r="143" spans="1:11" ht="12.5">
      <c r="A143" s="5" t="s">
        <v>6827</v>
      </c>
      <c r="B143" s="4" t="s">
        <v>22630</v>
      </c>
      <c r="C143" s="4" t="s">
        <v>22621</v>
      </c>
      <c r="D143" s="4">
        <v>15000</v>
      </c>
      <c r="E143" s="4">
        <v>15000000</v>
      </c>
      <c r="I143" s="4">
        <v>221</v>
      </c>
      <c r="J143" s="4">
        <v>2065</v>
      </c>
      <c r="K143" s="4" t="str">
        <f t="shared" si="0"/>
        <v>Đã mở</v>
      </c>
    </row>
    <row r="144" spans="1:11" ht="12.5">
      <c r="A144" s="5" t="s">
        <v>6829</v>
      </c>
      <c r="B144" s="4" t="s">
        <v>22630</v>
      </c>
      <c r="C144" s="4" t="s">
        <v>22621</v>
      </c>
      <c r="D144" s="4">
        <v>15000</v>
      </c>
      <c r="E144" s="4">
        <v>15000000</v>
      </c>
      <c r="I144" s="4">
        <v>221</v>
      </c>
      <c r="J144" s="4">
        <v>2065</v>
      </c>
      <c r="K144" s="4" t="str">
        <f t="shared" si="0"/>
        <v>Đã mở</v>
      </c>
    </row>
    <row r="145" spans="1:11" ht="12.5">
      <c r="A145" s="5" t="s">
        <v>6830</v>
      </c>
      <c r="B145" s="4" t="s">
        <v>22630</v>
      </c>
      <c r="C145" s="4" t="s">
        <v>22621</v>
      </c>
      <c r="D145" s="4">
        <v>15000</v>
      </c>
      <c r="E145" s="4">
        <v>15000000</v>
      </c>
      <c r="I145" s="4">
        <v>221</v>
      </c>
      <c r="J145" s="4">
        <v>2065</v>
      </c>
      <c r="K145" s="4" t="str">
        <f t="shared" si="0"/>
        <v>Đã mở</v>
      </c>
    </row>
    <row r="146" spans="1:11" ht="12.5">
      <c r="A146" s="5" t="s">
        <v>6831</v>
      </c>
      <c r="B146" s="4" t="s">
        <v>22630</v>
      </c>
      <c r="C146" s="4" t="s">
        <v>22621</v>
      </c>
      <c r="D146" s="4">
        <v>15000</v>
      </c>
      <c r="E146" s="4">
        <v>15000000</v>
      </c>
      <c r="I146" s="4">
        <v>221</v>
      </c>
      <c r="J146" s="4">
        <v>2065</v>
      </c>
      <c r="K146" s="4" t="str">
        <f t="shared" si="0"/>
        <v>Đã mở</v>
      </c>
    </row>
    <row r="147" spans="1:11" ht="12.5">
      <c r="A147" s="5" t="s">
        <v>6833</v>
      </c>
      <c r="B147" s="4" t="s">
        <v>22630</v>
      </c>
      <c r="C147" s="4" t="s">
        <v>22621</v>
      </c>
      <c r="D147" s="4">
        <v>15000</v>
      </c>
      <c r="E147" s="4">
        <v>15000000</v>
      </c>
      <c r="I147" s="4">
        <v>221</v>
      </c>
      <c r="J147" s="4">
        <v>2065</v>
      </c>
      <c r="K147" s="4" t="str">
        <f t="shared" si="0"/>
        <v>Đã mở</v>
      </c>
    </row>
    <row r="148" spans="1:11" ht="12.5">
      <c r="A148" s="5" t="s">
        <v>6836</v>
      </c>
      <c r="B148" s="4" t="s">
        <v>22630</v>
      </c>
      <c r="C148" s="4" t="s">
        <v>22621</v>
      </c>
      <c r="D148" s="4">
        <v>15000</v>
      </c>
      <c r="E148" s="4">
        <v>15000000</v>
      </c>
      <c r="I148" s="4">
        <v>221</v>
      </c>
      <c r="J148" s="4">
        <v>2065</v>
      </c>
      <c r="K148" s="4" t="str">
        <f t="shared" si="0"/>
        <v>Đã mở</v>
      </c>
    </row>
    <row r="149" spans="1:11" ht="12.5">
      <c r="A149" s="5" t="s">
        <v>5554</v>
      </c>
      <c r="B149" s="4" t="s">
        <v>22630</v>
      </c>
      <c r="C149" s="4" t="s">
        <v>22621</v>
      </c>
      <c r="D149" s="4">
        <v>17000</v>
      </c>
      <c r="E149" s="4">
        <v>15000000</v>
      </c>
      <c r="I149" s="4">
        <v>230</v>
      </c>
      <c r="J149" s="4">
        <v>1604</v>
      </c>
      <c r="K149" s="4" t="str">
        <f t="shared" si="0"/>
        <v>Đã mở</v>
      </c>
    </row>
    <row r="150" spans="1:11" ht="12.5">
      <c r="A150" s="5" t="s">
        <v>5556</v>
      </c>
      <c r="B150" s="4" t="s">
        <v>22630</v>
      </c>
      <c r="C150" s="4" t="s">
        <v>22621</v>
      </c>
      <c r="D150" s="4">
        <v>17000</v>
      </c>
      <c r="E150" s="4">
        <v>15000000</v>
      </c>
      <c r="I150" s="4">
        <v>230</v>
      </c>
      <c r="J150" s="4">
        <v>1604</v>
      </c>
      <c r="K150" s="4" t="str">
        <f t="shared" si="0"/>
        <v>Đã mở</v>
      </c>
    </row>
    <row r="151" spans="1:11" ht="12.5">
      <c r="A151" s="5" t="s">
        <v>2127</v>
      </c>
      <c r="B151" s="4" t="s">
        <v>22630</v>
      </c>
      <c r="C151" s="4" t="s">
        <v>22621</v>
      </c>
      <c r="D151" s="4">
        <v>15000</v>
      </c>
      <c r="E151" s="4">
        <v>15000000</v>
      </c>
      <c r="I151" s="4">
        <v>226</v>
      </c>
      <c r="J151" s="4">
        <v>1715</v>
      </c>
      <c r="K151" s="4" t="str">
        <f t="shared" si="0"/>
        <v>Đã mở</v>
      </c>
    </row>
    <row r="152" spans="1:11" ht="12.5">
      <c r="A152" s="5" t="s">
        <v>2133</v>
      </c>
      <c r="B152" s="4" t="s">
        <v>22630</v>
      </c>
      <c r="C152" s="4" t="s">
        <v>22621</v>
      </c>
      <c r="D152" s="4">
        <v>15000</v>
      </c>
      <c r="E152" s="4">
        <v>15000000</v>
      </c>
      <c r="I152" s="4">
        <v>226</v>
      </c>
      <c r="J152" s="4">
        <v>1715</v>
      </c>
      <c r="K152" s="4" t="str">
        <f t="shared" si="0"/>
        <v>Đã mở</v>
      </c>
    </row>
    <row r="153" spans="1:11" ht="12.5">
      <c r="A153" s="5" t="s">
        <v>2134</v>
      </c>
      <c r="B153" s="4" t="s">
        <v>22630</v>
      </c>
      <c r="C153" s="4" t="s">
        <v>22621</v>
      </c>
      <c r="D153" s="4">
        <v>15000</v>
      </c>
      <c r="E153" s="4">
        <v>15000000</v>
      </c>
      <c r="I153" s="4">
        <v>226</v>
      </c>
      <c r="J153" s="4">
        <v>1715</v>
      </c>
      <c r="K153" s="4" t="str">
        <f t="shared" si="0"/>
        <v>Đã mở</v>
      </c>
    </row>
    <row r="154" spans="1:11" ht="12.5">
      <c r="A154" s="5" t="s">
        <v>2142</v>
      </c>
      <c r="B154" s="4" t="s">
        <v>22630</v>
      </c>
      <c r="C154" s="4" t="s">
        <v>22621</v>
      </c>
      <c r="D154" s="4">
        <v>15000</v>
      </c>
      <c r="E154" s="4">
        <v>15000000</v>
      </c>
      <c r="I154" s="4">
        <v>226</v>
      </c>
      <c r="J154" s="4">
        <v>1715</v>
      </c>
      <c r="K154" s="4" t="str">
        <f t="shared" si="0"/>
        <v>Đã mở</v>
      </c>
    </row>
    <row r="155" spans="1:11" ht="12.5">
      <c r="A155" s="5" t="s">
        <v>2214</v>
      </c>
      <c r="B155" s="4" t="s">
        <v>22630</v>
      </c>
      <c r="C155" s="4" t="s">
        <v>22621</v>
      </c>
      <c r="D155" s="4">
        <v>15000</v>
      </c>
      <c r="E155" s="4">
        <v>15000000</v>
      </c>
      <c r="I155" s="4">
        <v>226</v>
      </c>
      <c r="J155" s="4">
        <v>1715</v>
      </c>
      <c r="K155" s="4" t="str">
        <f t="shared" si="0"/>
        <v>Đã mở</v>
      </c>
    </row>
    <row r="156" spans="1:11" ht="12.5">
      <c r="A156" s="5" t="s">
        <v>2219</v>
      </c>
      <c r="B156" s="4" t="s">
        <v>22630</v>
      </c>
      <c r="C156" s="4" t="s">
        <v>22621</v>
      </c>
      <c r="D156" s="4">
        <v>15000</v>
      </c>
      <c r="E156" s="4">
        <v>15000000</v>
      </c>
      <c r="I156" s="4">
        <v>226</v>
      </c>
      <c r="J156" s="4">
        <v>1715</v>
      </c>
      <c r="K156" s="4" t="str">
        <f t="shared" si="0"/>
        <v>Đã mở</v>
      </c>
    </row>
    <row r="157" spans="1:11" ht="12.5">
      <c r="A157" s="5" t="s">
        <v>2221</v>
      </c>
      <c r="B157" s="4" t="s">
        <v>22630</v>
      </c>
      <c r="C157" s="4" t="s">
        <v>22621</v>
      </c>
      <c r="D157" s="4">
        <v>15000</v>
      </c>
      <c r="E157" s="4">
        <v>15000000</v>
      </c>
      <c r="I157" s="4">
        <v>226</v>
      </c>
      <c r="J157" s="4">
        <v>1715</v>
      </c>
      <c r="K157" s="4" t="str">
        <f t="shared" si="0"/>
        <v>Đã mở</v>
      </c>
    </row>
    <row r="158" spans="1:11" ht="12.5">
      <c r="A158" s="5" t="s">
        <v>2222</v>
      </c>
      <c r="B158" s="4" t="s">
        <v>22630</v>
      </c>
      <c r="C158" s="4" t="s">
        <v>22621</v>
      </c>
      <c r="D158" s="4">
        <v>15000</v>
      </c>
      <c r="E158" s="4">
        <v>15000000</v>
      </c>
      <c r="I158" s="4">
        <v>226</v>
      </c>
      <c r="J158" s="4">
        <v>1715</v>
      </c>
      <c r="K158" s="4" t="str">
        <f t="shared" si="0"/>
        <v>Đã mở</v>
      </c>
    </row>
    <row r="159" spans="1:11" ht="12.5">
      <c r="A159" s="5" t="s">
        <v>2226</v>
      </c>
      <c r="B159" s="4" t="s">
        <v>22630</v>
      </c>
      <c r="C159" s="4" t="s">
        <v>22621</v>
      </c>
      <c r="D159" s="4">
        <v>15000</v>
      </c>
      <c r="E159" s="4">
        <v>15000000</v>
      </c>
      <c r="I159" s="4">
        <v>226</v>
      </c>
      <c r="J159" s="4">
        <v>1715</v>
      </c>
      <c r="K159" s="4" t="str">
        <f t="shared" si="0"/>
        <v>Đã mở</v>
      </c>
    </row>
    <row r="160" spans="1:11" ht="12.5">
      <c r="A160" s="5" t="s">
        <v>2228</v>
      </c>
      <c r="B160" s="4" t="s">
        <v>22630</v>
      </c>
      <c r="C160" s="4" t="s">
        <v>22621</v>
      </c>
      <c r="D160" s="4">
        <v>15000</v>
      </c>
      <c r="E160" s="4">
        <v>15000000</v>
      </c>
      <c r="I160" s="4">
        <v>226</v>
      </c>
      <c r="J160" s="4">
        <v>1715</v>
      </c>
      <c r="K160" s="4" t="str">
        <f t="shared" si="0"/>
        <v>Đã mở</v>
      </c>
    </row>
    <row r="161" spans="1:11" ht="12.5">
      <c r="A161" s="5" t="s">
        <v>2234</v>
      </c>
      <c r="B161" s="4" t="s">
        <v>22630</v>
      </c>
      <c r="C161" s="4" t="s">
        <v>22621</v>
      </c>
      <c r="D161" s="4">
        <v>15000</v>
      </c>
      <c r="E161" s="4">
        <v>15000000</v>
      </c>
      <c r="I161" s="4">
        <v>226</v>
      </c>
      <c r="J161" s="4">
        <v>1715</v>
      </c>
      <c r="K161" s="4" t="str">
        <f t="shared" si="0"/>
        <v>Đã mở</v>
      </c>
    </row>
    <row r="162" spans="1:11" ht="12.5">
      <c r="A162" s="5" t="s">
        <v>3367</v>
      </c>
      <c r="B162" s="4" t="s">
        <v>22630</v>
      </c>
      <c r="C162" s="4" t="s">
        <v>22621</v>
      </c>
      <c r="D162" s="4">
        <v>15000</v>
      </c>
      <c r="E162" s="4">
        <v>15000000</v>
      </c>
      <c r="I162" s="4">
        <v>226</v>
      </c>
      <c r="J162" s="4">
        <v>1715</v>
      </c>
      <c r="K162" s="4" t="str">
        <f t="shared" si="0"/>
        <v>Đã mở</v>
      </c>
    </row>
    <row r="163" spans="1:11" ht="12.5">
      <c r="A163" s="5" t="s">
        <v>3369</v>
      </c>
      <c r="B163" s="4" t="s">
        <v>22630</v>
      </c>
      <c r="C163" s="4" t="s">
        <v>22621</v>
      </c>
      <c r="D163" s="4">
        <v>15000</v>
      </c>
      <c r="E163" s="4">
        <v>15000000</v>
      </c>
      <c r="I163" s="4">
        <v>226</v>
      </c>
      <c r="J163" s="4">
        <v>1715</v>
      </c>
      <c r="K163" s="4" t="str">
        <f t="shared" si="0"/>
        <v>Đã mở</v>
      </c>
    </row>
    <row r="164" spans="1:11" ht="12.5">
      <c r="A164" s="5" t="s">
        <v>3370</v>
      </c>
      <c r="B164" s="4" t="s">
        <v>22630</v>
      </c>
      <c r="C164" s="4" t="s">
        <v>22621</v>
      </c>
      <c r="D164" s="4">
        <v>15000</v>
      </c>
      <c r="E164" s="4">
        <v>15000000</v>
      </c>
      <c r="I164" s="4">
        <v>226</v>
      </c>
      <c r="J164" s="4">
        <v>1715</v>
      </c>
      <c r="K164" s="4" t="str">
        <f t="shared" si="0"/>
        <v>Đã mở</v>
      </c>
    </row>
    <row r="165" spans="1:11" ht="12.5">
      <c r="A165" s="5" t="s">
        <v>3372</v>
      </c>
      <c r="B165" s="4" t="s">
        <v>22630</v>
      </c>
      <c r="C165" s="4" t="s">
        <v>22621</v>
      </c>
      <c r="D165" s="4">
        <v>15000</v>
      </c>
      <c r="E165" s="4">
        <v>15000000</v>
      </c>
      <c r="I165" s="4">
        <v>226</v>
      </c>
      <c r="J165" s="4">
        <v>1715</v>
      </c>
      <c r="K165" s="4" t="str">
        <f t="shared" si="0"/>
        <v>Đã mở</v>
      </c>
    </row>
    <row r="166" spans="1:11" ht="12.5">
      <c r="A166" s="5" t="s">
        <v>3437</v>
      </c>
      <c r="B166" s="4" t="s">
        <v>22630</v>
      </c>
      <c r="C166" s="4" t="s">
        <v>22621</v>
      </c>
      <c r="D166" s="4">
        <v>15000</v>
      </c>
      <c r="E166" s="4">
        <v>15000000</v>
      </c>
      <c r="I166" s="4">
        <v>226</v>
      </c>
      <c r="J166" s="4">
        <v>1715</v>
      </c>
      <c r="K166" s="4" t="str">
        <f t="shared" si="0"/>
        <v>Đã mở</v>
      </c>
    </row>
    <row r="167" spans="1:11" ht="12.5">
      <c r="A167" s="5" t="s">
        <v>3438</v>
      </c>
      <c r="B167" s="4" t="s">
        <v>22630</v>
      </c>
      <c r="C167" s="4" t="s">
        <v>22621</v>
      </c>
      <c r="D167" s="4">
        <v>15000</v>
      </c>
      <c r="E167" s="4">
        <v>15000000</v>
      </c>
      <c r="I167" s="4">
        <v>226</v>
      </c>
      <c r="J167" s="4">
        <v>1715</v>
      </c>
      <c r="K167" s="4" t="str">
        <f t="shared" si="0"/>
        <v>Đã mở</v>
      </c>
    </row>
    <row r="168" spans="1:11" ht="12.5">
      <c r="A168" s="5" t="s">
        <v>3442</v>
      </c>
      <c r="B168" s="4" t="s">
        <v>22630</v>
      </c>
      <c r="C168" s="4" t="s">
        <v>22621</v>
      </c>
      <c r="D168" s="4">
        <v>15000</v>
      </c>
      <c r="E168" s="4">
        <v>15000000</v>
      </c>
      <c r="I168" s="4">
        <v>226</v>
      </c>
      <c r="J168" s="4">
        <v>1715</v>
      </c>
      <c r="K168" s="4" t="str">
        <f t="shared" si="0"/>
        <v>Đã mở</v>
      </c>
    </row>
    <row r="169" spans="1:11" ht="12.5">
      <c r="A169" s="5" t="s">
        <v>4336</v>
      </c>
      <c r="B169" s="4" t="s">
        <v>22630</v>
      </c>
      <c r="C169" s="4" t="s">
        <v>22621</v>
      </c>
      <c r="D169" s="4">
        <v>15000</v>
      </c>
      <c r="E169" s="4">
        <v>15000000</v>
      </c>
      <c r="I169" s="4">
        <v>226</v>
      </c>
      <c r="J169" s="4">
        <v>1715</v>
      </c>
      <c r="K169" s="4" t="str">
        <f t="shared" si="0"/>
        <v>Đã mở</v>
      </c>
    </row>
    <row r="170" spans="1:11" ht="12.5">
      <c r="A170" s="5" t="s">
        <v>4339</v>
      </c>
      <c r="B170" s="4" t="s">
        <v>22630</v>
      </c>
      <c r="C170" s="4" t="s">
        <v>22621</v>
      </c>
      <c r="D170" s="4">
        <v>15000</v>
      </c>
      <c r="E170" s="4">
        <v>15000000</v>
      </c>
      <c r="I170" s="4">
        <v>226</v>
      </c>
      <c r="J170" s="4">
        <v>1715</v>
      </c>
      <c r="K170" s="4" t="str">
        <f t="shared" si="0"/>
        <v>Đã mở</v>
      </c>
    </row>
    <row r="171" spans="1:11" ht="12.5">
      <c r="A171" s="5" t="s">
        <v>4341</v>
      </c>
      <c r="B171" s="4" t="s">
        <v>22630</v>
      </c>
      <c r="C171" s="4" t="s">
        <v>22621</v>
      </c>
      <c r="D171" s="4">
        <v>15000</v>
      </c>
      <c r="E171" s="4">
        <v>15000000</v>
      </c>
      <c r="I171" s="4">
        <v>226</v>
      </c>
      <c r="J171" s="4">
        <v>1715</v>
      </c>
      <c r="K171" s="4" t="str">
        <f t="shared" si="0"/>
        <v>Đã mở</v>
      </c>
    </row>
    <row r="172" spans="1:11" ht="12.5">
      <c r="A172" s="5" t="s">
        <v>1927</v>
      </c>
      <c r="B172" s="4" t="s">
        <v>22630</v>
      </c>
      <c r="C172" s="4" t="s">
        <v>22621</v>
      </c>
      <c r="D172" s="4">
        <v>15000</v>
      </c>
      <c r="E172" s="4">
        <v>15000000</v>
      </c>
      <c r="I172" s="4">
        <v>226</v>
      </c>
      <c r="J172" s="4">
        <v>1715</v>
      </c>
      <c r="K172" s="4" t="str">
        <f t="shared" si="0"/>
        <v>Đã mở</v>
      </c>
    </row>
    <row r="173" spans="1:11" ht="12.5">
      <c r="A173" s="5" t="s">
        <v>1929</v>
      </c>
      <c r="B173" s="4" t="s">
        <v>22630</v>
      </c>
      <c r="C173" s="4" t="s">
        <v>22621</v>
      </c>
      <c r="D173" s="4">
        <v>15000</v>
      </c>
      <c r="E173" s="4">
        <v>15000000</v>
      </c>
      <c r="I173" s="4">
        <v>226</v>
      </c>
      <c r="J173" s="4">
        <v>1715</v>
      </c>
      <c r="K173" s="4" t="str">
        <f t="shared" si="0"/>
        <v>Đã mở</v>
      </c>
    </row>
    <row r="174" spans="1:11" ht="12.5">
      <c r="A174" s="5" t="s">
        <v>1934</v>
      </c>
      <c r="B174" s="4" t="s">
        <v>22630</v>
      </c>
      <c r="C174" s="4" t="s">
        <v>22621</v>
      </c>
      <c r="D174" s="4">
        <v>15000</v>
      </c>
      <c r="E174" s="4">
        <v>15000000</v>
      </c>
      <c r="I174" s="4">
        <v>226</v>
      </c>
      <c r="J174" s="4">
        <v>1715</v>
      </c>
      <c r="K174" s="4" t="str">
        <f t="shared" si="0"/>
        <v>Đã mở</v>
      </c>
    </row>
    <row r="175" spans="1:11" ht="12.5">
      <c r="A175" s="5" t="s">
        <v>1936</v>
      </c>
      <c r="B175" s="4" t="s">
        <v>22630</v>
      </c>
      <c r="C175" s="4" t="s">
        <v>22621</v>
      </c>
      <c r="D175" s="4">
        <v>15000</v>
      </c>
      <c r="E175" s="4">
        <v>15000000</v>
      </c>
      <c r="I175" s="4">
        <v>226</v>
      </c>
      <c r="J175" s="4">
        <v>1715</v>
      </c>
      <c r="K175" s="4" t="str">
        <f t="shared" si="0"/>
        <v>Đã mở</v>
      </c>
    </row>
    <row r="176" spans="1:11" ht="12.5">
      <c r="A176" s="5" t="s">
        <v>1939</v>
      </c>
      <c r="B176" s="4" t="s">
        <v>22630</v>
      </c>
      <c r="C176" s="4" t="s">
        <v>22621</v>
      </c>
      <c r="D176" s="4">
        <v>15000</v>
      </c>
      <c r="E176" s="4">
        <v>15000000</v>
      </c>
      <c r="I176" s="4">
        <v>226</v>
      </c>
      <c r="J176" s="4">
        <v>1715</v>
      </c>
      <c r="K176" s="4" t="str">
        <f t="shared" si="0"/>
        <v>Đã mở</v>
      </c>
    </row>
    <row r="177" spans="1:11" ht="12.5">
      <c r="A177" s="5" t="s">
        <v>1941</v>
      </c>
      <c r="B177" s="4" t="s">
        <v>22630</v>
      </c>
      <c r="C177" s="4" t="s">
        <v>22621</v>
      </c>
      <c r="D177" s="4">
        <v>15000</v>
      </c>
      <c r="E177" s="4">
        <v>15000000</v>
      </c>
      <c r="I177" s="4">
        <v>226</v>
      </c>
      <c r="J177" s="4">
        <v>1715</v>
      </c>
      <c r="K177" s="4" t="str">
        <f t="shared" si="0"/>
        <v>Đã mở</v>
      </c>
    </row>
    <row r="178" spans="1:11" ht="12.5">
      <c r="A178" s="5" t="s">
        <v>1945</v>
      </c>
      <c r="B178" s="4" t="s">
        <v>22630</v>
      </c>
      <c r="C178" s="4" t="s">
        <v>22621</v>
      </c>
      <c r="D178" s="4">
        <v>15000</v>
      </c>
      <c r="E178" s="4">
        <v>15000000</v>
      </c>
      <c r="I178" s="4">
        <v>226</v>
      </c>
      <c r="J178" s="4">
        <v>1715</v>
      </c>
      <c r="K178" s="4" t="str">
        <f t="shared" si="0"/>
        <v>Đã mở</v>
      </c>
    </row>
    <row r="179" spans="1:11" ht="12.5">
      <c r="A179" s="5" t="s">
        <v>1949</v>
      </c>
      <c r="B179" s="4" t="s">
        <v>22630</v>
      </c>
      <c r="C179" s="4" t="s">
        <v>22621</v>
      </c>
      <c r="D179" s="4">
        <v>15000</v>
      </c>
      <c r="E179" s="4">
        <v>15000000</v>
      </c>
      <c r="I179" s="4">
        <v>226</v>
      </c>
      <c r="J179" s="4">
        <v>1715</v>
      </c>
      <c r="K179" s="4" t="str">
        <f t="shared" si="0"/>
        <v>Đã mở</v>
      </c>
    </row>
    <row r="180" spans="1:11" ht="12.5">
      <c r="A180" s="5" t="s">
        <v>1960</v>
      </c>
      <c r="B180" s="4" t="s">
        <v>22630</v>
      </c>
      <c r="C180" s="4" t="s">
        <v>22621</v>
      </c>
      <c r="D180" s="4">
        <v>15000</v>
      </c>
      <c r="E180" s="4">
        <v>15000000</v>
      </c>
      <c r="I180" s="4">
        <v>226</v>
      </c>
      <c r="J180" s="4">
        <v>1715</v>
      </c>
      <c r="K180" s="4" t="str">
        <f t="shared" si="0"/>
        <v>Đã mở</v>
      </c>
    </row>
    <row r="181" spans="1:11" ht="12.5">
      <c r="A181" s="5" t="s">
        <v>2121</v>
      </c>
      <c r="B181" s="4" t="s">
        <v>22630</v>
      </c>
      <c r="C181" s="4" t="s">
        <v>22621</v>
      </c>
      <c r="D181" s="4">
        <v>15000</v>
      </c>
      <c r="E181" s="4">
        <v>15000000</v>
      </c>
      <c r="I181" s="4">
        <v>226</v>
      </c>
      <c r="J181" s="4">
        <v>1715</v>
      </c>
      <c r="K181" s="4" t="str">
        <f t="shared" si="0"/>
        <v>Đã mở</v>
      </c>
    </row>
    <row r="182" spans="1:11" ht="12.5">
      <c r="A182" s="5" t="s">
        <v>2122</v>
      </c>
      <c r="B182" s="4" t="s">
        <v>22630</v>
      </c>
      <c r="C182" s="4" t="s">
        <v>22621</v>
      </c>
      <c r="D182" s="4">
        <v>15000</v>
      </c>
      <c r="E182" s="4">
        <v>15000000</v>
      </c>
      <c r="I182" s="4">
        <v>226</v>
      </c>
      <c r="J182" s="4">
        <v>1715</v>
      </c>
      <c r="K182" s="4" t="str">
        <f t="shared" si="0"/>
        <v>Đã mở</v>
      </c>
    </row>
    <row r="183" spans="1:11" ht="12.5">
      <c r="A183" s="5" t="s">
        <v>2123</v>
      </c>
      <c r="B183" s="4" t="s">
        <v>22630</v>
      </c>
      <c r="C183" s="4" t="s">
        <v>22621</v>
      </c>
      <c r="D183" s="4">
        <v>15000</v>
      </c>
      <c r="E183" s="4">
        <v>15000000</v>
      </c>
      <c r="I183" s="4">
        <v>226</v>
      </c>
      <c r="J183" s="4">
        <v>1715</v>
      </c>
      <c r="K183" s="4" t="str">
        <f t="shared" si="0"/>
        <v>Đã mở</v>
      </c>
    </row>
    <row r="184" spans="1:11" ht="12.5">
      <c r="A184" s="5" t="s">
        <v>2125</v>
      </c>
      <c r="B184" s="4" t="s">
        <v>22630</v>
      </c>
      <c r="C184" s="4" t="s">
        <v>22621</v>
      </c>
      <c r="D184" s="4">
        <v>15000</v>
      </c>
      <c r="E184" s="4">
        <v>15000000</v>
      </c>
      <c r="I184" s="4">
        <v>226</v>
      </c>
      <c r="J184" s="4">
        <v>1715</v>
      </c>
      <c r="K184" s="4" t="str">
        <f t="shared" si="0"/>
        <v>Đã mở</v>
      </c>
    </row>
    <row r="185" spans="1:11" ht="12.5">
      <c r="A185" s="5" t="s">
        <v>2129</v>
      </c>
      <c r="B185" s="4" t="s">
        <v>22630</v>
      </c>
      <c r="C185" s="4" t="s">
        <v>22621</v>
      </c>
      <c r="D185" s="4">
        <v>15000</v>
      </c>
      <c r="E185" s="4">
        <v>15000000</v>
      </c>
      <c r="I185" s="4">
        <v>226</v>
      </c>
      <c r="J185" s="4">
        <v>1715</v>
      </c>
      <c r="K185" s="4" t="str">
        <f t="shared" si="0"/>
        <v>Đã mở</v>
      </c>
    </row>
    <row r="186" spans="1:11" ht="12.5">
      <c r="A186" s="5" t="s">
        <v>2130</v>
      </c>
      <c r="B186" s="4" t="s">
        <v>22630</v>
      </c>
      <c r="C186" s="4" t="s">
        <v>22621</v>
      </c>
      <c r="D186" s="4">
        <v>15000</v>
      </c>
      <c r="E186" s="4">
        <v>15000000</v>
      </c>
      <c r="I186" s="4">
        <v>226</v>
      </c>
      <c r="J186" s="4">
        <v>1715</v>
      </c>
      <c r="K186" s="4" t="str">
        <f t="shared" si="0"/>
        <v>Đã mở</v>
      </c>
    </row>
    <row r="187" spans="1:11" ht="12.5">
      <c r="A187" s="5" t="s">
        <v>2131</v>
      </c>
      <c r="B187" s="4" t="s">
        <v>22630</v>
      </c>
      <c r="C187" s="4" t="s">
        <v>22621</v>
      </c>
      <c r="D187" s="4">
        <v>15000</v>
      </c>
      <c r="E187" s="4">
        <v>15000000</v>
      </c>
      <c r="I187" s="4">
        <v>226</v>
      </c>
      <c r="J187" s="4">
        <v>1715</v>
      </c>
      <c r="K187" s="4" t="str">
        <f t="shared" si="0"/>
        <v>Đã mở</v>
      </c>
    </row>
    <row r="188" spans="1:11" ht="12.5">
      <c r="A188" s="5" t="s">
        <v>2136</v>
      </c>
      <c r="B188" s="4" t="s">
        <v>22630</v>
      </c>
      <c r="C188" s="4" t="s">
        <v>22621</v>
      </c>
      <c r="D188" s="4">
        <v>15000</v>
      </c>
      <c r="E188" s="4">
        <v>15000000</v>
      </c>
      <c r="I188" s="4">
        <v>226</v>
      </c>
      <c r="J188" s="4">
        <v>1715</v>
      </c>
      <c r="K188" s="4" t="str">
        <f t="shared" si="0"/>
        <v>Đã mở</v>
      </c>
    </row>
    <row r="189" spans="1:11" ht="12.5">
      <c r="A189" s="5" t="s">
        <v>2138</v>
      </c>
      <c r="B189" s="4" t="s">
        <v>22630</v>
      </c>
      <c r="C189" s="4" t="s">
        <v>22621</v>
      </c>
      <c r="D189" s="4">
        <v>15000</v>
      </c>
      <c r="E189" s="4">
        <v>15000000</v>
      </c>
      <c r="I189" s="4">
        <v>226</v>
      </c>
      <c r="J189" s="4">
        <v>1715</v>
      </c>
      <c r="K189" s="4" t="str">
        <f t="shared" si="0"/>
        <v>Đã mở</v>
      </c>
    </row>
    <row r="190" spans="1:11" ht="12.5">
      <c r="A190" s="5" t="s">
        <v>2140</v>
      </c>
      <c r="B190" s="4" t="s">
        <v>22630</v>
      </c>
      <c r="C190" s="4" t="s">
        <v>22621</v>
      </c>
      <c r="D190" s="4">
        <v>15000</v>
      </c>
      <c r="E190" s="4">
        <v>15000000</v>
      </c>
      <c r="I190" s="4">
        <v>226</v>
      </c>
      <c r="J190" s="4">
        <v>1715</v>
      </c>
      <c r="K190" s="4" t="str">
        <f t="shared" si="0"/>
        <v>Đã mở</v>
      </c>
    </row>
    <row r="191" spans="1:11" ht="12.5">
      <c r="A191" s="5" t="s">
        <v>2216</v>
      </c>
      <c r="B191" s="4" t="s">
        <v>22630</v>
      </c>
      <c r="C191" s="4" t="s">
        <v>22621</v>
      </c>
      <c r="D191" s="4">
        <v>15000</v>
      </c>
      <c r="E191" s="4">
        <v>15000000</v>
      </c>
      <c r="I191" s="4">
        <v>226</v>
      </c>
      <c r="J191" s="4">
        <v>1715</v>
      </c>
      <c r="K191" s="4" t="str">
        <f t="shared" si="0"/>
        <v>Đã mở</v>
      </c>
    </row>
    <row r="192" spans="1:11" ht="12.5">
      <c r="A192" s="5" t="s">
        <v>2218</v>
      </c>
      <c r="B192" s="4" t="s">
        <v>22630</v>
      </c>
      <c r="C192" s="4" t="s">
        <v>22621</v>
      </c>
      <c r="D192" s="4">
        <v>15000</v>
      </c>
      <c r="E192" s="4">
        <v>15000000</v>
      </c>
      <c r="I192" s="4">
        <v>226</v>
      </c>
      <c r="J192" s="4">
        <v>1715</v>
      </c>
      <c r="K192" s="4" t="str">
        <f t="shared" si="0"/>
        <v>Đã mở</v>
      </c>
    </row>
    <row r="193" spans="1:11" ht="12.5">
      <c r="A193" s="5" t="s">
        <v>2223</v>
      </c>
      <c r="B193" s="4" t="s">
        <v>22630</v>
      </c>
      <c r="C193" s="4" t="s">
        <v>22621</v>
      </c>
      <c r="D193" s="4">
        <v>15000</v>
      </c>
      <c r="E193" s="4">
        <v>15000000</v>
      </c>
      <c r="I193" s="4">
        <v>226</v>
      </c>
      <c r="J193" s="4">
        <v>1715</v>
      </c>
      <c r="K193" s="4" t="str">
        <f t="shared" si="0"/>
        <v>Đã mở</v>
      </c>
    </row>
    <row r="194" spans="1:11" ht="12.5">
      <c r="A194" s="5" t="s">
        <v>2224</v>
      </c>
      <c r="B194" s="4" t="s">
        <v>22630</v>
      </c>
      <c r="C194" s="4" t="s">
        <v>22621</v>
      </c>
      <c r="D194" s="4">
        <v>15000</v>
      </c>
      <c r="E194" s="4">
        <v>15000000</v>
      </c>
      <c r="I194" s="4">
        <v>226</v>
      </c>
      <c r="J194" s="4">
        <v>1715</v>
      </c>
      <c r="K194" s="4" t="str">
        <f t="shared" si="0"/>
        <v>Đã mở</v>
      </c>
    </row>
    <row r="195" spans="1:11" ht="12.5">
      <c r="A195" s="5" t="s">
        <v>2230</v>
      </c>
      <c r="B195" s="4" t="s">
        <v>22630</v>
      </c>
      <c r="C195" s="4" t="s">
        <v>22621</v>
      </c>
      <c r="D195" s="4">
        <v>15000</v>
      </c>
      <c r="E195" s="4">
        <v>15000000</v>
      </c>
      <c r="I195" s="4">
        <v>226</v>
      </c>
      <c r="J195" s="4">
        <v>1715</v>
      </c>
      <c r="K195" s="4" t="str">
        <f t="shared" si="0"/>
        <v>Đã mở</v>
      </c>
    </row>
    <row r="196" spans="1:11" ht="12.5">
      <c r="A196" s="5" t="s">
        <v>2232</v>
      </c>
      <c r="B196" s="4" t="s">
        <v>22630</v>
      </c>
      <c r="C196" s="4" t="s">
        <v>22621</v>
      </c>
      <c r="D196" s="4">
        <v>15000</v>
      </c>
      <c r="E196" s="4">
        <v>15000000</v>
      </c>
      <c r="I196" s="4">
        <v>226</v>
      </c>
      <c r="J196" s="4">
        <v>1715</v>
      </c>
      <c r="K196" s="4" t="str">
        <f t="shared" si="0"/>
        <v>Đã mở</v>
      </c>
    </row>
    <row r="197" spans="1:11" ht="12.5">
      <c r="A197" s="5" t="s">
        <v>2235</v>
      </c>
      <c r="B197" s="4" t="s">
        <v>22630</v>
      </c>
      <c r="C197" s="4" t="s">
        <v>22621</v>
      </c>
      <c r="D197" s="4">
        <v>15000</v>
      </c>
      <c r="E197" s="4">
        <v>15000000</v>
      </c>
      <c r="I197" s="4">
        <v>226</v>
      </c>
      <c r="J197" s="4">
        <v>1715</v>
      </c>
      <c r="K197" s="4" t="str">
        <f t="shared" si="0"/>
        <v>Đã mở</v>
      </c>
    </row>
    <row r="198" spans="1:11" ht="12.5">
      <c r="A198" s="5" t="s">
        <v>3440</v>
      </c>
      <c r="B198" s="4" t="s">
        <v>22630</v>
      </c>
      <c r="C198" s="4" t="s">
        <v>22621</v>
      </c>
      <c r="D198" s="4">
        <v>15000</v>
      </c>
      <c r="E198" s="4">
        <v>15000000</v>
      </c>
      <c r="I198" s="4">
        <v>226</v>
      </c>
      <c r="J198" s="4">
        <v>1715</v>
      </c>
      <c r="K198" s="4" t="str">
        <f t="shared" si="0"/>
        <v>Đã mở</v>
      </c>
    </row>
    <row r="199" spans="1:11" ht="12.5">
      <c r="A199" s="5" t="s">
        <v>4338</v>
      </c>
      <c r="B199" s="4" t="s">
        <v>22630</v>
      </c>
      <c r="C199" s="4" t="s">
        <v>22621</v>
      </c>
      <c r="D199" s="4">
        <v>15000</v>
      </c>
      <c r="E199" s="4">
        <v>15000000</v>
      </c>
      <c r="I199" s="4">
        <v>226</v>
      </c>
      <c r="J199" s="4">
        <v>1715</v>
      </c>
      <c r="K199" s="4" t="str">
        <f t="shared" si="0"/>
        <v>Đã mở</v>
      </c>
    </row>
    <row r="200" spans="1:11" ht="12.5">
      <c r="A200" s="5" t="s">
        <v>5037</v>
      </c>
      <c r="B200" s="4" t="s">
        <v>22630</v>
      </c>
      <c r="C200" s="4" t="s">
        <v>22621</v>
      </c>
      <c r="D200" s="4">
        <v>15000</v>
      </c>
      <c r="E200" s="4">
        <v>15000000</v>
      </c>
      <c r="I200" s="4">
        <v>229</v>
      </c>
      <c r="J200" s="4">
        <v>1602</v>
      </c>
      <c r="K200" s="4" t="str">
        <f t="shared" si="0"/>
        <v>Đã mở</v>
      </c>
    </row>
    <row r="201" spans="1:11" ht="12.5">
      <c r="A201" s="5" t="s">
        <v>5039</v>
      </c>
      <c r="B201" s="4" t="s">
        <v>22630</v>
      </c>
      <c r="C201" s="4" t="s">
        <v>22621</v>
      </c>
      <c r="D201" s="4">
        <v>15000</v>
      </c>
      <c r="E201" s="4">
        <v>15000000</v>
      </c>
      <c r="I201" s="4">
        <v>229</v>
      </c>
      <c r="J201" s="4">
        <v>1602</v>
      </c>
      <c r="K201" s="4" t="str">
        <f t="shared" si="0"/>
        <v>Đã mở</v>
      </c>
    </row>
    <row r="202" spans="1:11" ht="12.5">
      <c r="A202" s="5" t="s">
        <v>5041</v>
      </c>
      <c r="B202" s="4" t="s">
        <v>22630</v>
      </c>
      <c r="C202" s="4" t="s">
        <v>22621</v>
      </c>
      <c r="D202" s="4">
        <v>15000</v>
      </c>
      <c r="E202" s="4">
        <v>15000000</v>
      </c>
      <c r="I202" s="4">
        <v>229</v>
      </c>
      <c r="J202" s="4">
        <v>1602</v>
      </c>
      <c r="K202" s="4" t="str">
        <f t="shared" si="0"/>
        <v>Đã mở</v>
      </c>
    </row>
    <row r="203" spans="1:11" ht="12.5">
      <c r="A203" s="5" t="s">
        <v>5043</v>
      </c>
      <c r="B203" s="4" t="s">
        <v>22630</v>
      </c>
      <c r="C203" s="4" t="s">
        <v>22621</v>
      </c>
      <c r="D203" s="4">
        <v>15000</v>
      </c>
      <c r="E203" s="4">
        <v>15000000</v>
      </c>
      <c r="I203" s="4">
        <v>229</v>
      </c>
      <c r="J203" s="4">
        <v>1602</v>
      </c>
      <c r="K203" s="4" t="str">
        <f t="shared" si="0"/>
        <v>Đã mở</v>
      </c>
    </row>
    <row r="204" spans="1:11" ht="12.5">
      <c r="A204" s="5" t="s">
        <v>5045</v>
      </c>
      <c r="B204" s="4" t="s">
        <v>22630</v>
      </c>
      <c r="C204" s="4" t="s">
        <v>22621</v>
      </c>
      <c r="D204" s="4">
        <v>15000</v>
      </c>
      <c r="E204" s="4">
        <v>15000000</v>
      </c>
      <c r="I204" s="4">
        <v>229</v>
      </c>
      <c r="J204" s="4">
        <v>1602</v>
      </c>
      <c r="K204" s="4" t="str">
        <f t="shared" si="0"/>
        <v>Đã mở</v>
      </c>
    </row>
    <row r="205" spans="1:11" ht="12.5">
      <c r="A205" s="5" t="s">
        <v>5047</v>
      </c>
      <c r="B205" s="4" t="s">
        <v>22630</v>
      </c>
      <c r="C205" s="4" t="s">
        <v>22621</v>
      </c>
      <c r="D205" s="4">
        <v>15000</v>
      </c>
      <c r="E205" s="4">
        <v>15000000</v>
      </c>
      <c r="I205" s="4">
        <v>229</v>
      </c>
      <c r="J205" s="4">
        <v>1602</v>
      </c>
      <c r="K205" s="4" t="str">
        <f t="shared" si="0"/>
        <v>Đã mở</v>
      </c>
    </row>
    <row r="206" spans="1:11" ht="12.5">
      <c r="A206" s="5" t="s">
        <v>5049</v>
      </c>
      <c r="B206" s="4" t="s">
        <v>22630</v>
      </c>
      <c r="C206" s="4" t="s">
        <v>22621</v>
      </c>
      <c r="D206" s="4">
        <v>15000</v>
      </c>
      <c r="E206" s="4">
        <v>15000000</v>
      </c>
      <c r="I206" s="4">
        <v>229</v>
      </c>
      <c r="J206" s="4">
        <v>1602</v>
      </c>
      <c r="K206" s="4" t="str">
        <f t="shared" si="0"/>
        <v>Đã mở</v>
      </c>
    </row>
    <row r="207" spans="1:11" ht="12.5">
      <c r="A207" s="5" t="s">
        <v>5051</v>
      </c>
      <c r="B207" s="4" t="s">
        <v>22630</v>
      </c>
      <c r="C207" s="4" t="s">
        <v>22621</v>
      </c>
      <c r="D207" s="4">
        <v>15000</v>
      </c>
      <c r="E207" s="4">
        <v>15000000</v>
      </c>
      <c r="I207" s="4">
        <v>229</v>
      </c>
      <c r="J207" s="4">
        <v>1602</v>
      </c>
      <c r="K207" s="4" t="str">
        <f t="shared" si="0"/>
        <v>Đã mở</v>
      </c>
    </row>
    <row r="208" spans="1:11" ht="12.5">
      <c r="A208" s="5" t="s">
        <v>5053</v>
      </c>
      <c r="B208" s="4" t="s">
        <v>22630</v>
      </c>
      <c r="C208" s="4" t="s">
        <v>22621</v>
      </c>
      <c r="D208" s="4">
        <v>15000</v>
      </c>
      <c r="E208" s="4">
        <v>15000000</v>
      </c>
      <c r="I208" s="4">
        <v>229</v>
      </c>
      <c r="J208" s="4">
        <v>1602</v>
      </c>
      <c r="K208" s="4" t="str">
        <f t="shared" si="0"/>
        <v>Đã mở</v>
      </c>
    </row>
    <row r="209" spans="1:11" ht="12.5">
      <c r="A209" s="5" t="s">
        <v>5055</v>
      </c>
      <c r="B209" s="4" t="s">
        <v>22630</v>
      </c>
      <c r="C209" s="4" t="s">
        <v>22621</v>
      </c>
      <c r="D209" s="4">
        <v>15000</v>
      </c>
      <c r="E209" s="4">
        <v>15000000</v>
      </c>
      <c r="I209" s="4">
        <v>229</v>
      </c>
      <c r="J209" s="4">
        <v>1602</v>
      </c>
      <c r="K209" s="4" t="str">
        <f t="shared" si="0"/>
        <v>Đã mở</v>
      </c>
    </row>
    <row r="210" spans="1:11" ht="12.5">
      <c r="A210" s="5" t="s">
        <v>5057</v>
      </c>
      <c r="B210" s="4" t="s">
        <v>22630</v>
      </c>
      <c r="C210" s="4" t="s">
        <v>22621</v>
      </c>
      <c r="D210" s="4">
        <v>15000</v>
      </c>
      <c r="E210" s="4">
        <v>15000000</v>
      </c>
      <c r="I210" s="4">
        <v>229</v>
      </c>
      <c r="J210" s="4">
        <v>1602</v>
      </c>
      <c r="K210" s="4" t="str">
        <f t="shared" si="0"/>
        <v>Đã mở</v>
      </c>
    </row>
    <row r="211" spans="1:11" ht="12.5">
      <c r="A211" s="5" t="s">
        <v>5059</v>
      </c>
      <c r="B211" s="4" t="s">
        <v>22630</v>
      </c>
      <c r="C211" s="4" t="s">
        <v>22621</v>
      </c>
      <c r="D211" s="4">
        <v>15000</v>
      </c>
      <c r="E211" s="4">
        <v>15000000</v>
      </c>
      <c r="I211" s="4">
        <v>229</v>
      </c>
      <c r="J211" s="4">
        <v>1602</v>
      </c>
      <c r="K211" s="4" t="str">
        <f t="shared" si="0"/>
        <v>Đã mở</v>
      </c>
    </row>
    <row r="212" spans="1:11" ht="12.5">
      <c r="A212" s="5" t="s">
        <v>5061</v>
      </c>
      <c r="B212" s="4" t="s">
        <v>22630</v>
      </c>
      <c r="C212" s="4" t="s">
        <v>22621</v>
      </c>
      <c r="D212" s="4">
        <v>15000</v>
      </c>
      <c r="E212" s="4">
        <v>15000000</v>
      </c>
      <c r="I212" s="4">
        <v>229</v>
      </c>
      <c r="J212" s="4">
        <v>1602</v>
      </c>
      <c r="K212" s="4" t="str">
        <f t="shared" si="0"/>
        <v>Đã mở</v>
      </c>
    </row>
    <row r="213" spans="1:11" ht="12.5">
      <c r="A213" s="5" t="s">
        <v>5932</v>
      </c>
      <c r="B213" s="4" t="s">
        <v>22630</v>
      </c>
      <c r="C213" s="4" t="s">
        <v>22621</v>
      </c>
      <c r="D213" s="4">
        <v>15000</v>
      </c>
      <c r="E213" s="4">
        <v>15000000</v>
      </c>
      <c r="I213" s="4">
        <v>269</v>
      </c>
      <c r="J213" s="4">
        <v>1682</v>
      </c>
      <c r="K213" s="4" t="str">
        <f t="shared" si="0"/>
        <v>Đã mở</v>
      </c>
    </row>
    <row r="214" spans="1:11" ht="12.5">
      <c r="A214" s="5" t="s">
        <v>5934</v>
      </c>
      <c r="B214" s="4" t="s">
        <v>22630</v>
      </c>
      <c r="C214" s="4" t="s">
        <v>22621</v>
      </c>
      <c r="D214" s="4">
        <v>15000</v>
      </c>
      <c r="E214" s="4">
        <v>15000000</v>
      </c>
      <c r="I214" s="4">
        <v>269</v>
      </c>
      <c r="J214" s="4">
        <v>1682</v>
      </c>
      <c r="K214" s="4" t="str">
        <f t="shared" si="0"/>
        <v>Đã mở</v>
      </c>
    </row>
    <row r="215" spans="1:11" ht="12.5">
      <c r="A215" s="5" t="s">
        <v>5935</v>
      </c>
      <c r="B215" s="4" t="s">
        <v>22630</v>
      </c>
      <c r="C215" s="4" t="s">
        <v>22621</v>
      </c>
      <c r="D215" s="4">
        <v>15000</v>
      </c>
      <c r="E215" s="4">
        <v>15000000</v>
      </c>
      <c r="I215" s="4">
        <v>269</v>
      </c>
      <c r="J215" s="4">
        <v>1682</v>
      </c>
      <c r="K215" s="4" t="str">
        <f t="shared" si="0"/>
        <v>Đã mở</v>
      </c>
    </row>
    <row r="216" spans="1:11" ht="12.5">
      <c r="A216" s="5" t="s">
        <v>5937</v>
      </c>
      <c r="B216" s="4" t="s">
        <v>22630</v>
      </c>
      <c r="C216" s="4" t="s">
        <v>22621</v>
      </c>
      <c r="D216" s="4">
        <v>15000</v>
      </c>
      <c r="E216" s="4">
        <v>15000000</v>
      </c>
      <c r="I216" s="4">
        <v>269</v>
      </c>
      <c r="J216" s="4">
        <v>1682</v>
      </c>
      <c r="K216" s="4" t="str">
        <f t="shared" si="0"/>
        <v>Đã mở</v>
      </c>
    </row>
    <row r="217" spans="1:11" ht="12.5">
      <c r="A217" s="5" t="s">
        <v>5939</v>
      </c>
      <c r="B217" s="4" t="s">
        <v>22630</v>
      </c>
      <c r="C217" s="4" t="s">
        <v>22621</v>
      </c>
      <c r="D217" s="4">
        <v>15000</v>
      </c>
      <c r="E217" s="4">
        <v>15000000</v>
      </c>
      <c r="I217" s="4">
        <v>269</v>
      </c>
      <c r="J217" s="4">
        <v>1682</v>
      </c>
      <c r="K217" s="4" t="str">
        <f t="shared" si="0"/>
        <v>Đã mở</v>
      </c>
    </row>
    <row r="218" spans="1:11" ht="12.5">
      <c r="A218" s="5" t="s">
        <v>5941</v>
      </c>
      <c r="B218" s="4" t="s">
        <v>22630</v>
      </c>
      <c r="C218" s="4" t="s">
        <v>22621</v>
      </c>
      <c r="D218" s="4">
        <v>15000</v>
      </c>
      <c r="E218" s="4">
        <v>15000000</v>
      </c>
      <c r="I218" s="4">
        <v>269</v>
      </c>
      <c r="J218" s="4">
        <v>1682</v>
      </c>
      <c r="K218" s="4" t="str">
        <f t="shared" si="0"/>
        <v>Đã mở</v>
      </c>
    </row>
    <row r="219" spans="1:11" ht="12.5">
      <c r="A219" s="5" t="s">
        <v>4335</v>
      </c>
      <c r="B219" s="4" t="s">
        <v>22630</v>
      </c>
      <c r="C219" s="4" t="s">
        <v>22621</v>
      </c>
      <c r="D219" s="4">
        <v>15000</v>
      </c>
      <c r="E219" s="4">
        <v>15000000</v>
      </c>
      <c r="I219" s="4">
        <v>269</v>
      </c>
      <c r="J219" s="4">
        <v>1682</v>
      </c>
      <c r="K219" s="4" t="str">
        <f t="shared" si="0"/>
        <v>Đã mở</v>
      </c>
    </row>
    <row r="220" spans="1:11" ht="12.5">
      <c r="A220" s="5" t="s">
        <v>4333</v>
      </c>
      <c r="B220" s="4" t="s">
        <v>22630</v>
      </c>
      <c r="C220" s="4" t="s">
        <v>22621</v>
      </c>
      <c r="D220" s="4">
        <v>15000</v>
      </c>
      <c r="E220" s="4">
        <v>15000000</v>
      </c>
      <c r="I220" s="4">
        <v>269</v>
      </c>
      <c r="J220" s="4">
        <v>1682</v>
      </c>
      <c r="K220" s="4" t="str">
        <f t="shared" si="0"/>
        <v>Đã mở</v>
      </c>
    </row>
    <row r="221" spans="1:11" ht="12.5">
      <c r="A221" s="5" t="s">
        <v>4332</v>
      </c>
      <c r="B221" s="4" t="s">
        <v>22630</v>
      </c>
      <c r="C221" s="4" t="s">
        <v>22621</v>
      </c>
      <c r="D221" s="4">
        <v>15000</v>
      </c>
      <c r="E221" s="4">
        <v>15000000</v>
      </c>
      <c r="I221" s="4">
        <v>269</v>
      </c>
      <c r="J221" s="4">
        <v>1682</v>
      </c>
      <c r="K221" s="4" t="str">
        <f t="shared" si="0"/>
        <v>Đã mở</v>
      </c>
    </row>
    <row r="222" spans="1:11" ht="12.5">
      <c r="A222" s="5" t="s">
        <v>4330</v>
      </c>
      <c r="B222" s="4" t="s">
        <v>22630</v>
      </c>
      <c r="C222" s="4" t="s">
        <v>22621</v>
      </c>
      <c r="D222" s="4">
        <v>15000</v>
      </c>
      <c r="E222" s="4">
        <v>15000000</v>
      </c>
      <c r="I222" s="4">
        <v>269</v>
      </c>
      <c r="J222" s="4">
        <v>1682</v>
      </c>
      <c r="K222" s="4" t="str">
        <f t="shared" si="0"/>
        <v>Đã mở</v>
      </c>
    </row>
    <row r="223" spans="1:11" ht="12.5">
      <c r="A223" s="5" t="s">
        <v>4328</v>
      </c>
      <c r="B223" s="4" t="s">
        <v>22630</v>
      </c>
      <c r="C223" s="4" t="s">
        <v>22621</v>
      </c>
      <c r="D223" s="4">
        <v>15000</v>
      </c>
      <c r="E223" s="4">
        <v>15000000</v>
      </c>
      <c r="I223" s="4">
        <v>269</v>
      </c>
      <c r="J223" s="4">
        <v>1682</v>
      </c>
      <c r="K223" s="4" t="str">
        <f t="shared" si="0"/>
        <v>Đã mở</v>
      </c>
    </row>
    <row r="224" spans="1:11" ht="12.5">
      <c r="A224" s="5" t="s">
        <v>4326</v>
      </c>
      <c r="B224" s="4" t="s">
        <v>22630</v>
      </c>
      <c r="C224" s="4" t="s">
        <v>22621</v>
      </c>
      <c r="D224" s="4">
        <v>15000</v>
      </c>
      <c r="E224" s="4">
        <v>15000000</v>
      </c>
      <c r="I224" s="4">
        <v>269</v>
      </c>
      <c r="J224" s="4">
        <v>1682</v>
      </c>
      <c r="K224" s="4" t="str">
        <f t="shared" si="0"/>
        <v>Đã mở</v>
      </c>
    </row>
    <row r="225" spans="1:11" ht="12.5">
      <c r="A225" s="5" t="s">
        <v>4324</v>
      </c>
      <c r="B225" s="4" t="s">
        <v>22630</v>
      </c>
      <c r="C225" s="4" t="s">
        <v>22621</v>
      </c>
      <c r="D225" s="4">
        <v>15000</v>
      </c>
      <c r="E225" s="4">
        <v>15000000</v>
      </c>
      <c r="I225" s="4">
        <v>269</v>
      </c>
      <c r="J225" s="4">
        <v>1682</v>
      </c>
      <c r="K225" s="4" t="str">
        <f t="shared" si="0"/>
        <v>Đã mở</v>
      </c>
    </row>
    <row r="226" spans="1:11" ht="12.5">
      <c r="A226" s="5" t="s">
        <v>4322</v>
      </c>
      <c r="B226" s="4" t="s">
        <v>22630</v>
      </c>
      <c r="C226" s="4" t="s">
        <v>22621</v>
      </c>
      <c r="D226" s="4">
        <v>15000</v>
      </c>
      <c r="E226" s="4">
        <v>15000000</v>
      </c>
      <c r="I226" s="4">
        <v>269</v>
      </c>
      <c r="J226" s="4">
        <v>1682</v>
      </c>
      <c r="K226" s="4" t="str">
        <f t="shared" si="0"/>
        <v>Đã mở</v>
      </c>
    </row>
    <row r="227" spans="1:11" ht="12.5">
      <c r="A227" s="5" t="s">
        <v>4320</v>
      </c>
      <c r="B227" s="4" t="s">
        <v>22630</v>
      </c>
      <c r="C227" s="4" t="s">
        <v>22621</v>
      </c>
      <c r="D227" s="4">
        <v>15000</v>
      </c>
      <c r="E227" s="4">
        <v>15000000</v>
      </c>
      <c r="I227" s="4">
        <v>269</v>
      </c>
      <c r="J227" s="4">
        <v>1682</v>
      </c>
      <c r="K227" s="4" t="str">
        <f t="shared" si="0"/>
        <v>Đã mở</v>
      </c>
    </row>
    <row r="228" spans="1:11" ht="12.5">
      <c r="A228" s="5" t="s">
        <v>4318</v>
      </c>
      <c r="B228" s="4" t="s">
        <v>22630</v>
      </c>
      <c r="C228" s="4" t="s">
        <v>22621</v>
      </c>
      <c r="D228" s="4">
        <v>15000</v>
      </c>
      <c r="E228" s="4">
        <v>15000000</v>
      </c>
      <c r="I228" s="4">
        <v>269</v>
      </c>
      <c r="J228" s="4">
        <v>1682</v>
      </c>
      <c r="K228" s="4" t="str">
        <f t="shared" si="0"/>
        <v>Đã mở</v>
      </c>
    </row>
    <row r="229" spans="1:11" ht="12.5">
      <c r="A229" s="5" t="s">
        <v>4316</v>
      </c>
      <c r="B229" s="4" t="s">
        <v>22630</v>
      </c>
      <c r="C229" s="4" t="s">
        <v>22621</v>
      </c>
      <c r="D229" s="4">
        <v>15000</v>
      </c>
      <c r="E229" s="4">
        <v>15000000</v>
      </c>
      <c r="I229" s="4">
        <v>269</v>
      </c>
      <c r="J229" s="4">
        <v>1682</v>
      </c>
      <c r="K229" s="4" t="str">
        <f t="shared" si="0"/>
        <v>Đã mở</v>
      </c>
    </row>
    <row r="230" spans="1:11" ht="12.5">
      <c r="A230" s="5" t="s">
        <v>4314</v>
      </c>
      <c r="B230" s="4" t="s">
        <v>22630</v>
      </c>
      <c r="C230" s="4" t="s">
        <v>22621</v>
      </c>
      <c r="D230" s="4">
        <v>15000</v>
      </c>
      <c r="E230" s="4">
        <v>15000000</v>
      </c>
      <c r="I230" s="4">
        <v>269</v>
      </c>
      <c r="J230" s="4">
        <v>1682</v>
      </c>
      <c r="K230" s="4" t="str">
        <f t="shared" si="0"/>
        <v>Đã mở</v>
      </c>
    </row>
    <row r="231" spans="1:11" ht="12.5">
      <c r="A231" s="5" t="s">
        <v>3281</v>
      </c>
      <c r="B231" s="4" t="s">
        <v>22630</v>
      </c>
      <c r="C231" s="4" t="s">
        <v>22621</v>
      </c>
      <c r="D231" s="4">
        <v>20000</v>
      </c>
      <c r="E231" s="4">
        <v>15000000</v>
      </c>
      <c r="I231" s="4">
        <v>224</v>
      </c>
      <c r="J231" s="4">
        <v>1819</v>
      </c>
      <c r="K231" s="4" t="str">
        <f t="shared" si="0"/>
        <v>Đã mở</v>
      </c>
    </row>
    <row r="232" spans="1:11" ht="12.5">
      <c r="A232" s="5" t="s">
        <v>3278</v>
      </c>
      <c r="B232" s="4" t="s">
        <v>22630</v>
      </c>
      <c r="C232" s="4" t="s">
        <v>22621</v>
      </c>
      <c r="D232" s="4">
        <v>20000</v>
      </c>
      <c r="E232" s="4">
        <v>15000000</v>
      </c>
      <c r="I232" s="4">
        <v>224</v>
      </c>
      <c r="J232" s="4">
        <v>1819</v>
      </c>
      <c r="K232" s="4" t="str">
        <f t="shared" si="0"/>
        <v>Đã mở</v>
      </c>
    </row>
    <row r="233" spans="1:11" ht="12.5">
      <c r="A233" s="5" t="s">
        <v>2300</v>
      </c>
      <c r="B233" s="4" t="s">
        <v>22630</v>
      </c>
      <c r="C233" s="4" t="s">
        <v>22621</v>
      </c>
      <c r="D233" s="4">
        <v>20000</v>
      </c>
      <c r="E233" s="4">
        <v>15000000</v>
      </c>
      <c r="I233" s="4">
        <v>224</v>
      </c>
      <c r="J233" s="4">
        <v>1819</v>
      </c>
      <c r="K233" s="4" t="str">
        <f t="shared" si="0"/>
        <v>Đã mở</v>
      </c>
    </row>
    <row r="234" spans="1:11" ht="12.5">
      <c r="A234" s="5" t="s">
        <v>2298</v>
      </c>
      <c r="B234" s="4" t="s">
        <v>22630</v>
      </c>
      <c r="C234" s="4" t="s">
        <v>22621</v>
      </c>
      <c r="D234" s="4">
        <v>20000</v>
      </c>
      <c r="E234" s="4">
        <v>15000000</v>
      </c>
      <c r="I234" s="4">
        <v>224</v>
      </c>
      <c r="J234" s="4">
        <v>1819</v>
      </c>
      <c r="K234" s="4" t="str">
        <f t="shared" si="0"/>
        <v>Đã mở</v>
      </c>
    </row>
    <row r="235" spans="1:11" ht="12.5">
      <c r="A235" s="5" t="s">
        <v>3233</v>
      </c>
      <c r="B235" s="4" t="s">
        <v>22630</v>
      </c>
      <c r="C235" s="4" t="s">
        <v>22621</v>
      </c>
      <c r="D235" s="4">
        <v>15000</v>
      </c>
      <c r="E235" s="4">
        <v>15000000</v>
      </c>
      <c r="I235" s="4">
        <v>225</v>
      </c>
      <c r="J235" s="4">
        <v>1598</v>
      </c>
      <c r="K235" s="4" t="str">
        <f t="shared" si="0"/>
        <v>Đã mở</v>
      </c>
    </row>
    <row r="236" spans="1:11" ht="12.5">
      <c r="A236" s="5" t="s">
        <v>3238</v>
      </c>
      <c r="B236" s="4" t="s">
        <v>22630</v>
      </c>
      <c r="C236" s="4" t="s">
        <v>22621</v>
      </c>
      <c r="D236" s="4">
        <v>15000</v>
      </c>
      <c r="E236" s="4">
        <v>15000000</v>
      </c>
      <c r="I236" s="4">
        <v>225</v>
      </c>
      <c r="J236" s="4">
        <v>1598</v>
      </c>
      <c r="K236" s="4" t="str">
        <f t="shared" si="0"/>
        <v>Đã mở</v>
      </c>
    </row>
    <row r="237" spans="1:11" ht="12.5">
      <c r="A237" s="5" t="s">
        <v>3235</v>
      </c>
      <c r="B237" s="4" t="s">
        <v>22630</v>
      </c>
      <c r="C237" s="4" t="s">
        <v>22621</v>
      </c>
      <c r="D237" s="4">
        <v>15000</v>
      </c>
      <c r="E237" s="4">
        <v>15000000</v>
      </c>
      <c r="I237" s="4">
        <v>225</v>
      </c>
      <c r="J237" s="4">
        <v>1598</v>
      </c>
      <c r="K237" s="4" t="str">
        <f t="shared" si="0"/>
        <v>Đã mở</v>
      </c>
    </row>
    <row r="238" spans="1:11" ht="12.5">
      <c r="A238" s="5" t="s">
        <v>6141</v>
      </c>
      <c r="B238" s="4" t="s">
        <v>22630</v>
      </c>
      <c r="C238" s="4" t="s">
        <v>22621</v>
      </c>
      <c r="D238" s="4">
        <v>20000</v>
      </c>
      <c r="E238" s="4">
        <v>15000000</v>
      </c>
      <c r="I238" s="4">
        <v>226</v>
      </c>
      <c r="J238" s="4">
        <v>1599</v>
      </c>
      <c r="K238" s="4" t="str">
        <f t="shared" si="0"/>
        <v>Đã mở</v>
      </c>
    </row>
    <row r="239" spans="1:11" ht="12.5">
      <c r="A239" s="5" t="s">
        <v>6142</v>
      </c>
      <c r="B239" s="4" t="s">
        <v>22630</v>
      </c>
      <c r="C239" s="4" t="s">
        <v>22621</v>
      </c>
      <c r="D239" s="4">
        <v>20000</v>
      </c>
      <c r="E239" s="4">
        <v>15000000</v>
      </c>
      <c r="I239" s="4">
        <v>226</v>
      </c>
      <c r="J239" s="4">
        <v>1599</v>
      </c>
      <c r="K239" s="4" t="str">
        <f t="shared" si="0"/>
        <v>Đã mở</v>
      </c>
    </row>
    <row r="240" spans="1:11" ht="12.5">
      <c r="A240" s="5" t="s">
        <v>6144</v>
      </c>
      <c r="B240" s="4" t="s">
        <v>22630</v>
      </c>
      <c r="C240" s="4" t="s">
        <v>22621</v>
      </c>
      <c r="D240" s="4">
        <v>20000</v>
      </c>
      <c r="E240" s="4">
        <v>15000000</v>
      </c>
      <c r="I240" s="4">
        <v>226</v>
      </c>
      <c r="J240" s="4">
        <v>1599</v>
      </c>
      <c r="K240" s="4" t="str">
        <f t="shared" si="0"/>
        <v>Đã mở</v>
      </c>
    </row>
    <row r="241" spans="1:11" ht="12.5">
      <c r="A241" s="5" t="s">
        <v>6146</v>
      </c>
      <c r="B241" s="4" t="s">
        <v>22630</v>
      </c>
      <c r="C241" s="4" t="s">
        <v>22621</v>
      </c>
      <c r="D241" s="4">
        <v>20000</v>
      </c>
      <c r="E241" s="4">
        <v>15000000</v>
      </c>
      <c r="I241" s="4">
        <v>226</v>
      </c>
      <c r="J241" s="4">
        <v>1599</v>
      </c>
      <c r="K241" s="4" t="str">
        <f t="shared" si="0"/>
        <v>Đã mở</v>
      </c>
    </row>
    <row r="242" spans="1:11" ht="12.5">
      <c r="A242" s="5" t="s">
        <v>6147</v>
      </c>
      <c r="B242" s="4" t="s">
        <v>22630</v>
      </c>
      <c r="C242" s="4" t="s">
        <v>22621</v>
      </c>
      <c r="D242" s="4">
        <v>20000</v>
      </c>
      <c r="E242" s="4">
        <v>15000000</v>
      </c>
      <c r="I242" s="4">
        <v>226</v>
      </c>
      <c r="J242" s="4">
        <v>1599</v>
      </c>
      <c r="K242" s="4" t="str">
        <f t="shared" si="0"/>
        <v>Đã mở</v>
      </c>
    </row>
    <row r="243" spans="1:11" ht="12.5">
      <c r="A243" s="5" t="s">
        <v>6149</v>
      </c>
      <c r="B243" s="4" t="s">
        <v>22630</v>
      </c>
      <c r="C243" s="4" t="s">
        <v>22621</v>
      </c>
      <c r="D243" s="4">
        <v>20000</v>
      </c>
      <c r="E243" s="4">
        <v>15000000</v>
      </c>
      <c r="I243" s="4">
        <v>226</v>
      </c>
      <c r="J243" s="4">
        <v>1599</v>
      </c>
      <c r="K243" s="4" t="str">
        <f t="shared" si="0"/>
        <v>Đã mở</v>
      </c>
    </row>
    <row r="244" spans="1:11" ht="12.5">
      <c r="A244" s="5" t="s">
        <v>6150</v>
      </c>
      <c r="B244" s="4" t="s">
        <v>22630</v>
      </c>
      <c r="C244" s="4" t="s">
        <v>22621</v>
      </c>
      <c r="D244" s="4">
        <v>20000</v>
      </c>
      <c r="E244" s="4">
        <v>15000000</v>
      </c>
      <c r="I244" s="4">
        <v>226</v>
      </c>
      <c r="J244" s="4">
        <v>1599</v>
      </c>
      <c r="K244" s="4" t="str">
        <f t="shared" si="0"/>
        <v>Đã mở</v>
      </c>
    </row>
    <row r="245" spans="1:11" ht="12.5">
      <c r="A245" s="5" t="s">
        <v>6152</v>
      </c>
      <c r="B245" s="4" t="s">
        <v>22630</v>
      </c>
      <c r="C245" s="4" t="s">
        <v>22621</v>
      </c>
      <c r="D245" s="4">
        <v>20000</v>
      </c>
      <c r="E245" s="4">
        <v>15000000</v>
      </c>
      <c r="I245" s="4">
        <v>226</v>
      </c>
      <c r="J245" s="4">
        <v>1599</v>
      </c>
      <c r="K245" s="4" t="str">
        <f t="shared" si="0"/>
        <v>Đã mở</v>
      </c>
    </row>
    <row r="246" spans="1:11" ht="12.5">
      <c r="A246" s="5" t="s">
        <v>6153</v>
      </c>
      <c r="B246" s="4" t="s">
        <v>22630</v>
      </c>
      <c r="C246" s="4" t="s">
        <v>22621</v>
      </c>
      <c r="D246" s="4">
        <v>20000</v>
      </c>
      <c r="E246" s="4">
        <v>15000000</v>
      </c>
      <c r="I246" s="4">
        <v>226</v>
      </c>
      <c r="J246" s="4">
        <v>1599</v>
      </c>
      <c r="K246" s="4" t="str">
        <f t="shared" si="0"/>
        <v>Đã mở</v>
      </c>
    </row>
    <row r="247" spans="1:11" ht="12.5">
      <c r="A247" s="5" t="s">
        <v>6155</v>
      </c>
      <c r="B247" s="4" t="s">
        <v>22630</v>
      </c>
      <c r="C247" s="4" t="s">
        <v>22621</v>
      </c>
      <c r="D247" s="4">
        <v>20000</v>
      </c>
      <c r="E247" s="4">
        <v>15000000</v>
      </c>
      <c r="I247" s="4">
        <v>226</v>
      </c>
      <c r="J247" s="4">
        <v>1599</v>
      </c>
      <c r="K247" s="4" t="str">
        <f t="shared" si="0"/>
        <v>Đã mở</v>
      </c>
    </row>
    <row r="248" spans="1:11" ht="12.5">
      <c r="A248" s="5" t="s">
        <v>6157</v>
      </c>
      <c r="B248" s="4" t="s">
        <v>22630</v>
      </c>
      <c r="C248" s="4" t="s">
        <v>22621</v>
      </c>
      <c r="D248" s="4">
        <v>20000</v>
      </c>
      <c r="E248" s="4">
        <v>15000000</v>
      </c>
      <c r="I248" s="4">
        <v>226</v>
      </c>
      <c r="J248" s="4">
        <v>1599</v>
      </c>
      <c r="K248" s="4" t="str">
        <f t="shared" si="0"/>
        <v>Đã mở</v>
      </c>
    </row>
    <row r="249" spans="1:11" ht="12.5">
      <c r="A249" s="5" t="s">
        <v>6158</v>
      </c>
      <c r="B249" s="4" t="s">
        <v>22630</v>
      </c>
      <c r="C249" s="4" t="s">
        <v>22621</v>
      </c>
      <c r="D249" s="4">
        <v>20000</v>
      </c>
      <c r="E249" s="4">
        <v>15000000</v>
      </c>
      <c r="I249" s="4">
        <v>226</v>
      </c>
      <c r="J249" s="4">
        <v>1599</v>
      </c>
      <c r="K249" s="4" t="str">
        <f t="shared" si="0"/>
        <v>Đã mở</v>
      </c>
    </row>
    <row r="250" spans="1:11" ht="12.5">
      <c r="A250" s="5" t="s">
        <v>6159</v>
      </c>
      <c r="B250" s="4" t="s">
        <v>22630</v>
      </c>
      <c r="C250" s="4" t="s">
        <v>22621</v>
      </c>
      <c r="D250" s="4">
        <v>20000</v>
      </c>
      <c r="E250" s="4">
        <v>15000000</v>
      </c>
      <c r="I250" s="4">
        <v>226</v>
      </c>
      <c r="J250" s="4">
        <v>1599</v>
      </c>
      <c r="K250" s="4" t="str">
        <f t="shared" si="0"/>
        <v>Đã mở</v>
      </c>
    </row>
    <row r="251" spans="1:11" ht="12.5">
      <c r="A251" s="5" t="s">
        <v>6160</v>
      </c>
      <c r="B251" s="4" t="s">
        <v>22630</v>
      </c>
      <c r="C251" s="4" t="s">
        <v>22621</v>
      </c>
      <c r="D251" s="4">
        <v>20000</v>
      </c>
      <c r="E251" s="4">
        <v>15000000</v>
      </c>
      <c r="I251" s="4">
        <v>226</v>
      </c>
      <c r="J251" s="4">
        <v>1599</v>
      </c>
      <c r="K251" s="4" t="str">
        <f t="shared" si="0"/>
        <v>Đã mở</v>
      </c>
    </row>
    <row r="252" spans="1:11" ht="12.5">
      <c r="A252" s="5" t="s">
        <v>6161</v>
      </c>
      <c r="B252" s="4" t="s">
        <v>22630</v>
      </c>
      <c r="C252" s="4" t="s">
        <v>22621</v>
      </c>
      <c r="D252" s="4">
        <v>20000</v>
      </c>
      <c r="E252" s="4">
        <v>15000000</v>
      </c>
      <c r="I252" s="4">
        <v>226</v>
      </c>
      <c r="J252" s="4">
        <v>1599</v>
      </c>
      <c r="K252" s="4" t="str">
        <f t="shared" si="0"/>
        <v>Đã mở</v>
      </c>
    </row>
    <row r="253" spans="1:11" ht="12.5">
      <c r="A253" s="5" t="s">
        <v>6163</v>
      </c>
      <c r="B253" s="4" t="s">
        <v>22630</v>
      </c>
      <c r="C253" s="4" t="s">
        <v>22621</v>
      </c>
      <c r="D253" s="4">
        <v>20000</v>
      </c>
      <c r="E253" s="4">
        <v>15000000</v>
      </c>
      <c r="I253" s="4">
        <v>226</v>
      </c>
      <c r="J253" s="4">
        <v>1599</v>
      </c>
      <c r="K253" s="4" t="str">
        <f t="shared" si="0"/>
        <v>Đã mở</v>
      </c>
    </row>
    <row r="254" spans="1:11" ht="12.5">
      <c r="A254" s="5" t="s">
        <v>6165</v>
      </c>
      <c r="B254" s="4" t="s">
        <v>22630</v>
      </c>
      <c r="C254" s="4" t="s">
        <v>22621</v>
      </c>
      <c r="D254" s="4">
        <v>20000</v>
      </c>
      <c r="E254" s="4">
        <v>15000000</v>
      </c>
      <c r="I254" s="4">
        <v>226</v>
      </c>
      <c r="J254" s="4">
        <v>1599</v>
      </c>
      <c r="K254" s="4" t="str">
        <f t="shared" si="0"/>
        <v>Đã mở</v>
      </c>
    </row>
    <row r="255" spans="1:11" ht="12.5">
      <c r="A255" s="5" t="s">
        <v>6167</v>
      </c>
      <c r="B255" s="4" t="s">
        <v>22630</v>
      </c>
      <c r="C255" s="4" t="s">
        <v>22621</v>
      </c>
      <c r="D255" s="4">
        <v>20000</v>
      </c>
      <c r="E255" s="4">
        <v>15000000</v>
      </c>
      <c r="I255" s="4">
        <v>226</v>
      </c>
      <c r="J255" s="4">
        <v>1599</v>
      </c>
      <c r="K255" s="4" t="str">
        <f t="shared" si="0"/>
        <v>Đã mở</v>
      </c>
    </row>
    <row r="256" spans="1:11" ht="12.5">
      <c r="A256" s="5" t="s">
        <v>6169</v>
      </c>
      <c r="B256" s="4" t="s">
        <v>22630</v>
      </c>
      <c r="C256" s="4" t="s">
        <v>22621</v>
      </c>
      <c r="D256" s="4">
        <v>20000</v>
      </c>
      <c r="E256" s="4">
        <v>15000000</v>
      </c>
      <c r="I256" s="4">
        <v>226</v>
      </c>
      <c r="J256" s="4">
        <v>1599</v>
      </c>
      <c r="K256" s="4" t="str">
        <f t="shared" si="0"/>
        <v>Đã mở</v>
      </c>
    </row>
    <row r="257" spans="1:11" ht="12.5">
      <c r="A257" s="5" t="s">
        <v>5540</v>
      </c>
      <c r="B257" s="4" t="s">
        <v>22630</v>
      </c>
      <c r="C257" s="4" t="s">
        <v>22621</v>
      </c>
      <c r="D257" s="4">
        <v>17000</v>
      </c>
      <c r="E257" s="4">
        <v>15000000</v>
      </c>
      <c r="I257" s="4">
        <v>230</v>
      </c>
      <c r="J257" s="4">
        <v>1604</v>
      </c>
      <c r="K257" s="4" t="str">
        <f t="shared" ref="K257:K511" si="1">IF(D257&lt;&gt;"","Đã mở","Chưa mở")</f>
        <v>Đã mở</v>
      </c>
    </row>
    <row r="258" spans="1:11" ht="12.5">
      <c r="A258" s="5" t="s">
        <v>5538</v>
      </c>
      <c r="B258" s="4" t="s">
        <v>22630</v>
      </c>
      <c r="C258" s="4" t="s">
        <v>22621</v>
      </c>
      <c r="D258" s="4">
        <v>17000</v>
      </c>
      <c r="E258" s="4">
        <v>15000000</v>
      </c>
      <c r="I258" s="4">
        <v>230</v>
      </c>
      <c r="J258" s="4">
        <v>1604</v>
      </c>
      <c r="K258" s="4" t="str">
        <f t="shared" si="1"/>
        <v>Đã mở</v>
      </c>
    </row>
    <row r="259" spans="1:11" ht="12.5">
      <c r="A259" s="5" t="s">
        <v>5495</v>
      </c>
      <c r="B259" s="4" t="s">
        <v>22630</v>
      </c>
      <c r="C259" s="4" t="s">
        <v>22621</v>
      </c>
      <c r="D259" s="4">
        <v>16000</v>
      </c>
      <c r="E259" s="4">
        <v>15000000</v>
      </c>
      <c r="I259" s="4">
        <v>230</v>
      </c>
      <c r="J259" s="4">
        <v>1683</v>
      </c>
      <c r="K259" s="4" t="str">
        <f t="shared" si="1"/>
        <v>Đã mở</v>
      </c>
    </row>
    <row r="260" spans="1:11" ht="12.5">
      <c r="A260" s="5" t="s">
        <v>5497</v>
      </c>
      <c r="B260" s="4" t="s">
        <v>22630</v>
      </c>
      <c r="C260" s="4" t="s">
        <v>22621</v>
      </c>
      <c r="D260" s="4">
        <v>16000</v>
      </c>
      <c r="E260" s="4">
        <v>15000000</v>
      </c>
      <c r="I260" s="4">
        <v>230</v>
      </c>
      <c r="J260" s="4">
        <v>1683</v>
      </c>
      <c r="K260" s="4" t="str">
        <f t="shared" si="1"/>
        <v>Đã mở</v>
      </c>
    </row>
    <row r="261" spans="1:11" ht="12.5">
      <c r="A261" s="5" t="s">
        <v>5499</v>
      </c>
      <c r="B261" s="4" t="s">
        <v>22630</v>
      </c>
      <c r="C261" s="4" t="s">
        <v>22621</v>
      </c>
      <c r="D261" s="4">
        <v>16000</v>
      </c>
      <c r="E261" s="4">
        <v>15000000</v>
      </c>
      <c r="I261" s="4">
        <v>230</v>
      </c>
      <c r="J261" s="4">
        <v>1683</v>
      </c>
      <c r="K261" s="4" t="str">
        <f t="shared" si="1"/>
        <v>Đã mở</v>
      </c>
    </row>
    <row r="262" spans="1:11" ht="12.5">
      <c r="A262" s="5" t="s">
        <v>5501</v>
      </c>
      <c r="B262" s="4" t="s">
        <v>22630</v>
      </c>
      <c r="C262" s="4" t="s">
        <v>22621</v>
      </c>
      <c r="D262" s="4">
        <v>16000</v>
      </c>
      <c r="E262" s="4">
        <v>15000000</v>
      </c>
      <c r="I262" s="4">
        <v>230</v>
      </c>
      <c r="J262" s="4">
        <v>1683</v>
      </c>
      <c r="K262" s="4" t="str">
        <f t="shared" si="1"/>
        <v>Đã mở</v>
      </c>
    </row>
    <row r="263" spans="1:11" ht="12.5">
      <c r="A263" s="5" t="s">
        <v>5503</v>
      </c>
      <c r="B263" s="4" t="s">
        <v>22630</v>
      </c>
      <c r="C263" s="4" t="s">
        <v>22621</v>
      </c>
      <c r="D263" s="4">
        <v>16000</v>
      </c>
      <c r="E263" s="4">
        <v>15000000</v>
      </c>
      <c r="I263" s="4">
        <v>230</v>
      </c>
      <c r="J263" s="4">
        <v>1683</v>
      </c>
      <c r="K263" s="4" t="str">
        <f t="shared" si="1"/>
        <v>Đã mở</v>
      </c>
    </row>
    <row r="264" spans="1:11" ht="12.5">
      <c r="A264" s="5" t="s">
        <v>5505</v>
      </c>
      <c r="B264" s="4" t="s">
        <v>22630</v>
      </c>
      <c r="C264" s="4" t="s">
        <v>22621</v>
      </c>
      <c r="D264" s="4">
        <v>16000</v>
      </c>
      <c r="E264" s="4">
        <v>15000000</v>
      </c>
      <c r="I264" s="4">
        <v>230</v>
      </c>
      <c r="J264" s="4">
        <v>1683</v>
      </c>
      <c r="K264" s="4" t="str">
        <f t="shared" si="1"/>
        <v>Đã mở</v>
      </c>
    </row>
    <row r="265" spans="1:11" ht="12.5">
      <c r="A265" s="5" t="s">
        <v>5507</v>
      </c>
      <c r="B265" s="4" t="s">
        <v>22630</v>
      </c>
      <c r="C265" s="4" t="s">
        <v>22621</v>
      </c>
      <c r="D265" s="4">
        <v>16000</v>
      </c>
      <c r="E265" s="4">
        <v>15000000</v>
      </c>
      <c r="I265" s="4">
        <v>230</v>
      </c>
      <c r="J265" s="4">
        <v>1683</v>
      </c>
      <c r="K265" s="4" t="str">
        <f t="shared" si="1"/>
        <v>Đã mở</v>
      </c>
    </row>
    <row r="266" spans="1:11" ht="12.5">
      <c r="A266" s="5" t="s">
        <v>5509</v>
      </c>
      <c r="B266" s="4" t="s">
        <v>22630</v>
      </c>
      <c r="C266" s="4" t="s">
        <v>22621</v>
      </c>
      <c r="D266" s="4">
        <v>16000</v>
      </c>
      <c r="E266" s="4">
        <v>15000000</v>
      </c>
      <c r="I266" s="4">
        <v>230</v>
      </c>
      <c r="J266" s="4">
        <v>1683</v>
      </c>
      <c r="K266" s="4" t="str">
        <f t="shared" si="1"/>
        <v>Đã mở</v>
      </c>
    </row>
    <row r="267" spans="1:11" ht="12.5">
      <c r="A267" s="5" t="s">
        <v>4783</v>
      </c>
      <c r="B267" s="26">
        <v>45664</v>
      </c>
      <c r="C267" s="4" t="s">
        <v>22621</v>
      </c>
      <c r="D267" s="4">
        <v>17000</v>
      </c>
      <c r="E267" s="4">
        <v>15000000</v>
      </c>
      <c r="I267" s="4">
        <v>231</v>
      </c>
      <c r="J267" s="4">
        <v>1613</v>
      </c>
      <c r="K267" s="4" t="str">
        <f t="shared" si="1"/>
        <v>Đã mở</v>
      </c>
    </row>
    <row r="268" spans="1:11" ht="12.5">
      <c r="A268" s="5" t="s">
        <v>4785</v>
      </c>
      <c r="B268" s="26">
        <v>45664</v>
      </c>
      <c r="C268" s="4" t="s">
        <v>22621</v>
      </c>
      <c r="D268" s="4">
        <v>17000</v>
      </c>
      <c r="E268" s="4">
        <v>15000000</v>
      </c>
      <c r="I268" s="4">
        <v>231</v>
      </c>
      <c r="J268" s="4">
        <v>1613</v>
      </c>
      <c r="K268" s="4" t="str">
        <f t="shared" si="1"/>
        <v>Đã mở</v>
      </c>
    </row>
    <row r="269" spans="1:11" ht="12.5">
      <c r="A269" s="5" t="s">
        <v>4786</v>
      </c>
      <c r="B269" s="26">
        <v>45664</v>
      </c>
      <c r="C269" s="4" t="s">
        <v>22621</v>
      </c>
      <c r="D269" s="4">
        <v>17000</v>
      </c>
      <c r="E269" s="4">
        <v>15000000</v>
      </c>
      <c r="I269" s="4">
        <v>231</v>
      </c>
      <c r="J269" s="4">
        <v>1613</v>
      </c>
      <c r="K269" s="4" t="str">
        <f t="shared" si="1"/>
        <v>Đã mở</v>
      </c>
    </row>
    <row r="270" spans="1:11" ht="12.5">
      <c r="A270" s="5" t="s">
        <v>4788</v>
      </c>
      <c r="B270" s="26">
        <v>45664</v>
      </c>
      <c r="C270" s="4" t="s">
        <v>22621</v>
      </c>
      <c r="D270" s="4">
        <v>17000</v>
      </c>
      <c r="E270" s="4">
        <v>15000000</v>
      </c>
      <c r="I270" s="4">
        <v>231</v>
      </c>
      <c r="J270" s="4">
        <v>1613</v>
      </c>
      <c r="K270" s="4" t="str">
        <f t="shared" si="1"/>
        <v>Đã mở</v>
      </c>
    </row>
    <row r="271" spans="1:11" ht="12.5">
      <c r="A271" s="5" t="s">
        <v>4790</v>
      </c>
      <c r="B271" s="26">
        <v>45664</v>
      </c>
      <c r="C271" s="4" t="s">
        <v>22621</v>
      </c>
      <c r="D271" s="4">
        <v>17000</v>
      </c>
      <c r="E271" s="4">
        <v>15000000</v>
      </c>
      <c r="I271" s="4">
        <v>231</v>
      </c>
      <c r="J271" s="4">
        <v>1613</v>
      </c>
      <c r="K271" s="4" t="str">
        <f t="shared" si="1"/>
        <v>Đã mở</v>
      </c>
    </row>
    <row r="272" spans="1:11" ht="12.5">
      <c r="A272" s="5" t="s">
        <v>4792</v>
      </c>
      <c r="B272" s="26">
        <v>45664</v>
      </c>
      <c r="C272" s="4" t="s">
        <v>22621</v>
      </c>
      <c r="D272" s="4">
        <v>17000</v>
      </c>
      <c r="E272" s="4">
        <v>15000000</v>
      </c>
      <c r="I272" s="4">
        <v>231</v>
      </c>
      <c r="J272" s="4">
        <v>1613</v>
      </c>
      <c r="K272" s="4" t="str">
        <f t="shared" si="1"/>
        <v>Đã mở</v>
      </c>
    </row>
    <row r="273" spans="1:11" ht="12.5">
      <c r="A273" s="5" t="s">
        <v>4794</v>
      </c>
      <c r="B273" s="26">
        <v>45664</v>
      </c>
      <c r="C273" s="4" t="s">
        <v>22621</v>
      </c>
      <c r="D273" s="4">
        <v>17000</v>
      </c>
      <c r="E273" s="4">
        <v>15000000</v>
      </c>
      <c r="I273" s="4">
        <v>231</v>
      </c>
      <c r="J273" s="4">
        <v>1613</v>
      </c>
      <c r="K273" s="4" t="str">
        <f t="shared" si="1"/>
        <v>Đã mở</v>
      </c>
    </row>
    <row r="274" spans="1:11" ht="12.5">
      <c r="A274" s="5" t="s">
        <v>4795</v>
      </c>
      <c r="B274" s="26">
        <v>45664</v>
      </c>
      <c r="C274" s="4" t="s">
        <v>22621</v>
      </c>
      <c r="D274" s="4">
        <v>17000</v>
      </c>
      <c r="E274" s="4">
        <v>15000000</v>
      </c>
      <c r="I274" s="4">
        <v>231</v>
      </c>
      <c r="J274" s="4">
        <v>1613</v>
      </c>
      <c r="K274" s="4" t="str">
        <f t="shared" si="1"/>
        <v>Đã mở</v>
      </c>
    </row>
    <row r="275" spans="1:11" ht="12.5">
      <c r="A275" s="5" t="s">
        <v>4796</v>
      </c>
      <c r="B275" s="26">
        <v>45664</v>
      </c>
      <c r="C275" s="4" t="s">
        <v>22621</v>
      </c>
      <c r="D275" s="4">
        <v>17000</v>
      </c>
      <c r="E275" s="4">
        <v>15000000</v>
      </c>
      <c r="I275" s="4">
        <v>231</v>
      </c>
      <c r="J275" s="4">
        <v>1613</v>
      </c>
      <c r="K275" s="4" t="str">
        <f t="shared" si="1"/>
        <v>Đã mở</v>
      </c>
    </row>
    <row r="276" spans="1:11" ht="12.5">
      <c r="A276" s="5" t="s">
        <v>4798</v>
      </c>
      <c r="B276" s="26">
        <v>45664</v>
      </c>
      <c r="C276" s="4" t="s">
        <v>22621</v>
      </c>
      <c r="D276" s="4">
        <v>17000</v>
      </c>
      <c r="E276" s="4">
        <v>15000000</v>
      </c>
      <c r="I276" s="4">
        <v>231</v>
      </c>
      <c r="J276" s="4">
        <v>1613</v>
      </c>
      <c r="K276" s="4" t="str">
        <f t="shared" si="1"/>
        <v>Đã mở</v>
      </c>
    </row>
    <row r="277" spans="1:11" ht="12.5">
      <c r="A277" s="5" t="s">
        <v>4799</v>
      </c>
      <c r="B277" s="26">
        <v>45664</v>
      </c>
      <c r="C277" s="4" t="s">
        <v>22621</v>
      </c>
      <c r="D277" s="4">
        <v>17000</v>
      </c>
      <c r="E277" s="4">
        <v>15000000</v>
      </c>
      <c r="I277" s="4">
        <v>231</v>
      </c>
      <c r="J277" s="4">
        <v>1613</v>
      </c>
      <c r="K277" s="4" t="str">
        <f t="shared" si="1"/>
        <v>Đã mở</v>
      </c>
    </row>
    <row r="278" spans="1:11" ht="12.5">
      <c r="A278" s="5" t="s">
        <v>4800</v>
      </c>
      <c r="B278" s="26">
        <v>45664</v>
      </c>
      <c r="C278" s="4" t="s">
        <v>22621</v>
      </c>
      <c r="D278" s="4">
        <v>17000</v>
      </c>
      <c r="E278" s="4">
        <v>15000000</v>
      </c>
      <c r="I278" s="4">
        <v>231</v>
      </c>
      <c r="J278" s="4">
        <v>1613</v>
      </c>
      <c r="K278" s="4" t="str">
        <f t="shared" si="1"/>
        <v>Đã mở</v>
      </c>
    </row>
    <row r="279" spans="1:11" ht="12.5">
      <c r="A279" s="5" t="s">
        <v>4802</v>
      </c>
      <c r="B279" s="26">
        <v>45664</v>
      </c>
      <c r="C279" s="4" t="s">
        <v>22621</v>
      </c>
      <c r="D279" s="4">
        <v>17000</v>
      </c>
      <c r="E279" s="4">
        <v>15000000</v>
      </c>
      <c r="I279" s="4">
        <v>231</v>
      </c>
      <c r="J279" s="4">
        <v>1613</v>
      </c>
      <c r="K279" s="4" t="str">
        <f t="shared" si="1"/>
        <v>Đã mở</v>
      </c>
    </row>
    <row r="280" spans="1:11" ht="12.5">
      <c r="A280" s="5" t="s">
        <v>4803</v>
      </c>
      <c r="B280" s="26">
        <v>45664</v>
      </c>
      <c r="C280" s="4" t="s">
        <v>22621</v>
      </c>
      <c r="D280" s="4">
        <v>17000</v>
      </c>
      <c r="E280" s="4">
        <v>15000000</v>
      </c>
      <c r="I280" s="4">
        <v>231</v>
      </c>
      <c r="J280" s="4">
        <v>1613</v>
      </c>
      <c r="K280" s="4" t="str">
        <f t="shared" si="1"/>
        <v>Đã mở</v>
      </c>
    </row>
    <row r="281" spans="1:11" ht="12.5">
      <c r="A281" s="5" t="s">
        <v>4805</v>
      </c>
      <c r="B281" s="26">
        <v>45664</v>
      </c>
      <c r="C281" s="4" t="s">
        <v>22621</v>
      </c>
      <c r="D281" s="4">
        <v>17000</v>
      </c>
      <c r="E281" s="4">
        <v>15000000</v>
      </c>
      <c r="I281" s="4">
        <v>231</v>
      </c>
      <c r="J281" s="4">
        <v>1613</v>
      </c>
      <c r="K281" s="4" t="str">
        <f t="shared" si="1"/>
        <v>Đã mở</v>
      </c>
    </row>
    <row r="282" spans="1:11" ht="12.5">
      <c r="A282" s="5" t="s">
        <v>4807</v>
      </c>
      <c r="B282" s="26">
        <v>45664</v>
      </c>
      <c r="C282" s="4" t="s">
        <v>22621</v>
      </c>
      <c r="D282" s="4">
        <v>17000</v>
      </c>
      <c r="E282" s="4">
        <v>15000000</v>
      </c>
      <c r="I282" s="4">
        <v>231</v>
      </c>
      <c r="J282" s="4">
        <v>1613</v>
      </c>
      <c r="K282" s="4" t="str">
        <f t="shared" si="1"/>
        <v>Đã mở</v>
      </c>
    </row>
    <row r="283" spans="1:11" ht="12.5">
      <c r="A283" s="5" t="s">
        <v>4809</v>
      </c>
      <c r="B283" s="26">
        <v>45664</v>
      </c>
      <c r="C283" s="4" t="s">
        <v>22621</v>
      </c>
      <c r="D283" s="4">
        <v>17000</v>
      </c>
      <c r="E283" s="4">
        <v>15000000</v>
      </c>
      <c r="I283" s="4">
        <v>231</v>
      </c>
      <c r="J283" s="4">
        <v>1613</v>
      </c>
      <c r="K283" s="4" t="str">
        <f t="shared" si="1"/>
        <v>Đã mở</v>
      </c>
    </row>
    <row r="284" spans="1:11" ht="12.5">
      <c r="A284" s="5" t="s">
        <v>4810</v>
      </c>
      <c r="B284" s="26">
        <v>45664</v>
      </c>
      <c r="C284" s="4" t="s">
        <v>22621</v>
      </c>
      <c r="D284" s="4">
        <v>17000</v>
      </c>
      <c r="E284" s="4">
        <v>15000000</v>
      </c>
      <c r="I284" s="4">
        <v>231</v>
      </c>
      <c r="J284" s="4">
        <v>1613</v>
      </c>
      <c r="K284" s="4" t="str">
        <f t="shared" si="1"/>
        <v>Đã mở</v>
      </c>
    </row>
    <row r="285" spans="1:11" ht="12.5">
      <c r="A285" s="5" t="s">
        <v>4812</v>
      </c>
      <c r="B285" s="26">
        <v>45664</v>
      </c>
      <c r="C285" s="4" t="s">
        <v>22621</v>
      </c>
      <c r="D285" s="4">
        <v>17000</v>
      </c>
      <c r="E285" s="4">
        <v>15000000</v>
      </c>
      <c r="I285" s="4">
        <v>231</v>
      </c>
      <c r="J285" s="4">
        <v>1613</v>
      </c>
      <c r="K285" s="4" t="str">
        <f t="shared" si="1"/>
        <v>Đã mở</v>
      </c>
    </row>
    <row r="286" spans="1:11" ht="12.5">
      <c r="A286" s="5" t="s">
        <v>4814</v>
      </c>
      <c r="B286" s="26">
        <v>45664</v>
      </c>
      <c r="C286" s="4" t="s">
        <v>22621</v>
      </c>
      <c r="D286" s="4">
        <v>17000</v>
      </c>
      <c r="E286" s="4">
        <v>15000000</v>
      </c>
      <c r="I286" s="4">
        <v>231</v>
      </c>
      <c r="J286" s="4">
        <v>1613</v>
      </c>
      <c r="K286" s="4" t="str">
        <f t="shared" si="1"/>
        <v>Đã mở</v>
      </c>
    </row>
    <row r="287" spans="1:11" ht="12.5">
      <c r="A287" s="5" t="s">
        <v>4816</v>
      </c>
      <c r="B287" s="26">
        <v>45664</v>
      </c>
      <c r="C287" s="4" t="s">
        <v>22621</v>
      </c>
      <c r="D287" s="4">
        <v>17000</v>
      </c>
      <c r="E287" s="4">
        <v>15000000</v>
      </c>
      <c r="I287" s="4">
        <v>231</v>
      </c>
      <c r="J287" s="4">
        <v>1613</v>
      </c>
      <c r="K287" s="4" t="str">
        <f t="shared" si="1"/>
        <v>Đã mở</v>
      </c>
    </row>
    <row r="288" spans="1:11" ht="12.5">
      <c r="A288" s="5" t="s">
        <v>4818</v>
      </c>
      <c r="B288" s="26">
        <v>45664</v>
      </c>
      <c r="C288" s="4" t="s">
        <v>22621</v>
      </c>
      <c r="D288" s="4">
        <v>17000</v>
      </c>
      <c r="E288" s="4">
        <v>15000000</v>
      </c>
      <c r="I288" s="4">
        <v>231</v>
      </c>
      <c r="J288" s="4">
        <v>1613</v>
      </c>
      <c r="K288" s="4" t="str">
        <f t="shared" si="1"/>
        <v>Đã mở</v>
      </c>
    </row>
    <row r="289" spans="1:11" ht="12.5">
      <c r="A289" s="5" t="s">
        <v>4820</v>
      </c>
      <c r="B289" s="26">
        <v>45664</v>
      </c>
      <c r="C289" s="4" t="s">
        <v>22621</v>
      </c>
      <c r="D289" s="4">
        <v>17000</v>
      </c>
      <c r="E289" s="4">
        <v>15000000</v>
      </c>
      <c r="I289" s="4">
        <v>231</v>
      </c>
      <c r="J289" s="4">
        <v>1613</v>
      </c>
      <c r="K289" s="4" t="str">
        <f t="shared" si="1"/>
        <v>Đã mở</v>
      </c>
    </row>
    <row r="290" spans="1:11" ht="12.5">
      <c r="A290" s="5" t="s">
        <v>4821</v>
      </c>
      <c r="B290" s="26">
        <v>45664</v>
      </c>
      <c r="C290" s="4" t="s">
        <v>22621</v>
      </c>
      <c r="D290" s="4">
        <v>17000</v>
      </c>
      <c r="E290" s="4">
        <v>15000000</v>
      </c>
      <c r="I290" s="4">
        <v>231</v>
      </c>
      <c r="J290" s="4">
        <v>1613</v>
      </c>
      <c r="K290" s="4" t="str">
        <f t="shared" si="1"/>
        <v>Đã mở</v>
      </c>
    </row>
    <row r="291" spans="1:11" ht="12.5">
      <c r="A291" s="5" t="s">
        <v>4823</v>
      </c>
      <c r="B291" s="26">
        <v>45664</v>
      </c>
      <c r="C291" s="4" t="s">
        <v>22621</v>
      </c>
      <c r="D291" s="4">
        <v>17000</v>
      </c>
      <c r="E291" s="4">
        <v>15000000</v>
      </c>
      <c r="I291" s="4">
        <v>231</v>
      </c>
      <c r="J291" s="4">
        <v>1613</v>
      </c>
      <c r="K291" s="4" t="str">
        <f t="shared" si="1"/>
        <v>Đã mở</v>
      </c>
    </row>
    <row r="292" spans="1:11" ht="12.5">
      <c r="A292" s="5" t="s">
        <v>4892</v>
      </c>
      <c r="B292" s="26">
        <v>45664</v>
      </c>
      <c r="C292" s="4" t="s">
        <v>22621</v>
      </c>
      <c r="D292" s="4">
        <v>17000</v>
      </c>
      <c r="E292" s="4">
        <v>15000000</v>
      </c>
      <c r="I292" s="4">
        <v>233</v>
      </c>
      <c r="J292" s="4">
        <v>1944</v>
      </c>
      <c r="K292" s="4" t="str">
        <f t="shared" si="1"/>
        <v>Đã mở</v>
      </c>
    </row>
    <row r="293" spans="1:11" ht="12.5">
      <c r="A293" s="5" t="s">
        <v>4890</v>
      </c>
      <c r="B293" s="26">
        <v>45664</v>
      </c>
      <c r="C293" s="4" t="s">
        <v>22621</v>
      </c>
      <c r="D293" s="4">
        <v>17000</v>
      </c>
      <c r="E293" s="4">
        <v>15000000</v>
      </c>
      <c r="I293" s="4">
        <v>233</v>
      </c>
      <c r="J293" s="4">
        <v>3191</v>
      </c>
      <c r="K293" s="4" t="str">
        <f t="shared" si="1"/>
        <v>Đã mở</v>
      </c>
    </row>
    <row r="294" spans="1:11" ht="12.5">
      <c r="A294" s="5" t="s">
        <v>2017</v>
      </c>
      <c r="B294" s="4" t="s">
        <v>22630</v>
      </c>
      <c r="C294" s="4" t="s">
        <v>22621</v>
      </c>
      <c r="D294" s="4">
        <v>17000</v>
      </c>
      <c r="E294" s="4">
        <v>15000000</v>
      </c>
      <c r="I294" s="4">
        <v>248</v>
      </c>
      <c r="J294" s="4">
        <v>1643</v>
      </c>
      <c r="K294" s="4" t="str">
        <f t="shared" si="1"/>
        <v>Đã mở</v>
      </c>
    </row>
    <row r="295" spans="1:11" ht="12.5">
      <c r="A295" s="5" t="s">
        <v>2019</v>
      </c>
      <c r="B295" s="4" t="s">
        <v>22630</v>
      </c>
      <c r="C295" s="4" t="s">
        <v>22621</v>
      </c>
      <c r="D295" s="4">
        <v>17000</v>
      </c>
      <c r="E295" s="4">
        <v>15000000</v>
      </c>
      <c r="I295" s="4">
        <v>248</v>
      </c>
      <c r="J295" s="4">
        <v>1643</v>
      </c>
      <c r="K295" s="4" t="str">
        <f t="shared" si="1"/>
        <v>Đã mở</v>
      </c>
    </row>
    <row r="296" spans="1:11" ht="12.5">
      <c r="A296" s="5" t="s">
        <v>2020</v>
      </c>
      <c r="B296" s="4" t="s">
        <v>22630</v>
      </c>
      <c r="C296" s="4" t="s">
        <v>22621</v>
      </c>
      <c r="D296" s="4">
        <v>17000</v>
      </c>
      <c r="E296" s="4">
        <v>15000000</v>
      </c>
      <c r="I296" s="4">
        <v>248</v>
      </c>
      <c r="J296" s="4">
        <v>1643</v>
      </c>
      <c r="K296" s="4" t="str">
        <f t="shared" si="1"/>
        <v>Đã mở</v>
      </c>
    </row>
    <row r="297" spans="1:11" ht="12.5">
      <c r="A297" s="5" t="s">
        <v>2021</v>
      </c>
      <c r="B297" s="4" t="s">
        <v>22630</v>
      </c>
      <c r="C297" s="4" t="s">
        <v>22621</v>
      </c>
      <c r="D297" s="4">
        <v>17000</v>
      </c>
      <c r="E297" s="4">
        <v>15000000</v>
      </c>
      <c r="I297" s="4">
        <v>248</v>
      </c>
      <c r="J297" s="4">
        <v>1643</v>
      </c>
      <c r="K297" s="4" t="str">
        <f t="shared" si="1"/>
        <v>Đã mở</v>
      </c>
    </row>
    <row r="298" spans="1:11" ht="12.5">
      <c r="A298" s="5" t="s">
        <v>2023</v>
      </c>
      <c r="B298" s="4" t="s">
        <v>22630</v>
      </c>
      <c r="C298" s="4" t="s">
        <v>22621</v>
      </c>
      <c r="D298" s="4">
        <v>17000</v>
      </c>
      <c r="E298" s="4">
        <v>15000000</v>
      </c>
      <c r="I298" s="4">
        <v>248</v>
      </c>
      <c r="J298" s="4">
        <v>1643</v>
      </c>
      <c r="K298" s="4" t="str">
        <f t="shared" si="1"/>
        <v>Đã mở</v>
      </c>
    </row>
    <row r="299" spans="1:11" ht="12.5">
      <c r="A299" s="5" t="s">
        <v>2024</v>
      </c>
      <c r="B299" s="4" t="s">
        <v>22630</v>
      </c>
      <c r="C299" s="4" t="s">
        <v>22621</v>
      </c>
      <c r="D299" s="4">
        <v>17000</v>
      </c>
      <c r="E299" s="4">
        <v>15000000</v>
      </c>
      <c r="I299" s="4">
        <v>248</v>
      </c>
      <c r="J299" s="4">
        <v>1643</v>
      </c>
      <c r="K299" s="4" t="str">
        <f t="shared" si="1"/>
        <v>Đã mở</v>
      </c>
    </row>
    <row r="300" spans="1:11" ht="12.5">
      <c r="A300" s="5" t="s">
        <v>2026</v>
      </c>
      <c r="B300" s="4" t="s">
        <v>22630</v>
      </c>
      <c r="C300" s="4" t="s">
        <v>22621</v>
      </c>
      <c r="D300" s="4">
        <v>15000</v>
      </c>
      <c r="E300" s="4">
        <v>15000000</v>
      </c>
      <c r="I300" s="4">
        <v>248</v>
      </c>
      <c r="J300" s="4">
        <v>1643</v>
      </c>
      <c r="K300" s="4" t="str">
        <f t="shared" si="1"/>
        <v>Đã mở</v>
      </c>
    </row>
    <row r="301" spans="1:11" ht="12.5">
      <c r="A301" s="5" t="s">
        <v>2028</v>
      </c>
      <c r="B301" s="4" t="s">
        <v>22630</v>
      </c>
      <c r="C301" s="4" t="s">
        <v>22621</v>
      </c>
      <c r="D301" s="4">
        <v>15000</v>
      </c>
      <c r="E301" s="4">
        <v>15000000</v>
      </c>
      <c r="I301" s="4">
        <v>248</v>
      </c>
      <c r="J301" s="4">
        <v>1643</v>
      </c>
      <c r="K301" s="4" t="str">
        <f t="shared" si="1"/>
        <v>Đã mở</v>
      </c>
    </row>
    <row r="302" spans="1:11" ht="12.5">
      <c r="A302" s="5" t="s">
        <v>2029</v>
      </c>
      <c r="B302" s="4" t="s">
        <v>22630</v>
      </c>
      <c r="C302" s="4" t="s">
        <v>22621</v>
      </c>
      <c r="D302" s="4">
        <v>17000</v>
      </c>
      <c r="E302" s="4">
        <v>15000000</v>
      </c>
      <c r="I302" s="4">
        <v>248</v>
      </c>
      <c r="J302" s="4">
        <v>1643</v>
      </c>
      <c r="K302" s="4" t="str">
        <f t="shared" si="1"/>
        <v>Đã mở</v>
      </c>
    </row>
    <row r="303" spans="1:11" ht="12.5">
      <c r="A303" s="5" t="s">
        <v>2031</v>
      </c>
      <c r="B303" s="4" t="s">
        <v>22630</v>
      </c>
      <c r="C303" s="4" t="s">
        <v>22621</v>
      </c>
      <c r="D303" s="4">
        <v>17000</v>
      </c>
      <c r="E303" s="4">
        <v>15000000</v>
      </c>
      <c r="I303" s="4">
        <v>248</v>
      </c>
      <c r="J303" s="4">
        <v>1643</v>
      </c>
      <c r="K303" s="4" t="str">
        <f t="shared" si="1"/>
        <v>Đã mở</v>
      </c>
    </row>
    <row r="304" spans="1:11" ht="12.5">
      <c r="A304" s="5" t="s">
        <v>2033</v>
      </c>
      <c r="B304" s="4" t="s">
        <v>22630</v>
      </c>
      <c r="C304" s="4" t="s">
        <v>22621</v>
      </c>
      <c r="D304" s="4">
        <v>17000</v>
      </c>
      <c r="E304" s="4">
        <v>15000000</v>
      </c>
      <c r="I304" s="4">
        <v>248</v>
      </c>
      <c r="J304" s="4">
        <v>1643</v>
      </c>
      <c r="K304" s="4" t="str">
        <f t="shared" si="1"/>
        <v>Đã mở</v>
      </c>
    </row>
    <row r="305" spans="1:11" ht="12.5">
      <c r="A305" s="5" t="s">
        <v>2035</v>
      </c>
      <c r="B305" s="4" t="s">
        <v>22630</v>
      </c>
      <c r="C305" s="4" t="s">
        <v>22621</v>
      </c>
      <c r="D305" s="4">
        <v>17000</v>
      </c>
      <c r="E305" s="4">
        <v>15000000</v>
      </c>
      <c r="I305" s="4">
        <v>248</v>
      </c>
      <c r="J305" s="4">
        <v>1643</v>
      </c>
      <c r="K305" s="4" t="str">
        <f t="shared" si="1"/>
        <v>Đã mở</v>
      </c>
    </row>
    <row r="306" spans="1:11" ht="12.5">
      <c r="A306" s="5" t="s">
        <v>2037</v>
      </c>
      <c r="B306" s="4" t="s">
        <v>22630</v>
      </c>
      <c r="C306" s="4" t="s">
        <v>22621</v>
      </c>
      <c r="D306" s="4">
        <v>17000</v>
      </c>
      <c r="E306" s="4">
        <v>15000000</v>
      </c>
      <c r="I306" s="4">
        <v>248</v>
      </c>
      <c r="J306" s="4">
        <v>1643</v>
      </c>
      <c r="K306" s="4" t="str">
        <f t="shared" si="1"/>
        <v>Đã mở</v>
      </c>
    </row>
    <row r="307" spans="1:11" ht="12.5">
      <c r="A307" s="5" t="s">
        <v>2039</v>
      </c>
      <c r="B307" s="4" t="s">
        <v>22630</v>
      </c>
      <c r="C307" s="4" t="s">
        <v>22621</v>
      </c>
      <c r="D307" s="4">
        <v>17000</v>
      </c>
      <c r="E307" s="4">
        <v>15000000</v>
      </c>
      <c r="I307" s="4">
        <v>248</v>
      </c>
      <c r="J307" s="4">
        <v>1643</v>
      </c>
      <c r="K307" s="4" t="str">
        <f t="shared" si="1"/>
        <v>Đã mở</v>
      </c>
    </row>
    <row r="308" spans="1:11" ht="12.5">
      <c r="A308" s="5" t="s">
        <v>2041</v>
      </c>
      <c r="B308" s="4" t="s">
        <v>22630</v>
      </c>
      <c r="C308" s="4" t="s">
        <v>22621</v>
      </c>
      <c r="D308" s="4">
        <v>17000</v>
      </c>
      <c r="E308" s="4">
        <v>15000000</v>
      </c>
      <c r="I308" s="4">
        <v>248</v>
      </c>
      <c r="J308" s="4">
        <v>1643</v>
      </c>
      <c r="K308" s="4" t="str">
        <f t="shared" si="1"/>
        <v>Đã mở</v>
      </c>
    </row>
    <row r="309" spans="1:11" ht="12.5">
      <c r="A309" s="5" t="s">
        <v>2042</v>
      </c>
      <c r="B309" s="4" t="s">
        <v>22630</v>
      </c>
      <c r="C309" s="4" t="s">
        <v>22621</v>
      </c>
      <c r="D309" s="4">
        <v>17000</v>
      </c>
      <c r="E309" s="4">
        <v>15000000</v>
      </c>
      <c r="I309" s="4">
        <v>248</v>
      </c>
      <c r="J309" s="4">
        <v>1643</v>
      </c>
      <c r="K309" s="4" t="str">
        <f t="shared" si="1"/>
        <v>Đã mở</v>
      </c>
    </row>
    <row r="310" spans="1:11" ht="12.5">
      <c r="A310" s="5" t="s">
        <v>4052</v>
      </c>
      <c r="B310" s="4" t="s">
        <v>22630</v>
      </c>
      <c r="C310" s="4" t="s">
        <v>22621</v>
      </c>
      <c r="D310" s="4">
        <v>20000</v>
      </c>
      <c r="E310" s="4">
        <v>15000000</v>
      </c>
      <c r="I310" s="4">
        <v>268</v>
      </c>
      <c r="J310" s="4">
        <v>1827</v>
      </c>
      <c r="K310" s="4" t="str">
        <f t="shared" si="1"/>
        <v>Đã mở</v>
      </c>
    </row>
    <row r="311" spans="1:11" ht="12.5">
      <c r="A311" s="5" t="s">
        <v>4051</v>
      </c>
      <c r="B311" s="4" t="s">
        <v>22630</v>
      </c>
      <c r="C311" s="4" t="s">
        <v>22621</v>
      </c>
      <c r="D311" s="4">
        <v>20000</v>
      </c>
      <c r="E311" s="4">
        <v>15000000</v>
      </c>
      <c r="I311" s="4">
        <v>268</v>
      </c>
      <c r="J311" s="4">
        <v>1827</v>
      </c>
      <c r="K311" s="4" t="str">
        <f t="shared" si="1"/>
        <v>Đã mở</v>
      </c>
    </row>
    <row r="312" spans="1:11" ht="12.5">
      <c r="A312" s="5" t="s">
        <v>6640</v>
      </c>
      <c r="B312" s="4" t="s">
        <v>22630</v>
      </c>
      <c r="C312" s="4" t="s">
        <v>22621</v>
      </c>
      <c r="D312" s="4">
        <v>17000</v>
      </c>
      <c r="E312" s="4">
        <v>15000000</v>
      </c>
      <c r="I312" s="4">
        <v>221</v>
      </c>
      <c r="J312" s="4">
        <v>1732</v>
      </c>
      <c r="K312" s="4" t="str">
        <f t="shared" si="1"/>
        <v>Đã mở</v>
      </c>
    </row>
    <row r="313" spans="1:11" ht="12.5">
      <c r="A313" s="5" t="s">
        <v>6628</v>
      </c>
      <c r="B313" s="4" t="s">
        <v>22630</v>
      </c>
      <c r="C313" s="4" t="s">
        <v>22621</v>
      </c>
      <c r="D313" s="4">
        <v>17000</v>
      </c>
      <c r="E313" s="4">
        <v>15000000</v>
      </c>
      <c r="I313" s="4">
        <v>221</v>
      </c>
      <c r="J313" s="4">
        <v>1732</v>
      </c>
      <c r="K313" s="4" t="str">
        <f t="shared" si="1"/>
        <v>Đã mở</v>
      </c>
    </row>
    <row r="314" spans="1:11" ht="12.5">
      <c r="A314" s="5" t="s">
        <v>6849</v>
      </c>
      <c r="B314" s="4" t="s">
        <v>22630</v>
      </c>
      <c r="C314" s="4" t="s">
        <v>22621</v>
      </c>
      <c r="D314" s="4">
        <v>17000</v>
      </c>
      <c r="E314" s="4">
        <v>15000000</v>
      </c>
      <c r="I314" s="4">
        <v>221</v>
      </c>
      <c r="J314" s="4">
        <v>1578</v>
      </c>
      <c r="K314" s="4" t="str">
        <f t="shared" si="1"/>
        <v>Đã mở</v>
      </c>
    </row>
    <row r="315" spans="1:11" ht="12.5">
      <c r="A315" s="5" t="s">
        <v>6847</v>
      </c>
      <c r="B315" s="4" t="s">
        <v>22630</v>
      </c>
      <c r="C315" s="4" t="s">
        <v>22621</v>
      </c>
      <c r="D315" s="4">
        <v>17000</v>
      </c>
      <c r="E315" s="4">
        <v>15000000</v>
      </c>
      <c r="I315" s="4">
        <v>221</v>
      </c>
      <c r="J315" s="4">
        <v>1578</v>
      </c>
      <c r="K315" s="4" t="str">
        <f t="shared" si="1"/>
        <v>Đã mở</v>
      </c>
    </row>
    <row r="316" spans="1:11" ht="12.5">
      <c r="A316" s="5" t="s">
        <v>6846</v>
      </c>
      <c r="B316" s="4" t="s">
        <v>22630</v>
      </c>
      <c r="C316" s="4" t="s">
        <v>22621</v>
      </c>
      <c r="D316" s="4">
        <v>17000</v>
      </c>
      <c r="E316" s="4">
        <v>15000000</v>
      </c>
      <c r="I316" s="4">
        <v>221</v>
      </c>
      <c r="J316" s="4">
        <v>1578</v>
      </c>
      <c r="K316" s="4" t="str">
        <f t="shared" si="1"/>
        <v>Đã mở</v>
      </c>
    </row>
    <row r="317" spans="1:11" ht="12.5">
      <c r="A317" s="5" t="s">
        <v>6844</v>
      </c>
      <c r="B317" s="4" t="s">
        <v>22630</v>
      </c>
      <c r="C317" s="4" t="s">
        <v>22621</v>
      </c>
      <c r="D317" s="4">
        <v>17000</v>
      </c>
      <c r="E317" s="4">
        <v>15000000</v>
      </c>
      <c r="I317" s="4">
        <v>221</v>
      </c>
      <c r="J317" s="4">
        <v>1578</v>
      </c>
      <c r="K317" s="4" t="str">
        <f t="shared" si="1"/>
        <v>Đã mở</v>
      </c>
    </row>
    <row r="318" spans="1:11" ht="12.5">
      <c r="A318" s="5" t="s">
        <v>6842</v>
      </c>
      <c r="B318" s="4" t="s">
        <v>22630</v>
      </c>
      <c r="C318" s="4" t="s">
        <v>22621</v>
      </c>
      <c r="D318" s="4">
        <v>17000</v>
      </c>
      <c r="E318" s="4">
        <v>15000000</v>
      </c>
      <c r="I318" s="4">
        <v>221</v>
      </c>
      <c r="J318" s="4">
        <v>1578</v>
      </c>
      <c r="K318" s="4" t="str">
        <f t="shared" si="1"/>
        <v>Đã mở</v>
      </c>
    </row>
    <row r="319" spans="1:11" ht="12.5">
      <c r="A319" s="5" t="s">
        <v>6840</v>
      </c>
      <c r="B319" s="4" t="s">
        <v>22630</v>
      </c>
      <c r="C319" s="4" t="s">
        <v>22621</v>
      </c>
      <c r="D319" s="4">
        <v>17000</v>
      </c>
      <c r="E319" s="4">
        <v>15000000</v>
      </c>
      <c r="I319" s="4">
        <v>221</v>
      </c>
      <c r="J319" s="4">
        <v>1578</v>
      </c>
      <c r="K319" s="4" t="str">
        <f t="shared" si="1"/>
        <v>Đã mở</v>
      </c>
    </row>
    <row r="320" spans="1:11" ht="12.5">
      <c r="A320" s="5" t="s">
        <v>6839</v>
      </c>
      <c r="B320" s="4" t="s">
        <v>22630</v>
      </c>
      <c r="C320" s="4" t="s">
        <v>22621</v>
      </c>
      <c r="D320" s="4">
        <v>17000</v>
      </c>
      <c r="E320" s="4">
        <v>15000000</v>
      </c>
      <c r="I320" s="4">
        <v>221</v>
      </c>
      <c r="J320" s="4">
        <v>1578</v>
      </c>
      <c r="K320" s="4" t="str">
        <f t="shared" si="1"/>
        <v>Đã mở</v>
      </c>
    </row>
    <row r="321" spans="1:11" ht="12.5">
      <c r="A321" s="5" t="s">
        <v>3566</v>
      </c>
      <c r="B321" s="4" t="s">
        <v>22630</v>
      </c>
      <c r="C321" s="4" t="s">
        <v>22621</v>
      </c>
      <c r="D321" s="4">
        <v>20000</v>
      </c>
      <c r="E321" s="4">
        <v>15000000</v>
      </c>
      <c r="I321" s="4">
        <v>224</v>
      </c>
      <c r="J321" s="4">
        <v>1591</v>
      </c>
      <c r="K321" s="4" t="str">
        <f t="shared" si="1"/>
        <v>Đã mở</v>
      </c>
    </row>
    <row r="322" spans="1:11" ht="12.5">
      <c r="A322" s="5" t="s">
        <v>3564</v>
      </c>
      <c r="B322" s="4" t="s">
        <v>22630</v>
      </c>
      <c r="C322" s="4" t="s">
        <v>22621</v>
      </c>
      <c r="D322" s="4">
        <v>20000</v>
      </c>
      <c r="E322" s="4">
        <v>15000000</v>
      </c>
      <c r="I322" s="4">
        <v>224</v>
      </c>
      <c r="J322" s="4">
        <v>1591</v>
      </c>
      <c r="K322" s="4" t="str">
        <f t="shared" si="1"/>
        <v>Đã mở</v>
      </c>
    </row>
    <row r="323" spans="1:11" ht="12.5">
      <c r="A323" s="5" t="s">
        <v>3562</v>
      </c>
      <c r="B323" s="4" t="s">
        <v>22630</v>
      </c>
      <c r="C323" s="4" t="s">
        <v>22621</v>
      </c>
      <c r="D323" s="4">
        <v>20000</v>
      </c>
      <c r="E323" s="4">
        <v>15000000</v>
      </c>
      <c r="I323" s="4">
        <v>224</v>
      </c>
      <c r="J323" s="4">
        <v>1591</v>
      </c>
      <c r="K323" s="4" t="str">
        <f t="shared" si="1"/>
        <v>Đã mở</v>
      </c>
    </row>
    <row r="324" spans="1:11" ht="12.5">
      <c r="A324" s="5" t="s">
        <v>3558</v>
      </c>
      <c r="B324" s="4" t="s">
        <v>22630</v>
      </c>
      <c r="C324" s="4" t="s">
        <v>22621</v>
      </c>
      <c r="D324" s="4">
        <v>20000</v>
      </c>
      <c r="E324" s="4">
        <v>15000000</v>
      </c>
      <c r="I324" s="4">
        <v>224</v>
      </c>
      <c r="J324" s="4">
        <v>1591</v>
      </c>
      <c r="K324" s="4" t="str">
        <f t="shared" si="1"/>
        <v>Đã mở</v>
      </c>
    </row>
    <row r="325" spans="1:11" ht="12.5">
      <c r="A325" s="5" t="s">
        <v>3556</v>
      </c>
      <c r="B325" s="4" t="s">
        <v>22630</v>
      </c>
      <c r="C325" s="4" t="s">
        <v>22621</v>
      </c>
      <c r="D325" s="4">
        <v>20000</v>
      </c>
      <c r="E325" s="4">
        <v>15000000</v>
      </c>
      <c r="I325" s="4">
        <v>224</v>
      </c>
      <c r="J325" s="4">
        <v>1591</v>
      </c>
      <c r="K325" s="4" t="str">
        <f t="shared" si="1"/>
        <v>Đã mở</v>
      </c>
    </row>
    <row r="326" spans="1:11" ht="12.5">
      <c r="A326" s="5" t="s">
        <v>3554</v>
      </c>
      <c r="B326" s="4" t="s">
        <v>22630</v>
      </c>
      <c r="C326" s="4" t="s">
        <v>22621</v>
      </c>
      <c r="D326" s="4">
        <v>20000</v>
      </c>
      <c r="E326" s="4">
        <v>15000000</v>
      </c>
      <c r="I326" s="4">
        <v>224</v>
      </c>
      <c r="J326" s="4">
        <v>1591</v>
      </c>
      <c r="K326" s="4" t="str">
        <f t="shared" si="1"/>
        <v>Đã mở</v>
      </c>
    </row>
    <row r="327" spans="1:11" ht="12.5">
      <c r="A327" s="5" t="s">
        <v>3552</v>
      </c>
      <c r="B327" s="4" t="s">
        <v>22630</v>
      </c>
      <c r="C327" s="4" t="s">
        <v>22621</v>
      </c>
      <c r="D327" s="4">
        <v>20000</v>
      </c>
      <c r="E327" s="4">
        <v>15000000</v>
      </c>
      <c r="I327" s="4">
        <v>224</v>
      </c>
      <c r="J327" s="4">
        <v>1591</v>
      </c>
      <c r="K327" s="4" t="str">
        <f t="shared" si="1"/>
        <v>Đã mở</v>
      </c>
    </row>
    <row r="328" spans="1:11" ht="12.5">
      <c r="A328" s="5" t="s">
        <v>3280</v>
      </c>
      <c r="B328" s="4" t="s">
        <v>22630</v>
      </c>
      <c r="C328" s="4" t="s">
        <v>22621</v>
      </c>
      <c r="D328" s="4">
        <v>20000</v>
      </c>
      <c r="E328" s="4">
        <v>15000000</v>
      </c>
      <c r="I328" s="4">
        <v>224</v>
      </c>
      <c r="J328" s="4">
        <v>1819</v>
      </c>
      <c r="K328" s="4" t="str">
        <f t="shared" si="1"/>
        <v>Đã mở</v>
      </c>
    </row>
    <row r="329" spans="1:11" ht="12.5">
      <c r="A329" s="5" t="s">
        <v>3279</v>
      </c>
      <c r="B329" s="4" t="s">
        <v>22630</v>
      </c>
      <c r="C329" s="4" t="s">
        <v>22621</v>
      </c>
      <c r="D329" s="4">
        <v>20000</v>
      </c>
      <c r="E329" s="4">
        <v>15000000</v>
      </c>
      <c r="I329" s="4">
        <v>224</v>
      </c>
      <c r="J329" s="4">
        <v>1819</v>
      </c>
      <c r="K329" s="4" t="str">
        <f t="shared" si="1"/>
        <v>Đã mở</v>
      </c>
    </row>
    <row r="330" spans="1:11" ht="12.5">
      <c r="A330" s="5" t="s">
        <v>2315</v>
      </c>
      <c r="B330" s="4" t="s">
        <v>22630</v>
      </c>
      <c r="C330" s="4" t="s">
        <v>22621</v>
      </c>
      <c r="D330" s="4">
        <v>20000</v>
      </c>
      <c r="E330" s="4">
        <v>15000000</v>
      </c>
      <c r="I330" s="4">
        <v>224</v>
      </c>
      <c r="J330" s="4">
        <v>1819</v>
      </c>
      <c r="K330" s="4" t="str">
        <f t="shared" si="1"/>
        <v>Đã mở</v>
      </c>
    </row>
    <row r="331" spans="1:11" ht="12.5">
      <c r="A331" s="5" t="s">
        <v>2314</v>
      </c>
      <c r="B331" s="4" t="s">
        <v>22630</v>
      </c>
      <c r="C331" s="4" t="s">
        <v>22621</v>
      </c>
      <c r="D331" s="4">
        <v>20000</v>
      </c>
      <c r="E331" s="4">
        <v>15000000</v>
      </c>
      <c r="I331" s="4">
        <v>224</v>
      </c>
      <c r="J331" s="4">
        <v>1819</v>
      </c>
      <c r="K331" s="4" t="str">
        <f t="shared" si="1"/>
        <v>Đã mở</v>
      </c>
    </row>
    <row r="332" spans="1:11" ht="12.5">
      <c r="A332" s="5" t="s">
        <v>2313</v>
      </c>
      <c r="B332" s="4" t="s">
        <v>22630</v>
      </c>
      <c r="C332" s="4" t="s">
        <v>22621</v>
      </c>
      <c r="D332" s="4">
        <v>20000</v>
      </c>
      <c r="E332" s="4">
        <v>15000000</v>
      </c>
      <c r="I332" s="4">
        <v>224</v>
      </c>
      <c r="J332" s="4">
        <v>1819</v>
      </c>
      <c r="K332" s="4" t="str">
        <f t="shared" si="1"/>
        <v>Đã mở</v>
      </c>
    </row>
    <row r="333" spans="1:11" ht="12.5">
      <c r="A333" s="5" t="s">
        <v>2312</v>
      </c>
      <c r="B333" s="4" t="s">
        <v>22630</v>
      </c>
      <c r="C333" s="4" t="s">
        <v>22621</v>
      </c>
      <c r="D333" s="4">
        <v>20000</v>
      </c>
      <c r="E333" s="4">
        <v>15000000</v>
      </c>
      <c r="I333" s="4">
        <v>224</v>
      </c>
      <c r="J333" s="4">
        <v>1819</v>
      </c>
      <c r="K333" s="4" t="str">
        <f t="shared" si="1"/>
        <v>Đã mở</v>
      </c>
    </row>
    <row r="334" spans="1:11" ht="12.5">
      <c r="A334" s="5" t="s">
        <v>2305</v>
      </c>
      <c r="B334" s="4" t="s">
        <v>22630</v>
      </c>
      <c r="C334" s="4" t="s">
        <v>22621</v>
      </c>
      <c r="D334" s="4">
        <v>20000</v>
      </c>
      <c r="E334" s="4">
        <v>15000000</v>
      </c>
      <c r="I334" s="4">
        <v>224</v>
      </c>
      <c r="J334" s="4">
        <v>1819</v>
      </c>
      <c r="K334" s="4" t="str">
        <f t="shared" si="1"/>
        <v>Đã mở</v>
      </c>
    </row>
    <row r="335" spans="1:11" ht="12.5">
      <c r="A335" s="5" t="s">
        <v>2301</v>
      </c>
      <c r="B335" s="4" t="s">
        <v>22630</v>
      </c>
      <c r="C335" s="4" t="s">
        <v>22621</v>
      </c>
      <c r="D335" s="4">
        <v>20000</v>
      </c>
      <c r="E335" s="4">
        <v>15000000</v>
      </c>
      <c r="I335" s="4">
        <v>224</v>
      </c>
      <c r="J335" s="4">
        <v>1819</v>
      </c>
      <c r="K335" s="4" t="str">
        <f t="shared" si="1"/>
        <v>Đã mở</v>
      </c>
    </row>
    <row r="336" spans="1:11" ht="12.5">
      <c r="A336" s="5" t="s">
        <v>2296</v>
      </c>
      <c r="B336" s="4" t="s">
        <v>22630</v>
      </c>
      <c r="C336" s="4" t="s">
        <v>22621</v>
      </c>
      <c r="D336" s="4">
        <v>20000</v>
      </c>
      <c r="E336" s="4">
        <v>15000000</v>
      </c>
      <c r="I336" s="4">
        <v>224</v>
      </c>
      <c r="J336" s="4">
        <v>1819</v>
      </c>
      <c r="K336" s="4" t="str">
        <f t="shared" si="1"/>
        <v>Đã mở</v>
      </c>
    </row>
    <row r="337" spans="1:11" ht="12.5">
      <c r="A337" s="5" t="s">
        <v>2294</v>
      </c>
      <c r="B337" s="4" t="s">
        <v>22630</v>
      </c>
      <c r="C337" s="4" t="s">
        <v>22621</v>
      </c>
      <c r="D337" s="4">
        <v>20000</v>
      </c>
      <c r="E337" s="4">
        <v>15000000</v>
      </c>
      <c r="I337" s="4">
        <v>224</v>
      </c>
      <c r="J337" s="4">
        <v>1819</v>
      </c>
      <c r="K337" s="4" t="str">
        <f t="shared" si="1"/>
        <v>Đã mở</v>
      </c>
    </row>
    <row r="338" spans="1:11" ht="12.5">
      <c r="A338" s="5" t="s">
        <v>2292</v>
      </c>
      <c r="B338" s="4" t="s">
        <v>22630</v>
      </c>
      <c r="C338" s="4" t="s">
        <v>22621</v>
      </c>
      <c r="D338" s="4">
        <v>20000</v>
      </c>
      <c r="E338" s="4">
        <v>15000000</v>
      </c>
      <c r="I338" s="4">
        <v>224</v>
      </c>
      <c r="J338" s="4">
        <v>1819</v>
      </c>
      <c r="K338" s="4" t="str">
        <f t="shared" si="1"/>
        <v>Đã mở</v>
      </c>
    </row>
    <row r="339" spans="1:11" ht="12.5">
      <c r="A339" s="5" t="s">
        <v>3229</v>
      </c>
      <c r="B339" s="4" t="s">
        <v>22630</v>
      </c>
      <c r="C339" s="4" t="s">
        <v>22621</v>
      </c>
      <c r="D339" s="4">
        <v>15000</v>
      </c>
      <c r="E339" s="4">
        <v>15000000</v>
      </c>
      <c r="I339" s="4">
        <v>225</v>
      </c>
      <c r="J339" s="4">
        <v>1598</v>
      </c>
      <c r="K339" s="4" t="str">
        <f t="shared" si="1"/>
        <v>Đã mở</v>
      </c>
    </row>
    <row r="340" spans="1:11" ht="12.5">
      <c r="A340" s="5" t="s">
        <v>3227</v>
      </c>
      <c r="B340" s="4" t="s">
        <v>22630</v>
      </c>
      <c r="C340" s="4" t="s">
        <v>22621</v>
      </c>
      <c r="D340" s="4">
        <v>15000</v>
      </c>
      <c r="E340" s="4">
        <v>15000000</v>
      </c>
      <c r="I340" s="4">
        <v>225</v>
      </c>
      <c r="J340" s="4">
        <v>1598</v>
      </c>
      <c r="K340" s="4" t="str">
        <f t="shared" si="1"/>
        <v>Đã mở</v>
      </c>
    </row>
    <row r="341" spans="1:11" ht="12.5">
      <c r="A341" s="5" t="s">
        <v>3225</v>
      </c>
      <c r="B341" s="4" t="s">
        <v>22630</v>
      </c>
      <c r="C341" s="4" t="s">
        <v>22621</v>
      </c>
      <c r="D341" s="4">
        <v>15000</v>
      </c>
      <c r="E341" s="4">
        <v>15000000</v>
      </c>
      <c r="I341" s="4">
        <v>225</v>
      </c>
      <c r="J341" s="4">
        <v>1598</v>
      </c>
      <c r="K341" s="4" t="str">
        <f t="shared" si="1"/>
        <v>Đã mở</v>
      </c>
    </row>
    <row r="342" spans="1:11" ht="12.5">
      <c r="A342" s="5" t="s">
        <v>3224</v>
      </c>
      <c r="B342" s="4" t="s">
        <v>22630</v>
      </c>
      <c r="C342" s="4" t="s">
        <v>22621</v>
      </c>
      <c r="D342" s="4">
        <v>15000</v>
      </c>
      <c r="E342" s="4">
        <v>15000000</v>
      </c>
      <c r="I342" s="4">
        <v>225</v>
      </c>
      <c r="J342" s="4">
        <v>1598</v>
      </c>
      <c r="K342" s="4" t="str">
        <f t="shared" si="1"/>
        <v>Đã mở</v>
      </c>
    </row>
    <row r="343" spans="1:11" ht="12.5">
      <c r="A343" s="5" t="s">
        <v>3223</v>
      </c>
      <c r="B343" s="4" t="s">
        <v>22630</v>
      </c>
      <c r="C343" s="4" t="s">
        <v>22621</v>
      </c>
      <c r="D343" s="4">
        <v>15000</v>
      </c>
      <c r="E343" s="4">
        <v>15000000</v>
      </c>
      <c r="I343" s="4">
        <v>225</v>
      </c>
      <c r="J343" s="4">
        <v>1598</v>
      </c>
      <c r="K343" s="4" t="str">
        <f t="shared" si="1"/>
        <v>Đã mở</v>
      </c>
    </row>
    <row r="344" spans="1:11" ht="12.5">
      <c r="A344" s="5" t="s">
        <v>3222</v>
      </c>
      <c r="B344" s="4" t="s">
        <v>22630</v>
      </c>
      <c r="C344" s="4" t="s">
        <v>22621</v>
      </c>
      <c r="D344" s="4">
        <v>15000</v>
      </c>
      <c r="E344" s="4">
        <v>15000000</v>
      </c>
      <c r="I344" s="4">
        <v>225</v>
      </c>
      <c r="J344" s="4">
        <v>1598</v>
      </c>
      <c r="K344" s="4" t="str">
        <f t="shared" si="1"/>
        <v>Đã mở</v>
      </c>
    </row>
    <row r="345" spans="1:11" ht="12.5">
      <c r="A345" s="5" t="s">
        <v>3220</v>
      </c>
      <c r="B345" s="4" t="s">
        <v>22630</v>
      </c>
      <c r="C345" s="4" t="s">
        <v>22621</v>
      </c>
      <c r="D345" s="4">
        <v>15000</v>
      </c>
      <c r="E345" s="4">
        <v>15000000</v>
      </c>
      <c r="I345" s="4">
        <v>225</v>
      </c>
      <c r="J345" s="4">
        <v>1598</v>
      </c>
      <c r="K345" s="4" t="str">
        <f t="shared" si="1"/>
        <v>Đã mở</v>
      </c>
    </row>
    <row r="346" spans="1:11" ht="12.5">
      <c r="A346" s="5" t="s">
        <v>3218</v>
      </c>
      <c r="B346" s="4" t="s">
        <v>22630</v>
      </c>
      <c r="C346" s="4" t="s">
        <v>22621</v>
      </c>
      <c r="D346" s="4">
        <v>15000</v>
      </c>
      <c r="E346" s="4">
        <v>15000000</v>
      </c>
      <c r="I346" s="4">
        <v>225</v>
      </c>
      <c r="J346" s="4">
        <v>1598</v>
      </c>
      <c r="K346" s="4" t="str">
        <f t="shared" si="1"/>
        <v>Đã mở</v>
      </c>
    </row>
    <row r="347" spans="1:11" ht="12.5">
      <c r="A347" s="5" t="s">
        <v>3217</v>
      </c>
      <c r="B347" s="4" t="s">
        <v>22630</v>
      </c>
      <c r="C347" s="4" t="s">
        <v>22621</v>
      </c>
      <c r="D347" s="4">
        <v>15000</v>
      </c>
      <c r="E347" s="4">
        <v>15000000</v>
      </c>
      <c r="I347" s="4">
        <v>225</v>
      </c>
      <c r="J347" s="4">
        <v>1598</v>
      </c>
      <c r="K347" s="4" t="str">
        <f t="shared" si="1"/>
        <v>Đã mở</v>
      </c>
    </row>
    <row r="348" spans="1:11" ht="12.5">
      <c r="A348" s="5" t="s">
        <v>3216</v>
      </c>
      <c r="B348" s="4" t="s">
        <v>22630</v>
      </c>
      <c r="C348" s="4" t="s">
        <v>22621</v>
      </c>
      <c r="D348" s="4">
        <v>15000</v>
      </c>
      <c r="E348" s="4">
        <v>15000000</v>
      </c>
      <c r="I348" s="4">
        <v>225</v>
      </c>
      <c r="J348" s="4">
        <v>1598</v>
      </c>
      <c r="K348" s="4" t="str">
        <f t="shared" si="1"/>
        <v>Đã mở</v>
      </c>
    </row>
    <row r="349" spans="1:11" ht="12.5">
      <c r="A349" s="5" t="s">
        <v>3214</v>
      </c>
      <c r="B349" s="4" t="s">
        <v>22630</v>
      </c>
      <c r="C349" s="4" t="s">
        <v>22621</v>
      </c>
      <c r="D349" s="4">
        <v>15000</v>
      </c>
      <c r="E349" s="4">
        <v>15000000</v>
      </c>
      <c r="I349" s="4">
        <v>225</v>
      </c>
      <c r="J349" s="4">
        <v>1598</v>
      </c>
      <c r="K349" s="4" t="str">
        <f t="shared" si="1"/>
        <v>Đã mở</v>
      </c>
    </row>
    <row r="350" spans="1:11" ht="12.5">
      <c r="A350" s="5" t="s">
        <v>3213</v>
      </c>
      <c r="B350" s="4" t="s">
        <v>22630</v>
      </c>
      <c r="C350" s="4" t="s">
        <v>22621</v>
      </c>
      <c r="D350" s="4">
        <v>15000</v>
      </c>
      <c r="E350" s="4">
        <v>15000000</v>
      </c>
      <c r="I350" s="4">
        <v>225</v>
      </c>
      <c r="J350" s="4">
        <v>1598</v>
      </c>
      <c r="K350" s="4" t="str">
        <f t="shared" si="1"/>
        <v>Đã mở</v>
      </c>
    </row>
    <row r="351" spans="1:11" ht="12.5">
      <c r="A351" s="5" t="s">
        <v>3211</v>
      </c>
      <c r="B351" s="4" t="s">
        <v>22630</v>
      </c>
      <c r="C351" s="4" t="s">
        <v>22621</v>
      </c>
      <c r="D351" s="4">
        <v>15000</v>
      </c>
      <c r="E351" s="4">
        <v>15000000</v>
      </c>
      <c r="I351" s="4">
        <v>225</v>
      </c>
      <c r="J351" s="4">
        <v>1598</v>
      </c>
      <c r="K351" s="4" t="str">
        <f t="shared" si="1"/>
        <v>Đã mở</v>
      </c>
    </row>
    <row r="352" spans="1:11" ht="12.5">
      <c r="A352" s="5" t="s">
        <v>3209</v>
      </c>
      <c r="B352" s="4" t="s">
        <v>22630</v>
      </c>
      <c r="C352" s="4" t="s">
        <v>22621</v>
      </c>
      <c r="D352" s="4">
        <v>15000</v>
      </c>
      <c r="E352" s="4">
        <v>15000000</v>
      </c>
      <c r="I352" s="4">
        <v>225</v>
      </c>
      <c r="J352" s="4">
        <v>1598</v>
      </c>
      <c r="K352" s="4" t="str">
        <f t="shared" si="1"/>
        <v>Đã mở</v>
      </c>
    </row>
    <row r="353" spans="1:11" ht="12.5">
      <c r="A353" s="5" t="s">
        <v>3207</v>
      </c>
      <c r="B353" s="4" t="s">
        <v>22630</v>
      </c>
      <c r="C353" s="4" t="s">
        <v>22621</v>
      </c>
      <c r="D353" s="4">
        <v>15000</v>
      </c>
      <c r="E353" s="4">
        <v>15000000</v>
      </c>
      <c r="I353" s="4">
        <v>225</v>
      </c>
      <c r="J353" s="4">
        <v>1598</v>
      </c>
      <c r="K353" s="4" t="str">
        <f t="shared" si="1"/>
        <v>Đã mở</v>
      </c>
    </row>
    <row r="354" spans="1:11" ht="12.5">
      <c r="A354" s="5" t="s">
        <v>3205</v>
      </c>
      <c r="B354" s="4" t="s">
        <v>22630</v>
      </c>
      <c r="C354" s="4" t="s">
        <v>22621</v>
      </c>
      <c r="D354" s="4">
        <v>15000</v>
      </c>
      <c r="E354" s="4">
        <v>15000000</v>
      </c>
      <c r="I354" s="4">
        <v>225</v>
      </c>
      <c r="J354" s="4">
        <v>1598</v>
      </c>
      <c r="K354" s="4" t="str">
        <f t="shared" si="1"/>
        <v>Đã mở</v>
      </c>
    </row>
    <row r="355" spans="1:11" ht="12.5">
      <c r="A355" s="5" t="s">
        <v>3203</v>
      </c>
      <c r="B355" s="4" t="s">
        <v>22630</v>
      </c>
      <c r="C355" s="4" t="s">
        <v>22621</v>
      </c>
      <c r="D355" s="4">
        <v>15000</v>
      </c>
      <c r="E355" s="4">
        <v>15000000</v>
      </c>
      <c r="I355" s="4">
        <v>225</v>
      </c>
      <c r="J355" s="4">
        <v>1598</v>
      </c>
      <c r="K355" s="4" t="str">
        <f t="shared" si="1"/>
        <v>Đã mở</v>
      </c>
    </row>
    <row r="356" spans="1:11" ht="12.5">
      <c r="A356" s="5" t="s">
        <v>5376</v>
      </c>
      <c r="B356" s="4" t="s">
        <v>22630</v>
      </c>
      <c r="C356" s="4" t="s">
        <v>22621</v>
      </c>
      <c r="D356" s="4">
        <v>15000</v>
      </c>
      <c r="E356" s="4">
        <v>15000000</v>
      </c>
      <c r="I356" s="4">
        <v>229</v>
      </c>
      <c r="J356" s="4">
        <v>1602</v>
      </c>
      <c r="K356" s="4" t="str">
        <f t="shared" si="1"/>
        <v>Đã mở</v>
      </c>
    </row>
    <row r="357" spans="1:11" ht="12.5">
      <c r="A357" s="5" t="s">
        <v>5382</v>
      </c>
      <c r="B357" s="4" t="s">
        <v>22630</v>
      </c>
      <c r="C357" s="4" t="s">
        <v>22621</v>
      </c>
      <c r="D357" s="4">
        <v>15000</v>
      </c>
      <c r="E357" s="4">
        <v>15000000</v>
      </c>
      <c r="I357" s="4">
        <v>229</v>
      </c>
      <c r="J357" s="4">
        <v>1602</v>
      </c>
      <c r="K357" s="4" t="str">
        <f t="shared" si="1"/>
        <v>Đã mở</v>
      </c>
    </row>
    <row r="358" spans="1:11" ht="12.5">
      <c r="A358" s="5" t="s">
        <v>5378</v>
      </c>
      <c r="B358" s="4" t="s">
        <v>22630</v>
      </c>
      <c r="C358" s="4" t="s">
        <v>22621</v>
      </c>
      <c r="D358" s="4">
        <v>15000</v>
      </c>
      <c r="E358" s="4">
        <v>15000000</v>
      </c>
      <c r="I358" s="4">
        <v>229</v>
      </c>
      <c r="J358" s="4">
        <v>1602</v>
      </c>
      <c r="K358" s="4" t="str">
        <f t="shared" si="1"/>
        <v>Đã mở</v>
      </c>
    </row>
    <row r="359" spans="1:11" ht="12.5">
      <c r="A359" s="5" t="s">
        <v>5550</v>
      </c>
      <c r="B359" s="4" t="s">
        <v>22630</v>
      </c>
      <c r="C359" s="4" t="s">
        <v>22621</v>
      </c>
      <c r="D359" s="4">
        <v>17000</v>
      </c>
      <c r="E359" s="4">
        <v>15000000</v>
      </c>
      <c r="I359" s="4">
        <v>230</v>
      </c>
      <c r="J359" s="4">
        <v>1604</v>
      </c>
      <c r="K359" s="4" t="str">
        <f t="shared" si="1"/>
        <v>Đã mở</v>
      </c>
    </row>
    <row r="360" spans="1:11" ht="12.5">
      <c r="A360" s="5" t="s">
        <v>5549</v>
      </c>
      <c r="B360" s="4" t="s">
        <v>22630</v>
      </c>
      <c r="C360" s="4" t="s">
        <v>22621</v>
      </c>
      <c r="D360" s="4">
        <v>17000</v>
      </c>
      <c r="E360" s="4">
        <v>15000000</v>
      </c>
      <c r="I360" s="4">
        <v>230</v>
      </c>
      <c r="J360" s="4">
        <v>1604</v>
      </c>
      <c r="K360" s="4" t="str">
        <f t="shared" si="1"/>
        <v>Đã mở</v>
      </c>
    </row>
    <row r="361" spans="1:11" ht="12.5">
      <c r="A361" s="5" t="s">
        <v>5548</v>
      </c>
      <c r="B361" s="4" t="s">
        <v>22630</v>
      </c>
      <c r="C361" s="4" t="s">
        <v>22621</v>
      </c>
      <c r="D361" s="4">
        <v>15000</v>
      </c>
      <c r="E361" s="4">
        <v>15000000</v>
      </c>
      <c r="I361" s="4">
        <v>230</v>
      </c>
      <c r="J361" s="4">
        <v>1604</v>
      </c>
      <c r="K361" s="4" t="str">
        <f t="shared" si="1"/>
        <v>Đã mở</v>
      </c>
    </row>
    <row r="362" spans="1:11" ht="12.5">
      <c r="A362" s="5" t="s">
        <v>5546</v>
      </c>
      <c r="B362" s="4" t="s">
        <v>22630</v>
      </c>
      <c r="C362" s="4" t="s">
        <v>22621</v>
      </c>
      <c r="D362" s="4">
        <v>17000</v>
      </c>
      <c r="E362" s="4">
        <v>15000000</v>
      </c>
      <c r="I362" s="4">
        <v>230</v>
      </c>
      <c r="J362" s="4">
        <v>1604</v>
      </c>
      <c r="K362" s="4" t="str">
        <f t="shared" si="1"/>
        <v>Đã mở</v>
      </c>
    </row>
    <row r="363" spans="1:11" ht="12.5">
      <c r="A363" s="5" t="s">
        <v>5544</v>
      </c>
      <c r="B363" s="4" t="s">
        <v>22630</v>
      </c>
      <c r="C363" s="4" t="s">
        <v>22621</v>
      </c>
      <c r="D363" s="4">
        <v>17000</v>
      </c>
      <c r="E363" s="4">
        <v>15000000</v>
      </c>
      <c r="I363" s="4">
        <v>230</v>
      </c>
      <c r="J363" s="4">
        <v>1604</v>
      </c>
      <c r="K363" s="4" t="str">
        <f t="shared" si="1"/>
        <v>Đã mở</v>
      </c>
    </row>
    <row r="364" spans="1:11" ht="12.5">
      <c r="A364" s="5" t="s">
        <v>5542</v>
      </c>
      <c r="B364" s="4" t="s">
        <v>22630</v>
      </c>
      <c r="C364" s="4" t="s">
        <v>22621</v>
      </c>
      <c r="D364" s="4">
        <v>17000</v>
      </c>
      <c r="E364" s="4">
        <v>15000000</v>
      </c>
      <c r="I364" s="4">
        <v>230</v>
      </c>
      <c r="J364" s="4">
        <v>1604</v>
      </c>
      <c r="K364" s="4" t="str">
        <f t="shared" si="1"/>
        <v>Đã mở</v>
      </c>
    </row>
    <row r="365" spans="1:11" ht="12.5">
      <c r="A365" s="5" t="s">
        <v>5536</v>
      </c>
      <c r="B365" s="4" t="s">
        <v>22630</v>
      </c>
      <c r="C365" s="4" t="s">
        <v>22621</v>
      </c>
      <c r="D365" s="4">
        <v>15000</v>
      </c>
      <c r="E365" s="4">
        <v>15000000</v>
      </c>
      <c r="I365" s="4">
        <v>230</v>
      </c>
      <c r="J365" s="4">
        <v>1604</v>
      </c>
      <c r="K365" s="4" t="str">
        <f t="shared" si="1"/>
        <v>Đã mở</v>
      </c>
    </row>
    <row r="366" spans="1:11" ht="12.5">
      <c r="A366" s="5" t="s">
        <v>5534</v>
      </c>
      <c r="B366" s="4" t="s">
        <v>22630</v>
      </c>
      <c r="C366" s="4" t="s">
        <v>22621</v>
      </c>
      <c r="D366" s="4">
        <v>17000</v>
      </c>
      <c r="E366" s="4">
        <v>15000000</v>
      </c>
      <c r="I366" s="4">
        <v>230</v>
      </c>
      <c r="J366" s="4">
        <v>1604</v>
      </c>
      <c r="K366" s="4" t="str">
        <f t="shared" si="1"/>
        <v>Đã mở</v>
      </c>
    </row>
    <row r="367" spans="1:11" ht="12.5">
      <c r="A367" s="5" t="s">
        <v>5532</v>
      </c>
      <c r="B367" s="4" t="s">
        <v>22630</v>
      </c>
      <c r="C367" s="4" t="s">
        <v>22621</v>
      </c>
      <c r="D367" s="4">
        <v>15000</v>
      </c>
      <c r="E367" s="4">
        <v>15000000</v>
      </c>
      <c r="I367" s="4">
        <v>230</v>
      </c>
      <c r="J367" s="4">
        <v>1604</v>
      </c>
      <c r="K367" s="4" t="str">
        <f t="shared" si="1"/>
        <v>Đã mở</v>
      </c>
    </row>
    <row r="368" spans="1:11" ht="12.5">
      <c r="A368" s="5" t="s">
        <v>5530</v>
      </c>
      <c r="B368" s="4" t="s">
        <v>22630</v>
      </c>
      <c r="C368" s="4" t="s">
        <v>22621</v>
      </c>
      <c r="D368" s="4">
        <v>17000</v>
      </c>
      <c r="E368" s="4">
        <v>15000000</v>
      </c>
      <c r="I368" s="4">
        <v>230</v>
      </c>
      <c r="J368" s="4">
        <v>1604</v>
      </c>
      <c r="K368" s="4" t="str">
        <f t="shared" si="1"/>
        <v>Đã mở</v>
      </c>
    </row>
    <row r="369" spans="1:11" ht="12.5">
      <c r="A369" s="5" t="s">
        <v>5528</v>
      </c>
      <c r="B369" s="4" t="s">
        <v>22630</v>
      </c>
      <c r="C369" s="4" t="s">
        <v>22621</v>
      </c>
      <c r="D369" s="4">
        <v>17000</v>
      </c>
      <c r="E369" s="4">
        <v>15000000</v>
      </c>
      <c r="I369" s="4">
        <v>230</v>
      </c>
      <c r="J369" s="4">
        <v>1604</v>
      </c>
      <c r="K369" s="4" t="str">
        <f t="shared" si="1"/>
        <v>Đã mở</v>
      </c>
    </row>
    <row r="370" spans="1:11" ht="12.5">
      <c r="A370" s="5" t="s">
        <v>5526</v>
      </c>
      <c r="B370" s="4" t="s">
        <v>22630</v>
      </c>
      <c r="C370" s="4" t="s">
        <v>22621</v>
      </c>
      <c r="D370" s="4">
        <v>15000</v>
      </c>
      <c r="E370" s="4">
        <v>15000000</v>
      </c>
      <c r="I370" s="4">
        <v>230</v>
      </c>
      <c r="J370" s="4">
        <v>1604</v>
      </c>
      <c r="K370" s="4" t="str">
        <f t="shared" si="1"/>
        <v>Đã mở</v>
      </c>
    </row>
    <row r="371" spans="1:11" ht="12.5">
      <c r="A371" s="5" t="s">
        <v>5524</v>
      </c>
      <c r="B371" s="4" t="s">
        <v>22630</v>
      </c>
      <c r="C371" s="4" t="s">
        <v>22621</v>
      </c>
      <c r="D371" s="4">
        <v>17000</v>
      </c>
      <c r="E371" s="4">
        <v>15000000</v>
      </c>
      <c r="I371" s="4">
        <v>230</v>
      </c>
      <c r="J371" s="4">
        <v>1604</v>
      </c>
      <c r="K371" s="4" t="str">
        <f t="shared" si="1"/>
        <v>Đã mở</v>
      </c>
    </row>
    <row r="372" spans="1:11" ht="12.5">
      <c r="A372" s="5" t="s">
        <v>4917</v>
      </c>
      <c r="B372" s="26">
        <v>45664</v>
      </c>
      <c r="C372" s="4" t="s">
        <v>22621</v>
      </c>
      <c r="D372" s="4">
        <v>17000</v>
      </c>
      <c r="E372" s="4">
        <v>15000000</v>
      </c>
      <c r="I372" s="4">
        <v>233</v>
      </c>
      <c r="J372" s="4">
        <v>1615</v>
      </c>
      <c r="K372" s="4" t="str">
        <f t="shared" si="1"/>
        <v>Đã mở</v>
      </c>
    </row>
    <row r="373" spans="1:11" ht="12.5">
      <c r="A373" s="5" t="s">
        <v>4915</v>
      </c>
      <c r="B373" s="26">
        <v>45664</v>
      </c>
      <c r="C373" s="4" t="s">
        <v>22621</v>
      </c>
      <c r="D373" s="4">
        <v>17000</v>
      </c>
      <c r="E373" s="4">
        <v>15000000</v>
      </c>
      <c r="I373" s="4">
        <v>233</v>
      </c>
      <c r="J373" s="4">
        <v>1615</v>
      </c>
      <c r="K373" s="4" t="str">
        <f t="shared" si="1"/>
        <v>Đã mở</v>
      </c>
    </row>
    <row r="374" spans="1:11" ht="12.5">
      <c r="A374" s="5" t="s">
        <v>4913</v>
      </c>
      <c r="B374" s="26">
        <v>45664</v>
      </c>
      <c r="C374" s="4" t="s">
        <v>22621</v>
      </c>
      <c r="D374" s="4">
        <v>17000</v>
      </c>
      <c r="E374" s="4">
        <v>15000000</v>
      </c>
      <c r="I374" s="4">
        <v>233</v>
      </c>
      <c r="J374" s="4">
        <v>1615</v>
      </c>
      <c r="K374" s="4" t="str">
        <f t="shared" si="1"/>
        <v>Đã mở</v>
      </c>
    </row>
    <row r="375" spans="1:11" ht="12.5">
      <c r="A375" s="5" t="s">
        <v>4911</v>
      </c>
      <c r="B375" s="26">
        <v>45664</v>
      </c>
      <c r="C375" s="4" t="s">
        <v>22621</v>
      </c>
      <c r="D375" s="4">
        <v>17000</v>
      </c>
      <c r="E375" s="4">
        <v>15000000</v>
      </c>
      <c r="I375" s="4">
        <v>233</v>
      </c>
      <c r="J375" s="4">
        <v>1615</v>
      </c>
      <c r="K375" s="4" t="str">
        <f t="shared" si="1"/>
        <v>Đã mở</v>
      </c>
    </row>
    <row r="376" spans="1:11" ht="12.5">
      <c r="A376" s="5" t="s">
        <v>4910</v>
      </c>
      <c r="B376" s="26">
        <v>45664</v>
      </c>
      <c r="C376" s="4" t="s">
        <v>22621</v>
      </c>
      <c r="D376" s="4">
        <v>17000</v>
      </c>
      <c r="E376" s="4">
        <v>15000000</v>
      </c>
      <c r="I376" s="4">
        <v>233</v>
      </c>
      <c r="J376" s="4">
        <v>1615</v>
      </c>
      <c r="K376" s="4" t="str">
        <f t="shared" si="1"/>
        <v>Đã mở</v>
      </c>
    </row>
    <row r="377" spans="1:11" ht="12.5">
      <c r="A377" s="5" t="s">
        <v>4909</v>
      </c>
      <c r="B377" s="26">
        <v>45664</v>
      </c>
      <c r="C377" s="4" t="s">
        <v>22621</v>
      </c>
      <c r="D377" s="4">
        <v>17000</v>
      </c>
      <c r="E377" s="4">
        <v>15000000</v>
      </c>
      <c r="I377" s="4">
        <v>233</v>
      </c>
      <c r="J377" s="4">
        <v>1615</v>
      </c>
      <c r="K377" s="4" t="str">
        <f t="shared" si="1"/>
        <v>Đã mở</v>
      </c>
    </row>
    <row r="378" spans="1:11" ht="12.5">
      <c r="A378" s="5" t="s">
        <v>4907</v>
      </c>
      <c r="B378" s="26">
        <v>45664</v>
      </c>
      <c r="C378" s="4" t="s">
        <v>22621</v>
      </c>
      <c r="D378" s="4">
        <v>17000</v>
      </c>
      <c r="E378" s="4">
        <v>15000000</v>
      </c>
      <c r="I378" s="4">
        <v>233</v>
      </c>
      <c r="J378" s="4">
        <v>1615</v>
      </c>
      <c r="K378" s="4" t="str">
        <f t="shared" si="1"/>
        <v>Đã mở</v>
      </c>
    </row>
    <row r="379" spans="1:11" ht="12.5">
      <c r="A379" s="5" t="s">
        <v>4905</v>
      </c>
      <c r="B379" s="26">
        <v>45664</v>
      </c>
      <c r="C379" s="4" t="s">
        <v>22621</v>
      </c>
      <c r="D379" s="4">
        <v>17000</v>
      </c>
      <c r="E379" s="4">
        <v>15000000</v>
      </c>
      <c r="I379" s="4">
        <v>233</v>
      </c>
      <c r="J379" s="4">
        <v>1615</v>
      </c>
      <c r="K379" s="4" t="str">
        <f t="shared" si="1"/>
        <v>Đã mở</v>
      </c>
    </row>
    <row r="380" spans="1:11" ht="12.5">
      <c r="A380" s="5" t="s">
        <v>4903</v>
      </c>
      <c r="B380" s="26">
        <v>45664</v>
      </c>
      <c r="C380" s="4" t="s">
        <v>22621</v>
      </c>
      <c r="D380" s="4">
        <v>17000</v>
      </c>
      <c r="E380" s="4">
        <v>15000000</v>
      </c>
      <c r="I380" s="4">
        <v>233</v>
      </c>
      <c r="J380" s="4">
        <v>1615</v>
      </c>
      <c r="K380" s="4" t="str">
        <f t="shared" si="1"/>
        <v>Đã mở</v>
      </c>
    </row>
    <row r="381" spans="1:11" ht="12.5">
      <c r="A381" s="5" t="s">
        <v>4901</v>
      </c>
      <c r="B381" s="26">
        <v>45664</v>
      </c>
      <c r="C381" s="4" t="s">
        <v>22621</v>
      </c>
      <c r="D381" s="4">
        <v>17000</v>
      </c>
      <c r="E381" s="4">
        <v>15000000</v>
      </c>
      <c r="I381" s="4">
        <v>233</v>
      </c>
      <c r="J381" s="4">
        <v>1615</v>
      </c>
      <c r="K381" s="4" t="str">
        <f t="shared" si="1"/>
        <v>Đã mở</v>
      </c>
    </row>
    <row r="382" spans="1:11" ht="12.5">
      <c r="A382" s="5" t="s">
        <v>4899</v>
      </c>
      <c r="B382" s="26">
        <v>45664</v>
      </c>
      <c r="C382" s="4" t="s">
        <v>22621</v>
      </c>
      <c r="D382" s="4">
        <v>17000</v>
      </c>
      <c r="E382" s="4">
        <v>15000000</v>
      </c>
      <c r="I382" s="4">
        <v>233</v>
      </c>
      <c r="J382" s="4">
        <v>1615</v>
      </c>
      <c r="K382" s="4" t="str">
        <f t="shared" si="1"/>
        <v>Đã mở</v>
      </c>
    </row>
    <row r="383" spans="1:11" ht="12.5">
      <c r="A383" s="5" t="s">
        <v>4897</v>
      </c>
      <c r="B383" s="26">
        <v>45664</v>
      </c>
      <c r="C383" s="4" t="s">
        <v>22621</v>
      </c>
      <c r="D383" s="4">
        <v>17000</v>
      </c>
      <c r="E383" s="4">
        <v>15000000</v>
      </c>
      <c r="I383" s="4">
        <v>233</v>
      </c>
      <c r="J383" s="4">
        <v>1615</v>
      </c>
      <c r="K383" s="4" t="str">
        <f t="shared" si="1"/>
        <v>Đã mở</v>
      </c>
    </row>
    <row r="384" spans="1:11" ht="12.5">
      <c r="A384" s="5" t="s">
        <v>4895</v>
      </c>
      <c r="B384" s="26">
        <v>45664</v>
      </c>
      <c r="C384" s="4" t="s">
        <v>22621</v>
      </c>
      <c r="D384" s="4">
        <v>17000</v>
      </c>
      <c r="E384" s="4">
        <v>15000000</v>
      </c>
      <c r="I384" s="4">
        <v>233</v>
      </c>
      <c r="J384" s="4">
        <v>1615</v>
      </c>
      <c r="K384" s="4" t="str">
        <f t="shared" si="1"/>
        <v>Đã mở</v>
      </c>
    </row>
    <row r="385" spans="1:11" ht="12.5">
      <c r="A385" s="5" t="s">
        <v>6289</v>
      </c>
      <c r="B385" s="4" t="s">
        <v>22630</v>
      </c>
      <c r="C385" s="4" t="s">
        <v>22621</v>
      </c>
      <c r="D385" s="4">
        <v>20000</v>
      </c>
      <c r="E385" s="4">
        <v>15000000</v>
      </c>
      <c r="I385" s="4">
        <v>244</v>
      </c>
      <c r="J385" s="4">
        <v>1639</v>
      </c>
      <c r="K385" s="4" t="str">
        <f t="shared" si="1"/>
        <v>Đã mở</v>
      </c>
    </row>
    <row r="386" spans="1:11" ht="12.5">
      <c r="A386" s="5" t="s">
        <v>6285</v>
      </c>
      <c r="B386" s="4" t="s">
        <v>22630</v>
      </c>
      <c r="C386" s="4" t="s">
        <v>22621</v>
      </c>
      <c r="D386" s="4">
        <v>20000</v>
      </c>
      <c r="E386" s="4">
        <v>15000000</v>
      </c>
      <c r="I386" s="4">
        <v>244</v>
      </c>
      <c r="J386" s="4">
        <v>1639</v>
      </c>
      <c r="K386" s="4" t="str">
        <f t="shared" si="1"/>
        <v>Đã mở</v>
      </c>
    </row>
    <row r="387" spans="1:11" ht="12.5">
      <c r="A387" s="5" t="s">
        <v>6284</v>
      </c>
      <c r="B387" s="4" t="s">
        <v>22630</v>
      </c>
      <c r="C387" s="4" t="s">
        <v>22621</v>
      </c>
      <c r="D387" s="4">
        <v>20000</v>
      </c>
      <c r="E387" s="4">
        <v>15000000</v>
      </c>
      <c r="I387" s="4">
        <v>244</v>
      </c>
      <c r="J387" s="4">
        <v>1639</v>
      </c>
      <c r="K387" s="4" t="str">
        <f t="shared" si="1"/>
        <v>Đã mở</v>
      </c>
    </row>
    <row r="388" spans="1:11" ht="12.5">
      <c r="A388" s="5" t="s">
        <v>6282</v>
      </c>
      <c r="B388" s="4" t="s">
        <v>22630</v>
      </c>
      <c r="C388" s="4" t="s">
        <v>22621</v>
      </c>
      <c r="D388" s="4">
        <v>20000</v>
      </c>
      <c r="E388" s="4">
        <v>15000000</v>
      </c>
      <c r="I388" s="4">
        <v>244</v>
      </c>
      <c r="J388" s="4">
        <v>1639</v>
      </c>
      <c r="K388" s="4" t="str">
        <f t="shared" si="1"/>
        <v>Đã mở</v>
      </c>
    </row>
    <row r="389" spans="1:11" ht="12.5">
      <c r="A389" s="5" t="s">
        <v>6280</v>
      </c>
      <c r="B389" s="4" t="s">
        <v>22630</v>
      </c>
      <c r="C389" s="4" t="s">
        <v>22621</v>
      </c>
      <c r="D389" s="4">
        <v>20000</v>
      </c>
      <c r="E389" s="4">
        <v>15000000</v>
      </c>
      <c r="I389" s="4">
        <v>244</v>
      </c>
      <c r="J389" s="4">
        <v>1639</v>
      </c>
      <c r="K389" s="4" t="str">
        <f t="shared" si="1"/>
        <v>Đã mở</v>
      </c>
    </row>
    <row r="390" spans="1:11" ht="12.5">
      <c r="A390" s="5" t="s">
        <v>6278</v>
      </c>
      <c r="B390" s="4" t="s">
        <v>22630</v>
      </c>
      <c r="C390" s="4" t="s">
        <v>22621</v>
      </c>
      <c r="D390" s="4">
        <v>20000</v>
      </c>
      <c r="E390" s="4">
        <v>15000000</v>
      </c>
      <c r="I390" s="4">
        <v>244</v>
      </c>
      <c r="J390" s="4">
        <v>1639</v>
      </c>
      <c r="K390" s="4" t="str">
        <f t="shared" si="1"/>
        <v>Đã mở</v>
      </c>
    </row>
    <row r="391" spans="1:11" ht="12.5">
      <c r="A391" s="5" t="s">
        <v>6277</v>
      </c>
      <c r="B391" s="4" t="s">
        <v>22630</v>
      </c>
      <c r="C391" s="4" t="s">
        <v>22621</v>
      </c>
      <c r="D391" s="4">
        <v>20000</v>
      </c>
      <c r="E391" s="4">
        <v>15000000</v>
      </c>
      <c r="I391" s="4">
        <v>244</v>
      </c>
      <c r="J391" s="4">
        <v>1639</v>
      </c>
      <c r="K391" s="4" t="str">
        <f t="shared" si="1"/>
        <v>Đã mở</v>
      </c>
    </row>
    <row r="392" spans="1:11" ht="12.5">
      <c r="A392" s="5" t="s">
        <v>6276</v>
      </c>
      <c r="B392" s="4" t="s">
        <v>22630</v>
      </c>
      <c r="C392" s="4" t="s">
        <v>22621</v>
      </c>
      <c r="D392" s="4">
        <v>20000</v>
      </c>
      <c r="E392" s="4">
        <v>15000000</v>
      </c>
      <c r="I392" s="4">
        <v>244</v>
      </c>
      <c r="J392" s="4">
        <v>1639</v>
      </c>
      <c r="K392" s="4" t="str">
        <f t="shared" si="1"/>
        <v>Đã mở</v>
      </c>
    </row>
    <row r="393" spans="1:11" ht="12.5">
      <c r="A393" s="5" t="s">
        <v>6274</v>
      </c>
      <c r="B393" s="4" t="s">
        <v>22630</v>
      </c>
      <c r="C393" s="4" t="s">
        <v>22621</v>
      </c>
      <c r="D393" s="4">
        <v>20000</v>
      </c>
      <c r="E393" s="4">
        <v>15000000</v>
      </c>
      <c r="I393" s="4">
        <v>244</v>
      </c>
      <c r="J393" s="4">
        <v>1639</v>
      </c>
      <c r="K393" s="4" t="str">
        <f t="shared" si="1"/>
        <v>Đã mở</v>
      </c>
    </row>
    <row r="394" spans="1:11" ht="12.5">
      <c r="A394" s="5" t="s">
        <v>6273</v>
      </c>
      <c r="B394" s="4" t="s">
        <v>22630</v>
      </c>
      <c r="C394" s="4" t="s">
        <v>22621</v>
      </c>
      <c r="D394" s="4">
        <v>20000</v>
      </c>
      <c r="E394" s="4">
        <v>15000000</v>
      </c>
      <c r="I394" s="4">
        <v>244</v>
      </c>
      <c r="J394" s="4">
        <v>1639</v>
      </c>
      <c r="K394" s="4" t="str">
        <f t="shared" si="1"/>
        <v>Đã mở</v>
      </c>
    </row>
    <row r="395" spans="1:11" ht="12.5">
      <c r="A395" s="5" t="s">
        <v>6271</v>
      </c>
      <c r="B395" s="4" t="s">
        <v>22630</v>
      </c>
      <c r="C395" s="4" t="s">
        <v>22621</v>
      </c>
      <c r="D395" s="4">
        <v>20000</v>
      </c>
      <c r="E395" s="4">
        <v>15000000</v>
      </c>
      <c r="I395" s="4">
        <v>244</v>
      </c>
      <c r="J395" s="4">
        <v>1639</v>
      </c>
      <c r="K395" s="4" t="str">
        <f t="shared" si="1"/>
        <v>Đã mở</v>
      </c>
    </row>
    <row r="396" spans="1:11" ht="12.5">
      <c r="A396" s="5" t="s">
        <v>6269</v>
      </c>
      <c r="B396" s="4" t="s">
        <v>22630</v>
      </c>
      <c r="C396" s="4" t="s">
        <v>22621</v>
      </c>
      <c r="D396" s="4">
        <v>20000</v>
      </c>
      <c r="E396" s="4">
        <v>15000000</v>
      </c>
      <c r="I396" s="4">
        <v>244</v>
      </c>
      <c r="J396" s="4">
        <v>1639</v>
      </c>
      <c r="K396" s="4" t="str">
        <f t="shared" si="1"/>
        <v>Đã mở</v>
      </c>
    </row>
    <row r="397" spans="1:11" ht="12.5">
      <c r="A397" s="5" t="s">
        <v>3981</v>
      </c>
      <c r="B397" s="4" t="s">
        <v>22630</v>
      </c>
      <c r="C397" s="4" t="s">
        <v>22621</v>
      </c>
      <c r="D397" s="4">
        <v>20000</v>
      </c>
      <c r="E397" s="4">
        <v>15000000</v>
      </c>
      <c r="I397" s="4">
        <v>268</v>
      </c>
      <c r="J397" s="4">
        <v>2045</v>
      </c>
      <c r="K397" s="4" t="str">
        <f t="shared" si="1"/>
        <v>Đã mở</v>
      </c>
    </row>
    <row r="398" spans="1:11" ht="12.5">
      <c r="A398" s="5" t="s">
        <v>3979</v>
      </c>
      <c r="B398" s="4" t="s">
        <v>22630</v>
      </c>
      <c r="C398" s="4" t="s">
        <v>22621</v>
      </c>
      <c r="D398" s="4">
        <v>20000</v>
      </c>
      <c r="E398" s="4">
        <v>15000000</v>
      </c>
      <c r="I398" s="4">
        <v>268</v>
      </c>
      <c r="J398" s="4">
        <v>2045</v>
      </c>
      <c r="K398" s="4" t="str">
        <f t="shared" si="1"/>
        <v>Đã mở</v>
      </c>
    </row>
    <row r="399" spans="1:11" ht="12.5">
      <c r="A399" s="5" t="s">
        <v>3977</v>
      </c>
      <c r="B399" s="4" t="s">
        <v>22630</v>
      </c>
      <c r="C399" s="4" t="s">
        <v>22621</v>
      </c>
      <c r="D399" s="4">
        <v>20000</v>
      </c>
      <c r="E399" s="4">
        <v>15000000</v>
      </c>
      <c r="I399" s="4">
        <v>268</v>
      </c>
      <c r="J399" s="4">
        <v>2045</v>
      </c>
      <c r="K399" s="4" t="str">
        <f t="shared" si="1"/>
        <v>Đã mở</v>
      </c>
    </row>
    <row r="400" spans="1:11" ht="12.5">
      <c r="A400" s="5" t="s">
        <v>3976</v>
      </c>
      <c r="B400" s="4" t="s">
        <v>22630</v>
      </c>
      <c r="C400" s="4" t="s">
        <v>22621</v>
      </c>
      <c r="D400" s="4">
        <v>20000</v>
      </c>
      <c r="E400" s="4">
        <v>15000000</v>
      </c>
      <c r="I400" s="4">
        <v>268</v>
      </c>
      <c r="J400" s="4">
        <v>2045</v>
      </c>
      <c r="K400" s="4" t="str">
        <f t="shared" si="1"/>
        <v>Đã mở</v>
      </c>
    </row>
    <row r="401" spans="1:11" ht="12.5">
      <c r="A401" s="5" t="s">
        <v>3974</v>
      </c>
      <c r="B401" s="4" t="s">
        <v>22630</v>
      </c>
      <c r="C401" s="4" t="s">
        <v>22621</v>
      </c>
      <c r="D401" s="4">
        <v>20000</v>
      </c>
      <c r="E401" s="4">
        <v>15000000</v>
      </c>
      <c r="I401" s="4">
        <v>268</v>
      </c>
      <c r="J401" s="4">
        <v>2045</v>
      </c>
      <c r="K401" s="4" t="str">
        <f t="shared" si="1"/>
        <v>Đã mở</v>
      </c>
    </row>
    <row r="402" spans="1:11" ht="12.5">
      <c r="A402" s="5" t="s">
        <v>3972</v>
      </c>
      <c r="B402" s="4" t="s">
        <v>22630</v>
      </c>
      <c r="C402" s="4" t="s">
        <v>22621</v>
      </c>
      <c r="D402" s="4">
        <v>20000</v>
      </c>
      <c r="E402" s="4">
        <v>15000000</v>
      </c>
      <c r="I402" s="4">
        <v>268</v>
      </c>
      <c r="J402" s="4">
        <v>2045</v>
      </c>
      <c r="K402" s="4" t="str">
        <f t="shared" si="1"/>
        <v>Đã mở</v>
      </c>
    </row>
    <row r="403" spans="1:11" ht="12.5">
      <c r="A403" s="5" t="s">
        <v>3970</v>
      </c>
      <c r="B403" s="4" t="s">
        <v>22630</v>
      </c>
      <c r="C403" s="4" t="s">
        <v>22621</v>
      </c>
      <c r="D403" s="4">
        <v>20000</v>
      </c>
      <c r="E403" s="4">
        <v>15000000</v>
      </c>
      <c r="I403" s="4">
        <v>268</v>
      </c>
      <c r="J403" s="4">
        <v>2045</v>
      </c>
      <c r="K403" s="4" t="str">
        <f t="shared" si="1"/>
        <v>Đã mở</v>
      </c>
    </row>
    <row r="404" spans="1:11" ht="12.5">
      <c r="A404" s="5" t="s">
        <v>3968</v>
      </c>
      <c r="B404" s="4" t="s">
        <v>22630</v>
      </c>
      <c r="C404" s="4" t="s">
        <v>22621</v>
      </c>
      <c r="D404" s="4">
        <v>20000</v>
      </c>
      <c r="E404" s="4">
        <v>15000000</v>
      </c>
      <c r="I404" s="4">
        <v>268</v>
      </c>
      <c r="J404" s="4">
        <v>2045</v>
      </c>
      <c r="K404" s="4" t="str">
        <f t="shared" si="1"/>
        <v>Đã mở</v>
      </c>
    </row>
    <row r="405" spans="1:11" ht="12.5">
      <c r="A405" s="5" t="s">
        <v>4827</v>
      </c>
      <c r="B405" s="26">
        <v>45664</v>
      </c>
      <c r="C405" s="4" t="s">
        <v>22621</v>
      </c>
      <c r="D405" s="4">
        <v>17000</v>
      </c>
      <c r="E405" s="4">
        <v>15000000</v>
      </c>
      <c r="I405" s="4">
        <v>233</v>
      </c>
      <c r="J405" s="4">
        <v>3191</v>
      </c>
      <c r="K405" s="4" t="str">
        <f t="shared" si="1"/>
        <v>Đã mở</v>
      </c>
    </row>
    <row r="406" spans="1:11" ht="12.5">
      <c r="A406" s="5" t="s">
        <v>4828</v>
      </c>
      <c r="B406" s="26">
        <v>45664</v>
      </c>
      <c r="C406" s="4" t="s">
        <v>22621</v>
      </c>
      <c r="D406" s="4">
        <v>17000</v>
      </c>
      <c r="E406" s="4">
        <v>15000000</v>
      </c>
      <c r="I406" s="4">
        <v>233</v>
      </c>
      <c r="J406" s="4">
        <v>3191</v>
      </c>
      <c r="K406" s="4" t="str">
        <f t="shared" si="1"/>
        <v>Đã mở</v>
      </c>
    </row>
    <row r="407" spans="1:11" ht="12.5">
      <c r="A407" s="5" t="s">
        <v>4829</v>
      </c>
      <c r="B407" s="26">
        <v>45664</v>
      </c>
      <c r="C407" s="4" t="s">
        <v>22621</v>
      </c>
      <c r="D407" s="4">
        <v>17000</v>
      </c>
      <c r="E407" s="4">
        <v>15000000</v>
      </c>
      <c r="I407" s="4">
        <v>233</v>
      </c>
      <c r="J407" s="4">
        <v>3191</v>
      </c>
      <c r="K407" s="4" t="str">
        <f t="shared" si="1"/>
        <v>Đã mở</v>
      </c>
    </row>
    <row r="408" spans="1:11" ht="12.5">
      <c r="A408" s="5" t="s">
        <v>4831</v>
      </c>
      <c r="B408" s="26">
        <v>45664</v>
      </c>
      <c r="C408" s="4" t="s">
        <v>22621</v>
      </c>
      <c r="D408" s="4">
        <v>17000</v>
      </c>
      <c r="E408" s="4">
        <v>15000000</v>
      </c>
      <c r="I408" s="4">
        <v>233</v>
      </c>
      <c r="J408" s="4">
        <v>3191</v>
      </c>
      <c r="K408" s="4" t="str">
        <f t="shared" si="1"/>
        <v>Đã mở</v>
      </c>
    </row>
    <row r="409" spans="1:11" ht="12.5">
      <c r="A409" s="5" t="s">
        <v>4833</v>
      </c>
      <c r="B409" s="26">
        <v>45664</v>
      </c>
      <c r="C409" s="4" t="s">
        <v>22621</v>
      </c>
      <c r="D409" s="4">
        <v>17000</v>
      </c>
      <c r="E409" s="4">
        <v>15000000</v>
      </c>
      <c r="I409" s="4">
        <v>233</v>
      </c>
      <c r="J409" s="4">
        <v>3191</v>
      </c>
      <c r="K409" s="4" t="str">
        <f t="shared" si="1"/>
        <v>Đã mở</v>
      </c>
    </row>
    <row r="410" spans="1:11" ht="12.5">
      <c r="A410" s="5" t="s">
        <v>4835</v>
      </c>
      <c r="B410" s="26">
        <v>45664</v>
      </c>
      <c r="C410" s="4" t="s">
        <v>22621</v>
      </c>
      <c r="D410" s="4">
        <v>17000</v>
      </c>
      <c r="E410" s="4">
        <v>15000000</v>
      </c>
      <c r="I410" s="4">
        <v>233</v>
      </c>
      <c r="J410" s="4">
        <v>3191</v>
      </c>
      <c r="K410" s="4" t="str">
        <f t="shared" si="1"/>
        <v>Đã mở</v>
      </c>
    </row>
    <row r="411" spans="1:11" ht="12.5">
      <c r="A411" s="5" t="s">
        <v>4838</v>
      </c>
      <c r="B411" s="26">
        <v>45664</v>
      </c>
      <c r="C411" s="4" t="s">
        <v>22621</v>
      </c>
      <c r="D411" s="4">
        <v>17000</v>
      </c>
      <c r="E411" s="4">
        <v>15000000</v>
      </c>
      <c r="I411" s="4">
        <v>233</v>
      </c>
      <c r="J411" s="4">
        <v>3247</v>
      </c>
      <c r="K411" s="4" t="str">
        <f t="shared" si="1"/>
        <v>Đã mở</v>
      </c>
    </row>
    <row r="412" spans="1:11" ht="12.5">
      <c r="A412" s="5" t="s">
        <v>4840</v>
      </c>
      <c r="B412" s="26">
        <v>45664</v>
      </c>
      <c r="C412" s="4" t="s">
        <v>22621</v>
      </c>
      <c r="D412" s="4">
        <v>17000</v>
      </c>
      <c r="E412" s="4">
        <v>15000000</v>
      </c>
      <c r="I412" s="4">
        <v>233</v>
      </c>
      <c r="J412" s="4">
        <v>1713</v>
      </c>
      <c r="K412" s="4" t="str">
        <f t="shared" si="1"/>
        <v>Đã mở</v>
      </c>
    </row>
    <row r="413" spans="1:11" ht="12.5">
      <c r="A413" s="5" t="s">
        <v>4841</v>
      </c>
      <c r="B413" s="26">
        <v>45664</v>
      </c>
      <c r="C413" s="4" t="s">
        <v>22621</v>
      </c>
      <c r="D413" s="4">
        <v>17000</v>
      </c>
      <c r="E413" s="4">
        <v>15000000</v>
      </c>
      <c r="I413" s="4">
        <v>233</v>
      </c>
      <c r="J413" s="4">
        <v>1713</v>
      </c>
      <c r="K413" s="4" t="str">
        <f t="shared" si="1"/>
        <v>Đã mở</v>
      </c>
    </row>
    <row r="414" spans="1:11" ht="12.5">
      <c r="A414" s="5" t="s">
        <v>4843</v>
      </c>
      <c r="B414" s="26">
        <v>45664</v>
      </c>
      <c r="C414" s="4" t="s">
        <v>22621</v>
      </c>
      <c r="D414" s="4">
        <v>17000</v>
      </c>
      <c r="E414" s="4">
        <v>15000000</v>
      </c>
      <c r="I414" s="4">
        <v>233</v>
      </c>
      <c r="J414" s="4">
        <v>1713</v>
      </c>
      <c r="K414" s="4" t="str">
        <f t="shared" si="1"/>
        <v>Đã mở</v>
      </c>
    </row>
    <row r="415" spans="1:11" ht="12.5">
      <c r="A415" s="5" t="s">
        <v>4845</v>
      </c>
      <c r="B415" s="26">
        <v>45664</v>
      </c>
      <c r="C415" s="4" t="s">
        <v>22621</v>
      </c>
      <c r="D415" s="4">
        <v>17000</v>
      </c>
      <c r="E415" s="4">
        <v>15000000</v>
      </c>
      <c r="I415" s="4">
        <v>233</v>
      </c>
      <c r="J415" s="4">
        <v>1713</v>
      </c>
      <c r="K415" s="4" t="str">
        <f t="shared" si="1"/>
        <v>Đã mở</v>
      </c>
    </row>
    <row r="416" spans="1:11" ht="12.5">
      <c r="A416" s="5" t="s">
        <v>5511</v>
      </c>
      <c r="B416" s="4" t="s">
        <v>22630</v>
      </c>
      <c r="C416" s="4" t="s">
        <v>22621</v>
      </c>
      <c r="D416" s="4">
        <v>16000</v>
      </c>
      <c r="E416" s="4">
        <v>15000000</v>
      </c>
      <c r="I416" s="4">
        <v>230</v>
      </c>
      <c r="J416" s="4">
        <v>1683</v>
      </c>
      <c r="K416" s="4" t="str">
        <f t="shared" si="1"/>
        <v>Đã mở</v>
      </c>
    </row>
    <row r="417" spans="1:11" ht="12.5">
      <c r="A417" s="5" t="s">
        <v>5515</v>
      </c>
      <c r="B417" s="4" t="s">
        <v>22630</v>
      </c>
      <c r="C417" s="4" t="s">
        <v>22621</v>
      </c>
      <c r="D417" s="4">
        <v>16000</v>
      </c>
      <c r="E417" s="4">
        <v>15000000</v>
      </c>
      <c r="I417" s="4">
        <v>230</v>
      </c>
      <c r="J417" s="4">
        <v>1683</v>
      </c>
      <c r="K417" s="4" t="str">
        <f t="shared" si="1"/>
        <v>Đã mở</v>
      </c>
    </row>
    <row r="418" spans="1:11" ht="12.5">
      <c r="A418" s="5" t="s">
        <v>2853</v>
      </c>
      <c r="B418" s="4" t="s">
        <v>22630</v>
      </c>
      <c r="C418" s="4" t="s">
        <v>22621</v>
      </c>
      <c r="D418" s="4">
        <v>17000</v>
      </c>
      <c r="E418" s="4">
        <v>15000000</v>
      </c>
      <c r="I418" s="4">
        <v>232</v>
      </c>
      <c r="J418" s="4">
        <v>1614</v>
      </c>
      <c r="K418" s="4" t="str">
        <f t="shared" si="1"/>
        <v>Đã mở</v>
      </c>
    </row>
    <row r="419" spans="1:11" ht="12.5">
      <c r="A419" s="5" t="s">
        <v>2855</v>
      </c>
      <c r="B419" s="4" t="s">
        <v>22630</v>
      </c>
      <c r="C419" s="4" t="s">
        <v>22621</v>
      </c>
      <c r="D419" s="4">
        <v>17000</v>
      </c>
      <c r="E419" s="4">
        <v>15000000</v>
      </c>
      <c r="I419" s="4">
        <v>232</v>
      </c>
      <c r="J419" s="4">
        <v>1614</v>
      </c>
      <c r="K419" s="4" t="str">
        <f t="shared" si="1"/>
        <v>Đã mở</v>
      </c>
    </row>
    <row r="420" spans="1:11" ht="12.5">
      <c r="A420" s="5" t="s">
        <v>2857</v>
      </c>
      <c r="B420" s="4" t="s">
        <v>22630</v>
      </c>
      <c r="C420" s="4" t="s">
        <v>22621</v>
      </c>
      <c r="D420" s="4">
        <v>17000</v>
      </c>
      <c r="E420" s="4">
        <v>15000000</v>
      </c>
      <c r="I420" s="4">
        <v>232</v>
      </c>
      <c r="J420" s="4">
        <v>1614</v>
      </c>
      <c r="K420" s="4" t="str">
        <f t="shared" si="1"/>
        <v>Đã mở</v>
      </c>
    </row>
    <row r="421" spans="1:11" ht="12.5">
      <c r="A421" s="5" t="s">
        <v>2859</v>
      </c>
      <c r="B421" s="4" t="s">
        <v>22630</v>
      </c>
      <c r="C421" s="4" t="s">
        <v>22621</v>
      </c>
      <c r="D421" s="4">
        <v>17000</v>
      </c>
      <c r="E421" s="4">
        <v>15000000</v>
      </c>
      <c r="I421" s="4">
        <v>232</v>
      </c>
      <c r="J421" s="4">
        <v>1614</v>
      </c>
      <c r="K421" s="4" t="str">
        <f t="shared" si="1"/>
        <v>Đã mở</v>
      </c>
    </row>
    <row r="422" spans="1:11" ht="12.5">
      <c r="A422" s="5" t="s">
        <v>2861</v>
      </c>
      <c r="B422" s="4" t="s">
        <v>22630</v>
      </c>
      <c r="C422" s="4" t="s">
        <v>22621</v>
      </c>
      <c r="D422" s="4">
        <v>17000</v>
      </c>
      <c r="E422" s="4">
        <v>15000000</v>
      </c>
      <c r="I422" s="4">
        <v>232</v>
      </c>
      <c r="J422" s="4">
        <v>1614</v>
      </c>
      <c r="K422" s="4" t="str">
        <f t="shared" si="1"/>
        <v>Đã mở</v>
      </c>
    </row>
    <row r="423" spans="1:11" ht="12.5">
      <c r="A423" s="5" t="s">
        <v>2863</v>
      </c>
      <c r="B423" s="4" t="s">
        <v>22630</v>
      </c>
      <c r="C423" s="4" t="s">
        <v>22621</v>
      </c>
      <c r="D423" s="4">
        <v>17000</v>
      </c>
      <c r="E423" s="4">
        <v>15000000</v>
      </c>
      <c r="I423" s="4">
        <v>232</v>
      </c>
      <c r="J423" s="4">
        <v>1614</v>
      </c>
      <c r="K423" s="4" t="str">
        <f t="shared" si="1"/>
        <v>Đã mở</v>
      </c>
    </row>
    <row r="424" spans="1:11" ht="12.5">
      <c r="A424" s="5" t="s">
        <v>2865</v>
      </c>
      <c r="B424" s="4" t="s">
        <v>22630</v>
      </c>
      <c r="C424" s="4" t="s">
        <v>22621</v>
      </c>
      <c r="D424" s="4">
        <v>17000</v>
      </c>
      <c r="E424" s="4">
        <v>15000000</v>
      </c>
      <c r="I424" s="4">
        <v>232</v>
      </c>
      <c r="J424" s="4">
        <v>1614</v>
      </c>
      <c r="K424" s="4" t="str">
        <f t="shared" si="1"/>
        <v>Đã mở</v>
      </c>
    </row>
    <row r="425" spans="1:11" ht="12.5">
      <c r="A425" s="5" t="s">
        <v>2866</v>
      </c>
      <c r="B425" s="4" t="s">
        <v>22630</v>
      </c>
      <c r="C425" s="4" t="s">
        <v>22621</v>
      </c>
      <c r="D425" s="4">
        <v>17000</v>
      </c>
      <c r="E425" s="4">
        <v>15000000</v>
      </c>
      <c r="I425" s="4">
        <v>232</v>
      </c>
      <c r="J425" s="4">
        <v>1614</v>
      </c>
      <c r="K425" s="4" t="str">
        <f t="shared" si="1"/>
        <v>Đã mở</v>
      </c>
    </row>
    <row r="426" spans="1:11" ht="12.5">
      <c r="A426" s="5" t="s">
        <v>2867</v>
      </c>
      <c r="B426" s="4" t="s">
        <v>22630</v>
      </c>
      <c r="C426" s="4" t="s">
        <v>22621</v>
      </c>
      <c r="D426" s="4">
        <v>17000</v>
      </c>
      <c r="E426" s="4">
        <v>15000000</v>
      </c>
      <c r="I426" s="4">
        <v>232</v>
      </c>
      <c r="J426" s="4">
        <v>1614</v>
      </c>
      <c r="K426" s="4" t="str">
        <f t="shared" si="1"/>
        <v>Đã mở</v>
      </c>
    </row>
    <row r="427" spans="1:11" ht="12.5">
      <c r="A427" s="5" t="s">
        <v>2872</v>
      </c>
      <c r="B427" s="4" t="s">
        <v>22630</v>
      </c>
      <c r="C427" s="4" t="s">
        <v>22621</v>
      </c>
      <c r="D427" s="4">
        <v>17000</v>
      </c>
      <c r="E427" s="4">
        <v>15000000</v>
      </c>
      <c r="I427" s="4">
        <v>232</v>
      </c>
      <c r="J427" s="4">
        <v>1614</v>
      </c>
      <c r="K427" s="4" t="str">
        <f t="shared" si="1"/>
        <v>Đã mở</v>
      </c>
    </row>
    <row r="428" spans="1:11" ht="12.5">
      <c r="A428" s="5" t="s">
        <v>2874</v>
      </c>
      <c r="B428" s="4" t="s">
        <v>22630</v>
      </c>
      <c r="C428" s="4" t="s">
        <v>22621</v>
      </c>
      <c r="D428" s="4">
        <v>17000</v>
      </c>
      <c r="E428" s="4">
        <v>15000000</v>
      </c>
      <c r="I428" s="4">
        <v>232</v>
      </c>
      <c r="J428" s="4">
        <v>1614</v>
      </c>
      <c r="K428" s="4" t="str">
        <f t="shared" si="1"/>
        <v>Đã mở</v>
      </c>
    </row>
    <row r="429" spans="1:11" ht="12.5">
      <c r="A429" s="5" t="s">
        <v>2876</v>
      </c>
      <c r="B429" s="4" t="s">
        <v>22630</v>
      </c>
      <c r="C429" s="4" t="s">
        <v>22621</v>
      </c>
      <c r="D429" s="4">
        <v>17000</v>
      </c>
      <c r="E429" s="4">
        <v>15000000</v>
      </c>
      <c r="I429" s="4">
        <v>232</v>
      </c>
      <c r="J429" s="4">
        <v>1614</v>
      </c>
      <c r="K429" s="4" t="str">
        <f t="shared" si="1"/>
        <v>Đã mở</v>
      </c>
    </row>
    <row r="430" spans="1:11" ht="12.5">
      <c r="A430" s="5" t="s">
        <v>2878</v>
      </c>
      <c r="B430" s="4" t="s">
        <v>22630</v>
      </c>
      <c r="C430" s="4" t="s">
        <v>22621</v>
      </c>
      <c r="D430" s="4">
        <v>17000</v>
      </c>
      <c r="E430" s="4">
        <v>15000000</v>
      </c>
      <c r="I430" s="4">
        <v>232</v>
      </c>
      <c r="J430" s="4">
        <v>1614</v>
      </c>
      <c r="K430" s="4" t="str">
        <f t="shared" si="1"/>
        <v>Đã mở</v>
      </c>
    </row>
    <row r="431" spans="1:11" ht="12.5">
      <c r="A431" s="5" t="s">
        <v>2880</v>
      </c>
      <c r="B431" s="4" t="s">
        <v>22630</v>
      </c>
      <c r="C431" s="4" t="s">
        <v>22621</v>
      </c>
      <c r="D431" s="4">
        <v>17000</v>
      </c>
      <c r="E431" s="4">
        <v>15000000</v>
      </c>
      <c r="I431" s="4">
        <v>232</v>
      </c>
      <c r="J431" s="4">
        <v>1614</v>
      </c>
      <c r="K431" s="4" t="str">
        <f t="shared" si="1"/>
        <v>Đã mở</v>
      </c>
    </row>
    <row r="432" spans="1:11" ht="12.5">
      <c r="A432" s="5" t="s">
        <v>2882</v>
      </c>
      <c r="B432" s="4" t="s">
        <v>22630</v>
      </c>
      <c r="C432" s="4" t="s">
        <v>22621</v>
      </c>
      <c r="D432" s="4">
        <v>17000</v>
      </c>
      <c r="E432" s="4">
        <v>15000000</v>
      </c>
      <c r="I432" s="4">
        <v>232</v>
      </c>
      <c r="J432" s="4">
        <v>1614</v>
      </c>
      <c r="K432" s="4" t="str">
        <f t="shared" si="1"/>
        <v>Đã mở</v>
      </c>
    </row>
    <row r="433" spans="1:11" ht="12.5">
      <c r="A433" s="5" t="s">
        <v>2884</v>
      </c>
      <c r="B433" s="4" t="s">
        <v>22630</v>
      </c>
      <c r="C433" s="4" t="s">
        <v>22621</v>
      </c>
      <c r="D433" s="4">
        <v>17000</v>
      </c>
      <c r="E433" s="4">
        <v>15000000</v>
      </c>
      <c r="I433" s="4">
        <v>232</v>
      </c>
      <c r="J433" s="4">
        <v>1614</v>
      </c>
      <c r="K433" s="4" t="str">
        <f t="shared" si="1"/>
        <v>Đã mở</v>
      </c>
    </row>
    <row r="434" spans="1:11" ht="12.5">
      <c r="A434" s="5" t="s">
        <v>2886</v>
      </c>
      <c r="B434" s="4" t="s">
        <v>22630</v>
      </c>
      <c r="C434" s="4" t="s">
        <v>22621</v>
      </c>
      <c r="D434" s="4">
        <v>17000</v>
      </c>
      <c r="E434" s="4">
        <v>15000000</v>
      </c>
      <c r="I434" s="4">
        <v>232</v>
      </c>
      <c r="J434" s="4">
        <v>1614</v>
      </c>
      <c r="K434" s="4" t="str">
        <f t="shared" si="1"/>
        <v>Đã mở</v>
      </c>
    </row>
    <row r="435" spans="1:11" ht="12.5">
      <c r="A435" s="5" t="s">
        <v>2888</v>
      </c>
      <c r="B435" s="4" t="s">
        <v>22630</v>
      </c>
      <c r="C435" s="4" t="s">
        <v>22621</v>
      </c>
      <c r="D435" s="4">
        <v>17000</v>
      </c>
      <c r="E435" s="4">
        <v>15000000</v>
      </c>
      <c r="I435" s="4">
        <v>232</v>
      </c>
      <c r="J435" s="4">
        <v>1614</v>
      </c>
      <c r="K435" s="4" t="str">
        <f t="shared" si="1"/>
        <v>Đã mở</v>
      </c>
    </row>
    <row r="436" spans="1:11" ht="12.5">
      <c r="A436" s="5" t="s">
        <v>2890</v>
      </c>
      <c r="B436" s="4" t="s">
        <v>22630</v>
      </c>
      <c r="C436" s="4" t="s">
        <v>22621</v>
      </c>
      <c r="D436" s="4">
        <v>17000</v>
      </c>
      <c r="E436" s="4">
        <v>15000000</v>
      </c>
      <c r="I436" s="4">
        <v>232</v>
      </c>
      <c r="J436" s="4">
        <v>1614</v>
      </c>
      <c r="K436" s="4" t="str">
        <f t="shared" si="1"/>
        <v>Đã mở</v>
      </c>
    </row>
    <row r="437" spans="1:11" ht="12.5">
      <c r="A437" s="5" t="s">
        <v>3230</v>
      </c>
      <c r="B437" s="4" t="s">
        <v>22630</v>
      </c>
      <c r="C437" s="4" t="s">
        <v>22621</v>
      </c>
      <c r="D437" s="4">
        <v>15000</v>
      </c>
      <c r="E437" s="4">
        <v>15000000</v>
      </c>
      <c r="I437" s="4">
        <v>225</v>
      </c>
      <c r="J437" s="4">
        <v>1598</v>
      </c>
      <c r="K437" s="4" t="str">
        <f t="shared" si="1"/>
        <v>Đã mở</v>
      </c>
    </row>
    <row r="438" spans="1:11" ht="12.5">
      <c r="A438" s="5" t="s">
        <v>3231</v>
      </c>
      <c r="B438" s="4" t="s">
        <v>22630</v>
      </c>
      <c r="C438" s="4" t="s">
        <v>22621</v>
      </c>
      <c r="D438" s="4">
        <v>15000</v>
      </c>
      <c r="E438" s="4">
        <v>15000000</v>
      </c>
      <c r="I438" s="4">
        <v>225</v>
      </c>
      <c r="J438" s="4">
        <v>1598</v>
      </c>
      <c r="K438" s="4" t="str">
        <f t="shared" si="1"/>
        <v>Đã mở</v>
      </c>
    </row>
    <row r="439" spans="1:11" ht="12.5">
      <c r="A439" s="5" t="s">
        <v>3232</v>
      </c>
      <c r="B439" s="4" t="s">
        <v>22630</v>
      </c>
      <c r="C439" s="4" t="s">
        <v>22621</v>
      </c>
      <c r="D439" s="4">
        <v>15000</v>
      </c>
      <c r="E439" s="4">
        <v>15000000</v>
      </c>
      <c r="I439" s="4">
        <v>225</v>
      </c>
      <c r="J439" s="4">
        <v>1598</v>
      </c>
      <c r="K439" s="4" t="str">
        <f t="shared" si="1"/>
        <v>Đã mở</v>
      </c>
    </row>
    <row r="440" spans="1:11" ht="12.5">
      <c r="A440" s="5" t="s">
        <v>3236</v>
      </c>
      <c r="B440" s="4" t="s">
        <v>22630</v>
      </c>
      <c r="C440" s="4" t="s">
        <v>22621</v>
      </c>
      <c r="D440" s="4">
        <v>15000</v>
      </c>
      <c r="E440" s="4">
        <v>15000000</v>
      </c>
      <c r="I440" s="4">
        <v>225</v>
      </c>
      <c r="J440" s="4">
        <v>1598</v>
      </c>
      <c r="K440" s="4" t="str">
        <f t="shared" si="1"/>
        <v>Đã mở</v>
      </c>
    </row>
    <row r="441" spans="1:11" ht="12.5">
      <c r="A441" s="5" t="s">
        <v>3237</v>
      </c>
      <c r="B441" s="4" t="s">
        <v>22630</v>
      </c>
      <c r="C441" s="4" t="s">
        <v>22621</v>
      </c>
      <c r="D441" s="4">
        <v>15000</v>
      </c>
      <c r="E441" s="4">
        <v>15000000</v>
      </c>
      <c r="I441" s="4">
        <v>225</v>
      </c>
      <c r="J441" s="4">
        <v>1598</v>
      </c>
      <c r="K441" s="4" t="str">
        <f t="shared" si="1"/>
        <v>Đã mở</v>
      </c>
    </row>
    <row r="442" spans="1:11" ht="12.5">
      <c r="A442" s="5" t="s">
        <v>3240</v>
      </c>
      <c r="B442" s="4" t="s">
        <v>22630</v>
      </c>
      <c r="C442" s="4" t="s">
        <v>22621</v>
      </c>
      <c r="D442" s="4">
        <v>15000</v>
      </c>
      <c r="E442" s="4">
        <v>15000000</v>
      </c>
      <c r="I442" s="4">
        <v>225</v>
      </c>
      <c r="J442" s="4">
        <v>1598</v>
      </c>
      <c r="K442" s="4" t="str">
        <f t="shared" si="1"/>
        <v>Đã mở</v>
      </c>
    </row>
    <row r="443" spans="1:11" ht="12.5">
      <c r="A443" s="5" t="s">
        <v>4571</v>
      </c>
      <c r="B443" s="4" t="s">
        <v>22630</v>
      </c>
      <c r="C443" s="4" t="s">
        <v>22621</v>
      </c>
      <c r="D443" s="4">
        <v>15000</v>
      </c>
      <c r="E443" s="4">
        <v>15000000</v>
      </c>
      <c r="I443" s="4">
        <v>231</v>
      </c>
      <c r="J443" s="4">
        <v>1981</v>
      </c>
      <c r="K443" s="4" t="str">
        <f t="shared" si="1"/>
        <v>Đã mở</v>
      </c>
    </row>
    <row r="444" spans="1:11" ht="12.5">
      <c r="A444" s="5" t="s">
        <v>4573</v>
      </c>
      <c r="B444" s="4" t="s">
        <v>22630</v>
      </c>
      <c r="C444" s="4" t="s">
        <v>22621</v>
      </c>
      <c r="D444" s="4">
        <v>15000</v>
      </c>
      <c r="E444" s="4">
        <v>15000000</v>
      </c>
      <c r="I444" s="4">
        <v>231</v>
      </c>
      <c r="J444" s="4">
        <v>1981</v>
      </c>
      <c r="K444" s="4" t="str">
        <f t="shared" si="1"/>
        <v>Đã mở</v>
      </c>
    </row>
    <row r="445" spans="1:11" ht="12.5">
      <c r="A445" s="5" t="s">
        <v>4575</v>
      </c>
      <c r="B445" s="4" t="s">
        <v>22630</v>
      </c>
      <c r="C445" s="4" t="s">
        <v>22621</v>
      </c>
      <c r="D445" s="4">
        <v>15000</v>
      </c>
      <c r="E445" s="4">
        <v>15000000</v>
      </c>
      <c r="I445" s="4">
        <v>231</v>
      </c>
      <c r="J445" s="4">
        <v>1981</v>
      </c>
      <c r="K445" s="4" t="str">
        <f t="shared" si="1"/>
        <v>Đã mở</v>
      </c>
    </row>
    <row r="446" spans="1:11" ht="12.5">
      <c r="A446" s="5" t="s">
        <v>4577</v>
      </c>
      <c r="B446" s="4" t="s">
        <v>22630</v>
      </c>
      <c r="C446" s="4" t="s">
        <v>22621</v>
      </c>
      <c r="D446" s="4">
        <v>15000</v>
      </c>
      <c r="E446" s="4">
        <v>15000000</v>
      </c>
      <c r="I446" s="4">
        <v>231</v>
      </c>
      <c r="J446" s="4">
        <v>1981</v>
      </c>
      <c r="K446" s="4" t="str">
        <f t="shared" si="1"/>
        <v>Đã mở</v>
      </c>
    </row>
    <row r="447" spans="1:11" ht="12.5">
      <c r="A447" s="5" t="s">
        <v>4588</v>
      </c>
      <c r="B447" s="4" t="s">
        <v>22630</v>
      </c>
      <c r="C447" s="4" t="s">
        <v>22621</v>
      </c>
      <c r="D447" s="4">
        <v>15000</v>
      </c>
      <c r="E447" s="4">
        <v>15000000</v>
      </c>
      <c r="I447" s="4">
        <v>231</v>
      </c>
      <c r="J447" s="4">
        <v>1981</v>
      </c>
      <c r="K447" s="4" t="str">
        <f t="shared" si="1"/>
        <v>Đã mở</v>
      </c>
    </row>
    <row r="448" spans="1:11" ht="12.5">
      <c r="A448" s="5" t="s">
        <v>6318</v>
      </c>
      <c r="B448" s="4" t="s">
        <v>22630</v>
      </c>
      <c r="C448" s="4" t="s">
        <v>22621</v>
      </c>
      <c r="D448" s="4">
        <v>15000</v>
      </c>
      <c r="E448" s="4">
        <v>15000000</v>
      </c>
      <c r="I448" s="4">
        <v>244</v>
      </c>
      <c r="J448" s="4">
        <v>1684</v>
      </c>
      <c r="K448" s="4" t="str">
        <f t="shared" si="1"/>
        <v>Đã mở</v>
      </c>
    </row>
    <row r="449" spans="1:11" ht="12.5">
      <c r="A449" s="5" t="s">
        <v>6320</v>
      </c>
      <c r="B449" s="4" t="s">
        <v>22630</v>
      </c>
      <c r="C449" s="4" t="s">
        <v>22621</v>
      </c>
      <c r="D449" s="4">
        <v>15000</v>
      </c>
      <c r="E449" s="4">
        <v>15000000</v>
      </c>
      <c r="I449" s="4">
        <v>244</v>
      </c>
      <c r="J449" s="4">
        <v>1684</v>
      </c>
      <c r="K449" s="4" t="str">
        <f t="shared" si="1"/>
        <v>Đã mở</v>
      </c>
    </row>
    <row r="450" spans="1:11" ht="12.5">
      <c r="A450" s="5" t="s">
        <v>6321</v>
      </c>
      <c r="B450" s="4" t="s">
        <v>22630</v>
      </c>
      <c r="C450" s="4" t="s">
        <v>22621</v>
      </c>
      <c r="D450" s="4">
        <v>15000</v>
      </c>
      <c r="E450" s="4">
        <v>15000000</v>
      </c>
      <c r="I450" s="4">
        <v>244</v>
      </c>
      <c r="J450" s="4">
        <v>1684</v>
      </c>
      <c r="K450" s="4" t="str">
        <f t="shared" si="1"/>
        <v>Đã mở</v>
      </c>
    </row>
    <row r="451" spans="1:11" ht="12.5">
      <c r="A451" s="5" t="s">
        <v>6323</v>
      </c>
      <c r="B451" s="4" t="s">
        <v>22630</v>
      </c>
      <c r="C451" s="4" t="s">
        <v>22621</v>
      </c>
      <c r="D451" s="4">
        <v>15000</v>
      </c>
      <c r="E451" s="4">
        <v>15000000</v>
      </c>
      <c r="I451" s="4">
        <v>244</v>
      </c>
      <c r="J451" s="4">
        <v>1684</v>
      </c>
      <c r="K451" s="4" t="str">
        <f t="shared" si="1"/>
        <v>Đã mở</v>
      </c>
    </row>
    <row r="452" spans="1:11" ht="12.5">
      <c r="A452" s="5" t="s">
        <v>6325</v>
      </c>
      <c r="B452" s="4" t="s">
        <v>22630</v>
      </c>
      <c r="C452" s="4" t="s">
        <v>22621</v>
      </c>
      <c r="D452" s="4">
        <v>15000</v>
      </c>
      <c r="E452" s="4">
        <v>15000000</v>
      </c>
      <c r="I452" s="4">
        <v>244</v>
      </c>
      <c r="J452" s="4">
        <v>1684</v>
      </c>
      <c r="K452" s="4" t="str">
        <f t="shared" si="1"/>
        <v>Đã mở</v>
      </c>
    </row>
    <row r="453" spans="1:11" ht="12.5">
      <c r="A453" s="5" t="s">
        <v>6327</v>
      </c>
      <c r="B453" s="4" t="s">
        <v>22630</v>
      </c>
      <c r="C453" s="4" t="s">
        <v>22621</v>
      </c>
      <c r="D453" s="4">
        <v>15000</v>
      </c>
      <c r="E453" s="4">
        <v>15000000</v>
      </c>
      <c r="I453" s="4">
        <v>244</v>
      </c>
      <c r="J453" s="4">
        <v>1684</v>
      </c>
      <c r="K453" s="4" t="str">
        <f t="shared" si="1"/>
        <v>Đã mở</v>
      </c>
    </row>
    <row r="454" spans="1:11" ht="12.5">
      <c r="A454" s="5" t="s">
        <v>6329</v>
      </c>
      <c r="B454" s="4" t="s">
        <v>22630</v>
      </c>
      <c r="C454" s="4" t="s">
        <v>22621</v>
      </c>
      <c r="D454" s="4">
        <v>15000</v>
      </c>
      <c r="E454" s="4">
        <v>15000000</v>
      </c>
      <c r="I454" s="4">
        <v>244</v>
      </c>
      <c r="J454" s="4">
        <v>1684</v>
      </c>
      <c r="K454" s="4" t="str">
        <f t="shared" si="1"/>
        <v>Đã mở</v>
      </c>
    </row>
    <row r="455" spans="1:11" ht="12.5">
      <c r="A455" s="5" t="s">
        <v>6331</v>
      </c>
      <c r="B455" s="4" t="s">
        <v>22630</v>
      </c>
      <c r="C455" s="4" t="s">
        <v>22621</v>
      </c>
      <c r="D455" s="4">
        <v>15000</v>
      </c>
      <c r="E455" s="4">
        <v>15000000</v>
      </c>
      <c r="I455" s="4">
        <v>244</v>
      </c>
      <c r="J455" s="4">
        <v>1684</v>
      </c>
      <c r="K455" s="4" t="str">
        <f t="shared" si="1"/>
        <v>Đã mở</v>
      </c>
    </row>
    <row r="456" spans="1:11" ht="12.5">
      <c r="A456" s="5" t="s">
        <v>6333</v>
      </c>
      <c r="B456" s="4" t="s">
        <v>22630</v>
      </c>
      <c r="C456" s="4" t="s">
        <v>22621</v>
      </c>
      <c r="D456" s="4">
        <v>15000</v>
      </c>
      <c r="E456" s="4">
        <v>15000000</v>
      </c>
      <c r="I456" s="4">
        <v>244</v>
      </c>
      <c r="J456" s="4">
        <v>1684</v>
      </c>
      <c r="K456" s="4" t="str">
        <f t="shared" si="1"/>
        <v>Đã mở</v>
      </c>
    </row>
    <row r="457" spans="1:11" ht="12.5">
      <c r="A457" s="5" t="s">
        <v>6334</v>
      </c>
      <c r="B457" s="4" t="s">
        <v>22630</v>
      </c>
      <c r="C457" s="4" t="s">
        <v>22621</v>
      </c>
      <c r="D457" s="4">
        <v>15000</v>
      </c>
      <c r="E457" s="4">
        <v>15000000</v>
      </c>
      <c r="I457" s="4">
        <v>244</v>
      </c>
      <c r="J457" s="4">
        <v>1684</v>
      </c>
      <c r="K457" s="4" t="str">
        <f t="shared" si="1"/>
        <v>Đã mở</v>
      </c>
    </row>
    <row r="458" spans="1:11" ht="12.5">
      <c r="A458" s="5" t="s">
        <v>6335</v>
      </c>
      <c r="B458" s="4" t="s">
        <v>22630</v>
      </c>
      <c r="C458" s="4" t="s">
        <v>22621</v>
      </c>
      <c r="D458" s="4">
        <v>15000</v>
      </c>
      <c r="E458" s="4">
        <v>15000000</v>
      </c>
      <c r="I458" s="4">
        <v>244</v>
      </c>
      <c r="J458" s="4">
        <v>1684</v>
      </c>
      <c r="K458" s="4" t="str">
        <f t="shared" si="1"/>
        <v>Đã mở</v>
      </c>
    </row>
    <row r="459" spans="1:11" ht="12.5">
      <c r="A459" s="5" t="s">
        <v>6337</v>
      </c>
      <c r="B459" s="4" t="s">
        <v>22630</v>
      </c>
      <c r="C459" s="4" t="s">
        <v>22621</v>
      </c>
      <c r="D459" s="4">
        <v>15000</v>
      </c>
      <c r="E459" s="4">
        <v>15000000</v>
      </c>
      <c r="I459" s="4">
        <v>244</v>
      </c>
      <c r="J459" s="4">
        <v>1684</v>
      </c>
      <c r="K459" s="4" t="str">
        <f t="shared" si="1"/>
        <v>Đã mở</v>
      </c>
    </row>
    <row r="460" spans="1:11" ht="12.5">
      <c r="A460" s="5" t="s">
        <v>3983</v>
      </c>
      <c r="B460" s="4" t="s">
        <v>22630</v>
      </c>
      <c r="C460" s="4" t="s">
        <v>22621</v>
      </c>
      <c r="D460" s="4">
        <v>20000</v>
      </c>
      <c r="E460" s="4">
        <v>15000000</v>
      </c>
      <c r="I460" s="4">
        <v>268</v>
      </c>
      <c r="J460" s="4">
        <v>2045</v>
      </c>
      <c r="K460" s="4" t="str">
        <f t="shared" si="1"/>
        <v>Đã mở</v>
      </c>
    </row>
    <row r="461" spans="1:11" ht="12.5">
      <c r="A461" s="5" t="s">
        <v>4572</v>
      </c>
      <c r="B461" s="4" t="s">
        <v>22630</v>
      </c>
      <c r="C461" s="4" t="s">
        <v>22621</v>
      </c>
      <c r="D461" s="4">
        <v>15000</v>
      </c>
      <c r="E461" s="4">
        <v>15000000</v>
      </c>
      <c r="I461" s="4">
        <v>231</v>
      </c>
      <c r="J461" s="4">
        <v>1981</v>
      </c>
      <c r="K461" s="4" t="str">
        <f t="shared" si="1"/>
        <v>Đã mở</v>
      </c>
    </row>
    <row r="462" spans="1:11" ht="12.5">
      <c r="A462" s="5" t="s">
        <v>4579</v>
      </c>
      <c r="B462" s="4" t="s">
        <v>22630</v>
      </c>
      <c r="C462" s="4" t="s">
        <v>22621</v>
      </c>
      <c r="D462" s="4">
        <v>15000</v>
      </c>
      <c r="E462" s="4">
        <v>15000000</v>
      </c>
      <c r="I462" s="4">
        <v>231</v>
      </c>
      <c r="J462" s="4">
        <v>1981</v>
      </c>
      <c r="K462" s="4" t="str">
        <f t="shared" si="1"/>
        <v>Đã mở</v>
      </c>
    </row>
    <row r="463" spans="1:11" ht="12.5">
      <c r="A463" s="5" t="s">
        <v>4580</v>
      </c>
      <c r="B463" s="4" t="s">
        <v>22630</v>
      </c>
      <c r="C463" s="4" t="s">
        <v>22621</v>
      </c>
      <c r="D463" s="4">
        <v>15000</v>
      </c>
      <c r="E463" s="4">
        <v>15000000</v>
      </c>
      <c r="I463" s="4">
        <v>231</v>
      </c>
      <c r="J463" s="4">
        <v>1981</v>
      </c>
      <c r="K463" s="4" t="str">
        <f t="shared" si="1"/>
        <v>Đã mở</v>
      </c>
    </row>
    <row r="464" spans="1:11" ht="12.5">
      <c r="A464" s="5" t="s">
        <v>4582</v>
      </c>
      <c r="B464" s="4" t="s">
        <v>22630</v>
      </c>
      <c r="C464" s="4" t="s">
        <v>22621</v>
      </c>
      <c r="D464" s="4">
        <v>15000</v>
      </c>
      <c r="E464" s="4">
        <v>15000000</v>
      </c>
      <c r="I464" s="4">
        <v>231</v>
      </c>
      <c r="J464" s="4">
        <v>1981</v>
      </c>
      <c r="K464" s="4" t="str">
        <f t="shared" si="1"/>
        <v>Đã mở</v>
      </c>
    </row>
    <row r="465" spans="1:11" ht="12.5">
      <c r="A465" s="5" t="s">
        <v>4584</v>
      </c>
      <c r="B465" s="4" t="s">
        <v>22630</v>
      </c>
      <c r="C465" s="4" t="s">
        <v>22621</v>
      </c>
      <c r="D465" s="4">
        <v>15000</v>
      </c>
      <c r="E465" s="4">
        <v>15000000</v>
      </c>
      <c r="I465" s="4">
        <v>231</v>
      </c>
      <c r="J465" s="4">
        <v>1981</v>
      </c>
      <c r="K465" s="4" t="str">
        <f t="shared" si="1"/>
        <v>Đã mở</v>
      </c>
    </row>
    <row r="466" spans="1:11" ht="12.5">
      <c r="A466" s="5" t="s">
        <v>4586</v>
      </c>
      <c r="B466" s="4" t="s">
        <v>22630</v>
      </c>
      <c r="C466" s="4" t="s">
        <v>22621</v>
      </c>
      <c r="D466" s="4">
        <v>15000</v>
      </c>
      <c r="E466" s="4">
        <v>15000000</v>
      </c>
      <c r="I466" s="4">
        <v>231</v>
      </c>
      <c r="J466" s="4">
        <v>1981</v>
      </c>
      <c r="K466" s="4" t="str">
        <f t="shared" si="1"/>
        <v>Đã mở</v>
      </c>
    </row>
    <row r="467" spans="1:11" ht="12.5">
      <c r="A467" s="5" t="s">
        <v>6292</v>
      </c>
      <c r="B467" s="4" t="s">
        <v>22630</v>
      </c>
      <c r="C467" s="4" t="s">
        <v>22621</v>
      </c>
      <c r="D467" s="4">
        <v>15000</v>
      </c>
      <c r="E467" s="4">
        <v>15000000</v>
      </c>
      <c r="I467" s="4">
        <v>244</v>
      </c>
      <c r="J467" s="4">
        <v>1990</v>
      </c>
      <c r="K467" s="4" t="str">
        <f t="shared" si="1"/>
        <v>Đã mở</v>
      </c>
    </row>
    <row r="468" spans="1:11" ht="12.5">
      <c r="A468" s="5" t="s">
        <v>6296</v>
      </c>
      <c r="B468" s="4" t="s">
        <v>22630</v>
      </c>
      <c r="C468" s="4" t="s">
        <v>22621</v>
      </c>
      <c r="D468" s="4">
        <v>15000</v>
      </c>
      <c r="E468" s="4">
        <v>15000000</v>
      </c>
      <c r="I468" s="4">
        <v>244</v>
      </c>
      <c r="J468" s="4">
        <v>1990</v>
      </c>
      <c r="K468" s="4" t="str">
        <f t="shared" si="1"/>
        <v>Đã mở</v>
      </c>
    </row>
    <row r="469" spans="1:11" ht="12.5">
      <c r="A469" s="5" t="s">
        <v>6287</v>
      </c>
      <c r="B469" s="4" t="s">
        <v>22630</v>
      </c>
      <c r="C469" s="4" t="s">
        <v>22621</v>
      </c>
      <c r="D469" s="4">
        <v>15000</v>
      </c>
      <c r="E469" s="4">
        <v>15000000</v>
      </c>
      <c r="I469" s="4">
        <v>244</v>
      </c>
      <c r="J469" s="4">
        <v>1639</v>
      </c>
      <c r="K469" s="4" t="str">
        <f t="shared" si="1"/>
        <v>Đã mở</v>
      </c>
    </row>
    <row r="470" spans="1:11" ht="12.5">
      <c r="A470" s="5" t="s">
        <v>4869</v>
      </c>
      <c r="B470" s="26">
        <v>45664</v>
      </c>
      <c r="C470" s="4" t="s">
        <v>22621</v>
      </c>
      <c r="D470" s="4">
        <v>17000</v>
      </c>
      <c r="E470" s="4">
        <v>15000000</v>
      </c>
      <c r="I470" s="4">
        <v>233</v>
      </c>
      <c r="J470" s="4">
        <v>3191</v>
      </c>
      <c r="K470" s="4" t="str">
        <f t="shared" si="1"/>
        <v>Đã mở</v>
      </c>
    </row>
    <row r="471" spans="1:11" ht="12.5">
      <c r="A471" s="5" t="s">
        <v>4921</v>
      </c>
      <c r="B471" s="26">
        <v>45664</v>
      </c>
      <c r="C471" s="4" t="s">
        <v>22621</v>
      </c>
      <c r="D471" s="4">
        <v>17000</v>
      </c>
      <c r="E471" s="4">
        <v>15000000</v>
      </c>
      <c r="I471" s="4">
        <v>233</v>
      </c>
      <c r="J471" s="4">
        <v>1944</v>
      </c>
      <c r="K471" s="4" t="str">
        <f t="shared" si="1"/>
        <v>Đã mở</v>
      </c>
    </row>
    <row r="472" spans="1:11" ht="12.5">
      <c r="A472" s="5" t="s">
        <v>4853</v>
      </c>
      <c r="B472" s="26">
        <v>45664</v>
      </c>
      <c r="C472" s="4" t="s">
        <v>22621</v>
      </c>
      <c r="D472" s="4">
        <v>17000</v>
      </c>
      <c r="E472" s="4">
        <v>15000000</v>
      </c>
      <c r="I472" s="4">
        <v>233</v>
      </c>
      <c r="J472" s="4">
        <v>3247</v>
      </c>
      <c r="K472" s="4" t="str">
        <f t="shared" si="1"/>
        <v>Đã mở</v>
      </c>
    </row>
    <row r="473" spans="1:11" ht="12.5">
      <c r="A473" s="5" t="s">
        <v>4855</v>
      </c>
      <c r="B473" s="26">
        <v>45664</v>
      </c>
      <c r="C473" s="4" t="s">
        <v>22621</v>
      </c>
      <c r="D473" s="4">
        <v>17000</v>
      </c>
      <c r="E473" s="4">
        <v>15000000</v>
      </c>
      <c r="I473" s="4">
        <v>233</v>
      </c>
      <c r="J473" s="4">
        <v>3247</v>
      </c>
      <c r="K473" s="4" t="str">
        <f t="shared" si="1"/>
        <v>Đã mở</v>
      </c>
    </row>
    <row r="474" spans="1:11" ht="12.5">
      <c r="A474" s="5" t="s">
        <v>4859</v>
      </c>
      <c r="B474" s="26">
        <v>45664</v>
      </c>
      <c r="C474" s="4" t="s">
        <v>22621</v>
      </c>
      <c r="D474" s="4">
        <v>17000</v>
      </c>
      <c r="E474" s="4">
        <v>15000000</v>
      </c>
      <c r="I474" s="4">
        <v>233</v>
      </c>
      <c r="J474" s="4">
        <v>3247</v>
      </c>
      <c r="K474" s="4" t="str">
        <f t="shared" si="1"/>
        <v>Đã mở</v>
      </c>
    </row>
    <row r="475" spans="1:11" ht="12.5">
      <c r="A475" s="5" t="s">
        <v>4964</v>
      </c>
      <c r="B475" s="26">
        <v>45664</v>
      </c>
      <c r="C475" s="4" t="s">
        <v>22621</v>
      </c>
      <c r="D475" s="4">
        <v>17000</v>
      </c>
      <c r="E475" s="4">
        <v>15000000</v>
      </c>
      <c r="I475" s="4">
        <v>233</v>
      </c>
      <c r="J475" s="4">
        <v>3247</v>
      </c>
      <c r="K475" s="4" t="str">
        <f t="shared" si="1"/>
        <v>Đã mở</v>
      </c>
    </row>
    <row r="476" spans="1:11" ht="12.5">
      <c r="A476" s="5" t="s">
        <v>5033</v>
      </c>
      <c r="B476" s="26">
        <v>45664</v>
      </c>
      <c r="C476" s="4" t="s">
        <v>22621</v>
      </c>
      <c r="D476" s="4">
        <v>17000</v>
      </c>
      <c r="E476" s="4">
        <v>15000000</v>
      </c>
      <c r="I476" s="4">
        <v>233</v>
      </c>
      <c r="J476" s="4">
        <v>1615</v>
      </c>
      <c r="K476" s="4" t="str">
        <f t="shared" si="1"/>
        <v>Đã mở</v>
      </c>
    </row>
    <row r="477" spans="1:11" ht="12.5">
      <c r="A477" s="5" t="s">
        <v>4882</v>
      </c>
      <c r="B477" s="26">
        <v>45664</v>
      </c>
      <c r="C477" s="4" t="s">
        <v>22621</v>
      </c>
      <c r="D477" s="4">
        <v>17000</v>
      </c>
      <c r="E477" s="4">
        <v>15000000</v>
      </c>
      <c r="I477" s="4">
        <v>233</v>
      </c>
      <c r="J477" s="4">
        <v>1713</v>
      </c>
      <c r="K477" s="4" t="str">
        <f t="shared" si="1"/>
        <v>Đã mở</v>
      </c>
    </row>
    <row r="478" spans="1:11" ht="12.5">
      <c r="A478" s="5" t="s">
        <v>4884</v>
      </c>
      <c r="B478" s="26">
        <v>45664</v>
      </c>
      <c r="C478" s="4" t="s">
        <v>22621</v>
      </c>
      <c r="D478" s="4">
        <v>17000</v>
      </c>
      <c r="E478" s="4">
        <v>15000000</v>
      </c>
      <c r="I478" s="4">
        <v>233</v>
      </c>
      <c r="J478" s="4">
        <v>1713</v>
      </c>
      <c r="K478" s="4" t="str">
        <f t="shared" si="1"/>
        <v>Đã mở</v>
      </c>
    </row>
    <row r="479" spans="1:11" ht="12.5">
      <c r="A479" s="5" t="s">
        <v>4885</v>
      </c>
      <c r="B479" s="26">
        <v>45664</v>
      </c>
      <c r="C479" s="4" t="s">
        <v>22621</v>
      </c>
      <c r="D479" s="4">
        <v>17000</v>
      </c>
      <c r="E479" s="4">
        <v>15000000</v>
      </c>
      <c r="I479" s="4">
        <v>233</v>
      </c>
      <c r="J479" s="4">
        <v>1713</v>
      </c>
      <c r="K479" s="4" t="str">
        <f t="shared" si="1"/>
        <v>Đã mở</v>
      </c>
    </row>
    <row r="480" spans="1:11" ht="12.5">
      <c r="A480" s="5" t="s">
        <v>4887</v>
      </c>
      <c r="B480" s="26">
        <v>45664</v>
      </c>
      <c r="C480" s="4" t="s">
        <v>22621</v>
      </c>
      <c r="D480" s="4">
        <v>17000</v>
      </c>
      <c r="E480" s="4">
        <v>15000000</v>
      </c>
      <c r="I480" s="4">
        <v>233</v>
      </c>
      <c r="J480" s="4">
        <v>1713</v>
      </c>
      <c r="K480" s="4" t="str">
        <f t="shared" si="1"/>
        <v>Đã mở</v>
      </c>
    </row>
    <row r="481" spans="1:11" ht="12.5">
      <c r="A481" s="5" t="s">
        <v>4888</v>
      </c>
      <c r="B481" s="26">
        <v>45664</v>
      </c>
      <c r="C481" s="4" t="s">
        <v>22621</v>
      </c>
      <c r="D481" s="4">
        <v>17000</v>
      </c>
      <c r="E481" s="4">
        <v>15000000</v>
      </c>
      <c r="I481" s="4">
        <v>233</v>
      </c>
      <c r="J481" s="4">
        <v>1713</v>
      </c>
      <c r="K481" s="4" t="str">
        <f t="shared" si="1"/>
        <v>Đã mở</v>
      </c>
    </row>
    <row r="482" spans="1:11" ht="12.5">
      <c r="A482" s="5" t="s">
        <v>3812</v>
      </c>
      <c r="B482" s="26">
        <v>45664</v>
      </c>
      <c r="C482" s="4" t="s">
        <v>22621</v>
      </c>
      <c r="D482" s="4">
        <v>15000</v>
      </c>
      <c r="E482" s="4">
        <v>15000000</v>
      </c>
      <c r="I482" s="4">
        <v>267</v>
      </c>
      <c r="J482" s="4">
        <v>1678</v>
      </c>
      <c r="K482" s="4" t="str">
        <f t="shared" si="1"/>
        <v>Đã mở</v>
      </c>
    </row>
    <row r="483" spans="1:11" ht="12.5">
      <c r="A483" s="5" t="s">
        <v>3796</v>
      </c>
      <c r="B483" s="26">
        <v>45664</v>
      </c>
      <c r="C483" s="4" t="s">
        <v>22621</v>
      </c>
      <c r="D483" s="4">
        <v>15000</v>
      </c>
      <c r="E483" s="4">
        <v>15000000</v>
      </c>
      <c r="I483" s="4">
        <v>267</v>
      </c>
      <c r="J483" s="4">
        <v>1678</v>
      </c>
      <c r="K483" s="4" t="str">
        <f t="shared" si="1"/>
        <v>Đã mở</v>
      </c>
    </row>
    <row r="484" spans="1:11" ht="12.5">
      <c r="A484" s="5" t="s">
        <v>3829</v>
      </c>
      <c r="B484" s="26">
        <v>45664</v>
      </c>
      <c r="C484" s="4" t="s">
        <v>22621</v>
      </c>
      <c r="D484" s="4">
        <v>15000</v>
      </c>
      <c r="E484" s="4">
        <v>15000000</v>
      </c>
      <c r="I484" s="4">
        <v>267</v>
      </c>
      <c r="J484" s="4">
        <v>1678</v>
      </c>
      <c r="K484" s="4" t="str">
        <f t="shared" si="1"/>
        <v>Đã mở</v>
      </c>
    </row>
    <row r="485" spans="1:11" ht="12.5">
      <c r="A485" s="5" t="s">
        <v>3824</v>
      </c>
      <c r="B485" s="26">
        <v>45664</v>
      </c>
      <c r="C485" s="4" t="s">
        <v>22621</v>
      </c>
      <c r="D485" s="4">
        <v>15000</v>
      </c>
      <c r="E485" s="4">
        <v>15000000</v>
      </c>
      <c r="I485" s="4">
        <v>267</v>
      </c>
      <c r="J485" s="4">
        <v>1678</v>
      </c>
      <c r="K485" s="4" t="str">
        <f t="shared" si="1"/>
        <v>Đã mở</v>
      </c>
    </row>
    <row r="486" spans="1:11" ht="12.5">
      <c r="A486" s="5" t="s">
        <v>3821</v>
      </c>
      <c r="B486" s="26">
        <v>45664</v>
      </c>
      <c r="C486" s="4" t="s">
        <v>22621</v>
      </c>
      <c r="D486" s="4">
        <v>15000</v>
      </c>
      <c r="E486" s="4">
        <v>15000000</v>
      </c>
      <c r="I486" s="4">
        <v>267</v>
      </c>
      <c r="J486" s="4">
        <v>1678</v>
      </c>
      <c r="K486" s="4" t="str">
        <f t="shared" si="1"/>
        <v>Đã mở</v>
      </c>
    </row>
    <row r="487" spans="1:11" ht="12.5">
      <c r="A487" s="5" t="s">
        <v>5814</v>
      </c>
      <c r="B487" s="4" t="s">
        <v>22630</v>
      </c>
      <c r="C487" s="4" t="s">
        <v>22621</v>
      </c>
      <c r="D487" s="4">
        <v>17000</v>
      </c>
      <c r="E487" s="4">
        <v>15000000</v>
      </c>
      <c r="I487" s="4">
        <v>266</v>
      </c>
      <c r="J487" s="4">
        <v>1677</v>
      </c>
      <c r="K487" s="4" t="str">
        <f t="shared" si="1"/>
        <v>Đã mở</v>
      </c>
    </row>
    <row r="488" spans="1:11" ht="12.5">
      <c r="A488" s="5" t="s">
        <v>5816</v>
      </c>
      <c r="B488" s="4" t="s">
        <v>22630</v>
      </c>
      <c r="C488" s="4" t="s">
        <v>22621</v>
      </c>
      <c r="D488" s="4">
        <v>17000</v>
      </c>
      <c r="E488" s="4">
        <v>15000000</v>
      </c>
      <c r="I488" s="4">
        <v>266</v>
      </c>
      <c r="J488" s="4">
        <v>1677</v>
      </c>
      <c r="K488" s="4" t="str">
        <f t="shared" si="1"/>
        <v>Đã mở</v>
      </c>
    </row>
    <row r="489" spans="1:11" ht="12.5">
      <c r="A489" s="5" t="s">
        <v>5818</v>
      </c>
      <c r="B489" s="4" t="s">
        <v>22630</v>
      </c>
      <c r="C489" s="4" t="s">
        <v>22621</v>
      </c>
      <c r="D489" s="4">
        <v>17000</v>
      </c>
      <c r="E489" s="4">
        <v>15000000</v>
      </c>
      <c r="I489" s="4">
        <v>266</v>
      </c>
      <c r="J489" s="4">
        <v>1677</v>
      </c>
      <c r="K489" s="4" t="str">
        <f t="shared" si="1"/>
        <v>Đã mở</v>
      </c>
    </row>
    <row r="490" spans="1:11" ht="12.5">
      <c r="A490" s="5" t="s">
        <v>5820</v>
      </c>
      <c r="B490" s="4" t="s">
        <v>22630</v>
      </c>
      <c r="C490" s="4" t="s">
        <v>22621</v>
      </c>
      <c r="D490" s="4">
        <v>17000</v>
      </c>
      <c r="E490" s="4">
        <v>15000000</v>
      </c>
      <c r="I490" s="4">
        <v>266</v>
      </c>
      <c r="J490" s="4">
        <v>1677</v>
      </c>
      <c r="K490" s="4" t="str">
        <f t="shared" si="1"/>
        <v>Đã mở</v>
      </c>
    </row>
    <row r="491" spans="1:11" ht="12.5">
      <c r="A491" s="5" t="s">
        <v>5822</v>
      </c>
      <c r="B491" s="4" t="s">
        <v>22630</v>
      </c>
      <c r="C491" s="4" t="s">
        <v>22621</v>
      </c>
      <c r="D491" s="4">
        <v>17000</v>
      </c>
      <c r="E491" s="4">
        <v>15000000</v>
      </c>
      <c r="I491" s="4">
        <v>266</v>
      </c>
      <c r="J491" s="4">
        <v>1677</v>
      </c>
      <c r="K491" s="4" t="str">
        <f t="shared" si="1"/>
        <v>Đã mở</v>
      </c>
    </row>
    <row r="492" spans="1:11" ht="12.5">
      <c r="A492" s="5" t="s">
        <v>5823</v>
      </c>
      <c r="B492" s="4" t="s">
        <v>22630</v>
      </c>
      <c r="C492" s="4" t="s">
        <v>22621</v>
      </c>
      <c r="D492" s="4">
        <v>17000</v>
      </c>
      <c r="E492" s="4">
        <v>15000000</v>
      </c>
      <c r="I492" s="4">
        <v>266</v>
      </c>
      <c r="J492" s="4">
        <v>1677</v>
      </c>
      <c r="K492" s="4" t="str">
        <f t="shared" si="1"/>
        <v>Đã mở</v>
      </c>
    </row>
    <row r="493" spans="1:11" ht="12.5">
      <c r="A493" s="5" t="s">
        <v>5825</v>
      </c>
      <c r="B493" s="4" t="s">
        <v>22630</v>
      </c>
      <c r="C493" s="4" t="s">
        <v>22621</v>
      </c>
      <c r="D493" s="4">
        <v>17000</v>
      </c>
      <c r="E493" s="4">
        <v>15000000</v>
      </c>
      <c r="I493" s="4">
        <v>266</v>
      </c>
      <c r="J493" s="4">
        <v>1677</v>
      </c>
      <c r="K493" s="4" t="str">
        <f t="shared" si="1"/>
        <v>Đã mở</v>
      </c>
    </row>
    <row r="494" spans="1:11" ht="12.5">
      <c r="A494" s="5" t="s">
        <v>5831</v>
      </c>
      <c r="B494" s="4" t="s">
        <v>22630</v>
      </c>
      <c r="C494" s="4" t="s">
        <v>22621</v>
      </c>
      <c r="D494" s="4">
        <v>20000</v>
      </c>
      <c r="E494" s="4">
        <v>15000000</v>
      </c>
      <c r="I494" s="4">
        <v>266</v>
      </c>
      <c r="J494" s="4">
        <v>1677</v>
      </c>
      <c r="K494" s="4" t="str">
        <f t="shared" si="1"/>
        <v>Đã mở</v>
      </c>
    </row>
    <row r="495" spans="1:11" ht="12.5">
      <c r="A495" s="5" t="s">
        <v>6980</v>
      </c>
      <c r="B495" s="4" t="s">
        <v>22630</v>
      </c>
      <c r="C495" s="4" t="s">
        <v>22621</v>
      </c>
      <c r="D495" s="4">
        <v>17000</v>
      </c>
      <c r="E495" s="4">
        <v>15000000</v>
      </c>
      <c r="I495" s="4">
        <v>263</v>
      </c>
      <c r="J495" s="4">
        <v>1674</v>
      </c>
      <c r="K495" s="4" t="str">
        <f t="shared" si="1"/>
        <v>Đã mở</v>
      </c>
    </row>
    <row r="496" spans="1:11" ht="12.5">
      <c r="A496" s="5" t="s">
        <v>6981</v>
      </c>
      <c r="B496" s="4" t="s">
        <v>22630</v>
      </c>
      <c r="C496" s="4" t="s">
        <v>22621</v>
      </c>
      <c r="D496" s="4">
        <v>17000</v>
      </c>
      <c r="E496" s="4">
        <v>15000000</v>
      </c>
      <c r="I496" s="4">
        <v>263</v>
      </c>
      <c r="J496" s="4">
        <v>1674</v>
      </c>
      <c r="K496" s="4" t="str">
        <f t="shared" si="1"/>
        <v>Đã mở</v>
      </c>
    </row>
    <row r="497" spans="1:11" ht="12.5">
      <c r="A497" s="5" t="s">
        <v>6983</v>
      </c>
      <c r="B497" s="4" t="s">
        <v>22630</v>
      </c>
      <c r="C497" s="4" t="s">
        <v>22621</v>
      </c>
      <c r="D497" s="4">
        <v>17000</v>
      </c>
      <c r="E497" s="4">
        <v>15000000</v>
      </c>
      <c r="I497" s="4">
        <v>263</v>
      </c>
      <c r="J497" s="4">
        <v>1674</v>
      </c>
      <c r="K497" s="4" t="str">
        <f t="shared" si="1"/>
        <v>Đã mở</v>
      </c>
    </row>
    <row r="498" spans="1:11" ht="12.5">
      <c r="A498" s="5" t="s">
        <v>6984</v>
      </c>
      <c r="B498" s="4" t="s">
        <v>22630</v>
      </c>
      <c r="C498" s="4" t="s">
        <v>22621</v>
      </c>
      <c r="D498" s="4">
        <v>17000</v>
      </c>
      <c r="E498" s="4">
        <v>15000000</v>
      </c>
      <c r="I498" s="4">
        <v>263</v>
      </c>
      <c r="J498" s="4">
        <v>1674</v>
      </c>
      <c r="K498" s="4" t="str">
        <f t="shared" si="1"/>
        <v>Đã mở</v>
      </c>
    </row>
    <row r="499" spans="1:11" ht="12.5">
      <c r="A499" s="5" t="s">
        <v>6985</v>
      </c>
      <c r="B499" s="4" t="s">
        <v>22630</v>
      </c>
      <c r="C499" s="4" t="s">
        <v>22621</v>
      </c>
      <c r="D499" s="4">
        <v>17000</v>
      </c>
      <c r="E499" s="4">
        <v>15000000</v>
      </c>
      <c r="I499" s="4">
        <v>263</v>
      </c>
      <c r="J499" s="4">
        <v>1674</v>
      </c>
      <c r="K499" s="4" t="str">
        <f t="shared" si="1"/>
        <v>Đã mở</v>
      </c>
    </row>
    <row r="500" spans="1:11" ht="12.5">
      <c r="A500" s="5" t="s">
        <v>6987</v>
      </c>
      <c r="B500" s="4" t="s">
        <v>22630</v>
      </c>
      <c r="C500" s="4" t="s">
        <v>22621</v>
      </c>
      <c r="D500" s="4">
        <v>17000</v>
      </c>
      <c r="E500" s="4">
        <v>15000000</v>
      </c>
      <c r="I500" s="4">
        <v>263</v>
      </c>
      <c r="J500" s="4">
        <v>1674</v>
      </c>
      <c r="K500" s="4" t="str">
        <f t="shared" si="1"/>
        <v>Đã mở</v>
      </c>
    </row>
    <row r="501" spans="1:11" ht="12.5">
      <c r="A501" s="5" t="s">
        <v>6989</v>
      </c>
      <c r="B501" s="4" t="s">
        <v>22630</v>
      </c>
      <c r="C501" s="4" t="s">
        <v>22621</v>
      </c>
      <c r="D501" s="4">
        <v>17000</v>
      </c>
      <c r="E501" s="4">
        <v>15000000</v>
      </c>
      <c r="I501" s="4">
        <v>263</v>
      </c>
      <c r="J501" s="4">
        <v>1674</v>
      </c>
      <c r="K501" s="4" t="str">
        <f t="shared" si="1"/>
        <v>Đã mở</v>
      </c>
    </row>
    <row r="502" spans="1:11" ht="12.5">
      <c r="A502" s="5" t="s">
        <v>6991</v>
      </c>
      <c r="B502" s="4" t="s">
        <v>22630</v>
      </c>
      <c r="C502" s="4" t="s">
        <v>22621</v>
      </c>
      <c r="D502" s="4">
        <v>17000</v>
      </c>
      <c r="E502" s="4">
        <v>15000000</v>
      </c>
      <c r="I502" s="4">
        <v>263</v>
      </c>
      <c r="J502" s="4">
        <v>1674</v>
      </c>
      <c r="K502" s="4" t="str">
        <f t="shared" si="1"/>
        <v>Đã mở</v>
      </c>
    </row>
    <row r="503" spans="1:11" ht="12.5">
      <c r="A503" s="5" t="s">
        <v>6993</v>
      </c>
      <c r="B503" s="4" t="s">
        <v>22630</v>
      </c>
      <c r="C503" s="4" t="s">
        <v>22621</v>
      </c>
      <c r="D503" s="4">
        <v>17000</v>
      </c>
      <c r="E503" s="4">
        <v>15000000</v>
      </c>
      <c r="I503" s="4">
        <v>263</v>
      </c>
      <c r="J503" s="4">
        <v>1674</v>
      </c>
      <c r="K503" s="4" t="str">
        <f t="shared" si="1"/>
        <v>Đã mở</v>
      </c>
    </row>
    <row r="504" spans="1:11" ht="12.5">
      <c r="A504" s="5" t="s">
        <v>6995</v>
      </c>
      <c r="B504" s="4" t="s">
        <v>22630</v>
      </c>
      <c r="C504" s="4" t="s">
        <v>22621</v>
      </c>
      <c r="D504" s="4">
        <v>17000</v>
      </c>
      <c r="E504" s="4">
        <v>15000000</v>
      </c>
      <c r="I504" s="4">
        <v>263</v>
      </c>
      <c r="J504" s="4">
        <v>1674</v>
      </c>
      <c r="K504" s="4" t="str">
        <f t="shared" si="1"/>
        <v>Đã mở</v>
      </c>
    </row>
    <row r="505" spans="1:11" ht="12.5">
      <c r="A505" s="5" t="s">
        <v>6997</v>
      </c>
      <c r="B505" s="4" t="s">
        <v>22630</v>
      </c>
      <c r="C505" s="4" t="s">
        <v>22621</v>
      </c>
      <c r="D505" s="4">
        <v>17000</v>
      </c>
      <c r="E505" s="4">
        <v>15000000</v>
      </c>
      <c r="I505" s="4">
        <v>263</v>
      </c>
      <c r="J505" s="4">
        <v>1674</v>
      </c>
      <c r="K505" s="4" t="str">
        <f t="shared" si="1"/>
        <v>Đã mở</v>
      </c>
    </row>
    <row r="506" spans="1:11" ht="12.5">
      <c r="A506" s="5" t="s">
        <v>6999</v>
      </c>
      <c r="B506" s="4" t="s">
        <v>22630</v>
      </c>
      <c r="C506" s="4" t="s">
        <v>22621</v>
      </c>
      <c r="D506" s="4">
        <v>17000</v>
      </c>
      <c r="E506" s="4">
        <v>15000000</v>
      </c>
      <c r="I506" s="4">
        <v>263</v>
      </c>
      <c r="J506" s="4">
        <v>1674</v>
      </c>
      <c r="K506" s="4" t="str">
        <f t="shared" si="1"/>
        <v>Đã mở</v>
      </c>
    </row>
    <row r="507" spans="1:11" ht="12.5">
      <c r="A507" s="5" t="s">
        <v>7000</v>
      </c>
      <c r="B507" s="4" t="s">
        <v>22630</v>
      </c>
      <c r="C507" s="4" t="s">
        <v>22621</v>
      </c>
      <c r="D507" s="4">
        <v>17000</v>
      </c>
      <c r="E507" s="4">
        <v>15000000</v>
      </c>
      <c r="I507" s="4">
        <v>263</v>
      </c>
      <c r="J507" s="4">
        <v>1674</v>
      </c>
      <c r="K507" s="4" t="str">
        <f t="shared" si="1"/>
        <v>Đã mở</v>
      </c>
    </row>
    <row r="508" spans="1:11" ht="12.5">
      <c r="A508" s="5" t="s">
        <v>7001</v>
      </c>
      <c r="B508" s="4" t="s">
        <v>22630</v>
      </c>
      <c r="C508" s="4" t="s">
        <v>22621</v>
      </c>
      <c r="D508" s="4">
        <v>17000</v>
      </c>
      <c r="E508" s="4">
        <v>15000000</v>
      </c>
      <c r="I508" s="4">
        <v>263</v>
      </c>
      <c r="J508" s="4">
        <v>1674</v>
      </c>
      <c r="K508" s="4" t="str">
        <f t="shared" si="1"/>
        <v>Đã mở</v>
      </c>
    </row>
    <row r="509" spans="1:11" ht="12.5">
      <c r="A509" s="5" t="s">
        <v>7002</v>
      </c>
      <c r="B509" s="4" t="s">
        <v>22630</v>
      </c>
      <c r="C509" s="4" t="s">
        <v>22621</v>
      </c>
      <c r="D509" s="4">
        <v>17000</v>
      </c>
      <c r="E509" s="4">
        <v>15000000</v>
      </c>
      <c r="I509" s="4">
        <v>263</v>
      </c>
      <c r="J509" s="4">
        <v>1674</v>
      </c>
      <c r="K509" s="4" t="str">
        <f t="shared" si="1"/>
        <v>Đã mở</v>
      </c>
    </row>
    <row r="510" spans="1:11" ht="12.5">
      <c r="A510" s="5" t="s">
        <v>7003</v>
      </c>
      <c r="B510" s="4" t="s">
        <v>22630</v>
      </c>
      <c r="C510" s="4" t="s">
        <v>22621</v>
      </c>
      <c r="D510" s="4">
        <v>17000</v>
      </c>
      <c r="E510" s="4">
        <v>15000000</v>
      </c>
      <c r="I510" s="4">
        <v>263</v>
      </c>
      <c r="J510" s="4">
        <v>1674</v>
      </c>
      <c r="K510" s="4" t="str">
        <f t="shared" si="1"/>
        <v>Đã mở</v>
      </c>
    </row>
    <row r="511" spans="1:11" ht="12.5">
      <c r="A511" s="5" t="s">
        <v>7004</v>
      </c>
      <c r="B511" s="4" t="s">
        <v>22630</v>
      </c>
      <c r="C511" s="4" t="s">
        <v>22621</v>
      </c>
      <c r="D511" s="4">
        <v>17000</v>
      </c>
      <c r="E511" s="4">
        <v>15000000</v>
      </c>
      <c r="I511" s="4">
        <v>263</v>
      </c>
      <c r="J511" s="4">
        <v>1674</v>
      </c>
      <c r="K511" s="4" t="str">
        <f t="shared" si="1"/>
        <v>Đã mở</v>
      </c>
    </row>
    <row r="512" spans="1:11" ht="12.5">
      <c r="A512" s="5" t="s">
        <v>3825</v>
      </c>
      <c r="B512" s="26">
        <v>45664</v>
      </c>
      <c r="C512" s="4" t="s">
        <v>22621</v>
      </c>
      <c r="D512" s="4">
        <v>15000</v>
      </c>
      <c r="E512" s="4">
        <v>15000000</v>
      </c>
      <c r="I512" s="4">
        <v>267</v>
      </c>
      <c r="J512" s="4">
        <v>1678</v>
      </c>
      <c r="K512" s="4" t="str">
        <f t="shared" ref="K512:K766" si="2">IF(D512&lt;&gt;"","Đã mở","Chưa mở")</f>
        <v>Đã mở</v>
      </c>
    </row>
    <row r="513" spans="1:11" ht="12.5">
      <c r="A513" s="5" t="s">
        <v>3819</v>
      </c>
      <c r="B513" s="26">
        <v>45664</v>
      </c>
      <c r="C513" s="4" t="s">
        <v>22621</v>
      </c>
      <c r="D513" s="4">
        <v>15000</v>
      </c>
      <c r="E513" s="4">
        <v>15000000</v>
      </c>
      <c r="I513" s="4">
        <v>267</v>
      </c>
      <c r="J513" s="4">
        <v>1678</v>
      </c>
      <c r="K513" s="4" t="str">
        <f t="shared" si="2"/>
        <v>Đã mở</v>
      </c>
    </row>
    <row r="514" spans="1:11" ht="12.5">
      <c r="A514" s="5" t="s">
        <v>3816</v>
      </c>
      <c r="B514" s="26">
        <v>45664</v>
      </c>
      <c r="C514" s="4" t="s">
        <v>22621</v>
      </c>
      <c r="D514" s="4">
        <v>15000</v>
      </c>
      <c r="E514" s="4">
        <v>15000000</v>
      </c>
      <c r="I514" s="4">
        <v>267</v>
      </c>
      <c r="J514" s="4">
        <v>1678</v>
      </c>
      <c r="K514" s="4" t="str">
        <f t="shared" si="2"/>
        <v>Đã mở</v>
      </c>
    </row>
    <row r="515" spans="1:11" ht="12.5">
      <c r="A515" s="5" t="s">
        <v>3814</v>
      </c>
      <c r="B515" s="26">
        <v>45664</v>
      </c>
      <c r="C515" s="4" t="s">
        <v>22621</v>
      </c>
      <c r="D515" s="4">
        <v>15000</v>
      </c>
      <c r="E515" s="4">
        <v>15000000</v>
      </c>
      <c r="I515" s="4">
        <v>267</v>
      </c>
      <c r="J515" s="4">
        <v>1678</v>
      </c>
      <c r="K515" s="4" t="str">
        <f t="shared" si="2"/>
        <v>Đã mở</v>
      </c>
    </row>
    <row r="516" spans="1:11" ht="12.5">
      <c r="A516" s="5" t="s">
        <v>3810</v>
      </c>
      <c r="B516" s="26">
        <v>45664</v>
      </c>
      <c r="C516" s="4" t="s">
        <v>22621</v>
      </c>
      <c r="D516" s="4">
        <v>15000</v>
      </c>
      <c r="E516" s="4">
        <v>15000000</v>
      </c>
      <c r="I516" s="4">
        <v>267</v>
      </c>
      <c r="J516" s="4">
        <v>1678</v>
      </c>
      <c r="K516" s="4" t="str">
        <f t="shared" si="2"/>
        <v>Đã mở</v>
      </c>
    </row>
    <row r="517" spans="1:11" ht="12.5">
      <c r="A517" s="5" t="s">
        <v>3808</v>
      </c>
      <c r="B517" s="26">
        <v>45664</v>
      </c>
      <c r="C517" s="4" t="s">
        <v>22621</v>
      </c>
      <c r="D517" s="4">
        <v>15000</v>
      </c>
      <c r="E517" s="4">
        <v>15000000</v>
      </c>
      <c r="I517" s="4">
        <v>267</v>
      </c>
      <c r="J517" s="4">
        <v>1678</v>
      </c>
      <c r="K517" s="4" t="str">
        <f t="shared" si="2"/>
        <v>Đã mở</v>
      </c>
    </row>
    <row r="518" spans="1:11" ht="12.5">
      <c r="A518" s="5" t="s">
        <v>3800</v>
      </c>
      <c r="B518" s="26">
        <v>45664</v>
      </c>
      <c r="C518" s="4" t="s">
        <v>22621</v>
      </c>
      <c r="D518" s="4">
        <v>15000</v>
      </c>
      <c r="E518" s="4">
        <v>15000000</v>
      </c>
      <c r="I518" s="4">
        <v>267</v>
      </c>
      <c r="J518" s="4">
        <v>1678</v>
      </c>
      <c r="K518" s="4" t="str">
        <f t="shared" si="2"/>
        <v>Đã mở</v>
      </c>
    </row>
    <row r="519" spans="1:11" ht="12.5">
      <c r="A519" s="5" t="s">
        <v>6624</v>
      </c>
      <c r="B519" s="4" t="s">
        <v>22631</v>
      </c>
      <c r="C519" s="4" t="s">
        <v>22621</v>
      </c>
      <c r="D519" s="4">
        <v>20000</v>
      </c>
      <c r="E519" s="4">
        <v>15000000</v>
      </c>
      <c r="I519" s="4">
        <v>221</v>
      </c>
      <c r="J519" s="4">
        <v>1732</v>
      </c>
      <c r="K519" s="4" t="str">
        <f t="shared" si="2"/>
        <v>Đã mở</v>
      </c>
    </row>
    <row r="520" spans="1:11" ht="12.5">
      <c r="A520" s="5" t="s">
        <v>6626</v>
      </c>
      <c r="B520" s="4" t="s">
        <v>22631</v>
      </c>
      <c r="C520" s="4" t="s">
        <v>22621</v>
      </c>
      <c r="D520" s="4">
        <v>20000</v>
      </c>
      <c r="E520" s="4">
        <v>15000000</v>
      </c>
      <c r="I520" s="4">
        <v>221</v>
      </c>
      <c r="J520" s="4">
        <v>1732</v>
      </c>
      <c r="K520" s="4" t="str">
        <f t="shared" si="2"/>
        <v>Đã mở</v>
      </c>
    </row>
    <row r="521" spans="1:11" ht="12.5">
      <c r="A521" s="5" t="s">
        <v>6630</v>
      </c>
      <c r="B521" s="4" t="s">
        <v>22631</v>
      </c>
      <c r="C521" s="4" t="s">
        <v>22621</v>
      </c>
      <c r="D521" s="4">
        <v>20000</v>
      </c>
      <c r="E521" s="4">
        <v>15000000</v>
      </c>
      <c r="I521" s="4">
        <v>221</v>
      </c>
      <c r="J521" s="4">
        <v>1732</v>
      </c>
      <c r="K521" s="4" t="str">
        <f t="shared" si="2"/>
        <v>Đã mở</v>
      </c>
    </row>
    <row r="522" spans="1:11" ht="12.5">
      <c r="A522" s="5" t="s">
        <v>6631</v>
      </c>
      <c r="B522" s="4" t="s">
        <v>22631</v>
      </c>
      <c r="C522" s="4" t="s">
        <v>22621</v>
      </c>
      <c r="D522" s="4">
        <v>20000</v>
      </c>
      <c r="E522" s="4">
        <v>15000000</v>
      </c>
      <c r="I522" s="4">
        <v>221</v>
      </c>
      <c r="J522" s="4">
        <v>1732</v>
      </c>
      <c r="K522" s="4" t="str">
        <f t="shared" si="2"/>
        <v>Đã mở</v>
      </c>
    </row>
    <row r="523" spans="1:11" ht="12.5">
      <c r="A523" s="5" t="s">
        <v>6632</v>
      </c>
      <c r="B523" s="4" t="s">
        <v>22631</v>
      </c>
      <c r="C523" s="4" t="s">
        <v>22621</v>
      </c>
      <c r="D523" s="4">
        <v>20000</v>
      </c>
      <c r="E523" s="4">
        <v>15000000</v>
      </c>
      <c r="I523" s="4">
        <v>221</v>
      </c>
      <c r="J523" s="4">
        <v>1732</v>
      </c>
      <c r="K523" s="4" t="str">
        <f t="shared" si="2"/>
        <v>Đã mở</v>
      </c>
    </row>
    <row r="524" spans="1:11" ht="12.5">
      <c r="A524" s="5" t="s">
        <v>6633</v>
      </c>
      <c r="B524" s="4" t="s">
        <v>22631</v>
      </c>
      <c r="C524" s="4" t="s">
        <v>22621</v>
      </c>
      <c r="D524" s="4">
        <v>20000</v>
      </c>
      <c r="E524" s="4">
        <v>15000000</v>
      </c>
      <c r="I524" s="4">
        <v>221</v>
      </c>
      <c r="J524" s="4">
        <v>1732</v>
      </c>
      <c r="K524" s="4" t="str">
        <f t="shared" si="2"/>
        <v>Đã mở</v>
      </c>
    </row>
    <row r="525" spans="1:11" ht="12.5">
      <c r="A525" s="5" t="s">
        <v>6635</v>
      </c>
      <c r="B525" s="4" t="s">
        <v>22631</v>
      </c>
      <c r="C525" s="4" t="s">
        <v>22621</v>
      </c>
      <c r="D525" s="4">
        <v>20000</v>
      </c>
      <c r="E525" s="4">
        <v>15000000</v>
      </c>
      <c r="I525" s="4">
        <v>221</v>
      </c>
      <c r="J525" s="4">
        <v>1732</v>
      </c>
      <c r="K525" s="4" t="str">
        <f t="shared" si="2"/>
        <v>Đã mở</v>
      </c>
    </row>
    <row r="526" spans="1:11" ht="12.5">
      <c r="A526" s="5" t="s">
        <v>6639</v>
      </c>
      <c r="B526" s="4" t="s">
        <v>22631</v>
      </c>
      <c r="C526" s="4" t="s">
        <v>22621</v>
      </c>
      <c r="D526" s="4">
        <v>20000</v>
      </c>
      <c r="E526" s="4">
        <v>15000000</v>
      </c>
      <c r="I526" s="4">
        <v>221</v>
      </c>
      <c r="J526" s="4">
        <v>1732</v>
      </c>
      <c r="K526" s="4" t="str">
        <f t="shared" si="2"/>
        <v>Đã mở</v>
      </c>
    </row>
    <row r="527" spans="1:11" ht="12.5">
      <c r="A527" s="5" t="s">
        <v>6641</v>
      </c>
      <c r="B527" s="4" t="s">
        <v>22631</v>
      </c>
      <c r="C527" s="4" t="s">
        <v>22621</v>
      </c>
      <c r="D527" s="4">
        <v>20000</v>
      </c>
      <c r="E527" s="4">
        <v>15000000</v>
      </c>
      <c r="I527" s="4">
        <v>221</v>
      </c>
      <c r="J527" s="4">
        <v>1732</v>
      </c>
      <c r="K527" s="4" t="str">
        <f t="shared" si="2"/>
        <v>Đã mở</v>
      </c>
    </row>
    <row r="528" spans="1:11" ht="12.5">
      <c r="A528" s="5" t="s">
        <v>3818</v>
      </c>
      <c r="B528" s="26">
        <v>45664</v>
      </c>
      <c r="C528" s="4" t="s">
        <v>22621</v>
      </c>
      <c r="D528" s="4">
        <v>15000</v>
      </c>
      <c r="E528" s="4">
        <v>15000000</v>
      </c>
      <c r="I528" s="4">
        <v>267</v>
      </c>
      <c r="J528" s="4">
        <v>1678</v>
      </c>
      <c r="K528" s="4" t="str">
        <f t="shared" si="2"/>
        <v>Đã mở</v>
      </c>
    </row>
    <row r="529" spans="1:11" ht="12.5">
      <c r="A529" s="5" t="s">
        <v>3804</v>
      </c>
      <c r="B529" s="26">
        <v>45664</v>
      </c>
      <c r="C529" s="4" t="s">
        <v>22621</v>
      </c>
      <c r="D529" s="4">
        <v>15000</v>
      </c>
      <c r="E529" s="4">
        <v>15000000</v>
      </c>
      <c r="I529" s="4">
        <v>267</v>
      </c>
      <c r="J529" s="4">
        <v>1678</v>
      </c>
      <c r="K529" s="4" t="str">
        <f t="shared" si="2"/>
        <v>Đã mở</v>
      </c>
    </row>
    <row r="530" spans="1:11" ht="12.5">
      <c r="A530" s="5" t="s">
        <v>3798</v>
      </c>
      <c r="B530" s="26">
        <v>45664</v>
      </c>
      <c r="C530" s="4" t="s">
        <v>22621</v>
      </c>
      <c r="D530" s="4">
        <v>15000</v>
      </c>
      <c r="E530" s="4">
        <v>15000000</v>
      </c>
      <c r="I530" s="4">
        <v>267</v>
      </c>
      <c r="J530" s="4">
        <v>1678</v>
      </c>
      <c r="K530" s="4" t="str">
        <f t="shared" si="2"/>
        <v>Đã mở</v>
      </c>
    </row>
    <row r="531" spans="1:11" ht="12.5">
      <c r="A531" s="5" t="s">
        <v>3284</v>
      </c>
      <c r="B531" s="4" t="s">
        <v>22631</v>
      </c>
      <c r="C531" s="4" t="s">
        <v>22621</v>
      </c>
      <c r="D531" s="4">
        <v>20000</v>
      </c>
      <c r="E531" s="4">
        <v>15000000</v>
      </c>
      <c r="I531" s="4">
        <v>224</v>
      </c>
      <c r="J531" s="4">
        <v>1820</v>
      </c>
      <c r="K531" s="4" t="str">
        <f t="shared" si="2"/>
        <v>Đã mở</v>
      </c>
    </row>
    <row r="532" spans="1:11" ht="12.5">
      <c r="A532" s="5" t="s">
        <v>3286</v>
      </c>
      <c r="B532" s="26">
        <v>45663</v>
      </c>
      <c r="C532" s="4" t="s">
        <v>22621</v>
      </c>
      <c r="D532" s="4">
        <v>20000</v>
      </c>
      <c r="E532" s="4">
        <v>15000000</v>
      </c>
      <c r="I532" s="4">
        <v>224</v>
      </c>
      <c r="J532" s="4">
        <v>1820</v>
      </c>
      <c r="K532" s="4" t="str">
        <f t="shared" si="2"/>
        <v>Đã mở</v>
      </c>
    </row>
    <row r="533" spans="1:11" ht="12.5">
      <c r="A533" s="5" t="s">
        <v>2942</v>
      </c>
      <c r="B533" s="26">
        <v>45663</v>
      </c>
      <c r="C533" s="4" t="s">
        <v>22621</v>
      </c>
      <c r="D533" s="4">
        <v>15000</v>
      </c>
      <c r="E533" s="4">
        <v>15000000</v>
      </c>
      <c r="I533" s="4">
        <v>225</v>
      </c>
      <c r="J533" s="4">
        <v>1817</v>
      </c>
      <c r="K533" s="4" t="str">
        <f t="shared" si="2"/>
        <v>Đã mở</v>
      </c>
    </row>
    <row r="534" spans="1:11" ht="12.5">
      <c r="A534" s="5" t="s">
        <v>2944</v>
      </c>
      <c r="B534" s="26">
        <v>45663</v>
      </c>
      <c r="C534" s="4" t="s">
        <v>22621</v>
      </c>
      <c r="D534" s="4">
        <v>15000</v>
      </c>
      <c r="E534" s="4">
        <v>15000000</v>
      </c>
      <c r="I534" s="4">
        <v>225</v>
      </c>
      <c r="J534" s="4">
        <v>1817</v>
      </c>
      <c r="K534" s="4" t="str">
        <f t="shared" si="2"/>
        <v>Đã mở</v>
      </c>
    </row>
    <row r="535" spans="1:11" ht="12.5">
      <c r="A535" s="5" t="s">
        <v>2948</v>
      </c>
      <c r="B535" s="26">
        <v>45663</v>
      </c>
      <c r="C535" s="4" t="s">
        <v>22621</v>
      </c>
      <c r="D535" s="4">
        <v>15000</v>
      </c>
      <c r="E535" s="4">
        <v>15000000</v>
      </c>
      <c r="I535" s="4">
        <v>225</v>
      </c>
      <c r="J535" s="4">
        <v>1817</v>
      </c>
      <c r="K535" s="4" t="str">
        <f t="shared" si="2"/>
        <v>Đã mở</v>
      </c>
    </row>
    <row r="536" spans="1:11" ht="12.5">
      <c r="A536" s="5" t="s">
        <v>2950</v>
      </c>
      <c r="B536" s="26">
        <v>45663</v>
      </c>
      <c r="C536" s="4" t="s">
        <v>22621</v>
      </c>
      <c r="D536" s="4">
        <v>15000</v>
      </c>
      <c r="E536" s="4">
        <v>15000000</v>
      </c>
      <c r="I536" s="4">
        <v>225</v>
      </c>
      <c r="J536" s="4">
        <v>1817</v>
      </c>
      <c r="K536" s="4" t="str">
        <f t="shared" si="2"/>
        <v>Đã mở</v>
      </c>
    </row>
    <row r="537" spans="1:11" ht="12.5">
      <c r="A537" s="5" t="s">
        <v>2952</v>
      </c>
      <c r="B537" s="26">
        <v>45663</v>
      </c>
      <c r="C537" s="4" t="s">
        <v>22621</v>
      </c>
      <c r="D537" s="4">
        <v>15000</v>
      </c>
      <c r="E537" s="4">
        <v>15000000</v>
      </c>
      <c r="I537" s="4">
        <v>225</v>
      </c>
      <c r="J537" s="4">
        <v>1817</v>
      </c>
      <c r="K537" s="4" t="str">
        <f t="shared" si="2"/>
        <v>Đã mở</v>
      </c>
    </row>
    <row r="538" spans="1:11" ht="12.5">
      <c r="A538" s="5" t="s">
        <v>2954</v>
      </c>
      <c r="B538" s="26">
        <v>45663</v>
      </c>
      <c r="C538" s="4" t="s">
        <v>22621</v>
      </c>
      <c r="D538" s="4">
        <v>15000</v>
      </c>
      <c r="E538" s="4">
        <v>15000000</v>
      </c>
      <c r="I538" s="4">
        <v>225</v>
      </c>
      <c r="J538" s="4">
        <v>1817</v>
      </c>
      <c r="K538" s="4" t="str">
        <f t="shared" si="2"/>
        <v>Đã mở</v>
      </c>
    </row>
    <row r="539" spans="1:11" ht="12.5">
      <c r="A539" s="5" t="s">
        <v>2958</v>
      </c>
      <c r="B539" s="26">
        <v>45663</v>
      </c>
      <c r="C539" s="4" t="s">
        <v>22621</v>
      </c>
      <c r="D539" s="4">
        <v>15000</v>
      </c>
      <c r="E539" s="4">
        <v>15000000</v>
      </c>
      <c r="I539" s="4">
        <v>225</v>
      </c>
      <c r="J539" s="4">
        <v>1817</v>
      </c>
      <c r="K539" s="4" t="str">
        <f t="shared" si="2"/>
        <v>Đã mở</v>
      </c>
    </row>
    <row r="540" spans="1:11" ht="12.5">
      <c r="A540" s="5" t="s">
        <v>2960</v>
      </c>
      <c r="B540" s="26">
        <v>45663</v>
      </c>
      <c r="C540" s="4" t="s">
        <v>22621</v>
      </c>
      <c r="D540" s="4">
        <v>15000</v>
      </c>
      <c r="E540" s="4">
        <v>15000000</v>
      </c>
      <c r="I540" s="4">
        <v>225</v>
      </c>
      <c r="J540" s="4">
        <v>1817</v>
      </c>
      <c r="K540" s="4" t="str">
        <f t="shared" si="2"/>
        <v>Đã mở</v>
      </c>
    </row>
    <row r="541" spans="1:11" ht="12.5">
      <c r="A541" s="5" t="s">
        <v>2962</v>
      </c>
      <c r="B541" s="26">
        <v>45663</v>
      </c>
      <c r="C541" s="4" t="s">
        <v>22621</v>
      </c>
      <c r="D541" s="4">
        <v>15000</v>
      </c>
      <c r="E541" s="4">
        <v>15000000</v>
      </c>
      <c r="I541" s="4">
        <v>225</v>
      </c>
      <c r="J541" s="4">
        <v>1817</v>
      </c>
      <c r="K541" s="4" t="str">
        <f t="shared" si="2"/>
        <v>Đã mở</v>
      </c>
    </row>
    <row r="542" spans="1:11" ht="12.5">
      <c r="A542" s="5" t="s">
        <v>2964</v>
      </c>
      <c r="B542" s="26">
        <v>45663</v>
      </c>
      <c r="C542" s="4" t="s">
        <v>22621</v>
      </c>
      <c r="D542" s="4">
        <v>15000</v>
      </c>
      <c r="E542" s="4">
        <v>15000000</v>
      </c>
      <c r="I542" s="4">
        <v>225</v>
      </c>
      <c r="J542" s="4">
        <v>1817</v>
      </c>
      <c r="K542" s="4" t="str">
        <f t="shared" si="2"/>
        <v>Đã mở</v>
      </c>
    </row>
    <row r="543" spans="1:11" ht="12.5">
      <c r="A543" s="5" t="s">
        <v>2966</v>
      </c>
      <c r="B543" s="26">
        <v>45663</v>
      </c>
      <c r="C543" s="4" t="s">
        <v>22621</v>
      </c>
      <c r="D543" s="4">
        <v>15000</v>
      </c>
      <c r="E543" s="4">
        <v>15000000</v>
      </c>
      <c r="I543" s="4">
        <v>225</v>
      </c>
      <c r="J543" s="4">
        <v>1817</v>
      </c>
      <c r="K543" s="4" t="str">
        <f t="shared" si="2"/>
        <v>Đã mở</v>
      </c>
    </row>
    <row r="544" spans="1:11" ht="12.5">
      <c r="A544" s="5" t="s">
        <v>2968</v>
      </c>
      <c r="B544" s="26">
        <v>45663</v>
      </c>
      <c r="C544" s="4" t="s">
        <v>22621</v>
      </c>
      <c r="D544" s="4">
        <v>15000</v>
      </c>
      <c r="E544" s="4">
        <v>15000000</v>
      </c>
      <c r="I544" s="4">
        <v>225</v>
      </c>
      <c r="J544" s="4">
        <v>1817</v>
      </c>
      <c r="K544" s="4" t="str">
        <f t="shared" si="2"/>
        <v>Đã mở</v>
      </c>
    </row>
    <row r="545" spans="1:11" ht="12.5">
      <c r="A545" s="5" t="s">
        <v>2970</v>
      </c>
      <c r="B545" s="26">
        <v>45663</v>
      </c>
      <c r="C545" s="4" t="s">
        <v>22621</v>
      </c>
      <c r="D545" s="4">
        <v>15000</v>
      </c>
      <c r="E545" s="4">
        <v>15000000</v>
      </c>
      <c r="I545" s="4">
        <v>225</v>
      </c>
      <c r="J545" s="4">
        <v>1817</v>
      </c>
      <c r="K545" s="4" t="str">
        <f t="shared" si="2"/>
        <v>Đã mở</v>
      </c>
    </row>
    <row r="546" spans="1:11" ht="12.5">
      <c r="A546" s="5" t="s">
        <v>2972</v>
      </c>
      <c r="B546" s="26">
        <v>45663</v>
      </c>
      <c r="C546" s="4" t="s">
        <v>22621</v>
      </c>
      <c r="D546" s="4">
        <v>15000</v>
      </c>
      <c r="E546" s="4">
        <v>15000000</v>
      </c>
      <c r="I546" s="4">
        <v>225</v>
      </c>
      <c r="J546" s="4">
        <v>1817</v>
      </c>
      <c r="K546" s="4" t="str">
        <f t="shared" si="2"/>
        <v>Đã mở</v>
      </c>
    </row>
    <row r="547" spans="1:11" ht="12.5">
      <c r="A547" s="5" t="s">
        <v>2978</v>
      </c>
      <c r="B547" s="26">
        <v>45663</v>
      </c>
      <c r="C547" s="4" t="s">
        <v>22621</v>
      </c>
      <c r="D547" s="4">
        <v>15000</v>
      </c>
      <c r="E547" s="4">
        <v>15000000</v>
      </c>
      <c r="I547" s="4">
        <v>225</v>
      </c>
      <c r="J547" s="4">
        <v>1817</v>
      </c>
      <c r="K547" s="4" t="str">
        <f t="shared" si="2"/>
        <v>Đã mở</v>
      </c>
    </row>
    <row r="548" spans="1:11" ht="12.5">
      <c r="A548" s="5" t="s">
        <v>2980</v>
      </c>
      <c r="B548" s="26">
        <v>45663</v>
      </c>
      <c r="C548" s="4" t="s">
        <v>22621</v>
      </c>
      <c r="D548" s="4">
        <v>15000</v>
      </c>
      <c r="E548" s="4">
        <v>15000000</v>
      </c>
      <c r="I548" s="4">
        <v>225</v>
      </c>
      <c r="J548" s="4">
        <v>1817</v>
      </c>
      <c r="K548" s="4" t="str">
        <f t="shared" si="2"/>
        <v>Đã mở</v>
      </c>
    </row>
    <row r="549" spans="1:11" ht="12.5">
      <c r="A549" s="5" t="s">
        <v>3289</v>
      </c>
      <c r="B549" s="26">
        <v>45663</v>
      </c>
      <c r="C549" s="4" t="s">
        <v>22621</v>
      </c>
      <c r="D549" s="4">
        <v>20000</v>
      </c>
      <c r="E549" s="4">
        <v>15000000</v>
      </c>
      <c r="I549" s="4">
        <v>224</v>
      </c>
      <c r="J549" s="4">
        <v>1820</v>
      </c>
      <c r="K549" s="4" t="str">
        <f t="shared" si="2"/>
        <v>Đã mở</v>
      </c>
    </row>
    <row r="550" spans="1:11" ht="12.5">
      <c r="A550" s="5" t="s">
        <v>3292</v>
      </c>
      <c r="B550" s="26">
        <v>45663</v>
      </c>
      <c r="C550" s="4" t="s">
        <v>22621</v>
      </c>
      <c r="D550" s="4">
        <v>20000</v>
      </c>
      <c r="E550" s="4">
        <v>15000000</v>
      </c>
      <c r="I550" s="4">
        <v>224</v>
      </c>
      <c r="J550" s="4">
        <v>1820</v>
      </c>
      <c r="K550" s="4" t="str">
        <f t="shared" si="2"/>
        <v>Đã mở</v>
      </c>
    </row>
    <row r="551" spans="1:11" ht="12.5">
      <c r="A551" s="5" t="s">
        <v>3296</v>
      </c>
      <c r="B551" s="26">
        <v>45663</v>
      </c>
      <c r="C551" s="4" t="s">
        <v>22621</v>
      </c>
      <c r="D551" s="4">
        <v>20000</v>
      </c>
      <c r="E551" s="4">
        <v>15000000</v>
      </c>
      <c r="I551" s="4">
        <v>224</v>
      </c>
      <c r="J551" s="4">
        <v>1820</v>
      </c>
      <c r="K551" s="4" t="str">
        <f t="shared" si="2"/>
        <v>Đã mở</v>
      </c>
    </row>
    <row r="552" spans="1:11" ht="12.5">
      <c r="A552" s="5" t="s">
        <v>3300</v>
      </c>
      <c r="B552" s="26">
        <v>45663</v>
      </c>
      <c r="C552" s="4" t="s">
        <v>22621</v>
      </c>
      <c r="D552" s="4">
        <v>20000</v>
      </c>
      <c r="E552" s="4">
        <v>15000000</v>
      </c>
      <c r="I552" s="4">
        <v>224</v>
      </c>
      <c r="J552" s="4">
        <v>1820</v>
      </c>
      <c r="K552" s="4" t="str">
        <f t="shared" si="2"/>
        <v>Đã mở</v>
      </c>
    </row>
    <row r="553" spans="1:11" ht="12.5">
      <c r="A553" s="5" t="s">
        <v>3303</v>
      </c>
      <c r="B553" s="26">
        <v>45663</v>
      </c>
      <c r="C553" s="4" t="s">
        <v>22621</v>
      </c>
      <c r="D553" s="4">
        <v>20000</v>
      </c>
      <c r="E553" s="4">
        <v>15000000</v>
      </c>
      <c r="I553" s="4">
        <v>224</v>
      </c>
      <c r="J553" s="4">
        <v>1820</v>
      </c>
      <c r="K553" s="4" t="str">
        <f t="shared" si="2"/>
        <v>Đã mở</v>
      </c>
    </row>
    <row r="554" spans="1:11" ht="12.5">
      <c r="A554" s="5" t="s">
        <v>6001</v>
      </c>
      <c r="B554" s="26">
        <v>45663</v>
      </c>
      <c r="C554" s="4" t="s">
        <v>22621</v>
      </c>
      <c r="D554" s="4">
        <v>15000</v>
      </c>
      <c r="E554" s="4">
        <v>15000000</v>
      </c>
      <c r="I554" s="4">
        <v>226</v>
      </c>
      <c r="J554" s="4">
        <v>1867</v>
      </c>
      <c r="K554" s="4" t="str">
        <f t="shared" si="2"/>
        <v>Đã mở</v>
      </c>
    </row>
    <row r="555" spans="1:11" ht="12.5">
      <c r="A555" s="5" t="s">
        <v>6004</v>
      </c>
      <c r="B555" s="26">
        <v>45663</v>
      </c>
      <c r="C555" s="4" t="s">
        <v>22621</v>
      </c>
      <c r="D555" s="4">
        <v>15000</v>
      </c>
      <c r="E555" s="4">
        <v>15000000</v>
      </c>
      <c r="I555" s="4">
        <v>226</v>
      </c>
      <c r="J555" s="4">
        <v>1867</v>
      </c>
      <c r="K555" s="4" t="str">
        <f t="shared" si="2"/>
        <v>Đã mở</v>
      </c>
    </row>
    <row r="556" spans="1:11" ht="12.5">
      <c r="A556" s="5" t="s">
        <v>6007</v>
      </c>
      <c r="B556" s="26">
        <v>45663</v>
      </c>
      <c r="C556" s="4" t="s">
        <v>22621</v>
      </c>
      <c r="D556" s="4">
        <v>15000</v>
      </c>
      <c r="E556" s="4">
        <v>15000000</v>
      </c>
      <c r="I556" s="4">
        <v>226</v>
      </c>
      <c r="J556" s="4">
        <v>1867</v>
      </c>
      <c r="K556" s="4" t="str">
        <f t="shared" si="2"/>
        <v>Đã mở</v>
      </c>
    </row>
    <row r="557" spans="1:11" ht="12.5">
      <c r="A557" s="5" t="s">
        <v>6012</v>
      </c>
      <c r="B557" s="26">
        <v>45663</v>
      </c>
      <c r="C557" s="4" t="s">
        <v>22621</v>
      </c>
      <c r="D557" s="4">
        <v>15000</v>
      </c>
      <c r="E557" s="4">
        <v>15000000</v>
      </c>
      <c r="I557" s="4">
        <v>226</v>
      </c>
      <c r="J557" s="4">
        <v>1867</v>
      </c>
      <c r="K557" s="4" t="str">
        <f t="shared" si="2"/>
        <v>Đã mở</v>
      </c>
    </row>
    <row r="558" spans="1:11" ht="12.5">
      <c r="A558" s="5" t="s">
        <v>6013</v>
      </c>
      <c r="B558" s="26">
        <v>45663</v>
      </c>
      <c r="C558" s="4" t="s">
        <v>22621</v>
      </c>
      <c r="D558" s="4">
        <v>15000</v>
      </c>
      <c r="E558" s="4">
        <v>15000000</v>
      </c>
      <c r="I558" s="4">
        <v>226</v>
      </c>
      <c r="J558" s="4">
        <v>1867</v>
      </c>
      <c r="K558" s="4" t="str">
        <f t="shared" si="2"/>
        <v>Đã mở</v>
      </c>
    </row>
    <row r="559" spans="1:11" ht="12.5">
      <c r="A559" s="5" t="s">
        <v>6015</v>
      </c>
      <c r="B559" s="26">
        <v>45663</v>
      </c>
      <c r="C559" s="4" t="s">
        <v>22621</v>
      </c>
      <c r="D559" s="4">
        <v>15000</v>
      </c>
      <c r="E559" s="4">
        <v>15000000</v>
      </c>
      <c r="I559" s="4">
        <v>226</v>
      </c>
      <c r="J559" s="4">
        <v>1867</v>
      </c>
      <c r="K559" s="4" t="str">
        <f t="shared" si="2"/>
        <v>Đã mở</v>
      </c>
    </row>
    <row r="560" spans="1:11" ht="12.5">
      <c r="A560" s="5" t="s">
        <v>6017</v>
      </c>
      <c r="B560" s="26">
        <v>45663</v>
      </c>
      <c r="C560" s="4" t="s">
        <v>22621</v>
      </c>
      <c r="D560" s="4">
        <v>15000</v>
      </c>
      <c r="E560" s="4">
        <v>15000000</v>
      </c>
      <c r="I560" s="4">
        <v>226</v>
      </c>
      <c r="J560" s="4">
        <v>1867</v>
      </c>
      <c r="K560" s="4" t="str">
        <f t="shared" si="2"/>
        <v>Đã mở</v>
      </c>
    </row>
    <row r="561" spans="1:11" ht="12.5">
      <c r="A561" s="5" t="s">
        <v>6018</v>
      </c>
      <c r="B561" s="26">
        <v>45663</v>
      </c>
      <c r="C561" s="4" t="s">
        <v>22621</v>
      </c>
      <c r="D561" s="4">
        <v>15000</v>
      </c>
      <c r="E561" s="4">
        <v>15000000</v>
      </c>
      <c r="I561" s="4">
        <v>226</v>
      </c>
      <c r="J561" s="4">
        <v>1867</v>
      </c>
      <c r="K561" s="4" t="str">
        <f t="shared" si="2"/>
        <v>Đã mở</v>
      </c>
    </row>
    <row r="562" spans="1:11" ht="12.5">
      <c r="A562" s="5" t="s">
        <v>6022</v>
      </c>
      <c r="B562" s="26">
        <v>45663</v>
      </c>
      <c r="C562" s="4" t="s">
        <v>22621</v>
      </c>
      <c r="D562" s="4">
        <v>15000</v>
      </c>
      <c r="E562" s="4">
        <v>15000000</v>
      </c>
      <c r="I562" s="4">
        <v>226</v>
      </c>
      <c r="J562" s="4">
        <v>1867</v>
      </c>
      <c r="K562" s="4" t="str">
        <f t="shared" si="2"/>
        <v>Đã mở</v>
      </c>
    </row>
    <row r="563" spans="1:11" ht="12.5">
      <c r="A563" s="5" t="s">
        <v>6024</v>
      </c>
      <c r="B563" s="26">
        <v>45663</v>
      </c>
      <c r="C563" s="4" t="s">
        <v>22621</v>
      </c>
      <c r="D563" s="4">
        <v>15000</v>
      </c>
      <c r="E563" s="4">
        <v>15000000</v>
      </c>
      <c r="I563" s="4">
        <v>226</v>
      </c>
      <c r="J563" s="4">
        <v>1867</v>
      </c>
      <c r="K563" s="4" t="str">
        <f t="shared" si="2"/>
        <v>Đã mở</v>
      </c>
    </row>
    <row r="564" spans="1:11" ht="12.5">
      <c r="A564" s="5" t="s">
        <v>6025</v>
      </c>
      <c r="B564" s="26">
        <v>45663</v>
      </c>
      <c r="C564" s="4" t="s">
        <v>22621</v>
      </c>
      <c r="D564" s="4">
        <v>15000</v>
      </c>
      <c r="E564" s="4">
        <v>15000000</v>
      </c>
      <c r="I564" s="4">
        <v>226</v>
      </c>
      <c r="J564" s="4">
        <v>1867</v>
      </c>
      <c r="K564" s="4" t="str">
        <f t="shared" si="2"/>
        <v>Đã mở</v>
      </c>
    </row>
    <row r="565" spans="1:11" ht="12.5">
      <c r="A565" s="5" t="s">
        <v>6028</v>
      </c>
      <c r="B565" s="26">
        <v>45663</v>
      </c>
      <c r="C565" s="4" t="s">
        <v>22621</v>
      </c>
      <c r="D565" s="4">
        <v>15000</v>
      </c>
      <c r="E565" s="4">
        <v>15000000</v>
      </c>
      <c r="I565" s="4">
        <v>226</v>
      </c>
      <c r="J565" s="4">
        <v>1867</v>
      </c>
      <c r="K565" s="4" t="str">
        <f t="shared" si="2"/>
        <v>Đã mở</v>
      </c>
    </row>
    <row r="566" spans="1:11" ht="12.5">
      <c r="A566" s="5" t="s">
        <v>6029</v>
      </c>
      <c r="B566" s="26">
        <v>45663</v>
      </c>
      <c r="C566" s="4" t="s">
        <v>22621</v>
      </c>
      <c r="D566" s="4">
        <v>15000</v>
      </c>
      <c r="E566" s="4">
        <v>15000000</v>
      </c>
      <c r="I566" s="4">
        <v>226</v>
      </c>
      <c r="J566" s="4">
        <v>1867</v>
      </c>
      <c r="K566" s="4" t="str">
        <f t="shared" si="2"/>
        <v>Đã mở</v>
      </c>
    </row>
    <row r="567" spans="1:11" ht="12.5">
      <c r="A567" s="5" t="s">
        <v>6033</v>
      </c>
      <c r="B567" s="26">
        <v>45663</v>
      </c>
      <c r="C567" s="4" t="s">
        <v>22621</v>
      </c>
      <c r="D567" s="4">
        <v>15000</v>
      </c>
      <c r="E567" s="4">
        <v>15000000</v>
      </c>
      <c r="I567" s="4">
        <v>226</v>
      </c>
      <c r="J567" s="4">
        <v>1867</v>
      </c>
      <c r="K567" s="4" t="str">
        <f t="shared" si="2"/>
        <v>Đã mở</v>
      </c>
    </row>
    <row r="568" spans="1:11" ht="12.5">
      <c r="A568" s="5" t="s">
        <v>6035</v>
      </c>
      <c r="B568" s="26">
        <v>45663</v>
      </c>
      <c r="C568" s="4" t="s">
        <v>22621</v>
      </c>
      <c r="D568" s="4">
        <v>15000</v>
      </c>
      <c r="E568" s="4">
        <v>15000000</v>
      </c>
      <c r="I568" s="4">
        <v>226</v>
      </c>
      <c r="J568" s="4">
        <v>1867</v>
      </c>
      <c r="K568" s="4" t="str">
        <f t="shared" si="2"/>
        <v>Đã mở</v>
      </c>
    </row>
    <row r="569" spans="1:11" ht="12.5">
      <c r="A569" s="5" t="s">
        <v>6039</v>
      </c>
      <c r="B569" s="26">
        <v>45663</v>
      </c>
      <c r="C569" s="4" t="s">
        <v>22621</v>
      </c>
      <c r="D569" s="4">
        <v>15000</v>
      </c>
      <c r="E569" s="4">
        <v>15000000</v>
      </c>
      <c r="I569" s="4">
        <v>226</v>
      </c>
      <c r="J569" s="4">
        <v>1867</v>
      </c>
      <c r="K569" s="4" t="str">
        <f t="shared" si="2"/>
        <v>Đã mở</v>
      </c>
    </row>
    <row r="570" spans="1:11" ht="12.5">
      <c r="A570" s="5" t="s">
        <v>6043</v>
      </c>
      <c r="B570" s="26">
        <v>45663</v>
      </c>
      <c r="C570" s="4" t="s">
        <v>22621</v>
      </c>
      <c r="D570" s="4">
        <v>15000</v>
      </c>
      <c r="E570" s="4">
        <v>15000000</v>
      </c>
      <c r="I570" s="4">
        <v>226</v>
      </c>
      <c r="J570" s="4">
        <v>1867</v>
      </c>
      <c r="K570" s="4" t="str">
        <f t="shared" si="2"/>
        <v>Đã mở</v>
      </c>
    </row>
    <row r="571" spans="1:11" ht="12.5">
      <c r="A571" s="5" t="s">
        <v>6044</v>
      </c>
      <c r="B571" s="26">
        <v>45663</v>
      </c>
      <c r="C571" s="4" t="s">
        <v>22621</v>
      </c>
      <c r="D571" s="4">
        <v>15000</v>
      </c>
      <c r="E571" s="4">
        <v>15000000</v>
      </c>
      <c r="I571" s="4">
        <v>226</v>
      </c>
      <c r="J571" s="4">
        <v>1867</v>
      </c>
      <c r="K571" s="4" t="str">
        <f t="shared" si="2"/>
        <v>Đã mở</v>
      </c>
    </row>
    <row r="572" spans="1:11" ht="12.5">
      <c r="A572" s="5" t="s">
        <v>6047</v>
      </c>
      <c r="B572" s="26">
        <v>45663</v>
      </c>
      <c r="C572" s="4" t="s">
        <v>22621</v>
      </c>
      <c r="D572" s="4">
        <v>17000</v>
      </c>
      <c r="E572" s="4">
        <v>15000000</v>
      </c>
      <c r="I572" s="4">
        <v>226</v>
      </c>
      <c r="J572" s="4">
        <v>1868</v>
      </c>
      <c r="K572" s="4" t="str">
        <f t="shared" si="2"/>
        <v>Đã mở</v>
      </c>
    </row>
    <row r="573" spans="1:11" ht="12.5">
      <c r="A573" s="5" t="s">
        <v>6049</v>
      </c>
      <c r="B573" s="26">
        <v>45663</v>
      </c>
      <c r="C573" s="4" t="s">
        <v>22621</v>
      </c>
      <c r="D573" s="4">
        <v>17000</v>
      </c>
      <c r="E573" s="4">
        <v>15000000</v>
      </c>
      <c r="I573" s="4">
        <v>226</v>
      </c>
      <c r="J573" s="4">
        <v>1868</v>
      </c>
      <c r="K573" s="4" t="str">
        <f t="shared" si="2"/>
        <v>Đã mở</v>
      </c>
    </row>
    <row r="574" spans="1:11" ht="12.5">
      <c r="A574" s="5" t="s">
        <v>6051</v>
      </c>
      <c r="B574" s="26">
        <v>45663</v>
      </c>
      <c r="C574" s="4" t="s">
        <v>22621</v>
      </c>
      <c r="D574" s="4">
        <v>17000</v>
      </c>
      <c r="E574" s="4">
        <v>15000000</v>
      </c>
      <c r="I574" s="4">
        <v>226</v>
      </c>
      <c r="J574" s="4">
        <v>1868</v>
      </c>
      <c r="K574" s="4" t="str">
        <f t="shared" si="2"/>
        <v>Đã mở</v>
      </c>
    </row>
    <row r="575" spans="1:11" ht="12.5">
      <c r="A575" s="5" t="s">
        <v>6053</v>
      </c>
      <c r="B575" s="26">
        <v>45663</v>
      </c>
      <c r="C575" s="4" t="s">
        <v>22621</v>
      </c>
      <c r="D575" s="4">
        <v>17000</v>
      </c>
      <c r="E575" s="4">
        <v>15000000</v>
      </c>
      <c r="I575" s="4">
        <v>226</v>
      </c>
      <c r="J575" s="4">
        <v>1868</v>
      </c>
      <c r="K575" s="4" t="str">
        <f t="shared" si="2"/>
        <v>Đã mở</v>
      </c>
    </row>
    <row r="576" spans="1:11" ht="12.5">
      <c r="A576" s="5" t="s">
        <v>6055</v>
      </c>
      <c r="B576" s="26">
        <v>45663</v>
      </c>
      <c r="C576" s="4" t="s">
        <v>22621</v>
      </c>
      <c r="D576" s="4">
        <v>17000</v>
      </c>
      <c r="E576" s="4">
        <v>15000000</v>
      </c>
      <c r="I576" s="4">
        <v>226</v>
      </c>
      <c r="J576" s="4">
        <v>1868</v>
      </c>
      <c r="K576" s="4" t="str">
        <f t="shared" si="2"/>
        <v>Đã mở</v>
      </c>
    </row>
    <row r="577" spans="1:11" ht="12.5">
      <c r="A577" s="5" t="s">
        <v>6061</v>
      </c>
      <c r="B577" s="26">
        <v>45663</v>
      </c>
      <c r="C577" s="4" t="s">
        <v>22621</v>
      </c>
      <c r="D577" s="4">
        <v>17000</v>
      </c>
      <c r="E577" s="4">
        <v>15000000</v>
      </c>
      <c r="I577" s="4">
        <v>226</v>
      </c>
      <c r="J577" s="4">
        <v>1868</v>
      </c>
      <c r="K577" s="4" t="str">
        <f t="shared" si="2"/>
        <v>Đã mở</v>
      </c>
    </row>
    <row r="578" spans="1:11" ht="12.5">
      <c r="A578" s="5" t="s">
        <v>6062</v>
      </c>
      <c r="B578" s="26">
        <v>45663</v>
      </c>
      <c r="C578" s="4" t="s">
        <v>22621</v>
      </c>
      <c r="D578" s="4">
        <v>17000</v>
      </c>
      <c r="E578" s="4">
        <v>15000000</v>
      </c>
      <c r="I578" s="4">
        <v>226</v>
      </c>
      <c r="J578" s="4">
        <v>1868</v>
      </c>
      <c r="K578" s="4" t="str">
        <f t="shared" si="2"/>
        <v>Đã mở</v>
      </c>
    </row>
    <row r="579" spans="1:11" ht="12.5">
      <c r="A579" s="5" t="s">
        <v>6065</v>
      </c>
      <c r="B579" s="26">
        <v>45663</v>
      </c>
      <c r="C579" s="4" t="s">
        <v>22621</v>
      </c>
      <c r="D579" s="4">
        <v>17000</v>
      </c>
      <c r="E579" s="4">
        <v>15000000</v>
      </c>
      <c r="I579" s="4">
        <v>226</v>
      </c>
      <c r="J579" s="4">
        <v>1868</v>
      </c>
      <c r="K579" s="4" t="str">
        <f t="shared" si="2"/>
        <v>Đã mở</v>
      </c>
    </row>
    <row r="580" spans="1:11" ht="12.5">
      <c r="A580" s="5" t="s">
        <v>6067</v>
      </c>
      <c r="B580" s="26">
        <v>45663</v>
      </c>
      <c r="C580" s="4" t="s">
        <v>22621</v>
      </c>
      <c r="D580" s="4">
        <v>17000</v>
      </c>
      <c r="E580" s="4">
        <v>15000000</v>
      </c>
      <c r="I580" s="4">
        <v>226</v>
      </c>
      <c r="J580" s="4">
        <v>1868</v>
      </c>
      <c r="K580" s="4" t="str">
        <f t="shared" si="2"/>
        <v>Đã mở</v>
      </c>
    </row>
    <row r="581" spans="1:11" ht="12.5">
      <c r="A581" s="5" t="s">
        <v>6069</v>
      </c>
      <c r="B581" s="26">
        <v>45663</v>
      </c>
      <c r="C581" s="4" t="s">
        <v>22621</v>
      </c>
      <c r="D581" s="4">
        <v>17000</v>
      </c>
      <c r="E581" s="4">
        <v>15000000</v>
      </c>
      <c r="I581" s="4">
        <v>226</v>
      </c>
      <c r="J581" s="4">
        <v>1868</v>
      </c>
      <c r="K581" s="4" t="str">
        <f t="shared" si="2"/>
        <v>Đã mở</v>
      </c>
    </row>
    <row r="582" spans="1:11" ht="12.5">
      <c r="A582" s="5" t="s">
        <v>6071</v>
      </c>
      <c r="B582" s="26">
        <v>45663</v>
      </c>
      <c r="C582" s="4" t="s">
        <v>22621</v>
      </c>
      <c r="D582" s="4">
        <v>17000</v>
      </c>
      <c r="E582" s="4">
        <v>15000000</v>
      </c>
      <c r="I582" s="4">
        <v>226</v>
      </c>
      <c r="J582" s="4">
        <v>1868</v>
      </c>
      <c r="K582" s="4" t="str">
        <f t="shared" si="2"/>
        <v>Đã mở</v>
      </c>
    </row>
    <row r="583" spans="1:11" ht="12.5">
      <c r="A583" s="5" t="s">
        <v>6073</v>
      </c>
      <c r="B583" s="26">
        <v>45663</v>
      </c>
      <c r="C583" s="4" t="s">
        <v>22621</v>
      </c>
      <c r="D583" s="4">
        <v>17000</v>
      </c>
      <c r="E583" s="4">
        <v>15000000</v>
      </c>
      <c r="I583" s="4">
        <v>226</v>
      </c>
      <c r="J583" s="4">
        <v>1868</v>
      </c>
      <c r="K583" s="4" t="str">
        <f t="shared" si="2"/>
        <v>Đã mở</v>
      </c>
    </row>
    <row r="584" spans="1:11" ht="12.5">
      <c r="A584" s="5" t="s">
        <v>6074</v>
      </c>
      <c r="B584" s="26">
        <v>45663</v>
      </c>
      <c r="C584" s="4" t="s">
        <v>22621</v>
      </c>
      <c r="D584" s="4">
        <v>17000</v>
      </c>
      <c r="E584" s="4">
        <v>15000000</v>
      </c>
      <c r="I584" s="4">
        <v>226</v>
      </c>
      <c r="J584" s="4">
        <v>1868</v>
      </c>
      <c r="K584" s="4" t="str">
        <f t="shared" si="2"/>
        <v>Đã mở</v>
      </c>
    </row>
    <row r="585" spans="1:11" ht="12.5">
      <c r="A585" s="5" t="s">
        <v>6075</v>
      </c>
      <c r="B585" s="26">
        <v>45663</v>
      </c>
      <c r="C585" s="4" t="s">
        <v>22621</v>
      </c>
      <c r="D585" s="4">
        <v>17000</v>
      </c>
      <c r="E585" s="4">
        <v>15000000</v>
      </c>
      <c r="I585" s="4">
        <v>226</v>
      </c>
      <c r="J585" s="4">
        <v>1868</v>
      </c>
      <c r="K585" s="4" t="str">
        <f t="shared" si="2"/>
        <v>Đã mở</v>
      </c>
    </row>
    <row r="586" spans="1:11" ht="12.5">
      <c r="A586" s="5" t="s">
        <v>6078</v>
      </c>
      <c r="B586" s="26">
        <v>45663</v>
      </c>
      <c r="C586" s="4" t="s">
        <v>22621</v>
      </c>
      <c r="D586" s="4">
        <v>17000</v>
      </c>
      <c r="E586" s="4">
        <v>15000000</v>
      </c>
      <c r="I586" s="4">
        <v>226</v>
      </c>
      <c r="J586" s="4">
        <v>1868</v>
      </c>
      <c r="K586" s="4" t="str">
        <f t="shared" si="2"/>
        <v>Đã mở</v>
      </c>
    </row>
    <row r="587" spans="1:11" ht="12.5">
      <c r="A587" s="5" t="s">
        <v>6080</v>
      </c>
      <c r="B587" s="26">
        <v>45663</v>
      </c>
      <c r="C587" s="4" t="s">
        <v>22621</v>
      </c>
      <c r="D587" s="4">
        <v>17000</v>
      </c>
      <c r="E587" s="4">
        <v>15000000</v>
      </c>
      <c r="I587" s="4">
        <v>226</v>
      </c>
      <c r="J587" s="4">
        <v>1868</v>
      </c>
      <c r="K587" s="4" t="str">
        <f t="shared" si="2"/>
        <v>Đã mở</v>
      </c>
    </row>
    <row r="588" spans="1:11" ht="12.5">
      <c r="A588" s="5" t="s">
        <v>6084</v>
      </c>
      <c r="B588" s="26">
        <v>45663</v>
      </c>
      <c r="C588" s="4" t="s">
        <v>22621</v>
      </c>
      <c r="D588" s="4">
        <v>17000</v>
      </c>
      <c r="E588" s="4">
        <v>15000000</v>
      </c>
      <c r="I588" s="4">
        <v>226</v>
      </c>
      <c r="J588" s="4">
        <v>1868</v>
      </c>
      <c r="K588" s="4" t="str">
        <f t="shared" si="2"/>
        <v>Đã mở</v>
      </c>
    </row>
    <row r="589" spans="1:11" ht="12.5">
      <c r="A589" s="5" t="s">
        <v>6086</v>
      </c>
      <c r="B589" s="26">
        <v>45663</v>
      </c>
      <c r="C589" s="4" t="s">
        <v>22621</v>
      </c>
      <c r="D589" s="4">
        <v>17000</v>
      </c>
      <c r="E589" s="4">
        <v>15000000</v>
      </c>
      <c r="I589" s="4">
        <v>226</v>
      </c>
      <c r="J589" s="4">
        <v>1868</v>
      </c>
      <c r="K589" s="4" t="str">
        <f t="shared" si="2"/>
        <v>Đã mở</v>
      </c>
    </row>
    <row r="590" spans="1:11" ht="12.5">
      <c r="A590" s="5" t="s">
        <v>6090</v>
      </c>
      <c r="B590" s="26">
        <v>45663</v>
      </c>
      <c r="C590" s="4" t="s">
        <v>22621</v>
      </c>
      <c r="D590" s="4">
        <v>17000</v>
      </c>
      <c r="E590" s="4">
        <v>15000000</v>
      </c>
      <c r="I590" s="4">
        <v>226</v>
      </c>
      <c r="J590" s="4">
        <v>1868</v>
      </c>
      <c r="K590" s="4" t="str">
        <f t="shared" si="2"/>
        <v>Đã mở</v>
      </c>
    </row>
    <row r="591" spans="1:11" ht="12.5">
      <c r="A591" s="5" t="s">
        <v>6092</v>
      </c>
      <c r="B591" s="26">
        <v>45663</v>
      </c>
      <c r="C591" s="4" t="s">
        <v>22621</v>
      </c>
      <c r="D591" s="4">
        <v>17000</v>
      </c>
      <c r="E591" s="4">
        <v>15000000</v>
      </c>
      <c r="I591" s="4">
        <v>226</v>
      </c>
      <c r="J591" s="4">
        <v>1868</v>
      </c>
      <c r="K591" s="4" t="str">
        <f t="shared" si="2"/>
        <v>Đã mở</v>
      </c>
    </row>
    <row r="592" spans="1:11" ht="12.5">
      <c r="A592" s="5" t="s">
        <v>6094</v>
      </c>
      <c r="B592" s="26">
        <v>45663</v>
      </c>
      <c r="C592" s="4" t="s">
        <v>22621</v>
      </c>
      <c r="D592" s="4">
        <v>17000</v>
      </c>
      <c r="E592" s="4">
        <v>15000000</v>
      </c>
      <c r="I592" s="4">
        <v>226</v>
      </c>
      <c r="J592" s="4">
        <v>1868</v>
      </c>
      <c r="K592" s="4" t="str">
        <f t="shared" si="2"/>
        <v>Đã mở</v>
      </c>
    </row>
    <row r="593" spans="1:11" ht="12.5">
      <c r="A593" s="5" t="s">
        <v>6098</v>
      </c>
      <c r="B593" s="26">
        <v>45663</v>
      </c>
      <c r="C593" s="4" t="s">
        <v>22621</v>
      </c>
      <c r="D593" s="4">
        <v>17000</v>
      </c>
      <c r="E593" s="4">
        <v>15000000</v>
      </c>
      <c r="I593" s="4">
        <v>226</v>
      </c>
      <c r="J593" s="4">
        <v>1868</v>
      </c>
      <c r="K593" s="4" t="str">
        <f t="shared" si="2"/>
        <v>Đã mở</v>
      </c>
    </row>
    <row r="594" spans="1:11" ht="12.5">
      <c r="A594" s="5" t="s">
        <v>6100</v>
      </c>
      <c r="B594" s="26">
        <v>45663</v>
      </c>
      <c r="C594" s="4" t="s">
        <v>22621</v>
      </c>
      <c r="D594" s="4">
        <v>17000</v>
      </c>
      <c r="E594" s="4">
        <v>15000000</v>
      </c>
      <c r="I594" s="4">
        <v>226</v>
      </c>
      <c r="J594" s="4">
        <v>1868</v>
      </c>
      <c r="K594" s="4" t="str">
        <f t="shared" si="2"/>
        <v>Đã mở</v>
      </c>
    </row>
    <row r="595" spans="1:11" ht="12.5">
      <c r="A595" s="5" t="s">
        <v>6102</v>
      </c>
      <c r="B595" s="26">
        <v>45663</v>
      </c>
      <c r="C595" s="4" t="s">
        <v>22621</v>
      </c>
      <c r="D595" s="4">
        <v>17000</v>
      </c>
      <c r="E595" s="4">
        <v>15000000</v>
      </c>
      <c r="I595" s="4">
        <v>226</v>
      </c>
      <c r="J595" s="4">
        <v>1868</v>
      </c>
      <c r="K595" s="4" t="str">
        <f t="shared" si="2"/>
        <v>Đã mở</v>
      </c>
    </row>
    <row r="596" spans="1:11" ht="12.5">
      <c r="A596" s="5" t="s">
        <v>6103</v>
      </c>
      <c r="B596" s="26">
        <v>45663</v>
      </c>
      <c r="C596" s="4" t="s">
        <v>22621</v>
      </c>
      <c r="D596" s="4">
        <v>17000</v>
      </c>
      <c r="E596" s="4">
        <v>15000000</v>
      </c>
      <c r="I596" s="4">
        <v>226</v>
      </c>
      <c r="J596" s="4">
        <v>1868</v>
      </c>
      <c r="K596" s="4" t="str">
        <f t="shared" si="2"/>
        <v>Đã mở</v>
      </c>
    </row>
    <row r="597" spans="1:11" ht="12.5">
      <c r="A597" s="5" t="s">
        <v>6107</v>
      </c>
      <c r="B597" s="26">
        <v>45663</v>
      </c>
      <c r="C597" s="4" t="s">
        <v>22621</v>
      </c>
      <c r="D597" s="4">
        <v>17000</v>
      </c>
      <c r="E597" s="4">
        <v>15000000</v>
      </c>
      <c r="I597" s="4">
        <v>226</v>
      </c>
      <c r="J597" s="4">
        <v>1868</v>
      </c>
      <c r="K597" s="4" t="str">
        <f t="shared" si="2"/>
        <v>Đã mở</v>
      </c>
    </row>
    <row r="598" spans="1:11" ht="12.5">
      <c r="A598" s="5" t="s">
        <v>6109</v>
      </c>
      <c r="B598" s="26">
        <v>45663</v>
      </c>
      <c r="C598" s="4" t="s">
        <v>22621</v>
      </c>
      <c r="D598" s="4">
        <v>17000</v>
      </c>
      <c r="E598" s="4">
        <v>15000000</v>
      </c>
      <c r="I598" s="4">
        <v>226</v>
      </c>
      <c r="J598" s="4">
        <v>1868</v>
      </c>
      <c r="K598" s="4" t="str">
        <f t="shared" si="2"/>
        <v>Đã mở</v>
      </c>
    </row>
    <row r="599" spans="1:11" ht="12.5">
      <c r="A599" s="5" t="s">
        <v>5076</v>
      </c>
      <c r="B599" s="26">
        <v>45663</v>
      </c>
      <c r="C599" s="4" t="s">
        <v>22621</v>
      </c>
      <c r="D599" s="4">
        <v>15000</v>
      </c>
      <c r="E599" s="4">
        <v>15000000</v>
      </c>
      <c r="I599" s="4">
        <v>229</v>
      </c>
      <c r="J599" s="4">
        <v>1959</v>
      </c>
      <c r="K599" s="4" t="str">
        <f t="shared" si="2"/>
        <v>Đã mở</v>
      </c>
    </row>
    <row r="600" spans="1:11" ht="12.5">
      <c r="A600" s="5" t="s">
        <v>5077</v>
      </c>
      <c r="B600" s="26">
        <v>45663</v>
      </c>
      <c r="C600" s="4" t="s">
        <v>22621</v>
      </c>
      <c r="D600" s="4">
        <v>15000</v>
      </c>
      <c r="E600" s="4">
        <v>15000000</v>
      </c>
      <c r="I600" s="4">
        <v>229</v>
      </c>
      <c r="J600" s="4">
        <v>1959</v>
      </c>
      <c r="K600" s="4" t="str">
        <f t="shared" si="2"/>
        <v>Đã mở</v>
      </c>
    </row>
    <row r="601" spans="1:11" ht="12.5">
      <c r="A601" s="5" t="s">
        <v>5078</v>
      </c>
      <c r="B601" s="26">
        <v>45663</v>
      </c>
      <c r="C601" s="4" t="s">
        <v>22621</v>
      </c>
      <c r="D601" s="4">
        <v>15000</v>
      </c>
      <c r="E601" s="4">
        <v>15000000</v>
      </c>
      <c r="I601" s="4">
        <v>229</v>
      </c>
      <c r="J601" s="4">
        <v>1959</v>
      </c>
      <c r="K601" s="4" t="str">
        <f t="shared" si="2"/>
        <v>Đã mở</v>
      </c>
    </row>
    <row r="602" spans="1:11" ht="12.5">
      <c r="A602" s="5" t="s">
        <v>5080</v>
      </c>
      <c r="B602" s="26">
        <v>45663</v>
      </c>
      <c r="C602" s="4" t="s">
        <v>22621</v>
      </c>
      <c r="D602" s="4">
        <v>15000</v>
      </c>
      <c r="E602" s="4">
        <v>15000000</v>
      </c>
      <c r="I602" s="4">
        <v>229</v>
      </c>
      <c r="J602" s="4">
        <v>1959</v>
      </c>
      <c r="K602" s="4" t="str">
        <f t="shared" si="2"/>
        <v>Đã mở</v>
      </c>
    </row>
    <row r="603" spans="1:11" ht="12.5">
      <c r="A603" s="5" t="s">
        <v>5082</v>
      </c>
      <c r="B603" s="26">
        <v>45663</v>
      </c>
      <c r="C603" s="4" t="s">
        <v>22621</v>
      </c>
      <c r="D603" s="4">
        <v>15000</v>
      </c>
      <c r="E603" s="4">
        <v>15000000</v>
      </c>
      <c r="I603" s="4">
        <v>229</v>
      </c>
      <c r="J603" s="4">
        <v>1959</v>
      </c>
      <c r="K603" s="4" t="str">
        <f t="shared" si="2"/>
        <v>Đã mở</v>
      </c>
    </row>
    <row r="604" spans="1:11" ht="12.5">
      <c r="A604" s="5" t="s">
        <v>5084</v>
      </c>
      <c r="B604" s="26">
        <v>45663</v>
      </c>
      <c r="C604" s="4" t="s">
        <v>22621</v>
      </c>
      <c r="D604" s="4">
        <v>15000</v>
      </c>
      <c r="E604" s="4">
        <v>15000000</v>
      </c>
      <c r="I604" s="4">
        <v>229</v>
      </c>
      <c r="J604" s="4">
        <v>1959</v>
      </c>
      <c r="K604" s="4" t="str">
        <f t="shared" si="2"/>
        <v>Đã mở</v>
      </c>
    </row>
    <row r="605" spans="1:11" ht="12.5">
      <c r="A605" s="5" t="s">
        <v>5085</v>
      </c>
      <c r="B605" s="26">
        <v>45663</v>
      </c>
      <c r="C605" s="4" t="s">
        <v>22621</v>
      </c>
      <c r="D605" s="4">
        <v>15000</v>
      </c>
      <c r="E605" s="4">
        <v>15000000</v>
      </c>
      <c r="I605" s="4">
        <v>229</v>
      </c>
      <c r="J605" s="4">
        <v>1959</v>
      </c>
      <c r="K605" s="4" t="str">
        <f t="shared" si="2"/>
        <v>Đã mở</v>
      </c>
    </row>
    <row r="606" spans="1:11" ht="12.5">
      <c r="A606" s="5" t="s">
        <v>5087</v>
      </c>
      <c r="B606" s="26">
        <v>45663</v>
      </c>
      <c r="C606" s="4" t="s">
        <v>22621</v>
      </c>
      <c r="D606" s="4">
        <v>15000</v>
      </c>
      <c r="E606" s="4">
        <v>15000000</v>
      </c>
      <c r="I606" s="4">
        <v>229</v>
      </c>
      <c r="J606" s="4">
        <v>1959</v>
      </c>
      <c r="K606" s="4" t="str">
        <f t="shared" si="2"/>
        <v>Đã mở</v>
      </c>
    </row>
    <row r="607" spans="1:11" ht="12.5">
      <c r="A607" s="5" t="s">
        <v>5089</v>
      </c>
      <c r="B607" s="26">
        <v>45663</v>
      </c>
      <c r="C607" s="4" t="s">
        <v>22621</v>
      </c>
      <c r="D607" s="4">
        <v>15000</v>
      </c>
      <c r="E607" s="4">
        <v>15000000</v>
      </c>
      <c r="I607" s="4">
        <v>229</v>
      </c>
      <c r="J607" s="4">
        <v>1959</v>
      </c>
      <c r="K607" s="4" t="str">
        <f t="shared" si="2"/>
        <v>Đã mở</v>
      </c>
    </row>
    <row r="608" spans="1:11" ht="12.5">
      <c r="A608" s="5" t="s">
        <v>3802</v>
      </c>
      <c r="B608" s="26">
        <v>45663</v>
      </c>
      <c r="C608" s="4" t="s">
        <v>22621</v>
      </c>
      <c r="D608" s="4">
        <v>15000</v>
      </c>
      <c r="E608" s="4">
        <v>15000000</v>
      </c>
      <c r="I608" s="4">
        <v>267</v>
      </c>
      <c r="J608" s="4">
        <v>1678</v>
      </c>
      <c r="K608" s="4" t="str">
        <f t="shared" si="2"/>
        <v>Đã mở</v>
      </c>
    </row>
    <row r="609" spans="1:11" ht="12.5">
      <c r="A609" s="5" t="s">
        <v>3794</v>
      </c>
      <c r="B609" s="26">
        <v>45663</v>
      </c>
      <c r="C609" s="4" t="s">
        <v>22621</v>
      </c>
      <c r="D609" s="4">
        <v>15000</v>
      </c>
      <c r="E609" s="4">
        <v>15000000</v>
      </c>
      <c r="I609" s="4">
        <v>267</v>
      </c>
      <c r="J609" s="4">
        <v>1678</v>
      </c>
      <c r="K609" s="4" t="str">
        <f t="shared" si="2"/>
        <v>Đã mở</v>
      </c>
    </row>
    <row r="610" spans="1:11" ht="12.5">
      <c r="A610" s="5" t="s">
        <v>5552</v>
      </c>
      <c r="B610" s="26">
        <v>45663</v>
      </c>
      <c r="C610" s="4" t="s">
        <v>22621</v>
      </c>
      <c r="D610" s="4">
        <v>17000</v>
      </c>
      <c r="E610" s="4">
        <v>15000000</v>
      </c>
      <c r="I610" s="4">
        <v>230</v>
      </c>
      <c r="J610" s="4">
        <v>1604</v>
      </c>
      <c r="K610" s="4" t="str">
        <f t="shared" si="2"/>
        <v>Đã mở</v>
      </c>
    </row>
    <row r="611" spans="1:11" ht="12.5">
      <c r="A611" s="5" t="s">
        <v>5561</v>
      </c>
      <c r="B611" s="26">
        <v>45663</v>
      </c>
      <c r="C611" s="4" t="s">
        <v>22621</v>
      </c>
      <c r="D611" s="4">
        <v>17000</v>
      </c>
      <c r="E611" s="4">
        <v>15000000</v>
      </c>
      <c r="I611" s="4">
        <v>230</v>
      </c>
      <c r="J611" s="4">
        <v>1604</v>
      </c>
      <c r="K611" s="4" t="str">
        <f t="shared" si="2"/>
        <v>Đã mở</v>
      </c>
    </row>
    <row r="612" spans="1:11" ht="12.5">
      <c r="A612" s="5" t="s">
        <v>5560</v>
      </c>
      <c r="B612" s="26">
        <v>45663</v>
      </c>
      <c r="C612" s="4" t="s">
        <v>22621</v>
      </c>
      <c r="D612" s="4">
        <v>17000</v>
      </c>
      <c r="E612" s="4">
        <v>15000000</v>
      </c>
      <c r="I612" s="4">
        <v>230</v>
      </c>
      <c r="J612" s="4">
        <v>1604</v>
      </c>
      <c r="K612" s="4" t="str">
        <f t="shared" si="2"/>
        <v>Đã mở</v>
      </c>
    </row>
    <row r="613" spans="1:11" ht="12.5">
      <c r="A613" s="5" t="s">
        <v>4849</v>
      </c>
      <c r="B613" s="26">
        <v>45663</v>
      </c>
      <c r="C613" s="4" t="s">
        <v>22621</v>
      </c>
      <c r="D613" s="4">
        <v>17000</v>
      </c>
      <c r="E613" s="4">
        <v>15000000</v>
      </c>
      <c r="I613" s="4">
        <v>233</v>
      </c>
      <c r="J613" s="4">
        <v>3191</v>
      </c>
      <c r="K613" s="4" t="str">
        <f t="shared" si="2"/>
        <v>Đã mở</v>
      </c>
    </row>
    <row r="614" spans="1:11" ht="12.5">
      <c r="A614" s="5" t="s">
        <v>4851</v>
      </c>
      <c r="B614" s="26">
        <v>45663</v>
      </c>
      <c r="C614" s="4" t="s">
        <v>22621</v>
      </c>
      <c r="D614" s="4">
        <v>17000</v>
      </c>
      <c r="E614" s="4">
        <v>15000000</v>
      </c>
      <c r="I614" s="4">
        <v>233</v>
      </c>
      <c r="J614" s="4">
        <v>3191</v>
      </c>
      <c r="K614" s="4" t="str">
        <f t="shared" si="2"/>
        <v>Đã mở</v>
      </c>
    </row>
    <row r="615" spans="1:11" ht="12.5">
      <c r="A615" s="5" t="s">
        <v>4873</v>
      </c>
      <c r="B615" s="26">
        <v>45663</v>
      </c>
      <c r="C615" s="4" t="s">
        <v>22621</v>
      </c>
      <c r="D615" s="4">
        <v>17000</v>
      </c>
      <c r="E615" s="4">
        <v>15000000</v>
      </c>
      <c r="I615" s="4">
        <v>233</v>
      </c>
      <c r="J615" s="4">
        <v>3191</v>
      </c>
      <c r="K615" s="4" t="str">
        <f t="shared" si="2"/>
        <v>Đã mở</v>
      </c>
    </row>
    <row r="616" spans="1:11" ht="12.5">
      <c r="A616" s="5" t="s">
        <v>4875</v>
      </c>
      <c r="B616" s="26">
        <v>45663</v>
      </c>
      <c r="C616" s="4" t="s">
        <v>22621</v>
      </c>
      <c r="D616" s="4">
        <v>17000</v>
      </c>
      <c r="E616" s="4">
        <v>15000000</v>
      </c>
      <c r="I616" s="4">
        <v>233</v>
      </c>
      <c r="J616" s="4">
        <v>3191</v>
      </c>
      <c r="K616" s="4" t="str">
        <f t="shared" si="2"/>
        <v>Đã mở</v>
      </c>
    </row>
    <row r="617" spans="1:11" ht="12.5">
      <c r="A617" s="5" t="s">
        <v>4877</v>
      </c>
      <c r="B617" s="26">
        <v>45663</v>
      </c>
      <c r="C617" s="4" t="s">
        <v>22621</v>
      </c>
      <c r="D617" s="4">
        <v>17000</v>
      </c>
      <c r="E617" s="4">
        <v>15000000</v>
      </c>
      <c r="I617" s="4">
        <v>233</v>
      </c>
      <c r="J617" s="4">
        <v>3191</v>
      </c>
      <c r="K617" s="4" t="str">
        <f t="shared" si="2"/>
        <v>Đã mở</v>
      </c>
    </row>
    <row r="618" spans="1:11" ht="12.5">
      <c r="A618" s="5" t="s">
        <v>4879</v>
      </c>
      <c r="B618" s="26">
        <v>45663</v>
      </c>
      <c r="C618" s="4" t="s">
        <v>22621</v>
      </c>
      <c r="D618" s="4">
        <v>17000</v>
      </c>
      <c r="E618" s="4">
        <v>15000000</v>
      </c>
      <c r="I618" s="4">
        <v>233</v>
      </c>
      <c r="J618" s="4">
        <v>3191</v>
      </c>
      <c r="K618" s="4" t="str">
        <f t="shared" si="2"/>
        <v>Đã mở</v>
      </c>
    </row>
    <row r="619" spans="1:11" ht="12.5">
      <c r="A619" s="5" t="s">
        <v>4881</v>
      </c>
      <c r="B619" s="26">
        <v>45663</v>
      </c>
      <c r="C619" s="4" t="s">
        <v>22621</v>
      </c>
      <c r="D619" s="4">
        <v>17000</v>
      </c>
      <c r="E619" s="4">
        <v>15000000</v>
      </c>
      <c r="I619" s="4">
        <v>233</v>
      </c>
      <c r="J619" s="4">
        <v>3191</v>
      </c>
      <c r="K619" s="4" t="str">
        <f t="shared" si="2"/>
        <v>Đã mở</v>
      </c>
    </row>
    <row r="620" spans="1:11" ht="12.5">
      <c r="A620" s="5" t="s">
        <v>4857</v>
      </c>
      <c r="B620" s="26">
        <v>45663</v>
      </c>
      <c r="C620" s="4" t="s">
        <v>22621</v>
      </c>
      <c r="D620" s="4">
        <v>17000</v>
      </c>
      <c r="E620" s="4">
        <v>15000000</v>
      </c>
      <c r="I620" s="4">
        <v>233</v>
      </c>
      <c r="J620" s="4">
        <v>3247</v>
      </c>
      <c r="K620" s="4" t="str">
        <f t="shared" si="2"/>
        <v>Đã mở</v>
      </c>
    </row>
    <row r="621" spans="1:11" ht="12.5">
      <c r="A621" s="5" t="s">
        <v>4966</v>
      </c>
      <c r="B621" s="26">
        <v>45663</v>
      </c>
      <c r="C621" s="4" t="s">
        <v>22621</v>
      </c>
      <c r="D621" s="4">
        <v>17000</v>
      </c>
      <c r="E621" s="4">
        <v>15000000</v>
      </c>
      <c r="I621" s="4">
        <v>233</v>
      </c>
      <c r="J621" s="4">
        <v>3247</v>
      </c>
      <c r="K621" s="4" t="str">
        <f t="shared" si="2"/>
        <v>Đã mở</v>
      </c>
    </row>
    <row r="622" spans="1:11" ht="12.5">
      <c r="A622" s="5" t="s">
        <v>4297</v>
      </c>
      <c r="B622" s="26">
        <v>45664</v>
      </c>
      <c r="C622" s="4" t="s">
        <v>22621</v>
      </c>
      <c r="D622" s="4">
        <v>20000</v>
      </c>
      <c r="E622" s="4">
        <v>15000000</v>
      </c>
      <c r="I622" s="4">
        <v>247</v>
      </c>
      <c r="J622" s="4">
        <v>1642</v>
      </c>
      <c r="K622" s="4" t="str">
        <f t="shared" si="2"/>
        <v>Đã mở</v>
      </c>
    </row>
    <row r="623" spans="1:11" ht="12.5">
      <c r="A623" s="5" t="s">
        <v>4299</v>
      </c>
      <c r="B623" s="26">
        <v>45664</v>
      </c>
      <c r="C623" s="4" t="s">
        <v>22621</v>
      </c>
      <c r="D623" s="4">
        <v>20000</v>
      </c>
      <c r="E623" s="4">
        <v>15000000</v>
      </c>
      <c r="I623" s="4">
        <v>247</v>
      </c>
      <c r="J623" s="4">
        <v>1642</v>
      </c>
      <c r="K623" s="4" t="str">
        <f t="shared" si="2"/>
        <v>Đã mở</v>
      </c>
    </row>
    <row r="624" spans="1:11" ht="12.5">
      <c r="A624" s="5" t="s">
        <v>4300</v>
      </c>
      <c r="B624" s="26">
        <v>45664</v>
      </c>
      <c r="C624" s="4" t="s">
        <v>22621</v>
      </c>
      <c r="D624" s="4">
        <v>20000</v>
      </c>
      <c r="E624" s="4">
        <v>15000000</v>
      </c>
      <c r="I624" s="4">
        <v>247</v>
      </c>
      <c r="J624" s="4">
        <v>1642</v>
      </c>
      <c r="K624" s="4" t="str">
        <f t="shared" si="2"/>
        <v>Đã mở</v>
      </c>
    </row>
    <row r="625" spans="1:11" ht="12.5">
      <c r="A625" s="5" t="s">
        <v>4302</v>
      </c>
      <c r="B625" s="26">
        <v>45664</v>
      </c>
      <c r="C625" s="4" t="s">
        <v>22621</v>
      </c>
      <c r="D625" s="4">
        <v>20000</v>
      </c>
      <c r="E625" s="4">
        <v>15000000</v>
      </c>
      <c r="I625" s="4">
        <v>247</v>
      </c>
      <c r="J625" s="4">
        <v>1642</v>
      </c>
      <c r="K625" s="4" t="str">
        <f t="shared" si="2"/>
        <v>Đã mở</v>
      </c>
    </row>
    <row r="626" spans="1:11" ht="12.5">
      <c r="A626" s="5" t="s">
        <v>4304</v>
      </c>
      <c r="B626" s="26">
        <v>45664</v>
      </c>
      <c r="C626" s="4" t="s">
        <v>22621</v>
      </c>
      <c r="D626" s="4">
        <v>20000</v>
      </c>
      <c r="E626" s="4">
        <v>15000000</v>
      </c>
      <c r="I626" s="4">
        <v>247</v>
      </c>
      <c r="J626" s="4">
        <v>1642</v>
      </c>
      <c r="K626" s="4" t="str">
        <f t="shared" si="2"/>
        <v>Đã mở</v>
      </c>
    </row>
    <row r="627" spans="1:11" ht="12.5">
      <c r="A627" s="5" t="s">
        <v>4306</v>
      </c>
      <c r="B627" s="26">
        <v>45664</v>
      </c>
      <c r="C627" s="4" t="s">
        <v>22621</v>
      </c>
      <c r="D627" s="4">
        <v>20000</v>
      </c>
      <c r="E627" s="4">
        <v>15000000</v>
      </c>
      <c r="I627" s="4">
        <v>247</v>
      </c>
      <c r="J627" s="4">
        <v>1642</v>
      </c>
      <c r="K627" s="4" t="str">
        <f t="shared" si="2"/>
        <v>Đã mở</v>
      </c>
    </row>
    <row r="628" spans="1:11" ht="12.5">
      <c r="A628" s="5" t="s">
        <v>4308</v>
      </c>
      <c r="B628" s="26">
        <v>45664</v>
      </c>
      <c r="C628" s="4" t="s">
        <v>22621</v>
      </c>
      <c r="D628" s="4">
        <v>20000</v>
      </c>
      <c r="E628" s="4">
        <v>15000000</v>
      </c>
      <c r="I628" s="4">
        <v>247</v>
      </c>
      <c r="J628" s="4">
        <v>1642</v>
      </c>
      <c r="K628" s="4" t="str">
        <f t="shared" si="2"/>
        <v>Đã mở</v>
      </c>
    </row>
    <row r="629" spans="1:11" ht="12.5">
      <c r="A629" s="5" t="s">
        <v>4310</v>
      </c>
      <c r="B629" s="26">
        <v>45664</v>
      </c>
      <c r="C629" s="4" t="s">
        <v>22621</v>
      </c>
      <c r="D629" s="4">
        <v>20000</v>
      </c>
      <c r="E629" s="4">
        <v>15000000</v>
      </c>
      <c r="I629" s="4">
        <v>247</v>
      </c>
      <c r="J629" s="4">
        <v>1642</v>
      </c>
      <c r="K629" s="4" t="str">
        <f t="shared" si="2"/>
        <v>Đã mở</v>
      </c>
    </row>
    <row r="630" spans="1:11" ht="12.5">
      <c r="A630" s="5" t="s">
        <v>6566</v>
      </c>
      <c r="B630" s="26">
        <v>45669</v>
      </c>
      <c r="C630" s="4" t="s">
        <v>22621</v>
      </c>
      <c r="D630" s="4">
        <v>15000</v>
      </c>
      <c r="E630" s="4">
        <v>15000000</v>
      </c>
      <c r="I630" s="4">
        <v>228</v>
      </c>
      <c r="J630" s="4">
        <v>1745</v>
      </c>
      <c r="K630" s="4" t="str">
        <f t="shared" si="2"/>
        <v>Đã mở</v>
      </c>
    </row>
    <row r="631" spans="1:11" ht="12.5">
      <c r="A631" s="5" t="s">
        <v>6579</v>
      </c>
      <c r="B631" s="26">
        <v>45669</v>
      </c>
      <c r="C631" s="4" t="s">
        <v>22621</v>
      </c>
      <c r="D631" s="4">
        <v>15000</v>
      </c>
      <c r="E631" s="4">
        <v>15000000</v>
      </c>
      <c r="I631" s="4">
        <v>228</v>
      </c>
      <c r="J631" s="4">
        <v>1745</v>
      </c>
      <c r="K631" s="4" t="str">
        <f t="shared" si="2"/>
        <v>Đã mở</v>
      </c>
    </row>
    <row r="632" spans="1:11" ht="12.5">
      <c r="A632" s="5" t="s">
        <v>6585</v>
      </c>
      <c r="B632" s="26">
        <v>45669</v>
      </c>
      <c r="C632" s="4" t="s">
        <v>22621</v>
      </c>
      <c r="D632" s="4">
        <v>15000</v>
      </c>
      <c r="E632" s="4">
        <v>15000000</v>
      </c>
      <c r="I632" s="4">
        <v>228</v>
      </c>
      <c r="J632" s="4">
        <v>1745</v>
      </c>
      <c r="K632" s="4" t="str">
        <f t="shared" si="2"/>
        <v>Đã mở</v>
      </c>
    </row>
    <row r="633" spans="1:11" ht="12.5">
      <c r="A633" s="5" t="s">
        <v>3288</v>
      </c>
      <c r="B633" s="4" t="s">
        <v>22627</v>
      </c>
      <c r="C633" s="4" t="s">
        <v>22621</v>
      </c>
      <c r="D633" s="4">
        <v>20000</v>
      </c>
      <c r="E633" s="4">
        <v>15000000</v>
      </c>
      <c r="I633" s="4">
        <v>224</v>
      </c>
      <c r="J633" s="4">
        <v>1820</v>
      </c>
      <c r="K633" s="4" t="str">
        <f t="shared" si="2"/>
        <v>Đã mở</v>
      </c>
    </row>
    <row r="634" spans="1:11" ht="12.5">
      <c r="A634" s="5" t="s">
        <v>3291</v>
      </c>
      <c r="B634" s="4" t="s">
        <v>22627</v>
      </c>
      <c r="C634" s="4" t="s">
        <v>22621</v>
      </c>
      <c r="D634" s="4">
        <v>20000</v>
      </c>
      <c r="E634" s="4">
        <v>15000000</v>
      </c>
      <c r="I634" s="4">
        <v>224</v>
      </c>
      <c r="J634" s="4">
        <v>1820</v>
      </c>
      <c r="K634" s="4" t="str">
        <f t="shared" si="2"/>
        <v>Đã mở</v>
      </c>
    </row>
    <row r="635" spans="1:11" ht="12.5">
      <c r="A635" s="5" t="s">
        <v>3297</v>
      </c>
      <c r="B635" s="4" t="s">
        <v>22627</v>
      </c>
      <c r="C635" s="4" t="s">
        <v>22621</v>
      </c>
      <c r="D635" s="4">
        <v>20000</v>
      </c>
      <c r="E635" s="4">
        <v>15000000</v>
      </c>
      <c r="I635" s="4">
        <v>224</v>
      </c>
      <c r="J635" s="4">
        <v>1820</v>
      </c>
      <c r="K635" s="4" t="str">
        <f t="shared" si="2"/>
        <v>Đã mở</v>
      </c>
    </row>
    <row r="636" spans="1:11" ht="12.5">
      <c r="A636" s="5" t="s">
        <v>3298</v>
      </c>
      <c r="B636" s="4" t="s">
        <v>22627</v>
      </c>
      <c r="C636" s="4" t="s">
        <v>22621</v>
      </c>
      <c r="D636" s="4">
        <v>20000</v>
      </c>
      <c r="E636" s="4">
        <v>15000000</v>
      </c>
      <c r="I636" s="4">
        <v>224</v>
      </c>
      <c r="J636" s="4">
        <v>1820</v>
      </c>
      <c r="K636" s="4" t="str">
        <f t="shared" si="2"/>
        <v>Đã mở</v>
      </c>
    </row>
    <row r="637" spans="1:11" ht="12.5">
      <c r="A637" s="5" t="s">
        <v>3299</v>
      </c>
      <c r="B637" s="4" t="s">
        <v>22627</v>
      </c>
      <c r="C637" s="4" t="s">
        <v>22621</v>
      </c>
      <c r="D637" s="4">
        <v>20000</v>
      </c>
      <c r="E637" s="4">
        <v>15000000</v>
      </c>
      <c r="I637" s="4">
        <v>224</v>
      </c>
      <c r="J637" s="4">
        <v>1820</v>
      </c>
      <c r="K637" s="4" t="str">
        <f t="shared" si="2"/>
        <v>Đã mở</v>
      </c>
    </row>
    <row r="638" spans="1:11" ht="12.5">
      <c r="A638" s="5" t="s">
        <v>3302</v>
      </c>
      <c r="B638" s="4" t="s">
        <v>22627</v>
      </c>
      <c r="C638" s="4" t="s">
        <v>22621</v>
      </c>
      <c r="D638" s="4">
        <v>20000</v>
      </c>
      <c r="E638" s="4">
        <v>15000000</v>
      </c>
      <c r="I638" s="4">
        <v>224</v>
      </c>
      <c r="J638" s="4">
        <v>1820</v>
      </c>
      <c r="K638" s="4" t="str">
        <f t="shared" si="2"/>
        <v>Đã mở</v>
      </c>
    </row>
    <row r="639" spans="1:11" ht="12.5">
      <c r="A639" s="5" t="s">
        <v>3304</v>
      </c>
      <c r="B639" s="4" t="s">
        <v>22627</v>
      </c>
      <c r="C639" s="4" t="s">
        <v>22621</v>
      </c>
      <c r="D639" s="4">
        <v>20000</v>
      </c>
      <c r="E639" s="4">
        <v>15000000</v>
      </c>
      <c r="I639" s="4">
        <v>224</v>
      </c>
      <c r="J639" s="4">
        <v>1820</v>
      </c>
      <c r="K639" s="4" t="str">
        <f t="shared" si="2"/>
        <v>Đã mở</v>
      </c>
    </row>
    <row r="640" spans="1:11" ht="12.5">
      <c r="A640" s="5" t="s">
        <v>3306</v>
      </c>
      <c r="B640" s="4" t="s">
        <v>22627</v>
      </c>
      <c r="C640" s="4" t="s">
        <v>22621</v>
      </c>
      <c r="D640" s="4">
        <v>20000</v>
      </c>
      <c r="E640" s="4">
        <v>15000000</v>
      </c>
      <c r="I640" s="4">
        <v>224</v>
      </c>
      <c r="J640" s="4">
        <v>1820</v>
      </c>
      <c r="K640" s="4" t="str">
        <f t="shared" si="2"/>
        <v>Đã mở</v>
      </c>
    </row>
    <row r="641" spans="1:11" ht="12.5">
      <c r="A641" s="5" t="s">
        <v>4449</v>
      </c>
      <c r="B641" s="26">
        <v>45665</v>
      </c>
      <c r="C641" s="4" t="s">
        <v>22621</v>
      </c>
      <c r="D641" s="4">
        <v>20000</v>
      </c>
      <c r="E641" s="4">
        <v>15000000</v>
      </c>
      <c r="I641" s="4">
        <v>249</v>
      </c>
      <c r="J641" s="4">
        <v>1729</v>
      </c>
      <c r="K641" s="4" t="str">
        <f t="shared" si="2"/>
        <v>Đã mở</v>
      </c>
    </row>
    <row r="642" spans="1:11" ht="12.5">
      <c r="A642" s="5" t="s">
        <v>4450</v>
      </c>
      <c r="B642" s="26">
        <v>45665</v>
      </c>
      <c r="C642" s="4" t="s">
        <v>22621</v>
      </c>
      <c r="D642" s="4">
        <v>20000</v>
      </c>
      <c r="E642" s="4">
        <v>15000000</v>
      </c>
      <c r="I642" s="4">
        <v>249</v>
      </c>
      <c r="J642" s="4">
        <v>1729</v>
      </c>
      <c r="K642" s="4" t="str">
        <f t="shared" si="2"/>
        <v>Đã mở</v>
      </c>
    </row>
    <row r="643" spans="1:11" ht="12.5">
      <c r="A643" s="5" t="s">
        <v>5833</v>
      </c>
      <c r="B643" s="26">
        <v>45665</v>
      </c>
      <c r="C643" s="4" t="s">
        <v>22621</v>
      </c>
      <c r="D643" s="4">
        <v>20000</v>
      </c>
      <c r="E643" s="4">
        <v>15000000</v>
      </c>
      <c r="I643" s="4">
        <v>249</v>
      </c>
      <c r="J643" s="4">
        <v>1729</v>
      </c>
      <c r="K643" s="4" t="str">
        <f t="shared" si="2"/>
        <v>Đã mở</v>
      </c>
    </row>
    <row r="644" spans="1:11" ht="12.5">
      <c r="A644" s="5" t="s">
        <v>5837</v>
      </c>
      <c r="B644" s="26">
        <v>45665</v>
      </c>
      <c r="C644" s="4" t="s">
        <v>22621</v>
      </c>
      <c r="D644" s="4">
        <v>20000</v>
      </c>
      <c r="E644" s="4">
        <v>15000000</v>
      </c>
      <c r="I644" s="4">
        <v>249</v>
      </c>
      <c r="J644" s="4">
        <v>1729</v>
      </c>
      <c r="K644" s="4" t="str">
        <f t="shared" si="2"/>
        <v>Đã mở</v>
      </c>
    </row>
    <row r="645" spans="1:11" ht="12.5">
      <c r="A645" s="5" t="s">
        <v>5841</v>
      </c>
      <c r="B645" s="26">
        <v>45665</v>
      </c>
      <c r="C645" s="4" t="s">
        <v>22621</v>
      </c>
      <c r="D645" s="4">
        <v>20000</v>
      </c>
      <c r="E645" s="4">
        <v>15000000</v>
      </c>
      <c r="I645" s="4">
        <v>249</v>
      </c>
      <c r="J645" s="4">
        <v>1729</v>
      </c>
      <c r="K645" s="4" t="str">
        <f t="shared" si="2"/>
        <v>Đã mở</v>
      </c>
    </row>
    <row r="646" spans="1:11" ht="12.5">
      <c r="A646" s="5" t="s">
        <v>5845</v>
      </c>
      <c r="B646" s="26">
        <v>45665</v>
      </c>
      <c r="C646" s="4" t="s">
        <v>22621</v>
      </c>
      <c r="D646" s="4">
        <v>20000</v>
      </c>
      <c r="E646" s="4">
        <v>15000000</v>
      </c>
      <c r="I646" s="4">
        <v>249</v>
      </c>
      <c r="J646" s="4">
        <v>1729</v>
      </c>
      <c r="K646" s="4" t="str">
        <f t="shared" si="2"/>
        <v>Đã mở</v>
      </c>
    </row>
    <row r="647" spans="1:11" ht="12.5">
      <c r="A647" s="5" t="s">
        <v>6293</v>
      </c>
      <c r="B647" s="4" t="s">
        <v>22632</v>
      </c>
      <c r="C647" s="4" t="s">
        <v>22621</v>
      </c>
      <c r="D647" s="4">
        <v>20000</v>
      </c>
      <c r="E647" s="4">
        <v>15000000</v>
      </c>
      <c r="I647" s="4">
        <v>244</v>
      </c>
      <c r="J647" s="4">
        <v>1990</v>
      </c>
      <c r="K647" s="4" t="str">
        <f t="shared" si="2"/>
        <v>Đã mở</v>
      </c>
    </row>
    <row r="648" spans="1:11" ht="12.5">
      <c r="A648" s="5" t="s">
        <v>6295</v>
      </c>
      <c r="B648" s="4" t="s">
        <v>22632</v>
      </c>
      <c r="C648" s="4" t="s">
        <v>22621</v>
      </c>
      <c r="D648" s="4">
        <v>20000</v>
      </c>
      <c r="E648" s="4">
        <v>15000000</v>
      </c>
      <c r="I648" s="4">
        <v>244</v>
      </c>
      <c r="J648" s="4">
        <v>1990</v>
      </c>
      <c r="K648" s="4" t="str">
        <f t="shared" si="2"/>
        <v>Đã mở</v>
      </c>
    </row>
    <row r="649" spans="1:11" ht="12.5">
      <c r="A649" s="5" t="s">
        <v>6300</v>
      </c>
      <c r="B649" s="4" t="s">
        <v>22632</v>
      </c>
      <c r="C649" s="4" t="s">
        <v>22621</v>
      </c>
      <c r="D649" s="4">
        <v>20000</v>
      </c>
      <c r="E649" s="4">
        <v>15000000</v>
      </c>
      <c r="I649" s="4">
        <v>244</v>
      </c>
      <c r="J649" s="4">
        <v>1990</v>
      </c>
      <c r="K649" s="4" t="str">
        <f t="shared" si="2"/>
        <v>Đã mở</v>
      </c>
    </row>
    <row r="650" spans="1:11" ht="12.5">
      <c r="A650" s="5" t="s">
        <v>6301</v>
      </c>
      <c r="B650" s="4" t="s">
        <v>22632</v>
      </c>
      <c r="C650" s="4" t="s">
        <v>22621</v>
      </c>
      <c r="D650" s="4">
        <v>20000</v>
      </c>
      <c r="E650" s="4">
        <v>15000000</v>
      </c>
      <c r="I650" s="4">
        <v>244</v>
      </c>
      <c r="J650" s="4">
        <v>1990</v>
      </c>
      <c r="K650" s="4" t="str">
        <f t="shared" si="2"/>
        <v>Đã mở</v>
      </c>
    </row>
    <row r="651" spans="1:11" ht="12.5">
      <c r="A651" s="5" t="s">
        <v>6302</v>
      </c>
      <c r="B651" s="4" t="s">
        <v>22632</v>
      </c>
      <c r="C651" s="4" t="s">
        <v>22621</v>
      </c>
      <c r="D651" s="4">
        <v>20000</v>
      </c>
      <c r="E651" s="4">
        <v>15000000</v>
      </c>
      <c r="I651" s="4">
        <v>244</v>
      </c>
      <c r="J651" s="4">
        <v>1990</v>
      </c>
      <c r="K651" s="4" t="str">
        <f t="shared" si="2"/>
        <v>Đã mở</v>
      </c>
    </row>
    <row r="652" spans="1:11" ht="12.5">
      <c r="A652" s="5" t="s">
        <v>6303</v>
      </c>
      <c r="B652" s="4" t="s">
        <v>22632</v>
      </c>
      <c r="C652" s="4" t="s">
        <v>22621</v>
      </c>
      <c r="D652" s="4">
        <v>20000</v>
      </c>
      <c r="E652" s="4">
        <v>15000000</v>
      </c>
      <c r="I652" s="4">
        <v>244</v>
      </c>
      <c r="J652" s="4">
        <v>1990</v>
      </c>
      <c r="K652" s="4" t="str">
        <f t="shared" si="2"/>
        <v>Đã mở</v>
      </c>
    </row>
    <row r="653" spans="1:11" ht="12.5">
      <c r="A653" s="5" t="s">
        <v>6305</v>
      </c>
      <c r="B653" s="4" t="s">
        <v>22632</v>
      </c>
      <c r="C653" s="4" t="s">
        <v>22621</v>
      </c>
      <c r="D653" s="4">
        <v>20000</v>
      </c>
      <c r="E653" s="4">
        <v>15000000</v>
      </c>
      <c r="I653" s="4">
        <v>244</v>
      </c>
      <c r="J653" s="4">
        <v>1990</v>
      </c>
      <c r="K653" s="4" t="str">
        <f t="shared" si="2"/>
        <v>Đã mở</v>
      </c>
    </row>
    <row r="654" spans="1:11" ht="12.5">
      <c r="A654" s="5" t="s">
        <v>6307</v>
      </c>
      <c r="B654" s="4" t="s">
        <v>22632</v>
      </c>
      <c r="C654" s="4" t="s">
        <v>22621</v>
      </c>
      <c r="D654" s="4">
        <v>20000</v>
      </c>
      <c r="E654" s="4">
        <v>15000000</v>
      </c>
      <c r="I654" s="4">
        <v>244</v>
      </c>
      <c r="J654" s="4">
        <v>1990</v>
      </c>
      <c r="K654" s="4" t="str">
        <f t="shared" si="2"/>
        <v>Đã mở</v>
      </c>
    </row>
    <row r="655" spans="1:11" ht="12.5">
      <c r="A655" s="5" t="s">
        <v>6308</v>
      </c>
      <c r="B655" s="4" t="s">
        <v>22632</v>
      </c>
      <c r="C655" s="4" t="s">
        <v>22621</v>
      </c>
      <c r="D655" s="4">
        <v>20000</v>
      </c>
      <c r="E655" s="4">
        <v>15000000</v>
      </c>
      <c r="I655" s="4">
        <v>244</v>
      </c>
      <c r="J655" s="4">
        <v>1990</v>
      </c>
      <c r="K655" s="4" t="str">
        <f t="shared" si="2"/>
        <v>Đã mở</v>
      </c>
    </row>
    <row r="656" spans="1:11" ht="12.5">
      <c r="A656" s="5" t="s">
        <v>6420</v>
      </c>
      <c r="B656" s="26">
        <v>45665</v>
      </c>
      <c r="C656" s="4" t="s">
        <v>22621</v>
      </c>
      <c r="D656" s="4">
        <v>20000</v>
      </c>
      <c r="E656" s="4">
        <v>15000000</v>
      </c>
      <c r="I656" s="4">
        <v>244</v>
      </c>
      <c r="J656" s="4">
        <v>1991</v>
      </c>
      <c r="K656" s="4" t="str">
        <f t="shared" si="2"/>
        <v>Đã mở</v>
      </c>
    </row>
    <row r="657" spans="1:11" ht="12.5">
      <c r="A657" s="5" t="s">
        <v>6424</v>
      </c>
      <c r="B657" s="26">
        <v>45665</v>
      </c>
      <c r="C657" s="4" t="s">
        <v>22621</v>
      </c>
      <c r="D657" s="4">
        <v>20000</v>
      </c>
      <c r="E657" s="4">
        <v>15000000</v>
      </c>
      <c r="I657" s="4">
        <v>244</v>
      </c>
      <c r="J657" s="4">
        <v>1991</v>
      </c>
      <c r="K657" s="4" t="str">
        <f t="shared" si="2"/>
        <v>Đã mở</v>
      </c>
    </row>
    <row r="658" spans="1:11" ht="12.5">
      <c r="A658" s="5" t="s">
        <v>6425</v>
      </c>
      <c r="B658" s="26">
        <v>45665</v>
      </c>
      <c r="C658" s="4" t="s">
        <v>22621</v>
      </c>
      <c r="D658" s="4">
        <v>20000</v>
      </c>
      <c r="E658" s="4">
        <v>15000000</v>
      </c>
      <c r="I658" s="4">
        <v>244</v>
      </c>
      <c r="J658" s="4">
        <v>1991</v>
      </c>
      <c r="K658" s="4" t="str">
        <f t="shared" si="2"/>
        <v>Đã mở</v>
      </c>
    </row>
    <row r="659" spans="1:11" ht="12.5">
      <c r="A659" s="5" t="s">
        <v>6427</v>
      </c>
      <c r="B659" s="26">
        <v>45665</v>
      </c>
      <c r="C659" s="4" t="s">
        <v>22621</v>
      </c>
      <c r="D659" s="4">
        <v>20000</v>
      </c>
      <c r="E659" s="4">
        <v>15000000</v>
      </c>
      <c r="I659" s="4">
        <v>244</v>
      </c>
      <c r="J659" s="4">
        <v>1991</v>
      </c>
      <c r="K659" s="4" t="str">
        <f t="shared" si="2"/>
        <v>Đã mở</v>
      </c>
    </row>
    <row r="660" spans="1:11" ht="12.5">
      <c r="A660" s="5" t="s">
        <v>6428</v>
      </c>
      <c r="B660" s="26">
        <v>45665</v>
      </c>
      <c r="C660" s="4" t="s">
        <v>22621</v>
      </c>
      <c r="D660" s="4">
        <v>20000</v>
      </c>
      <c r="E660" s="4">
        <v>15000000</v>
      </c>
      <c r="I660" s="4">
        <v>244</v>
      </c>
      <c r="J660" s="4">
        <v>1991</v>
      </c>
      <c r="K660" s="4" t="str">
        <f t="shared" si="2"/>
        <v>Đã mở</v>
      </c>
    </row>
    <row r="661" spans="1:11" ht="12.5">
      <c r="A661" s="5" t="s">
        <v>6432</v>
      </c>
      <c r="B661" s="26">
        <v>45665</v>
      </c>
      <c r="C661" s="4" t="s">
        <v>22621</v>
      </c>
      <c r="D661" s="4">
        <v>20000</v>
      </c>
      <c r="E661" s="4">
        <v>15000000</v>
      </c>
      <c r="I661" s="4">
        <v>244</v>
      </c>
      <c r="J661" s="4">
        <v>1991</v>
      </c>
      <c r="K661" s="4" t="str">
        <f t="shared" si="2"/>
        <v>Đã mở</v>
      </c>
    </row>
    <row r="662" spans="1:11" ht="12.5">
      <c r="A662" s="5" t="s">
        <v>6436</v>
      </c>
      <c r="B662" s="26">
        <v>45665</v>
      </c>
      <c r="C662" s="4" t="s">
        <v>22621</v>
      </c>
      <c r="D662" s="4">
        <v>20000</v>
      </c>
      <c r="E662" s="4">
        <v>15000000</v>
      </c>
      <c r="I662" s="4">
        <v>244</v>
      </c>
      <c r="J662" s="4">
        <v>1991</v>
      </c>
      <c r="K662" s="4" t="str">
        <f t="shared" si="2"/>
        <v>Đã mở</v>
      </c>
    </row>
    <row r="663" spans="1:11" ht="12.5">
      <c r="A663" s="5" t="s">
        <v>6438</v>
      </c>
      <c r="B663" s="26">
        <v>45665</v>
      </c>
      <c r="C663" s="4" t="s">
        <v>22621</v>
      </c>
      <c r="D663" s="4">
        <v>20000</v>
      </c>
      <c r="E663" s="4">
        <v>15000000</v>
      </c>
      <c r="I663" s="4">
        <v>244</v>
      </c>
      <c r="J663" s="4">
        <v>1991</v>
      </c>
      <c r="K663" s="4" t="str">
        <f t="shared" si="2"/>
        <v>Đã mở</v>
      </c>
    </row>
    <row r="664" spans="1:11" ht="12.5">
      <c r="A664" s="5" t="s">
        <v>6442</v>
      </c>
      <c r="B664" s="26">
        <v>45665</v>
      </c>
      <c r="C664" s="4" t="s">
        <v>22621</v>
      </c>
      <c r="D664" s="4">
        <v>20000</v>
      </c>
      <c r="E664" s="4">
        <v>15000000</v>
      </c>
      <c r="I664" s="4">
        <v>244</v>
      </c>
      <c r="J664" s="4">
        <v>1991</v>
      </c>
      <c r="K664" s="4" t="str">
        <f t="shared" si="2"/>
        <v>Đã mở</v>
      </c>
    </row>
    <row r="665" spans="1:11" ht="12.5">
      <c r="A665" s="5" t="s">
        <v>6443</v>
      </c>
      <c r="B665" s="26">
        <v>45665</v>
      </c>
      <c r="C665" s="4" t="s">
        <v>22621</v>
      </c>
      <c r="D665" s="4">
        <v>20000</v>
      </c>
      <c r="E665" s="4">
        <v>15000000</v>
      </c>
      <c r="I665" s="4">
        <v>244</v>
      </c>
      <c r="J665" s="4">
        <v>1991</v>
      </c>
      <c r="K665" s="4" t="str">
        <f t="shared" si="2"/>
        <v>Đã mở</v>
      </c>
    </row>
    <row r="666" spans="1:11" ht="12.5">
      <c r="A666" s="5" t="s">
        <v>6447</v>
      </c>
      <c r="B666" s="26">
        <v>45665</v>
      </c>
      <c r="C666" s="4" t="s">
        <v>22621</v>
      </c>
      <c r="D666" s="4">
        <v>20000</v>
      </c>
      <c r="E666" s="4">
        <v>15000000</v>
      </c>
      <c r="I666" s="4">
        <v>244</v>
      </c>
      <c r="J666" s="4">
        <v>1991</v>
      </c>
      <c r="K666" s="4" t="str">
        <f t="shared" si="2"/>
        <v>Đã mở</v>
      </c>
    </row>
    <row r="667" spans="1:11" ht="12.5">
      <c r="A667" s="5" t="s">
        <v>3806</v>
      </c>
      <c r="B667" s="26">
        <v>45664</v>
      </c>
      <c r="C667" s="4" t="s">
        <v>22621</v>
      </c>
      <c r="D667" s="4">
        <v>15000</v>
      </c>
      <c r="E667" s="4">
        <v>15000000</v>
      </c>
      <c r="I667" s="4">
        <v>267</v>
      </c>
      <c r="J667" s="4">
        <v>1678</v>
      </c>
      <c r="K667" s="4" t="str">
        <f t="shared" si="2"/>
        <v>Đã mở</v>
      </c>
    </row>
    <row r="668" spans="1:11" ht="12.5">
      <c r="A668" s="5" t="s">
        <v>4058</v>
      </c>
      <c r="B668" s="26">
        <v>45665</v>
      </c>
      <c r="C668" s="4" t="s">
        <v>22621</v>
      </c>
      <c r="D668" s="4">
        <v>20000</v>
      </c>
      <c r="E668" s="4">
        <v>15000000</v>
      </c>
      <c r="I668" s="4">
        <v>268</v>
      </c>
      <c r="J668" s="4">
        <v>1827</v>
      </c>
      <c r="K668" s="4" t="str">
        <f t="shared" si="2"/>
        <v>Đã mở</v>
      </c>
    </row>
    <row r="669" spans="1:11" ht="12.5">
      <c r="A669" s="5" t="s">
        <v>4069</v>
      </c>
      <c r="B669" s="26">
        <v>45665</v>
      </c>
      <c r="C669" s="4" t="s">
        <v>22621</v>
      </c>
      <c r="D669" s="4">
        <v>20000</v>
      </c>
      <c r="E669" s="4">
        <v>15000000</v>
      </c>
      <c r="I669" s="4">
        <v>268</v>
      </c>
      <c r="J669" s="4">
        <v>1827</v>
      </c>
      <c r="K669" s="4" t="str">
        <f t="shared" si="2"/>
        <v>Đã mở</v>
      </c>
    </row>
    <row r="670" spans="1:11" ht="12.5">
      <c r="A670" s="5" t="s">
        <v>4009</v>
      </c>
      <c r="B670" s="26">
        <v>45665</v>
      </c>
      <c r="C670" s="4" t="s">
        <v>22621</v>
      </c>
      <c r="D670" s="4">
        <v>20000</v>
      </c>
      <c r="E670" s="4">
        <v>15000000</v>
      </c>
      <c r="I670" s="4">
        <v>268</v>
      </c>
      <c r="J670" s="4">
        <v>1828</v>
      </c>
      <c r="K670" s="4" t="str">
        <f t="shared" si="2"/>
        <v>Đã mở</v>
      </c>
    </row>
    <row r="671" spans="1:11" ht="12.5">
      <c r="A671" s="5" t="s">
        <v>4013</v>
      </c>
      <c r="B671" s="26">
        <v>45665</v>
      </c>
      <c r="C671" s="4" t="s">
        <v>22621</v>
      </c>
      <c r="D671" s="4">
        <v>20000</v>
      </c>
      <c r="E671" s="4">
        <v>15000000</v>
      </c>
      <c r="I671" s="4">
        <v>268</v>
      </c>
      <c r="J671" s="4">
        <v>1828</v>
      </c>
      <c r="K671" s="4" t="str">
        <f t="shared" si="2"/>
        <v>Đã mở</v>
      </c>
    </row>
    <row r="672" spans="1:11" ht="12.5">
      <c r="A672" s="5" t="s">
        <v>4017</v>
      </c>
      <c r="B672" s="26">
        <v>45665</v>
      </c>
      <c r="C672" s="4" t="s">
        <v>22621</v>
      </c>
      <c r="D672" s="4">
        <v>20000</v>
      </c>
      <c r="E672" s="4">
        <v>15000000</v>
      </c>
      <c r="I672" s="4">
        <v>268</v>
      </c>
      <c r="J672" s="4">
        <v>1828</v>
      </c>
      <c r="K672" s="4" t="str">
        <f t="shared" si="2"/>
        <v>Đã mở</v>
      </c>
    </row>
    <row r="673" spans="1:11" ht="12.5">
      <c r="A673" s="5" t="s">
        <v>4024</v>
      </c>
      <c r="B673" s="26">
        <v>45665</v>
      </c>
      <c r="C673" s="4" t="s">
        <v>22621</v>
      </c>
      <c r="D673" s="4">
        <v>20000</v>
      </c>
      <c r="E673" s="4">
        <v>15000000</v>
      </c>
      <c r="I673" s="4">
        <v>268</v>
      </c>
      <c r="J673" s="4">
        <v>1828</v>
      </c>
      <c r="K673" s="4" t="str">
        <f t="shared" si="2"/>
        <v>Đã mở</v>
      </c>
    </row>
    <row r="674" spans="1:11" ht="12.5">
      <c r="A674" s="5" t="s">
        <v>5064</v>
      </c>
      <c r="B674" s="26">
        <v>45665</v>
      </c>
      <c r="C674" s="4" t="s">
        <v>22621</v>
      </c>
      <c r="D674" s="4">
        <v>15000</v>
      </c>
      <c r="E674" s="4">
        <v>15000000</v>
      </c>
      <c r="I674" s="4">
        <v>229</v>
      </c>
      <c r="J674" s="4">
        <v>1959</v>
      </c>
      <c r="K674" s="4" t="str">
        <f t="shared" si="2"/>
        <v>Đã mở</v>
      </c>
    </row>
    <row r="675" spans="1:11" ht="12.5">
      <c r="A675" s="5" t="s">
        <v>5066</v>
      </c>
      <c r="B675" s="26">
        <v>45665</v>
      </c>
      <c r="C675" s="4" t="s">
        <v>22621</v>
      </c>
      <c r="D675" s="4">
        <v>15000</v>
      </c>
      <c r="E675" s="4">
        <v>15000000</v>
      </c>
      <c r="I675" s="4">
        <v>229</v>
      </c>
      <c r="J675" s="4">
        <v>1959</v>
      </c>
      <c r="K675" s="4" t="str">
        <f t="shared" si="2"/>
        <v>Đã mở</v>
      </c>
    </row>
    <row r="676" spans="1:11" ht="12.5">
      <c r="A676" s="5" t="s">
        <v>5068</v>
      </c>
      <c r="B676" s="26">
        <v>45665</v>
      </c>
      <c r="C676" s="4" t="s">
        <v>22621</v>
      </c>
      <c r="D676" s="4">
        <v>15000</v>
      </c>
      <c r="E676" s="4">
        <v>15000000</v>
      </c>
      <c r="I676" s="4">
        <v>229</v>
      </c>
      <c r="J676" s="4">
        <v>1959</v>
      </c>
      <c r="K676" s="4" t="str">
        <f t="shared" si="2"/>
        <v>Đã mở</v>
      </c>
    </row>
    <row r="677" spans="1:11" ht="12.5">
      <c r="A677" s="5" t="s">
        <v>5070</v>
      </c>
      <c r="B677" s="26">
        <v>45665</v>
      </c>
      <c r="C677" s="4" t="s">
        <v>22621</v>
      </c>
      <c r="D677" s="4">
        <v>15000</v>
      </c>
      <c r="E677" s="4">
        <v>15000000</v>
      </c>
      <c r="I677" s="4">
        <v>229</v>
      </c>
      <c r="J677" s="4">
        <v>1959</v>
      </c>
      <c r="K677" s="4" t="str">
        <f t="shared" si="2"/>
        <v>Đã mở</v>
      </c>
    </row>
    <row r="678" spans="1:11" ht="12.5">
      <c r="A678" s="5" t="s">
        <v>5072</v>
      </c>
      <c r="B678" s="26">
        <v>45665</v>
      </c>
      <c r="C678" s="4" t="s">
        <v>22621</v>
      </c>
      <c r="D678" s="4">
        <v>15000</v>
      </c>
      <c r="E678" s="4">
        <v>15000000</v>
      </c>
      <c r="I678" s="4">
        <v>229</v>
      </c>
      <c r="J678" s="4">
        <v>1959</v>
      </c>
      <c r="K678" s="4" t="str">
        <f t="shared" si="2"/>
        <v>Đã mở</v>
      </c>
    </row>
    <row r="679" spans="1:11" ht="12.5">
      <c r="A679" s="5" t="s">
        <v>5074</v>
      </c>
      <c r="B679" s="26">
        <v>45665</v>
      </c>
      <c r="C679" s="4" t="s">
        <v>22621</v>
      </c>
      <c r="D679" s="4">
        <v>15000</v>
      </c>
      <c r="E679" s="4">
        <v>15000000</v>
      </c>
      <c r="I679" s="4">
        <v>229</v>
      </c>
      <c r="J679" s="4">
        <v>1959</v>
      </c>
      <c r="K679" s="4" t="str">
        <f t="shared" si="2"/>
        <v>Đã mở</v>
      </c>
    </row>
    <row r="680" spans="1:11" ht="12.5">
      <c r="A680" s="5" t="s">
        <v>2723</v>
      </c>
      <c r="B680" s="4" t="s">
        <v>22628</v>
      </c>
      <c r="C680" s="4" t="s">
        <v>22621</v>
      </c>
      <c r="D680" s="4">
        <v>17000</v>
      </c>
      <c r="E680" s="4">
        <v>15000000</v>
      </c>
      <c r="I680" s="4">
        <v>232</v>
      </c>
      <c r="J680" s="4">
        <v>1897</v>
      </c>
      <c r="K680" s="4" t="str">
        <f t="shared" si="2"/>
        <v>Đã mở</v>
      </c>
    </row>
    <row r="681" spans="1:11" ht="12.5">
      <c r="A681" s="5" t="s">
        <v>2725</v>
      </c>
      <c r="B681" s="4" t="s">
        <v>22628</v>
      </c>
      <c r="C681" s="4" t="s">
        <v>22621</v>
      </c>
      <c r="D681" s="4">
        <v>17000</v>
      </c>
      <c r="E681" s="4">
        <v>15000000</v>
      </c>
      <c r="I681" s="4">
        <v>232</v>
      </c>
      <c r="J681" s="4">
        <v>1897</v>
      </c>
      <c r="K681" s="4" t="str">
        <f t="shared" si="2"/>
        <v>Đã mở</v>
      </c>
    </row>
    <row r="682" spans="1:11" ht="12.5">
      <c r="A682" s="5" t="s">
        <v>2727</v>
      </c>
      <c r="B682" s="4" t="s">
        <v>22628</v>
      </c>
      <c r="C682" s="4" t="s">
        <v>22621</v>
      </c>
      <c r="D682" s="4">
        <v>17000</v>
      </c>
      <c r="E682" s="4">
        <v>15000000</v>
      </c>
      <c r="I682" s="4">
        <v>232</v>
      </c>
      <c r="J682" s="4">
        <v>1897</v>
      </c>
      <c r="K682" s="4" t="str">
        <f t="shared" si="2"/>
        <v>Đã mở</v>
      </c>
    </row>
    <row r="683" spans="1:11" ht="12.5">
      <c r="A683" s="5" t="s">
        <v>2728</v>
      </c>
      <c r="B683" s="4" t="s">
        <v>22628</v>
      </c>
      <c r="C683" s="4" t="s">
        <v>22621</v>
      </c>
      <c r="D683" s="4">
        <v>17000</v>
      </c>
      <c r="E683" s="4">
        <v>15000000</v>
      </c>
      <c r="I683" s="4">
        <v>232</v>
      </c>
      <c r="J683" s="4">
        <v>1897</v>
      </c>
      <c r="K683" s="4" t="str">
        <f t="shared" si="2"/>
        <v>Đã mở</v>
      </c>
    </row>
    <row r="684" spans="1:11" ht="12.5">
      <c r="A684" s="5" t="s">
        <v>2730</v>
      </c>
      <c r="B684" s="4" t="s">
        <v>22628</v>
      </c>
      <c r="C684" s="4" t="s">
        <v>22621</v>
      </c>
      <c r="D684" s="4">
        <v>17000</v>
      </c>
      <c r="E684" s="4">
        <v>15000000</v>
      </c>
      <c r="I684" s="4">
        <v>232</v>
      </c>
      <c r="J684" s="4">
        <v>1897</v>
      </c>
      <c r="K684" s="4" t="str">
        <f t="shared" si="2"/>
        <v>Đã mở</v>
      </c>
    </row>
    <row r="685" spans="1:11" ht="12.5">
      <c r="A685" s="5" t="s">
        <v>2732</v>
      </c>
      <c r="B685" s="4" t="s">
        <v>22628</v>
      </c>
      <c r="C685" s="4" t="s">
        <v>22621</v>
      </c>
      <c r="D685" s="4">
        <v>17000</v>
      </c>
      <c r="E685" s="4">
        <v>15000000</v>
      </c>
      <c r="I685" s="4">
        <v>232</v>
      </c>
      <c r="J685" s="4">
        <v>1897</v>
      </c>
      <c r="K685" s="4" t="str">
        <f t="shared" si="2"/>
        <v>Đã mở</v>
      </c>
    </row>
    <row r="686" spans="1:11" ht="12.5">
      <c r="A686" s="5" t="s">
        <v>2734</v>
      </c>
      <c r="B686" s="4" t="s">
        <v>22628</v>
      </c>
      <c r="C686" s="4" t="s">
        <v>22621</v>
      </c>
      <c r="D686" s="4">
        <v>17000</v>
      </c>
      <c r="E686" s="4">
        <v>15000000</v>
      </c>
      <c r="I686" s="4">
        <v>232</v>
      </c>
      <c r="J686" s="4">
        <v>1897</v>
      </c>
      <c r="K686" s="4" t="str">
        <f t="shared" si="2"/>
        <v>Đã mở</v>
      </c>
    </row>
    <row r="687" spans="1:11" ht="12.5">
      <c r="A687" s="5" t="s">
        <v>2736</v>
      </c>
      <c r="B687" s="4" t="s">
        <v>22628</v>
      </c>
      <c r="C687" s="4" t="s">
        <v>22621</v>
      </c>
      <c r="D687" s="4">
        <v>17000</v>
      </c>
      <c r="E687" s="4">
        <v>15000000</v>
      </c>
      <c r="I687" s="4">
        <v>232</v>
      </c>
      <c r="J687" s="4">
        <v>1897</v>
      </c>
      <c r="K687" s="4" t="str">
        <f t="shared" si="2"/>
        <v>Đã mở</v>
      </c>
    </row>
    <row r="688" spans="1:11" ht="12.5">
      <c r="A688" s="5" t="s">
        <v>2738</v>
      </c>
      <c r="B688" s="4" t="s">
        <v>22628</v>
      </c>
      <c r="C688" s="4" t="s">
        <v>22621</v>
      </c>
      <c r="D688" s="4">
        <v>17000</v>
      </c>
      <c r="E688" s="4">
        <v>15000000</v>
      </c>
      <c r="I688" s="4">
        <v>232</v>
      </c>
      <c r="J688" s="4">
        <v>1897</v>
      </c>
      <c r="K688" s="4" t="str">
        <f t="shared" si="2"/>
        <v>Đã mở</v>
      </c>
    </row>
    <row r="689" spans="1:11" ht="12.5">
      <c r="A689" s="5" t="s">
        <v>2740</v>
      </c>
      <c r="B689" s="4" t="s">
        <v>22628</v>
      </c>
      <c r="C689" s="4" t="s">
        <v>22621</v>
      </c>
      <c r="D689" s="4">
        <v>17000</v>
      </c>
      <c r="E689" s="4">
        <v>15000000</v>
      </c>
      <c r="I689" s="4">
        <v>232</v>
      </c>
      <c r="J689" s="4">
        <v>1897</v>
      </c>
      <c r="K689" s="4" t="str">
        <f t="shared" si="2"/>
        <v>Đã mở</v>
      </c>
    </row>
    <row r="690" spans="1:11" ht="12.5">
      <c r="A690" s="5" t="s">
        <v>2742</v>
      </c>
      <c r="B690" s="4" t="s">
        <v>22628</v>
      </c>
      <c r="C690" s="4" t="s">
        <v>22621</v>
      </c>
      <c r="D690" s="4">
        <v>17000</v>
      </c>
      <c r="E690" s="4">
        <v>15000000</v>
      </c>
      <c r="I690" s="4">
        <v>232</v>
      </c>
      <c r="J690" s="4">
        <v>1897</v>
      </c>
      <c r="K690" s="4" t="str">
        <f t="shared" si="2"/>
        <v>Đã mở</v>
      </c>
    </row>
    <row r="691" spans="1:11" ht="12.5">
      <c r="A691" s="5" t="s">
        <v>2744</v>
      </c>
      <c r="B691" s="4" t="s">
        <v>22628</v>
      </c>
      <c r="C691" s="4" t="s">
        <v>22621</v>
      </c>
      <c r="D691" s="4">
        <v>17000</v>
      </c>
      <c r="E691" s="4">
        <v>15000000</v>
      </c>
      <c r="I691" s="4">
        <v>232</v>
      </c>
      <c r="J691" s="4">
        <v>1897</v>
      </c>
      <c r="K691" s="4" t="str">
        <f t="shared" si="2"/>
        <v>Đã mở</v>
      </c>
    </row>
    <row r="692" spans="1:11" ht="12.5">
      <c r="A692" s="5" t="s">
        <v>2746</v>
      </c>
      <c r="B692" s="4" t="s">
        <v>22628</v>
      </c>
      <c r="C692" s="4" t="s">
        <v>22621</v>
      </c>
      <c r="D692" s="4">
        <v>17000</v>
      </c>
      <c r="E692" s="4">
        <v>15000000</v>
      </c>
      <c r="I692" s="4">
        <v>232</v>
      </c>
      <c r="J692" s="4">
        <v>1897</v>
      </c>
      <c r="K692" s="4" t="str">
        <f t="shared" si="2"/>
        <v>Đã mở</v>
      </c>
    </row>
    <row r="693" spans="1:11" ht="12.5">
      <c r="A693" s="5" t="s">
        <v>2748</v>
      </c>
      <c r="B693" s="4" t="s">
        <v>22628</v>
      </c>
      <c r="C693" s="4" t="s">
        <v>22621</v>
      </c>
      <c r="D693" s="4">
        <v>17000</v>
      </c>
      <c r="E693" s="4">
        <v>15000000</v>
      </c>
      <c r="I693" s="4">
        <v>232</v>
      </c>
      <c r="J693" s="4">
        <v>1897</v>
      </c>
      <c r="K693" s="4" t="str">
        <f t="shared" si="2"/>
        <v>Đã mở</v>
      </c>
    </row>
    <row r="694" spans="1:11" ht="12.5">
      <c r="A694" s="5" t="s">
        <v>2750</v>
      </c>
      <c r="B694" s="4" t="s">
        <v>22628</v>
      </c>
      <c r="C694" s="4" t="s">
        <v>22621</v>
      </c>
      <c r="D694" s="4">
        <v>17000</v>
      </c>
      <c r="E694" s="4">
        <v>15000000</v>
      </c>
      <c r="I694" s="4">
        <v>232</v>
      </c>
      <c r="J694" s="4">
        <v>1897</v>
      </c>
      <c r="K694" s="4" t="str">
        <f t="shared" si="2"/>
        <v>Đã mở</v>
      </c>
    </row>
    <row r="695" spans="1:11" ht="12.5">
      <c r="A695" s="5" t="s">
        <v>2752</v>
      </c>
      <c r="B695" s="4" t="s">
        <v>22628</v>
      </c>
      <c r="C695" s="4" t="s">
        <v>22621</v>
      </c>
      <c r="D695" s="4">
        <v>17000</v>
      </c>
      <c r="E695" s="4">
        <v>15000000</v>
      </c>
      <c r="I695" s="4">
        <v>232</v>
      </c>
      <c r="J695" s="4">
        <v>1897</v>
      </c>
      <c r="K695" s="4" t="str">
        <f t="shared" si="2"/>
        <v>Đã mở</v>
      </c>
    </row>
    <row r="696" spans="1:11" ht="12.5">
      <c r="A696" s="5" t="s">
        <v>2754</v>
      </c>
      <c r="B696" s="4" t="s">
        <v>22628</v>
      </c>
      <c r="C696" s="4" t="s">
        <v>22621</v>
      </c>
      <c r="D696" s="4">
        <v>17000</v>
      </c>
      <c r="E696" s="4">
        <v>15000000</v>
      </c>
      <c r="I696" s="4">
        <v>232</v>
      </c>
      <c r="J696" s="4">
        <v>1897</v>
      </c>
      <c r="K696" s="4" t="str">
        <f t="shared" si="2"/>
        <v>Đã mở</v>
      </c>
    </row>
    <row r="697" spans="1:11" ht="12.5">
      <c r="A697" s="5" t="s">
        <v>2756</v>
      </c>
      <c r="B697" s="4" t="s">
        <v>22628</v>
      </c>
      <c r="C697" s="4" t="s">
        <v>22621</v>
      </c>
      <c r="D697" s="4">
        <v>17000</v>
      </c>
      <c r="E697" s="4">
        <v>15000000</v>
      </c>
      <c r="I697" s="4">
        <v>232</v>
      </c>
      <c r="J697" s="4">
        <v>1897</v>
      </c>
      <c r="K697" s="4" t="str">
        <f t="shared" si="2"/>
        <v>Đã mở</v>
      </c>
    </row>
    <row r="698" spans="1:11" ht="12.5">
      <c r="A698" s="5" t="s">
        <v>2758</v>
      </c>
      <c r="B698" s="4" t="s">
        <v>22628</v>
      </c>
      <c r="C698" s="4" t="s">
        <v>22621</v>
      </c>
      <c r="D698" s="4">
        <v>17000</v>
      </c>
      <c r="E698" s="4">
        <v>15000000</v>
      </c>
      <c r="I698" s="4">
        <v>232</v>
      </c>
      <c r="J698" s="4">
        <v>1897</v>
      </c>
      <c r="K698" s="4" t="str">
        <f t="shared" si="2"/>
        <v>Đã mở</v>
      </c>
    </row>
    <row r="699" spans="1:11" ht="12.5">
      <c r="A699" s="5" t="s">
        <v>3038</v>
      </c>
      <c r="B699" s="4" t="s">
        <v>22633</v>
      </c>
      <c r="C699" s="4" t="s">
        <v>22621</v>
      </c>
      <c r="D699" s="4">
        <v>20000</v>
      </c>
      <c r="E699" s="4">
        <v>15000000</v>
      </c>
      <c r="I699" s="4">
        <v>225</v>
      </c>
      <c r="J699" s="4">
        <v>1727</v>
      </c>
      <c r="K699" s="4" t="str">
        <f t="shared" si="2"/>
        <v>Đã mở</v>
      </c>
    </row>
    <row r="700" spans="1:11" ht="12.5">
      <c r="A700" s="5" t="s">
        <v>3049</v>
      </c>
      <c r="B700" s="4" t="s">
        <v>22633</v>
      </c>
      <c r="C700" s="4" t="s">
        <v>22621</v>
      </c>
      <c r="D700" s="4">
        <v>20000</v>
      </c>
      <c r="E700" s="4">
        <v>15000000</v>
      </c>
      <c r="I700" s="4">
        <v>225</v>
      </c>
      <c r="J700" s="4">
        <v>1727</v>
      </c>
      <c r="K700" s="4" t="str">
        <f t="shared" si="2"/>
        <v>Đã mở</v>
      </c>
    </row>
    <row r="701" spans="1:11" ht="12.5">
      <c r="A701" s="5" t="s">
        <v>2946</v>
      </c>
      <c r="B701" s="26">
        <v>45666</v>
      </c>
      <c r="C701" s="4" t="s">
        <v>22621</v>
      </c>
      <c r="D701" s="4">
        <v>15000</v>
      </c>
      <c r="E701" s="4">
        <v>15000000</v>
      </c>
      <c r="I701" s="4">
        <v>225</v>
      </c>
      <c r="J701" s="4">
        <v>1817</v>
      </c>
      <c r="K701" s="4" t="str">
        <f t="shared" si="2"/>
        <v>Đã mở</v>
      </c>
    </row>
    <row r="702" spans="1:11" ht="12.5">
      <c r="A702" s="5" t="s">
        <v>2956</v>
      </c>
      <c r="B702" s="26">
        <v>45666</v>
      </c>
      <c r="C702" s="4" t="s">
        <v>22621</v>
      </c>
      <c r="D702" s="4">
        <v>15000</v>
      </c>
      <c r="E702" s="4">
        <v>15000000</v>
      </c>
      <c r="I702" s="4">
        <v>225</v>
      </c>
      <c r="J702" s="4">
        <v>1817</v>
      </c>
      <c r="K702" s="4" t="str">
        <f t="shared" si="2"/>
        <v>Đã mở</v>
      </c>
    </row>
    <row r="703" spans="1:11" ht="12.5">
      <c r="A703" s="5" t="s">
        <v>2974</v>
      </c>
      <c r="B703" s="26">
        <v>45666</v>
      </c>
      <c r="C703" s="4" t="s">
        <v>22621</v>
      </c>
      <c r="D703" s="4">
        <v>20000</v>
      </c>
      <c r="E703" s="4">
        <v>15000000</v>
      </c>
      <c r="I703" s="4">
        <v>225</v>
      </c>
      <c r="J703" s="4">
        <v>1817</v>
      </c>
      <c r="K703" s="4" t="str">
        <f t="shared" si="2"/>
        <v>Đã mở</v>
      </c>
    </row>
    <row r="704" spans="1:11" ht="12.5">
      <c r="A704" s="5" t="s">
        <v>2976</v>
      </c>
      <c r="B704" s="26">
        <v>45666</v>
      </c>
      <c r="C704" s="4" t="s">
        <v>22621</v>
      </c>
      <c r="D704" s="4">
        <v>15000</v>
      </c>
      <c r="E704" s="4">
        <v>15000000</v>
      </c>
      <c r="I704" s="4">
        <v>225</v>
      </c>
      <c r="J704" s="4">
        <v>1817</v>
      </c>
      <c r="K704" s="4" t="str">
        <f t="shared" si="2"/>
        <v>Đã mở</v>
      </c>
    </row>
    <row r="705" spans="1:11" ht="12.5">
      <c r="A705" s="5" t="s">
        <v>4054</v>
      </c>
      <c r="B705" s="26">
        <v>45666</v>
      </c>
      <c r="C705" s="4" t="s">
        <v>22621</v>
      </c>
      <c r="D705" s="4">
        <v>20000</v>
      </c>
      <c r="E705" s="4">
        <v>15000000</v>
      </c>
      <c r="I705" s="4">
        <v>268</v>
      </c>
      <c r="J705" s="4">
        <v>1827</v>
      </c>
      <c r="K705" s="4" t="str">
        <f t="shared" si="2"/>
        <v>Đã mở</v>
      </c>
    </row>
    <row r="706" spans="1:11" ht="12.5">
      <c r="A706" s="5" t="s">
        <v>4063</v>
      </c>
      <c r="B706" s="26">
        <v>45666</v>
      </c>
      <c r="C706" s="4" t="s">
        <v>22621</v>
      </c>
      <c r="D706" s="4">
        <v>20000</v>
      </c>
      <c r="E706" s="4">
        <v>15000000</v>
      </c>
      <c r="I706" s="4">
        <v>268</v>
      </c>
      <c r="J706" s="4">
        <v>1827</v>
      </c>
      <c r="K706" s="4" t="str">
        <f t="shared" si="2"/>
        <v>Đã mở</v>
      </c>
    </row>
    <row r="707" spans="1:11" ht="12.5">
      <c r="A707" s="5" t="s">
        <v>5861</v>
      </c>
      <c r="B707" s="26">
        <v>45667</v>
      </c>
      <c r="C707" s="4" t="s">
        <v>22621</v>
      </c>
      <c r="D707" s="4">
        <v>20000</v>
      </c>
      <c r="E707" s="4">
        <v>15000000</v>
      </c>
      <c r="I707" s="4">
        <v>226</v>
      </c>
      <c r="J707" s="4">
        <v>1869</v>
      </c>
      <c r="K707" s="4" t="str">
        <f t="shared" si="2"/>
        <v>Đã mở</v>
      </c>
    </row>
    <row r="708" spans="1:11" ht="12.5">
      <c r="A708" s="5" t="s">
        <v>5867</v>
      </c>
      <c r="B708" s="26">
        <v>45667</v>
      </c>
      <c r="C708" s="4" t="s">
        <v>22621</v>
      </c>
      <c r="D708" s="4">
        <v>20000</v>
      </c>
      <c r="E708" s="4">
        <v>15000000</v>
      </c>
      <c r="I708" s="4">
        <v>226</v>
      </c>
      <c r="J708" s="4">
        <v>1869</v>
      </c>
      <c r="K708" s="4" t="str">
        <f t="shared" si="2"/>
        <v>Đã mở</v>
      </c>
    </row>
    <row r="709" spans="1:11" ht="12.5">
      <c r="A709" s="5" t="s">
        <v>5876</v>
      </c>
      <c r="B709" s="26">
        <v>45667</v>
      </c>
      <c r="C709" s="4" t="s">
        <v>22621</v>
      </c>
      <c r="D709" s="4">
        <v>20000</v>
      </c>
      <c r="E709" s="4">
        <v>15000000</v>
      </c>
      <c r="I709" s="4">
        <v>226</v>
      </c>
      <c r="J709" s="4">
        <v>1869</v>
      </c>
      <c r="K709" s="4" t="str">
        <f t="shared" si="2"/>
        <v>Đã mở</v>
      </c>
    </row>
    <row r="710" spans="1:11" ht="12.5">
      <c r="A710" s="5" t="s">
        <v>5882</v>
      </c>
      <c r="B710" s="26">
        <v>45667</v>
      </c>
      <c r="C710" s="4" t="s">
        <v>22621</v>
      </c>
      <c r="D710" s="4">
        <v>20000</v>
      </c>
      <c r="E710" s="4">
        <v>15000000</v>
      </c>
      <c r="I710" s="4">
        <v>226</v>
      </c>
      <c r="J710" s="4">
        <v>1869</v>
      </c>
      <c r="K710" s="4" t="str">
        <f t="shared" si="2"/>
        <v>Đã mở</v>
      </c>
    </row>
    <row r="711" spans="1:11" ht="12.5">
      <c r="A711" s="5" t="s">
        <v>5884</v>
      </c>
      <c r="B711" s="26">
        <v>45667</v>
      </c>
      <c r="C711" s="4" t="s">
        <v>22621</v>
      </c>
      <c r="D711" s="4">
        <v>20000</v>
      </c>
      <c r="E711" s="4">
        <v>15000000</v>
      </c>
      <c r="I711" s="4">
        <v>226</v>
      </c>
      <c r="J711" s="4">
        <v>1869</v>
      </c>
      <c r="K711" s="4" t="str">
        <f t="shared" si="2"/>
        <v>Đã mở</v>
      </c>
    </row>
    <row r="712" spans="1:11" ht="12.5">
      <c r="A712" s="5" t="s">
        <v>5885</v>
      </c>
      <c r="B712" s="26">
        <v>45667</v>
      </c>
      <c r="C712" s="4" t="s">
        <v>22621</v>
      </c>
      <c r="D712" s="4">
        <v>20000</v>
      </c>
      <c r="E712" s="4">
        <v>15000000</v>
      </c>
      <c r="I712" s="4">
        <v>226</v>
      </c>
      <c r="J712" s="4">
        <v>1869</v>
      </c>
      <c r="K712" s="4" t="str">
        <f t="shared" si="2"/>
        <v>Đã mở</v>
      </c>
    </row>
    <row r="713" spans="1:11" ht="12.5">
      <c r="A713" s="5" t="s">
        <v>5888</v>
      </c>
      <c r="B713" s="26">
        <v>45667</v>
      </c>
      <c r="C713" s="4" t="s">
        <v>22621</v>
      </c>
      <c r="D713" s="4">
        <v>20000</v>
      </c>
      <c r="E713" s="4">
        <v>15000000</v>
      </c>
      <c r="I713" s="4">
        <v>226</v>
      </c>
      <c r="J713" s="4">
        <v>1869</v>
      </c>
      <c r="K713" s="4" t="str">
        <f t="shared" si="2"/>
        <v>Đã mở</v>
      </c>
    </row>
    <row r="714" spans="1:11" ht="12.5">
      <c r="A714" s="5" t="s">
        <v>5948</v>
      </c>
      <c r="B714" s="26">
        <v>45667</v>
      </c>
      <c r="C714" s="4" t="s">
        <v>22621</v>
      </c>
      <c r="D714" s="4">
        <v>20000</v>
      </c>
      <c r="E714" s="4">
        <v>15000000</v>
      </c>
      <c r="I714" s="4">
        <v>226</v>
      </c>
      <c r="J714" s="4">
        <v>1869</v>
      </c>
      <c r="K714" s="4" t="str">
        <f t="shared" si="2"/>
        <v>Đã mở</v>
      </c>
    </row>
    <row r="715" spans="1:11" ht="12.5">
      <c r="A715" s="5" t="s">
        <v>5949</v>
      </c>
      <c r="B715" s="26">
        <v>45667</v>
      </c>
      <c r="C715" s="4" t="s">
        <v>22621</v>
      </c>
      <c r="D715" s="4">
        <v>20000</v>
      </c>
      <c r="E715" s="4">
        <v>15000000</v>
      </c>
      <c r="I715" s="4">
        <v>226</v>
      </c>
      <c r="J715" s="4">
        <v>1869</v>
      </c>
      <c r="K715" s="4" t="str">
        <f t="shared" si="2"/>
        <v>Đã mở</v>
      </c>
    </row>
    <row r="716" spans="1:11" ht="12.5">
      <c r="A716" s="5" t="s">
        <v>5957</v>
      </c>
      <c r="B716" s="26">
        <v>45667</v>
      </c>
      <c r="C716" s="4" t="s">
        <v>22621</v>
      </c>
      <c r="D716" s="4">
        <v>20000</v>
      </c>
      <c r="E716" s="4">
        <v>15000000</v>
      </c>
      <c r="I716" s="4">
        <v>226</v>
      </c>
      <c r="J716" s="4">
        <v>1869</v>
      </c>
      <c r="K716" s="4" t="str">
        <f t="shared" si="2"/>
        <v>Đã mở</v>
      </c>
    </row>
    <row r="717" spans="1:11" ht="12.5">
      <c r="A717" s="5" t="s">
        <v>5964</v>
      </c>
      <c r="B717" s="26">
        <v>45667</v>
      </c>
      <c r="C717" s="4" t="s">
        <v>22621</v>
      </c>
      <c r="D717" s="4">
        <v>20000</v>
      </c>
      <c r="E717" s="4">
        <v>15000000</v>
      </c>
      <c r="I717" s="4">
        <v>226</v>
      </c>
      <c r="J717" s="4">
        <v>1869</v>
      </c>
      <c r="K717" s="4" t="str">
        <f t="shared" si="2"/>
        <v>Đã mở</v>
      </c>
    </row>
    <row r="718" spans="1:11" ht="12.5">
      <c r="A718" s="5" t="s">
        <v>5966</v>
      </c>
      <c r="B718" s="26">
        <v>45667</v>
      </c>
      <c r="C718" s="4" t="s">
        <v>22621</v>
      </c>
      <c r="D718" s="4">
        <v>20000</v>
      </c>
      <c r="E718" s="4">
        <v>15000000</v>
      </c>
      <c r="I718" s="4">
        <v>226</v>
      </c>
      <c r="J718" s="4">
        <v>1869</v>
      </c>
      <c r="K718" s="4" t="str">
        <f t="shared" si="2"/>
        <v>Đã mở</v>
      </c>
    </row>
    <row r="719" spans="1:11" ht="12.5">
      <c r="A719" s="5" t="s">
        <v>5968</v>
      </c>
      <c r="B719" s="26">
        <v>45667</v>
      </c>
      <c r="C719" s="4" t="s">
        <v>22621</v>
      </c>
      <c r="D719" s="4">
        <v>20000</v>
      </c>
      <c r="E719" s="4">
        <v>15000000</v>
      </c>
      <c r="I719" s="4">
        <v>226</v>
      </c>
      <c r="J719" s="4">
        <v>1869</v>
      </c>
      <c r="K719" s="4" t="str">
        <f t="shared" si="2"/>
        <v>Đã mở</v>
      </c>
    </row>
    <row r="720" spans="1:11" ht="12.5">
      <c r="A720" s="5" t="s">
        <v>5971</v>
      </c>
      <c r="B720" s="26">
        <v>45667</v>
      </c>
      <c r="C720" s="4" t="s">
        <v>22621</v>
      </c>
      <c r="D720" s="4">
        <v>20000</v>
      </c>
      <c r="E720" s="4">
        <v>15000000</v>
      </c>
      <c r="I720" s="4">
        <v>226</v>
      </c>
      <c r="J720" s="4">
        <v>1869</v>
      </c>
      <c r="K720" s="4" t="str">
        <f t="shared" si="2"/>
        <v>Đã mở</v>
      </c>
    </row>
    <row r="721" spans="1:11" ht="12.5">
      <c r="A721" s="5" t="s">
        <v>5973</v>
      </c>
      <c r="B721" s="26">
        <v>45667</v>
      </c>
      <c r="C721" s="4" t="s">
        <v>22621</v>
      </c>
      <c r="D721" s="4">
        <v>20000</v>
      </c>
      <c r="E721" s="4">
        <v>15000000</v>
      </c>
      <c r="I721" s="4">
        <v>226</v>
      </c>
      <c r="J721" s="4">
        <v>1869</v>
      </c>
      <c r="K721" s="4" t="str">
        <f t="shared" si="2"/>
        <v>Đã mở</v>
      </c>
    </row>
    <row r="722" spans="1:11" ht="12.5">
      <c r="A722" s="5" t="s">
        <v>5975</v>
      </c>
      <c r="B722" s="26">
        <v>45667</v>
      </c>
      <c r="C722" s="4" t="s">
        <v>22621</v>
      </c>
      <c r="D722" s="4">
        <v>20000</v>
      </c>
      <c r="E722" s="4">
        <v>15000000</v>
      </c>
      <c r="I722" s="4">
        <v>226</v>
      </c>
      <c r="J722" s="4">
        <v>1869</v>
      </c>
      <c r="K722" s="4" t="str">
        <f t="shared" si="2"/>
        <v>Đã mở</v>
      </c>
    </row>
    <row r="723" spans="1:11" ht="12.5">
      <c r="A723" s="5" t="s">
        <v>5981</v>
      </c>
      <c r="B723" s="26">
        <v>45667</v>
      </c>
      <c r="C723" s="4" t="s">
        <v>22621</v>
      </c>
      <c r="D723" s="4">
        <v>20000</v>
      </c>
      <c r="E723" s="4">
        <v>15000000</v>
      </c>
      <c r="I723" s="4">
        <v>226</v>
      </c>
      <c r="J723" s="4">
        <v>1869</v>
      </c>
      <c r="K723" s="4" t="str">
        <f t="shared" si="2"/>
        <v>Đã mở</v>
      </c>
    </row>
    <row r="724" spans="1:11" ht="12.5">
      <c r="A724" s="5" t="s">
        <v>5985</v>
      </c>
      <c r="B724" s="26">
        <v>45667</v>
      </c>
      <c r="C724" s="4" t="s">
        <v>22621</v>
      </c>
      <c r="D724" s="4">
        <v>20000</v>
      </c>
      <c r="E724" s="4">
        <v>15000000</v>
      </c>
      <c r="I724" s="4">
        <v>226</v>
      </c>
      <c r="J724" s="4">
        <v>1869</v>
      </c>
      <c r="K724" s="4" t="str">
        <f t="shared" si="2"/>
        <v>Đã mở</v>
      </c>
    </row>
    <row r="725" spans="1:11" ht="12.5">
      <c r="A725" s="5" t="s">
        <v>5986</v>
      </c>
      <c r="B725" s="26">
        <v>45667</v>
      </c>
      <c r="C725" s="4" t="s">
        <v>22621</v>
      </c>
      <c r="D725" s="4">
        <v>20000</v>
      </c>
      <c r="E725" s="4">
        <v>15000000</v>
      </c>
      <c r="I725" s="4">
        <v>226</v>
      </c>
      <c r="J725" s="4">
        <v>1869</v>
      </c>
      <c r="K725" s="4" t="str">
        <f t="shared" si="2"/>
        <v>Đã mở</v>
      </c>
    </row>
    <row r="726" spans="1:11" ht="12.5">
      <c r="A726" s="5" t="s">
        <v>5988</v>
      </c>
      <c r="B726" s="26">
        <v>45667</v>
      </c>
      <c r="C726" s="4" t="s">
        <v>22621</v>
      </c>
      <c r="D726" s="4">
        <v>20000</v>
      </c>
      <c r="E726" s="4">
        <v>15000000</v>
      </c>
      <c r="I726" s="4">
        <v>226</v>
      </c>
      <c r="J726" s="4">
        <v>1869</v>
      </c>
      <c r="K726" s="4" t="str">
        <f t="shared" si="2"/>
        <v>Đã mở</v>
      </c>
    </row>
    <row r="727" spans="1:11" ht="12.5">
      <c r="A727" s="5" t="s">
        <v>5990</v>
      </c>
      <c r="B727" s="26">
        <v>45667</v>
      </c>
      <c r="C727" s="4" t="s">
        <v>22621</v>
      </c>
      <c r="D727" s="4">
        <v>20000</v>
      </c>
      <c r="E727" s="4">
        <v>15000000</v>
      </c>
      <c r="I727" s="4">
        <v>226</v>
      </c>
      <c r="J727" s="4">
        <v>1869</v>
      </c>
      <c r="K727" s="4" t="str">
        <f t="shared" si="2"/>
        <v>Đã mở</v>
      </c>
    </row>
    <row r="728" spans="1:11" ht="12.5">
      <c r="A728" s="5" t="s">
        <v>5998</v>
      </c>
      <c r="B728" s="26">
        <v>45667</v>
      </c>
      <c r="C728" s="4" t="s">
        <v>22621</v>
      </c>
      <c r="D728" s="4">
        <v>20000</v>
      </c>
      <c r="E728" s="4">
        <v>15000000</v>
      </c>
      <c r="I728" s="4">
        <v>226</v>
      </c>
      <c r="J728" s="4">
        <v>1869</v>
      </c>
      <c r="K728" s="4" t="str">
        <f t="shared" si="2"/>
        <v>Đã mở</v>
      </c>
    </row>
    <row r="729" spans="1:11" ht="12.5">
      <c r="A729" s="5" t="s">
        <v>6172</v>
      </c>
      <c r="B729" s="26">
        <v>45667</v>
      </c>
      <c r="C729" s="4" t="s">
        <v>22621</v>
      </c>
      <c r="D729" s="4">
        <v>20000</v>
      </c>
      <c r="E729" s="4">
        <v>15000000</v>
      </c>
      <c r="I729" s="4">
        <v>226</v>
      </c>
      <c r="J729" s="4">
        <v>1951</v>
      </c>
      <c r="K729" s="4" t="str">
        <f t="shared" si="2"/>
        <v>Đã mở</v>
      </c>
    </row>
    <row r="730" spans="1:11" ht="12.5">
      <c r="A730" s="5" t="s">
        <v>6174</v>
      </c>
      <c r="B730" s="26">
        <v>45667</v>
      </c>
      <c r="C730" s="4" t="s">
        <v>22621</v>
      </c>
      <c r="D730" s="4">
        <v>20000</v>
      </c>
      <c r="E730" s="4">
        <v>15000000</v>
      </c>
      <c r="I730" s="4">
        <v>226</v>
      </c>
      <c r="J730" s="4">
        <v>1951</v>
      </c>
      <c r="K730" s="4" t="str">
        <f t="shared" si="2"/>
        <v>Đã mở</v>
      </c>
    </row>
    <row r="731" spans="1:11" ht="12.5">
      <c r="A731" s="5" t="s">
        <v>6175</v>
      </c>
      <c r="B731" s="26">
        <v>45667</v>
      </c>
      <c r="C731" s="4" t="s">
        <v>22621</v>
      </c>
      <c r="D731" s="4">
        <v>20000</v>
      </c>
      <c r="E731" s="4">
        <v>15000000</v>
      </c>
      <c r="I731" s="4">
        <v>226</v>
      </c>
      <c r="J731" s="4">
        <v>1951</v>
      </c>
      <c r="K731" s="4" t="str">
        <f t="shared" si="2"/>
        <v>Đã mở</v>
      </c>
    </row>
    <row r="732" spans="1:11" ht="12.5">
      <c r="A732" s="5" t="s">
        <v>6177</v>
      </c>
      <c r="B732" s="26">
        <v>45667</v>
      </c>
      <c r="C732" s="4" t="s">
        <v>22621</v>
      </c>
      <c r="D732" s="4">
        <v>20000</v>
      </c>
      <c r="E732" s="4">
        <v>15000000</v>
      </c>
      <c r="I732" s="4">
        <v>226</v>
      </c>
      <c r="J732" s="4">
        <v>1951</v>
      </c>
      <c r="K732" s="4" t="str">
        <f t="shared" si="2"/>
        <v>Đã mở</v>
      </c>
    </row>
    <row r="733" spans="1:11" ht="12.5">
      <c r="A733" s="5" t="s">
        <v>6179</v>
      </c>
      <c r="B733" s="26">
        <v>45667</v>
      </c>
      <c r="C733" s="4" t="s">
        <v>22621</v>
      </c>
      <c r="D733" s="4">
        <v>20000</v>
      </c>
      <c r="E733" s="4">
        <v>15000000</v>
      </c>
      <c r="I733" s="4">
        <v>226</v>
      </c>
      <c r="J733" s="4">
        <v>1951</v>
      </c>
      <c r="K733" s="4" t="str">
        <f t="shared" si="2"/>
        <v>Đã mở</v>
      </c>
    </row>
    <row r="734" spans="1:11" ht="12.5">
      <c r="A734" s="5" t="s">
        <v>6181</v>
      </c>
      <c r="B734" s="26">
        <v>45667</v>
      </c>
      <c r="C734" s="4" t="s">
        <v>22621</v>
      </c>
      <c r="D734" s="4">
        <v>20000</v>
      </c>
      <c r="E734" s="4">
        <v>15000000</v>
      </c>
      <c r="I734" s="4">
        <v>226</v>
      </c>
      <c r="J734" s="4">
        <v>1951</v>
      </c>
      <c r="K734" s="4" t="str">
        <f t="shared" si="2"/>
        <v>Đã mở</v>
      </c>
    </row>
    <row r="735" spans="1:11" ht="12.5">
      <c r="A735" s="5" t="s">
        <v>6182</v>
      </c>
      <c r="B735" s="26">
        <v>45667</v>
      </c>
      <c r="C735" s="4" t="s">
        <v>22621</v>
      </c>
      <c r="D735" s="4">
        <v>20000</v>
      </c>
      <c r="E735" s="4">
        <v>15000000</v>
      </c>
      <c r="I735" s="4">
        <v>226</v>
      </c>
      <c r="J735" s="4">
        <v>1951</v>
      </c>
      <c r="K735" s="4" t="str">
        <f t="shared" si="2"/>
        <v>Đã mở</v>
      </c>
    </row>
    <row r="736" spans="1:11" ht="12.5">
      <c r="A736" s="5" t="s">
        <v>6183</v>
      </c>
      <c r="B736" s="26">
        <v>45667</v>
      </c>
      <c r="C736" s="4" t="s">
        <v>22621</v>
      </c>
      <c r="D736" s="4">
        <v>20000</v>
      </c>
      <c r="E736" s="4">
        <v>15000000</v>
      </c>
      <c r="I736" s="4">
        <v>226</v>
      </c>
      <c r="J736" s="4">
        <v>1951</v>
      </c>
      <c r="K736" s="4" t="str">
        <f t="shared" si="2"/>
        <v>Đã mở</v>
      </c>
    </row>
    <row r="737" spans="1:11" ht="12.5">
      <c r="A737" s="5" t="s">
        <v>6184</v>
      </c>
      <c r="B737" s="26">
        <v>45667</v>
      </c>
      <c r="C737" s="4" t="s">
        <v>22621</v>
      </c>
      <c r="D737" s="4">
        <v>20000</v>
      </c>
      <c r="E737" s="4">
        <v>15000000</v>
      </c>
      <c r="I737" s="4">
        <v>226</v>
      </c>
      <c r="J737" s="4">
        <v>1951</v>
      </c>
      <c r="K737" s="4" t="str">
        <f t="shared" si="2"/>
        <v>Đã mở</v>
      </c>
    </row>
    <row r="738" spans="1:11" ht="12.5">
      <c r="A738" s="5" t="s">
        <v>6185</v>
      </c>
      <c r="B738" s="26">
        <v>45667</v>
      </c>
      <c r="C738" s="4" t="s">
        <v>22621</v>
      </c>
      <c r="D738" s="4">
        <v>20000</v>
      </c>
      <c r="E738" s="4">
        <v>15000000</v>
      </c>
      <c r="I738" s="4">
        <v>226</v>
      </c>
      <c r="J738" s="4">
        <v>1951</v>
      </c>
      <c r="K738" s="4" t="str">
        <f t="shared" si="2"/>
        <v>Đã mở</v>
      </c>
    </row>
    <row r="739" spans="1:11" ht="12.5">
      <c r="A739" s="5" t="s">
        <v>6187</v>
      </c>
      <c r="B739" s="26">
        <v>45667</v>
      </c>
      <c r="C739" s="4" t="s">
        <v>22621</v>
      </c>
      <c r="D739" s="4">
        <v>20000</v>
      </c>
      <c r="E739" s="4">
        <v>15000000</v>
      </c>
      <c r="I739" s="4">
        <v>226</v>
      </c>
      <c r="J739" s="4">
        <v>1951</v>
      </c>
      <c r="K739" s="4" t="str">
        <f t="shared" si="2"/>
        <v>Đã mở</v>
      </c>
    </row>
    <row r="740" spans="1:11" ht="12.5">
      <c r="A740" s="5" t="s">
        <v>6191</v>
      </c>
      <c r="B740" s="26">
        <v>45667</v>
      </c>
      <c r="C740" s="4" t="s">
        <v>22621</v>
      </c>
      <c r="D740" s="4">
        <v>20000</v>
      </c>
      <c r="E740" s="4">
        <v>15000000</v>
      </c>
      <c r="I740" s="4">
        <v>226</v>
      </c>
      <c r="J740" s="4">
        <v>1951</v>
      </c>
      <c r="K740" s="4" t="str">
        <f t="shared" si="2"/>
        <v>Đã mở</v>
      </c>
    </row>
    <row r="741" spans="1:11" ht="12.5">
      <c r="A741" s="5" t="s">
        <v>6193</v>
      </c>
      <c r="B741" s="26">
        <v>45667</v>
      </c>
      <c r="C741" s="4" t="s">
        <v>22621</v>
      </c>
      <c r="D741" s="4">
        <v>20000</v>
      </c>
      <c r="E741" s="4">
        <v>15000000</v>
      </c>
      <c r="I741" s="4">
        <v>226</v>
      </c>
      <c r="J741" s="4">
        <v>1951</v>
      </c>
      <c r="K741" s="4" t="str">
        <f t="shared" si="2"/>
        <v>Đã mở</v>
      </c>
    </row>
    <row r="742" spans="1:11" ht="12.5">
      <c r="A742" s="5" t="s">
        <v>6195</v>
      </c>
      <c r="B742" s="26">
        <v>45667</v>
      </c>
      <c r="C742" s="4" t="s">
        <v>22621</v>
      </c>
      <c r="D742" s="4">
        <v>20000</v>
      </c>
      <c r="E742" s="4">
        <v>15000000</v>
      </c>
      <c r="I742" s="4">
        <v>226</v>
      </c>
      <c r="J742" s="4">
        <v>1951</v>
      </c>
      <c r="K742" s="4" t="str">
        <f t="shared" si="2"/>
        <v>Đã mở</v>
      </c>
    </row>
    <row r="743" spans="1:11" ht="12.5">
      <c r="A743" s="5" t="s">
        <v>6196</v>
      </c>
      <c r="B743" s="26">
        <v>45667</v>
      </c>
      <c r="C743" s="4" t="s">
        <v>22621</v>
      </c>
      <c r="D743" s="4">
        <v>20000</v>
      </c>
      <c r="E743" s="4">
        <v>15000000</v>
      </c>
      <c r="I743" s="4">
        <v>226</v>
      </c>
      <c r="J743" s="4">
        <v>1951</v>
      </c>
      <c r="K743" s="4" t="str">
        <f t="shared" si="2"/>
        <v>Đã mở</v>
      </c>
    </row>
    <row r="744" spans="1:11" ht="12.5">
      <c r="A744" s="5" t="s">
        <v>6197</v>
      </c>
      <c r="B744" s="26">
        <v>45667</v>
      </c>
      <c r="C744" s="4" t="s">
        <v>22621</v>
      </c>
      <c r="D744" s="4">
        <v>20000</v>
      </c>
      <c r="E744" s="4">
        <v>15000000</v>
      </c>
      <c r="I744" s="4">
        <v>226</v>
      </c>
      <c r="J744" s="4">
        <v>1951</v>
      </c>
      <c r="K744" s="4" t="str">
        <f t="shared" si="2"/>
        <v>Đã mở</v>
      </c>
    </row>
    <row r="745" spans="1:11" ht="12.5">
      <c r="A745" s="5" t="s">
        <v>6198</v>
      </c>
      <c r="B745" s="26">
        <v>45667</v>
      </c>
      <c r="C745" s="4" t="s">
        <v>22621</v>
      </c>
      <c r="D745" s="4">
        <v>20000</v>
      </c>
      <c r="E745" s="4">
        <v>15000000</v>
      </c>
      <c r="I745" s="4">
        <v>226</v>
      </c>
      <c r="J745" s="4">
        <v>1951</v>
      </c>
      <c r="K745" s="4" t="str">
        <f t="shared" si="2"/>
        <v>Đã mở</v>
      </c>
    </row>
    <row r="746" spans="1:11" ht="12.5">
      <c r="A746" s="5" t="s">
        <v>6199</v>
      </c>
      <c r="B746" s="26">
        <v>45667</v>
      </c>
      <c r="C746" s="4" t="s">
        <v>22621</v>
      </c>
      <c r="D746" s="4">
        <v>20000</v>
      </c>
      <c r="E746" s="4">
        <v>15000000</v>
      </c>
      <c r="I746" s="4">
        <v>226</v>
      </c>
      <c r="J746" s="4">
        <v>1951</v>
      </c>
      <c r="K746" s="4" t="str">
        <f t="shared" si="2"/>
        <v>Đã mở</v>
      </c>
    </row>
    <row r="747" spans="1:11" ht="12.5">
      <c r="A747" s="5" t="s">
        <v>6201</v>
      </c>
      <c r="B747" s="26">
        <v>45667</v>
      </c>
      <c r="C747" s="4" t="s">
        <v>22621</v>
      </c>
      <c r="D747" s="4">
        <v>20000</v>
      </c>
      <c r="E747" s="4">
        <v>15000000</v>
      </c>
      <c r="I747" s="4">
        <v>226</v>
      </c>
      <c r="J747" s="4">
        <v>1951</v>
      </c>
      <c r="K747" s="4" t="str">
        <f t="shared" si="2"/>
        <v>Đã mở</v>
      </c>
    </row>
    <row r="748" spans="1:11" ht="12.5">
      <c r="A748" s="5" t="s">
        <v>6202</v>
      </c>
      <c r="B748" s="26">
        <v>45667</v>
      </c>
      <c r="C748" s="4" t="s">
        <v>22621</v>
      </c>
      <c r="D748" s="4">
        <v>20000</v>
      </c>
      <c r="E748" s="4">
        <v>15000000</v>
      </c>
      <c r="I748" s="4">
        <v>226</v>
      </c>
      <c r="J748" s="4">
        <v>1951</v>
      </c>
      <c r="K748" s="4" t="str">
        <f t="shared" si="2"/>
        <v>Đã mở</v>
      </c>
    </row>
    <row r="749" spans="1:11" ht="12.5">
      <c r="A749" s="5" t="s">
        <v>6204</v>
      </c>
      <c r="B749" s="26">
        <v>45667</v>
      </c>
      <c r="C749" s="4" t="s">
        <v>22621</v>
      </c>
      <c r="D749" s="4">
        <v>20000</v>
      </c>
      <c r="E749" s="4">
        <v>15000000</v>
      </c>
      <c r="I749" s="4">
        <v>226</v>
      </c>
      <c r="J749" s="4">
        <v>1951</v>
      </c>
      <c r="K749" s="4" t="str">
        <f t="shared" si="2"/>
        <v>Đã mở</v>
      </c>
    </row>
    <row r="750" spans="1:11" ht="12.5">
      <c r="A750" s="5" t="s">
        <v>6206</v>
      </c>
      <c r="B750" s="26">
        <v>45667</v>
      </c>
      <c r="C750" s="4" t="s">
        <v>22621</v>
      </c>
      <c r="D750" s="4">
        <v>20000</v>
      </c>
      <c r="E750" s="4">
        <v>15000000</v>
      </c>
      <c r="I750" s="4">
        <v>226</v>
      </c>
      <c r="J750" s="4">
        <v>1951</v>
      </c>
      <c r="K750" s="4" t="str">
        <f t="shared" si="2"/>
        <v>Đã mở</v>
      </c>
    </row>
    <row r="751" spans="1:11" ht="12.5">
      <c r="A751" s="5" t="s">
        <v>6208</v>
      </c>
      <c r="B751" s="26">
        <v>45667</v>
      </c>
      <c r="C751" s="4" t="s">
        <v>22621</v>
      </c>
      <c r="D751" s="4">
        <v>20000</v>
      </c>
      <c r="E751" s="4">
        <v>15000000</v>
      </c>
      <c r="I751" s="4">
        <v>226</v>
      </c>
      <c r="J751" s="4">
        <v>1951</v>
      </c>
      <c r="K751" s="4" t="str">
        <f t="shared" si="2"/>
        <v>Đã mở</v>
      </c>
    </row>
    <row r="752" spans="1:11" ht="12.5">
      <c r="A752" s="5" t="s">
        <v>6211</v>
      </c>
      <c r="B752" s="26">
        <v>45667</v>
      </c>
      <c r="C752" s="4" t="s">
        <v>22621</v>
      </c>
      <c r="D752" s="4">
        <v>20000</v>
      </c>
      <c r="E752" s="4">
        <v>15000000</v>
      </c>
      <c r="I752" s="4">
        <v>226</v>
      </c>
      <c r="J752" s="4">
        <v>1951</v>
      </c>
      <c r="K752" s="4" t="str">
        <f t="shared" si="2"/>
        <v>Đã mở</v>
      </c>
    </row>
    <row r="753" spans="1:11" ht="12.5">
      <c r="A753" s="5" t="s">
        <v>6213</v>
      </c>
      <c r="B753" s="26">
        <v>45667</v>
      </c>
      <c r="C753" s="4" t="s">
        <v>22621</v>
      </c>
      <c r="D753" s="4">
        <v>20000</v>
      </c>
      <c r="E753" s="4">
        <v>15000000</v>
      </c>
      <c r="I753" s="4">
        <v>226</v>
      </c>
      <c r="J753" s="4">
        <v>1951</v>
      </c>
      <c r="K753" s="4" t="str">
        <f t="shared" si="2"/>
        <v>Đã mở</v>
      </c>
    </row>
    <row r="754" spans="1:11" ht="12.5">
      <c r="A754" s="5" t="s">
        <v>6214</v>
      </c>
      <c r="B754" s="26">
        <v>45667</v>
      </c>
      <c r="C754" s="4" t="s">
        <v>22621</v>
      </c>
      <c r="D754" s="4">
        <v>20000</v>
      </c>
      <c r="E754" s="4">
        <v>15000000</v>
      </c>
      <c r="I754" s="4">
        <v>226</v>
      </c>
      <c r="J754" s="4">
        <v>1951</v>
      </c>
      <c r="K754" s="4" t="str">
        <f t="shared" si="2"/>
        <v>Đã mở</v>
      </c>
    </row>
    <row r="755" spans="1:11" ht="12.5">
      <c r="A755" s="5" t="s">
        <v>6216</v>
      </c>
      <c r="B755" s="26">
        <v>45667</v>
      </c>
      <c r="C755" s="4" t="s">
        <v>22621</v>
      </c>
      <c r="D755" s="4">
        <v>20000</v>
      </c>
      <c r="E755" s="4">
        <v>15000000</v>
      </c>
      <c r="I755" s="4">
        <v>226</v>
      </c>
      <c r="J755" s="4">
        <v>1951</v>
      </c>
      <c r="K755" s="4" t="str">
        <f t="shared" si="2"/>
        <v>Đã mở</v>
      </c>
    </row>
    <row r="756" spans="1:11" ht="12.5">
      <c r="A756" s="5" t="s">
        <v>6218</v>
      </c>
      <c r="B756" s="26">
        <v>45667</v>
      </c>
      <c r="C756" s="4" t="s">
        <v>22621</v>
      </c>
      <c r="D756" s="4">
        <v>20000</v>
      </c>
      <c r="E756" s="4">
        <v>15000000</v>
      </c>
      <c r="I756" s="4">
        <v>226</v>
      </c>
      <c r="J756" s="4">
        <v>1951</v>
      </c>
      <c r="K756" s="4" t="str">
        <f t="shared" si="2"/>
        <v>Đã mở</v>
      </c>
    </row>
    <row r="757" spans="1:11" ht="12.5">
      <c r="A757" s="5" t="s">
        <v>6219</v>
      </c>
      <c r="B757" s="26">
        <v>45667</v>
      </c>
      <c r="C757" s="4" t="s">
        <v>22621</v>
      </c>
      <c r="D757" s="4">
        <v>20000</v>
      </c>
      <c r="E757" s="4">
        <v>15000000</v>
      </c>
      <c r="I757" s="4">
        <v>226</v>
      </c>
      <c r="J757" s="4">
        <v>1951</v>
      </c>
      <c r="K757" s="4" t="str">
        <f t="shared" si="2"/>
        <v>Đã mở</v>
      </c>
    </row>
    <row r="758" spans="1:11" ht="12.5">
      <c r="A758" s="5" t="s">
        <v>6221</v>
      </c>
      <c r="B758" s="26">
        <v>45667</v>
      </c>
      <c r="C758" s="4" t="s">
        <v>22621</v>
      </c>
      <c r="D758" s="4">
        <v>20000</v>
      </c>
      <c r="E758" s="4">
        <v>15000000</v>
      </c>
      <c r="I758" s="4">
        <v>226</v>
      </c>
      <c r="J758" s="4">
        <v>1951</v>
      </c>
      <c r="K758" s="4" t="str">
        <f t="shared" si="2"/>
        <v>Đã mở</v>
      </c>
    </row>
    <row r="759" spans="1:11" ht="12.5">
      <c r="A759" s="5" t="s">
        <v>6223</v>
      </c>
      <c r="B759" s="26">
        <v>45667</v>
      </c>
      <c r="C759" s="4" t="s">
        <v>22621</v>
      </c>
      <c r="D759" s="4">
        <v>20000</v>
      </c>
      <c r="E759" s="4">
        <v>15000000</v>
      </c>
      <c r="I759" s="4">
        <v>226</v>
      </c>
      <c r="J759" s="4">
        <v>1951</v>
      </c>
      <c r="K759" s="4" t="str">
        <f t="shared" si="2"/>
        <v>Đã mở</v>
      </c>
    </row>
    <row r="760" spans="1:11" ht="12.5">
      <c r="A760" s="5" t="s">
        <v>6225</v>
      </c>
      <c r="B760" s="26">
        <v>45667</v>
      </c>
      <c r="C760" s="4" t="s">
        <v>22621</v>
      </c>
      <c r="D760" s="4">
        <v>20000</v>
      </c>
      <c r="E760" s="4">
        <v>15000000</v>
      </c>
      <c r="I760" s="4">
        <v>226</v>
      </c>
      <c r="J760" s="4">
        <v>1951</v>
      </c>
      <c r="K760" s="4" t="str">
        <f t="shared" si="2"/>
        <v>Đã mở</v>
      </c>
    </row>
    <row r="761" spans="1:11" ht="12.5">
      <c r="A761" s="5" t="s">
        <v>4011</v>
      </c>
      <c r="B761" s="4" t="s">
        <v>22634</v>
      </c>
      <c r="C761" s="4" t="s">
        <v>22621</v>
      </c>
      <c r="D761" s="4">
        <v>20000</v>
      </c>
      <c r="E761" s="4">
        <v>15000000</v>
      </c>
      <c r="I761" s="4">
        <v>268</v>
      </c>
      <c r="J761" s="4">
        <v>1828</v>
      </c>
      <c r="K761" s="4" t="str">
        <f t="shared" si="2"/>
        <v>Đã mở</v>
      </c>
    </row>
    <row r="762" spans="1:11" ht="12.5">
      <c r="A762" s="5" t="s">
        <v>4019</v>
      </c>
      <c r="B762" s="4" t="s">
        <v>22634</v>
      </c>
      <c r="C762" s="4" t="s">
        <v>22621</v>
      </c>
      <c r="D762" s="4">
        <v>20000</v>
      </c>
      <c r="E762" s="4">
        <v>15000000</v>
      </c>
      <c r="I762" s="4">
        <v>268</v>
      </c>
      <c r="J762" s="4">
        <v>1828</v>
      </c>
      <c r="K762" s="4" t="str">
        <f t="shared" si="2"/>
        <v>Đã mở</v>
      </c>
    </row>
    <row r="763" spans="1:11" ht="12.5">
      <c r="A763" s="5" t="s">
        <v>4029</v>
      </c>
      <c r="B763" s="4" t="s">
        <v>22634</v>
      </c>
      <c r="C763" s="4" t="s">
        <v>22621</v>
      </c>
      <c r="D763" s="4">
        <v>20000</v>
      </c>
      <c r="E763" s="4">
        <v>15000000</v>
      </c>
      <c r="I763" s="4">
        <v>268</v>
      </c>
      <c r="J763" s="4">
        <v>1828</v>
      </c>
      <c r="K763" s="4" t="str">
        <f t="shared" si="2"/>
        <v>Đã mở</v>
      </c>
    </row>
    <row r="764" spans="1:11" ht="12.5">
      <c r="A764" s="5" t="s">
        <v>4447</v>
      </c>
      <c r="B764" s="4" t="s">
        <v>22634</v>
      </c>
      <c r="C764" s="4" t="s">
        <v>22621</v>
      </c>
      <c r="D764" s="4">
        <v>20000</v>
      </c>
      <c r="E764" s="4">
        <v>15000000</v>
      </c>
      <c r="I764" s="4">
        <v>249</v>
      </c>
      <c r="J764" s="4">
        <v>1729</v>
      </c>
      <c r="K764" s="4" t="str">
        <f t="shared" si="2"/>
        <v>Đã mở</v>
      </c>
    </row>
    <row r="765" spans="1:11" ht="12.5">
      <c r="A765" s="5" t="s">
        <v>4452</v>
      </c>
      <c r="B765" s="4" t="s">
        <v>22634</v>
      </c>
      <c r="C765" s="4" t="s">
        <v>22621</v>
      </c>
      <c r="D765" s="4">
        <v>20000</v>
      </c>
      <c r="E765" s="4">
        <v>15000000</v>
      </c>
      <c r="I765" s="4">
        <v>249</v>
      </c>
      <c r="J765" s="4">
        <v>1729</v>
      </c>
      <c r="K765" s="4" t="str">
        <f t="shared" si="2"/>
        <v>Đã mở</v>
      </c>
    </row>
    <row r="766" spans="1:11" ht="12.5">
      <c r="A766" s="5" t="s">
        <v>5835</v>
      </c>
      <c r="B766" s="4" t="s">
        <v>22634</v>
      </c>
      <c r="C766" s="4" t="s">
        <v>22621</v>
      </c>
      <c r="D766" s="4">
        <v>20000</v>
      </c>
      <c r="E766" s="4">
        <v>15000000</v>
      </c>
      <c r="I766" s="4">
        <v>249</v>
      </c>
      <c r="J766" s="4">
        <v>1729</v>
      </c>
      <c r="K766" s="4" t="str">
        <f t="shared" si="2"/>
        <v>Đã mở</v>
      </c>
    </row>
    <row r="767" spans="1:11" ht="12.5">
      <c r="A767" s="5" t="s">
        <v>5839</v>
      </c>
      <c r="B767" s="4" t="s">
        <v>22634</v>
      </c>
      <c r="C767" s="4" t="s">
        <v>22621</v>
      </c>
      <c r="D767" s="4">
        <v>20000</v>
      </c>
      <c r="E767" s="4">
        <v>15000000</v>
      </c>
      <c r="I767" s="4">
        <v>249</v>
      </c>
      <c r="J767" s="4">
        <v>1729</v>
      </c>
      <c r="K767" s="4" t="str">
        <f t="shared" ref="K767:K962" si="3">IF(D767&lt;&gt;"","Đã mở","Chưa mở")</f>
        <v>Đã mở</v>
      </c>
    </row>
    <row r="768" spans="1:11" ht="12.5">
      <c r="A768" s="5" t="s">
        <v>5842</v>
      </c>
      <c r="B768" s="4" t="s">
        <v>22634</v>
      </c>
      <c r="C768" s="4" t="s">
        <v>22621</v>
      </c>
      <c r="D768" s="4">
        <v>20000</v>
      </c>
      <c r="E768" s="4">
        <v>15000000</v>
      </c>
      <c r="I768" s="4">
        <v>249</v>
      </c>
      <c r="J768" s="4">
        <v>1729</v>
      </c>
      <c r="K768" s="4" t="str">
        <f t="shared" si="3"/>
        <v>Đã mở</v>
      </c>
    </row>
    <row r="769" spans="1:11" ht="12.5">
      <c r="A769" s="5" t="s">
        <v>5844</v>
      </c>
      <c r="B769" s="4" t="s">
        <v>22634</v>
      </c>
      <c r="C769" s="4" t="s">
        <v>22621</v>
      </c>
      <c r="D769" s="4">
        <v>20000</v>
      </c>
      <c r="E769" s="4">
        <v>15000000</v>
      </c>
      <c r="I769" s="4">
        <v>249</v>
      </c>
      <c r="J769" s="4">
        <v>1729</v>
      </c>
      <c r="K769" s="4" t="str">
        <f t="shared" si="3"/>
        <v>Đã mở</v>
      </c>
    </row>
    <row r="770" spans="1:11" ht="12.5">
      <c r="A770" s="5" t="s">
        <v>5847</v>
      </c>
      <c r="B770" s="4" t="s">
        <v>22634</v>
      </c>
      <c r="C770" s="4" t="s">
        <v>22621</v>
      </c>
      <c r="D770" s="4">
        <v>20000</v>
      </c>
      <c r="E770" s="4">
        <v>15000000</v>
      </c>
      <c r="I770" s="4">
        <v>249</v>
      </c>
      <c r="J770" s="4">
        <v>1729</v>
      </c>
      <c r="K770" s="4" t="str">
        <f t="shared" si="3"/>
        <v>Đã mở</v>
      </c>
    </row>
    <row r="771" spans="1:11" ht="12.5">
      <c r="A771" s="5" t="s">
        <v>5849</v>
      </c>
      <c r="B771" s="4" t="s">
        <v>22634</v>
      </c>
      <c r="C771" s="4" t="s">
        <v>22621</v>
      </c>
      <c r="D771" s="4">
        <v>20000</v>
      </c>
      <c r="E771" s="4">
        <v>15000000</v>
      </c>
      <c r="I771" s="4">
        <v>249</v>
      </c>
      <c r="J771" s="4">
        <v>1729</v>
      </c>
      <c r="K771" s="4" t="str">
        <f t="shared" si="3"/>
        <v>Đã mở</v>
      </c>
    </row>
    <row r="772" spans="1:11" ht="12.5">
      <c r="A772" s="5" t="s">
        <v>5909</v>
      </c>
      <c r="B772" s="4" t="s">
        <v>22634</v>
      </c>
      <c r="C772" s="4" t="s">
        <v>22621</v>
      </c>
      <c r="D772" s="4">
        <v>20000</v>
      </c>
      <c r="E772" s="4">
        <v>15000000</v>
      </c>
      <c r="I772" s="4">
        <v>249</v>
      </c>
      <c r="J772" s="4">
        <v>1644</v>
      </c>
      <c r="K772" s="4" t="str">
        <f t="shared" si="3"/>
        <v>Đã mở</v>
      </c>
    </row>
    <row r="773" spans="1:11" ht="12.5">
      <c r="A773" s="5" t="s">
        <v>5911</v>
      </c>
      <c r="B773" s="4" t="s">
        <v>22634</v>
      </c>
      <c r="C773" s="4" t="s">
        <v>22621</v>
      </c>
      <c r="D773" s="4">
        <v>20000</v>
      </c>
      <c r="E773" s="4">
        <v>15000000</v>
      </c>
      <c r="I773" s="4">
        <v>249</v>
      </c>
      <c r="J773" s="4">
        <v>1644</v>
      </c>
      <c r="K773" s="4" t="str">
        <f t="shared" si="3"/>
        <v>Đã mở</v>
      </c>
    </row>
    <row r="774" spans="1:11" ht="12.5">
      <c r="A774" s="5" t="s">
        <v>5921</v>
      </c>
      <c r="B774" s="4" t="s">
        <v>22634</v>
      </c>
      <c r="C774" s="4" t="s">
        <v>22621</v>
      </c>
      <c r="D774" s="4">
        <v>20000</v>
      </c>
      <c r="E774" s="4">
        <v>15000000</v>
      </c>
      <c r="I774" s="4">
        <v>249</v>
      </c>
      <c r="J774" s="4">
        <v>1644</v>
      </c>
      <c r="K774" s="4" t="str">
        <f t="shared" si="3"/>
        <v>Đã mở</v>
      </c>
    </row>
    <row r="775" spans="1:11" ht="12.5">
      <c r="A775" s="5" t="s">
        <v>4591</v>
      </c>
      <c r="B775" s="33">
        <v>45972</v>
      </c>
      <c r="C775" s="4" t="s">
        <v>22621</v>
      </c>
      <c r="D775" s="4">
        <v>20000</v>
      </c>
      <c r="E775" s="4">
        <v>15000000</v>
      </c>
      <c r="I775" s="4">
        <v>231</v>
      </c>
      <c r="J775" s="4">
        <v>1983</v>
      </c>
      <c r="K775" s="4" t="str">
        <f t="shared" si="3"/>
        <v>Đã mở</v>
      </c>
    </row>
    <row r="776" spans="1:11" ht="12.5">
      <c r="A776" s="5" t="s">
        <v>4592</v>
      </c>
      <c r="B776" s="33">
        <v>45972</v>
      </c>
      <c r="C776" s="4" t="s">
        <v>22621</v>
      </c>
      <c r="D776" s="4">
        <v>20000</v>
      </c>
      <c r="E776" s="4">
        <v>15000000</v>
      </c>
      <c r="I776" s="4">
        <v>231</v>
      </c>
      <c r="J776" s="4">
        <v>1983</v>
      </c>
      <c r="K776" s="4" t="str">
        <f t="shared" si="3"/>
        <v>Đã mở</v>
      </c>
    </row>
    <row r="777" spans="1:11" ht="12.5">
      <c r="A777" s="5" t="s">
        <v>4594</v>
      </c>
      <c r="B777" s="33">
        <v>45972</v>
      </c>
      <c r="C777" s="4" t="s">
        <v>22621</v>
      </c>
      <c r="D777" s="4">
        <v>20000</v>
      </c>
      <c r="E777" s="4">
        <v>15000000</v>
      </c>
      <c r="I777" s="4">
        <v>231</v>
      </c>
      <c r="J777" s="4">
        <v>1983</v>
      </c>
      <c r="K777" s="4" t="str">
        <f t="shared" si="3"/>
        <v>Đã mở</v>
      </c>
    </row>
    <row r="778" spans="1:11" ht="12.5">
      <c r="A778" s="5" t="s">
        <v>4595</v>
      </c>
      <c r="B778" s="33">
        <v>45972</v>
      </c>
      <c r="C778" s="4" t="s">
        <v>22621</v>
      </c>
      <c r="D778" s="4">
        <v>20000</v>
      </c>
      <c r="E778" s="4">
        <v>15000000</v>
      </c>
      <c r="I778" s="4">
        <v>231</v>
      </c>
      <c r="J778" s="4">
        <v>1983</v>
      </c>
      <c r="K778" s="4" t="str">
        <f t="shared" si="3"/>
        <v>Đã mở</v>
      </c>
    </row>
    <row r="779" spans="1:11" ht="12.5">
      <c r="A779" s="5" t="s">
        <v>4596</v>
      </c>
      <c r="B779" s="33">
        <v>45972</v>
      </c>
      <c r="C779" s="4" t="s">
        <v>22621</v>
      </c>
      <c r="D779" s="4">
        <v>20000</v>
      </c>
      <c r="E779" s="4">
        <v>15000000</v>
      </c>
      <c r="I779" s="4">
        <v>231</v>
      </c>
      <c r="J779" s="4">
        <v>1983</v>
      </c>
      <c r="K779" s="4" t="str">
        <f t="shared" si="3"/>
        <v>Đã mở</v>
      </c>
    </row>
    <row r="780" spans="1:11" ht="12.5">
      <c r="A780" s="5" t="s">
        <v>4597</v>
      </c>
      <c r="B780" s="33">
        <v>45972</v>
      </c>
      <c r="C780" s="4" t="s">
        <v>22621</v>
      </c>
      <c r="D780" s="4">
        <v>20000</v>
      </c>
      <c r="E780" s="4">
        <v>15000000</v>
      </c>
      <c r="I780" s="4">
        <v>231</v>
      </c>
      <c r="J780" s="4">
        <v>1983</v>
      </c>
      <c r="K780" s="4" t="str">
        <f t="shared" si="3"/>
        <v>Đã mở</v>
      </c>
    </row>
    <row r="781" spans="1:11" ht="12.5">
      <c r="A781" s="5" t="s">
        <v>4598</v>
      </c>
      <c r="B781" s="33">
        <v>45972</v>
      </c>
      <c r="C781" s="4" t="s">
        <v>22621</v>
      </c>
      <c r="D781" s="4">
        <v>20000</v>
      </c>
      <c r="E781" s="4">
        <v>15000000</v>
      </c>
      <c r="I781" s="4">
        <v>231</v>
      </c>
      <c r="J781" s="4">
        <v>1983</v>
      </c>
      <c r="K781" s="4" t="str">
        <f t="shared" si="3"/>
        <v>Đã mở</v>
      </c>
    </row>
    <row r="782" spans="1:11" ht="12.5">
      <c r="A782" s="5" t="s">
        <v>4600</v>
      </c>
      <c r="B782" s="33">
        <v>45972</v>
      </c>
      <c r="C782" s="4" t="s">
        <v>22621</v>
      </c>
      <c r="D782" s="4">
        <v>20000</v>
      </c>
      <c r="E782" s="4">
        <v>15000000</v>
      </c>
      <c r="I782" s="4">
        <v>231</v>
      </c>
      <c r="J782" s="4">
        <v>1983</v>
      </c>
      <c r="K782" s="4" t="str">
        <f t="shared" si="3"/>
        <v>Đã mở</v>
      </c>
    </row>
    <row r="783" spans="1:11" ht="12.5">
      <c r="A783" s="5" t="s">
        <v>4602</v>
      </c>
      <c r="B783" s="33">
        <v>45972</v>
      </c>
      <c r="C783" s="4" t="s">
        <v>22621</v>
      </c>
      <c r="D783" s="4">
        <v>20000</v>
      </c>
      <c r="E783" s="4">
        <v>15000000</v>
      </c>
      <c r="I783" s="4">
        <v>231</v>
      </c>
      <c r="J783" s="4">
        <v>1983</v>
      </c>
      <c r="K783" s="4" t="str">
        <f t="shared" si="3"/>
        <v>Đã mở</v>
      </c>
    </row>
    <row r="784" spans="1:11" ht="12.5">
      <c r="A784" s="5" t="s">
        <v>4603</v>
      </c>
      <c r="B784" s="33">
        <v>45972</v>
      </c>
      <c r="C784" s="4" t="s">
        <v>22621</v>
      </c>
      <c r="D784" s="4">
        <v>20000</v>
      </c>
      <c r="E784" s="4">
        <v>15000000</v>
      </c>
      <c r="I784" s="4">
        <v>231</v>
      </c>
      <c r="J784" s="4">
        <v>1983</v>
      </c>
      <c r="K784" s="4" t="str">
        <f t="shared" si="3"/>
        <v>Đã mở</v>
      </c>
    </row>
    <row r="785" spans="1:11" ht="12.5">
      <c r="A785" s="5" t="s">
        <v>4605</v>
      </c>
      <c r="B785" s="33">
        <v>45972</v>
      </c>
      <c r="C785" s="4" t="s">
        <v>22621</v>
      </c>
      <c r="D785" s="4">
        <v>20000</v>
      </c>
      <c r="E785" s="4">
        <v>15000000</v>
      </c>
      <c r="I785" s="4">
        <v>231</v>
      </c>
      <c r="J785" s="4">
        <v>1983</v>
      </c>
      <c r="K785" s="4" t="str">
        <f t="shared" si="3"/>
        <v>Đã mở</v>
      </c>
    </row>
    <row r="786" spans="1:11" ht="12.5">
      <c r="A786" s="5" t="s">
        <v>4607</v>
      </c>
      <c r="B786" s="33">
        <v>45972</v>
      </c>
      <c r="C786" s="4" t="s">
        <v>22621</v>
      </c>
      <c r="D786" s="4">
        <v>20000</v>
      </c>
      <c r="E786" s="4">
        <v>15000000</v>
      </c>
      <c r="I786" s="4">
        <v>231</v>
      </c>
      <c r="J786" s="4">
        <v>1983</v>
      </c>
      <c r="K786" s="4" t="str">
        <f t="shared" si="3"/>
        <v>Đã mở</v>
      </c>
    </row>
    <row r="787" spans="1:11" ht="12.5">
      <c r="A787" s="5" t="s">
        <v>4609</v>
      </c>
      <c r="B787" s="33">
        <v>45972</v>
      </c>
      <c r="C787" s="4" t="s">
        <v>22621</v>
      </c>
      <c r="D787" s="4">
        <v>20000</v>
      </c>
      <c r="E787" s="4">
        <v>15000000</v>
      </c>
      <c r="I787" s="4">
        <v>231</v>
      </c>
      <c r="J787" s="4">
        <v>1983</v>
      </c>
      <c r="K787" s="4" t="str">
        <f t="shared" si="3"/>
        <v>Đã mở</v>
      </c>
    </row>
    <row r="788" spans="1:11" ht="12.5">
      <c r="A788" s="5" t="s">
        <v>4611</v>
      </c>
      <c r="B788" s="33">
        <v>45972</v>
      </c>
      <c r="C788" s="4" t="s">
        <v>22621</v>
      </c>
      <c r="D788" s="4">
        <v>20000</v>
      </c>
      <c r="E788" s="4">
        <v>15000000</v>
      </c>
      <c r="I788" s="4">
        <v>231</v>
      </c>
      <c r="J788" s="4">
        <v>1983</v>
      </c>
      <c r="K788" s="4" t="str">
        <f t="shared" si="3"/>
        <v>Đã mở</v>
      </c>
    </row>
    <row r="789" spans="1:11" ht="12.5">
      <c r="A789" s="5" t="s">
        <v>4613</v>
      </c>
      <c r="B789" s="33">
        <v>45972</v>
      </c>
      <c r="C789" s="4" t="s">
        <v>22621</v>
      </c>
      <c r="D789" s="4">
        <v>20000</v>
      </c>
      <c r="E789" s="4">
        <v>15000000</v>
      </c>
      <c r="I789" s="4">
        <v>231</v>
      </c>
      <c r="J789" s="4">
        <v>1983</v>
      </c>
      <c r="K789" s="4" t="str">
        <f t="shared" si="3"/>
        <v>Đã mở</v>
      </c>
    </row>
    <row r="790" spans="1:11" ht="12.5">
      <c r="A790" s="5" t="s">
        <v>4615</v>
      </c>
      <c r="B790" s="33">
        <v>45972</v>
      </c>
      <c r="C790" s="4" t="s">
        <v>22621</v>
      </c>
      <c r="D790" s="4">
        <v>20000</v>
      </c>
      <c r="E790" s="4">
        <v>15000000</v>
      </c>
      <c r="I790" s="4">
        <v>231</v>
      </c>
      <c r="J790" s="4">
        <v>1983</v>
      </c>
      <c r="K790" s="4" t="str">
        <f t="shared" si="3"/>
        <v>Đã mở</v>
      </c>
    </row>
    <row r="791" spans="1:11" ht="12.5">
      <c r="A791" s="5" t="s">
        <v>4616</v>
      </c>
      <c r="B791" s="33">
        <v>45972</v>
      </c>
      <c r="C791" s="4" t="s">
        <v>22621</v>
      </c>
      <c r="D791" s="4">
        <v>20000</v>
      </c>
      <c r="E791" s="4">
        <v>15000000</v>
      </c>
      <c r="I791" s="4">
        <v>231</v>
      </c>
      <c r="J791" s="4">
        <v>1983</v>
      </c>
      <c r="K791" s="4" t="str">
        <f t="shared" si="3"/>
        <v>Đã mở</v>
      </c>
    </row>
    <row r="792" spans="1:11" ht="12.5">
      <c r="A792" s="5" t="s">
        <v>4618</v>
      </c>
      <c r="B792" s="33">
        <v>45972</v>
      </c>
      <c r="C792" s="4" t="s">
        <v>22621</v>
      </c>
      <c r="D792" s="4">
        <v>20000</v>
      </c>
      <c r="E792" s="4">
        <v>15000000</v>
      </c>
      <c r="I792" s="4">
        <v>231</v>
      </c>
      <c r="J792" s="4">
        <v>1983</v>
      </c>
      <c r="K792" s="4" t="str">
        <f t="shared" si="3"/>
        <v>Đã mở</v>
      </c>
    </row>
    <row r="793" spans="1:11" ht="12.5">
      <c r="A793" s="5" t="s">
        <v>4619</v>
      </c>
      <c r="B793" s="33">
        <v>45972</v>
      </c>
      <c r="C793" s="4" t="s">
        <v>22621</v>
      </c>
      <c r="D793" s="4">
        <v>20000</v>
      </c>
      <c r="E793" s="4">
        <v>15000000</v>
      </c>
      <c r="I793" s="4">
        <v>231</v>
      </c>
      <c r="J793" s="4">
        <v>1983</v>
      </c>
      <c r="K793" s="4" t="str">
        <f t="shared" si="3"/>
        <v>Đã mở</v>
      </c>
    </row>
    <row r="794" spans="1:11" ht="12.5">
      <c r="A794" s="5" t="s">
        <v>4620</v>
      </c>
      <c r="B794" s="33">
        <v>45972</v>
      </c>
      <c r="C794" s="4" t="s">
        <v>22621</v>
      </c>
      <c r="D794" s="4">
        <v>20000</v>
      </c>
      <c r="E794" s="4">
        <v>15000000</v>
      </c>
      <c r="I794" s="4">
        <v>231</v>
      </c>
      <c r="J794" s="4">
        <v>1983</v>
      </c>
      <c r="K794" s="4" t="str">
        <f t="shared" si="3"/>
        <v>Đã mở</v>
      </c>
    </row>
    <row r="795" spans="1:11" ht="12.5">
      <c r="A795" s="5" t="s">
        <v>6748</v>
      </c>
      <c r="B795" s="33">
        <v>45972</v>
      </c>
      <c r="C795" s="4" t="s">
        <v>22621</v>
      </c>
      <c r="D795" s="4">
        <v>20000</v>
      </c>
      <c r="E795" s="4">
        <v>15000000</v>
      </c>
      <c r="I795" s="4">
        <v>221</v>
      </c>
      <c r="J795" s="4">
        <v>1733</v>
      </c>
      <c r="K795" s="4" t="str">
        <f t="shared" si="3"/>
        <v>Đã mở</v>
      </c>
    </row>
    <row r="796" spans="1:11" ht="12.5">
      <c r="A796" s="5" t="s">
        <v>6750</v>
      </c>
      <c r="B796" s="33">
        <v>45972</v>
      </c>
      <c r="C796" s="4" t="s">
        <v>22621</v>
      </c>
      <c r="D796" s="4">
        <v>20000</v>
      </c>
      <c r="E796" s="4">
        <v>15000000</v>
      </c>
      <c r="I796" s="4">
        <v>221</v>
      </c>
      <c r="J796" s="4">
        <v>1733</v>
      </c>
      <c r="K796" s="4" t="str">
        <f t="shared" si="3"/>
        <v>Đã mở</v>
      </c>
    </row>
    <row r="797" spans="1:11" ht="12.5">
      <c r="A797" s="5" t="s">
        <v>6765</v>
      </c>
      <c r="B797" s="33">
        <v>45972</v>
      </c>
      <c r="C797" s="4" t="s">
        <v>22621</v>
      </c>
      <c r="D797" s="4">
        <v>20000</v>
      </c>
      <c r="E797" s="4">
        <v>15000000</v>
      </c>
      <c r="I797" s="4">
        <v>221</v>
      </c>
      <c r="J797" s="4">
        <v>1733</v>
      </c>
      <c r="K797" s="4" t="str">
        <f t="shared" si="3"/>
        <v>Đã mở</v>
      </c>
    </row>
    <row r="798" spans="1:11" ht="12.5">
      <c r="A798" s="5" t="s">
        <v>6776</v>
      </c>
      <c r="B798" s="33">
        <v>45972</v>
      </c>
      <c r="C798" s="4" t="s">
        <v>22621</v>
      </c>
      <c r="D798" s="4">
        <v>20000</v>
      </c>
      <c r="E798" s="4">
        <v>15000000</v>
      </c>
      <c r="I798" s="4">
        <v>221</v>
      </c>
      <c r="J798" s="4">
        <v>1733</v>
      </c>
      <c r="K798" s="4" t="str">
        <f t="shared" si="3"/>
        <v>Đã mở</v>
      </c>
    </row>
    <row r="799" spans="1:11" ht="12.5">
      <c r="A799" s="5" t="s">
        <v>6790</v>
      </c>
      <c r="B799" s="33">
        <v>45972</v>
      </c>
      <c r="C799" s="4" t="s">
        <v>22621</v>
      </c>
      <c r="D799" s="4">
        <v>20000</v>
      </c>
      <c r="E799" s="4">
        <v>15000000</v>
      </c>
      <c r="I799" s="4">
        <v>221</v>
      </c>
      <c r="J799" s="4">
        <v>1733</v>
      </c>
      <c r="K799" s="4" t="str">
        <f t="shared" si="3"/>
        <v>Đã mở</v>
      </c>
    </row>
    <row r="800" spans="1:11" ht="12.5">
      <c r="A800" s="5" t="s">
        <v>5410</v>
      </c>
      <c r="B800" s="33">
        <v>45972</v>
      </c>
      <c r="C800" s="4" t="s">
        <v>22621</v>
      </c>
      <c r="D800" s="4">
        <v>20000</v>
      </c>
      <c r="E800" s="4">
        <v>15000000</v>
      </c>
      <c r="I800" s="4">
        <v>229</v>
      </c>
      <c r="J800" s="4">
        <v>2064</v>
      </c>
      <c r="K800" s="4" t="str">
        <f t="shared" si="3"/>
        <v>Đã mở</v>
      </c>
    </row>
    <row r="801" spans="1:11" ht="12.5">
      <c r="A801" s="5" t="s">
        <v>5408</v>
      </c>
      <c r="B801" s="33">
        <v>45972</v>
      </c>
      <c r="C801" s="4" t="s">
        <v>22621</v>
      </c>
      <c r="D801" s="4">
        <v>20000</v>
      </c>
      <c r="E801" s="4">
        <v>15000000</v>
      </c>
      <c r="I801" s="4">
        <v>229</v>
      </c>
      <c r="J801" s="4">
        <v>2064</v>
      </c>
      <c r="K801" s="4" t="str">
        <f t="shared" si="3"/>
        <v>Đã mở</v>
      </c>
    </row>
    <row r="802" spans="1:11" ht="12.5">
      <c r="A802" s="5" t="s">
        <v>5412</v>
      </c>
      <c r="B802" s="33">
        <v>45972</v>
      </c>
      <c r="C802" s="4" t="s">
        <v>22621</v>
      </c>
      <c r="D802" s="4">
        <v>20000</v>
      </c>
      <c r="E802" s="4">
        <v>15000000</v>
      </c>
      <c r="I802" s="4">
        <v>229</v>
      </c>
      <c r="J802" s="4">
        <v>2064</v>
      </c>
      <c r="K802" s="4" t="str">
        <f t="shared" si="3"/>
        <v>Đã mở</v>
      </c>
    </row>
    <row r="803" spans="1:11" ht="12.5">
      <c r="A803" s="5" t="s">
        <v>5114</v>
      </c>
      <c r="B803" s="33">
        <v>45972</v>
      </c>
      <c r="C803" s="4" t="s">
        <v>22621</v>
      </c>
      <c r="D803" s="4">
        <v>20000</v>
      </c>
      <c r="E803" s="4">
        <v>15000000</v>
      </c>
      <c r="I803" s="4">
        <v>229</v>
      </c>
      <c r="J803" s="4">
        <v>1994</v>
      </c>
      <c r="K803" s="4" t="str">
        <f t="shared" si="3"/>
        <v>Đã mở</v>
      </c>
    </row>
    <row r="804" spans="1:11" ht="12.5">
      <c r="A804" s="5" t="s">
        <v>3842</v>
      </c>
      <c r="B804" s="4" t="s">
        <v>22635</v>
      </c>
      <c r="C804" s="4" t="s">
        <v>22621</v>
      </c>
      <c r="D804" s="4">
        <v>20000</v>
      </c>
      <c r="E804" s="4">
        <v>15000000</v>
      </c>
      <c r="I804" s="4">
        <v>268</v>
      </c>
      <c r="J804" s="4">
        <v>1825</v>
      </c>
      <c r="K804" s="4" t="str">
        <f t="shared" si="3"/>
        <v>Đã mở</v>
      </c>
    </row>
    <row r="805" spans="1:11" ht="12.5">
      <c r="A805" s="5" t="s">
        <v>3852</v>
      </c>
      <c r="B805" s="4" t="s">
        <v>22635</v>
      </c>
      <c r="C805" s="4" t="s">
        <v>22621</v>
      </c>
      <c r="D805" s="4">
        <v>20000</v>
      </c>
      <c r="E805" s="4">
        <v>15000000</v>
      </c>
      <c r="I805" s="4">
        <v>268</v>
      </c>
      <c r="J805" s="4">
        <v>1825</v>
      </c>
      <c r="K805" s="4" t="str">
        <f t="shared" si="3"/>
        <v>Đã mở</v>
      </c>
    </row>
    <row r="806" spans="1:11" ht="12.5">
      <c r="A806" s="5" t="s">
        <v>3853</v>
      </c>
      <c r="B806" s="4" t="s">
        <v>22635</v>
      </c>
      <c r="C806" s="4" t="s">
        <v>22621</v>
      </c>
      <c r="D806" s="4">
        <v>20000</v>
      </c>
      <c r="E806" s="4">
        <v>15000000</v>
      </c>
      <c r="I806" s="4">
        <v>268</v>
      </c>
      <c r="J806" s="4">
        <v>1825</v>
      </c>
      <c r="K806" s="4" t="str">
        <f t="shared" si="3"/>
        <v>Đã mở</v>
      </c>
    </row>
    <row r="807" spans="1:11" ht="12.5">
      <c r="A807" s="5" t="s">
        <v>3855</v>
      </c>
      <c r="B807" s="4" t="s">
        <v>22635</v>
      </c>
      <c r="C807" s="4" t="s">
        <v>22621</v>
      </c>
      <c r="D807" s="4">
        <v>20000</v>
      </c>
      <c r="E807" s="4">
        <v>15000000</v>
      </c>
      <c r="I807" s="4">
        <v>268</v>
      </c>
      <c r="J807" s="4">
        <v>1825</v>
      </c>
      <c r="K807" s="4" t="str">
        <f t="shared" si="3"/>
        <v>Đã mở</v>
      </c>
    </row>
    <row r="808" spans="1:11" ht="12.5">
      <c r="A808" s="5" t="s">
        <v>3858</v>
      </c>
      <c r="B808" s="4" t="s">
        <v>22635</v>
      </c>
      <c r="C808" s="4" t="s">
        <v>22621</v>
      </c>
      <c r="D808" s="4">
        <v>20000</v>
      </c>
      <c r="E808" s="4">
        <v>15000000</v>
      </c>
      <c r="I808" s="4">
        <v>268</v>
      </c>
      <c r="J808" s="4">
        <v>1825</v>
      </c>
      <c r="K808" s="4" t="str">
        <f t="shared" si="3"/>
        <v>Đã mở</v>
      </c>
    </row>
    <row r="809" spans="1:11" ht="12.5">
      <c r="A809" s="5" t="s">
        <v>3862</v>
      </c>
      <c r="B809" s="4" t="s">
        <v>22635</v>
      </c>
      <c r="C809" s="4" t="s">
        <v>22621</v>
      </c>
      <c r="D809" s="4">
        <v>20000</v>
      </c>
      <c r="E809" s="4">
        <v>15000000</v>
      </c>
      <c r="I809" s="4">
        <v>268</v>
      </c>
      <c r="J809" s="4">
        <v>1825</v>
      </c>
      <c r="K809" s="4" t="str">
        <f t="shared" si="3"/>
        <v>Đã mở</v>
      </c>
    </row>
    <row r="810" spans="1:11" ht="12.5">
      <c r="A810" s="5" t="s">
        <v>5863</v>
      </c>
      <c r="B810" s="26">
        <v>45669</v>
      </c>
      <c r="C810" s="4" t="s">
        <v>22621</v>
      </c>
      <c r="D810" s="4">
        <v>20000</v>
      </c>
      <c r="E810" s="4">
        <v>15000000</v>
      </c>
      <c r="I810" s="4">
        <v>226</v>
      </c>
      <c r="J810" s="4">
        <v>1869</v>
      </c>
      <c r="K810" s="4" t="str">
        <f t="shared" si="3"/>
        <v>Đã mở</v>
      </c>
    </row>
    <row r="811" spans="1:11" ht="12.5">
      <c r="A811" s="5" t="s">
        <v>5869</v>
      </c>
      <c r="B811" s="26">
        <v>45669</v>
      </c>
      <c r="C811" s="4" t="s">
        <v>22621</v>
      </c>
      <c r="D811" s="4">
        <v>20000</v>
      </c>
      <c r="E811" s="4">
        <v>15000000</v>
      </c>
      <c r="I811" s="4">
        <v>226</v>
      </c>
      <c r="J811" s="4">
        <v>1869</v>
      </c>
      <c r="K811" s="4" t="str">
        <f t="shared" si="3"/>
        <v>Đã mở</v>
      </c>
    </row>
    <row r="812" spans="1:11" ht="12.5">
      <c r="A812" s="5" t="s">
        <v>5871</v>
      </c>
      <c r="B812" s="26">
        <v>45669</v>
      </c>
      <c r="C812" s="4" t="s">
        <v>22621</v>
      </c>
      <c r="D812" s="4">
        <v>20000</v>
      </c>
      <c r="E812" s="4">
        <v>15000000</v>
      </c>
      <c r="I812" s="4">
        <v>226</v>
      </c>
      <c r="J812" s="4">
        <v>1869</v>
      </c>
      <c r="K812" s="4" t="str">
        <f t="shared" si="3"/>
        <v>Đã mở</v>
      </c>
    </row>
    <row r="813" spans="1:11" ht="12.5">
      <c r="A813" s="5" t="s">
        <v>5873</v>
      </c>
      <c r="B813" s="26">
        <v>45669</v>
      </c>
      <c r="C813" s="4" t="s">
        <v>22621</v>
      </c>
      <c r="D813" s="4">
        <v>20000</v>
      </c>
      <c r="E813" s="4">
        <v>15000000</v>
      </c>
      <c r="I813" s="4">
        <v>226</v>
      </c>
      <c r="J813" s="4">
        <v>1869</v>
      </c>
      <c r="K813" s="4" t="str">
        <f t="shared" si="3"/>
        <v>Đã mở</v>
      </c>
    </row>
    <row r="814" spans="1:11" ht="12.5">
      <c r="A814" s="5" t="s">
        <v>5875</v>
      </c>
      <c r="B814" s="26">
        <v>45669</v>
      </c>
      <c r="C814" s="4" t="s">
        <v>22621</v>
      </c>
      <c r="D814" s="4">
        <v>20000</v>
      </c>
      <c r="E814" s="4">
        <v>15000000</v>
      </c>
      <c r="I814" s="4">
        <v>226</v>
      </c>
      <c r="J814" s="4">
        <v>1869</v>
      </c>
      <c r="K814" s="4" t="str">
        <f t="shared" si="3"/>
        <v>Đã mở</v>
      </c>
    </row>
    <row r="815" spans="1:11" ht="12.5">
      <c r="A815" s="5" t="s">
        <v>5878</v>
      </c>
      <c r="B815" s="26">
        <v>45669</v>
      </c>
      <c r="C815" s="4" t="s">
        <v>22621</v>
      </c>
      <c r="D815" s="4">
        <v>20000</v>
      </c>
      <c r="E815" s="4">
        <v>15000000</v>
      </c>
      <c r="I815" s="4">
        <v>226</v>
      </c>
      <c r="J815" s="4">
        <v>1869</v>
      </c>
      <c r="K815" s="4" t="str">
        <f t="shared" si="3"/>
        <v>Đã mở</v>
      </c>
    </row>
    <row r="816" spans="1:11" ht="12.5">
      <c r="A816" s="5" t="s">
        <v>5879</v>
      </c>
      <c r="B816" s="26">
        <v>45669</v>
      </c>
      <c r="C816" s="4" t="s">
        <v>22621</v>
      </c>
      <c r="D816" s="4">
        <v>20000</v>
      </c>
      <c r="E816" s="4">
        <v>15000000</v>
      </c>
      <c r="I816" s="4">
        <v>226</v>
      </c>
      <c r="J816" s="4">
        <v>1869</v>
      </c>
      <c r="K816" s="4" t="str">
        <f t="shared" si="3"/>
        <v>Đã mở</v>
      </c>
    </row>
    <row r="817" spans="1:11" ht="12.5">
      <c r="A817" s="5" t="s">
        <v>5881</v>
      </c>
      <c r="B817" s="26">
        <v>45669</v>
      </c>
      <c r="C817" s="4" t="s">
        <v>22621</v>
      </c>
      <c r="D817" s="4">
        <v>20000</v>
      </c>
      <c r="E817" s="4">
        <v>15000000</v>
      </c>
      <c r="I817" s="4">
        <v>226</v>
      </c>
      <c r="J817" s="4">
        <v>1869</v>
      </c>
      <c r="K817" s="4" t="str">
        <f t="shared" si="3"/>
        <v>Đã mở</v>
      </c>
    </row>
    <row r="818" spans="1:11" ht="12.5">
      <c r="A818" s="5" t="s">
        <v>5886</v>
      </c>
      <c r="B818" s="26">
        <v>45669</v>
      </c>
      <c r="C818" s="4" t="s">
        <v>22621</v>
      </c>
      <c r="D818" s="4">
        <v>20000</v>
      </c>
      <c r="E818" s="4">
        <v>15000000</v>
      </c>
      <c r="I818" s="4">
        <v>226</v>
      </c>
      <c r="J818" s="4">
        <v>1869</v>
      </c>
      <c r="K818" s="4" t="str">
        <f t="shared" si="3"/>
        <v>Đã mở</v>
      </c>
    </row>
    <row r="819" spans="1:11" ht="12.5">
      <c r="A819" s="5" t="s">
        <v>5887</v>
      </c>
      <c r="B819" s="26">
        <v>45669</v>
      </c>
      <c r="C819" s="4" t="s">
        <v>22621</v>
      </c>
      <c r="D819" s="4">
        <v>20000</v>
      </c>
      <c r="E819" s="4">
        <v>15000000</v>
      </c>
      <c r="I819" s="4">
        <v>226</v>
      </c>
      <c r="J819" s="4">
        <v>1869</v>
      </c>
      <c r="K819" s="4" t="str">
        <f t="shared" si="3"/>
        <v>Đã mở</v>
      </c>
    </row>
    <row r="820" spans="1:11" ht="12.5">
      <c r="A820" s="5" t="s">
        <v>5890</v>
      </c>
      <c r="B820" s="26">
        <v>45669</v>
      </c>
      <c r="C820" s="4" t="s">
        <v>22621</v>
      </c>
      <c r="D820" s="4">
        <v>20000</v>
      </c>
      <c r="E820" s="4">
        <v>15000000</v>
      </c>
      <c r="I820" s="4">
        <v>226</v>
      </c>
      <c r="J820" s="4">
        <v>1869</v>
      </c>
      <c r="K820" s="4" t="str">
        <f t="shared" si="3"/>
        <v>Đã mở</v>
      </c>
    </row>
    <row r="821" spans="1:11" ht="12.5">
      <c r="A821" s="5" t="s">
        <v>5946</v>
      </c>
      <c r="B821" s="26">
        <v>45669</v>
      </c>
      <c r="C821" s="4" t="s">
        <v>22621</v>
      </c>
      <c r="D821" s="4">
        <v>20000</v>
      </c>
      <c r="E821" s="4">
        <v>15000000</v>
      </c>
      <c r="I821" s="4">
        <v>226</v>
      </c>
      <c r="J821" s="4">
        <v>1869</v>
      </c>
      <c r="K821" s="4" t="str">
        <f t="shared" si="3"/>
        <v>Đã mở</v>
      </c>
    </row>
    <row r="822" spans="1:11" ht="12.5">
      <c r="A822" s="5" t="s">
        <v>5950</v>
      </c>
      <c r="B822" s="26">
        <v>45669</v>
      </c>
      <c r="C822" s="4" t="s">
        <v>22621</v>
      </c>
      <c r="D822" s="4">
        <v>20000</v>
      </c>
      <c r="E822" s="4">
        <v>15000000</v>
      </c>
      <c r="I822" s="4">
        <v>226</v>
      </c>
      <c r="J822" s="4">
        <v>1869</v>
      </c>
      <c r="K822" s="4" t="str">
        <f t="shared" si="3"/>
        <v>Đã mở</v>
      </c>
    </row>
    <row r="823" spans="1:11" ht="12.5">
      <c r="A823" s="5" t="s">
        <v>5952</v>
      </c>
      <c r="B823" s="26">
        <v>45669</v>
      </c>
      <c r="C823" s="4" t="s">
        <v>22621</v>
      </c>
      <c r="D823" s="4">
        <v>20000</v>
      </c>
      <c r="E823" s="4">
        <v>15000000</v>
      </c>
      <c r="I823" s="4">
        <v>226</v>
      </c>
      <c r="J823" s="4">
        <v>1869</v>
      </c>
      <c r="K823" s="4" t="str">
        <f t="shared" si="3"/>
        <v>Đã mở</v>
      </c>
    </row>
    <row r="824" spans="1:11" ht="12.5">
      <c r="A824" s="5" t="s">
        <v>5953</v>
      </c>
      <c r="B824" s="26">
        <v>45669</v>
      </c>
      <c r="C824" s="4" t="s">
        <v>22621</v>
      </c>
      <c r="D824" s="4">
        <v>20000</v>
      </c>
      <c r="E824" s="4">
        <v>15000000</v>
      </c>
      <c r="I824" s="4">
        <v>226</v>
      </c>
      <c r="J824" s="4">
        <v>1869</v>
      </c>
      <c r="K824" s="4" t="str">
        <f t="shared" si="3"/>
        <v>Đã mở</v>
      </c>
    </row>
    <row r="825" spans="1:11" ht="12.5">
      <c r="A825" s="5" t="s">
        <v>5955</v>
      </c>
      <c r="B825" s="26">
        <v>45669</v>
      </c>
      <c r="C825" s="4" t="s">
        <v>22621</v>
      </c>
      <c r="D825" s="4">
        <v>20000</v>
      </c>
      <c r="E825" s="4">
        <v>15000000</v>
      </c>
      <c r="I825" s="4">
        <v>226</v>
      </c>
      <c r="J825" s="4">
        <v>1869</v>
      </c>
      <c r="K825" s="4" t="str">
        <f t="shared" si="3"/>
        <v>Đã mở</v>
      </c>
    </row>
    <row r="826" spans="1:11" ht="12.5">
      <c r="A826" s="5" t="s">
        <v>5961</v>
      </c>
      <c r="B826" s="26">
        <v>45669</v>
      </c>
      <c r="C826" s="4" t="s">
        <v>22621</v>
      </c>
      <c r="D826" s="4">
        <v>20000</v>
      </c>
      <c r="E826" s="4">
        <v>15000000</v>
      </c>
      <c r="I826" s="4">
        <v>226</v>
      </c>
      <c r="J826" s="4">
        <v>1869</v>
      </c>
      <c r="K826" s="4" t="str">
        <f t="shared" si="3"/>
        <v>Đã mở</v>
      </c>
    </row>
    <row r="827" spans="1:11" ht="12.5">
      <c r="A827" s="5" t="s">
        <v>5962</v>
      </c>
      <c r="B827" s="26">
        <v>45669</v>
      </c>
      <c r="C827" s="4" t="s">
        <v>22621</v>
      </c>
      <c r="D827" s="4">
        <v>20000</v>
      </c>
      <c r="E827" s="4">
        <v>15000000</v>
      </c>
      <c r="I827" s="4">
        <v>226</v>
      </c>
      <c r="J827" s="4">
        <v>1869</v>
      </c>
      <c r="K827" s="4" t="str">
        <f t="shared" si="3"/>
        <v>Đã mở</v>
      </c>
    </row>
    <row r="828" spans="1:11" ht="12.5">
      <c r="A828" s="5" t="s">
        <v>5969</v>
      </c>
      <c r="B828" s="26">
        <v>45669</v>
      </c>
      <c r="C828" s="4" t="s">
        <v>22621</v>
      </c>
      <c r="D828" s="4">
        <v>20000</v>
      </c>
      <c r="E828" s="4">
        <v>15000000</v>
      </c>
      <c r="I828" s="4">
        <v>226</v>
      </c>
      <c r="J828" s="4">
        <v>1869</v>
      </c>
      <c r="K828" s="4" t="str">
        <f t="shared" si="3"/>
        <v>Đã mở</v>
      </c>
    </row>
    <row r="829" spans="1:11" ht="12.5">
      <c r="A829" s="5" t="s">
        <v>5979</v>
      </c>
      <c r="B829" s="26">
        <v>45669</v>
      </c>
      <c r="C829" s="4" t="s">
        <v>22621</v>
      </c>
      <c r="D829" s="4">
        <v>20000</v>
      </c>
      <c r="E829" s="4">
        <v>15000000</v>
      </c>
      <c r="I829" s="4">
        <v>226</v>
      </c>
      <c r="J829" s="4">
        <v>1869</v>
      </c>
      <c r="K829" s="4" t="str">
        <f t="shared" si="3"/>
        <v>Đã mở</v>
      </c>
    </row>
    <row r="830" spans="1:11" ht="12.5">
      <c r="A830" s="5" t="s">
        <v>5994</v>
      </c>
      <c r="B830" s="26">
        <v>45669</v>
      </c>
      <c r="C830" s="4" t="s">
        <v>22621</v>
      </c>
      <c r="D830" s="4">
        <v>20000</v>
      </c>
      <c r="E830" s="4">
        <v>15000000</v>
      </c>
      <c r="I830" s="4">
        <v>226</v>
      </c>
      <c r="J830" s="4">
        <v>1869</v>
      </c>
      <c r="K830" s="4" t="str">
        <f t="shared" si="3"/>
        <v>Đã mở</v>
      </c>
    </row>
    <row r="831" spans="1:11" ht="12.5">
      <c r="A831" s="5" t="s">
        <v>5996</v>
      </c>
      <c r="B831" s="26">
        <v>45669</v>
      </c>
      <c r="C831" s="4" t="s">
        <v>22621</v>
      </c>
      <c r="D831" s="4">
        <v>20000</v>
      </c>
      <c r="E831" s="4">
        <v>15000000</v>
      </c>
      <c r="I831" s="4">
        <v>226</v>
      </c>
      <c r="J831" s="4">
        <v>1869</v>
      </c>
      <c r="K831" s="4" t="str">
        <f t="shared" si="3"/>
        <v>Đã mở</v>
      </c>
    </row>
    <row r="832" spans="1:11" ht="12.5">
      <c r="A832" s="5" t="s">
        <v>6561</v>
      </c>
      <c r="B832" s="26">
        <v>45669</v>
      </c>
      <c r="C832" s="4" t="s">
        <v>22621</v>
      </c>
      <c r="D832" s="4">
        <v>20000</v>
      </c>
      <c r="E832" s="4">
        <v>15000000</v>
      </c>
      <c r="I832" s="4">
        <v>228</v>
      </c>
      <c r="J832" s="4">
        <v>1745</v>
      </c>
      <c r="K832" s="4" t="str">
        <f t="shared" si="3"/>
        <v>Đã mở</v>
      </c>
    </row>
    <row r="833" spans="1:11" ht="12.5">
      <c r="A833" s="5" t="s">
        <v>6578</v>
      </c>
      <c r="B833" s="26">
        <v>45669</v>
      </c>
      <c r="C833" s="4" t="s">
        <v>22621</v>
      </c>
      <c r="D833" s="4">
        <v>15000</v>
      </c>
      <c r="E833" s="4">
        <v>15000000</v>
      </c>
      <c r="I833" s="4">
        <v>228</v>
      </c>
      <c r="J833" s="4">
        <v>1745</v>
      </c>
      <c r="K833" s="4" t="str">
        <f t="shared" si="3"/>
        <v>Đã mở</v>
      </c>
    </row>
    <row r="834" spans="1:11" ht="12.5">
      <c r="A834" s="5" t="s">
        <v>6581</v>
      </c>
      <c r="B834" s="26">
        <v>45669</v>
      </c>
      <c r="C834" s="4" t="s">
        <v>22621</v>
      </c>
      <c r="D834" s="4">
        <v>15000</v>
      </c>
      <c r="E834" s="4">
        <v>15000000</v>
      </c>
      <c r="I834" s="4">
        <v>228</v>
      </c>
      <c r="J834" s="4">
        <v>1745</v>
      </c>
      <c r="K834" s="4" t="str">
        <f t="shared" si="3"/>
        <v>Đã mở</v>
      </c>
    </row>
    <row r="835" spans="1:11" ht="12.5">
      <c r="A835" s="5" t="s">
        <v>6896</v>
      </c>
      <c r="B835" s="26">
        <v>45700</v>
      </c>
      <c r="C835" s="4" t="s">
        <v>22621</v>
      </c>
      <c r="D835" s="4">
        <v>20000</v>
      </c>
      <c r="E835" s="4">
        <v>15000000</v>
      </c>
      <c r="I835" s="4">
        <v>263</v>
      </c>
      <c r="J835" s="4">
        <v>2039</v>
      </c>
      <c r="K835" s="4" t="str">
        <f t="shared" si="3"/>
        <v>Đã mở</v>
      </c>
    </row>
    <row r="836" spans="1:11" ht="12.5">
      <c r="A836" s="5" t="s">
        <v>6966</v>
      </c>
      <c r="B836" s="26">
        <v>45700</v>
      </c>
      <c r="C836" s="4" t="s">
        <v>22621</v>
      </c>
      <c r="D836" s="4">
        <v>20000</v>
      </c>
      <c r="E836" s="4">
        <v>15000000</v>
      </c>
      <c r="I836" s="4">
        <v>263</v>
      </c>
      <c r="J836" s="4">
        <v>2266</v>
      </c>
      <c r="K836" s="4" t="str">
        <f t="shared" si="3"/>
        <v>Đã mở</v>
      </c>
    </row>
    <row r="837" spans="1:11" ht="12.5">
      <c r="A837" s="5" t="s">
        <v>22717</v>
      </c>
      <c r="B837" s="26">
        <v>45700</v>
      </c>
      <c r="C837" s="4" t="s">
        <v>22621</v>
      </c>
      <c r="D837" s="4">
        <v>20000</v>
      </c>
      <c r="E837" s="4">
        <v>15000000</v>
      </c>
      <c r="I837" s="4">
        <v>233</v>
      </c>
      <c r="J837" s="4">
        <v>3191</v>
      </c>
      <c r="K837" s="4" t="str">
        <f t="shared" si="3"/>
        <v>Đã mở</v>
      </c>
    </row>
    <row r="838" spans="1:11" ht="12.5">
      <c r="A838" s="5" t="s">
        <v>4862</v>
      </c>
      <c r="B838" s="26">
        <v>45700</v>
      </c>
      <c r="C838" s="4" t="s">
        <v>22621</v>
      </c>
      <c r="D838" s="4">
        <v>20000</v>
      </c>
      <c r="E838" s="4">
        <v>15000000</v>
      </c>
      <c r="I838" s="4">
        <v>233</v>
      </c>
      <c r="J838" s="4">
        <v>3191</v>
      </c>
      <c r="K838" s="4" t="str">
        <f t="shared" si="3"/>
        <v>Đã mở</v>
      </c>
    </row>
    <row r="839" spans="1:11" ht="12.5">
      <c r="A839" s="5" t="s">
        <v>4864</v>
      </c>
      <c r="B839" s="26">
        <v>45700</v>
      </c>
      <c r="C839" s="4" t="s">
        <v>22621</v>
      </c>
      <c r="D839" s="4">
        <v>20000</v>
      </c>
      <c r="E839" s="4">
        <v>15000000</v>
      </c>
      <c r="I839" s="4">
        <v>233</v>
      </c>
      <c r="J839" s="4">
        <v>3191</v>
      </c>
      <c r="K839" s="4" t="str">
        <f t="shared" si="3"/>
        <v>Đã mở</v>
      </c>
    </row>
    <row r="840" spans="1:11" ht="12.5">
      <c r="A840" s="5" t="s">
        <v>4865</v>
      </c>
      <c r="B840" s="26">
        <v>45700</v>
      </c>
      <c r="C840" s="4" t="s">
        <v>22621</v>
      </c>
      <c r="D840" s="4">
        <v>20000</v>
      </c>
      <c r="E840" s="4">
        <v>15000000</v>
      </c>
      <c r="I840" s="4">
        <v>233</v>
      </c>
      <c r="J840" s="4">
        <v>3191</v>
      </c>
      <c r="K840" s="4" t="str">
        <f t="shared" si="3"/>
        <v>Đã mở</v>
      </c>
    </row>
    <row r="841" spans="1:11" ht="12.5">
      <c r="A841" s="5" t="s">
        <v>4867</v>
      </c>
      <c r="B841" s="26">
        <v>45700</v>
      </c>
      <c r="C841" s="4" t="s">
        <v>22621</v>
      </c>
      <c r="D841" s="4">
        <v>20000</v>
      </c>
      <c r="E841" s="4">
        <v>15000000</v>
      </c>
      <c r="I841" s="4">
        <v>233</v>
      </c>
      <c r="J841" s="4">
        <v>3191</v>
      </c>
      <c r="K841" s="4" t="str">
        <f t="shared" si="3"/>
        <v>Đã mở</v>
      </c>
    </row>
    <row r="842" spans="1:11" ht="12.5">
      <c r="A842" s="5" t="s">
        <v>4871</v>
      </c>
      <c r="B842" s="26">
        <v>45700</v>
      </c>
      <c r="C842" s="4" t="s">
        <v>22621</v>
      </c>
      <c r="D842" s="4">
        <v>20000</v>
      </c>
      <c r="E842" s="4">
        <v>15000000</v>
      </c>
      <c r="I842" s="4">
        <v>233</v>
      </c>
      <c r="J842" s="4">
        <v>3191</v>
      </c>
      <c r="K842" s="4" t="str">
        <f t="shared" si="3"/>
        <v>Đã mở</v>
      </c>
    </row>
    <row r="843" spans="1:11" ht="12.5">
      <c r="A843" s="5" t="s">
        <v>4852</v>
      </c>
      <c r="B843" s="26">
        <v>45700</v>
      </c>
      <c r="C843" s="4" t="s">
        <v>22621</v>
      </c>
      <c r="D843" s="4">
        <v>20000</v>
      </c>
      <c r="E843" s="4">
        <v>15000000</v>
      </c>
      <c r="I843" s="4">
        <v>233</v>
      </c>
      <c r="J843" s="4">
        <v>3191</v>
      </c>
      <c r="K843" s="4" t="str">
        <f t="shared" si="3"/>
        <v>Đã mở</v>
      </c>
    </row>
    <row r="844" spans="1:11" ht="12.5">
      <c r="A844" s="5" t="s">
        <v>4919</v>
      </c>
      <c r="B844" s="26">
        <v>45700</v>
      </c>
      <c r="C844" s="4" t="s">
        <v>22621</v>
      </c>
      <c r="D844" s="4">
        <v>20000</v>
      </c>
      <c r="E844" s="4">
        <v>15000000</v>
      </c>
      <c r="I844" s="4">
        <v>233</v>
      </c>
      <c r="J844" s="4">
        <v>1944</v>
      </c>
      <c r="K844" s="4" t="str">
        <f t="shared" si="3"/>
        <v>Đã mở</v>
      </c>
    </row>
    <row r="845" spans="1:11" ht="12.5">
      <c r="A845" s="5" t="s">
        <v>4922</v>
      </c>
      <c r="B845" s="26">
        <v>45700</v>
      </c>
      <c r="C845" s="4" t="s">
        <v>22621</v>
      </c>
      <c r="D845" s="4">
        <v>20000</v>
      </c>
      <c r="E845" s="4">
        <v>15000000</v>
      </c>
      <c r="I845" s="4">
        <v>233</v>
      </c>
      <c r="J845" s="4">
        <v>1944</v>
      </c>
      <c r="K845" s="4" t="str">
        <f t="shared" si="3"/>
        <v>Đã mở</v>
      </c>
    </row>
    <row r="846" spans="1:11" ht="12.5">
      <c r="A846" s="5" t="s">
        <v>4923</v>
      </c>
      <c r="B846" s="26">
        <v>45700</v>
      </c>
      <c r="C846" s="4" t="s">
        <v>22621</v>
      </c>
      <c r="D846" s="4">
        <v>20000</v>
      </c>
      <c r="E846" s="4">
        <v>15000000</v>
      </c>
      <c r="I846" s="4">
        <v>233</v>
      </c>
      <c r="J846" s="4">
        <v>1944</v>
      </c>
      <c r="K846" s="4" t="str">
        <f t="shared" si="3"/>
        <v>Đã mở</v>
      </c>
    </row>
    <row r="847" spans="1:11" ht="12.5">
      <c r="A847" s="5" t="s">
        <v>4925</v>
      </c>
      <c r="B847" s="26">
        <v>45700</v>
      </c>
      <c r="C847" s="4" t="s">
        <v>22621</v>
      </c>
      <c r="D847" s="4">
        <v>20000</v>
      </c>
      <c r="E847" s="4">
        <v>15000000</v>
      </c>
      <c r="I847" s="4">
        <v>233</v>
      </c>
      <c r="J847" s="4">
        <v>1944</v>
      </c>
      <c r="K847" s="4" t="str">
        <f t="shared" si="3"/>
        <v>Đã mở</v>
      </c>
    </row>
    <row r="848" spans="1:11" ht="12.5">
      <c r="A848" s="5" t="s">
        <v>4927</v>
      </c>
      <c r="B848" s="26">
        <v>45700</v>
      </c>
      <c r="C848" s="4" t="s">
        <v>22621</v>
      </c>
      <c r="D848" s="4">
        <v>20000</v>
      </c>
      <c r="E848" s="4">
        <v>15000000</v>
      </c>
      <c r="I848" s="4">
        <v>233</v>
      </c>
      <c r="J848" s="4">
        <v>1944</v>
      </c>
      <c r="K848" s="4" t="str">
        <f t="shared" si="3"/>
        <v>Đã mở</v>
      </c>
    </row>
    <row r="849" spans="1:11" ht="12.5">
      <c r="A849" s="5" t="s">
        <v>15876</v>
      </c>
      <c r="B849" s="26">
        <v>45700</v>
      </c>
      <c r="C849" s="4" t="s">
        <v>22621</v>
      </c>
      <c r="D849" s="4">
        <v>20000</v>
      </c>
      <c r="E849" s="4">
        <v>15000000</v>
      </c>
      <c r="I849" s="4">
        <v>233</v>
      </c>
      <c r="J849" s="4">
        <v>1944</v>
      </c>
      <c r="K849" s="4" t="str">
        <f t="shared" si="3"/>
        <v>Đã mở</v>
      </c>
    </row>
    <row r="850" spans="1:11" ht="12.5">
      <c r="A850" s="5" t="s">
        <v>4929</v>
      </c>
      <c r="B850" s="26">
        <v>45700</v>
      </c>
      <c r="C850" s="4" t="s">
        <v>22621</v>
      </c>
      <c r="D850" s="4">
        <v>20000</v>
      </c>
      <c r="E850" s="4">
        <v>15000000</v>
      </c>
      <c r="I850" s="4">
        <v>233</v>
      </c>
      <c r="J850" s="4">
        <v>1944</v>
      </c>
      <c r="K850" s="4" t="str">
        <f t="shared" si="3"/>
        <v>Đã mở</v>
      </c>
    </row>
    <row r="851" spans="1:11" ht="12.5">
      <c r="A851" s="5" t="s">
        <v>4931</v>
      </c>
      <c r="B851" s="26">
        <v>45700</v>
      </c>
      <c r="C851" s="4" t="s">
        <v>22621</v>
      </c>
      <c r="D851" s="4">
        <v>20000</v>
      </c>
      <c r="E851" s="4">
        <v>15000000</v>
      </c>
      <c r="I851" s="4">
        <v>233</v>
      </c>
      <c r="J851" s="4">
        <v>1944</v>
      </c>
      <c r="K851" s="4" t="str">
        <f t="shared" si="3"/>
        <v>Đã mở</v>
      </c>
    </row>
    <row r="852" spans="1:11" ht="12.5">
      <c r="A852" s="5" t="s">
        <v>4933</v>
      </c>
      <c r="B852" s="26">
        <v>45700</v>
      </c>
      <c r="C852" s="4" t="s">
        <v>22621</v>
      </c>
      <c r="D852" s="4">
        <v>20000</v>
      </c>
      <c r="E852" s="4">
        <v>15000000</v>
      </c>
      <c r="I852" s="4">
        <v>233</v>
      </c>
      <c r="J852" s="4">
        <v>1944</v>
      </c>
      <c r="K852" s="4" t="str">
        <f t="shared" si="3"/>
        <v>Đã mở</v>
      </c>
    </row>
    <row r="853" spans="1:11" ht="12.5">
      <c r="A853" s="5" t="s">
        <v>4861</v>
      </c>
      <c r="B853" s="26">
        <v>45700</v>
      </c>
      <c r="C853" s="4" t="s">
        <v>22621</v>
      </c>
      <c r="D853" s="4">
        <v>20000</v>
      </c>
      <c r="E853" s="4">
        <v>15000000</v>
      </c>
      <c r="I853" s="4">
        <v>233</v>
      </c>
      <c r="J853" s="4">
        <v>3247</v>
      </c>
      <c r="K853" s="4" t="str">
        <f t="shared" si="3"/>
        <v>Đã mở</v>
      </c>
    </row>
    <row r="854" spans="1:11" ht="12.5">
      <c r="A854" s="5" t="s">
        <v>4970</v>
      </c>
      <c r="B854" s="26">
        <v>45700</v>
      </c>
      <c r="C854" s="4" t="s">
        <v>22621</v>
      </c>
      <c r="D854" s="4">
        <v>20000</v>
      </c>
      <c r="E854" s="4">
        <v>15000000</v>
      </c>
      <c r="I854" s="4">
        <v>233</v>
      </c>
      <c r="J854" s="4">
        <v>3247</v>
      </c>
      <c r="K854" s="4" t="str">
        <f t="shared" si="3"/>
        <v>Đã mở</v>
      </c>
    </row>
    <row r="855" spans="1:11" ht="12.5">
      <c r="A855" s="5" t="s">
        <v>4975</v>
      </c>
      <c r="B855" s="26">
        <v>45700</v>
      </c>
      <c r="C855" s="4" t="s">
        <v>22621</v>
      </c>
      <c r="D855" s="4">
        <v>20000</v>
      </c>
      <c r="E855" s="4">
        <v>15000000</v>
      </c>
      <c r="I855" s="4">
        <v>233</v>
      </c>
      <c r="J855" s="4">
        <v>3247</v>
      </c>
      <c r="K855" s="4" t="str">
        <f t="shared" si="3"/>
        <v>Đã mở</v>
      </c>
    </row>
    <row r="856" spans="1:11" ht="12.5">
      <c r="A856" s="5" t="s">
        <v>4985</v>
      </c>
      <c r="B856" s="26">
        <v>45700</v>
      </c>
      <c r="C856" s="4" t="s">
        <v>22621</v>
      </c>
      <c r="D856" s="4">
        <v>20000</v>
      </c>
      <c r="E856" s="4">
        <v>15000000</v>
      </c>
      <c r="I856" s="4">
        <v>233</v>
      </c>
      <c r="J856" s="4">
        <v>3247</v>
      </c>
      <c r="K856" s="4" t="str">
        <f t="shared" si="3"/>
        <v>Đã mở</v>
      </c>
    </row>
    <row r="857" spans="1:11" ht="12.5">
      <c r="A857" s="5" t="s">
        <v>4989</v>
      </c>
      <c r="B857" s="26">
        <v>45700</v>
      </c>
      <c r="C857" s="4" t="s">
        <v>22621</v>
      </c>
      <c r="D857" s="4">
        <v>20000</v>
      </c>
      <c r="E857" s="4">
        <v>15000000</v>
      </c>
      <c r="I857" s="4">
        <v>233</v>
      </c>
      <c r="J857" s="4">
        <v>3247</v>
      </c>
      <c r="K857" s="4" t="str">
        <f t="shared" si="3"/>
        <v>Đã mở</v>
      </c>
    </row>
    <row r="858" spans="1:11" ht="12.5">
      <c r="A858" s="5" t="s">
        <v>1697</v>
      </c>
      <c r="B858" s="26">
        <v>45881</v>
      </c>
      <c r="C858" s="4" t="s">
        <v>22621</v>
      </c>
      <c r="D858" s="4">
        <v>15000</v>
      </c>
      <c r="E858" s="4">
        <v>15000000</v>
      </c>
      <c r="I858" s="4">
        <v>248</v>
      </c>
      <c r="J858" s="4">
        <v>1759</v>
      </c>
      <c r="K858" s="4" t="str">
        <f t="shared" si="3"/>
        <v>Đã mở</v>
      </c>
    </row>
    <row r="859" spans="1:11" ht="12.5">
      <c r="A859" s="5" t="s">
        <v>1704</v>
      </c>
      <c r="B859" s="26">
        <v>45881</v>
      </c>
      <c r="C859" s="4" t="s">
        <v>22621</v>
      </c>
      <c r="D859" s="4">
        <v>15000</v>
      </c>
      <c r="E859" s="4">
        <v>15000000</v>
      </c>
      <c r="I859" s="4">
        <v>248</v>
      </c>
      <c r="J859" s="4">
        <v>1759</v>
      </c>
      <c r="K859" s="4" t="str">
        <f t="shared" si="3"/>
        <v>Đã mở</v>
      </c>
    </row>
    <row r="860" spans="1:11" ht="12.5">
      <c r="A860" s="5" t="s">
        <v>1707</v>
      </c>
      <c r="B860" s="26">
        <v>45881</v>
      </c>
      <c r="C860" s="4" t="s">
        <v>22621</v>
      </c>
      <c r="D860" s="4">
        <v>15000</v>
      </c>
      <c r="E860" s="4">
        <v>15000000</v>
      </c>
      <c r="I860" s="4">
        <v>248</v>
      </c>
      <c r="J860" s="4">
        <v>1759</v>
      </c>
      <c r="K860" s="4" t="str">
        <f t="shared" si="3"/>
        <v>Đã mở</v>
      </c>
    </row>
    <row r="861" spans="1:11" ht="12.5">
      <c r="A861" s="5" t="s">
        <v>1708</v>
      </c>
      <c r="B861" s="26">
        <v>45881</v>
      </c>
      <c r="C861" s="4" t="s">
        <v>22621</v>
      </c>
      <c r="D861" s="4">
        <v>15000</v>
      </c>
      <c r="E861" s="4">
        <v>15000000</v>
      </c>
      <c r="I861" s="4">
        <v>248</v>
      </c>
      <c r="J861" s="4">
        <v>1759</v>
      </c>
      <c r="K861" s="4" t="str">
        <f t="shared" si="3"/>
        <v>Đã mở</v>
      </c>
    </row>
    <row r="862" spans="1:11" ht="12.5">
      <c r="A862" s="5" t="s">
        <v>1709</v>
      </c>
      <c r="B862" s="26">
        <v>45881</v>
      </c>
      <c r="C862" s="4" t="s">
        <v>22621</v>
      </c>
      <c r="D862" s="4">
        <v>15000</v>
      </c>
      <c r="E862" s="4">
        <v>15000000</v>
      </c>
      <c r="I862" s="4">
        <v>248</v>
      </c>
      <c r="J862" s="4">
        <v>1759</v>
      </c>
      <c r="K862" s="4" t="str">
        <f t="shared" si="3"/>
        <v>Đã mở</v>
      </c>
    </row>
    <row r="863" spans="1:11" ht="12.5">
      <c r="A863" s="5" t="s">
        <v>1713</v>
      </c>
      <c r="B863" s="26">
        <v>45881</v>
      </c>
      <c r="C863" s="4" t="s">
        <v>22621</v>
      </c>
      <c r="D863" s="4">
        <v>15000</v>
      </c>
      <c r="E863" s="4">
        <v>15000000</v>
      </c>
      <c r="I863" s="4">
        <v>248</v>
      </c>
      <c r="J863" s="4">
        <v>1759</v>
      </c>
      <c r="K863" s="4" t="str">
        <f t="shared" si="3"/>
        <v>Đã mở</v>
      </c>
    </row>
    <row r="864" spans="1:11" ht="12.5">
      <c r="A864" s="5" t="s">
        <v>1715</v>
      </c>
      <c r="B864" s="26">
        <v>45881</v>
      </c>
      <c r="C864" s="4" t="s">
        <v>22621</v>
      </c>
      <c r="D864" s="4">
        <v>15000</v>
      </c>
      <c r="E864" s="4">
        <v>15000000</v>
      </c>
      <c r="I864" s="4">
        <v>248</v>
      </c>
      <c r="J864" s="4">
        <v>1759</v>
      </c>
      <c r="K864" s="4" t="str">
        <f t="shared" si="3"/>
        <v>Đã mở</v>
      </c>
    </row>
    <row r="865" spans="1:11" ht="12.5">
      <c r="A865" s="5" t="s">
        <v>1717</v>
      </c>
      <c r="B865" s="26">
        <v>45881</v>
      </c>
      <c r="C865" s="4" t="s">
        <v>22621</v>
      </c>
      <c r="D865" s="4">
        <v>15000</v>
      </c>
      <c r="E865" s="4">
        <v>15000000</v>
      </c>
      <c r="I865" s="4">
        <v>248</v>
      </c>
      <c r="J865" s="4">
        <v>1759</v>
      </c>
      <c r="K865" s="4" t="str">
        <f t="shared" si="3"/>
        <v>Đã mở</v>
      </c>
    </row>
    <row r="866" spans="1:11" ht="12.5">
      <c r="A866" s="5" t="s">
        <v>1719</v>
      </c>
      <c r="B866" s="26">
        <v>45881</v>
      </c>
      <c r="C866" s="4" t="s">
        <v>22621</v>
      </c>
      <c r="D866" s="4">
        <v>15000</v>
      </c>
      <c r="E866" s="4">
        <v>15000000</v>
      </c>
      <c r="I866" s="4">
        <v>248</v>
      </c>
      <c r="J866" s="4">
        <v>1759</v>
      </c>
      <c r="K866" s="4" t="str">
        <f t="shared" si="3"/>
        <v>Đã mở</v>
      </c>
    </row>
    <row r="867" spans="1:11" ht="12.5">
      <c r="A867" s="5" t="s">
        <v>1727</v>
      </c>
      <c r="B867" s="26">
        <v>45881</v>
      </c>
      <c r="C867" s="4" t="s">
        <v>22621</v>
      </c>
      <c r="D867" s="4">
        <v>15000</v>
      </c>
      <c r="E867" s="4">
        <v>15000000</v>
      </c>
      <c r="I867" s="4">
        <v>248</v>
      </c>
      <c r="J867" s="4">
        <v>1759</v>
      </c>
      <c r="K867" s="4" t="str">
        <f t="shared" si="3"/>
        <v>Đã mở</v>
      </c>
    </row>
    <row r="868" spans="1:11" ht="12.5">
      <c r="A868" s="5" t="s">
        <v>1731</v>
      </c>
      <c r="B868" s="26">
        <v>45881</v>
      </c>
      <c r="C868" s="4" t="s">
        <v>22621</v>
      </c>
      <c r="D868" s="4">
        <v>15000</v>
      </c>
      <c r="E868" s="4">
        <v>15000000</v>
      </c>
      <c r="I868" s="4">
        <v>248</v>
      </c>
      <c r="J868" s="4">
        <v>1759</v>
      </c>
      <c r="K868" s="4" t="str">
        <f t="shared" si="3"/>
        <v>Đã mở</v>
      </c>
    </row>
    <row r="869" spans="1:11" ht="12.5">
      <c r="A869" s="5" t="s">
        <v>1736</v>
      </c>
      <c r="B869" s="26">
        <v>45881</v>
      </c>
      <c r="C869" s="4" t="s">
        <v>22621</v>
      </c>
      <c r="D869" s="4">
        <v>15000</v>
      </c>
      <c r="E869" s="4">
        <v>15000000</v>
      </c>
      <c r="I869" s="4">
        <v>248</v>
      </c>
      <c r="J869" s="4">
        <v>1759</v>
      </c>
      <c r="K869" s="4" t="str">
        <f t="shared" si="3"/>
        <v>Đã mở</v>
      </c>
    </row>
    <row r="870" spans="1:11" ht="12.5">
      <c r="A870" s="5" t="s">
        <v>3392</v>
      </c>
      <c r="B870" s="26">
        <v>45881</v>
      </c>
      <c r="C870" s="4" t="s">
        <v>22621</v>
      </c>
      <c r="D870" s="4">
        <v>20000</v>
      </c>
      <c r="E870" s="4">
        <v>15000000</v>
      </c>
      <c r="I870" s="4">
        <v>249</v>
      </c>
      <c r="J870" s="4">
        <v>1644</v>
      </c>
      <c r="K870" s="4" t="str">
        <f t="shared" si="3"/>
        <v>Đã mở</v>
      </c>
    </row>
    <row r="871" spans="1:11" ht="12.5">
      <c r="A871" s="5" t="s">
        <v>5899</v>
      </c>
      <c r="B871" s="26">
        <v>45881</v>
      </c>
      <c r="C871" s="4" t="s">
        <v>22621</v>
      </c>
      <c r="D871" s="4">
        <v>20000</v>
      </c>
      <c r="E871" s="4">
        <v>15000000</v>
      </c>
      <c r="I871" s="4">
        <v>249</v>
      </c>
      <c r="J871" s="4">
        <v>1644</v>
      </c>
      <c r="K871" s="4" t="str">
        <f t="shared" si="3"/>
        <v>Đã mở</v>
      </c>
    </row>
    <row r="872" spans="1:11" ht="12.5">
      <c r="A872" s="5" t="s">
        <v>5901</v>
      </c>
      <c r="B872" s="26">
        <v>45881</v>
      </c>
      <c r="C872" s="4" t="s">
        <v>22621</v>
      </c>
      <c r="D872" s="4">
        <v>20000</v>
      </c>
      <c r="E872" s="4">
        <v>15000000</v>
      </c>
      <c r="I872" s="4">
        <v>249</v>
      </c>
      <c r="J872" s="4">
        <v>1644</v>
      </c>
      <c r="K872" s="4" t="str">
        <f t="shared" si="3"/>
        <v>Đã mở</v>
      </c>
    </row>
    <row r="873" spans="1:11" ht="12.5">
      <c r="A873" s="5" t="s">
        <v>5903</v>
      </c>
      <c r="B873" s="26">
        <v>45881</v>
      </c>
      <c r="C873" s="4" t="s">
        <v>22621</v>
      </c>
      <c r="D873" s="4">
        <v>20000</v>
      </c>
      <c r="E873" s="4">
        <v>15000000</v>
      </c>
      <c r="I873" s="4">
        <v>249</v>
      </c>
      <c r="J873" s="4">
        <v>1644</v>
      </c>
      <c r="K873" s="4" t="str">
        <f t="shared" si="3"/>
        <v>Đã mở</v>
      </c>
    </row>
    <row r="874" spans="1:11" ht="12.5">
      <c r="A874" s="5" t="s">
        <v>5905</v>
      </c>
      <c r="B874" s="26">
        <v>45881</v>
      </c>
      <c r="C874" s="4" t="s">
        <v>22621</v>
      </c>
      <c r="D874" s="4">
        <v>20000</v>
      </c>
      <c r="E874" s="4">
        <v>15000000</v>
      </c>
      <c r="I874" s="4">
        <v>249</v>
      </c>
      <c r="J874" s="4">
        <v>1644</v>
      </c>
      <c r="K874" s="4" t="str">
        <f t="shared" si="3"/>
        <v>Đã mở</v>
      </c>
    </row>
    <row r="875" spans="1:11" ht="12.5">
      <c r="A875" s="5" t="s">
        <v>5907</v>
      </c>
      <c r="B875" s="26">
        <v>45881</v>
      </c>
      <c r="C875" s="4" t="s">
        <v>22621</v>
      </c>
      <c r="D875" s="4">
        <v>20000</v>
      </c>
      <c r="E875" s="4">
        <v>15000000</v>
      </c>
      <c r="I875" s="4">
        <v>249</v>
      </c>
      <c r="J875" s="4">
        <v>1644</v>
      </c>
      <c r="K875" s="4" t="str">
        <f t="shared" si="3"/>
        <v>Đã mở</v>
      </c>
    </row>
    <row r="876" spans="1:11" ht="12.5">
      <c r="A876" s="5" t="s">
        <v>2285</v>
      </c>
      <c r="B876" s="26">
        <v>45881</v>
      </c>
      <c r="C876" s="4" t="s">
        <v>22621</v>
      </c>
      <c r="D876" s="4">
        <v>20000</v>
      </c>
      <c r="E876" s="4">
        <v>15000000</v>
      </c>
      <c r="I876" s="4">
        <v>249</v>
      </c>
      <c r="J876" s="4">
        <v>1644</v>
      </c>
      <c r="K876" s="4" t="str">
        <f t="shared" si="3"/>
        <v>Đã mở</v>
      </c>
    </row>
    <row r="877" spans="1:11" ht="12.5">
      <c r="A877" s="5" t="s">
        <v>2287</v>
      </c>
      <c r="B877" s="26">
        <v>45881</v>
      </c>
      <c r="C877" s="4" t="s">
        <v>22621</v>
      </c>
      <c r="D877" s="4">
        <v>20000</v>
      </c>
      <c r="E877" s="4">
        <v>15000000</v>
      </c>
      <c r="I877" s="4">
        <v>249</v>
      </c>
      <c r="J877" s="4">
        <v>1644</v>
      </c>
      <c r="K877" s="4" t="str">
        <f t="shared" si="3"/>
        <v>Đã mở</v>
      </c>
    </row>
    <row r="878" spans="1:11" ht="12.5">
      <c r="A878" s="5" t="s">
        <v>5913</v>
      </c>
      <c r="B878" s="26">
        <v>45881</v>
      </c>
      <c r="C878" s="4" t="s">
        <v>22621</v>
      </c>
      <c r="D878" s="4">
        <v>20000</v>
      </c>
      <c r="E878" s="4">
        <v>15000000</v>
      </c>
      <c r="I878" s="4">
        <v>249</v>
      </c>
      <c r="J878" s="4">
        <v>1644</v>
      </c>
      <c r="K878" s="4" t="str">
        <f t="shared" si="3"/>
        <v>Đã mở</v>
      </c>
    </row>
    <row r="879" spans="1:11" ht="12.5">
      <c r="A879" s="5" t="s">
        <v>5915</v>
      </c>
      <c r="B879" s="26">
        <v>45881</v>
      </c>
      <c r="C879" s="4" t="s">
        <v>22621</v>
      </c>
      <c r="D879" s="4">
        <v>20000</v>
      </c>
      <c r="E879" s="4">
        <v>15000000</v>
      </c>
      <c r="I879" s="4">
        <v>249</v>
      </c>
      <c r="J879" s="4">
        <v>1644</v>
      </c>
      <c r="K879" s="4" t="str">
        <f t="shared" si="3"/>
        <v>Đã mở</v>
      </c>
    </row>
    <row r="880" spans="1:11" ht="12.5">
      <c r="A880" s="5" t="s">
        <v>20604</v>
      </c>
      <c r="B880" s="26">
        <v>45881</v>
      </c>
      <c r="C880" s="4" t="s">
        <v>22621</v>
      </c>
      <c r="D880" s="4">
        <v>20000</v>
      </c>
      <c r="E880" s="4">
        <v>15000000</v>
      </c>
      <c r="I880" s="4">
        <v>249</v>
      </c>
      <c r="J880" s="4">
        <v>1644</v>
      </c>
      <c r="K880" s="4" t="str">
        <f t="shared" si="3"/>
        <v>Đã mở</v>
      </c>
    </row>
    <row r="881" spans="1:11" ht="12.5">
      <c r="A881" s="5" t="s">
        <v>5917</v>
      </c>
      <c r="B881" s="26">
        <v>45881</v>
      </c>
      <c r="C881" s="4" t="s">
        <v>22621</v>
      </c>
      <c r="D881" s="4">
        <v>20000</v>
      </c>
      <c r="E881" s="4">
        <v>15000000</v>
      </c>
      <c r="I881" s="4">
        <v>249</v>
      </c>
      <c r="J881" s="4">
        <v>1644</v>
      </c>
      <c r="K881" s="4" t="str">
        <f t="shared" si="3"/>
        <v>Đã mở</v>
      </c>
    </row>
    <row r="882" spans="1:11" ht="12.5">
      <c r="A882" s="5" t="s">
        <v>2288</v>
      </c>
      <c r="B882" s="26">
        <v>45881</v>
      </c>
      <c r="C882" s="4" t="s">
        <v>22621</v>
      </c>
      <c r="D882" s="4">
        <v>20000</v>
      </c>
      <c r="E882" s="4">
        <v>15000000</v>
      </c>
      <c r="I882" s="4">
        <v>249</v>
      </c>
      <c r="J882" s="4">
        <v>1644</v>
      </c>
      <c r="K882" s="4" t="str">
        <f t="shared" si="3"/>
        <v>Đã mở</v>
      </c>
    </row>
    <row r="883" spans="1:11" ht="12.5">
      <c r="A883" s="5" t="s">
        <v>5919</v>
      </c>
      <c r="B883" s="26">
        <v>45881</v>
      </c>
      <c r="C883" s="4" t="s">
        <v>22621</v>
      </c>
      <c r="D883" s="4">
        <v>20000</v>
      </c>
      <c r="E883" s="4">
        <v>15000000</v>
      </c>
      <c r="I883" s="4">
        <v>249</v>
      </c>
      <c r="J883" s="4">
        <v>1644</v>
      </c>
      <c r="K883" s="4" t="str">
        <f t="shared" si="3"/>
        <v>Đã mở</v>
      </c>
    </row>
    <row r="884" spans="1:11" ht="12.5">
      <c r="A884" s="5" t="s">
        <v>5923</v>
      </c>
      <c r="B884" s="26">
        <v>45881</v>
      </c>
      <c r="C884" s="4" t="s">
        <v>22621</v>
      </c>
      <c r="D884" s="4">
        <v>20000</v>
      </c>
      <c r="E884" s="4">
        <v>15000000</v>
      </c>
      <c r="I884" s="4">
        <v>249</v>
      </c>
      <c r="J884" s="4">
        <v>1644</v>
      </c>
      <c r="K884" s="4" t="str">
        <f t="shared" si="3"/>
        <v>Đã mở</v>
      </c>
    </row>
    <row r="885" spans="1:11" ht="12.5">
      <c r="A885" s="5" t="s">
        <v>2317</v>
      </c>
      <c r="B885" s="26">
        <v>45881</v>
      </c>
      <c r="C885" s="4" t="s">
        <v>22621</v>
      </c>
      <c r="D885" s="4">
        <v>20000</v>
      </c>
      <c r="E885" s="4">
        <v>15000000</v>
      </c>
      <c r="I885" s="4">
        <v>249</v>
      </c>
      <c r="J885" s="4">
        <v>1644</v>
      </c>
      <c r="K885" s="4" t="str">
        <f t="shared" si="3"/>
        <v>Đã mở</v>
      </c>
    </row>
    <row r="886" spans="1:11" ht="12.5">
      <c r="A886" s="5" t="s">
        <v>5925</v>
      </c>
      <c r="B886" s="26">
        <v>45881</v>
      </c>
      <c r="C886" s="4" t="s">
        <v>22621</v>
      </c>
      <c r="D886" s="4">
        <v>20000</v>
      </c>
      <c r="E886" s="4">
        <v>15000000</v>
      </c>
      <c r="I886" s="4">
        <v>249</v>
      </c>
      <c r="J886" s="4">
        <v>1644</v>
      </c>
      <c r="K886" s="4" t="str">
        <f t="shared" si="3"/>
        <v>Đã mở</v>
      </c>
    </row>
    <row r="887" spans="1:11" ht="12.5">
      <c r="A887" s="5" t="s">
        <v>3833</v>
      </c>
      <c r="B887" s="4" t="s">
        <v>22636</v>
      </c>
      <c r="C887" s="4" t="s">
        <v>22621</v>
      </c>
      <c r="D887" s="4">
        <v>20000</v>
      </c>
      <c r="E887" s="4">
        <v>15000000</v>
      </c>
      <c r="I887" s="4">
        <v>268</v>
      </c>
      <c r="J887" s="4">
        <v>1825</v>
      </c>
      <c r="K887" s="4" t="str">
        <f t="shared" si="3"/>
        <v>Đã mở</v>
      </c>
    </row>
    <row r="888" spans="1:11" ht="12.5">
      <c r="A888" s="5" t="s">
        <v>3836</v>
      </c>
      <c r="B888" s="4" t="s">
        <v>22636</v>
      </c>
      <c r="C888" s="4" t="s">
        <v>22621</v>
      </c>
      <c r="D888" s="4">
        <v>20000</v>
      </c>
      <c r="E888" s="4">
        <v>15000000</v>
      </c>
      <c r="I888" s="4">
        <v>268</v>
      </c>
      <c r="J888" s="4">
        <v>1825</v>
      </c>
      <c r="K888" s="4" t="str">
        <f t="shared" si="3"/>
        <v>Đã mở</v>
      </c>
    </row>
    <row r="889" spans="1:11" ht="12.5">
      <c r="A889" s="5" t="s">
        <v>3850</v>
      </c>
      <c r="B889" s="4" t="s">
        <v>22636</v>
      </c>
      <c r="C889" s="4" t="s">
        <v>22621</v>
      </c>
      <c r="D889" s="4">
        <v>20000</v>
      </c>
      <c r="E889" s="4">
        <v>15000000</v>
      </c>
      <c r="I889" s="4">
        <v>268</v>
      </c>
      <c r="J889" s="4">
        <v>1825</v>
      </c>
      <c r="K889" s="4" t="str">
        <f t="shared" si="3"/>
        <v>Đã mở</v>
      </c>
    </row>
    <row r="890" spans="1:11" ht="12.5">
      <c r="A890" s="5" t="s">
        <v>3865</v>
      </c>
      <c r="B890" s="4" t="s">
        <v>22636</v>
      </c>
      <c r="C890" s="4" t="s">
        <v>22621</v>
      </c>
      <c r="D890" s="4">
        <v>20000</v>
      </c>
      <c r="E890" s="4">
        <v>15000000</v>
      </c>
      <c r="I890" s="4">
        <v>268</v>
      </c>
      <c r="J890" s="4">
        <v>1826</v>
      </c>
      <c r="K890" s="4" t="str">
        <f t="shared" si="3"/>
        <v>Đã mở</v>
      </c>
    </row>
    <row r="891" spans="1:11" ht="12.5">
      <c r="A891" s="5" t="s">
        <v>3867</v>
      </c>
      <c r="B891" s="4" t="s">
        <v>22636</v>
      </c>
      <c r="C891" s="4" t="s">
        <v>22621</v>
      </c>
      <c r="D891" s="4">
        <v>20000</v>
      </c>
      <c r="E891" s="4">
        <v>15000000</v>
      </c>
      <c r="I891" s="4">
        <v>268</v>
      </c>
      <c r="J891" s="4">
        <v>1826</v>
      </c>
      <c r="K891" s="4" t="str">
        <f t="shared" si="3"/>
        <v>Đã mở</v>
      </c>
    </row>
    <row r="892" spans="1:11" ht="12.5">
      <c r="A892" s="5" t="s">
        <v>3877</v>
      </c>
      <c r="B892" s="4" t="s">
        <v>22636</v>
      </c>
      <c r="C892" s="4" t="s">
        <v>22621</v>
      </c>
      <c r="D892" s="4">
        <v>20000</v>
      </c>
      <c r="E892" s="4">
        <v>15000000</v>
      </c>
      <c r="I892" s="4">
        <v>268</v>
      </c>
      <c r="J892" s="4">
        <v>1826</v>
      </c>
      <c r="K892" s="4" t="str">
        <f t="shared" si="3"/>
        <v>Đã mở</v>
      </c>
    </row>
    <row r="893" spans="1:11" ht="12.5">
      <c r="A893" s="5" t="s">
        <v>3879</v>
      </c>
      <c r="B893" s="4" t="s">
        <v>22636</v>
      </c>
      <c r="C893" s="4" t="s">
        <v>22621</v>
      </c>
      <c r="D893" s="4">
        <v>20000</v>
      </c>
      <c r="E893" s="4">
        <v>15000000</v>
      </c>
      <c r="I893" s="4">
        <v>268</v>
      </c>
      <c r="J893" s="4">
        <v>1826</v>
      </c>
      <c r="K893" s="4" t="str">
        <f t="shared" si="3"/>
        <v>Đã mở</v>
      </c>
    </row>
    <row r="894" spans="1:11" ht="12.5">
      <c r="A894" s="5" t="s">
        <v>3884</v>
      </c>
      <c r="B894" s="4" t="s">
        <v>22636</v>
      </c>
      <c r="C894" s="4" t="s">
        <v>22621</v>
      </c>
      <c r="D894" s="4">
        <v>20000</v>
      </c>
      <c r="E894" s="4">
        <v>15000000</v>
      </c>
      <c r="I894" s="4">
        <v>268</v>
      </c>
      <c r="J894" s="4">
        <v>1826</v>
      </c>
      <c r="K894" s="4" t="str">
        <f t="shared" si="3"/>
        <v>Đã mở</v>
      </c>
    </row>
    <row r="895" spans="1:11" ht="12.5">
      <c r="A895" s="5" t="s">
        <v>3888</v>
      </c>
      <c r="B895" s="4" t="s">
        <v>22636</v>
      </c>
      <c r="C895" s="4" t="s">
        <v>22621</v>
      </c>
      <c r="D895" s="4">
        <v>20000</v>
      </c>
      <c r="E895" s="4">
        <v>15000000</v>
      </c>
      <c r="I895" s="4">
        <v>268</v>
      </c>
      <c r="J895" s="4">
        <v>1826</v>
      </c>
      <c r="K895" s="4" t="str">
        <f t="shared" si="3"/>
        <v>Đã mở</v>
      </c>
    </row>
    <row r="896" spans="1:11" ht="12.5">
      <c r="A896" s="5" t="s">
        <v>3893</v>
      </c>
      <c r="B896" s="4" t="s">
        <v>22636</v>
      </c>
      <c r="C896" s="4" t="s">
        <v>22621</v>
      </c>
      <c r="D896" s="4">
        <v>20000</v>
      </c>
      <c r="E896" s="4">
        <v>15000000</v>
      </c>
      <c r="I896" s="4">
        <v>268</v>
      </c>
      <c r="J896" s="4">
        <v>1826</v>
      </c>
      <c r="K896" s="4" t="str">
        <f t="shared" si="3"/>
        <v>Đã mở</v>
      </c>
    </row>
    <row r="897" spans="1:11" ht="12.5">
      <c r="A897" s="5" t="s">
        <v>3895</v>
      </c>
      <c r="B897" s="4" t="s">
        <v>22636</v>
      </c>
      <c r="C897" s="4" t="s">
        <v>22621</v>
      </c>
      <c r="D897" s="4">
        <v>20000</v>
      </c>
      <c r="E897" s="4">
        <v>15000000</v>
      </c>
      <c r="I897" s="4">
        <v>268</v>
      </c>
      <c r="J897" s="4">
        <v>1826</v>
      </c>
      <c r="K897" s="4" t="str">
        <f t="shared" si="3"/>
        <v>Đã mở</v>
      </c>
    </row>
    <row r="898" spans="1:11" ht="12.5">
      <c r="A898" s="5" t="s">
        <v>3905</v>
      </c>
      <c r="B898" s="4" t="s">
        <v>22636</v>
      </c>
      <c r="C898" s="4" t="s">
        <v>22621</v>
      </c>
      <c r="D898" s="4">
        <v>20000</v>
      </c>
      <c r="E898" s="4">
        <v>15000000</v>
      </c>
      <c r="I898" s="4">
        <v>268</v>
      </c>
      <c r="J898" s="4">
        <v>1826</v>
      </c>
      <c r="K898" s="4" t="str">
        <f t="shared" si="3"/>
        <v>Đã mở</v>
      </c>
    </row>
    <row r="899" spans="1:11" ht="12.5">
      <c r="A899" s="5" t="s">
        <v>3908</v>
      </c>
      <c r="B899" s="4" t="s">
        <v>22636</v>
      </c>
      <c r="C899" s="4" t="s">
        <v>22621</v>
      </c>
      <c r="D899" s="4">
        <v>20000</v>
      </c>
      <c r="E899" s="4">
        <v>15000000</v>
      </c>
      <c r="I899" s="4">
        <v>268</v>
      </c>
      <c r="J899" s="4">
        <v>1717</v>
      </c>
      <c r="K899" s="4" t="str">
        <f t="shared" si="3"/>
        <v>Đã mở</v>
      </c>
    </row>
    <row r="900" spans="1:11" ht="12.5">
      <c r="A900" s="5" t="s">
        <v>3910</v>
      </c>
      <c r="B900" s="4" t="s">
        <v>22636</v>
      </c>
      <c r="C900" s="4" t="s">
        <v>22621</v>
      </c>
      <c r="D900" s="4">
        <v>20000</v>
      </c>
      <c r="E900" s="4">
        <v>15000000</v>
      </c>
      <c r="I900" s="4">
        <v>268</v>
      </c>
      <c r="J900" s="4">
        <v>1717</v>
      </c>
      <c r="K900" s="4" t="str">
        <f t="shared" si="3"/>
        <v>Đã mở</v>
      </c>
    </row>
    <row r="901" spans="1:11" ht="12.5">
      <c r="A901" s="5" t="s">
        <v>3916</v>
      </c>
      <c r="B901" s="4" t="s">
        <v>22636</v>
      </c>
      <c r="C901" s="4" t="s">
        <v>22621</v>
      </c>
      <c r="D901" s="4">
        <v>20000</v>
      </c>
      <c r="E901" s="4">
        <v>15000000</v>
      </c>
      <c r="I901" s="4">
        <v>268</v>
      </c>
      <c r="J901" s="4">
        <v>1717</v>
      </c>
      <c r="K901" s="4" t="str">
        <f t="shared" si="3"/>
        <v>Đã mở</v>
      </c>
    </row>
    <row r="902" spans="1:11" ht="12.5">
      <c r="A902" s="5" t="s">
        <v>3921</v>
      </c>
      <c r="B902" s="4" t="s">
        <v>22636</v>
      </c>
      <c r="C902" s="4" t="s">
        <v>22621</v>
      </c>
      <c r="D902" s="4">
        <v>20000</v>
      </c>
      <c r="E902" s="4">
        <v>15000000</v>
      </c>
      <c r="I902" s="4">
        <v>268</v>
      </c>
      <c r="J902" s="4">
        <v>1717</v>
      </c>
      <c r="K902" s="4" t="str">
        <f t="shared" si="3"/>
        <v>Đã mở</v>
      </c>
    </row>
    <row r="903" spans="1:11" ht="12.5">
      <c r="A903" s="5" t="s">
        <v>3924</v>
      </c>
      <c r="B903" s="4" t="s">
        <v>22636</v>
      </c>
      <c r="C903" s="4" t="s">
        <v>22621</v>
      </c>
      <c r="D903" s="4">
        <v>20000</v>
      </c>
      <c r="E903" s="4">
        <v>15000000</v>
      </c>
      <c r="I903" s="4">
        <v>268</v>
      </c>
      <c r="J903" s="4">
        <v>1717</v>
      </c>
      <c r="K903" s="4" t="str">
        <f t="shared" si="3"/>
        <v>Đã mở</v>
      </c>
    </row>
    <row r="904" spans="1:11" ht="12.5">
      <c r="A904" s="5" t="s">
        <v>3930</v>
      </c>
      <c r="B904" s="4" t="s">
        <v>22636</v>
      </c>
      <c r="C904" s="4" t="s">
        <v>22621</v>
      </c>
      <c r="D904" s="4">
        <v>20000</v>
      </c>
      <c r="E904" s="4">
        <v>15000000</v>
      </c>
      <c r="I904" s="4">
        <v>268</v>
      </c>
      <c r="J904" s="4">
        <v>1717</v>
      </c>
      <c r="K904" s="4" t="str">
        <f t="shared" si="3"/>
        <v>Đã mở</v>
      </c>
    </row>
    <row r="905" spans="1:11" ht="12.5">
      <c r="A905" s="5" t="s">
        <v>3989</v>
      </c>
      <c r="B905" s="4" t="s">
        <v>22636</v>
      </c>
      <c r="C905" s="4" t="s">
        <v>22621</v>
      </c>
      <c r="D905" s="4">
        <v>20000</v>
      </c>
      <c r="E905" s="4">
        <v>15000000</v>
      </c>
      <c r="I905" s="4">
        <v>268</v>
      </c>
      <c r="J905" s="4">
        <v>2046</v>
      </c>
      <c r="K905" s="4" t="str">
        <f t="shared" si="3"/>
        <v>Đã mở</v>
      </c>
    </row>
    <row r="906" spans="1:11" ht="12.5">
      <c r="A906" s="5" t="s">
        <v>3994</v>
      </c>
      <c r="B906" s="4" t="s">
        <v>22636</v>
      </c>
      <c r="C906" s="4" t="s">
        <v>22621</v>
      </c>
      <c r="D906" s="4">
        <v>20000</v>
      </c>
      <c r="E906" s="4">
        <v>15000000</v>
      </c>
      <c r="I906" s="4">
        <v>268</v>
      </c>
      <c r="J906" s="4">
        <v>2046</v>
      </c>
      <c r="K906" s="4" t="str">
        <f t="shared" si="3"/>
        <v>Đã mở</v>
      </c>
    </row>
    <row r="907" spans="1:11" ht="12.5">
      <c r="A907" s="5" t="s">
        <v>3996</v>
      </c>
      <c r="B907" s="4" t="s">
        <v>22636</v>
      </c>
      <c r="C907" s="4" t="s">
        <v>22621</v>
      </c>
      <c r="D907" s="4">
        <v>20000</v>
      </c>
      <c r="E907" s="4">
        <v>15000000</v>
      </c>
      <c r="I907" s="4">
        <v>268</v>
      </c>
      <c r="J907" s="4">
        <v>2046</v>
      </c>
      <c r="K907" s="4" t="str">
        <f t="shared" si="3"/>
        <v>Đã mở</v>
      </c>
    </row>
    <row r="908" spans="1:11" ht="12.5">
      <c r="A908" s="5" t="s">
        <v>3998</v>
      </c>
      <c r="B908" s="4" t="s">
        <v>22636</v>
      </c>
      <c r="C908" s="4" t="s">
        <v>22621</v>
      </c>
      <c r="D908" s="4">
        <v>20000</v>
      </c>
      <c r="E908" s="4">
        <v>15000000</v>
      </c>
      <c r="I908" s="4">
        <v>268</v>
      </c>
      <c r="J908" s="4">
        <v>2046</v>
      </c>
      <c r="K908" s="4" t="str">
        <f t="shared" si="3"/>
        <v>Đã mở</v>
      </c>
    </row>
    <row r="909" spans="1:11" ht="12.5">
      <c r="A909" s="5" t="s">
        <v>4003</v>
      </c>
      <c r="B909" s="4" t="s">
        <v>22636</v>
      </c>
      <c r="C909" s="4" t="s">
        <v>22621</v>
      </c>
      <c r="D909" s="4">
        <v>20000</v>
      </c>
      <c r="E909" s="4">
        <v>15000000</v>
      </c>
      <c r="I909" s="4">
        <v>268</v>
      </c>
      <c r="J909" s="4">
        <v>2046</v>
      </c>
      <c r="K909" s="4" t="str">
        <f t="shared" si="3"/>
        <v>Đã mở</v>
      </c>
    </row>
    <row r="910" spans="1:11" ht="12.5">
      <c r="A910" s="5" t="s">
        <v>4005</v>
      </c>
      <c r="B910" s="4" t="s">
        <v>22636</v>
      </c>
      <c r="C910" s="4" t="s">
        <v>22621</v>
      </c>
      <c r="D910" s="4">
        <v>20000</v>
      </c>
      <c r="E910" s="4">
        <v>15000000</v>
      </c>
      <c r="I910" s="4">
        <v>268</v>
      </c>
      <c r="J910" s="4">
        <v>2046</v>
      </c>
      <c r="K910" s="4" t="str">
        <f t="shared" si="3"/>
        <v>Đã mở</v>
      </c>
    </row>
    <row r="911" spans="1:11" ht="12.5">
      <c r="A911" s="5" t="s">
        <v>4034</v>
      </c>
      <c r="B911" s="4" t="s">
        <v>22636</v>
      </c>
      <c r="C911" s="4" t="s">
        <v>22621</v>
      </c>
      <c r="D911" s="4">
        <v>20000</v>
      </c>
      <c r="E911" s="4">
        <v>15000000</v>
      </c>
      <c r="I911" s="4">
        <v>268</v>
      </c>
      <c r="J911" s="4">
        <v>1680</v>
      </c>
      <c r="K911" s="4" t="str">
        <f t="shared" si="3"/>
        <v>Đã mở</v>
      </c>
    </row>
    <row r="912" spans="1:11" ht="12.5">
      <c r="A912" s="5" t="s">
        <v>4036</v>
      </c>
      <c r="B912" s="4" t="s">
        <v>22636</v>
      </c>
      <c r="C912" s="4" t="s">
        <v>22621</v>
      </c>
      <c r="D912" s="4">
        <v>20000</v>
      </c>
      <c r="E912" s="4">
        <v>15000000</v>
      </c>
      <c r="I912" s="4">
        <v>268</v>
      </c>
      <c r="J912" s="4">
        <v>1680</v>
      </c>
      <c r="K912" s="4" t="str">
        <f t="shared" si="3"/>
        <v>Đã mở</v>
      </c>
    </row>
    <row r="913" spans="1:11" ht="12.5">
      <c r="A913" s="5" t="s">
        <v>4037</v>
      </c>
      <c r="B913" s="4" t="s">
        <v>22636</v>
      </c>
      <c r="C913" s="4" t="s">
        <v>22621</v>
      </c>
      <c r="D913" s="4">
        <v>20000</v>
      </c>
      <c r="E913" s="4">
        <v>15000000</v>
      </c>
      <c r="I913" s="4">
        <v>268</v>
      </c>
      <c r="J913" s="4">
        <v>1680</v>
      </c>
      <c r="K913" s="4" t="str">
        <f t="shared" si="3"/>
        <v>Đã mở</v>
      </c>
    </row>
    <row r="914" spans="1:11" ht="12.5">
      <c r="A914" s="5" t="s">
        <v>4038</v>
      </c>
      <c r="B914" s="4" t="s">
        <v>22636</v>
      </c>
      <c r="C914" s="4" t="s">
        <v>22621</v>
      </c>
      <c r="D914" s="4">
        <v>20000</v>
      </c>
      <c r="E914" s="4">
        <v>15000000</v>
      </c>
      <c r="I914" s="4">
        <v>268</v>
      </c>
      <c r="J914" s="4">
        <v>1680</v>
      </c>
      <c r="K914" s="4" t="str">
        <f t="shared" si="3"/>
        <v>Đã mở</v>
      </c>
    </row>
    <row r="915" spans="1:11" ht="12.5">
      <c r="A915" s="5" t="s">
        <v>4042</v>
      </c>
      <c r="B915" s="4" t="s">
        <v>22636</v>
      </c>
      <c r="C915" s="4" t="s">
        <v>22621</v>
      </c>
      <c r="D915" s="4">
        <v>20000</v>
      </c>
      <c r="E915" s="4">
        <v>15000000</v>
      </c>
      <c r="I915" s="4">
        <v>268</v>
      </c>
      <c r="J915" s="4">
        <v>1680</v>
      </c>
      <c r="K915" s="4" t="str">
        <f t="shared" si="3"/>
        <v>Đã mở</v>
      </c>
    </row>
    <row r="916" spans="1:11" ht="12.5">
      <c r="A916" s="5" t="s">
        <v>4046</v>
      </c>
      <c r="B916" s="4" t="s">
        <v>22636</v>
      </c>
      <c r="C916" s="4" t="s">
        <v>22621</v>
      </c>
      <c r="D916" s="4">
        <v>20000</v>
      </c>
      <c r="E916" s="4">
        <v>15000000</v>
      </c>
      <c r="I916" s="4">
        <v>268</v>
      </c>
      <c r="J916" s="4">
        <v>1680</v>
      </c>
      <c r="K916" s="4" t="str">
        <f t="shared" si="3"/>
        <v>Đã mở</v>
      </c>
    </row>
    <row r="917" spans="1:11" ht="12.5">
      <c r="A917" s="5" t="s">
        <v>6594</v>
      </c>
      <c r="B917" s="4" t="s">
        <v>22637</v>
      </c>
      <c r="C917" s="4" t="s">
        <v>22621</v>
      </c>
      <c r="D917" s="4">
        <v>17000</v>
      </c>
      <c r="E917" s="4">
        <v>15000000</v>
      </c>
      <c r="I917" s="4">
        <v>228</v>
      </c>
      <c r="J917" s="4">
        <v>1601</v>
      </c>
      <c r="K917" s="4" t="str">
        <f t="shared" si="3"/>
        <v>Đã mở</v>
      </c>
    </row>
    <row r="918" spans="1:11" ht="12.5">
      <c r="A918" s="5" t="s">
        <v>6596</v>
      </c>
      <c r="B918" s="4" t="s">
        <v>22637</v>
      </c>
      <c r="C918" s="4" t="s">
        <v>22621</v>
      </c>
      <c r="D918" s="4">
        <v>17000</v>
      </c>
      <c r="E918" s="4">
        <v>15000000</v>
      </c>
      <c r="I918" s="4">
        <v>228</v>
      </c>
      <c r="J918" s="4">
        <v>1601</v>
      </c>
      <c r="K918" s="4" t="str">
        <f t="shared" si="3"/>
        <v>Đã mở</v>
      </c>
    </row>
    <row r="919" spans="1:11" ht="12.5">
      <c r="A919" s="5" t="s">
        <v>6598</v>
      </c>
      <c r="B919" s="4" t="s">
        <v>22637</v>
      </c>
      <c r="C919" s="4" t="s">
        <v>22621</v>
      </c>
      <c r="D919" s="4">
        <v>17000</v>
      </c>
      <c r="E919" s="4">
        <v>15000000</v>
      </c>
      <c r="I919" s="4">
        <v>228</v>
      </c>
      <c r="J919" s="4">
        <v>1601</v>
      </c>
      <c r="K919" s="4" t="str">
        <f t="shared" si="3"/>
        <v>Đã mở</v>
      </c>
    </row>
    <row r="920" spans="1:11" ht="12.5">
      <c r="A920" s="5" t="s">
        <v>6600</v>
      </c>
      <c r="B920" s="4" t="s">
        <v>22637</v>
      </c>
      <c r="C920" s="4" t="s">
        <v>22621</v>
      </c>
      <c r="D920" s="4">
        <v>17000</v>
      </c>
      <c r="E920" s="4">
        <v>15000000</v>
      </c>
      <c r="I920" s="4">
        <v>228</v>
      </c>
      <c r="J920" s="4">
        <v>1601</v>
      </c>
      <c r="K920" s="4" t="str">
        <f t="shared" si="3"/>
        <v>Đã mở</v>
      </c>
    </row>
    <row r="921" spans="1:11" ht="12.5">
      <c r="A921" s="5" t="s">
        <v>6602</v>
      </c>
      <c r="B921" s="4" t="s">
        <v>22637</v>
      </c>
      <c r="C921" s="4" t="s">
        <v>22621</v>
      </c>
      <c r="D921" s="4">
        <v>17000</v>
      </c>
      <c r="E921" s="4">
        <v>15000000</v>
      </c>
      <c r="I921" s="4">
        <v>228</v>
      </c>
      <c r="J921" s="4">
        <v>1601</v>
      </c>
      <c r="K921" s="4" t="str">
        <f t="shared" si="3"/>
        <v>Đã mở</v>
      </c>
    </row>
    <row r="922" spans="1:11" ht="12.5">
      <c r="A922" s="5" t="s">
        <v>6604</v>
      </c>
      <c r="B922" s="4" t="s">
        <v>22637</v>
      </c>
      <c r="C922" s="4" t="s">
        <v>22621</v>
      </c>
      <c r="D922" s="4">
        <v>17000</v>
      </c>
      <c r="E922" s="4">
        <v>15000000</v>
      </c>
      <c r="I922" s="4">
        <v>228</v>
      </c>
      <c r="J922" s="4">
        <v>1601</v>
      </c>
      <c r="K922" s="4" t="str">
        <f t="shared" si="3"/>
        <v>Đã mở</v>
      </c>
    </row>
    <row r="923" spans="1:11" ht="12.5">
      <c r="A923" s="5" t="s">
        <v>6606</v>
      </c>
      <c r="B923" s="4" t="s">
        <v>22637</v>
      </c>
      <c r="C923" s="4" t="s">
        <v>22621</v>
      </c>
      <c r="D923" s="4">
        <v>17000</v>
      </c>
      <c r="E923" s="4">
        <v>15000000</v>
      </c>
      <c r="I923" s="4">
        <v>228</v>
      </c>
      <c r="J923" s="4">
        <v>1601</v>
      </c>
      <c r="K923" s="4" t="str">
        <f t="shared" si="3"/>
        <v>Đã mở</v>
      </c>
    </row>
    <row r="924" spans="1:11" ht="12.5">
      <c r="A924" s="5" t="s">
        <v>6608</v>
      </c>
      <c r="B924" s="4" t="s">
        <v>22637</v>
      </c>
      <c r="C924" s="4" t="s">
        <v>22621</v>
      </c>
      <c r="D924" s="4">
        <v>17000</v>
      </c>
      <c r="E924" s="4">
        <v>15000000</v>
      </c>
      <c r="I924" s="4">
        <v>228</v>
      </c>
      <c r="J924" s="4">
        <v>1601</v>
      </c>
      <c r="K924" s="4" t="str">
        <f t="shared" si="3"/>
        <v>Đã mở</v>
      </c>
    </row>
    <row r="925" spans="1:11" ht="12.5">
      <c r="A925" s="5" t="s">
        <v>6610</v>
      </c>
      <c r="B925" s="4" t="s">
        <v>22637</v>
      </c>
      <c r="C925" s="4" t="s">
        <v>22621</v>
      </c>
      <c r="D925" s="4">
        <v>17000</v>
      </c>
      <c r="E925" s="4">
        <v>15000000</v>
      </c>
      <c r="I925" s="4">
        <v>228</v>
      </c>
      <c r="J925" s="4">
        <v>1601</v>
      </c>
      <c r="K925" s="4" t="str">
        <f t="shared" si="3"/>
        <v>Đã mở</v>
      </c>
    </row>
    <row r="926" spans="1:11" ht="12.5">
      <c r="A926" s="5" t="s">
        <v>6612</v>
      </c>
      <c r="B926" s="4" t="s">
        <v>22637</v>
      </c>
      <c r="C926" s="4" t="s">
        <v>22621</v>
      </c>
      <c r="D926" s="4">
        <v>17000</v>
      </c>
      <c r="E926" s="4">
        <v>15000000</v>
      </c>
      <c r="I926" s="4">
        <v>228</v>
      </c>
      <c r="J926" s="4">
        <v>1601</v>
      </c>
      <c r="K926" s="4" t="str">
        <f t="shared" si="3"/>
        <v>Đã mở</v>
      </c>
    </row>
    <row r="927" spans="1:11" ht="12.5">
      <c r="A927" s="5" t="s">
        <v>6613</v>
      </c>
      <c r="B927" s="4" t="s">
        <v>22637</v>
      </c>
      <c r="C927" s="4" t="s">
        <v>22621</v>
      </c>
      <c r="D927" s="4">
        <v>17000</v>
      </c>
      <c r="E927" s="4">
        <v>15000000</v>
      </c>
      <c r="I927" s="4">
        <v>228</v>
      </c>
      <c r="J927" s="4">
        <v>1601</v>
      </c>
      <c r="K927" s="4" t="str">
        <f t="shared" si="3"/>
        <v>Đã mở</v>
      </c>
    </row>
    <row r="928" spans="1:11" ht="12.5">
      <c r="A928" s="5" t="s">
        <v>6614</v>
      </c>
      <c r="B928" s="4" t="s">
        <v>22637</v>
      </c>
      <c r="C928" s="4" t="s">
        <v>22621</v>
      </c>
      <c r="D928" s="4">
        <v>17000</v>
      </c>
      <c r="E928" s="4">
        <v>15000000</v>
      </c>
      <c r="I928" s="4">
        <v>228</v>
      </c>
      <c r="J928" s="4">
        <v>1601</v>
      </c>
      <c r="K928" s="4" t="str">
        <f t="shared" si="3"/>
        <v>Đã mở</v>
      </c>
    </row>
    <row r="929" spans="1:11" ht="12.5">
      <c r="A929" s="5" t="s">
        <v>6616</v>
      </c>
      <c r="B929" s="4" t="s">
        <v>22637</v>
      </c>
      <c r="C929" s="4" t="s">
        <v>22621</v>
      </c>
      <c r="D929" s="4">
        <v>17000</v>
      </c>
      <c r="E929" s="4">
        <v>15000000</v>
      </c>
      <c r="I929" s="4">
        <v>228</v>
      </c>
      <c r="J929" s="4">
        <v>1601</v>
      </c>
      <c r="K929" s="4" t="str">
        <f t="shared" si="3"/>
        <v>Đã mở</v>
      </c>
    </row>
    <row r="930" spans="1:11" ht="12.5">
      <c r="A930" s="5" t="s">
        <v>6618</v>
      </c>
      <c r="B930" s="4" t="s">
        <v>22637</v>
      </c>
      <c r="C930" s="4" t="s">
        <v>22621</v>
      </c>
      <c r="D930" s="4">
        <v>17000</v>
      </c>
      <c r="E930" s="4">
        <v>15000000</v>
      </c>
      <c r="I930" s="4">
        <v>228</v>
      </c>
      <c r="J930" s="4">
        <v>1601</v>
      </c>
      <c r="K930" s="4" t="str">
        <f t="shared" si="3"/>
        <v>Đã mở</v>
      </c>
    </row>
    <row r="931" spans="1:11" ht="12.5">
      <c r="A931" s="5" t="s">
        <v>6620</v>
      </c>
      <c r="B931" s="4" t="s">
        <v>22637</v>
      </c>
      <c r="C931" s="4" t="s">
        <v>22621</v>
      </c>
      <c r="D931" s="4">
        <v>17000</v>
      </c>
      <c r="E931" s="4">
        <v>15000000</v>
      </c>
      <c r="I931" s="4">
        <v>228</v>
      </c>
      <c r="J931" s="4">
        <v>1601</v>
      </c>
      <c r="K931" s="4" t="str">
        <f t="shared" si="3"/>
        <v>Đã mở</v>
      </c>
    </row>
    <row r="932" spans="1:11" ht="12.5">
      <c r="A932" s="5" t="s">
        <v>1699</v>
      </c>
      <c r="B932" s="26">
        <v>46329</v>
      </c>
      <c r="C932" s="4" t="s">
        <v>22621</v>
      </c>
      <c r="D932" s="4">
        <v>15000</v>
      </c>
      <c r="E932" s="4">
        <v>15000000</v>
      </c>
      <c r="I932" s="4">
        <v>248</v>
      </c>
      <c r="J932" s="4">
        <v>1759</v>
      </c>
      <c r="K932" s="4" t="str">
        <f t="shared" si="3"/>
        <v>Đã mở</v>
      </c>
    </row>
    <row r="933" spans="1:11" ht="12.5">
      <c r="A933" s="5" t="s">
        <v>1701</v>
      </c>
      <c r="B933" s="26">
        <v>46329</v>
      </c>
      <c r="C933" s="4" t="s">
        <v>22621</v>
      </c>
      <c r="D933" s="4">
        <v>15000</v>
      </c>
      <c r="E933" s="4">
        <v>15000000</v>
      </c>
      <c r="I933" s="4">
        <v>248</v>
      </c>
      <c r="J933" s="4">
        <v>1759</v>
      </c>
      <c r="K933" s="4" t="str">
        <f t="shared" si="3"/>
        <v>Đã mở</v>
      </c>
    </row>
    <row r="934" spans="1:11" ht="12.5">
      <c r="A934" s="5" t="s">
        <v>1706</v>
      </c>
      <c r="B934" s="26">
        <v>46329</v>
      </c>
      <c r="C934" s="4" t="s">
        <v>22621</v>
      </c>
      <c r="D934" s="4">
        <v>15000</v>
      </c>
      <c r="E934" s="4">
        <v>15000000</v>
      </c>
      <c r="I934" s="4">
        <v>248</v>
      </c>
      <c r="J934" s="4">
        <v>1759</v>
      </c>
      <c r="K934" s="4" t="str">
        <f t="shared" si="3"/>
        <v>Đã mở</v>
      </c>
    </row>
    <row r="935" spans="1:11" ht="12.5">
      <c r="A935" s="5" t="s">
        <v>1711</v>
      </c>
      <c r="B935" s="26">
        <v>46329</v>
      </c>
      <c r="C935" s="4" t="s">
        <v>22621</v>
      </c>
      <c r="D935" s="4">
        <v>15000</v>
      </c>
      <c r="E935" s="4">
        <v>15000000</v>
      </c>
      <c r="I935" s="4">
        <v>248</v>
      </c>
      <c r="J935" s="4">
        <v>1759</v>
      </c>
      <c r="K935" s="4" t="str">
        <f t="shared" si="3"/>
        <v>Đã mở</v>
      </c>
    </row>
    <row r="936" spans="1:11" ht="12.5">
      <c r="A936" s="5" t="s">
        <v>1723</v>
      </c>
      <c r="B936" s="26">
        <v>46329</v>
      </c>
      <c r="C936" s="4" t="s">
        <v>22621</v>
      </c>
      <c r="D936" s="4">
        <v>15000</v>
      </c>
      <c r="E936" s="4">
        <v>15000000</v>
      </c>
      <c r="I936" s="4">
        <v>248</v>
      </c>
      <c r="J936" s="4">
        <v>1759</v>
      </c>
      <c r="K936" s="4" t="str">
        <f t="shared" si="3"/>
        <v>Đã mở</v>
      </c>
    </row>
    <row r="937" spans="1:11" ht="12.5">
      <c r="A937" s="5" t="s">
        <v>1725</v>
      </c>
      <c r="B937" s="26">
        <v>46329</v>
      </c>
      <c r="C937" s="4" t="s">
        <v>22621</v>
      </c>
      <c r="D937" s="4">
        <v>15000</v>
      </c>
      <c r="E937" s="4">
        <v>15000000</v>
      </c>
      <c r="I937" s="4">
        <v>248</v>
      </c>
      <c r="J937" s="4">
        <v>1759</v>
      </c>
      <c r="K937" s="4" t="str">
        <f t="shared" si="3"/>
        <v>Đã mở</v>
      </c>
    </row>
    <row r="938" spans="1:11" ht="12.5">
      <c r="A938" s="5" t="s">
        <v>1729</v>
      </c>
      <c r="B938" s="26">
        <v>46329</v>
      </c>
      <c r="C938" s="4" t="s">
        <v>22621</v>
      </c>
      <c r="D938" s="4">
        <v>15000</v>
      </c>
      <c r="E938" s="4">
        <v>15000000</v>
      </c>
      <c r="I938" s="4">
        <v>248</v>
      </c>
      <c r="J938" s="4">
        <v>1759</v>
      </c>
      <c r="K938" s="4" t="str">
        <f t="shared" si="3"/>
        <v>Đã mở</v>
      </c>
    </row>
    <row r="939" spans="1:11" ht="12.5">
      <c r="A939" s="5" t="s">
        <v>1734</v>
      </c>
      <c r="B939" s="26">
        <v>46329</v>
      </c>
      <c r="C939" s="4" t="s">
        <v>22621</v>
      </c>
      <c r="D939" s="4">
        <v>15000</v>
      </c>
      <c r="E939" s="4">
        <v>15000000</v>
      </c>
      <c r="I939" s="4">
        <v>248</v>
      </c>
      <c r="J939" s="4">
        <v>1759</v>
      </c>
      <c r="K939" s="4" t="str">
        <f t="shared" si="3"/>
        <v>Đã mở</v>
      </c>
    </row>
    <row r="940" spans="1:11" ht="12.5">
      <c r="A940" s="5" t="s">
        <v>1738</v>
      </c>
      <c r="B940" s="26">
        <v>46329</v>
      </c>
      <c r="C940" s="4" t="s">
        <v>22621</v>
      </c>
      <c r="D940" s="4">
        <v>15000</v>
      </c>
      <c r="E940" s="4">
        <v>15000000</v>
      </c>
      <c r="I940" s="4">
        <v>248</v>
      </c>
      <c r="J940" s="4">
        <v>1759</v>
      </c>
      <c r="K940" s="4" t="str">
        <f t="shared" si="3"/>
        <v>Đã mở</v>
      </c>
    </row>
    <row r="941" spans="1:11" ht="12.5">
      <c r="A941" s="5" t="s">
        <v>4664</v>
      </c>
      <c r="B941" s="26">
        <v>46329</v>
      </c>
      <c r="C941" s="4" t="s">
        <v>22621</v>
      </c>
      <c r="D941" s="4">
        <v>15000</v>
      </c>
      <c r="E941" s="4">
        <v>15000000</v>
      </c>
      <c r="I941" s="4">
        <v>231</v>
      </c>
      <c r="J941" s="4">
        <v>3308</v>
      </c>
      <c r="K941" s="4" t="str">
        <f t="shared" si="3"/>
        <v>Đã mở</v>
      </c>
    </row>
    <row r="942" spans="1:11" ht="12.5">
      <c r="A942" s="5" t="s">
        <v>4666</v>
      </c>
      <c r="B942" s="26">
        <v>46329</v>
      </c>
      <c r="C942" s="4" t="s">
        <v>22621</v>
      </c>
      <c r="D942" s="4">
        <v>15000</v>
      </c>
      <c r="E942" s="4">
        <v>15000000</v>
      </c>
      <c r="I942" s="4">
        <v>231</v>
      </c>
      <c r="J942" s="4">
        <v>3308</v>
      </c>
      <c r="K942" s="4" t="str">
        <f t="shared" si="3"/>
        <v>Đã mở</v>
      </c>
    </row>
    <row r="943" spans="1:11" ht="12.5">
      <c r="A943" s="5" t="s">
        <v>4668</v>
      </c>
      <c r="B943" s="26">
        <v>46329</v>
      </c>
      <c r="C943" s="4" t="s">
        <v>22621</v>
      </c>
      <c r="D943" s="4">
        <v>15000</v>
      </c>
      <c r="E943" s="4">
        <v>15000000</v>
      </c>
      <c r="I943" s="4">
        <v>231</v>
      </c>
      <c r="J943" s="4">
        <v>3308</v>
      </c>
      <c r="K943" s="4" t="str">
        <f t="shared" si="3"/>
        <v>Đã mở</v>
      </c>
    </row>
    <row r="944" spans="1:11" ht="12.5">
      <c r="A944" s="5" t="s">
        <v>4670</v>
      </c>
      <c r="B944" s="26">
        <v>46329</v>
      </c>
      <c r="C944" s="4" t="s">
        <v>22621</v>
      </c>
      <c r="D944" s="4">
        <v>15000</v>
      </c>
      <c r="E944" s="4">
        <v>15000000</v>
      </c>
      <c r="I944" s="4">
        <v>231</v>
      </c>
      <c r="J944" s="4">
        <v>3308</v>
      </c>
      <c r="K944" s="4" t="str">
        <f t="shared" si="3"/>
        <v>Đã mở</v>
      </c>
    </row>
    <row r="945" spans="1:11" ht="12.5">
      <c r="A945" s="5" t="s">
        <v>4671</v>
      </c>
      <c r="B945" s="26">
        <v>46329</v>
      </c>
      <c r="C945" s="4" t="s">
        <v>22621</v>
      </c>
      <c r="D945" s="4">
        <v>15000</v>
      </c>
      <c r="E945" s="4">
        <v>15000000</v>
      </c>
      <c r="I945" s="4">
        <v>231</v>
      </c>
      <c r="J945" s="4">
        <v>3308</v>
      </c>
      <c r="K945" s="4" t="str">
        <f t="shared" si="3"/>
        <v>Đã mở</v>
      </c>
    </row>
    <row r="946" spans="1:11" ht="12.5">
      <c r="A946" s="5" t="s">
        <v>4673</v>
      </c>
      <c r="B946" s="26">
        <v>46329</v>
      </c>
      <c r="C946" s="4" t="s">
        <v>22621</v>
      </c>
      <c r="D946" s="4">
        <v>15000</v>
      </c>
      <c r="E946" s="4">
        <v>15000000</v>
      </c>
      <c r="I946" s="4">
        <v>231</v>
      </c>
      <c r="J946" s="4">
        <v>3308</v>
      </c>
      <c r="K946" s="4" t="str">
        <f t="shared" si="3"/>
        <v>Đã mở</v>
      </c>
    </row>
    <row r="947" spans="1:11" ht="12.5">
      <c r="A947" s="5" t="s">
        <v>4675</v>
      </c>
      <c r="B947" s="26">
        <v>46329</v>
      </c>
      <c r="C947" s="4" t="s">
        <v>22621</v>
      </c>
      <c r="D947" s="4">
        <v>15000</v>
      </c>
      <c r="E947" s="4">
        <v>15000000</v>
      </c>
      <c r="I947" s="4">
        <v>231</v>
      </c>
      <c r="J947" s="4">
        <v>3308</v>
      </c>
      <c r="K947" s="4" t="str">
        <f t="shared" si="3"/>
        <v>Đã mở</v>
      </c>
    </row>
    <row r="948" spans="1:11" ht="12.5">
      <c r="A948" s="5" t="s">
        <v>4677</v>
      </c>
      <c r="B948" s="26">
        <v>46329</v>
      </c>
      <c r="C948" s="4" t="s">
        <v>22621</v>
      </c>
      <c r="D948" s="4">
        <v>15000</v>
      </c>
      <c r="E948" s="4">
        <v>15000000</v>
      </c>
      <c r="I948" s="4">
        <v>231</v>
      </c>
      <c r="J948" s="4">
        <v>3308</v>
      </c>
      <c r="K948" s="4" t="str">
        <f t="shared" si="3"/>
        <v>Đã mở</v>
      </c>
    </row>
    <row r="949" spans="1:11" ht="12.5">
      <c r="A949" s="5" t="s">
        <v>4679</v>
      </c>
      <c r="B949" s="26">
        <v>46329</v>
      </c>
      <c r="C949" s="4" t="s">
        <v>22621</v>
      </c>
      <c r="D949" s="4">
        <v>15000</v>
      </c>
      <c r="E949" s="4">
        <v>15000000</v>
      </c>
      <c r="I949" s="4">
        <v>231</v>
      </c>
      <c r="J949" s="4">
        <v>3308</v>
      </c>
      <c r="K949" s="4" t="str">
        <f t="shared" si="3"/>
        <v>Đã mở</v>
      </c>
    </row>
    <row r="950" spans="1:11" ht="12.5">
      <c r="A950" s="5" t="s">
        <v>4681</v>
      </c>
      <c r="B950" s="26">
        <v>46329</v>
      </c>
      <c r="C950" s="4" t="s">
        <v>22621</v>
      </c>
      <c r="D950" s="4">
        <v>15000</v>
      </c>
      <c r="E950" s="4">
        <v>15000000</v>
      </c>
      <c r="I950" s="4">
        <v>231</v>
      </c>
      <c r="J950" s="4">
        <v>3308</v>
      </c>
      <c r="K950" s="4" t="str">
        <f t="shared" si="3"/>
        <v>Đã mở</v>
      </c>
    </row>
    <row r="951" spans="1:11" ht="12.5">
      <c r="A951" s="5" t="s">
        <v>4682</v>
      </c>
      <c r="B951" s="26">
        <v>46329</v>
      </c>
      <c r="C951" s="4" t="s">
        <v>22621</v>
      </c>
      <c r="D951" s="4">
        <v>15000</v>
      </c>
      <c r="E951" s="4">
        <v>15000000</v>
      </c>
      <c r="I951" s="4">
        <v>231</v>
      </c>
      <c r="J951" s="4">
        <v>3308</v>
      </c>
      <c r="K951" s="4" t="str">
        <f t="shared" si="3"/>
        <v>Đã mở</v>
      </c>
    </row>
    <row r="952" spans="1:11" ht="12.5">
      <c r="A952" s="5" t="s">
        <v>4684</v>
      </c>
      <c r="B952" s="26">
        <v>46329</v>
      </c>
      <c r="C952" s="4" t="s">
        <v>22621</v>
      </c>
      <c r="D952" s="4">
        <v>15000</v>
      </c>
      <c r="E952" s="4">
        <v>15000000</v>
      </c>
      <c r="I952" s="4">
        <v>231</v>
      </c>
      <c r="J952" s="4">
        <v>3308</v>
      </c>
      <c r="K952" s="4" t="str">
        <f t="shared" si="3"/>
        <v>Đã mở</v>
      </c>
    </row>
    <row r="953" spans="1:11" ht="12.5">
      <c r="A953" s="5" t="s">
        <v>4685</v>
      </c>
      <c r="B953" s="26">
        <v>46329</v>
      </c>
      <c r="C953" s="4" t="s">
        <v>22621</v>
      </c>
      <c r="D953" s="4">
        <v>15000</v>
      </c>
      <c r="E953" s="4">
        <v>15000000</v>
      </c>
      <c r="I953" s="4">
        <v>231</v>
      </c>
      <c r="J953" s="4">
        <v>3308</v>
      </c>
      <c r="K953" s="4" t="str">
        <f t="shared" si="3"/>
        <v>Đã mở</v>
      </c>
    </row>
    <row r="954" spans="1:11" ht="12.5">
      <c r="A954" s="5" t="s">
        <v>4687</v>
      </c>
      <c r="B954" s="26">
        <v>46329</v>
      </c>
      <c r="C954" s="4" t="s">
        <v>22621</v>
      </c>
      <c r="D954" s="4">
        <v>15000</v>
      </c>
      <c r="E954" s="4">
        <v>15000000</v>
      </c>
      <c r="I954" s="4">
        <v>231</v>
      </c>
      <c r="J954" s="4">
        <v>3308</v>
      </c>
      <c r="K954" s="4" t="str">
        <f t="shared" si="3"/>
        <v>Đã mở</v>
      </c>
    </row>
    <row r="955" spans="1:11" ht="12.5">
      <c r="A955" s="5" t="s">
        <v>4688</v>
      </c>
      <c r="B955" s="26">
        <v>46329</v>
      </c>
      <c r="C955" s="4" t="s">
        <v>22621</v>
      </c>
      <c r="D955" s="4">
        <v>15000</v>
      </c>
      <c r="E955" s="4">
        <v>15000000</v>
      </c>
      <c r="I955" s="4">
        <v>231</v>
      </c>
      <c r="J955" s="4">
        <v>3308</v>
      </c>
      <c r="K955" s="4" t="str">
        <f t="shared" si="3"/>
        <v>Đã mở</v>
      </c>
    </row>
    <row r="956" spans="1:11" ht="12.5">
      <c r="A956" s="5" t="s">
        <v>4690</v>
      </c>
      <c r="B956" s="26">
        <v>46329</v>
      </c>
      <c r="C956" s="4" t="s">
        <v>22621</v>
      </c>
      <c r="D956" s="4">
        <v>15000</v>
      </c>
      <c r="E956" s="4">
        <v>15000000</v>
      </c>
      <c r="I956" s="4">
        <v>231</v>
      </c>
      <c r="J956" s="4">
        <v>3308</v>
      </c>
      <c r="K956" s="4" t="str">
        <f t="shared" si="3"/>
        <v>Đã mở</v>
      </c>
    </row>
    <row r="957" spans="1:11" ht="12.5">
      <c r="A957" s="5" t="s">
        <v>4692</v>
      </c>
      <c r="B957" s="26">
        <v>46329</v>
      </c>
      <c r="C957" s="4" t="s">
        <v>22621</v>
      </c>
      <c r="D957" s="4">
        <v>15000</v>
      </c>
      <c r="E957" s="4">
        <v>15000000</v>
      </c>
      <c r="I957" s="4">
        <v>231</v>
      </c>
      <c r="J957" s="4">
        <v>3308</v>
      </c>
      <c r="K957" s="4" t="str">
        <f t="shared" si="3"/>
        <v>Đã mở</v>
      </c>
    </row>
    <row r="958" spans="1:11" ht="12.5">
      <c r="A958" s="5" t="s">
        <v>4693</v>
      </c>
      <c r="B958" s="26">
        <v>46329</v>
      </c>
      <c r="C958" s="4" t="s">
        <v>22621</v>
      </c>
      <c r="D958" s="4">
        <v>15000</v>
      </c>
      <c r="E958" s="4">
        <v>15000000</v>
      </c>
      <c r="I958" s="4">
        <v>231</v>
      </c>
      <c r="J958" s="4">
        <v>3308</v>
      </c>
      <c r="K958" s="4" t="str">
        <f t="shared" si="3"/>
        <v>Đã mở</v>
      </c>
    </row>
    <row r="959" spans="1:11" ht="12.5">
      <c r="A959" s="5" t="s">
        <v>4695</v>
      </c>
      <c r="B959" s="26">
        <v>46329</v>
      </c>
      <c r="C959" s="4" t="s">
        <v>22621</v>
      </c>
      <c r="D959" s="4">
        <v>15000</v>
      </c>
      <c r="E959" s="4">
        <v>15000000</v>
      </c>
      <c r="I959" s="4">
        <v>231</v>
      </c>
      <c r="J959" s="4">
        <v>3308</v>
      </c>
      <c r="K959" s="4" t="str">
        <f t="shared" si="3"/>
        <v>Đã mở</v>
      </c>
    </row>
    <row r="960" spans="1:11" ht="12.5">
      <c r="A960" s="5" t="s">
        <v>4697</v>
      </c>
      <c r="B960" s="26">
        <v>46329</v>
      </c>
      <c r="C960" s="4" t="s">
        <v>22621</v>
      </c>
      <c r="D960" s="4">
        <v>15000</v>
      </c>
      <c r="E960" s="4">
        <v>15000000</v>
      </c>
      <c r="I960" s="4">
        <v>231</v>
      </c>
      <c r="J960" s="4">
        <v>3308</v>
      </c>
      <c r="K960" s="4" t="str">
        <f t="shared" si="3"/>
        <v>Đã mở</v>
      </c>
    </row>
    <row r="961" spans="1:11" ht="12.5">
      <c r="A961" s="5" t="s">
        <v>4699</v>
      </c>
      <c r="B961" s="26">
        <v>46329</v>
      </c>
      <c r="C961" s="4" t="s">
        <v>22621</v>
      </c>
      <c r="D961" s="4">
        <v>15000</v>
      </c>
      <c r="E961" s="4">
        <v>15000000</v>
      </c>
      <c r="I961" s="4">
        <v>231</v>
      </c>
      <c r="J961" s="4">
        <v>3308</v>
      </c>
      <c r="K961" s="4" t="str">
        <f t="shared" si="3"/>
        <v>Đã mở</v>
      </c>
    </row>
    <row r="962" spans="1:11" ht="12.5">
      <c r="A962" s="5" t="s">
        <v>4700</v>
      </c>
      <c r="B962" s="26">
        <v>46329</v>
      </c>
      <c r="C962" s="4" t="s">
        <v>22621</v>
      </c>
      <c r="D962" s="4">
        <v>15000</v>
      </c>
      <c r="E962" s="4">
        <v>15000000</v>
      </c>
      <c r="I962" s="4">
        <v>231</v>
      </c>
      <c r="J962" s="4">
        <v>3308</v>
      </c>
      <c r="K962" s="4" t="str">
        <f t="shared" si="3"/>
        <v>Đã mở</v>
      </c>
    </row>
    <row r="963" spans="1:11" ht="12.5">
      <c r="A963" s="5"/>
    </row>
    <row r="964" spans="1:11" ht="12.5">
      <c r="A964" s="5"/>
    </row>
    <row r="965" spans="1:11" ht="12.5">
      <c r="A965" s="5"/>
    </row>
    <row r="966" spans="1:11" ht="12.5">
      <c r="A966" s="5"/>
    </row>
    <row r="967" spans="1:11" ht="12.5">
      <c r="A967" s="5"/>
    </row>
    <row r="968" spans="1:11" ht="12.5">
      <c r="A968" s="5"/>
    </row>
    <row r="969" spans="1:11" ht="12.5">
      <c r="A969" s="5"/>
    </row>
    <row r="970" spans="1:11" ht="12.5">
      <c r="A970" s="5"/>
    </row>
    <row r="971" spans="1:11" ht="12.5">
      <c r="A971" s="5"/>
    </row>
    <row r="972" spans="1:11" ht="12.5">
      <c r="A972" s="5"/>
    </row>
    <row r="973" spans="1:11" ht="12.5">
      <c r="A973" s="5"/>
    </row>
    <row r="974" spans="1:11" ht="12.5">
      <c r="A974" s="5"/>
    </row>
    <row r="975" spans="1:11" ht="12.5">
      <c r="A975" s="5"/>
    </row>
    <row r="976" spans="1:11" ht="12.5">
      <c r="A976" s="5"/>
    </row>
    <row r="977" spans="1:1" ht="12.5">
      <c r="A977" s="5"/>
    </row>
    <row r="978" spans="1:1" ht="12.5">
      <c r="A978" s="5"/>
    </row>
    <row r="979" spans="1:1" ht="12.5">
      <c r="A979" s="5"/>
    </row>
    <row r="980" spans="1:1" ht="12.5">
      <c r="A980" s="5"/>
    </row>
    <row r="981" spans="1:1" ht="12.5">
      <c r="A981" s="5"/>
    </row>
    <row r="982" spans="1:1" ht="12.5">
      <c r="A982" s="5"/>
    </row>
    <row r="983" spans="1:1" ht="12.5">
      <c r="A983" s="5"/>
    </row>
    <row r="984" spans="1:1" ht="12.5">
      <c r="A984" s="5"/>
    </row>
    <row r="985" spans="1:1" ht="12.5">
      <c r="A985" s="5"/>
    </row>
    <row r="986" spans="1:1" ht="12.5">
      <c r="A986" s="5"/>
    </row>
    <row r="987" spans="1:1" ht="12.5">
      <c r="A987" s="5"/>
    </row>
    <row r="988" spans="1:1" ht="12.5">
      <c r="A988" s="5"/>
    </row>
    <row r="989" spans="1:1" ht="12.5">
      <c r="A989" s="5"/>
    </row>
    <row r="990" spans="1:1" ht="12.5">
      <c r="A990" s="5"/>
    </row>
    <row r="991" spans="1:1" ht="12.5">
      <c r="A991" s="5"/>
    </row>
    <row r="992" spans="1:1" ht="12.5">
      <c r="A992" s="5"/>
    </row>
    <row r="993" spans="1:1" ht="12.5">
      <c r="A993" s="5"/>
    </row>
    <row r="994" spans="1:1" ht="12.5">
      <c r="A994" s="5"/>
    </row>
    <row r="995" spans="1:1" ht="12.5">
      <c r="A995" s="5"/>
    </row>
    <row r="996" spans="1:1" ht="12.5">
      <c r="A996" s="5"/>
    </row>
    <row r="997" spans="1:1" ht="12.5">
      <c r="A997" s="5"/>
    </row>
    <row r="998" spans="1:1" ht="12.5">
      <c r="A998" s="5"/>
    </row>
    <row r="999" spans="1:1" ht="12.5">
      <c r="A999" s="5"/>
    </row>
    <row r="1000" spans="1:1" ht="12.5">
      <c r="A1000" s="5"/>
    </row>
  </sheetData>
  <autoFilter ref="A1:AA962" xr:uid="{00000000-0009-0000-0000-000011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X1000"/>
  <sheetViews>
    <sheetView workbookViewId="0">
      <pane ySplit="1" topLeftCell="A2" activePane="bottomLeft" state="frozen"/>
      <selection pane="bottomLeft" activeCell="B3" sqref="B3"/>
    </sheetView>
  </sheetViews>
  <sheetFormatPr defaultColWidth="12.6328125" defaultRowHeight="15" customHeight="1"/>
  <cols>
    <col min="16" max="16" width="16.08984375" customWidth="1"/>
  </cols>
  <sheetData>
    <row r="1" spans="1:24" ht="15" customHeight="1">
      <c r="A1" s="5" t="s">
        <v>22608</v>
      </c>
      <c r="B1" s="4" t="s">
        <v>22611</v>
      </c>
      <c r="C1" s="4" t="s">
        <v>22601</v>
      </c>
      <c r="D1" s="4" t="s">
        <v>22609</v>
      </c>
      <c r="E1" s="4" t="s">
        <v>22602</v>
      </c>
      <c r="F1" s="4" t="s">
        <v>22603</v>
      </c>
      <c r="G1" s="4" t="s">
        <v>22604</v>
      </c>
      <c r="H1" s="4" t="s">
        <v>22605</v>
      </c>
      <c r="I1" s="4" t="s">
        <v>22606</v>
      </c>
      <c r="J1" s="4" t="s">
        <v>22607</v>
      </c>
      <c r="K1" s="25" t="s">
        <v>22677</v>
      </c>
      <c r="M1" s="5" t="s">
        <v>22673</v>
      </c>
      <c r="N1" s="4" t="s">
        <v>6</v>
      </c>
      <c r="O1" s="4" t="s">
        <v>22674</v>
      </c>
      <c r="P1" s="4" t="s">
        <v>5</v>
      </c>
      <c r="Q1" s="4" t="s">
        <v>22675</v>
      </c>
      <c r="R1" s="4" t="s">
        <v>4</v>
      </c>
      <c r="S1" s="4" t="s">
        <v>22676</v>
      </c>
      <c r="T1" s="4" t="s">
        <v>3</v>
      </c>
      <c r="U1" s="4" t="s">
        <v>22677</v>
      </c>
      <c r="V1" s="34" t="s">
        <v>22678</v>
      </c>
      <c r="W1" s="4" t="s">
        <v>22679</v>
      </c>
      <c r="X1" s="5" t="s">
        <v>22680</v>
      </c>
    </row>
    <row r="2" spans="1:24" ht="15" customHeight="1">
      <c r="A2" s="5" t="s">
        <v>22</v>
      </c>
      <c r="B2" s="26">
        <v>45756</v>
      </c>
      <c r="C2" s="4" t="s">
        <v>22612</v>
      </c>
      <c r="D2" s="4">
        <v>15000</v>
      </c>
      <c r="E2" s="4">
        <v>15000000000</v>
      </c>
      <c r="I2" s="4">
        <v>202</v>
      </c>
      <c r="J2" s="4">
        <v>1533</v>
      </c>
      <c r="K2" s="4" t="str">
        <f t="shared" ref="K2:K256" si="0">IF(E2&lt;&gt;"","Đã mở","Chưa mở")</f>
        <v>Đã mở</v>
      </c>
      <c r="M2" s="5" t="s">
        <v>16</v>
      </c>
      <c r="N2" s="4" t="s">
        <v>15</v>
      </c>
      <c r="O2" s="4">
        <v>1533</v>
      </c>
      <c r="P2" s="4" t="s">
        <v>14</v>
      </c>
      <c r="Q2" s="4">
        <v>202</v>
      </c>
      <c r="R2" s="4" t="s">
        <v>13</v>
      </c>
      <c r="S2" s="4" t="s">
        <v>12</v>
      </c>
      <c r="T2" s="4" t="s">
        <v>11</v>
      </c>
      <c r="U2" s="4" t="s">
        <v>1</v>
      </c>
      <c r="V2" s="34">
        <v>20000</v>
      </c>
      <c r="X2" s="33" t="s">
        <v>22716</v>
      </c>
    </row>
    <row r="3" spans="1:24" ht="15" customHeight="1">
      <c r="A3" s="5" t="s">
        <v>20</v>
      </c>
      <c r="B3" s="26">
        <v>45480</v>
      </c>
      <c r="C3" s="4" t="s">
        <v>22612</v>
      </c>
      <c r="D3" s="4">
        <v>20000</v>
      </c>
      <c r="E3" s="4">
        <v>15000000000</v>
      </c>
      <c r="I3" s="4">
        <v>202</v>
      </c>
      <c r="J3" s="4">
        <v>1533</v>
      </c>
      <c r="K3" s="4" t="str">
        <f t="shared" si="0"/>
        <v>Đã mở</v>
      </c>
      <c r="M3" s="5" t="s">
        <v>18</v>
      </c>
      <c r="N3" s="4" t="s">
        <v>17</v>
      </c>
      <c r="O3" s="4">
        <v>1533</v>
      </c>
      <c r="P3" s="4" t="s">
        <v>14</v>
      </c>
      <c r="Q3" s="4">
        <v>202</v>
      </c>
      <c r="R3" s="4" t="s">
        <v>13</v>
      </c>
      <c r="S3" s="4" t="s">
        <v>12</v>
      </c>
      <c r="T3" s="4" t="s">
        <v>11</v>
      </c>
      <c r="U3" s="4" t="s">
        <v>1</v>
      </c>
      <c r="V3" s="34">
        <v>20000</v>
      </c>
      <c r="X3" s="33" t="s">
        <v>22716</v>
      </c>
    </row>
    <row r="4" spans="1:24" ht="15" customHeight="1">
      <c r="A4" s="5" t="s">
        <v>44</v>
      </c>
      <c r="B4" s="26">
        <v>45480</v>
      </c>
      <c r="C4" s="4" t="s">
        <v>22612</v>
      </c>
      <c r="D4" s="4">
        <v>20000</v>
      </c>
      <c r="E4" s="4">
        <v>15000000000</v>
      </c>
      <c r="I4" s="4">
        <v>202</v>
      </c>
      <c r="J4" s="4">
        <v>1533</v>
      </c>
      <c r="K4" s="4" t="str">
        <f t="shared" si="0"/>
        <v>Đã mở</v>
      </c>
      <c r="M4" s="5" t="s">
        <v>20</v>
      </c>
      <c r="N4" s="4" t="s">
        <v>19</v>
      </c>
      <c r="O4" s="4">
        <v>1533</v>
      </c>
      <c r="P4" s="4" t="s">
        <v>14</v>
      </c>
      <c r="Q4" s="4">
        <v>202</v>
      </c>
      <c r="R4" s="4" t="s">
        <v>13</v>
      </c>
      <c r="S4" s="4" t="s">
        <v>12</v>
      </c>
      <c r="T4" s="4" t="s">
        <v>11</v>
      </c>
      <c r="U4" s="4" t="s">
        <v>1</v>
      </c>
      <c r="V4" s="34">
        <v>20000</v>
      </c>
      <c r="X4" s="33" t="s">
        <v>22716</v>
      </c>
    </row>
    <row r="5" spans="1:24" ht="15" customHeight="1">
      <c r="A5" s="5" t="s">
        <v>46</v>
      </c>
      <c r="B5" s="26">
        <v>45480</v>
      </c>
      <c r="C5" s="4" t="s">
        <v>22612</v>
      </c>
      <c r="D5" s="4">
        <v>20000</v>
      </c>
      <c r="E5" s="4">
        <v>15000000000</v>
      </c>
      <c r="I5" s="4">
        <v>202</v>
      </c>
      <c r="J5" s="4">
        <v>1533</v>
      </c>
      <c r="K5" s="4" t="str">
        <f t="shared" si="0"/>
        <v>Đã mở</v>
      </c>
      <c r="M5" s="5" t="s">
        <v>22</v>
      </c>
      <c r="N5" s="4" t="s">
        <v>21</v>
      </c>
      <c r="O5" s="4">
        <v>1533</v>
      </c>
      <c r="P5" s="4" t="s">
        <v>14</v>
      </c>
      <c r="Q5" s="4">
        <v>202</v>
      </c>
      <c r="R5" s="4" t="s">
        <v>13</v>
      </c>
      <c r="S5" s="4" t="s">
        <v>12</v>
      </c>
      <c r="T5" s="4" t="s">
        <v>11</v>
      </c>
      <c r="U5" s="4" t="s">
        <v>1</v>
      </c>
      <c r="V5" s="34">
        <v>15000</v>
      </c>
      <c r="X5" s="33" t="s">
        <v>22716</v>
      </c>
    </row>
    <row r="6" spans="1:24" ht="15" customHeight="1">
      <c r="A6" s="5" t="s">
        <v>34</v>
      </c>
      <c r="B6" s="26">
        <v>45480</v>
      </c>
      <c r="C6" s="4" t="s">
        <v>22612</v>
      </c>
      <c r="D6" s="4">
        <v>15000</v>
      </c>
      <c r="E6" s="4">
        <v>15000000000</v>
      </c>
      <c r="I6" s="4">
        <v>202</v>
      </c>
      <c r="J6" s="4">
        <v>1533</v>
      </c>
      <c r="K6" s="4" t="str">
        <f t="shared" si="0"/>
        <v>Đã mở</v>
      </c>
      <c r="M6" s="5" t="s">
        <v>24</v>
      </c>
      <c r="N6" s="4" t="s">
        <v>23</v>
      </c>
      <c r="O6" s="4">
        <v>1533</v>
      </c>
      <c r="P6" s="4" t="s">
        <v>14</v>
      </c>
      <c r="Q6" s="4">
        <v>202</v>
      </c>
      <c r="R6" s="4" t="s">
        <v>13</v>
      </c>
      <c r="S6" s="4" t="s">
        <v>12</v>
      </c>
      <c r="T6" s="4" t="s">
        <v>11</v>
      </c>
      <c r="U6" s="4" t="s">
        <v>1</v>
      </c>
      <c r="V6" s="34">
        <v>20000</v>
      </c>
      <c r="X6" s="33" t="s">
        <v>22713</v>
      </c>
    </row>
    <row r="7" spans="1:24" ht="15" customHeight="1">
      <c r="A7" s="5" t="s">
        <v>32</v>
      </c>
      <c r="B7" s="26">
        <v>45480</v>
      </c>
      <c r="C7" s="4" t="s">
        <v>22612</v>
      </c>
      <c r="D7" s="4">
        <v>20000</v>
      </c>
      <c r="E7" s="4">
        <v>15000000000</v>
      </c>
      <c r="I7" s="4">
        <v>202</v>
      </c>
      <c r="J7" s="4">
        <v>1533</v>
      </c>
      <c r="K7" s="4" t="str">
        <f t="shared" si="0"/>
        <v>Đã mở</v>
      </c>
      <c r="M7" s="5" t="s">
        <v>26</v>
      </c>
      <c r="N7" s="4" t="s">
        <v>25</v>
      </c>
      <c r="O7" s="4">
        <v>1533</v>
      </c>
      <c r="P7" s="4" t="s">
        <v>14</v>
      </c>
      <c r="Q7" s="4">
        <v>202</v>
      </c>
      <c r="R7" s="4" t="s">
        <v>13</v>
      </c>
      <c r="S7" s="4" t="s">
        <v>12</v>
      </c>
      <c r="T7" s="4" t="s">
        <v>11</v>
      </c>
      <c r="U7" s="4" t="s">
        <v>1</v>
      </c>
      <c r="V7" s="34">
        <v>20000</v>
      </c>
      <c r="X7" s="33" t="s">
        <v>22712</v>
      </c>
    </row>
    <row r="8" spans="1:24" ht="15" customHeight="1">
      <c r="A8" s="5" t="s">
        <v>38</v>
      </c>
      <c r="B8" s="26">
        <v>45480</v>
      </c>
      <c r="C8" s="4" t="s">
        <v>22612</v>
      </c>
      <c r="D8" s="4">
        <v>20000</v>
      </c>
      <c r="E8" s="4">
        <v>15000000000</v>
      </c>
      <c r="I8" s="4">
        <v>202</v>
      </c>
      <c r="J8" s="4">
        <v>1533</v>
      </c>
      <c r="K8" s="4" t="str">
        <f t="shared" si="0"/>
        <v>Đã mở</v>
      </c>
      <c r="M8" s="5" t="s">
        <v>28</v>
      </c>
      <c r="N8" s="4" t="s">
        <v>27</v>
      </c>
      <c r="O8" s="4">
        <v>1533</v>
      </c>
      <c r="P8" s="4" t="s">
        <v>14</v>
      </c>
      <c r="Q8" s="4">
        <v>202</v>
      </c>
      <c r="R8" s="4" t="s">
        <v>13</v>
      </c>
      <c r="S8" s="4" t="s">
        <v>12</v>
      </c>
      <c r="T8" s="4" t="s">
        <v>11</v>
      </c>
      <c r="U8" s="4" t="s">
        <v>1</v>
      </c>
      <c r="V8" s="34">
        <v>20000</v>
      </c>
      <c r="X8" s="33" t="s">
        <v>22716</v>
      </c>
    </row>
    <row r="9" spans="1:24" ht="15" customHeight="1">
      <c r="A9" s="5" t="s">
        <v>40</v>
      </c>
      <c r="B9" s="26">
        <v>45480</v>
      </c>
      <c r="C9" s="4" t="s">
        <v>22612</v>
      </c>
      <c r="D9" s="4">
        <v>20000</v>
      </c>
      <c r="E9" s="4">
        <v>15000000000</v>
      </c>
      <c r="I9" s="4">
        <v>202</v>
      </c>
      <c r="J9" s="4">
        <v>1533</v>
      </c>
      <c r="K9" s="4" t="str">
        <f t="shared" si="0"/>
        <v>Đã mở</v>
      </c>
      <c r="M9" s="5" t="s">
        <v>30</v>
      </c>
      <c r="N9" s="4" t="s">
        <v>29</v>
      </c>
      <c r="O9" s="4">
        <v>1533</v>
      </c>
      <c r="P9" s="4" t="s">
        <v>14</v>
      </c>
      <c r="Q9" s="4">
        <v>202</v>
      </c>
      <c r="R9" s="4" t="s">
        <v>13</v>
      </c>
      <c r="S9" s="4" t="s">
        <v>12</v>
      </c>
      <c r="T9" s="4" t="s">
        <v>11</v>
      </c>
      <c r="U9" s="4" t="s">
        <v>1</v>
      </c>
      <c r="V9" s="34">
        <v>20000</v>
      </c>
      <c r="X9" s="33" t="s">
        <v>22716</v>
      </c>
    </row>
    <row r="10" spans="1:24" ht="15" customHeight="1">
      <c r="A10" s="5" t="s">
        <v>26</v>
      </c>
      <c r="B10" s="26">
        <v>45480</v>
      </c>
      <c r="C10" s="4" t="s">
        <v>22612</v>
      </c>
      <c r="D10" s="4">
        <v>20000</v>
      </c>
      <c r="E10" s="4">
        <v>15000000000</v>
      </c>
      <c r="I10" s="4">
        <v>202</v>
      </c>
      <c r="J10" s="4">
        <v>1533</v>
      </c>
      <c r="K10" s="4" t="str">
        <f t="shared" si="0"/>
        <v>Đã mở</v>
      </c>
      <c r="M10" s="5" t="s">
        <v>32</v>
      </c>
      <c r="N10" s="4" t="s">
        <v>31</v>
      </c>
      <c r="O10" s="4">
        <v>1533</v>
      </c>
      <c r="P10" s="4" t="s">
        <v>14</v>
      </c>
      <c r="Q10" s="4">
        <v>202</v>
      </c>
      <c r="R10" s="4" t="s">
        <v>13</v>
      </c>
      <c r="S10" s="4" t="s">
        <v>12</v>
      </c>
      <c r="T10" s="4" t="s">
        <v>11</v>
      </c>
      <c r="U10" s="4" t="s">
        <v>1</v>
      </c>
      <c r="V10" s="34">
        <v>20000</v>
      </c>
      <c r="X10" s="33" t="s">
        <v>22716</v>
      </c>
    </row>
    <row r="11" spans="1:24" ht="15" customHeight="1">
      <c r="A11" s="5" t="s">
        <v>28</v>
      </c>
      <c r="B11" s="26">
        <v>45480</v>
      </c>
      <c r="C11" s="4" t="s">
        <v>22612</v>
      </c>
      <c r="D11" s="4">
        <v>20000</v>
      </c>
      <c r="E11" s="4">
        <v>15000000000</v>
      </c>
      <c r="I11" s="4">
        <v>202</v>
      </c>
      <c r="J11" s="4">
        <v>1533</v>
      </c>
      <c r="K11" s="4" t="str">
        <f t="shared" si="0"/>
        <v>Đã mở</v>
      </c>
      <c r="M11" s="5" t="s">
        <v>34</v>
      </c>
      <c r="N11" s="4" t="s">
        <v>33</v>
      </c>
      <c r="O11" s="4">
        <v>1533</v>
      </c>
      <c r="P11" s="4" t="s">
        <v>14</v>
      </c>
      <c r="Q11" s="4">
        <v>202</v>
      </c>
      <c r="R11" s="4" t="s">
        <v>13</v>
      </c>
      <c r="S11" s="4" t="s">
        <v>12</v>
      </c>
      <c r="T11" s="4" t="s">
        <v>11</v>
      </c>
      <c r="U11" s="4" t="s">
        <v>1</v>
      </c>
      <c r="V11" s="34">
        <v>15000</v>
      </c>
      <c r="X11" s="33" t="s">
        <v>22715</v>
      </c>
    </row>
    <row r="12" spans="1:24" ht="15" customHeight="1">
      <c r="A12" s="5" t="s">
        <v>36</v>
      </c>
      <c r="B12" s="26">
        <v>45480</v>
      </c>
      <c r="C12" s="4" t="s">
        <v>22612</v>
      </c>
      <c r="D12" s="4">
        <v>20000</v>
      </c>
      <c r="E12" s="4">
        <v>15000000000</v>
      </c>
      <c r="I12" s="4">
        <v>202</v>
      </c>
      <c r="J12" s="4">
        <v>1533</v>
      </c>
      <c r="K12" s="4" t="str">
        <f t="shared" si="0"/>
        <v>Đã mở</v>
      </c>
      <c r="M12" s="5" t="s">
        <v>36</v>
      </c>
      <c r="N12" s="4" t="s">
        <v>35</v>
      </c>
      <c r="O12" s="4">
        <v>1533</v>
      </c>
      <c r="P12" s="4" t="s">
        <v>14</v>
      </c>
      <c r="Q12" s="4">
        <v>202</v>
      </c>
      <c r="R12" s="4" t="s">
        <v>13</v>
      </c>
      <c r="S12" s="4" t="s">
        <v>12</v>
      </c>
      <c r="T12" s="4" t="s">
        <v>11</v>
      </c>
      <c r="U12" s="4" t="s">
        <v>1</v>
      </c>
      <c r="V12" s="34">
        <v>20000</v>
      </c>
      <c r="X12" s="33" t="s">
        <v>22716</v>
      </c>
    </row>
    <row r="13" spans="1:24" ht="15" customHeight="1">
      <c r="A13" s="5" t="s">
        <v>90</v>
      </c>
      <c r="B13" s="26">
        <v>45480</v>
      </c>
      <c r="C13" s="4" t="s">
        <v>22612</v>
      </c>
      <c r="D13" s="4">
        <v>20000</v>
      </c>
      <c r="E13" s="4">
        <v>1500000000</v>
      </c>
      <c r="I13" s="4">
        <v>202</v>
      </c>
      <c r="J13" s="4">
        <v>1460</v>
      </c>
      <c r="K13" s="4" t="str">
        <f t="shared" si="0"/>
        <v>Đã mở</v>
      </c>
      <c r="M13" s="5" t="s">
        <v>38</v>
      </c>
      <c r="N13" s="4" t="s">
        <v>37</v>
      </c>
      <c r="O13" s="4">
        <v>1533</v>
      </c>
      <c r="P13" s="4" t="s">
        <v>14</v>
      </c>
      <c r="Q13" s="4">
        <v>202</v>
      </c>
      <c r="R13" s="4" t="s">
        <v>13</v>
      </c>
      <c r="S13" s="4" t="s">
        <v>12</v>
      </c>
      <c r="T13" s="4" t="s">
        <v>11</v>
      </c>
      <c r="U13" s="4" t="s">
        <v>1</v>
      </c>
      <c r="V13" s="34">
        <v>20000</v>
      </c>
      <c r="X13" s="33" t="s">
        <v>22716</v>
      </c>
    </row>
    <row r="14" spans="1:24" ht="15" customHeight="1">
      <c r="A14" s="5" t="s">
        <v>88</v>
      </c>
      <c r="B14" s="26">
        <v>45480</v>
      </c>
      <c r="C14" s="4" t="s">
        <v>22612</v>
      </c>
      <c r="D14" s="4">
        <v>20000</v>
      </c>
      <c r="E14" s="4">
        <v>1500000000</v>
      </c>
      <c r="I14" s="4">
        <v>202</v>
      </c>
      <c r="J14" s="4">
        <v>1460</v>
      </c>
      <c r="K14" s="4" t="str">
        <f t="shared" si="0"/>
        <v>Đã mở</v>
      </c>
      <c r="M14" s="5" t="s">
        <v>40</v>
      </c>
      <c r="N14" s="4" t="s">
        <v>39</v>
      </c>
      <c r="O14" s="4">
        <v>1533</v>
      </c>
      <c r="P14" s="4" t="s">
        <v>14</v>
      </c>
      <c r="Q14" s="4">
        <v>202</v>
      </c>
      <c r="R14" s="4" t="s">
        <v>13</v>
      </c>
      <c r="S14" s="4" t="s">
        <v>12</v>
      </c>
      <c r="T14" s="4" t="s">
        <v>11</v>
      </c>
      <c r="U14" s="4" t="s">
        <v>1</v>
      </c>
      <c r="V14" s="34">
        <v>20000</v>
      </c>
      <c r="X14" s="33" t="s">
        <v>22716</v>
      </c>
    </row>
    <row r="15" spans="1:24" ht="15" customHeight="1">
      <c r="A15" s="5" t="s">
        <v>96</v>
      </c>
      <c r="B15" s="26">
        <v>45480</v>
      </c>
      <c r="C15" s="4" t="s">
        <v>22612</v>
      </c>
      <c r="D15" s="4">
        <v>20000</v>
      </c>
      <c r="E15" s="4">
        <v>1500000000</v>
      </c>
      <c r="I15" s="4">
        <v>202</v>
      </c>
      <c r="J15" s="4">
        <v>1460</v>
      </c>
      <c r="K15" s="4" t="str">
        <f t="shared" si="0"/>
        <v>Đã mở</v>
      </c>
      <c r="M15" s="5" t="s">
        <v>42</v>
      </c>
      <c r="N15" s="4" t="s">
        <v>41</v>
      </c>
      <c r="O15" s="4">
        <v>1533</v>
      </c>
      <c r="P15" s="4" t="s">
        <v>14</v>
      </c>
      <c r="Q15" s="4">
        <v>202</v>
      </c>
      <c r="R15" s="4" t="s">
        <v>13</v>
      </c>
      <c r="S15" s="4" t="s">
        <v>12</v>
      </c>
      <c r="T15" s="4" t="s">
        <v>11</v>
      </c>
      <c r="U15" s="4" t="s">
        <v>1</v>
      </c>
      <c r="V15" s="34">
        <v>20000</v>
      </c>
      <c r="X15" s="33" t="s">
        <v>22716</v>
      </c>
    </row>
    <row r="16" spans="1:24" ht="15" customHeight="1">
      <c r="A16" s="5" t="s">
        <v>92</v>
      </c>
      <c r="B16" s="26">
        <v>45480</v>
      </c>
      <c r="C16" s="4" t="s">
        <v>22612</v>
      </c>
      <c r="D16" s="4">
        <v>20000</v>
      </c>
      <c r="E16" s="4">
        <v>1500000000</v>
      </c>
      <c r="I16" s="4">
        <v>202</v>
      </c>
      <c r="J16" s="4">
        <v>1460</v>
      </c>
      <c r="K16" s="4" t="str">
        <f t="shared" si="0"/>
        <v>Đã mở</v>
      </c>
      <c r="M16" s="5" t="s">
        <v>44</v>
      </c>
      <c r="N16" s="4" t="s">
        <v>43</v>
      </c>
      <c r="O16" s="4">
        <v>1533</v>
      </c>
      <c r="P16" s="4" t="s">
        <v>14</v>
      </c>
      <c r="Q16" s="4">
        <v>202</v>
      </c>
      <c r="R16" s="4" t="s">
        <v>13</v>
      </c>
      <c r="S16" s="4" t="s">
        <v>12</v>
      </c>
      <c r="T16" s="4" t="s">
        <v>11</v>
      </c>
      <c r="U16" s="4" t="s">
        <v>1</v>
      </c>
      <c r="V16" s="34">
        <v>20000</v>
      </c>
      <c r="X16" s="33" t="s">
        <v>22715</v>
      </c>
    </row>
    <row r="17" spans="1:24" ht="15" customHeight="1">
      <c r="A17" s="5" t="s">
        <v>94</v>
      </c>
      <c r="B17" s="26">
        <v>45480</v>
      </c>
      <c r="C17" s="4" t="s">
        <v>22612</v>
      </c>
      <c r="D17" s="4">
        <v>20000</v>
      </c>
      <c r="E17" s="4">
        <v>1500000000</v>
      </c>
      <c r="I17" s="4">
        <v>202</v>
      </c>
      <c r="J17" s="4">
        <v>1460</v>
      </c>
      <c r="K17" s="4" t="str">
        <f t="shared" si="0"/>
        <v>Đã mở</v>
      </c>
      <c r="M17" s="5" t="s">
        <v>46</v>
      </c>
      <c r="N17" s="4" t="s">
        <v>45</v>
      </c>
      <c r="O17" s="4">
        <v>1533</v>
      </c>
      <c r="P17" s="4" t="s">
        <v>14</v>
      </c>
      <c r="Q17" s="4">
        <v>202</v>
      </c>
      <c r="R17" s="4" t="s">
        <v>13</v>
      </c>
      <c r="S17" s="4" t="s">
        <v>12</v>
      </c>
      <c r="T17" s="4" t="s">
        <v>11</v>
      </c>
      <c r="U17" s="4" t="s">
        <v>1</v>
      </c>
      <c r="V17" s="34">
        <v>20000</v>
      </c>
      <c r="X17" s="33" t="s">
        <v>22716</v>
      </c>
    </row>
    <row r="18" spans="1:24" ht="15" customHeight="1">
      <c r="A18" s="5" t="s">
        <v>109</v>
      </c>
      <c r="B18" s="26">
        <v>45480</v>
      </c>
      <c r="C18" s="4" t="s">
        <v>22612</v>
      </c>
      <c r="D18" s="4">
        <v>20000</v>
      </c>
      <c r="E18" s="4">
        <v>15000000000</v>
      </c>
      <c r="I18" s="4">
        <v>202</v>
      </c>
      <c r="J18" s="4">
        <v>1459</v>
      </c>
      <c r="K18" s="4" t="str">
        <f t="shared" si="0"/>
        <v>Đã mở</v>
      </c>
      <c r="M18" s="5" t="s">
        <v>49</v>
      </c>
      <c r="N18" s="4" t="s">
        <v>48</v>
      </c>
      <c r="O18" s="4">
        <v>2090</v>
      </c>
      <c r="P18" s="4" t="s">
        <v>47</v>
      </c>
      <c r="Q18" s="4">
        <v>202</v>
      </c>
      <c r="R18" s="4" t="s">
        <v>13</v>
      </c>
      <c r="S18" s="4" t="s">
        <v>12</v>
      </c>
      <c r="T18" s="4" t="s">
        <v>11</v>
      </c>
      <c r="U18" s="4" t="s">
        <v>14469</v>
      </c>
      <c r="V18" s="34" t="s">
        <v>22718</v>
      </c>
      <c r="X18" s="33"/>
    </row>
    <row r="19" spans="1:24" ht="15" customHeight="1">
      <c r="A19" s="5" t="s">
        <v>121</v>
      </c>
      <c r="B19" s="26">
        <v>45480</v>
      </c>
      <c r="C19" s="4" t="s">
        <v>22612</v>
      </c>
      <c r="D19" s="4">
        <v>20000</v>
      </c>
      <c r="E19" s="4">
        <v>15000000000</v>
      </c>
      <c r="I19" s="4">
        <v>202</v>
      </c>
      <c r="J19" s="4">
        <v>1459</v>
      </c>
      <c r="K19" s="4" t="str">
        <f t="shared" si="0"/>
        <v>Đã mở</v>
      </c>
      <c r="M19" s="5" t="s">
        <v>51</v>
      </c>
      <c r="N19" s="4" t="s">
        <v>50</v>
      </c>
      <c r="O19" s="4">
        <v>2090</v>
      </c>
      <c r="P19" s="4" t="s">
        <v>47</v>
      </c>
      <c r="Q19" s="4">
        <v>202</v>
      </c>
      <c r="R19" s="4" t="s">
        <v>13</v>
      </c>
      <c r="S19" s="4" t="s">
        <v>12</v>
      </c>
      <c r="T19" s="4" t="s">
        <v>11</v>
      </c>
      <c r="U19" s="4" t="s">
        <v>14469</v>
      </c>
      <c r="V19" s="34" t="s">
        <v>22718</v>
      </c>
      <c r="X19" s="33"/>
    </row>
    <row r="20" spans="1:24" ht="15" customHeight="1">
      <c r="A20" s="5" t="s">
        <v>129</v>
      </c>
      <c r="B20" s="26">
        <v>45480</v>
      </c>
      <c r="C20" s="4" t="s">
        <v>22612</v>
      </c>
      <c r="D20" s="4">
        <v>20000</v>
      </c>
      <c r="E20" s="4">
        <v>15000000000</v>
      </c>
      <c r="I20" s="4">
        <v>202</v>
      </c>
      <c r="J20" s="4">
        <v>1459</v>
      </c>
      <c r="K20" s="4" t="str">
        <f t="shared" si="0"/>
        <v>Đã mở</v>
      </c>
      <c r="M20" s="5" t="s">
        <v>53</v>
      </c>
      <c r="N20" s="4" t="s">
        <v>52</v>
      </c>
      <c r="O20" s="4">
        <v>2090</v>
      </c>
      <c r="P20" s="4" t="s">
        <v>47</v>
      </c>
      <c r="Q20" s="4">
        <v>202</v>
      </c>
      <c r="R20" s="4" t="s">
        <v>13</v>
      </c>
      <c r="S20" s="4" t="s">
        <v>12</v>
      </c>
      <c r="T20" s="4" t="s">
        <v>11</v>
      </c>
      <c r="U20" s="4" t="s">
        <v>14469</v>
      </c>
      <c r="V20" s="34" t="s">
        <v>22718</v>
      </c>
      <c r="X20" s="33"/>
    </row>
    <row r="21" spans="1:24" ht="15" customHeight="1">
      <c r="A21" s="5" t="s">
        <v>127</v>
      </c>
      <c r="B21" s="26">
        <v>45480</v>
      </c>
      <c r="C21" s="4" t="s">
        <v>22612</v>
      </c>
      <c r="D21" s="4">
        <v>20000</v>
      </c>
      <c r="E21" s="4">
        <v>15000000000</v>
      </c>
      <c r="I21" s="4">
        <v>202</v>
      </c>
      <c r="J21" s="4">
        <v>1459</v>
      </c>
      <c r="K21" s="4" t="str">
        <f t="shared" si="0"/>
        <v>Đã mở</v>
      </c>
      <c r="M21" s="5" t="s">
        <v>55</v>
      </c>
      <c r="N21" s="4" t="s">
        <v>54</v>
      </c>
      <c r="O21" s="4">
        <v>2090</v>
      </c>
      <c r="P21" s="4" t="s">
        <v>47</v>
      </c>
      <c r="Q21" s="4">
        <v>202</v>
      </c>
      <c r="R21" s="4" t="s">
        <v>13</v>
      </c>
      <c r="S21" s="4" t="s">
        <v>12</v>
      </c>
      <c r="T21" s="4" t="s">
        <v>11</v>
      </c>
      <c r="U21" s="4" t="s">
        <v>14469</v>
      </c>
      <c r="V21" s="34" t="s">
        <v>22718</v>
      </c>
      <c r="X21" s="33"/>
    </row>
    <row r="22" spans="1:24" ht="15" customHeight="1">
      <c r="A22" s="5" t="s">
        <v>125</v>
      </c>
      <c r="B22" s="26">
        <v>45480</v>
      </c>
      <c r="C22" s="4" t="s">
        <v>22612</v>
      </c>
      <c r="D22" s="4">
        <v>20000</v>
      </c>
      <c r="E22" s="4">
        <v>15000000000</v>
      </c>
      <c r="I22" s="4">
        <v>202</v>
      </c>
      <c r="J22" s="4">
        <v>1459</v>
      </c>
      <c r="K22" s="4" t="str">
        <f t="shared" si="0"/>
        <v>Đã mở</v>
      </c>
      <c r="M22" s="5" t="s">
        <v>57</v>
      </c>
      <c r="N22" s="4" t="s">
        <v>56</v>
      </c>
      <c r="O22" s="4">
        <v>2090</v>
      </c>
      <c r="P22" s="4" t="s">
        <v>47</v>
      </c>
      <c r="Q22" s="4">
        <v>202</v>
      </c>
      <c r="R22" s="4" t="s">
        <v>13</v>
      </c>
      <c r="S22" s="4" t="s">
        <v>12</v>
      </c>
      <c r="T22" s="4" t="s">
        <v>11</v>
      </c>
      <c r="U22" s="4" t="s">
        <v>14469</v>
      </c>
      <c r="V22" s="34" t="s">
        <v>22718</v>
      </c>
      <c r="X22" s="33"/>
    </row>
    <row r="23" spans="1:24" ht="15" customHeight="1">
      <c r="A23" s="5" t="s">
        <v>115</v>
      </c>
      <c r="B23" s="26">
        <v>45480</v>
      </c>
      <c r="C23" s="4" t="s">
        <v>22612</v>
      </c>
      <c r="D23" s="4">
        <v>20000</v>
      </c>
      <c r="E23" s="4">
        <v>15000000000</v>
      </c>
      <c r="I23" s="4">
        <v>202</v>
      </c>
      <c r="J23" s="4">
        <v>1459</v>
      </c>
      <c r="K23" s="4" t="str">
        <f t="shared" si="0"/>
        <v>Đã mở</v>
      </c>
      <c r="M23" s="5" t="s">
        <v>59</v>
      </c>
      <c r="N23" s="4" t="s">
        <v>58</v>
      </c>
      <c r="O23" s="4">
        <v>2090</v>
      </c>
      <c r="P23" s="4" t="s">
        <v>47</v>
      </c>
      <c r="Q23" s="4">
        <v>202</v>
      </c>
      <c r="R23" s="4" t="s">
        <v>13</v>
      </c>
      <c r="S23" s="4" t="s">
        <v>12</v>
      </c>
      <c r="T23" s="4" t="s">
        <v>11</v>
      </c>
      <c r="U23" s="4" t="s">
        <v>14469</v>
      </c>
      <c r="V23" s="34" t="s">
        <v>22718</v>
      </c>
      <c r="X23" s="33"/>
    </row>
    <row r="24" spans="1:24" ht="15" customHeight="1">
      <c r="A24" s="5" t="s">
        <v>117</v>
      </c>
      <c r="B24" s="26">
        <v>45480</v>
      </c>
      <c r="C24" s="4" t="s">
        <v>22612</v>
      </c>
      <c r="D24" s="4">
        <v>20000</v>
      </c>
      <c r="E24" s="4">
        <v>15000000000</v>
      </c>
      <c r="I24" s="4">
        <v>202</v>
      </c>
      <c r="J24" s="4">
        <v>1459</v>
      </c>
      <c r="K24" s="4" t="str">
        <f t="shared" si="0"/>
        <v>Đã mở</v>
      </c>
      <c r="M24" s="5" t="s">
        <v>61</v>
      </c>
      <c r="N24" s="4" t="s">
        <v>60</v>
      </c>
      <c r="O24" s="4">
        <v>2090</v>
      </c>
      <c r="P24" s="4" t="s">
        <v>47</v>
      </c>
      <c r="Q24" s="4">
        <v>202</v>
      </c>
      <c r="R24" s="4" t="s">
        <v>13</v>
      </c>
      <c r="S24" s="4" t="s">
        <v>12</v>
      </c>
      <c r="T24" s="4" t="s">
        <v>11</v>
      </c>
      <c r="U24" s="4" t="s">
        <v>14469</v>
      </c>
      <c r="V24" s="34" t="s">
        <v>22718</v>
      </c>
      <c r="X24" s="33"/>
    </row>
    <row r="25" spans="1:24" ht="12.5">
      <c r="A25" s="5" t="s">
        <v>123</v>
      </c>
      <c r="B25" s="26">
        <v>45480</v>
      </c>
      <c r="C25" s="4" t="s">
        <v>22612</v>
      </c>
      <c r="D25" s="4">
        <v>20000</v>
      </c>
      <c r="E25" s="4">
        <v>15000000000</v>
      </c>
      <c r="I25" s="4">
        <v>202</v>
      </c>
      <c r="J25" s="4">
        <v>1459</v>
      </c>
      <c r="K25" s="4" t="str">
        <f t="shared" si="0"/>
        <v>Đã mở</v>
      </c>
      <c r="M25" s="5" t="s">
        <v>64</v>
      </c>
      <c r="N25" s="4" t="s">
        <v>63</v>
      </c>
      <c r="O25" s="4">
        <v>1460</v>
      </c>
      <c r="P25" s="4" t="s">
        <v>62</v>
      </c>
      <c r="Q25" s="4">
        <v>202</v>
      </c>
      <c r="R25" s="4" t="s">
        <v>13</v>
      </c>
      <c r="S25" s="4" t="s">
        <v>12</v>
      </c>
      <c r="T25" s="4" t="s">
        <v>11</v>
      </c>
      <c r="U25" s="4" t="s">
        <v>1</v>
      </c>
      <c r="V25" s="34">
        <v>20000</v>
      </c>
      <c r="X25" s="33" t="s">
        <v>22714</v>
      </c>
    </row>
    <row r="26" spans="1:24" ht="12.5">
      <c r="A26" s="5" t="s">
        <v>113</v>
      </c>
      <c r="B26" s="26">
        <v>45480</v>
      </c>
      <c r="C26" s="4" t="s">
        <v>22612</v>
      </c>
      <c r="D26" s="4">
        <v>20000</v>
      </c>
      <c r="E26" s="4">
        <v>15000000000</v>
      </c>
      <c r="I26" s="4">
        <v>202</v>
      </c>
      <c r="J26" s="4">
        <v>1459</v>
      </c>
      <c r="K26" s="4" t="str">
        <f t="shared" si="0"/>
        <v>Đã mở</v>
      </c>
      <c r="M26" s="5" t="s">
        <v>66</v>
      </c>
      <c r="N26" s="4" t="s">
        <v>65</v>
      </c>
      <c r="O26" s="4">
        <v>1460</v>
      </c>
      <c r="P26" s="4" t="s">
        <v>62</v>
      </c>
      <c r="Q26" s="4">
        <v>202</v>
      </c>
      <c r="R26" s="4" t="s">
        <v>13</v>
      </c>
      <c r="S26" s="4" t="s">
        <v>12</v>
      </c>
      <c r="T26" s="4" t="s">
        <v>11</v>
      </c>
      <c r="U26" s="4" t="s">
        <v>14469</v>
      </c>
      <c r="V26" s="34" t="s">
        <v>22718</v>
      </c>
      <c r="X26" s="33"/>
    </row>
    <row r="27" spans="1:24" ht="12.5">
      <c r="A27" s="5" t="s">
        <v>111</v>
      </c>
      <c r="B27" s="26">
        <v>45480</v>
      </c>
      <c r="C27" s="4" t="s">
        <v>22612</v>
      </c>
      <c r="D27" s="4">
        <v>20000</v>
      </c>
      <c r="E27" s="4">
        <v>15000000000</v>
      </c>
      <c r="I27" s="4">
        <v>202</v>
      </c>
      <c r="J27" s="4">
        <v>1459</v>
      </c>
      <c r="K27" s="4" t="str">
        <f t="shared" si="0"/>
        <v>Đã mở</v>
      </c>
      <c r="M27" s="5" t="s">
        <v>68</v>
      </c>
      <c r="N27" s="4" t="s">
        <v>67</v>
      </c>
      <c r="O27" s="4">
        <v>1460</v>
      </c>
      <c r="P27" s="4" t="s">
        <v>62</v>
      </c>
      <c r="Q27" s="4">
        <v>202</v>
      </c>
      <c r="R27" s="4" t="s">
        <v>13</v>
      </c>
      <c r="S27" s="4" t="s">
        <v>12</v>
      </c>
      <c r="T27" s="4" t="s">
        <v>11</v>
      </c>
      <c r="U27" s="4" t="s">
        <v>14469</v>
      </c>
      <c r="V27" s="34" t="s">
        <v>22718</v>
      </c>
      <c r="X27" s="33"/>
    </row>
    <row r="28" spans="1:24" ht="12.5">
      <c r="A28" s="5" t="s">
        <v>119</v>
      </c>
      <c r="B28" s="26">
        <v>45480</v>
      </c>
      <c r="C28" s="4" t="s">
        <v>22612</v>
      </c>
      <c r="D28" s="4">
        <v>20000</v>
      </c>
      <c r="E28" s="4">
        <v>15000000000</v>
      </c>
      <c r="I28" s="4">
        <v>202</v>
      </c>
      <c r="J28" s="4">
        <v>1459</v>
      </c>
      <c r="K28" s="4" t="str">
        <f t="shared" si="0"/>
        <v>Đã mở</v>
      </c>
      <c r="M28" s="5" t="s">
        <v>70</v>
      </c>
      <c r="N28" s="4" t="s">
        <v>69</v>
      </c>
      <c r="O28" s="4">
        <v>1460</v>
      </c>
      <c r="P28" s="4" t="s">
        <v>62</v>
      </c>
      <c r="Q28" s="4">
        <v>202</v>
      </c>
      <c r="R28" s="4" t="s">
        <v>13</v>
      </c>
      <c r="S28" s="4" t="s">
        <v>12</v>
      </c>
      <c r="T28" s="4" t="s">
        <v>11</v>
      </c>
      <c r="U28" s="4" t="s">
        <v>1</v>
      </c>
      <c r="V28" s="34">
        <v>20000</v>
      </c>
      <c r="X28" s="33" t="s">
        <v>22712</v>
      </c>
    </row>
    <row r="29" spans="1:24" ht="12.5">
      <c r="A29" s="5" t="s">
        <v>142</v>
      </c>
      <c r="B29" s="26">
        <v>45480</v>
      </c>
      <c r="C29" s="4" t="s">
        <v>22612</v>
      </c>
      <c r="D29" s="4">
        <v>20000</v>
      </c>
      <c r="E29" s="4">
        <v>15000000000</v>
      </c>
      <c r="I29" s="4">
        <v>202</v>
      </c>
      <c r="J29" s="4">
        <v>1534</v>
      </c>
      <c r="K29" s="4" t="str">
        <f t="shared" si="0"/>
        <v>Đã mở</v>
      </c>
      <c r="M29" s="5" t="s">
        <v>72</v>
      </c>
      <c r="N29" s="4" t="s">
        <v>71</v>
      </c>
      <c r="O29" s="4">
        <v>1460</v>
      </c>
      <c r="P29" s="4" t="s">
        <v>62</v>
      </c>
      <c r="Q29" s="4">
        <v>202</v>
      </c>
      <c r="R29" s="4" t="s">
        <v>13</v>
      </c>
      <c r="S29" s="4" t="s">
        <v>12</v>
      </c>
      <c r="T29" s="4" t="s">
        <v>11</v>
      </c>
      <c r="U29" s="4" t="s">
        <v>1</v>
      </c>
      <c r="V29" s="34">
        <v>20000</v>
      </c>
      <c r="X29" s="33" t="s">
        <v>22712</v>
      </c>
    </row>
    <row r="30" spans="1:24" ht="12.5">
      <c r="A30" s="5" t="s">
        <v>138</v>
      </c>
      <c r="B30" s="26">
        <v>45480</v>
      </c>
      <c r="C30" s="4" t="s">
        <v>22612</v>
      </c>
      <c r="D30" s="4">
        <v>15000</v>
      </c>
      <c r="E30" s="4">
        <v>15000000000</v>
      </c>
      <c r="I30" s="4">
        <v>202</v>
      </c>
      <c r="J30" s="4">
        <v>1534</v>
      </c>
      <c r="K30" s="4" t="str">
        <f t="shared" si="0"/>
        <v>Đã mở</v>
      </c>
      <c r="M30" s="5" t="s">
        <v>74</v>
      </c>
      <c r="N30" s="4" t="s">
        <v>73</v>
      </c>
      <c r="O30" s="4">
        <v>1460</v>
      </c>
      <c r="P30" s="4" t="s">
        <v>62</v>
      </c>
      <c r="Q30" s="4">
        <v>202</v>
      </c>
      <c r="R30" s="4" t="s">
        <v>13</v>
      </c>
      <c r="S30" s="4" t="s">
        <v>12</v>
      </c>
      <c r="T30" s="4" t="s">
        <v>11</v>
      </c>
      <c r="U30" s="4" t="s">
        <v>14469</v>
      </c>
      <c r="V30" s="34" t="s">
        <v>22718</v>
      </c>
      <c r="X30" s="33"/>
    </row>
    <row r="31" spans="1:24" ht="12.5">
      <c r="A31" s="5" t="s">
        <v>140</v>
      </c>
      <c r="B31" s="26">
        <v>45480</v>
      </c>
      <c r="C31" s="4" t="s">
        <v>22612</v>
      </c>
      <c r="D31" s="4">
        <v>20000</v>
      </c>
      <c r="E31" s="4">
        <v>15000000000</v>
      </c>
      <c r="I31" s="4">
        <v>202</v>
      </c>
      <c r="J31" s="4">
        <v>1534</v>
      </c>
      <c r="K31" s="4" t="str">
        <f t="shared" si="0"/>
        <v>Đã mở</v>
      </c>
      <c r="M31" s="5" t="s">
        <v>76</v>
      </c>
      <c r="N31" s="4" t="s">
        <v>75</v>
      </c>
      <c r="O31" s="4">
        <v>1460</v>
      </c>
      <c r="P31" s="4" t="s">
        <v>62</v>
      </c>
      <c r="Q31" s="4">
        <v>202</v>
      </c>
      <c r="R31" s="4" t="s">
        <v>13</v>
      </c>
      <c r="S31" s="4" t="s">
        <v>12</v>
      </c>
      <c r="T31" s="4" t="s">
        <v>11</v>
      </c>
      <c r="U31" s="4" t="s">
        <v>14469</v>
      </c>
      <c r="V31" s="34" t="s">
        <v>22718</v>
      </c>
      <c r="X31" s="33"/>
    </row>
    <row r="32" spans="1:24" ht="12.5">
      <c r="A32" s="5" t="s">
        <v>132</v>
      </c>
      <c r="B32" s="26">
        <v>45480</v>
      </c>
      <c r="C32" s="4" t="s">
        <v>22612</v>
      </c>
      <c r="D32" s="4">
        <v>20000</v>
      </c>
      <c r="E32" s="4">
        <v>15000000000</v>
      </c>
      <c r="I32" s="4">
        <v>202</v>
      </c>
      <c r="J32" s="4">
        <v>1534</v>
      </c>
      <c r="K32" s="4" t="str">
        <f t="shared" si="0"/>
        <v>Đã mở</v>
      </c>
      <c r="M32" s="5" t="s">
        <v>78</v>
      </c>
      <c r="N32" s="4" t="s">
        <v>77</v>
      </c>
      <c r="O32" s="4">
        <v>1460</v>
      </c>
      <c r="P32" s="4" t="s">
        <v>62</v>
      </c>
      <c r="Q32" s="4">
        <v>202</v>
      </c>
      <c r="R32" s="4" t="s">
        <v>13</v>
      </c>
      <c r="S32" s="4" t="s">
        <v>12</v>
      </c>
      <c r="T32" s="4" t="s">
        <v>11</v>
      </c>
      <c r="U32" s="4" t="s">
        <v>1</v>
      </c>
      <c r="V32" s="34">
        <v>20000</v>
      </c>
      <c r="X32" s="33" t="s">
        <v>22712</v>
      </c>
    </row>
    <row r="33" spans="1:24" ht="12.5">
      <c r="A33" s="5" t="s">
        <v>136</v>
      </c>
      <c r="B33" s="26">
        <v>45480</v>
      </c>
      <c r="C33" s="4" t="s">
        <v>22612</v>
      </c>
      <c r="D33" s="4">
        <v>20000</v>
      </c>
      <c r="E33" s="4">
        <v>15000000000</v>
      </c>
      <c r="I33" s="4">
        <v>202</v>
      </c>
      <c r="J33" s="4">
        <v>1534</v>
      </c>
      <c r="K33" s="4" t="str">
        <f t="shared" si="0"/>
        <v>Đã mở</v>
      </c>
      <c r="M33" s="5" t="s">
        <v>80</v>
      </c>
      <c r="N33" s="4" t="s">
        <v>79</v>
      </c>
      <c r="O33" s="4">
        <v>1460</v>
      </c>
      <c r="P33" s="4" t="s">
        <v>62</v>
      </c>
      <c r="Q33" s="4">
        <v>202</v>
      </c>
      <c r="R33" s="4" t="s">
        <v>13</v>
      </c>
      <c r="S33" s="4" t="s">
        <v>12</v>
      </c>
      <c r="T33" s="4" t="s">
        <v>11</v>
      </c>
      <c r="U33" s="4" t="s">
        <v>14469</v>
      </c>
      <c r="V33" s="34" t="s">
        <v>22718</v>
      </c>
      <c r="X33" s="33"/>
    </row>
    <row r="34" spans="1:24" ht="12.5">
      <c r="A34" s="5" t="s">
        <v>144</v>
      </c>
      <c r="B34" s="26">
        <v>45480</v>
      </c>
      <c r="C34" s="4" t="s">
        <v>22612</v>
      </c>
      <c r="D34" s="4">
        <v>20000</v>
      </c>
      <c r="E34" s="4">
        <v>15000000000</v>
      </c>
      <c r="I34" s="4">
        <v>202</v>
      </c>
      <c r="J34" s="4">
        <v>1534</v>
      </c>
      <c r="K34" s="4" t="str">
        <f t="shared" si="0"/>
        <v>Đã mở</v>
      </c>
      <c r="M34" s="5" t="s">
        <v>82</v>
      </c>
      <c r="N34" s="4" t="s">
        <v>81</v>
      </c>
      <c r="O34" s="4">
        <v>1460</v>
      </c>
      <c r="P34" s="4" t="s">
        <v>62</v>
      </c>
      <c r="Q34" s="4">
        <v>202</v>
      </c>
      <c r="R34" s="4" t="s">
        <v>13</v>
      </c>
      <c r="S34" s="4" t="s">
        <v>12</v>
      </c>
      <c r="T34" s="4" t="s">
        <v>11</v>
      </c>
      <c r="U34" s="4" t="s">
        <v>1</v>
      </c>
      <c r="V34" s="34">
        <v>20000</v>
      </c>
      <c r="X34" s="33" t="s">
        <v>22703</v>
      </c>
    </row>
    <row r="35" spans="1:24" ht="12.5">
      <c r="A35" s="5" t="s">
        <v>134</v>
      </c>
      <c r="B35" s="26">
        <v>45480</v>
      </c>
      <c r="C35" s="4" t="s">
        <v>22612</v>
      </c>
      <c r="D35" s="4">
        <v>15000</v>
      </c>
      <c r="E35" s="4">
        <v>15000000000</v>
      </c>
      <c r="I35" s="4">
        <v>202</v>
      </c>
      <c r="J35" s="4">
        <v>1534</v>
      </c>
      <c r="K35" s="4" t="str">
        <f t="shared" si="0"/>
        <v>Đã mở</v>
      </c>
      <c r="M35" s="5" t="s">
        <v>84</v>
      </c>
      <c r="N35" s="4" t="s">
        <v>83</v>
      </c>
      <c r="O35" s="4">
        <v>1460</v>
      </c>
      <c r="P35" s="4" t="s">
        <v>62</v>
      </c>
      <c r="Q35" s="4">
        <v>202</v>
      </c>
      <c r="R35" s="4" t="s">
        <v>13</v>
      </c>
      <c r="S35" s="4" t="s">
        <v>12</v>
      </c>
      <c r="T35" s="4" t="s">
        <v>11</v>
      </c>
      <c r="U35" s="4" t="s">
        <v>14469</v>
      </c>
      <c r="V35" s="34" t="s">
        <v>22718</v>
      </c>
      <c r="X35" s="33"/>
    </row>
    <row r="36" spans="1:24" ht="12.5">
      <c r="A36" s="5" t="s">
        <v>170</v>
      </c>
      <c r="B36" s="26">
        <v>45480</v>
      </c>
      <c r="C36" s="4" t="s">
        <v>22612</v>
      </c>
      <c r="D36" s="4">
        <v>15000</v>
      </c>
      <c r="E36" s="4">
        <v>15000000000</v>
      </c>
      <c r="I36" s="4">
        <v>202</v>
      </c>
      <c r="J36" s="4">
        <v>1452</v>
      </c>
      <c r="K36" s="4" t="str">
        <f t="shared" si="0"/>
        <v>Đã mở</v>
      </c>
      <c r="M36" s="5" t="s">
        <v>86</v>
      </c>
      <c r="N36" s="4" t="s">
        <v>85</v>
      </c>
      <c r="O36" s="4">
        <v>1460</v>
      </c>
      <c r="P36" s="4" t="s">
        <v>62</v>
      </c>
      <c r="Q36" s="4">
        <v>202</v>
      </c>
      <c r="R36" s="4" t="s">
        <v>13</v>
      </c>
      <c r="S36" s="4" t="s">
        <v>12</v>
      </c>
      <c r="T36" s="4" t="s">
        <v>11</v>
      </c>
      <c r="U36" s="4" t="s">
        <v>1</v>
      </c>
      <c r="V36" s="34">
        <v>20000</v>
      </c>
      <c r="X36" s="33" t="s">
        <v>22710</v>
      </c>
    </row>
    <row r="37" spans="1:24" ht="12.5">
      <c r="A37" s="5" t="s">
        <v>172</v>
      </c>
      <c r="B37" s="26">
        <v>45480</v>
      </c>
      <c r="C37" s="4" t="s">
        <v>22612</v>
      </c>
      <c r="D37" s="4">
        <v>15000</v>
      </c>
      <c r="E37" s="4">
        <v>15000000000</v>
      </c>
      <c r="I37" s="4">
        <v>202</v>
      </c>
      <c r="J37" s="4">
        <v>1452</v>
      </c>
      <c r="K37" s="4" t="str">
        <f t="shared" si="0"/>
        <v>Đã mở</v>
      </c>
      <c r="M37" s="5" t="s">
        <v>88</v>
      </c>
      <c r="N37" s="4" t="s">
        <v>87</v>
      </c>
      <c r="O37" s="4">
        <v>1460</v>
      </c>
      <c r="P37" s="4" t="s">
        <v>62</v>
      </c>
      <c r="Q37" s="4">
        <v>202</v>
      </c>
      <c r="R37" s="4" t="s">
        <v>13</v>
      </c>
      <c r="S37" s="4" t="s">
        <v>12</v>
      </c>
      <c r="T37" s="4" t="s">
        <v>11</v>
      </c>
      <c r="U37" s="4" t="s">
        <v>1</v>
      </c>
      <c r="V37" s="34">
        <v>20000</v>
      </c>
      <c r="X37" s="33" t="s">
        <v>22716</v>
      </c>
    </row>
    <row r="38" spans="1:24" ht="12.5">
      <c r="A38" s="5" t="s">
        <v>182</v>
      </c>
      <c r="B38" s="26">
        <v>45480</v>
      </c>
      <c r="C38" s="4" t="s">
        <v>22612</v>
      </c>
      <c r="D38" s="4">
        <v>15000</v>
      </c>
      <c r="E38" s="4">
        <v>15000000000</v>
      </c>
      <c r="I38" s="4">
        <v>202</v>
      </c>
      <c r="J38" s="4">
        <v>1452</v>
      </c>
      <c r="K38" s="4" t="str">
        <f t="shared" si="0"/>
        <v>Đã mở</v>
      </c>
      <c r="M38" s="5" t="s">
        <v>90</v>
      </c>
      <c r="N38" s="4" t="s">
        <v>89</v>
      </c>
      <c r="O38" s="4">
        <v>1460</v>
      </c>
      <c r="P38" s="4" t="s">
        <v>62</v>
      </c>
      <c r="Q38" s="4">
        <v>202</v>
      </c>
      <c r="R38" s="4" t="s">
        <v>13</v>
      </c>
      <c r="S38" s="4" t="s">
        <v>12</v>
      </c>
      <c r="T38" s="4" t="s">
        <v>11</v>
      </c>
      <c r="U38" s="4" t="s">
        <v>1</v>
      </c>
      <c r="V38" s="34">
        <v>20000</v>
      </c>
      <c r="X38" s="33" t="s">
        <v>22714</v>
      </c>
    </row>
    <row r="39" spans="1:24" ht="12.5">
      <c r="A39" s="5" t="s">
        <v>184</v>
      </c>
      <c r="B39" s="26">
        <v>45480</v>
      </c>
      <c r="C39" s="4" t="s">
        <v>22612</v>
      </c>
      <c r="D39" s="4">
        <v>15000</v>
      </c>
      <c r="E39" s="4">
        <v>15000000000</v>
      </c>
      <c r="I39" s="4">
        <v>202</v>
      </c>
      <c r="J39" s="4">
        <v>1452</v>
      </c>
      <c r="K39" s="4" t="str">
        <f t="shared" si="0"/>
        <v>Đã mở</v>
      </c>
      <c r="M39" s="5" t="s">
        <v>92</v>
      </c>
      <c r="N39" s="4" t="s">
        <v>91</v>
      </c>
      <c r="O39" s="4">
        <v>1460</v>
      </c>
      <c r="P39" s="4" t="s">
        <v>62</v>
      </c>
      <c r="Q39" s="4">
        <v>202</v>
      </c>
      <c r="R39" s="4" t="s">
        <v>13</v>
      </c>
      <c r="S39" s="4" t="s">
        <v>12</v>
      </c>
      <c r="T39" s="4" t="s">
        <v>11</v>
      </c>
      <c r="U39" s="4" t="s">
        <v>1</v>
      </c>
      <c r="V39" s="34">
        <v>20000</v>
      </c>
      <c r="X39" s="33" t="s">
        <v>22714</v>
      </c>
    </row>
    <row r="40" spans="1:24" ht="12.5">
      <c r="A40" s="5" t="s">
        <v>186</v>
      </c>
      <c r="B40" s="26">
        <v>45480</v>
      </c>
      <c r="C40" s="4" t="s">
        <v>22612</v>
      </c>
      <c r="D40" s="4">
        <v>15000</v>
      </c>
      <c r="E40" s="4">
        <v>15000000000</v>
      </c>
      <c r="I40" s="4">
        <v>202</v>
      </c>
      <c r="J40" s="4">
        <v>1452</v>
      </c>
      <c r="K40" s="4" t="str">
        <f t="shared" si="0"/>
        <v>Đã mở</v>
      </c>
      <c r="M40" s="5" t="s">
        <v>94</v>
      </c>
      <c r="N40" s="4" t="s">
        <v>93</v>
      </c>
      <c r="O40" s="4">
        <v>1460</v>
      </c>
      <c r="P40" s="4" t="s">
        <v>62</v>
      </c>
      <c r="Q40" s="4">
        <v>202</v>
      </c>
      <c r="R40" s="4" t="s">
        <v>13</v>
      </c>
      <c r="S40" s="4" t="s">
        <v>12</v>
      </c>
      <c r="T40" s="4" t="s">
        <v>11</v>
      </c>
      <c r="U40" s="4" t="s">
        <v>1</v>
      </c>
      <c r="V40" s="34">
        <v>20000</v>
      </c>
      <c r="X40" s="33" t="s">
        <v>22714</v>
      </c>
    </row>
    <row r="41" spans="1:24" ht="12.5">
      <c r="A41" s="5" t="s">
        <v>188</v>
      </c>
      <c r="B41" s="26">
        <v>45480</v>
      </c>
      <c r="C41" s="4" t="s">
        <v>22612</v>
      </c>
      <c r="D41" s="4">
        <v>15000</v>
      </c>
      <c r="E41" s="4">
        <v>15000000000</v>
      </c>
      <c r="I41" s="4">
        <v>202</v>
      </c>
      <c r="J41" s="4">
        <v>1452</v>
      </c>
      <c r="K41" s="4" t="str">
        <f t="shared" si="0"/>
        <v>Đã mở</v>
      </c>
      <c r="M41" s="5" t="s">
        <v>96</v>
      </c>
      <c r="N41" s="4" t="s">
        <v>95</v>
      </c>
      <c r="O41" s="4">
        <v>1460</v>
      </c>
      <c r="P41" s="4" t="s">
        <v>62</v>
      </c>
      <c r="Q41" s="4">
        <v>202</v>
      </c>
      <c r="R41" s="4" t="s">
        <v>13</v>
      </c>
      <c r="S41" s="4" t="s">
        <v>12</v>
      </c>
      <c r="T41" s="4" t="s">
        <v>11</v>
      </c>
      <c r="U41" s="4" t="s">
        <v>1</v>
      </c>
      <c r="V41" s="34">
        <v>20000</v>
      </c>
      <c r="X41" s="33" t="s">
        <v>22716</v>
      </c>
    </row>
    <row r="42" spans="1:24" ht="12.5">
      <c r="A42" s="5" t="s">
        <v>190</v>
      </c>
      <c r="B42" s="26">
        <v>45480</v>
      </c>
      <c r="C42" s="4" t="s">
        <v>22612</v>
      </c>
      <c r="D42" s="4">
        <v>15000</v>
      </c>
      <c r="E42" s="4">
        <v>15000000000</v>
      </c>
      <c r="I42" s="4">
        <v>202</v>
      </c>
      <c r="J42" s="4">
        <v>1452</v>
      </c>
      <c r="K42" s="4" t="str">
        <f t="shared" si="0"/>
        <v>Đã mở</v>
      </c>
      <c r="M42" s="5" t="s">
        <v>98</v>
      </c>
      <c r="N42" s="4" t="s">
        <v>97</v>
      </c>
      <c r="O42" s="4">
        <v>1460</v>
      </c>
      <c r="P42" s="4" t="s">
        <v>62</v>
      </c>
      <c r="Q42" s="4">
        <v>202</v>
      </c>
      <c r="R42" s="4" t="s">
        <v>13</v>
      </c>
      <c r="S42" s="4" t="s">
        <v>12</v>
      </c>
      <c r="T42" s="4" t="s">
        <v>11</v>
      </c>
      <c r="U42" s="4" t="s">
        <v>14469</v>
      </c>
      <c r="V42" s="34" t="s">
        <v>22718</v>
      </c>
      <c r="X42" s="33"/>
    </row>
    <row r="43" spans="1:24" ht="12.5">
      <c r="A43" s="5" t="s">
        <v>192</v>
      </c>
      <c r="B43" s="26">
        <v>45480</v>
      </c>
      <c r="C43" s="4" t="s">
        <v>22612</v>
      </c>
      <c r="D43" s="4">
        <v>15000</v>
      </c>
      <c r="E43" s="4">
        <v>15000000000</v>
      </c>
      <c r="I43" s="4">
        <v>202</v>
      </c>
      <c r="J43" s="4">
        <v>1452</v>
      </c>
      <c r="K43" s="4" t="str">
        <f t="shared" si="0"/>
        <v>Đã mở</v>
      </c>
      <c r="M43" s="5" t="s">
        <v>100</v>
      </c>
      <c r="N43" s="4" t="s">
        <v>99</v>
      </c>
      <c r="O43" s="4">
        <v>1460</v>
      </c>
      <c r="P43" s="4" t="s">
        <v>62</v>
      </c>
      <c r="Q43" s="4">
        <v>202</v>
      </c>
      <c r="R43" s="4" t="s">
        <v>13</v>
      </c>
      <c r="S43" s="4" t="s">
        <v>12</v>
      </c>
      <c r="T43" s="4" t="s">
        <v>11</v>
      </c>
      <c r="U43" s="4" t="s">
        <v>1</v>
      </c>
      <c r="V43" s="34">
        <v>20000</v>
      </c>
      <c r="X43" s="33" t="s">
        <v>22711</v>
      </c>
    </row>
    <row r="44" spans="1:24" ht="12.5">
      <c r="A44" s="5" t="s">
        <v>194</v>
      </c>
      <c r="B44" s="26">
        <v>45480</v>
      </c>
      <c r="C44" s="4" t="s">
        <v>22612</v>
      </c>
      <c r="D44" s="4">
        <v>15000</v>
      </c>
      <c r="E44" s="4">
        <v>15000000000</v>
      </c>
      <c r="I44" s="4">
        <v>202</v>
      </c>
      <c r="J44" s="4">
        <v>1452</v>
      </c>
      <c r="K44" s="4" t="str">
        <f t="shared" si="0"/>
        <v>Đã mở</v>
      </c>
      <c r="M44" s="5" t="s">
        <v>102</v>
      </c>
      <c r="N44" s="4" t="s">
        <v>101</v>
      </c>
      <c r="O44" s="4">
        <v>1460</v>
      </c>
      <c r="P44" s="4" t="s">
        <v>62</v>
      </c>
      <c r="Q44" s="4">
        <v>202</v>
      </c>
      <c r="R44" s="4" t="s">
        <v>13</v>
      </c>
      <c r="S44" s="4" t="s">
        <v>12</v>
      </c>
      <c r="T44" s="4" t="s">
        <v>11</v>
      </c>
      <c r="U44" s="4" t="s">
        <v>1</v>
      </c>
      <c r="V44" s="34">
        <v>20000</v>
      </c>
      <c r="X44" s="33" t="s">
        <v>22711</v>
      </c>
    </row>
    <row r="45" spans="1:24" ht="12.5">
      <c r="A45" s="5" t="s">
        <v>196</v>
      </c>
      <c r="B45" s="26">
        <v>45480</v>
      </c>
      <c r="C45" s="4" t="s">
        <v>22612</v>
      </c>
      <c r="D45" s="4">
        <v>15000</v>
      </c>
      <c r="E45" s="4">
        <v>15000000000</v>
      </c>
      <c r="I45" s="4">
        <v>202</v>
      </c>
      <c r="J45" s="4">
        <v>1452</v>
      </c>
      <c r="K45" s="4" t="str">
        <f t="shared" si="0"/>
        <v>Đã mở</v>
      </c>
      <c r="M45" s="5" t="s">
        <v>104</v>
      </c>
      <c r="N45" s="4" t="s">
        <v>103</v>
      </c>
      <c r="O45" s="4">
        <v>1460</v>
      </c>
      <c r="P45" s="4" t="s">
        <v>62</v>
      </c>
      <c r="Q45" s="4">
        <v>202</v>
      </c>
      <c r="R45" s="4" t="s">
        <v>13</v>
      </c>
      <c r="S45" s="4" t="s">
        <v>12</v>
      </c>
      <c r="T45" s="4" t="s">
        <v>11</v>
      </c>
      <c r="U45" s="4" t="s">
        <v>14469</v>
      </c>
      <c r="V45" s="34" t="s">
        <v>22718</v>
      </c>
      <c r="X45" s="33"/>
    </row>
    <row r="46" spans="1:24" ht="12.5">
      <c r="A46" s="5" t="s">
        <v>180</v>
      </c>
      <c r="B46" s="26">
        <v>45480</v>
      </c>
      <c r="C46" s="4" t="s">
        <v>22612</v>
      </c>
      <c r="D46" s="4">
        <v>15000</v>
      </c>
      <c r="E46" s="4">
        <v>15000000000</v>
      </c>
      <c r="I46" s="4">
        <v>202</v>
      </c>
      <c r="J46" s="4">
        <v>1452</v>
      </c>
      <c r="K46" s="4" t="str">
        <f t="shared" si="0"/>
        <v>Đã mở</v>
      </c>
      <c r="M46" s="5" t="s">
        <v>107</v>
      </c>
      <c r="N46" s="4" t="s">
        <v>106</v>
      </c>
      <c r="O46" s="4">
        <v>1459</v>
      </c>
      <c r="P46" s="4" t="s">
        <v>105</v>
      </c>
      <c r="Q46" s="4">
        <v>202</v>
      </c>
      <c r="R46" s="4" t="s">
        <v>13</v>
      </c>
      <c r="S46" s="4" t="s">
        <v>12</v>
      </c>
      <c r="T46" s="4" t="s">
        <v>11</v>
      </c>
      <c r="U46" s="4" t="s">
        <v>14469</v>
      </c>
      <c r="V46" s="34" t="s">
        <v>22718</v>
      </c>
      <c r="X46" s="33"/>
    </row>
    <row r="47" spans="1:24" ht="12.5">
      <c r="A47" s="5" t="s">
        <v>174</v>
      </c>
      <c r="B47" s="26">
        <v>45480</v>
      </c>
      <c r="C47" s="4" t="s">
        <v>22612</v>
      </c>
      <c r="D47" s="4">
        <v>15000</v>
      </c>
      <c r="E47" s="4">
        <v>15000000000</v>
      </c>
      <c r="I47" s="4">
        <v>202</v>
      </c>
      <c r="J47" s="4">
        <v>1452</v>
      </c>
      <c r="K47" s="4" t="str">
        <f t="shared" si="0"/>
        <v>Đã mở</v>
      </c>
      <c r="M47" s="5" t="s">
        <v>109</v>
      </c>
      <c r="N47" s="4" t="s">
        <v>108</v>
      </c>
      <c r="O47" s="4">
        <v>1459</v>
      </c>
      <c r="P47" s="4" t="s">
        <v>105</v>
      </c>
      <c r="Q47" s="4">
        <v>202</v>
      </c>
      <c r="R47" s="4" t="s">
        <v>13</v>
      </c>
      <c r="S47" s="4" t="s">
        <v>12</v>
      </c>
      <c r="T47" s="4" t="s">
        <v>11</v>
      </c>
      <c r="U47" s="4" t="s">
        <v>1</v>
      </c>
      <c r="V47" s="34">
        <v>20000</v>
      </c>
      <c r="X47" s="33" t="s">
        <v>22716</v>
      </c>
    </row>
    <row r="48" spans="1:24" ht="12.5">
      <c r="A48" s="5" t="s">
        <v>178</v>
      </c>
      <c r="B48" s="26">
        <v>45480</v>
      </c>
      <c r="C48" s="4" t="s">
        <v>22612</v>
      </c>
      <c r="D48" s="4">
        <v>15000</v>
      </c>
      <c r="E48" s="4">
        <v>15000000000</v>
      </c>
      <c r="I48" s="4">
        <v>202</v>
      </c>
      <c r="J48" s="4">
        <v>1452</v>
      </c>
      <c r="K48" s="4" t="str">
        <f t="shared" si="0"/>
        <v>Đã mở</v>
      </c>
      <c r="M48" s="5" t="s">
        <v>111</v>
      </c>
      <c r="N48" s="4" t="s">
        <v>110</v>
      </c>
      <c r="O48" s="4">
        <v>1459</v>
      </c>
      <c r="P48" s="4" t="s">
        <v>105</v>
      </c>
      <c r="Q48" s="4">
        <v>202</v>
      </c>
      <c r="R48" s="4" t="s">
        <v>13</v>
      </c>
      <c r="S48" s="4" t="s">
        <v>12</v>
      </c>
      <c r="T48" s="4" t="s">
        <v>11</v>
      </c>
      <c r="U48" s="4" t="s">
        <v>1</v>
      </c>
      <c r="V48" s="34">
        <v>20000</v>
      </c>
      <c r="X48" s="33" t="s">
        <v>22715</v>
      </c>
    </row>
    <row r="49" spans="1:24" ht="12.5">
      <c r="A49" s="5" t="s">
        <v>176</v>
      </c>
      <c r="B49" s="26">
        <v>45480</v>
      </c>
      <c r="C49" s="4" t="s">
        <v>22612</v>
      </c>
      <c r="D49" s="4">
        <v>15000</v>
      </c>
      <c r="E49" s="4">
        <v>15000000000</v>
      </c>
      <c r="I49" s="4">
        <v>202</v>
      </c>
      <c r="J49" s="4">
        <v>1452</v>
      </c>
      <c r="K49" s="4" t="str">
        <f t="shared" si="0"/>
        <v>Đã mở</v>
      </c>
      <c r="M49" s="5" t="s">
        <v>113</v>
      </c>
      <c r="N49" s="4" t="s">
        <v>112</v>
      </c>
      <c r="O49" s="4">
        <v>1459</v>
      </c>
      <c r="P49" s="4" t="s">
        <v>105</v>
      </c>
      <c r="Q49" s="4">
        <v>202</v>
      </c>
      <c r="R49" s="4" t="s">
        <v>13</v>
      </c>
      <c r="S49" s="4" t="s">
        <v>12</v>
      </c>
      <c r="T49" s="4" t="s">
        <v>11</v>
      </c>
      <c r="U49" s="4" t="s">
        <v>1</v>
      </c>
      <c r="V49" s="34">
        <v>20000</v>
      </c>
      <c r="X49" s="33" t="s">
        <v>22714</v>
      </c>
    </row>
    <row r="50" spans="1:24" ht="12.5">
      <c r="A50" s="5"/>
      <c r="B50" s="26">
        <v>45480</v>
      </c>
      <c r="C50" s="4" t="s">
        <v>22612</v>
      </c>
      <c r="D50" s="4">
        <v>15000</v>
      </c>
      <c r="E50" s="4">
        <v>15000000000</v>
      </c>
      <c r="I50" s="4">
        <v>202</v>
      </c>
      <c r="J50" s="4">
        <v>1453</v>
      </c>
      <c r="K50" s="4" t="str">
        <f t="shared" si="0"/>
        <v>Đã mở</v>
      </c>
      <c r="M50" s="5" t="s">
        <v>115</v>
      </c>
      <c r="N50" s="4" t="s">
        <v>114</v>
      </c>
      <c r="O50" s="4">
        <v>1459</v>
      </c>
      <c r="P50" s="4" t="s">
        <v>105</v>
      </c>
      <c r="Q50" s="4">
        <v>202</v>
      </c>
      <c r="R50" s="4" t="s">
        <v>13</v>
      </c>
      <c r="S50" s="4" t="s">
        <v>12</v>
      </c>
      <c r="T50" s="4" t="s">
        <v>11</v>
      </c>
      <c r="U50" s="4" t="s">
        <v>1</v>
      </c>
      <c r="V50" s="34">
        <v>20000</v>
      </c>
      <c r="X50" s="33" t="s">
        <v>22714</v>
      </c>
    </row>
    <row r="51" spans="1:24" ht="12.5">
      <c r="A51" s="5" t="s">
        <v>219</v>
      </c>
      <c r="B51" s="26">
        <v>45480</v>
      </c>
      <c r="C51" s="4" t="s">
        <v>22612</v>
      </c>
      <c r="D51" s="4">
        <v>20000</v>
      </c>
      <c r="E51" s="4">
        <v>15000000000</v>
      </c>
      <c r="I51" s="4">
        <v>202</v>
      </c>
      <c r="J51" s="4">
        <v>1454</v>
      </c>
      <c r="K51" s="4" t="str">
        <f t="shared" si="0"/>
        <v>Đã mở</v>
      </c>
      <c r="M51" s="5" t="s">
        <v>117</v>
      </c>
      <c r="N51" s="4" t="s">
        <v>116</v>
      </c>
      <c r="O51" s="4">
        <v>1459</v>
      </c>
      <c r="P51" s="4" t="s">
        <v>105</v>
      </c>
      <c r="Q51" s="4">
        <v>202</v>
      </c>
      <c r="R51" s="4" t="s">
        <v>13</v>
      </c>
      <c r="S51" s="4" t="s">
        <v>12</v>
      </c>
      <c r="T51" s="4" t="s">
        <v>11</v>
      </c>
      <c r="U51" s="4" t="s">
        <v>1</v>
      </c>
      <c r="V51" s="34">
        <v>20000</v>
      </c>
      <c r="X51" s="33" t="s">
        <v>22714</v>
      </c>
    </row>
    <row r="52" spans="1:24" ht="12.5">
      <c r="A52" s="5" t="s">
        <v>221</v>
      </c>
      <c r="B52" s="26">
        <v>45756</v>
      </c>
      <c r="C52" s="4" t="s">
        <v>22612</v>
      </c>
      <c r="D52" s="4">
        <v>15000</v>
      </c>
      <c r="E52" s="4">
        <v>15000000000</v>
      </c>
      <c r="I52" s="4">
        <v>202</v>
      </c>
      <c r="J52" s="4">
        <v>1454</v>
      </c>
      <c r="K52" s="4" t="str">
        <f t="shared" si="0"/>
        <v>Đã mở</v>
      </c>
      <c r="M52" s="5" t="s">
        <v>119</v>
      </c>
      <c r="N52" s="4" t="s">
        <v>118</v>
      </c>
      <c r="O52" s="4">
        <v>1459</v>
      </c>
      <c r="P52" s="4" t="s">
        <v>105</v>
      </c>
      <c r="Q52" s="4">
        <v>202</v>
      </c>
      <c r="R52" s="4" t="s">
        <v>13</v>
      </c>
      <c r="S52" s="4" t="s">
        <v>12</v>
      </c>
      <c r="T52" s="4" t="s">
        <v>11</v>
      </c>
      <c r="U52" s="4" t="s">
        <v>1</v>
      </c>
      <c r="V52" s="34">
        <v>20000</v>
      </c>
      <c r="X52" s="33" t="s">
        <v>22716</v>
      </c>
    </row>
    <row r="53" spans="1:24" ht="12.5">
      <c r="A53" s="5" t="s">
        <v>223</v>
      </c>
      <c r="B53" s="26">
        <v>45480</v>
      </c>
      <c r="C53" s="4" t="s">
        <v>22612</v>
      </c>
      <c r="D53" s="4">
        <v>20000</v>
      </c>
      <c r="E53" s="4">
        <v>15000000000</v>
      </c>
      <c r="I53" s="4">
        <v>202</v>
      </c>
      <c r="J53" s="4">
        <v>1454</v>
      </c>
      <c r="K53" s="4" t="str">
        <f t="shared" si="0"/>
        <v>Đã mở</v>
      </c>
      <c r="M53" s="5" t="s">
        <v>121</v>
      </c>
      <c r="N53" s="4" t="s">
        <v>120</v>
      </c>
      <c r="O53" s="4">
        <v>1459</v>
      </c>
      <c r="P53" s="4" t="s">
        <v>105</v>
      </c>
      <c r="Q53" s="4">
        <v>202</v>
      </c>
      <c r="R53" s="4" t="s">
        <v>13</v>
      </c>
      <c r="S53" s="4" t="s">
        <v>12</v>
      </c>
      <c r="T53" s="4" t="s">
        <v>11</v>
      </c>
      <c r="U53" s="4" t="s">
        <v>1</v>
      </c>
      <c r="V53" s="34">
        <v>20000</v>
      </c>
      <c r="X53" s="33" t="s">
        <v>22714</v>
      </c>
    </row>
    <row r="54" spans="1:24" ht="12.5">
      <c r="A54" s="5" t="s">
        <v>225</v>
      </c>
      <c r="B54" s="26">
        <v>45480</v>
      </c>
      <c r="C54" s="4" t="s">
        <v>22612</v>
      </c>
      <c r="D54" s="4">
        <v>20000</v>
      </c>
      <c r="E54" s="4">
        <v>15000000000</v>
      </c>
      <c r="I54" s="4">
        <v>202</v>
      </c>
      <c r="J54" s="4">
        <v>1454</v>
      </c>
      <c r="K54" s="4" t="str">
        <f t="shared" si="0"/>
        <v>Đã mở</v>
      </c>
      <c r="M54" s="5" t="s">
        <v>123</v>
      </c>
      <c r="N54" s="4" t="s">
        <v>122</v>
      </c>
      <c r="O54" s="4">
        <v>1459</v>
      </c>
      <c r="P54" s="4" t="s">
        <v>105</v>
      </c>
      <c r="Q54" s="4">
        <v>202</v>
      </c>
      <c r="R54" s="4" t="s">
        <v>13</v>
      </c>
      <c r="S54" s="4" t="s">
        <v>12</v>
      </c>
      <c r="T54" s="4" t="s">
        <v>11</v>
      </c>
      <c r="U54" s="4" t="s">
        <v>1</v>
      </c>
      <c r="V54" s="34">
        <v>20000</v>
      </c>
      <c r="X54" s="33" t="s">
        <v>22716</v>
      </c>
    </row>
    <row r="55" spans="1:24" ht="12.5">
      <c r="A55" s="5" t="s">
        <v>227</v>
      </c>
      <c r="B55" s="26">
        <v>45756</v>
      </c>
      <c r="C55" s="4" t="s">
        <v>22612</v>
      </c>
      <c r="D55" s="4">
        <v>15000</v>
      </c>
      <c r="E55" s="4">
        <v>15000000000</v>
      </c>
      <c r="I55" s="4">
        <v>202</v>
      </c>
      <c r="J55" s="4">
        <v>1454</v>
      </c>
      <c r="K55" s="4" t="str">
        <f t="shared" si="0"/>
        <v>Đã mở</v>
      </c>
      <c r="M55" s="5" t="s">
        <v>125</v>
      </c>
      <c r="N55" s="4" t="s">
        <v>124</v>
      </c>
      <c r="O55" s="4">
        <v>1459</v>
      </c>
      <c r="P55" s="4" t="s">
        <v>105</v>
      </c>
      <c r="Q55" s="4">
        <v>202</v>
      </c>
      <c r="R55" s="4" t="s">
        <v>13</v>
      </c>
      <c r="S55" s="4" t="s">
        <v>12</v>
      </c>
      <c r="T55" s="4" t="s">
        <v>11</v>
      </c>
      <c r="U55" s="4" t="s">
        <v>1</v>
      </c>
      <c r="V55" s="34">
        <v>20000</v>
      </c>
      <c r="X55" s="33" t="s">
        <v>22716</v>
      </c>
    </row>
    <row r="56" spans="1:24" ht="12.5">
      <c r="A56" s="5" t="s">
        <v>229</v>
      </c>
      <c r="B56" s="26">
        <v>45480</v>
      </c>
      <c r="C56" s="4" t="s">
        <v>22612</v>
      </c>
      <c r="D56" s="4">
        <v>20000</v>
      </c>
      <c r="E56" s="4">
        <v>15000000000</v>
      </c>
      <c r="I56" s="4">
        <v>202</v>
      </c>
      <c r="J56" s="4">
        <v>1454</v>
      </c>
      <c r="K56" s="4" t="str">
        <f t="shared" si="0"/>
        <v>Đã mở</v>
      </c>
      <c r="M56" s="5" t="s">
        <v>127</v>
      </c>
      <c r="N56" s="4" t="s">
        <v>126</v>
      </c>
      <c r="O56" s="4">
        <v>1459</v>
      </c>
      <c r="P56" s="4" t="s">
        <v>105</v>
      </c>
      <c r="Q56" s="4">
        <v>202</v>
      </c>
      <c r="R56" s="4" t="s">
        <v>13</v>
      </c>
      <c r="S56" s="4" t="s">
        <v>12</v>
      </c>
      <c r="T56" s="4" t="s">
        <v>11</v>
      </c>
      <c r="U56" s="4" t="s">
        <v>1</v>
      </c>
      <c r="V56" s="34">
        <v>20000</v>
      </c>
      <c r="X56" s="33" t="s">
        <v>22716</v>
      </c>
    </row>
    <row r="57" spans="1:24" ht="12.5">
      <c r="A57" s="5" t="s">
        <v>231</v>
      </c>
      <c r="B57" s="26">
        <v>45756</v>
      </c>
      <c r="C57" s="4" t="s">
        <v>22612</v>
      </c>
      <c r="D57" s="4">
        <v>15000</v>
      </c>
      <c r="E57" s="4">
        <v>15000000000</v>
      </c>
      <c r="I57" s="4">
        <v>202</v>
      </c>
      <c r="J57" s="4">
        <v>1454</v>
      </c>
      <c r="K57" s="4" t="str">
        <f t="shared" si="0"/>
        <v>Đã mở</v>
      </c>
      <c r="M57" s="5" t="s">
        <v>129</v>
      </c>
      <c r="N57" s="4" t="s">
        <v>128</v>
      </c>
      <c r="O57" s="4">
        <v>1459</v>
      </c>
      <c r="P57" s="4" t="s">
        <v>105</v>
      </c>
      <c r="Q57" s="4">
        <v>202</v>
      </c>
      <c r="R57" s="4" t="s">
        <v>13</v>
      </c>
      <c r="S57" s="4" t="s">
        <v>12</v>
      </c>
      <c r="T57" s="4" t="s">
        <v>11</v>
      </c>
      <c r="U57" s="4" t="s">
        <v>1</v>
      </c>
      <c r="V57" s="34">
        <v>20000</v>
      </c>
      <c r="X57" s="33" t="s">
        <v>22715</v>
      </c>
    </row>
    <row r="58" spans="1:24" ht="12.5">
      <c r="A58" s="5" t="s">
        <v>233</v>
      </c>
      <c r="B58" s="26">
        <v>45756</v>
      </c>
      <c r="C58" s="4" t="s">
        <v>22612</v>
      </c>
      <c r="D58" s="4">
        <v>15000</v>
      </c>
      <c r="E58" s="4">
        <v>15000000000</v>
      </c>
      <c r="I58" s="4">
        <v>202</v>
      </c>
      <c r="J58" s="4">
        <v>1454</v>
      </c>
      <c r="K58" s="4" t="str">
        <f t="shared" si="0"/>
        <v>Đã mở</v>
      </c>
      <c r="M58" s="5" t="s">
        <v>132</v>
      </c>
      <c r="N58" s="4" t="s">
        <v>131</v>
      </c>
      <c r="O58" s="4">
        <v>1534</v>
      </c>
      <c r="P58" s="4" t="s">
        <v>130</v>
      </c>
      <c r="Q58" s="4">
        <v>202</v>
      </c>
      <c r="R58" s="4" t="s">
        <v>13</v>
      </c>
      <c r="S58" s="4" t="s">
        <v>12</v>
      </c>
      <c r="T58" s="4" t="s">
        <v>11</v>
      </c>
      <c r="U58" s="4" t="s">
        <v>1</v>
      </c>
      <c r="V58" s="34">
        <v>20000</v>
      </c>
      <c r="X58" s="33" t="s">
        <v>22716</v>
      </c>
    </row>
    <row r="59" spans="1:24" ht="12.5">
      <c r="A59" s="5" t="s">
        <v>235</v>
      </c>
      <c r="B59" s="26">
        <v>45756</v>
      </c>
      <c r="C59" s="4" t="s">
        <v>22612</v>
      </c>
      <c r="D59" s="4">
        <v>15000</v>
      </c>
      <c r="E59" s="4">
        <v>15000000000</v>
      </c>
      <c r="I59" s="4">
        <v>202</v>
      </c>
      <c r="J59" s="4">
        <v>1454</v>
      </c>
      <c r="K59" s="4" t="str">
        <f t="shared" si="0"/>
        <v>Đã mở</v>
      </c>
      <c r="M59" s="5" t="s">
        <v>134</v>
      </c>
      <c r="N59" s="4" t="s">
        <v>133</v>
      </c>
      <c r="O59" s="4">
        <v>1534</v>
      </c>
      <c r="P59" s="4" t="s">
        <v>130</v>
      </c>
      <c r="Q59" s="4">
        <v>202</v>
      </c>
      <c r="R59" s="4" t="s">
        <v>13</v>
      </c>
      <c r="S59" s="4" t="s">
        <v>12</v>
      </c>
      <c r="T59" s="4" t="s">
        <v>11</v>
      </c>
      <c r="U59" s="4" t="s">
        <v>1</v>
      </c>
      <c r="V59" s="34">
        <v>15000</v>
      </c>
      <c r="X59" s="33" t="s">
        <v>22716</v>
      </c>
    </row>
    <row r="60" spans="1:24" ht="12.5">
      <c r="A60" s="5" t="s">
        <v>237</v>
      </c>
      <c r="B60" s="26">
        <v>45480</v>
      </c>
      <c r="C60" s="4" t="s">
        <v>22612</v>
      </c>
      <c r="D60" s="4">
        <v>20000</v>
      </c>
      <c r="E60" s="4">
        <v>15000000000</v>
      </c>
      <c r="I60" s="4">
        <v>202</v>
      </c>
      <c r="J60" s="4">
        <v>1454</v>
      </c>
      <c r="K60" s="4" t="str">
        <f t="shared" si="0"/>
        <v>Đã mở</v>
      </c>
      <c r="M60" s="5" t="s">
        <v>136</v>
      </c>
      <c r="N60" s="4" t="s">
        <v>135</v>
      </c>
      <c r="O60" s="4">
        <v>1534</v>
      </c>
      <c r="P60" s="4" t="s">
        <v>130</v>
      </c>
      <c r="Q60" s="4">
        <v>202</v>
      </c>
      <c r="R60" s="4" t="s">
        <v>13</v>
      </c>
      <c r="S60" s="4" t="s">
        <v>12</v>
      </c>
      <c r="T60" s="4" t="s">
        <v>11</v>
      </c>
      <c r="U60" s="4" t="s">
        <v>1</v>
      </c>
      <c r="V60" s="34">
        <v>20000</v>
      </c>
      <c r="X60" s="33" t="s">
        <v>22716</v>
      </c>
    </row>
    <row r="61" spans="1:24" ht="12.5">
      <c r="A61" s="5" t="s">
        <v>217</v>
      </c>
      <c r="B61" s="26">
        <v>45756</v>
      </c>
      <c r="C61" s="4" t="s">
        <v>22612</v>
      </c>
      <c r="D61" s="4">
        <v>15000</v>
      </c>
      <c r="E61" s="4">
        <v>15000000000</v>
      </c>
      <c r="I61" s="4">
        <v>202</v>
      </c>
      <c r="J61" s="4">
        <v>1454</v>
      </c>
      <c r="K61" s="4" t="str">
        <f t="shared" si="0"/>
        <v>Đã mở</v>
      </c>
      <c r="M61" s="5" t="s">
        <v>138</v>
      </c>
      <c r="N61" s="4" t="s">
        <v>137</v>
      </c>
      <c r="O61" s="4">
        <v>1534</v>
      </c>
      <c r="P61" s="4" t="s">
        <v>130</v>
      </c>
      <c r="Q61" s="4">
        <v>202</v>
      </c>
      <c r="R61" s="4" t="s">
        <v>13</v>
      </c>
      <c r="S61" s="4" t="s">
        <v>12</v>
      </c>
      <c r="T61" s="4" t="s">
        <v>11</v>
      </c>
      <c r="U61" s="4" t="s">
        <v>1</v>
      </c>
      <c r="V61" s="34">
        <v>15000</v>
      </c>
      <c r="X61" s="33" t="s">
        <v>22716</v>
      </c>
    </row>
    <row r="62" spans="1:24" ht="12.5">
      <c r="A62" s="5" t="s">
        <v>240</v>
      </c>
      <c r="B62" s="26">
        <v>45480</v>
      </c>
      <c r="C62" s="4" t="s">
        <v>22612</v>
      </c>
      <c r="D62" s="4">
        <v>20000</v>
      </c>
      <c r="E62" s="4">
        <v>15000000000</v>
      </c>
      <c r="I62" s="4">
        <v>202</v>
      </c>
      <c r="J62" s="4">
        <v>1443</v>
      </c>
      <c r="K62" s="4" t="str">
        <f t="shared" si="0"/>
        <v>Đã mở</v>
      </c>
      <c r="M62" s="5" t="s">
        <v>140</v>
      </c>
      <c r="N62" s="4" t="s">
        <v>139</v>
      </c>
      <c r="O62" s="4">
        <v>1534</v>
      </c>
      <c r="P62" s="4" t="s">
        <v>130</v>
      </c>
      <c r="Q62" s="4">
        <v>202</v>
      </c>
      <c r="R62" s="4" t="s">
        <v>13</v>
      </c>
      <c r="S62" s="4" t="s">
        <v>12</v>
      </c>
      <c r="T62" s="4" t="s">
        <v>11</v>
      </c>
      <c r="U62" s="4" t="s">
        <v>1</v>
      </c>
      <c r="V62" s="34">
        <v>20000</v>
      </c>
      <c r="X62" s="33" t="s">
        <v>22716</v>
      </c>
    </row>
    <row r="63" spans="1:24" ht="12.5">
      <c r="A63" s="5" t="s">
        <v>242</v>
      </c>
      <c r="B63" s="26">
        <v>45480</v>
      </c>
      <c r="C63" s="4" t="s">
        <v>22612</v>
      </c>
      <c r="D63" s="4">
        <v>20000</v>
      </c>
      <c r="E63" s="4">
        <v>15000000000</v>
      </c>
      <c r="I63" s="4">
        <v>202</v>
      </c>
      <c r="J63" s="4">
        <v>1443</v>
      </c>
      <c r="K63" s="4" t="str">
        <f t="shared" si="0"/>
        <v>Đã mở</v>
      </c>
      <c r="M63" s="5" t="s">
        <v>142</v>
      </c>
      <c r="N63" s="4" t="s">
        <v>141</v>
      </c>
      <c r="O63" s="4">
        <v>1534</v>
      </c>
      <c r="P63" s="4" t="s">
        <v>130</v>
      </c>
      <c r="Q63" s="4">
        <v>202</v>
      </c>
      <c r="R63" s="4" t="s">
        <v>13</v>
      </c>
      <c r="S63" s="4" t="s">
        <v>12</v>
      </c>
      <c r="T63" s="4" t="s">
        <v>11</v>
      </c>
      <c r="U63" s="4" t="s">
        <v>1</v>
      </c>
      <c r="V63" s="34">
        <v>20000</v>
      </c>
      <c r="X63" s="33" t="s">
        <v>22716</v>
      </c>
    </row>
    <row r="64" spans="1:24" ht="12.5">
      <c r="A64" s="5" t="s">
        <v>244</v>
      </c>
      <c r="B64" s="26">
        <v>45480</v>
      </c>
      <c r="C64" s="4" t="s">
        <v>22612</v>
      </c>
      <c r="D64" s="4">
        <v>20000</v>
      </c>
      <c r="E64" s="4">
        <v>15000000000</v>
      </c>
      <c r="I64" s="4">
        <v>202</v>
      </c>
      <c r="J64" s="4">
        <v>1443</v>
      </c>
      <c r="K64" s="4" t="str">
        <f t="shared" si="0"/>
        <v>Đã mở</v>
      </c>
      <c r="M64" s="5" t="s">
        <v>144</v>
      </c>
      <c r="N64" s="4" t="s">
        <v>143</v>
      </c>
      <c r="O64" s="4">
        <v>1534</v>
      </c>
      <c r="P64" s="4" t="s">
        <v>130</v>
      </c>
      <c r="Q64" s="4">
        <v>202</v>
      </c>
      <c r="R64" s="4" t="s">
        <v>13</v>
      </c>
      <c r="S64" s="4" t="s">
        <v>12</v>
      </c>
      <c r="T64" s="4" t="s">
        <v>11</v>
      </c>
      <c r="U64" s="4" t="s">
        <v>1</v>
      </c>
      <c r="V64" s="34">
        <v>20000</v>
      </c>
      <c r="X64" s="33" t="s">
        <v>22716</v>
      </c>
    </row>
    <row r="65" spans="1:24" ht="12.5">
      <c r="A65" s="5" t="s">
        <v>250</v>
      </c>
      <c r="B65" s="26">
        <v>45480</v>
      </c>
      <c r="C65" s="4" t="s">
        <v>22612</v>
      </c>
      <c r="D65" s="4">
        <v>20000</v>
      </c>
      <c r="E65" s="4">
        <v>15000000000</v>
      </c>
      <c r="I65" s="4">
        <v>202</v>
      </c>
      <c r="J65" s="4">
        <v>1443</v>
      </c>
      <c r="K65" s="4" t="str">
        <f t="shared" si="0"/>
        <v>Đã mở</v>
      </c>
      <c r="M65" s="5" t="s">
        <v>147</v>
      </c>
      <c r="N65" s="4" t="s">
        <v>146</v>
      </c>
      <c r="O65" s="4">
        <v>1442</v>
      </c>
      <c r="P65" s="4" t="s">
        <v>145</v>
      </c>
      <c r="Q65" s="4">
        <v>202</v>
      </c>
      <c r="R65" s="4" t="s">
        <v>13</v>
      </c>
      <c r="S65" s="4" t="s">
        <v>12</v>
      </c>
      <c r="T65" s="4" t="s">
        <v>11</v>
      </c>
      <c r="U65" s="4" t="s">
        <v>1</v>
      </c>
      <c r="V65" s="34">
        <v>20000</v>
      </c>
      <c r="X65" s="33" t="s">
        <v>22716</v>
      </c>
    </row>
    <row r="66" spans="1:24" ht="12.5">
      <c r="A66" s="5" t="s">
        <v>252</v>
      </c>
      <c r="B66" s="26">
        <v>45480</v>
      </c>
      <c r="C66" s="4" t="s">
        <v>22612</v>
      </c>
      <c r="D66" s="4">
        <v>20000</v>
      </c>
      <c r="E66" s="4">
        <v>15000000000</v>
      </c>
      <c r="I66" s="4">
        <v>202</v>
      </c>
      <c r="J66" s="4">
        <v>1443</v>
      </c>
      <c r="K66" s="4" t="str">
        <f t="shared" si="0"/>
        <v>Đã mở</v>
      </c>
      <c r="M66" s="5" t="s">
        <v>149</v>
      </c>
      <c r="N66" s="4" t="s">
        <v>148</v>
      </c>
      <c r="O66" s="4">
        <v>1442</v>
      </c>
      <c r="P66" s="4" t="s">
        <v>145</v>
      </c>
      <c r="Q66" s="4">
        <v>202</v>
      </c>
      <c r="R66" s="4" t="s">
        <v>13</v>
      </c>
      <c r="S66" s="4" t="s">
        <v>12</v>
      </c>
      <c r="T66" s="4" t="s">
        <v>11</v>
      </c>
      <c r="U66" s="4" t="s">
        <v>1</v>
      </c>
      <c r="V66" s="34">
        <v>20000</v>
      </c>
      <c r="X66" s="33" t="s">
        <v>22715</v>
      </c>
    </row>
    <row r="67" spans="1:24" ht="12.5">
      <c r="A67" s="5" t="s">
        <v>254</v>
      </c>
      <c r="B67" s="26">
        <v>45480</v>
      </c>
      <c r="C67" s="4" t="s">
        <v>22612</v>
      </c>
      <c r="D67" s="4">
        <v>20000</v>
      </c>
      <c r="E67" s="4">
        <v>15000000000</v>
      </c>
      <c r="I67" s="4">
        <v>202</v>
      </c>
      <c r="J67" s="4">
        <v>1443</v>
      </c>
      <c r="K67" s="4" t="str">
        <f t="shared" si="0"/>
        <v>Đã mở</v>
      </c>
      <c r="M67" s="5" t="s">
        <v>151</v>
      </c>
      <c r="N67" s="4" t="s">
        <v>150</v>
      </c>
      <c r="O67" s="4">
        <v>1442</v>
      </c>
      <c r="P67" s="4" t="s">
        <v>145</v>
      </c>
      <c r="Q67" s="4">
        <v>202</v>
      </c>
      <c r="R67" s="4" t="s">
        <v>13</v>
      </c>
      <c r="S67" s="4" t="s">
        <v>12</v>
      </c>
      <c r="T67" s="4" t="s">
        <v>11</v>
      </c>
      <c r="U67" s="4" t="s">
        <v>1</v>
      </c>
      <c r="V67" s="34">
        <v>20000</v>
      </c>
      <c r="X67" s="33" t="s">
        <v>22706</v>
      </c>
    </row>
    <row r="68" spans="1:24" ht="12.5">
      <c r="A68" s="5" t="s">
        <v>256</v>
      </c>
      <c r="B68" s="26">
        <v>45480</v>
      </c>
      <c r="C68" s="4" t="s">
        <v>22612</v>
      </c>
      <c r="D68" s="4">
        <v>20000</v>
      </c>
      <c r="E68" s="4">
        <v>15000000000</v>
      </c>
      <c r="I68" s="4">
        <v>202</v>
      </c>
      <c r="J68" s="4">
        <v>1443</v>
      </c>
      <c r="K68" s="4" t="str">
        <f t="shared" si="0"/>
        <v>Đã mở</v>
      </c>
      <c r="M68" s="5" t="s">
        <v>153</v>
      </c>
      <c r="N68" s="4" t="s">
        <v>152</v>
      </c>
      <c r="O68" s="4">
        <v>1442</v>
      </c>
      <c r="P68" s="4" t="s">
        <v>145</v>
      </c>
      <c r="Q68" s="4">
        <v>202</v>
      </c>
      <c r="R68" s="4" t="s">
        <v>13</v>
      </c>
      <c r="S68" s="4" t="s">
        <v>12</v>
      </c>
      <c r="T68" s="4" t="s">
        <v>11</v>
      </c>
      <c r="U68" s="4" t="s">
        <v>1</v>
      </c>
      <c r="V68" s="34">
        <v>20000</v>
      </c>
      <c r="X68" s="33" t="s">
        <v>22715</v>
      </c>
    </row>
    <row r="69" spans="1:24" ht="12.5">
      <c r="A69" s="5" t="s">
        <v>258</v>
      </c>
      <c r="B69" s="26">
        <v>45480</v>
      </c>
      <c r="C69" s="4" t="s">
        <v>22612</v>
      </c>
      <c r="D69" s="4">
        <v>20000</v>
      </c>
      <c r="E69" s="4">
        <v>15000000000</v>
      </c>
      <c r="I69" s="4">
        <v>202</v>
      </c>
      <c r="J69" s="4">
        <v>1443</v>
      </c>
      <c r="K69" s="4" t="str">
        <f t="shared" si="0"/>
        <v>Đã mở</v>
      </c>
      <c r="M69" s="5" t="s">
        <v>155</v>
      </c>
      <c r="N69" s="4" t="s">
        <v>154</v>
      </c>
      <c r="O69" s="4">
        <v>1442</v>
      </c>
      <c r="P69" s="4" t="s">
        <v>145</v>
      </c>
      <c r="Q69" s="4">
        <v>202</v>
      </c>
      <c r="R69" s="4" t="s">
        <v>13</v>
      </c>
      <c r="S69" s="4" t="s">
        <v>12</v>
      </c>
      <c r="T69" s="4" t="s">
        <v>11</v>
      </c>
      <c r="U69" s="4" t="s">
        <v>1</v>
      </c>
      <c r="V69" s="34">
        <v>20000</v>
      </c>
      <c r="X69" s="33" t="s">
        <v>22711</v>
      </c>
    </row>
    <row r="70" spans="1:24" ht="12.5">
      <c r="A70" s="5" t="s">
        <v>260</v>
      </c>
      <c r="B70" s="26">
        <v>45480</v>
      </c>
      <c r="C70" s="4" t="s">
        <v>22612</v>
      </c>
      <c r="D70" s="4">
        <v>20000</v>
      </c>
      <c r="E70" s="4">
        <v>15000000000</v>
      </c>
      <c r="I70" s="4">
        <v>202</v>
      </c>
      <c r="J70" s="4">
        <v>1443</v>
      </c>
      <c r="K70" s="4" t="str">
        <f t="shared" si="0"/>
        <v>Đã mở</v>
      </c>
      <c r="M70" s="5" t="s">
        <v>157</v>
      </c>
      <c r="N70" s="4" t="s">
        <v>156</v>
      </c>
      <c r="O70" s="4">
        <v>1442</v>
      </c>
      <c r="P70" s="4" t="s">
        <v>145</v>
      </c>
      <c r="Q70" s="4">
        <v>202</v>
      </c>
      <c r="R70" s="4" t="s">
        <v>13</v>
      </c>
      <c r="S70" s="4" t="s">
        <v>12</v>
      </c>
      <c r="T70" s="4" t="s">
        <v>11</v>
      </c>
      <c r="U70" s="4" t="s">
        <v>1</v>
      </c>
      <c r="V70" s="34">
        <v>20000</v>
      </c>
      <c r="X70" s="33" t="s">
        <v>22714</v>
      </c>
    </row>
    <row r="71" spans="1:24" ht="12.5">
      <c r="A71" s="5"/>
      <c r="B71" s="26">
        <v>45480</v>
      </c>
      <c r="C71" s="4" t="s">
        <v>22612</v>
      </c>
      <c r="D71" s="4">
        <v>15000</v>
      </c>
      <c r="E71" s="4">
        <v>15000000000</v>
      </c>
      <c r="I71" s="4">
        <v>202</v>
      </c>
      <c r="J71" s="4">
        <v>1447</v>
      </c>
      <c r="K71" s="4" t="str">
        <f t="shared" si="0"/>
        <v>Đã mở</v>
      </c>
      <c r="M71" s="5" t="s">
        <v>159</v>
      </c>
      <c r="N71" s="4" t="s">
        <v>158</v>
      </c>
      <c r="O71" s="4">
        <v>1442</v>
      </c>
      <c r="P71" s="4" t="s">
        <v>145</v>
      </c>
      <c r="Q71" s="4">
        <v>202</v>
      </c>
      <c r="R71" s="4" t="s">
        <v>13</v>
      </c>
      <c r="S71" s="4" t="s">
        <v>12</v>
      </c>
      <c r="T71" s="4" t="s">
        <v>11</v>
      </c>
      <c r="U71" s="4" t="s">
        <v>1</v>
      </c>
      <c r="V71" s="34">
        <v>20000</v>
      </c>
      <c r="X71" s="33" t="s">
        <v>22708</v>
      </c>
    </row>
    <row r="72" spans="1:24" ht="12.5">
      <c r="A72" s="5" t="s">
        <v>312</v>
      </c>
      <c r="B72" s="26">
        <v>45480</v>
      </c>
      <c r="C72" s="4" t="s">
        <v>22612</v>
      </c>
      <c r="D72" s="4">
        <v>15000</v>
      </c>
      <c r="E72" s="4">
        <v>15000000000</v>
      </c>
      <c r="I72" s="4">
        <v>202</v>
      </c>
      <c r="J72" s="4">
        <v>1448</v>
      </c>
      <c r="K72" s="4" t="str">
        <f t="shared" si="0"/>
        <v>Đã mở</v>
      </c>
      <c r="M72" s="5" t="s">
        <v>161</v>
      </c>
      <c r="N72" s="4" t="s">
        <v>160</v>
      </c>
      <c r="O72" s="4">
        <v>1442</v>
      </c>
      <c r="P72" s="4" t="s">
        <v>145</v>
      </c>
      <c r="Q72" s="4">
        <v>202</v>
      </c>
      <c r="R72" s="4" t="s">
        <v>13</v>
      </c>
      <c r="S72" s="4" t="s">
        <v>12</v>
      </c>
      <c r="T72" s="4" t="s">
        <v>11</v>
      </c>
      <c r="U72" s="4" t="s">
        <v>1</v>
      </c>
      <c r="V72" s="34">
        <v>20000</v>
      </c>
      <c r="X72" s="33" t="s">
        <v>22716</v>
      </c>
    </row>
    <row r="73" spans="1:24" ht="12.5">
      <c r="A73" s="5" t="s">
        <v>318</v>
      </c>
      <c r="B73" s="26">
        <v>45480</v>
      </c>
      <c r="C73" s="4" t="s">
        <v>22612</v>
      </c>
      <c r="D73" s="4">
        <v>15000</v>
      </c>
      <c r="E73" s="4">
        <v>15000000000</v>
      </c>
      <c r="I73" s="4">
        <v>202</v>
      </c>
      <c r="J73" s="4">
        <v>1448</v>
      </c>
      <c r="K73" s="4" t="str">
        <f t="shared" si="0"/>
        <v>Đã mở</v>
      </c>
      <c r="M73" s="5" t="s">
        <v>163</v>
      </c>
      <c r="N73" s="4" t="s">
        <v>162</v>
      </c>
      <c r="O73" s="4">
        <v>1442</v>
      </c>
      <c r="P73" s="4" t="s">
        <v>145</v>
      </c>
      <c r="Q73" s="4">
        <v>202</v>
      </c>
      <c r="R73" s="4" t="s">
        <v>13</v>
      </c>
      <c r="S73" s="4" t="s">
        <v>12</v>
      </c>
      <c r="T73" s="4" t="s">
        <v>11</v>
      </c>
      <c r="U73" s="4" t="s">
        <v>1</v>
      </c>
      <c r="V73" s="34">
        <v>20000</v>
      </c>
      <c r="X73" s="33" t="s">
        <v>22712</v>
      </c>
    </row>
    <row r="74" spans="1:24" ht="12.5">
      <c r="A74" s="5" t="s">
        <v>319</v>
      </c>
      <c r="B74" s="26">
        <v>45480</v>
      </c>
      <c r="C74" s="4" t="s">
        <v>22612</v>
      </c>
      <c r="D74" s="4">
        <v>15000</v>
      </c>
      <c r="E74" s="4">
        <v>15000000000</v>
      </c>
      <c r="I74" s="4">
        <v>202</v>
      </c>
      <c r="J74" s="4">
        <v>1448</v>
      </c>
      <c r="K74" s="4" t="str">
        <f t="shared" si="0"/>
        <v>Đã mở</v>
      </c>
      <c r="M74" s="5" t="s">
        <v>165</v>
      </c>
      <c r="N74" s="4" t="s">
        <v>164</v>
      </c>
      <c r="O74" s="4">
        <v>1442</v>
      </c>
      <c r="P74" s="4" t="s">
        <v>145</v>
      </c>
      <c r="Q74" s="4">
        <v>202</v>
      </c>
      <c r="R74" s="4" t="s">
        <v>13</v>
      </c>
      <c r="S74" s="4" t="s">
        <v>12</v>
      </c>
      <c r="T74" s="4" t="s">
        <v>11</v>
      </c>
      <c r="U74" s="4" t="s">
        <v>1</v>
      </c>
      <c r="V74" s="34">
        <v>20000</v>
      </c>
      <c r="X74" s="33" t="s">
        <v>22714</v>
      </c>
    </row>
    <row r="75" spans="1:24" ht="12.5">
      <c r="A75" s="5" t="s">
        <v>320</v>
      </c>
      <c r="B75" s="26">
        <v>45480</v>
      </c>
      <c r="C75" s="4" t="s">
        <v>22612</v>
      </c>
      <c r="D75" s="4">
        <v>15000</v>
      </c>
      <c r="E75" s="4">
        <v>15000000000</v>
      </c>
      <c r="I75" s="4">
        <v>202</v>
      </c>
      <c r="J75" s="4">
        <v>1448</v>
      </c>
      <c r="K75" s="4" t="str">
        <f t="shared" si="0"/>
        <v>Đã mở</v>
      </c>
      <c r="M75" s="5" t="s">
        <v>168</v>
      </c>
      <c r="N75" s="4" t="s">
        <v>167</v>
      </c>
      <c r="O75" s="4">
        <v>1452</v>
      </c>
      <c r="P75" s="4" t="s">
        <v>166</v>
      </c>
      <c r="Q75" s="4">
        <v>202</v>
      </c>
      <c r="R75" s="4" t="s">
        <v>13</v>
      </c>
      <c r="S75" s="4" t="s">
        <v>12</v>
      </c>
      <c r="T75" s="4" t="s">
        <v>11</v>
      </c>
      <c r="U75" s="4" t="s">
        <v>1</v>
      </c>
      <c r="V75" s="34">
        <v>15000</v>
      </c>
      <c r="X75" s="33" t="s">
        <v>22715</v>
      </c>
    </row>
    <row r="76" spans="1:24" ht="12.5">
      <c r="A76" s="5" t="s">
        <v>321</v>
      </c>
      <c r="B76" s="26">
        <v>45480</v>
      </c>
      <c r="C76" s="4" t="s">
        <v>22612</v>
      </c>
      <c r="D76" s="4">
        <v>17000</v>
      </c>
      <c r="E76" s="4">
        <v>15000000000</v>
      </c>
      <c r="I76" s="4">
        <v>202</v>
      </c>
      <c r="J76" s="4">
        <v>1448</v>
      </c>
      <c r="K76" s="4" t="str">
        <f t="shared" si="0"/>
        <v>Đã mở</v>
      </c>
      <c r="M76" s="5" t="s">
        <v>170</v>
      </c>
      <c r="N76" s="4" t="s">
        <v>169</v>
      </c>
      <c r="O76" s="4">
        <v>1452</v>
      </c>
      <c r="P76" s="4" t="s">
        <v>166</v>
      </c>
      <c r="Q76" s="4">
        <v>202</v>
      </c>
      <c r="R76" s="4" t="s">
        <v>13</v>
      </c>
      <c r="S76" s="4" t="s">
        <v>12</v>
      </c>
      <c r="T76" s="4" t="s">
        <v>11</v>
      </c>
      <c r="U76" s="4" t="s">
        <v>1</v>
      </c>
      <c r="V76" s="34">
        <v>15000</v>
      </c>
      <c r="X76" s="33" t="s">
        <v>22716</v>
      </c>
    </row>
    <row r="77" spans="1:24" ht="12.5">
      <c r="A77" s="5" t="s">
        <v>322</v>
      </c>
      <c r="B77" s="26">
        <v>45480</v>
      </c>
      <c r="C77" s="4" t="s">
        <v>22612</v>
      </c>
      <c r="D77" s="4">
        <v>17000</v>
      </c>
      <c r="E77" s="4">
        <v>15000000000</v>
      </c>
      <c r="I77" s="4">
        <v>202</v>
      </c>
      <c r="J77" s="4">
        <v>1448</v>
      </c>
      <c r="K77" s="4" t="str">
        <f t="shared" si="0"/>
        <v>Đã mở</v>
      </c>
      <c r="M77" s="5" t="s">
        <v>172</v>
      </c>
      <c r="N77" s="4" t="s">
        <v>171</v>
      </c>
      <c r="O77" s="4">
        <v>1452</v>
      </c>
      <c r="P77" s="4" t="s">
        <v>166</v>
      </c>
      <c r="Q77" s="4">
        <v>202</v>
      </c>
      <c r="R77" s="4" t="s">
        <v>13</v>
      </c>
      <c r="S77" s="4" t="s">
        <v>12</v>
      </c>
      <c r="T77" s="4" t="s">
        <v>11</v>
      </c>
      <c r="U77" s="4" t="s">
        <v>1</v>
      </c>
      <c r="V77" s="34">
        <v>15000</v>
      </c>
      <c r="X77" s="33" t="s">
        <v>22716</v>
      </c>
    </row>
    <row r="78" spans="1:24" ht="12.5">
      <c r="A78" s="5" t="s">
        <v>323</v>
      </c>
      <c r="B78" s="26">
        <v>45480</v>
      </c>
      <c r="C78" s="4" t="s">
        <v>22612</v>
      </c>
      <c r="D78" s="4">
        <v>15000</v>
      </c>
      <c r="E78" s="4">
        <v>15000000000</v>
      </c>
      <c r="I78" s="4">
        <v>202</v>
      </c>
      <c r="J78" s="4">
        <v>1448</v>
      </c>
      <c r="K78" s="4" t="str">
        <f t="shared" si="0"/>
        <v>Đã mở</v>
      </c>
      <c r="M78" s="5" t="s">
        <v>174</v>
      </c>
      <c r="N78" s="4" t="s">
        <v>173</v>
      </c>
      <c r="O78" s="4">
        <v>1452</v>
      </c>
      <c r="P78" s="4" t="s">
        <v>166</v>
      </c>
      <c r="Q78" s="4">
        <v>202</v>
      </c>
      <c r="R78" s="4" t="s">
        <v>13</v>
      </c>
      <c r="S78" s="4" t="s">
        <v>12</v>
      </c>
      <c r="T78" s="4" t="s">
        <v>11</v>
      </c>
      <c r="U78" s="4" t="s">
        <v>1</v>
      </c>
      <c r="V78" s="34">
        <v>15000</v>
      </c>
      <c r="X78" s="33" t="s">
        <v>22716</v>
      </c>
    </row>
    <row r="79" spans="1:24" ht="12.5">
      <c r="A79" s="5" t="s">
        <v>324</v>
      </c>
      <c r="B79" s="26">
        <v>45480</v>
      </c>
      <c r="C79" s="4" t="s">
        <v>22612</v>
      </c>
      <c r="D79" s="4">
        <v>15000</v>
      </c>
      <c r="E79" s="4">
        <v>15000000000</v>
      </c>
      <c r="I79" s="4">
        <v>202</v>
      </c>
      <c r="J79" s="4">
        <v>1448</v>
      </c>
      <c r="K79" s="4" t="str">
        <f t="shared" si="0"/>
        <v>Đã mở</v>
      </c>
      <c r="M79" s="5" t="s">
        <v>176</v>
      </c>
      <c r="N79" s="4" t="s">
        <v>175</v>
      </c>
      <c r="O79" s="4">
        <v>1452</v>
      </c>
      <c r="P79" s="4" t="s">
        <v>166</v>
      </c>
      <c r="Q79" s="4">
        <v>202</v>
      </c>
      <c r="R79" s="4" t="s">
        <v>13</v>
      </c>
      <c r="S79" s="4" t="s">
        <v>12</v>
      </c>
      <c r="T79" s="4" t="s">
        <v>11</v>
      </c>
      <c r="U79" s="4" t="s">
        <v>1</v>
      </c>
      <c r="V79" s="34">
        <v>15000</v>
      </c>
      <c r="X79" s="33" t="s">
        <v>22716</v>
      </c>
    </row>
    <row r="80" spans="1:24" ht="12.5">
      <c r="A80" s="5" t="s">
        <v>325</v>
      </c>
      <c r="B80" s="26">
        <v>45480</v>
      </c>
      <c r="C80" s="4" t="s">
        <v>22612</v>
      </c>
      <c r="D80" s="4">
        <v>17000</v>
      </c>
      <c r="E80" s="4">
        <v>15000000000</v>
      </c>
      <c r="I80" s="4">
        <v>202</v>
      </c>
      <c r="J80" s="4">
        <v>1448</v>
      </c>
      <c r="K80" s="4" t="str">
        <f t="shared" si="0"/>
        <v>Đã mở</v>
      </c>
      <c r="M80" s="5" t="s">
        <v>178</v>
      </c>
      <c r="N80" s="4" t="s">
        <v>177</v>
      </c>
      <c r="O80" s="4">
        <v>1452</v>
      </c>
      <c r="P80" s="4" t="s">
        <v>166</v>
      </c>
      <c r="Q80" s="4">
        <v>202</v>
      </c>
      <c r="R80" s="4" t="s">
        <v>13</v>
      </c>
      <c r="S80" s="4" t="s">
        <v>12</v>
      </c>
      <c r="T80" s="4" t="s">
        <v>11</v>
      </c>
      <c r="U80" s="4" t="s">
        <v>1</v>
      </c>
      <c r="V80" s="34">
        <v>15000</v>
      </c>
      <c r="X80" s="33" t="s">
        <v>22716</v>
      </c>
    </row>
    <row r="81" spans="1:24" ht="12.5">
      <c r="A81" s="5" t="s">
        <v>313</v>
      </c>
      <c r="B81" s="26">
        <v>45480</v>
      </c>
      <c r="C81" s="4" t="s">
        <v>22612</v>
      </c>
      <c r="D81" s="4">
        <v>15000</v>
      </c>
      <c r="E81" s="4">
        <v>15000000000</v>
      </c>
      <c r="I81" s="4">
        <v>202</v>
      </c>
      <c r="J81" s="4">
        <v>1448</v>
      </c>
      <c r="K81" s="4" t="str">
        <f t="shared" si="0"/>
        <v>Đã mở</v>
      </c>
      <c r="M81" s="5" t="s">
        <v>180</v>
      </c>
      <c r="N81" s="4" t="s">
        <v>179</v>
      </c>
      <c r="O81" s="4">
        <v>1452</v>
      </c>
      <c r="P81" s="4" t="s">
        <v>166</v>
      </c>
      <c r="Q81" s="4">
        <v>202</v>
      </c>
      <c r="R81" s="4" t="s">
        <v>13</v>
      </c>
      <c r="S81" s="4" t="s">
        <v>12</v>
      </c>
      <c r="T81" s="4" t="s">
        <v>11</v>
      </c>
      <c r="U81" s="4" t="s">
        <v>1</v>
      </c>
      <c r="V81" s="34">
        <v>15000</v>
      </c>
      <c r="X81" s="33" t="s">
        <v>22716</v>
      </c>
    </row>
    <row r="82" spans="1:24" ht="12.5">
      <c r="A82" s="5" t="s">
        <v>314</v>
      </c>
      <c r="B82" s="26">
        <v>45480</v>
      </c>
      <c r="C82" s="4" t="s">
        <v>22612</v>
      </c>
      <c r="D82" s="4">
        <v>15000</v>
      </c>
      <c r="E82" s="4">
        <v>15000000000</v>
      </c>
      <c r="I82" s="4">
        <v>202</v>
      </c>
      <c r="J82" s="4">
        <v>1448</v>
      </c>
      <c r="K82" s="4" t="str">
        <f t="shared" si="0"/>
        <v>Đã mở</v>
      </c>
      <c r="M82" s="5" t="s">
        <v>182</v>
      </c>
      <c r="N82" s="4" t="s">
        <v>181</v>
      </c>
      <c r="O82" s="4">
        <v>1452</v>
      </c>
      <c r="P82" s="4" t="s">
        <v>166</v>
      </c>
      <c r="Q82" s="4">
        <v>202</v>
      </c>
      <c r="R82" s="4" t="s">
        <v>13</v>
      </c>
      <c r="S82" s="4" t="s">
        <v>12</v>
      </c>
      <c r="T82" s="4" t="s">
        <v>11</v>
      </c>
      <c r="U82" s="4" t="s">
        <v>1</v>
      </c>
      <c r="V82" s="34">
        <v>15000</v>
      </c>
      <c r="X82" s="33" t="s">
        <v>22716</v>
      </c>
    </row>
    <row r="83" spans="1:24" ht="12.5">
      <c r="A83" s="5" t="s">
        <v>315</v>
      </c>
      <c r="B83" s="26">
        <v>45480</v>
      </c>
      <c r="C83" s="4" t="s">
        <v>22612</v>
      </c>
      <c r="D83" s="4">
        <v>17000</v>
      </c>
      <c r="E83" s="4">
        <v>15000000000</v>
      </c>
      <c r="I83" s="4">
        <v>202</v>
      </c>
      <c r="J83" s="4">
        <v>1448</v>
      </c>
      <c r="K83" s="4" t="str">
        <f t="shared" si="0"/>
        <v>Đã mở</v>
      </c>
      <c r="M83" s="5" t="s">
        <v>184</v>
      </c>
      <c r="N83" s="4" t="s">
        <v>183</v>
      </c>
      <c r="O83" s="4">
        <v>1452</v>
      </c>
      <c r="P83" s="4" t="s">
        <v>166</v>
      </c>
      <c r="Q83" s="4">
        <v>202</v>
      </c>
      <c r="R83" s="4" t="s">
        <v>13</v>
      </c>
      <c r="S83" s="4" t="s">
        <v>12</v>
      </c>
      <c r="T83" s="4" t="s">
        <v>11</v>
      </c>
      <c r="U83" s="4" t="s">
        <v>1</v>
      </c>
      <c r="V83" s="34">
        <v>15000</v>
      </c>
      <c r="X83" s="33" t="s">
        <v>22709</v>
      </c>
    </row>
    <row r="84" spans="1:24" ht="12.5">
      <c r="A84" s="5" t="s">
        <v>316</v>
      </c>
      <c r="B84" s="26">
        <v>45480</v>
      </c>
      <c r="C84" s="4" t="s">
        <v>22612</v>
      </c>
      <c r="D84" s="4">
        <v>17000</v>
      </c>
      <c r="E84" s="4">
        <v>15000000000</v>
      </c>
      <c r="I84" s="4">
        <v>202</v>
      </c>
      <c r="J84" s="4">
        <v>1448</v>
      </c>
      <c r="K84" s="4" t="str">
        <f t="shared" si="0"/>
        <v>Đã mở</v>
      </c>
      <c r="M84" s="5" t="s">
        <v>186</v>
      </c>
      <c r="N84" s="4" t="s">
        <v>185</v>
      </c>
      <c r="O84" s="4">
        <v>1452</v>
      </c>
      <c r="P84" s="4" t="s">
        <v>166</v>
      </c>
      <c r="Q84" s="4">
        <v>202</v>
      </c>
      <c r="R84" s="4" t="s">
        <v>13</v>
      </c>
      <c r="S84" s="4" t="s">
        <v>12</v>
      </c>
      <c r="T84" s="4" t="s">
        <v>11</v>
      </c>
      <c r="U84" s="4" t="s">
        <v>1</v>
      </c>
      <c r="V84" s="34">
        <v>15000</v>
      </c>
      <c r="X84" s="33" t="s">
        <v>22716</v>
      </c>
    </row>
    <row r="85" spans="1:24" ht="12.5">
      <c r="A85" s="5" t="s">
        <v>317</v>
      </c>
      <c r="B85" s="26">
        <v>45480</v>
      </c>
      <c r="C85" s="4" t="s">
        <v>22612</v>
      </c>
      <c r="D85" s="4">
        <v>17000</v>
      </c>
      <c r="E85" s="4">
        <v>15000000000</v>
      </c>
      <c r="I85" s="4">
        <v>202</v>
      </c>
      <c r="J85" s="4">
        <v>1448</v>
      </c>
      <c r="K85" s="4" t="str">
        <f t="shared" si="0"/>
        <v>Đã mở</v>
      </c>
      <c r="M85" s="5" t="s">
        <v>188</v>
      </c>
      <c r="N85" s="4" t="s">
        <v>187</v>
      </c>
      <c r="O85" s="4">
        <v>1452</v>
      </c>
      <c r="P85" s="4" t="s">
        <v>166</v>
      </c>
      <c r="Q85" s="4">
        <v>202</v>
      </c>
      <c r="R85" s="4" t="s">
        <v>13</v>
      </c>
      <c r="S85" s="4" t="s">
        <v>12</v>
      </c>
      <c r="T85" s="4" t="s">
        <v>11</v>
      </c>
      <c r="U85" s="4" t="s">
        <v>1</v>
      </c>
      <c r="V85" s="34">
        <v>15000</v>
      </c>
      <c r="X85" s="33" t="s">
        <v>22716</v>
      </c>
    </row>
    <row r="86" spans="1:24" ht="12.5">
      <c r="A86" s="5" t="s">
        <v>328</v>
      </c>
      <c r="B86" s="26">
        <v>45664</v>
      </c>
      <c r="C86" s="4" t="s">
        <v>22612</v>
      </c>
      <c r="D86" s="4">
        <v>15000</v>
      </c>
      <c r="E86" s="4">
        <v>15000000000</v>
      </c>
      <c r="I86" s="4">
        <v>202</v>
      </c>
      <c r="J86" s="4">
        <v>1449</v>
      </c>
      <c r="K86" s="4" t="str">
        <f t="shared" si="0"/>
        <v>Đã mở</v>
      </c>
      <c r="M86" s="5" t="s">
        <v>190</v>
      </c>
      <c r="N86" s="4" t="s">
        <v>189</v>
      </c>
      <c r="O86" s="4">
        <v>1452</v>
      </c>
      <c r="P86" s="4" t="s">
        <v>166</v>
      </c>
      <c r="Q86" s="4">
        <v>202</v>
      </c>
      <c r="R86" s="4" t="s">
        <v>13</v>
      </c>
      <c r="S86" s="4" t="s">
        <v>12</v>
      </c>
      <c r="T86" s="4" t="s">
        <v>11</v>
      </c>
      <c r="U86" s="4" t="s">
        <v>1</v>
      </c>
      <c r="V86" s="34">
        <v>15000</v>
      </c>
      <c r="X86" s="33" t="s">
        <v>22714</v>
      </c>
    </row>
    <row r="87" spans="1:24" ht="12.5">
      <c r="A87" s="5" t="s">
        <v>330</v>
      </c>
      <c r="B87" s="26">
        <v>45664</v>
      </c>
      <c r="C87" s="4" t="s">
        <v>22612</v>
      </c>
      <c r="D87" s="4">
        <v>15000</v>
      </c>
      <c r="E87" s="4">
        <v>15000000000</v>
      </c>
      <c r="I87" s="4">
        <v>202</v>
      </c>
      <c r="J87" s="4">
        <v>1449</v>
      </c>
      <c r="K87" s="4" t="str">
        <f t="shared" si="0"/>
        <v>Đã mở</v>
      </c>
      <c r="M87" s="5" t="s">
        <v>192</v>
      </c>
      <c r="N87" s="4" t="s">
        <v>191</v>
      </c>
      <c r="O87" s="4">
        <v>1452</v>
      </c>
      <c r="P87" s="4" t="s">
        <v>166</v>
      </c>
      <c r="Q87" s="4">
        <v>202</v>
      </c>
      <c r="R87" s="4" t="s">
        <v>13</v>
      </c>
      <c r="S87" s="4" t="s">
        <v>12</v>
      </c>
      <c r="T87" s="4" t="s">
        <v>11</v>
      </c>
      <c r="U87" s="4" t="s">
        <v>1</v>
      </c>
      <c r="V87" s="34">
        <v>15000</v>
      </c>
      <c r="X87" s="33" t="s">
        <v>22715</v>
      </c>
    </row>
    <row r="88" spans="1:24" ht="12.5">
      <c r="A88" s="5" t="s">
        <v>332</v>
      </c>
      <c r="B88" s="26">
        <v>45664</v>
      </c>
      <c r="C88" s="4" t="s">
        <v>22612</v>
      </c>
      <c r="D88" s="4">
        <v>15000</v>
      </c>
      <c r="E88" s="4">
        <v>15000000000</v>
      </c>
      <c r="I88" s="4">
        <v>202</v>
      </c>
      <c r="J88" s="4">
        <v>1449</v>
      </c>
      <c r="K88" s="4" t="str">
        <f t="shared" si="0"/>
        <v>Đã mở</v>
      </c>
      <c r="M88" s="5" t="s">
        <v>194</v>
      </c>
      <c r="N88" s="4" t="s">
        <v>193</v>
      </c>
      <c r="O88" s="4">
        <v>1452</v>
      </c>
      <c r="P88" s="4" t="s">
        <v>166</v>
      </c>
      <c r="Q88" s="4">
        <v>202</v>
      </c>
      <c r="R88" s="4" t="s">
        <v>13</v>
      </c>
      <c r="S88" s="4" t="s">
        <v>12</v>
      </c>
      <c r="T88" s="4" t="s">
        <v>11</v>
      </c>
      <c r="U88" s="4" t="s">
        <v>1</v>
      </c>
      <c r="V88" s="34">
        <v>15000</v>
      </c>
      <c r="X88" s="33" t="s">
        <v>22714</v>
      </c>
    </row>
    <row r="89" spans="1:24" ht="12.5">
      <c r="A89" s="5" t="s">
        <v>334</v>
      </c>
      <c r="B89" s="26">
        <v>45664</v>
      </c>
      <c r="C89" s="4" t="s">
        <v>22612</v>
      </c>
      <c r="D89" s="4">
        <v>15000</v>
      </c>
      <c r="E89" s="4">
        <v>15000000000</v>
      </c>
      <c r="I89" s="4">
        <v>202</v>
      </c>
      <c r="J89" s="4">
        <v>1449</v>
      </c>
      <c r="K89" s="4" t="str">
        <f t="shared" si="0"/>
        <v>Đã mở</v>
      </c>
      <c r="M89" s="5" t="s">
        <v>196</v>
      </c>
      <c r="N89" s="4" t="s">
        <v>195</v>
      </c>
      <c r="O89" s="4">
        <v>1452</v>
      </c>
      <c r="P89" s="4" t="s">
        <v>166</v>
      </c>
      <c r="Q89" s="4">
        <v>202</v>
      </c>
      <c r="R89" s="4" t="s">
        <v>13</v>
      </c>
      <c r="S89" s="4" t="s">
        <v>12</v>
      </c>
      <c r="T89" s="4" t="s">
        <v>11</v>
      </c>
      <c r="U89" s="4" t="s">
        <v>1</v>
      </c>
      <c r="V89" s="34">
        <v>15000</v>
      </c>
      <c r="X89" s="33" t="s">
        <v>22715</v>
      </c>
    </row>
    <row r="90" spans="1:24" ht="12.5">
      <c r="A90" s="5" t="s">
        <v>336</v>
      </c>
      <c r="B90" s="26">
        <v>45664</v>
      </c>
      <c r="C90" s="4" t="s">
        <v>22612</v>
      </c>
      <c r="D90" s="4">
        <v>15000</v>
      </c>
      <c r="E90" s="4">
        <v>15000000000</v>
      </c>
      <c r="I90" s="4">
        <v>202</v>
      </c>
      <c r="J90" s="4">
        <v>1449</v>
      </c>
      <c r="K90" s="4" t="str">
        <f t="shared" si="0"/>
        <v>Đã mở</v>
      </c>
      <c r="M90" s="5" t="s">
        <v>198</v>
      </c>
      <c r="N90" s="4" t="s">
        <v>167</v>
      </c>
      <c r="O90" s="4">
        <v>1453</v>
      </c>
      <c r="P90" s="4" t="s">
        <v>197</v>
      </c>
      <c r="Q90" s="4">
        <v>202</v>
      </c>
      <c r="R90" s="4" t="s">
        <v>13</v>
      </c>
      <c r="S90" s="4" t="s">
        <v>12</v>
      </c>
      <c r="T90" s="4" t="s">
        <v>11</v>
      </c>
      <c r="U90" s="4" t="s">
        <v>1</v>
      </c>
      <c r="V90" s="34">
        <v>15000</v>
      </c>
      <c r="X90" s="33" t="s">
        <v>22714</v>
      </c>
    </row>
    <row r="91" spans="1:24" ht="12.5">
      <c r="A91" s="5" t="s">
        <v>338</v>
      </c>
      <c r="B91" s="26">
        <v>45664</v>
      </c>
      <c r="C91" s="4" t="s">
        <v>22612</v>
      </c>
      <c r="D91" s="4">
        <v>15000</v>
      </c>
      <c r="E91" s="4">
        <v>15000000000</v>
      </c>
      <c r="I91" s="4">
        <v>202</v>
      </c>
      <c r="J91" s="4">
        <v>1449</v>
      </c>
      <c r="K91" s="4" t="str">
        <f t="shared" si="0"/>
        <v>Đã mở</v>
      </c>
      <c r="M91" s="5" t="s">
        <v>199</v>
      </c>
      <c r="N91" s="4" t="s">
        <v>169</v>
      </c>
      <c r="O91" s="4">
        <v>1453</v>
      </c>
      <c r="P91" s="4" t="s">
        <v>197</v>
      </c>
      <c r="Q91" s="4">
        <v>202</v>
      </c>
      <c r="R91" s="4" t="s">
        <v>13</v>
      </c>
      <c r="S91" s="4" t="s">
        <v>12</v>
      </c>
      <c r="T91" s="4" t="s">
        <v>11</v>
      </c>
      <c r="U91" s="4" t="s">
        <v>1</v>
      </c>
      <c r="V91" s="34">
        <v>15000</v>
      </c>
      <c r="X91" s="33" t="s">
        <v>22716</v>
      </c>
    </row>
    <row r="92" spans="1:24" ht="12.5">
      <c r="A92" s="5" t="s">
        <v>340</v>
      </c>
      <c r="B92" s="26">
        <v>45664</v>
      </c>
      <c r="C92" s="4" t="s">
        <v>22612</v>
      </c>
      <c r="D92" s="4">
        <v>15000</v>
      </c>
      <c r="E92" s="4">
        <v>15000000000</v>
      </c>
      <c r="I92" s="4">
        <v>202</v>
      </c>
      <c r="J92" s="4">
        <v>1449</v>
      </c>
      <c r="K92" s="4" t="str">
        <f t="shared" si="0"/>
        <v>Đã mở</v>
      </c>
      <c r="M92" s="5" t="s">
        <v>200</v>
      </c>
      <c r="N92" s="4" t="s">
        <v>171</v>
      </c>
      <c r="O92" s="4">
        <v>1453</v>
      </c>
      <c r="P92" s="4" t="s">
        <v>197</v>
      </c>
      <c r="Q92" s="4">
        <v>202</v>
      </c>
      <c r="R92" s="4" t="s">
        <v>13</v>
      </c>
      <c r="S92" s="4" t="s">
        <v>12</v>
      </c>
      <c r="T92" s="4" t="s">
        <v>11</v>
      </c>
      <c r="U92" s="4" t="s">
        <v>1</v>
      </c>
      <c r="V92" s="34">
        <v>15000</v>
      </c>
      <c r="X92" s="33" t="s">
        <v>22716</v>
      </c>
    </row>
    <row r="93" spans="1:24" ht="12.5">
      <c r="A93" s="5" t="s">
        <v>342</v>
      </c>
      <c r="B93" s="26">
        <v>45664</v>
      </c>
      <c r="C93" s="4" t="s">
        <v>22612</v>
      </c>
      <c r="D93" s="4">
        <v>15000</v>
      </c>
      <c r="E93" s="4">
        <v>15000000000</v>
      </c>
      <c r="I93" s="4">
        <v>202</v>
      </c>
      <c r="J93" s="4">
        <v>1449</v>
      </c>
      <c r="K93" s="4" t="str">
        <f t="shared" si="0"/>
        <v>Đã mở</v>
      </c>
      <c r="M93" s="5" t="s">
        <v>201</v>
      </c>
      <c r="N93" s="4" t="s">
        <v>173</v>
      </c>
      <c r="O93" s="4">
        <v>1453</v>
      </c>
      <c r="P93" s="4" t="s">
        <v>197</v>
      </c>
      <c r="Q93" s="4">
        <v>202</v>
      </c>
      <c r="R93" s="4" t="s">
        <v>13</v>
      </c>
      <c r="S93" s="4" t="s">
        <v>12</v>
      </c>
      <c r="T93" s="4" t="s">
        <v>11</v>
      </c>
      <c r="U93" s="4" t="s">
        <v>1</v>
      </c>
      <c r="V93" s="34">
        <v>15000</v>
      </c>
      <c r="X93" s="33" t="s">
        <v>22716</v>
      </c>
    </row>
    <row r="94" spans="1:24" ht="12.5">
      <c r="A94" s="5" t="s">
        <v>344</v>
      </c>
      <c r="B94" s="26">
        <v>45664</v>
      </c>
      <c r="C94" s="4" t="s">
        <v>22612</v>
      </c>
      <c r="D94" s="4">
        <v>15000</v>
      </c>
      <c r="E94" s="4">
        <v>15000000000</v>
      </c>
      <c r="I94" s="4">
        <v>202</v>
      </c>
      <c r="J94" s="4">
        <v>1449</v>
      </c>
      <c r="K94" s="4" t="str">
        <f t="shared" si="0"/>
        <v>Đã mở</v>
      </c>
      <c r="M94" s="5" t="s">
        <v>202</v>
      </c>
      <c r="N94" s="4" t="s">
        <v>175</v>
      </c>
      <c r="O94" s="4">
        <v>1453</v>
      </c>
      <c r="P94" s="4" t="s">
        <v>197</v>
      </c>
      <c r="Q94" s="4">
        <v>202</v>
      </c>
      <c r="R94" s="4" t="s">
        <v>13</v>
      </c>
      <c r="S94" s="4" t="s">
        <v>12</v>
      </c>
      <c r="T94" s="4" t="s">
        <v>11</v>
      </c>
      <c r="U94" s="4" t="s">
        <v>1</v>
      </c>
      <c r="V94" s="34">
        <v>15000</v>
      </c>
      <c r="X94" s="33" t="s">
        <v>22716</v>
      </c>
    </row>
    <row r="95" spans="1:24" ht="12.5">
      <c r="A95" s="5" t="s">
        <v>346</v>
      </c>
      <c r="B95" s="26">
        <v>45664</v>
      </c>
      <c r="C95" s="4" t="s">
        <v>22612</v>
      </c>
      <c r="D95" s="4">
        <v>15000</v>
      </c>
      <c r="E95" s="4">
        <v>15000000000</v>
      </c>
      <c r="I95" s="4">
        <v>202</v>
      </c>
      <c r="J95" s="4">
        <v>1449</v>
      </c>
      <c r="K95" s="4" t="str">
        <f t="shared" si="0"/>
        <v>Đã mở</v>
      </c>
      <c r="M95" s="5" t="s">
        <v>203</v>
      </c>
      <c r="N95" s="4" t="s">
        <v>177</v>
      </c>
      <c r="O95" s="4">
        <v>1453</v>
      </c>
      <c r="P95" s="4" t="s">
        <v>197</v>
      </c>
      <c r="Q95" s="4">
        <v>202</v>
      </c>
      <c r="R95" s="4" t="s">
        <v>13</v>
      </c>
      <c r="S95" s="4" t="s">
        <v>12</v>
      </c>
      <c r="T95" s="4" t="s">
        <v>11</v>
      </c>
      <c r="U95" s="4" t="s">
        <v>1</v>
      </c>
      <c r="V95" s="34">
        <v>15000</v>
      </c>
      <c r="X95" s="33" t="s">
        <v>22716</v>
      </c>
    </row>
    <row r="96" spans="1:24" ht="12.5">
      <c r="A96" s="5"/>
      <c r="B96" s="26">
        <v>45480</v>
      </c>
      <c r="C96" s="4" t="s">
        <v>22612</v>
      </c>
      <c r="D96" s="4">
        <v>20000</v>
      </c>
      <c r="E96" s="4">
        <v>15000000000</v>
      </c>
      <c r="I96" s="4">
        <v>202</v>
      </c>
      <c r="J96" s="4">
        <v>1450</v>
      </c>
      <c r="K96" s="4" t="str">
        <f t="shared" si="0"/>
        <v>Đã mở</v>
      </c>
      <c r="M96" s="5" t="s">
        <v>204</v>
      </c>
      <c r="N96" s="4" t="s">
        <v>179</v>
      </c>
      <c r="O96" s="4">
        <v>1453</v>
      </c>
      <c r="P96" s="4" t="s">
        <v>197</v>
      </c>
      <c r="Q96" s="4">
        <v>202</v>
      </c>
      <c r="R96" s="4" t="s">
        <v>13</v>
      </c>
      <c r="S96" s="4" t="s">
        <v>12</v>
      </c>
      <c r="T96" s="4" t="s">
        <v>11</v>
      </c>
      <c r="U96" s="4" t="s">
        <v>1</v>
      </c>
      <c r="V96" s="34">
        <v>15000</v>
      </c>
      <c r="X96" s="33" t="s">
        <v>22716</v>
      </c>
    </row>
    <row r="97" spans="1:24" ht="12.5">
      <c r="A97" s="5" t="s">
        <v>366</v>
      </c>
      <c r="B97" s="26">
        <v>45480</v>
      </c>
      <c r="C97" s="4" t="s">
        <v>22612</v>
      </c>
      <c r="D97" s="4">
        <v>15000</v>
      </c>
      <c r="E97" s="4">
        <v>15000000000</v>
      </c>
      <c r="I97" s="4">
        <v>202</v>
      </c>
      <c r="J97" s="4">
        <v>1451</v>
      </c>
      <c r="K97" s="4" t="str">
        <f t="shared" si="0"/>
        <v>Đã mở</v>
      </c>
      <c r="M97" s="5" t="s">
        <v>206</v>
      </c>
      <c r="N97" s="4" t="s">
        <v>205</v>
      </c>
      <c r="O97" s="4">
        <v>1453</v>
      </c>
      <c r="P97" s="4" t="s">
        <v>197</v>
      </c>
      <c r="Q97" s="4">
        <v>202</v>
      </c>
      <c r="R97" s="4" t="s">
        <v>13</v>
      </c>
      <c r="S97" s="4" t="s">
        <v>12</v>
      </c>
      <c r="T97" s="4" t="s">
        <v>11</v>
      </c>
      <c r="U97" s="4" t="s">
        <v>1</v>
      </c>
      <c r="V97" s="34">
        <v>15000</v>
      </c>
      <c r="X97" s="33" t="s">
        <v>22716</v>
      </c>
    </row>
    <row r="98" spans="1:24" ht="12.5">
      <c r="A98" s="5" t="s">
        <v>368</v>
      </c>
      <c r="B98" s="26">
        <v>45480</v>
      </c>
      <c r="C98" s="4" t="s">
        <v>22612</v>
      </c>
      <c r="D98" s="4">
        <v>15000</v>
      </c>
      <c r="E98" s="4">
        <v>15000000000</v>
      </c>
      <c r="I98" s="4">
        <v>202</v>
      </c>
      <c r="J98" s="4">
        <v>1451</v>
      </c>
      <c r="K98" s="4" t="str">
        <f t="shared" si="0"/>
        <v>Đã mở</v>
      </c>
      <c r="M98" s="5" t="s">
        <v>207</v>
      </c>
      <c r="N98" s="4" t="s">
        <v>181</v>
      </c>
      <c r="O98" s="4">
        <v>1453</v>
      </c>
      <c r="P98" s="4" t="s">
        <v>197</v>
      </c>
      <c r="Q98" s="4">
        <v>202</v>
      </c>
      <c r="R98" s="4" t="s">
        <v>13</v>
      </c>
      <c r="S98" s="4" t="s">
        <v>12</v>
      </c>
      <c r="T98" s="4" t="s">
        <v>11</v>
      </c>
      <c r="U98" s="4" t="s">
        <v>1</v>
      </c>
      <c r="V98" s="34">
        <v>15000</v>
      </c>
      <c r="X98" s="33" t="s">
        <v>22716</v>
      </c>
    </row>
    <row r="99" spans="1:24" ht="12.5">
      <c r="A99" s="5" t="s">
        <v>372</v>
      </c>
      <c r="B99" s="26">
        <v>45480</v>
      </c>
      <c r="C99" s="4" t="s">
        <v>22612</v>
      </c>
      <c r="D99" s="4">
        <v>15000</v>
      </c>
      <c r="E99" s="4">
        <v>15000000000</v>
      </c>
      <c r="I99" s="4">
        <v>202</v>
      </c>
      <c r="J99" s="4">
        <v>1451</v>
      </c>
      <c r="K99" s="4" t="str">
        <f t="shared" si="0"/>
        <v>Đã mở</v>
      </c>
      <c r="M99" s="5" t="s">
        <v>208</v>
      </c>
      <c r="N99" s="4" t="s">
        <v>183</v>
      </c>
      <c r="O99" s="4">
        <v>1453</v>
      </c>
      <c r="P99" s="4" t="s">
        <v>197</v>
      </c>
      <c r="Q99" s="4">
        <v>202</v>
      </c>
      <c r="R99" s="4" t="s">
        <v>13</v>
      </c>
      <c r="S99" s="4" t="s">
        <v>12</v>
      </c>
      <c r="T99" s="4" t="s">
        <v>11</v>
      </c>
      <c r="U99" s="4" t="s">
        <v>1</v>
      </c>
      <c r="V99" s="34">
        <v>15000</v>
      </c>
      <c r="X99" s="33" t="s">
        <v>22716</v>
      </c>
    </row>
    <row r="100" spans="1:24" ht="12.5">
      <c r="A100" s="5" t="s">
        <v>374</v>
      </c>
      <c r="B100" s="26">
        <v>45480</v>
      </c>
      <c r="C100" s="4" t="s">
        <v>22612</v>
      </c>
      <c r="D100" s="4">
        <v>15000</v>
      </c>
      <c r="E100" s="4">
        <v>15000000000</v>
      </c>
      <c r="I100" s="4">
        <v>202</v>
      </c>
      <c r="J100" s="4">
        <v>1451</v>
      </c>
      <c r="K100" s="4" t="str">
        <f t="shared" si="0"/>
        <v>Đã mở</v>
      </c>
      <c r="M100" s="5" t="s">
        <v>209</v>
      </c>
      <c r="N100" s="4" t="s">
        <v>185</v>
      </c>
      <c r="O100" s="4">
        <v>1453</v>
      </c>
      <c r="P100" s="4" t="s">
        <v>197</v>
      </c>
      <c r="Q100" s="4">
        <v>202</v>
      </c>
      <c r="R100" s="4" t="s">
        <v>13</v>
      </c>
      <c r="S100" s="4" t="s">
        <v>12</v>
      </c>
      <c r="T100" s="4" t="s">
        <v>11</v>
      </c>
      <c r="U100" s="4" t="s">
        <v>1</v>
      </c>
      <c r="V100" s="34">
        <v>15000</v>
      </c>
      <c r="X100" s="33" t="s">
        <v>22714</v>
      </c>
    </row>
    <row r="101" spans="1:24" ht="12.5">
      <c r="A101" s="5" t="s">
        <v>376</v>
      </c>
      <c r="B101" s="26">
        <v>45480</v>
      </c>
      <c r="C101" s="4" t="s">
        <v>22612</v>
      </c>
      <c r="D101" s="4">
        <v>15000</v>
      </c>
      <c r="E101" s="4">
        <v>15000000000</v>
      </c>
      <c r="I101" s="4">
        <v>202</v>
      </c>
      <c r="J101" s="4">
        <v>1451</v>
      </c>
      <c r="K101" s="4" t="str">
        <f t="shared" si="0"/>
        <v>Đã mở</v>
      </c>
      <c r="M101" s="5" t="s">
        <v>210</v>
      </c>
      <c r="N101" s="4" t="s">
        <v>187</v>
      </c>
      <c r="O101" s="4">
        <v>1453</v>
      </c>
      <c r="P101" s="4" t="s">
        <v>197</v>
      </c>
      <c r="Q101" s="4">
        <v>202</v>
      </c>
      <c r="R101" s="4" t="s">
        <v>13</v>
      </c>
      <c r="S101" s="4" t="s">
        <v>12</v>
      </c>
      <c r="T101" s="4" t="s">
        <v>11</v>
      </c>
      <c r="U101" s="4" t="s">
        <v>1</v>
      </c>
      <c r="V101" s="34">
        <v>15000</v>
      </c>
      <c r="X101" s="33" t="s">
        <v>22716</v>
      </c>
    </row>
    <row r="102" spans="1:24" ht="12.5">
      <c r="A102" s="5" t="s">
        <v>378</v>
      </c>
      <c r="B102" s="26">
        <v>45480</v>
      </c>
      <c r="C102" s="4" t="s">
        <v>22612</v>
      </c>
      <c r="D102" s="4">
        <v>15000</v>
      </c>
      <c r="E102" s="4">
        <v>15000000000</v>
      </c>
      <c r="I102" s="4">
        <v>202</v>
      </c>
      <c r="J102" s="4">
        <v>1451</v>
      </c>
      <c r="K102" s="4" t="str">
        <f t="shared" si="0"/>
        <v>Đã mở</v>
      </c>
      <c r="M102" s="5" t="s">
        <v>211</v>
      </c>
      <c r="N102" s="4" t="s">
        <v>189</v>
      </c>
      <c r="O102" s="4">
        <v>1453</v>
      </c>
      <c r="P102" s="4" t="s">
        <v>197</v>
      </c>
      <c r="Q102" s="4">
        <v>202</v>
      </c>
      <c r="R102" s="4" t="s">
        <v>13</v>
      </c>
      <c r="S102" s="4" t="s">
        <v>12</v>
      </c>
      <c r="T102" s="4" t="s">
        <v>11</v>
      </c>
      <c r="U102" s="4" t="s">
        <v>1</v>
      </c>
      <c r="V102" s="34">
        <v>15000</v>
      </c>
      <c r="X102" s="33" t="s">
        <v>22714</v>
      </c>
    </row>
    <row r="103" spans="1:24" ht="12.5">
      <c r="A103" s="5" t="s">
        <v>380</v>
      </c>
      <c r="B103" s="26">
        <v>45756</v>
      </c>
      <c r="C103" s="4" t="s">
        <v>22612</v>
      </c>
      <c r="D103" s="4">
        <v>15000</v>
      </c>
      <c r="E103" s="4">
        <v>15000000000</v>
      </c>
      <c r="I103" s="4">
        <v>202</v>
      </c>
      <c r="J103" s="4">
        <v>1451</v>
      </c>
      <c r="K103" s="4" t="str">
        <f t="shared" si="0"/>
        <v>Đã mở</v>
      </c>
      <c r="M103" s="5" t="s">
        <v>212</v>
      </c>
      <c r="N103" s="4" t="s">
        <v>191</v>
      </c>
      <c r="O103" s="4">
        <v>1453</v>
      </c>
      <c r="P103" s="4" t="s">
        <v>197</v>
      </c>
      <c r="Q103" s="4">
        <v>202</v>
      </c>
      <c r="R103" s="4" t="s">
        <v>13</v>
      </c>
      <c r="S103" s="4" t="s">
        <v>12</v>
      </c>
      <c r="T103" s="4" t="s">
        <v>11</v>
      </c>
      <c r="U103" s="4" t="s">
        <v>1</v>
      </c>
      <c r="V103" s="34">
        <v>15000</v>
      </c>
      <c r="X103" s="33" t="s">
        <v>22716</v>
      </c>
    </row>
    <row r="104" spans="1:24" ht="12.5">
      <c r="A104" s="5" t="s">
        <v>382</v>
      </c>
      <c r="B104" s="26">
        <v>45756</v>
      </c>
      <c r="C104" s="4" t="s">
        <v>22612</v>
      </c>
      <c r="D104" s="4">
        <v>15000</v>
      </c>
      <c r="E104" s="4">
        <v>15000000000</v>
      </c>
      <c r="I104" s="4">
        <v>202</v>
      </c>
      <c r="J104" s="4">
        <v>1451</v>
      </c>
      <c r="K104" s="4" t="str">
        <f t="shared" si="0"/>
        <v>Đã mở</v>
      </c>
      <c r="M104" s="5" t="s">
        <v>213</v>
      </c>
      <c r="N104" s="4" t="s">
        <v>193</v>
      </c>
      <c r="O104" s="4">
        <v>1453</v>
      </c>
      <c r="P104" s="4" t="s">
        <v>197</v>
      </c>
      <c r="Q104" s="4">
        <v>202</v>
      </c>
      <c r="R104" s="4" t="s">
        <v>13</v>
      </c>
      <c r="S104" s="4" t="s">
        <v>12</v>
      </c>
      <c r="T104" s="4" t="s">
        <v>11</v>
      </c>
      <c r="U104" s="4" t="s">
        <v>1</v>
      </c>
      <c r="V104" s="34">
        <v>15000</v>
      </c>
      <c r="X104" s="33" t="s">
        <v>22716</v>
      </c>
    </row>
    <row r="105" spans="1:24" ht="12.5">
      <c r="A105" s="5" t="s">
        <v>383</v>
      </c>
      <c r="B105" s="26">
        <v>45480</v>
      </c>
      <c r="C105" s="4" t="s">
        <v>22612</v>
      </c>
      <c r="D105" s="4">
        <v>15000</v>
      </c>
      <c r="E105" s="4">
        <v>15000000000</v>
      </c>
      <c r="I105" s="4">
        <v>202</v>
      </c>
      <c r="J105" s="4">
        <v>1451</v>
      </c>
      <c r="K105" s="4" t="str">
        <f t="shared" si="0"/>
        <v>Đã mở</v>
      </c>
      <c r="M105" s="5" t="s">
        <v>214</v>
      </c>
      <c r="N105" s="4" t="s">
        <v>195</v>
      </c>
      <c r="O105" s="4">
        <v>1453</v>
      </c>
      <c r="P105" s="4" t="s">
        <v>197</v>
      </c>
      <c r="Q105" s="4">
        <v>202</v>
      </c>
      <c r="R105" s="4" t="s">
        <v>13</v>
      </c>
      <c r="S105" s="4" t="s">
        <v>12</v>
      </c>
      <c r="T105" s="4" t="s">
        <v>11</v>
      </c>
      <c r="U105" s="4" t="s">
        <v>1</v>
      </c>
      <c r="V105" s="34">
        <v>15000</v>
      </c>
      <c r="X105" s="33" t="s">
        <v>22716</v>
      </c>
    </row>
    <row r="106" spans="1:24" ht="12.5">
      <c r="A106" s="5" t="s">
        <v>385</v>
      </c>
      <c r="B106" s="26">
        <v>45480</v>
      </c>
      <c r="C106" s="4" t="s">
        <v>22612</v>
      </c>
      <c r="D106" s="4">
        <v>15000</v>
      </c>
      <c r="E106" s="4">
        <v>15000000000</v>
      </c>
      <c r="I106" s="4">
        <v>202</v>
      </c>
      <c r="J106" s="4">
        <v>1451</v>
      </c>
      <c r="K106" s="4" t="str">
        <f t="shared" si="0"/>
        <v>Đã mở</v>
      </c>
      <c r="M106" s="5" t="s">
        <v>217</v>
      </c>
      <c r="N106" s="4" t="s">
        <v>216</v>
      </c>
      <c r="O106" s="4">
        <v>1454</v>
      </c>
      <c r="P106" s="4" t="s">
        <v>215</v>
      </c>
      <c r="Q106" s="4">
        <v>202</v>
      </c>
      <c r="R106" s="4" t="s">
        <v>13</v>
      </c>
      <c r="S106" s="4" t="s">
        <v>12</v>
      </c>
      <c r="T106" s="4" t="s">
        <v>11</v>
      </c>
      <c r="U106" s="4" t="s">
        <v>1</v>
      </c>
      <c r="V106" s="34">
        <v>15000</v>
      </c>
      <c r="X106" s="33" t="s">
        <v>22716</v>
      </c>
    </row>
    <row r="107" spans="1:24" ht="12.5">
      <c r="A107" s="5" t="s">
        <v>387</v>
      </c>
      <c r="B107" s="26">
        <v>45480</v>
      </c>
      <c r="C107" s="4" t="s">
        <v>22612</v>
      </c>
      <c r="D107" s="4">
        <v>15000</v>
      </c>
      <c r="E107" s="4">
        <v>15000000000</v>
      </c>
      <c r="I107" s="4">
        <v>202</v>
      </c>
      <c r="J107" s="4">
        <v>1451</v>
      </c>
      <c r="K107" s="4" t="str">
        <f t="shared" si="0"/>
        <v>Đã mở</v>
      </c>
      <c r="M107" s="5" t="s">
        <v>219</v>
      </c>
      <c r="N107" s="4" t="s">
        <v>218</v>
      </c>
      <c r="O107" s="4">
        <v>1454</v>
      </c>
      <c r="P107" s="4" t="s">
        <v>215</v>
      </c>
      <c r="Q107" s="4">
        <v>202</v>
      </c>
      <c r="R107" s="4" t="s">
        <v>13</v>
      </c>
      <c r="S107" s="4" t="s">
        <v>12</v>
      </c>
      <c r="T107" s="4" t="s">
        <v>11</v>
      </c>
      <c r="U107" s="4" t="s">
        <v>1</v>
      </c>
      <c r="V107" s="34">
        <v>20000</v>
      </c>
      <c r="X107" s="33" t="s">
        <v>22715</v>
      </c>
    </row>
    <row r="108" spans="1:24" ht="12.5">
      <c r="A108" s="5" t="s">
        <v>370</v>
      </c>
      <c r="B108" s="26">
        <v>45480</v>
      </c>
      <c r="C108" s="4" t="s">
        <v>22612</v>
      </c>
      <c r="D108" s="4">
        <v>20000</v>
      </c>
      <c r="E108" s="4">
        <v>15000000000</v>
      </c>
      <c r="I108" s="4">
        <v>202</v>
      </c>
      <c r="J108" s="4">
        <v>1451</v>
      </c>
      <c r="K108" s="4" t="str">
        <f t="shared" si="0"/>
        <v>Đã mở</v>
      </c>
      <c r="M108" s="5" t="s">
        <v>221</v>
      </c>
      <c r="N108" s="4" t="s">
        <v>220</v>
      </c>
      <c r="O108" s="4">
        <v>1454</v>
      </c>
      <c r="P108" s="4" t="s">
        <v>215</v>
      </c>
      <c r="Q108" s="4">
        <v>202</v>
      </c>
      <c r="R108" s="4" t="s">
        <v>13</v>
      </c>
      <c r="S108" s="4" t="s">
        <v>12</v>
      </c>
      <c r="T108" s="4" t="s">
        <v>11</v>
      </c>
      <c r="U108" s="4" t="s">
        <v>1</v>
      </c>
      <c r="V108" s="34">
        <v>15000</v>
      </c>
      <c r="X108" s="33" t="s">
        <v>22716</v>
      </c>
    </row>
    <row r="109" spans="1:24" ht="12.5">
      <c r="A109" s="5" t="s">
        <v>389</v>
      </c>
      <c r="B109" s="26">
        <v>45480</v>
      </c>
      <c r="C109" s="4" t="s">
        <v>22612</v>
      </c>
      <c r="D109" s="4">
        <v>20000</v>
      </c>
      <c r="E109" s="4">
        <v>15000000000</v>
      </c>
      <c r="I109" s="4">
        <v>202</v>
      </c>
      <c r="J109" s="4">
        <v>1451</v>
      </c>
      <c r="K109" s="4" t="str">
        <f t="shared" si="0"/>
        <v>Đã mở</v>
      </c>
      <c r="M109" s="5" t="s">
        <v>223</v>
      </c>
      <c r="N109" s="4" t="s">
        <v>222</v>
      </c>
      <c r="O109" s="4">
        <v>1454</v>
      </c>
      <c r="P109" s="4" t="s">
        <v>215</v>
      </c>
      <c r="Q109" s="4">
        <v>202</v>
      </c>
      <c r="R109" s="4" t="s">
        <v>13</v>
      </c>
      <c r="S109" s="4" t="s">
        <v>12</v>
      </c>
      <c r="T109" s="4" t="s">
        <v>11</v>
      </c>
      <c r="U109" s="4" t="s">
        <v>1</v>
      </c>
      <c r="V109" s="34">
        <v>20000</v>
      </c>
      <c r="X109" s="33" t="s">
        <v>22716</v>
      </c>
    </row>
    <row r="110" spans="1:24" ht="12.5">
      <c r="A110" s="5" t="s">
        <v>392</v>
      </c>
      <c r="B110" s="26">
        <v>45480</v>
      </c>
      <c r="C110" s="4" t="s">
        <v>22612</v>
      </c>
      <c r="D110" s="4">
        <v>15000</v>
      </c>
      <c r="E110" s="4">
        <v>15000000000</v>
      </c>
      <c r="I110" s="4">
        <v>202</v>
      </c>
      <c r="J110" s="4">
        <v>1458</v>
      </c>
      <c r="K110" s="4" t="str">
        <f t="shared" si="0"/>
        <v>Đã mở</v>
      </c>
      <c r="M110" s="5" t="s">
        <v>225</v>
      </c>
      <c r="N110" s="4" t="s">
        <v>224</v>
      </c>
      <c r="O110" s="4">
        <v>1454</v>
      </c>
      <c r="P110" s="4" t="s">
        <v>215</v>
      </c>
      <c r="Q110" s="4">
        <v>202</v>
      </c>
      <c r="R110" s="4" t="s">
        <v>13</v>
      </c>
      <c r="S110" s="4" t="s">
        <v>12</v>
      </c>
      <c r="T110" s="4" t="s">
        <v>11</v>
      </c>
      <c r="U110" s="4" t="s">
        <v>1</v>
      </c>
      <c r="V110" s="34">
        <v>20000</v>
      </c>
      <c r="X110" s="33" t="s">
        <v>22716</v>
      </c>
    </row>
    <row r="111" spans="1:24" ht="12.5">
      <c r="A111" s="5" t="s">
        <v>394</v>
      </c>
      <c r="B111" s="26">
        <v>45480</v>
      </c>
      <c r="C111" s="4" t="s">
        <v>22612</v>
      </c>
      <c r="D111" s="4">
        <v>15000</v>
      </c>
      <c r="E111" s="4">
        <v>15000000000</v>
      </c>
      <c r="I111" s="4">
        <v>202</v>
      </c>
      <c r="J111" s="4">
        <v>1458</v>
      </c>
      <c r="K111" s="4" t="str">
        <f t="shared" si="0"/>
        <v>Đã mở</v>
      </c>
      <c r="M111" s="5" t="s">
        <v>227</v>
      </c>
      <c r="N111" s="4" t="s">
        <v>226</v>
      </c>
      <c r="O111" s="4">
        <v>1454</v>
      </c>
      <c r="P111" s="4" t="s">
        <v>215</v>
      </c>
      <c r="Q111" s="4">
        <v>202</v>
      </c>
      <c r="R111" s="4" t="s">
        <v>13</v>
      </c>
      <c r="S111" s="4" t="s">
        <v>12</v>
      </c>
      <c r="T111" s="4" t="s">
        <v>11</v>
      </c>
      <c r="U111" s="4" t="s">
        <v>1</v>
      </c>
      <c r="V111" s="34">
        <v>15000</v>
      </c>
      <c r="X111" s="33" t="s">
        <v>22716</v>
      </c>
    </row>
    <row r="112" spans="1:24" ht="12.5">
      <c r="A112" s="5" t="s">
        <v>396</v>
      </c>
      <c r="B112" s="26">
        <v>45480</v>
      </c>
      <c r="C112" s="4" t="s">
        <v>22612</v>
      </c>
      <c r="D112" s="4">
        <v>15000</v>
      </c>
      <c r="E112" s="4">
        <v>15000000000</v>
      </c>
      <c r="I112" s="4">
        <v>202</v>
      </c>
      <c r="J112" s="4">
        <v>1458</v>
      </c>
      <c r="K112" s="4" t="str">
        <f t="shared" si="0"/>
        <v>Đã mở</v>
      </c>
      <c r="M112" s="5" t="s">
        <v>229</v>
      </c>
      <c r="N112" s="4" t="s">
        <v>228</v>
      </c>
      <c r="O112" s="4">
        <v>1454</v>
      </c>
      <c r="P112" s="4" t="s">
        <v>215</v>
      </c>
      <c r="Q112" s="4">
        <v>202</v>
      </c>
      <c r="R112" s="4" t="s">
        <v>13</v>
      </c>
      <c r="S112" s="4" t="s">
        <v>12</v>
      </c>
      <c r="T112" s="4" t="s">
        <v>11</v>
      </c>
      <c r="U112" s="4" t="s">
        <v>1</v>
      </c>
      <c r="V112" s="34">
        <v>20000</v>
      </c>
      <c r="X112" s="33" t="s">
        <v>22716</v>
      </c>
    </row>
    <row r="113" spans="1:24" ht="12.5">
      <c r="A113" s="5" t="s">
        <v>398</v>
      </c>
      <c r="B113" s="26">
        <v>45480</v>
      </c>
      <c r="C113" s="4" t="s">
        <v>22612</v>
      </c>
      <c r="D113" s="4">
        <v>15000</v>
      </c>
      <c r="E113" s="4">
        <v>15000000000</v>
      </c>
      <c r="I113" s="4">
        <v>202</v>
      </c>
      <c r="J113" s="4">
        <v>1458</v>
      </c>
      <c r="K113" s="4" t="str">
        <f t="shared" si="0"/>
        <v>Đã mở</v>
      </c>
      <c r="M113" s="5" t="s">
        <v>231</v>
      </c>
      <c r="N113" s="4" t="s">
        <v>230</v>
      </c>
      <c r="O113" s="4">
        <v>1454</v>
      </c>
      <c r="P113" s="4" t="s">
        <v>215</v>
      </c>
      <c r="Q113" s="4">
        <v>202</v>
      </c>
      <c r="R113" s="4" t="s">
        <v>13</v>
      </c>
      <c r="S113" s="4" t="s">
        <v>12</v>
      </c>
      <c r="T113" s="4" t="s">
        <v>11</v>
      </c>
      <c r="U113" s="4" t="s">
        <v>1</v>
      </c>
      <c r="V113" s="34">
        <v>15000</v>
      </c>
      <c r="X113" s="33" t="s">
        <v>22716</v>
      </c>
    </row>
    <row r="114" spans="1:24" ht="12.5">
      <c r="A114" s="5" t="s">
        <v>400</v>
      </c>
      <c r="B114" s="26">
        <v>45480</v>
      </c>
      <c r="C114" s="4" t="s">
        <v>22612</v>
      </c>
      <c r="D114" s="4">
        <v>15000</v>
      </c>
      <c r="E114" s="4">
        <v>15000000000</v>
      </c>
      <c r="I114" s="4">
        <v>202</v>
      </c>
      <c r="J114" s="4">
        <v>1458</v>
      </c>
      <c r="K114" s="4" t="str">
        <f t="shared" si="0"/>
        <v>Đã mở</v>
      </c>
      <c r="M114" s="5" t="s">
        <v>233</v>
      </c>
      <c r="N114" s="4" t="s">
        <v>232</v>
      </c>
      <c r="O114" s="4">
        <v>1454</v>
      </c>
      <c r="P114" s="4" t="s">
        <v>215</v>
      </c>
      <c r="Q114" s="4">
        <v>202</v>
      </c>
      <c r="R114" s="4" t="s">
        <v>13</v>
      </c>
      <c r="S114" s="4" t="s">
        <v>12</v>
      </c>
      <c r="T114" s="4" t="s">
        <v>11</v>
      </c>
      <c r="U114" s="4" t="s">
        <v>1</v>
      </c>
      <c r="V114" s="34">
        <v>15000</v>
      </c>
      <c r="X114" s="33" t="s">
        <v>22715</v>
      </c>
    </row>
    <row r="115" spans="1:24" ht="12.5">
      <c r="A115" s="5" t="s">
        <v>402</v>
      </c>
      <c r="B115" s="26">
        <v>45756</v>
      </c>
      <c r="C115" s="4" t="s">
        <v>22612</v>
      </c>
      <c r="D115" s="4">
        <v>15000</v>
      </c>
      <c r="E115" s="4">
        <v>15000000000</v>
      </c>
      <c r="I115" s="4">
        <v>202</v>
      </c>
      <c r="J115" s="4">
        <v>1458</v>
      </c>
      <c r="K115" s="4" t="str">
        <f t="shared" si="0"/>
        <v>Đã mở</v>
      </c>
      <c r="M115" s="5" t="s">
        <v>235</v>
      </c>
      <c r="N115" s="4" t="s">
        <v>234</v>
      </c>
      <c r="O115" s="4">
        <v>1454</v>
      </c>
      <c r="P115" s="4" t="s">
        <v>215</v>
      </c>
      <c r="Q115" s="4">
        <v>202</v>
      </c>
      <c r="R115" s="4" t="s">
        <v>13</v>
      </c>
      <c r="S115" s="4" t="s">
        <v>12</v>
      </c>
      <c r="T115" s="4" t="s">
        <v>11</v>
      </c>
      <c r="U115" s="4" t="s">
        <v>1</v>
      </c>
      <c r="V115" s="34">
        <v>15000</v>
      </c>
      <c r="X115" s="33" t="s">
        <v>22716</v>
      </c>
    </row>
    <row r="116" spans="1:24" ht="12.5">
      <c r="A116" s="5" t="s">
        <v>404</v>
      </c>
      <c r="B116" s="26">
        <v>45480</v>
      </c>
      <c r="C116" s="4" t="s">
        <v>22612</v>
      </c>
      <c r="D116" s="4">
        <v>15000</v>
      </c>
      <c r="E116" s="4">
        <v>15000000000</v>
      </c>
      <c r="I116" s="4">
        <v>202</v>
      </c>
      <c r="J116" s="4">
        <v>1458</v>
      </c>
      <c r="K116" s="4" t="str">
        <f t="shared" si="0"/>
        <v>Đã mở</v>
      </c>
      <c r="M116" s="5" t="s">
        <v>237</v>
      </c>
      <c r="N116" s="4" t="s">
        <v>236</v>
      </c>
      <c r="O116" s="4">
        <v>1454</v>
      </c>
      <c r="P116" s="4" t="s">
        <v>215</v>
      </c>
      <c r="Q116" s="4">
        <v>202</v>
      </c>
      <c r="R116" s="4" t="s">
        <v>13</v>
      </c>
      <c r="S116" s="4" t="s">
        <v>12</v>
      </c>
      <c r="T116" s="4" t="s">
        <v>11</v>
      </c>
      <c r="U116" s="4" t="s">
        <v>1</v>
      </c>
      <c r="V116" s="34">
        <v>20000</v>
      </c>
      <c r="X116" s="33" t="s">
        <v>22716</v>
      </c>
    </row>
    <row r="117" spans="1:24" ht="12.5">
      <c r="A117" s="5" t="s">
        <v>406</v>
      </c>
      <c r="B117" s="26">
        <v>45480</v>
      </c>
      <c r="C117" s="4" t="s">
        <v>22612</v>
      </c>
      <c r="D117" s="4">
        <v>15000</v>
      </c>
      <c r="E117" s="4">
        <v>15000000000</v>
      </c>
      <c r="I117" s="4">
        <v>202</v>
      </c>
      <c r="J117" s="4">
        <v>1458</v>
      </c>
      <c r="K117" s="4" t="str">
        <f t="shared" si="0"/>
        <v>Đã mở</v>
      </c>
      <c r="M117" s="5" t="s">
        <v>240</v>
      </c>
      <c r="N117" s="4" t="s">
        <v>239</v>
      </c>
      <c r="O117" s="4">
        <v>1443</v>
      </c>
      <c r="P117" s="4" t="s">
        <v>238</v>
      </c>
      <c r="Q117" s="4">
        <v>202</v>
      </c>
      <c r="R117" s="4" t="s">
        <v>13</v>
      </c>
      <c r="S117" s="4" t="s">
        <v>12</v>
      </c>
      <c r="T117" s="4" t="s">
        <v>11</v>
      </c>
      <c r="U117" s="4" t="s">
        <v>1</v>
      </c>
      <c r="V117" s="34">
        <v>20000</v>
      </c>
      <c r="X117" s="33" t="s">
        <v>22711</v>
      </c>
    </row>
    <row r="118" spans="1:24" ht="12.5">
      <c r="A118" s="5" t="s">
        <v>408</v>
      </c>
      <c r="B118" s="26">
        <v>45756</v>
      </c>
      <c r="C118" s="4" t="s">
        <v>22612</v>
      </c>
      <c r="D118" s="4">
        <v>15000</v>
      </c>
      <c r="E118" s="4">
        <v>15000000000</v>
      </c>
      <c r="I118" s="4">
        <v>202</v>
      </c>
      <c r="J118" s="4">
        <v>1458</v>
      </c>
      <c r="K118" s="4" t="str">
        <f t="shared" si="0"/>
        <v>Đã mở</v>
      </c>
      <c r="M118" s="5" t="s">
        <v>242</v>
      </c>
      <c r="N118" s="4" t="s">
        <v>241</v>
      </c>
      <c r="O118" s="4">
        <v>1443</v>
      </c>
      <c r="P118" s="4" t="s">
        <v>238</v>
      </c>
      <c r="Q118" s="4">
        <v>202</v>
      </c>
      <c r="R118" s="4" t="s">
        <v>13</v>
      </c>
      <c r="S118" s="4" t="s">
        <v>12</v>
      </c>
      <c r="T118" s="4" t="s">
        <v>11</v>
      </c>
      <c r="U118" s="4" t="s">
        <v>1</v>
      </c>
      <c r="V118" s="34">
        <v>20000</v>
      </c>
      <c r="X118" s="33" t="s">
        <v>22714</v>
      </c>
    </row>
    <row r="119" spans="1:24" ht="12.5">
      <c r="A119" s="5" t="s">
        <v>410</v>
      </c>
      <c r="B119" s="26">
        <v>45756</v>
      </c>
      <c r="C119" s="4" t="s">
        <v>22612</v>
      </c>
      <c r="D119" s="4">
        <v>15000</v>
      </c>
      <c r="E119" s="4">
        <v>15000000000</v>
      </c>
      <c r="I119" s="4">
        <v>202</v>
      </c>
      <c r="J119" s="4">
        <v>1458</v>
      </c>
      <c r="K119" s="4" t="str">
        <f t="shared" si="0"/>
        <v>Đã mở</v>
      </c>
      <c r="M119" s="5" t="s">
        <v>244</v>
      </c>
      <c r="N119" s="4" t="s">
        <v>243</v>
      </c>
      <c r="O119" s="4">
        <v>1443</v>
      </c>
      <c r="P119" s="4" t="s">
        <v>238</v>
      </c>
      <c r="Q119" s="4">
        <v>202</v>
      </c>
      <c r="R119" s="4" t="s">
        <v>13</v>
      </c>
      <c r="S119" s="4" t="s">
        <v>12</v>
      </c>
      <c r="T119" s="4" t="s">
        <v>11</v>
      </c>
      <c r="U119" s="4" t="s">
        <v>1</v>
      </c>
      <c r="V119" s="34">
        <v>20000</v>
      </c>
      <c r="X119" s="33" t="s">
        <v>22712</v>
      </c>
    </row>
    <row r="120" spans="1:24" ht="12.5">
      <c r="A120" s="5" t="s">
        <v>440</v>
      </c>
      <c r="B120" s="26">
        <v>45480</v>
      </c>
      <c r="C120" s="4" t="s">
        <v>22612</v>
      </c>
      <c r="D120" s="4">
        <v>20000</v>
      </c>
      <c r="E120" s="4">
        <v>15000000000</v>
      </c>
      <c r="I120" s="4">
        <v>202</v>
      </c>
      <c r="J120" s="4">
        <v>1462</v>
      </c>
      <c r="K120" s="4" t="str">
        <f t="shared" si="0"/>
        <v>Đã mở</v>
      </c>
      <c r="M120" s="5" t="s">
        <v>246</v>
      </c>
      <c r="N120" s="4" t="s">
        <v>245</v>
      </c>
      <c r="O120" s="4">
        <v>1443</v>
      </c>
      <c r="P120" s="4" t="s">
        <v>238</v>
      </c>
      <c r="Q120" s="4">
        <v>202</v>
      </c>
      <c r="R120" s="4" t="s">
        <v>13</v>
      </c>
      <c r="S120" s="4" t="s">
        <v>12</v>
      </c>
      <c r="T120" s="4" t="s">
        <v>11</v>
      </c>
      <c r="U120" s="5" t="s">
        <v>14469</v>
      </c>
      <c r="V120" s="34" t="s">
        <v>22718</v>
      </c>
      <c r="X120" s="33"/>
    </row>
    <row r="121" spans="1:24" ht="12.5">
      <c r="A121" s="5" t="s">
        <v>437</v>
      </c>
      <c r="B121" s="26">
        <v>45480</v>
      </c>
      <c r="C121" s="4" t="s">
        <v>22612</v>
      </c>
      <c r="D121" s="4">
        <v>20000</v>
      </c>
      <c r="E121" s="4">
        <v>15000000000</v>
      </c>
      <c r="I121" s="4">
        <v>202</v>
      </c>
      <c r="J121" s="4">
        <v>1462</v>
      </c>
      <c r="K121" s="4" t="str">
        <f t="shared" si="0"/>
        <v>Đã mở</v>
      </c>
      <c r="M121" s="5" t="s">
        <v>248</v>
      </c>
      <c r="N121" s="4" t="s">
        <v>247</v>
      </c>
      <c r="O121" s="4">
        <v>1443</v>
      </c>
      <c r="P121" s="4" t="s">
        <v>238</v>
      </c>
      <c r="Q121" s="4">
        <v>202</v>
      </c>
      <c r="R121" s="4" t="s">
        <v>13</v>
      </c>
      <c r="S121" s="4" t="s">
        <v>12</v>
      </c>
      <c r="T121" s="4" t="s">
        <v>11</v>
      </c>
      <c r="U121" s="5" t="s">
        <v>14469</v>
      </c>
      <c r="V121" s="34" t="s">
        <v>22718</v>
      </c>
      <c r="X121" s="33"/>
    </row>
    <row r="122" spans="1:24" ht="12.5">
      <c r="A122" s="5" t="s">
        <v>432</v>
      </c>
      <c r="B122" s="26">
        <v>45480</v>
      </c>
      <c r="C122" s="4" t="s">
        <v>22612</v>
      </c>
      <c r="D122" s="4">
        <v>20000</v>
      </c>
      <c r="E122" s="4">
        <v>15000000000</v>
      </c>
      <c r="I122" s="4">
        <v>202</v>
      </c>
      <c r="J122" s="4">
        <v>1462</v>
      </c>
      <c r="K122" s="4" t="str">
        <f t="shared" si="0"/>
        <v>Đã mở</v>
      </c>
      <c r="M122" s="5" t="s">
        <v>250</v>
      </c>
      <c r="N122" s="4" t="s">
        <v>249</v>
      </c>
      <c r="O122" s="4">
        <v>1443</v>
      </c>
      <c r="P122" s="4" t="s">
        <v>238</v>
      </c>
      <c r="Q122" s="4">
        <v>202</v>
      </c>
      <c r="R122" s="4" t="s">
        <v>13</v>
      </c>
      <c r="S122" s="4" t="s">
        <v>12</v>
      </c>
      <c r="T122" s="4" t="s">
        <v>11</v>
      </c>
      <c r="U122" s="4" t="s">
        <v>1</v>
      </c>
      <c r="V122" s="34">
        <v>20000</v>
      </c>
      <c r="X122" s="33" t="s">
        <v>22716</v>
      </c>
    </row>
    <row r="123" spans="1:24" ht="12.5">
      <c r="A123" s="5" t="s">
        <v>430</v>
      </c>
      <c r="B123" s="26">
        <v>45480</v>
      </c>
      <c r="C123" s="4" t="s">
        <v>22612</v>
      </c>
      <c r="D123" s="4">
        <v>20000</v>
      </c>
      <c r="E123" s="4">
        <v>15000000000</v>
      </c>
      <c r="I123" s="4">
        <v>202</v>
      </c>
      <c r="J123" s="4">
        <v>1462</v>
      </c>
      <c r="K123" s="4" t="str">
        <f t="shared" si="0"/>
        <v>Đã mở</v>
      </c>
      <c r="M123" s="5" t="s">
        <v>252</v>
      </c>
      <c r="N123" s="4" t="s">
        <v>251</v>
      </c>
      <c r="O123" s="4">
        <v>1443</v>
      </c>
      <c r="P123" s="4" t="s">
        <v>238</v>
      </c>
      <c r="Q123" s="4">
        <v>202</v>
      </c>
      <c r="R123" s="4" t="s">
        <v>13</v>
      </c>
      <c r="S123" s="4" t="s">
        <v>12</v>
      </c>
      <c r="T123" s="4" t="s">
        <v>11</v>
      </c>
      <c r="U123" s="4" t="s">
        <v>1</v>
      </c>
      <c r="V123" s="34">
        <v>20000</v>
      </c>
      <c r="X123" s="33" t="s">
        <v>22711</v>
      </c>
    </row>
    <row r="124" spans="1:24" ht="12.5">
      <c r="A124" s="5" t="s">
        <v>426</v>
      </c>
      <c r="B124" s="26">
        <v>45480</v>
      </c>
      <c r="C124" s="4" t="s">
        <v>22612</v>
      </c>
      <c r="D124" s="4">
        <v>20000</v>
      </c>
      <c r="E124" s="4">
        <v>15000000000</v>
      </c>
      <c r="I124" s="4">
        <v>202</v>
      </c>
      <c r="J124" s="4">
        <v>1462</v>
      </c>
      <c r="K124" s="4" t="str">
        <f t="shared" si="0"/>
        <v>Đã mở</v>
      </c>
      <c r="M124" s="5" t="s">
        <v>254</v>
      </c>
      <c r="N124" s="4" t="s">
        <v>253</v>
      </c>
      <c r="O124" s="4">
        <v>1443</v>
      </c>
      <c r="P124" s="4" t="s">
        <v>238</v>
      </c>
      <c r="Q124" s="4">
        <v>202</v>
      </c>
      <c r="R124" s="4" t="s">
        <v>13</v>
      </c>
      <c r="S124" s="4" t="s">
        <v>12</v>
      </c>
      <c r="T124" s="4" t="s">
        <v>11</v>
      </c>
      <c r="U124" s="4" t="s">
        <v>1</v>
      </c>
      <c r="V124" s="34">
        <v>20000</v>
      </c>
      <c r="X124" s="33" t="s">
        <v>22716</v>
      </c>
    </row>
    <row r="125" spans="1:24" ht="12.5">
      <c r="A125" s="5" t="s">
        <v>424</v>
      </c>
      <c r="B125" s="26">
        <v>45480</v>
      </c>
      <c r="C125" s="4" t="s">
        <v>22612</v>
      </c>
      <c r="D125" s="4">
        <v>20000</v>
      </c>
      <c r="E125" s="4">
        <v>15000000000</v>
      </c>
      <c r="I125" s="4">
        <v>202</v>
      </c>
      <c r="J125" s="4">
        <v>1462</v>
      </c>
      <c r="K125" s="4" t="str">
        <f t="shared" si="0"/>
        <v>Đã mở</v>
      </c>
      <c r="M125" s="5" t="s">
        <v>256</v>
      </c>
      <c r="N125" s="4" t="s">
        <v>255</v>
      </c>
      <c r="O125" s="4">
        <v>1443</v>
      </c>
      <c r="P125" s="4" t="s">
        <v>238</v>
      </c>
      <c r="Q125" s="4">
        <v>202</v>
      </c>
      <c r="R125" s="4" t="s">
        <v>13</v>
      </c>
      <c r="S125" s="4" t="s">
        <v>12</v>
      </c>
      <c r="T125" s="4" t="s">
        <v>11</v>
      </c>
      <c r="U125" s="4" t="s">
        <v>1</v>
      </c>
      <c r="V125" s="34">
        <v>20000</v>
      </c>
      <c r="X125" s="33" t="s">
        <v>22711</v>
      </c>
    </row>
    <row r="126" spans="1:24" ht="12.5">
      <c r="A126" s="5" t="s">
        <v>422</v>
      </c>
      <c r="B126" s="26">
        <v>45480</v>
      </c>
      <c r="C126" s="4" t="s">
        <v>22612</v>
      </c>
      <c r="D126" s="4">
        <v>20000</v>
      </c>
      <c r="E126" s="4">
        <v>15000000000</v>
      </c>
      <c r="I126" s="4">
        <v>202</v>
      </c>
      <c r="J126" s="4">
        <v>1462</v>
      </c>
      <c r="K126" s="4" t="str">
        <f t="shared" si="0"/>
        <v>Đã mở</v>
      </c>
      <c r="M126" s="5" t="s">
        <v>258</v>
      </c>
      <c r="N126" s="4" t="s">
        <v>257</v>
      </c>
      <c r="O126" s="4">
        <v>1443</v>
      </c>
      <c r="P126" s="4" t="s">
        <v>238</v>
      </c>
      <c r="Q126" s="4">
        <v>202</v>
      </c>
      <c r="R126" s="4" t="s">
        <v>13</v>
      </c>
      <c r="S126" s="4" t="s">
        <v>12</v>
      </c>
      <c r="T126" s="4" t="s">
        <v>11</v>
      </c>
      <c r="U126" s="4" t="s">
        <v>1</v>
      </c>
      <c r="V126" s="34">
        <v>20000</v>
      </c>
      <c r="X126" s="33" t="s">
        <v>22716</v>
      </c>
    </row>
    <row r="127" spans="1:24" ht="12.5">
      <c r="A127" s="5" t="s">
        <v>421</v>
      </c>
      <c r="B127" s="26">
        <v>45480</v>
      </c>
      <c r="C127" s="4" t="s">
        <v>22612</v>
      </c>
      <c r="D127" s="4">
        <v>20000</v>
      </c>
      <c r="E127" s="4">
        <v>15000000000</v>
      </c>
      <c r="I127" s="4">
        <v>202</v>
      </c>
      <c r="J127" s="4">
        <v>1462</v>
      </c>
      <c r="K127" s="4" t="str">
        <f t="shared" si="0"/>
        <v>Đã mở</v>
      </c>
      <c r="M127" s="5" t="s">
        <v>260</v>
      </c>
      <c r="N127" s="4" t="s">
        <v>259</v>
      </c>
      <c r="O127" s="4">
        <v>1443</v>
      </c>
      <c r="P127" s="4" t="s">
        <v>238</v>
      </c>
      <c r="Q127" s="4">
        <v>202</v>
      </c>
      <c r="R127" s="4" t="s">
        <v>13</v>
      </c>
      <c r="S127" s="4" t="s">
        <v>12</v>
      </c>
      <c r="T127" s="4" t="s">
        <v>11</v>
      </c>
      <c r="U127" s="4" t="s">
        <v>1</v>
      </c>
      <c r="V127" s="34">
        <v>20000</v>
      </c>
      <c r="X127" s="33" t="s">
        <v>22713</v>
      </c>
    </row>
    <row r="128" spans="1:24" ht="12.5">
      <c r="A128" s="5" t="s">
        <v>419</v>
      </c>
      <c r="B128" s="26">
        <v>45480</v>
      </c>
      <c r="C128" s="4" t="s">
        <v>22612</v>
      </c>
      <c r="D128" s="4">
        <v>20000</v>
      </c>
      <c r="E128" s="4">
        <v>15000000000</v>
      </c>
      <c r="I128" s="4">
        <v>202</v>
      </c>
      <c r="J128" s="4">
        <v>1462</v>
      </c>
      <c r="K128" s="4" t="str">
        <f t="shared" si="0"/>
        <v>Đã mở</v>
      </c>
      <c r="M128" s="5" t="s">
        <v>262</v>
      </c>
      <c r="N128" s="4" t="s">
        <v>167</v>
      </c>
      <c r="O128" s="4">
        <v>1444</v>
      </c>
      <c r="P128" s="4" t="s">
        <v>261</v>
      </c>
      <c r="Q128" s="4">
        <v>202</v>
      </c>
      <c r="R128" s="4" t="s">
        <v>13</v>
      </c>
      <c r="S128" s="4" t="s">
        <v>12</v>
      </c>
      <c r="T128" s="4" t="s">
        <v>11</v>
      </c>
      <c r="U128" s="4" t="s">
        <v>1</v>
      </c>
      <c r="V128" s="34">
        <v>20000</v>
      </c>
      <c r="X128" s="33" t="s">
        <v>22709</v>
      </c>
    </row>
    <row r="129" spans="1:24" ht="12.5">
      <c r="A129" s="5" t="s">
        <v>417</v>
      </c>
      <c r="B129" s="26">
        <v>45480</v>
      </c>
      <c r="C129" s="4" t="s">
        <v>22612</v>
      </c>
      <c r="D129" s="4">
        <v>20000</v>
      </c>
      <c r="E129" s="4">
        <v>15000000000</v>
      </c>
      <c r="I129" s="4">
        <v>202</v>
      </c>
      <c r="J129" s="4">
        <v>1462</v>
      </c>
      <c r="K129" s="4" t="str">
        <f t="shared" si="0"/>
        <v>Đã mở</v>
      </c>
      <c r="M129" s="5" t="s">
        <v>263</v>
      </c>
      <c r="N129" s="4" t="s">
        <v>169</v>
      </c>
      <c r="O129" s="4">
        <v>1444</v>
      </c>
      <c r="P129" s="4" t="s">
        <v>261</v>
      </c>
      <c r="Q129" s="4">
        <v>202</v>
      </c>
      <c r="R129" s="4" t="s">
        <v>13</v>
      </c>
      <c r="S129" s="4" t="s">
        <v>12</v>
      </c>
      <c r="T129" s="4" t="s">
        <v>11</v>
      </c>
      <c r="U129" s="4" t="s">
        <v>1</v>
      </c>
      <c r="V129" s="34">
        <v>20000</v>
      </c>
      <c r="X129" s="33" t="s">
        <v>22710</v>
      </c>
    </row>
    <row r="130" spans="1:24" ht="12.5">
      <c r="A130" s="5" t="s">
        <v>416</v>
      </c>
      <c r="B130" s="26">
        <v>45480</v>
      </c>
      <c r="C130" s="4" t="s">
        <v>22612</v>
      </c>
      <c r="D130" s="4">
        <v>20000</v>
      </c>
      <c r="E130" s="4">
        <v>15000000000</v>
      </c>
      <c r="I130" s="4">
        <v>202</v>
      </c>
      <c r="J130" s="4">
        <v>1462</v>
      </c>
      <c r="K130" s="4" t="str">
        <f t="shared" si="0"/>
        <v>Đã mở</v>
      </c>
      <c r="M130" s="5" t="s">
        <v>264</v>
      </c>
      <c r="N130" s="4" t="s">
        <v>171</v>
      </c>
      <c r="O130" s="4">
        <v>1444</v>
      </c>
      <c r="P130" s="4" t="s">
        <v>261</v>
      </c>
      <c r="Q130" s="4">
        <v>202</v>
      </c>
      <c r="R130" s="4" t="s">
        <v>13</v>
      </c>
      <c r="S130" s="4" t="s">
        <v>12</v>
      </c>
      <c r="T130" s="4" t="s">
        <v>11</v>
      </c>
      <c r="U130" s="4" t="s">
        <v>1</v>
      </c>
      <c r="V130" s="34">
        <v>20000</v>
      </c>
      <c r="X130" s="33" t="s">
        <v>22712</v>
      </c>
    </row>
    <row r="131" spans="1:24" ht="12.5">
      <c r="A131" s="5" t="s">
        <v>415</v>
      </c>
      <c r="B131" s="26">
        <v>45480</v>
      </c>
      <c r="C131" s="4" t="s">
        <v>22612</v>
      </c>
      <c r="D131" s="4">
        <v>20000</v>
      </c>
      <c r="E131" s="4">
        <v>15000000000</v>
      </c>
      <c r="I131" s="4">
        <v>202</v>
      </c>
      <c r="J131" s="4">
        <v>1462</v>
      </c>
      <c r="K131" s="4" t="str">
        <f t="shared" si="0"/>
        <v>Đã mở</v>
      </c>
      <c r="M131" s="5" t="s">
        <v>265</v>
      </c>
      <c r="N131" s="4" t="s">
        <v>173</v>
      </c>
      <c r="O131" s="4">
        <v>1444</v>
      </c>
      <c r="P131" s="4" t="s">
        <v>261</v>
      </c>
      <c r="Q131" s="4">
        <v>202</v>
      </c>
      <c r="R131" s="4" t="s">
        <v>13</v>
      </c>
      <c r="S131" s="4" t="s">
        <v>12</v>
      </c>
      <c r="T131" s="4" t="s">
        <v>11</v>
      </c>
      <c r="U131" s="4" t="s">
        <v>1</v>
      </c>
      <c r="V131" s="34">
        <v>20000</v>
      </c>
      <c r="X131" s="33" t="s">
        <v>22710</v>
      </c>
    </row>
    <row r="132" spans="1:24" ht="12.5">
      <c r="A132" s="5" t="s">
        <v>414</v>
      </c>
      <c r="B132" s="26">
        <v>45480</v>
      </c>
      <c r="C132" s="4" t="s">
        <v>22612</v>
      </c>
      <c r="D132" s="4">
        <v>20000</v>
      </c>
      <c r="E132" s="4">
        <v>15000000000</v>
      </c>
      <c r="I132" s="4">
        <v>202</v>
      </c>
      <c r="J132" s="4">
        <v>1462</v>
      </c>
      <c r="K132" s="4" t="str">
        <f t="shared" si="0"/>
        <v>Đã mở</v>
      </c>
      <c r="M132" s="5" t="s">
        <v>266</v>
      </c>
      <c r="N132" s="4" t="s">
        <v>175</v>
      </c>
      <c r="O132" s="4">
        <v>1444</v>
      </c>
      <c r="P132" s="4" t="s">
        <v>261</v>
      </c>
      <c r="Q132" s="4">
        <v>202</v>
      </c>
      <c r="R132" s="4" t="s">
        <v>13</v>
      </c>
      <c r="S132" s="4" t="s">
        <v>12</v>
      </c>
      <c r="T132" s="4" t="s">
        <v>11</v>
      </c>
      <c r="U132" s="4" t="s">
        <v>1</v>
      </c>
      <c r="V132" s="34">
        <v>20000</v>
      </c>
      <c r="X132" s="33" t="s">
        <v>22710</v>
      </c>
    </row>
    <row r="133" spans="1:24" ht="12.5">
      <c r="A133" s="5" t="s">
        <v>413</v>
      </c>
      <c r="B133" s="26">
        <v>45480</v>
      </c>
      <c r="C133" s="4" t="s">
        <v>22612</v>
      </c>
      <c r="D133" s="4">
        <v>20000</v>
      </c>
      <c r="E133" s="4">
        <v>15000000000</v>
      </c>
      <c r="I133" s="4">
        <v>202</v>
      </c>
      <c r="J133" s="4">
        <v>1462</v>
      </c>
      <c r="K133" s="4" t="str">
        <f t="shared" si="0"/>
        <v>Đã mở</v>
      </c>
      <c r="M133" s="5" t="s">
        <v>267</v>
      </c>
      <c r="N133" s="4" t="s">
        <v>177</v>
      </c>
      <c r="O133" s="4">
        <v>1444</v>
      </c>
      <c r="P133" s="4" t="s">
        <v>261</v>
      </c>
      <c r="Q133" s="4">
        <v>202</v>
      </c>
      <c r="R133" s="4" t="s">
        <v>13</v>
      </c>
      <c r="S133" s="4" t="s">
        <v>12</v>
      </c>
      <c r="T133" s="4" t="s">
        <v>11</v>
      </c>
      <c r="U133" s="4" t="s">
        <v>1</v>
      </c>
      <c r="V133" s="34">
        <v>20000</v>
      </c>
      <c r="X133" s="33" t="s">
        <v>22709</v>
      </c>
    </row>
    <row r="134" spans="1:24" ht="12.5">
      <c r="A134" s="5" t="s">
        <v>412</v>
      </c>
      <c r="B134" s="26">
        <v>45480</v>
      </c>
      <c r="C134" s="4" t="s">
        <v>22612</v>
      </c>
      <c r="D134" s="4">
        <v>20000</v>
      </c>
      <c r="E134" s="4">
        <v>15000000000</v>
      </c>
      <c r="I134" s="4">
        <v>202</v>
      </c>
      <c r="J134" s="4">
        <v>1462</v>
      </c>
      <c r="K134" s="4" t="str">
        <f t="shared" si="0"/>
        <v>Đã mở</v>
      </c>
      <c r="M134" s="5" t="s">
        <v>268</v>
      </c>
      <c r="N134" s="4" t="s">
        <v>181</v>
      </c>
      <c r="O134" s="4">
        <v>1444</v>
      </c>
      <c r="P134" s="4" t="s">
        <v>261</v>
      </c>
      <c r="Q134" s="4">
        <v>202</v>
      </c>
      <c r="R134" s="4" t="s">
        <v>13</v>
      </c>
      <c r="S134" s="4" t="s">
        <v>12</v>
      </c>
      <c r="T134" s="4" t="s">
        <v>11</v>
      </c>
      <c r="U134" s="4" t="s">
        <v>1</v>
      </c>
      <c r="V134" s="34">
        <v>20000</v>
      </c>
      <c r="X134" s="33" t="s">
        <v>22708</v>
      </c>
    </row>
    <row r="135" spans="1:24" ht="12.5">
      <c r="A135" s="5" t="s">
        <v>451</v>
      </c>
      <c r="B135" s="26">
        <v>45480</v>
      </c>
      <c r="C135" s="4" t="s">
        <v>22612</v>
      </c>
      <c r="D135" s="4">
        <v>20000</v>
      </c>
      <c r="E135" s="4">
        <v>15000000000</v>
      </c>
      <c r="I135" s="4">
        <v>202</v>
      </c>
      <c r="J135" s="4">
        <v>1461</v>
      </c>
      <c r="K135" s="4" t="str">
        <f t="shared" si="0"/>
        <v>Đã mở</v>
      </c>
      <c r="M135" s="5" t="s">
        <v>269</v>
      </c>
      <c r="N135" s="4" t="s">
        <v>183</v>
      </c>
      <c r="O135" s="4">
        <v>1444</v>
      </c>
      <c r="P135" s="4" t="s">
        <v>261</v>
      </c>
      <c r="Q135" s="4">
        <v>202</v>
      </c>
      <c r="R135" s="4" t="s">
        <v>13</v>
      </c>
      <c r="S135" s="4" t="s">
        <v>12</v>
      </c>
      <c r="T135" s="4" t="s">
        <v>11</v>
      </c>
      <c r="U135" s="4" t="s">
        <v>1</v>
      </c>
      <c r="V135" s="34">
        <v>20000</v>
      </c>
      <c r="X135" s="33" t="s">
        <v>22709</v>
      </c>
    </row>
    <row r="136" spans="1:24" ht="12.5">
      <c r="A136" s="5" t="s">
        <v>452</v>
      </c>
      <c r="B136" s="26">
        <v>45480</v>
      </c>
      <c r="C136" s="4" t="s">
        <v>22612</v>
      </c>
      <c r="D136" s="4">
        <v>20000</v>
      </c>
      <c r="E136" s="4">
        <v>15000000000</v>
      </c>
      <c r="I136" s="4">
        <v>202</v>
      </c>
      <c r="J136" s="4">
        <v>1461</v>
      </c>
      <c r="K136" s="4" t="str">
        <f t="shared" si="0"/>
        <v>Đã mở</v>
      </c>
      <c r="M136" s="5" t="s">
        <v>270</v>
      </c>
      <c r="N136" s="4" t="s">
        <v>185</v>
      </c>
      <c r="O136" s="4">
        <v>1444</v>
      </c>
      <c r="P136" s="4" t="s">
        <v>261</v>
      </c>
      <c r="Q136" s="4">
        <v>202</v>
      </c>
      <c r="R136" s="4" t="s">
        <v>13</v>
      </c>
      <c r="S136" s="4" t="s">
        <v>12</v>
      </c>
      <c r="T136" s="4" t="s">
        <v>11</v>
      </c>
      <c r="U136" s="4" t="s">
        <v>1</v>
      </c>
      <c r="V136" s="34">
        <v>20000</v>
      </c>
      <c r="X136" s="33" t="s">
        <v>22709</v>
      </c>
    </row>
    <row r="137" spans="1:24" ht="12.5">
      <c r="A137" s="5" t="s">
        <v>453</v>
      </c>
      <c r="B137" s="26">
        <v>45480</v>
      </c>
      <c r="C137" s="4" t="s">
        <v>22612</v>
      </c>
      <c r="D137" s="4">
        <v>20000</v>
      </c>
      <c r="E137" s="4">
        <v>15000000000</v>
      </c>
      <c r="I137" s="4">
        <v>202</v>
      </c>
      <c r="J137" s="4">
        <v>1461</v>
      </c>
      <c r="K137" s="4" t="str">
        <f t="shared" si="0"/>
        <v>Đã mở</v>
      </c>
      <c r="M137" s="5" t="s">
        <v>271</v>
      </c>
      <c r="N137" s="4" t="s">
        <v>187</v>
      </c>
      <c r="O137" s="4">
        <v>1444</v>
      </c>
      <c r="P137" s="4" t="s">
        <v>261</v>
      </c>
      <c r="Q137" s="4">
        <v>202</v>
      </c>
      <c r="R137" s="4" t="s">
        <v>13</v>
      </c>
      <c r="S137" s="4" t="s">
        <v>12</v>
      </c>
      <c r="T137" s="4" t="s">
        <v>11</v>
      </c>
      <c r="U137" s="4" t="s">
        <v>1</v>
      </c>
      <c r="V137" s="34">
        <v>20000</v>
      </c>
      <c r="X137" s="33" t="s">
        <v>22711</v>
      </c>
    </row>
    <row r="138" spans="1:24" ht="12.5">
      <c r="A138" s="5" t="s">
        <v>443</v>
      </c>
      <c r="B138" s="26">
        <v>45480</v>
      </c>
      <c r="C138" s="4" t="s">
        <v>22612</v>
      </c>
      <c r="D138" s="4">
        <v>20000</v>
      </c>
      <c r="E138" s="4">
        <v>15000000000</v>
      </c>
      <c r="I138" s="4">
        <v>202</v>
      </c>
      <c r="J138" s="4">
        <v>1461</v>
      </c>
      <c r="K138" s="4" t="str">
        <f t="shared" si="0"/>
        <v>Đã mở</v>
      </c>
      <c r="M138" s="5" t="s">
        <v>272</v>
      </c>
      <c r="N138" s="4" t="s">
        <v>189</v>
      </c>
      <c r="O138" s="4">
        <v>1444</v>
      </c>
      <c r="P138" s="4" t="s">
        <v>261</v>
      </c>
      <c r="Q138" s="4">
        <v>202</v>
      </c>
      <c r="R138" s="4" t="s">
        <v>13</v>
      </c>
      <c r="S138" s="4" t="s">
        <v>12</v>
      </c>
      <c r="T138" s="4" t="s">
        <v>11</v>
      </c>
      <c r="U138" s="4" t="s">
        <v>1</v>
      </c>
      <c r="V138" s="34">
        <v>20000</v>
      </c>
      <c r="X138" s="33" t="s">
        <v>22716</v>
      </c>
    </row>
    <row r="139" spans="1:24" ht="12.5">
      <c r="A139" s="5" t="s">
        <v>444</v>
      </c>
      <c r="B139" s="26">
        <v>45480</v>
      </c>
      <c r="C139" s="4" t="s">
        <v>22612</v>
      </c>
      <c r="D139" s="4">
        <v>20000</v>
      </c>
      <c r="E139" s="4">
        <v>15000000000</v>
      </c>
      <c r="I139" s="4">
        <v>202</v>
      </c>
      <c r="J139" s="4">
        <v>1461</v>
      </c>
      <c r="K139" s="4" t="str">
        <f t="shared" si="0"/>
        <v>Đã mở</v>
      </c>
      <c r="M139" s="5" t="s">
        <v>273</v>
      </c>
      <c r="N139" s="4" t="s">
        <v>191</v>
      </c>
      <c r="O139" s="4">
        <v>1444</v>
      </c>
      <c r="P139" s="4" t="s">
        <v>261</v>
      </c>
      <c r="Q139" s="4">
        <v>202</v>
      </c>
      <c r="R139" s="4" t="s">
        <v>13</v>
      </c>
      <c r="S139" s="4" t="s">
        <v>12</v>
      </c>
      <c r="T139" s="4" t="s">
        <v>11</v>
      </c>
      <c r="U139" s="4" t="s">
        <v>1</v>
      </c>
      <c r="V139" s="34">
        <v>20000</v>
      </c>
      <c r="X139" s="33" t="s">
        <v>22700</v>
      </c>
    </row>
    <row r="140" spans="1:24" ht="12.5">
      <c r="A140" s="5" t="s">
        <v>445</v>
      </c>
      <c r="B140" s="26">
        <v>45480</v>
      </c>
      <c r="C140" s="4" t="s">
        <v>22612</v>
      </c>
      <c r="D140" s="4">
        <v>20000</v>
      </c>
      <c r="E140" s="4">
        <v>15000000000</v>
      </c>
      <c r="I140" s="4">
        <v>202</v>
      </c>
      <c r="J140" s="4">
        <v>1461</v>
      </c>
      <c r="K140" s="4" t="str">
        <f t="shared" si="0"/>
        <v>Đã mở</v>
      </c>
      <c r="M140" s="5" t="s">
        <v>274</v>
      </c>
      <c r="N140" s="4" t="s">
        <v>193</v>
      </c>
      <c r="O140" s="4">
        <v>1444</v>
      </c>
      <c r="P140" s="4" t="s">
        <v>261</v>
      </c>
      <c r="Q140" s="4">
        <v>202</v>
      </c>
      <c r="R140" s="4" t="s">
        <v>13</v>
      </c>
      <c r="S140" s="4" t="s">
        <v>12</v>
      </c>
      <c r="T140" s="4" t="s">
        <v>11</v>
      </c>
      <c r="U140" s="4" t="s">
        <v>1</v>
      </c>
      <c r="V140" s="34">
        <v>20000</v>
      </c>
      <c r="X140" s="33" t="s">
        <v>22709</v>
      </c>
    </row>
    <row r="141" spans="1:24" ht="12.5">
      <c r="A141" s="5" t="s">
        <v>447</v>
      </c>
      <c r="B141" s="26">
        <v>45480</v>
      </c>
      <c r="C141" s="4" t="s">
        <v>22612</v>
      </c>
      <c r="D141" s="4">
        <v>20000</v>
      </c>
      <c r="E141" s="4">
        <v>15000000000</v>
      </c>
      <c r="I141" s="4">
        <v>202</v>
      </c>
      <c r="J141" s="4">
        <v>1461</v>
      </c>
      <c r="K141" s="4" t="str">
        <f t="shared" si="0"/>
        <v>Đã mở</v>
      </c>
      <c r="M141" s="5" t="s">
        <v>275</v>
      </c>
      <c r="N141" s="4" t="s">
        <v>195</v>
      </c>
      <c r="O141" s="4">
        <v>1444</v>
      </c>
      <c r="P141" s="4" t="s">
        <v>261</v>
      </c>
      <c r="Q141" s="4">
        <v>202</v>
      </c>
      <c r="R141" s="4" t="s">
        <v>13</v>
      </c>
      <c r="S141" s="4" t="s">
        <v>12</v>
      </c>
      <c r="T141" s="4" t="s">
        <v>11</v>
      </c>
      <c r="U141" s="4" t="s">
        <v>1</v>
      </c>
      <c r="V141" s="34">
        <v>20000</v>
      </c>
      <c r="X141" s="33" t="s">
        <v>22715</v>
      </c>
    </row>
    <row r="142" spans="1:24" ht="12.5">
      <c r="A142" s="5" t="s">
        <v>448</v>
      </c>
      <c r="B142" s="26">
        <v>45480</v>
      </c>
      <c r="C142" s="4" t="s">
        <v>22612</v>
      </c>
      <c r="D142" s="4">
        <v>20000</v>
      </c>
      <c r="E142" s="4">
        <v>15000000000</v>
      </c>
      <c r="I142" s="4">
        <v>202</v>
      </c>
      <c r="J142" s="4">
        <v>1461</v>
      </c>
      <c r="K142" s="4" t="str">
        <f t="shared" si="0"/>
        <v>Đã mở</v>
      </c>
      <c r="M142" s="5" t="s">
        <v>277</v>
      </c>
      <c r="N142" s="4" t="s">
        <v>276</v>
      </c>
      <c r="O142" s="4">
        <v>1444</v>
      </c>
      <c r="P142" s="4" t="s">
        <v>261</v>
      </c>
      <c r="Q142" s="4">
        <v>202</v>
      </c>
      <c r="R142" s="4" t="s">
        <v>13</v>
      </c>
      <c r="S142" s="4" t="s">
        <v>12</v>
      </c>
      <c r="T142" s="4" t="s">
        <v>11</v>
      </c>
      <c r="U142" s="4" t="s">
        <v>1</v>
      </c>
      <c r="V142" s="34">
        <v>20000</v>
      </c>
      <c r="X142" s="33" t="s">
        <v>22716</v>
      </c>
    </row>
    <row r="143" spans="1:24" ht="12.5">
      <c r="A143" s="5" t="s">
        <v>449</v>
      </c>
      <c r="B143" s="26">
        <v>45480</v>
      </c>
      <c r="C143" s="4" t="s">
        <v>22612</v>
      </c>
      <c r="D143" s="4">
        <v>20000</v>
      </c>
      <c r="E143" s="4">
        <v>15000000000</v>
      </c>
      <c r="I143" s="4">
        <v>202</v>
      </c>
      <c r="J143" s="4">
        <v>1461</v>
      </c>
      <c r="K143" s="4" t="str">
        <f t="shared" si="0"/>
        <v>Đã mở</v>
      </c>
      <c r="M143" s="5" t="s">
        <v>279</v>
      </c>
      <c r="N143" s="4" t="s">
        <v>167</v>
      </c>
      <c r="O143" s="4">
        <v>1446</v>
      </c>
      <c r="P143" s="4" t="s">
        <v>278</v>
      </c>
      <c r="Q143" s="4">
        <v>202</v>
      </c>
      <c r="R143" s="4" t="s">
        <v>13</v>
      </c>
      <c r="S143" s="4" t="s">
        <v>12</v>
      </c>
      <c r="T143" s="4" t="s">
        <v>11</v>
      </c>
      <c r="U143" s="4" t="s">
        <v>1</v>
      </c>
      <c r="V143" s="34">
        <v>20000</v>
      </c>
      <c r="X143" s="33" t="s">
        <v>22708</v>
      </c>
    </row>
    <row r="144" spans="1:24" ht="12.5">
      <c r="A144" s="5" t="s">
        <v>450</v>
      </c>
      <c r="B144" s="26">
        <v>45480</v>
      </c>
      <c r="C144" s="4" t="s">
        <v>22612</v>
      </c>
      <c r="D144" s="4">
        <v>20000</v>
      </c>
      <c r="E144" s="4">
        <v>15000000000</v>
      </c>
      <c r="I144" s="4">
        <v>202</v>
      </c>
      <c r="J144" s="4">
        <v>1461</v>
      </c>
      <c r="K144" s="4" t="str">
        <f t="shared" si="0"/>
        <v>Đã mở</v>
      </c>
      <c r="M144" s="5" t="s">
        <v>280</v>
      </c>
      <c r="N144" s="4" t="s">
        <v>169</v>
      </c>
      <c r="O144" s="4">
        <v>1446</v>
      </c>
      <c r="P144" s="4" t="s">
        <v>278</v>
      </c>
      <c r="Q144" s="4">
        <v>202</v>
      </c>
      <c r="R144" s="4" t="s">
        <v>13</v>
      </c>
      <c r="S144" s="4" t="s">
        <v>12</v>
      </c>
      <c r="T144" s="4" t="s">
        <v>11</v>
      </c>
      <c r="U144" s="4" t="s">
        <v>1</v>
      </c>
      <c r="V144" s="34">
        <v>20000</v>
      </c>
      <c r="X144" s="33" t="s">
        <v>22709</v>
      </c>
    </row>
    <row r="145" spans="1:24" ht="12.5">
      <c r="A145" s="5" t="s">
        <v>454</v>
      </c>
      <c r="B145" s="26">
        <v>45480</v>
      </c>
      <c r="C145" s="4" t="s">
        <v>22612</v>
      </c>
      <c r="D145" s="4">
        <v>20000</v>
      </c>
      <c r="E145" s="4">
        <v>15000000000</v>
      </c>
      <c r="I145" s="4">
        <v>202</v>
      </c>
      <c r="J145" s="4">
        <v>1461</v>
      </c>
      <c r="K145" s="4" t="str">
        <f t="shared" si="0"/>
        <v>Đã mở</v>
      </c>
      <c r="M145" s="5" t="s">
        <v>281</v>
      </c>
      <c r="N145" s="4" t="s">
        <v>173</v>
      </c>
      <c r="O145" s="4">
        <v>1446</v>
      </c>
      <c r="P145" s="4" t="s">
        <v>278</v>
      </c>
      <c r="Q145" s="4">
        <v>202</v>
      </c>
      <c r="R145" s="4" t="s">
        <v>13</v>
      </c>
      <c r="S145" s="4" t="s">
        <v>12</v>
      </c>
      <c r="T145" s="4" t="s">
        <v>11</v>
      </c>
      <c r="U145" s="4" t="s">
        <v>1</v>
      </c>
      <c r="V145" s="34">
        <v>20000</v>
      </c>
      <c r="X145" s="33" t="s">
        <v>22715</v>
      </c>
    </row>
    <row r="146" spans="1:24" ht="12.5">
      <c r="A146" s="5" t="s">
        <v>456</v>
      </c>
      <c r="B146" s="26">
        <v>45480</v>
      </c>
      <c r="C146" s="4" t="s">
        <v>22612</v>
      </c>
      <c r="D146" s="4">
        <v>20000</v>
      </c>
      <c r="E146" s="4">
        <v>15000000000</v>
      </c>
      <c r="I146" s="4">
        <v>202</v>
      </c>
      <c r="J146" s="4">
        <v>1461</v>
      </c>
      <c r="K146" s="4" t="str">
        <f t="shared" si="0"/>
        <v>Đã mở</v>
      </c>
      <c r="M146" s="5" t="s">
        <v>282</v>
      </c>
      <c r="N146" s="4" t="s">
        <v>175</v>
      </c>
      <c r="O146" s="4">
        <v>1446</v>
      </c>
      <c r="P146" s="4" t="s">
        <v>278</v>
      </c>
      <c r="Q146" s="4">
        <v>202</v>
      </c>
      <c r="R146" s="4" t="s">
        <v>13</v>
      </c>
      <c r="S146" s="4" t="s">
        <v>12</v>
      </c>
      <c r="T146" s="4" t="s">
        <v>11</v>
      </c>
      <c r="U146" s="4" t="s">
        <v>1</v>
      </c>
      <c r="V146" s="34">
        <v>20000</v>
      </c>
      <c r="X146" s="33" t="s">
        <v>22714</v>
      </c>
    </row>
    <row r="147" spans="1:24" ht="12.5">
      <c r="A147" s="5" t="s">
        <v>442</v>
      </c>
      <c r="B147" s="26">
        <v>45480</v>
      </c>
      <c r="C147" s="4" t="s">
        <v>22612</v>
      </c>
      <c r="D147" s="4">
        <v>20000</v>
      </c>
      <c r="E147" s="4">
        <v>15000000000</v>
      </c>
      <c r="I147" s="4">
        <v>202</v>
      </c>
      <c r="J147" s="4">
        <v>1461</v>
      </c>
      <c r="K147" s="4" t="str">
        <f t="shared" si="0"/>
        <v>Đã mở</v>
      </c>
      <c r="M147" s="5" t="s">
        <v>283</v>
      </c>
      <c r="N147" s="4" t="s">
        <v>177</v>
      </c>
      <c r="O147" s="4">
        <v>1446</v>
      </c>
      <c r="P147" s="4" t="s">
        <v>278</v>
      </c>
      <c r="Q147" s="4">
        <v>202</v>
      </c>
      <c r="R147" s="4" t="s">
        <v>13</v>
      </c>
      <c r="S147" s="4" t="s">
        <v>12</v>
      </c>
      <c r="T147" s="4" t="s">
        <v>11</v>
      </c>
      <c r="U147" s="4" t="s">
        <v>1</v>
      </c>
      <c r="V147" s="34">
        <v>20000</v>
      </c>
      <c r="X147" s="33" t="s">
        <v>22715</v>
      </c>
    </row>
    <row r="148" spans="1:24" ht="12.5">
      <c r="A148" s="5" t="s">
        <v>455</v>
      </c>
      <c r="B148" s="26">
        <v>45480</v>
      </c>
      <c r="C148" s="4" t="s">
        <v>22612</v>
      </c>
      <c r="D148" s="4">
        <v>20000</v>
      </c>
      <c r="E148" s="4">
        <v>15000000000</v>
      </c>
      <c r="I148" s="4">
        <v>202</v>
      </c>
      <c r="J148" s="4">
        <v>1461</v>
      </c>
      <c r="K148" s="4" t="str">
        <f t="shared" si="0"/>
        <v>Đã mở</v>
      </c>
      <c r="M148" s="5" t="s">
        <v>284</v>
      </c>
      <c r="N148" s="4" t="s">
        <v>179</v>
      </c>
      <c r="O148" s="4">
        <v>1446</v>
      </c>
      <c r="P148" s="4" t="s">
        <v>278</v>
      </c>
      <c r="Q148" s="4">
        <v>202</v>
      </c>
      <c r="R148" s="4" t="s">
        <v>13</v>
      </c>
      <c r="S148" s="4" t="s">
        <v>12</v>
      </c>
      <c r="T148" s="4" t="s">
        <v>11</v>
      </c>
      <c r="U148" s="4" t="s">
        <v>1</v>
      </c>
      <c r="V148" s="34">
        <v>20000</v>
      </c>
      <c r="X148" s="33" t="s">
        <v>22712</v>
      </c>
    </row>
    <row r="149" spans="1:24" ht="12.5">
      <c r="A149" s="5" t="s">
        <v>446</v>
      </c>
      <c r="B149" s="26">
        <v>45480</v>
      </c>
      <c r="C149" s="4" t="s">
        <v>22612</v>
      </c>
      <c r="D149" s="4">
        <v>20000</v>
      </c>
      <c r="E149" s="4">
        <v>15000000000</v>
      </c>
      <c r="I149" s="4">
        <v>202</v>
      </c>
      <c r="J149" s="4">
        <v>1461</v>
      </c>
      <c r="K149" s="4" t="str">
        <f t="shared" si="0"/>
        <v>Đã mở</v>
      </c>
      <c r="M149" s="5" t="s">
        <v>285</v>
      </c>
      <c r="N149" s="4" t="s">
        <v>205</v>
      </c>
      <c r="O149" s="4">
        <v>1446</v>
      </c>
      <c r="P149" s="4" t="s">
        <v>278</v>
      </c>
      <c r="Q149" s="4">
        <v>202</v>
      </c>
      <c r="R149" s="4" t="s">
        <v>13</v>
      </c>
      <c r="S149" s="4" t="s">
        <v>12</v>
      </c>
      <c r="T149" s="4" t="s">
        <v>11</v>
      </c>
      <c r="U149" s="4" t="s">
        <v>1</v>
      </c>
      <c r="V149" s="34">
        <v>20000</v>
      </c>
      <c r="X149" s="33" t="s">
        <v>22699</v>
      </c>
    </row>
    <row r="150" spans="1:24" ht="12.5">
      <c r="A150" s="5" t="s">
        <v>469</v>
      </c>
      <c r="B150" s="26">
        <v>45480</v>
      </c>
      <c r="C150" s="4" t="s">
        <v>22612</v>
      </c>
      <c r="D150" s="4">
        <v>15000</v>
      </c>
      <c r="E150" s="4">
        <v>15000000000</v>
      </c>
      <c r="I150" s="4">
        <v>202</v>
      </c>
      <c r="J150" s="4">
        <v>1457</v>
      </c>
      <c r="K150" s="4" t="str">
        <f t="shared" si="0"/>
        <v>Đã mở</v>
      </c>
      <c r="M150" s="5" t="s">
        <v>287</v>
      </c>
      <c r="N150" s="4" t="s">
        <v>286</v>
      </c>
      <c r="O150" s="4">
        <v>1446</v>
      </c>
      <c r="P150" s="4" t="s">
        <v>278</v>
      </c>
      <c r="Q150" s="4">
        <v>202</v>
      </c>
      <c r="R150" s="4" t="s">
        <v>13</v>
      </c>
      <c r="S150" s="4" t="s">
        <v>12</v>
      </c>
      <c r="T150" s="4" t="s">
        <v>11</v>
      </c>
      <c r="U150" s="4" t="s">
        <v>1</v>
      </c>
      <c r="V150" s="34">
        <v>20000</v>
      </c>
      <c r="X150" s="33" t="s">
        <v>22699</v>
      </c>
    </row>
    <row r="151" spans="1:24" ht="12.5">
      <c r="A151" s="5" t="s">
        <v>470</v>
      </c>
      <c r="B151" s="26">
        <v>45480</v>
      </c>
      <c r="C151" s="4" t="s">
        <v>22612</v>
      </c>
      <c r="D151" s="4">
        <v>15000</v>
      </c>
      <c r="E151" s="4">
        <v>15000000000</v>
      </c>
      <c r="I151" s="4">
        <v>202</v>
      </c>
      <c r="J151" s="4">
        <v>1457</v>
      </c>
      <c r="K151" s="4" t="str">
        <f t="shared" si="0"/>
        <v>Đã mở</v>
      </c>
      <c r="M151" s="5" t="s">
        <v>288</v>
      </c>
      <c r="N151" s="4" t="s">
        <v>181</v>
      </c>
      <c r="O151" s="4">
        <v>1446</v>
      </c>
      <c r="P151" s="4" t="s">
        <v>278</v>
      </c>
      <c r="Q151" s="4">
        <v>202</v>
      </c>
      <c r="R151" s="4" t="s">
        <v>13</v>
      </c>
      <c r="S151" s="4" t="s">
        <v>12</v>
      </c>
      <c r="T151" s="4" t="s">
        <v>11</v>
      </c>
      <c r="U151" s="4" t="s">
        <v>1</v>
      </c>
      <c r="V151" s="34">
        <v>20000</v>
      </c>
      <c r="X151" s="33" t="s">
        <v>22711</v>
      </c>
    </row>
    <row r="152" spans="1:24" ht="12.5">
      <c r="A152" s="5" t="s">
        <v>471</v>
      </c>
      <c r="B152" s="26">
        <v>45480</v>
      </c>
      <c r="C152" s="4" t="s">
        <v>22612</v>
      </c>
      <c r="D152" s="4">
        <v>15000</v>
      </c>
      <c r="E152" s="4">
        <v>15000000000</v>
      </c>
      <c r="I152" s="4">
        <v>202</v>
      </c>
      <c r="J152" s="4">
        <v>1457</v>
      </c>
      <c r="K152" s="4" t="str">
        <f t="shared" si="0"/>
        <v>Đã mở</v>
      </c>
      <c r="M152" s="5" t="s">
        <v>289</v>
      </c>
      <c r="N152" s="4" t="s">
        <v>183</v>
      </c>
      <c r="O152" s="4">
        <v>1446</v>
      </c>
      <c r="P152" s="4" t="s">
        <v>278</v>
      </c>
      <c r="Q152" s="4">
        <v>202</v>
      </c>
      <c r="R152" s="4" t="s">
        <v>13</v>
      </c>
      <c r="S152" s="4" t="s">
        <v>12</v>
      </c>
      <c r="T152" s="4" t="s">
        <v>11</v>
      </c>
      <c r="U152" s="4" t="s">
        <v>1</v>
      </c>
      <c r="V152" s="34">
        <v>20000</v>
      </c>
      <c r="X152" s="33" t="s">
        <v>22712</v>
      </c>
    </row>
    <row r="153" spans="1:24" ht="12.5">
      <c r="A153" s="5" t="s">
        <v>473</v>
      </c>
      <c r="B153" s="26">
        <v>45480</v>
      </c>
      <c r="C153" s="4" t="s">
        <v>22612</v>
      </c>
      <c r="D153" s="4">
        <v>15000</v>
      </c>
      <c r="E153" s="4">
        <v>15000000000</v>
      </c>
      <c r="I153" s="4">
        <v>202</v>
      </c>
      <c r="J153" s="4">
        <v>1457</v>
      </c>
      <c r="K153" s="4" t="str">
        <f t="shared" si="0"/>
        <v>Đã mở</v>
      </c>
      <c r="M153" s="5" t="s">
        <v>290</v>
      </c>
      <c r="N153" s="4" t="s">
        <v>185</v>
      </c>
      <c r="O153" s="4">
        <v>1446</v>
      </c>
      <c r="P153" s="4" t="s">
        <v>278</v>
      </c>
      <c r="Q153" s="4">
        <v>202</v>
      </c>
      <c r="R153" s="4" t="s">
        <v>13</v>
      </c>
      <c r="S153" s="4" t="s">
        <v>12</v>
      </c>
      <c r="T153" s="4" t="s">
        <v>11</v>
      </c>
      <c r="U153" s="4" t="s">
        <v>1</v>
      </c>
      <c r="V153" s="34">
        <v>20000</v>
      </c>
      <c r="X153" s="33" t="s">
        <v>22710</v>
      </c>
    </row>
    <row r="154" spans="1:24" ht="12.5">
      <c r="A154" s="5" t="s">
        <v>475</v>
      </c>
      <c r="B154" s="26">
        <v>45480</v>
      </c>
      <c r="C154" s="4" t="s">
        <v>22612</v>
      </c>
      <c r="D154" s="4">
        <v>15000</v>
      </c>
      <c r="E154" s="4">
        <v>15000000000</v>
      </c>
      <c r="I154" s="4">
        <v>202</v>
      </c>
      <c r="J154" s="4">
        <v>1455</v>
      </c>
      <c r="K154" s="4" t="str">
        <f t="shared" si="0"/>
        <v>Đã mở</v>
      </c>
      <c r="M154" s="5" t="s">
        <v>291</v>
      </c>
      <c r="N154" s="4" t="s">
        <v>187</v>
      </c>
      <c r="O154" s="4">
        <v>1446</v>
      </c>
      <c r="P154" s="4" t="s">
        <v>278</v>
      </c>
      <c r="Q154" s="4">
        <v>202</v>
      </c>
      <c r="R154" s="4" t="s">
        <v>13</v>
      </c>
      <c r="S154" s="4" t="s">
        <v>12</v>
      </c>
      <c r="T154" s="4" t="s">
        <v>11</v>
      </c>
      <c r="U154" s="4" t="s">
        <v>1</v>
      </c>
      <c r="V154" s="34">
        <v>20000</v>
      </c>
      <c r="X154" s="33" t="s">
        <v>22712</v>
      </c>
    </row>
    <row r="155" spans="1:24" ht="12.5">
      <c r="A155" s="5" t="s">
        <v>482</v>
      </c>
      <c r="B155" s="26">
        <v>45480</v>
      </c>
      <c r="C155" s="4" t="s">
        <v>22612</v>
      </c>
      <c r="D155" s="4">
        <v>15000</v>
      </c>
      <c r="E155" s="4">
        <v>15000000000</v>
      </c>
      <c r="I155" s="4">
        <v>202</v>
      </c>
      <c r="J155" s="4">
        <v>1455</v>
      </c>
      <c r="K155" s="4" t="str">
        <f t="shared" si="0"/>
        <v>Đã mở</v>
      </c>
      <c r="M155" s="5" t="s">
        <v>292</v>
      </c>
      <c r="N155" s="4" t="s">
        <v>189</v>
      </c>
      <c r="O155" s="4">
        <v>1446</v>
      </c>
      <c r="P155" s="4" t="s">
        <v>278</v>
      </c>
      <c r="Q155" s="4">
        <v>202</v>
      </c>
      <c r="R155" s="4" t="s">
        <v>13</v>
      </c>
      <c r="S155" s="4" t="s">
        <v>12</v>
      </c>
      <c r="T155" s="4" t="s">
        <v>11</v>
      </c>
      <c r="U155" s="4" t="s">
        <v>1</v>
      </c>
      <c r="V155" s="34">
        <v>20000</v>
      </c>
      <c r="X155" s="33" t="s">
        <v>22714</v>
      </c>
    </row>
    <row r="156" spans="1:24" ht="12.5">
      <c r="A156" s="5" t="s">
        <v>483</v>
      </c>
      <c r="B156" s="26">
        <v>45480</v>
      </c>
      <c r="C156" s="4" t="s">
        <v>22612</v>
      </c>
      <c r="D156" s="4">
        <v>15000</v>
      </c>
      <c r="E156" s="4">
        <v>15000000000</v>
      </c>
      <c r="I156" s="4">
        <v>202</v>
      </c>
      <c r="J156" s="4">
        <v>1455</v>
      </c>
      <c r="K156" s="4" t="str">
        <f t="shared" si="0"/>
        <v>Đã mở</v>
      </c>
      <c r="M156" s="5" t="s">
        <v>293</v>
      </c>
      <c r="N156" s="4" t="s">
        <v>193</v>
      </c>
      <c r="O156" s="4">
        <v>1446</v>
      </c>
      <c r="P156" s="4" t="s">
        <v>278</v>
      </c>
      <c r="Q156" s="4">
        <v>202</v>
      </c>
      <c r="R156" s="4" t="s">
        <v>13</v>
      </c>
      <c r="S156" s="4" t="s">
        <v>12</v>
      </c>
      <c r="T156" s="4" t="s">
        <v>11</v>
      </c>
      <c r="U156" s="4" t="s">
        <v>1</v>
      </c>
      <c r="V156" s="34">
        <v>20000</v>
      </c>
      <c r="X156" s="33" t="s">
        <v>22710</v>
      </c>
    </row>
    <row r="157" spans="1:24" ht="12.5">
      <c r="A157" s="5" t="s">
        <v>484</v>
      </c>
      <c r="B157" s="26">
        <v>45480</v>
      </c>
      <c r="C157" s="4" t="s">
        <v>22612</v>
      </c>
      <c r="D157" s="4">
        <v>15000</v>
      </c>
      <c r="E157" s="4">
        <v>15000000000</v>
      </c>
      <c r="I157" s="4">
        <v>202</v>
      </c>
      <c r="J157" s="4">
        <v>1455</v>
      </c>
      <c r="K157" s="4" t="str">
        <f t="shared" si="0"/>
        <v>Đã mở</v>
      </c>
      <c r="M157" s="5" t="s">
        <v>294</v>
      </c>
      <c r="N157" s="4" t="s">
        <v>195</v>
      </c>
      <c r="O157" s="4">
        <v>1446</v>
      </c>
      <c r="P157" s="4" t="s">
        <v>278</v>
      </c>
      <c r="Q157" s="4">
        <v>202</v>
      </c>
      <c r="R157" s="4" t="s">
        <v>13</v>
      </c>
      <c r="S157" s="4" t="s">
        <v>12</v>
      </c>
      <c r="T157" s="4" t="s">
        <v>11</v>
      </c>
      <c r="U157" s="4" t="s">
        <v>1</v>
      </c>
      <c r="V157" s="34">
        <v>20000</v>
      </c>
      <c r="X157" s="33" t="s">
        <v>22710</v>
      </c>
    </row>
    <row r="158" spans="1:24" ht="12.5">
      <c r="A158" s="5" t="s">
        <v>485</v>
      </c>
      <c r="B158" s="26">
        <v>45480</v>
      </c>
      <c r="C158" s="4" t="s">
        <v>22612</v>
      </c>
      <c r="D158" s="4">
        <v>15000</v>
      </c>
      <c r="E158" s="4">
        <v>15000000000</v>
      </c>
      <c r="I158" s="4">
        <v>202</v>
      </c>
      <c r="J158" s="4">
        <v>1455</v>
      </c>
      <c r="K158" s="4" t="str">
        <f t="shared" si="0"/>
        <v>Đã mở</v>
      </c>
      <c r="M158" s="5" t="s">
        <v>296</v>
      </c>
      <c r="N158" s="4" t="s">
        <v>167</v>
      </c>
      <c r="O158" s="4">
        <v>1447</v>
      </c>
      <c r="P158" s="4" t="s">
        <v>295</v>
      </c>
      <c r="Q158" s="4">
        <v>202</v>
      </c>
      <c r="R158" s="4" t="s">
        <v>13</v>
      </c>
      <c r="S158" s="4" t="s">
        <v>12</v>
      </c>
      <c r="T158" s="4" t="s">
        <v>11</v>
      </c>
      <c r="U158" s="4" t="s">
        <v>1</v>
      </c>
      <c r="V158" s="34">
        <v>15000</v>
      </c>
      <c r="X158" s="33" t="s">
        <v>22716</v>
      </c>
    </row>
    <row r="159" spans="1:24" ht="12.5">
      <c r="A159" s="5" t="s">
        <v>486</v>
      </c>
      <c r="B159" s="26">
        <v>45480</v>
      </c>
      <c r="C159" s="4" t="s">
        <v>22612</v>
      </c>
      <c r="D159" s="4">
        <v>15000</v>
      </c>
      <c r="E159" s="4">
        <v>15000000000</v>
      </c>
      <c r="I159" s="4">
        <v>202</v>
      </c>
      <c r="J159" s="4">
        <v>1455</v>
      </c>
      <c r="K159" s="4" t="str">
        <f t="shared" si="0"/>
        <v>Đã mở</v>
      </c>
      <c r="M159" s="5" t="s">
        <v>297</v>
      </c>
      <c r="N159" s="4" t="s">
        <v>169</v>
      </c>
      <c r="O159" s="4">
        <v>1447</v>
      </c>
      <c r="P159" s="4" t="s">
        <v>295</v>
      </c>
      <c r="Q159" s="4">
        <v>202</v>
      </c>
      <c r="R159" s="4" t="s">
        <v>13</v>
      </c>
      <c r="S159" s="4" t="s">
        <v>12</v>
      </c>
      <c r="T159" s="4" t="s">
        <v>11</v>
      </c>
      <c r="U159" s="4" t="s">
        <v>1</v>
      </c>
      <c r="V159" s="34">
        <v>15000</v>
      </c>
      <c r="X159" s="33" t="s">
        <v>22716</v>
      </c>
    </row>
    <row r="160" spans="1:24" ht="12.5">
      <c r="A160" s="5" t="s">
        <v>487</v>
      </c>
      <c r="B160" s="26">
        <v>45480</v>
      </c>
      <c r="C160" s="4" t="s">
        <v>22612</v>
      </c>
      <c r="D160" s="4">
        <v>15000</v>
      </c>
      <c r="E160" s="4">
        <v>15000000000</v>
      </c>
      <c r="I160" s="4">
        <v>202</v>
      </c>
      <c r="J160" s="4">
        <v>1455</v>
      </c>
      <c r="K160" s="4" t="str">
        <f t="shared" si="0"/>
        <v>Đã mở</v>
      </c>
      <c r="M160" s="5" t="s">
        <v>298</v>
      </c>
      <c r="N160" s="4" t="s">
        <v>171</v>
      </c>
      <c r="O160" s="4">
        <v>1447</v>
      </c>
      <c r="P160" s="4" t="s">
        <v>295</v>
      </c>
      <c r="Q160" s="4">
        <v>202</v>
      </c>
      <c r="R160" s="4" t="s">
        <v>13</v>
      </c>
      <c r="S160" s="4" t="s">
        <v>12</v>
      </c>
      <c r="T160" s="4" t="s">
        <v>11</v>
      </c>
      <c r="U160" s="4" t="s">
        <v>1</v>
      </c>
      <c r="V160" s="34">
        <v>15000</v>
      </c>
      <c r="X160" s="33" t="s">
        <v>22716</v>
      </c>
    </row>
    <row r="161" spans="1:24" ht="12.5">
      <c r="A161" s="5" t="s">
        <v>488</v>
      </c>
      <c r="B161" s="26">
        <v>45480</v>
      </c>
      <c r="C161" s="4" t="s">
        <v>22612</v>
      </c>
      <c r="D161" s="4">
        <v>15000</v>
      </c>
      <c r="E161" s="4">
        <v>15000000000</v>
      </c>
      <c r="I161" s="4">
        <v>202</v>
      </c>
      <c r="J161" s="4">
        <v>1455</v>
      </c>
      <c r="K161" s="4" t="str">
        <f t="shared" si="0"/>
        <v>Đã mở</v>
      </c>
      <c r="M161" s="5" t="s">
        <v>299</v>
      </c>
      <c r="N161" s="4" t="s">
        <v>173</v>
      </c>
      <c r="O161" s="4">
        <v>1447</v>
      </c>
      <c r="P161" s="4" t="s">
        <v>295</v>
      </c>
      <c r="Q161" s="4">
        <v>202</v>
      </c>
      <c r="R161" s="4" t="s">
        <v>13</v>
      </c>
      <c r="S161" s="4" t="s">
        <v>12</v>
      </c>
      <c r="T161" s="4" t="s">
        <v>11</v>
      </c>
      <c r="U161" s="4" t="s">
        <v>1</v>
      </c>
      <c r="V161" s="34">
        <v>15000</v>
      </c>
      <c r="X161" s="33" t="s">
        <v>22716</v>
      </c>
    </row>
    <row r="162" spans="1:24" ht="12.5">
      <c r="A162" s="5" t="s">
        <v>489</v>
      </c>
      <c r="B162" s="26">
        <v>45480</v>
      </c>
      <c r="C162" s="4" t="s">
        <v>22612</v>
      </c>
      <c r="D162" s="4">
        <v>15000</v>
      </c>
      <c r="E162" s="4">
        <v>15000000000</v>
      </c>
      <c r="I162" s="4">
        <v>202</v>
      </c>
      <c r="J162" s="4">
        <v>1455</v>
      </c>
      <c r="K162" s="4" t="str">
        <f t="shared" si="0"/>
        <v>Đã mở</v>
      </c>
      <c r="M162" s="5" t="s">
        <v>300</v>
      </c>
      <c r="N162" s="4" t="s">
        <v>175</v>
      </c>
      <c r="O162" s="4">
        <v>1447</v>
      </c>
      <c r="P162" s="4" t="s">
        <v>295</v>
      </c>
      <c r="Q162" s="4">
        <v>202</v>
      </c>
      <c r="R162" s="4" t="s">
        <v>13</v>
      </c>
      <c r="S162" s="4" t="s">
        <v>12</v>
      </c>
      <c r="T162" s="4" t="s">
        <v>11</v>
      </c>
      <c r="U162" s="4" t="s">
        <v>1</v>
      </c>
      <c r="V162" s="34">
        <v>15000</v>
      </c>
      <c r="X162" s="33" t="s">
        <v>22716</v>
      </c>
    </row>
    <row r="163" spans="1:24" ht="12.5">
      <c r="A163" s="5" t="s">
        <v>476</v>
      </c>
      <c r="B163" s="26">
        <v>45480</v>
      </c>
      <c r="C163" s="4" t="s">
        <v>22612</v>
      </c>
      <c r="D163" s="4">
        <v>15000</v>
      </c>
      <c r="E163" s="4">
        <v>15000000000</v>
      </c>
      <c r="I163" s="4">
        <v>202</v>
      </c>
      <c r="J163" s="4">
        <v>1455</v>
      </c>
      <c r="K163" s="4" t="str">
        <f t="shared" si="0"/>
        <v>Đã mở</v>
      </c>
      <c r="M163" s="5" t="s">
        <v>301</v>
      </c>
      <c r="N163" s="4" t="s">
        <v>177</v>
      </c>
      <c r="O163" s="4">
        <v>1447</v>
      </c>
      <c r="P163" s="4" t="s">
        <v>295</v>
      </c>
      <c r="Q163" s="4">
        <v>202</v>
      </c>
      <c r="R163" s="4" t="s">
        <v>13</v>
      </c>
      <c r="S163" s="4" t="s">
        <v>12</v>
      </c>
      <c r="T163" s="4" t="s">
        <v>11</v>
      </c>
      <c r="U163" s="4" t="s">
        <v>1</v>
      </c>
      <c r="V163" s="34">
        <v>15000</v>
      </c>
      <c r="X163" s="33" t="s">
        <v>22716</v>
      </c>
    </row>
    <row r="164" spans="1:24" ht="12.5">
      <c r="A164" s="5" t="s">
        <v>477</v>
      </c>
      <c r="B164" s="26">
        <v>45480</v>
      </c>
      <c r="C164" s="4" t="s">
        <v>22612</v>
      </c>
      <c r="D164" s="4">
        <v>15000</v>
      </c>
      <c r="E164" s="4">
        <v>15000000000</v>
      </c>
      <c r="I164" s="4">
        <v>202</v>
      </c>
      <c r="J164" s="4">
        <v>1455</v>
      </c>
      <c r="K164" s="4" t="str">
        <f t="shared" si="0"/>
        <v>Đã mở</v>
      </c>
      <c r="M164" s="5" t="s">
        <v>302</v>
      </c>
      <c r="N164" s="4" t="s">
        <v>179</v>
      </c>
      <c r="O164" s="4">
        <v>1447</v>
      </c>
      <c r="P164" s="4" t="s">
        <v>295</v>
      </c>
      <c r="Q164" s="4">
        <v>202</v>
      </c>
      <c r="R164" s="4" t="s">
        <v>13</v>
      </c>
      <c r="S164" s="4" t="s">
        <v>12</v>
      </c>
      <c r="T164" s="4" t="s">
        <v>11</v>
      </c>
      <c r="U164" s="4" t="s">
        <v>1</v>
      </c>
      <c r="V164" s="34">
        <v>15000</v>
      </c>
      <c r="X164" s="33" t="s">
        <v>22716</v>
      </c>
    </row>
    <row r="165" spans="1:24" ht="12.5">
      <c r="A165" s="5" t="s">
        <v>478</v>
      </c>
      <c r="B165" s="26">
        <v>45480</v>
      </c>
      <c r="C165" s="4" t="s">
        <v>22612</v>
      </c>
      <c r="D165" s="4">
        <v>15000</v>
      </c>
      <c r="E165" s="4">
        <v>15000000000</v>
      </c>
      <c r="I165" s="4">
        <v>202</v>
      </c>
      <c r="J165" s="4">
        <v>1455</v>
      </c>
      <c r="K165" s="4" t="str">
        <f t="shared" si="0"/>
        <v>Đã mở</v>
      </c>
      <c r="M165" s="5" t="s">
        <v>303</v>
      </c>
      <c r="N165" s="4" t="s">
        <v>181</v>
      </c>
      <c r="O165" s="4">
        <v>1447</v>
      </c>
      <c r="P165" s="4" t="s">
        <v>295</v>
      </c>
      <c r="Q165" s="4">
        <v>202</v>
      </c>
      <c r="R165" s="4" t="s">
        <v>13</v>
      </c>
      <c r="S165" s="4" t="s">
        <v>12</v>
      </c>
      <c r="T165" s="4" t="s">
        <v>11</v>
      </c>
      <c r="U165" s="4" t="s">
        <v>1</v>
      </c>
      <c r="V165" s="34">
        <v>15000</v>
      </c>
      <c r="X165" s="33" t="s">
        <v>22716</v>
      </c>
    </row>
    <row r="166" spans="1:24" ht="12.5">
      <c r="A166" s="5" t="s">
        <v>479</v>
      </c>
      <c r="B166" s="26">
        <v>45480</v>
      </c>
      <c r="C166" s="4" t="s">
        <v>22612</v>
      </c>
      <c r="D166" s="4">
        <v>15000</v>
      </c>
      <c r="E166" s="4">
        <v>15000000000</v>
      </c>
      <c r="I166" s="4">
        <v>202</v>
      </c>
      <c r="J166" s="4">
        <v>1455</v>
      </c>
      <c r="K166" s="4" t="str">
        <f t="shared" si="0"/>
        <v>Đã mở</v>
      </c>
      <c r="M166" s="5" t="s">
        <v>304</v>
      </c>
      <c r="N166" s="4" t="s">
        <v>183</v>
      </c>
      <c r="O166" s="4">
        <v>1447</v>
      </c>
      <c r="P166" s="4" t="s">
        <v>295</v>
      </c>
      <c r="Q166" s="4">
        <v>202</v>
      </c>
      <c r="R166" s="4" t="s">
        <v>13</v>
      </c>
      <c r="S166" s="4" t="s">
        <v>12</v>
      </c>
      <c r="T166" s="4" t="s">
        <v>11</v>
      </c>
      <c r="U166" s="4" t="s">
        <v>1</v>
      </c>
      <c r="V166" s="34">
        <v>15000</v>
      </c>
      <c r="X166" s="33" t="s">
        <v>22716</v>
      </c>
    </row>
    <row r="167" spans="1:24" ht="12.5">
      <c r="A167" s="5" t="s">
        <v>480</v>
      </c>
      <c r="B167" s="26">
        <v>45480</v>
      </c>
      <c r="C167" s="4" t="s">
        <v>22612</v>
      </c>
      <c r="D167" s="4">
        <v>15000</v>
      </c>
      <c r="E167" s="4">
        <v>15000000000</v>
      </c>
      <c r="I167" s="4">
        <v>202</v>
      </c>
      <c r="J167" s="4">
        <v>1455</v>
      </c>
      <c r="K167" s="4" t="str">
        <f t="shared" si="0"/>
        <v>Đã mở</v>
      </c>
      <c r="M167" s="5" t="s">
        <v>305</v>
      </c>
      <c r="N167" s="4" t="s">
        <v>185</v>
      </c>
      <c r="O167" s="4">
        <v>1447</v>
      </c>
      <c r="P167" s="4" t="s">
        <v>295</v>
      </c>
      <c r="Q167" s="4">
        <v>202</v>
      </c>
      <c r="R167" s="4" t="s">
        <v>13</v>
      </c>
      <c r="S167" s="4" t="s">
        <v>12</v>
      </c>
      <c r="T167" s="4" t="s">
        <v>11</v>
      </c>
      <c r="U167" s="4" t="s">
        <v>1</v>
      </c>
      <c r="V167" s="34">
        <v>15000</v>
      </c>
      <c r="X167" s="33" t="s">
        <v>22716</v>
      </c>
    </row>
    <row r="168" spans="1:24" ht="12.5">
      <c r="A168" s="5" t="s">
        <v>481</v>
      </c>
      <c r="B168" s="26">
        <v>45480</v>
      </c>
      <c r="C168" s="4" t="s">
        <v>22612</v>
      </c>
      <c r="D168" s="4">
        <v>15000</v>
      </c>
      <c r="E168" s="4">
        <v>15000000000</v>
      </c>
      <c r="I168" s="4">
        <v>202</v>
      </c>
      <c r="J168" s="4">
        <v>1455</v>
      </c>
      <c r="K168" s="4" t="str">
        <f t="shared" si="0"/>
        <v>Đã mở</v>
      </c>
      <c r="M168" s="5" t="s">
        <v>306</v>
      </c>
      <c r="N168" s="4" t="s">
        <v>187</v>
      </c>
      <c r="O168" s="4">
        <v>1447</v>
      </c>
      <c r="P168" s="4" t="s">
        <v>295</v>
      </c>
      <c r="Q168" s="4">
        <v>202</v>
      </c>
      <c r="R168" s="4" t="s">
        <v>13</v>
      </c>
      <c r="S168" s="4" t="s">
        <v>12</v>
      </c>
      <c r="T168" s="4" t="s">
        <v>11</v>
      </c>
      <c r="U168" s="4" t="s">
        <v>1</v>
      </c>
      <c r="V168" s="34">
        <v>15000</v>
      </c>
      <c r="X168" s="33" t="s">
        <v>22716</v>
      </c>
    </row>
    <row r="169" spans="1:24" ht="12.5">
      <c r="A169" s="5"/>
      <c r="B169" s="26">
        <v>45480</v>
      </c>
      <c r="C169" s="4" t="s">
        <v>22612</v>
      </c>
      <c r="D169" s="4">
        <v>15000</v>
      </c>
      <c r="E169" s="4">
        <v>15000000000</v>
      </c>
      <c r="I169" s="4">
        <v>202</v>
      </c>
      <c r="J169" s="4">
        <v>1456</v>
      </c>
      <c r="K169" s="4" t="str">
        <f t="shared" si="0"/>
        <v>Đã mở</v>
      </c>
      <c r="M169" s="5" t="s">
        <v>307</v>
      </c>
      <c r="N169" s="4" t="s">
        <v>189</v>
      </c>
      <c r="O169" s="4">
        <v>1447</v>
      </c>
      <c r="P169" s="4" t="s">
        <v>295</v>
      </c>
      <c r="Q169" s="4">
        <v>202</v>
      </c>
      <c r="R169" s="4" t="s">
        <v>13</v>
      </c>
      <c r="S169" s="4" t="s">
        <v>12</v>
      </c>
      <c r="T169" s="4" t="s">
        <v>11</v>
      </c>
      <c r="U169" s="4" t="s">
        <v>1</v>
      </c>
      <c r="V169" s="34">
        <v>15000</v>
      </c>
      <c r="X169" s="33" t="s">
        <v>22716</v>
      </c>
    </row>
    <row r="170" spans="1:24" ht="12.5">
      <c r="A170" s="5" t="s">
        <v>515</v>
      </c>
      <c r="B170" s="26">
        <v>45480</v>
      </c>
      <c r="C170" s="4" t="s">
        <v>22612</v>
      </c>
      <c r="D170" s="4">
        <v>17000</v>
      </c>
      <c r="E170" s="4">
        <v>15000000000</v>
      </c>
      <c r="I170" s="4">
        <v>202</v>
      </c>
      <c r="J170" s="4">
        <v>1463</v>
      </c>
      <c r="K170" s="4" t="str">
        <f t="shared" si="0"/>
        <v>Đã mở</v>
      </c>
      <c r="M170" s="5" t="s">
        <v>308</v>
      </c>
      <c r="N170" s="4" t="s">
        <v>191</v>
      </c>
      <c r="O170" s="4">
        <v>1447</v>
      </c>
      <c r="P170" s="4" t="s">
        <v>295</v>
      </c>
      <c r="Q170" s="4">
        <v>202</v>
      </c>
      <c r="R170" s="4" t="s">
        <v>13</v>
      </c>
      <c r="S170" s="4" t="s">
        <v>12</v>
      </c>
      <c r="T170" s="4" t="s">
        <v>11</v>
      </c>
      <c r="U170" s="4" t="s">
        <v>1</v>
      </c>
      <c r="V170" s="34">
        <v>15000</v>
      </c>
      <c r="X170" s="33" t="s">
        <v>22716</v>
      </c>
    </row>
    <row r="171" spans="1:24" ht="12.5">
      <c r="A171" s="5" t="s">
        <v>517</v>
      </c>
      <c r="B171" s="26">
        <v>45480</v>
      </c>
      <c r="C171" s="4" t="s">
        <v>22612</v>
      </c>
      <c r="D171" s="4">
        <v>17000</v>
      </c>
      <c r="E171" s="4">
        <v>15000000000</v>
      </c>
      <c r="I171" s="4">
        <v>202</v>
      </c>
      <c r="J171" s="4">
        <v>1463</v>
      </c>
      <c r="K171" s="4" t="str">
        <f t="shared" si="0"/>
        <v>Đã mở</v>
      </c>
      <c r="M171" s="5" t="s">
        <v>309</v>
      </c>
      <c r="N171" s="4" t="s">
        <v>193</v>
      </c>
      <c r="O171" s="4">
        <v>1447</v>
      </c>
      <c r="P171" s="4" t="s">
        <v>295</v>
      </c>
      <c r="Q171" s="4">
        <v>202</v>
      </c>
      <c r="R171" s="4" t="s">
        <v>13</v>
      </c>
      <c r="S171" s="4" t="s">
        <v>12</v>
      </c>
      <c r="T171" s="4" t="s">
        <v>11</v>
      </c>
      <c r="U171" s="4" t="s">
        <v>1</v>
      </c>
      <c r="V171" s="34">
        <v>15000</v>
      </c>
      <c r="X171" s="33" t="s">
        <v>22716</v>
      </c>
    </row>
    <row r="172" spans="1:24" ht="12.5">
      <c r="A172" s="5" t="s">
        <v>519</v>
      </c>
      <c r="B172" s="26">
        <v>45480</v>
      </c>
      <c r="C172" s="4" t="s">
        <v>22612</v>
      </c>
      <c r="D172" s="4">
        <v>20000</v>
      </c>
      <c r="E172" s="4">
        <v>15000000000</v>
      </c>
      <c r="I172" s="4">
        <v>202</v>
      </c>
      <c r="J172" s="4">
        <v>1463</v>
      </c>
      <c r="K172" s="4" t="str">
        <f t="shared" si="0"/>
        <v>Đã mở</v>
      </c>
      <c r="M172" s="5" t="s">
        <v>310</v>
      </c>
      <c r="N172" s="4" t="s">
        <v>195</v>
      </c>
      <c r="O172" s="4">
        <v>1447</v>
      </c>
      <c r="P172" s="4" t="s">
        <v>295</v>
      </c>
      <c r="Q172" s="4">
        <v>202</v>
      </c>
      <c r="R172" s="4" t="s">
        <v>13</v>
      </c>
      <c r="S172" s="4" t="s">
        <v>12</v>
      </c>
      <c r="T172" s="4" t="s">
        <v>11</v>
      </c>
      <c r="U172" s="4" t="s">
        <v>1</v>
      </c>
      <c r="V172" s="34">
        <v>15000</v>
      </c>
      <c r="X172" s="33" t="s">
        <v>22716</v>
      </c>
    </row>
    <row r="173" spans="1:24" ht="12.5">
      <c r="A173" s="5" t="s">
        <v>521</v>
      </c>
      <c r="B173" s="26">
        <v>45480</v>
      </c>
      <c r="C173" s="4" t="s">
        <v>22612</v>
      </c>
      <c r="D173" s="4">
        <v>17000</v>
      </c>
      <c r="E173" s="4">
        <v>15000000000</v>
      </c>
      <c r="I173" s="4">
        <v>202</v>
      </c>
      <c r="J173" s="4">
        <v>1463</v>
      </c>
      <c r="K173" s="4" t="str">
        <f t="shared" si="0"/>
        <v>Đã mở</v>
      </c>
      <c r="M173" s="5" t="s">
        <v>312</v>
      </c>
      <c r="N173" s="4" t="s">
        <v>167</v>
      </c>
      <c r="O173" s="4">
        <v>1448</v>
      </c>
      <c r="P173" s="4" t="s">
        <v>311</v>
      </c>
      <c r="Q173" s="4">
        <v>202</v>
      </c>
      <c r="R173" s="4" t="s">
        <v>13</v>
      </c>
      <c r="S173" s="4" t="s">
        <v>12</v>
      </c>
      <c r="T173" s="4" t="s">
        <v>11</v>
      </c>
      <c r="U173" s="4" t="s">
        <v>1</v>
      </c>
      <c r="V173" s="34">
        <v>15000</v>
      </c>
      <c r="X173" s="33" t="s">
        <v>22716</v>
      </c>
    </row>
    <row r="174" spans="1:24" ht="12.5">
      <c r="A174" s="5" t="s">
        <v>523</v>
      </c>
      <c r="B174" s="26">
        <v>45480</v>
      </c>
      <c r="C174" s="4" t="s">
        <v>22612</v>
      </c>
      <c r="D174" s="4">
        <v>17000</v>
      </c>
      <c r="E174" s="4">
        <v>15000000000</v>
      </c>
      <c r="I174" s="4">
        <v>202</v>
      </c>
      <c r="J174" s="4">
        <v>1463</v>
      </c>
      <c r="K174" s="4" t="str">
        <f t="shared" si="0"/>
        <v>Đã mở</v>
      </c>
      <c r="M174" s="5" t="s">
        <v>313</v>
      </c>
      <c r="N174" s="4" t="s">
        <v>169</v>
      </c>
      <c r="O174" s="4">
        <v>1448</v>
      </c>
      <c r="P174" s="4" t="s">
        <v>311</v>
      </c>
      <c r="Q174" s="4">
        <v>202</v>
      </c>
      <c r="R174" s="4" t="s">
        <v>13</v>
      </c>
      <c r="S174" s="4" t="s">
        <v>12</v>
      </c>
      <c r="T174" s="4" t="s">
        <v>11</v>
      </c>
      <c r="U174" s="4" t="s">
        <v>1</v>
      </c>
      <c r="V174" s="34">
        <v>15000</v>
      </c>
      <c r="X174" s="33" t="s">
        <v>22716</v>
      </c>
    </row>
    <row r="175" spans="1:24" ht="12.5">
      <c r="A175" s="5" t="s">
        <v>525</v>
      </c>
      <c r="B175" s="26">
        <v>45480</v>
      </c>
      <c r="C175" s="4" t="s">
        <v>22612</v>
      </c>
      <c r="D175" s="4">
        <v>17000</v>
      </c>
      <c r="E175" s="4">
        <v>15000000000</v>
      </c>
      <c r="I175" s="4">
        <v>202</v>
      </c>
      <c r="J175" s="4">
        <v>1463</v>
      </c>
      <c r="K175" s="4" t="str">
        <f t="shared" si="0"/>
        <v>Đã mở</v>
      </c>
      <c r="M175" s="5" t="s">
        <v>314</v>
      </c>
      <c r="N175" s="4" t="s">
        <v>171</v>
      </c>
      <c r="O175" s="4">
        <v>1448</v>
      </c>
      <c r="P175" s="4" t="s">
        <v>311</v>
      </c>
      <c r="Q175" s="4">
        <v>202</v>
      </c>
      <c r="R175" s="4" t="s">
        <v>13</v>
      </c>
      <c r="S175" s="4" t="s">
        <v>12</v>
      </c>
      <c r="T175" s="4" t="s">
        <v>11</v>
      </c>
      <c r="U175" s="4" t="s">
        <v>1</v>
      </c>
      <c r="V175" s="34">
        <v>15000</v>
      </c>
      <c r="X175" s="33" t="s">
        <v>22716</v>
      </c>
    </row>
    <row r="176" spans="1:24" ht="12.5">
      <c r="A176" s="5" t="s">
        <v>527</v>
      </c>
      <c r="B176" s="26">
        <v>45480</v>
      </c>
      <c r="C176" s="4" t="s">
        <v>22612</v>
      </c>
      <c r="D176" s="4">
        <v>17000</v>
      </c>
      <c r="E176" s="4">
        <v>15000000000</v>
      </c>
      <c r="I176" s="4">
        <v>202</v>
      </c>
      <c r="J176" s="4">
        <v>1463</v>
      </c>
      <c r="K176" s="4" t="str">
        <f t="shared" si="0"/>
        <v>Đã mở</v>
      </c>
      <c r="M176" s="5" t="s">
        <v>315</v>
      </c>
      <c r="N176" s="4" t="s">
        <v>173</v>
      </c>
      <c r="O176" s="4">
        <v>1448</v>
      </c>
      <c r="P176" s="4" t="s">
        <v>311</v>
      </c>
      <c r="Q176" s="4">
        <v>202</v>
      </c>
      <c r="R176" s="4" t="s">
        <v>13</v>
      </c>
      <c r="S176" s="4" t="s">
        <v>12</v>
      </c>
      <c r="T176" s="4" t="s">
        <v>11</v>
      </c>
      <c r="U176" s="4" t="s">
        <v>1</v>
      </c>
      <c r="V176" s="34">
        <v>17000</v>
      </c>
      <c r="X176" s="33" t="s">
        <v>22716</v>
      </c>
    </row>
    <row r="177" spans="1:24" ht="12.5">
      <c r="A177" s="5" t="s">
        <v>529</v>
      </c>
      <c r="B177" s="26">
        <v>45480</v>
      </c>
      <c r="C177" s="4" t="s">
        <v>22612</v>
      </c>
      <c r="D177" s="4">
        <v>17000</v>
      </c>
      <c r="E177" s="4">
        <v>15000000000</v>
      </c>
      <c r="I177" s="4">
        <v>202</v>
      </c>
      <c r="J177" s="4">
        <v>1463</v>
      </c>
      <c r="K177" s="4" t="str">
        <f t="shared" si="0"/>
        <v>Đã mở</v>
      </c>
      <c r="M177" s="5" t="s">
        <v>316</v>
      </c>
      <c r="N177" s="4" t="s">
        <v>175</v>
      </c>
      <c r="O177" s="4">
        <v>1448</v>
      </c>
      <c r="P177" s="4" t="s">
        <v>311</v>
      </c>
      <c r="Q177" s="4">
        <v>202</v>
      </c>
      <c r="R177" s="4" t="s">
        <v>13</v>
      </c>
      <c r="S177" s="4" t="s">
        <v>12</v>
      </c>
      <c r="T177" s="4" t="s">
        <v>11</v>
      </c>
      <c r="U177" s="4" t="s">
        <v>1</v>
      </c>
      <c r="V177" s="34">
        <v>17000</v>
      </c>
      <c r="X177" s="33" t="s">
        <v>22716</v>
      </c>
    </row>
    <row r="178" spans="1:24" ht="12.5">
      <c r="A178" s="5" t="s">
        <v>531</v>
      </c>
      <c r="B178" s="26">
        <v>45480</v>
      </c>
      <c r="C178" s="4" t="s">
        <v>22612</v>
      </c>
      <c r="D178" s="4">
        <v>17000</v>
      </c>
      <c r="E178" s="4">
        <v>15000000000</v>
      </c>
      <c r="I178" s="4">
        <v>202</v>
      </c>
      <c r="J178" s="4">
        <v>1463</v>
      </c>
      <c r="K178" s="4" t="str">
        <f t="shared" si="0"/>
        <v>Đã mở</v>
      </c>
      <c r="M178" s="5" t="s">
        <v>317</v>
      </c>
      <c r="N178" s="4" t="s">
        <v>177</v>
      </c>
      <c r="O178" s="4">
        <v>1448</v>
      </c>
      <c r="P178" s="4" t="s">
        <v>311</v>
      </c>
      <c r="Q178" s="4">
        <v>202</v>
      </c>
      <c r="R178" s="4" t="s">
        <v>13</v>
      </c>
      <c r="S178" s="4" t="s">
        <v>12</v>
      </c>
      <c r="T178" s="4" t="s">
        <v>11</v>
      </c>
      <c r="U178" s="4" t="s">
        <v>1</v>
      </c>
      <c r="V178" s="34">
        <v>17000</v>
      </c>
      <c r="X178" s="33" t="s">
        <v>22716</v>
      </c>
    </row>
    <row r="179" spans="1:24" ht="12.5">
      <c r="A179" s="5" t="s">
        <v>533</v>
      </c>
      <c r="B179" s="26">
        <v>45480</v>
      </c>
      <c r="C179" s="4" t="s">
        <v>22612</v>
      </c>
      <c r="D179" s="4">
        <v>17000</v>
      </c>
      <c r="E179" s="4">
        <v>15000000000</v>
      </c>
      <c r="I179" s="4">
        <v>202</v>
      </c>
      <c r="J179" s="4">
        <v>1463</v>
      </c>
      <c r="K179" s="4" t="str">
        <f t="shared" si="0"/>
        <v>Đã mở</v>
      </c>
      <c r="M179" s="5" t="s">
        <v>318</v>
      </c>
      <c r="N179" s="4" t="s">
        <v>181</v>
      </c>
      <c r="O179" s="4">
        <v>1448</v>
      </c>
      <c r="P179" s="4" t="s">
        <v>311</v>
      </c>
      <c r="Q179" s="4">
        <v>202</v>
      </c>
      <c r="R179" s="4" t="s">
        <v>13</v>
      </c>
      <c r="S179" s="4" t="s">
        <v>12</v>
      </c>
      <c r="T179" s="4" t="s">
        <v>11</v>
      </c>
      <c r="U179" s="4" t="s">
        <v>1</v>
      </c>
      <c r="V179" s="34">
        <v>15000</v>
      </c>
      <c r="X179" s="33" t="s">
        <v>22716</v>
      </c>
    </row>
    <row r="180" spans="1:24" ht="12.5">
      <c r="A180" s="5" t="s">
        <v>535</v>
      </c>
      <c r="B180" s="26">
        <v>45480</v>
      </c>
      <c r="C180" s="4" t="s">
        <v>22612</v>
      </c>
      <c r="D180" s="4">
        <v>17000</v>
      </c>
      <c r="E180" s="4">
        <v>15000000000</v>
      </c>
      <c r="I180" s="4">
        <v>202</v>
      </c>
      <c r="J180" s="4">
        <v>1463</v>
      </c>
      <c r="K180" s="4" t="str">
        <f t="shared" si="0"/>
        <v>Đã mở</v>
      </c>
      <c r="M180" s="5" t="s">
        <v>319</v>
      </c>
      <c r="N180" s="4" t="s">
        <v>183</v>
      </c>
      <c r="O180" s="4">
        <v>1448</v>
      </c>
      <c r="P180" s="4" t="s">
        <v>311</v>
      </c>
      <c r="Q180" s="4">
        <v>202</v>
      </c>
      <c r="R180" s="4" t="s">
        <v>13</v>
      </c>
      <c r="S180" s="4" t="s">
        <v>12</v>
      </c>
      <c r="T180" s="4" t="s">
        <v>11</v>
      </c>
      <c r="U180" s="4" t="s">
        <v>1</v>
      </c>
      <c r="V180" s="34">
        <v>15000</v>
      </c>
      <c r="X180" s="33" t="s">
        <v>22716</v>
      </c>
    </row>
    <row r="181" spans="1:24" ht="12.5">
      <c r="A181" s="5" t="s">
        <v>537</v>
      </c>
      <c r="B181" s="26">
        <v>45480</v>
      </c>
      <c r="C181" s="4" t="s">
        <v>22612</v>
      </c>
      <c r="D181" s="4">
        <v>17000</v>
      </c>
      <c r="E181" s="4">
        <v>15000000000</v>
      </c>
      <c r="I181" s="4">
        <v>202</v>
      </c>
      <c r="J181" s="4">
        <v>1463</v>
      </c>
      <c r="K181" s="4" t="str">
        <f t="shared" si="0"/>
        <v>Đã mở</v>
      </c>
      <c r="M181" s="5" t="s">
        <v>320</v>
      </c>
      <c r="N181" s="4" t="s">
        <v>185</v>
      </c>
      <c r="O181" s="4">
        <v>1448</v>
      </c>
      <c r="P181" s="4" t="s">
        <v>311</v>
      </c>
      <c r="Q181" s="4">
        <v>202</v>
      </c>
      <c r="R181" s="4" t="s">
        <v>13</v>
      </c>
      <c r="S181" s="4" t="s">
        <v>12</v>
      </c>
      <c r="T181" s="4" t="s">
        <v>11</v>
      </c>
      <c r="U181" s="4" t="s">
        <v>1</v>
      </c>
      <c r="V181" s="34">
        <v>15000</v>
      </c>
      <c r="X181" s="33" t="s">
        <v>22716</v>
      </c>
    </row>
    <row r="182" spans="1:24" ht="12.5">
      <c r="A182" s="5" t="s">
        <v>539</v>
      </c>
      <c r="B182" s="26">
        <v>45480</v>
      </c>
      <c r="C182" s="4" t="s">
        <v>22612</v>
      </c>
      <c r="D182" s="4">
        <v>20000</v>
      </c>
      <c r="E182" s="4">
        <v>15000000000</v>
      </c>
      <c r="I182" s="4">
        <v>202</v>
      </c>
      <c r="J182" s="4">
        <v>3695</v>
      </c>
      <c r="K182" s="4" t="str">
        <f t="shared" si="0"/>
        <v>Đã mở</v>
      </c>
      <c r="M182" s="5" t="s">
        <v>321</v>
      </c>
      <c r="N182" s="4" t="s">
        <v>187</v>
      </c>
      <c r="O182" s="4">
        <v>1448</v>
      </c>
      <c r="P182" s="4" t="s">
        <v>311</v>
      </c>
      <c r="Q182" s="4">
        <v>202</v>
      </c>
      <c r="R182" s="4" t="s">
        <v>13</v>
      </c>
      <c r="S182" s="4" t="s">
        <v>12</v>
      </c>
      <c r="T182" s="4" t="s">
        <v>11</v>
      </c>
      <c r="U182" s="4" t="s">
        <v>1</v>
      </c>
      <c r="V182" s="34">
        <v>17000</v>
      </c>
      <c r="X182" s="33" t="s">
        <v>22716</v>
      </c>
    </row>
    <row r="183" spans="1:24" ht="12.5">
      <c r="A183" s="5" t="s">
        <v>540</v>
      </c>
      <c r="B183" s="26">
        <v>45480</v>
      </c>
      <c r="C183" s="4" t="s">
        <v>22612</v>
      </c>
      <c r="D183" s="4">
        <v>20000</v>
      </c>
      <c r="E183" s="4">
        <v>15000000000</v>
      </c>
      <c r="I183" s="4">
        <v>202</v>
      </c>
      <c r="J183" s="4">
        <v>3695</v>
      </c>
      <c r="K183" s="4" t="str">
        <f t="shared" si="0"/>
        <v>Đã mở</v>
      </c>
      <c r="M183" s="5" t="s">
        <v>322</v>
      </c>
      <c r="N183" s="4" t="s">
        <v>189</v>
      </c>
      <c r="O183" s="4">
        <v>1448</v>
      </c>
      <c r="P183" s="4" t="s">
        <v>311</v>
      </c>
      <c r="Q183" s="4">
        <v>202</v>
      </c>
      <c r="R183" s="4" t="s">
        <v>13</v>
      </c>
      <c r="S183" s="4" t="s">
        <v>12</v>
      </c>
      <c r="T183" s="4" t="s">
        <v>11</v>
      </c>
      <c r="U183" s="4" t="s">
        <v>1</v>
      </c>
      <c r="V183" s="34">
        <v>17000</v>
      </c>
      <c r="X183" s="33" t="s">
        <v>22716</v>
      </c>
    </row>
    <row r="184" spans="1:24" ht="12.5">
      <c r="A184" s="5" t="s">
        <v>541</v>
      </c>
      <c r="B184" s="26">
        <v>45480</v>
      </c>
      <c r="C184" s="4" t="s">
        <v>22612</v>
      </c>
      <c r="D184" s="4">
        <v>20000</v>
      </c>
      <c r="E184" s="4">
        <v>15000000000</v>
      </c>
      <c r="I184" s="4">
        <v>202</v>
      </c>
      <c r="J184" s="4">
        <v>3695</v>
      </c>
      <c r="K184" s="4" t="str">
        <f t="shared" si="0"/>
        <v>Đã mở</v>
      </c>
      <c r="M184" s="5" t="s">
        <v>323</v>
      </c>
      <c r="N184" s="4" t="s">
        <v>191</v>
      </c>
      <c r="O184" s="4">
        <v>1448</v>
      </c>
      <c r="P184" s="4" t="s">
        <v>311</v>
      </c>
      <c r="Q184" s="4">
        <v>202</v>
      </c>
      <c r="R184" s="4" t="s">
        <v>13</v>
      </c>
      <c r="S184" s="4" t="s">
        <v>12</v>
      </c>
      <c r="T184" s="4" t="s">
        <v>11</v>
      </c>
      <c r="U184" s="4" t="s">
        <v>1</v>
      </c>
      <c r="V184" s="34">
        <v>15000</v>
      </c>
      <c r="X184" s="33" t="s">
        <v>22716</v>
      </c>
    </row>
    <row r="185" spans="1:24" ht="12.5">
      <c r="A185" s="5" t="s">
        <v>542</v>
      </c>
      <c r="B185" s="26">
        <v>45480</v>
      </c>
      <c r="C185" s="4" t="s">
        <v>22612</v>
      </c>
      <c r="D185" s="4">
        <v>17000</v>
      </c>
      <c r="E185" s="4">
        <v>15000000000</v>
      </c>
      <c r="I185" s="4">
        <v>202</v>
      </c>
      <c r="J185" s="4">
        <v>3695</v>
      </c>
      <c r="K185" s="4" t="str">
        <f t="shared" si="0"/>
        <v>Đã mở</v>
      </c>
      <c r="M185" s="5" t="s">
        <v>324</v>
      </c>
      <c r="N185" s="4" t="s">
        <v>193</v>
      </c>
      <c r="O185" s="4">
        <v>1448</v>
      </c>
      <c r="P185" s="4" t="s">
        <v>311</v>
      </c>
      <c r="Q185" s="4">
        <v>202</v>
      </c>
      <c r="R185" s="4" t="s">
        <v>13</v>
      </c>
      <c r="S185" s="4" t="s">
        <v>12</v>
      </c>
      <c r="T185" s="4" t="s">
        <v>11</v>
      </c>
      <c r="U185" s="4" t="s">
        <v>1</v>
      </c>
      <c r="V185" s="34">
        <v>15000</v>
      </c>
      <c r="X185" s="33" t="s">
        <v>22716</v>
      </c>
    </row>
    <row r="186" spans="1:24" ht="12.5">
      <c r="A186" s="5" t="s">
        <v>543</v>
      </c>
      <c r="B186" s="26">
        <v>45480</v>
      </c>
      <c r="C186" s="4" t="s">
        <v>22612</v>
      </c>
      <c r="D186" s="4">
        <v>17000</v>
      </c>
      <c r="E186" s="4">
        <v>15000000000</v>
      </c>
      <c r="I186" s="4">
        <v>202</v>
      </c>
      <c r="J186" s="4">
        <v>3695</v>
      </c>
      <c r="K186" s="4" t="str">
        <f t="shared" si="0"/>
        <v>Đã mở</v>
      </c>
      <c r="M186" s="5" t="s">
        <v>325</v>
      </c>
      <c r="N186" s="4" t="s">
        <v>195</v>
      </c>
      <c r="O186" s="4">
        <v>1448</v>
      </c>
      <c r="P186" s="4" t="s">
        <v>311</v>
      </c>
      <c r="Q186" s="4">
        <v>202</v>
      </c>
      <c r="R186" s="4" t="s">
        <v>13</v>
      </c>
      <c r="S186" s="4" t="s">
        <v>12</v>
      </c>
      <c r="T186" s="4" t="s">
        <v>11</v>
      </c>
      <c r="U186" s="4" t="s">
        <v>1</v>
      </c>
      <c r="V186" s="34">
        <v>17000</v>
      </c>
      <c r="X186" s="33" t="s">
        <v>22716</v>
      </c>
    </row>
    <row r="187" spans="1:24" ht="12.5">
      <c r="A187" s="5" t="s">
        <v>544</v>
      </c>
      <c r="B187" s="26">
        <v>45480</v>
      </c>
      <c r="C187" s="4" t="s">
        <v>22612</v>
      </c>
      <c r="D187" s="4">
        <v>20000</v>
      </c>
      <c r="E187" s="4">
        <v>15000000000</v>
      </c>
      <c r="I187" s="4">
        <v>202</v>
      </c>
      <c r="J187" s="4">
        <v>3695</v>
      </c>
      <c r="K187" s="4" t="str">
        <f t="shared" si="0"/>
        <v>Đã mở</v>
      </c>
      <c r="M187" s="5" t="s">
        <v>328</v>
      </c>
      <c r="N187" s="4" t="s">
        <v>327</v>
      </c>
      <c r="O187" s="4">
        <v>1449</v>
      </c>
      <c r="P187" s="4" t="s">
        <v>326</v>
      </c>
      <c r="Q187" s="4">
        <v>202</v>
      </c>
      <c r="R187" s="4" t="s">
        <v>13</v>
      </c>
      <c r="S187" s="4" t="s">
        <v>12</v>
      </c>
      <c r="T187" s="4" t="s">
        <v>11</v>
      </c>
      <c r="U187" s="4" t="s">
        <v>1</v>
      </c>
      <c r="V187" s="34">
        <v>15000</v>
      </c>
      <c r="X187" s="33" t="s">
        <v>22716</v>
      </c>
    </row>
    <row r="188" spans="1:24" ht="12.5">
      <c r="A188" s="5" t="s">
        <v>545</v>
      </c>
      <c r="B188" s="26">
        <v>45480</v>
      </c>
      <c r="C188" s="4" t="s">
        <v>22612</v>
      </c>
      <c r="D188" s="4">
        <v>20000</v>
      </c>
      <c r="E188" s="4">
        <v>15000000000</v>
      </c>
      <c r="I188" s="4">
        <v>202</v>
      </c>
      <c r="J188" s="4">
        <v>3695</v>
      </c>
      <c r="K188" s="4" t="str">
        <f t="shared" si="0"/>
        <v>Đã mở</v>
      </c>
      <c r="M188" s="5" t="s">
        <v>330</v>
      </c>
      <c r="N188" s="4" t="s">
        <v>329</v>
      </c>
      <c r="O188" s="4">
        <v>1449</v>
      </c>
      <c r="P188" s="4" t="s">
        <v>326</v>
      </c>
      <c r="Q188" s="4">
        <v>202</v>
      </c>
      <c r="R188" s="4" t="s">
        <v>13</v>
      </c>
      <c r="S188" s="4" t="s">
        <v>12</v>
      </c>
      <c r="T188" s="4" t="s">
        <v>11</v>
      </c>
      <c r="U188" s="4" t="s">
        <v>1</v>
      </c>
      <c r="V188" s="34">
        <v>15000</v>
      </c>
      <c r="X188" s="33" t="s">
        <v>22716</v>
      </c>
    </row>
    <row r="189" spans="1:24" ht="12.5">
      <c r="A189" s="5" t="s">
        <v>546</v>
      </c>
      <c r="B189" s="26">
        <v>45480</v>
      </c>
      <c r="C189" s="4" t="s">
        <v>22612</v>
      </c>
      <c r="D189" s="4">
        <v>20000</v>
      </c>
      <c r="E189" s="4">
        <v>15000000000</v>
      </c>
      <c r="I189" s="4">
        <v>202</v>
      </c>
      <c r="J189" s="4">
        <v>3695</v>
      </c>
      <c r="K189" s="4" t="str">
        <f t="shared" si="0"/>
        <v>Đã mở</v>
      </c>
      <c r="M189" s="5" t="s">
        <v>332</v>
      </c>
      <c r="N189" s="4" t="s">
        <v>331</v>
      </c>
      <c r="O189" s="4">
        <v>1449</v>
      </c>
      <c r="P189" s="4" t="s">
        <v>326</v>
      </c>
      <c r="Q189" s="4">
        <v>202</v>
      </c>
      <c r="R189" s="4" t="s">
        <v>13</v>
      </c>
      <c r="S189" s="4" t="s">
        <v>12</v>
      </c>
      <c r="T189" s="4" t="s">
        <v>11</v>
      </c>
      <c r="U189" s="4" t="s">
        <v>1</v>
      </c>
      <c r="V189" s="34">
        <v>15000</v>
      </c>
      <c r="X189" s="33" t="s">
        <v>22716</v>
      </c>
    </row>
    <row r="190" spans="1:24" ht="12.5">
      <c r="A190" s="5" t="s">
        <v>547</v>
      </c>
      <c r="B190" s="26">
        <v>45480</v>
      </c>
      <c r="C190" s="4" t="s">
        <v>22612</v>
      </c>
      <c r="D190" s="4">
        <v>20000</v>
      </c>
      <c r="E190" s="4">
        <v>15000000000</v>
      </c>
      <c r="I190" s="4">
        <v>202</v>
      </c>
      <c r="J190" s="4">
        <v>3695</v>
      </c>
      <c r="K190" s="4" t="str">
        <f t="shared" si="0"/>
        <v>Đã mở</v>
      </c>
      <c r="M190" s="5" t="s">
        <v>334</v>
      </c>
      <c r="N190" s="4" t="s">
        <v>333</v>
      </c>
      <c r="O190" s="4">
        <v>1449</v>
      </c>
      <c r="P190" s="4" t="s">
        <v>326</v>
      </c>
      <c r="Q190" s="4">
        <v>202</v>
      </c>
      <c r="R190" s="4" t="s">
        <v>13</v>
      </c>
      <c r="S190" s="4" t="s">
        <v>12</v>
      </c>
      <c r="T190" s="4" t="s">
        <v>11</v>
      </c>
      <c r="U190" s="4" t="s">
        <v>1</v>
      </c>
      <c r="V190" s="34">
        <v>15000</v>
      </c>
      <c r="X190" s="33" t="s">
        <v>22716</v>
      </c>
    </row>
    <row r="191" spans="1:24" ht="12.5">
      <c r="A191" s="5" t="s">
        <v>548</v>
      </c>
      <c r="B191" s="26">
        <v>45480</v>
      </c>
      <c r="C191" s="4" t="s">
        <v>22612</v>
      </c>
      <c r="D191" s="4">
        <v>17000</v>
      </c>
      <c r="E191" s="4">
        <v>15000000000</v>
      </c>
      <c r="I191" s="4">
        <v>202</v>
      </c>
      <c r="J191" s="4">
        <v>3695</v>
      </c>
      <c r="K191" s="4" t="str">
        <f t="shared" si="0"/>
        <v>Đã mở</v>
      </c>
      <c r="M191" s="5" t="s">
        <v>336</v>
      </c>
      <c r="N191" s="4" t="s">
        <v>335</v>
      </c>
      <c r="O191" s="4">
        <v>1449</v>
      </c>
      <c r="P191" s="4" t="s">
        <v>326</v>
      </c>
      <c r="Q191" s="4">
        <v>202</v>
      </c>
      <c r="R191" s="4" t="s">
        <v>13</v>
      </c>
      <c r="S191" s="4" t="s">
        <v>12</v>
      </c>
      <c r="T191" s="4" t="s">
        <v>11</v>
      </c>
      <c r="U191" s="4" t="s">
        <v>1</v>
      </c>
      <c r="V191" s="34">
        <v>15000</v>
      </c>
      <c r="X191" s="33" t="s">
        <v>22715</v>
      </c>
    </row>
    <row r="192" spans="1:24" ht="12.5">
      <c r="A192" s="5" t="s">
        <v>550</v>
      </c>
      <c r="B192" s="26">
        <v>45480</v>
      </c>
      <c r="C192" s="4" t="s">
        <v>22612</v>
      </c>
      <c r="D192" s="4">
        <v>17000</v>
      </c>
      <c r="E192" s="4">
        <v>15000000000</v>
      </c>
      <c r="I192" s="4">
        <v>202</v>
      </c>
      <c r="J192" s="4">
        <v>3695</v>
      </c>
      <c r="K192" s="4" t="str">
        <f t="shared" si="0"/>
        <v>Đã mở</v>
      </c>
      <c r="M192" s="5" t="s">
        <v>338</v>
      </c>
      <c r="N192" s="4" t="s">
        <v>337</v>
      </c>
      <c r="O192" s="4">
        <v>1449</v>
      </c>
      <c r="P192" s="4" t="s">
        <v>326</v>
      </c>
      <c r="Q192" s="4">
        <v>202</v>
      </c>
      <c r="R192" s="4" t="s">
        <v>13</v>
      </c>
      <c r="S192" s="4" t="s">
        <v>12</v>
      </c>
      <c r="T192" s="4" t="s">
        <v>11</v>
      </c>
      <c r="U192" s="4" t="s">
        <v>1</v>
      </c>
      <c r="V192" s="34">
        <v>15000</v>
      </c>
      <c r="X192" s="33" t="s">
        <v>22716</v>
      </c>
    </row>
    <row r="193" spans="1:24" ht="12.5">
      <c r="A193" s="5" t="s">
        <v>551</v>
      </c>
      <c r="B193" s="26">
        <v>45480</v>
      </c>
      <c r="C193" s="4" t="s">
        <v>22612</v>
      </c>
      <c r="D193" s="4">
        <v>17000</v>
      </c>
      <c r="E193" s="4">
        <v>15000000000</v>
      </c>
      <c r="I193" s="4">
        <v>202</v>
      </c>
      <c r="J193" s="4">
        <v>3695</v>
      </c>
      <c r="K193" s="4" t="str">
        <f t="shared" si="0"/>
        <v>Đã mở</v>
      </c>
      <c r="M193" s="5" t="s">
        <v>340</v>
      </c>
      <c r="N193" s="4" t="s">
        <v>339</v>
      </c>
      <c r="O193" s="4">
        <v>1449</v>
      </c>
      <c r="P193" s="4" t="s">
        <v>326</v>
      </c>
      <c r="Q193" s="4">
        <v>202</v>
      </c>
      <c r="R193" s="4" t="s">
        <v>13</v>
      </c>
      <c r="S193" s="4" t="s">
        <v>12</v>
      </c>
      <c r="T193" s="4" t="s">
        <v>11</v>
      </c>
      <c r="U193" s="4" t="s">
        <v>1</v>
      </c>
      <c r="V193" s="34">
        <v>15000</v>
      </c>
      <c r="X193" s="33" t="s">
        <v>22716</v>
      </c>
    </row>
    <row r="194" spans="1:24" ht="12.5">
      <c r="A194" s="5" t="s">
        <v>552</v>
      </c>
      <c r="B194" s="26">
        <v>45480</v>
      </c>
      <c r="C194" s="4" t="s">
        <v>22612</v>
      </c>
      <c r="D194" s="4">
        <v>17000</v>
      </c>
      <c r="E194" s="4">
        <v>15000000000</v>
      </c>
      <c r="I194" s="4">
        <v>202</v>
      </c>
      <c r="J194" s="4">
        <v>3695</v>
      </c>
      <c r="K194" s="4" t="str">
        <f t="shared" si="0"/>
        <v>Đã mở</v>
      </c>
      <c r="M194" s="5" t="s">
        <v>342</v>
      </c>
      <c r="N194" s="4" t="s">
        <v>341</v>
      </c>
      <c r="O194" s="4">
        <v>1449</v>
      </c>
      <c r="P194" s="4" t="s">
        <v>326</v>
      </c>
      <c r="Q194" s="4">
        <v>202</v>
      </c>
      <c r="R194" s="4" t="s">
        <v>13</v>
      </c>
      <c r="S194" s="4" t="s">
        <v>12</v>
      </c>
      <c r="T194" s="4" t="s">
        <v>11</v>
      </c>
      <c r="U194" s="4" t="s">
        <v>1</v>
      </c>
      <c r="V194" s="34">
        <v>15000</v>
      </c>
      <c r="X194" s="33" t="s">
        <v>22716</v>
      </c>
    </row>
    <row r="195" spans="1:24" ht="12.5">
      <c r="A195" s="5" t="s">
        <v>553</v>
      </c>
      <c r="B195" s="26">
        <v>45480</v>
      </c>
      <c r="C195" s="4" t="s">
        <v>22612</v>
      </c>
      <c r="D195" s="4">
        <v>17000</v>
      </c>
      <c r="E195" s="4">
        <v>15000000000</v>
      </c>
      <c r="I195" s="4">
        <v>202</v>
      </c>
      <c r="J195" s="4">
        <v>3695</v>
      </c>
      <c r="K195" s="4" t="str">
        <f t="shared" si="0"/>
        <v>Đã mở</v>
      </c>
      <c r="M195" s="5" t="s">
        <v>344</v>
      </c>
      <c r="N195" s="4" t="s">
        <v>343</v>
      </c>
      <c r="O195" s="4">
        <v>1449</v>
      </c>
      <c r="P195" s="4" t="s">
        <v>326</v>
      </c>
      <c r="Q195" s="4">
        <v>202</v>
      </c>
      <c r="R195" s="4" t="s">
        <v>13</v>
      </c>
      <c r="S195" s="4" t="s">
        <v>12</v>
      </c>
      <c r="T195" s="4" t="s">
        <v>11</v>
      </c>
      <c r="U195" s="4" t="s">
        <v>1</v>
      </c>
      <c r="V195" s="34">
        <v>15000</v>
      </c>
      <c r="X195" s="33" t="s">
        <v>22716</v>
      </c>
    </row>
    <row r="196" spans="1:24" ht="12.5">
      <c r="A196" s="5" t="s">
        <v>554</v>
      </c>
      <c r="B196" s="26">
        <v>45480</v>
      </c>
      <c r="C196" s="4" t="s">
        <v>22612</v>
      </c>
      <c r="D196" s="4">
        <v>17000</v>
      </c>
      <c r="E196" s="4">
        <v>15000000000</v>
      </c>
      <c r="I196" s="4">
        <v>202</v>
      </c>
      <c r="J196" s="4">
        <v>3695</v>
      </c>
      <c r="K196" s="4" t="str">
        <f t="shared" si="0"/>
        <v>Đã mở</v>
      </c>
      <c r="M196" s="5" t="s">
        <v>346</v>
      </c>
      <c r="N196" s="4" t="s">
        <v>345</v>
      </c>
      <c r="O196" s="4">
        <v>1449</v>
      </c>
      <c r="P196" s="4" t="s">
        <v>326</v>
      </c>
      <c r="Q196" s="4">
        <v>202</v>
      </c>
      <c r="R196" s="4" t="s">
        <v>13</v>
      </c>
      <c r="S196" s="4" t="s">
        <v>12</v>
      </c>
      <c r="T196" s="4" t="s">
        <v>11</v>
      </c>
      <c r="U196" s="4" t="s">
        <v>1</v>
      </c>
      <c r="V196" s="34">
        <v>15000</v>
      </c>
      <c r="X196" s="33" t="s">
        <v>22716</v>
      </c>
    </row>
    <row r="197" spans="1:24" ht="12.5">
      <c r="A197" s="5" t="s">
        <v>549</v>
      </c>
      <c r="B197" s="26">
        <v>45480</v>
      </c>
      <c r="C197" s="4" t="s">
        <v>22612</v>
      </c>
      <c r="D197" s="4">
        <v>15000</v>
      </c>
      <c r="E197" s="4">
        <v>15000000000</v>
      </c>
      <c r="I197" s="4">
        <v>202</v>
      </c>
      <c r="J197" s="4">
        <v>3695</v>
      </c>
      <c r="K197" s="4" t="str">
        <f t="shared" si="0"/>
        <v>Đã mở</v>
      </c>
      <c r="M197" s="5" t="s">
        <v>348</v>
      </c>
      <c r="N197" s="4" t="s">
        <v>167</v>
      </c>
      <c r="O197" s="4">
        <v>1450</v>
      </c>
      <c r="P197" s="4" t="s">
        <v>347</v>
      </c>
      <c r="Q197" s="4">
        <v>202</v>
      </c>
      <c r="R197" s="4" t="s">
        <v>13</v>
      </c>
      <c r="S197" s="4" t="s">
        <v>12</v>
      </c>
      <c r="T197" s="4" t="s">
        <v>11</v>
      </c>
      <c r="U197" s="4" t="s">
        <v>1</v>
      </c>
      <c r="V197" s="34">
        <v>20000</v>
      </c>
      <c r="X197" s="33" t="s">
        <v>22711</v>
      </c>
    </row>
    <row r="198" spans="1:24" ht="12.5">
      <c r="A198" s="5" t="s">
        <v>555</v>
      </c>
      <c r="B198" s="26">
        <v>45480</v>
      </c>
      <c r="C198" s="4" t="s">
        <v>22612</v>
      </c>
      <c r="D198" s="4">
        <v>15000</v>
      </c>
      <c r="E198" s="4">
        <v>15000000000</v>
      </c>
      <c r="I198" s="4">
        <v>202</v>
      </c>
      <c r="J198" s="4">
        <v>3695</v>
      </c>
      <c r="K198" s="4" t="str">
        <f t="shared" si="0"/>
        <v>Đã mở</v>
      </c>
      <c r="M198" s="5" t="s">
        <v>349</v>
      </c>
      <c r="N198" s="4" t="s">
        <v>169</v>
      </c>
      <c r="O198" s="4">
        <v>1450</v>
      </c>
      <c r="P198" s="4" t="s">
        <v>347</v>
      </c>
      <c r="Q198" s="4">
        <v>202</v>
      </c>
      <c r="R198" s="4" t="s">
        <v>13</v>
      </c>
      <c r="S198" s="4" t="s">
        <v>12</v>
      </c>
      <c r="T198" s="4" t="s">
        <v>11</v>
      </c>
      <c r="U198" s="4" t="s">
        <v>1</v>
      </c>
      <c r="V198" s="34">
        <v>20000</v>
      </c>
      <c r="X198" s="33" t="s">
        <v>22712</v>
      </c>
    </row>
    <row r="199" spans="1:24" ht="12.5">
      <c r="A199" s="5" t="s">
        <v>557</v>
      </c>
      <c r="B199" s="26">
        <v>45480</v>
      </c>
      <c r="C199" s="4" t="s">
        <v>22612</v>
      </c>
      <c r="D199" s="4">
        <v>15000</v>
      </c>
      <c r="E199" s="4">
        <v>15000000000</v>
      </c>
      <c r="I199" s="4">
        <v>202</v>
      </c>
      <c r="J199" s="4">
        <v>3695</v>
      </c>
      <c r="K199" s="4" t="str">
        <f t="shared" si="0"/>
        <v>Đã mở</v>
      </c>
      <c r="M199" s="5" t="s">
        <v>350</v>
      </c>
      <c r="N199" s="4" t="s">
        <v>171</v>
      </c>
      <c r="O199" s="4">
        <v>1450</v>
      </c>
      <c r="P199" s="4" t="s">
        <v>347</v>
      </c>
      <c r="Q199" s="4">
        <v>202</v>
      </c>
      <c r="R199" s="4" t="s">
        <v>13</v>
      </c>
      <c r="S199" s="4" t="s">
        <v>12</v>
      </c>
      <c r="T199" s="4" t="s">
        <v>11</v>
      </c>
      <c r="U199" s="4" t="s">
        <v>1</v>
      </c>
      <c r="V199" s="34">
        <v>20000</v>
      </c>
      <c r="X199" s="33" t="s">
        <v>22716</v>
      </c>
    </row>
    <row r="200" spans="1:24" ht="12.5">
      <c r="A200" s="5" t="s">
        <v>558</v>
      </c>
      <c r="B200" s="26">
        <v>45480</v>
      </c>
      <c r="C200" s="4" t="s">
        <v>22612</v>
      </c>
      <c r="D200" s="4">
        <v>15000</v>
      </c>
      <c r="E200" s="4">
        <v>15000000000</v>
      </c>
      <c r="I200" s="4">
        <v>202</v>
      </c>
      <c r="J200" s="4">
        <v>3695</v>
      </c>
      <c r="K200" s="4" t="str">
        <f t="shared" si="0"/>
        <v>Đã mở</v>
      </c>
      <c r="M200" s="5" t="s">
        <v>351</v>
      </c>
      <c r="N200" s="4" t="s">
        <v>173</v>
      </c>
      <c r="O200" s="4">
        <v>1450</v>
      </c>
      <c r="P200" s="4" t="s">
        <v>347</v>
      </c>
      <c r="Q200" s="4">
        <v>202</v>
      </c>
      <c r="R200" s="4" t="s">
        <v>13</v>
      </c>
      <c r="S200" s="4" t="s">
        <v>12</v>
      </c>
      <c r="T200" s="4" t="s">
        <v>11</v>
      </c>
      <c r="U200" s="4" t="s">
        <v>1</v>
      </c>
      <c r="V200" s="34">
        <v>20000</v>
      </c>
      <c r="X200" s="33" t="s">
        <v>22712</v>
      </c>
    </row>
    <row r="201" spans="1:24" ht="12.5">
      <c r="A201" s="5" t="s">
        <v>559</v>
      </c>
      <c r="B201" s="26">
        <v>45480</v>
      </c>
      <c r="C201" s="4" t="s">
        <v>22612</v>
      </c>
      <c r="D201" s="4">
        <v>15000</v>
      </c>
      <c r="E201" s="4">
        <v>15000000000</v>
      </c>
      <c r="I201" s="4">
        <v>202</v>
      </c>
      <c r="J201" s="4">
        <v>3695</v>
      </c>
      <c r="K201" s="4" t="str">
        <f t="shared" si="0"/>
        <v>Đã mở</v>
      </c>
      <c r="M201" s="5" t="s">
        <v>352</v>
      </c>
      <c r="N201" s="4" t="s">
        <v>175</v>
      </c>
      <c r="O201" s="4">
        <v>1450</v>
      </c>
      <c r="P201" s="4" t="s">
        <v>347</v>
      </c>
      <c r="Q201" s="4">
        <v>202</v>
      </c>
      <c r="R201" s="4" t="s">
        <v>13</v>
      </c>
      <c r="S201" s="4" t="s">
        <v>12</v>
      </c>
      <c r="T201" s="4" t="s">
        <v>11</v>
      </c>
      <c r="U201" s="4" t="s">
        <v>1</v>
      </c>
      <c r="V201" s="34">
        <v>20000</v>
      </c>
      <c r="X201" s="33" t="s">
        <v>22710</v>
      </c>
    </row>
    <row r="202" spans="1:24" ht="12.5">
      <c r="A202" s="5" t="s">
        <v>560</v>
      </c>
      <c r="B202" s="26">
        <v>45480</v>
      </c>
      <c r="C202" s="4" t="s">
        <v>22612</v>
      </c>
      <c r="D202" s="4">
        <v>15000</v>
      </c>
      <c r="E202" s="4">
        <v>15000000000</v>
      </c>
      <c r="I202" s="4">
        <v>202</v>
      </c>
      <c r="J202" s="4">
        <v>3695</v>
      </c>
      <c r="K202" s="4" t="str">
        <f t="shared" si="0"/>
        <v>Đã mở</v>
      </c>
      <c r="M202" s="5" t="s">
        <v>353</v>
      </c>
      <c r="N202" s="4" t="s">
        <v>177</v>
      </c>
      <c r="O202" s="4">
        <v>1450</v>
      </c>
      <c r="P202" s="4" t="s">
        <v>347</v>
      </c>
      <c r="Q202" s="4">
        <v>202</v>
      </c>
      <c r="R202" s="4" t="s">
        <v>13</v>
      </c>
      <c r="S202" s="4" t="s">
        <v>12</v>
      </c>
      <c r="T202" s="4" t="s">
        <v>11</v>
      </c>
      <c r="U202" s="4" t="s">
        <v>1</v>
      </c>
      <c r="V202" s="34">
        <v>20000</v>
      </c>
      <c r="X202" s="33" t="s">
        <v>22716</v>
      </c>
    </row>
    <row r="203" spans="1:24" ht="12.5">
      <c r="A203" s="5" t="s">
        <v>563</v>
      </c>
      <c r="B203" s="26">
        <v>45480</v>
      </c>
      <c r="C203" s="4" t="s">
        <v>22612</v>
      </c>
      <c r="D203" s="4">
        <v>17000</v>
      </c>
      <c r="E203" s="4">
        <v>15000000000</v>
      </c>
      <c r="I203" s="4">
        <v>202</v>
      </c>
      <c r="J203" s="4">
        <v>3695</v>
      </c>
      <c r="K203" s="4" t="str">
        <f t="shared" si="0"/>
        <v>Đã mở</v>
      </c>
      <c r="M203" s="5" t="s">
        <v>354</v>
      </c>
      <c r="N203" s="4" t="s">
        <v>179</v>
      </c>
      <c r="O203" s="4">
        <v>1450</v>
      </c>
      <c r="P203" s="4" t="s">
        <v>347</v>
      </c>
      <c r="Q203" s="4">
        <v>202</v>
      </c>
      <c r="R203" s="4" t="s">
        <v>13</v>
      </c>
      <c r="S203" s="4" t="s">
        <v>12</v>
      </c>
      <c r="T203" s="4" t="s">
        <v>11</v>
      </c>
      <c r="U203" s="4" t="s">
        <v>1</v>
      </c>
      <c r="V203" s="34">
        <v>20000</v>
      </c>
      <c r="X203" s="33" t="s">
        <v>22714</v>
      </c>
    </row>
    <row r="204" spans="1:24" ht="12.5">
      <c r="A204" s="5" t="s">
        <v>564</v>
      </c>
      <c r="B204" s="26">
        <v>45480</v>
      </c>
      <c r="C204" s="4" t="s">
        <v>22612</v>
      </c>
      <c r="D204" s="4">
        <v>17000</v>
      </c>
      <c r="E204" s="4">
        <v>15000000000</v>
      </c>
      <c r="I204" s="4">
        <v>202</v>
      </c>
      <c r="J204" s="4">
        <v>3695</v>
      </c>
      <c r="K204" s="4" t="str">
        <f t="shared" si="0"/>
        <v>Đã mở</v>
      </c>
      <c r="M204" s="5" t="s">
        <v>355</v>
      </c>
      <c r="N204" s="4" t="s">
        <v>205</v>
      </c>
      <c r="O204" s="4">
        <v>1450</v>
      </c>
      <c r="P204" s="4" t="s">
        <v>347</v>
      </c>
      <c r="Q204" s="4">
        <v>202</v>
      </c>
      <c r="R204" s="4" t="s">
        <v>13</v>
      </c>
      <c r="S204" s="4" t="s">
        <v>12</v>
      </c>
      <c r="T204" s="4" t="s">
        <v>11</v>
      </c>
      <c r="U204" s="4" t="s">
        <v>1</v>
      </c>
      <c r="V204" s="34">
        <v>20000</v>
      </c>
      <c r="X204" s="33" t="s">
        <v>22716</v>
      </c>
    </row>
    <row r="205" spans="1:24" ht="12.5">
      <c r="A205" s="5" t="s">
        <v>561</v>
      </c>
      <c r="B205" s="26">
        <v>45756</v>
      </c>
      <c r="C205" s="4" t="s">
        <v>22612</v>
      </c>
      <c r="D205" s="4">
        <v>15000</v>
      </c>
      <c r="E205" s="4">
        <v>15000000000</v>
      </c>
      <c r="I205" s="4">
        <v>202</v>
      </c>
      <c r="J205" s="4">
        <v>3695</v>
      </c>
      <c r="K205" s="4" t="str">
        <f t="shared" si="0"/>
        <v>Đã mở</v>
      </c>
      <c r="M205" s="5" t="s">
        <v>356</v>
      </c>
      <c r="N205" s="4" t="s">
        <v>181</v>
      </c>
      <c r="O205" s="4">
        <v>1450</v>
      </c>
      <c r="P205" s="4" t="s">
        <v>347</v>
      </c>
      <c r="Q205" s="4">
        <v>202</v>
      </c>
      <c r="R205" s="4" t="s">
        <v>13</v>
      </c>
      <c r="S205" s="4" t="s">
        <v>12</v>
      </c>
      <c r="T205" s="4" t="s">
        <v>11</v>
      </c>
      <c r="U205" s="4" t="s">
        <v>1</v>
      </c>
      <c r="V205" s="34">
        <v>20000</v>
      </c>
      <c r="X205" s="33" t="s">
        <v>22716</v>
      </c>
    </row>
    <row r="206" spans="1:24" ht="12.5">
      <c r="A206" s="5" t="s">
        <v>562</v>
      </c>
      <c r="B206" s="26">
        <v>45756</v>
      </c>
      <c r="C206" s="4" t="s">
        <v>22612</v>
      </c>
      <c r="D206" s="4">
        <v>15000</v>
      </c>
      <c r="E206" s="4">
        <v>15000000000</v>
      </c>
      <c r="I206" s="4">
        <v>202</v>
      </c>
      <c r="J206" s="4">
        <v>3695</v>
      </c>
      <c r="K206" s="4" t="str">
        <f t="shared" si="0"/>
        <v>Đã mở</v>
      </c>
      <c r="M206" s="5" t="s">
        <v>357</v>
      </c>
      <c r="N206" s="4" t="s">
        <v>183</v>
      </c>
      <c r="O206" s="4">
        <v>1450</v>
      </c>
      <c r="P206" s="4" t="s">
        <v>347</v>
      </c>
      <c r="Q206" s="4">
        <v>202</v>
      </c>
      <c r="R206" s="4" t="s">
        <v>13</v>
      </c>
      <c r="S206" s="4" t="s">
        <v>12</v>
      </c>
      <c r="T206" s="4" t="s">
        <v>11</v>
      </c>
      <c r="U206" s="4" t="s">
        <v>1</v>
      </c>
      <c r="V206" s="34">
        <v>20000</v>
      </c>
      <c r="X206" s="33" t="s">
        <v>22716</v>
      </c>
    </row>
    <row r="207" spans="1:24" ht="12.5">
      <c r="A207" s="5" t="s">
        <v>565</v>
      </c>
      <c r="B207" s="26">
        <v>45480</v>
      </c>
      <c r="C207" s="4" t="s">
        <v>22612</v>
      </c>
      <c r="D207" s="4">
        <v>15000</v>
      </c>
      <c r="E207" s="4">
        <v>15000000000</v>
      </c>
      <c r="I207" s="4">
        <v>202</v>
      </c>
      <c r="J207" s="4">
        <v>3695</v>
      </c>
      <c r="K207" s="4" t="str">
        <f t="shared" si="0"/>
        <v>Đã mở</v>
      </c>
      <c r="M207" s="5" t="s">
        <v>358</v>
      </c>
      <c r="N207" s="4" t="s">
        <v>185</v>
      </c>
      <c r="O207" s="4">
        <v>1450</v>
      </c>
      <c r="P207" s="4" t="s">
        <v>347</v>
      </c>
      <c r="Q207" s="4">
        <v>202</v>
      </c>
      <c r="R207" s="4" t="s">
        <v>13</v>
      </c>
      <c r="S207" s="4" t="s">
        <v>12</v>
      </c>
      <c r="T207" s="4" t="s">
        <v>11</v>
      </c>
      <c r="U207" s="4" t="s">
        <v>1</v>
      </c>
      <c r="V207" s="34">
        <v>20000</v>
      </c>
      <c r="X207" s="33" t="s">
        <v>22716</v>
      </c>
    </row>
    <row r="208" spans="1:24" ht="12.5">
      <c r="A208" s="5" t="s">
        <v>568</v>
      </c>
      <c r="B208" s="26">
        <v>45480</v>
      </c>
      <c r="C208" s="4" t="s">
        <v>22612</v>
      </c>
      <c r="D208" s="4">
        <v>20000</v>
      </c>
      <c r="E208" s="4">
        <v>15000000000</v>
      </c>
      <c r="I208" s="4">
        <v>202</v>
      </c>
      <c r="J208" s="4">
        <v>3695</v>
      </c>
      <c r="K208" s="4" t="str">
        <f t="shared" si="0"/>
        <v>Đã mở</v>
      </c>
      <c r="M208" s="5" t="s">
        <v>359</v>
      </c>
      <c r="N208" s="4" t="s">
        <v>187</v>
      </c>
      <c r="O208" s="4">
        <v>1450</v>
      </c>
      <c r="P208" s="4" t="s">
        <v>347</v>
      </c>
      <c r="Q208" s="4">
        <v>202</v>
      </c>
      <c r="R208" s="4" t="s">
        <v>13</v>
      </c>
      <c r="S208" s="4" t="s">
        <v>12</v>
      </c>
      <c r="T208" s="4" t="s">
        <v>11</v>
      </c>
      <c r="U208" s="4" t="s">
        <v>1</v>
      </c>
      <c r="V208" s="34">
        <v>20000</v>
      </c>
      <c r="X208" s="33" t="s">
        <v>22716</v>
      </c>
    </row>
    <row r="209" spans="1:24" ht="12.5">
      <c r="A209" s="5" t="s">
        <v>569</v>
      </c>
      <c r="B209" s="26">
        <v>45480</v>
      </c>
      <c r="C209" s="4" t="s">
        <v>22612</v>
      </c>
      <c r="D209" s="4">
        <v>20000</v>
      </c>
      <c r="E209" s="4">
        <v>15000000000</v>
      </c>
      <c r="I209" s="4">
        <v>202</v>
      </c>
      <c r="J209" s="4">
        <v>3695</v>
      </c>
      <c r="K209" s="4" t="str">
        <f t="shared" si="0"/>
        <v>Đã mở</v>
      </c>
      <c r="M209" s="5" t="s">
        <v>360</v>
      </c>
      <c r="N209" s="4" t="s">
        <v>189</v>
      </c>
      <c r="O209" s="4">
        <v>1450</v>
      </c>
      <c r="P209" s="4" t="s">
        <v>347</v>
      </c>
      <c r="Q209" s="4">
        <v>202</v>
      </c>
      <c r="R209" s="4" t="s">
        <v>13</v>
      </c>
      <c r="S209" s="4" t="s">
        <v>12</v>
      </c>
      <c r="T209" s="4" t="s">
        <v>11</v>
      </c>
      <c r="U209" s="4" t="s">
        <v>1</v>
      </c>
      <c r="V209" s="34">
        <v>20000</v>
      </c>
      <c r="X209" s="33" t="s">
        <v>22715</v>
      </c>
    </row>
    <row r="210" spans="1:24" ht="12.5">
      <c r="A210" s="5" t="s">
        <v>572</v>
      </c>
      <c r="B210" s="26">
        <v>45480</v>
      </c>
      <c r="C210" s="4" t="s">
        <v>22612</v>
      </c>
      <c r="D210" s="4">
        <v>17000</v>
      </c>
      <c r="E210" s="4">
        <v>15000000000</v>
      </c>
      <c r="I210" s="4">
        <v>202</v>
      </c>
      <c r="J210" s="4">
        <v>3695</v>
      </c>
      <c r="K210" s="4" t="str">
        <f t="shared" si="0"/>
        <v>Đã mở</v>
      </c>
      <c r="M210" s="5" t="s">
        <v>361</v>
      </c>
      <c r="N210" s="4" t="s">
        <v>191</v>
      </c>
      <c r="O210" s="4">
        <v>1450</v>
      </c>
      <c r="P210" s="4" t="s">
        <v>347</v>
      </c>
      <c r="Q210" s="4">
        <v>202</v>
      </c>
      <c r="R210" s="4" t="s">
        <v>13</v>
      </c>
      <c r="S210" s="4" t="s">
        <v>12</v>
      </c>
      <c r="T210" s="4" t="s">
        <v>11</v>
      </c>
      <c r="U210" s="4" t="s">
        <v>1</v>
      </c>
      <c r="V210" s="34">
        <v>20000</v>
      </c>
      <c r="X210" s="33" t="s">
        <v>22714</v>
      </c>
    </row>
    <row r="211" spans="1:24" ht="12.5">
      <c r="A211" s="5" t="s">
        <v>566</v>
      </c>
      <c r="B211" s="26">
        <v>45480</v>
      </c>
      <c r="C211" s="4" t="s">
        <v>22612</v>
      </c>
      <c r="D211" s="4">
        <v>15000</v>
      </c>
      <c r="E211" s="4">
        <v>15000000000</v>
      </c>
      <c r="I211" s="4">
        <v>202</v>
      </c>
      <c r="J211" s="4">
        <v>3695</v>
      </c>
      <c r="K211" s="4" t="str">
        <f t="shared" si="0"/>
        <v>Đã mở</v>
      </c>
      <c r="M211" s="5" t="s">
        <v>362</v>
      </c>
      <c r="N211" s="4" t="s">
        <v>193</v>
      </c>
      <c r="O211" s="4">
        <v>1450</v>
      </c>
      <c r="P211" s="4" t="s">
        <v>347</v>
      </c>
      <c r="Q211" s="4">
        <v>202</v>
      </c>
      <c r="R211" s="4" t="s">
        <v>13</v>
      </c>
      <c r="S211" s="4" t="s">
        <v>12</v>
      </c>
      <c r="T211" s="4" t="s">
        <v>11</v>
      </c>
      <c r="U211" s="4" t="s">
        <v>1</v>
      </c>
      <c r="V211" s="34">
        <v>20000</v>
      </c>
      <c r="X211" s="33" t="s">
        <v>22710</v>
      </c>
    </row>
    <row r="212" spans="1:24" ht="12.5">
      <c r="A212" s="5" t="s">
        <v>567</v>
      </c>
      <c r="B212" s="26">
        <v>45480</v>
      </c>
      <c r="C212" s="4" t="s">
        <v>22612</v>
      </c>
      <c r="D212" s="4">
        <v>15000</v>
      </c>
      <c r="E212" s="4">
        <v>15000000000</v>
      </c>
      <c r="I212" s="4">
        <v>202</v>
      </c>
      <c r="J212" s="4">
        <v>3695</v>
      </c>
      <c r="K212" s="4" t="str">
        <f t="shared" si="0"/>
        <v>Đã mở</v>
      </c>
      <c r="M212" s="5" t="s">
        <v>363</v>
      </c>
      <c r="N212" s="4" t="s">
        <v>195</v>
      </c>
      <c r="O212" s="4">
        <v>1450</v>
      </c>
      <c r="P212" s="4" t="s">
        <v>347</v>
      </c>
      <c r="Q212" s="4">
        <v>202</v>
      </c>
      <c r="R212" s="4" t="s">
        <v>13</v>
      </c>
      <c r="S212" s="4" t="s">
        <v>12</v>
      </c>
      <c r="T212" s="4" t="s">
        <v>11</v>
      </c>
      <c r="U212" s="4" t="s">
        <v>1</v>
      </c>
      <c r="V212" s="34">
        <v>20000</v>
      </c>
      <c r="X212" s="33" t="s">
        <v>22716</v>
      </c>
    </row>
    <row r="213" spans="1:24" ht="12.5">
      <c r="A213" s="5" t="s">
        <v>570</v>
      </c>
      <c r="B213" s="26">
        <v>45480</v>
      </c>
      <c r="C213" s="4" t="s">
        <v>22612</v>
      </c>
      <c r="D213" s="4">
        <v>20000</v>
      </c>
      <c r="E213" s="4">
        <v>15000000000</v>
      </c>
      <c r="I213" s="4">
        <v>202</v>
      </c>
      <c r="J213" s="4">
        <v>3695</v>
      </c>
      <c r="K213" s="4" t="str">
        <f t="shared" si="0"/>
        <v>Đã mở</v>
      </c>
      <c r="M213" s="5" t="s">
        <v>21587</v>
      </c>
      <c r="N213" s="4" t="s">
        <v>8584</v>
      </c>
      <c r="O213" s="4">
        <v>1450</v>
      </c>
      <c r="P213" s="4" t="s">
        <v>347</v>
      </c>
      <c r="Q213" s="4">
        <v>202</v>
      </c>
      <c r="R213" s="4" t="s">
        <v>13</v>
      </c>
      <c r="S213" s="4" t="s">
        <v>12</v>
      </c>
      <c r="T213" s="4" t="s">
        <v>11</v>
      </c>
      <c r="U213" s="4" t="s">
        <v>1</v>
      </c>
      <c r="V213" s="34">
        <v>20000</v>
      </c>
      <c r="X213" s="33" t="s">
        <v>22699</v>
      </c>
    </row>
    <row r="214" spans="1:24" ht="12.5">
      <c r="A214" s="5" t="s">
        <v>571</v>
      </c>
      <c r="B214" s="26">
        <v>45480</v>
      </c>
      <c r="C214" s="4" t="s">
        <v>22612</v>
      </c>
      <c r="D214" s="4">
        <v>20000</v>
      </c>
      <c r="E214" s="4">
        <v>15000000000</v>
      </c>
      <c r="I214" s="4">
        <v>202</v>
      </c>
      <c r="J214" s="4">
        <v>3695</v>
      </c>
      <c r="K214" s="4" t="str">
        <f t="shared" si="0"/>
        <v>Đã mở</v>
      </c>
      <c r="M214" s="5" t="s">
        <v>21385</v>
      </c>
      <c r="N214" s="4" t="s">
        <v>21387</v>
      </c>
      <c r="O214" s="4">
        <v>1450</v>
      </c>
      <c r="P214" s="4" t="s">
        <v>347</v>
      </c>
      <c r="Q214" s="4">
        <v>202</v>
      </c>
      <c r="R214" s="4" t="s">
        <v>13</v>
      </c>
      <c r="S214" s="4" t="s">
        <v>12</v>
      </c>
      <c r="T214" s="4" t="s">
        <v>11</v>
      </c>
      <c r="U214" s="4" t="s">
        <v>1</v>
      </c>
      <c r="V214" s="34">
        <v>20000</v>
      </c>
      <c r="X214" s="33" t="s">
        <v>22700</v>
      </c>
    </row>
    <row r="215" spans="1:24" ht="12.5">
      <c r="A215" s="5" t="s">
        <v>556</v>
      </c>
      <c r="B215" s="26">
        <v>45480</v>
      </c>
      <c r="C215" s="4" t="s">
        <v>22612</v>
      </c>
      <c r="D215" s="4">
        <v>20000</v>
      </c>
      <c r="E215" s="4">
        <v>15000000000</v>
      </c>
      <c r="I215" s="4">
        <v>202</v>
      </c>
      <c r="J215" s="4">
        <v>3695</v>
      </c>
      <c r="K215" s="4" t="str">
        <f t="shared" si="0"/>
        <v>Đã mở</v>
      </c>
      <c r="M215" s="5" t="s">
        <v>18307</v>
      </c>
      <c r="N215" s="4" t="s">
        <v>18309</v>
      </c>
      <c r="O215" s="4">
        <v>1450</v>
      </c>
      <c r="P215" s="4" t="s">
        <v>347</v>
      </c>
      <c r="Q215" s="4">
        <v>202</v>
      </c>
      <c r="R215" s="4" t="s">
        <v>13</v>
      </c>
      <c r="S215" s="4" t="s">
        <v>12</v>
      </c>
      <c r="T215" s="4" t="s">
        <v>11</v>
      </c>
      <c r="U215" s="4" t="s">
        <v>1</v>
      </c>
      <c r="V215" s="34">
        <v>20000</v>
      </c>
      <c r="X215" s="33" t="s">
        <v>22699</v>
      </c>
    </row>
    <row r="216" spans="1:24" ht="12.5">
      <c r="A216" s="5" t="s">
        <v>16</v>
      </c>
      <c r="B216" s="26">
        <v>45663</v>
      </c>
      <c r="C216" s="4" t="s">
        <v>22612</v>
      </c>
      <c r="D216" s="4">
        <v>20000</v>
      </c>
      <c r="E216" s="4">
        <v>15000000000</v>
      </c>
      <c r="I216" s="4">
        <v>202</v>
      </c>
      <c r="J216" s="4">
        <v>1533</v>
      </c>
      <c r="K216" s="4" t="str">
        <f t="shared" si="0"/>
        <v>Đã mở</v>
      </c>
      <c r="M216" s="5" t="s">
        <v>366</v>
      </c>
      <c r="N216" s="4" t="s">
        <v>365</v>
      </c>
      <c r="O216" s="4">
        <v>1451</v>
      </c>
      <c r="P216" s="4" t="s">
        <v>364</v>
      </c>
      <c r="Q216" s="4">
        <v>202</v>
      </c>
      <c r="R216" s="4" t="s">
        <v>13</v>
      </c>
      <c r="S216" s="4" t="s">
        <v>12</v>
      </c>
      <c r="T216" s="4" t="s">
        <v>11</v>
      </c>
      <c r="U216" s="4" t="s">
        <v>1</v>
      </c>
      <c r="V216" s="34">
        <v>15000</v>
      </c>
      <c r="X216" s="33" t="s">
        <v>22716</v>
      </c>
    </row>
    <row r="217" spans="1:24" ht="12.5">
      <c r="A217" s="5" t="s">
        <v>18</v>
      </c>
      <c r="B217" s="26">
        <v>45663</v>
      </c>
      <c r="C217" s="4" t="s">
        <v>22612</v>
      </c>
      <c r="D217" s="4">
        <v>20000</v>
      </c>
      <c r="E217" s="4">
        <v>15000000000</v>
      </c>
      <c r="I217" s="4">
        <v>202</v>
      </c>
      <c r="J217" s="4">
        <v>1533</v>
      </c>
      <c r="K217" s="4" t="str">
        <f t="shared" si="0"/>
        <v>Đã mở</v>
      </c>
      <c r="M217" s="5" t="s">
        <v>368</v>
      </c>
      <c r="N217" s="4" t="s">
        <v>367</v>
      </c>
      <c r="O217" s="4">
        <v>1451</v>
      </c>
      <c r="P217" s="4" t="s">
        <v>364</v>
      </c>
      <c r="Q217" s="4">
        <v>202</v>
      </c>
      <c r="R217" s="4" t="s">
        <v>13</v>
      </c>
      <c r="S217" s="4" t="s">
        <v>12</v>
      </c>
      <c r="T217" s="4" t="s">
        <v>11</v>
      </c>
      <c r="U217" s="4" t="s">
        <v>1</v>
      </c>
      <c r="V217" s="34">
        <v>15000</v>
      </c>
      <c r="X217" s="33" t="s">
        <v>22708</v>
      </c>
    </row>
    <row r="218" spans="1:24" ht="12.5">
      <c r="A218" s="5" t="s">
        <v>42</v>
      </c>
      <c r="B218" s="26">
        <v>45663</v>
      </c>
      <c r="C218" s="4" t="s">
        <v>22612</v>
      </c>
      <c r="D218" s="4">
        <v>20000</v>
      </c>
      <c r="E218" s="4">
        <v>15000000000</v>
      </c>
      <c r="I218" s="4">
        <v>202</v>
      </c>
      <c r="J218" s="4">
        <v>1533</v>
      </c>
      <c r="K218" s="4" t="str">
        <f t="shared" si="0"/>
        <v>Đã mở</v>
      </c>
      <c r="M218" s="5" t="s">
        <v>370</v>
      </c>
      <c r="N218" s="4" t="s">
        <v>369</v>
      </c>
      <c r="O218" s="4">
        <v>1451</v>
      </c>
      <c r="P218" s="4" t="s">
        <v>364</v>
      </c>
      <c r="Q218" s="4">
        <v>202</v>
      </c>
      <c r="R218" s="4" t="s">
        <v>13</v>
      </c>
      <c r="S218" s="4" t="s">
        <v>12</v>
      </c>
      <c r="T218" s="4" t="s">
        <v>11</v>
      </c>
      <c r="U218" s="4" t="s">
        <v>1</v>
      </c>
      <c r="V218" s="34">
        <v>20000</v>
      </c>
      <c r="X218" s="33" t="s">
        <v>22709</v>
      </c>
    </row>
    <row r="219" spans="1:24" ht="12.5">
      <c r="A219" s="5" t="s">
        <v>428</v>
      </c>
      <c r="B219" s="26">
        <v>45663</v>
      </c>
      <c r="C219" s="4" t="s">
        <v>22612</v>
      </c>
      <c r="D219" s="4">
        <v>20000</v>
      </c>
      <c r="E219" s="4">
        <v>15000000000</v>
      </c>
      <c r="I219" s="4">
        <v>202</v>
      </c>
      <c r="J219" s="4">
        <v>1462</v>
      </c>
      <c r="K219" s="4" t="str">
        <f t="shared" si="0"/>
        <v>Đã mở</v>
      </c>
      <c r="M219" s="5" t="s">
        <v>372</v>
      </c>
      <c r="N219" s="4" t="s">
        <v>371</v>
      </c>
      <c r="O219" s="4">
        <v>1451</v>
      </c>
      <c r="P219" s="4" t="s">
        <v>364</v>
      </c>
      <c r="Q219" s="4">
        <v>202</v>
      </c>
      <c r="R219" s="4" t="s">
        <v>13</v>
      </c>
      <c r="S219" s="4" t="s">
        <v>12</v>
      </c>
      <c r="T219" s="4" t="s">
        <v>11</v>
      </c>
      <c r="U219" s="4" t="s">
        <v>1</v>
      </c>
      <c r="V219" s="34">
        <v>15000</v>
      </c>
      <c r="X219" s="33" t="s">
        <v>22715</v>
      </c>
    </row>
    <row r="220" spans="1:24" ht="12.5">
      <c r="A220" s="5" t="s">
        <v>434</v>
      </c>
      <c r="B220" s="26">
        <v>45663</v>
      </c>
      <c r="C220" s="4" t="s">
        <v>22612</v>
      </c>
      <c r="D220" s="4">
        <v>20000</v>
      </c>
      <c r="E220" s="4">
        <v>15000000000</v>
      </c>
      <c r="I220" s="4">
        <v>202</v>
      </c>
      <c r="J220" s="4">
        <v>1462</v>
      </c>
      <c r="K220" s="4" t="str">
        <f t="shared" si="0"/>
        <v>Đã mở</v>
      </c>
      <c r="M220" s="5" t="s">
        <v>374</v>
      </c>
      <c r="N220" s="4" t="s">
        <v>373</v>
      </c>
      <c r="O220" s="4">
        <v>1451</v>
      </c>
      <c r="P220" s="4" t="s">
        <v>364</v>
      </c>
      <c r="Q220" s="4">
        <v>202</v>
      </c>
      <c r="R220" s="4" t="s">
        <v>13</v>
      </c>
      <c r="S220" s="4" t="s">
        <v>12</v>
      </c>
      <c r="T220" s="4" t="s">
        <v>11</v>
      </c>
      <c r="U220" s="4" t="s">
        <v>1</v>
      </c>
      <c r="V220" s="34">
        <v>15000</v>
      </c>
      <c r="X220" s="33" t="s">
        <v>22716</v>
      </c>
    </row>
    <row r="221" spans="1:24" ht="12.5">
      <c r="A221" s="5" t="s">
        <v>436</v>
      </c>
      <c r="B221" s="26">
        <v>45663</v>
      </c>
      <c r="C221" s="4" t="s">
        <v>22612</v>
      </c>
      <c r="D221" s="4">
        <v>20000</v>
      </c>
      <c r="E221" s="4">
        <v>15000000000</v>
      </c>
      <c r="I221" s="4">
        <v>202</v>
      </c>
      <c r="J221" s="4">
        <v>1462</v>
      </c>
      <c r="K221" s="4" t="str">
        <f t="shared" si="0"/>
        <v>Đã mở</v>
      </c>
      <c r="M221" s="5" t="s">
        <v>376</v>
      </c>
      <c r="N221" s="4" t="s">
        <v>375</v>
      </c>
      <c r="O221" s="4">
        <v>1451</v>
      </c>
      <c r="P221" s="4" t="s">
        <v>364</v>
      </c>
      <c r="Q221" s="4">
        <v>202</v>
      </c>
      <c r="R221" s="4" t="s">
        <v>13</v>
      </c>
      <c r="S221" s="4" t="s">
        <v>12</v>
      </c>
      <c r="T221" s="4" t="s">
        <v>11</v>
      </c>
      <c r="U221" s="4" t="s">
        <v>1</v>
      </c>
      <c r="V221" s="34">
        <v>15000</v>
      </c>
      <c r="X221" s="33" t="s">
        <v>22716</v>
      </c>
    </row>
    <row r="222" spans="1:24" ht="12.5">
      <c r="A222" s="5" t="s">
        <v>438</v>
      </c>
      <c r="B222" s="26">
        <v>45663</v>
      </c>
      <c r="C222" s="4" t="s">
        <v>22612</v>
      </c>
      <c r="D222" s="4">
        <v>20000</v>
      </c>
      <c r="E222" s="4">
        <v>15000000000</v>
      </c>
      <c r="I222" s="4">
        <v>202</v>
      </c>
      <c r="J222" s="4">
        <v>1462</v>
      </c>
      <c r="K222" s="4" t="str">
        <f t="shared" si="0"/>
        <v>Đã mở</v>
      </c>
      <c r="M222" s="5" t="s">
        <v>378</v>
      </c>
      <c r="N222" s="4" t="s">
        <v>377</v>
      </c>
      <c r="O222" s="4">
        <v>1451</v>
      </c>
      <c r="P222" s="4" t="s">
        <v>364</v>
      </c>
      <c r="Q222" s="4">
        <v>202</v>
      </c>
      <c r="R222" s="4" t="s">
        <v>13</v>
      </c>
      <c r="S222" s="4" t="s">
        <v>12</v>
      </c>
      <c r="T222" s="4" t="s">
        <v>11</v>
      </c>
      <c r="U222" s="4" t="s">
        <v>1</v>
      </c>
      <c r="V222" s="34">
        <v>15000</v>
      </c>
      <c r="X222" s="33" t="s">
        <v>22710</v>
      </c>
    </row>
    <row r="223" spans="1:24" ht="12.5">
      <c r="A223" s="5" t="s">
        <v>439</v>
      </c>
      <c r="B223" s="26">
        <v>45663</v>
      </c>
      <c r="C223" s="4" t="s">
        <v>22612</v>
      </c>
      <c r="D223" s="4">
        <v>20000</v>
      </c>
      <c r="E223" s="4">
        <v>15000000000</v>
      </c>
      <c r="I223" s="4">
        <v>202</v>
      </c>
      <c r="J223" s="4">
        <v>1462</v>
      </c>
      <c r="K223" s="4" t="str">
        <f t="shared" si="0"/>
        <v>Đã mở</v>
      </c>
      <c r="M223" s="5" t="s">
        <v>380</v>
      </c>
      <c r="N223" s="4" t="s">
        <v>379</v>
      </c>
      <c r="O223" s="4">
        <v>1451</v>
      </c>
      <c r="P223" s="4" t="s">
        <v>364</v>
      </c>
      <c r="Q223" s="4">
        <v>202</v>
      </c>
      <c r="R223" s="4" t="s">
        <v>13</v>
      </c>
      <c r="S223" s="4" t="s">
        <v>12</v>
      </c>
      <c r="T223" s="4" t="s">
        <v>11</v>
      </c>
      <c r="U223" s="4" t="s">
        <v>1</v>
      </c>
      <c r="V223" s="34">
        <v>15000</v>
      </c>
      <c r="X223" s="33" t="s">
        <v>22715</v>
      </c>
    </row>
    <row r="224" spans="1:24" ht="12.5">
      <c r="A224" s="5" t="s">
        <v>459</v>
      </c>
      <c r="B224" s="26">
        <v>45663</v>
      </c>
      <c r="C224" s="4" t="s">
        <v>22612</v>
      </c>
      <c r="D224" s="4">
        <v>20000</v>
      </c>
      <c r="E224" s="4">
        <v>15000000000</v>
      </c>
      <c r="I224" s="4">
        <v>202</v>
      </c>
      <c r="J224" s="4">
        <v>1457</v>
      </c>
      <c r="K224" s="4" t="str">
        <f t="shared" si="0"/>
        <v>Đã mở</v>
      </c>
      <c r="M224" s="5" t="s">
        <v>382</v>
      </c>
      <c r="N224" s="4" t="s">
        <v>381</v>
      </c>
      <c r="O224" s="4">
        <v>1451</v>
      </c>
      <c r="P224" s="4" t="s">
        <v>364</v>
      </c>
      <c r="Q224" s="4">
        <v>202</v>
      </c>
      <c r="R224" s="4" t="s">
        <v>13</v>
      </c>
      <c r="S224" s="4" t="s">
        <v>12</v>
      </c>
      <c r="T224" s="4" t="s">
        <v>11</v>
      </c>
      <c r="U224" s="4" t="s">
        <v>1</v>
      </c>
      <c r="V224" s="34">
        <v>15000</v>
      </c>
      <c r="X224" s="33" t="s">
        <v>22716</v>
      </c>
    </row>
    <row r="225" spans="1:24" ht="12.5">
      <c r="A225" s="5" t="s">
        <v>460</v>
      </c>
      <c r="B225" s="26">
        <v>45663</v>
      </c>
      <c r="C225" s="4" t="s">
        <v>22612</v>
      </c>
      <c r="D225" s="4">
        <v>20000</v>
      </c>
      <c r="E225" s="4">
        <v>15000000000</v>
      </c>
      <c r="I225" s="4">
        <v>202</v>
      </c>
      <c r="J225" s="4">
        <v>1457</v>
      </c>
      <c r="K225" s="4" t="str">
        <f t="shared" si="0"/>
        <v>Đã mở</v>
      </c>
      <c r="M225" s="5" t="s">
        <v>383</v>
      </c>
      <c r="N225" s="4" t="s">
        <v>339</v>
      </c>
      <c r="O225" s="4">
        <v>1451</v>
      </c>
      <c r="P225" s="4" t="s">
        <v>364</v>
      </c>
      <c r="Q225" s="4">
        <v>202</v>
      </c>
      <c r="R225" s="4" t="s">
        <v>13</v>
      </c>
      <c r="S225" s="4" t="s">
        <v>12</v>
      </c>
      <c r="T225" s="4" t="s">
        <v>11</v>
      </c>
      <c r="U225" s="4" t="s">
        <v>1</v>
      </c>
      <c r="V225" s="34">
        <v>15000</v>
      </c>
      <c r="X225" s="33" t="s">
        <v>22712</v>
      </c>
    </row>
    <row r="226" spans="1:24" ht="12.5">
      <c r="A226" s="5" t="s">
        <v>461</v>
      </c>
      <c r="B226" s="26">
        <v>45663</v>
      </c>
      <c r="C226" s="4" t="s">
        <v>22612</v>
      </c>
      <c r="D226" s="4">
        <v>20000</v>
      </c>
      <c r="E226" s="4">
        <v>15000000000</v>
      </c>
      <c r="I226" s="4">
        <v>202</v>
      </c>
      <c r="J226" s="4">
        <v>1457</v>
      </c>
      <c r="K226" s="4" t="str">
        <f t="shared" si="0"/>
        <v>Đã mở</v>
      </c>
      <c r="M226" s="5" t="s">
        <v>385</v>
      </c>
      <c r="N226" s="4" t="s">
        <v>384</v>
      </c>
      <c r="O226" s="4">
        <v>1451</v>
      </c>
      <c r="P226" s="4" t="s">
        <v>364</v>
      </c>
      <c r="Q226" s="4">
        <v>202</v>
      </c>
      <c r="R226" s="4" t="s">
        <v>13</v>
      </c>
      <c r="S226" s="4" t="s">
        <v>12</v>
      </c>
      <c r="T226" s="4" t="s">
        <v>11</v>
      </c>
      <c r="U226" s="4" t="s">
        <v>1</v>
      </c>
      <c r="V226" s="34">
        <v>15000</v>
      </c>
      <c r="X226" s="33" t="s">
        <v>22714</v>
      </c>
    </row>
    <row r="227" spans="1:24" ht="12.5">
      <c r="A227" s="5" t="s">
        <v>462</v>
      </c>
      <c r="B227" s="26">
        <v>45663</v>
      </c>
      <c r="C227" s="4" t="s">
        <v>22612</v>
      </c>
      <c r="D227" s="4">
        <v>20000</v>
      </c>
      <c r="E227" s="4">
        <v>15000000000</v>
      </c>
      <c r="I227" s="4">
        <v>202</v>
      </c>
      <c r="J227" s="4">
        <v>1457</v>
      </c>
      <c r="K227" s="4" t="str">
        <f t="shared" si="0"/>
        <v>Đã mở</v>
      </c>
      <c r="M227" s="5" t="s">
        <v>387</v>
      </c>
      <c r="N227" s="4" t="s">
        <v>386</v>
      </c>
      <c r="O227" s="4">
        <v>1451</v>
      </c>
      <c r="P227" s="4" t="s">
        <v>364</v>
      </c>
      <c r="Q227" s="4">
        <v>202</v>
      </c>
      <c r="R227" s="4" t="s">
        <v>13</v>
      </c>
      <c r="S227" s="4" t="s">
        <v>12</v>
      </c>
      <c r="T227" s="4" t="s">
        <v>11</v>
      </c>
      <c r="U227" s="4" t="s">
        <v>1</v>
      </c>
      <c r="V227" s="34">
        <v>15000</v>
      </c>
      <c r="X227" s="33" t="s">
        <v>22711</v>
      </c>
    </row>
    <row r="228" spans="1:24" ht="12.5">
      <c r="A228" s="5" t="s">
        <v>463</v>
      </c>
      <c r="B228" s="26">
        <v>45663</v>
      </c>
      <c r="C228" s="4" t="s">
        <v>22612</v>
      </c>
      <c r="D228" s="4">
        <v>20000</v>
      </c>
      <c r="E228" s="4">
        <v>15000000000</v>
      </c>
      <c r="I228" s="4">
        <v>202</v>
      </c>
      <c r="J228" s="4">
        <v>1457</v>
      </c>
      <c r="K228" s="4" t="str">
        <f t="shared" si="0"/>
        <v>Đã mở</v>
      </c>
      <c r="M228" s="5" t="s">
        <v>389</v>
      </c>
      <c r="N228" s="4" t="s">
        <v>388</v>
      </c>
      <c r="O228" s="4">
        <v>1451</v>
      </c>
      <c r="P228" s="4" t="s">
        <v>364</v>
      </c>
      <c r="Q228" s="4">
        <v>202</v>
      </c>
      <c r="R228" s="4" t="s">
        <v>13</v>
      </c>
      <c r="S228" s="4" t="s">
        <v>12</v>
      </c>
      <c r="T228" s="4" t="s">
        <v>11</v>
      </c>
      <c r="U228" s="4" t="s">
        <v>1</v>
      </c>
      <c r="V228" s="34">
        <v>20000</v>
      </c>
      <c r="X228" s="33" t="s">
        <v>22716</v>
      </c>
    </row>
    <row r="229" spans="1:24" ht="12.5">
      <c r="A229" s="5" t="s">
        <v>464</v>
      </c>
      <c r="B229" s="26">
        <v>45663</v>
      </c>
      <c r="C229" s="4" t="s">
        <v>22612</v>
      </c>
      <c r="D229" s="4">
        <v>20000</v>
      </c>
      <c r="E229" s="4">
        <v>15000000000</v>
      </c>
      <c r="I229" s="4">
        <v>202</v>
      </c>
      <c r="J229" s="4">
        <v>1457</v>
      </c>
      <c r="K229" s="4" t="str">
        <f t="shared" si="0"/>
        <v>Đã mở</v>
      </c>
      <c r="M229" s="5" t="s">
        <v>392</v>
      </c>
      <c r="N229" s="4" t="s">
        <v>18372</v>
      </c>
      <c r="O229" s="4">
        <v>1458</v>
      </c>
      <c r="P229" s="4" t="s">
        <v>390</v>
      </c>
      <c r="Q229" s="4">
        <v>202</v>
      </c>
      <c r="R229" s="4" t="s">
        <v>13</v>
      </c>
      <c r="S229" s="4" t="s">
        <v>12</v>
      </c>
      <c r="T229" s="4" t="s">
        <v>11</v>
      </c>
      <c r="U229" s="4" t="s">
        <v>1</v>
      </c>
      <c r="V229" s="34">
        <v>15000</v>
      </c>
      <c r="X229" s="33" t="s">
        <v>22716</v>
      </c>
    </row>
    <row r="230" spans="1:24" ht="12.5">
      <c r="A230" s="5" t="s">
        <v>465</v>
      </c>
      <c r="B230" s="26">
        <v>45663</v>
      </c>
      <c r="C230" s="4" t="s">
        <v>22612</v>
      </c>
      <c r="D230" s="4">
        <v>20000</v>
      </c>
      <c r="E230" s="4">
        <v>15000000000</v>
      </c>
      <c r="I230" s="4">
        <v>202</v>
      </c>
      <c r="J230" s="4">
        <v>1457</v>
      </c>
      <c r="K230" s="4" t="str">
        <f t="shared" si="0"/>
        <v>Đã mở</v>
      </c>
      <c r="M230" s="5" t="s">
        <v>394</v>
      </c>
      <c r="N230" s="4" t="s">
        <v>393</v>
      </c>
      <c r="O230" s="4">
        <v>1458</v>
      </c>
      <c r="P230" s="4" t="s">
        <v>390</v>
      </c>
      <c r="Q230" s="4">
        <v>202</v>
      </c>
      <c r="R230" s="4" t="s">
        <v>13</v>
      </c>
      <c r="S230" s="4" t="s">
        <v>12</v>
      </c>
      <c r="T230" s="4" t="s">
        <v>11</v>
      </c>
      <c r="U230" s="4" t="s">
        <v>1</v>
      </c>
      <c r="V230" s="34">
        <v>15000</v>
      </c>
      <c r="X230" s="33" t="s">
        <v>22716</v>
      </c>
    </row>
    <row r="231" spans="1:24" ht="12.5">
      <c r="A231" s="5" t="s">
        <v>466</v>
      </c>
      <c r="B231" s="26">
        <v>45663</v>
      </c>
      <c r="C231" s="4" t="s">
        <v>22612</v>
      </c>
      <c r="D231" s="4">
        <v>20000</v>
      </c>
      <c r="E231" s="4">
        <v>15000000000</v>
      </c>
      <c r="I231" s="4">
        <v>202</v>
      </c>
      <c r="J231" s="4">
        <v>1457</v>
      </c>
      <c r="K231" s="4" t="str">
        <f t="shared" si="0"/>
        <v>Đã mở</v>
      </c>
      <c r="M231" s="5" t="s">
        <v>396</v>
      </c>
      <c r="N231" s="4" t="s">
        <v>395</v>
      </c>
      <c r="O231" s="4">
        <v>1458</v>
      </c>
      <c r="P231" s="4" t="s">
        <v>390</v>
      </c>
      <c r="Q231" s="4">
        <v>202</v>
      </c>
      <c r="R231" s="4" t="s">
        <v>13</v>
      </c>
      <c r="S231" s="4" t="s">
        <v>12</v>
      </c>
      <c r="T231" s="4" t="s">
        <v>11</v>
      </c>
      <c r="U231" s="4" t="s">
        <v>1</v>
      </c>
      <c r="V231" s="34">
        <v>15000</v>
      </c>
      <c r="X231" s="33" t="s">
        <v>22716</v>
      </c>
    </row>
    <row r="232" spans="1:24" ht="12.5">
      <c r="A232" s="5" t="s">
        <v>467</v>
      </c>
      <c r="B232" s="26">
        <v>45663</v>
      </c>
      <c r="C232" s="4" t="s">
        <v>22612</v>
      </c>
      <c r="D232" s="4">
        <v>20000</v>
      </c>
      <c r="E232" s="4">
        <v>15000000000</v>
      </c>
      <c r="I232" s="4">
        <v>202</v>
      </c>
      <c r="J232" s="4">
        <v>1457</v>
      </c>
      <c r="K232" s="4" t="str">
        <f t="shared" si="0"/>
        <v>Đã mở</v>
      </c>
      <c r="M232" s="5" t="s">
        <v>398</v>
      </c>
      <c r="N232" s="4" t="s">
        <v>397</v>
      </c>
      <c r="O232" s="4">
        <v>1458</v>
      </c>
      <c r="P232" s="4" t="s">
        <v>390</v>
      </c>
      <c r="Q232" s="4">
        <v>202</v>
      </c>
      <c r="R232" s="4" t="s">
        <v>13</v>
      </c>
      <c r="S232" s="4" t="s">
        <v>12</v>
      </c>
      <c r="T232" s="4" t="s">
        <v>11</v>
      </c>
      <c r="U232" s="4" t="s">
        <v>1</v>
      </c>
      <c r="V232" s="34">
        <v>15000</v>
      </c>
      <c r="X232" s="33" t="s">
        <v>22716</v>
      </c>
    </row>
    <row r="233" spans="1:24" ht="12.5">
      <c r="A233" s="5" t="s">
        <v>468</v>
      </c>
      <c r="B233" s="26">
        <v>45663</v>
      </c>
      <c r="C233" s="4" t="s">
        <v>22612</v>
      </c>
      <c r="D233" s="4">
        <v>20000</v>
      </c>
      <c r="E233" s="4">
        <v>15000000000</v>
      </c>
      <c r="I233" s="4">
        <v>202</v>
      </c>
      <c r="J233" s="4">
        <v>1457</v>
      </c>
      <c r="K233" s="4" t="str">
        <f t="shared" si="0"/>
        <v>Đã mở</v>
      </c>
      <c r="M233" s="5" t="s">
        <v>400</v>
      </c>
      <c r="N233" s="4" t="s">
        <v>399</v>
      </c>
      <c r="O233" s="4">
        <v>1458</v>
      </c>
      <c r="P233" s="4" t="s">
        <v>390</v>
      </c>
      <c r="Q233" s="4">
        <v>202</v>
      </c>
      <c r="R233" s="4" t="s">
        <v>13</v>
      </c>
      <c r="S233" s="4" t="s">
        <v>12</v>
      </c>
      <c r="T233" s="4" t="s">
        <v>11</v>
      </c>
      <c r="U233" s="4" t="s">
        <v>1</v>
      </c>
      <c r="V233" s="34">
        <v>15000</v>
      </c>
      <c r="X233" s="33" t="s">
        <v>22716</v>
      </c>
    </row>
    <row r="234" spans="1:24" ht="12.5">
      <c r="A234" s="5" t="s">
        <v>472</v>
      </c>
      <c r="B234" s="26">
        <v>45663</v>
      </c>
      <c r="C234" s="4" t="s">
        <v>22612</v>
      </c>
      <c r="D234" s="4">
        <v>20000</v>
      </c>
      <c r="E234" s="4">
        <v>15000000000</v>
      </c>
      <c r="I234" s="4">
        <v>202</v>
      </c>
      <c r="J234" s="4">
        <v>1457</v>
      </c>
      <c r="K234" s="4" t="str">
        <f t="shared" si="0"/>
        <v>Đã mở</v>
      </c>
      <c r="M234" s="5" t="s">
        <v>402</v>
      </c>
      <c r="N234" s="4" t="s">
        <v>401</v>
      </c>
      <c r="O234" s="4">
        <v>1458</v>
      </c>
      <c r="P234" s="4" t="s">
        <v>390</v>
      </c>
      <c r="Q234" s="4">
        <v>202</v>
      </c>
      <c r="R234" s="4" t="s">
        <v>13</v>
      </c>
      <c r="S234" s="4" t="s">
        <v>12</v>
      </c>
      <c r="T234" s="4" t="s">
        <v>11</v>
      </c>
      <c r="U234" s="4" t="s">
        <v>1</v>
      </c>
      <c r="V234" s="34">
        <v>15000</v>
      </c>
      <c r="X234" s="33" t="s">
        <v>22716</v>
      </c>
    </row>
    <row r="235" spans="1:24" ht="12.5">
      <c r="A235" s="5" t="s">
        <v>24</v>
      </c>
      <c r="B235" s="4" t="s">
        <v>22625</v>
      </c>
      <c r="C235" s="4" t="s">
        <v>22612</v>
      </c>
      <c r="D235" s="4">
        <v>20000</v>
      </c>
      <c r="E235" s="4">
        <v>15000000000</v>
      </c>
      <c r="I235" s="4">
        <v>202</v>
      </c>
      <c r="J235" s="4">
        <v>1533</v>
      </c>
      <c r="K235" s="4" t="str">
        <f t="shared" si="0"/>
        <v>Đã mở</v>
      </c>
      <c r="M235" s="5" t="s">
        <v>404</v>
      </c>
      <c r="N235" s="4" t="s">
        <v>403</v>
      </c>
      <c r="O235" s="4">
        <v>1458</v>
      </c>
      <c r="P235" s="4" t="s">
        <v>390</v>
      </c>
      <c r="Q235" s="4">
        <v>202</v>
      </c>
      <c r="R235" s="4" t="s">
        <v>13</v>
      </c>
      <c r="S235" s="4" t="s">
        <v>12</v>
      </c>
      <c r="T235" s="4" t="s">
        <v>11</v>
      </c>
      <c r="U235" s="4" t="s">
        <v>1</v>
      </c>
      <c r="V235" s="34">
        <v>15000</v>
      </c>
      <c r="X235" s="33" t="s">
        <v>22716</v>
      </c>
    </row>
    <row r="236" spans="1:24" ht="12.5">
      <c r="A236" s="5" t="s">
        <v>30</v>
      </c>
      <c r="B236" s="4" t="s">
        <v>22625</v>
      </c>
      <c r="C236" s="4" t="s">
        <v>22612</v>
      </c>
      <c r="D236" s="4">
        <v>20000</v>
      </c>
      <c r="E236" s="4">
        <v>15000000000</v>
      </c>
      <c r="I236" s="4">
        <v>202</v>
      </c>
      <c r="J236" s="4">
        <v>1533</v>
      </c>
      <c r="K236" s="4" t="str">
        <f t="shared" si="0"/>
        <v>Đã mở</v>
      </c>
      <c r="M236" s="5" t="s">
        <v>406</v>
      </c>
      <c r="N236" s="4" t="s">
        <v>405</v>
      </c>
      <c r="O236" s="4">
        <v>1458</v>
      </c>
      <c r="P236" s="4" t="s">
        <v>390</v>
      </c>
      <c r="Q236" s="4">
        <v>202</v>
      </c>
      <c r="R236" s="4" t="s">
        <v>13</v>
      </c>
      <c r="S236" s="4" t="s">
        <v>12</v>
      </c>
      <c r="T236" s="4" t="s">
        <v>11</v>
      </c>
      <c r="U236" s="4" t="s">
        <v>1</v>
      </c>
      <c r="V236" s="34">
        <v>15000</v>
      </c>
      <c r="X236" s="33" t="s">
        <v>22716</v>
      </c>
    </row>
    <row r="237" spans="1:24" ht="12.5">
      <c r="A237" s="5" t="s">
        <v>279</v>
      </c>
      <c r="B237" s="4" t="s">
        <v>22626</v>
      </c>
      <c r="C237" s="4" t="s">
        <v>22612</v>
      </c>
      <c r="D237" s="4">
        <v>20000</v>
      </c>
      <c r="E237" s="4">
        <v>15000000000</v>
      </c>
      <c r="I237" s="4">
        <v>202</v>
      </c>
      <c r="J237" s="4">
        <v>1446</v>
      </c>
      <c r="K237" s="4" t="str">
        <f t="shared" si="0"/>
        <v>Đã mở</v>
      </c>
      <c r="M237" s="5" t="s">
        <v>408</v>
      </c>
      <c r="N237" s="4" t="s">
        <v>407</v>
      </c>
      <c r="O237" s="4">
        <v>1458</v>
      </c>
      <c r="P237" s="4" t="s">
        <v>390</v>
      </c>
      <c r="Q237" s="4">
        <v>202</v>
      </c>
      <c r="R237" s="4" t="s">
        <v>13</v>
      </c>
      <c r="S237" s="4" t="s">
        <v>12</v>
      </c>
      <c r="T237" s="4" t="s">
        <v>11</v>
      </c>
      <c r="U237" s="4" t="s">
        <v>1</v>
      </c>
      <c r="V237" s="34">
        <v>15000</v>
      </c>
      <c r="X237" s="33" t="s">
        <v>22716</v>
      </c>
    </row>
    <row r="238" spans="1:24" ht="12.5">
      <c r="A238" s="5" t="s">
        <v>280</v>
      </c>
      <c r="B238" s="4" t="s">
        <v>22626</v>
      </c>
      <c r="C238" s="4" t="s">
        <v>22612</v>
      </c>
      <c r="D238" s="4">
        <v>20000</v>
      </c>
      <c r="E238" s="4">
        <v>15000000000</v>
      </c>
      <c r="I238" s="4">
        <v>202</v>
      </c>
      <c r="J238" s="4">
        <v>1446</v>
      </c>
      <c r="K238" s="4" t="str">
        <f t="shared" si="0"/>
        <v>Đã mở</v>
      </c>
      <c r="M238" s="5" t="s">
        <v>410</v>
      </c>
      <c r="N238" s="4" t="s">
        <v>409</v>
      </c>
      <c r="O238" s="4">
        <v>1458</v>
      </c>
      <c r="P238" s="4" t="s">
        <v>390</v>
      </c>
      <c r="Q238" s="4">
        <v>202</v>
      </c>
      <c r="R238" s="4" t="s">
        <v>13</v>
      </c>
      <c r="S238" s="4" t="s">
        <v>12</v>
      </c>
      <c r="T238" s="4" t="s">
        <v>11</v>
      </c>
      <c r="U238" s="4" t="s">
        <v>1</v>
      </c>
      <c r="V238" s="34">
        <v>15000</v>
      </c>
      <c r="X238" s="33" t="s">
        <v>22716</v>
      </c>
    </row>
    <row r="239" spans="1:24" ht="12.5">
      <c r="A239" s="5" t="s">
        <v>281</v>
      </c>
      <c r="B239" s="4" t="s">
        <v>22626</v>
      </c>
      <c r="C239" s="4" t="s">
        <v>22612</v>
      </c>
      <c r="D239" s="4">
        <v>20000</v>
      </c>
      <c r="E239" s="4">
        <v>15000000000</v>
      </c>
      <c r="I239" s="4">
        <v>202</v>
      </c>
      <c r="J239" s="4">
        <v>1446</v>
      </c>
      <c r="K239" s="4" t="str">
        <f t="shared" si="0"/>
        <v>Đã mở</v>
      </c>
      <c r="M239" s="5" t="s">
        <v>412</v>
      </c>
      <c r="N239" s="4" t="s">
        <v>167</v>
      </c>
      <c r="O239" s="4">
        <v>1462</v>
      </c>
      <c r="P239" s="4" t="s">
        <v>411</v>
      </c>
      <c r="Q239" s="4">
        <v>202</v>
      </c>
      <c r="R239" s="4" t="s">
        <v>13</v>
      </c>
      <c r="S239" s="4" t="s">
        <v>12</v>
      </c>
      <c r="T239" s="4" t="s">
        <v>11</v>
      </c>
      <c r="U239" s="4" t="s">
        <v>1</v>
      </c>
      <c r="V239" s="34">
        <v>20000</v>
      </c>
      <c r="X239" s="33" t="s">
        <v>22714</v>
      </c>
    </row>
    <row r="240" spans="1:24" ht="12.5">
      <c r="A240" s="5" t="s">
        <v>282</v>
      </c>
      <c r="B240" s="4" t="s">
        <v>22626</v>
      </c>
      <c r="C240" s="4" t="s">
        <v>22612</v>
      </c>
      <c r="D240" s="4">
        <v>20000</v>
      </c>
      <c r="E240" s="4">
        <v>15000000000</v>
      </c>
      <c r="I240" s="4">
        <v>202</v>
      </c>
      <c r="J240" s="4">
        <v>1446</v>
      </c>
      <c r="K240" s="4" t="str">
        <f t="shared" si="0"/>
        <v>Đã mở</v>
      </c>
      <c r="M240" s="5" t="s">
        <v>413</v>
      </c>
      <c r="N240" s="4" t="s">
        <v>171</v>
      </c>
      <c r="O240" s="4">
        <v>1462</v>
      </c>
      <c r="P240" s="4" t="s">
        <v>411</v>
      </c>
      <c r="Q240" s="4">
        <v>202</v>
      </c>
      <c r="R240" s="4" t="s">
        <v>13</v>
      </c>
      <c r="S240" s="4" t="s">
        <v>12</v>
      </c>
      <c r="T240" s="4" t="s">
        <v>11</v>
      </c>
      <c r="U240" s="4" t="s">
        <v>1</v>
      </c>
      <c r="V240" s="34">
        <v>20000</v>
      </c>
      <c r="X240" s="33" t="s">
        <v>22716</v>
      </c>
    </row>
    <row r="241" spans="1:24" ht="12.5">
      <c r="A241" s="5" t="s">
        <v>283</v>
      </c>
      <c r="B241" s="4" t="s">
        <v>22626</v>
      </c>
      <c r="C241" s="4" t="s">
        <v>22612</v>
      </c>
      <c r="D241" s="4">
        <v>20000</v>
      </c>
      <c r="E241" s="4">
        <v>15000000000</v>
      </c>
      <c r="I241" s="4">
        <v>202</v>
      </c>
      <c r="J241" s="4">
        <v>1446</v>
      </c>
      <c r="K241" s="4" t="str">
        <f t="shared" si="0"/>
        <v>Đã mở</v>
      </c>
      <c r="M241" s="5" t="s">
        <v>414</v>
      </c>
      <c r="N241" s="4" t="s">
        <v>173</v>
      </c>
      <c r="O241" s="4">
        <v>1462</v>
      </c>
      <c r="P241" s="4" t="s">
        <v>411</v>
      </c>
      <c r="Q241" s="4">
        <v>202</v>
      </c>
      <c r="R241" s="4" t="s">
        <v>13</v>
      </c>
      <c r="S241" s="4" t="s">
        <v>12</v>
      </c>
      <c r="T241" s="4" t="s">
        <v>11</v>
      </c>
      <c r="U241" s="4" t="s">
        <v>1</v>
      </c>
      <c r="V241" s="34">
        <v>20000</v>
      </c>
      <c r="X241" s="33" t="s">
        <v>22715</v>
      </c>
    </row>
    <row r="242" spans="1:24" ht="12.5">
      <c r="A242" s="5" t="s">
        <v>284</v>
      </c>
      <c r="B242" s="4" t="s">
        <v>22626</v>
      </c>
      <c r="C242" s="4" t="s">
        <v>22612</v>
      </c>
      <c r="D242" s="4">
        <v>20000</v>
      </c>
      <c r="E242" s="4">
        <v>15000000000</v>
      </c>
      <c r="I242" s="4">
        <v>202</v>
      </c>
      <c r="J242" s="4">
        <v>1446</v>
      </c>
      <c r="K242" s="4" t="str">
        <f t="shared" si="0"/>
        <v>Đã mở</v>
      </c>
      <c r="M242" s="5" t="s">
        <v>415</v>
      </c>
      <c r="N242" s="4" t="s">
        <v>175</v>
      </c>
      <c r="O242" s="4">
        <v>1462</v>
      </c>
      <c r="P242" s="4" t="s">
        <v>411</v>
      </c>
      <c r="Q242" s="4">
        <v>202</v>
      </c>
      <c r="R242" s="4" t="s">
        <v>13</v>
      </c>
      <c r="S242" s="4" t="s">
        <v>12</v>
      </c>
      <c r="T242" s="4" t="s">
        <v>11</v>
      </c>
      <c r="U242" s="4" t="s">
        <v>1</v>
      </c>
      <c r="V242" s="34">
        <v>20000</v>
      </c>
      <c r="X242" s="33" t="s">
        <v>22716</v>
      </c>
    </row>
    <row r="243" spans="1:24" ht="12.5">
      <c r="A243" s="5" t="s">
        <v>285</v>
      </c>
      <c r="B243" s="4" t="s">
        <v>22626</v>
      </c>
      <c r="C243" s="4" t="s">
        <v>22612</v>
      </c>
      <c r="D243" s="4">
        <v>20000</v>
      </c>
      <c r="E243" s="4">
        <v>15000000000</v>
      </c>
      <c r="I243" s="4">
        <v>202</v>
      </c>
      <c r="J243" s="4">
        <v>1446</v>
      </c>
      <c r="K243" s="4" t="str">
        <f t="shared" si="0"/>
        <v>Đã mở</v>
      </c>
      <c r="M243" s="5" t="s">
        <v>416</v>
      </c>
      <c r="N243" s="4" t="s">
        <v>177</v>
      </c>
      <c r="O243" s="4">
        <v>1462</v>
      </c>
      <c r="P243" s="4" t="s">
        <v>411</v>
      </c>
      <c r="Q243" s="4">
        <v>202</v>
      </c>
      <c r="R243" s="4" t="s">
        <v>13</v>
      </c>
      <c r="S243" s="4" t="s">
        <v>12</v>
      </c>
      <c r="T243" s="4" t="s">
        <v>11</v>
      </c>
      <c r="U243" s="4" t="s">
        <v>1</v>
      </c>
      <c r="V243" s="34">
        <v>20000</v>
      </c>
      <c r="X243" s="33" t="s">
        <v>22716</v>
      </c>
    </row>
    <row r="244" spans="1:24" ht="12.5">
      <c r="A244" s="5" t="s">
        <v>287</v>
      </c>
      <c r="B244" s="4" t="s">
        <v>22626</v>
      </c>
      <c r="C244" s="4" t="s">
        <v>22612</v>
      </c>
      <c r="D244" s="4">
        <v>20000</v>
      </c>
      <c r="E244" s="4">
        <v>15000000000</v>
      </c>
      <c r="I244" s="4">
        <v>202</v>
      </c>
      <c r="J244" s="4">
        <v>1446</v>
      </c>
      <c r="K244" s="4" t="str">
        <f t="shared" si="0"/>
        <v>Đã mở</v>
      </c>
      <c r="M244" s="5" t="s">
        <v>417</v>
      </c>
      <c r="N244" s="4" t="s">
        <v>179</v>
      </c>
      <c r="O244" s="4">
        <v>1462</v>
      </c>
      <c r="P244" s="4" t="s">
        <v>411</v>
      </c>
      <c r="Q244" s="4">
        <v>202</v>
      </c>
      <c r="R244" s="4" t="s">
        <v>13</v>
      </c>
      <c r="S244" s="4" t="s">
        <v>12</v>
      </c>
      <c r="T244" s="4" t="s">
        <v>11</v>
      </c>
      <c r="U244" s="4" t="s">
        <v>1</v>
      </c>
      <c r="V244" s="34">
        <v>20000</v>
      </c>
      <c r="X244" s="33" t="s">
        <v>22714</v>
      </c>
    </row>
    <row r="245" spans="1:24" ht="12.5">
      <c r="A245" s="5" t="s">
        <v>288</v>
      </c>
      <c r="B245" s="4" t="s">
        <v>22626</v>
      </c>
      <c r="C245" s="4" t="s">
        <v>22612</v>
      </c>
      <c r="D245" s="4">
        <v>20000</v>
      </c>
      <c r="E245" s="4">
        <v>15000000000</v>
      </c>
      <c r="I245" s="4">
        <v>202</v>
      </c>
      <c r="J245" s="4">
        <v>1446</v>
      </c>
      <c r="K245" s="4" t="str">
        <f t="shared" si="0"/>
        <v>Đã mở</v>
      </c>
      <c r="M245" s="5" t="s">
        <v>419</v>
      </c>
      <c r="N245" s="4" t="s">
        <v>418</v>
      </c>
      <c r="O245" s="4">
        <v>1462</v>
      </c>
      <c r="P245" s="4" t="s">
        <v>411</v>
      </c>
      <c r="Q245" s="4">
        <v>202</v>
      </c>
      <c r="R245" s="4" t="s">
        <v>13</v>
      </c>
      <c r="S245" s="4" t="s">
        <v>12</v>
      </c>
      <c r="T245" s="4" t="s">
        <v>11</v>
      </c>
      <c r="U245" s="4" t="s">
        <v>1</v>
      </c>
      <c r="V245" s="34">
        <v>20000</v>
      </c>
      <c r="X245" s="33" t="s">
        <v>22715</v>
      </c>
    </row>
    <row r="246" spans="1:24" ht="12.5">
      <c r="A246" s="5" t="s">
        <v>289</v>
      </c>
      <c r="B246" s="4" t="s">
        <v>22626</v>
      </c>
      <c r="C246" s="4" t="s">
        <v>22612</v>
      </c>
      <c r="D246" s="4">
        <v>20000</v>
      </c>
      <c r="E246" s="4">
        <v>15000000000</v>
      </c>
      <c r="I246" s="4">
        <v>202</v>
      </c>
      <c r="J246" s="4">
        <v>1446</v>
      </c>
      <c r="K246" s="4" t="str">
        <f t="shared" si="0"/>
        <v>Đã mở</v>
      </c>
      <c r="M246" s="5" t="s">
        <v>421</v>
      </c>
      <c r="N246" s="4" t="s">
        <v>420</v>
      </c>
      <c r="O246" s="4">
        <v>1462</v>
      </c>
      <c r="P246" s="4" t="s">
        <v>411</v>
      </c>
      <c r="Q246" s="4">
        <v>202</v>
      </c>
      <c r="R246" s="4" t="s">
        <v>13</v>
      </c>
      <c r="S246" s="4" t="s">
        <v>12</v>
      </c>
      <c r="T246" s="4" t="s">
        <v>11</v>
      </c>
      <c r="U246" s="4" t="s">
        <v>1</v>
      </c>
      <c r="V246" s="34">
        <v>20000</v>
      </c>
      <c r="X246" s="33" t="s">
        <v>22716</v>
      </c>
    </row>
    <row r="247" spans="1:24" ht="12.5">
      <c r="A247" s="5" t="s">
        <v>290</v>
      </c>
      <c r="B247" s="4" t="s">
        <v>22626</v>
      </c>
      <c r="C247" s="4" t="s">
        <v>22612</v>
      </c>
      <c r="D247" s="4">
        <v>20000</v>
      </c>
      <c r="E247" s="4">
        <v>15000000000</v>
      </c>
      <c r="I247" s="4">
        <v>202</v>
      </c>
      <c r="J247" s="4">
        <v>1446</v>
      </c>
      <c r="K247" s="4" t="str">
        <f t="shared" si="0"/>
        <v>Đã mở</v>
      </c>
      <c r="M247" s="5" t="s">
        <v>422</v>
      </c>
      <c r="N247" s="4" t="s">
        <v>181</v>
      </c>
      <c r="O247" s="4">
        <v>1462</v>
      </c>
      <c r="P247" s="4" t="s">
        <v>411</v>
      </c>
      <c r="Q247" s="4">
        <v>202</v>
      </c>
      <c r="R247" s="4" t="s">
        <v>13</v>
      </c>
      <c r="S247" s="4" t="s">
        <v>12</v>
      </c>
      <c r="T247" s="4" t="s">
        <v>11</v>
      </c>
      <c r="U247" s="4" t="s">
        <v>1</v>
      </c>
      <c r="V247" s="34">
        <v>20000</v>
      </c>
      <c r="X247" s="33" t="s">
        <v>22714</v>
      </c>
    </row>
    <row r="248" spans="1:24" ht="12.5">
      <c r="A248" s="5" t="s">
        <v>291</v>
      </c>
      <c r="B248" s="4" t="s">
        <v>22626</v>
      </c>
      <c r="C248" s="4" t="s">
        <v>22612</v>
      </c>
      <c r="D248" s="4">
        <v>20000</v>
      </c>
      <c r="E248" s="4">
        <v>15000000000</v>
      </c>
      <c r="I248" s="4">
        <v>202</v>
      </c>
      <c r="J248" s="4">
        <v>1446</v>
      </c>
      <c r="K248" s="4" t="str">
        <f t="shared" si="0"/>
        <v>Đã mở</v>
      </c>
      <c r="M248" s="5" t="s">
        <v>424</v>
      </c>
      <c r="N248" s="4" t="s">
        <v>423</v>
      </c>
      <c r="O248" s="4">
        <v>1462</v>
      </c>
      <c r="P248" s="4" t="s">
        <v>411</v>
      </c>
      <c r="Q248" s="4">
        <v>202</v>
      </c>
      <c r="R248" s="4" t="s">
        <v>13</v>
      </c>
      <c r="S248" s="4" t="s">
        <v>12</v>
      </c>
      <c r="T248" s="4" t="s">
        <v>11</v>
      </c>
      <c r="U248" s="4" t="s">
        <v>1</v>
      </c>
      <c r="V248" s="34">
        <v>20000</v>
      </c>
      <c r="X248" s="33" t="s">
        <v>22715</v>
      </c>
    </row>
    <row r="249" spans="1:24" ht="12.5">
      <c r="A249" s="5" t="s">
        <v>292</v>
      </c>
      <c r="B249" s="4" t="s">
        <v>22626</v>
      </c>
      <c r="C249" s="4" t="s">
        <v>22612</v>
      </c>
      <c r="D249" s="4">
        <v>20000</v>
      </c>
      <c r="E249" s="4">
        <v>15000000000</v>
      </c>
      <c r="I249" s="4">
        <v>202</v>
      </c>
      <c r="J249" s="4">
        <v>1446</v>
      </c>
      <c r="K249" s="4" t="str">
        <f t="shared" si="0"/>
        <v>Đã mở</v>
      </c>
      <c r="M249" s="5" t="s">
        <v>426</v>
      </c>
      <c r="N249" s="4" t="s">
        <v>425</v>
      </c>
      <c r="O249" s="4">
        <v>1462</v>
      </c>
      <c r="P249" s="4" t="s">
        <v>411</v>
      </c>
      <c r="Q249" s="4">
        <v>202</v>
      </c>
      <c r="R249" s="4" t="s">
        <v>13</v>
      </c>
      <c r="S249" s="4" t="s">
        <v>12</v>
      </c>
      <c r="T249" s="4" t="s">
        <v>11</v>
      </c>
      <c r="U249" s="4" t="s">
        <v>1</v>
      </c>
      <c r="V249" s="34">
        <v>20000</v>
      </c>
      <c r="X249" s="33" t="s">
        <v>22716</v>
      </c>
    </row>
    <row r="250" spans="1:24" ht="12.5">
      <c r="A250" s="5" t="s">
        <v>293</v>
      </c>
      <c r="B250" s="4" t="s">
        <v>22626</v>
      </c>
      <c r="C250" s="4" t="s">
        <v>22612</v>
      </c>
      <c r="D250" s="4">
        <v>20000</v>
      </c>
      <c r="E250" s="4">
        <v>15000000000</v>
      </c>
      <c r="I250" s="4">
        <v>202</v>
      </c>
      <c r="J250" s="4">
        <v>1446</v>
      </c>
      <c r="K250" s="4" t="str">
        <f t="shared" si="0"/>
        <v>Đã mở</v>
      </c>
      <c r="M250" s="5" t="s">
        <v>428</v>
      </c>
      <c r="N250" s="4" t="s">
        <v>427</v>
      </c>
      <c r="O250" s="4">
        <v>1462</v>
      </c>
      <c r="P250" s="4" t="s">
        <v>411</v>
      </c>
      <c r="Q250" s="4">
        <v>202</v>
      </c>
      <c r="R250" s="4" t="s">
        <v>13</v>
      </c>
      <c r="S250" s="4" t="s">
        <v>12</v>
      </c>
      <c r="T250" s="4" t="s">
        <v>11</v>
      </c>
      <c r="U250" s="4" t="s">
        <v>1</v>
      </c>
      <c r="V250" s="34">
        <v>20000</v>
      </c>
      <c r="X250" s="33" t="s">
        <v>22714</v>
      </c>
    </row>
    <row r="251" spans="1:24" ht="12.5">
      <c r="A251" s="5" t="s">
        <v>294</v>
      </c>
      <c r="B251" s="4" t="s">
        <v>22626</v>
      </c>
      <c r="C251" s="4" t="s">
        <v>22612</v>
      </c>
      <c r="D251" s="4">
        <v>20000</v>
      </c>
      <c r="E251" s="4">
        <v>15000000000</v>
      </c>
      <c r="I251" s="4">
        <v>202</v>
      </c>
      <c r="J251" s="4">
        <v>1446</v>
      </c>
      <c r="K251" s="4" t="str">
        <f t="shared" si="0"/>
        <v>Đã mở</v>
      </c>
      <c r="M251" s="5" t="s">
        <v>430</v>
      </c>
      <c r="N251" s="4" t="s">
        <v>429</v>
      </c>
      <c r="O251" s="4">
        <v>1462</v>
      </c>
      <c r="P251" s="4" t="s">
        <v>411</v>
      </c>
      <c r="Q251" s="4">
        <v>202</v>
      </c>
      <c r="R251" s="4" t="s">
        <v>13</v>
      </c>
      <c r="S251" s="4" t="s">
        <v>12</v>
      </c>
      <c r="T251" s="4" t="s">
        <v>11</v>
      </c>
      <c r="U251" s="4" t="s">
        <v>1</v>
      </c>
      <c r="V251" s="34">
        <v>20000</v>
      </c>
      <c r="X251" s="33" t="s">
        <v>22714</v>
      </c>
    </row>
    <row r="252" spans="1:24" ht="12.5">
      <c r="A252" s="5" t="s">
        <v>64</v>
      </c>
      <c r="B252" s="4" t="s">
        <v>22627</v>
      </c>
      <c r="C252" s="4" t="s">
        <v>22612</v>
      </c>
      <c r="D252" s="4">
        <v>20000</v>
      </c>
      <c r="E252" s="4">
        <v>15000000000</v>
      </c>
      <c r="I252" s="4">
        <v>202</v>
      </c>
      <c r="J252" s="4">
        <v>1460</v>
      </c>
      <c r="K252" s="4" t="str">
        <f t="shared" si="0"/>
        <v>Đã mở</v>
      </c>
      <c r="M252" s="5" t="s">
        <v>432</v>
      </c>
      <c r="N252" s="4" t="s">
        <v>431</v>
      </c>
      <c r="O252" s="4">
        <v>1462</v>
      </c>
      <c r="P252" s="4" t="s">
        <v>411</v>
      </c>
      <c r="Q252" s="4">
        <v>202</v>
      </c>
      <c r="R252" s="4" t="s">
        <v>13</v>
      </c>
      <c r="S252" s="4" t="s">
        <v>12</v>
      </c>
      <c r="T252" s="4" t="s">
        <v>11</v>
      </c>
      <c r="U252" s="4" t="s">
        <v>1</v>
      </c>
      <c r="V252" s="34">
        <v>20000</v>
      </c>
      <c r="X252" s="33" t="s">
        <v>22716</v>
      </c>
    </row>
    <row r="253" spans="1:24" ht="12.5">
      <c r="A253" s="5" t="s">
        <v>82</v>
      </c>
      <c r="B253" s="4" t="s">
        <v>22627</v>
      </c>
      <c r="C253" s="4" t="s">
        <v>22612</v>
      </c>
      <c r="D253" s="4">
        <v>20000</v>
      </c>
      <c r="E253" s="4">
        <v>15000000000</v>
      </c>
      <c r="I253" s="4">
        <v>202</v>
      </c>
      <c r="J253" s="4">
        <v>1460</v>
      </c>
      <c r="K253" s="4" t="str">
        <f t="shared" si="0"/>
        <v>Đã mở</v>
      </c>
      <c r="M253" s="5" t="s">
        <v>434</v>
      </c>
      <c r="N253" s="4" t="s">
        <v>433</v>
      </c>
      <c r="O253" s="4">
        <v>1462</v>
      </c>
      <c r="P253" s="4" t="s">
        <v>411</v>
      </c>
      <c r="Q253" s="4">
        <v>202</v>
      </c>
      <c r="R253" s="4" t="s">
        <v>13</v>
      </c>
      <c r="S253" s="4" t="s">
        <v>12</v>
      </c>
      <c r="T253" s="4" t="s">
        <v>11</v>
      </c>
      <c r="U253" s="4" t="s">
        <v>1</v>
      </c>
      <c r="V253" s="34">
        <v>20000</v>
      </c>
      <c r="X253" s="33" t="s">
        <v>22714</v>
      </c>
    </row>
    <row r="254" spans="1:24" ht="12.5">
      <c r="A254" s="5" t="s">
        <v>86</v>
      </c>
      <c r="B254" s="4" t="s">
        <v>22627</v>
      </c>
      <c r="C254" s="4" t="s">
        <v>22612</v>
      </c>
      <c r="D254" s="4">
        <v>20000</v>
      </c>
      <c r="E254" s="4">
        <v>15000000000</v>
      </c>
      <c r="I254" s="4">
        <v>202</v>
      </c>
      <c r="J254" s="4">
        <v>1460</v>
      </c>
      <c r="K254" s="4" t="str">
        <f t="shared" si="0"/>
        <v>Đã mở</v>
      </c>
      <c r="M254" s="5" t="s">
        <v>436</v>
      </c>
      <c r="N254" s="4" t="s">
        <v>435</v>
      </c>
      <c r="O254" s="4">
        <v>1462</v>
      </c>
      <c r="P254" s="4" t="s">
        <v>411</v>
      </c>
      <c r="Q254" s="4">
        <v>202</v>
      </c>
      <c r="R254" s="4" t="s">
        <v>13</v>
      </c>
      <c r="S254" s="4" t="s">
        <v>12</v>
      </c>
      <c r="T254" s="4" t="s">
        <v>11</v>
      </c>
      <c r="U254" s="4" t="s">
        <v>1</v>
      </c>
      <c r="V254" s="34">
        <v>20000</v>
      </c>
      <c r="X254" s="33" t="s">
        <v>22714</v>
      </c>
    </row>
    <row r="255" spans="1:24" ht="12.5">
      <c r="A255" s="5" t="s">
        <v>102</v>
      </c>
      <c r="B255" s="4" t="s">
        <v>22627</v>
      </c>
      <c r="C255" s="4" t="s">
        <v>22612</v>
      </c>
      <c r="D255" s="4">
        <v>20000</v>
      </c>
      <c r="E255" s="4">
        <v>15000000000</v>
      </c>
      <c r="I255" s="4">
        <v>202</v>
      </c>
      <c r="J255" s="4">
        <v>1460</v>
      </c>
      <c r="K255" s="4" t="str">
        <f t="shared" si="0"/>
        <v>Đã mở</v>
      </c>
      <c r="M255" s="5" t="s">
        <v>437</v>
      </c>
      <c r="N255" s="4" t="s">
        <v>183</v>
      </c>
      <c r="O255" s="4">
        <v>1462</v>
      </c>
      <c r="P255" s="4" t="s">
        <v>411</v>
      </c>
      <c r="Q255" s="4">
        <v>202</v>
      </c>
      <c r="R255" s="4" t="s">
        <v>13</v>
      </c>
      <c r="S255" s="4" t="s">
        <v>12</v>
      </c>
      <c r="T255" s="4" t="s">
        <v>11</v>
      </c>
      <c r="U255" s="4" t="s">
        <v>1</v>
      </c>
      <c r="V255" s="34">
        <v>20000</v>
      </c>
      <c r="X255" s="33" t="s">
        <v>22714</v>
      </c>
    </row>
    <row r="256" spans="1:24" ht="12.5">
      <c r="A256" s="5" t="s">
        <v>147</v>
      </c>
      <c r="B256" s="4" t="s">
        <v>22627</v>
      </c>
      <c r="C256" s="4" t="s">
        <v>22612</v>
      </c>
      <c r="D256" s="4">
        <v>20000</v>
      </c>
      <c r="E256" s="4">
        <v>15000000000</v>
      </c>
      <c r="I256" s="4">
        <v>202</v>
      </c>
      <c r="J256" s="4">
        <v>1442</v>
      </c>
      <c r="K256" s="4" t="str">
        <f t="shared" si="0"/>
        <v>Đã mở</v>
      </c>
      <c r="M256" s="5" t="s">
        <v>438</v>
      </c>
      <c r="N256" s="4" t="s">
        <v>187</v>
      </c>
      <c r="O256" s="4">
        <v>1462</v>
      </c>
      <c r="P256" s="4" t="s">
        <v>411</v>
      </c>
      <c r="Q256" s="4">
        <v>202</v>
      </c>
      <c r="R256" s="4" t="s">
        <v>13</v>
      </c>
      <c r="S256" s="4" t="s">
        <v>12</v>
      </c>
      <c r="T256" s="4" t="s">
        <v>11</v>
      </c>
      <c r="U256" s="4" t="s">
        <v>1</v>
      </c>
      <c r="V256" s="34">
        <v>20000</v>
      </c>
      <c r="X256" s="33" t="s">
        <v>22713</v>
      </c>
    </row>
    <row r="257" spans="1:24" ht="12.5">
      <c r="A257" s="5" t="s">
        <v>149</v>
      </c>
      <c r="B257" s="4" t="s">
        <v>22627</v>
      </c>
      <c r="C257" s="4" t="s">
        <v>22612</v>
      </c>
      <c r="D257" s="4">
        <v>20000</v>
      </c>
      <c r="E257" s="4">
        <v>15000000000</v>
      </c>
      <c r="I257" s="4">
        <v>202</v>
      </c>
      <c r="J257" s="4">
        <v>1442</v>
      </c>
      <c r="K257" s="4" t="str">
        <f t="shared" ref="K257:K285" si="1">IF(E257&lt;&gt;"","Đã mở","Chưa mở")</f>
        <v>Đã mở</v>
      </c>
      <c r="M257" s="5" t="s">
        <v>439</v>
      </c>
      <c r="N257" s="4" t="s">
        <v>189</v>
      </c>
      <c r="O257" s="4">
        <v>1462</v>
      </c>
      <c r="P257" s="4" t="s">
        <v>411</v>
      </c>
      <c r="Q257" s="4">
        <v>202</v>
      </c>
      <c r="R257" s="4" t="s">
        <v>13</v>
      </c>
      <c r="S257" s="4" t="s">
        <v>12</v>
      </c>
      <c r="T257" s="4" t="s">
        <v>11</v>
      </c>
      <c r="U257" s="4" t="s">
        <v>1</v>
      </c>
      <c r="V257" s="34">
        <v>20000</v>
      </c>
      <c r="X257" s="33" t="s">
        <v>22716</v>
      </c>
    </row>
    <row r="258" spans="1:24" ht="12.5">
      <c r="A258" s="5" t="s">
        <v>151</v>
      </c>
      <c r="B258" s="4" t="s">
        <v>22627</v>
      </c>
      <c r="C258" s="4" t="s">
        <v>22612</v>
      </c>
      <c r="D258" s="4">
        <v>20000</v>
      </c>
      <c r="E258" s="4">
        <v>15000000000</v>
      </c>
      <c r="I258" s="4">
        <v>202</v>
      </c>
      <c r="J258" s="4">
        <v>1442</v>
      </c>
      <c r="K258" s="4" t="str">
        <f t="shared" si="1"/>
        <v>Đã mở</v>
      </c>
      <c r="M258" s="5" t="s">
        <v>440</v>
      </c>
      <c r="N258" s="4" t="s">
        <v>191</v>
      </c>
      <c r="O258" s="4">
        <v>1462</v>
      </c>
      <c r="P258" s="4" t="s">
        <v>411</v>
      </c>
      <c r="Q258" s="4">
        <v>202</v>
      </c>
      <c r="R258" s="4" t="s">
        <v>13</v>
      </c>
      <c r="S258" s="4" t="s">
        <v>12</v>
      </c>
      <c r="T258" s="4" t="s">
        <v>11</v>
      </c>
      <c r="U258" s="4" t="s">
        <v>1</v>
      </c>
      <c r="V258" s="34">
        <v>20000</v>
      </c>
      <c r="X258" s="33" t="s">
        <v>22714</v>
      </c>
    </row>
    <row r="259" spans="1:24" ht="12.5">
      <c r="A259" s="5" t="s">
        <v>153</v>
      </c>
      <c r="B259" s="4" t="s">
        <v>22627</v>
      </c>
      <c r="C259" s="4" t="s">
        <v>22612</v>
      </c>
      <c r="D259" s="4">
        <v>20000</v>
      </c>
      <c r="E259" s="4">
        <v>15000000000</v>
      </c>
      <c r="I259" s="4">
        <v>202</v>
      </c>
      <c r="J259" s="4">
        <v>1442</v>
      </c>
      <c r="K259" s="4" t="str">
        <f t="shared" si="1"/>
        <v>Đã mở</v>
      </c>
      <c r="M259" s="5" t="s">
        <v>22719</v>
      </c>
      <c r="N259" s="4" t="s">
        <v>22681</v>
      </c>
      <c r="O259" s="4">
        <v>1580</v>
      </c>
      <c r="P259" s="4" t="s">
        <v>22682</v>
      </c>
      <c r="Q259" s="4">
        <v>202</v>
      </c>
      <c r="R259" s="4" t="s">
        <v>13</v>
      </c>
      <c r="S259" s="4" t="s">
        <v>12</v>
      </c>
      <c r="T259" s="4" t="s">
        <v>11</v>
      </c>
      <c r="U259" s="4" t="s">
        <v>14469</v>
      </c>
      <c r="V259" s="34" t="s">
        <v>22718</v>
      </c>
      <c r="X259" s="33"/>
    </row>
    <row r="260" spans="1:24" ht="12.5">
      <c r="A260" s="5" t="s">
        <v>155</v>
      </c>
      <c r="B260" s="4" t="s">
        <v>22627</v>
      </c>
      <c r="C260" s="4" t="s">
        <v>22612</v>
      </c>
      <c r="D260" s="4">
        <v>20000</v>
      </c>
      <c r="E260" s="4">
        <v>15000000000</v>
      </c>
      <c r="I260" s="4">
        <v>202</v>
      </c>
      <c r="J260" s="4">
        <v>1442</v>
      </c>
      <c r="K260" s="4" t="str">
        <f t="shared" si="1"/>
        <v>Đã mở</v>
      </c>
      <c r="M260" s="5" t="s">
        <v>22683</v>
      </c>
      <c r="N260" s="4" t="s">
        <v>22684</v>
      </c>
      <c r="O260" s="4">
        <v>3448</v>
      </c>
      <c r="P260" s="4" t="s">
        <v>22685</v>
      </c>
      <c r="Q260" s="4">
        <v>202</v>
      </c>
      <c r="R260" s="4" t="s">
        <v>13</v>
      </c>
      <c r="S260" s="4" t="s">
        <v>12</v>
      </c>
      <c r="T260" s="4" t="s">
        <v>11</v>
      </c>
      <c r="U260" s="4" t="s">
        <v>14469</v>
      </c>
      <c r="V260" s="34" t="s">
        <v>22718</v>
      </c>
      <c r="X260" s="33"/>
    </row>
    <row r="261" spans="1:24" ht="12.5">
      <c r="A261" s="5" t="s">
        <v>157</v>
      </c>
      <c r="B261" s="4" t="s">
        <v>22627</v>
      </c>
      <c r="C261" s="4" t="s">
        <v>22612</v>
      </c>
      <c r="D261" s="4">
        <v>20000</v>
      </c>
      <c r="E261" s="4">
        <v>15000000000</v>
      </c>
      <c r="I261" s="4">
        <v>202</v>
      </c>
      <c r="J261" s="4">
        <v>1442</v>
      </c>
      <c r="K261" s="4" t="str">
        <f t="shared" si="1"/>
        <v>Đã mở</v>
      </c>
      <c r="M261" s="5" t="s">
        <v>442</v>
      </c>
      <c r="N261" s="4" t="s">
        <v>167</v>
      </c>
      <c r="O261" s="4">
        <v>1461</v>
      </c>
      <c r="P261" s="4" t="s">
        <v>441</v>
      </c>
      <c r="Q261" s="4">
        <v>202</v>
      </c>
      <c r="R261" s="4" t="s">
        <v>13</v>
      </c>
      <c r="S261" s="4" t="s">
        <v>12</v>
      </c>
      <c r="T261" s="4" t="s">
        <v>11</v>
      </c>
      <c r="U261" s="4" t="s">
        <v>1</v>
      </c>
      <c r="V261" s="34">
        <v>20000</v>
      </c>
      <c r="X261" s="33" t="s">
        <v>22716</v>
      </c>
    </row>
    <row r="262" spans="1:24" ht="12.5">
      <c r="A262" s="5" t="s">
        <v>159</v>
      </c>
      <c r="B262" s="4" t="s">
        <v>22627</v>
      </c>
      <c r="C262" s="4" t="s">
        <v>22612</v>
      </c>
      <c r="D262" s="4">
        <v>20000</v>
      </c>
      <c r="E262" s="4">
        <v>15000000000</v>
      </c>
      <c r="I262" s="4">
        <v>202</v>
      </c>
      <c r="J262" s="4">
        <v>1442</v>
      </c>
      <c r="K262" s="4" t="str">
        <f t="shared" si="1"/>
        <v>Đã mở</v>
      </c>
      <c r="M262" s="5" t="s">
        <v>443</v>
      </c>
      <c r="N262" s="4" t="s">
        <v>169</v>
      </c>
      <c r="O262" s="4">
        <v>1461</v>
      </c>
      <c r="P262" s="4" t="s">
        <v>441</v>
      </c>
      <c r="Q262" s="4">
        <v>202</v>
      </c>
      <c r="R262" s="4" t="s">
        <v>13</v>
      </c>
      <c r="S262" s="4" t="s">
        <v>12</v>
      </c>
      <c r="T262" s="4" t="s">
        <v>11</v>
      </c>
      <c r="U262" s="4" t="s">
        <v>1</v>
      </c>
      <c r="V262" s="34">
        <v>20000</v>
      </c>
      <c r="X262" s="33" t="s">
        <v>22716</v>
      </c>
    </row>
    <row r="263" spans="1:24" ht="12.5">
      <c r="A263" s="5" t="s">
        <v>161</v>
      </c>
      <c r="B263" s="4" t="s">
        <v>22627</v>
      </c>
      <c r="C263" s="4" t="s">
        <v>22612</v>
      </c>
      <c r="D263" s="4">
        <v>20000</v>
      </c>
      <c r="E263" s="4">
        <v>15000000000</v>
      </c>
      <c r="I263" s="4">
        <v>202</v>
      </c>
      <c r="J263" s="4">
        <v>1442</v>
      </c>
      <c r="K263" s="4" t="str">
        <f t="shared" si="1"/>
        <v>Đã mở</v>
      </c>
      <c r="M263" s="5" t="s">
        <v>444</v>
      </c>
      <c r="N263" s="4" t="s">
        <v>171</v>
      </c>
      <c r="O263" s="4">
        <v>1461</v>
      </c>
      <c r="P263" s="4" t="s">
        <v>441</v>
      </c>
      <c r="Q263" s="4">
        <v>202</v>
      </c>
      <c r="R263" s="4" t="s">
        <v>13</v>
      </c>
      <c r="S263" s="4" t="s">
        <v>12</v>
      </c>
      <c r="T263" s="4" t="s">
        <v>11</v>
      </c>
      <c r="U263" s="4" t="s">
        <v>1</v>
      </c>
      <c r="V263" s="34">
        <v>20000</v>
      </c>
      <c r="X263" s="33" t="s">
        <v>22716</v>
      </c>
    </row>
    <row r="264" spans="1:24" ht="12.5">
      <c r="A264" s="5" t="s">
        <v>163</v>
      </c>
      <c r="B264" s="4" t="s">
        <v>22627</v>
      </c>
      <c r="C264" s="4" t="s">
        <v>22612</v>
      </c>
      <c r="D264" s="4">
        <v>20000</v>
      </c>
      <c r="E264" s="4">
        <v>15000000000</v>
      </c>
      <c r="I264" s="4">
        <v>202</v>
      </c>
      <c r="J264" s="4">
        <v>1442</v>
      </c>
      <c r="K264" s="4" t="str">
        <f t="shared" si="1"/>
        <v>Đã mở</v>
      </c>
      <c r="M264" s="5" t="s">
        <v>445</v>
      </c>
      <c r="N264" s="4" t="s">
        <v>173</v>
      </c>
      <c r="O264" s="4">
        <v>1461</v>
      </c>
      <c r="P264" s="4" t="s">
        <v>441</v>
      </c>
      <c r="Q264" s="4">
        <v>202</v>
      </c>
      <c r="R264" s="4" t="s">
        <v>13</v>
      </c>
      <c r="S264" s="4" t="s">
        <v>12</v>
      </c>
      <c r="T264" s="4" t="s">
        <v>11</v>
      </c>
      <c r="U264" s="4" t="s">
        <v>1</v>
      </c>
      <c r="V264" s="34">
        <v>20000</v>
      </c>
      <c r="X264" s="33" t="s">
        <v>22716</v>
      </c>
    </row>
    <row r="265" spans="1:24" ht="12.5">
      <c r="A265" s="5" t="s">
        <v>165</v>
      </c>
      <c r="B265" s="4" t="s">
        <v>22627</v>
      </c>
      <c r="C265" s="4" t="s">
        <v>22612</v>
      </c>
      <c r="D265" s="4">
        <v>20000</v>
      </c>
      <c r="E265" s="4">
        <v>15000000000</v>
      </c>
      <c r="I265" s="4">
        <v>202</v>
      </c>
      <c r="J265" s="4">
        <v>1442</v>
      </c>
      <c r="K265" s="4" t="str">
        <f t="shared" si="1"/>
        <v>Đã mở</v>
      </c>
      <c r="M265" s="5" t="s">
        <v>446</v>
      </c>
      <c r="N265" s="4" t="s">
        <v>175</v>
      </c>
      <c r="O265" s="4">
        <v>1461</v>
      </c>
      <c r="P265" s="4" t="s">
        <v>441</v>
      </c>
      <c r="Q265" s="4">
        <v>202</v>
      </c>
      <c r="R265" s="4" t="s">
        <v>13</v>
      </c>
      <c r="S265" s="4" t="s">
        <v>12</v>
      </c>
      <c r="T265" s="4" t="s">
        <v>11</v>
      </c>
      <c r="U265" s="4" t="s">
        <v>1</v>
      </c>
      <c r="V265" s="34">
        <v>20000</v>
      </c>
      <c r="X265" s="33" t="s">
        <v>22716</v>
      </c>
    </row>
    <row r="266" spans="1:24" ht="12.5">
      <c r="A266" s="5" t="s">
        <v>262</v>
      </c>
      <c r="B266" s="4" t="s">
        <v>22627</v>
      </c>
      <c r="C266" s="4" t="s">
        <v>22612</v>
      </c>
      <c r="D266" s="4">
        <v>20000</v>
      </c>
      <c r="E266" s="4">
        <v>15000000000</v>
      </c>
      <c r="I266" s="4">
        <v>202</v>
      </c>
      <c r="J266" s="4">
        <v>1444</v>
      </c>
      <c r="K266" s="4" t="str">
        <f t="shared" si="1"/>
        <v>Đã mở</v>
      </c>
      <c r="M266" s="5" t="s">
        <v>447</v>
      </c>
      <c r="N266" s="4" t="s">
        <v>177</v>
      </c>
      <c r="O266" s="4">
        <v>1461</v>
      </c>
      <c r="P266" s="4" t="s">
        <v>441</v>
      </c>
      <c r="Q266" s="4">
        <v>202</v>
      </c>
      <c r="R266" s="4" t="s">
        <v>13</v>
      </c>
      <c r="S266" s="4" t="s">
        <v>12</v>
      </c>
      <c r="T266" s="4" t="s">
        <v>11</v>
      </c>
      <c r="U266" s="4" t="s">
        <v>1</v>
      </c>
      <c r="V266" s="34">
        <v>20000</v>
      </c>
      <c r="X266" s="33" t="s">
        <v>22716</v>
      </c>
    </row>
    <row r="267" spans="1:24" ht="12.5">
      <c r="A267" s="5" t="s">
        <v>263</v>
      </c>
      <c r="B267" s="4" t="s">
        <v>22627</v>
      </c>
      <c r="C267" s="4" t="s">
        <v>22612</v>
      </c>
      <c r="D267" s="4">
        <v>20000</v>
      </c>
      <c r="E267" s="4">
        <v>15000000000</v>
      </c>
      <c r="I267" s="4">
        <v>202</v>
      </c>
      <c r="J267" s="4">
        <v>1444</v>
      </c>
      <c r="K267" s="4" t="str">
        <f t="shared" si="1"/>
        <v>Đã mở</v>
      </c>
      <c r="M267" s="5" t="s">
        <v>448</v>
      </c>
      <c r="N267" s="4" t="s">
        <v>179</v>
      </c>
      <c r="O267" s="4">
        <v>1461</v>
      </c>
      <c r="P267" s="4" t="s">
        <v>441</v>
      </c>
      <c r="Q267" s="4">
        <v>202</v>
      </c>
      <c r="R267" s="4" t="s">
        <v>13</v>
      </c>
      <c r="S267" s="4" t="s">
        <v>12</v>
      </c>
      <c r="T267" s="4" t="s">
        <v>11</v>
      </c>
      <c r="U267" s="4" t="s">
        <v>1</v>
      </c>
      <c r="V267" s="34">
        <v>20000</v>
      </c>
      <c r="X267" s="33" t="s">
        <v>22716</v>
      </c>
    </row>
    <row r="268" spans="1:24" ht="12.5">
      <c r="A268" s="5" t="s">
        <v>264</v>
      </c>
      <c r="B268" s="4" t="s">
        <v>22627</v>
      </c>
      <c r="C268" s="4" t="s">
        <v>22612</v>
      </c>
      <c r="D268" s="4">
        <v>20000</v>
      </c>
      <c r="E268" s="4">
        <v>15000000000</v>
      </c>
      <c r="I268" s="4">
        <v>202</v>
      </c>
      <c r="J268" s="4">
        <v>1444</v>
      </c>
      <c r="K268" s="4" t="str">
        <f t="shared" si="1"/>
        <v>Đã mở</v>
      </c>
      <c r="M268" s="5" t="s">
        <v>449</v>
      </c>
      <c r="N268" s="4" t="s">
        <v>205</v>
      </c>
      <c r="O268" s="4">
        <v>1461</v>
      </c>
      <c r="P268" s="4" t="s">
        <v>441</v>
      </c>
      <c r="Q268" s="4">
        <v>202</v>
      </c>
      <c r="R268" s="4" t="s">
        <v>13</v>
      </c>
      <c r="S268" s="4" t="s">
        <v>12</v>
      </c>
      <c r="T268" s="4" t="s">
        <v>11</v>
      </c>
      <c r="U268" s="4" t="s">
        <v>1</v>
      </c>
      <c r="V268" s="34">
        <v>20000</v>
      </c>
      <c r="X268" s="33" t="s">
        <v>22716</v>
      </c>
    </row>
    <row r="269" spans="1:24" ht="12.5">
      <c r="A269" s="5" t="s">
        <v>265</v>
      </c>
      <c r="B269" s="4" t="s">
        <v>22627</v>
      </c>
      <c r="C269" s="4" t="s">
        <v>22612</v>
      </c>
      <c r="D269" s="4">
        <v>20000</v>
      </c>
      <c r="E269" s="4">
        <v>15000000000</v>
      </c>
      <c r="I269" s="4">
        <v>202</v>
      </c>
      <c r="J269" s="4">
        <v>1444</v>
      </c>
      <c r="K269" s="4" t="str">
        <f t="shared" si="1"/>
        <v>Đã mở</v>
      </c>
      <c r="M269" s="5" t="s">
        <v>450</v>
      </c>
      <c r="N269" s="4" t="s">
        <v>418</v>
      </c>
      <c r="O269" s="4">
        <v>1461</v>
      </c>
      <c r="P269" s="4" t="s">
        <v>441</v>
      </c>
      <c r="Q269" s="4">
        <v>202</v>
      </c>
      <c r="R269" s="4" t="s">
        <v>13</v>
      </c>
      <c r="S269" s="4" t="s">
        <v>12</v>
      </c>
      <c r="T269" s="4" t="s">
        <v>11</v>
      </c>
      <c r="U269" s="4" t="s">
        <v>1</v>
      </c>
      <c r="V269" s="34">
        <v>20000</v>
      </c>
      <c r="X269" s="33" t="s">
        <v>22716</v>
      </c>
    </row>
    <row r="270" spans="1:24" ht="12.5">
      <c r="A270" s="5" t="s">
        <v>266</v>
      </c>
      <c r="B270" s="4" t="s">
        <v>22627</v>
      </c>
      <c r="C270" s="4" t="s">
        <v>22612</v>
      </c>
      <c r="D270" s="4">
        <v>20000</v>
      </c>
      <c r="E270" s="4">
        <v>15000000000</v>
      </c>
      <c r="I270" s="4">
        <v>202</v>
      </c>
      <c r="J270" s="4">
        <v>1444</v>
      </c>
      <c r="K270" s="4" t="str">
        <f t="shared" si="1"/>
        <v>Đã mở</v>
      </c>
      <c r="M270" s="5" t="s">
        <v>451</v>
      </c>
      <c r="N270" s="4" t="s">
        <v>183</v>
      </c>
      <c r="O270" s="4">
        <v>1461</v>
      </c>
      <c r="P270" s="4" t="s">
        <v>441</v>
      </c>
      <c r="Q270" s="4">
        <v>202</v>
      </c>
      <c r="R270" s="4" t="s">
        <v>13</v>
      </c>
      <c r="S270" s="4" t="s">
        <v>12</v>
      </c>
      <c r="T270" s="4" t="s">
        <v>11</v>
      </c>
      <c r="U270" s="4" t="s">
        <v>1</v>
      </c>
      <c r="V270" s="34">
        <v>20000</v>
      </c>
      <c r="X270" s="33" t="s">
        <v>22716</v>
      </c>
    </row>
    <row r="271" spans="1:24" ht="12.5">
      <c r="A271" s="5" t="s">
        <v>267</v>
      </c>
      <c r="B271" s="4" t="s">
        <v>22627</v>
      </c>
      <c r="C271" s="4" t="s">
        <v>22612</v>
      </c>
      <c r="D271" s="4">
        <v>20000</v>
      </c>
      <c r="E271" s="4">
        <v>15000000000</v>
      </c>
      <c r="I271" s="4">
        <v>202</v>
      </c>
      <c r="J271" s="4">
        <v>1444</v>
      </c>
      <c r="K271" s="4" t="str">
        <f t="shared" si="1"/>
        <v>Đã mở</v>
      </c>
      <c r="M271" s="5" t="s">
        <v>452</v>
      </c>
      <c r="N271" s="4" t="s">
        <v>185</v>
      </c>
      <c r="O271" s="4">
        <v>1461</v>
      </c>
      <c r="P271" s="4" t="s">
        <v>441</v>
      </c>
      <c r="Q271" s="4">
        <v>202</v>
      </c>
      <c r="R271" s="4" t="s">
        <v>13</v>
      </c>
      <c r="S271" s="4" t="s">
        <v>12</v>
      </c>
      <c r="T271" s="4" t="s">
        <v>11</v>
      </c>
      <c r="U271" s="4" t="s">
        <v>1</v>
      </c>
      <c r="V271" s="34">
        <v>20000</v>
      </c>
      <c r="X271" s="33" t="s">
        <v>22714</v>
      </c>
    </row>
    <row r="272" spans="1:24" ht="12.5">
      <c r="A272" s="5" t="s">
        <v>268</v>
      </c>
      <c r="B272" s="4" t="s">
        <v>22627</v>
      </c>
      <c r="C272" s="4" t="s">
        <v>22612</v>
      </c>
      <c r="D272" s="4">
        <v>20000</v>
      </c>
      <c r="E272" s="4">
        <v>15000000000</v>
      </c>
      <c r="I272" s="4">
        <v>202</v>
      </c>
      <c r="J272" s="4">
        <v>1444</v>
      </c>
      <c r="K272" s="4" t="str">
        <f t="shared" si="1"/>
        <v>Đã mở</v>
      </c>
      <c r="M272" s="5" t="s">
        <v>453</v>
      </c>
      <c r="N272" s="4" t="s">
        <v>187</v>
      </c>
      <c r="O272" s="4">
        <v>1461</v>
      </c>
      <c r="P272" s="4" t="s">
        <v>441</v>
      </c>
      <c r="Q272" s="4">
        <v>202</v>
      </c>
      <c r="R272" s="4" t="s">
        <v>13</v>
      </c>
      <c r="S272" s="4" t="s">
        <v>12</v>
      </c>
      <c r="T272" s="4" t="s">
        <v>11</v>
      </c>
      <c r="U272" s="4" t="s">
        <v>1</v>
      </c>
      <c r="V272" s="34">
        <v>20000</v>
      </c>
      <c r="X272" s="33" t="s">
        <v>22716</v>
      </c>
    </row>
    <row r="273" spans="1:24" ht="12.5">
      <c r="A273" s="5" t="s">
        <v>269</v>
      </c>
      <c r="B273" s="4" t="s">
        <v>22627</v>
      </c>
      <c r="C273" s="4" t="s">
        <v>22612</v>
      </c>
      <c r="D273" s="4">
        <v>20000</v>
      </c>
      <c r="E273" s="4">
        <v>15000000000</v>
      </c>
      <c r="I273" s="4">
        <v>202</v>
      </c>
      <c r="J273" s="4">
        <v>1444</v>
      </c>
      <c r="K273" s="4" t="str">
        <f t="shared" si="1"/>
        <v>Đã mở</v>
      </c>
      <c r="M273" s="5" t="s">
        <v>454</v>
      </c>
      <c r="N273" s="4" t="s">
        <v>189</v>
      </c>
      <c r="O273" s="4">
        <v>1461</v>
      </c>
      <c r="P273" s="4" t="s">
        <v>441</v>
      </c>
      <c r="Q273" s="4">
        <v>202</v>
      </c>
      <c r="R273" s="4" t="s">
        <v>13</v>
      </c>
      <c r="S273" s="4" t="s">
        <v>12</v>
      </c>
      <c r="T273" s="4" t="s">
        <v>11</v>
      </c>
      <c r="U273" s="4" t="s">
        <v>1</v>
      </c>
      <c r="V273" s="34">
        <v>20000</v>
      </c>
      <c r="X273" s="33" t="s">
        <v>22716</v>
      </c>
    </row>
    <row r="274" spans="1:24" ht="12.5">
      <c r="A274" s="5" t="s">
        <v>270</v>
      </c>
      <c r="B274" s="4" t="s">
        <v>22627</v>
      </c>
      <c r="C274" s="4" t="s">
        <v>22612</v>
      </c>
      <c r="D274" s="4">
        <v>20000</v>
      </c>
      <c r="E274" s="4">
        <v>15000000000</v>
      </c>
      <c r="I274" s="4">
        <v>202</v>
      </c>
      <c r="J274" s="4">
        <v>1444</v>
      </c>
      <c r="K274" s="4" t="str">
        <f t="shared" si="1"/>
        <v>Đã mở</v>
      </c>
      <c r="M274" s="5" t="s">
        <v>455</v>
      </c>
      <c r="N274" s="4" t="s">
        <v>191</v>
      </c>
      <c r="O274" s="4">
        <v>1461</v>
      </c>
      <c r="P274" s="4" t="s">
        <v>441</v>
      </c>
      <c r="Q274" s="4">
        <v>202</v>
      </c>
      <c r="R274" s="4" t="s">
        <v>13</v>
      </c>
      <c r="S274" s="4" t="s">
        <v>12</v>
      </c>
      <c r="T274" s="4" t="s">
        <v>11</v>
      </c>
      <c r="U274" s="4" t="s">
        <v>1</v>
      </c>
      <c r="V274" s="34">
        <v>20000</v>
      </c>
      <c r="X274" s="33" t="s">
        <v>22716</v>
      </c>
    </row>
    <row r="275" spans="1:24" ht="12.5">
      <c r="A275" s="5" t="s">
        <v>271</v>
      </c>
      <c r="B275" s="4" t="s">
        <v>22627</v>
      </c>
      <c r="C275" s="4" t="s">
        <v>22612</v>
      </c>
      <c r="D275" s="4">
        <v>20000</v>
      </c>
      <c r="E275" s="4">
        <v>15000000000</v>
      </c>
      <c r="I275" s="4">
        <v>202</v>
      </c>
      <c r="J275" s="4">
        <v>1444</v>
      </c>
      <c r="K275" s="4" t="str">
        <f t="shared" si="1"/>
        <v>Đã mở</v>
      </c>
      <c r="M275" s="5" t="s">
        <v>456</v>
      </c>
      <c r="N275" s="4" t="s">
        <v>193</v>
      </c>
      <c r="O275" s="4">
        <v>1461</v>
      </c>
      <c r="P275" s="4" t="s">
        <v>441</v>
      </c>
      <c r="Q275" s="4">
        <v>202</v>
      </c>
      <c r="R275" s="4" t="s">
        <v>13</v>
      </c>
      <c r="S275" s="4" t="s">
        <v>12</v>
      </c>
      <c r="T275" s="4" t="s">
        <v>11</v>
      </c>
      <c r="U275" s="4" t="s">
        <v>1</v>
      </c>
      <c r="V275" s="34">
        <v>20000</v>
      </c>
      <c r="X275" s="33" t="s">
        <v>22716</v>
      </c>
    </row>
    <row r="276" spans="1:24" ht="12.5">
      <c r="A276" s="5" t="s">
        <v>272</v>
      </c>
      <c r="B276" s="4" t="s">
        <v>22627</v>
      </c>
      <c r="C276" s="4" t="s">
        <v>22612</v>
      </c>
      <c r="D276" s="4">
        <v>20000</v>
      </c>
      <c r="E276" s="4">
        <v>15000000000</v>
      </c>
      <c r="I276" s="4">
        <v>202</v>
      </c>
      <c r="J276" s="4">
        <v>1444</v>
      </c>
      <c r="K276" s="4" t="str">
        <f t="shared" si="1"/>
        <v>Đã mở</v>
      </c>
      <c r="M276" s="5" t="s">
        <v>457</v>
      </c>
      <c r="N276" s="4" t="s">
        <v>195</v>
      </c>
      <c r="O276" s="4">
        <v>1461</v>
      </c>
      <c r="P276" s="4" t="s">
        <v>441</v>
      </c>
      <c r="Q276" s="4">
        <v>202</v>
      </c>
      <c r="R276" s="4" t="s">
        <v>13</v>
      </c>
      <c r="S276" s="4" t="s">
        <v>12</v>
      </c>
      <c r="T276" s="4" t="s">
        <v>11</v>
      </c>
      <c r="U276" s="5" t="s">
        <v>14469</v>
      </c>
      <c r="V276" s="34" t="s">
        <v>22718</v>
      </c>
      <c r="X276" s="33"/>
    </row>
    <row r="277" spans="1:24" ht="12.5">
      <c r="A277" s="5" t="s">
        <v>273</v>
      </c>
      <c r="B277" s="4" t="s">
        <v>22627</v>
      </c>
      <c r="C277" s="4" t="s">
        <v>22612</v>
      </c>
      <c r="D277" s="4">
        <v>20000</v>
      </c>
      <c r="E277" s="4">
        <v>15000000000</v>
      </c>
      <c r="I277" s="4">
        <v>202</v>
      </c>
      <c r="J277" s="4">
        <v>1444</v>
      </c>
      <c r="K277" s="4" t="str">
        <f t="shared" si="1"/>
        <v>Đã mở</v>
      </c>
      <c r="M277" s="5" t="s">
        <v>459</v>
      </c>
      <c r="N277" s="4" t="s">
        <v>167</v>
      </c>
      <c r="O277" s="4">
        <v>1457</v>
      </c>
      <c r="P277" s="4" t="s">
        <v>458</v>
      </c>
      <c r="Q277" s="4">
        <v>202</v>
      </c>
      <c r="R277" s="4" t="s">
        <v>13</v>
      </c>
      <c r="S277" s="4" t="s">
        <v>12</v>
      </c>
      <c r="T277" s="4" t="s">
        <v>11</v>
      </c>
      <c r="U277" s="4" t="s">
        <v>1</v>
      </c>
      <c r="V277" s="34">
        <v>20000</v>
      </c>
      <c r="X277" s="33" t="s">
        <v>22711</v>
      </c>
    </row>
    <row r="278" spans="1:24" ht="12.5">
      <c r="A278" s="5" t="s">
        <v>274</v>
      </c>
      <c r="B278" s="4" t="s">
        <v>22627</v>
      </c>
      <c r="C278" s="4" t="s">
        <v>22612</v>
      </c>
      <c r="D278" s="4">
        <v>20000</v>
      </c>
      <c r="E278" s="4">
        <v>15000000000</v>
      </c>
      <c r="I278" s="4">
        <v>202</v>
      </c>
      <c r="J278" s="4">
        <v>1444</v>
      </c>
      <c r="K278" s="4" t="str">
        <f t="shared" si="1"/>
        <v>Đã mở</v>
      </c>
      <c r="M278" s="5" t="s">
        <v>460</v>
      </c>
      <c r="N278" s="4" t="s">
        <v>169</v>
      </c>
      <c r="O278" s="4">
        <v>1457</v>
      </c>
      <c r="P278" s="4" t="s">
        <v>458</v>
      </c>
      <c r="Q278" s="4">
        <v>202</v>
      </c>
      <c r="R278" s="4" t="s">
        <v>13</v>
      </c>
      <c r="S278" s="4" t="s">
        <v>12</v>
      </c>
      <c r="T278" s="4" t="s">
        <v>11</v>
      </c>
      <c r="U278" s="4" t="s">
        <v>1</v>
      </c>
      <c r="V278" s="34">
        <v>20000</v>
      </c>
      <c r="X278" s="33" t="s">
        <v>22716</v>
      </c>
    </row>
    <row r="279" spans="1:24" ht="12.5">
      <c r="A279" s="5" t="s">
        <v>275</v>
      </c>
      <c r="B279" s="4" t="s">
        <v>22627</v>
      </c>
      <c r="C279" s="4" t="s">
        <v>22612</v>
      </c>
      <c r="D279" s="4">
        <v>20000</v>
      </c>
      <c r="E279" s="4">
        <v>15000000000</v>
      </c>
      <c r="I279" s="4">
        <v>202</v>
      </c>
      <c r="J279" s="4">
        <v>1444</v>
      </c>
      <c r="K279" s="4" t="str">
        <f t="shared" si="1"/>
        <v>Đã mở</v>
      </c>
      <c r="M279" s="5" t="s">
        <v>461</v>
      </c>
      <c r="N279" s="4" t="s">
        <v>171</v>
      </c>
      <c r="O279" s="4">
        <v>1457</v>
      </c>
      <c r="P279" s="4" t="s">
        <v>458</v>
      </c>
      <c r="Q279" s="4">
        <v>202</v>
      </c>
      <c r="R279" s="4" t="s">
        <v>13</v>
      </c>
      <c r="S279" s="4" t="s">
        <v>12</v>
      </c>
      <c r="T279" s="4" t="s">
        <v>11</v>
      </c>
      <c r="U279" s="4" t="s">
        <v>1</v>
      </c>
      <c r="V279" s="34">
        <v>20000</v>
      </c>
      <c r="X279" s="33" t="s">
        <v>22716</v>
      </c>
    </row>
    <row r="280" spans="1:24" ht="12.5">
      <c r="A280" s="5" t="s">
        <v>277</v>
      </c>
      <c r="B280" s="4" t="s">
        <v>22627</v>
      </c>
      <c r="C280" s="4" t="s">
        <v>22612</v>
      </c>
      <c r="D280" s="4">
        <v>20000</v>
      </c>
      <c r="E280" s="4">
        <v>15000000000</v>
      </c>
      <c r="I280" s="4">
        <v>202</v>
      </c>
      <c r="J280" s="4">
        <v>1444</v>
      </c>
      <c r="K280" s="4" t="str">
        <f t="shared" si="1"/>
        <v>Đã mở</v>
      </c>
      <c r="M280" s="5" t="s">
        <v>462</v>
      </c>
      <c r="N280" s="4" t="s">
        <v>173</v>
      </c>
      <c r="O280" s="4">
        <v>1457</v>
      </c>
      <c r="P280" s="4" t="s">
        <v>458</v>
      </c>
      <c r="Q280" s="4">
        <v>202</v>
      </c>
      <c r="R280" s="4" t="s">
        <v>13</v>
      </c>
      <c r="S280" s="4" t="s">
        <v>12</v>
      </c>
      <c r="T280" s="4" t="s">
        <v>11</v>
      </c>
      <c r="U280" s="4" t="s">
        <v>1</v>
      </c>
      <c r="V280" s="34">
        <v>20000</v>
      </c>
      <c r="X280" s="33" t="s">
        <v>22709</v>
      </c>
    </row>
    <row r="281" spans="1:24" ht="12.5">
      <c r="A281" s="5" t="s">
        <v>168</v>
      </c>
      <c r="B281" s="4" t="s">
        <v>22627</v>
      </c>
      <c r="C281" s="4" t="s">
        <v>22612</v>
      </c>
      <c r="D281" s="4">
        <v>15000</v>
      </c>
      <c r="E281" s="4">
        <v>15000000000</v>
      </c>
      <c r="I281" s="4">
        <v>202</v>
      </c>
      <c r="J281" s="4">
        <v>1452</v>
      </c>
      <c r="K281" s="4" t="str">
        <f t="shared" si="1"/>
        <v>Đã mở</v>
      </c>
      <c r="M281" s="5" t="s">
        <v>463</v>
      </c>
      <c r="N281" s="4" t="s">
        <v>175</v>
      </c>
      <c r="O281" s="4">
        <v>1457</v>
      </c>
      <c r="P281" s="4" t="s">
        <v>458</v>
      </c>
      <c r="Q281" s="4">
        <v>202</v>
      </c>
      <c r="R281" s="4" t="s">
        <v>13</v>
      </c>
      <c r="S281" s="4" t="s">
        <v>12</v>
      </c>
      <c r="T281" s="4" t="s">
        <v>11</v>
      </c>
      <c r="U281" s="4" t="s">
        <v>1</v>
      </c>
      <c r="V281" s="34">
        <v>20000</v>
      </c>
      <c r="X281" s="33" t="s">
        <v>22711</v>
      </c>
    </row>
    <row r="282" spans="1:24" ht="12.5">
      <c r="A282" s="5" t="s">
        <v>70</v>
      </c>
      <c r="B282" s="4" t="s">
        <v>22628</v>
      </c>
      <c r="C282" s="4" t="s">
        <v>22612</v>
      </c>
      <c r="D282" s="4">
        <v>20000</v>
      </c>
      <c r="E282" s="4">
        <v>15000000000</v>
      </c>
      <c r="I282" s="4">
        <v>202</v>
      </c>
      <c r="J282" s="4">
        <v>1460</v>
      </c>
      <c r="K282" s="4" t="str">
        <f t="shared" si="1"/>
        <v>Đã mở</v>
      </c>
      <c r="M282" s="5" t="s">
        <v>464</v>
      </c>
      <c r="N282" s="4" t="s">
        <v>177</v>
      </c>
      <c r="O282" s="4">
        <v>1457</v>
      </c>
      <c r="P282" s="4" t="s">
        <v>458</v>
      </c>
      <c r="Q282" s="4">
        <v>202</v>
      </c>
      <c r="R282" s="4" t="s">
        <v>13</v>
      </c>
      <c r="S282" s="4" t="s">
        <v>12</v>
      </c>
      <c r="T282" s="4" t="s">
        <v>11</v>
      </c>
      <c r="U282" s="4" t="s">
        <v>1</v>
      </c>
      <c r="V282" s="34">
        <v>20000</v>
      </c>
      <c r="X282" s="33" t="s">
        <v>22716</v>
      </c>
    </row>
    <row r="283" spans="1:24" ht="12.5">
      <c r="A283" s="5" t="s">
        <v>72</v>
      </c>
      <c r="B283" s="4" t="s">
        <v>22628</v>
      </c>
      <c r="C283" s="4" t="s">
        <v>22612</v>
      </c>
      <c r="D283" s="4">
        <v>20000</v>
      </c>
      <c r="E283" s="4">
        <v>15000000000</v>
      </c>
      <c r="I283" s="4">
        <v>202</v>
      </c>
      <c r="J283" s="4">
        <v>1460</v>
      </c>
      <c r="K283" s="4" t="str">
        <f t="shared" si="1"/>
        <v>Đã mở</v>
      </c>
      <c r="M283" s="5" t="s">
        <v>465</v>
      </c>
      <c r="N283" s="4" t="s">
        <v>179</v>
      </c>
      <c r="O283" s="4">
        <v>1457</v>
      </c>
      <c r="P283" s="4" t="s">
        <v>458</v>
      </c>
      <c r="Q283" s="4">
        <v>202</v>
      </c>
      <c r="R283" s="4" t="s">
        <v>13</v>
      </c>
      <c r="S283" s="4" t="s">
        <v>12</v>
      </c>
      <c r="T283" s="4" t="s">
        <v>11</v>
      </c>
      <c r="U283" s="4" t="s">
        <v>1</v>
      </c>
      <c r="V283" s="34">
        <v>20000</v>
      </c>
      <c r="X283" s="33" t="s">
        <v>22713</v>
      </c>
    </row>
    <row r="284" spans="1:24" ht="12.5">
      <c r="A284" s="5" t="s">
        <v>78</v>
      </c>
      <c r="B284" s="4" t="s">
        <v>22628</v>
      </c>
      <c r="C284" s="4" t="s">
        <v>22612</v>
      </c>
      <c r="D284" s="4">
        <v>20000</v>
      </c>
      <c r="E284" s="4">
        <v>15000000000</v>
      </c>
      <c r="I284" s="4">
        <v>202</v>
      </c>
      <c r="J284" s="4">
        <v>1460</v>
      </c>
      <c r="K284" s="4" t="str">
        <f t="shared" si="1"/>
        <v>Đã mở</v>
      </c>
      <c r="M284" s="5" t="s">
        <v>466</v>
      </c>
      <c r="N284" s="4" t="s">
        <v>418</v>
      </c>
      <c r="O284" s="4">
        <v>1457</v>
      </c>
      <c r="P284" s="4" t="s">
        <v>458</v>
      </c>
      <c r="Q284" s="4">
        <v>202</v>
      </c>
      <c r="R284" s="4" t="s">
        <v>13</v>
      </c>
      <c r="S284" s="4" t="s">
        <v>12</v>
      </c>
      <c r="T284" s="4" t="s">
        <v>11</v>
      </c>
      <c r="U284" s="4" t="s">
        <v>1</v>
      </c>
      <c r="V284" s="34">
        <v>20000</v>
      </c>
      <c r="X284" s="33" t="s">
        <v>22712</v>
      </c>
    </row>
    <row r="285" spans="1:24" ht="12.5">
      <c r="A285" s="5" t="s">
        <v>100</v>
      </c>
      <c r="B285" s="4" t="s">
        <v>22628</v>
      </c>
      <c r="C285" s="4" t="s">
        <v>22612</v>
      </c>
      <c r="D285" s="4">
        <v>20000</v>
      </c>
      <c r="E285" s="4">
        <v>15000000000</v>
      </c>
      <c r="I285" s="4">
        <v>202</v>
      </c>
      <c r="J285" s="4">
        <v>1460</v>
      </c>
      <c r="K285" s="4" t="str">
        <f t="shared" si="1"/>
        <v>Đã mở</v>
      </c>
      <c r="M285" s="5" t="s">
        <v>467</v>
      </c>
      <c r="N285" s="4" t="s">
        <v>181</v>
      </c>
      <c r="O285" s="4">
        <v>1457</v>
      </c>
      <c r="P285" s="4" t="s">
        <v>458</v>
      </c>
      <c r="Q285" s="4">
        <v>202</v>
      </c>
      <c r="R285" s="4" t="s">
        <v>13</v>
      </c>
      <c r="S285" s="4" t="s">
        <v>12</v>
      </c>
      <c r="T285" s="4" t="s">
        <v>11</v>
      </c>
      <c r="U285" s="4" t="s">
        <v>1</v>
      </c>
      <c r="V285" s="34">
        <v>20000</v>
      </c>
      <c r="X285" s="33" t="s">
        <v>22714</v>
      </c>
    </row>
    <row r="286" spans="1:24" ht="12.5">
      <c r="A286" s="5"/>
      <c r="M286" s="5" t="s">
        <v>468</v>
      </c>
      <c r="N286" s="4" t="s">
        <v>183</v>
      </c>
      <c r="O286" s="4">
        <v>1457</v>
      </c>
      <c r="P286" s="4" t="s">
        <v>458</v>
      </c>
      <c r="Q286" s="4">
        <v>202</v>
      </c>
      <c r="R286" s="4" t="s">
        <v>13</v>
      </c>
      <c r="S286" s="4" t="s">
        <v>12</v>
      </c>
      <c r="T286" s="4" t="s">
        <v>11</v>
      </c>
      <c r="U286" s="4" t="s">
        <v>1</v>
      </c>
      <c r="V286" s="34">
        <v>20000</v>
      </c>
      <c r="X286" s="33" t="s">
        <v>22716</v>
      </c>
    </row>
    <row r="287" spans="1:24" ht="12.5">
      <c r="A287" s="5"/>
      <c r="M287" s="5" t="s">
        <v>469</v>
      </c>
      <c r="N287" s="4" t="s">
        <v>185</v>
      </c>
      <c r="O287" s="4">
        <v>1457</v>
      </c>
      <c r="P287" s="4" t="s">
        <v>458</v>
      </c>
      <c r="Q287" s="4">
        <v>202</v>
      </c>
      <c r="R287" s="4" t="s">
        <v>13</v>
      </c>
      <c r="S287" s="4" t="s">
        <v>12</v>
      </c>
      <c r="T287" s="4" t="s">
        <v>11</v>
      </c>
      <c r="U287" s="4" t="s">
        <v>1</v>
      </c>
      <c r="V287" s="34">
        <v>15000</v>
      </c>
      <c r="X287" s="33" t="s">
        <v>22714</v>
      </c>
    </row>
    <row r="288" spans="1:24" ht="12.5">
      <c r="A288" s="5"/>
      <c r="M288" s="5" t="s">
        <v>470</v>
      </c>
      <c r="N288" s="4" t="s">
        <v>187</v>
      </c>
      <c r="O288" s="4">
        <v>1457</v>
      </c>
      <c r="P288" s="4" t="s">
        <v>458</v>
      </c>
      <c r="Q288" s="4">
        <v>202</v>
      </c>
      <c r="R288" s="4" t="s">
        <v>13</v>
      </c>
      <c r="S288" s="4" t="s">
        <v>12</v>
      </c>
      <c r="T288" s="4" t="s">
        <v>11</v>
      </c>
      <c r="U288" s="4" t="s">
        <v>1</v>
      </c>
      <c r="V288" s="34">
        <v>15000</v>
      </c>
      <c r="X288" s="33" t="s">
        <v>22713</v>
      </c>
    </row>
    <row r="289" spans="1:24" ht="12.5">
      <c r="A289" s="5"/>
      <c r="M289" s="5" t="s">
        <v>471</v>
      </c>
      <c r="N289" s="4" t="s">
        <v>191</v>
      </c>
      <c r="O289" s="4">
        <v>1457</v>
      </c>
      <c r="P289" s="4" t="s">
        <v>458</v>
      </c>
      <c r="Q289" s="4">
        <v>202</v>
      </c>
      <c r="R289" s="4" t="s">
        <v>13</v>
      </c>
      <c r="S289" s="4" t="s">
        <v>12</v>
      </c>
      <c r="T289" s="4" t="s">
        <v>11</v>
      </c>
      <c r="U289" s="4" t="s">
        <v>1</v>
      </c>
      <c r="V289" s="34">
        <v>15000</v>
      </c>
      <c r="X289" s="33" t="s">
        <v>22714</v>
      </c>
    </row>
    <row r="290" spans="1:24" ht="12.5">
      <c r="A290" s="5"/>
      <c r="M290" s="5" t="s">
        <v>472</v>
      </c>
      <c r="N290" s="4" t="s">
        <v>193</v>
      </c>
      <c r="O290" s="4">
        <v>1457</v>
      </c>
      <c r="P290" s="4" t="s">
        <v>458</v>
      </c>
      <c r="Q290" s="4">
        <v>202</v>
      </c>
      <c r="R290" s="4" t="s">
        <v>13</v>
      </c>
      <c r="S290" s="4" t="s">
        <v>12</v>
      </c>
      <c r="T290" s="4" t="s">
        <v>11</v>
      </c>
      <c r="U290" s="4" t="s">
        <v>1</v>
      </c>
      <c r="V290" s="34">
        <v>20000</v>
      </c>
      <c r="X290" s="33" t="s">
        <v>22715</v>
      </c>
    </row>
    <row r="291" spans="1:24" ht="12.5">
      <c r="A291" s="5"/>
      <c r="M291" s="5" t="s">
        <v>473</v>
      </c>
      <c r="N291" s="4" t="s">
        <v>195</v>
      </c>
      <c r="O291" s="4">
        <v>1457</v>
      </c>
      <c r="P291" s="4" t="s">
        <v>458</v>
      </c>
      <c r="Q291" s="4">
        <v>202</v>
      </c>
      <c r="R291" s="4" t="s">
        <v>13</v>
      </c>
      <c r="S291" s="4" t="s">
        <v>12</v>
      </c>
      <c r="T291" s="4" t="s">
        <v>11</v>
      </c>
      <c r="U291" s="4" t="s">
        <v>1</v>
      </c>
      <c r="V291" s="34">
        <v>15000</v>
      </c>
      <c r="X291" s="33" t="s">
        <v>22715</v>
      </c>
    </row>
    <row r="292" spans="1:24" ht="12.5">
      <c r="A292" s="5"/>
      <c r="M292" s="5" t="s">
        <v>475</v>
      </c>
      <c r="N292" s="4" t="s">
        <v>167</v>
      </c>
      <c r="O292" s="4">
        <v>1455</v>
      </c>
      <c r="P292" s="4" t="s">
        <v>474</v>
      </c>
      <c r="Q292" s="4">
        <v>202</v>
      </c>
      <c r="R292" s="4" t="s">
        <v>13</v>
      </c>
      <c r="S292" s="4" t="s">
        <v>12</v>
      </c>
      <c r="T292" s="4" t="s">
        <v>11</v>
      </c>
      <c r="U292" s="4" t="s">
        <v>1</v>
      </c>
      <c r="V292" s="34">
        <v>15000</v>
      </c>
      <c r="X292" s="33" t="s">
        <v>22714</v>
      </c>
    </row>
    <row r="293" spans="1:24" ht="12.5">
      <c r="A293" s="5"/>
      <c r="M293" s="5" t="s">
        <v>476</v>
      </c>
      <c r="N293" s="4" t="s">
        <v>169</v>
      </c>
      <c r="O293" s="4">
        <v>1455</v>
      </c>
      <c r="P293" s="4" t="s">
        <v>474</v>
      </c>
      <c r="Q293" s="4">
        <v>202</v>
      </c>
      <c r="R293" s="4" t="s">
        <v>13</v>
      </c>
      <c r="S293" s="4" t="s">
        <v>12</v>
      </c>
      <c r="T293" s="4" t="s">
        <v>11</v>
      </c>
      <c r="U293" s="4" t="s">
        <v>1</v>
      </c>
      <c r="V293" s="34">
        <v>15000</v>
      </c>
      <c r="X293" s="33" t="s">
        <v>22716</v>
      </c>
    </row>
    <row r="294" spans="1:24" ht="12.5">
      <c r="A294" s="5"/>
      <c r="M294" s="5" t="s">
        <v>477</v>
      </c>
      <c r="N294" s="4" t="s">
        <v>171</v>
      </c>
      <c r="O294" s="4">
        <v>1455</v>
      </c>
      <c r="P294" s="4" t="s">
        <v>474</v>
      </c>
      <c r="Q294" s="4">
        <v>202</v>
      </c>
      <c r="R294" s="4" t="s">
        <v>13</v>
      </c>
      <c r="S294" s="4" t="s">
        <v>12</v>
      </c>
      <c r="T294" s="4" t="s">
        <v>11</v>
      </c>
      <c r="U294" s="4" t="s">
        <v>1</v>
      </c>
      <c r="V294" s="34">
        <v>15000</v>
      </c>
      <c r="X294" s="33" t="s">
        <v>22716</v>
      </c>
    </row>
    <row r="295" spans="1:24" ht="12.5">
      <c r="A295" s="5"/>
      <c r="M295" s="5" t="s">
        <v>478</v>
      </c>
      <c r="N295" s="4" t="s">
        <v>173</v>
      </c>
      <c r="O295" s="4">
        <v>1455</v>
      </c>
      <c r="P295" s="4" t="s">
        <v>474</v>
      </c>
      <c r="Q295" s="4">
        <v>202</v>
      </c>
      <c r="R295" s="4" t="s">
        <v>13</v>
      </c>
      <c r="S295" s="4" t="s">
        <v>12</v>
      </c>
      <c r="T295" s="4" t="s">
        <v>11</v>
      </c>
      <c r="U295" s="4" t="s">
        <v>1</v>
      </c>
      <c r="V295" s="34">
        <v>15000</v>
      </c>
      <c r="X295" s="33" t="s">
        <v>22716</v>
      </c>
    </row>
    <row r="296" spans="1:24" ht="12.5">
      <c r="A296" s="5"/>
      <c r="M296" s="5" t="s">
        <v>479</v>
      </c>
      <c r="N296" s="4" t="s">
        <v>175</v>
      </c>
      <c r="O296" s="4">
        <v>1455</v>
      </c>
      <c r="P296" s="4" t="s">
        <v>474</v>
      </c>
      <c r="Q296" s="4">
        <v>202</v>
      </c>
      <c r="R296" s="4" t="s">
        <v>13</v>
      </c>
      <c r="S296" s="4" t="s">
        <v>12</v>
      </c>
      <c r="T296" s="4" t="s">
        <v>11</v>
      </c>
      <c r="U296" s="4" t="s">
        <v>1</v>
      </c>
      <c r="V296" s="34">
        <v>15000</v>
      </c>
      <c r="X296" s="33" t="s">
        <v>22716</v>
      </c>
    </row>
    <row r="297" spans="1:24" ht="12.5">
      <c r="A297" s="5"/>
      <c r="M297" s="5" t="s">
        <v>480</v>
      </c>
      <c r="N297" s="4" t="s">
        <v>177</v>
      </c>
      <c r="O297" s="4">
        <v>1455</v>
      </c>
      <c r="P297" s="4" t="s">
        <v>474</v>
      </c>
      <c r="Q297" s="4">
        <v>202</v>
      </c>
      <c r="R297" s="4" t="s">
        <v>13</v>
      </c>
      <c r="S297" s="4" t="s">
        <v>12</v>
      </c>
      <c r="T297" s="4" t="s">
        <v>11</v>
      </c>
      <c r="U297" s="4" t="s">
        <v>1</v>
      </c>
      <c r="V297" s="34">
        <v>15000</v>
      </c>
      <c r="X297" s="33" t="s">
        <v>22716</v>
      </c>
    </row>
    <row r="298" spans="1:24" ht="12.5">
      <c r="A298" s="5"/>
      <c r="M298" s="5" t="s">
        <v>481</v>
      </c>
      <c r="N298" s="4" t="s">
        <v>179</v>
      </c>
      <c r="O298" s="4">
        <v>1455</v>
      </c>
      <c r="P298" s="4" t="s">
        <v>474</v>
      </c>
      <c r="Q298" s="4">
        <v>202</v>
      </c>
      <c r="R298" s="4" t="s">
        <v>13</v>
      </c>
      <c r="S298" s="4" t="s">
        <v>12</v>
      </c>
      <c r="T298" s="4" t="s">
        <v>11</v>
      </c>
      <c r="U298" s="4" t="s">
        <v>1</v>
      </c>
      <c r="V298" s="34">
        <v>15000</v>
      </c>
      <c r="X298" s="33" t="s">
        <v>22716</v>
      </c>
    </row>
    <row r="299" spans="1:24" ht="12.5">
      <c r="A299" s="5"/>
      <c r="M299" s="5" t="s">
        <v>482</v>
      </c>
      <c r="N299" s="4" t="s">
        <v>181</v>
      </c>
      <c r="O299" s="4">
        <v>1455</v>
      </c>
      <c r="P299" s="4" t="s">
        <v>474</v>
      </c>
      <c r="Q299" s="4">
        <v>202</v>
      </c>
      <c r="R299" s="4" t="s">
        <v>13</v>
      </c>
      <c r="S299" s="4" t="s">
        <v>12</v>
      </c>
      <c r="T299" s="4" t="s">
        <v>11</v>
      </c>
      <c r="U299" s="4" t="s">
        <v>1</v>
      </c>
      <c r="V299" s="34">
        <v>15000</v>
      </c>
      <c r="X299" s="33" t="s">
        <v>22716</v>
      </c>
    </row>
    <row r="300" spans="1:24" ht="12.5">
      <c r="A300" s="5"/>
      <c r="M300" s="5" t="s">
        <v>483</v>
      </c>
      <c r="N300" s="4" t="s">
        <v>183</v>
      </c>
      <c r="O300" s="4">
        <v>1455</v>
      </c>
      <c r="P300" s="4" t="s">
        <v>474</v>
      </c>
      <c r="Q300" s="4">
        <v>202</v>
      </c>
      <c r="R300" s="4" t="s">
        <v>13</v>
      </c>
      <c r="S300" s="4" t="s">
        <v>12</v>
      </c>
      <c r="T300" s="4" t="s">
        <v>11</v>
      </c>
      <c r="U300" s="4" t="s">
        <v>1</v>
      </c>
      <c r="V300" s="34">
        <v>15000</v>
      </c>
      <c r="X300" s="33" t="s">
        <v>22716</v>
      </c>
    </row>
    <row r="301" spans="1:24" ht="12.5">
      <c r="A301" s="5"/>
      <c r="M301" s="5" t="s">
        <v>484</v>
      </c>
      <c r="N301" s="4" t="s">
        <v>185</v>
      </c>
      <c r="O301" s="4">
        <v>1455</v>
      </c>
      <c r="P301" s="4" t="s">
        <v>474</v>
      </c>
      <c r="Q301" s="4">
        <v>202</v>
      </c>
      <c r="R301" s="4" t="s">
        <v>13</v>
      </c>
      <c r="S301" s="4" t="s">
        <v>12</v>
      </c>
      <c r="T301" s="4" t="s">
        <v>11</v>
      </c>
      <c r="U301" s="4" t="s">
        <v>1</v>
      </c>
      <c r="V301" s="34">
        <v>15000</v>
      </c>
      <c r="X301" s="33" t="s">
        <v>22716</v>
      </c>
    </row>
    <row r="302" spans="1:24" ht="12.5">
      <c r="A302" s="5"/>
      <c r="M302" s="5" t="s">
        <v>485</v>
      </c>
      <c r="N302" s="4" t="s">
        <v>187</v>
      </c>
      <c r="O302" s="4">
        <v>1455</v>
      </c>
      <c r="P302" s="4" t="s">
        <v>474</v>
      </c>
      <c r="Q302" s="4">
        <v>202</v>
      </c>
      <c r="R302" s="4" t="s">
        <v>13</v>
      </c>
      <c r="S302" s="4" t="s">
        <v>12</v>
      </c>
      <c r="T302" s="4" t="s">
        <v>11</v>
      </c>
      <c r="U302" s="4" t="s">
        <v>1</v>
      </c>
      <c r="V302" s="34">
        <v>15000</v>
      </c>
      <c r="X302" s="33" t="s">
        <v>22716</v>
      </c>
    </row>
    <row r="303" spans="1:24" ht="12.5">
      <c r="A303" s="5"/>
      <c r="M303" s="5" t="s">
        <v>486</v>
      </c>
      <c r="N303" s="4" t="s">
        <v>189</v>
      </c>
      <c r="O303" s="4">
        <v>1455</v>
      </c>
      <c r="P303" s="4" t="s">
        <v>474</v>
      </c>
      <c r="Q303" s="4">
        <v>202</v>
      </c>
      <c r="R303" s="4" t="s">
        <v>13</v>
      </c>
      <c r="S303" s="4" t="s">
        <v>12</v>
      </c>
      <c r="T303" s="4" t="s">
        <v>11</v>
      </c>
      <c r="U303" s="4" t="s">
        <v>1</v>
      </c>
      <c r="V303" s="34">
        <v>15000</v>
      </c>
      <c r="X303" s="33" t="s">
        <v>22716</v>
      </c>
    </row>
    <row r="304" spans="1:24" ht="12.5">
      <c r="A304" s="5"/>
      <c r="M304" s="5" t="s">
        <v>487</v>
      </c>
      <c r="N304" s="4" t="s">
        <v>191</v>
      </c>
      <c r="O304" s="4">
        <v>1455</v>
      </c>
      <c r="P304" s="4" t="s">
        <v>474</v>
      </c>
      <c r="Q304" s="4">
        <v>202</v>
      </c>
      <c r="R304" s="4" t="s">
        <v>13</v>
      </c>
      <c r="S304" s="4" t="s">
        <v>12</v>
      </c>
      <c r="T304" s="4" t="s">
        <v>11</v>
      </c>
      <c r="U304" s="4" t="s">
        <v>1</v>
      </c>
      <c r="V304" s="34">
        <v>15000</v>
      </c>
      <c r="X304" s="33" t="s">
        <v>22716</v>
      </c>
    </row>
    <row r="305" spans="1:24" ht="12.5">
      <c r="A305" s="5"/>
      <c r="M305" s="5" t="s">
        <v>488</v>
      </c>
      <c r="N305" s="4" t="s">
        <v>193</v>
      </c>
      <c r="O305" s="4">
        <v>1455</v>
      </c>
      <c r="P305" s="4" t="s">
        <v>474</v>
      </c>
      <c r="Q305" s="4">
        <v>202</v>
      </c>
      <c r="R305" s="4" t="s">
        <v>13</v>
      </c>
      <c r="S305" s="4" t="s">
        <v>12</v>
      </c>
      <c r="T305" s="4" t="s">
        <v>11</v>
      </c>
      <c r="U305" s="4" t="s">
        <v>1</v>
      </c>
      <c r="V305" s="34">
        <v>15000</v>
      </c>
      <c r="X305" s="33" t="s">
        <v>22716</v>
      </c>
    </row>
    <row r="306" spans="1:24" ht="12.5">
      <c r="A306" s="5"/>
      <c r="M306" s="5" t="s">
        <v>489</v>
      </c>
      <c r="N306" s="4" t="s">
        <v>195</v>
      </c>
      <c r="O306" s="4">
        <v>1455</v>
      </c>
      <c r="P306" s="4" t="s">
        <v>474</v>
      </c>
      <c r="Q306" s="4">
        <v>202</v>
      </c>
      <c r="R306" s="4" t="s">
        <v>13</v>
      </c>
      <c r="S306" s="4" t="s">
        <v>12</v>
      </c>
      <c r="T306" s="4" t="s">
        <v>11</v>
      </c>
      <c r="U306" s="4" t="s">
        <v>1</v>
      </c>
      <c r="V306" s="34">
        <v>15000</v>
      </c>
      <c r="X306" s="33" t="s">
        <v>22716</v>
      </c>
    </row>
    <row r="307" spans="1:24" ht="12.5">
      <c r="A307" s="5"/>
      <c r="M307" s="5" t="s">
        <v>492</v>
      </c>
      <c r="N307" s="4" t="s">
        <v>491</v>
      </c>
      <c r="O307" s="4">
        <v>1456</v>
      </c>
      <c r="P307" s="4" t="s">
        <v>490</v>
      </c>
      <c r="Q307" s="4">
        <v>202</v>
      </c>
      <c r="R307" s="4" t="s">
        <v>13</v>
      </c>
      <c r="S307" s="4" t="s">
        <v>12</v>
      </c>
      <c r="T307" s="4" t="s">
        <v>11</v>
      </c>
      <c r="U307" s="4" t="s">
        <v>1</v>
      </c>
      <c r="V307" s="34">
        <v>15000</v>
      </c>
      <c r="X307" s="33" t="s">
        <v>22716</v>
      </c>
    </row>
    <row r="308" spans="1:24" ht="12.5">
      <c r="A308" s="5"/>
      <c r="M308" s="5" t="s">
        <v>494</v>
      </c>
      <c r="N308" s="4" t="s">
        <v>493</v>
      </c>
      <c r="O308" s="4">
        <v>1456</v>
      </c>
      <c r="P308" s="4" t="s">
        <v>490</v>
      </c>
      <c r="Q308" s="4">
        <v>202</v>
      </c>
      <c r="R308" s="4" t="s">
        <v>13</v>
      </c>
      <c r="S308" s="4" t="s">
        <v>12</v>
      </c>
      <c r="T308" s="4" t="s">
        <v>11</v>
      </c>
      <c r="U308" s="4" t="s">
        <v>1</v>
      </c>
      <c r="V308" s="34">
        <v>15000</v>
      </c>
      <c r="X308" s="33" t="s">
        <v>22716</v>
      </c>
    </row>
    <row r="309" spans="1:24" ht="12.5">
      <c r="A309" s="5"/>
      <c r="M309" s="5" t="s">
        <v>496</v>
      </c>
      <c r="N309" s="4" t="s">
        <v>495</v>
      </c>
      <c r="O309" s="4">
        <v>1456</v>
      </c>
      <c r="P309" s="4" t="s">
        <v>490</v>
      </c>
      <c r="Q309" s="4">
        <v>202</v>
      </c>
      <c r="R309" s="4" t="s">
        <v>13</v>
      </c>
      <c r="S309" s="4" t="s">
        <v>12</v>
      </c>
      <c r="T309" s="4" t="s">
        <v>11</v>
      </c>
      <c r="U309" s="4" t="s">
        <v>1</v>
      </c>
      <c r="V309" s="34">
        <v>15000</v>
      </c>
      <c r="X309" s="33" t="s">
        <v>22716</v>
      </c>
    </row>
    <row r="310" spans="1:24" ht="12.5">
      <c r="A310" s="5"/>
      <c r="M310" s="5" t="s">
        <v>498</v>
      </c>
      <c r="N310" s="4" t="s">
        <v>497</v>
      </c>
      <c r="O310" s="4">
        <v>1456</v>
      </c>
      <c r="P310" s="4" t="s">
        <v>490</v>
      </c>
      <c r="Q310" s="4">
        <v>202</v>
      </c>
      <c r="R310" s="4" t="s">
        <v>13</v>
      </c>
      <c r="S310" s="4" t="s">
        <v>12</v>
      </c>
      <c r="T310" s="4" t="s">
        <v>11</v>
      </c>
      <c r="U310" s="4" t="s">
        <v>1</v>
      </c>
      <c r="V310" s="34">
        <v>15000</v>
      </c>
      <c r="X310" s="33" t="s">
        <v>22716</v>
      </c>
    </row>
    <row r="311" spans="1:24" ht="12.5">
      <c r="A311" s="5"/>
      <c r="M311" s="5" t="s">
        <v>500</v>
      </c>
      <c r="N311" s="4" t="s">
        <v>499</v>
      </c>
      <c r="O311" s="4">
        <v>1456</v>
      </c>
      <c r="P311" s="4" t="s">
        <v>490</v>
      </c>
      <c r="Q311" s="4">
        <v>202</v>
      </c>
      <c r="R311" s="4" t="s">
        <v>13</v>
      </c>
      <c r="S311" s="4" t="s">
        <v>12</v>
      </c>
      <c r="T311" s="4" t="s">
        <v>11</v>
      </c>
      <c r="U311" s="4" t="s">
        <v>1</v>
      </c>
      <c r="V311" s="34">
        <v>15000</v>
      </c>
      <c r="X311" s="33" t="s">
        <v>22716</v>
      </c>
    </row>
    <row r="312" spans="1:24" ht="12.5">
      <c r="A312" s="5"/>
      <c r="M312" s="5" t="s">
        <v>502</v>
      </c>
      <c r="N312" s="4" t="s">
        <v>501</v>
      </c>
      <c r="O312" s="4">
        <v>1456</v>
      </c>
      <c r="P312" s="4" t="s">
        <v>490</v>
      </c>
      <c r="Q312" s="4">
        <v>202</v>
      </c>
      <c r="R312" s="4" t="s">
        <v>13</v>
      </c>
      <c r="S312" s="4" t="s">
        <v>12</v>
      </c>
      <c r="T312" s="4" t="s">
        <v>11</v>
      </c>
      <c r="U312" s="4" t="s">
        <v>1</v>
      </c>
      <c r="V312" s="34">
        <v>15000</v>
      </c>
      <c r="X312" s="33" t="s">
        <v>22716</v>
      </c>
    </row>
    <row r="313" spans="1:24" ht="12.5">
      <c r="A313" s="5"/>
      <c r="M313" s="5" t="s">
        <v>504</v>
      </c>
      <c r="N313" s="4" t="s">
        <v>503</v>
      </c>
      <c r="O313" s="4">
        <v>1456</v>
      </c>
      <c r="P313" s="4" t="s">
        <v>490</v>
      </c>
      <c r="Q313" s="4">
        <v>202</v>
      </c>
      <c r="R313" s="4" t="s">
        <v>13</v>
      </c>
      <c r="S313" s="4" t="s">
        <v>12</v>
      </c>
      <c r="T313" s="4" t="s">
        <v>11</v>
      </c>
      <c r="U313" s="4" t="s">
        <v>1</v>
      </c>
      <c r="V313" s="34">
        <v>15000</v>
      </c>
      <c r="X313" s="33" t="s">
        <v>22716</v>
      </c>
    </row>
    <row r="314" spans="1:24" ht="12.5">
      <c r="A314" s="5"/>
      <c r="M314" s="5" t="s">
        <v>506</v>
      </c>
      <c r="N314" s="4" t="s">
        <v>505</v>
      </c>
      <c r="O314" s="4">
        <v>1456</v>
      </c>
      <c r="P314" s="4" t="s">
        <v>490</v>
      </c>
      <c r="Q314" s="4">
        <v>202</v>
      </c>
      <c r="R314" s="4" t="s">
        <v>13</v>
      </c>
      <c r="S314" s="4" t="s">
        <v>12</v>
      </c>
      <c r="T314" s="4" t="s">
        <v>11</v>
      </c>
      <c r="U314" s="4" t="s">
        <v>1</v>
      </c>
      <c r="V314" s="34">
        <v>15000</v>
      </c>
      <c r="X314" s="33" t="s">
        <v>22716</v>
      </c>
    </row>
    <row r="315" spans="1:24" ht="12.5">
      <c r="A315" s="5"/>
      <c r="M315" s="5" t="s">
        <v>508</v>
      </c>
      <c r="N315" s="4" t="s">
        <v>507</v>
      </c>
      <c r="O315" s="4">
        <v>1456</v>
      </c>
      <c r="P315" s="4" t="s">
        <v>490</v>
      </c>
      <c r="Q315" s="4">
        <v>202</v>
      </c>
      <c r="R315" s="4" t="s">
        <v>13</v>
      </c>
      <c r="S315" s="4" t="s">
        <v>12</v>
      </c>
      <c r="T315" s="4" t="s">
        <v>11</v>
      </c>
      <c r="U315" s="4" t="s">
        <v>1</v>
      </c>
      <c r="V315" s="34">
        <v>15000</v>
      </c>
      <c r="X315" s="33" t="s">
        <v>22716</v>
      </c>
    </row>
    <row r="316" spans="1:24" ht="12.5">
      <c r="A316" s="5"/>
      <c r="M316" s="5" t="s">
        <v>510</v>
      </c>
      <c r="N316" s="4" t="s">
        <v>509</v>
      </c>
      <c r="O316" s="4">
        <v>1456</v>
      </c>
      <c r="P316" s="4" t="s">
        <v>490</v>
      </c>
      <c r="Q316" s="4">
        <v>202</v>
      </c>
      <c r="R316" s="4" t="s">
        <v>13</v>
      </c>
      <c r="S316" s="4" t="s">
        <v>12</v>
      </c>
      <c r="T316" s="4" t="s">
        <v>11</v>
      </c>
      <c r="U316" s="4" t="s">
        <v>1</v>
      </c>
      <c r="V316" s="34">
        <v>15000</v>
      </c>
      <c r="X316" s="33" t="s">
        <v>22716</v>
      </c>
    </row>
    <row r="317" spans="1:24" ht="12.5">
      <c r="A317" s="5"/>
      <c r="M317" s="5" t="s">
        <v>512</v>
      </c>
      <c r="N317" s="4" t="s">
        <v>511</v>
      </c>
      <c r="O317" s="4">
        <v>1456</v>
      </c>
      <c r="P317" s="4" t="s">
        <v>490</v>
      </c>
      <c r="Q317" s="4">
        <v>202</v>
      </c>
      <c r="R317" s="4" t="s">
        <v>13</v>
      </c>
      <c r="S317" s="4" t="s">
        <v>12</v>
      </c>
      <c r="T317" s="4" t="s">
        <v>11</v>
      </c>
      <c r="U317" s="4" t="s">
        <v>1</v>
      </c>
      <c r="V317" s="34">
        <v>15000</v>
      </c>
      <c r="X317" s="33" t="s">
        <v>22716</v>
      </c>
    </row>
    <row r="318" spans="1:24" ht="12.5">
      <c r="A318" s="5"/>
      <c r="M318" s="5" t="s">
        <v>515</v>
      </c>
      <c r="N318" s="4" t="s">
        <v>514</v>
      </c>
      <c r="O318" s="4">
        <v>1463</v>
      </c>
      <c r="P318" s="4" t="s">
        <v>513</v>
      </c>
      <c r="Q318" s="4">
        <v>202</v>
      </c>
      <c r="R318" s="4" t="s">
        <v>13</v>
      </c>
      <c r="S318" s="4" t="s">
        <v>12</v>
      </c>
      <c r="T318" s="4" t="s">
        <v>11</v>
      </c>
      <c r="U318" s="4" t="s">
        <v>1</v>
      </c>
      <c r="V318" s="34">
        <v>17000</v>
      </c>
      <c r="X318" s="33" t="s">
        <v>22710</v>
      </c>
    </row>
    <row r="319" spans="1:24" ht="12.5">
      <c r="A319" s="5"/>
      <c r="M319" s="5" t="s">
        <v>517</v>
      </c>
      <c r="N319" s="4" t="s">
        <v>516</v>
      </c>
      <c r="O319" s="4">
        <v>1463</v>
      </c>
      <c r="P319" s="4" t="s">
        <v>513</v>
      </c>
      <c r="Q319" s="4">
        <v>202</v>
      </c>
      <c r="R319" s="4" t="s">
        <v>13</v>
      </c>
      <c r="S319" s="4" t="s">
        <v>12</v>
      </c>
      <c r="T319" s="4" t="s">
        <v>11</v>
      </c>
      <c r="U319" s="4" t="s">
        <v>1</v>
      </c>
      <c r="V319" s="34">
        <v>17000</v>
      </c>
      <c r="X319" s="33" t="s">
        <v>22710</v>
      </c>
    </row>
    <row r="320" spans="1:24" ht="12.5">
      <c r="A320" s="5"/>
      <c r="M320" s="5" t="s">
        <v>519</v>
      </c>
      <c r="N320" s="4" t="s">
        <v>518</v>
      </c>
      <c r="O320" s="4">
        <v>1463</v>
      </c>
      <c r="P320" s="4" t="s">
        <v>513</v>
      </c>
      <c r="Q320" s="4">
        <v>202</v>
      </c>
      <c r="R320" s="4" t="s">
        <v>13</v>
      </c>
      <c r="S320" s="4" t="s">
        <v>12</v>
      </c>
      <c r="T320" s="4" t="s">
        <v>11</v>
      </c>
      <c r="U320" s="4" t="s">
        <v>1</v>
      </c>
      <c r="V320" s="34">
        <v>20000</v>
      </c>
      <c r="X320" s="33" t="s">
        <v>22716</v>
      </c>
    </row>
    <row r="321" spans="1:24" ht="12.5">
      <c r="A321" s="5"/>
      <c r="M321" s="5" t="s">
        <v>521</v>
      </c>
      <c r="N321" s="4" t="s">
        <v>520</v>
      </c>
      <c r="O321" s="4">
        <v>1463</v>
      </c>
      <c r="P321" s="4" t="s">
        <v>513</v>
      </c>
      <c r="Q321" s="4">
        <v>202</v>
      </c>
      <c r="R321" s="4" t="s">
        <v>13</v>
      </c>
      <c r="S321" s="4" t="s">
        <v>12</v>
      </c>
      <c r="T321" s="4" t="s">
        <v>11</v>
      </c>
      <c r="U321" s="4" t="s">
        <v>1</v>
      </c>
      <c r="V321" s="34">
        <v>17000</v>
      </c>
      <c r="X321" s="33" t="s">
        <v>22712</v>
      </c>
    </row>
    <row r="322" spans="1:24" ht="12.5">
      <c r="A322" s="5"/>
      <c r="M322" s="5" t="s">
        <v>523</v>
      </c>
      <c r="N322" s="4" t="s">
        <v>522</v>
      </c>
      <c r="O322" s="4">
        <v>1463</v>
      </c>
      <c r="P322" s="4" t="s">
        <v>513</v>
      </c>
      <c r="Q322" s="4">
        <v>202</v>
      </c>
      <c r="R322" s="4" t="s">
        <v>13</v>
      </c>
      <c r="S322" s="4" t="s">
        <v>12</v>
      </c>
      <c r="T322" s="4" t="s">
        <v>11</v>
      </c>
      <c r="U322" s="4" t="s">
        <v>1</v>
      </c>
      <c r="V322" s="34">
        <v>17000</v>
      </c>
      <c r="X322" s="33" t="s">
        <v>22715</v>
      </c>
    </row>
    <row r="323" spans="1:24" ht="12.5">
      <c r="A323" s="5"/>
      <c r="M323" s="5" t="s">
        <v>525</v>
      </c>
      <c r="N323" s="4" t="s">
        <v>524</v>
      </c>
      <c r="O323" s="4">
        <v>1463</v>
      </c>
      <c r="P323" s="4" t="s">
        <v>513</v>
      </c>
      <c r="Q323" s="4">
        <v>202</v>
      </c>
      <c r="R323" s="4" t="s">
        <v>13</v>
      </c>
      <c r="S323" s="4" t="s">
        <v>12</v>
      </c>
      <c r="T323" s="4" t="s">
        <v>11</v>
      </c>
      <c r="U323" s="4" t="s">
        <v>1</v>
      </c>
      <c r="V323" s="34">
        <v>17000</v>
      </c>
      <c r="X323" s="33" t="s">
        <v>22711</v>
      </c>
    </row>
    <row r="324" spans="1:24" ht="12.5">
      <c r="A324" s="5"/>
      <c r="M324" s="5" t="s">
        <v>527</v>
      </c>
      <c r="N324" s="4" t="s">
        <v>526</v>
      </c>
      <c r="O324" s="4">
        <v>1463</v>
      </c>
      <c r="P324" s="4" t="s">
        <v>513</v>
      </c>
      <c r="Q324" s="4">
        <v>202</v>
      </c>
      <c r="R324" s="4" t="s">
        <v>13</v>
      </c>
      <c r="S324" s="4" t="s">
        <v>12</v>
      </c>
      <c r="T324" s="4" t="s">
        <v>11</v>
      </c>
      <c r="U324" s="4" t="s">
        <v>1</v>
      </c>
      <c r="V324" s="34">
        <v>17000</v>
      </c>
      <c r="X324" s="33" t="s">
        <v>22711</v>
      </c>
    </row>
    <row r="325" spans="1:24" ht="12.5">
      <c r="A325" s="5"/>
      <c r="M325" s="5" t="s">
        <v>529</v>
      </c>
      <c r="N325" s="4" t="s">
        <v>528</v>
      </c>
      <c r="O325" s="4">
        <v>1463</v>
      </c>
      <c r="P325" s="4" t="s">
        <v>513</v>
      </c>
      <c r="Q325" s="4">
        <v>202</v>
      </c>
      <c r="R325" s="4" t="s">
        <v>13</v>
      </c>
      <c r="S325" s="4" t="s">
        <v>12</v>
      </c>
      <c r="T325" s="4" t="s">
        <v>11</v>
      </c>
      <c r="U325" s="4" t="s">
        <v>1</v>
      </c>
      <c r="V325" s="34">
        <v>17000</v>
      </c>
      <c r="X325" s="33" t="s">
        <v>22711</v>
      </c>
    </row>
    <row r="326" spans="1:24" ht="12.5">
      <c r="A326" s="5"/>
      <c r="M326" s="5" t="s">
        <v>531</v>
      </c>
      <c r="N326" s="4" t="s">
        <v>530</v>
      </c>
      <c r="O326" s="4">
        <v>1463</v>
      </c>
      <c r="P326" s="4" t="s">
        <v>513</v>
      </c>
      <c r="Q326" s="4">
        <v>202</v>
      </c>
      <c r="R326" s="4" t="s">
        <v>13</v>
      </c>
      <c r="S326" s="4" t="s">
        <v>12</v>
      </c>
      <c r="T326" s="4" t="s">
        <v>11</v>
      </c>
      <c r="U326" s="4" t="s">
        <v>1</v>
      </c>
      <c r="V326" s="34">
        <v>17000</v>
      </c>
      <c r="X326" s="33" t="s">
        <v>22716</v>
      </c>
    </row>
    <row r="327" spans="1:24" ht="12.5">
      <c r="A327" s="5"/>
      <c r="M327" s="5" t="s">
        <v>533</v>
      </c>
      <c r="N327" s="4" t="s">
        <v>532</v>
      </c>
      <c r="O327" s="4">
        <v>1463</v>
      </c>
      <c r="P327" s="4" t="s">
        <v>513</v>
      </c>
      <c r="Q327" s="4">
        <v>202</v>
      </c>
      <c r="R327" s="4" t="s">
        <v>13</v>
      </c>
      <c r="S327" s="4" t="s">
        <v>12</v>
      </c>
      <c r="T327" s="4" t="s">
        <v>11</v>
      </c>
      <c r="U327" s="4" t="s">
        <v>1</v>
      </c>
      <c r="V327" s="34">
        <v>17000</v>
      </c>
      <c r="X327" s="33" t="s">
        <v>22711</v>
      </c>
    </row>
    <row r="328" spans="1:24" ht="12.5">
      <c r="A328" s="5"/>
      <c r="M328" s="5" t="s">
        <v>535</v>
      </c>
      <c r="N328" s="4" t="s">
        <v>534</v>
      </c>
      <c r="O328" s="4">
        <v>1463</v>
      </c>
      <c r="P328" s="4" t="s">
        <v>513</v>
      </c>
      <c r="Q328" s="4">
        <v>202</v>
      </c>
      <c r="R328" s="4" t="s">
        <v>13</v>
      </c>
      <c r="S328" s="4" t="s">
        <v>12</v>
      </c>
      <c r="T328" s="4" t="s">
        <v>11</v>
      </c>
      <c r="U328" s="4" t="s">
        <v>1</v>
      </c>
      <c r="V328" s="34">
        <v>17000</v>
      </c>
      <c r="X328" s="33" t="s">
        <v>22713</v>
      </c>
    </row>
    <row r="329" spans="1:24" ht="12.5">
      <c r="A329" s="5"/>
      <c r="M329" s="5" t="s">
        <v>537</v>
      </c>
      <c r="N329" s="4" t="s">
        <v>536</v>
      </c>
      <c r="O329" s="4">
        <v>1463</v>
      </c>
      <c r="P329" s="4" t="s">
        <v>513</v>
      </c>
      <c r="Q329" s="4">
        <v>202</v>
      </c>
      <c r="R329" s="4" t="s">
        <v>13</v>
      </c>
      <c r="S329" s="4" t="s">
        <v>12</v>
      </c>
      <c r="T329" s="4" t="s">
        <v>11</v>
      </c>
      <c r="U329" s="4" t="s">
        <v>1</v>
      </c>
      <c r="V329" s="34">
        <v>17000</v>
      </c>
      <c r="X329" s="33" t="s">
        <v>22715</v>
      </c>
    </row>
    <row r="330" spans="1:24" ht="12.5">
      <c r="A330" s="5"/>
      <c r="M330" s="5" t="s">
        <v>539</v>
      </c>
      <c r="N330" s="4" t="s">
        <v>239</v>
      </c>
      <c r="O330" s="4">
        <v>3695</v>
      </c>
      <c r="P330" s="4" t="s">
        <v>538</v>
      </c>
      <c r="Q330" s="4">
        <v>202</v>
      </c>
      <c r="R330" s="4" t="s">
        <v>13</v>
      </c>
      <c r="S330" s="4" t="s">
        <v>12</v>
      </c>
      <c r="T330" s="4" t="s">
        <v>11</v>
      </c>
      <c r="U330" s="4" t="s">
        <v>1</v>
      </c>
      <c r="V330" s="34">
        <v>20000</v>
      </c>
      <c r="X330" s="33" t="s">
        <v>22714</v>
      </c>
    </row>
    <row r="331" spans="1:24" ht="12.5">
      <c r="A331" s="5"/>
      <c r="M331" s="5" t="s">
        <v>540</v>
      </c>
      <c r="N331" s="4" t="s">
        <v>241</v>
      </c>
      <c r="O331" s="4">
        <v>3695</v>
      </c>
      <c r="P331" s="4" t="s">
        <v>538</v>
      </c>
      <c r="Q331" s="4">
        <v>202</v>
      </c>
      <c r="R331" s="4" t="s">
        <v>13</v>
      </c>
      <c r="S331" s="4" t="s">
        <v>12</v>
      </c>
      <c r="T331" s="4" t="s">
        <v>11</v>
      </c>
      <c r="U331" s="4" t="s">
        <v>1</v>
      </c>
      <c r="V331" s="34">
        <v>20000</v>
      </c>
      <c r="X331" s="33" t="s">
        <v>22716</v>
      </c>
    </row>
    <row r="332" spans="1:24" ht="12.5">
      <c r="A332" s="5"/>
      <c r="M332" s="5" t="s">
        <v>541</v>
      </c>
      <c r="N332" s="4" t="s">
        <v>243</v>
      </c>
      <c r="O332" s="4">
        <v>3695</v>
      </c>
      <c r="P332" s="4" t="s">
        <v>538</v>
      </c>
      <c r="Q332" s="4">
        <v>202</v>
      </c>
      <c r="R332" s="4" t="s">
        <v>13</v>
      </c>
      <c r="S332" s="4" t="s">
        <v>12</v>
      </c>
      <c r="T332" s="4" t="s">
        <v>11</v>
      </c>
      <c r="U332" s="4" t="s">
        <v>1</v>
      </c>
      <c r="V332" s="34">
        <v>20000</v>
      </c>
      <c r="X332" s="33" t="s">
        <v>22716</v>
      </c>
    </row>
    <row r="333" spans="1:24" ht="12.5">
      <c r="A333" s="5"/>
      <c r="M333" s="5" t="s">
        <v>542</v>
      </c>
      <c r="N333" s="4" t="s">
        <v>514</v>
      </c>
      <c r="O333" s="4">
        <v>3695</v>
      </c>
      <c r="P333" s="4" t="s">
        <v>538</v>
      </c>
      <c r="Q333" s="4">
        <v>202</v>
      </c>
      <c r="R333" s="4" t="s">
        <v>13</v>
      </c>
      <c r="S333" s="4" t="s">
        <v>12</v>
      </c>
      <c r="T333" s="4" t="s">
        <v>11</v>
      </c>
      <c r="U333" s="4" t="s">
        <v>1</v>
      </c>
      <c r="V333" s="34">
        <v>17000</v>
      </c>
      <c r="X333" s="33" t="s">
        <v>22714</v>
      </c>
    </row>
    <row r="334" spans="1:24" ht="12.5">
      <c r="A334" s="5"/>
      <c r="M334" s="5" t="s">
        <v>543</v>
      </c>
      <c r="N334" s="4" t="s">
        <v>516</v>
      </c>
      <c r="O334" s="4">
        <v>3695</v>
      </c>
      <c r="P334" s="4" t="s">
        <v>538</v>
      </c>
      <c r="Q334" s="4">
        <v>202</v>
      </c>
      <c r="R334" s="4" t="s">
        <v>13</v>
      </c>
      <c r="S334" s="4" t="s">
        <v>12</v>
      </c>
      <c r="T334" s="4" t="s">
        <v>11</v>
      </c>
      <c r="U334" s="4" t="s">
        <v>1</v>
      </c>
      <c r="V334" s="34">
        <v>17000</v>
      </c>
      <c r="X334" s="33" t="s">
        <v>22716</v>
      </c>
    </row>
    <row r="335" spans="1:24" ht="12.5">
      <c r="A335" s="5"/>
      <c r="M335" s="5" t="s">
        <v>544</v>
      </c>
      <c r="N335" s="4" t="s">
        <v>249</v>
      </c>
      <c r="O335" s="4">
        <v>3695</v>
      </c>
      <c r="P335" s="4" t="s">
        <v>538</v>
      </c>
      <c r="Q335" s="4">
        <v>202</v>
      </c>
      <c r="R335" s="4" t="s">
        <v>13</v>
      </c>
      <c r="S335" s="4" t="s">
        <v>12</v>
      </c>
      <c r="T335" s="4" t="s">
        <v>11</v>
      </c>
      <c r="U335" s="4" t="s">
        <v>1</v>
      </c>
      <c r="V335" s="34">
        <v>20000</v>
      </c>
      <c r="X335" s="33" t="s">
        <v>22716</v>
      </c>
    </row>
    <row r="336" spans="1:24" ht="12.5">
      <c r="A336" s="5"/>
      <c r="M336" s="5" t="s">
        <v>545</v>
      </c>
      <c r="N336" s="4" t="s">
        <v>251</v>
      </c>
      <c r="O336" s="4">
        <v>3695</v>
      </c>
      <c r="P336" s="4" t="s">
        <v>538</v>
      </c>
      <c r="Q336" s="4">
        <v>202</v>
      </c>
      <c r="R336" s="4" t="s">
        <v>13</v>
      </c>
      <c r="S336" s="4" t="s">
        <v>12</v>
      </c>
      <c r="T336" s="4" t="s">
        <v>11</v>
      </c>
      <c r="U336" s="4" t="s">
        <v>1</v>
      </c>
      <c r="V336" s="34">
        <v>20000</v>
      </c>
      <c r="X336" s="33" t="s">
        <v>22714</v>
      </c>
    </row>
    <row r="337" spans="1:24" ht="12.5">
      <c r="A337" s="5"/>
      <c r="M337" s="5" t="s">
        <v>546</v>
      </c>
      <c r="N337" s="4" t="s">
        <v>253</v>
      </c>
      <c r="O337" s="4">
        <v>3695</v>
      </c>
      <c r="P337" s="4" t="s">
        <v>538</v>
      </c>
      <c r="Q337" s="4">
        <v>202</v>
      </c>
      <c r="R337" s="4" t="s">
        <v>13</v>
      </c>
      <c r="S337" s="4" t="s">
        <v>12</v>
      </c>
      <c r="T337" s="4" t="s">
        <v>11</v>
      </c>
      <c r="U337" s="4" t="s">
        <v>1</v>
      </c>
      <c r="V337" s="34">
        <v>20000</v>
      </c>
      <c r="X337" s="33" t="s">
        <v>22714</v>
      </c>
    </row>
    <row r="338" spans="1:24" ht="12.5">
      <c r="A338" s="5"/>
      <c r="M338" s="5" t="s">
        <v>547</v>
      </c>
      <c r="N338" s="4" t="s">
        <v>518</v>
      </c>
      <c r="O338" s="4">
        <v>3695</v>
      </c>
      <c r="P338" s="4" t="s">
        <v>538</v>
      </c>
      <c r="Q338" s="4">
        <v>202</v>
      </c>
      <c r="R338" s="4" t="s">
        <v>13</v>
      </c>
      <c r="S338" s="4" t="s">
        <v>12</v>
      </c>
      <c r="T338" s="4" t="s">
        <v>11</v>
      </c>
      <c r="U338" s="4" t="s">
        <v>1</v>
      </c>
      <c r="V338" s="34">
        <v>20000</v>
      </c>
      <c r="X338" s="33" t="s">
        <v>22714</v>
      </c>
    </row>
    <row r="339" spans="1:24" ht="12.5">
      <c r="A339" s="5"/>
      <c r="M339" s="5" t="s">
        <v>548</v>
      </c>
      <c r="N339" s="4" t="s">
        <v>520</v>
      </c>
      <c r="O339" s="4">
        <v>3695</v>
      </c>
      <c r="P339" s="4" t="s">
        <v>538</v>
      </c>
      <c r="Q339" s="4">
        <v>202</v>
      </c>
      <c r="R339" s="4" t="s">
        <v>13</v>
      </c>
      <c r="S339" s="4" t="s">
        <v>12</v>
      </c>
      <c r="T339" s="4" t="s">
        <v>11</v>
      </c>
      <c r="U339" s="4" t="s">
        <v>1</v>
      </c>
      <c r="V339" s="34">
        <v>17000</v>
      </c>
      <c r="X339" s="33" t="s">
        <v>22716</v>
      </c>
    </row>
    <row r="340" spans="1:24" ht="12.5">
      <c r="A340" s="5"/>
      <c r="M340" s="5" t="s">
        <v>549</v>
      </c>
      <c r="N340" s="4" t="s">
        <v>365</v>
      </c>
      <c r="O340" s="4">
        <v>3695</v>
      </c>
      <c r="P340" s="4" t="s">
        <v>538</v>
      </c>
      <c r="Q340" s="4">
        <v>202</v>
      </c>
      <c r="R340" s="4" t="s">
        <v>13</v>
      </c>
      <c r="S340" s="4" t="s">
        <v>12</v>
      </c>
      <c r="T340" s="4" t="s">
        <v>11</v>
      </c>
      <c r="U340" s="4" t="s">
        <v>1</v>
      </c>
      <c r="V340" s="34">
        <v>15000</v>
      </c>
      <c r="X340" s="33" t="s">
        <v>22714</v>
      </c>
    </row>
    <row r="341" spans="1:24" ht="12.5">
      <c r="A341" s="5"/>
      <c r="M341" s="5" t="s">
        <v>550</v>
      </c>
      <c r="N341" s="4" t="s">
        <v>522</v>
      </c>
      <c r="O341" s="4">
        <v>3695</v>
      </c>
      <c r="P341" s="4" t="s">
        <v>538</v>
      </c>
      <c r="Q341" s="4">
        <v>202</v>
      </c>
      <c r="R341" s="4" t="s">
        <v>13</v>
      </c>
      <c r="S341" s="4" t="s">
        <v>12</v>
      </c>
      <c r="T341" s="4" t="s">
        <v>11</v>
      </c>
      <c r="U341" s="4" t="s">
        <v>1</v>
      </c>
      <c r="V341" s="34">
        <v>17000</v>
      </c>
      <c r="X341" s="33" t="s">
        <v>22714</v>
      </c>
    </row>
    <row r="342" spans="1:24" ht="12.5">
      <c r="A342" s="5"/>
      <c r="M342" s="5" t="s">
        <v>551</v>
      </c>
      <c r="N342" s="4" t="s">
        <v>524</v>
      </c>
      <c r="O342" s="4">
        <v>3695</v>
      </c>
      <c r="P342" s="4" t="s">
        <v>538</v>
      </c>
      <c r="Q342" s="4">
        <v>202</v>
      </c>
      <c r="R342" s="4" t="s">
        <v>13</v>
      </c>
      <c r="S342" s="4" t="s">
        <v>12</v>
      </c>
      <c r="T342" s="4" t="s">
        <v>11</v>
      </c>
      <c r="U342" s="4" t="s">
        <v>1</v>
      </c>
      <c r="V342" s="34">
        <v>17000</v>
      </c>
      <c r="X342" s="33" t="s">
        <v>22715</v>
      </c>
    </row>
    <row r="343" spans="1:24" ht="12.5">
      <c r="A343" s="5"/>
      <c r="M343" s="5" t="s">
        <v>552</v>
      </c>
      <c r="N343" s="4" t="s">
        <v>526</v>
      </c>
      <c r="O343" s="4">
        <v>3695</v>
      </c>
      <c r="P343" s="4" t="s">
        <v>538</v>
      </c>
      <c r="Q343" s="4">
        <v>202</v>
      </c>
      <c r="R343" s="4" t="s">
        <v>13</v>
      </c>
      <c r="S343" s="4" t="s">
        <v>12</v>
      </c>
      <c r="T343" s="4" t="s">
        <v>11</v>
      </c>
      <c r="U343" s="4" t="s">
        <v>1</v>
      </c>
      <c r="V343" s="34">
        <v>17000</v>
      </c>
      <c r="X343" s="33" t="s">
        <v>22715</v>
      </c>
    </row>
    <row r="344" spans="1:24" ht="12.5">
      <c r="A344" s="5"/>
      <c r="M344" s="5" t="s">
        <v>553</v>
      </c>
      <c r="N344" s="4" t="s">
        <v>528</v>
      </c>
      <c r="O344" s="4">
        <v>3695</v>
      </c>
      <c r="P344" s="4" t="s">
        <v>538</v>
      </c>
      <c r="Q344" s="4">
        <v>202</v>
      </c>
      <c r="R344" s="4" t="s">
        <v>13</v>
      </c>
      <c r="S344" s="4" t="s">
        <v>12</v>
      </c>
      <c r="T344" s="4" t="s">
        <v>11</v>
      </c>
      <c r="U344" s="4" t="s">
        <v>1</v>
      </c>
      <c r="V344" s="34">
        <v>17000</v>
      </c>
      <c r="X344" s="33" t="s">
        <v>22715</v>
      </c>
    </row>
    <row r="345" spans="1:24" ht="12.5">
      <c r="A345" s="5"/>
      <c r="M345" s="5" t="s">
        <v>554</v>
      </c>
      <c r="N345" s="4" t="s">
        <v>530</v>
      </c>
      <c r="O345" s="4">
        <v>3695</v>
      </c>
      <c r="P345" s="4" t="s">
        <v>538</v>
      </c>
      <c r="Q345" s="4">
        <v>202</v>
      </c>
      <c r="R345" s="4" t="s">
        <v>13</v>
      </c>
      <c r="S345" s="4" t="s">
        <v>12</v>
      </c>
      <c r="T345" s="4" t="s">
        <v>11</v>
      </c>
      <c r="U345" s="4" t="s">
        <v>1</v>
      </c>
      <c r="V345" s="34">
        <v>17000</v>
      </c>
      <c r="X345" s="33" t="s">
        <v>22716</v>
      </c>
    </row>
    <row r="346" spans="1:24" ht="12.5">
      <c r="A346" s="5"/>
      <c r="M346" s="5" t="s">
        <v>555</v>
      </c>
      <c r="N346" s="4" t="s">
        <v>367</v>
      </c>
      <c r="O346" s="4">
        <v>3695</v>
      </c>
      <c r="P346" s="4" t="s">
        <v>538</v>
      </c>
      <c r="Q346" s="4">
        <v>202</v>
      </c>
      <c r="R346" s="4" t="s">
        <v>13</v>
      </c>
      <c r="S346" s="4" t="s">
        <v>12</v>
      </c>
      <c r="T346" s="4" t="s">
        <v>11</v>
      </c>
      <c r="U346" s="4" t="s">
        <v>1</v>
      </c>
      <c r="V346" s="34">
        <v>15000</v>
      </c>
      <c r="X346" s="33" t="s">
        <v>22714</v>
      </c>
    </row>
    <row r="347" spans="1:24" ht="12.5">
      <c r="A347" s="5"/>
      <c r="M347" s="5" t="s">
        <v>556</v>
      </c>
      <c r="N347" s="4" t="s">
        <v>369</v>
      </c>
      <c r="O347" s="4">
        <v>3695</v>
      </c>
      <c r="P347" s="4" t="s">
        <v>538</v>
      </c>
      <c r="Q347" s="4">
        <v>202</v>
      </c>
      <c r="R347" s="4" t="s">
        <v>13</v>
      </c>
      <c r="S347" s="4" t="s">
        <v>12</v>
      </c>
      <c r="T347" s="4" t="s">
        <v>11</v>
      </c>
      <c r="U347" s="4" t="s">
        <v>1</v>
      </c>
      <c r="V347" s="34">
        <v>20000</v>
      </c>
      <c r="X347" s="33" t="s">
        <v>22710</v>
      </c>
    </row>
    <row r="348" spans="1:24" ht="12.5">
      <c r="A348" s="5"/>
      <c r="M348" s="5" t="s">
        <v>557</v>
      </c>
      <c r="N348" s="4" t="s">
        <v>371</v>
      </c>
      <c r="O348" s="4">
        <v>3695</v>
      </c>
      <c r="P348" s="4" t="s">
        <v>538</v>
      </c>
      <c r="Q348" s="4">
        <v>202</v>
      </c>
      <c r="R348" s="4" t="s">
        <v>13</v>
      </c>
      <c r="S348" s="4" t="s">
        <v>12</v>
      </c>
      <c r="T348" s="4" t="s">
        <v>11</v>
      </c>
      <c r="U348" s="4" t="s">
        <v>1</v>
      </c>
      <c r="V348" s="34">
        <v>15000</v>
      </c>
      <c r="X348" s="33" t="s">
        <v>22716</v>
      </c>
    </row>
    <row r="349" spans="1:24" ht="12.5">
      <c r="A349" s="5"/>
      <c r="M349" s="5" t="s">
        <v>558</v>
      </c>
      <c r="N349" s="4" t="s">
        <v>373</v>
      </c>
      <c r="O349" s="4">
        <v>3695</v>
      </c>
      <c r="P349" s="4" t="s">
        <v>538</v>
      </c>
      <c r="Q349" s="4">
        <v>202</v>
      </c>
      <c r="R349" s="4" t="s">
        <v>13</v>
      </c>
      <c r="S349" s="4" t="s">
        <v>12</v>
      </c>
      <c r="T349" s="4" t="s">
        <v>11</v>
      </c>
      <c r="U349" s="4" t="s">
        <v>1</v>
      </c>
      <c r="V349" s="34">
        <v>15000</v>
      </c>
      <c r="X349" s="33" t="s">
        <v>22713</v>
      </c>
    </row>
    <row r="350" spans="1:24" ht="12.5">
      <c r="A350" s="5"/>
      <c r="M350" s="5" t="s">
        <v>559</v>
      </c>
      <c r="N350" s="4" t="s">
        <v>375</v>
      </c>
      <c r="O350" s="4">
        <v>3695</v>
      </c>
      <c r="P350" s="4" t="s">
        <v>538</v>
      </c>
      <c r="Q350" s="4">
        <v>202</v>
      </c>
      <c r="R350" s="4" t="s">
        <v>13</v>
      </c>
      <c r="S350" s="4" t="s">
        <v>12</v>
      </c>
      <c r="T350" s="4" t="s">
        <v>11</v>
      </c>
      <c r="U350" s="4" t="s">
        <v>1</v>
      </c>
      <c r="V350" s="34">
        <v>15000</v>
      </c>
      <c r="X350" s="33" t="s">
        <v>22716</v>
      </c>
    </row>
    <row r="351" spans="1:24" ht="12.5">
      <c r="A351" s="5"/>
      <c r="M351" s="5" t="s">
        <v>560</v>
      </c>
      <c r="N351" s="4" t="s">
        <v>377</v>
      </c>
      <c r="O351" s="4">
        <v>3695</v>
      </c>
      <c r="P351" s="4" t="s">
        <v>538</v>
      </c>
      <c r="Q351" s="4">
        <v>202</v>
      </c>
      <c r="R351" s="4" t="s">
        <v>13</v>
      </c>
      <c r="S351" s="4" t="s">
        <v>12</v>
      </c>
      <c r="T351" s="4" t="s">
        <v>11</v>
      </c>
      <c r="U351" s="4" t="s">
        <v>1</v>
      </c>
      <c r="V351" s="34">
        <v>15000</v>
      </c>
      <c r="X351" s="33" t="s">
        <v>22714</v>
      </c>
    </row>
    <row r="352" spans="1:24" ht="12.5">
      <c r="A352" s="5"/>
      <c r="M352" s="5" t="s">
        <v>561</v>
      </c>
      <c r="N352" s="4" t="s">
        <v>379</v>
      </c>
      <c r="O352" s="4">
        <v>3695</v>
      </c>
      <c r="P352" s="4" t="s">
        <v>538</v>
      </c>
      <c r="Q352" s="4">
        <v>202</v>
      </c>
      <c r="R352" s="4" t="s">
        <v>13</v>
      </c>
      <c r="S352" s="4" t="s">
        <v>12</v>
      </c>
      <c r="T352" s="4" t="s">
        <v>11</v>
      </c>
      <c r="U352" s="4" t="s">
        <v>1</v>
      </c>
      <c r="V352" s="34">
        <v>15000</v>
      </c>
      <c r="X352" s="33" t="s">
        <v>22714</v>
      </c>
    </row>
    <row r="353" spans="1:24" ht="12.5">
      <c r="A353" s="5"/>
      <c r="M353" s="5" t="s">
        <v>562</v>
      </c>
      <c r="N353" s="4" t="s">
        <v>381</v>
      </c>
      <c r="O353" s="4">
        <v>3695</v>
      </c>
      <c r="P353" s="4" t="s">
        <v>538</v>
      </c>
      <c r="Q353" s="4">
        <v>202</v>
      </c>
      <c r="R353" s="4" t="s">
        <v>13</v>
      </c>
      <c r="S353" s="4" t="s">
        <v>12</v>
      </c>
      <c r="T353" s="4" t="s">
        <v>11</v>
      </c>
      <c r="U353" s="4" t="s">
        <v>1</v>
      </c>
      <c r="V353" s="34">
        <v>15000</v>
      </c>
      <c r="X353" s="33" t="s">
        <v>22716</v>
      </c>
    </row>
    <row r="354" spans="1:24" ht="12.5">
      <c r="A354" s="5"/>
      <c r="M354" s="5" t="s">
        <v>563</v>
      </c>
      <c r="N354" s="4" t="s">
        <v>532</v>
      </c>
      <c r="O354" s="4">
        <v>3695</v>
      </c>
      <c r="P354" s="4" t="s">
        <v>538</v>
      </c>
      <c r="Q354" s="4">
        <v>202</v>
      </c>
      <c r="R354" s="4" t="s">
        <v>13</v>
      </c>
      <c r="S354" s="4" t="s">
        <v>12</v>
      </c>
      <c r="T354" s="4" t="s">
        <v>11</v>
      </c>
      <c r="U354" s="4" t="s">
        <v>1</v>
      </c>
      <c r="V354" s="34">
        <v>17000</v>
      </c>
      <c r="X354" s="33" t="s">
        <v>22714</v>
      </c>
    </row>
    <row r="355" spans="1:24" ht="12.5">
      <c r="A355" s="5"/>
      <c r="M355" s="5" t="s">
        <v>564</v>
      </c>
      <c r="N355" s="4" t="s">
        <v>534</v>
      </c>
      <c r="O355" s="4">
        <v>3695</v>
      </c>
      <c r="P355" s="4" t="s">
        <v>538</v>
      </c>
      <c r="Q355" s="4">
        <v>202</v>
      </c>
      <c r="R355" s="4" t="s">
        <v>13</v>
      </c>
      <c r="S355" s="4" t="s">
        <v>12</v>
      </c>
      <c r="T355" s="4" t="s">
        <v>11</v>
      </c>
      <c r="U355" s="4" t="s">
        <v>1</v>
      </c>
      <c r="V355" s="34">
        <v>17000</v>
      </c>
      <c r="X355" s="33" t="s">
        <v>22711</v>
      </c>
    </row>
    <row r="356" spans="1:24" ht="12.5">
      <c r="A356" s="5"/>
      <c r="M356" s="5" t="s">
        <v>565</v>
      </c>
      <c r="N356" s="4" t="s">
        <v>339</v>
      </c>
      <c r="O356" s="4">
        <v>3695</v>
      </c>
      <c r="P356" s="4" t="s">
        <v>538</v>
      </c>
      <c r="Q356" s="4">
        <v>202</v>
      </c>
      <c r="R356" s="4" t="s">
        <v>13</v>
      </c>
      <c r="S356" s="4" t="s">
        <v>12</v>
      </c>
      <c r="T356" s="4" t="s">
        <v>11</v>
      </c>
      <c r="U356" s="4" t="s">
        <v>1</v>
      </c>
      <c r="V356" s="34">
        <v>15000</v>
      </c>
      <c r="X356" s="33" t="s">
        <v>22714</v>
      </c>
    </row>
    <row r="357" spans="1:24" ht="12.5">
      <c r="A357" s="5"/>
      <c r="M357" s="5" t="s">
        <v>566</v>
      </c>
      <c r="N357" s="4" t="s">
        <v>384</v>
      </c>
      <c r="O357" s="4">
        <v>3695</v>
      </c>
      <c r="P357" s="4" t="s">
        <v>538</v>
      </c>
      <c r="Q357" s="4">
        <v>202</v>
      </c>
      <c r="R357" s="4" t="s">
        <v>13</v>
      </c>
      <c r="S357" s="4" t="s">
        <v>12</v>
      </c>
      <c r="T357" s="4" t="s">
        <v>11</v>
      </c>
      <c r="U357" s="4" t="s">
        <v>1</v>
      </c>
      <c r="V357" s="34">
        <v>15000</v>
      </c>
      <c r="X357" s="33" t="s">
        <v>22714</v>
      </c>
    </row>
    <row r="358" spans="1:24" ht="12.5">
      <c r="A358" s="5"/>
      <c r="M358" s="5" t="s">
        <v>567</v>
      </c>
      <c r="N358" s="4" t="s">
        <v>386</v>
      </c>
      <c r="O358" s="4">
        <v>3695</v>
      </c>
      <c r="P358" s="4" t="s">
        <v>538</v>
      </c>
      <c r="Q358" s="4">
        <v>202</v>
      </c>
      <c r="R358" s="4" t="s">
        <v>13</v>
      </c>
      <c r="S358" s="4" t="s">
        <v>12</v>
      </c>
      <c r="T358" s="4" t="s">
        <v>11</v>
      </c>
      <c r="U358" s="4" t="s">
        <v>1</v>
      </c>
      <c r="V358" s="34">
        <v>15000</v>
      </c>
      <c r="X358" s="33" t="s">
        <v>22716</v>
      </c>
    </row>
    <row r="359" spans="1:24" ht="12.5">
      <c r="A359" s="5"/>
      <c r="M359" s="5" t="s">
        <v>568</v>
      </c>
      <c r="N359" s="4" t="s">
        <v>255</v>
      </c>
      <c r="O359" s="4">
        <v>3695</v>
      </c>
      <c r="P359" s="4" t="s">
        <v>538</v>
      </c>
      <c r="Q359" s="4">
        <v>202</v>
      </c>
      <c r="R359" s="4" t="s">
        <v>13</v>
      </c>
      <c r="S359" s="4" t="s">
        <v>12</v>
      </c>
      <c r="T359" s="4" t="s">
        <v>11</v>
      </c>
      <c r="U359" s="4" t="s">
        <v>1</v>
      </c>
      <c r="V359" s="34">
        <v>20000</v>
      </c>
      <c r="X359" s="33" t="s">
        <v>22714</v>
      </c>
    </row>
    <row r="360" spans="1:24" ht="12.5">
      <c r="A360" s="5"/>
      <c r="M360" s="5" t="s">
        <v>569</v>
      </c>
      <c r="N360" s="4" t="s">
        <v>257</v>
      </c>
      <c r="O360" s="4">
        <v>3695</v>
      </c>
      <c r="P360" s="4" t="s">
        <v>538</v>
      </c>
      <c r="Q360" s="4">
        <v>202</v>
      </c>
      <c r="R360" s="4" t="s">
        <v>13</v>
      </c>
      <c r="S360" s="4" t="s">
        <v>12</v>
      </c>
      <c r="T360" s="4" t="s">
        <v>11</v>
      </c>
      <c r="U360" s="4" t="s">
        <v>1</v>
      </c>
      <c r="V360" s="34">
        <v>20000</v>
      </c>
      <c r="X360" s="33" t="s">
        <v>22714</v>
      </c>
    </row>
    <row r="361" spans="1:24" ht="12.5">
      <c r="A361" s="5"/>
      <c r="M361" s="5" t="s">
        <v>570</v>
      </c>
      <c r="N361" s="4" t="s">
        <v>259</v>
      </c>
      <c r="O361" s="4">
        <v>3695</v>
      </c>
      <c r="P361" s="4" t="s">
        <v>538</v>
      </c>
      <c r="Q361" s="4">
        <v>202</v>
      </c>
      <c r="R361" s="4" t="s">
        <v>13</v>
      </c>
      <c r="S361" s="4" t="s">
        <v>12</v>
      </c>
      <c r="T361" s="4" t="s">
        <v>11</v>
      </c>
      <c r="U361" s="4" t="s">
        <v>1</v>
      </c>
      <c r="V361" s="34">
        <v>20000</v>
      </c>
      <c r="X361" s="33" t="s">
        <v>22716</v>
      </c>
    </row>
    <row r="362" spans="1:24" ht="12.5">
      <c r="A362" s="5"/>
      <c r="M362" s="5" t="s">
        <v>571</v>
      </c>
      <c r="N362" s="4" t="s">
        <v>388</v>
      </c>
      <c r="O362" s="4">
        <v>3695</v>
      </c>
      <c r="P362" s="4" t="s">
        <v>538</v>
      </c>
      <c r="Q362" s="4">
        <v>202</v>
      </c>
      <c r="R362" s="4" t="s">
        <v>13</v>
      </c>
      <c r="S362" s="4" t="s">
        <v>12</v>
      </c>
      <c r="T362" s="4" t="s">
        <v>11</v>
      </c>
      <c r="U362" s="4" t="s">
        <v>1</v>
      </c>
      <c r="V362" s="34">
        <v>20000</v>
      </c>
      <c r="X362" s="33" t="s">
        <v>22716</v>
      </c>
    </row>
    <row r="363" spans="1:24" ht="12.5">
      <c r="A363" s="5"/>
      <c r="M363" s="5" t="s">
        <v>572</v>
      </c>
      <c r="N363" s="4" t="s">
        <v>536</v>
      </c>
      <c r="O363" s="4">
        <v>3695</v>
      </c>
      <c r="P363" s="4" t="s">
        <v>538</v>
      </c>
      <c r="Q363" s="4">
        <v>202</v>
      </c>
      <c r="R363" s="4" t="s">
        <v>13</v>
      </c>
      <c r="S363" s="4" t="s">
        <v>12</v>
      </c>
      <c r="T363" s="4" t="s">
        <v>11</v>
      </c>
      <c r="U363" s="4" t="s">
        <v>1</v>
      </c>
      <c r="V363" s="34">
        <v>17000</v>
      </c>
      <c r="X363" s="33" t="s">
        <v>22714</v>
      </c>
    </row>
    <row r="364" spans="1:24" ht="12.5">
      <c r="A364" s="5"/>
    </row>
    <row r="365" spans="1:24" ht="12.5">
      <c r="A365" s="5"/>
    </row>
    <row r="366" spans="1:24" ht="12.5">
      <c r="A366" s="5"/>
    </row>
    <row r="367" spans="1:24" ht="12.5">
      <c r="A367" s="5"/>
    </row>
    <row r="368" spans="1:24" ht="12.5">
      <c r="A368" s="5"/>
    </row>
    <row r="369" spans="1:1" ht="12.5">
      <c r="A369" s="5"/>
    </row>
    <row r="370" spans="1:1" ht="12.5">
      <c r="A370" s="5"/>
    </row>
    <row r="371" spans="1:1" ht="12.5">
      <c r="A371" s="5"/>
    </row>
    <row r="372" spans="1:1" ht="12.5">
      <c r="A372" s="5"/>
    </row>
    <row r="373" spans="1:1" ht="12.5">
      <c r="A373" s="5"/>
    </row>
    <row r="374" spans="1:1" ht="12.5">
      <c r="A374" s="5"/>
    </row>
    <row r="375" spans="1:1" ht="12.5">
      <c r="A375" s="5"/>
    </row>
    <row r="376" spans="1:1" ht="12.5">
      <c r="A376" s="5"/>
    </row>
    <row r="377" spans="1:1" ht="12.5">
      <c r="A377" s="5"/>
    </row>
    <row r="378" spans="1:1" ht="12.5">
      <c r="A378" s="5"/>
    </row>
    <row r="379" spans="1:1" ht="12.5">
      <c r="A379" s="5"/>
    </row>
    <row r="380" spans="1:1" ht="12.5">
      <c r="A380" s="5"/>
    </row>
    <row r="381" spans="1:1" ht="12.5">
      <c r="A381" s="5"/>
    </row>
    <row r="382" spans="1:1" ht="12.5">
      <c r="A382" s="5"/>
    </row>
    <row r="383" spans="1:1" ht="12.5">
      <c r="A383" s="5"/>
    </row>
    <row r="384" spans="1:1" ht="12.5">
      <c r="A384" s="5"/>
    </row>
    <row r="385" spans="1:1" ht="12.5">
      <c r="A385" s="5"/>
    </row>
    <row r="386" spans="1:1" ht="12.5">
      <c r="A386" s="5"/>
    </row>
    <row r="387" spans="1:1" ht="12.5">
      <c r="A387" s="5"/>
    </row>
    <row r="388" spans="1:1" ht="12.5">
      <c r="A388" s="5"/>
    </row>
    <row r="389" spans="1:1" ht="12.5">
      <c r="A389" s="5"/>
    </row>
    <row r="390" spans="1:1" ht="12.5">
      <c r="A390" s="5"/>
    </row>
    <row r="391" spans="1:1" ht="12.5">
      <c r="A391" s="5"/>
    </row>
    <row r="392" spans="1:1" ht="12.5">
      <c r="A392" s="5"/>
    </row>
    <row r="393" spans="1:1" ht="12.5">
      <c r="A393" s="5"/>
    </row>
    <row r="394" spans="1:1" ht="12.5">
      <c r="A394" s="5"/>
    </row>
    <row r="395" spans="1:1" ht="12.5">
      <c r="A395" s="5"/>
    </row>
    <row r="396" spans="1:1" ht="12.5">
      <c r="A396" s="5"/>
    </row>
    <row r="397" spans="1:1" ht="12.5">
      <c r="A397" s="5"/>
    </row>
    <row r="398" spans="1:1" ht="12.5">
      <c r="A398" s="5"/>
    </row>
    <row r="399" spans="1:1" ht="12.5">
      <c r="A399" s="5"/>
    </row>
    <row r="400" spans="1:1" ht="12.5">
      <c r="A400" s="5"/>
    </row>
    <row r="401" spans="1:1" ht="12.5">
      <c r="A401" s="5"/>
    </row>
    <row r="402" spans="1:1" ht="12.5">
      <c r="A402" s="5"/>
    </row>
    <row r="403" spans="1:1" ht="12.5">
      <c r="A403" s="5"/>
    </row>
    <row r="404" spans="1:1" ht="12.5">
      <c r="A404" s="5"/>
    </row>
    <row r="405" spans="1:1" ht="12.5">
      <c r="A405" s="5"/>
    </row>
    <row r="406" spans="1:1" ht="12.5">
      <c r="A406" s="5"/>
    </row>
    <row r="407" spans="1:1" ht="12.5">
      <c r="A407" s="5"/>
    </row>
    <row r="408" spans="1:1" ht="12.5">
      <c r="A408" s="5"/>
    </row>
    <row r="409" spans="1:1" ht="12.5">
      <c r="A409" s="5"/>
    </row>
    <row r="410" spans="1:1" ht="12.5">
      <c r="A410" s="5"/>
    </row>
    <row r="411" spans="1:1" ht="12.5">
      <c r="A411" s="5"/>
    </row>
    <row r="412" spans="1:1" ht="12.5">
      <c r="A412" s="5"/>
    </row>
    <row r="413" spans="1:1" ht="12.5">
      <c r="A413" s="5"/>
    </row>
    <row r="414" spans="1:1" ht="12.5">
      <c r="A414" s="5"/>
    </row>
    <row r="415" spans="1:1" ht="12.5">
      <c r="A415" s="5"/>
    </row>
    <row r="416" spans="1:1" ht="12.5">
      <c r="A416" s="5"/>
    </row>
    <row r="417" spans="1:1" ht="12.5">
      <c r="A417" s="5"/>
    </row>
    <row r="418" spans="1:1" ht="12.5">
      <c r="A418" s="5"/>
    </row>
    <row r="419" spans="1:1" ht="12.5">
      <c r="A419" s="5"/>
    </row>
    <row r="420" spans="1:1" ht="12.5">
      <c r="A420" s="5"/>
    </row>
    <row r="421" spans="1:1" ht="12.5">
      <c r="A421" s="5"/>
    </row>
    <row r="422" spans="1:1" ht="12.5">
      <c r="A422" s="5"/>
    </row>
    <row r="423" spans="1:1" ht="12.5">
      <c r="A423" s="5"/>
    </row>
    <row r="424" spans="1:1" ht="12.5">
      <c r="A424" s="5"/>
    </row>
    <row r="425" spans="1:1" ht="12.5">
      <c r="A425" s="5"/>
    </row>
    <row r="426" spans="1:1" ht="12.5">
      <c r="A426" s="5"/>
    </row>
    <row r="427" spans="1:1" ht="12.5">
      <c r="A427" s="5"/>
    </row>
    <row r="428" spans="1:1" ht="12.5">
      <c r="A428" s="5"/>
    </row>
    <row r="429" spans="1:1" ht="12.5">
      <c r="A429" s="5"/>
    </row>
    <row r="430" spans="1:1" ht="12.5">
      <c r="A430" s="5"/>
    </row>
    <row r="431" spans="1:1" ht="12.5">
      <c r="A431" s="5"/>
    </row>
    <row r="432" spans="1:1" ht="12.5">
      <c r="A432" s="5"/>
    </row>
    <row r="433" spans="1:1" ht="12.5">
      <c r="A433" s="5"/>
    </row>
    <row r="434" spans="1:1" ht="12.5">
      <c r="A434" s="5"/>
    </row>
    <row r="435" spans="1:1" ht="12.5">
      <c r="A435" s="5"/>
    </row>
    <row r="436" spans="1:1" ht="12.5">
      <c r="A436" s="5"/>
    </row>
    <row r="437" spans="1:1" ht="12.5">
      <c r="A437" s="5"/>
    </row>
    <row r="438" spans="1:1" ht="12.5">
      <c r="A438" s="5"/>
    </row>
    <row r="439" spans="1:1" ht="12.5">
      <c r="A439" s="5"/>
    </row>
    <row r="440" spans="1:1" ht="12.5">
      <c r="A440" s="5"/>
    </row>
    <row r="441" spans="1:1" ht="12.5">
      <c r="A441" s="5"/>
    </row>
    <row r="442" spans="1:1" ht="12.5">
      <c r="A442" s="5"/>
    </row>
    <row r="443" spans="1:1" ht="12.5">
      <c r="A443" s="5"/>
    </row>
    <row r="444" spans="1:1" ht="12.5">
      <c r="A444" s="5"/>
    </row>
    <row r="445" spans="1:1" ht="12.5">
      <c r="A445" s="5"/>
    </row>
    <row r="446" spans="1:1" ht="12.5">
      <c r="A446" s="5"/>
    </row>
    <row r="447" spans="1:1" ht="12.5">
      <c r="A447" s="5"/>
    </row>
    <row r="448" spans="1:1" ht="12.5">
      <c r="A448" s="5"/>
    </row>
    <row r="449" spans="1:1" ht="12.5">
      <c r="A449" s="5"/>
    </row>
    <row r="450" spans="1:1" ht="12.5">
      <c r="A450" s="5"/>
    </row>
    <row r="451" spans="1:1" ht="12.5">
      <c r="A451" s="5"/>
    </row>
    <row r="452" spans="1:1" ht="12.5">
      <c r="A452" s="5"/>
    </row>
    <row r="453" spans="1:1" ht="12.5">
      <c r="A453" s="5"/>
    </row>
    <row r="454" spans="1:1" ht="12.5">
      <c r="A454" s="5"/>
    </row>
    <row r="455" spans="1:1" ht="12.5">
      <c r="A455" s="5"/>
    </row>
    <row r="456" spans="1:1" ht="12.5">
      <c r="A456" s="5"/>
    </row>
    <row r="457" spans="1:1" ht="12.5">
      <c r="A457" s="5"/>
    </row>
    <row r="458" spans="1:1" ht="12.5">
      <c r="A458" s="5"/>
    </row>
    <row r="459" spans="1:1" ht="12.5">
      <c r="A459" s="5"/>
    </row>
    <row r="460" spans="1:1" ht="12.5">
      <c r="A460" s="5"/>
    </row>
    <row r="461" spans="1:1" ht="12.5">
      <c r="A461" s="5"/>
    </row>
    <row r="462" spans="1:1" ht="12.5">
      <c r="A462" s="5"/>
    </row>
    <row r="463" spans="1:1" ht="12.5">
      <c r="A463" s="5"/>
    </row>
    <row r="464" spans="1:1" ht="12.5">
      <c r="A464" s="5"/>
    </row>
    <row r="465" spans="1:1" ht="12.5">
      <c r="A465" s="5"/>
    </row>
    <row r="466" spans="1:1" ht="12.5">
      <c r="A466" s="5"/>
    </row>
    <row r="467" spans="1:1" ht="12.5">
      <c r="A467" s="5"/>
    </row>
    <row r="468" spans="1:1" ht="12.5">
      <c r="A468" s="5"/>
    </row>
    <row r="469" spans="1:1" ht="12.5">
      <c r="A469" s="5"/>
    </row>
    <row r="470" spans="1:1" ht="12.5">
      <c r="A470" s="5"/>
    </row>
    <row r="471" spans="1:1" ht="12.5">
      <c r="A471" s="5"/>
    </row>
    <row r="472" spans="1:1" ht="12.5">
      <c r="A472" s="5"/>
    </row>
    <row r="473" spans="1:1" ht="12.5">
      <c r="A473" s="5"/>
    </row>
    <row r="474" spans="1:1" ht="12.5">
      <c r="A474" s="5"/>
    </row>
    <row r="475" spans="1:1" ht="12.5">
      <c r="A475" s="5"/>
    </row>
    <row r="476" spans="1:1" ht="12.5">
      <c r="A476" s="5"/>
    </row>
    <row r="477" spans="1:1" ht="12.5">
      <c r="A477" s="5"/>
    </row>
    <row r="478" spans="1:1" ht="12.5">
      <c r="A478" s="5"/>
    </row>
    <row r="479" spans="1:1" ht="12.5">
      <c r="A479" s="5"/>
    </row>
    <row r="480" spans="1:1" ht="12.5">
      <c r="A480" s="5"/>
    </row>
    <row r="481" spans="1:1" ht="12.5">
      <c r="A481" s="5"/>
    </row>
    <row r="482" spans="1:1" ht="12.5">
      <c r="A482" s="5"/>
    </row>
    <row r="483" spans="1:1" ht="12.5">
      <c r="A483" s="5"/>
    </row>
    <row r="484" spans="1:1" ht="12.5">
      <c r="A484" s="5"/>
    </row>
    <row r="485" spans="1:1" ht="12.5">
      <c r="A485" s="5"/>
    </row>
    <row r="486" spans="1:1" ht="12.5">
      <c r="A486" s="5"/>
    </row>
    <row r="487" spans="1:1" ht="12.5">
      <c r="A487" s="5"/>
    </row>
    <row r="488" spans="1:1" ht="12.5">
      <c r="A488" s="5"/>
    </row>
    <row r="489" spans="1:1" ht="12.5">
      <c r="A489" s="5"/>
    </row>
    <row r="490" spans="1:1" ht="12.5">
      <c r="A490" s="5"/>
    </row>
    <row r="491" spans="1:1" ht="12.5">
      <c r="A491" s="5"/>
    </row>
    <row r="492" spans="1:1" ht="12.5">
      <c r="A492" s="5"/>
    </row>
    <row r="493" spans="1:1" ht="12.5">
      <c r="A493" s="5"/>
    </row>
    <row r="494" spans="1:1" ht="12.5">
      <c r="A494" s="5"/>
    </row>
    <row r="495" spans="1:1" ht="12.5">
      <c r="A495" s="5"/>
    </row>
    <row r="496" spans="1:1" ht="12.5">
      <c r="A496" s="5"/>
    </row>
    <row r="497" spans="1:1" ht="12.5">
      <c r="A497" s="5"/>
    </row>
    <row r="498" spans="1:1" ht="12.5">
      <c r="A498" s="5"/>
    </row>
    <row r="499" spans="1:1" ht="12.5">
      <c r="A499" s="5"/>
    </row>
    <row r="500" spans="1:1" ht="12.5">
      <c r="A500" s="5"/>
    </row>
    <row r="501" spans="1:1" ht="12.5">
      <c r="A501" s="5"/>
    </row>
    <row r="502" spans="1:1" ht="12.5">
      <c r="A502" s="5"/>
    </row>
    <row r="503" spans="1:1" ht="12.5">
      <c r="A503" s="5"/>
    </row>
    <row r="504" spans="1:1" ht="12.5">
      <c r="A504" s="5"/>
    </row>
    <row r="505" spans="1:1" ht="12.5">
      <c r="A505" s="5"/>
    </row>
    <row r="506" spans="1:1" ht="12.5">
      <c r="A506" s="5"/>
    </row>
    <row r="507" spans="1:1" ht="12.5">
      <c r="A507" s="5"/>
    </row>
    <row r="508" spans="1:1" ht="12.5">
      <c r="A508" s="5"/>
    </row>
    <row r="509" spans="1:1" ht="12.5">
      <c r="A509" s="5"/>
    </row>
    <row r="510" spans="1:1" ht="12.5">
      <c r="A510" s="5"/>
    </row>
    <row r="511" spans="1:1" ht="12.5">
      <c r="A511" s="5"/>
    </row>
    <row r="512" spans="1:1" ht="12.5">
      <c r="A512" s="5"/>
    </row>
    <row r="513" spans="1:1" ht="12.5">
      <c r="A513" s="5"/>
    </row>
    <row r="514" spans="1:1" ht="12.5">
      <c r="A514" s="5"/>
    </row>
    <row r="515" spans="1:1" ht="12.5">
      <c r="A515" s="5"/>
    </row>
    <row r="516" spans="1:1" ht="12.5">
      <c r="A516" s="5"/>
    </row>
    <row r="517" spans="1:1" ht="12.5">
      <c r="A517" s="5"/>
    </row>
    <row r="518" spans="1:1" ht="12.5">
      <c r="A518" s="5"/>
    </row>
    <row r="519" spans="1:1" ht="12.5">
      <c r="A519" s="5"/>
    </row>
    <row r="520" spans="1:1" ht="12.5">
      <c r="A520" s="5"/>
    </row>
    <row r="521" spans="1:1" ht="12.5">
      <c r="A521" s="5"/>
    </row>
    <row r="522" spans="1:1" ht="12.5">
      <c r="A522" s="5"/>
    </row>
    <row r="523" spans="1:1" ht="12.5">
      <c r="A523" s="5"/>
    </row>
    <row r="524" spans="1:1" ht="12.5">
      <c r="A524" s="5"/>
    </row>
    <row r="525" spans="1:1" ht="12.5">
      <c r="A525" s="5"/>
    </row>
    <row r="526" spans="1:1" ht="12.5">
      <c r="A526" s="5"/>
    </row>
    <row r="527" spans="1:1" ht="12.5">
      <c r="A527" s="5"/>
    </row>
    <row r="528" spans="1:1" ht="12.5">
      <c r="A528" s="5"/>
    </row>
    <row r="529" spans="1:1" ht="12.5">
      <c r="A529" s="5"/>
    </row>
    <row r="530" spans="1:1" ht="12.5">
      <c r="A530" s="5"/>
    </row>
    <row r="531" spans="1:1" ht="12.5">
      <c r="A531" s="5"/>
    </row>
    <row r="532" spans="1:1" ht="12.5">
      <c r="A532" s="5"/>
    </row>
    <row r="533" spans="1:1" ht="12.5">
      <c r="A533" s="5"/>
    </row>
    <row r="534" spans="1:1" ht="12.5">
      <c r="A534" s="5"/>
    </row>
    <row r="535" spans="1:1" ht="12.5">
      <c r="A535" s="5"/>
    </row>
    <row r="536" spans="1:1" ht="12.5">
      <c r="A536" s="5"/>
    </row>
    <row r="537" spans="1:1" ht="12.5">
      <c r="A537" s="5"/>
    </row>
    <row r="538" spans="1:1" ht="12.5">
      <c r="A538" s="5"/>
    </row>
    <row r="539" spans="1:1" ht="12.5">
      <c r="A539" s="5"/>
    </row>
    <row r="540" spans="1:1" ht="12.5">
      <c r="A540" s="5"/>
    </row>
    <row r="541" spans="1:1" ht="12.5">
      <c r="A541" s="5"/>
    </row>
    <row r="542" spans="1:1" ht="12.5">
      <c r="A542" s="5"/>
    </row>
    <row r="543" spans="1:1" ht="12.5">
      <c r="A543" s="5"/>
    </row>
    <row r="544" spans="1:1" ht="12.5">
      <c r="A544" s="5"/>
    </row>
    <row r="545" spans="1:1" ht="12.5">
      <c r="A545" s="5"/>
    </row>
    <row r="546" spans="1:1" ht="12.5">
      <c r="A546" s="5"/>
    </row>
    <row r="547" spans="1:1" ht="12.5">
      <c r="A547" s="5"/>
    </row>
    <row r="548" spans="1:1" ht="12.5">
      <c r="A548" s="5"/>
    </row>
    <row r="549" spans="1:1" ht="12.5">
      <c r="A549" s="5"/>
    </row>
    <row r="550" spans="1:1" ht="12.5">
      <c r="A550" s="5"/>
    </row>
    <row r="551" spans="1:1" ht="12.5">
      <c r="A551" s="5"/>
    </row>
    <row r="552" spans="1:1" ht="12.5">
      <c r="A552" s="5"/>
    </row>
    <row r="553" spans="1:1" ht="12.5">
      <c r="A553" s="5"/>
    </row>
    <row r="554" spans="1:1" ht="12.5">
      <c r="A554" s="5"/>
    </row>
    <row r="555" spans="1:1" ht="12.5">
      <c r="A555" s="5"/>
    </row>
    <row r="556" spans="1:1" ht="12.5">
      <c r="A556" s="5"/>
    </row>
    <row r="557" spans="1:1" ht="12.5">
      <c r="A557" s="5"/>
    </row>
    <row r="558" spans="1:1" ht="12.5">
      <c r="A558" s="5"/>
    </row>
    <row r="559" spans="1:1" ht="12.5">
      <c r="A559" s="5"/>
    </row>
    <row r="560" spans="1:1" ht="12.5">
      <c r="A560" s="5"/>
    </row>
    <row r="561" spans="1:1" ht="12.5">
      <c r="A561" s="5"/>
    </row>
    <row r="562" spans="1:1" ht="12.5">
      <c r="A562" s="5"/>
    </row>
    <row r="563" spans="1:1" ht="12.5">
      <c r="A563" s="5"/>
    </row>
    <row r="564" spans="1:1" ht="12.5">
      <c r="A564" s="5"/>
    </row>
    <row r="565" spans="1:1" ht="12.5">
      <c r="A565" s="5"/>
    </row>
    <row r="566" spans="1:1" ht="12.5">
      <c r="A566" s="5"/>
    </row>
    <row r="567" spans="1:1" ht="12.5">
      <c r="A567" s="5"/>
    </row>
    <row r="568" spans="1:1" ht="12.5">
      <c r="A568" s="5"/>
    </row>
    <row r="569" spans="1:1" ht="12.5">
      <c r="A569" s="5"/>
    </row>
    <row r="570" spans="1:1" ht="12.5">
      <c r="A570" s="5"/>
    </row>
    <row r="571" spans="1:1" ht="12.5">
      <c r="A571" s="5"/>
    </row>
    <row r="572" spans="1:1" ht="12.5">
      <c r="A572" s="5"/>
    </row>
    <row r="573" spans="1:1" ht="12.5">
      <c r="A573" s="5"/>
    </row>
    <row r="574" spans="1:1" ht="12.5">
      <c r="A574" s="5"/>
    </row>
    <row r="575" spans="1:1" ht="12.5">
      <c r="A575" s="5"/>
    </row>
    <row r="576" spans="1:1" ht="12.5">
      <c r="A576" s="5"/>
    </row>
    <row r="577" spans="1:1" ht="12.5">
      <c r="A577" s="5"/>
    </row>
    <row r="578" spans="1:1" ht="12.5">
      <c r="A578" s="5"/>
    </row>
    <row r="579" spans="1:1" ht="12.5">
      <c r="A579" s="5"/>
    </row>
    <row r="580" spans="1:1" ht="12.5">
      <c r="A580" s="5"/>
    </row>
    <row r="581" spans="1:1" ht="12.5">
      <c r="A581" s="5"/>
    </row>
    <row r="582" spans="1:1" ht="12.5">
      <c r="A582" s="5"/>
    </row>
    <row r="583" spans="1:1" ht="12.5">
      <c r="A583" s="5"/>
    </row>
    <row r="584" spans="1:1" ht="12.5">
      <c r="A584" s="5"/>
    </row>
    <row r="585" spans="1:1" ht="12.5">
      <c r="A585" s="5"/>
    </row>
    <row r="586" spans="1:1" ht="12.5">
      <c r="A586" s="5"/>
    </row>
    <row r="587" spans="1:1" ht="12.5">
      <c r="A587" s="5"/>
    </row>
    <row r="588" spans="1:1" ht="12.5">
      <c r="A588" s="5"/>
    </row>
    <row r="589" spans="1:1" ht="12.5">
      <c r="A589" s="5"/>
    </row>
    <row r="590" spans="1:1" ht="12.5">
      <c r="A590" s="5"/>
    </row>
    <row r="591" spans="1:1" ht="12.5">
      <c r="A591" s="5"/>
    </row>
    <row r="592" spans="1:1" ht="12.5">
      <c r="A592" s="5"/>
    </row>
    <row r="593" spans="1:1" ht="12.5">
      <c r="A593" s="5"/>
    </row>
    <row r="594" spans="1:1" ht="12.5">
      <c r="A594" s="5"/>
    </row>
    <row r="595" spans="1:1" ht="12.5">
      <c r="A595" s="5"/>
    </row>
    <row r="596" spans="1:1" ht="12.5">
      <c r="A596" s="5"/>
    </row>
    <row r="597" spans="1:1" ht="12.5">
      <c r="A597" s="5"/>
    </row>
    <row r="598" spans="1:1" ht="12.5">
      <c r="A598" s="5"/>
    </row>
    <row r="599" spans="1:1" ht="12.5">
      <c r="A599" s="5"/>
    </row>
    <row r="600" spans="1:1" ht="12.5">
      <c r="A600" s="5"/>
    </row>
    <row r="601" spans="1:1" ht="12.5">
      <c r="A601" s="5"/>
    </row>
    <row r="602" spans="1:1" ht="12.5">
      <c r="A602" s="5"/>
    </row>
    <row r="603" spans="1:1" ht="12.5">
      <c r="A603" s="5"/>
    </row>
    <row r="604" spans="1:1" ht="12.5">
      <c r="A604" s="5"/>
    </row>
    <row r="605" spans="1:1" ht="12.5">
      <c r="A605" s="5"/>
    </row>
    <row r="606" spans="1:1" ht="12.5">
      <c r="A606" s="5"/>
    </row>
    <row r="607" spans="1:1" ht="12.5">
      <c r="A607" s="5"/>
    </row>
    <row r="608" spans="1:1" ht="12.5">
      <c r="A608" s="5"/>
    </row>
    <row r="609" spans="1:1" ht="12.5">
      <c r="A609" s="5"/>
    </row>
    <row r="610" spans="1:1" ht="12.5">
      <c r="A610" s="5"/>
    </row>
    <row r="611" spans="1:1" ht="12.5">
      <c r="A611" s="5"/>
    </row>
    <row r="612" spans="1:1" ht="12.5">
      <c r="A612" s="5"/>
    </row>
    <row r="613" spans="1:1" ht="12.5">
      <c r="A613" s="5"/>
    </row>
    <row r="614" spans="1:1" ht="12.5">
      <c r="A614" s="5"/>
    </row>
    <row r="615" spans="1:1" ht="12.5">
      <c r="A615" s="5"/>
    </row>
    <row r="616" spans="1:1" ht="12.5">
      <c r="A616" s="5"/>
    </row>
    <row r="617" spans="1:1" ht="12.5">
      <c r="A617" s="5"/>
    </row>
    <row r="618" spans="1:1" ht="12.5">
      <c r="A618" s="5"/>
    </row>
    <row r="619" spans="1:1" ht="12.5">
      <c r="A619" s="5"/>
    </row>
    <row r="620" spans="1:1" ht="12.5">
      <c r="A620" s="5"/>
    </row>
    <row r="621" spans="1:1" ht="12.5">
      <c r="A621" s="5"/>
    </row>
    <row r="622" spans="1:1" ht="12.5">
      <c r="A622" s="5"/>
    </row>
    <row r="623" spans="1:1" ht="12.5">
      <c r="A623" s="5"/>
    </row>
    <row r="624" spans="1:1" ht="12.5">
      <c r="A624" s="5"/>
    </row>
    <row r="625" spans="1:1" ht="12.5">
      <c r="A625" s="5"/>
    </row>
    <row r="626" spans="1:1" ht="12.5">
      <c r="A626" s="5"/>
    </row>
    <row r="627" spans="1:1" ht="12.5">
      <c r="A627" s="5"/>
    </row>
    <row r="628" spans="1:1" ht="12.5">
      <c r="A628" s="5"/>
    </row>
    <row r="629" spans="1:1" ht="12.5">
      <c r="A629" s="5"/>
    </row>
    <row r="630" spans="1:1" ht="12.5">
      <c r="A630" s="5"/>
    </row>
    <row r="631" spans="1:1" ht="12.5">
      <c r="A631" s="5"/>
    </row>
    <row r="632" spans="1:1" ht="12.5">
      <c r="A632" s="5"/>
    </row>
    <row r="633" spans="1:1" ht="12.5">
      <c r="A633" s="5"/>
    </row>
    <row r="634" spans="1:1" ht="12.5">
      <c r="A634" s="5"/>
    </row>
    <row r="635" spans="1:1" ht="12.5">
      <c r="A635" s="5"/>
    </row>
    <row r="636" spans="1:1" ht="12.5">
      <c r="A636" s="5"/>
    </row>
    <row r="637" spans="1:1" ht="12.5">
      <c r="A637" s="5"/>
    </row>
    <row r="638" spans="1:1" ht="12.5">
      <c r="A638" s="5"/>
    </row>
    <row r="639" spans="1:1" ht="12.5">
      <c r="A639" s="5"/>
    </row>
    <row r="640" spans="1:1" ht="12.5">
      <c r="A640" s="5"/>
    </row>
    <row r="641" spans="1:1" ht="12.5">
      <c r="A641" s="5"/>
    </row>
    <row r="642" spans="1:1" ht="12.5">
      <c r="A642" s="5"/>
    </row>
    <row r="643" spans="1:1" ht="12.5">
      <c r="A643" s="5"/>
    </row>
    <row r="644" spans="1:1" ht="12.5">
      <c r="A644" s="5"/>
    </row>
    <row r="645" spans="1:1" ht="12.5">
      <c r="A645" s="5"/>
    </row>
    <row r="646" spans="1:1" ht="12.5">
      <c r="A646" s="5"/>
    </row>
    <row r="647" spans="1:1" ht="12.5">
      <c r="A647" s="5"/>
    </row>
    <row r="648" spans="1:1" ht="12.5">
      <c r="A648" s="5"/>
    </row>
    <row r="649" spans="1:1" ht="12.5">
      <c r="A649" s="5"/>
    </row>
    <row r="650" spans="1:1" ht="12.5">
      <c r="A650" s="5"/>
    </row>
    <row r="651" spans="1:1" ht="12.5">
      <c r="A651" s="5"/>
    </row>
    <row r="652" spans="1:1" ht="12.5">
      <c r="A652" s="5"/>
    </row>
    <row r="653" spans="1:1" ht="12.5">
      <c r="A653" s="5"/>
    </row>
    <row r="654" spans="1:1" ht="12.5">
      <c r="A654" s="5"/>
    </row>
    <row r="655" spans="1:1" ht="12.5">
      <c r="A655" s="5"/>
    </row>
    <row r="656" spans="1:1" ht="12.5">
      <c r="A656" s="5"/>
    </row>
    <row r="657" spans="1:1" ht="12.5">
      <c r="A657" s="5"/>
    </row>
    <row r="658" spans="1:1" ht="12.5">
      <c r="A658" s="5"/>
    </row>
    <row r="659" spans="1:1" ht="12.5">
      <c r="A659" s="5"/>
    </row>
    <row r="660" spans="1:1" ht="12.5">
      <c r="A660" s="5"/>
    </row>
    <row r="661" spans="1:1" ht="12.5">
      <c r="A661" s="5"/>
    </row>
    <row r="662" spans="1:1" ht="12.5">
      <c r="A662" s="5"/>
    </row>
    <row r="663" spans="1:1" ht="12.5">
      <c r="A663" s="5"/>
    </row>
    <row r="664" spans="1:1" ht="12.5">
      <c r="A664" s="5"/>
    </row>
    <row r="665" spans="1:1" ht="12.5">
      <c r="A665" s="5"/>
    </row>
    <row r="666" spans="1:1" ht="12.5">
      <c r="A666" s="5"/>
    </row>
    <row r="667" spans="1:1" ht="12.5">
      <c r="A667" s="5"/>
    </row>
    <row r="668" spans="1:1" ht="12.5">
      <c r="A668" s="5"/>
    </row>
    <row r="669" spans="1:1" ht="12.5">
      <c r="A669" s="5"/>
    </row>
    <row r="670" spans="1:1" ht="12.5">
      <c r="A670" s="5"/>
    </row>
    <row r="671" spans="1:1" ht="12.5">
      <c r="A671" s="5"/>
    </row>
    <row r="672" spans="1:1" ht="12.5">
      <c r="A672" s="5"/>
    </row>
    <row r="673" spans="1:1" ht="12.5">
      <c r="A673" s="5"/>
    </row>
    <row r="674" spans="1:1" ht="12.5">
      <c r="A674" s="5"/>
    </row>
    <row r="675" spans="1:1" ht="12.5">
      <c r="A675" s="5"/>
    </row>
    <row r="676" spans="1:1" ht="12.5">
      <c r="A676" s="5"/>
    </row>
    <row r="677" spans="1:1" ht="12.5">
      <c r="A677" s="5"/>
    </row>
    <row r="678" spans="1:1" ht="12.5">
      <c r="A678" s="5"/>
    </row>
    <row r="679" spans="1:1" ht="12.5">
      <c r="A679" s="5"/>
    </row>
    <row r="680" spans="1:1" ht="12.5">
      <c r="A680" s="5"/>
    </row>
    <row r="681" spans="1:1" ht="12.5">
      <c r="A681" s="5"/>
    </row>
    <row r="682" spans="1:1" ht="12.5">
      <c r="A682" s="5"/>
    </row>
    <row r="683" spans="1:1" ht="12.5">
      <c r="A683" s="5"/>
    </row>
    <row r="684" spans="1:1" ht="12.5">
      <c r="A684" s="5"/>
    </row>
    <row r="685" spans="1:1" ht="12.5">
      <c r="A685" s="5"/>
    </row>
    <row r="686" spans="1:1" ht="12.5">
      <c r="A686" s="5"/>
    </row>
    <row r="687" spans="1:1" ht="12.5">
      <c r="A687" s="5"/>
    </row>
    <row r="688" spans="1:1" ht="12.5">
      <c r="A688" s="5"/>
    </row>
    <row r="689" spans="1:1" ht="12.5">
      <c r="A689" s="5"/>
    </row>
    <row r="690" spans="1:1" ht="12.5">
      <c r="A690" s="5"/>
    </row>
    <row r="691" spans="1:1" ht="12.5">
      <c r="A691" s="5"/>
    </row>
    <row r="692" spans="1:1" ht="12.5">
      <c r="A692" s="5"/>
    </row>
    <row r="693" spans="1:1" ht="12.5">
      <c r="A693" s="5"/>
    </row>
    <row r="694" spans="1:1" ht="12.5">
      <c r="A694" s="5"/>
    </row>
    <row r="695" spans="1:1" ht="12.5">
      <c r="A695" s="5"/>
    </row>
    <row r="696" spans="1:1" ht="12.5">
      <c r="A696" s="5"/>
    </row>
    <row r="697" spans="1:1" ht="12.5">
      <c r="A697" s="5"/>
    </row>
    <row r="698" spans="1:1" ht="12.5">
      <c r="A698" s="5"/>
    </row>
    <row r="699" spans="1:1" ht="12.5">
      <c r="A699" s="5"/>
    </row>
    <row r="700" spans="1:1" ht="12.5">
      <c r="A700" s="5"/>
    </row>
    <row r="701" spans="1:1" ht="12.5">
      <c r="A701" s="5"/>
    </row>
    <row r="702" spans="1:1" ht="12.5">
      <c r="A702" s="5"/>
    </row>
    <row r="703" spans="1:1" ht="12.5">
      <c r="A703" s="5"/>
    </row>
    <row r="704" spans="1:1" ht="12.5">
      <c r="A704" s="5"/>
    </row>
    <row r="705" spans="1:1" ht="12.5">
      <c r="A705" s="5"/>
    </row>
    <row r="706" spans="1:1" ht="12.5">
      <c r="A706" s="5"/>
    </row>
    <row r="707" spans="1:1" ht="12.5">
      <c r="A707" s="5"/>
    </row>
    <row r="708" spans="1:1" ht="12.5">
      <c r="A708" s="5"/>
    </row>
    <row r="709" spans="1:1" ht="12.5">
      <c r="A709" s="5"/>
    </row>
    <row r="710" spans="1:1" ht="12.5">
      <c r="A710" s="5"/>
    </row>
    <row r="711" spans="1:1" ht="12.5">
      <c r="A711" s="5"/>
    </row>
    <row r="712" spans="1:1" ht="12.5">
      <c r="A712" s="5"/>
    </row>
    <row r="713" spans="1:1" ht="12.5">
      <c r="A713" s="5"/>
    </row>
    <row r="714" spans="1:1" ht="12.5">
      <c r="A714" s="5"/>
    </row>
    <row r="715" spans="1:1" ht="12.5">
      <c r="A715" s="5"/>
    </row>
    <row r="716" spans="1:1" ht="12.5">
      <c r="A716" s="5"/>
    </row>
    <row r="717" spans="1:1" ht="12.5">
      <c r="A717" s="5"/>
    </row>
    <row r="718" spans="1:1" ht="12.5">
      <c r="A718" s="5"/>
    </row>
    <row r="719" spans="1:1" ht="12.5">
      <c r="A719" s="5"/>
    </row>
    <row r="720" spans="1:1" ht="12.5">
      <c r="A720" s="5"/>
    </row>
    <row r="721" spans="1:1" ht="12.5">
      <c r="A721" s="5"/>
    </row>
    <row r="722" spans="1:1" ht="12.5">
      <c r="A722" s="5"/>
    </row>
    <row r="723" spans="1:1" ht="12.5">
      <c r="A723" s="5"/>
    </row>
    <row r="724" spans="1:1" ht="12.5">
      <c r="A724" s="5"/>
    </row>
    <row r="725" spans="1:1" ht="12.5">
      <c r="A725" s="5"/>
    </row>
    <row r="726" spans="1:1" ht="12.5">
      <c r="A726" s="5"/>
    </row>
    <row r="727" spans="1:1" ht="12.5">
      <c r="A727" s="5"/>
    </row>
    <row r="728" spans="1:1" ht="12.5">
      <c r="A728" s="5"/>
    </row>
    <row r="729" spans="1:1" ht="12.5">
      <c r="A729" s="5"/>
    </row>
    <row r="730" spans="1:1" ht="12.5">
      <c r="A730" s="5"/>
    </row>
    <row r="731" spans="1:1" ht="12.5">
      <c r="A731" s="5"/>
    </row>
    <row r="732" spans="1:1" ht="12.5">
      <c r="A732" s="5"/>
    </row>
    <row r="733" spans="1:1" ht="12.5">
      <c r="A733" s="5"/>
    </row>
    <row r="734" spans="1:1" ht="12.5">
      <c r="A734" s="5"/>
    </row>
    <row r="735" spans="1:1" ht="12.5">
      <c r="A735" s="5"/>
    </row>
    <row r="736" spans="1:1" ht="12.5">
      <c r="A736" s="5"/>
    </row>
    <row r="737" spans="1:1" ht="12.5">
      <c r="A737" s="5"/>
    </row>
    <row r="738" spans="1:1" ht="12.5">
      <c r="A738" s="5"/>
    </row>
    <row r="739" spans="1:1" ht="12.5">
      <c r="A739" s="5"/>
    </row>
    <row r="740" spans="1:1" ht="12.5">
      <c r="A740" s="5"/>
    </row>
    <row r="741" spans="1:1" ht="12.5">
      <c r="A741" s="5"/>
    </row>
    <row r="742" spans="1:1" ht="12.5">
      <c r="A742" s="5"/>
    </row>
    <row r="743" spans="1:1" ht="12.5">
      <c r="A743" s="5"/>
    </row>
    <row r="744" spans="1:1" ht="12.5">
      <c r="A744" s="5"/>
    </row>
    <row r="745" spans="1:1" ht="12.5">
      <c r="A745" s="5"/>
    </row>
    <row r="746" spans="1:1" ht="12.5">
      <c r="A746" s="5"/>
    </row>
    <row r="747" spans="1:1" ht="12.5">
      <c r="A747" s="5"/>
    </row>
    <row r="748" spans="1:1" ht="12.5">
      <c r="A748" s="5"/>
    </row>
    <row r="749" spans="1:1" ht="12.5">
      <c r="A749" s="5"/>
    </row>
    <row r="750" spans="1:1" ht="12.5">
      <c r="A750" s="5"/>
    </row>
    <row r="751" spans="1:1" ht="12.5">
      <c r="A751" s="5"/>
    </row>
    <row r="752" spans="1:1" ht="12.5">
      <c r="A752" s="5"/>
    </row>
    <row r="753" spans="1:1" ht="12.5">
      <c r="A753" s="5"/>
    </row>
    <row r="754" spans="1:1" ht="12.5">
      <c r="A754" s="5"/>
    </row>
    <row r="755" spans="1:1" ht="12.5">
      <c r="A755" s="5"/>
    </row>
    <row r="756" spans="1:1" ht="12.5">
      <c r="A756" s="5"/>
    </row>
    <row r="757" spans="1:1" ht="12.5">
      <c r="A757" s="5"/>
    </row>
    <row r="758" spans="1:1" ht="12.5">
      <c r="A758" s="5"/>
    </row>
    <row r="759" spans="1:1" ht="12.5">
      <c r="A759" s="5"/>
    </row>
    <row r="760" spans="1:1" ht="12.5">
      <c r="A760" s="5"/>
    </row>
    <row r="761" spans="1:1" ht="12.5">
      <c r="A761" s="5"/>
    </row>
    <row r="762" spans="1:1" ht="12.5">
      <c r="A762" s="5"/>
    </row>
    <row r="763" spans="1:1" ht="12.5">
      <c r="A763" s="5"/>
    </row>
    <row r="764" spans="1:1" ht="12.5">
      <c r="A764" s="5"/>
    </row>
    <row r="765" spans="1:1" ht="12.5">
      <c r="A765" s="5"/>
    </row>
    <row r="766" spans="1:1" ht="12.5">
      <c r="A766" s="5"/>
    </row>
    <row r="767" spans="1:1" ht="12.5">
      <c r="A767" s="5"/>
    </row>
    <row r="768" spans="1:1" ht="12.5">
      <c r="A768" s="5"/>
    </row>
    <row r="769" spans="1:1" ht="12.5">
      <c r="A769" s="5"/>
    </row>
    <row r="770" spans="1:1" ht="12.5">
      <c r="A770" s="5"/>
    </row>
    <row r="771" spans="1:1" ht="12.5">
      <c r="A771" s="5"/>
    </row>
    <row r="772" spans="1:1" ht="12.5">
      <c r="A772" s="5"/>
    </row>
    <row r="773" spans="1:1" ht="12.5">
      <c r="A773" s="5"/>
    </row>
    <row r="774" spans="1:1" ht="12.5">
      <c r="A774" s="5"/>
    </row>
    <row r="775" spans="1:1" ht="12.5">
      <c r="A775" s="5"/>
    </row>
    <row r="776" spans="1:1" ht="12.5">
      <c r="A776" s="5"/>
    </row>
    <row r="777" spans="1:1" ht="12.5">
      <c r="A777" s="5"/>
    </row>
    <row r="778" spans="1:1" ht="12.5">
      <c r="A778" s="5"/>
    </row>
    <row r="779" spans="1:1" ht="12.5">
      <c r="A779" s="5"/>
    </row>
    <row r="780" spans="1:1" ht="12.5">
      <c r="A780" s="5"/>
    </row>
    <row r="781" spans="1:1" ht="12.5">
      <c r="A781" s="5"/>
    </row>
    <row r="782" spans="1:1" ht="12.5">
      <c r="A782" s="5"/>
    </row>
    <row r="783" spans="1:1" ht="12.5">
      <c r="A783" s="5"/>
    </row>
    <row r="784" spans="1:1" ht="12.5">
      <c r="A784" s="5"/>
    </row>
    <row r="785" spans="1:1" ht="12.5">
      <c r="A785" s="5"/>
    </row>
    <row r="786" spans="1:1" ht="12.5">
      <c r="A786" s="5"/>
    </row>
    <row r="787" spans="1:1" ht="12.5">
      <c r="A787" s="5"/>
    </row>
    <row r="788" spans="1:1" ht="12.5">
      <c r="A788" s="5"/>
    </row>
    <row r="789" spans="1:1" ht="12.5">
      <c r="A789" s="5"/>
    </row>
    <row r="790" spans="1:1" ht="12.5">
      <c r="A790" s="5"/>
    </row>
    <row r="791" spans="1:1" ht="12.5">
      <c r="A791" s="5"/>
    </row>
    <row r="792" spans="1:1" ht="12.5">
      <c r="A792" s="5"/>
    </row>
    <row r="793" spans="1:1" ht="12.5">
      <c r="A793" s="5"/>
    </row>
    <row r="794" spans="1:1" ht="12.5">
      <c r="A794" s="5"/>
    </row>
    <row r="795" spans="1:1" ht="12.5">
      <c r="A795" s="5"/>
    </row>
    <row r="796" spans="1:1" ht="12.5">
      <c r="A796" s="5"/>
    </row>
    <row r="797" spans="1:1" ht="12.5">
      <c r="A797" s="5"/>
    </row>
    <row r="798" spans="1:1" ht="12.5">
      <c r="A798" s="5"/>
    </row>
    <row r="799" spans="1:1" ht="12.5">
      <c r="A799" s="5"/>
    </row>
    <row r="800" spans="1:1" ht="12.5">
      <c r="A800" s="5"/>
    </row>
    <row r="801" spans="1:1" ht="12.5">
      <c r="A801" s="5"/>
    </row>
    <row r="802" spans="1:1" ht="12.5">
      <c r="A802" s="5"/>
    </row>
    <row r="803" spans="1:1" ht="12.5">
      <c r="A803" s="5"/>
    </row>
    <row r="804" spans="1:1" ht="12.5">
      <c r="A804" s="5"/>
    </row>
    <row r="805" spans="1:1" ht="12.5">
      <c r="A805" s="5"/>
    </row>
    <row r="806" spans="1:1" ht="12.5">
      <c r="A806" s="5"/>
    </row>
    <row r="807" spans="1:1" ht="12.5">
      <c r="A807" s="5"/>
    </row>
    <row r="808" spans="1:1" ht="12.5">
      <c r="A808" s="5"/>
    </row>
    <row r="809" spans="1:1" ht="12.5">
      <c r="A809" s="5"/>
    </row>
    <row r="810" spans="1:1" ht="12.5">
      <c r="A810" s="5"/>
    </row>
    <row r="811" spans="1:1" ht="12.5">
      <c r="A811" s="5"/>
    </row>
    <row r="812" spans="1:1" ht="12.5">
      <c r="A812" s="5"/>
    </row>
    <row r="813" spans="1:1" ht="12.5">
      <c r="A813" s="5"/>
    </row>
    <row r="814" spans="1:1" ht="12.5">
      <c r="A814" s="5"/>
    </row>
    <row r="815" spans="1:1" ht="12.5">
      <c r="A815" s="5"/>
    </row>
    <row r="816" spans="1:1" ht="12.5">
      <c r="A816" s="5"/>
    </row>
    <row r="817" spans="1:1" ht="12.5">
      <c r="A817" s="5"/>
    </row>
    <row r="818" spans="1:1" ht="12.5">
      <c r="A818" s="5"/>
    </row>
    <row r="819" spans="1:1" ht="12.5">
      <c r="A819" s="5"/>
    </row>
    <row r="820" spans="1:1" ht="12.5">
      <c r="A820" s="5"/>
    </row>
    <row r="821" spans="1:1" ht="12.5">
      <c r="A821" s="5"/>
    </row>
    <row r="822" spans="1:1" ht="12.5">
      <c r="A822" s="5"/>
    </row>
    <row r="823" spans="1:1" ht="12.5">
      <c r="A823" s="5"/>
    </row>
    <row r="824" spans="1:1" ht="12.5">
      <c r="A824" s="5"/>
    </row>
    <row r="825" spans="1:1" ht="12.5">
      <c r="A825" s="5"/>
    </row>
    <row r="826" spans="1:1" ht="12.5">
      <c r="A826" s="5"/>
    </row>
    <row r="827" spans="1:1" ht="12.5">
      <c r="A827" s="5"/>
    </row>
    <row r="828" spans="1:1" ht="12.5">
      <c r="A828" s="5"/>
    </row>
    <row r="829" spans="1:1" ht="12.5">
      <c r="A829" s="5"/>
    </row>
    <row r="830" spans="1:1" ht="12.5">
      <c r="A830" s="5"/>
    </row>
    <row r="831" spans="1:1" ht="12.5">
      <c r="A831" s="5"/>
    </row>
    <row r="832" spans="1:1" ht="12.5">
      <c r="A832" s="5"/>
    </row>
    <row r="833" spans="1:1" ht="12.5">
      <c r="A833" s="5"/>
    </row>
    <row r="834" spans="1:1" ht="12.5">
      <c r="A834" s="5"/>
    </row>
    <row r="835" spans="1:1" ht="12.5">
      <c r="A835" s="5"/>
    </row>
    <row r="836" spans="1:1" ht="12.5">
      <c r="A836" s="5"/>
    </row>
    <row r="837" spans="1:1" ht="12.5">
      <c r="A837" s="5"/>
    </row>
    <row r="838" spans="1:1" ht="12.5">
      <c r="A838" s="5"/>
    </row>
    <row r="839" spans="1:1" ht="12.5">
      <c r="A839" s="5"/>
    </row>
    <row r="840" spans="1:1" ht="12.5">
      <c r="A840" s="5"/>
    </row>
    <row r="841" spans="1:1" ht="12.5">
      <c r="A841" s="5"/>
    </row>
    <row r="842" spans="1:1" ht="12.5">
      <c r="A842" s="5"/>
    </row>
    <row r="843" spans="1:1" ht="12.5">
      <c r="A843" s="5"/>
    </row>
    <row r="844" spans="1:1" ht="12.5">
      <c r="A844" s="5"/>
    </row>
    <row r="845" spans="1:1" ht="12.5">
      <c r="A845" s="5"/>
    </row>
    <row r="846" spans="1:1" ht="12.5">
      <c r="A846" s="5"/>
    </row>
    <row r="847" spans="1:1" ht="12.5">
      <c r="A847" s="5"/>
    </row>
    <row r="848" spans="1:1" ht="12.5">
      <c r="A848" s="5"/>
    </row>
    <row r="849" spans="1:1" ht="12.5">
      <c r="A849" s="5"/>
    </row>
    <row r="850" spans="1:1" ht="12.5">
      <c r="A850" s="5"/>
    </row>
    <row r="851" spans="1:1" ht="12.5">
      <c r="A851" s="5"/>
    </row>
    <row r="852" spans="1:1" ht="12.5">
      <c r="A852" s="5"/>
    </row>
    <row r="853" spans="1:1" ht="12.5">
      <c r="A853" s="5"/>
    </row>
    <row r="854" spans="1:1" ht="12.5">
      <c r="A854" s="5"/>
    </row>
    <row r="855" spans="1:1" ht="12.5">
      <c r="A855" s="5"/>
    </row>
    <row r="856" spans="1:1" ht="12.5">
      <c r="A856" s="5"/>
    </row>
    <row r="857" spans="1:1" ht="12.5">
      <c r="A857" s="5"/>
    </row>
    <row r="858" spans="1:1" ht="12.5">
      <c r="A858" s="5"/>
    </row>
    <row r="859" spans="1:1" ht="12.5">
      <c r="A859" s="5"/>
    </row>
    <row r="860" spans="1:1" ht="12.5">
      <c r="A860" s="5"/>
    </row>
    <row r="861" spans="1:1" ht="12.5">
      <c r="A861" s="5"/>
    </row>
    <row r="862" spans="1:1" ht="12.5">
      <c r="A862" s="5"/>
    </row>
    <row r="863" spans="1:1" ht="12.5">
      <c r="A863" s="5"/>
    </row>
    <row r="864" spans="1:1" ht="12.5">
      <c r="A864" s="5"/>
    </row>
    <row r="865" spans="1:1" ht="12.5">
      <c r="A865" s="5"/>
    </row>
    <row r="866" spans="1:1" ht="12.5">
      <c r="A866" s="5"/>
    </row>
    <row r="867" spans="1:1" ht="12.5">
      <c r="A867" s="5"/>
    </row>
    <row r="868" spans="1:1" ht="12.5">
      <c r="A868" s="5"/>
    </row>
    <row r="869" spans="1:1" ht="12.5">
      <c r="A869" s="5"/>
    </row>
    <row r="870" spans="1:1" ht="12.5">
      <c r="A870" s="5"/>
    </row>
    <row r="871" spans="1:1" ht="12.5">
      <c r="A871" s="5"/>
    </row>
    <row r="872" spans="1:1" ht="12.5">
      <c r="A872" s="5"/>
    </row>
    <row r="873" spans="1:1" ht="12.5">
      <c r="A873" s="5"/>
    </row>
    <row r="874" spans="1:1" ht="12.5">
      <c r="A874" s="5"/>
    </row>
    <row r="875" spans="1:1" ht="12.5">
      <c r="A875" s="5"/>
    </row>
    <row r="876" spans="1:1" ht="12.5">
      <c r="A876" s="5"/>
    </row>
    <row r="877" spans="1:1" ht="12.5">
      <c r="A877" s="5"/>
    </row>
    <row r="878" spans="1:1" ht="12.5">
      <c r="A878" s="5"/>
    </row>
    <row r="879" spans="1:1" ht="12.5">
      <c r="A879" s="5"/>
    </row>
    <row r="880" spans="1:1" ht="12.5">
      <c r="A880" s="5"/>
    </row>
    <row r="881" spans="1:1" ht="12.5">
      <c r="A881" s="5"/>
    </row>
    <row r="882" spans="1:1" ht="12.5">
      <c r="A882" s="5"/>
    </row>
    <row r="883" spans="1:1" ht="12.5">
      <c r="A883" s="5"/>
    </row>
    <row r="884" spans="1:1" ht="12.5">
      <c r="A884" s="5"/>
    </row>
    <row r="885" spans="1:1" ht="12.5">
      <c r="A885" s="5"/>
    </row>
    <row r="886" spans="1:1" ht="12.5">
      <c r="A886" s="5"/>
    </row>
    <row r="887" spans="1:1" ht="12.5">
      <c r="A887" s="5"/>
    </row>
    <row r="888" spans="1:1" ht="12.5">
      <c r="A888" s="5"/>
    </row>
    <row r="889" spans="1:1" ht="12.5">
      <c r="A889" s="5"/>
    </row>
    <row r="890" spans="1:1" ht="12.5">
      <c r="A890" s="5"/>
    </row>
    <row r="891" spans="1:1" ht="12.5">
      <c r="A891" s="5"/>
    </row>
    <row r="892" spans="1:1" ht="12.5">
      <c r="A892" s="5"/>
    </row>
    <row r="893" spans="1:1" ht="12.5">
      <c r="A893" s="5"/>
    </row>
    <row r="894" spans="1:1" ht="12.5">
      <c r="A894" s="5"/>
    </row>
    <row r="895" spans="1:1" ht="12.5">
      <c r="A895" s="5"/>
    </row>
    <row r="896" spans="1:1" ht="12.5">
      <c r="A896" s="5"/>
    </row>
    <row r="897" spans="1:1" ht="12.5">
      <c r="A897" s="5"/>
    </row>
    <row r="898" spans="1:1" ht="12.5">
      <c r="A898" s="5"/>
    </row>
    <row r="899" spans="1:1" ht="12.5">
      <c r="A899" s="5"/>
    </row>
    <row r="900" spans="1:1" ht="12.5">
      <c r="A900" s="5"/>
    </row>
    <row r="901" spans="1:1" ht="12.5">
      <c r="A901" s="5"/>
    </row>
    <row r="902" spans="1:1" ht="12.5">
      <c r="A902" s="5"/>
    </row>
    <row r="903" spans="1:1" ht="12.5">
      <c r="A903" s="5"/>
    </row>
    <row r="904" spans="1:1" ht="12.5">
      <c r="A904" s="5"/>
    </row>
    <row r="905" spans="1:1" ht="12.5">
      <c r="A905" s="5"/>
    </row>
    <row r="906" spans="1:1" ht="12.5">
      <c r="A906" s="5"/>
    </row>
    <row r="907" spans="1:1" ht="12.5">
      <c r="A907" s="5"/>
    </row>
    <row r="908" spans="1:1" ht="12.5">
      <c r="A908" s="5"/>
    </row>
    <row r="909" spans="1:1" ht="12.5">
      <c r="A909" s="5"/>
    </row>
    <row r="910" spans="1:1" ht="12.5">
      <c r="A910" s="5"/>
    </row>
    <row r="911" spans="1:1" ht="12.5">
      <c r="A911" s="5"/>
    </row>
    <row r="912" spans="1:1" ht="12.5">
      <c r="A912" s="5"/>
    </row>
    <row r="913" spans="1:1" ht="12.5">
      <c r="A913" s="5"/>
    </row>
    <row r="914" spans="1:1" ht="12.5">
      <c r="A914" s="5"/>
    </row>
    <row r="915" spans="1:1" ht="12.5">
      <c r="A915" s="5"/>
    </row>
    <row r="916" spans="1:1" ht="12.5">
      <c r="A916" s="5"/>
    </row>
    <row r="917" spans="1:1" ht="12.5">
      <c r="A917" s="5"/>
    </row>
    <row r="918" spans="1:1" ht="12.5">
      <c r="A918" s="5"/>
    </row>
    <row r="919" spans="1:1" ht="12.5">
      <c r="A919" s="5"/>
    </row>
    <row r="920" spans="1:1" ht="12.5">
      <c r="A920" s="5"/>
    </row>
    <row r="921" spans="1:1" ht="12.5">
      <c r="A921" s="5"/>
    </row>
    <row r="922" spans="1:1" ht="12.5">
      <c r="A922" s="5"/>
    </row>
    <row r="923" spans="1:1" ht="12.5">
      <c r="A923" s="5"/>
    </row>
    <row r="924" spans="1:1" ht="12.5">
      <c r="A924" s="5"/>
    </row>
    <row r="925" spans="1:1" ht="12.5">
      <c r="A925" s="5"/>
    </row>
    <row r="926" spans="1:1" ht="12.5">
      <c r="A926" s="5"/>
    </row>
    <row r="927" spans="1:1" ht="12.5">
      <c r="A927" s="5"/>
    </row>
    <row r="928" spans="1:1" ht="12.5">
      <c r="A928" s="5"/>
    </row>
    <row r="929" spans="1:1" ht="12.5">
      <c r="A929" s="5"/>
    </row>
    <row r="930" spans="1:1" ht="12.5">
      <c r="A930" s="5"/>
    </row>
    <row r="931" spans="1:1" ht="12.5">
      <c r="A931" s="5"/>
    </row>
    <row r="932" spans="1:1" ht="12.5">
      <c r="A932" s="5"/>
    </row>
    <row r="933" spans="1:1" ht="12.5">
      <c r="A933" s="5"/>
    </row>
    <row r="934" spans="1:1" ht="12.5">
      <c r="A934" s="5"/>
    </row>
    <row r="935" spans="1:1" ht="12.5">
      <c r="A935" s="5"/>
    </row>
    <row r="936" spans="1:1" ht="12.5">
      <c r="A936" s="5"/>
    </row>
    <row r="937" spans="1:1" ht="12.5">
      <c r="A937" s="5"/>
    </row>
    <row r="938" spans="1:1" ht="12.5">
      <c r="A938" s="5"/>
    </row>
    <row r="939" spans="1:1" ht="12.5">
      <c r="A939" s="5"/>
    </row>
    <row r="940" spans="1:1" ht="12.5">
      <c r="A940" s="5"/>
    </row>
    <row r="941" spans="1:1" ht="12.5">
      <c r="A941" s="5"/>
    </row>
    <row r="942" spans="1:1" ht="12.5">
      <c r="A942" s="5"/>
    </row>
    <row r="943" spans="1:1" ht="12.5">
      <c r="A943" s="5"/>
    </row>
    <row r="944" spans="1:1" ht="12.5">
      <c r="A944" s="5"/>
    </row>
    <row r="945" spans="1:1" ht="12.5">
      <c r="A945" s="5"/>
    </row>
    <row r="946" spans="1:1" ht="12.5">
      <c r="A946" s="5"/>
    </row>
    <row r="947" spans="1:1" ht="12.5">
      <c r="A947" s="5"/>
    </row>
    <row r="948" spans="1:1" ht="12.5">
      <c r="A948" s="5"/>
    </row>
    <row r="949" spans="1:1" ht="12.5">
      <c r="A949" s="5"/>
    </row>
    <row r="950" spans="1:1" ht="12.5">
      <c r="A950" s="5"/>
    </row>
    <row r="951" spans="1:1" ht="12.5">
      <c r="A951" s="5"/>
    </row>
    <row r="952" spans="1:1" ht="12.5">
      <c r="A952" s="5"/>
    </row>
    <row r="953" spans="1:1" ht="12.5">
      <c r="A953" s="5"/>
    </row>
    <row r="954" spans="1:1" ht="12.5">
      <c r="A954" s="5"/>
    </row>
    <row r="955" spans="1:1" ht="12.5">
      <c r="A955" s="5"/>
    </row>
    <row r="956" spans="1:1" ht="12.5">
      <c r="A956" s="5"/>
    </row>
    <row r="957" spans="1:1" ht="12.5">
      <c r="A957" s="5"/>
    </row>
    <row r="958" spans="1:1" ht="12.5">
      <c r="A958" s="5"/>
    </row>
    <row r="959" spans="1:1" ht="12.5">
      <c r="A959" s="5"/>
    </row>
    <row r="960" spans="1:1" ht="12.5">
      <c r="A960" s="5"/>
    </row>
    <row r="961" spans="1:1" ht="12.5">
      <c r="A961" s="5"/>
    </row>
    <row r="962" spans="1:1" ht="12.5">
      <c r="A962" s="5"/>
    </row>
    <row r="963" spans="1:1" ht="12.5">
      <c r="A963" s="5"/>
    </row>
    <row r="964" spans="1:1" ht="12.5">
      <c r="A964" s="5"/>
    </row>
    <row r="965" spans="1:1" ht="12.5">
      <c r="A965" s="5"/>
    </row>
    <row r="966" spans="1:1" ht="12.5">
      <c r="A966" s="5"/>
    </row>
    <row r="967" spans="1:1" ht="12.5">
      <c r="A967" s="5"/>
    </row>
    <row r="968" spans="1:1" ht="12.5">
      <c r="A968" s="5"/>
    </row>
    <row r="969" spans="1:1" ht="12.5">
      <c r="A969" s="5"/>
    </row>
    <row r="970" spans="1:1" ht="12.5">
      <c r="A970" s="5"/>
    </row>
    <row r="971" spans="1:1" ht="12.5">
      <c r="A971" s="5"/>
    </row>
    <row r="972" spans="1:1" ht="12.5">
      <c r="A972" s="5"/>
    </row>
    <row r="973" spans="1:1" ht="12.5">
      <c r="A973" s="5"/>
    </row>
    <row r="974" spans="1:1" ht="12.5">
      <c r="A974" s="5"/>
    </row>
    <row r="975" spans="1:1" ht="12.5">
      <c r="A975" s="5"/>
    </row>
    <row r="976" spans="1:1" ht="12.5">
      <c r="A976" s="5"/>
    </row>
    <row r="977" spans="1:1" ht="12.5">
      <c r="A977" s="5"/>
    </row>
    <row r="978" spans="1:1" ht="12.5">
      <c r="A978" s="5"/>
    </row>
    <row r="979" spans="1:1" ht="12.5">
      <c r="A979" s="5"/>
    </row>
    <row r="980" spans="1:1" ht="12.5">
      <c r="A980" s="5"/>
    </row>
    <row r="981" spans="1:1" ht="12.5">
      <c r="A981" s="5"/>
    </row>
    <row r="982" spans="1:1" ht="12.5">
      <c r="A982" s="5"/>
    </row>
    <row r="983" spans="1:1" ht="12.5">
      <c r="A983" s="5"/>
    </row>
    <row r="984" spans="1:1" ht="12.5">
      <c r="A984" s="5"/>
    </row>
    <row r="985" spans="1:1" ht="12.5">
      <c r="A985" s="5"/>
    </row>
    <row r="986" spans="1:1" ht="12.5">
      <c r="A986" s="5"/>
    </row>
    <row r="987" spans="1:1" ht="12.5">
      <c r="A987" s="5"/>
    </row>
    <row r="988" spans="1:1" ht="12.5">
      <c r="A988" s="5"/>
    </row>
    <row r="989" spans="1:1" ht="12.5">
      <c r="A989" s="5"/>
    </row>
    <row r="990" spans="1:1" ht="12.5">
      <c r="A990" s="5"/>
    </row>
    <row r="991" spans="1:1" ht="12.5">
      <c r="A991" s="5"/>
    </row>
    <row r="992" spans="1:1" ht="12.5">
      <c r="A992" s="5"/>
    </row>
    <row r="993" spans="1:1" ht="12.5">
      <c r="A993" s="5"/>
    </row>
    <row r="994" spans="1:1" ht="12.5">
      <c r="A994" s="5"/>
    </row>
    <row r="995" spans="1:1" ht="12.5">
      <c r="A995" s="5"/>
    </row>
    <row r="996" spans="1:1" ht="12.5">
      <c r="A996" s="5"/>
    </row>
    <row r="997" spans="1:1" ht="12.5">
      <c r="A997" s="5"/>
    </row>
    <row r="998" spans="1:1" ht="12.5">
      <c r="A998" s="5"/>
    </row>
    <row r="999" spans="1:1" ht="12.5">
      <c r="A999" s="5"/>
    </row>
    <row r="1000" spans="1:1" ht="12.5">
      <c r="A1000" s="5"/>
    </row>
  </sheetData>
  <autoFilter ref="A1:Y363" xr:uid="{00000000-0009-0000-0000-000012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L1000"/>
  <sheetViews>
    <sheetView workbookViewId="0"/>
  </sheetViews>
  <sheetFormatPr defaultColWidth="12.6328125" defaultRowHeight="15" customHeight="1"/>
  <cols>
    <col min="2" max="2" width="15.08984375" customWidth="1"/>
  </cols>
  <sheetData>
    <row r="1" spans="1:12" ht="15" customHeight="1">
      <c r="A1" s="5" t="s">
        <v>22608</v>
      </c>
      <c r="B1" s="4" t="s">
        <v>22611</v>
      </c>
      <c r="C1" s="4" t="s">
        <v>22601</v>
      </c>
      <c r="D1" s="4" t="s">
        <v>22609</v>
      </c>
      <c r="E1" s="4" t="s">
        <v>22602</v>
      </c>
      <c r="F1" s="4" t="s">
        <v>22603</v>
      </c>
      <c r="G1" s="4" t="s">
        <v>22604</v>
      </c>
      <c r="H1" s="4" t="s">
        <v>22605</v>
      </c>
      <c r="I1" s="4" t="s">
        <v>22606</v>
      </c>
      <c r="J1" s="4" t="s">
        <v>22607</v>
      </c>
      <c r="K1" s="4" t="s">
        <v>22720</v>
      </c>
      <c r="L1" s="25" t="s">
        <v>22677</v>
      </c>
    </row>
    <row r="2" spans="1:12" ht="15" customHeight="1">
      <c r="A2" s="35" t="s">
        <v>7964</v>
      </c>
      <c r="B2" s="3" t="s">
        <v>22652</v>
      </c>
      <c r="C2" s="2" t="s">
        <v>22612</v>
      </c>
      <c r="D2" s="36">
        <v>15000</v>
      </c>
      <c r="E2" s="36">
        <v>15000000</v>
      </c>
      <c r="I2" s="36">
        <v>217</v>
      </c>
      <c r="J2" s="36">
        <v>1753</v>
      </c>
      <c r="L2" s="4" t="str">
        <f t="shared" ref="L2:L256" si="0">IF(E2&lt;&gt;"","Đã mở","Chưa mở")</f>
        <v>Đã mở</v>
      </c>
    </row>
    <row r="3" spans="1:12" ht="15" customHeight="1">
      <c r="A3" s="35" t="s">
        <v>7966</v>
      </c>
      <c r="B3" s="3" t="s">
        <v>22652</v>
      </c>
      <c r="C3" s="2" t="s">
        <v>22612</v>
      </c>
      <c r="D3" s="36">
        <v>15000</v>
      </c>
      <c r="E3" s="36">
        <v>15000000</v>
      </c>
      <c r="I3" s="36">
        <v>217</v>
      </c>
      <c r="J3" s="36">
        <v>1753</v>
      </c>
      <c r="L3" s="4" t="str">
        <f t="shared" si="0"/>
        <v>Đã mở</v>
      </c>
    </row>
    <row r="4" spans="1:12" ht="15" customHeight="1">
      <c r="A4" s="35" t="s">
        <v>7968</v>
      </c>
      <c r="B4" s="3" t="s">
        <v>22652</v>
      </c>
      <c r="C4" s="2" t="s">
        <v>22612</v>
      </c>
      <c r="D4" s="36">
        <v>15000</v>
      </c>
      <c r="E4" s="36">
        <v>15000000</v>
      </c>
      <c r="I4" s="36">
        <v>217</v>
      </c>
      <c r="J4" s="36">
        <v>1753</v>
      </c>
      <c r="L4" s="4" t="str">
        <f t="shared" si="0"/>
        <v>Đã mở</v>
      </c>
    </row>
    <row r="5" spans="1:12" ht="15" customHeight="1">
      <c r="A5" s="35" t="s">
        <v>7970</v>
      </c>
      <c r="B5" s="3" t="s">
        <v>22652</v>
      </c>
      <c r="C5" s="2" t="s">
        <v>22612</v>
      </c>
      <c r="D5" s="36">
        <v>15000</v>
      </c>
      <c r="E5" s="36">
        <v>15000000</v>
      </c>
      <c r="I5" s="36">
        <v>217</v>
      </c>
      <c r="J5" s="36">
        <v>1753</v>
      </c>
      <c r="L5" s="4" t="str">
        <f t="shared" si="0"/>
        <v>Đã mở</v>
      </c>
    </row>
    <row r="6" spans="1:12" ht="15" customHeight="1">
      <c r="A6" s="35" t="s">
        <v>7976</v>
      </c>
      <c r="B6" s="3" t="s">
        <v>22652</v>
      </c>
      <c r="C6" s="2" t="s">
        <v>22612</v>
      </c>
      <c r="D6" s="36">
        <v>15000</v>
      </c>
      <c r="E6" s="36">
        <v>20000000</v>
      </c>
      <c r="I6" s="36">
        <v>217</v>
      </c>
      <c r="J6" s="36">
        <v>1753</v>
      </c>
      <c r="L6" s="4" t="str">
        <f t="shared" si="0"/>
        <v>Đã mở</v>
      </c>
    </row>
    <row r="7" spans="1:12" ht="15" customHeight="1">
      <c r="A7" s="35" t="s">
        <v>7972</v>
      </c>
      <c r="B7" s="3" t="s">
        <v>22652</v>
      </c>
      <c r="C7" s="2" t="s">
        <v>22612</v>
      </c>
      <c r="D7" s="36">
        <v>15000</v>
      </c>
      <c r="E7" s="36">
        <v>15000000</v>
      </c>
      <c r="I7" s="36">
        <v>217</v>
      </c>
      <c r="J7" s="36">
        <v>1753</v>
      </c>
      <c r="L7" s="4" t="str">
        <f t="shared" si="0"/>
        <v>Đã mở</v>
      </c>
    </row>
    <row r="8" spans="1:12" ht="15" customHeight="1">
      <c r="A8" s="35" t="s">
        <v>7974</v>
      </c>
      <c r="B8" s="3" t="s">
        <v>22652</v>
      </c>
      <c r="C8" s="2" t="s">
        <v>22612</v>
      </c>
      <c r="D8" s="36">
        <v>15000</v>
      </c>
      <c r="E8" s="36">
        <v>20000000</v>
      </c>
      <c r="I8" s="36">
        <v>217</v>
      </c>
      <c r="J8" s="36">
        <v>1753</v>
      </c>
      <c r="L8" s="4" t="str">
        <f t="shared" si="0"/>
        <v>Đã mở</v>
      </c>
    </row>
    <row r="9" spans="1:12" ht="15" customHeight="1">
      <c r="A9" s="35" t="s">
        <v>7916</v>
      </c>
      <c r="B9" s="3" t="s">
        <v>22652</v>
      </c>
      <c r="C9" s="2" t="s">
        <v>22612</v>
      </c>
      <c r="D9" s="36">
        <v>15000</v>
      </c>
      <c r="E9" s="36">
        <v>15000000</v>
      </c>
      <c r="I9" s="36">
        <v>217</v>
      </c>
      <c r="J9" s="36">
        <v>1752</v>
      </c>
      <c r="L9" s="4" t="str">
        <f t="shared" si="0"/>
        <v>Đã mở</v>
      </c>
    </row>
    <row r="10" spans="1:12" ht="15" customHeight="1">
      <c r="A10" s="35" t="s">
        <v>7918</v>
      </c>
      <c r="B10" s="3" t="s">
        <v>22652</v>
      </c>
      <c r="C10" s="2" t="s">
        <v>22612</v>
      </c>
      <c r="D10" s="36">
        <v>15000</v>
      </c>
      <c r="E10" s="36">
        <v>15000000</v>
      </c>
      <c r="I10" s="36">
        <v>217</v>
      </c>
      <c r="J10" s="36">
        <v>1752</v>
      </c>
      <c r="L10" s="4" t="str">
        <f t="shared" si="0"/>
        <v>Đã mở</v>
      </c>
    </row>
    <row r="11" spans="1:12" ht="15" customHeight="1">
      <c r="A11" s="35" t="s">
        <v>7920</v>
      </c>
      <c r="B11" s="3" t="s">
        <v>22652</v>
      </c>
      <c r="C11" s="2" t="s">
        <v>22612</v>
      </c>
      <c r="D11" s="36">
        <v>15000</v>
      </c>
      <c r="E11" s="36">
        <v>15000000</v>
      </c>
      <c r="I11" s="36">
        <v>217</v>
      </c>
      <c r="J11" s="36">
        <v>1752</v>
      </c>
      <c r="L11" s="4" t="str">
        <f t="shared" si="0"/>
        <v>Đã mở</v>
      </c>
    </row>
    <row r="12" spans="1:12" ht="15" customHeight="1">
      <c r="A12" s="35" t="s">
        <v>7926</v>
      </c>
      <c r="B12" s="3" t="s">
        <v>22652</v>
      </c>
      <c r="C12" s="2" t="s">
        <v>22612</v>
      </c>
      <c r="D12" s="36">
        <v>15000</v>
      </c>
      <c r="E12" s="36">
        <v>20000000</v>
      </c>
      <c r="I12" s="36">
        <v>217</v>
      </c>
      <c r="J12" s="36">
        <v>1752</v>
      </c>
      <c r="L12" s="4" t="str">
        <f t="shared" si="0"/>
        <v>Đã mở</v>
      </c>
    </row>
    <row r="13" spans="1:12" ht="15" customHeight="1">
      <c r="A13" s="35" t="s">
        <v>7933</v>
      </c>
      <c r="B13" s="3" t="s">
        <v>22652</v>
      </c>
      <c r="C13" s="2" t="s">
        <v>22612</v>
      </c>
      <c r="D13" s="36">
        <v>15000</v>
      </c>
      <c r="E13" s="36">
        <v>20000000</v>
      </c>
      <c r="I13" s="36">
        <v>217</v>
      </c>
      <c r="J13" s="36">
        <v>1752</v>
      </c>
      <c r="L13" s="4" t="str">
        <f t="shared" si="0"/>
        <v>Đã mở</v>
      </c>
    </row>
    <row r="14" spans="1:12" ht="15" customHeight="1">
      <c r="A14" s="35" t="s">
        <v>7930</v>
      </c>
      <c r="B14" s="3" t="s">
        <v>22652</v>
      </c>
      <c r="C14" s="2" t="s">
        <v>22612</v>
      </c>
      <c r="D14" s="36">
        <v>15000</v>
      </c>
      <c r="E14" s="36">
        <v>20000000</v>
      </c>
      <c r="I14" s="36">
        <v>217</v>
      </c>
      <c r="J14" s="36">
        <v>1752</v>
      </c>
      <c r="L14" s="4" t="str">
        <f t="shared" si="0"/>
        <v>Đã mở</v>
      </c>
    </row>
    <row r="15" spans="1:12" ht="15" customHeight="1">
      <c r="A15" s="35" t="s">
        <v>7934</v>
      </c>
      <c r="B15" s="3" t="s">
        <v>22652</v>
      </c>
      <c r="C15" s="2" t="s">
        <v>22612</v>
      </c>
      <c r="D15" s="36">
        <v>15000</v>
      </c>
      <c r="E15" s="36">
        <v>20000000</v>
      </c>
      <c r="I15" s="36">
        <v>217</v>
      </c>
      <c r="J15" s="36">
        <v>1752</v>
      </c>
      <c r="L15" s="4" t="str">
        <f t="shared" si="0"/>
        <v>Đã mở</v>
      </c>
    </row>
    <row r="16" spans="1:12" ht="15" customHeight="1">
      <c r="A16" s="35" t="s">
        <v>7980</v>
      </c>
      <c r="B16" s="3" t="s">
        <v>22652</v>
      </c>
      <c r="C16" s="2" t="s">
        <v>22612</v>
      </c>
      <c r="D16" s="36">
        <v>15000</v>
      </c>
      <c r="E16" s="36">
        <v>15000000</v>
      </c>
      <c r="I16" s="36">
        <v>217</v>
      </c>
      <c r="J16" s="36">
        <v>1566</v>
      </c>
      <c r="L16" s="4" t="str">
        <f t="shared" si="0"/>
        <v>Đã mở</v>
      </c>
    </row>
    <row r="17" spans="1:12" ht="15" customHeight="1">
      <c r="A17" s="35" t="s">
        <v>7988</v>
      </c>
      <c r="B17" s="3" t="s">
        <v>22652</v>
      </c>
      <c r="C17" s="2" t="s">
        <v>22612</v>
      </c>
      <c r="D17" s="36">
        <v>10000</v>
      </c>
      <c r="E17" s="36">
        <v>10000000</v>
      </c>
      <c r="I17" s="36">
        <v>217</v>
      </c>
      <c r="J17" s="36">
        <v>1566</v>
      </c>
      <c r="L17" s="4" t="str">
        <f t="shared" si="0"/>
        <v>Đã mở</v>
      </c>
    </row>
    <row r="18" spans="1:12" ht="15" customHeight="1">
      <c r="A18" s="35" t="s">
        <v>7997</v>
      </c>
      <c r="B18" s="3" t="s">
        <v>22652</v>
      </c>
      <c r="C18" s="2" t="s">
        <v>22612</v>
      </c>
      <c r="D18" s="36">
        <v>15000</v>
      </c>
      <c r="E18" s="36">
        <v>15000000</v>
      </c>
      <c r="I18" s="36">
        <v>217</v>
      </c>
      <c r="J18" s="36">
        <v>1566</v>
      </c>
      <c r="L18" s="4" t="str">
        <f t="shared" si="0"/>
        <v>Đã mở</v>
      </c>
    </row>
    <row r="19" spans="1:12" ht="15" customHeight="1">
      <c r="A19" s="35" t="s">
        <v>7982</v>
      </c>
      <c r="B19" s="3" t="s">
        <v>22652</v>
      </c>
      <c r="C19" s="2" t="s">
        <v>22612</v>
      </c>
      <c r="D19" s="36">
        <v>15000</v>
      </c>
      <c r="E19" s="36">
        <v>15000000</v>
      </c>
      <c r="I19" s="36">
        <v>217</v>
      </c>
      <c r="J19" s="36">
        <v>1566</v>
      </c>
      <c r="L19" s="4" t="str">
        <f t="shared" si="0"/>
        <v>Đã mở</v>
      </c>
    </row>
    <row r="20" spans="1:12" ht="15" customHeight="1">
      <c r="A20" s="35" t="s">
        <v>7984</v>
      </c>
      <c r="B20" s="3" t="s">
        <v>22652</v>
      </c>
      <c r="C20" s="2" t="s">
        <v>22612</v>
      </c>
      <c r="D20" s="36">
        <v>15000</v>
      </c>
      <c r="E20" s="36">
        <v>15000000</v>
      </c>
      <c r="I20" s="36">
        <v>217</v>
      </c>
      <c r="J20" s="36">
        <v>1566</v>
      </c>
      <c r="L20" s="4" t="str">
        <f t="shared" si="0"/>
        <v>Đã mở</v>
      </c>
    </row>
    <row r="21" spans="1:12" ht="15" customHeight="1">
      <c r="A21" s="35" t="s">
        <v>7986</v>
      </c>
      <c r="B21" s="3" t="s">
        <v>22652</v>
      </c>
      <c r="C21" s="2" t="s">
        <v>22612</v>
      </c>
      <c r="D21" s="36">
        <v>15000</v>
      </c>
      <c r="E21" s="36">
        <v>15000000</v>
      </c>
      <c r="I21" s="36">
        <v>217</v>
      </c>
      <c r="J21" s="36">
        <v>1566</v>
      </c>
      <c r="L21" s="4" t="str">
        <f t="shared" si="0"/>
        <v>Đã mở</v>
      </c>
    </row>
    <row r="22" spans="1:12" ht="15" customHeight="1">
      <c r="A22" s="35" t="s">
        <v>7989</v>
      </c>
      <c r="B22" s="3" t="s">
        <v>22652</v>
      </c>
      <c r="C22" s="2" t="s">
        <v>22612</v>
      </c>
      <c r="D22" s="36">
        <v>15000</v>
      </c>
      <c r="E22" s="36">
        <v>15000000</v>
      </c>
      <c r="I22" s="36">
        <v>217</v>
      </c>
      <c r="J22" s="36">
        <v>1566</v>
      </c>
      <c r="L22" s="4" t="str">
        <f t="shared" si="0"/>
        <v>Đã mở</v>
      </c>
    </row>
    <row r="23" spans="1:12" ht="15" customHeight="1">
      <c r="A23" s="35" t="s">
        <v>7991</v>
      </c>
      <c r="B23" s="3" t="s">
        <v>22652</v>
      </c>
      <c r="C23" s="2" t="s">
        <v>22612</v>
      </c>
      <c r="D23" s="36">
        <v>15000</v>
      </c>
      <c r="E23" s="36">
        <v>15000000</v>
      </c>
      <c r="I23" s="36">
        <v>217</v>
      </c>
      <c r="J23" s="36">
        <v>1566</v>
      </c>
      <c r="L23" s="4" t="str">
        <f t="shared" si="0"/>
        <v>Đã mở</v>
      </c>
    </row>
    <row r="24" spans="1:12" ht="12.5">
      <c r="A24" s="35" t="s">
        <v>7979</v>
      </c>
      <c r="B24" s="3" t="s">
        <v>22652</v>
      </c>
      <c r="C24" s="2" t="s">
        <v>22612</v>
      </c>
      <c r="D24" s="36">
        <v>15000</v>
      </c>
      <c r="E24" s="36">
        <v>15000000</v>
      </c>
      <c r="I24" s="36">
        <v>217</v>
      </c>
      <c r="J24" s="36">
        <v>1566</v>
      </c>
      <c r="L24" s="4" t="str">
        <f t="shared" si="0"/>
        <v>Đã mở</v>
      </c>
    </row>
    <row r="25" spans="1:12" ht="12.5">
      <c r="A25" s="35" t="s">
        <v>7993</v>
      </c>
      <c r="B25" s="3" t="s">
        <v>22652</v>
      </c>
      <c r="C25" s="2" t="s">
        <v>22612</v>
      </c>
      <c r="D25" s="36">
        <v>15000</v>
      </c>
      <c r="E25" s="36">
        <v>15000000</v>
      </c>
      <c r="I25" s="36">
        <v>217</v>
      </c>
      <c r="J25" s="36">
        <v>1566</v>
      </c>
      <c r="L25" s="4" t="str">
        <f t="shared" si="0"/>
        <v>Đã mở</v>
      </c>
    </row>
    <row r="26" spans="1:12" ht="12.5">
      <c r="A26" s="35" t="s">
        <v>7995</v>
      </c>
      <c r="B26" s="3" t="s">
        <v>22652</v>
      </c>
      <c r="C26" s="2" t="s">
        <v>22612</v>
      </c>
      <c r="D26" s="36">
        <v>15000</v>
      </c>
      <c r="E26" s="36">
        <v>15000000</v>
      </c>
      <c r="I26" s="36">
        <v>217</v>
      </c>
      <c r="J26" s="36">
        <v>1566</v>
      </c>
      <c r="L26" s="4" t="str">
        <f t="shared" si="0"/>
        <v>Đã mở</v>
      </c>
    </row>
    <row r="27" spans="1:12" ht="12.5">
      <c r="A27" s="35" t="s">
        <v>8001</v>
      </c>
      <c r="B27" s="3" t="s">
        <v>22652</v>
      </c>
      <c r="C27" s="2" t="s">
        <v>22612</v>
      </c>
      <c r="D27" s="36">
        <v>15000</v>
      </c>
      <c r="E27" s="36">
        <v>20000000</v>
      </c>
      <c r="I27" s="36">
        <v>217</v>
      </c>
      <c r="J27" s="36">
        <v>1566</v>
      </c>
      <c r="L27" s="4" t="str">
        <f t="shared" si="0"/>
        <v>Đã mở</v>
      </c>
    </row>
    <row r="28" spans="1:12" ht="12.5">
      <c r="A28" s="35" t="s">
        <v>7816</v>
      </c>
      <c r="B28" s="3" t="s">
        <v>22652</v>
      </c>
      <c r="C28" s="2" t="s">
        <v>22612</v>
      </c>
      <c r="D28" s="36">
        <v>15000</v>
      </c>
      <c r="E28" s="36">
        <v>15000000</v>
      </c>
      <c r="I28" s="36">
        <v>217</v>
      </c>
      <c r="J28" s="36">
        <v>1718</v>
      </c>
      <c r="L28" s="4" t="str">
        <f t="shared" si="0"/>
        <v>Đã mở</v>
      </c>
    </row>
    <row r="29" spans="1:12" ht="12.5">
      <c r="A29" s="35" t="s">
        <v>7819</v>
      </c>
      <c r="B29" s="3" t="s">
        <v>22652</v>
      </c>
      <c r="C29" s="2" t="s">
        <v>22612</v>
      </c>
      <c r="D29" s="36">
        <v>15000</v>
      </c>
      <c r="E29" s="36">
        <v>15000000</v>
      </c>
      <c r="I29" s="36">
        <v>217</v>
      </c>
      <c r="J29" s="36">
        <v>1718</v>
      </c>
      <c r="L29" s="4" t="str">
        <f t="shared" si="0"/>
        <v>Đã mở</v>
      </c>
    </row>
    <row r="30" spans="1:12" ht="12.5">
      <c r="A30" s="35" t="s">
        <v>7821</v>
      </c>
      <c r="B30" s="3" t="s">
        <v>22652</v>
      </c>
      <c r="C30" s="2" t="s">
        <v>22612</v>
      </c>
      <c r="D30" s="36">
        <v>15000</v>
      </c>
      <c r="E30" s="36">
        <v>20000000</v>
      </c>
      <c r="I30" s="36">
        <v>217</v>
      </c>
      <c r="J30" s="36">
        <v>1718</v>
      </c>
      <c r="L30" s="4" t="str">
        <f t="shared" si="0"/>
        <v>Đã mở</v>
      </c>
    </row>
    <row r="31" spans="1:12" ht="12.5">
      <c r="A31" s="35" t="s">
        <v>7896</v>
      </c>
      <c r="B31" s="3" t="s">
        <v>22652</v>
      </c>
      <c r="C31" s="2" t="s">
        <v>22612</v>
      </c>
      <c r="D31" s="36">
        <v>15000</v>
      </c>
      <c r="E31" s="36">
        <v>20000000</v>
      </c>
      <c r="I31" s="36">
        <v>217</v>
      </c>
      <c r="J31" s="36">
        <v>1750</v>
      </c>
      <c r="L31" s="4" t="str">
        <f t="shared" si="0"/>
        <v>Đã mở</v>
      </c>
    </row>
    <row r="32" spans="1:12" ht="12.5">
      <c r="A32" s="35" t="s">
        <v>7892</v>
      </c>
      <c r="B32" s="3" t="s">
        <v>22652</v>
      </c>
      <c r="C32" s="2" t="s">
        <v>22612</v>
      </c>
      <c r="D32" s="36">
        <v>15000</v>
      </c>
      <c r="E32" s="36">
        <v>20000000</v>
      </c>
      <c r="I32" s="36">
        <v>217</v>
      </c>
      <c r="J32" s="36">
        <v>1750</v>
      </c>
      <c r="L32" s="4" t="str">
        <f t="shared" si="0"/>
        <v>Đã mở</v>
      </c>
    </row>
    <row r="33" spans="1:12" ht="12.5">
      <c r="A33" s="35" t="s">
        <v>7124</v>
      </c>
      <c r="B33" s="3" t="s">
        <v>22652</v>
      </c>
      <c r="C33" s="2" t="s">
        <v>22612</v>
      </c>
      <c r="D33" s="36">
        <v>15000</v>
      </c>
      <c r="E33" s="36">
        <v>15000000</v>
      </c>
      <c r="I33" s="36">
        <v>206</v>
      </c>
      <c r="J33" s="36">
        <v>1544</v>
      </c>
      <c r="L33" s="4" t="str">
        <f t="shared" si="0"/>
        <v>Đã mở</v>
      </c>
    </row>
    <row r="34" spans="1:12" ht="12.5">
      <c r="A34" s="35" t="s">
        <v>7128</v>
      </c>
      <c r="B34" s="3" t="s">
        <v>22652</v>
      </c>
      <c r="C34" s="2" t="s">
        <v>22612</v>
      </c>
      <c r="D34" s="36">
        <v>15000</v>
      </c>
      <c r="E34" s="36">
        <v>15000000</v>
      </c>
      <c r="I34" s="36">
        <v>206</v>
      </c>
      <c r="J34" s="36">
        <v>1544</v>
      </c>
      <c r="L34" s="4" t="str">
        <f t="shared" si="0"/>
        <v>Đã mở</v>
      </c>
    </row>
    <row r="35" spans="1:12" ht="12.5">
      <c r="A35" s="35" t="s">
        <v>7129</v>
      </c>
      <c r="B35" s="3" t="s">
        <v>22652</v>
      </c>
      <c r="C35" s="2" t="s">
        <v>22612</v>
      </c>
      <c r="D35" s="36">
        <v>15000</v>
      </c>
      <c r="E35" s="36">
        <v>20000000</v>
      </c>
      <c r="I35" s="36">
        <v>206</v>
      </c>
      <c r="J35" s="36">
        <v>1544</v>
      </c>
      <c r="L35" s="4" t="str">
        <f t="shared" si="0"/>
        <v>Đã mở</v>
      </c>
    </row>
    <row r="36" spans="1:12" ht="12.5">
      <c r="A36" s="35" t="s">
        <v>7130</v>
      </c>
      <c r="B36" s="3" t="s">
        <v>22652</v>
      </c>
      <c r="C36" s="2" t="s">
        <v>22612</v>
      </c>
      <c r="D36" s="36">
        <v>15000</v>
      </c>
      <c r="E36" s="36">
        <v>15000000</v>
      </c>
      <c r="I36" s="36">
        <v>206</v>
      </c>
      <c r="J36" s="36">
        <v>1544</v>
      </c>
      <c r="L36" s="4" t="str">
        <f t="shared" si="0"/>
        <v>Đã mở</v>
      </c>
    </row>
    <row r="37" spans="1:12" ht="12.5">
      <c r="A37" s="35" t="s">
        <v>7132</v>
      </c>
      <c r="B37" s="3" t="s">
        <v>22652</v>
      </c>
      <c r="C37" s="2" t="s">
        <v>22612</v>
      </c>
      <c r="D37" s="36">
        <v>15000</v>
      </c>
      <c r="E37" s="36">
        <v>15000000</v>
      </c>
      <c r="I37" s="36">
        <v>206</v>
      </c>
      <c r="J37" s="36">
        <v>1544</v>
      </c>
      <c r="L37" s="4" t="str">
        <f t="shared" si="0"/>
        <v>Đã mở</v>
      </c>
    </row>
    <row r="38" spans="1:12" ht="12.5">
      <c r="A38" s="35" t="s">
        <v>7133</v>
      </c>
      <c r="B38" s="3" t="s">
        <v>22652</v>
      </c>
      <c r="C38" s="2" t="s">
        <v>22612</v>
      </c>
      <c r="D38" s="36">
        <v>15000</v>
      </c>
      <c r="E38" s="36">
        <v>20000000</v>
      </c>
      <c r="I38" s="36">
        <v>206</v>
      </c>
      <c r="J38" s="36">
        <v>1544</v>
      </c>
      <c r="L38" s="4" t="str">
        <f t="shared" si="0"/>
        <v>Đã mở</v>
      </c>
    </row>
    <row r="39" spans="1:12" ht="12.5">
      <c r="A39" s="35" t="s">
        <v>7134</v>
      </c>
      <c r="B39" s="3" t="s">
        <v>22652</v>
      </c>
      <c r="C39" s="2" t="s">
        <v>22612</v>
      </c>
      <c r="D39" s="36">
        <v>15000</v>
      </c>
      <c r="E39" s="36">
        <v>20000000</v>
      </c>
      <c r="I39" s="36">
        <v>206</v>
      </c>
      <c r="J39" s="36">
        <v>1544</v>
      </c>
      <c r="L39" s="4" t="str">
        <f t="shared" si="0"/>
        <v>Đã mở</v>
      </c>
    </row>
    <row r="40" spans="1:12" ht="12.5">
      <c r="A40" s="35" t="s">
        <v>7125</v>
      </c>
      <c r="B40" s="3" t="s">
        <v>22652</v>
      </c>
      <c r="C40" s="2" t="s">
        <v>22612</v>
      </c>
      <c r="D40" s="36">
        <v>20000</v>
      </c>
      <c r="E40" s="36">
        <v>20000000</v>
      </c>
      <c r="I40" s="36">
        <v>206</v>
      </c>
      <c r="J40" s="36">
        <v>1544</v>
      </c>
      <c r="L40" s="4" t="str">
        <f t="shared" si="0"/>
        <v>Đã mở</v>
      </c>
    </row>
    <row r="41" spans="1:12" ht="12.5">
      <c r="A41" s="35" t="s">
        <v>7126</v>
      </c>
      <c r="B41" s="3" t="s">
        <v>22652</v>
      </c>
      <c r="C41" s="2" t="s">
        <v>22612</v>
      </c>
      <c r="D41" s="36">
        <v>20000</v>
      </c>
      <c r="E41" s="36">
        <v>20000000</v>
      </c>
      <c r="I41" s="36">
        <v>206</v>
      </c>
      <c r="J41" s="36">
        <v>1544</v>
      </c>
      <c r="L41" s="4" t="str">
        <f t="shared" si="0"/>
        <v>Đã mở</v>
      </c>
    </row>
    <row r="42" spans="1:12" ht="12.5">
      <c r="A42" s="35" t="s">
        <v>7127</v>
      </c>
      <c r="B42" s="3" t="s">
        <v>22652</v>
      </c>
      <c r="C42" s="2" t="s">
        <v>22612</v>
      </c>
      <c r="D42" s="36">
        <v>20000</v>
      </c>
      <c r="E42" s="36">
        <v>20000000</v>
      </c>
      <c r="I42" s="36">
        <v>206</v>
      </c>
      <c r="J42" s="36">
        <v>1544</v>
      </c>
      <c r="L42" s="4" t="str">
        <f t="shared" si="0"/>
        <v>Đã mở</v>
      </c>
    </row>
    <row r="43" spans="1:12" ht="12.5">
      <c r="A43" s="35" t="s">
        <v>7136</v>
      </c>
      <c r="B43" s="3" t="s">
        <v>22652</v>
      </c>
      <c r="C43" s="2" t="s">
        <v>22612</v>
      </c>
      <c r="D43" s="36">
        <v>15000</v>
      </c>
      <c r="E43" s="36">
        <v>20000000</v>
      </c>
      <c r="I43" s="36">
        <v>206</v>
      </c>
      <c r="J43" s="36">
        <v>1544</v>
      </c>
      <c r="L43" s="4" t="str">
        <f t="shared" si="0"/>
        <v>Đã mở</v>
      </c>
    </row>
    <row r="44" spans="1:12" ht="12.5">
      <c r="A44" s="35" t="s">
        <v>7138</v>
      </c>
      <c r="B44" s="3" t="s">
        <v>22652</v>
      </c>
      <c r="C44" s="2" t="s">
        <v>22612</v>
      </c>
      <c r="D44" s="36">
        <v>15000</v>
      </c>
      <c r="E44" s="36">
        <v>20000000</v>
      </c>
      <c r="I44" s="36">
        <v>206</v>
      </c>
      <c r="J44" s="36">
        <v>1544</v>
      </c>
      <c r="L44" s="4" t="str">
        <f t="shared" si="0"/>
        <v>Đã mở</v>
      </c>
    </row>
    <row r="45" spans="1:12" ht="12.5">
      <c r="A45" s="35" t="s">
        <v>7140</v>
      </c>
      <c r="B45" s="3" t="s">
        <v>22652</v>
      </c>
      <c r="C45" s="2" t="s">
        <v>22612</v>
      </c>
      <c r="D45" s="36">
        <v>15000</v>
      </c>
      <c r="E45" s="36">
        <v>20000000</v>
      </c>
      <c r="I45" s="36">
        <v>206</v>
      </c>
      <c r="J45" s="36">
        <v>1544</v>
      </c>
      <c r="L45" s="4" t="str">
        <f t="shared" si="0"/>
        <v>Đã mở</v>
      </c>
    </row>
    <row r="46" spans="1:12" ht="12.5">
      <c r="A46" s="35" t="s">
        <v>7142</v>
      </c>
      <c r="B46" s="3" t="s">
        <v>22652</v>
      </c>
      <c r="C46" s="2" t="s">
        <v>22612</v>
      </c>
      <c r="D46" s="36">
        <v>15000</v>
      </c>
      <c r="E46" s="36">
        <v>20000000</v>
      </c>
      <c r="I46" s="36">
        <v>206</v>
      </c>
      <c r="J46" s="36">
        <v>1544</v>
      </c>
      <c r="L46" s="4" t="str">
        <f t="shared" si="0"/>
        <v>Đã mở</v>
      </c>
    </row>
    <row r="47" spans="1:12" ht="12.5">
      <c r="A47" s="35" t="s">
        <v>7144</v>
      </c>
      <c r="B47" s="3" t="s">
        <v>22652</v>
      </c>
      <c r="C47" s="2" t="s">
        <v>22612</v>
      </c>
      <c r="D47" s="36">
        <v>15000</v>
      </c>
      <c r="E47" s="36">
        <v>20000000</v>
      </c>
      <c r="I47" s="36">
        <v>206</v>
      </c>
      <c r="J47" s="36">
        <v>1544</v>
      </c>
      <c r="L47" s="4" t="str">
        <f t="shared" si="0"/>
        <v>Đã mở</v>
      </c>
    </row>
    <row r="48" spans="1:12" ht="12.5">
      <c r="A48" s="35" t="s">
        <v>7131</v>
      </c>
      <c r="B48" s="3" t="s">
        <v>22652</v>
      </c>
      <c r="C48" s="2" t="s">
        <v>22612</v>
      </c>
      <c r="D48" s="36">
        <v>20000</v>
      </c>
      <c r="E48" s="36">
        <v>20000000</v>
      </c>
      <c r="I48" s="36">
        <v>206</v>
      </c>
      <c r="J48" s="36">
        <v>1544</v>
      </c>
      <c r="L48" s="4" t="str">
        <f t="shared" si="0"/>
        <v>Đã mở</v>
      </c>
    </row>
    <row r="49" spans="1:12" ht="12.5">
      <c r="A49" s="35" t="s">
        <v>7145</v>
      </c>
      <c r="B49" s="3" t="s">
        <v>22652</v>
      </c>
      <c r="C49" s="2" t="s">
        <v>22612</v>
      </c>
      <c r="D49" s="36">
        <v>20000</v>
      </c>
      <c r="E49" s="36">
        <v>20000000</v>
      </c>
      <c r="I49" s="36">
        <v>206</v>
      </c>
      <c r="J49" s="36">
        <v>1544</v>
      </c>
      <c r="L49" s="4" t="str">
        <f t="shared" si="0"/>
        <v>Đã mở</v>
      </c>
    </row>
    <row r="50" spans="1:12" ht="12.5">
      <c r="A50" s="35" t="s">
        <v>7107</v>
      </c>
      <c r="B50" s="3" t="s">
        <v>22652</v>
      </c>
      <c r="C50" s="2" t="s">
        <v>22612</v>
      </c>
      <c r="D50" s="36">
        <v>15000</v>
      </c>
      <c r="E50" s="36">
        <v>15000000</v>
      </c>
      <c r="I50" s="36">
        <v>206</v>
      </c>
      <c r="J50" s="36">
        <v>1667</v>
      </c>
      <c r="L50" s="4" t="str">
        <f t="shared" si="0"/>
        <v>Đã mở</v>
      </c>
    </row>
    <row r="51" spans="1:12" ht="12.5">
      <c r="A51" s="35" t="s">
        <v>7109</v>
      </c>
      <c r="B51" s="3" t="s">
        <v>22652</v>
      </c>
      <c r="C51" s="2" t="s">
        <v>22612</v>
      </c>
      <c r="D51" s="36">
        <v>15000</v>
      </c>
      <c r="E51" s="36">
        <v>15000000</v>
      </c>
      <c r="I51" s="36">
        <v>206</v>
      </c>
      <c r="J51" s="36">
        <v>1667</v>
      </c>
      <c r="L51" s="4" t="str">
        <f t="shared" si="0"/>
        <v>Đã mở</v>
      </c>
    </row>
    <row r="52" spans="1:12" ht="12.5">
      <c r="A52" s="35" t="s">
        <v>7111</v>
      </c>
      <c r="B52" s="3" t="s">
        <v>22652</v>
      </c>
      <c r="C52" s="2" t="s">
        <v>22612</v>
      </c>
      <c r="D52" s="36">
        <v>15000</v>
      </c>
      <c r="E52" s="36">
        <v>15000000</v>
      </c>
      <c r="I52" s="36">
        <v>206</v>
      </c>
      <c r="J52" s="36">
        <v>1667</v>
      </c>
      <c r="L52" s="4" t="str">
        <f t="shared" si="0"/>
        <v>Đã mở</v>
      </c>
    </row>
    <row r="53" spans="1:12" ht="12.5">
      <c r="A53" s="35" t="s">
        <v>7113</v>
      </c>
      <c r="B53" s="3" t="s">
        <v>22652</v>
      </c>
      <c r="C53" s="2" t="s">
        <v>22612</v>
      </c>
      <c r="D53" s="36">
        <v>15000</v>
      </c>
      <c r="E53" s="36">
        <v>15000000</v>
      </c>
      <c r="I53" s="36">
        <v>206</v>
      </c>
      <c r="J53" s="36">
        <v>1667</v>
      </c>
      <c r="L53" s="4" t="str">
        <f t="shared" si="0"/>
        <v>Đã mở</v>
      </c>
    </row>
    <row r="54" spans="1:12" ht="12.5">
      <c r="A54" s="35" t="s">
        <v>7115</v>
      </c>
      <c r="B54" s="3" t="s">
        <v>22652</v>
      </c>
      <c r="C54" s="2" t="s">
        <v>22612</v>
      </c>
      <c r="D54" s="36">
        <v>15000</v>
      </c>
      <c r="E54" s="36">
        <v>15000000</v>
      </c>
      <c r="I54" s="36">
        <v>206</v>
      </c>
      <c r="J54" s="36">
        <v>1667</v>
      </c>
      <c r="L54" s="4" t="str">
        <f t="shared" si="0"/>
        <v>Đã mở</v>
      </c>
    </row>
    <row r="55" spans="1:12" ht="12.5">
      <c r="A55" s="35" t="s">
        <v>7117</v>
      </c>
      <c r="B55" s="3" t="s">
        <v>22652</v>
      </c>
      <c r="C55" s="2" t="s">
        <v>22612</v>
      </c>
      <c r="D55" s="36">
        <v>15000</v>
      </c>
      <c r="E55" s="36">
        <v>15000000</v>
      </c>
      <c r="I55" s="36">
        <v>206</v>
      </c>
      <c r="J55" s="36">
        <v>1667</v>
      </c>
      <c r="L55" s="4" t="str">
        <f t="shared" si="0"/>
        <v>Đã mở</v>
      </c>
    </row>
    <row r="56" spans="1:12" ht="12.5">
      <c r="A56" s="35" t="s">
        <v>7103</v>
      </c>
      <c r="B56" s="3" t="s">
        <v>22652</v>
      </c>
      <c r="C56" s="2" t="s">
        <v>22612</v>
      </c>
      <c r="D56" s="36">
        <v>15000</v>
      </c>
      <c r="E56" s="36">
        <v>15000000</v>
      </c>
      <c r="I56" s="36">
        <v>206</v>
      </c>
      <c r="J56" s="36">
        <v>1667</v>
      </c>
      <c r="L56" s="4" t="str">
        <f t="shared" si="0"/>
        <v>Đã mở</v>
      </c>
    </row>
    <row r="57" spans="1:12" ht="12.5">
      <c r="A57" s="35" t="s">
        <v>7105</v>
      </c>
      <c r="B57" s="3" t="s">
        <v>22652</v>
      </c>
      <c r="C57" s="2" t="s">
        <v>22612</v>
      </c>
      <c r="D57" s="36">
        <v>15000</v>
      </c>
      <c r="E57" s="36">
        <v>15000000</v>
      </c>
      <c r="I57" s="36">
        <v>206</v>
      </c>
      <c r="J57" s="36">
        <v>1667</v>
      </c>
      <c r="L57" s="4" t="str">
        <f t="shared" si="0"/>
        <v>Đã mở</v>
      </c>
    </row>
    <row r="58" spans="1:12" ht="12.5">
      <c r="A58" s="37" t="s">
        <v>7119</v>
      </c>
      <c r="B58" s="38" t="s">
        <v>22616</v>
      </c>
      <c r="C58" s="39" t="s">
        <v>22612</v>
      </c>
      <c r="D58" s="38">
        <v>15000</v>
      </c>
      <c r="E58" s="38">
        <v>20000000</v>
      </c>
      <c r="I58" s="38">
        <v>206</v>
      </c>
      <c r="J58" s="38">
        <v>1667</v>
      </c>
      <c r="L58" s="4" t="str">
        <f t="shared" si="0"/>
        <v>Đã mở</v>
      </c>
    </row>
    <row r="59" spans="1:12" ht="12.5">
      <c r="A59" s="35" t="s">
        <v>7121</v>
      </c>
      <c r="B59" s="3" t="s">
        <v>22652</v>
      </c>
      <c r="C59" s="2" t="s">
        <v>22612</v>
      </c>
      <c r="D59" s="36">
        <v>15000</v>
      </c>
      <c r="E59" s="36">
        <v>20000000</v>
      </c>
      <c r="I59" s="36">
        <v>206</v>
      </c>
      <c r="J59" s="36">
        <v>1667</v>
      </c>
      <c r="L59" s="4" t="str">
        <f t="shared" si="0"/>
        <v>Đã mở</v>
      </c>
    </row>
    <row r="60" spans="1:12" ht="12.5">
      <c r="A60" s="35" t="s">
        <v>7122</v>
      </c>
      <c r="B60" s="3" t="s">
        <v>22652</v>
      </c>
      <c r="C60" s="2" t="s">
        <v>22612</v>
      </c>
      <c r="D60" s="36">
        <v>20000</v>
      </c>
      <c r="E60" s="36">
        <v>20000000</v>
      </c>
      <c r="I60" s="36">
        <v>206</v>
      </c>
      <c r="J60" s="36">
        <v>1667</v>
      </c>
      <c r="L60" s="4" t="str">
        <f t="shared" si="0"/>
        <v>Đã mở</v>
      </c>
    </row>
    <row r="61" spans="1:12" ht="12.5">
      <c r="A61" s="35" t="s">
        <v>7150</v>
      </c>
      <c r="B61" s="3" t="s">
        <v>22652</v>
      </c>
      <c r="C61" s="2" t="s">
        <v>22612</v>
      </c>
      <c r="D61" s="36">
        <v>20000</v>
      </c>
      <c r="E61" s="36">
        <v>20000000</v>
      </c>
      <c r="I61" s="36">
        <v>206</v>
      </c>
      <c r="J61" s="36">
        <v>1701</v>
      </c>
      <c r="L61" s="4" t="str">
        <f t="shared" si="0"/>
        <v>Đã mở</v>
      </c>
    </row>
    <row r="62" spans="1:12" ht="12.5">
      <c r="A62" s="35" t="s">
        <v>7151</v>
      </c>
      <c r="B62" s="3" t="s">
        <v>22652</v>
      </c>
      <c r="C62" s="2" t="s">
        <v>22612</v>
      </c>
      <c r="D62" s="36">
        <v>20000</v>
      </c>
      <c r="E62" s="36">
        <v>20000000</v>
      </c>
      <c r="I62" s="36">
        <v>206</v>
      </c>
      <c r="J62" s="36">
        <v>1701</v>
      </c>
      <c r="L62" s="4" t="str">
        <f t="shared" si="0"/>
        <v>Đã mở</v>
      </c>
    </row>
    <row r="63" spans="1:12" ht="12.5">
      <c r="A63" s="35" t="s">
        <v>7148</v>
      </c>
      <c r="B63" s="3" t="s">
        <v>22652</v>
      </c>
      <c r="C63" s="2" t="s">
        <v>22612</v>
      </c>
      <c r="D63" s="36">
        <v>20000</v>
      </c>
      <c r="E63" s="36">
        <v>20000000</v>
      </c>
      <c r="I63" s="36">
        <v>206</v>
      </c>
      <c r="J63" s="36">
        <v>1701</v>
      </c>
      <c r="L63" s="4" t="str">
        <f t="shared" si="0"/>
        <v>Đã mở</v>
      </c>
    </row>
    <row r="64" spans="1:12" ht="12.5">
      <c r="A64" s="35" t="s">
        <v>7153</v>
      </c>
      <c r="B64" s="3" t="s">
        <v>22652</v>
      </c>
      <c r="C64" s="2" t="s">
        <v>22612</v>
      </c>
      <c r="D64" s="36">
        <v>20000</v>
      </c>
      <c r="E64" s="36">
        <v>20000000</v>
      </c>
      <c r="I64" s="36">
        <v>206</v>
      </c>
      <c r="J64" s="36">
        <v>1701</v>
      </c>
      <c r="L64" s="4" t="str">
        <f t="shared" si="0"/>
        <v>Đã mở</v>
      </c>
    </row>
    <row r="65" spans="1:12" ht="12.5">
      <c r="A65" s="35" t="s">
        <v>7155</v>
      </c>
      <c r="B65" s="3" t="s">
        <v>22652</v>
      </c>
      <c r="C65" s="2" t="s">
        <v>22612</v>
      </c>
      <c r="D65" s="36">
        <v>20000</v>
      </c>
      <c r="E65" s="36">
        <v>20000000</v>
      </c>
      <c r="I65" s="36">
        <v>206</v>
      </c>
      <c r="J65" s="36">
        <v>1701</v>
      </c>
      <c r="L65" s="4" t="str">
        <f t="shared" si="0"/>
        <v>Đã mở</v>
      </c>
    </row>
    <row r="66" spans="1:12" ht="12.5">
      <c r="A66" s="35" t="s">
        <v>7157</v>
      </c>
      <c r="B66" s="3" t="s">
        <v>22652</v>
      </c>
      <c r="C66" s="2" t="s">
        <v>22612</v>
      </c>
      <c r="D66" s="36">
        <v>20000</v>
      </c>
      <c r="E66" s="36">
        <v>20000000</v>
      </c>
      <c r="I66" s="36">
        <v>206</v>
      </c>
      <c r="J66" s="36">
        <v>1701</v>
      </c>
      <c r="L66" s="4" t="str">
        <f t="shared" si="0"/>
        <v>Đã mở</v>
      </c>
    </row>
    <row r="67" spans="1:12" ht="12.5">
      <c r="A67" s="37" t="s">
        <v>7062</v>
      </c>
      <c r="B67" s="38" t="s">
        <v>22616</v>
      </c>
      <c r="C67" s="39" t="s">
        <v>22612</v>
      </c>
      <c r="D67" s="38">
        <v>15000</v>
      </c>
      <c r="E67" s="38">
        <v>20000000</v>
      </c>
      <c r="I67" s="38">
        <v>206</v>
      </c>
      <c r="J67" s="38">
        <v>1689</v>
      </c>
      <c r="L67" s="4" t="str">
        <f t="shared" si="0"/>
        <v>Đã mở</v>
      </c>
    </row>
    <row r="68" spans="1:12" ht="12.5">
      <c r="A68" s="37" t="s">
        <v>7070</v>
      </c>
      <c r="B68" s="38" t="s">
        <v>22616</v>
      </c>
      <c r="C68" s="39" t="s">
        <v>22612</v>
      </c>
      <c r="D68" s="38">
        <v>15000</v>
      </c>
      <c r="E68" s="38">
        <v>20000000</v>
      </c>
      <c r="I68" s="38">
        <v>206</v>
      </c>
      <c r="J68" s="38">
        <v>1689</v>
      </c>
      <c r="L68" s="4" t="str">
        <f t="shared" si="0"/>
        <v>Đã mở</v>
      </c>
    </row>
    <row r="69" spans="1:12" ht="12.5">
      <c r="A69" s="37" t="s">
        <v>7064</v>
      </c>
      <c r="B69" s="38" t="s">
        <v>22616</v>
      </c>
      <c r="C69" s="39" t="s">
        <v>22612</v>
      </c>
      <c r="D69" s="38">
        <v>15000</v>
      </c>
      <c r="E69" s="38">
        <v>20000000</v>
      </c>
      <c r="I69" s="38">
        <v>206</v>
      </c>
      <c r="J69" s="38">
        <v>1689</v>
      </c>
      <c r="L69" s="4" t="str">
        <f t="shared" si="0"/>
        <v>Đã mở</v>
      </c>
    </row>
    <row r="70" spans="1:12" ht="12.5">
      <c r="A70" s="37" t="s">
        <v>7066</v>
      </c>
      <c r="B70" s="38" t="s">
        <v>22616</v>
      </c>
      <c r="C70" s="39" t="s">
        <v>22612</v>
      </c>
      <c r="D70" s="38">
        <v>15000</v>
      </c>
      <c r="E70" s="38">
        <v>20000000</v>
      </c>
      <c r="I70" s="38">
        <v>206</v>
      </c>
      <c r="J70" s="38">
        <v>1689</v>
      </c>
      <c r="L70" s="4" t="str">
        <f t="shared" si="0"/>
        <v>Đã mở</v>
      </c>
    </row>
    <row r="71" spans="1:12" ht="12.5">
      <c r="A71" s="37" t="s">
        <v>7072</v>
      </c>
      <c r="B71" s="38" t="s">
        <v>22616</v>
      </c>
      <c r="C71" s="39" t="s">
        <v>22612</v>
      </c>
      <c r="D71" s="38">
        <v>15000</v>
      </c>
      <c r="E71" s="38">
        <v>20000000</v>
      </c>
      <c r="I71" s="38">
        <v>206</v>
      </c>
      <c r="J71" s="38">
        <v>1689</v>
      </c>
      <c r="L71" s="4" t="str">
        <f t="shared" si="0"/>
        <v>Đã mở</v>
      </c>
    </row>
    <row r="72" spans="1:12" ht="12.5">
      <c r="A72" s="35" t="s">
        <v>7046</v>
      </c>
      <c r="B72" s="40">
        <v>45664</v>
      </c>
      <c r="C72" s="2" t="s">
        <v>22612</v>
      </c>
      <c r="D72" s="36">
        <v>15000</v>
      </c>
      <c r="E72" s="36">
        <v>20000000</v>
      </c>
      <c r="I72" s="36">
        <v>206</v>
      </c>
      <c r="J72" s="36">
        <v>1690</v>
      </c>
      <c r="L72" s="4" t="str">
        <f t="shared" si="0"/>
        <v>Đã mở</v>
      </c>
    </row>
    <row r="73" spans="1:12" ht="12.5">
      <c r="A73" s="35" t="s">
        <v>7048</v>
      </c>
      <c r="B73" s="40">
        <v>45664</v>
      </c>
      <c r="C73" s="2" t="s">
        <v>22612</v>
      </c>
      <c r="D73" s="36">
        <v>15000</v>
      </c>
      <c r="E73" s="36">
        <v>20000000</v>
      </c>
      <c r="I73" s="36">
        <v>206</v>
      </c>
      <c r="J73" s="36">
        <v>1690</v>
      </c>
      <c r="L73" s="4" t="str">
        <f t="shared" si="0"/>
        <v>Đã mở</v>
      </c>
    </row>
    <row r="74" spans="1:12" ht="12.5">
      <c r="A74" s="41"/>
      <c r="B74" s="3" t="s">
        <v>22652</v>
      </c>
      <c r="C74" s="2" t="s">
        <v>22612</v>
      </c>
      <c r="D74" s="36">
        <v>20000</v>
      </c>
      <c r="E74" s="36">
        <v>20000000</v>
      </c>
      <c r="I74" s="36">
        <v>205</v>
      </c>
      <c r="J74" s="36">
        <v>1541</v>
      </c>
      <c r="K74" s="4"/>
      <c r="L74" s="4" t="str">
        <f t="shared" si="0"/>
        <v>Đã mở</v>
      </c>
    </row>
    <row r="75" spans="1:12" ht="12.5">
      <c r="A75" s="35" t="s">
        <v>8467</v>
      </c>
      <c r="B75" s="3" t="s">
        <v>22652</v>
      </c>
      <c r="C75" s="2" t="s">
        <v>22612</v>
      </c>
      <c r="D75" s="36">
        <v>10000</v>
      </c>
      <c r="E75" s="36">
        <v>10000000</v>
      </c>
      <c r="I75" s="36">
        <v>252</v>
      </c>
      <c r="J75" s="36">
        <v>1654</v>
      </c>
      <c r="K75" s="4"/>
      <c r="L75" s="4" t="str">
        <f t="shared" si="0"/>
        <v>Đã mở</v>
      </c>
    </row>
    <row r="76" spans="1:12" ht="12.5">
      <c r="A76" s="35" t="s">
        <v>8468</v>
      </c>
      <c r="B76" s="3" t="s">
        <v>22652</v>
      </c>
      <c r="C76" s="2" t="s">
        <v>22612</v>
      </c>
      <c r="D76" s="36">
        <v>10000</v>
      </c>
      <c r="E76" s="36">
        <v>15000000</v>
      </c>
      <c r="I76" s="36">
        <v>252</v>
      </c>
      <c r="J76" s="36">
        <v>1654</v>
      </c>
      <c r="K76" s="4"/>
      <c r="L76" s="4" t="str">
        <f t="shared" si="0"/>
        <v>Đã mở</v>
      </c>
    </row>
    <row r="77" spans="1:12" ht="12.5">
      <c r="A77" s="35" t="s">
        <v>8469</v>
      </c>
      <c r="B77" s="3" t="s">
        <v>22652</v>
      </c>
      <c r="C77" s="2" t="s">
        <v>22612</v>
      </c>
      <c r="D77" s="36">
        <v>10000</v>
      </c>
      <c r="E77" s="36">
        <v>15000000</v>
      </c>
      <c r="I77" s="36">
        <v>252</v>
      </c>
      <c r="J77" s="36">
        <v>1654</v>
      </c>
      <c r="K77" s="4"/>
      <c r="L77" s="4" t="str">
        <f t="shared" si="0"/>
        <v>Đã mở</v>
      </c>
    </row>
    <row r="78" spans="1:12" ht="12.5">
      <c r="A78" s="35" t="s">
        <v>8470</v>
      </c>
      <c r="B78" s="3" t="s">
        <v>22652</v>
      </c>
      <c r="C78" s="2" t="s">
        <v>22612</v>
      </c>
      <c r="D78" s="36">
        <v>10000</v>
      </c>
      <c r="E78" s="36">
        <v>10000000</v>
      </c>
      <c r="I78" s="36">
        <v>252</v>
      </c>
      <c r="J78" s="36">
        <v>1654</v>
      </c>
      <c r="K78" s="4"/>
      <c r="L78" s="4" t="str">
        <f t="shared" si="0"/>
        <v>Đã mở</v>
      </c>
    </row>
    <row r="79" spans="1:12" ht="12.5">
      <c r="A79" s="35" t="s">
        <v>8472</v>
      </c>
      <c r="B79" s="3" t="s">
        <v>22652</v>
      </c>
      <c r="C79" s="2" t="s">
        <v>22612</v>
      </c>
      <c r="D79" s="36">
        <v>10000</v>
      </c>
      <c r="E79" s="36">
        <v>15000000</v>
      </c>
      <c r="I79" s="36">
        <v>252</v>
      </c>
      <c r="J79" s="36">
        <v>1654</v>
      </c>
      <c r="K79" s="4"/>
      <c r="L79" s="4" t="str">
        <f t="shared" si="0"/>
        <v>Đã mở</v>
      </c>
    </row>
    <row r="80" spans="1:12" ht="12.5">
      <c r="A80" s="35" t="s">
        <v>8474</v>
      </c>
      <c r="B80" s="3" t="s">
        <v>22652</v>
      </c>
      <c r="C80" s="2" t="s">
        <v>22612</v>
      </c>
      <c r="D80" s="36">
        <v>15000</v>
      </c>
      <c r="E80" s="36">
        <v>15000000</v>
      </c>
      <c r="I80" s="36">
        <v>252</v>
      </c>
      <c r="J80" s="36">
        <v>1654</v>
      </c>
      <c r="K80" s="4"/>
      <c r="L80" s="4" t="str">
        <f t="shared" si="0"/>
        <v>Đã mở</v>
      </c>
    </row>
    <row r="81" spans="1:12" ht="12.5">
      <c r="A81" s="35" t="s">
        <v>8471</v>
      </c>
      <c r="B81" s="3" t="s">
        <v>22652</v>
      </c>
      <c r="C81" s="2" t="s">
        <v>22612</v>
      </c>
      <c r="D81" s="36">
        <v>15000</v>
      </c>
      <c r="E81" s="36">
        <v>15000000</v>
      </c>
      <c r="I81" s="36">
        <v>252</v>
      </c>
      <c r="J81" s="36">
        <v>1654</v>
      </c>
      <c r="K81" s="4"/>
      <c r="L81" s="4" t="str">
        <f t="shared" si="0"/>
        <v>Đã mở</v>
      </c>
    </row>
    <row r="82" spans="1:12" ht="12.5">
      <c r="A82" s="35" t="s">
        <v>8473</v>
      </c>
      <c r="B82" s="3" t="s">
        <v>22652</v>
      </c>
      <c r="C82" s="2" t="s">
        <v>22612</v>
      </c>
      <c r="D82" s="36">
        <v>15000</v>
      </c>
      <c r="E82" s="36">
        <v>15000000</v>
      </c>
      <c r="I82" s="36">
        <v>252</v>
      </c>
      <c r="J82" s="36">
        <v>1654</v>
      </c>
      <c r="K82" s="4"/>
      <c r="L82" s="4" t="str">
        <f t="shared" si="0"/>
        <v>Đã mở</v>
      </c>
    </row>
    <row r="83" spans="1:12" ht="12.5">
      <c r="A83" s="42" t="s">
        <v>8475</v>
      </c>
      <c r="B83" s="43" t="s">
        <v>22653</v>
      </c>
      <c r="C83" s="44" t="s">
        <v>22612</v>
      </c>
      <c r="D83" s="43">
        <v>15000</v>
      </c>
      <c r="E83" s="43">
        <v>15000000</v>
      </c>
      <c r="I83" s="43">
        <v>252</v>
      </c>
      <c r="J83" s="43">
        <v>1654</v>
      </c>
      <c r="K83" s="4"/>
      <c r="L83" s="4" t="str">
        <f t="shared" si="0"/>
        <v>Đã mở</v>
      </c>
    </row>
    <row r="84" spans="1:12" ht="12.5">
      <c r="A84" s="35" t="s">
        <v>8477</v>
      </c>
      <c r="B84" s="3" t="s">
        <v>22652</v>
      </c>
      <c r="C84" s="2" t="s">
        <v>22612</v>
      </c>
      <c r="D84" s="36">
        <v>15000</v>
      </c>
      <c r="E84" s="36">
        <v>15000000</v>
      </c>
      <c r="I84" s="36">
        <v>252</v>
      </c>
      <c r="J84" s="36">
        <v>1654</v>
      </c>
      <c r="K84" s="4"/>
      <c r="L84" s="4" t="str">
        <f t="shared" si="0"/>
        <v>Đã mở</v>
      </c>
    </row>
    <row r="85" spans="1:12" ht="12.5">
      <c r="A85" s="35" t="s">
        <v>8487</v>
      </c>
      <c r="B85" s="3" t="s">
        <v>22652</v>
      </c>
      <c r="C85" s="2" t="s">
        <v>22612</v>
      </c>
      <c r="D85" s="36">
        <v>15000</v>
      </c>
      <c r="E85" s="36">
        <v>15000000</v>
      </c>
      <c r="I85" s="36">
        <v>252</v>
      </c>
      <c r="J85" s="36">
        <v>1654</v>
      </c>
      <c r="K85" s="4"/>
      <c r="L85" s="4" t="str">
        <f t="shared" si="0"/>
        <v>Đã mở</v>
      </c>
    </row>
    <row r="86" spans="1:12" ht="12.5">
      <c r="A86" s="35" t="s">
        <v>8489</v>
      </c>
      <c r="B86" s="3" t="s">
        <v>22652</v>
      </c>
      <c r="C86" s="2" t="s">
        <v>22612</v>
      </c>
      <c r="D86" s="36">
        <v>15000</v>
      </c>
      <c r="E86" s="36">
        <v>15000000</v>
      </c>
      <c r="I86" s="36">
        <v>252</v>
      </c>
      <c r="J86" s="36">
        <v>1654</v>
      </c>
      <c r="K86" s="4"/>
      <c r="L86" s="4" t="str">
        <f t="shared" si="0"/>
        <v>Đã mở</v>
      </c>
    </row>
    <row r="87" spans="1:12" ht="12.5">
      <c r="A87" s="35" t="s">
        <v>9471</v>
      </c>
      <c r="B87" s="3" t="s">
        <v>22652</v>
      </c>
      <c r="C87" s="2" t="s">
        <v>22612</v>
      </c>
      <c r="D87" s="36">
        <v>15000</v>
      </c>
      <c r="E87" s="36">
        <v>20000000</v>
      </c>
      <c r="I87" s="36">
        <v>211</v>
      </c>
      <c r="J87" s="36">
        <v>1554</v>
      </c>
      <c r="K87" s="4"/>
      <c r="L87" s="4" t="str">
        <f t="shared" si="0"/>
        <v>Đã mở</v>
      </c>
    </row>
    <row r="88" spans="1:12" ht="12.5">
      <c r="A88" s="35" t="s">
        <v>9472</v>
      </c>
      <c r="B88" s="3" t="s">
        <v>22652</v>
      </c>
      <c r="C88" s="2" t="s">
        <v>22612</v>
      </c>
      <c r="D88" s="36">
        <v>15000</v>
      </c>
      <c r="E88" s="36">
        <v>20000000</v>
      </c>
      <c r="I88" s="36">
        <v>211</v>
      </c>
      <c r="J88" s="36">
        <v>1554</v>
      </c>
      <c r="K88" s="4"/>
      <c r="L88" s="4" t="str">
        <f t="shared" si="0"/>
        <v>Đã mở</v>
      </c>
    </row>
    <row r="89" spans="1:12" ht="12.5">
      <c r="A89" s="35" t="s">
        <v>9473</v>
      </c>
      <c r="B89" s="3" t="s">
        <v>22652</v>
      </c>
      <c r="C89" s="2" t="s">
        <v>22612</v>
      </c>
      <c r="D89" s="36">
        <v>15000</v>
      </c>
      <c r="E89" s="36">
        <v>20000000</v>
      </c>
      <c r="I89" s="36">
        <v>211</v>
      </c>
      <c r="J89" s="36">
        <v>1554</v>
      </c>
      <c r="K89" s="4"/>
      <c r="L89" s="4" t="str">
        <f t="shared" si="0"/>
        <v>Đã mở</v>
      </c>
    </row>
    <row r="90" spans="1:12" ht="12.5">
      <c r="A90" s="35" t="s">
        <v>9474</v>
      </c>
      <c r="B90" s="3" t="s">
        <v>22652</v>
      </c>
      <c r="C90" s="2" t="s">
        <v>22612</v>
      </c>
      <c r="D90" s="36">
        <v>15000</v>
      </c>
      <c r="E90" s="36">
        <v>20000000</v>
      </c>
      <c r="I90" s="36">
        <v>211</v>
      </c>
      <c r="J90" s="36">
        <v>1554</v>
      </c>
      <c r="K90" s="4"/>
      <c r="L90" s="4" t="str">
        <f t="shared" si="0"/>
        <v>Đã mở</v>
      </c>
    </row>
    <row r="91" spans="1:12" ht="12.5">
      <c r="A91" s="35" t="s">
        <v>9475</v>
      </c>
      <c r="B91" s="3" t="s">
        <v>22652</v>
      </c>
      <c r="C91" s="2" t="s">
        <v>22612</v>
      </c>
      <c r="D91" s="36">
        <v>15000</v>
      </c>
      <c r="E91" s="36">
        <v>20000000</v>
      </c>
      <c r="I91" s="36">
        <v>211</v>
      </c>
      <c r="J91" s="36">
        <v>1554</v>
      </c>
      <c r="K91" s="4"/>
      <c r="L91" s="4" t="str">
        <f t="shared" si="0"/>
        <v>Đã mở</v>
      </c>
    </row>
    <row r="92" spans="1:12" ht="12.5">
      <c r="A92" s="35" t="s">
        <v>9476</v>
      </c>
      <c r="B92" s="3" t="s">
        <v>22652</v>
      </c>
      <c r="C92" s="2" t="s">
        <v>22612</v>
      </c>
      <c r="D92" s="36">
        <v>15000</v>
      </c>
      <c r="E92" s="36">
        <v>20000000</v>
      </c>
      <c r="I92" s="36">
        <v>211</v>
      </c>
      <c r="J92" s="36">
        <v>1554</v>
      </c>
      <c r="K92" s="4"/>
      <c r="L92" s="4" t="str">
        <f t="shared" si="0"/>
        <v>Đã mở</v>
      </c>
    </row>
    <row r="93" spans="1:12" ht="12.5">
      <c r="A93" s="35" t="s">
        <v>9477</v>
      </c>
      <c r="B93" s="3" t="s">
        <v>22652</v>
      </c>
      <c r="C93" s="2" t="s">
        <v>22612</v>
      </c>
      <c r="D93" s="36">
        <v>15000</v>
      </c>
      <c r="E93" s="36">
        <v>20000000</v>
      </c>
      <c r="I93" s="36">
        <v>211</v>
      </c>
      <c r="J93" s="36">
        <v>1554</v>
      </c>
      <c r="K93" s="4"/>
      <c r="L93" s="4" t="str">
        <f t="shared" si="0"/>
        <v>Đã mở</v>
      </c>
    </row>
    <row r="94" spans="1:12" ht="12.5">
      <c r="A94" s="35" t="s">
        <v>9300</v>
      </c>
      <c r="B94" s="3" t="s">
        <v>22652</v>
      </c>
      <c r="C94" s="2" t="s">
        <v>22612</v>
      </c>
      <c r="D94" s="36">
        <v>15000</v>
      </c>
      <c r="E94" s="36">
        <v>20000000</v>
      </c>
      <c r="I94" s="36">
        <v>211</v>
      </c>
      <c r="J94" s="36">
        <v>1907</v>
      </c>
      <c r="K94" s="4"/>
      <c r="L94" s="4" t="str">
        <f t="shared" si="0"/>
        <v>Đã mở</v>
      </c>
    </row>
    <row r="95" spans="1:12" ht="12.5">
      <c r="A95" s="35" t="s">
        <v>9347</v>
      </c>
      <c r="B95" s="3" t="s">
        <v>22652</v>
      </c>
      <c r="C95" s="2" t="s">
        <v>22612</v>
      </c>
      <c r="D95" s="36">
        <v>15000</v>
      </c>
      <c r="E95" s="36">
        <v>20000000</v>
      </c>
      <c r="I95" s="36">
        <v>211</v>
      </c>
      <c r="J95" s="36">
        <v>1929</v>
      </c>
      <c r="K95" s="4"/>
      <c r="L95" s="4" t="str">
        <f t="shared" si="0"/>
        <v>Đã mở</v>
      </c>
    </row>
    <row r="96" spans="1:12" ht="12.5">
      <c r="A96" s="35" t="s">
        <v>9359</v>
      </c>
      <c r="B96" s="3" t="s">
        <v>22652</v>
      </c>
      <c r="C96" s="2" t="s">
        <v>22612</v>
      </c>
      <c r="D96" s="36">
        <v>15000</v>
      </c>
      <c r="E96" s="36">
        <v>20000000</v>
      </c>
      <c r="I96" s="36">
        <v>211</v>
      </c>
      <c r="J96" s="36">
        <v>1929</v>
      </c>
      <c r="K96" s="4"/>
      <c r="L96" s="4" t="str">
        <f t="shared" si="0"/>
        <v>Đã mở</v>
      </c>
    </row>
    <row r="97" spans="1:12" ht="12.5">
      <c r="A97" s="35" t="s">
        <v>9376</v>
      </c>
      <c r="B97" s="3" t="s">
        <v>22652</v>
      </c>
      <c r="C97" s="2" t="s">
        <v>22612</v>
      </c>
      <c r="D97" s="36">
        <v>15000</v>
      </c>
      <c r="E97" s="36">
        <v>20000000</v>
      </c>
      <c r="I97" s="36">
        <v>211</v>
      </c>
      <c r="J97" s="36">
        <v>1929</v>
      </c>
      <c r="K97" s="4"/>
      <c r="L97" s="4" t="str">
        <f t="shared" si="0"/>
        <v>Đã mở</v>
      </c>
    </row>
    <row r="98" spans="1:12" ht="12.5">
      <c r="A98" s="35" t="s">
        <v>9378</v>
      </c>
      <c r="B98" s="3" t="s">
        <v>22652</v>
      </c>
      <c r="C98" s="2" t="s">
        <v>22612</v>
      </c>
      <c r="D98" s="36">
        <v>15000</v>
      </c>
      <c r="E98" s="36">
        <v>20000000</v>
      </c>
      <c r="I98" s="36">
        <v>211</v>
      </c>
      <c r="J98" s="36">
        <v>1929</v>
      </c>
      <c r="K98" s="4"/>
      <c r="L98" s="4" t="str">
        <f t="shared" si="0"/>
        <v>Đã mở</v>
      </c>
    </row>
    <row r="99" spans="1:12" ht="12.5">
      <c r="A99" s="35" t="s">
        <v>9357</v>
      </c>
      <c r="B99" s="3" t="s">
        <v>22652</v>
      </c>
      <c r="C99" s="2" t="s">
        <v>22612</v>
      </c>
      <c r="D99" s="36">
        <v>15000</v>
      </c>
      <c r="E99" s="36">
        <v>20000000</v>
      </c>
      <c r="I99" s="36">
        <v>211</v>
      </c>
      <c r="J99" s="36">
        <v>1929</v>
      </c>
      <c r="K99" s="4"/>
      <c r="L99" s="4" t="str">
        <f t="shared" si="0"/>
        <v>Đã mở</v>
      </c>
    </row>
    <row r="100" spans="1:12" ht="12.5">
      <c r="A100" s="35" t="s">
        <v>9361</v>
      </c>
      <c r="B100" s="3" t="s">
        <v>22652</v>
      </c>
      <c r="C100" s="2" t="s">
        <v>22612</v>
      </c>
      <c r="D100" s="36">
        <v>15000</v>
      </c>
      <c r="E100" s="36">
        <v>20000000</v>
      </c>
      <c r="I100" s="36">
        <v>211</v>
      </c>
      <c r="J100" s="36">
        <v>1929</v>
      </c>
      <c r="K100" s="4"/>
      <c r="L100" s="4" t="str">
        <f t="shared" si="0"/>
        <v>Đã mở</v>
      </c>
    </row>
    <row r="101" spans="1:12" ht="12.5">
      <c r="A101" s="35" t="s">
        <v>9749</v>
      </c>
      <c r="B101" s="3" t="s">
        <v>22652</v>
      </c>
      <c r="C101" s="2" t="s">
        <v>22612</v>
      </c>
      <c r="D101" s="36">
        <v>20000</v>
      </c>
      <c r="E101" s="36">
        <v>20000000</v>
      </c>
      <c r="I101" s="36">
        <v>240</v>
      </c>
      <c r="J101" s="36">
        <v>1626</v>
      </c>
      <c r="K101" s="4"/>
      <c r="L101" s="4" t="str">
        <f t="shared" si="0"/>
        <v>Đã mở</v>
      </c>
    </row>
    <row r="102" spans="1:12" ht="12.5">
      <c r="A102" s="35" t="s">
        <v>9750</v>
      </c>
      <c r="B102" s="3" t="s">
        <v>22652</v>
      </c>
      <c r="C102" s="2" t="s">
        <v>22612</v>
      </c>
      <c r="D102" s="36">
        <v>20000</v>
      </c>
      <c r="E102" s="36">
        <v>20000000</v>
      </c>
      <c r="I102" s="36">
        <v>240</v>
      </c>
      <c r="J102" s="36">
        <v>1626</v>
      </c>
      <c r="K102" s="4"/>
      <c r="L102" s="4" t="str">
        <f t="shared" si="0"/>
        <v>Đã mở</v>
      </c>
    </row>
    <row r="103" spans="1:12" ht="12.5">
      <c r="A103" s="35" t="s">
        <v>9751</v>
      </c>
      <c r="B103" s="3" t="s">
        <v>22652</v>
      </c>
      <c r="C103" s="2" t="s">
        <v>22612</v>
      </c>
      <c r="D103" s="36">
        <v>20000</v>
      </c>
      <c r="E103" s="36">
        <v>20000000</v>
      </c>
      <c r="I103" s="36">
        <v>240</v>
      </c>
      <c r="J103" s="36">
        <v>1626</v>
      </c>
      <c r="K103" s="4"/>
      <c r="L103" s="4" t="str">
        <f t="shared" si="0"/>
        <v>Đã mở</v>
      </c>
    </row>
    <row r="104" spans="1:12" ht="12.5">
      <c r="A104" s="35" t="s">
        <v>9755</v>
      </c>
      <c r="B104" s="3" t="s">
        <v>22652</v>
      </c>
      <c r="C104" s="2" t="s">
        <v>22612</v>
      </c>
      <c r="D104" s="36">
        <v>20000</v>
      </c>
      <c r="E104" s="36">
        <v>20000000</v>
      </c>
      <c r="I104" s="36">
        <v>240</v>
      </c>
      <c r="J104" s="36">
        <v>1626</v>
      </c>
      <c r="K104" s="4"/>
      <c r="L104" s="4" t="str">
        <f t="shared" si="0"/>
        <v>Đã mở</v>
      </c>
    </row>
    <row r="105" spans="1:12" ht="12.5">
      <c r="A105" s="35" t="s">
        <v>9703</v>
      </c>
      <c r="B105" s="3" t="s">
        <v>22652</v>
      </c>
      <c r="C105" s="2" t="s">
        <v>22612</v>
      </c>
      <c r="D105" s="36">
        <v>20000</v>
      </c>
      <c r="E105" s="36">
        <v>20000000</v>
      </c>
      <c r="I105" s="36">
        <v>240</v>
      </c>
      <c r="J105" s="36">
        <v>1866</v>
      </c>
      <c r="K105" s="4"/>
      <c r="L105" s="4" t="str">
        <f t="shared" si="0"/>
        <v>Đã mở</v>
      </c>
    </row>
    <row r="106" spans="1:12" ht="12.5">
      <c r="A106" s="35" t="s">
        <v>9752</v>
      </c>
      <c r="B106" s="3" t="s">
        <v>22652</v>
      </c>
      <c r="C106" s="2" t="s">
        <v>22612</v>
      </c>
      <c r="D106" s="36">
        <v>20000</v>
      </c>
      <c r="E106" s="36">
        <v>20000000</v>
      </c>
      <c r="I106" s="36">
        <v>240</v>
      </c>
      <c r="J106" s="36">
        <v>1626</v>
      </c>
      <c r="K106" s="4"/>
      <c r="L106" s="4" t="str">
        <f t="shared" si="0"/>
        <v>Đã mở</v>
      </c>
    </row>
    <row r="107" spans="1:12" ht="12.5">
      <c r="A107" s="35" t="s">
        <v>9754</v>
      </c>
      <c r="B107" s="3" t="s">
        <v>22652</v>
      </c>
      <c r="C107" s="2" t="s">
        <v>22612</v>
      </c>
      <c r="D107" s="36">
        <v>20000</v>
      </c>
      <c r="E107" s="36">
        <v>20000000</v>
      </c>
      <c r="I107" s="36">
        <v>240</v>
      </c>
      <c r="J107" s="36">
        <v>1626</v>
      </c>
      <c r="K107" s="4"/>
      <c r="L107" s="4" t="str">
        <f t="shared" si="0"/>
        <v>Đã mở</v>
      </c>
    </row>
    <row r="108" spans="1:12" ht="12.5">
      <c r="A108" s="35" t="s">
        <v>9763</v>
      </c>
      <c r="B108" s="3" t="s">
        <v>22652</v>
      </c>
      <c r="C108" s="2" t="s">
        <v>22612</v>
      </c>
      <c r="D108" s="36">
        <v>20000</v>
      </c>
      <c r="E108" s="36">
        <v>20000000</v>
      </c>
      <c r="I108" s="36">
        <v>240</v>
      </c>
      <c r="J108" s="36">
        <v>1721</v>
      </c>
      <c r="K108" s="4"/>
      <c r="L108" s="4" t="str">
        <f t="shared" si="0"/>
        <v>Đã mở</v>
      </c>
    </row>
    <row r="109" spans="1:12" ht="12.5">
      <c r="A109" s="35" t="s">
        <v>10276</v>
      </c>
      <c r="B109" s="3" t="s">
        <v>22652</v>
      </c>
      <c r="C109" s="2" t="s">
        <v>22612</v>
      </c>
      <c r="D109" s="36">
        <v>15000</v>
      </c>
      <c r="E109" s="36">
        <v>20000000</v>
      </c>
      <c r="I109" s="36">
        <v>215</v>
      </c>
      <c r="J109" s="36">
        <v>1562</v>
      </c>
      <c r="K109" s="4"/>
      <c r="L109" s="4" t="str">
        <f t="shared" si="0"/>
        <v>Đã mở</v>
      </c>
    </row>
    <row r="110" spans="1:12" ht="12.5">
      <c r="A110" s="35" t="s">
        <v>10277</v>
      </c>
      <c r="B110" s="3" t="s">
        <v>22652</v>
      </c>
      <c r="C110" s="2" t="s">
        <v>22612</v>
      </c>
      <c r="D110" s="36">
        <v>15000</v>
      </c>
      <c r="E110" s="36">
        <v>20000000</v>
      </c>
      <c r="I110" s="36">
        <v>215</v>
      </c>
      <c r="J110" s="36">
        <v>1562</v>
      </c>
      <c r="K110" s="4"/>
      <c r="L110" s="4" t="str">
        <f t="shared" si="0"/>
        <v>Đã mở</v>
      </c>
    </row>
    <row r="111" spans="1:12" ht="12.5">
      <c r="A111" s="35" t="s">
        <v>10278</v>
      </c>
      <c r="B111" s="3" t="s">
        <v>22652</v>
      </c>
      <c r="C111" s="2" t="s">
        <v>22612</v>
      </c>
      <c r="D111" s="36">
        <v>15000</v>
      </c>
      <c r="E111" s="36">
        <v>15000000</v>
      </c>
      <c r="I111" s="36">
        <v>215</v>
      </c>
      <c r="J111" s="36">
        <v>1562</v>
      </c>
      <c r="K111" s="4"/>
      <c r="L111" s="4" t="str">
        <f t="shared" si="0"/>
        <v>Đã mở</v>
      </c>
    </row>
    <row r="112" spans="1:12" ht="12.5">
      <c r="A112" s="35" t="s">
        <v>10279</v>
      </c>
      <c r="B112" s="3" t="s">
        <v>22652</v>
      </c>
      <c r="C112" s="2" t="s">
        <v>22612</v>
      </c>
      <c r="D112" s="36">
        <v>15000</v>
      </c>
      <c r="E112" s="36">
        <v>20000000</v>
      </c>
      <c r="I112" s="36">
        <v>215</v>
      </c>
      <c r="J112" s="36">
        <v>1562</v>
      </c>
      <c r="K112" s="4"/>
      <c r="L112" s="4" t="str">
        <f t="shared" si="0"/>
        <v>Đã mở</v>
      </c>
    </row>
    <row r="113" spans="1:12" ht="12.5">
      <c r="A113" s="35" t="s">
        <v>10280</v>
      </c>
      <c r="B113" s="3" t="s">
        <v>22652</v>
      </c>
      <c r="C113" s="2" t="s">
        <v>22612</v>
      </c>
      <c r="D113" s="36">
        <v>15000</v>
      </c>
      <c r="E113" s="36">
        <v>20000000</v>
      </c>
      <c r="I113" s="36">
        <v>215</v>
      </c>
      <c r="J113" s="36">
        <v>1562</v>
      </c>
      <c r="K113" s="4"/>
      <c r="L113" s="4" t="str">
        <f t="shared" si="0"/>
        <v>Đã mở</v>
      </c>
    </row>
    <row r="114" spans="1:12" ht="12.5">
      <c r="A114" s="35" t="s">
        <v>10281</v>
      </c>
      <c r="B114" s="3" t="s">
        <v>22652</v>
      </c>
      <c r="C114" s="2" t="s">
        <v>22612</v>
      </c>
      <c r="D114" s="36">
        <v>15000</v>
      </c>
      <c r="E114" s="36">
        <v>20000000</v>
      </c>
      <c r="I114" s="36">
        <v>215</v>
      </c>
      <c r="J114" s="36">
        <v>1562</v>
      </c>
      <c r="K114" s="4"/>
      <c r="L114" s="4" t="str">
        <f t="shared" si="0"/>
        <v>Đã mở</v>
      </c>
    </row>
    <row r="115" spans="1:12" ht="12.5">
      <c r="A115" s="35" t="s">
        <v>10282</v>
      </c>
      <c r="B115" s="3" t="s">
        <v>22652</v>
      </c>
      <c r="C115" s="2" t="s">
        <v>22612</v>
      </c>
      <c r="D115" s="36">
        <v>15000</v>
      </c>
      <c r="E115" s="36">
        <v>20000000</v>
      </c>
      <c r="I115" s="36">
        <v>215</v>
      </c>
      <c r="J115" s="36">
        <v>1562</v>
      </c>
      <c r="K115" s="4"/>
      <c r="L115" s="4" t="str">
        <f t="shared" si="0"/>
        <v>Đã mở</v>
      </c>
    </row>
    <row r="116" spans="1:12" ht="12.5">
      <c r="A116" s="35" t="s">
        <v>10291</v>
      </c>
      <c r="B116" s="3" t="s">
        <v>22652</v>
      </c>
      <c r="C116" s="2" t="s">
        <v>22612</v>
      </c>
      <c r="D116" s="36">
        <v>15000</v>
      </c>
      <c r="E116" s="36">
        <v>20000000</v>
      </c>
      <c r="I116" s="36">
        <v>215</v>
      </c>
      <c r="J116" s="36">
        <v>2054</v>
      </c>
      <c r="K116" s="4"/>
      <c r="L116" s="4" t="str">
        <f t="shared" si="0"/>
        <v>Đã mở</v>
      </c>
    </row>
    <row r="117" spans="1:12" ht="12.5">
      <c r="A117" s="35" t="s">
        <v>10293</v>
      </c>
      <c r="B117" s="3" t="s">
        <v>22652</v>
      </c>
      <c r="C117" s="2" t="s">
        <v>22612</v>
      </c>
      <c r="D117" s="36">
        <v>15000</v>
      </c>
      <c r="E117" s="36">
        <v>20000000</v>
      </c>
      <c r="I117" s="36">
        <v>215</v>
      </c>
      <c r="J117" s="36">
        <v>2054</v>
      </c>
      <c r="K117" s="4"/>
      <c r="L117" s="4" t="str">
        <f t="shared" si="0"/>
        <v>Đã mở</v>
      </c>
    </row>
    <row r="118" spans="1:12" ht="12.5">
      <c r="A118" s="35" t="s">
        <v>10295</v>
      </c>
      <c r="B118" s="3" t="s">
        <v>22652</v>
      </c>
      <c r="C118" s="2" t="s">
        <v>22612</v>
      </c>
      <c r="D118" s="36">
        <v>15000</v>
      </c>
      <c r="E118" s="36">
        <v>20000000</v>
      </c>
      <c r="I118" s="36">
        <v>215</v>
      </c>
      <c r="J118" s="36">
        <v>2054</v>
      </c>
      <c r="K118" s="4"/>
      <c r="L118" s="4" t="str">
        <f t="shared" si="0"/>
        <v>Đã mở</v>
      </c>
    </row>
    <row r="119" spans="1:12" ht="12.5">
      <c r="A119" s="35" t="s">
        <v>9228</v>
      </c>
      <c r="B119" s="3" t="s">
        <v>22652</v>
      </c>
      <c r="C119" s="2" t="s">
        <v>22612</v>
      </c>
      <c r="D119" s="36">
        <v>15000</v>
      </c>
      <c r="E119" s="36">
        <v>15000000</v>
      </c>
      <c r="I119" s="36">
        <v>219</v>
      </c>
      <c r="J119" s="36">
        <v>1570</v>
      </c>
      <c r="K119" s="4"/>
      <c r="L119" s="4" t="str">
        <f t="shared" si="0"/>
        <v>Đã mở</v>
      </c>
    </row>
    <row r="120" spans="1:12" ht="12.5">
      <c r="A120" s="35" t="s">
        <v>9232</v>
      </c>
      <c r="B120" s="3" t="s">
        <v>22652</v>
      </c>
      <c r="C120" s="2" t="s">
        <v>22612</v>
      </c>
      <c r="D120" s="36">
        <v>15000</v>
      </c>
      <c r="E120" s="36">
        <v>20000000</v>
      </c>
      <c r="I120" s="36">
        <v>219</v>
      </c>
      <c r="J120" s="36">
        <v>1570</v>
      </c>
      <c r="K120" s="4"/>
      <c r="L120" s="4" t="str">
        <f t="shared" si="0"/>
        <v>Đã mở</v>
      </c>
    </row>
    <row r="121" spans="1:12" ht="12.5">
      <c r="A121" s="35" t="s">
        <v>9236</v>
      </c>
      <c r="B121" s="3" t="s">
        <v>22652</v>
      </c>
      <c r="C121" s="2" t="s">
        <v>22612</v>
      </c>
      <c r="D121" s="36">
        <v>15000</v>
      </c>
      <c r="E121" s="36">
        <v>15000000</v>
      </c>
      <c r="I121" s="36">
        <v>219</v>
      </c>
      <c r="J121" s="36">
        <v>1570</v>
      </c>
      <c r="K121" s="4"/>
      <c r="L121" s="4" t="str">
        <f t="shared" si="0"/>
        <v>Đã mở</v>
      </c>
    </row>
    <row r="122" spans="1:12" ht="12.5">
      <c r="A122" s="35" t="s">
        <v>9240</v>
      </c>
      <c r="B122" s="3" t="s">
        <v>22652</v>
      </c>
      <c r="C122" s="2" t="s">
        <v>22612</v>
      </c>
      <c r="D122" s="36">
        <v>15000</v>
      </c>
      <c r="E122" s="36">
        <v>15000000</v>
      </c>
      <c r="I122" s="36">
        <v>219</v>
      </c>
      <c r="J122" s="36">
        <v>1570</v>
      </c>
      <c r="K122" s="4"/>
      <c r="L122" s="4" t="str">
        <f t="shared" si="0"/>
        <v>Đã mở</v>
      </c>
    </row>
    <row r="123" spans="1:12" ht="12.5">
      <c r="A123" s="35" t="s">
        <v>9242</v>
      </c>
      <c r="B123" s="3" t="s">
        <v>22652</v>
      </c>
      <c r="C123" s="2" t="s">
        <v>22612</v>
      </c>
      <c r="D123" s="36">
        <v>15000</v>
      </c>
      <c r="E123" s="36">
        <v>20000000</v>
      </c>
      <c r="I123" s="36">
        <v>219</v>
      </c>
      <c r="J123" s="36">
        <v>1570</v>
      </c>
      <c r="K123" s="4"/>
      <c r="L123" s="4" t="str">
        <f t="shared" si="0"/>
        <v>Đã mở</v>
      </c>
    </row>
    <row r="124" spans="1:12" ht="12.5">
      <c r="A124" s="35" t="s">
        <v>9244</v>
      </c>
      <c r="B124" s="3" t="s">
        <v>22652</v>
      </c>
      <c r="C124" s="2" t="s">
        <v>22612</v>
      </c>
      <c r="D124" s="36">
        <v>15000</v>
      </c>
      <c r="E124" s="36">
        <v>20000000</v>
      </c>
      <c r="I124" s="36">
        <v>219</v>
      </c>
      <c r="J124" s="36">
        <v>1570</v>
      </c>
      <c r="K124" s="4"/>
      <c r="L124" s="4" t="str">
        <f t="shared" si="0"/>
        <v>Đã mở</v>
      </c>
    </row>
    <row r="125" spans="1:12" ht="12.5">
      <c r="A125" s="35" t="s">
        <v>9227</v>
      </c>
      <c r="B125" s="3" t="s">
        <v>22652</v>
      </c>
      <c r="C125" s="2" t="s">
        <v>22612</v>
      </c>
      <c r="D125" s="36">
        <v>15000</v>
      </c>
      <c r="E125" s="36">
        <v>20000000</v>
      </c>
      <c r="I125" s="36">
        <v>219</v>
      </c>
      <c r="J125" s="36">
        <v>1570</v>
      </c>
      <c r="K125" s="4"/>
      <c r="L125" s="4" t="str">
        <f t="shared" si="0"/>
        <v>Đã mở</v>
      </c>
    </row>
    <row r="126" spans="1:12" ht="12.5">
      <c r="A126" s="35" t="s">
        <v>9230</v>
      </c>
      <c r="B126" s="3" t="s">
        <v>22652</v>
      </c>
      <c r="C126" s="2" t="s">
        <v>22612</v>
      </c>
      <c r="D126" s="36">
        <v>15000</v>
      </c>
      <c r="E126" s="36">
        <v>20000000</v>
      </c>
      <c r="I126" s="36">
        <v>219</v>
      </c>
      <c r="J126" s="36">
        <v>1570</v>
      </c>
      <c r="K126" s="4"/>
      <c r="L126" s="4" t="str">
        <f t="shared" si="0"/>
        <v>Đã mở</v>
      </c>
    </row>
    <row r="127" spans="1:12" ht="12.5">
      <c r="A127" s="35" t="s">
        <v>9234</v>
      </c>
      <c r="B127" s="3" t="s">
        <v>22652</v>
      </c>
      <c r="C127" s="2" t="s">
        <v>22612</v>
      </c>
      <c r="D127" s="36">
        <v>15000</v>
      </c>
      <c r="E127" s="36">
        <v>20000000</v>
      </c>
      <c r="I127" s="36">
        <v>219</v>
      </c>
      <c r="J127" s="36">
        <v>1570</v>
      </c>
      <c r="K127" s="4"/>
      <c r="L127" s="4" t="str">
        <f t="shared" si="0"/>
        <v>Đã mở</v>
      </c>
    </row>
    <row r="128" spans="1:12" ht="12.5">
      <c r="A128" s="35" t="s">
        <v>9238</v>
      </c>
      <c r="B128" s="3" t="s">
        <v>22652</v>
      </c>
      <c r="C128" s="2" t="s">
        <v>22612</v>
      </c>
      <c r="D128" s="36">
        <v>15000</v>
      </c>
      <c r="E128" s="36">
        <v>20000000</v>
      </c>
      <c r="I128" s="36">
        <v>219</v>
      </c>
      <c r="J128" s="36">
        <v>1570</v>
      </c>
      <c r="K128" s="4"/>
      <c r="L128" s="4" t="str">
        <f t="shared" si="0"/>
        <v>Đã mở</v>
      </c>
    </row>
    <row r="129" spans="1:12" ht="12.5">
      <c r="A129" s="35" t="s">
        <v>586</v>
      </c>
      <c r="B129" s="3" t="s">
        <v>22652</v>
      </c>
      <c r="C129" s="2" t="s">
        <v>22612</v>
      </c>
      <c r="D129" s="36">
        <v>20000</v>
      </c>
      <c r="E129" s="36">
        <v>20000000</v>
      </c>
      <c r="I129" s="36">
        <v>204</v>
      </c>
      <c r="J129" s="36">
        <v>1536</v>
      </c>
      <c r="K129" s="4"/>
      <c r="L129" s="4" t="str">
        <f t="shared" si="0"/>
        <v>Đã mở</v>
      </c>
    </row>
    <row r="130" spans="1:12" ht="12.5">
      <c r="A130" s="35" t="s">
        <v>7466</v>
      </c>
      <c r="B130" s="3" t="s">
        <v>22652</v>
      </c>
      <c r="C130" s="2" t="s">
        <v>22612</v>
      </c>
      <c r="D130" s="36">
        <v>20000</v>
      </c>
      <c r="E130" s="36">
        <v>20000000</v>
      </c>
      <c r="I130" s="36">
        <v>204</v>
      </c>
      <c r="J130" s="36">
        <v>1536</v>
      </c>
      <c r="K130" s="4"/>
      <c r="L130" s="4" t="str">
        <f t="shared" si="0"/>
        <v>Đã mở</v>
      </c>
    </row>
    <row r="131" spans="1:12" ht="12.5">
      <c r="A131" s="35" t="s">
        <v>7470</v>
      </c>
      <c r="B131" s="3" t="s">
        <v>22652</v>
      </c>
      <c r="C131" s="2" t="s">
        <v>22612</v>
      </c>
      <c r="D131" s="36">
        <v>20000</v>
      </c>
      <c r="E131" s="36">
        <v>20000000</v>
      </c>
      <c r="I131" s="36">
        <v>204</v>
      </c>
      <c r="J131" s="36">
        <v>1536</v>
      </c>
      <c r="K131" s="4"/>
      <c r="L131" s="4" t="str">
        <f t="shared" si="0"/>
        <v>Đã mở</v>
      </c>
    </row>
    <row r="132" spans="1:12" ht="12.5">
      <c r="A132" s="35" t="s">
        <v>7472</v>
      </c>
      <c r="B132" s="3" t="s">
        <v>22652</v>
      </c>
      <c r="C132" s="2" t="s">
        <v>22612</v>
      </c>
      <c r="D132" s="36">
        <v>20000</v>
      </c>
      <c r="E132" s="36">
        <v>20000000</v>
      </c>
      <c r="I132" s="36">
        <v>204</v>
      </c>
      <c r="J132" s="36">
        <v>1536</v>
      </c>
      <c r="K132" s="4"/>
      <c r="L132" s="4" t="str">
        <f t="shared" si="0"/>
        <v>Đã mở</v>
      </c>
    </row>
    <row r="133" spans="1:12" ht="12.5">
      <c r="A133" s="35" t="s">
        <v>7475</v>
      </c>
      <c r="B133" s="3" t="s">
        <v>22652</v>
      </c>
      <c r="C133" s="2" t="s">
        <v>22612</v>
      </c>
      <c r="D133" s="36">
        <v>20000</v>
      </c>
      <c r="E133" s="36">
        <v>20000000</v>
      </c>
      <c r="I133" s="36">
        <v>204</v>
      </c>
      <c r="J133" s="36">
        <v>1536</v>
      </c>
      <c r="K133" s="4"/>
      <c r="L133" s="4" t="str">
        <f t="shared" si="0"/>
        <v>Đã mở</v>
      </c>
    </row>
    <row r="134" spans="1:12" ht="12.5">
      <c r="A134" s="35" t="s">
        <v>7477</v>
      </c>
      <c r="B134" s="3" t="s">
        <v>22652</v>
      </c>
      <c r="C134" s="2" t="s">
        <v>22612</v>
      </c>
      <c r="D134" s="36">
        <v>20000</v>
      </c>
      <c r="E134" s="36">
        <v>20000000</v>
      </c>
      <c r="I134" s="36">
        <v>204</v>
      </c>
      <c r="J134" s="36">
        <v>1536</v>
      </c>
      <c r="K134" s="4"/>
      <c r="L134" s="4" t="str">
        <f t="shared" si="0"/>
        <v>Đã mở</v>
      </c>
    </row>
    <row r="135" spans="1:12" ht="12.5">
      <c r="A135" s="35" t="s">
        <v>7479</v>
      </c>
      <c r="B135" s="3" t="s">
        <v>22652</v>
      </c>
      <c r="C135" s="2" t="s">
        <v>22612</v>
      </c>
      <c r="D135" s="36">
        <v>15000</v>
      </c>
      <c r="E135" s="36">
        <v>20000000</v>
      </c>
      <c r="I135" s="36">
        <v>204</v>
      </c>
      <c r="J135" s="36">
        <v>1536</v>
      </c>
      <c r="K135" s="4"/>
      <c r="L135" s="4" t="str">
        <f t="shared" si="0"/>
        <v>Đã mở</v>
      </c>
    </row>
    <row r="136" spans="1:12" ht="12.5">
      <c r="A136" s="35" t="s">
        <v>7486</v>
      </c>
      <c r="B136" s="3" t="s">
        <v>22652</v>
      </c>
      <c r="C136" s="2" t="s">
        <v>22612</v>
      </c>
      <c r="D136" s="36">
        <v>15000</v>
      </c>
      <c r="E136" s="36">
        <v>20000000</v>
      </c>
      <c r="I136" s="36">
        <v>204</v>
      </c>
      <c r="J136" s="36">
        <v>1536</v>
      </c>
      <c r="K136" s="4"/>
      <c r="L136" s="4" t="str">
        <f t="shared" si="0"/>
        <v>Đã mở</v>
      </c>
    </row>
    <row r="137" spans="1:12" ht="12.5">
      <c r="A137" s="35" t="s">
        <v>7489</v>
      </c>
      <c r="B137" s="3" t="s">
        <v>22652</v>
      </c>
      <c r="C137" s="2" t="s">
        <v>22612</v>
      </c>
      <c r="D137" s="36">
        <v>20000</v>
      </c>
      <c r="E137" s="36">
        <v>20000000</v>
      </c>
      <c r="I137" s="36">
        <v>204</v>
      </c>
      <c r="J137" s="36">
        <v>1536</v>
      </c>
      <c r="K137" s="4"/>
      <c r="L137" s="4" t="str">
        <f t="shared" si="0"/>
        <v>Đã mở</v>
      </c>
    </row>
    <row r="138" spans="1:12" ht="12.5">
      <c r="A138" s="35" t="s">
        <v>7497</v>
      </c>
      <c r="B138" s="3" t="s">
        <v>22652</v>
      </c>
      <c r="C138" s="2" t="s">
        <v>22612</v>
      </c>
      <c r="D138" s="36">
        <v>20000</v>
      </c>
      <c r="E138" s="36">
        <v>20000000</v>
      </c>
      <c r="I138" s="36">
        <v>204</v>
      </c>
      <c r="J138" s="36">
        <v>1536</v>
      </c>
      <c r="K138" s="4"/>
      <c r="L138" s="4" t="str">
        <f t="shared" si="0"/>
        <v>Đã mở</v>
      </c>
    </row>
    <row r="139" spans="1:12" ht="12.5">
      <c r="A139" s="35" t="s">
        <v>7499</v>
      </c>
      <c r="B139" s="3" t="s">
        <v>22652</v>
      </c>
      <c r="C139" s="2" t="s">
        <v>22612</v>
      </c>
      <c r="D139" s="36">
        <v>15000</v>
      </c>
      <c r="E139" s="36">
        <v>20000000</v>
      </c>
      <c r="I139" s="36">
        <v>204</v>
      </c>
      <c r="J139" s="36">
        <v>1536</v>
      </c>
      <c r="K139" s="4"/>
      <c r="L139" s="4" t="str">
        <f t="shared" si="0"/>
        <v>Đã mở</v>
      </c>
    </row>
    <row r="140" spans="1:12" ht="12.5">
      <c r="A140" s="35" t="s">
        <v>7485</v>
      </c>
      <c r="B140" s="3" t="s">
        <v>22652</v>
      </c>
      <c r="C140" s="2" t="s">
        <v>22612</v>
      </c>
      <c r="D140" s="36">
        <v>20000</v>
      </c>
      <c r="E140" s="36">
        <v>20000000</v>
      </c>
      <c r="I140" s="36">
        <v>204</v>
      </c>
      <c r="J140" s="36">
        <v>1536</v>
      </c>
      <c r="K140" s="4"/>
      <c r="L140" s="4" t="str">
        <f t="shared" si="0"/>
        <v>Đã mở</v>
      </c>
    </row>
    <row r="141" spans="1:12" ht="12.5">
      <c r="A141" s="35" t="s">
        <v>7495</v>
      </c>
      <c r="B141" s="3" t="s">
        <v>22652</v>
      </c>
      <c r="C141" s="2" t="s">
        <v>22612</v>
      </c>
      <c r="D141" s="36">
        <v>15000</v>
      </c>
      <c r="E141" s="36">
        <v>20000000</v>
      </c>
      <c r="I141" s="36">
        <v>204</v>
      </c>
      <c r="J141" s="36">
        <v>1536</v>
      </c>
      <c r="K141" s="4"/>
      <c r="L141" s="4" t="str">
        <f t="shared" si="0"/>
        <v>Đã mở</v>
      </c>
    </row>
    <row r="142" spans="1:12" ht="12.5">
      <c r="A142" s="35" t="s">
        <v>7481</v>
      </c>
      <c r="B142" s="3" t="s">
        <v>22652</v>
      </c>
      <c r="C142" s="2" t="s">
        <v>22612</v>
      </c>
      <c r="D142" s="36">
        <v>20000</v>
      </c>
      <c r="E142" s="36">
        <v>20000000</v>
      </c>
      <c r="I142" s="36">
        <v>204</v>
      </c>
      <c r="J142" s="36">
        <v>1536</v>
      </c>
      <c r="K142" s="4"/>
      <c r="L142" s="4" t="str">
        <f t="shared" si="0"/>
        <v>Đã mở</v>
      </c>
    </row>
    <row r="143" spans="1:12" ht="12.5">
      <c r="A143" s="35" t="s">
        <v>7483</v>
      </c>
      <c r="B143" s="3" t="s">
        <v>22652</v>
      </c>
      <c r="C143" s="2" t="s">
        <v>22612</v>
      </c>
      <c r="D143" s="36">
        <v>20000</v>
      </c>
      <c r="E143" s="36">
        <v>20000000</v>
      </c>
      <c r="I143" s="36">
        <v>204</v>
      </c>
      <c r="J143" s="36">
        <v>1536</v>
      </c>
      <c r="K143" s="4"/>
      <c r="L143" s="4" t="str">
        <f t="shared" si="0"/>
        <v>Đã mở</v>
      </c>
    </row>
    <row r="144" spans="1:12" ht="12.5">
      <c r="A144" s="35" t="s">
        <v>7487</v>
      </c>
      <c r="B144" s="3" t="s">
        <v>22652</v>
      </c>
      <c r="C144" s="2" t="s">
        <v>22612</v>
      </c>
      <c r="D144" s="36">
        <v>20000</v>
      </c>
      <c r="E144" s="36">
        <v>20000000</v>
      </c>
      <c r="I144" s="36">
        <v>204</v>
      </c>
      <c r="J144" s="36">
        <v>1536</v>
      </c>
      <c r="K144" s="4"/>
      <c r="L144" s="4" t="str">
        <f t="shared" si="0"/>
        <v>Đã mở</v>
      </c>
    </row>
    <row r="145" spans="1:12" ht="12.5">
      <c r="A145" s="35" t="s">
        <v>7488</v>
      </c>
      <c r="B145" s="3" t="s">
        <v>22652</v>
      </c>
      <c r="C145" s="2" t="s">
        <v>22612</v>
      </c>
      <c r="D145" s="36">
        <v>15000</v>
      </c>
      <c r="E145" s="36">
        <v>20000000</v>
      </c>
      <c r="I145" s="36">
        <v>204</v>
      </c>
      <c r="J145" s="36">
        <v>1536</v>
      </c>
      <c r="K145" s="4"/>
      <c r="L145" s="4" t="str">
        <f t="shared" si="0"/>
        <v>Đã mở</v>
      </c>
    </row>
    <row r="146" spans="1:12" ht="12.5">
      <c r="A146" s="35" t="s">
        <v>7478</v>
      </c>
      <c r="B146" s="3" t="s">
        <v>22652</v>
      </c>
      <c r="C146" s="2" t="s">
        <v>22612</v>
      </c>
      <c r="D146" s="36">
        <v>15000</v>
      </c>
      <c r="E146" s="36">
        <v>20000000</v>
      </c>
      <c r="I146" s="36">
        <v>204</v>
      </c>
      <c r="J146" s="36">
        <v>1536</v>
      </c>
      <c r="K146" s="4"/>
      <c r="L146" s="4" t="str">
        <f t="shared" si="0"/>
        <v>Đã mở</v>
      </c>
    </row>
    <row r="147" spans="1:12" ht="12.5">
      <c r="A147" s="35" t="s">
        <v>7491</v>
      </c>
      <c r="B147" s="3" t="s">
        <v>22652</v>
      </c>
      <c r="C147" s="2" t="s">
        <v>22612</v>
      </c>
      <c r="D147" s="36">
        <v>20000</v>
      </c>
      <c r="E147" s="36">
        <v>20000000</v>
      </c>
      <c r="I147" s="36">
        <v>204</v>
      </c>
      <c r="J147" s="36">
        <v>1536</v>
      </c>
      <c r="K147" s="4"/>
      <c r="L147" s="4" t="str">
        <f t="shared" si="0"/>
        <v>Đã mở</v>
      </c>
    </row>
    <row r="148" spans="1:12" ht="12.5">
      <c r="A148" s="35" t="s">
        <v>7468</v>
      </c>
      <c r="B148" s="3" t="s">
        <v>22652</v>
      </c>
      <c r="C148" s="2" t="s">
        <v>22612</v>
      </c>
      <c r="D148" s="36">
        <v>20000</v>
      </c>
      <c r="E148" s="36">
        <v>20000000</v>
      </c>
      <c r="I148" s="36">
        <v>204</v>
      </c>
      <c r="J148" s="36">
        <v>1536</v>
      </c>
      <c r="K148" s="4"/>
      <c r="L148" s="4" t="str">
        <f t="shared" si="0"/>
        <v>Đã mở</v>
      </c>
    </row>
    <row r="149" spans="1:12" ht="12.5">
      <c r="A149" s="35" t="s">
        <v>7494</v>
      </c>
      <c r="B149" s="3" t="s">
        <v>22652</v>
      </c>
      <c r="C149" s="2" t="s">
        <v>22612</v>
      </c>
      <c r="D149" s="36">
        <v>15000</v>
      </c>
      <c r="E149" s="36">
        <v>20000000</v>
      </c>
      <c r="I149" s="36">
        <v>204</v>
      </c>
      <c r="J149" s="36">
        <v>1536</v>
      </c>
      <c r="K149" s="4"/>
      <c r="L149" s="4" t="str">
        <f t="shared" si="0"/>
        <v>Đã mở</v>
      </c>
    </row>
    <row r="150" spans="1:12" ht="12.5">
      <c r="A150" s="35" t="s">
        <v>7501</v>
      </c>
      <c r="B150" s="3" t="s">
        <v>22652</v>
      </c>
      <c r="C150" s="2" t="s">
        <v>22612</v>
      </c>
      <c r="D150" s="36">
        <v>20000</v>
      </c>
      <c r="E150" s="36">
        <v>20000000</v>
      </c>
      <c r="I150" s="36">
        <v>204</v>
      </c>
      <c r="J150" s="36">
        <v>1536</v>
      </c>
      <c r="K150" s="4"/>
      <c r="L150" s="4" t="str">
        <f t="shared" si="0"/>
        <v>Đã mở</v>
      </c>
    </row>
    <row r="151" spans="1:12" ht="12.5">
      <c r="A151" s="35" t="s">
        <v>7474</v>
      </c>
      <c r="B151" s="3" t="s">
        <v>22652</v>
      </c>
      <c r="C151" s="2" t="s">
        <v>22612</v>
      </c>
      <c r="D151" s="36">
        <v>15000</v>
      </c>
      <c r="E151" s="36">
        <v>20000000</v>
      </c>
      <c r="I151" s="36">
        <v>204</v>
      </c>
      <c r="J151" s="36">
        <v>1536</v>
      </c>
      <c r="K151" s="4"/>
      <c r="L151" s="4" t="str">
        <f t="shared" si="0"/>
        <v>Đã mở</v>
      </c>
    </row>
    <row r="152" spans="1:12" ht="12.5">
      <c r="A152" s="35" t="s">
        <v>7500</v>
      </c>
      <c r="B152" s="3" t="s">
        <v>22652</v>
      </c>
      <c r="C152" s="2" t="s">
        <v>22612</v>
      </c>
      <c r="D152" s="36">
        <v>20000</v>
      </c>
      <c r="E152" s="36">
        <v>20000000</v>
      </c>
      <c r="I152" s="36">
        <v>204</v>
      </c>
      <c r="J152" s="36">
        <v>1536</v>
      </c>
      <c r="K152" s="4"/>
      <c r="L152" s="4" t="str">
        <f t="shared" si="0"/>
        <v>Đã mở</v>
      </c>
    </row>
    <row r="153" spans="1:12" ht="12.5">
      <c r="A153" s="35" t="s">
        <v>7503</v>
      </c>
      <c r="B153" s="3" t="s">
        <v>22652</v>
      </c>
      <c r="C153" s="2" t="s">
        <v>22612</v>
      </c>
      <c r="D153" s="36">
        <v>20000</v>
      </c>
      <c r="E153" s="36">
        <v>20000000</v>
      </c>
      <c r="I153" s="36">
        <v>204</v>
      </c>
      <c r="J153" s="36">
        <v>1536</v>
      </c>
      <c r="K153" s="4"/>
      <c r="L153" s="4" t="str">
        <f t="shared" si="0"/>
        <v>Đã mở</v>
      </c>
    </row>
    <row r="154" spans="1:12" ht="12.5">
      <c r="A154" s="35" t="s">
        <v>8685</v>
      </c>
      <c r="B154" s="3" t="s">
        <v>22652</v>
      </c>
      <c r="C154" s="2" t="s">
        <v>22612</v>
      </c>
      <c r="D154" s="36">
        <v>15000</v>
      </c>
      <c r="E154" s="36">
        <v>20000000</v>
      </c>
      <c r="I154" s="36">
        <v>204</v>
      </c>
      <c r="J154" s="36">
        <v>1694</v>
      </c>
      <c r="K154" s="4"/>
      <c r="L154" s="4" t="str">
        <f t="shared" si="0"/>
        <v>Đã mở</v>
      </c>
    </row>
    <row r="155" spans="1:12" ht="12.5">
      <c r="A155" s="35" t="s">
        <v>8703</v>
      </c>
      <c r="B155" s="3" t="s">
        <v>22652</v>
      </c>
      <c r="C155" s="2" t="s">
        <v>22612</v>
      </c>
      <c r="D155" s="36">
        <v>15000</v>
      </c>
      <c r="E155" s="36">
        <v>20000000</v>
      </c>
      <c r="I155" s="36">
        <v>204</v>
      </c>
      <c r="J155" s="36">
        <v>1694</v>
      </c>
      <c r="K155" s="4"/>
      <c r="L155" s="4" t="str">
        <f t="shared" si="0"/>
        <v>Đã mở</v>
      </c>
    </row>
    <row r="156" spans="1:12" ht="12.5">
      <c r="A156" s="35" t="s">
        <v>8686</v>
      </c>
      <c r="B156" s="3" t="s">
        <v>22652</v>
      </c>
      <c r="C156" s="2" t="s">
        <v>22612</v>
      </c>
      <c r="D156" s="36">
        <v>15000</v>
      </c>
      <c r="E156" s="36">
        <v>20000000</v>
      </c>
      <c r="I156" s="36">
        <v>204</v>
      </c>
      <c r="J156" s="36">
        <v>1694</v>
      </c>
      <c r="K156" s="4"/>
      <c r="L156" s="4" t="str">
        <f t="shared" si="0"/>
        <v>Đã mở</v>
      </c>
    </row>
    <row r="157" spans="1:12" ht="12.5">
      <c r="A157" s="35" t="s">
        <v>8693</v>
      </c>
      <c r="B157" s="3" t="s">
        <v>22652</v>
      </c>
      <c r="C157" s="2" t="s">
        <v>22612</v>
      </c>
      <c r="D157" s="36">
        <v>20000</v>
      </c>
      <c r="E157" s="36">
        <v>20000000</v>
      </c>
      <c r="I157" s="36">
        <v>204</v>
      </c>
      <c r="J157" s="36">
        <v>1694</v>
      </c>
      <c r="K157" s="4"/>
      <c r="L157" s="4" t="str">
        <f t="shared" si="0"/>
        <v>Đã mở</v>
      </c>
    </row>
    <row r="158" spans="1:12" ht="12.5">
      <c r="A158" s="35" t="s">
        <v>8696</v>
      </c>
      <c r="B158" s="3" t="s">
        <v>22652</v>
      </c>
      <c r="C158" s="2" t="s">
        <v>22612</v>
      </c>
      <c r="D158" s="36">
        <v>20000</v>
      </c>
      <c r="E158" s="36">
        <v>20000000</v>
      </c>
      <c r="I158" s="36">
        <v>204</v>
      </c>
      <c r="J158" s="36">
        <v>1694</v>
      </c>
      <c r="K158" s="4"/>
      <c r="L158" s="4" t="str">
        <f t="shared" si="0"/>
        <v>Đã mở</v>
      </c>
    </row>
    <row r="159" spans="1:12" ht="12.5">
      <c r="A159" s="35" t="s">
        <v>8727</v>
      </c>
      <c r="B159" s="3" t="s">
        <v>22652</v>
      </c>
      <c r="C159" s="2" t="s">
        <v>22612</v>
      </c>
      <c r="D159" s="36">
        <v>20000</v>
      </c>
      <c r="E159" s="36">
        <v>20000000</v>
      </c>
      <c r="I159" s="36">
        <v>204</v>
      </c>
      <c r="J159" s="36">
        <v>1691</v>
      </c>
      <c r="K159" s="4"/>
      <c r="L159" s="4" t="str">
        <f t="shared" si="0"/>
        <v>Đã mở</v>
      </c>
    </row>
    <row r="160" spans="1:12" ht="12.5">
      <c r="A160" s="35" t="s">
        <v>8740</v>
      </c>
      <c r="B160" s="3" t="s">
        <v>22652</v>
      </c>
      <c r="C160" s="2" t="s">
        <v>22612</v>
      </c>
      <c r="D160" s="36">
        <v>20000</v>
      </c>
      <c r="E160" s="36">
        <v>20000000</v>
      </c>
      <c r="I160" s="36">
        <v>204</v>
      </c>
      <c r="J160" s="36">
        <v>1691</v>
      </c>
      <c r="K160" s="4"/>
      <c r="L160" s="4" t="str">
        <f t="shared" si="0"/>
        <v>Đã mở</v>
      </c>
    </row>
    <row r="161" spans="1:12" ht="12.5">
      <c r="A161" s="35" t="s">
        <v>8730</v>
      </c>
      <c r="B161" s="3" t="s">
        <v>22652</v>
      </c>
      <c r="C161" s="2" t="s">
        <v>22612</v>
      </c>
      <c r="D161" s="36">
        <v>20000</v>
      </c>
      <c r="E161" s="36">
        <v>20000000</v>
      </c>
      <c r="I161" s="36">
        <v>204</v>
      </c>
      <c r="J161" s="36">
        <v>1691</v>
      </c>
      <c r="K161" s="4"/>
      <c r="L161" s="4" t="str">
        <f t="shared" si="0"/>
        <v>Đã mở</v>
      </c>
    </row>
    <row r="162" spans="1:12" ht="12.5">
      <c r="A162" s="35" t="s">
        <v>8724</v>
      </c>
      <c r="B162" s="3" t="s">
        <v>22652</v>
      </c>
      <c r="C162" s="2" t="s">
        <v>22612</v>
      </c>
      <c r="D162" s="36">
        <v>20000</v>
      </c>
      <c r="E162" s="36">
        <v>20000000</v>
      </c>
      <c r="I162" s="36">
        <v>204</v>
      </c>
      <c r="J162" s="36">
        <v>1691</v>
      </c>
      <c r="K162" s="4"/>
      <c r="L162" s="4" t="str">
        <f t="shared" si="0"/>
        <v>Đã mở</v>
      </c>
    </row>
    <row r="163" spans="1:12" ht="12.5">
      <c r="A163" s="35" t="s">
        <v>8743</v>
      </c>
      <c r="B163" s="3" t="s">
        <v>22652</v>
      </c>
      <c r="C163" s="2" t="s">
        <v>22612</v>
      </c>
      <c r="D163" s="36">
        <v>20000</v>
      </c>
      <c r="E163" s="36">
        <v>20000000</v>
      </c>
      <c r="I163" s="36">
        <v>204</v>
      </c>
      <c r="J163" s="36">
        <v>1691</v>
      </c>
      <c r="K163" s="4"/>
      <c r="L163" s="4" t="str">
        <f t="shared" si="0"/>
        <v>Đã mở</v>
      </c>
    </row>
    <row r="164" spans="1:12" ht="12.5">
      <c r="A164" s="35" t="s">
        <v>7560</v>
      </c>
      <c r="B164" s="3" t="s">
        <v>22652</v>
      </c>
      <c r="C164" s="2" t="s">
        <v>22612</v>
      </c>
      <c r="D164" s="36">
        <v>15000</v>
      </c>
      <c r="E164" s="36">
        <v>20000000</v>
      </c>
      <c r="I164" s="36">
        <v>204</v>
      </c>
      <c r="J164" s="36">
        <v>1692</v>
      </c>
      <c r="K164" s="4"/>
      <c r="L164" s="4" t="str">
        <f t="shared" si="0"/>
        <v>Đã mở</v>
      </c>
    </row>
    <row r="165" spans="1:12" ht="12.5">
      <c r="A165" s="35" t="s">
        <v>7562</v>
      </c>
      <c r="B165" s="3" t="s">
        <v>22652</v>
      </c>
      <c r="C165" s="2" t="s">
        <v>22612</v>
      </c>
      <c r="D165" s="36">
        <v>15000</v>
      </c>
      <c r="E165" s="36">
        <v>20000000</v>
      </c>
      <c r="I165" s="36">
        <v>204</v>
      </c>
      <c r="J165" s="36">
        <v>1692</v>
      </c>
      <c r="K165" s="4"/>
      <c r="L165" s="4" t="str">
        <f t="shared" si="0"/>
        <v>Đã mở</v>
      </c>
    </row>
    <row r="166" spans="1:12" ht="12.5">
      <c r="A166" s="35" t="s">
        <v>8646</v>
      </c>
      <c r="B166" s="3" t="s">
        <v>22652</v>
      </c>
      <c r="C166" s="2" t="s">
        <v>22612</v>
      </c>
      <c r="D166" s="36">
        <v>15000</v>
      </c>
      <c r="E166" s="36">
        <v>20000000</v>
      </c>
      <c r="I166" s="36">
        <v>204</v>
      </c>
      <c r="J166" s="36">
        <v>1692</v>
      </c>
      <c r="K166" s="4"/>
      <c r="L166" s="4" t="str">
        <f t="shared" si="0"/>
        <v>Đã mở</v>
      </c>
    </row>
    <row r="167" spans="1:12" ht="12.5">
      <c r="A167" s="35" t="s">
        <v>8648</v>
      </c>
      <c r="B167" s="3" t="s">
        <v>22652</v>
      </c>
      <c r="C167" s="2" t="s">
        <v>22612</v>
      </c>
      <c r="D167" s="36">
        <v>15000</v>
      </c>
      <c r="E167" s="36">
        <v>20000000</v>
      </c>
      <c r="I167" s="36">
        <v>204</v>
      </c>
      <c r="J167" s="36">
        <v>1692</v>
      </c>
      <c r="K167" s="4"/>
      <c r="L167" s="4" t="str">
        <f t="shared" si="0"/>
        <v>Đã mở</v>
      </c>
    </row>
    <row r="168" spans="1:12" ht="12.5">
      <c r="A168" s="35" t="s">
        <v>8650</v>
      </c>
      <c r="B168" s="3" t="s">
        <v>22652</v>
      </c>
      <c r="C168" s="2" t="s">
        <v>22612</v>
      </c>
      <c r="D168" s="36">
        <v>15000</v>
      </c>
      <c r="E168" s="36">
        <v>20000000</v>
      </c>
      <c r="I168" s="36">
        <v>204</v>
      </c>
      <c r="J168" s="36">
        <v>1692</v>
      </c>
      <c r="K168" s="4"/>
      <c r="L168" s="4" t="str">
        <f t="shared" si="0"/>
        <v>Đã mở</v>
      </c>
    </row>
    <row r="169" spans="1:12" ht="12.5">
      <c r="A169" s="35" t="s">
        <v>8762</v>
      </c>
      <c r="B169" s="3" t="s">
        <v>22652</v>
      </c>
      <c r="C169" s="2" t="s">
        <v>22612</v>
      </c>
      <c r="D169" s="36">
        <v>20000</v>
      </c>
      <c r="E169" s="36">
        <v>20000000</v>
      </c>
      <c r="I169" s="36">
        <v>204</v>
      </c>
      <c r="J169" s="36">
        <v>1705</v>
      </c>
      <c r="K169" s="4"/>
      <c r="L169" s="4" t="str">
        <f t="shared" si="0"/>
        <v>Đã mở</v>
      </c>
    </row>
    <row r="170" spans="1:12" ht="12.5">
      <c r="A170" s="35" t="s">
        <v>8585</v>
      </c>
      <c r="B170" s="3" t="s">
        <v>22652</v>
      </c>
      <c r="C170" s="2" t="s">
        <v>22612</v>
      </c>
      <c r="D170" s="36">
        <v>15000</v>
      </c>
      <c r="E170" s="36">
        <v>20000000</v>
      </c>
      <c r="I170" s="36">
        <v>220</v>
      </c>
      <c r="J170" s="36">
        <v>1574</v>
      </c>
      <c r="K170" s="4"/>
      <c r="L170" s="4" t="str">
        <f t="shared" si="0"/>
        <v>Đã mở</v>
      </c>
    </row>
    <row r="171" spans="1:12" ht="12.5">
      <c r="A171" s="35" t="s">
        <v>8587</v>
      </c>
      <c r="B171" s="3" t="s">
        <v>22652</v>
      </c>
      <c r="C171" s="2" t="s">
        <v>22612</v>
      </c>
      <c r="D171" s="36">
        <v>15000</v>
      </c>
      <c r="E171" s="36">
        <v>20000000</v>
      </c>
      <c r="I171" s="36">
        <v>220</v>
      </c>
      <c r="J171" s="36">
        <v>1574</v>
      </c>
      <c r="K171" s="4"/>
      <c r="L171" s="4" t="str">
        <f t="shared" si="0"/>
        <v>Đã mở</v>
      </c>
    </row>
    <row r="172" spans="1:12" ht="12.5">
      <c r="A172" s="35" t="s">
        <v>8589</v>
      </c>
      <c r="B172" s="3" t="s">
        <v>22652</v>
      </c>
      <c r="C172" s="2" t="s">
        <v>22612</v>
      </c>
      <c r="D172" s="36">
        <v>15000</v>
      </c>
      <c r="E172" s="36">
        <v>20000000</v>
      </c>
      <c r="I172" s="36">
        <v>220</v>
      </c>
      <c r="J172" s="36">
        <v>1574</v>
      </c>
      <c r="K172" s="4"/>
      <c r="L172" s="4" t="str">
        <f t="shared" si="0"/>
        <v>Đã mở</v>
      </c>
    </row>
    <row r="173" spans="1:12" ht="12.5">
      <c r="A173" s="35" t="s">
        <v>8591</v>
      </c>
      <c r="B173" s="3" t="s">
        <v>22652</v>
      </c>
      <c r="C173" s="2" t="s">
        <v>22612</v>
      </c>
      <c r="D173" s="36">
        <v>15000</v>
      </c>
      <c r="E173" s="36">
        <v>20000000</v>
      </c>
      <c r="I173" s="36">
        <v>220</v>
      </c>
      <c r="J173" s="36">
        <v>1574</v>
      </c>
      <c r="K173" s="4"/>
      <c r="L173" s="4" t="str">
        <f t="shared" si="0"/>
        <v>Đã mở</v>
      </c>
    </row>
    <row r="174" spans="1:12" ht="12.5">
      <c r="A174" s="35" t="s">
        <v>8598</v>
      </c>
      <c r="B174" s="3" t="s">
        <v>22652</v>
      </c>
      <c r="C174" s="2" t="s">
        <v>22612</v>
      </c>
      <c r="D174" s="36">
        <v>15000</v>
      </c>
      <c r="E174" s="36">
        <v>20000000</v>
      </c>
      <c r="I174" s="36">
        <v>220</v>
      </c>
      <c r="J174" s="36">
        <v>1572</v>
      </c>
      <c r="K174" s="4"/>
      <c r="L174" s="4" t="str">
        <f t="shared" si="0"/>
        <v>Đã mở</v>
      </c>
    </row>
    <row r="175" spans="1:12" ht="12.5">
      <c r="A175" s="35" t="s">
        <v>8600</v>
      </c>
      <c r="B175" s="3" t="s">
        <v>22625</v>
      </c>
      <c r="C175" s="2" t="s">
        <v>22612</v>
      </c>
      <c r="D175" s="36">
        <v>15000</v>
      </c>
      <c r="E175" s="36">
        <v>20000000</v>
      </c>
      <c r="I175" s="36">
        <v>220</v>
      </c>
      <c r="J175" s="36">
        <v>1572</v>
      </c>
      <c r="K175" s="4"/>
      <c r="L175" s="4" t="str">
        <f t="shared" si="0"/>
        <v>Đã mở</v>
      </c>
    </row>
    <row r="176" spans="1:12" ht="12.5">
      <c r="A176" s="35" t="s">
        <v>8602</v>
      </c>
      <c r="B176" s="3" t="s">
        <v>22652</v>
      </c>
      <c r="C176" s="2" t="s">
        <v>22612</v>
      </c>
      <c r="D176" s="36">
        <v>15000</v>
      </c>
      <c r="E176" s="36">
        <v>20000000</v>
      </c>
      <c r="I176" s="36">
        <v>220</v>
      </c>
      <c r="J176" s="36">
        <v>1572</v>
      </c>
      <c r="K176" s="4"/>
      <c r="L176" s="4" t="str">
        <f t="shared" si="0"/>
        <v>Đã mở</v>
      </c>
    </row>
    <row r="177" spans="1:12" ht="12.5">
      <c r="A177" s="35" t="s">
        <v>8606</v>
      </c>
      <c r="B177" s="3" t="s">
        <v>22625</v>
      </c>
      <c r="C177" s="2" t="s">
        <v>22612</v>
      </c>
      <c r="D177" s="36">
        <v>15000</v>
      </c>
      <c r="E177" s="36">
        <v>20000000</v>
      </c>
      <c r="I177" s="36">
        <v>220</v>
      </c>
      <c r="J177" s="36">
        <v>1572</v>
      </c>
      <c r="K177" s="4"/>
      <c r="L177" s="4" t="str">
        <f t="shared" si="0"/>
        <v>Đã mở</v>
      </c>
    </row>
    <row r="178" spans="1:12" ht="12.5">
      <c r="A178" s="35" t="s">
        <v>8608</v>
      </c>
      <c r="B178" s="3" t="s">
        <v>22652</v>
      </c>
      <c r="C178" s="2" t="s">
        <v>22612</v>
      </c>
      <c r="D178" s="36">
        <v>15000</v>
      </c>
      <c r="E178" s="36">
        <v>20000000</v>
      </c>
      <c r="I178" s="36">
        <v>220</v>
      </c>
      <c r="J178" s="36">
        <v>1572</v>
      </c>
      <c r="K178" s="4"/>
      <c r="L178" s="4" t="str">
        <f t="shared" si="0"/>
        <v>Đã mở</v>
      </c>
    </row>
    <row r="179" spans="1:12" ht="12.5">
      <c r="A179" s="35" t="s">
        <v>8610</v>
      </c>
      <c r="B179" s="3" t="s">
        <v>22652</v>
      </c>
      <c r="C179" s="2" t="s">
        <v>22612</v>
      </c>
      <c r="D179" s="36">
        <v>15000</v>
      </c>
      <c r="E179" s="36">
        <v>20000000</v>
      </c>
      <c r="I179" s="36">
        <v>220</v>
      </c>
      <c r="J179" s="36">
        <v>1572</v>
      </c>
      <c r="K179" s="4"/>
      <c r="L179" s="4" t="str">
        <f t="shared" si="0"/>
        <v>Đã mở</v>
      </c>
    </row>
    <row r="180" spans="1:12" ht="12.5">
      <c r="A180" s="35" t="s">
        <v>8611</v>
      </c>
      <c r="B180" s="3" t="s">
        <v>22652</v>
      </c>
      <c r="C180" s="2" t="s">
        <v>22612</v>
      </c>
      <c r="D180" s="36">
        <v>15000</v>
      </c>
      <c r="E180" s="36">
        <v>20000000</v>
      </c>
      <c r="I180" s="36">
        <v>220</v>
      </c>
      <c r="J180" s="36">
        <v>1572</v>
      </c>
      <c r="K180" s="4"/>
      <c r="L180" s="4" t="str">
        <f t="shared" si="0"/>
        <v>Đã mở</v>
      </c>
    </row>
    <row r="181" spans="1:12" ht="12.5">
      <c r="A181" s="42" t="s">
        <v>8613</v>
      </c>
      <c r="B181" s="43" t="s">
        <v>22653</v>
      </c>
      <c r="C181" s="44" t="s">
        <v>22612</v>
      </c>
      <c r="D181" s="36">
        <v>15000</v>
      </c>
      <c r="E181" s="43">
        <v>20000000</v>
      </c>
      <c r="I181" s="43">
        <v>220</v>
      </c>
      <c r="J181" s="43">
        <v>1572</v>
      </c>
      <c r="K181" s="4"/>
      <c r="L181" s="4" t="str">
        <f t="shared" si="0"/>
        <v>Đã mở</v>
      </c>
    </row>
    <row r="182" spans="1:12" ht="12.5">
      <c r="A182" s="35" t="s">
        <v>8615</v>
      </c>
      <c r="B182" s="3" t="s">
        <v>22652</v>
      </c>
      <c r="C182" s="2" t="s">
        <v>22612</v>
      </c>
      <c r="D182" s="36">
        <v>15000</v>
      </c>
      <c r="E182" s="36">
        <v>20000000</v>
      </c>
      <c r="I182" s="36">
        <v>220</v>
      </c>
      <c r="J182" s="36">
        <v>1572</v>
      </c>
      <c r="K182" s="4"/>
      <c r="L182" s="4" t="str">
        <f t="shared" si="0"/>
        <v>Đã mở</v>
      </c>
    </row>
    <row r="183" spans="1:12" ht="12.5">
      <c r="A183" s="35" t="s">
        <v>8596</v>
      </c>
      <c r="B183" s="3" t="s">
        <v>22652</v>
      </c>
      <c r="C183" s="2" t="s">
        <v>22612</v>
      </c>
      <c r="D183" s="36">
        <v>15000</v>
      </c>
      <c r="E183" s="36">
        <v>20000000</v>
      </c>
      <c r="I183" s="36">
        <v>220</v>
      </c>
      <c r="J183" s="36">
        <v>1572</v>
      </c>
      <c r="K183" s="4"/>
      <c r="L183" s="4" t="str">
        <f t="shared" si="0"/>
        <v>Đã mở</v>
      </c>
    </row>
    <row r="184" spans="1:12" ht="12.5">
      <c r="A184" s="35" t="s">
        <v>8605</v>
      </c>
      <c r="B184" s="3" t="s">
        <v>22652</v>
      </c>
      <c r="C184" s="2" t="s">
        <v>22612</v>
      </c>
      <c r="D184" s="36">
        <v>15000</v>
      </c>
      <c r="E184" s="36">
        <v>20000000</v>
      </c>
      <c r="I184" s="36">
        <v>220</v>
      </c>
      <c r="J184" s="36">
        <v>1572</v>
      </c>
      <c r="K184" s="4"/>
      <c r="L184" s="4" t="str">
        <f t="shared" si="0"/>
        <v>Đã mở</v>
      </c>
    </row>
    <row r="185" spans="1:12" ht="12.5">
      <c r="A185" s="35" t="s">
        <v>8603</v>
      </c>
      <c r="B185" s="3" t="s">
        <v>22652</v>
      </c>
      <c r="C185" s="2" t="s">
        <v>22612</v>
      </c>
      <c r="D185" s="36">
        <v>15000</v>
      </c>
      <c r="E185" s="36">
        <v>20000000</v>
      </c>
      <c r="I185" s="36">
        <v>220</v>
      </c>
      <c r="J185" s="36">
        <v>1572</v>
      </c>
      <c r="K185" s="4"/>
      <c r="L185" s="4" t="str">
        <f t="shared" si="0"/>
        <v>Đã mở</v>
      </c>
    </row>
    <row r="186" spans="1:12" ht="12.5">
      <c r="A186" s="35" t="s">
        <v>8601</v>
      </c>
      <c r="B186" s="3" t="s">
        <v>22652</v>
      </c>
      <c r="C186" s="2" t="s">
        <v>22612</v>
      </c>
      <c r="D186" s="36">
        <v>15000</v>
      </c>
      <c r="E186" s="36">
        <v>20000000</v>
      </c>
      <c r="I186" s="36">
        <v>220</v>
      </c>
      <c r="J186" s="36">
        <v>1572</v>
      </c>
      <c r="K186" s="4"/>
      <c r="L186" s="4" t="str">
        <f t="shared" si="0"/>
        <v>Đã mở</v>
      </c>
    </row>
    <row r="187" spans="1:12" ht="12.5">
      <c r="A187" s="42" t="s">
        <v>8580</v>
      </c>
      <c r="B187" s="43" t="s">
        <v>22653</v>
      </c>
      <c r="C187" s="44" t="s">
        <v>22612</v>
      </c>
      <c r="D187" s="36">
        <v>15000</v>
      </c>
      <c r="E187" s="43">
        <v>20000000</v>
      </c>
      <c r="I187" s="43">
        <v>220</v>
      </c>
      <c r="J187" s="43">
        <v>1573</v>
      </c>
      <c r="K187" s="4"/>
      <c r="L187" s="4" t="str">
        <f t="shared" si="0"/>
        <v>Đã mở</v>
      </c>
    </row>
    <row r="188" spans="1:12" ht="12.5">
      <c r="A188" s="42" t="s">
        <v>8578</v>
      </c>
      <c r="B188" s="43" t="s">
        <v>22653</v>
      </c>
      <c r="C188" s="44" t="s">
        <v>22612</v>
      </c>
      <c r="D188" s="36">
        <v>15000</v>
      </c>
      <c r="E188" s="43">
        <v>20000000</v>
      </c>
      <c r="I188" s="43">
        <v>220</v>
      </c>
      <c r="J188" s="43">
        <v>1573</v>
      </c>
      <c r="K188" s="4"/>
      <c r="L188" s="4" t="str">
        <f t="shared" si="0"/>
        <v>Đã mở</v>
      </c>
    </row>
    <row r="189" spans="1:12" ht="12.5">
      <c r="A189" s="35" t="s">
        <v>8568</v>
      </c>
      <c r="B189" s="3" t="s">
        <v>22652</v>
      </c>
      <c r="C189" s="2" t="s">
        <v>22612</v>
      </c>
      <c r="D189" s="36">
        <v>15000</v>
      </c>
      <c r="E189" s="36">
        <v>20000000</v>
      </c>
      <c r="I189" s="36">
        <v>220</v>
      </c>
      <c r="J189" s="36">
        <v>1573</v>
      </c>
      <c r="K189" s="4"/>
      <c r="L189" s="4" t="str">
        <f t="shared" si="0"/>
        <v>Đã mở</v>
      </c>
    </row>
    <row r="190" spans="1:12" ht="12.5">
      <c r="A190" s="35" t="s">
        <v>8572</v>
      </c>
      <c r="B190" s="3" t="s">
        <v>22625</v>
      </c>
      <c r="C190" s="2" t="s">
        <v>22612</v>
      </c>
      <c r="D190" s="36">
        <v>15000</v>
      </c>
      <c r="E190" s="36">
        <v>20000000</v>
      </c>
      <c r="I190" s="36">
        <v>220</v>
      </c>
      <c r="J190" s="36">
        <v>1573</v>
      </c>
      <c r="K190" s="4"/>
      <c r="L190" s="4" t="str">
        <f t="shared" si="0"/>
        <v>Đã mở</v>
      </c>
    </row>
    <row r="191" spans="1:12" ht="12.5">
      <c r="A191" s="35" t="s">
        <v>8566</v>
      </c>
      <c r="B191" s="3" t="s">
        <v>22652</v>
      </c>
      <c r="C191" s="2" t="s">
        <v>22612</v>
      </c>
      <c r="D191" s="36">
        <v>15000</v>
      </c>
      <c r="E191" s="36">
        <v>20000000</v>
      </c>
      <c r="I191" s="36">
        <v>220</v>
      </c>
      <c r="J191" s="36">
        <v>1573</v>
      </c>
      <c r="K191" s="4"/>
      <c r="L191" s="4" t="str">
        <f t="shared" si="0"/>
        <v>Đã mở</v>
      </c>
    </row>
    <row r="192" spans="1:12" ht="12.5">
      <c r="A192" s="35" t="s">
        <v>8574</v>
      </c>
      <c r="B192" s="3" t="s">
        <v>22625</v>
      </c>
      <c r="C192" s="2" t="s">
        <v>22612</v>
      </c>
      <c r="D192" s="36">
        <v>15000</v>
      </c>
      <c r="E192" s="36">
        <v>20000000</v>
      </c>
      <c r="I192" s="36">
        <v>220</v>
      </c>
      <c r="J192" s="36">
        <v>1573</v>
      </c>
      <c r="K192" s="4"/>
      <c r="L192" s="4" t="str">
        <f t="shared" si="0"/>
        <v>Đã mở</v>
      </c>
    </row>
    <row r="193" spans="1:12" ht="12.5">
      <c r="A193" s="35" t="s">
        <v>8576</v>
      </c>
      <c r="B193" s="3" t="s">
        <v>22625</v>
      </c>
      <c r="C193" s="2" t="s">
        <v>22612</v>
      </c>
      <c r="D193" s="36">
        <v>15000</v>
      </c>
      <c r="E193" s="36">
        <v>20000000</v>
      </c>
      <c r="I193" s="36">
        <v>220</v>
      </c>
      <c r="J193" s="36">
        <v>1573</v>
      </c>
      <c r="K193" s="4"/>
      <c r="L193" s="4" t="str">
        <f t="shared" si="0"/>
        <v>Đã mở</v>
      </c>
    </row>
    <row r="194" spans="1:12" ht="12.5">
      <c r="A194" s="35" t="s">
        <v>8637</v>
      </c>
      <c r="B194" s="3" t="s">
        <v>22652</v>
      </c>
      <c r="C194" s="2" t="s">
        <v>22612</v>
      </c>
      <c r="D194" s="36">
        <v>15000</v>
      </c>
      <c r="E194" s="36">
        <v>20000000</v>
      </c>
      <c r="I194" s="36">
        <v>220</v>
      </c>
      <c r="J194" s="36">
        <v>1576</v>
      </c>
      <c r="K194" s="4"/>
      <c r="L194" s="4" t="str">
        <f t="shared" si="0"/>
        <v>Đã mở</v>
      </c>
    </row>
    <row r="195" spans="1:12" ht="12.5">
      <c r="A195" s="35" t="s">
        <v>8639</v>
      </c>
      <c r="B195" s="3" t="s">
        <v>22652</v>
      </c>
      <c r="C195" s="2" t="s">
        <v>22612</v>
      </c>
      <c r="D195" s="36">
        <v>15000</v>
      </c>
      <c r="E195" s="36">
        <v>20000000</v>
      </c>
      <c r="I195" s="36">
        <v>220</v>
      </c>
      <c r="J195" s="36">
        <v>1576</v>
      </c>
      <c r="K195" s="4"/>
      <c r="L195" s="4" t="str">
        <f t="shared" si="0"/>
        <v>Đã mở</v>
      </c>
    </row>
    <row r="196" spans="1:12" ht="12.5">
      <c r="A196" s="35" t="s">
        <v>8618</v>
      </c>
      <c r="B196" s="3" t="s">
        <v>22652</v>
      </c>
      <c r="C196" s="2" t="s">
        <v>22612</v>
      </c>
      <c r="D196" s="36">
        <v>15000</v>
      </c>
      <c r="E196" s="36">
        <v>20000000</v>
      </c>
      <c r="I196" s="36">
        <v>220</v>
      </c>
      <c r="J196" s="36">
        <v>1575</v>
      </c>
      <c r="K196" s="4"/>
      <c r="L196" s="4" t="str">
        <f t="shared" si="0"/>
        <v>Đã mở</v>
      </c>
    </row>
    <row r="197" spans="1:12" ht="12.5">
      <c r="A197" s="35" t="s">
        <v>8619</v>
      </c>
      <c r="B197" s="3" t="s">
        <v>22625</v>
      </c>
      <c r="C197" s="2" t="s">
        <v>22612</v>
      </c>
      <c r="D197" s="36">
        <v>15000</v>
      </c>
      <c r="E197" s="36">
        <v>20000000</v>
      </c>
      <c r="I197" s="36">
        <v>220</v>
      </c>
      <c r="J197" s="36">
        <v>1575</v>
      </c>
      <c r="K197" s="4"/>
      <c r="L197" s="4" t="str">
        <f t="shared" si="0"/>
        <v>Đã mở</v>
      </c>
    </row>
    <row r="198" spans="1:12" ht="12.5">
      <c r="A198" s="35" t="s">
        <v>8621</v>
      </c>
      <c r="B198" s="3" t="s">
        <v>22625</v>
      </c>
      <c r="C198" s="2" t="s">
        <v>22612</v>
      </c>
      <c r="D198" s="36">
        <v>15000</v>
      </c>
      <c r="E198" s="36">
        <v>20000000</v>
      </c>
      <c r="I198" s="36">
        <v>220</v>
      </c>
      <c r="J198" s="36">
        <v>1575</v>
      </c>
      <c r="K198" s="4"/>
      <c r="L198" s="4" t="str">
        <f t="shared" si="0"/>
        <v>Đã mở</v>
      </c>
    </row>
    <row r="199" spans="1:12" ht="12.5">
      <c r="A199" s="35" t="s">
        <v>8627</v>
      </c>
      <c r="B199" s="3" t="s">
        <v>22625</v>
      </c>
      <c r="C199" s="2" t="s">
        <v>22612</v>
      </c>
      <c r="D199" s="36">
        <v>15000</v>
      </c>
      <c r="E199" s="36">
        <v>20000000</v>
      </c>
      <c r="I199" s="36">
        <v>220</v>
      </c>
      <c r="J199" s="36">
        <v>1575</v>
      </c>
      <c r="K199" s="4"/>
      <c r="L199" s="4" t="str">
        <f t="shared" si="0"/>
        <v>Đã mở</v>
      </c>
    </row>
    <row r="200" spans="1:12" ht="12.5">
      <c r="A200" s="35" t="s">
        <v>8512</v>
      </c>
      <c r="B200" s="3" t="s">
        <v>22625</v>
      </c>
      <c r="C200" s="2" t="s">
        <v>22612</v>
      </c>
      <c r="D200" s="36">
        <v>15000</v>
      </c>
      <c r="E200" s="36">
        <v>20000000</v>
      </c>
      <c r="I200" s="36">
        <v>220</v>
      </c>
      <c r="J200" s="36">
        <v>3250</v>
      </c>
      <c r="K200" s="4"/>
      <c r="L200" s="4" t="str">
        <f t="shared" si="0"/>
        <v>Đã mở</v>
      </c>
    </row>
    <row r="201" spans="1:12" ht="12.5">
      <c r="A201" s="35" t="s">
        <v>7429</v>
      </c>
      <c r="B201" s="3" t="s">
        <v>22652</v>
      </c>
      <c r="C201" s="2" t="s">
        <v>22612</v>
      </c>
      <c r="D201" s="36">
        <v>15000</v>
      </c>
      <c r="E201" s="36">
        <v>15000000</v>
      </c>
      <c r="I201" s="36">
        <v>239</v>
      </c>
      <c r="J201" s="36">
        <v>1625</v>
      </c>
      <c r="K201" s="4"/>
      <c r="L201" s="4" t="str">
        <f t="shared" si="0"/>
        <v>Đã mở</v>
      </c>
    </row>
    <row r="202" spans="1:12" ht="12.5">
      <c r="A202" s="35" t="s">
        <v>7431</v>
      </c>
      <c r="B202" s="3" t="s">
        <v>22652</v>
      </c>
      <c r="C202" s="2" t="s">
        <v>22612</v>
      </c>
      <c r="D202" s="36">
        <v>15000</v>
      </c>
      <c r="E202" s="36">
        <v>15000000</v>
      </c>
      <c r="I202" s="36">
        <v>239</v>
      </c>
      <c r="J202" s="36">
        <v>1625</v>
      </c>
      <c r="K202" s="4"/>
      <c r="L202" s="4" t="str">
        <f t="shared" si="0"/>
        <v>Đã mở</v>
      </c>
    </row>
    <row r="203" spans="1:12" ht="12.5">
      <c r="A203" s="35" t="s">
        <v>7432</v>
      </c>
      <c r="B203" s="3" t="s">
        <v>22652</v>
      </c>
      <c r="C203" s="2" t="s">
        <v>22612</v>
      </c>
      <c r="D203" s="36">
        <v>15000</v>
      </c>
      <c r="E203" s="36">
        <v>15000000</v>
      </c>
      <c r="I203" s="36">
        <v>239</v>
      </c>
      <c r="J203" s="36">
        <v>1625</v>
      </c>
      <c r="K203" s="4"/>
      <c r="L203" s="4" t="str">
        <f t="shared" si="0"/>
        <v>Đã mở</v>
      </c>
    </row>
    <row r="204" spans="1:12" ht="12.5">
      <c r="A204" s="35" t="s">
        <v>7434</v>
      </c>
      <c r="B204" s="3" t="s">
        <v>22652</v>
      </c>
      <c r="C204" s="2" t="s">
        <v>22612</v>
      </c>
      <c r="D204" s="36">
        <v>15000</v>
      </c>
      <c r="E204" s="36">
        <v>15000000</v>
      </c>
      <c r="I204" s="36">
        <v>239</v>
      </c>
      <c r="J204" s="36">
        <v>1625</v>
      </c>
      <c r="K204" s="4"/>
      <c r="L204" s="4" t="str">
        <f t="shared" si="0"/>
        <v>Đã mở</v>
      </c>
    </row>
    <row r="205" spans="1:12" ht="12.5">
      <c r="A205" s="35" t="s">
        <v>7436</v>
      </c>
      <c r="B205" s="3" t="s">
        <v>22652</v>
      </c>
      <c r="C205" s="2" t="s">
        <v>22612</v>
      </c>
      <c r="D205" s="36">
        <v>15000</v>
      </c>
      <c r="E205" s="36">
        <v>15000000</v>
      </c>
      <c r="I205" s="36">
        <v>239</v>
      </c>
      <c r="J205" s="36">
        <v>1625</v>
      </c>
      <c r="K205" s="4"/>
      <c r="L205" s="4" t="str">
        <f t="shared" si="0"/>
        <v>Đã mở</v>
      </c>
    </row>
    <row r="206" spans="1:12" ht="12.5">
      <c r="A206" s="35" t="s">
        <v>7441</v>
      </c>
      <c r="B206" s="3" t="s">
        <v>22652</v>
      </c>
      <c r="C206" s="2" t="s">
        <v>22612</v>
      </c>
      <c r="D206" s="36">
        <v>15000</v>
      </c>
      <c r="E206" s="36">
        <v>15000000</v>
      </c>
      <c r="I206" s="36">
        <v>239</v>
      </c>
      <c r="J206" s="36">
        <v>1625</v>
      </c>
      <c r="K206" s="4"/>
      <c r="L206" s="4" t="str">
        <f t="shared" si="0"/>
        <v>Đã mở</v>
      </c>
    </row>
    <row r="207" spans="1:12" ht="12.5">
      <c r="A207" s="35" t="s">
        <v>7439</v>
      </c>
      <c r="B207" s="3" t="s">
        <v>22652</v>
      </c>
      <c r="C207" s="2" t="s">
        <v>22612</v>
      </c>
      <c r="D207" s="36">
        <v>15000</v>
      </c>
      <c r="E207" s="36">
        <v>15000000</v>
      </c>
      <c r="I207" s="36">
        <v>239</v>
      </c>
      <c r="J207" s="36">
        <v>1625</v>
      </c>
      <c r="K207" s="4"/>
      <c r="L207" s="4" t="str">
        <f t="shared" si="0"/>
        <v>Đã mở</v>
      </c>
    </row>
    <row r="208" spans="1:12" ht="12.5">
      <c r="A208" s="35" t="s">
        <v>7366</v>
      </c>
      <c r="B208" s="3" t="s">
        <v>22652</v>
      </c>
      <c r="C208" s="2" t="s">
        <v>22612</v>
      </c>
      <c r="D208" s="36">
        <v>15000</v>
      </c>
      <c r="E208" s="36">
        <v>15000000</v>
      </c>
      <c r="I208" s="36">
        <v>239</v>
      </c>
      <c r="J208" s="36">
        <v>1772</v>
      </c>
      <c r="K208" s="4"/>
      <c r="L208" s="4" t="str">
        <f t="shared" si="0"/>
        <v>Đã mở</v>
      </c>
    </row>
    <row r="209" spans="1:12" ht="12.5">
      <c r="A209" s="35" t="s">
        <v>7367</v>
      </c>
      <c r="B209" s="3" t="s">
        <v>22652</v>
      </c>
      <c r="C209" s="2" t="s">
        <v>22612</v>
      </c>
      <c r="D209" s="36">
        <v>15000</v>
      </c>
      <c r="E209" s="36">
        <v>15000000</v>
      </c>
      <c r="I209" s="36">
        <v>239</v>
      </c>
      <c r="J209" s="36">
        <v>1772</v>
      </c>
      <c r="K209" s="4"/>
      <c r="L209" s="4" t="str">
        <f t="shared" si="0"/>
        <v>Đã mở</v>
      </c>
    </row>
    <row r="210" spans="1:12" ht="12.5">
      <c r="A210" s="35" t="s">
        <v>7373</v>
      </c>
      <c r="B210" s="3" t="s">
        <v>22652</v>
      </c>
      <c r="C210" s="2" t="s">
        <v>22612</v>
      </c>
      <c r="D210" s="36">
        <v>15000</v>
      </c>
      <c r="E210" s="36">
        <v>15000000</v>
      </c>
      <c r="I210" s="36">
        <v>239</v>
      </c>
      <c r="J210" s="36">
        <v>1772</v>
      </c>
      <c r="K210" s="4"/>
      <c r="L210" s="4" t="str">
        <f t="shared" si="0"/>
        <v>Đã mở</v>
      </c>
    </row>
    <row r="211" spans="1:12" ht="12.5">
      <c r="A211" s="35" t="s">
        <v>7378</v>
      </c>
      <c r="B211" s="3" t="s">
        <v>22652</v>
      </c>
      <c r="C211" s="2" t="s">
        <v>22612</v>
      </c>
      <c r="D211" s="36">
        <v>15000</v>
      </c>
      <c r="E211" s="36">
        <v>15000000</v>
      </c>
      <c r="I211" s="36">
        <v>239</v>
      </c>
      <c r="J211" s="36">
        <v>1772</v>
      </c>
      <c r="K211" s="4"/>
      <c r="L211" s="4" t="str">
        <f t="shared" si="0"/>
        <v>Đã mở</v>
      </c>
    </row>
    <row r="212" spans="1:12" ht="12.5">
      <c r="A212" s="35" t="s">
        <v>8098</v>
      </c>
      <c r="B212" s="3" t="s">
        <v>22652</v>
      </c>
      <c r="C212" s="2" t="s">
        <v>22612</v>
      </c>
      <c r="D212" s="36">
        <v>15000</v>
      </c>
      <c r="E212" s="36">
        <v>20000000</v>
      </c>
      <c r="I212" s="36">
        <v>253</v>
      </c>
      <c r="J212" s="36">
        <v>1655</v>
      </c>
      <c r="K212" s="4"/>
      <c r="L212" s="4" t="str">
        <f t="shared" si="0"/>
        <v>Đã mở</v>
      </c>
    </row>
    <row r="213" spans="1:12" ht="12.5">
      <c r="A213" s="35" t="s">
        <v>8099</v>
      </c>
      <c r="B213" s="3" t="s">
        <v>22652</v>
      </c>
      <c r="C213" s="2" t="s">
        <v>22612</v>
      </c>
      <c r="D213" s="36">
        <v>15000</v>
      </c>
      <c r="E213" s="36">
        <v>20000000</v>
      </c>
      <c r="I213" s="36">
        <v>253</v>
      </c>
      <c r="J213" s="36">
        <v>1655</v>
      </c>
      <c r="K213" s="4"/>
      <c r="L213" s="4" t="str">
        <f t="shared" si="0"/>
        <v>Đã mở</v>
      </c>
    </row>
    <row r="214" spans="1:12" ht="12.5">
      <c r="A214" s="35" t="s">
        <v>8101</v>
      </c>
      <c r="B214" s="3" t="s">
        <v>22652</v>
      </c>
      <c r="C214" s="2" t="s">
        <v>22612</v>
      </c>
      <c r="D214" s="36">
        <v>15000</v>
      </c>
      <c r="E214" s="36">
        <v>20000000</v>
      </c>
      <c r="I214" s="36">
        <v>253</v>
      </c>
      <c r="J214" s="36">
        <v>1655</v>
      </c>
      <c r="K214" s="4"/>
      <c r="L214" s="4" t="str">
        <f t="shared" si="0"/>
        <v>Đã mở</v>
      </c>
    </row>
    <row r="215" spans="1:12" ht="12.5">
      <c r="A215" s="35" t="s">
        <v>8105</v>
      </c>
      <c r="B215" s="3" t="s">
        <v>22652</v>
      </c>
      <c r="C215" s="2" t="s">
        <v>22612</v>
      </c>
      <c r="D215" s="36">
        <v>15000</v>
      </c>
      <c r="E215" s="36">
        <v>20000000</v>
      </c>
      <c r="I215" s="36">
        <v>253</v>
      </c>
      <c r="J215" s="36">
        <v>1655</v>
      </c>
      <c r="K215" s="4"/>
      <c r="L215" s="4" t="str">
        <f t="shared" si="0"/>
        <v>Đã mở</v>
      </c>
    </row>
    <row r="216" spans="1:12" ht="12.5">
      <c r="A216" s="35" t="s">
        <v>9612</v>
      </c>
      <c r="B216" s="3" t="s">
        <v>22652</v>
      </c>
      <c r="C216" s="2" t="s">
        <v>22612</v>
      </c>
      <c r="D216" s="36">
        <v>10000</v>
      </c>
      <c r="E216" s="36">
        <v>20000000</v>
      </c>
      <c r="I216" s="36">
        <v>218</v>
      </c>
      <c r="J216" s="36">
        <v>1568</v>
      </c>
      <c r="K216" s="4"/>
      <c r="L216" s="4" t="str">
        <f t="shared" si="0"/>
        <v>Đã mở</v>
      </c>
    </row>
    <row r="217" spans="1:12" ht="12.5">
      <c r="A217" s="35" t="s">
        <v>9613</v>
      </c>
      <c r="B217" s="3" t="s">
        <v>22652</v>
      </c>
      <c r="C217" s="2" t="s">
        <v>22612</v>
      </c>
      <c r="D217" s="36">
        <v>10000</v>
      </c>
      <c r="E217" s="36">
        <v>20000000</v>
      </c>
      <c r="I217" s="36">
        <v>218</v>
      </c>
      <c r="J217" s="36">
        <v>1568</v>
      </c>
      <c r="K217" s="4"/>
      <c r="L217" s="4" t="str">
        <f t="shared" si="0"/>
        <v>Đã mở</v>
      </c>
    </row>
    <row r="218" spans="1:12" ht="12.5">
      <c r="A218" s="35" t="s">
        <v>9614</v>
      </c>
      <c r="B218" s="3" t="s">
        <v>22652</v>
      </c>
      <c r="C218" s="2" t="s">
        <v>22612</v>
      </c>
      <c r="D218" s="36">
        <v>10000</v>
      </c>
      <c r="E218" s="36">
        <v>20000000</v>
      </c>
      <c r="I218" s="36">
        <v>218</v>
      </c>
      <c r="J218" s="36">
        <v>1568</v>
      </c>
      <c r="K218" s="4"/>
      <c r="L218" s="4" t="str">
        <f t="shared" si="0"/>
        <v>Đã mở</v>
      </c>
    </row>
    <row r="219" spans="1:12" ht="12.5">
      <c r="A219" s="35" t="s">
        <v>9615</v>
      </c>
      <c r="B219" s="3" t="s">
        <v>22652</v>
      </c>
      <c r="C219" s="2" t="s">
        <v>22612</v>
      </c>
      <c r="D219" s="36">
        <v>10000</v>
      </c>
      <c r="E219" s="36">
        <v>20000000</v>
      </c>
      <c r="I219" s="36">
        <v>218</v>
      </c>
      <c r="J219" s="36">
        <v>1568</v>
      </c>
      <c r="K219" s="4"/>
      <c r="L219" s="4" t="str">
        <f t="shared" si="0"/>
        <v>Đã mở</v>
      </c>
    </row>
    <row r="220" spans="1:12" ht="12.5">
      <c r="A220" s="35" t="s">
        <v>9616</v>
      </c>
      <c r="B220" s="3" t="s">
        <v>22652</v>
      </c>
      <c r="C220" s="2" t="s">
        <v>22612</v>
      </c>
      <c r="D220" s="36">
        <v>10000</v>
      </c>
      <c r="E220" s="36">
        <v>20000000</v>
      </c>
      <c r="I220" s="36">
        <v>218</v>
      </c>
      <c r="J220" s="36">
        <v>1568</v>
      </c>
      <c r="K220" s="4"/>
      <c r="L220" s="4" t="str">
        <f t="shared" si="0"/>
        <v>Đã mở</v>
      </c>
    </row>
    <row r="221" spans="1:12" ht="12.5">
      <c r="A221" s="35" t="s">
        <v>9617</v>
      </c>
      <c r="B221" s="3" t="s">
        <v>22652</v>
      </c>
      <c r="C221" s="2" t="s">
        <v>22612</v>
      </c>
      <c r="D221" s="36">
        <v>10000</v>
      </c>
      <c r="E221" s="36">
        <v>20000000</v>
      </c>
      <c r="I221" s="36">
        <v>218</v>
      </c>
      <c r="J221" s="36">
        <v>1568</v>
      </c>
      <c r="K221" s="4"/>
      <c r="L221" s="4" t="str">
        <f t="shared" si="0"/>
        <v>Đã mở</v>
      </c>
    </row>
    <row r="222" spans="1:12" ht="12.5">
      <c r="A222" s="35" t="s">
        <v>9618</v>
      </c>
      <c r="B222" s="3" t="s">
        <v>22652</v>
      </c>
      <c r="C222" s="2" t="s">
        <v>22612</v>
      </c>
      <c r="D222" s="36">
        <v>10000</v>
      </c>
      <c r="E222" s="36">
        <v>20000000</v>
      </c>
      <c r="I222" s="36">
        <v>218</v>
      </c>
      <c r="J222" s="36">
        <v>1568</v>
      </c>
      <c r="K222" s="4"/>
      <c r="L222" s="4" t="str">
        <f t="shared" si="0"/>
        <v>Đã mở</v>
      </c>
    </row>
    <row r="223" spans="1:12" ht="12.5">
      <c r="A223" s="35" t="s">
        <v>9619</v>
      </c>
      <c r="B223" s="3" t="s">
        <v>22652</v>
      </c>
      <c r="C223" s="2" t="s">
        <v>22612</v>
      </c>
      <c r="D223" s="36">
        <v>10000</v>
      </c>
      <c r="E223" s="36">
        <v>20000000</v>
      </c>
      <c r="I223" s="36">
        <v>218</v>
      </c>
      <c r="J223" s="36">
        <v>1568</v>
      </c>
      <c r="K223" s="4"/>
      <c r="L223" s="4" t="str">
        <f t="shared" si="0"/>
        <v>Đã mở</v>
      </c>
    </row>
    <row r="224" spans="1:12" ht="12.5">
      <c r="A224" s="35" t="s">
        <v>9620</v>
      </c>
      <c r="B224" s="3" t="s">
        <v>22652</v>
      </c>
      <c r="C224" s="2" t="s">
        <v>22612</v>
      </c>
      <c r="D224" s="36">
        <v>10000</v>
      </c>
      <c r="E224" s="36">
        <v>20000000</v>
      </c>
      <c r="I224" s="36">
        <v>218</v>
      </c>
      <c r="J224" s="36">
        <v>1568</v>
      </c>
      <c r="K224" s="4"/>
      <c r="L224" s="4" t="str">
        <f t="shared" si="0"/>
        <v>Đã mở</v>
      </c>
    </row>
    <row r="225" spans="1:12" ht="12.5">
      <c r="A225" s="35" t="s">
        <v>9621</v>
      </c>
      <c r="B225" s="3" t="s">
        <v>22652</v>
      </c>
      <c r="C225" s="2" t="s">
        <v>22612</v>
      </c>
      <c r="D225" s="36">
        <v>10000</v>
      </c>
      <c r="E225" s="36">
        <v>20000000</v>
      </c>
      <c r="I225" s="36">
        <v>218</v>
      </c>
      <c r="J225" s="36">
        <v>1568</v>
      </c>
      <c r="K225" s="4"/>
      <c r="L225" s="4" t="str">
        <f t="shared" si="0"/>
        <v>Đã mở</v>
      </c>
    </row>
    <row r="226" spans="1:12" ht="12.5">
      <c r="A226" s="35" t="s">
        <v>9563</v>
      </c>
      <c r="B226" s="3" t="s">
        <v>22652</v>
      </c>
      <c r="C226" s="2" t="s">
        <v>22612</v>
      </c>
      <c r="D226" s="36">
        <v>15000</v>
      </c>
      <c r="E226" s="36">
        <v>20000000</v>
      </c>
      <c r="I226" s="36">
        <v>218</v>
      </c>
      <c r="J226" s="36">
        <v>1743</v>
      </c>
      <c r="K226" s="4"/>
      <c r="L226" s="4" t="str">
        <f t="shared" si="0"/>
        <v>Đã mở</v>
      </c>
    </row>
    <row r="227" spans="1:12" ht="12.5">
      <c r="A227" s="35" t="s">
        <v>9565</v>
      </c>
      <c r="B227" s="3" t="s">
        <v>22652</v>
      </c>
      <c r="C227" s="2" t="s">
        <v>22612</v>
      </c>
      <c r="D227" s="36">
        <v>15000</v>
      </c>
      <c r="E227" s="36">
        <v>20000000</v>
      </c>
      <c r="I227" s="36">
        <v>218</v>
      </c>
      <c r="J227" s="36">
        <v>1743</v>
      </c>
      <c r="K227" s="4"/>
      <c r="L227" s="4" t="str">
        <f t="shared" si="0"/>
        <v>Đã mở</v>
      </c>
    </row>
    <row r="228" spans="1:12" ht="12.5">
      <c r="A228" s="35" t="s">
        <v>9501</v>
      </c>
      <c r="B228" s="3" t="s">
        <v>22652</v>
      </c>
      <c r="C228" s="2" t="s">
        <v>22612</v>
      </c>
      <c r="D228" s="36">
        <v>15000</v>
      </c>
      <c r="E228" s="36">
        <v>20000000</v>
      </c>
      <c r="I228" s="36">
        <v>218</v>
      </c>
      <c r="J228" s="36">
        <v>1910</v>
      </c>
      <c r="K228" s="4"/>
      <c r="L228" s="4" t="str">
        <f t="shared" si="0"/>
        <v>Đã mở</v>
      </c>
    </row>
    <row r="229" spans="1:12" ht="12.5">
      <c r="A229" s="35" t="s">
        <v>8928</v>
      </c>
      <c r="B229" s="3" t="s">
        <v>22652</v>
      </c>
      <c r="C229" s="2" t="s">
        <v>22612</v>
      </c>
      <c r="D229" s="36">
        <v>15000</v>
      </c>
      <c r="E229" s="36">
        <v>15000000</v>
      </c>
      <c r="I229" s="36">
        <v>216</v>
      </c>
      <c r="J229" s="36">
        <v>1564</v>
      </c>
      <c r="K229" s="4"/>
      <c r="L229" s="4" t="str">
        <f t="shared" si="0"/>
        <v>Đã mở</v>
      </c>
    </row>
    <row r="230" spans="1:12" ht="12.5">
      <c r="A230" s="35" t="s">
        <v>8930</v>
      </c>
      <c r="B230" s="3" t="s">
        <v>22652</v>
      </c>
      <c r="C230" s="2" t="s">
        <v>22612</v>
      </c>
      <c r="D230" s="36">
        <v>15000</v>
      </c>
      <c r="E230" s="36">
        <v>15000000</v>
      </c>
      <c r="I230" s="36">
        <v>216</v>
      </c>
      <c r="J230" s="36">
        <v>1564</v>
      </c>
      <c r="K230" s="4"/>
      <c r="L230" s="4" t="str">
        <f t="shared" si="0"/>
        <v>Đã mở</v>
      </c>
    </row>
    <row r="231" spans="1:12" ht="12.5">
      <c r="A231" s="35" t="s">
        <v>8931</v>
      </c>
      <c r="B231" s="3" t="s">
        <v>22652</v>
      </c>
      <c r="C231" s="2" t="s">
        <v>22612</v>
      </c>
      <c r="D231" s="36">
        <v>15000</v>
      </c>
      <c r="E231" s="36">
        <v>15000000</v>
      </c>
      <c r="I231" s="36">
        <v>216</v>
      </c>
      <c r="J231" s="36">
        <v>1564</v>
      </c>
      <c r="K231" s="4"/>
      <c r="L231" s="4" t="str">
        <f t="shared" si="0"/>
        <v>Đã mở</v>
      </c>
    </row>
    <row r="232" spans="1:12" ht="12.5">
      <c r="A232" s="35" t="s">
        <v>8932</v>
      </c>
      <c r="B232" s="3" t="s">
        <v>22652</v>
      </c>
      <c r="C232" s="2" t="s">
        <v>22612</v>
      </c>
      <c r="D232" s="36">
        <v>15000</v>
      </c>
      <c r="E232" s="36">
        <v>15000000</v>
      </c>
      <c r="I232" s="36">
        <v>216</v>
      </c>
      <c r="J232" s="36">
        <v>1564</v>
      </c>
      <c r="K232" s="4"/>
      <c r="L232" s="4" t="str">
        <f t="shared" si="0"/>
        <v>Đã mở</v>
      </c>
    </row>
    <row r="233" spans="1:12" ht="12.5">
      <c r="A233" s="35" t="s">
        <v>8933</v>
      </c>
      <c r="B233" s="3" t="s">
        <v>22652</v>
      </c>
      <c r="C233" s="2" t="s">
        <v>22612</v>
      </c>
      <c r="D233" s="36">
        <v>15000</v>
      </c>
      <c r="E233" s="36">
        <v>15000000</v>
      </c>
      <c r="I233" s="36">
        <v>216</v>
      </c>
      <c r="J233" s="36">
        <v>1564</v>
      </c>
      <c r="K233" s="4"/>
      <c r="L233" s="4" t="str">
        <f t="shared" si="0"/>
        <v>Đã mở</v>
      </c>
    </row>
    <row r="234" spans="1:12" ht="12.5">
      <c r="A234" s="35" t="s">
        <v>8929</v>
      </c>
      <c r="B234" s="3" t="s">
        <v>22652</v>
      </c>
      <c r="C234" s="2" t="s">
        <v>22612</v>
      </c>
      <c r="D234" s="36">
        <v>15000</v>
      </c>
      <c r="E234" s="36">
        <v>15000000</v>
      </c>
      <c r="I234" s="36">
        <v>216</v>
      </c>
      <c r="J234" s="36">
        <v>1564</v>
      </c>
      <c r="K234" s="4"/>
      <c r="L234" s="4" t="str">
        <f t="shared" si="0"/>
        <v>Đã mở</v>
      </c>
    </row>
    <row r="235" spans="1:12" ht="12.5">
      <c r="A235" s="35" t="s">
        <v>8935</v>
      </c>
      <c r="B235" s="3" t="s">
        <v>22652</v>
      </c>
      <c r="C235" s="2" t="s">
        <v>22612</v>
      </c>
      <c r="D235" s="36">
        <v>15000</v>
      </c>
      <c r="E235" s="36">
        <v>15000000</v>
      </c>
      <c r="I235" s="36">
        <v>216</v>
      </c>
      <c r="J235" s="36">
        <v>1564</v>
      </c>
      <c r="K235" s="4"/>
      <c r="L235" s="4" t="str">
        <f t="shared" si="0"/>
        <v>Đã mở</v>
      </c>
    </row>
    <row r="236" spans="1:12" ht="12.5">
      <c r="A236" s="35" t="s">
        <v>8937</v>
      </c>
      <c r="B236" s="3" t="s">
        <v>22652</v>
      </c>
      <c r="C236" s="2" t="s">
        <v>22612</v>
      </c>
      <c r="D236" s="36">
        <v>15000</v>
      </c>
      <c r="E236" s="36">
        <v>15000000</v>
      </c>
      <c r="I236" s="36">
        <v>216</v>
      </c>
      <c r="J236" s="36">
        <v>1564</v>
      </c>
      <c r="K236" s="4"/>
      <c r="L236" s="4" t="str">
        <f t="shared" si="0"/>
        <v>Đã mở</v>
      </c>
    </row>
    <row r="237" spans="1:12" ht="12.5">
      <c r="A237" s="35" t="s">
        <v>8938</v>
      </c>
      <c r="B237" s="3" t="s">
        <v>22652</v>
      </c>
      <c r="C237" s="2" t="s">
        <v>22612</v>
      </c>
      <c r="D237" s="36">
        <v>15000</v>
      </c>
      <c r="E237" s="36">
        <v>15000000</v>
      </c>
      <c r="I237" s="36">
        <v>216</v>
      </c>
      <c r="J237" s="36">
        <v>1564</v>
      </c>
      <c r="K237" s="4"/>
      <c r="L237" s="4" t="str">
        <f t="shared" si="0"/>
        <v>Đã mở</v>
      </c>
    </row>
    <row r="238" spans="1:12" ht="12.5">
      <c r="A238" s="35" t="s">
        <v>8941</v>
      </c>
      <c r="B238" s="3" t="s">
        <v>22652</v>
      </c>
      <c r="C238" s="2" t="s">
        <v>22612</v>
      </c>
      <c r="D238" s="36">
        <v>15000</v>
      </c>
      <c r="E238" s="36">
        <v>15000000</v>
      </c>
      <c r="I238" s="36">
        <v>216</v>
      </c>
      <c r="J238" s="36">
        <v>1564</v>
      </c>
      <c r="K238" s="4"/>
      <c r="L238" s="4" t="str">
        <f t="shared" si="0"/>
        <v>Đã mở</v>
      </c>
    </row>
    <row r="239" spans="1:12" ht="12.5">
      <c r="A239" s="35" t="s">
        <v>8943</v>
      </c>
      <c r="B239" s="3" t="s">
        <v>22652</v>
      </c>
      <c r="C239" s="2" t="s">
        <v>22612</v>
      </c>
      <c r="D239" s="36">
        <v>15000</v>
      </c>
      <c r="E239" s="36">
        <v>15000000</v>
      </c>
      <c r="I239" s="36">
        <v>216</v>
      </c>
      <c r="J239" s="36">
        <v>1564</v>
      </c>
      <c r="K239" s="4"/>
      <c r="L239" s="4" t="str">
        <f t="shared" si="0"/>
        <v>Đã mở</v>
      </c>
    </row>
    <row r="240" spans="1:12" ht="12.5">
      <c r="A240" s="35" t="s">
        <v>8949</v>
      </c>
      <c r="B240" s="3" t="s">
        <v>22652</v>
      </c>
      <c r="C240" s="2" t="s">
        <v>22612</v>
      </c>
      <c r="D240" s="36">
        <v>15000</v>
      </c>
      <c r="E240" s="36">
        <v>15000000</v>
      </c>
      <c r="I240" s="36">
        <v>216</v>
      </c>
      <c r="J240" s="36">
        <v>1564</v>
      </c>
      <c r="K240" s="4"/>
      <c r="L240" s="4" t="str">
        <f t="shared" si="0"/>
        <v>Đã mở</v>
      </c>
    </row>
    <row r="241" spans="1:12" ht="12.5">
      <c r="A241" s="35" t="s">
        <v>8947</v>
      </c>
      <c r="B241" s="3" t="s">
        <v>22652</v>
      </c>
      <c r="C241" s="2" t="s">
        <v>22612</v>
      </c>
      <c r="D241" s="36">
        <v>15000</v>
      </c>
      <c r="E241" s="36">
        <v>15000000</v>
      </c>
      <c r="I241" s="36">
        <v>216</v>
      </c>
      <c r="J241" s="36">
        <v>1564</v>
      </c>
      <c r="K241" s="4"/>
      <c r="L241" s="4" t="str">
        <f t="shared" si="0"/>
        <v>Đã mở</v>
      </c>
    </row>
    <row r="242" spans="1:12" ht="12.5">
      <c r="A242" s="35" t="s">
        <v>8961</v>
      </c>
      <c r="B242" s="3" t="s">
        <v>22652</v>
      </c>
      <c r="C242" s="2" t="s">
        <v>22612</v>
      </c>
      <c r="D242" s="36">
        <v>15000</v>
      </c>
      <c r="E242" s="36">
        <v>15000000</v>
      </c>
      <c r="I242" s="36">
        <v>216</v>
      </c>
      <c r="J242" s="36">
        <v>1668</v>
      </c>
      <c r="K242" s="4"/>
      <c r="L242" s="4" t="str">
        <f t="shared" si="0"/>
        <v>Đã mở</v>
      </c>
    </row>
    <row r="243" spans="1:12" ht="12.5">
      <c r="A243" s="35" t="s">
        <v>8962</v>
      </c>
      <c r="B243" s="3" t="s">
        <v>22652</v>
      </c>
      <c r="C243" s="2" t="s">
        <v>22612</v>
      </c>
      <c r="D243" s="36">
        <v>15000</v>
      </c>
      <c r="E243" s="36">
        <v>15000000</v>
      </c>
      <c r="I243" s="36">
        <v>216</v>
      </c>
      <c r="J243" s="36">
        <v>1668</v>
      </c>
      <c r="K243" s="4"/>
      <c r="L243" s="4" t="str">
        <f t="shared" si="0"/>
        <v>Đã mở</v>
      </c>
    </row>
    <row r="244" spans="1:12" ht="12.5">
      <c r="A244" s="35" t="s">
        <v>8963</v>
      </c>
      <c r="B244" s="3" t="s">
        <v>22652</v>
      </c>
      <c r="C244" s="2" t="s">
        <v>22612</v>
      </c>
      <c r="D244" s="36">
        <v>15000</v>
      </c>
      <c r="E244" s="36">
        <v>15000000</v>
      </c>
      <c r="I244" s="36">
        <v>216</v>
      </c>
      <c r="J244" s="36">
        <v>1668</v>
      </c>
      <c r="K244" s="4"/>
      <c r="L244" s="4" t="str">
        <f t="shared" si="0"/>
        <v>Đã mở</v>
      </c>
    </row>
    <row r="245" spans="1:12" ht="12.5">
      <c r="A245" s="35" t="s">
        <v>8966</v>
      </c>
      <c r="B245" s="3" t="s">
        <v>22652</v>
      </c>
      <c r="C245" s="2" t="s">
        <v>22612</v>
      </c>
      <c r="D245" s="36">
        <v>15000</v>
      </c>
      <c r="E245" s="36">
        <v>15000000</v>
      </c>
      <c r="I245" s="36">
        <v>216</v>
      </c>
      <c r="J245" s="36">
        <v>1668</v>
      </c>
      <c r="K245" s="4"/>
      <c r="L245" s="4" t="str">
        <f t="shared" si="0"/>
        <v>Đã mở</v>
      </c>
    </row>
    <row r="246" spans="1:12" ht="12.5">
      <c r="A246" s="35" t="s">
        <v>8968</v>
      </c>
      <c r="B246" s="3" t="s">
        <v>22652</v>
      </c>
      <c r="C246" s="2" t="s">
        <v>22612</v>
      </c>
      <c r="D246" s="36">
        <v>15000</v>
      </c>
      <c r="E246" s="36">
        <v>15000000</v>
      </c>
      <c r="I246" s="36">
        <v>216</v>
      </c>
      <c r="J246" s="36">
        <v>1668</v>
      </c>
      <c r="K246" s="4"/>
      <c r="L246" s="4" t="str">
        <f t="shared" si="0"/>
        <v>Đã mở</v>
      </c>
    </row>
    <row r="247" spans="1:12" ht="12.5">
      <c r="A247" s="35" t="s">
        <v>8970</v>
      </c>
      <c r="B247" s="3" t="s">
        <v>22652</v>
      </c>
      <c r="C247" s="2" t="s">
        <v>22612</v>
      </c>
      <c r="D247" s="36">
        <v>15000</v>
      </c>
      <c r="E247" s="36">
        <v>15000000</v>
      </c>
      <c r="I247" s="36">
        <v>216</v>
      </c>
      <c r="J247" s="36">
        <v>1668</v>
      </c>
      <c r="K247" s="4"/>
      <c r="L247" s="4" t="str">
        <f t="shared" si="0"/>
        <v>Đã mở</v>
      </c>
    </row>
    <row r="248" spans="1:12" ht="12.5">
      <c r="A248" s="35" t="s">
        <v>8972</v>
      </c>
      <c r="B248" s="3" t="s">
        <v>22652</v>
      </c>
      <c r="C248" s="2" t="s">
        <v>22612</v>
      </c>
      <c r="D248" s="36">
        <v>15000</v>
      </c>
      <c r="E248" s="36">
        <v>15000000</v>
      </c>
      <c r="I248" s="36">
        <v>216</v>
      </c>
      <c r="J248" s="36">
        <v>1668</v>
      </c>
      <c r="K248" s="4"/>
      <c r="L248" s="4" t="str">
        <f t="shared" si="0"/>
        <v>Đã mở</v>
      </c>
    </row>
    <row r="249" spans="1:12" ht="12.5">
      <c r="A249" s="35" t="s">
        <v>8768</v>
      </c>
      <c r="B249" s="3" t="s">
        <v>22652</v>
      </c>
      <c r="C249" s="2" t="s">
        <v>22612</v>
      </c>
      <c r="D249" s="36">
        <v>15000</v>
      </c>
      <c r="E249" s="36">
        <v>15000000</v>
      </c>
      <c r="I249" s="36">
        <v>216</v>
      </c>
      <c r="J249" s="36">
        <v>1724</v>
      </c>
      <c r="K249" s="4"/>
      <c r="L249" s="4" t="str">
        <f t="shared" si="0"/>
        <v>Đã mở</v>
      </c>
    </row>
    <row r="250" spans="1:12" ht="12.5">
      <c r="A250" s="35" t="s">
        <v>8769</v>
      </c>
      <c r="B250" s="3" t="s">
        <v>22652</v>
      </c>
      <c r="C250" s="2" t="s">
        <v>22612</v>
      </c>
      <c r="D250" s="36">
        <v>15000</v>
      </c>
      <c r="E250" s="36">
        <v>15000000</v>
      </c>
      <c r="I250" s="36">
        <v>216</v>
      </c>
      <c r="J250" s="36">
        <v>1724</v>
      </c>
      <c r="K250" s="4"/>
      <c r="L250" s="4" t="str">
        <f t="shared" si="0"/>
        <v>Đã mở</v>
      </c>
    </row>
    <row r="251" spans="1:12" ht="12.5">
      <c r="A251" s="35" t="s">
        <v>8790</v>
      </c>
      <c r="B251" s="3" t="s">
        <v>22652</v>
      </c>
      <c r="C251" s="2" t="s">
        <v>22612</v>
      </c>
      <c r="D251" s="36">
        <v>15000</v>
      </c>
      <c r="E251" s="36">
        <v>15000000</v>
      </c>
      <c r="I251" s="36">
        <v>216</v>
      </c>
      <c r="J251" s="36">
        <v>1724</v>
      </c>
      <c r="K251" s="4"/>
      <c r="L251" s="4" t="str">
        <f t="shared" si="0"/>
        <v>Đã mở</v>
      </c>
    </row>
    <row r="252" spans="1:12" ht="12.5">
      <c r="A252" s="35" t="s">
        <v>8827</v>
      </c>
      <c r="B252" s="3" t="s">
        <v>22652</v>
      </c>
      <c r="C252" s="2" t="s">
        <v>22612</v>
      </c>
      <c r="D252" s="36">
        <v>15000</v>
      </c>
      <c r="E252" s="36">
        <v>15000000</v>
      </c>
      <c r="I252" s="36">
        <v>216</v>
      </c>
      <c r="J252" s="36">
        <v>1725</v>
      </c>
      <c r="K252" s="4"/>
      <c r="L252" s="4" t="str">
        <f t="shared" si="0"/>
        <v>Đã mở</v>
      </c>
    </row>
    <row r="253" spans="1:12" ht="12.5">
      <c r="A253" s="35" t="s">
        <v>9974</v>
      </c>
      <c r="B253" s="3" t="s">
        <v>22652</v>
      </c>
      <c r="C253" s="2" t="s">
        <v>22612</v>
      </c>
      <c r="D253" s="36">
        <v>15000</v>
      </c>
      <c r="E253" s="36">
        <v>15000000</v>
      </c>
      <c r="I253" s="36">
        <v>212</v>
      </c>
      <c r="J253" s="36">
        <v>1556</v>
      </c>
      <c r="K253" s="4"/>
      <c r="L253" s="4" t="str">
        <f t="shared" si="0"/>
        <v>Đã mở</v>
      </c>
    </row>
    <row r="254" spans="1:12" ht="12.5">
      <c r="A254" s="35" t="s">
        <v>9975</v>
      </c>
      <c r="B254" s="3" t="s">
        <v>22652</v>
      </c>
      <c r="C254" s="2" t="s">
        <v>22612</v>
      </c>
      <c r="D254" s="36">
        <v>15000</v>
      </c>
      <c r="E254" s="36">
        <v>15000000</v>
      </c>
      <c r="I254" s="36">
        <v>212</v>
      </c>
      <c r="J254" s="36">
        <v>1556</v>
      </c>
      <c r="K254" s="4"/>
      <c r="L254" s="4" t="str">
        <f t="shared" si="0"/>
        <v>Đã mở</v>
      </c>
    </row>
    <row r="255" spans="1:12" ht="12.5">
      <c r="A255" s="35" t="s">
        <v>9976</v>
      </c>
      <c r="B255" s="3" t="s">
        <v>22652</v>
      </c>
      <c r="C255" s="2" t="s">
        <v>22612</v>
      </c>
      <c r="D255" s="36">
        <v>15000</v>
      </c>
      <c r="E255" s="36">
        <v>15000000</v>
      </c>
      <c r="I255" s="36">
        <v>212</v>
      </c>
      <c r="J255" s="36">
        <v>1556</v>
      </c>
      <c r="K255" s="4"/>
      <c r="L255" s="4" t="str">
        <f t="shared" si="0"/>
        <v>Đã mở</v>
      </c>
    </row>
    <row r="256" spans="1:12" ht="12.5">
      <c r="A256" s="35" t="s">
        <v>9977</v>
      </c>
      <c r="B256" s="3" t="s">
        <v>22652</v>
      </c>
      <c r="C256" s="2" t="s">
        <v>22612</v>
      </c>
      <c r="D256" s="36">
        <v>15000</v>
      </c>
      <c r="E256" s="36">
        <v>15000000</v>
      </c>
      <c r="I256" s="36">
        <v>212</v>
      </c>
      <c r="J256" s="36">
        <v>1556</v>
      </c>
      <c r="K256" s="4"/>
      <c r="L256" s="4" t="str">
        <f t="shared" si="0"/>
        <v>Đã mở</v>
      </c>
    </row>
    <row r="257" spans="1:12" ht="12.5">
      <c r="A257" s="35" t="s">
        <v>9978</v>
      </c>
      <c r="B257" s="3" t="s">
        <v>22652</v>
      </c>
      <c r="C257" s="2" t="s">
        <v>22612</v>
      </c>
      <c r="D257" s="36">
        <v>15000</v>
      </c>
      <c r="E257" s="36">
        <v>15000000</v>
      </c>
      <c r="I257" s="36">
        <v>212</v>
      </c>
      <c r="J257" s="36">
        <v>1556</v>
      </c>
      <c r="K257" s="4"/>
      <c r="L257" s="4" t="str">
        <f t="shared" ref="L257:L511" si="1">IF(E257&lt;&gt;"","Đã mở","Chưa mở")</f>
        <v>Đã mở</v>
      </c>
    </row>
    <row r="258" spans="1:12" ht="12.5">
      <c r="A258" s="35" t="s">
        <v>9979</v>
      </c>
      <c r="B258" s="3" t="s">
        <v>22652</v>
      </c>
      <c r="C258" s="2" t="s">
        <v>22612</v>
      </c>
      <c r="D258" s="36">
        <v>15000</v>
      </c>
      <c r="E258" s="36">
        <v>15000000</v>
      </c>
      <c r="I258" s="36">
        <v>212</v>
      </c>
      <c r="J258" s="36">
        <v>1556</v>
      </c>
      <c r="K258" s="4"/>
      <c r="L258" s="4" t="str">
        <f t="shared" si="1"/>
        <v>Đã mở</v>
      </c>
    </row>
    <row r="259" spans="1:12" ht="12.5">
      <c r="A259" s="35" t="s">
        <v>9980</v>
      </c>
      <c r="B259" s="3" t="s">
        <v>22652</v>
      </c>
      <c r="C259" s="2" t="s">
        <v>22612</v>
      </c>
      <c r="D259" s="36">
        <v>15000</v>
      </c>
      <c r="E259" s="36">
        <v>15000000</v>
      </c>
      <c r="I259" s="36">
        <v>212</v>
      </c>
      <c r="J259" s="36">
        <v>1556</v>
      </c>
      <c r="K259" s="4"/>
      <c r="L259" s="4" t="str">
        <f t="shared" si="1"/>
        <v>Đã mở</v>
      </c>
    </row>
    <row r="260" spans="1:12" ht="12.5">
      <c r="A260" s="35" t="s">
        <v>9981</v>
      </c>
      <c r="B260" s="3" t="s">
        <v>22652</v>
      </c>
      <c r="C260" s="2" t="s">
        <v>22612</v>
      </c>
      <c r="D260" s="36">
        <v>15000</v>
      </c>
      <c r="E260" s="36">
        <v>15000000</v>
      </c>
      <c r="I260" s="36">
        <v>212</v>
      </c>
      <c r="J260" s="36">
        <v>1556</v>
      </c>
      <c r="K260" s="4"/>
      <c r="L260" s="4" t="str">
        <f t="shared" si="1"/>
        <v>Đã mở</v>
      </c>
    </row>
    <row r="261" spans="1:12" ht="12.5">
      <c r="A261" s="35" t="s">
        <v>9982</v>
      </c>
      <c r="B261" s="3" t="s">
        <v>22652</v>
      </c>
      <c r="C261" s="2" t="s">
        <v>22612</v>
      </c>
      <c r="D261" s="36">
        <v>15000</v>
      </c>
      <c r="E261" s="36">
        <v>15000000</v>
      </c>
      <c r="I261" s="36">
        <v>212</v>
      </c>
      <c r="J261" s="36">
        <v>1556</v>
      </c>
      <c r="K261" s="4"/>
      <c r="L261" s="4" t="str">
        <f t="shared" si="1"/>
        <v>Đã mở</v>
      </c>
    </row>
    <row r="262" spans="1:12" ht="12.5">
      <c r="A262" s="35" t="s">
        <v>9983</v>
      </c>
      <c r="B262" s="3" t="s">
        <v>22652</v>
      </c>
      <c r="C262" s="2" t="s">
        <v>22612</v>
      </c>
      <c r="D262" s="36">
        <v>15000</v>
      </c>
      <c r="E262" s="36">
        <v>15000000</v>
      </c>
      <c r="I262" s="36">
        <v>212</v>
      </c>
      <c r="J262" s="36">
        <v>1556</v>
      </c>
      <c r="K262" s="4"/>
      <c r="L262" s="4" t="str">
        <f t="shared" si="1"/>
        <v>Đã mở</v>
      </c>
    </row>
    <row r="263" spans="1:12" ht="12.5">
      <c r="A263" s="35" t="s">
        <v>9992</v>
      </c>
      <c r="B263" s="3" t="s">
        <v>22652</v>
      </c>
      <c r="C263" s="2" t="s">
        <v>22612</v>
      </c>
      <c r="D263" s="36">
        <v>15000</v>
      </c>
      <c r="E263" s="36">
        <v>20000000</v>
      </c>
      <c r="I263" s="36">
        <v>212</v>
      </c>
      <c r="J263" s="36">
        <v>1556</v>
      </c>
      <c r="K263" s="4"/>
      <c r="L263" s="4" t="str">
        <f t="shared" si="1"/>
        <v>Đã mở</v>
      </c>
    </row>
    <row r="264" spans="1:12" ht="12.5">
      <c r="A264" s="35" t="s">
        <v>9987</v>
      </c>
      <c r="B264" s="3" t="s">
        <v>22652</v>
      </c>
      <c r="C264" s="2" t="s">
        <v>22612</v>
      </c>
      <c r="D264" s="36">
        <v>15000</v>
      </c>
      <c r="E264" s="36">
        <v>15000000</v>
      </c>
      <c r="I264" s="36">
        <v>212</v>
      </c>
      <c r="J264" s="36">
        <v>1556</v>
      </c>
      <c r="K264" s="4"/>
      <c r="L264" s="4" t="str">
        <f t="shared" si="1"/>
        <v>Đã mở</v>
      </c>
    </row>
    <row r="265" spans="1:12" ht="12.5">
      <c r="A265" s="35" t="s">
        <v>9985</v>
      </c>
      <c r="B265" s="3" t="s">
        <v>22652</v>
      </c>
      <c r="C265" s="2" t="s">
        <v>22612</v>
      </c>
      <c r="D265" s="36">
        <v>15000</v>
      </c>
      <c r="E265" s="36">
        <v>15000000</v>
      </c>
      <c r="I265" s="36">
        <v>212</v>
      </c>
      <c r="J265" s="36">
        <v>1556</v>
      </c>
      <c r="K265" s="4"/>
      <c r="L265" s="4" t="str">
        <f t="shared" si="1"/>
        <v>Đã mở</v>
      </c>
    </row>
    <row r="266" spans="1:12" ht="12.5">
      <c r="A266" s="35" t="s">
        <v>9990</v>
      </c>
      <c r="B266" s="3" t="s">
        <v>22652</v>
      </c>
      <c r="C266" s="2" t="s">
        <v>22612</v>
      </c>
      <c r="D266" s="36">
        <v>15000</v>
      </c>
      <c r="E266" s="36">
        <v>15000000</v>
      </c>
      <c r="I266" s="36">
        <v>212</v>
      </c>
      <c r="J266" s="36">
        <v>1556</v>
      </c>
      <c r="K266" s="4"/>
      <c r="L266" s="4" t="str">
        <f t="shared" si="1"/>
        <v>Đã mở</v>
      </c>
    </row>
    <row r="267" spans="1:12" ht="12.5">
      <c r="A267" s="35" t="s">
        <v>9988</v>
      </c>
      <c r="B267" s="3" t="s">
        <v>22652</v>
      </c>
      <c r="C267" s="2" t="s">
        <v>22612</v>
      </c>
      <c r="D267" s="36">
        <v>15000</v>
      </c>
      <c r="E267" s="36">
        <v>15000000</v>
      </c>
      <c r="I267" s="36">
        <v>212</v>
      </c>
      <c r="J267" s="36">
        <v>1556</v>
      </c>
      <c r="K267" s="4"/>
      <c r="L267" s="4" t="str">
        <f t="shared" si="1"/>
        <v>Đã mở</v>
      </c>
    </row>
    <row r="268" spans="1:12" ht="12.5">
      <c r="A268" s="35" t="s">
        <v>8320</v>
      </c>
      <c r="B268" s="3" t="s">
        <v>22652</v>
      </c>
      <c r="C268" s="2" t="s">
        <v>22612</v>
      </c>
      <c r="D268" s="36">
        <v>15000</v>
      </c>
      <c r="E268" s="36">
        <v>15000000</v>
      </c>
      <c r="I268" s="36">
        <v>213</v>
      </c>
      <c r="J268" s="36">
        <v>1558</v>
      </c>
      <c r="K268" s="4"/>
      <c r="L268" s="4" t="str">
        <f t="shared" si="1"/>
        <v>Đã mở</v>
      </c>
    </row>
    <row r="269" spans="1:12" ht="12.5">
      <c r="A269" s="35" t="s">
        <v>8321</v>
      </c>
      <c r="B269" s="3" t="s">
        <v>22652</v>
      </c>
      <c r="C269" s="2" t="s">
        <v>22612</v>
      </c>
      <c r="D269" s="36">
        <v>15000</v>
      </c>
      <c r="E269" s="36">
        <v>15000000</v>
      </c>
      <c r="I269" s="36">
        <v>213</v>
      </c>
      <c r="J269" s="36">
        <v>1558</v>
      </c>
      <c r="K269" s="4"/>
      <c r="L269" s="4" t="str">
        <f t="shared" si="1"/>
        <v>Đã mở</v>
      </c>
    </row>
    <row r="270" spans="1:12" ht="12.5">
      <c r="A270" s="35" t="s">
        <v>8322</v>
      </c>
      <c r="B270" s="3" t="s">
        <v>22652</v>
      </c>
      <c r="C270" s="2" t="s">
        <v>22612</v>
      </c>
      <c r="D270" s="36">
        <v>15000</v>
      </c>
      <c r="E270" s="36">
        <v>15000000</v>
      </c>
      <c r="I270" s="36">
        <v>213</v>
      </c>
      <c r="J270" s="36">
        <v>1558</v>
      </c>
      <c r="K270" s="4"/>
      <c r="L270" s="4" t="str">
        <f t="shared" si="1"/>
        <v>Đã mở</v>
      </c>
    </row>
    <row r="271" spans="1:12" ht="12.5">
      <c r="A271" s="35" t="s">
        <v>8323</v>
      </c>
      <c r="B271" s="3" t="s">
        <v>22652</v>
      </c>
      <c r="C271" s="2" t="s">
        <v>22612</v>
      </c>
      <c r="D271" s="36">
        <v>15000</v>
      </c>
      <c r="E271" s="36">
        <v>15000000</v>
      </c>
      <c r="I271" s="36">
        <v>213</v>
      </c>
      <c r="J271" s="36">
        <v>1558</v>
      </c>
      <c r="K271" s="4"/>
      <c r="L271" s="4" t="str">
        <f t="shared" si="1"/>
        <v>Đã mở</v>
      </c>
    </row>
    <row r="272" spans="1:12" ht="12.5">
      <c r="A272" s="35" t="s">
        <v>8324</v>
      </c>
      <c r="B272" s="3" t="s">
        <v>22652</v>
      </c>
      <c r="C272" s="2" t="s">
        <v>22612</v>
      </c>
      <c r="D272" s="36">
        <v>15000</v>
      </c>
      <c r="E272" s="36">
        <v>15000000</v>
      </c>
      <c r="I272" s="36">
        <v>213</v>
      </c>
      <c r="J272" s="36">
        <v>1558</v>
      </c>
      <c r="K272" s="4"/>
      <c r="L272" s="4" t="str">
        <f t="shared" si="1"/>
        <v>Đã mở</v>
      </c>
    </row>
    <row r="273" spans="1:12" ht="12.5">
      <c r="A273" s="35" t="s">
        <v>8325</v>
      </c>
      <c r="B273" s="3" t="s">
        <v>22652</v>
      </c>
      <c r="C273" s="2" t="s">
        <v>22612</v>
      </c>
      <c r="D273" s="36">
        <v>15000</v>
      </c>
      <c r="E273" s="36">
        <v>15000000</v>
      </c>
      <c r="I273" s="36">
        <v>213</v>
      </c>
      <c r="J273" s="36">
        <v>1558</v>
      </c>
      <c r="K273" s="4"/>
      <c r="L273" s="4" t="str">
        <f t="shared" si="1"/>
        <v>Đã mở</v>
      </c>
    </row>
    <row r="274" spans="1:12" ht="12.5">
      <c r="A274" s="35" t="s">
        <v>8326</v>
      </c>
      <c r="B274" s="3" t="s">
        <v>22652</v>
      </c>
      <c r="C274" s="2" t="s">
        <v>22612</v>
      </c>
      <c r="D274" s="36">
        <v>15000</v>
      </c>
      <c r="E274" s="36">
        <v>15000000</v>
      </c>
      <c r="I274" s="36">
        <v>213</v>
      </c>
      <c r="J274" s="36">
        <v>1558</v>
      </c>
      <c r="K274" s="4"/>
      <c r="L274" s="4" t="str">
        <f t="shared" si="1"/>
        <v>Đã mở</v>
      </c>
    </row>
    <row r="275" spans="1:12" ht="12.5">
      <c r="A275" s="35" t="s">
        <v>8327</v>
      </c>
      <c r="B275" s="3" t="s">
        <v>22652</v>
      </c>
      <c r="C275" s="2" t="s">
        <v>22612</v>
      </c>
      <c r="D275" s="36">
        <v>15000</v>
      </c>
      <c r="E275" s="36">
        <v>15000000</v>
      </c>
      <c r="I275" s="36">
        <v>213</v>
      </c>
      <c r="J275" s="36">
        <v>1558</v>
      </c>
      <c r="K275" s="4"/>
      <c r="L275" s="4" t="str">
        <f t="shared" si="1"/>
        <v>Đã mở</v>
      </c>
    </row>
    <row r="276" spans="1:12" ht="12.5">
      <c r="A276" s="35" t="s">
        <v>8329</v>
      </c>
      <c r="B276" s="3" t="s">
        <v>22652</v>
      </c>
      <c r="C276" s="2" t="s">
        <v>22612</v>
      </c>
      <c r="D276" s="36">
        <v>15000</v>
      </c>
      <c r="E276" s="36">
        <v>15000000</v>
      </c>
      <c r="I276" s="36">
        <v>213</v>
      </c>
      <c r="J276" s="36">
        <v>1558</v>
      </c>
      <c r="K276" s="4"/>
      <c r="L276" s="4" t="str">
        <f t="shared" si="1"/>
        <v>Đã mở</v>
      </c>
    </row>
    <row r="277" spans="1:12" ht="12.5">
      <c r="A277" s="35" t="s">
        <v>8331</v>
      </c>
      <c r="B277" s="3" t="s">
        <v>22652</v>
      </c>
      <c r="C277" s="2" t="s">
        <v>22612</v>
      </c>
      <c r="D277" s="36">
        <v>15000</v>
      </c>
      <c r="E277" s="36">
        <v>15000000</v>
      </c>
      <c r="I277" s="36">
        <v>213</v>
      </c>
      <c r="J277" s="36">
        <v>1558</v>
      </c>
      <c r="K277" s="4"/>
      <c r="L277" s="4" t="str">
        <f t="shared" si="1"/>
        <v>Đã mở</v>
      </c>
    </row>
    <row r="278" spans="1:12" ht="12.5">
      <c r="A278" s="35" t="s">
        <v>8332</v>
      </c>
      <c r="B278" s="3" t="s">
        <v>22652</v>
      </c>
      <c r="C278" s="2" t="s">
        <v>22612</v>
      </c>
      <c r="D278" s="36">
        <v>15000</v>
      </c>
      <c r="E278" s="36">
        <v>15000000</v>
      </c>
      <c r="I278" s="36">
        <v>213</v>
      </c>
      <c r="J278" s="36">
        <v>1558</v>
      </c>
      <c r="K278" s="4"/>
      <c r="L278" s="4" t="str">
        <f t="shared" si="1"/>
        <v>Đã mở</v>
      </c>
    </row>
    <row r="279" spans="1:12" ht="12.5">
      <c r="A279" s="35" t="s">
        <v>8339</v>
      </c>
      <c r="B279" s="3" t="s">
        <v>22652</v>
      </c>
      <c r="C279" s="2" t="s">
        <v>22612</v>
      </c>
      <c r="D279" s="36">
        <v>15000</v>
      </c>
      <c r="E279" s="36">
        <v>15000000</v>
      </c>
      <c r="I279" s="36">
        <v>213</v>
      </c>
      <c r="J279" s="36">
        <v>1558</v>
      </c>
      <c r="K279" s="4"/>
      <c r="L279" s="4" t="str">
        <f t="shared" si="1"/>
        <v>Đã mở</v>
      </c>
    </row>
    <row r="280" spans="1:12" ht="12.5">
      <c r="A280" s="35" t="s">
        <v>8341</v>
      </c>
      <c r="B280" s="3" t="s">
        <v>22652</v>
      </c>
      <c r="C280" s="2" t="s">
        <v>22612</v>
      </c>
      <c r="D280" s="36">
        <v>15000</v>
      </c>
      <c r="E280" s="36">
        <v>15000000</v>
      </c>
      <c r="I280" s="36">
        <v>213</v>
      </c>
      <c r="J280" s="36">
        <v>1558</v>
      </c>
      <c r="K280" s="4"/>
      <c r="L280" s="4" t="str">
        <f t="shared" si="1"/>
        <v>Đã mở</v>
      </c>
    </row>
    <row r="281" spans="1:12" ht="12.5">
      <c r="A281" s="35" t="s">
        <v>8333</v>
      </c>
      <c r="B281" s="3" t="s">
        <v>22652</v>
      </c>
      <c r="C281" s="2" t="s">
        <v>22612</v>
      </c>
      <c r="D281" s="36">
        <v>15000</v>
      </c>
      <c r="E281" s="36">
        <v>15000000</v>
      </c>
      <c r="I281" s="36">
        <v>213</v>
      </c>
      <c r="J281" s="36">
        <v>1558</v>
      </c>
      <c r="K281" s="4"/>
      <c r="L281" s="4" t="str">
        <f t="shared" si="1"/>
        <v>Đã mở</v>
      </c>
    </row>
    <row r="282" spans="1:12" ht="12.5">
      <c r="A282" s="35" t="s">
        <v>8336</v>
      </c>
      <c r="B282" s="3" t="s">
        <v>22652</v>
      </c>
      <c r="C282" s="2" t="s">
        <v>22612</v>
      </c>
      <c r="D282" s="36">
        <v>15000</v>
      </c>
      <c r="E282" s="36">
        <v>15000000</v>
      </c>
      <c r="I282" s="36">
        <v>213</v>
      </c>
      <c r="J282" s="36">
        <v>1558</v>
      </c>
      <c r="K282" s="4"/>
      <c r="L282" s="4" t="str">
        <f t="shared" si="1"/>
        <v>Đã mở</v>
      </c>
    </row>
    <row r="283" spans="1:12" ht="12.5">
      <c r="A283" s="35" t="s">
        <v>8340</v>
      </c>
      <c r="B283" s="3" t="s">
        <v>22652</v>
      </c>
      <c r="C283" s="2" t="s">
        <v>22612</v>
      </c>
      <c r="D283" s="36">
        <v>15000</v>
      </c>
      <c r="E283" s="36">
        <v>15000000</v>
      </c>
      <c r="I283" s="36">
        <v>213</v>
      </c>
      <c r="J283" s="36">
        <v>1558</v>
      </c>
      <c r="K283" s="4"/>
      <c r="L283" s="4" t="str">
        <f t="shared" si="1"/>
        <v>Đã mở</v>
      </c>
    </row>
    <row r="284" spans="1:12" ht="12.5">
      <c r="A284" s="35" t="s">
        <v>8281</v>
      </c>
      <c r="B284" s="3" t="s">
        <v>22652</v>
      </c>
      <c r="C284" s="2" t="s">
        <v>22612</v>
      </c>
      <c r="D284" s="36">
        <v>15000</v>
      </c>
      <c r="E284" s="36">
        <v>10000000</v>
      </c>
      <c r="I284" s="36">
        <v>213</v>
      </c>
      <c r="J284" s="36">
        <v>1974</v>
      </c>
      <c r="K284" s="4"/>
      <c r="L284" s="4" t="str">
        <f t="shared" si="1"/>
        <v>Đã mở</v>
      </c>
    </row>
    <row r="285" spans="1:12" ht="12.5">
      <c r="A285" s="35" t="s">
        <v>8176</v>
      </c>
      <c r="B285" s="3" t="s">
        <v>22652</v>
      </c>
      <c r="C285" s="2" t="s">
        <v>22612</v>
      </c>
      <c r="D285" s="36">
        <v>15000</v>
      </c>
      <c r="E285" s="36">
        <v>15000000</v>
      </c>
      <c r="I285" s="36">
        <v>213</v>
      </c>
      <c r="J285" s="36">
        <v>1742</v>
      </c>
      <c r="K285" s="4"/>
      <c r="L285" s="4" t="str">
        <f t="shared" si="1"/>
        <v>Đã mở</v>
      </c>
    </row>
    <row r="286" spans="1:12" ht="12.5">
      <c r="A286" s="35" t="s">
        <v>8284</v>
      </c>
      <c r="B286" s="3" t="s">
        <v>22652</v>
      </c>
      <c r="C286" s="2" t="s">
        <v>22612</v>
      </c>
      <c r="D286" s="36">
        <v>15000</v>
      </c>
      <c r="E286" s="36">
        <v>10000000</v>
      </c>
      <c r="I286" s="36">
        <v>213</v>
      </c>
      <c r="J286" s="36">
        <v>1975</v>
      </c>
      <c r="K286" s="4"/>
      <c r="L286" s="4" t="str">
        <f t="shared" si="1"/>
        <v>Đã mở</v>
      </c>
    </row>
    <row r="287" spans="1:12" ht="12.5">
      <c r="A287" s="35" t="s">
        <v>9058</v>
      </c>
      <c r="B287" s="3" t="s">
        <v>22652</v>
      </c>
      <c r="C287" s="2" t="s">
        <v>22612</v>
      </c>
      <c r="D287" s="36">
        <v>15000</v>
      </c>
      <c r="E287" s="36">
        <v>20000000</v>
      </c>
      <c r="I287" s="36">
        <v>250</v>
      </c>
      <c r="J287" s="36">
        <v>1823</v>
      </c>
      <c r="K287" s="4"/>
      <c r="L287" s="4" t="str">
        <f t="shared" si="1"/>
        <v>Đã mở</v>
      </c>
    </row>
    <row r="288" spans="1:12" ht="12.5">
      <c r="A288" s="35" t="s">
        <v>9060</v>
      </c>
      <c r="B288" s="3" t="s">
        <v>22652</v>
      </c>
      <c r="C288" s="2" t="s">
        <v>22612</v>
      </c>
      <c r="D288" s="36">
        <v>15000</v>
      </c>
      <c r="E288" s="36">
        <v>20000000</v>
      </c>
      <c r="I288" s="36">
        <v>250</v>
      </c>
      <c r="J288" s="36">
        <v>1823</v>
      </c>
      <c r="K288" s="4"/>
      <c r="L288" s="4" t="str">
        <f t="shared" si="1"/>
        <v>Đã mở</v>
      </c>
    </row>
    <row r="289" spans="1:12" ht="12.5">
      <c r="A289" s="35" t="s">
        <v>10141</v>
      </c>
      <c r="B289" s="3" t="s">
        <v>22652</v>
      </c>
      <c r="C289" s="2" t="s">
        <v>22612</v>
      </c>
      <c r="D289" s="36">
        <v>15000</v>
      </c>
      <c r="E289" s="36">
        <v>15000000</v>
      </c>
      <c r="I289" s="36">
        <v>214</v>
      </c>
      <c r="J289" s="36">
        <v>1560</v>
      </c>
      <c r="K289" s="4"/>
      <c r="L289" s="4" t="str">
        <f t="shared" si="1"/>
        <v>Đã mở</v>
      </c>
    </row>
    <row r="290" spans="1:12" ht="12.5">
      <c r="A290" s="35" t="s">
        <v>10142</v>
      </c>
      <c r="B290" s="3" t="s">
        <v>22652</v>
      </c>
      <c r="C290" s="2" t="s">
        <v>22612</v>
      </c>
      <c r="D290" s="36">
        <v>15000</v>
      </c>
      <c r="E290" s="36">
        <v>15000000</v>
      </c>
      <c r="I290" s="36">
        <v>214</v>
      </c>
      <c r="J290" s="36">
        <v>1560</v>
      </c>
      <c r="K290" s="4"/>
      <c r="L290" s="4" t="str">
        <f t="shared" si="1"/>
        <v>Đã mở</v>
      </c>
    </row>
    <row r="291" spans="1:12" ht="12.5">
      <c r="A291" s="35" t="s">
        <v>10143</v>
      </c>
      <c r="B291" s="3" t="s">
        <v>22652</v>
      </c>
      <c r="C291" s="2" t="s">
        <v>22612</v>
      </c>
      <c r="D291" s="36">
        <v>15000</v>
      </c>
      <c r="E291" s="36">
        <v>15000000</v>
      </c>
      <c r="I291" s="36">
        <v>214</v>
      </c>
      <c r="J291" s="36">
        <v>1560</v>
      </c>
      <c r="K291" s="4"/>
      <c r="L291" s="4" t="str">
        <f t="shared" si="1"/>
        <v>Đã mở</v>
      </c>
    </row>
    <row r="292" spans="1:12" ht="12.5">
      <c r="A292" s="35" t="s">
        <v>10144</v>
      </c>
      <c r="B292" s="3" t="s">
        <v>22652</v>
      </c>
      <c r="C292" s="2" t="s">
        <v>22612</v>
      </c>
      <c r="D292" s="36">
        <v>15000</v>
      </c>
      <c r="E292" s="36">
        <v>15000000</v>
      </c>
      <c r="I292" s="36">
        <v>214</v>
      </c>
      <c r="J292" s="36">
        <v>1560</v>
      </c>
      <c r="K292" s="4"/>
      <c r="L292" s="4" t="str">
        <f t="shared" si="1"/>
        <v>Đã mở</v>
      </c>
    </row>
    <row r="293" spans="1:12" ht="12.5">
      <c r="A293" s="35" t="s">
        <v>10145</v>
      </c>
      <c r="B293" s="3" t="s">
        <v>22652</v>
      </c>
      <c r="C293" s="2" t="s">
        <v>22612</v>
      </c>
      <c r="D293" s="36">
        <v>15000</v>
      </c>
      <c r="E293" s="36">
        <v>15000000</v>
      </c>
      <c r="I293" s="36">
        <v>214</v>
      </c>
      <c r="J293" s="36">
        <v>1560</v>
      </c>
      <c r="K293" s="4"/>
      <c r="L293" s="4" t="str">
        <f t="shared" si="1"/>
        <v>Đã mở</v>
      </c>
    </row>
    <row r="294" spans="1:12" ht="12.5">
      <c r="A294" s="35" t="s">
        <v>10146</v>
      </c>
      <c r="B294" s="3" t="s">
        <v>22652</v>
      </c>
      <c r="C294" s="2" t="s">
        <v>22612</v>
      </c>
      <c r="D294" s="36">
        <v>15000</v>
      </c>
      <c r="E294" s="36">
        <v>15000000</v>
      </c>
      <c r="I294" s="36">
        <v>214</v>
      </c>
      <c r="J294" s="36">
        <v>1560</v>
      </c>
      <c r="K294" s="4"/>
      <c r="L294" s="4" t="str">
        <f t="shared" si="1"/>
        <v>Đã mở</v>
      </c>
    </row>
    <row r="295" spans="1:12" ht="12.5">
      <c r="A295" s="35" t="s">
        <v>10147</v>
      </c>
      <c r="B295" s="3" t="s">
        <v>22652</v>
      </c>
      <c r="C295" s="2" t="s">
        <v>22612</v>
      </c>
      <c r="D295" s="36">
        <v>15000</v>
      </c>
      <c r="E295" s="36">
        <v>15000000</v>
      </c>
      <c r="I295" s="36">
        <v>214</v>
      </c>
      <c r="J295" s="36">
        <v>1560</v>
      </c>
      <c r="K295" s="4"/>
      <c r="L295" s="4" t="str">
        <f t="shared" si="1"/>
        <v>Đã mở</v>
      </c>
    </row>
    <row r="296" spans="1:12" ht="12.5">
      <c r="A296" s="35" t="s">
        <v>10148</v>
      </c>
      <c r="B296" s="3" t="s">
        <v>22652</v>
      </c>
      <c r="C296" s="2" t="s">
        <v>22612</v>
      </c>
      <c r="D296" s="36">
        <v>15000</v>
      </c>
      <c r="E296" s="36">
        <v>15000000</v>
      </c>
      <c r="I296" s="36">
        <v>214</v>
      </c>
      <c r="J296" s="36">
        <v>1560</v>
      </c>
      <c r="K296" s="4"/>
      <c r="L296" s="4" t="str">
        <f t="shared" si="1"/>
        <v>Đã mở</v>
      </c>
    </row>
    <row r="297" spans="1:12" ht="12.5">
      <c r="A297" s="35" t="s">
        <v>10149</v>
      </c>
      <c r="B297" s="3" t="s">
        <v>22652</v>
      </c>
      <c r="C297" s="2" t="s">
        <v>22612</v>
      </c>
      <c r="D297" s="36">
        <v>15000</v>
      </c>
      <c r="E297" s="36">
        <v>15000000</v>
      </c>
      <c r="I297" s="36">
        <v>214</v>
      </c>
      <c r="J297" s="36">
        <v>1560</v>
      </c>
      <c r="K297" s="4"/>
      <c r="L297" s="4" t="str">
        <f t="shared" si="1"/>
        <v>Đã mở</v>
      </c>
    </row>
    <row r="298" spans="1:12" ht="12.5">
      <c r="A298" s="35" t="s">
        <v>10150</v>
      </c>
      <c r="B298" s="3" t="s">
        <v>22652</v>
      </c>
      <c r="C298" s="2" t="s">
        <v>22612</v>
      </c>
      <c r="D298" s="36">
        <v>15000</v>
      </c>
      <c r="E298" s="36">
        <v>15000000</v>
      </c>
      <c r="I298" s="36">
        <v>214</v>
      </c>
      <c r="J298" s="36">
        <v>1560</v>
      </c>
      <c r="K298" s="4"/>
      <c r="L298" s="4" t="str">
        <f t="shared" si="1"/>
        <v>Đã mở</v>
      </c>
    </row>
    <row r="299" spans="1:12" ht="12.5">
      <c r="A299" s="35" t="s">
        <v>8278</v>
      </c>
      <c r="B299" s="3" t="s">
        <v>22654</v>
      </c>
      <c r="C299" s="2" t="s">
        <v>22612</v>
      </c>
      <c r="D299" s="36">
        <v>15000</v>
      </c>
      <c r="E299" s="36">
        <v>20000000</v>
      </c>
      <c r="I299" s="36">
        <v>213</v>
      </c>
      <c r="J299" s="36">
        <v>1974</v>
      </c>
      <c r="K299" s="4"/>
      <c r="L299" s="4" t="str">
        <f t="shared" si="1"/>
        <v>Đã mở</v>
      </c>
    </row>
    <row r="300" spans="1:12" ht="12.5">
      <c r="A300" s="35" t="s">
        <v>8338</v>
      </c>
      <c r="B300" s="3" t="s">
        <v>22654</v>
      </c>
      <c r="C300" s="2" t="s">
        <v>22612</v>
      </c>
      <c r="D300" s="36">
        <v>15000</v>
      </c>
      <c r="E300" s="36">
        <v>20000000</v>
      </c>
      <c r="I300" s="36">
        <v>213</v>
      </c>
      <c r="J300" s="36">
        <v>1558</v>
      </c>
      <c r="K300" s="4"/>
      <c r="L300" s="4" t="str">
        <f t="shared" si="1"/>
        <v>Đã mở</v>
      </c>
    </row>
    <row r="301" spans="1:12" ht="12.5">
      <c r="A301" s="35" t="s">
        <v>8511</v>
      </c>
      <c r="B301" s="3" t="s">
        <v>22625</v>
      </c>
      <c r="C301" s="2" t="s">
        <v>22612</v>
      </c>
      <c r="D301" s="36">
        <v>15000</v>
      </c>
      <c r="E301" s="36">
        <v>20000000</v>
      </c>
      <c r="I301" s="36">
        <v>220</v>
      </c>
      <c r="J301" s="36">
        <v>3250</v>
      </c>
      <c r="K301" s="4"/>
      <c r="L301" s="4" t="str">
        <f t="shared" si="1"/>
        <v>Đã mở</v>
      </c>
    </row>
    <row r="302" spans="1:12" ht="12.5">
      <c r="A302" s="35" t="s">
        <v>8594</v>
      </c>
      <c r="B302" s="3" t="s">
        <v>22625</v>
      </c>
      <c r="C302" s="2" t="s">
        <v>22612</v>
      </c>
      <c r="D302" s="36">
        <v>15000</v>
      </c>
      <c r="E302" s="36">
        <v>20000000</v>
      </c>
      <c r="I302" s="36">
        <v>220</v>
      </c>
      <c r="J302" s="36">
        <v>1574</v>
      </c>
      <c r="K302" s="4"/>
      <c r="L302" s="4" t="str">
        <f t="shared" si="1"/>
        <v>Đã mở</v>
      </c>
    </row>
    <row r="303" spans="1:12" ht="12.5">
      <c r="A303" s="35" t="s">
        <v>8629</v>
      </c>
      <c r="B303" s="3" t="s">
        <v>22654</v>
      </c>
      <c r="C303" s="2" t="s">
        <v>22612</v>
      </c>
      <c r="D303" s="36">
        <v>15000</v>
      </c>
      <c r="E303" s="36">
        <v>20000000</v>
      </c>
      <c r="I303" s="36">
        <v>220</v>
      </c>
      <c r="J303" s="36">
        <v>1576</v>
      </c>
      <c r="K303" s="4"/>
      <c r="L303" s="4" t="str">
        <f t="shared" si="1"/>
        <v>Đã mở</v>
      </c>
    </row>
    <row r="304" spans="1:12" ht="12.5">
      <c r="A304" s="35" t="s">
        <v>8787</v>
      </c>
      <c r="B304" s="3" t="s">
        <v>22654</v>
      </c>
      <c r="C304" s="2" t="s">
        <v>22612</v>
      </c>
      <c r="D304" s="36">
        <v>15000</v>
      </c>
      <c r="E304" s="36">
        <v>20000000</v>
      </c>
      <c r="I304" s="36">
        <v>216</v>
      </c>
      <c r="J304" s="36">
        <v>1724</v>
      </c>
      <c r="K304" s="4"/>
      <c r="L304" s="4" t="str">
        <f t="shared" si="1"/>
        <v>Đã mở</v>
      </c>
    </row>
    <row r="305" spans="1:12" ht="12.5">
      <c r="A305" s="35" t="s">
        <v>8940</v>
      </c>
      <c r="B305" s="3" t="s">
        <v>22654</v>
      </c>
      <c r="C305" s="2" t="s">
        <v>22612</v>
      </c>
      <c r="D305" s="36">
        <v>15000</v>
      </c>
      <c r="E305" s="36">
        <v>20000000</v>
      </c>
      <c r="I305" s="36">
        <v>216</v>
      </c>
      <c r="J305" s="36">
        <v>1564</v>
      </c>
      <c r="K305" s="4"/>
      <c r="L305" s="4" t="str">
        <f t="shared" si="1"/>
        <v>Đã mở</v>
      </c>
    </row>
    <row r="306" spans="1:12" ht="12.5">
      <c r="A306" s="35" t="s">
        <v>9502</v>
      </c>
      <c r="B306" s="3" t="s">
        <v>22654</v>
      </c>
      <c r="C306" s="2" t="s">
        <v>22612</v>
      </c>
      <c r="D306" s="36">
        <v>15000</v>
      </c>
      <c r="E306" s="36">
        <v>20000000</v>
      </c>
      <c r="I306" s="36">
        <v>218</v>
      </c>
      <c r="J306" s="36">
        <v>1910</v>
      </c>
      <c r="K306" s="4"/>
      <c r="L306" s="4" t="str">
        <f t="shared" si="1"/>
        <v>Đã mở</v>
      </c>
    </row>
    <row r="307" spans="1:12" ht="12.5">
      <c r="A307" s="35" t="s">
        <v>9507</v>
      </c>
      <c r="B307" s="3" t="s">
        <v>22654</v>
      </c>
      <c r="C307" s="2" t="s">
        <v>22612</v>
      </c>
      <c r="D307" s="36">
        <v>15000</v>
      </c>
      <c r="E307" s="36">
        <v>20000000</v>
      </c>
      <c r="I307" s="36">
        <v>218</v>
      </c>
      <c r="J307" s="36">
        <v>1910</v>
      </c>
      <c r="K307" s="4"/>
      <c r="L307" s="4" t="str">
        <f t="shared" si="1"/>
        <v>Đã mở</v>
      </c>
    </row>
    <row r="308" spans="1:12" ht="12.5">
      <c r="A308" s="35" t="s">
        <v>7437</v>
      </c>
      <c r="B308" s="3" t="s">
        <v>22654</v>
      </c>
      <c r="C308" s="2" t="s">
        <v>22612</v>
      </c>
      <c r="D308" s="36">
        <v>20000</v>
      </c>
      <c r="E308" s="36">
        <v>20000000</v>
      </c>
      <c r="I308" s="36">
        <v>239</v>
      </c>
      <c r="J308" s="36">
        <v>1625</v>
      </c>
      <c r="K308" s="4"/>
      <c r="L308" s="4" t="str">
        <f t="shared" si="1"/>
        <v>Đã mở</v>
      </c>
    </row>
    <row r="309" spans="1:12" ht="12.5">
      <c r="A309" s="45" t="s">
        <v>7368</v>
      </c>
      <c r="B309" s="3" t="s">
        <v>22654</v>
      </c>
      <c r="C309" s="2" t="s">
        <v>22612</v>
      </c>
      <c r="D309" s="36">
        <v>20000</v>
      </c>
      <c r="E309" s="36">
        <v>20000000</v>
      </c>
      <c r="I309" s="36">
        <v>239</v>
      </c>
      <c r="J309" s="36">
        <v>1772</v>
      </c>
      <c r="K309" s="4"/>
      <c r="L309" s="4" t="str">
        <f t="shared" si="1"/>
        <v>Đã mở</v>
      </c>
    </row>
    <row r="310" spans="1:12" ht="12.5">
      <c r="A310" s="35" t="s">
        <v>8623</v>
      </c>
      <c r="B310" s="3" t="s">
        <v>22625</v>
      </c>
      <c r="C310" s="2" t="s">
        <v>22612</v>
      </c>
      <c r="D310" s="36">
        <v>15000</v>
      </c>
      <c r="E310" s="36">
        <v>20000000</v>
      </c>
      <c r="I310" s="36">
        <v>220</v>
      </c>
      <c r="J310" s="36">
        <v>1575</v>
      </c>
      <c r="K310" s="4"/>
      <c r="L310" s="4" t="str">
        <f t="shared" si="1"/>
        <v>Đã mở</v>
      </c>
    </row>
    <row r="311" spans="1:12" ht="12.5">
      <c r="A311" s="35" t="s">
        <v>8784</v>
      </c>
      <c r="B311" s="3" t="s">
        <v>22654</v>
      </c>
      <c r="C311" s="2" t="s">
        <v>22612</v>
      </c>
      <c r="D311" s="36">
        <v>15000</v>
      </c>
      <c r="E311" s="36">
        <v>20000000</v>
      </c>
      <c r="I311" s="36">
        <v>216</v>
      </c>
      <c r="J311" s="36">
        <v>1724</v>
      </c>
      <c r="K311" s="4"/>
      <c r="L311" s="4" t="str">
        <f t="shared" si="1"/>
        <v>Đã mở</v>
      </c>
    </row>
    <row r="312" spans="1:12" ht="12.5">
      <c r="A312" s="35" t="s">
        <v>8779</v>
      </c>
      <c r="B312" s="3" t="s">
        <v>22654</v>
      </c>
      <c r="C312" s="2" t="s">
        <v>22612</v>
      </c>
      <c r="D312" s="36">
        <v>15000</v>
      </c>
      <c r="E312" s="36">
        <v>20000000</v>
      </c>
      <c r="I312" s="36">
        <v>216</v>
      </c>
      <c r="J312" s="36">
        <v>1724</v>
      </c>
      <c r="K312" s="4"/>
      <c r="L312" s="4" t="str">
        <f t="shared" si="1"/>
        <v>Đã mở</v>
      </c>
    </row>
    <row r="313" spans="1:12" ht="12.5">
      <c r="A313" s="35" t="s">
        <v>8793</v>
      </c>
      <c r="B313" s="3" t="s">
        <v>22654</v>
      </c>
      <c r="C313" s="2" t="s">
        <v>22612</v>
      </c>
      <c r="D313" s="36">
        <v>15000</v>
      </c>
      <c r="E313" s="36">
        <v>20000000</v>
      </c>
      <c r="I313" s="36">
        <v>216</v>
      </c>
      <c r="J313" s="36">
        <v>1724</v>
      </c>
      <c r="K313" s="4"/>
      <c r="L313" s="4" t="str">
        <f t="shared" si="1"/>
        <v>Đã mở</v>
      </c>
    </row>
    <row r="314" spans="1:12" ht="12.5">
      <c r="A314" s="35" t="s">
        <v>7505</v>
      </c>
      <c r="B314" s="3" t="s">
        <v>22654</v>
      </c>
      <c r="C314" s="2" t="s">
        <v>22612</v>
      </c>
      <c r="D314" s="36">
        <v>20000</v>
      </c>
      <c r="E314" s="36">
        <v>20000000</v>
      </c>
      <c r="I314" s="36">
        <v>204</v>
      </c>
      <c r="J314" s="36">
        <v>1536</v>
      </c>
      <c r="K314" s="4"/>
      <c r="L314" s="4" t="str">
        <f t="shared" si="1"/>
        <v>Đã mở</v>
      </c>
    </row>
    <row r="315" spans="1:12" ht="12.5">
      <c r="A315" s="35" t="s">
        <v>7506</v>
      </c>
      <c r="B315" s="3" t="s">
        <v>22654</v>
      </c>
      <c r="C315" s="2" t="s">
        <v>22612</v>
      </c>
      <c r="D315" s="36">
        <v>20000</v>
      </c>
      <c r="E315" s="36">
        <v>20000000</v>
      </c>
      <c r="I315" s="36">
        <v>204</v>
      </c>
      <c r="J315" s="36">
        <v>1536</v>
      </c>
      <c r="K315" s="4"/>
      <c r="L315" s="4" t="str">
        <f t="shared" si="1"/>
        <v>Đã mở</v>
      </c>
    </row>
    <row r="316" spans="1:12" ht="12.5">
      <c r="A316" s="35" t="s">
        <v>8177</v>
      </c>
      <c r="B316" s="3" t="s">
        <v>22655</v>
      </c>
      <c r="C316" s="2" t="s">
        <v>22612</v>
      </c>
      <c r="D316" s="36">
        <v>15000</v>
      </c>
      <c r="E316" s="36">
        <v>20000000</v>
      </c>
      <c r="I316" s="36">
        <v>213</v>
      </c>
      <c r="J316" s="36">
        <v>1742</v>
      </c>
      <c r="K316" s="4"/>
      <c r="L316" s="4" t="str">
        <f t="shared" si="1"/>
        <v>Đã mở</v>
      </c>
    </row>
    <row r="317" spans="1:12" ht="12.5">
      <c r="A317" s="35" t="s">
        <v>8182</v>
      </c>
      <c r="B317" s="3" t="s">
        <v>22656</v>
      </c>
      <c r="C317" s="2" t="s">
        <v>22612</v>
      </c>
      <c r="D317" s="36">
        <v>15000</v>
      </c>
      <c r="E317" s="36">
        <v>20000000</v>
      </c>
      <c r="I317" s="36">
        <v>213</v>
      </c>
      <c r="J317" s="36">
        <v>1742</v>
      </c>
      <c r="K317" s="4"/>
      <c r="L317" s="4" t="str">
        <f t="shared" si="1"/>
        <v>Đã mở</v>
      </c>
    </row>
    <row r="318" spans="1:12" ht="12.5">
      <c r="A318" s="35" t="s">
        <v>8185</v>
      </c>
      <c r="B318" s="3" t="s">
        <v>22656</v>
      </c>
      <c r="C318" s="2" t="s">
        <v>22612</v>
      </c>
      <c r="D318" s="36">
        <v>15000</v>
      </c>
      <c r="E318" s="36">
        <v>20000000</v>
      </c>
      <c r="I318" s="36">
        <v>213</v>
      </c>
      <c r="J318" s="36">
        <v>1742</v>
      </c>
      <c r="K318" s="4"/>
      <c r="L318" s="4" t="str">
        <f t="shared" si="1"/>
        <v>Đã mở</v>
      </c>
    </row>
    <row r="319" spans="1:12" ht="12.5">
      <c r="A319" s="35" t="s">
        <v>8189</v>
      </c>
      <c r="B319" s="3" t="s">
        <v>22656</v>
      </c>
      <c r="C319" s="2" t="s">
        <v>22612</v>
      </c>
      <c r="D319" s="36">
        <v>15000</v>
      </c>
      <c r="E319" s="36">
        <v>20000000</v>
      </c>
      <c r="I319" s="36">
        <v>213</v>
      </c>
      <c r="J319" s="36">
        <v>1742</v>
      </c>
      <c r="K319" s="4"/>
      <c r="L319" s="4" t="str">
        <f t="shared" si="1"/>
        <v>Đã mở</v>
      </c>
    </row>
    <row r="320" spans="1:12" ht="12.5">
      <c r="A320" s="35" t="s">
        <v>8195</v>
      </c>
      <c r="B320" s="3" t="s">
        <v>22656</v>
      </c>
      <c r="C320" s="2" t="s">
        <v>22612</v>
      </c>
      <c r="D320" s="36">
        <v>15000</v>
      </c>
      <c r="E320" s="36">
        <v>20000000</v>
      </c>
      <c r="I320" s="36">
        <v>213</v>
      </c>
      <c r="J320" s="36">
        <v>1742</v>
      </c>
      <c r="K320" s="4"/>
      <c r="L320" s="4" t="str">
        <f t="shared" si="1"/>
        <v>Đã mở</v>
      </c>
    </row>
    <row r="321" spans="1:12" ht="12.5">
      <c r="A321" s="35" t="s">
        <v>8199</v>
      </c>
      <c r="B321" s="3" t="s">
        <v>22656</v>
      </c>
      <c r="C321" s="2" t="s">
        <v>22612</v>
      </c>
      <c r="D321" s="36">
        <v>15000</v>
      </c>
      <c r="E321" s="36">
        <v>20000000</v>
      </c>
      <c r="I321" s="36">
        <v>213</v>
      </c>
      <c r="J321" s="36">
        <v>1742</v>
      </c>
      <c r="K321" s="4"/>
      <c r="L321" s="4" t="str">
        <f t="shared" si="1"/>
        <v>Đã mở</v>
      </c>
    </row>
    <row r="322" spans="1:12" ht="12.5">
      <c r="A322" s="35" t="s">
        <v>8200</v>
      </c>
      <c r="B322" s="3" t="s">
        <v>22656</v>
      </c>
      <c r="C322" s="2" t="s">
        <v>22612</v>
      </c>
      <c r="D322" s="36">
        <v>15000</v>
      </c>
      <c r="E322" s="36">
        <v>20000000</v>
      </c>
      <c r="I322" s="36">
        <v>213</v>
      </c>
      <c r="J322" s="36">
        <v>1742</v>
      </c>
      <c r="K322" s="4"/>
      <c r="L322" s="4" t="str">
        <f t="shared" si="1"/>
        <v>Đã mở</v>
      </c>
    </row>
    <row r="323" spans="1:12" ht="12.5">
      <c r="A323" s="35" t="s">
        <v>8201</v>
      </c>
      <c r="B323" s="3" t="s">
        <v>22656</v>
      </c>
      <c r="C323" s="2" t="s">
        <v>22612</v>
      </c>
      <c r="D323" s="36">
        <v>15000</v>
      </c>
      <c r="E323" s="36">
        <v>20000000</v>
      </c>
      <c r="I323" s="36">
        <v>213</v>
      </c>
      <c r="J323" s="36">
        <v>1742</v>
      </c>
      <c r="K323" s="4"/>
      <c r="L323" s="4" t="str">
        <f t="shared" si="1"/>
        <v>Đã mở</v>
      </c>
    </row>
    <row r="324" spans="1:12" ht="12.5">
      <c r="A324" s="42" t="s">
        <v>8345</v>
      </c>
      <c r="B324" s="43" t="s">
        <v>22653</v>
      </c>
      <c r="C324" s="44" t="s">
        <v>22612</v>
      </c>
      <c r="D324" s="43">
        <v>15000</v>
      </c>
      <c r="E324" s="43">
        <v>20000000</v>
      </c>
      <c r="I324" s="43">
        <v>252</v>
      </c>
      <c r="J324" s="43">
        <v>1901</v>
      </c>
      <c r="K324" s="4"/>
      <c r="L324" s="4" t="str">
        <f t="shared" si="1"/>
        <v>Đã mở</v>
      </c>
    </row>
    <row r="325" spans="1:12" ht="12.5">
      <c r="A325" s="42" t="s">
        <v>8352</v>
      </c>
      <c r="B325" s="43" t="s">
        <v>22653</v>
      </c>
      <c r="C325" s="44" t="s">
        <v>22612</v>
      </c>
      <c r="D325" s="43">
        <v>15000</v>
      </c>
      <c r="E325" s="43">
        <v>20000000</v>
      </c>
      <c r="I325" s="43">
        <v>252</v>
      </c>
      <c r="J325" s="43">
        <v>1901</v>
      </c>
      <c r="K325" s="4"/>
      <c r="L325" s="4" t="str">
        <f t="shared" si="1"/>
        <v>Đã mở</v>
      </c>
    </row>
    <row r="326" spans="1:12" ht="12.5">
      <c r="A326" s="42" t="s">
        <v>8354</v>
      </c>
      <c r="B326" s="43" t="s">
        <v>22653</v>
      </c>
      <c r="C326" s="44" t="s">
        <v>22612</v>
      </c>
      <c r="D326" s="43">
        <v>15000</v>
      </c>
      <c r="E326" s="43">
        <v>20000000</v>
      </c>
      <c r="I326" s="43">
        <v>252</v>
      </c>
      <c r="J326" s="43">
        <v>1901</v>
      </c>
      <c r="K326" s="4"/>
      <c r="L326" s="4" t="str">
        <f t="shared" si="1"/>
        <v>Đã mở</v>
      </c>
    </row>
    <row r="327" spans="1:12" ht="12.5">
      <c r="A327" s="42" t="s">
        <v>8358</v>
      </c>
      <c r="B327" s="43" t="s">
        <v>22653</v>
      </c>
      <c r="C327" s="44" t="s">
        <v>22612</v>
      </c>
      <c r="D327" s="43">
        <v>15000</v>
      </c>
      <c r="E327" s="43">
        <v>20000000</v>
      </c>
      <c r="I327" s="43">
        <v>252</v>
      </c>
      <c r="J327" s="43">
        <v>1901</v>
      </c>
      <c r="K327" s="4"/>
      <c r="L327" s="4" t="str">
        <f t="shared" si="1"/>
        <v>Đã mở</v>
      </c>
    </row>
    <row r="328" spans="1:12" ht="12.5">
      <c r="A328" s="35" t="s">
        <v>8490</v>
      </c>
      <c r="B328" s="3" t="s">
        <v>22656</v>
      </c>
      <c r="C328" s="2" t="s">
        <v>22612</v>
      </c>
      <c r="D328" s="36">
        <v>15000</v>
      </c>
      <c r="E328" s="36">
        <v>20000000</v>
      </c>
      <c r="I328" s="36">
        <v>252</v>
      </c>
      <c r="J328" s="36">
        <v>1654</v>
      </c>
      <c r="K328" s="4"/>
      <c r="L328" s="4" t="str">
        <f t="shared" si="1"/>
        <v>Đã mở</v>
      </c>
    </row>
    <row r="329" spans="1:12" ht="12.5">
      <c r="A329" s="35" t="s">
        <v>9479</v>
      </c>
      <c r="B329" s="3" t="s">
        <v>22656</v>
      </c>
      <c r="C329" s="2" t="s">
        <v>22612</v>
      </c>
      <c r="D329" s="36">
        <v>15000</v>
      </c>
      <c r="E329" s="36">
        <v>20000000</v>
      </c>
      <c r="I329" s="36">
        <v>211</v>
      </c>
      <c r="J329" s="36">
        <v>1554</v>
      </c>
      <c r="K329" s="4"/>
      <c r="L329" s="4" t="str">
        <f t="shared" si="1"/>
        <v>Đã mở</v>
      </c>
    </row>
    <row r="330" spans="1:12" ht="12.5">
      <c r="A330" s="35" t="s">
        <v>9481</v>
      </c>
      <c r="B330" s="3" t="s">
        <v>22656</v>
      </c>
      <c r="C330" s="2" t="s">
        <v>22612</v>
      </c>
      <c r="D330" s="36">
        <v>15000</v>
      </c>
      <c r="E330" s="36">
        <v>20000000</v>
      </c>
      <c r="I330" s="36">
        <v>211</v>
      </c>
      <c r="J330" s="36">
        <v>1554</v>
      </c>
      <c r="K330" s="4"/>
      <c r="L330" s="4" t="str">
        <f t="shared" si="1"/>
        <v>Đã mở</v>
      </c>
    </row>
    <row r="331" spans="1:12" ht="12.5">
      <c r="A331" s="35" t="s">
        <v>9483</v>
      </c>
      <c r="B331" s="3" t="s">
        <v>22656</v>
      </c>
      <c r="C331" s="2" t="s">
        <v>22612</v>
      </c>
      <c r="D331" s="36">
        <v>15000</v>
      </c>
      <c r="E331" s="36">
        <v>20000000</v>
      </c>
      <c r="I331" s="36">
        <v>211</v>
      </c>
      <c r="J331" s="36">
        <v>1554</v>
      </c>
      <c r="K331" s="4"/>
      <c r="L331" s="4" t="str">
        <f t="shared" si="1"/>
        <v>Đã mở</v>
      </c>
    </row>
    <row r="332" spans="1:12" ht="12.5">
      <c r="A332" s="35" t="s">
        <v>9485</v>
      </c>
      <c r="B332" s="3" t="s">
        <v>22656</v>
      </c>
      <c r="C332" s="2" t="s">
        <v>22612</v>
      </c>
      <c r="D332" s="36">
        <v>15000</v>
      </c>
      <c r="E332" s="36">
        <v>20000000</v>
      </c>
      <c r="I332" s="36">
        <v>211</v>
      </c>
      <c r="J332" s="36">
        <v>1554</v>
      </c>
      <c r="K332" s="4"/>
      <c r="L332" s="4" t="str">
        <f t="shared" si="1"/>
        <v>Đã mở</v>
      </c>
    </row>
    <row r="333" spans="1:12" ht="12.5">
      <c r="A333" s="35" t="s">
        <v>9487</v>
      </c>
      <c r="B333" s="3" t="s">
        <v>22656</v>
      </c>
      <c r="C333" s="2" t="s">
        <v>22612</v>
      </c>
      <c r="D333" s="36">
        <v>15000</v>
      </c>
      <c r="E333" s="36">
        <v>20000000</v>
      </c>
      <c r="I333" s="36">
        <v>211</v>
      </c>
      <c r="J333" s="36">
        <v>1554</v>
      </c>
      <c r="K333" s="4"/>
      <c r="L333" s="4" t="str">
        <f t="shared" si="1"/>
        <v>Đã mở</v>
      </c>
    </row>
    <row r="334" spans="1:12" ht="12.5">
      <c r="A334" s="35" t="s">
        <v>9489</v>
      </c>
      <c r="B334" s="3" t="s">
        <v>22656</v>
      </c>
      <c r="C334" s="2" t="s">
        <v>22612</v>
      </c>
      <c r="D334" s="36">
        <v>15000</v>
      </c>
      <c r="E334" s="36">
        <v>20000000</v>
      </c>
      <c r="I334" s="36">
        <v>211</v>
      </c>
      <c r="J334" s="36">
        <v>1554</v>
      </c>
      <c r="K334" s="4"/>
      <c r="L334" s="4" t="str">
        <f t="shared" si="1"/>
        <v>Đã mở</v>
      </c>
    </row>
    <row r="335" spans="1:12" ht="12.5">
      <c r="A335" s="35" t="s">
        <v>9491</v>
      </c>
      <c r="B335" s="3" t="s">
        <v>22656</v>
      </c>
      <c r="C335" s="2" t="s">
        <v>22612</v>
      </c>
      <c r="D335" s="36">
        <v>15000</v>
      </c>
      <c r="E335" s="36">
        <v>20000000</v>
      </c>
      <c r="I335" s="36">
        <v>211</v>
      </c>
      <c r="J335" s="36">
        <v>1554</v>
      </c>
      <c r="K335" s="4"/>
      <c r="L335" s="4" t="str">
        <f t="shared" si="1"/>
        <v>Đã mở</v>
      </c>
    </row>
    <row r="336" spans="1:12" ht="12.5">
      <c r="A336" s="35" t="s">
        <v>8583</v>
      </c>
      <c r="B336" s="3" t="s">
        <v>22655</v>
      </c>
      <c r="C336" s="2" t="s">
        <v>22612</v>
      </c>
      <c r="D336" s="36">
        <v>15000</v>
      </c>
      <c r="E336" s="36">
        <v>20000000</v>
      </c>
      <c r="I336" s="36">
        <v>220</v>
      </c>
      <c r="J336" s="36">
        <v>1574</v>
      </c>
      <c r="K336" s="4"/>
      <c r="L336" s="4" t="str">
        <f t="shared" si="1"/>
        <v>Đã mở</v>
      </c>
    </row>
    <row r="337" spans="1:12" ht="12.5">
      <c r="A337" s="35" t="s">
        <v>8592</v>
      </c>
      <c r="B337" s="3" t="s">
        <v>22625</v>
      </c>
      <c r="C337" s="2" t="s">
        <v>22612</v>
      </c>
      <c r="D337" s="36">
        <v>15000</v>
      </c>
      <c r="E337" s="36">
        <v>20000000</v>
      </c>
      <c r="I337" s="36">
        <v>220</v>
      </c>
      <c r="J337" s="36">
        <v>1574</v>
      </c>
      <c r="K337" s="4"/>
      <c r="L337" s="4" t="str">
        <f t="shared" si="1"/>
        <v>Đã mở</v>
      </c>
    </row>
    <row r="338" spans="1:12" ht="12.5">
      <c r="A338" s="35" t="s">
        <v>9063</v>
      </c>
      <c r="B338" s="3" t="s">
        <v>22655</v>
      </c>
      <c r="C338" s="2" t="s">
        <v>22612</v>
      </c>
      <c r="D338" s="36">
        <v>15000</v>
      </c>
      <c r="E338" s="36">
        <v>20000000</v>
      </c>
      <c r="I338" s="36">
        <v>250</v>
      </c>
      <c r="J338" s="36">
        <v>1823</v>
      </c>
      <c r="K338" s="4"/>
      <c r="L338" s="4" t="str">
        <f t="shared" si="1"/>
        <v>Đã mở</v>
      </c>
    </row>
    <row r="339" spans="1:12" ht="12.5">
      <c r="A339" s="35" t="s">
        <v>9056</v>
      </c>
      <c r="B339" s="3" t="s">
        <v>22656</v>
      </c>
      <c r="C339" s="2" t="s">
        <v>22612</v>
      </c>
      <c r="D339" s="36">
        <v>15000</v>
      </c>
      <c r="E339" s="36">
        <v>20000000</v>
      </c>
      <c r="I339" s="36">
        <v>250</v>
      </c>
      <c r="J339" s="36">
        <v>1823</v>
      </c>
      <c r="K339" s="4"/>
      <c r="L339" s="4" t="str">
        <f t="shared" si="1"/>
        <v>Đã mở</v>
      </c>
    </row>
    <row r="340" spans="1:12" ht="12.5">
      <c r="A340" s="35" t="s">
        <v>9024</v>
      </c>
      <c r="B340" s="3" t="s">
        <v>22655</v>
      </c>
      <c r="C340" s="2" t="s">
        <v>22612</v>
      </c>
      <c r="D340" s="36">
        <v>15000</v>
      </c>
      <c r="E340" s="36">
        <v>20000000</v>
      </c>
      <c r="I340" s="36">
        <v>250</v>
      </c>
      <c r="J340" s="36">
        <v>1824</v>
      </c>
      <c r="K340" s="4"/>
      <c r="L340" s="4" t="str">
        <f t="shared" si="1"/>
        <v>Đã mở</v>
      </c>
    </row>
    <row r="341" spans="1:12" ht="12.5">
      <c r="A341" s="35" t="s">
        <v>8988</v>
      </c>
      <c r="B341" s="3" t="s">
        <v>22655</v>
      </c>
      <c r="C341" s="2" t="s">
        <v>22612</v>
      </c>
      <c r="D341" s="36">
        <v>15000</v>
      </c>
      <c r="E341" s="36">
        <v>20000000</v>
      </c>
      <c r="I341" s="36">
        <v>250</v>
      </c>
      <c r="J341" s="36">
        <v>1912</v>
      </c>
      <c r="K341" s="4"/>
      <c r="L341" s="4" t="str">
        <f t="shared" si="1"/>
        <v>Đã mở</v>
      </c>
    </row>
    <row r="342" spans="1:12" ht="12.5">
      <c r="A342" s="35" t="s">
        <v>8997</v>
      </c>
      <c r="B342" s="3" t="s">
        <v>22655</v>
      </c>
      <c r="C342" s="2" t="s">
        <v>22612</v>
      </c>
      <c r="D342" s="36">
        <v>15000</v>
      </c>
      <c r="E342" s="36">
        <v>20000000</v>
      </c>
      <c r="I342" s="36">
        <v>250</v>
      </c>
      <c r="J342" s="36">
        <v>1912</v>
      </c>
      <c r="K342" s="4"/>
      <c r="L342" s="4" t="str">
        <f t="shared" si="1"/>
        <v>Đã mở</v>
      </c>
    </row>
    <row r="343" spans="1:12" ht="12.5">
      <c r="A343" s="35" t="s">
        <v>10032</v>
      </c>
      <c r="B343" s="3" t="s">
        <v>22655</v>
      </c>
      <c r="C343" s="2" t="s">
        <v>22612</v>
      </c>
      <c r="D343" s="36">
        <v>15000</v>
      </c>
      <c r="E343" s="36">
        <v>20000000</v>
      </c>
      <c r="I343" s="36">
        <v>214</v>
      </c>
      <c r="J343" s="36">
        <v>2086</v>
      </c>
      <c r="K343" s="4"/>
      <c r="L343" s="4" t="str">
        <f t="shared" si="1"/>
        <v>Đã mở</v>
      </c>
    </row>
    <row r="344" spans="1:12" ht="12.5">
      <c r="A344" s="35" t="s">
        <v>10037</v>
      </c>
      <c r="B344" s="3" t="s">
        <v>22655</v>
      </c>
      <c r="C344" s="2" t="s">
        <v>22612</v>
      </c>
      <c r="D344" s="36">
        <v>15000</v>
      </c>
      <c r="E344" s="36">
        <v>20000000</v>
      </c>
      <c r="I344" s="36">
        <v>214</v>
      </c>
      <c r="J344" s="36">
        <v>2086</v>
      </c>
      <c r="K344" s="4"/>
      <c r="L344" s="4" t="str">
        <f t="shared" si="1"/>
        <v>Đã mở</v>
      </c>
    </row>
    <row r="345" spans="1:12" ht="12.5">
      <c r="A345" s="35" t="s">
        <v>10080</v>
      </c>
      <c r="B345" s="3" t="s">
        <v>22655</v>
      </c>
      <c r="C345" s="2" t="s">
        <v>22612</v>
      </c>
      <c r="D345" s="36">
        <v>15000</v>
      </c>
      <c r="E345" s="36">
        <v>20000000</v>
      </c>
      <c r="I345" s="36">
        <v>214</v>
      </c>
      <c r="J345" s="36">
        <v>1911</v>
      </c>
      <c r="K345" s="4"/>
      <c r="L345" s="4" t="str">
        <f t="shared" si="1"/>
        <v>Đã mở</v>
      </c>
    </row>
    <row r="346" spans="1:12" ht="12.5">
      <c r="A346" s="35" t="s">
        <v>10085</v>
      </c>
      <c r="B346" s="3" t="s">
        <v>22655</v>
      </c>
      <c r="C346" s="2" t="s">
        <v>22612</v>
      </c>
      <c r="D346" s="36">
        <v>15000</v>
      </c>
      <c r="E346" s="36">
        <v>20000000</v>
      </c>
      <c r="I346" s="36">
        <v>214</v>
      </c>
      <c r="J346" s="36">
        <v>1911</v>
      </c>
      <c r="K346" s="4"/>
      <c r="L346" s="4" t="str">
        <f t="shared" si="1"/>
        <v>Đã mở</v>
      </c>
    </row>
    <row r="347" spans="1:12" ht="12.5">
      <c r="A347" s="35" t="s">
        <v>10082</v>
      </c>
      <c r="B347" s="3" t="s">
        <v>22655</v>
      </c>
      <c r="C347" s="2" t="s">
        <v>22612</v>
      </c>
      <c r="D347" s="36">
        <v>15000</v>
      </c>
      <c r="E347" s="36">
        <v>20000000</v>
      </c>
      <c r="I347" s="36">
        <v>214</v>
      </c>
      <c r="J347" s="36">
        <v>1911</v>
      </c>
      <c r="K347" s="4"/>
      <c r="L347" s="4" t="str">
        <f t="shared" si="1"/>
        <v>Đã mở</v>
      </c>
    </row>
    <row r="348" spans="1:12" ht="12.5">
      <c r="A348" s="35" t="s">
        <v>10035</v>
      </c>
      <c r="B348" s="46">
        <v>45661</v>
      </c>
      <c r="C348" s="2" t="s">
        <v>22612</v>
      </c>
      <c r="D348" s="36">
        <v>15000</v>
      </c>
      <c r="E348" s="36">
        <v>20000000</v>
      </c>
      <c r="I348" s="36">
        <v>214</v>
      </c>
      <c r="J348" s="36">
        <v>2086</v>
      </c>
      <c r="K348" s="4"/>
      <c r="L348" s="4" t="str">
        <f t="shared" si="1"/>
        <v>Đã mở</v>
      </c>
    </row>
    <row r="349" spans="1:12" ht="12.5">
      <c r="A349" s="35" t="s">
        <v>10048</v>
      </c>
      <c r="B349" s="46">
        <v>45661</v>
      </c>
      <c r="C349" s="2" t="s">
        <v>22612</v>
      </c>
      <c r="D349" s="36">
        <v>15000</v>
      </c>
      <c r="E349" s="36">
        <v>20000000</v>
      </c>
      <c r="I349" s="36">
        <v>214</v>
      </c>
      <c r="J349" s="36">
        <v>2086</v>
      </c>
      <c r="K349" s="4"/>
      <c r="L349" s="4" t="str">
        <f t="shared" si="1"/>
        <v>Đã mở</v>
      </c>
    </row>
    <row r="350" spans="1:12" ht="12.5">
      <c r="A350" s="35" t="s">
        <v>10095</v>
      </c>
      <c r="B350" s="46">
        <v>45661</v>
      </c>
      <c r="C350" s="2" t="s">
        <v>22612</v>
      </c>
      <c r="D350" s="36">
        <v>15000</v>
      </c>
      <c r="E350" s="36">
        <v>20000000</v>
      </c>
      <c r="I350" s="36">
        <v>214</v>
      </c>
      <c r="J350" s="36">
        <v>1911</v>
      </c>
      <c r="K350" s="4"/>
      <c r="L350" s="4" t="str">
        <f t="shared" si="1"/>
        <v>Đã mở</v>
      </c>
    </row>
    <row r="351" spans="1:12" ht="12.5">
      <c r="A351" s="35" t="s">
        <v>10093</v>
      </c>
      <c r="B351" s="46">
        <v>45661</v>
      </c>
      <c r="C351" s="2" t="s">
        <v>22612</v>
      </c>
      <c r="D351" s="36">
        <v>15000</v>
      </c>
      <c r="E351" s="36">
        <v>20000000</v>
      </c>
      <c r="I351" s="36">
        <v>214</v>
      </c>
      <c r="J351" s="36">
        <v>1911</v>
      </c>
      <c r="K351" s="4"/>
      <c r="L351" s="4" t="str">
        <f t="shared" si="1"/>
        <v>Đã mở</v>
      </c>
    </row>
    <row r="352" spans="1:12" ht="12.5">
      <c r="A352" s="35" t="s">
        <v>8833</v>
      </c>
      <c r="B352" s="46">
        <v>45661</v>
      </c>
      <c r="C352" s="2" t="s">
        <v>22612</v>
      </c>
      <c r="D352" s="36">
        <v>15000</v>
      </c>
      <c r="E352" s="36">
        <v>20000000</v>
      </c>
      <c r="I352" s="36">
        <v>216</v>
      </c>
      <c r="J352" s="36">
        <v>1725</v>
      </c>
      <c r="K352" s="4"/>
      <c r="L352" s="4" t="str">
        <f t="shared" si="1"/>
        <v>Đã mở</v>
      </c>
    </row>
    <row r="353" spans="1:12" ht="12.5">
      <c r="A353" s="35" t="s">
        <v>8570</v>
      </c>
      <c r="B353" s="46">
        <v>45661</v>
      </c>
      <c r="C353" s="2" t="s">
        <v>22612</v>
      </c>
      <c r="D353" s="36">
        <v>15000</v>
      </c>
      <c r="E353" s="36">
        <v>20000000</v>
      </c>
      <c r="I353" s="36">
        <v>220</v>
      </c>
      <c r="J353" s="36">
        <v>1573</v>
      </c>
      <c r="K353" s="4"/>
      <c r="L353" s="4" t="str">
        <f t="shared" si="1"/>
        <v>Đã mở</v>
      </c>
    </row>
    <row r="354" spans="1:12" ht="12.5">
      <c r="A354" s="45" t="s">
        <v>7019</v>
      </c>
      <c r="B354" s="38" t="s">
        <v>22631</v>
      </c>
      <c r="C354" s="2" t="s">
        <v>22612</v>
      </c>
      <c r="D354" s="36">
        <v>15000</v>
      </c>
      <c r="E354" s="36">
        <v>20000000</v>
      </c>
      <c r="I354" s="47">
        <v>206</v>
      </c>
      <c r="J354" s="47">
        <v>1709</v>
      </c>
      <c r="K354" s="4"/>
      <c r="L354" s="4" t="str">
        <f t="shared" si="1"/>
        <v>Đã mở</v>
      </c>
    </row>
    <row r="355" spans="1:12" ht="12.5">
      <c r="A355" s="45" t="s">
        <v>7023</v>
      </c>
      <c r="B355" s="46">
        <v>45661</v>
      </c>
      <c r="C355" s="2" t="s">
        <v>22612</v>
      </c>
      <c r="D355" s="36">
        <v>20000</v>
      </c>
      <c r="E355" s="36">
        <v>20000000</v>
      </c>
      <c r="I355" s="47">
        <v>206</v>
      </c>
      <c r="J355" s="47">
        <v>1709</v>
      </c>
      <c r="K355" s="4"/>
      <c r="L355" s="4" t="str">
        <f t="shared" si="1"/>
        <v>Đã mở</v>
      </c>
    </row>
    <row r="356" spans="1:12" ht="12.5">
      <c r="A356" s="45" t="s">
        <v>7038</v>
      </c>
      <c r="B356" s="46">
        <v>45661</v>
      </c>
      <c r="C356" s="2" t="s">
        <v>22612</v>
      </c>
      <c r="D356" s="36">
        <v>15000</v>
      </c>
      <c r="E356" s="36">
        <v>20000000</v>
      </c>
      <c r="I356" s="47">
        <v>206</v>
      </c>
      <c r="J356" s="47">
        <v>1709</v>
      </c>
      <c r="K356" s="4"/>
      <c r="L356" s="4" t="str">
        <f t="shared" si="1"/>
        <v>Đã mở</v>
      </c>
    </row>
    <row r="357" spans="1:12" ht="12.5">
      <c r="A357" s="45" t="s">
        <v>7034</v>
      </c>
      <c r="B357" s="46">
        <v>45661</v>
      </c>
      <c r="C357" s="2" t="s">
        <v>22612</v>
      </c>
      <c r="D357" s="36">
        <v>20000</v>
      </c>
      <c r="E357" s="36">
        <v>20000000</v>
      </c>
      <c r="I357" s="47">
        <v>206</v>
      </c>
      <c r="J357" s="47">
        <v>1709</v>
      </c>
      <c r="K357" s="4"/>
      <c r="L357" s="4" t="str">
        <f t="shared" si="1"/>
        <v>Đã mở</v>
      </c>
    </row>
    <row r="358" spans="1:12" ht="12.5">
      <c r="A358" s="35" t="s">
        <v>7924</v>
      </c>
      <c r="B358" s="46">
        <v>45661</v>
      </c>
      <c r="C358" s="2" t="s">
        <v>22612</v>
      </c>
      <c r="D358" s="36">
        <v>15000</v>
      </c>
      <c r="E358" s="36">
        <v>20000000</v>
      </c>
      <c r="I358" s="36">
        <v>217</v>
      </c>
      <c r="J358" s="36">
        <v>1752</v>
      </c>
      <c r="K358" s="4"/>
      <c r="L358" s="4" t="str">
        <f t="shared" si="1"/>
        <v>Đã mở</v>
      </c>
    </row>
    <row r="359" spans="1:12" ht="12.5">
      <c r="A359" s="35" t="s">
        <v>8633</v>
      </c>
      <c r="B359" s="46">
        <v>45661</v>
      </c>
      <c r="C359" s="2" t="s">
        <v>22612</v>
      </c>
      <c r="D359" s="36">
        <v>15000</v>
      </c>
      <c r="E359" s="36">
        <v>20000000</v>
      </c>
      <c r="I359" s="36">
        <v>220</v>
      </c>
      <c r="J359" s="36">
        <v>1576</v>
      </c>
      <c r="K359" s="4"/>
      <c r="L359" s="4" t="str">
        <f t="shared" si="1"/>
        <v>Đã mở</v>
      </c>
    </row>
    <row r="360" spans="1:12" ht="12.5">
      <c r="A360" s="35" t="s">
        <v>8641</v>
      </c>
      <c r="B360" s="46">
        <v>45661</v>
      </c>
      <c r="C360" s="2" t="s">
        <v>22612</v>
      </c>
      <c r="D360" s="36">
        <v>15000</v>
      </c>
      <c r="E360" s="36">
        <v>20000000</v>
      </c>
      <c r="I360" s="36">
        <v>220</v>
      </c>
      <c r="J360" s="36">
        <v>1576</v>
      </c>
      <c r="K360" s="4"/>
      <c r="L360" s="4" t="str">
        <f t="shared" si="1"/>
        <v>Đã mở</v>
      </c>
    </row>
    <row r="361" spans="1:12" ht="12.5">
      <c r="A361" s="35" t="s">
        <v>8643</v>
      </c>
      <c r="B361" s="46">
        <v>45661</v>
      </c>
      <c r="C361" s="2" t="s">
        <v>22612</v>
      </c>
      <c r="D361" s="36">
        <v>15000</v>
      </c>
      <c r="E361" s="36">
        <v>20000000</v>
      </c>
      <c r="I361" s="36">
        <v>220</v>
      </c>
      <c r="J361" s="36">
        <v>1576</v>
      </c>
      <c r="K361" s="4"/>
      <c r="L361" s="4" t="str">
        <f t="shared" si="1"/>
        <v>Đã mở</v>
      </c>
    </row>
    <row r="362" spans="1:12" ht="12.5">
      <c r="A362" s="35" t="s">
        <v>8843</v>
      </c>
      <c r="B362" s="46">
        <v>45781</v>
      </c>
      <c r="C362" s="2" t="s">
        <v>22612</v>
      </c>
      <c r="D362" s="36">
        <v>15000</v>
      </c>
      <c r="E362" s="36">
        <v>20000000</v>
      </c>
      <c r="I362" s="36">
        <v>216</v>
      </c>
      <c r="J362" s="36">
        <v>1961</v>
      </c>
      <c r="K362" s="4"/>
      <c r="L362" s="4" t="str">
        <f t="shared" si="1"/>
        <v>Đã mở</v>
      </c>
    </row>
    <row r="363" spans="1:12" ht="12.5">
      <c r="A363" s="35" t="s">
        <v>8844</v>
      </c>
      <c r="B363" s="46">
        <v>45781</v>
      </c>
      <c r="C363" s="2" t="s">
        <v>22612</v>
      </c>
      <c r="D363" s="36">
        <v>15000</v>
      </c>
      <c r="E363" s="36">
        <v>20000000</v>
      </c>
      <c r="I363" s="36">
        <v>216</v>
      </c>
      <c r="J363" s="36">
        <v>1961</v>
      </c>
      <c r="K363" s="4"/>
      <c r="L363" s="4" t="str">
        <f t="shared" si="1"/>
        <v>Đã mở</v>
      </c>
    </row>
    <row r="364" spans="1:12" ht="12.5">
      <c r="A364" s="35" t="s">
        <v>8846</v>
      </c>
      <c r="B364" s="46">
        <v>45781</v>
      </c>
      <c r="C364" s="2" t="s">
        <v>22612</v>
      </c>
      <c r="D364" s="36">
        <v>15000</v>
      </c>
      <c r="E364" s="36">
        <v>20000000</v>
      </c>
      <c r="I364" s="36">
        <v>216</v>
      </c>
      <c r="J364" s="36">
        <v>1961</v>
      </c>
      <c r="K364" s="4"/>
      <c r="L364" s="4" t="str">
        <f t="shared" si="1"/>
        <v>Đã mở</v>
      </c>
    </row>
    <row r="365" spans="1:12" ht="12.5">
      <c r="A365" s="35" t="s">
        <v>8857</v>
      </c>
      <c r="B365" s="46">
        <v>45781</v>
      </c>
      <c r="C365" s="2" t="s">
        <v>22612</v>
      </c>
      <c r="D365" s="36">
        <v>15000</v>
      </c>
      <c r="E365" s="36">
        <v>20000000</v>
      </c>
      <c r="I365" s="36">
        <v>216</v>
      </c>
      <c r="J365" s="36">
        <v>1961</v>
      </c>
      <c r="K365" s="4"/>
      <c r="L365" s="4" t="str">
        <f t="shared" si="1"/>
        <v>Đã mở</v>
      </c>
    </row>
    <row r="366" spans="1:12" ht="12.5">
      <c r="A366" s="35" t="s">
        <v>8859</v>
      </c>
      <c r="B366" s="46">
        <v>45781</v>
      </c>
      <c r="C366" s="2" t="s">
        <v>22612</v>
      </c>
      <c r="D366" s="36">
        <v>15000</v>
      </c>
      <c r="E366" s="36">
        <v>20000000</v>
      </c>
      <c r="I366" s="36">
        <v>216</v>
      </c>
      <c r="J366" s="36">
        <v>1961</v>
      </c>
      <c r="K366" s="4"/>
      <c r="L366" s="4" t="str">
        <f t="shared" si="1"/>
        <v>Đã mở</v>
      </c>
    </row>
    <row r="367" spans="1:12" ht="12.5">
      <c r="A367" s="35" t="s">
        <v>8861</v>
      </c>
      <c r="B367" s="46">
        <v>45781</v>
      </c>
      <c r="C367" s="2" t="s">
        <v>22612</v>
      </c>
      <c r="D367" s="36">
        <v>15000</v>
      </c>
      <c r="E367" s="36">
        <v>20000000</v>
      </c>
      <c r="I367" s="36">
        <v>216</v>
      </c>
      <c r="J367" s="36">
        <v>1961</v>
      </c>
      <c r="K367" s="4"/>
      <c r="L367" s="4" t="str">
        <f t="shared" si="1"/>
        <v>Đã mở</v>
      </c>
    </row>
    <row r="368" spans="1:12" ht="12.5">
      <c r="A368" s="35" t="s">
        <v>8863</v>
      </c>
      <c r="B368" s="46">
        <v>45781</v>
      </c>
      <c r="C368" s="2" t="s">
        <v>22612</v>
      </c>
      <c r="D368" s="36">
        <v>15000</v>
      </c>
      <c r="E368" s="36">
        <v>20000000</v>
      </c>
      <c r="I368" s="36">
        <v>216</v>
      </c>
      <c r="J368" s="36">
        <v>1961</v>
      </c>
      <c r="K368" s="4"/>
      <c r="L368" s="4" t="str">
        <f t="shared" si="1"/>
        <v>Đã mở</v>
      </c>
    </row>
    <row r="369" spans="1:12" ht="12.5">
      <c r="A369" s="35" t="s">
        <v>9374</v>
      </c>
      <c r="B369" s="46">
        <v>45661</v>
      </c>
      <c r="C369" s="2" t="s">
        <v>22612</v>
      </c>
      <c r="D369" s="36">
        <v>15000</v>
      </c>
      <c r="E369" s="36">
        <v>20000000</v>
      </c>
      <c r="I369" s="36">
        <v>211</v>
      </c>
      <c r="J369" s="36">
        <v>1929</v>
      </c>
      <c r="K369" s="4"/>
      <c r="L369" s="4" t="str">
        <f t="shared" si="1"/>
        <v>Đã mở</v>
      </c>
    </row>
    <row r="370" spans="1:12" ht="12.5">
      <c r="A370" s="35" t="s">
        <v>8187</v>
      </c>
      <c r="B370" s="46">
        <v>45661</v>
      </c>
      <c r="C370" s="2" t="s">
        <v>22612</v>
      </c>
      <c r="D370" s="36">
        <v>15000</v>
      </c>
      <c r="E370" s="36">
        <v>20000000</v>
      </c>
      <c r="I370" s="36">
        <v>213</v>
      </c>
      <c r="J370" s="36">
        <v>1742</v>
      </c>
      <c r="K370" s="4"/>
      <c r="L370" s="4" t="str">
        <f t="shared" si="1"/>
        <v>Đã mở</v>
      </c>
    </row>
    <row r="371" spans="1:12" ht="12.5">
      <c r="A371" s="35" t="s">
        <v>9274</v>
      </c>
      <c r="B371" s="46">
        <v>45873</v>
      </c>
      <c r="C371" s="2" t="s">
        <v>22612</v>
      </c>
      <c r="D371" s="36">
        <v>15000</v>
      </c>
      <c r="E371" s="36">
        <v>20000000</v>
      </c>
      <c r="I371" s="36">
        <v>211</v>
      </c>
      <c r="J371" s="36">
        <v>1906</v>
      </c>
      <c r="K371" s="4"/>
      <c r="L371" s="4" t="str">
        <f t="shared" si="1"/>
        <v>Đã mở</v>
      </c>
    </row>
    <row r="372" spans="1:12" ht="12.5">
      <c r="A372" s="35" t="s">
        <v>9277</v>
      </c>
      <c r="B372" s="46">
        <v>45873</v>
      </c>
      <c r="C372" s="2" t="s">
        <v>22612</v>
      </c>
      <c r="D372" s="36">
        <v>15000</v>
      </c>
      <c r="E372" s="36">
        <v>20000000</v>
      </c>
      <c r="I372" s="36">
        <v>211</v>
      </c>
      <c r="J372" s="36">
        <v>1906</v>
      </c>
      <c r="K372" s="4"/>
      <c r="L372" s="4" t="str">
        <f t="shared" si="1"/>
        <v>Đã mở</v>
      </c>
    </row>
    <row r="373" spans="1:12" ht="12.5">
      <c r="A373" s="35" t="s">
        <v>9278</v>
      </c>
      <c r="B373" s="46">
        <v>45873</v>
      </c>
      <c r="C373" s="2" t="s">
        <v>22612</v>
      </c>
      <c r="D373" s="36">
        <v>15000</v>
      </c>
      <c r="E373" s="36">
        <v>20000000</v>
      </c>
      <c r="I373" s="36">
        <v>211</v>
      </c>
      <c r="J373" s="36">
        <v>1906</v>
      </c>
      <c r="K373" s="4"/>
      <c r="L373" s="4" t="str">
        <f t="shared" si="1"/>
        <v>Đã mở</v>
      </c>
    </row>
    <row r="374" spans="1:12" ht="12.5">
      <c r="A374" s="35" t="s">
        <v>9285</v>
      </c>
      <c r="B374" s="46">
        <v>45873</v>
      </c>
      <c r="C374" s="2" t="s">
        <v>22612</v>
      </c>
      <c r="D374" s="36">
        <v>15000</v>
      </c>
      <c r="E374" s="36">
        <v>20000000</v>
      </c>
      <c r="F374" s="4">
        <v>201</v>
      </c>
      <c r="I374" s="36">
        <v>211</v>
      </c>
      <c r="J374" s="36">
        <v>1906</v>
      </c>
      <c r="K374" s="4"/>
      <c r="L374" s="4" t="str">
        <f t="shared" si="1"/>
        <v>Đã mở</v>
      </c>
    </row>
    <row r="375" spans="1:12" ht="12.5">
      <c r="A375" s="35" t="s">
        <v>9302</v>
      </c>
      <c r="B375" s="46">
        <v>45873</v>
      </c>
      <c r="C375" s="2" t="s">
        <v>22612</v>
      </c>
      <c r="D375" s="36">
        <v>15000</v>
      </c>
      <c r="E375" s="36">
        <v>20000000</v>
      </c>
      <c r="F375" s="4">
        <v>201</v>
      </c>
      <c r="I375" s="36">
        <v>211</v>
      </c>
      <c r="J375" s="36">
        <v>1907</v>
      </c>
      <c r="K375" s="4"/>
      <c r="L375" s="4" t="str">
        <f t="shared" si="1"/>
        <v>Đã mở</v>
      </c>
    </row>
    <row r="376" spans="1:12" ht="12.5">
      <c r="A376" s="35" t="s">
        <v>9306</v>
      </c>
      <c r="B376" s="46">
        <v>45873</v>
      </c>
      <c r="C376" s="2" t="s">
        <v>22612</v>
      </c>
      <c r="D376" s="36">
        <v>15000</v>
      </c>
      <c r="E376" s="36">
        <v>20000000</v>
      </c>
      <c r="F376" s="4">
        <v>201</v>
      </c>
      <c r="I376" s="36">
        <v>211</v>
      </c>
      <c r="J376" s="36">
        <v>1907</v>
      </c>
      <c r="K376" s="4"/>
      <c r="L376" s="4" t="str">
        <f t="shared" si="1"/>
        <v>Đã mở</v>
      </c>
    </row>
    <row r="377" spans="1:12" ht="12.5">
      <c r="A377" s="35" t="s">
        <v>9315</v>
      </c>
      <c r="B377" s="46">
        <v>45873</v>
      </c>
      <c r="C377" s="2" t="s">
        <v>22612</v>
      </c>
      <c r="D377" s="36">
        <v>15000</v>
      </c>
      <c r="E377" s="36">
        <v>20000000</v>
      </c>
      <c r="F377" s="4">
        <v>201</v>
      </c>
      <c r="I377" s="36">
        <v>211</v>
      </c>
      <c r="J377" s="36">
        <v>1907</v>
      </c>
      <c r="K377" s="4"/>
      <c r="L377" s="4" t="str">
        <f t="shared" si="1"/>
        <v>Đã mở</v>
      </c>
    </row>
    <row r="378" spans="1:12" ht="12.5">
      <c r="A378" s="35" t="s">
        <v>9363</v>
      </c>
      <c r="B378" s="46">
        <v>45873</v>
      </c>
      <c r="C378" s="2" t="s">
        <v>22612</v>
      </c>
      <c r="D378" s="36">
        <v>15000</v>
      </c>
      <c r="E378" s="36">
        <v>20000000</v>
      </c>
      <c r="F378" s="4">
        <v>201</v>
      </c>
      <c r="I378" s="36">
        <v>211</v>
      </c>
      <c r="J378" s="36">
        <v>1929</v>
      </c>
      <c r="K378" s="4"/>
      <c r="L378" s="4" t="str">
        <f t="shared" si="1"/>
        <v>Đã mở</v>
      </c>
    </row>
    <row r="379" spans="1:12" ht="12.5">
      <c r="A379" s="35" t="s">
        <v>9365</v>
      </c>
      <c r="B379" s="46">
        <v>45873</v>
      </c>
      <c r="C379" s="2" t="s">
        <v>22612</v>
      </c>
      <c r="D379" s="36">
        <v>15000</v>
      </c>
      <c r="E379" s="36">
        <v>20000000</v>
      </c>
      <c r="F379" s="4">
        <v>201</v>
      </c>
      <c r="I379" s="36">
        <v>211</v>
      </c>
      <c r="J379" s="36">
        <v>1929</v>
      </c>
      <c r="K379" s="4"/>
      <c r="L379" s="4" t="str">
        <f t="shared" si="1"/>
        <v>Đã mở</v>
      </c>
    </row>
    <row r="380" spans="1:12" ht="12.5">
      <c r="A380" s="35" t="s">
        <v>9349</v>
      </c>
      <c r="B380" s="46">
        <v>45873</v>
      </c>
      <c r="C380" s="2" t="s">
        <v>22612</v>
      </c>
      <c r="D380" s="36">
        <v>15000</v>
      </c>
      <c r="E380" s="36">
        <v>20000000</v>
      </c>
      <c r="F380" s="4">
        <v>201</v>
      </c>
      <c r="I380" s="36">
        <v>211</v>
      </c>
      <c r="J380" s="36">
        <v>1929</v>
      </c>
      <c r="K380" s="4"/>
      <c r="L380" s="4" t="str">
        <f t="shared" si="1"/>
        <v>Đã mở</v>
      </c>
    </row>
    <row r="381" spans="1:12" ht="12.5">
      <c r="A381" s="35" t="s">
        <v>9368</v>
      </c>
      <c r="B381" s="46">
        <v>45873</v>
      </c>
      <c r="C381" s="2" t="s">
        <v>22612</v>
      </c>
      <c r="D381" s="36">
        <v>15000</v>
      </c>
      <c r="E381" s="36">
        <v>20000000</v>
      </c>
      <c r="F381" s="4">
        <v>201</v>
      </c>
      <c r="I381" s="36">
        <v>211</v>
      </c>
      <c r="J381" s="36">
        <v>1929</v>
      </c>
      <c r="K381" s="4"/>
      <c r="L381" s="4" t="str">
        <f t="shared" si="1"/>
        <v>Đã mở</v>
      </c>
    </row>
    <row r="382" spans="1:12" ht="12.5">
      <c r="A382" s="35" t="s">
        <v>9370</v>
      </c>
      <c r="B382" s="46">
        <v>45873</v>
      </c>
      <c r="C382" s="2" t="s">
        <v>22612</v>
      </c>
      <c r="D382" s="36">
        <v>15000</v>
      </c>
      <c r="E382" s="36">
        <v>20000000</v>
      </c>
      <c r="F382" s="4">
        <v>201</v>
      </c>
      <c r="I382" s="36">
        <v>211</v>
      </c>
      <c r="J382" s="36">
        <v>1929</v>
      </c>
      <c r="K382" s="4"/>
      <c r="L382" s="4" t="str">
        <f t="shared" si="1"/>
        <v>Đã mở</v>
      </c>
    </row>
    <row r="383" spans="1:12" ht="12.5">
      <c r="A383" s="35" t="s">
        <v>9372</v>
      </c>
      <c r="B383" s="46">
        <v>45873</v>
      </c>
      <c r="C383" s="2" t="s">
        <v>22612</v>
      </c>
      <c r="D383" s="36">
        <v>15000</v>
      </c>
      <c r="E383" s="36">
        <v>20000000</v>
      </c>
      <c r="F383" s="4">
        <v>201</v>
      </c>
      <c r="I383" s="36">
        <v>211</v>
      </c>
      <c r="J383" s="36">
        <v>1929</v>
      </c>
      <c r="K383" s="4"/>
      <c r="L383" s="4" t="str">
        <f t="shared" si="1"/>
        <v>Đã mở</v>
      </c>
    </row>
    <row r="384" spans="1:12" ht="12.5">
      <c r="A384" s="35" t="s">
        <v>9067</v>
      </c>
      <c r="B384" s="3" t="s">
        <v>22657</v>
      </c>
      <c r="C384" s="2" t="s">
        <v>22612</v>
      </c>
      <c r="D384" s="36">
        <v>15000</v>
      </c>
      <c r="E384" s="36">
        <v>20000000</v>
      </c>
      <c r="F384" s="4">
        <v>201</v>
      </c>
      <c r="I384" s="36">
        <v>250</v>
      </c>
      <c r="J384" s="36">
        <v>1653</v>
      </c>
      <c r="K384" s="4"/>
      <c r="L384" s="4" t="str">
        <f t="shared" si="1"/>
        <v>Đã mở</v>
      </c>
    </row>
    <row r="385" spans="1:12" ht="12.5">
      <c r="A385" s="35" t="s">
        <v>9069</v>
      </c>
      <c r="B385" s="3" t="s">
        <v>22657</v>
      </c>
      <c r="C385" s="2" t="s">
        <v>22612</v>
      </c>
      <c r="D385" s="36">
        <v>15000</v>
      </c>
      <c r="E385" s="36">
        <v>20000000</v>
      </c>
      <c r="F385" s="4">
        <v>201</v>
      </c>
      <c r="I385" s="36">
        <v>250</v>
      </c>
      <c r="J385" s="36">
        <v>1653</v>
      </c>
      <c r="K385" s="4"/>
      <c r="L385" s="4" t="str">
        <f t="shared" si="1"/>
        <v>Đã mở</v>
      </c>
    </row>
    <row r="386" spans="1:12" ht="12.5">
      <c r="A386" s="35" t="s">
        <v>9071</v>
      </c>
      <c r="B386" s="3" t="s">
        <v>22657</v>
      </c>
      <c r="C386" s="2" t="s">
        <v>22612</v>
      </c>
      <c r="D386" s="36">
        <v>15000</v>
      </c>
      <c r="E386" s="36">
        <v>20000000</v>
      </c>
      <c r="F386" s="4">
        <v>201</v>
      </c>
      <c r="I386" s="36">
        <v>250</v>
      </c>
      <c r="J386" s="36">
        <v>1653</v>
      </c>
      <c r="K386" s="4"/>
      <c r="L386" s="4" t="str">
        <f t="shared" si="1"/>
        <v>Đã mở</v>
      </c>
    </row>
    <row r="387" spans="1:12" ht="12.5">
      <c r="A387" s="35" t="s">
        <v>9073</v>
      </c>
      <c r="B387" s="3" t="s">
        <v>22657</v>
      </c>
      <c r="C387" s="2" t="s">
        <v>22612</v>
      </c>
      <c r="D387" s="36">
        <v>15000</v>
      </c>
      <c r="E387" s="36">
        <v>20000000</v>
      </c>
      <c r="I387" s="36">
        <v>250</v>
      </c>
      <c r="J387" s="36">
        <v>1653</v>
      </c>
      <c r="K387" s="4"/>
      <c r="L387" s="4" t="str">
        <f t="shared" si="1"/>
        <v>Đã mở</v>
      </c>
    </row>
    <row r="388" spans="1:12" ht="12.5">
      <c r="A388" s="35" t="s">
        <v>9075</v>
      </c>
      <c r="B388" s="3" t="s">
        <v>22657</v>
      </c>
      <c r="C388" s="2" t="s">
        <v>22612</v>
      </c>
      <c r="D388" s="36">
        <v>15000</v>
      </c>
      <c r="E388" s="36">
        <v>20000000</v>
      </c>
      <c r="I388" s="36">
        <v>250</v>
      </c>
      <c r="J388" s="36">
        <v>1653</v>
      </c>
      <c r="K388" s="4"/>
      <c r="L388" s="4" t="str">
        <f t="shared" si="1"/>
        <v>Đã mở</v>
      </c>
    </row>
    <row r="389" spans="1:12" ht="12.5">
      <c r="A389" s="35" t="s">
        <v>7867</v>
      </c>
      <c r="B389" s="3" t="s">
        <v>22657</v>
      </c>
      <c r="C389" s="2" t="s">
        <v>22612</v>
      </c>
      <c r="D389" s="36">
        <v>15000</v>
      </c>
      <c r="E389" s="36">
        <v>20000000</v>
      </c>
      <c r="I389" s="36">
        <v>217</v>
      </c>
      <c r="J389" s="36">
        <v>1756</v>
      </c>
      <c r="K389" s="4"/>
      <c r="L389" s="4" t="str">
        <f t="shared" si="1"/>
        <v>Đã mở</v>
      </c>
    </row>
    <row r="390" spans="1:12" ht="12.5">
      <c r="A390" s="35" t="s">
        <v>7873</v>
      </c>
      <c r="B390" s="3" t="s">
        <v>22657</v>
      </c>
      <c r="C390" s="2" t="s">
        <v>22612</v>
      </c>
      <c r="D390" s="36">
        <v>15000</v>
      </c>
      <c r="E390" s="36">
        <v>20000000</v>
      </c>
      <c r="I390" s="36">
        <v>217</v>
      </c>
      <c r="J390" s="36">
        <v>1756</v>
      </c>
      <c r="K390" s="4"/>
      <c r="L390" s="4" t="str">
        <f t="shared" si="1"/>
        <v>Đã mở</v>
      </c>
    </row>
    <row r="391" spans="1:12" ht="12.5">
      <c r="A391" s="35" t="s">
        <v>7876</v>
      </c>
      <c r="B391" s="3" t="s">
        <v>22657</v>
      </c>
      <c r="C391" s="2" t="s">
        <v>22612</v>
      </c>
      <c r="D391" s="36">
        <v>15000</v>
      </c>
      <c r="E391" s="36">
        <v>20000000</v>
      </c>
      <c r="I391" s="36">
        <v>217</v>
      </c>
      <c r="J391" s="36">
        <v>1756</v>
      </c>
      <c r="K391" s="4"/>
      <c r="L391" s="4" t="str">
        <f t="shared" si="1"/>
        <v>Đã mở</v>
      </c>
    </row>
    <row r="392" spans="1:12" ht="12.5">
      <c r="A392" s="35" t="s">
        <v>7880</v>
      </c>
      <c r="B392" s="3" t="s">
        <v>22657</v>
      </c>
      <c r="C392" s="2" t="s">
        <v>22612</v>
      </c>
      <c r="D392" s="36">
        <v>15000</v>
      </c>
      <c r="E392" s="36">
        <v>20000000</v>
      </c>
      <c r="I392" s="36">
        <v>217</v>
      </c>
      <c r="J392" s="36">
        <v>1756</v>
      </c>
      <c r="K392" s="4"/>
      <c r="L392" s="4" t="str">
        <f t="shared" si="1"/>
        <v>Đã mở</v>
      </c>
    </row>
    <row r="393" spans="1:12" ht="12.5">
      <c r="A393" s="35" t="s">
        <v>8004</v>
      </c>
      <c r="B393" s="3" t="s">
        <v>22657</v>
      </c>
      <c r="C393" s="2" t="s">
        <v>22612</v>
      </c>
      <c r="D393" s="36">
        <v>15000</v>
      </c>
      <c r="E393" s="36">
        <v>20000000</v>
      </c>
      <c r="I393" s="36">
        <v>217</v>
      </c>
      <c r="J393" s="36">
        <v>1755</v>
      </c>
      <c r="K393" s="4"/>
      <c r="L393" s="4" t="str">
        <f t="shared" si="1"/>
        <v>Đã mở</v>
      </c>
    </row>
    <row r="394" spans="1:12" ht="12.5">
      <c r="A394" s="35" t="s">
        <v>8006</v>
      </c>
      <c r="B394" s="3" t="s">
        <v>22657</v>
      </c>
      <c r="C394" s="2" t="s">
        <v>22612</v>
      </c>
      <c r="D394" s="36">
        <v>15000</v>
      </c>
      <c r="E394" s="36">
        <v>20000000</v>
      </c>
      <c r="I394" s="36">
        <v>217</v>
      </c>
      <c r="J394" s="36">
        <v>1755</v>
      </c>
      <c r="K394" s="4"/>
      <c r="L394" s="4" t="str">
        <f t="shared" si="1"/>
        <v>Đã mở</v>
      </c>
    </row>
    <row r="395" spans="1:12" ht="12.5">
      <c r="A395" s="35" t="s">
        <v>8008</v>
      </c>
      <c r="B395" s="3" t="s">
        <v>22657</v>
      </c>
      <c r="C395" s="2" t="s">
        <v>22612</v>
      </c>
      <c r="D395" s="36">
        <v>15000</v>
      </c>
      <c r="E395" s="36">
        <v>20000000</v>
      </c>
      <c r="I395" s="36">
        <v>217</v>
      </c>
      <c r="J395" s="36">
        <v>1755</v>
      </c>
      <c r="K395" s="4"/>
      <c r="L395" s="4" t="str">
        <f t="shared" si="1"/>
        <v>Đã mở</v>
      </c>
    </row>
    <row r="396" spans="1:12" ht="12.5">
      <c r="A396" s="35" t="s">
        <v>8010</v>
      </c>
      <c r="B396" s="3" t="s">
        <v>22657</v>
      </c>
      <c r="C396" s="2" t="s">
        <v>22612</v>
      </c>
      <c r="D396" s="36">
        <v>15000</v>
      </c>
      <c r="E396" s="36">
        <v>20000000</v>
      </c>
      <c r="I396" s="36">
        <v>217</v>
      </c>
      <c r="J396" s="36">
        <v>1755</v>
      </c>
      <c r="K396" s="4"/>
      <c r="L396" s="4" t="str">
        <f t="shared" si="1"/>
        <v>Đã mở</v>
      </c>
    </row>
    <row r="397" spans="1:12" ht="12.5">
      <c r="A397" s="35" t="s">
        <v>8012</v>
      </c>
      <c r="B397" s="3" t="s">
        <v>22657</v>
      </c>
      <c r="C397" s="2" t="s">
        <v>22612</v>
      </c>
      <c r="D397" s="36">
        <v>15000</v>
      </c>
      <c r="E397" s="36">
        <v>20000000</v>
      </c>
      <c r="I397" s="36">
        <v>217</v>
      </c>
      <c r="J397" s="36">
        <v>1755</v>
      </c>
      <c r="K397" s="4"/>
      <c r="L397" s="4" t="str">
        <f t="shared" si="1"/>
        <v>Đã mở</v>
      </c>
    </row>
    <row r="398" spans="1:12" ht="12.5">
      <c r="A398" s="35" t="s">
        <v>8013</v>
      </c>
      <c r="B398" s="3" t="s">
        <v>22657</v>
      </c>
      <c r="C398" s="2" t="s">
        <v>22612</v>
      </c>
      <c r="D398" s="36">
        <v>15000</v>
      </c>
      <c r="E398" s="36">
        <v>20000000</v>
      </c>
      <c r="I398" s="36">
        <v>217</v>
      </c>
      <c r="J398" s="36">
        <v>1755</v>
      </c>
      <c r="K398" s="4"/>
      <c r="L398" s="4" t="str">
        <f t="shared" si="1"/>
        <v>Đã mở</v>
      </c>
    </row>
    <row r="399" spans="1:12" ht="12.5">
      <c r="A399" s="35" t="s">
        <v>8015</v>
      </c>
      <c r="B399" s="3" t="s">
        <v>22657</v>
      </c>
      <c r="C399" s="2" t="s">
        <v>22612</v>
      </c>
      <c r="D399" s="36">
        <v>15000</v>
      </c>
      <c r="E399" s="36">
        <v>20000000</v>
      </c>
      <c r="I399" s="36">
        <v>217</v>
      </c>
      <c r="J399" s="36">
        <v>1755</v>
      </c>
      <c r="K399" s="4"/>
      <c r="L399" s="4" t="str">
        <f t="shared" si="1"/>
        <v>Đã mở</v>
      </c>
    </row>
    <row r="400" spans="1:12" ht="12.5">
      <c r="A400" s="35" t="s">
        <v>8021</v>
      </c>
      <c r="B400" s="3" t="s">
        <v>22657</v>
      </c>
      <c r="C400" s="2" t="s">
        <v>22612</v>
      </c>
      <c r="D400" s="36">
        <v>15000</v>
      </c>
      <c r="E400" s="36">
        <v>20000000</v>
      </c>
      <c r="I400" s="36">
        <v>217</v>
      </c>
      <c r="J400" s="36">
        <v>1755</v>
      </c>
      <c r="K400" s="4"/>
      <c r="L400" s="4" t="str">
        <f t="shared" si="1"/>
        <v>Đã mở</v>
      </c>
    </row>
    <row r="401" spans="1:12" ht="12.5">
      <c r="A401" s="35" t="s">
        <v>8951</v>
      </c>
      <c r="B401" s="3" t="s">
        <v>22657</v>
      </c>
      <c r="C401" s="2" t="s">
        <v>22612</v>
      </c>
      <c r="D401" s="36">
        <v>15000</v>
      </c>
      <c r="E401" s="36">
        <v>20000000</v>
      </c>
      <c r="I401" s="36">
        <v>216</v>
      </c>
      <c r="J401" s="36">
        <v>2059</v>
      </c>
      <c r="K401" s="4"/>
      <c r="L401" s="4" t="str">
        <f t="shared" si="1"/>
        <v>Đã mở</v>
      </c>
    </row>
    <row r="402" spans="1:12" ht="12.5">
      <c r="A402" s="35" t="s">
        <v>8952</v>
      </c>
      <c r="B402" s="3" t="s">
        <v>22657</v>
      </c>
      <c r="C402" s="2" t="s">
        <v>22612</v>
      </c>
      <c r="D402" s="36">
        <v>15000</v>
      </c>
      <c r="E402" s="36">
        <v>20000000</v>
      </c>
      <c r="I402" s="36">
        <v>216</v>
      </c>
      <c r="J402" s="36">
        <v>2059</v>
      </c>
      <c r="K402" s="4"/>
      <c r="L402" s="4" t="str">
        <f t="shared" si="1"/>
        <v>Đã mở</v>
      </c>
    </row>
    <row r="403" spans="1:12" ht="12.5">
      <c r="A403" s="35" t="s">
        <v>8953</v>
      </c>
      <c r="B403" s="3" t="s">
        <v>22657</v>
      </c>
      <c r="C403" s="2" t="s">
        <v>22612</v>
      </c>
      <c r="D403" s="36">
        <v>15000</v>
      </c>
      <c r="E403" s="36">
        <v>20000000</v>
      </c>
      <c r="I403" s="36">
        <v>216</v>
      </c>
      <c r="J403" s="36">
        <v>2059</v>
      </c>
      <c r="K403" s="4"/>
      <c r="L403" s="4" t="str">
        <f t="shared" si="1"/>
        <v>Đã mở</v>
      </c>
    </row>
    <row r="404" spans="1:12" ht="12.5">
      <c r="A404" s="35" t="s">
        <v>8955</v>
      </c>
      <c r="B404" s="3" t="s">
        <v>22657</v>
      </c>
      <c r="C404" s="2" t="s">
        <v>22612</v>
      </c>
      <c r="D404" s="36">
        <v>15000</v>
      </c>
      <c r="E404" s="36">
        <v>20000000</v>
      </c>
      <c r="I404" s="36">
        <v>216</v>
      </c>
      <c r="J404" s="36">
        <v>2059</v>
      </c>
      <c r="K404" s="4"/>
      <c r="L404" s="4" t="str">
        <f t="shared" si="1"/>
        <v>Đã mở</v>
      </c>
    </row>
    <row r="405" spans="1:12" ht="12.5">
      <c r="A405" s="35" t="s">
        <v>8866</v>
      </c>
      <c r="B405" s="3" t="s">
        <v>22657</v>
      </c>
      <c r="C405" s="2" t="s">
        <v>22612</v>
      </c>
      <c r="D405" s="36">
        <v>15000</v>
      </c>
      <c r="E405" s="36">
        <v>20000000</v>
      </c>
      <c r="I405" s="36">
        <v>216</v>
      </c>
      <c r="J405" s="36">
        <v>2011</v>
      </c>
      <c r="K405" s="4"/>
      <c r="L405" s="4" t="str">
        <f t="shared" si="1"/>
        <v>Đã mở</v>
      </c>
    </row>
    <row r="406" spans="1:12" ht="12.5">
      <c r="A406" s="35" t="s">
        <v>8867</v>
      </c>
      <c r="B406" s="3" t="s">
        <v>22657</v>
      </c>
      <c r="C406" s="2" t="s">
        <v>22612</v>
      </c>
      <c r="D406" s="36">
        <v>15000</v>
      </c>
      <c r="E406" s="36">
        <v>20000000</v>
      </c>
      <c r="I406" s="36">
        <v>216</v>
      </c>
      <c r="J406" s="36">
        <v>2011</v>
      </c>
      <c r="K406" s="4"/>
      <c r="L406" s="4" t="str">
        <f t="shared" si="1"/>
        <v>Đã mở</v>
      </c>
    </row>
    <row r="407" spans="1:12" ht="12.5">
      <c r="A407" s="35" t="s">
        <v>8872</v>
      </c>
      <c r="B407" s="3" t="s">
        <v>22657</v>
      </c>
      <c r="C407" s="2" t="s">
        <v>22612</v>
      </c>
      <c r="D407" s="36">
        <v>15000</v>
      </c>
      <c r="E407" s="36">
        <v>20000000</v>
      </c>
      <c r="I407" s="36">
        <v>216</v>
      </c>
      <c r="J407" s="36">
        <v>2011</v>
      </c>
      <c r="K407" s="4"/>
      <c r="L407" s="4" t="str">
        <f t="shared" si="1"/>
        <v>Đã mở</v>
      </c>
    </row>
    <row r="408" spans="1:12" ht="12.5">
      <c r="A408" s="35" t="s">
        <v>8874</v>
      </c>
      <c r="B408" s="3" t="s">
        <v>22657</v>
      </c>
      <c r="C408" s="2" t="s">
        <v>22612</v>
      </c>
      <c r="D408" s="36">
        <v>15000</v>
      </c>
      <c r="E408" s="36">
        <v>20000000</v>
      </c>
      <c r="I408" s="36">
        <v>216</v>
      </c>
      <c r="J408" s="36">
        <v>2011</v>
      </c>
      <c r="K408" s="4"/>
      <c r="L408" s="4" t="str">
        <f t="shared" si="1"/>
        <v>Đã mở</v>
      </c>
    </row>
    <row r="409" spans="1:12" ht="12.5">
      <c r="A409" s="35" t="s">
        <v>8107</v>
      </c>
      <c r="B409" s="3" t="s">
        <v>22657</v>
      </c>
      <c r="C409" s="2" t="s">
        <v>22612</v>
      </c>
      <c r="D409" s="36">
        <v>15000</v>
      </c>
      <c r="E409" s="36">
        <v>20000000</v>
      </c>
      <c r="I409" s="36">
        <v>253</v>
      </c>
      <c r="J409" s="36">
        <v>1655</v>
      </c>
      <c r="K409" s="4"/>
      <c r="L409" s="4" t="str">
        <f t="shared" si="1"/>
        <v>Đã mở</v>
      </c>
    </row>
    <row r="410" spans="1:12" ht="12.5">
      <c r="A410" s="35" t="s">
        <v>8108</v>
      </c>
      <c r="B410" s="3" t="s">
        <v>22657</v>
      </c>
      <c r="C410" s="2" t="s">
        <v>22612</v>
      </c>
      <c r="D410" s="36">
        <v>15000</v>
      </c>
      <c r="E410" s="36">
        <v>20000000</v>
      </c>
      <c r="I410" s="36">
        <v>253</v>
      </c>
      <c r="J410" s="36">
        <v>1655</v>
      </c>
      <c r="K410" s="4"/>
      <c r="L410" s="4" t="str">
        <f t="shared" si="1"/>
        <v>Đã mở</v>
      </c>
    </row>
    <row r="411" spans="1:12" ht="12.5">
      <c r="A411" s="35" t="s">
        <v>8110</v>
      </c>
      <c r="B411" s="3" t="s">
        <v>22657</v>
      </c>
      <c r="C411" s="2" t="s">
        <v>22612</v>
      </c>
      <c r="D411" s="36">
        <v>15000</v>
      </c>
      <c r="E411" s="36">
        <v>20000000</v>
      </c>
      <c r="I411" s="36">
        <v>253</v>
      </c>
      <c r="J411" s="36">
        <v>1655</v>
      </c>
      <c r="K411" s="4"/>
      <c r="L411" s="4" t="str">
        <f t="shared" si="1"/>
        <v>Đã mở</v>
      </c>
    </row>
    <row r="412" spans="1:12" ht="12.5">
      <c r="A412" s="35" t="s">
        <v>10034</v>
      </c>
      <c r="B412" s="3" t="s">
        <v>22657</v>
      </c>
      <c r="C412" s="2" t="s">
        <v>22612</v>
      </c>
      <c r="D412" s="36">
        <v>15000</v>
      </c>
      <c r="E412" s="36">
        <v>20000000</v>
      </c>
      <c r="I412" s="36">
        <v>214</v>
      </c>
      <c r="J412" s="36">
        <v>2086</v>
      </c>
      <c r="K412" s="4"/>
      <c r="L412" s="4" t="str">
        <f t="shared" si="1"/>
        <v>Đã mở</v>
      </c>
    </row>
    <row r="413" spans="1:12" ht="12.5">
      <c r="A413" s="35" t="s">
        <v>10042</v>
      </c>
      <c r="B413" s="3" t="s">
        <v>22657</v>
      </c>
      <c r="C413" s="2" t="s">
        <v>22612</v>
      </c>
      <c r="D413" s="36">
        <v>15000</v>
      </c>
      <c r="E413" s="36">
        <v>20000000</v>
      </c>
      <c r="I413" s="36">
        <v>214</v>
      </c>
      <c r="J413" s="36">
        <v>2086</v>
      </c>
      <c r="K413" s="4"/>
      <c r="L413" s="4" t="str">
        <f t="shared" si="1"/>
        <v>Đã mở</v>
      </c>
    </row>
    <row r="414" spans="1:12" ht="12.5">
      <c r="A414" s="35" t="s">
        <v>10088</v>
      </c>
      <c r="B414" s="3" t="s">
        <v>22657</v>
      </c>
      <c r="C414" s="2" t="s">
        <v>22612</v>
      </c>
      <c r="D414" s="36">
        <v>15000</v>
      </c>
      <c r="E414" s="36">
        <v>20000000</v>
      </c>
      <c r="I414" s="36">
        <v>214</v>
      </c>
      <c r="J414" s="36">
        <v>1911</v>
      </c>
      <c r="K414" s="4"/>
      <c r="L414" s="4" t="str">
        <f t="shared" si="1"/>
        <v>Đã mở</v>
      </c>
    </row>
    <row r="415" spans="1:12" ht="12.5">
      <c r="A415" s="5" t="s">
        <v>10034</v>
      </c>
      <c r="B415" s="4" t="s">
        <v>22657</v>
      </c>
      <c r="C415" s="4" t="s">
        <v>22612</v>
      </c>
      <c r="D415" s="4">
        <v>15000</v>
      </c>
      <c r="E415" s="4">
        <v>20000000</v>
      </c>
      <c r="I415" s="4">
        <v>214</v>
      </c>
      <c r="J415" s="4">
        <v>2086</v>
      </c>
      <c r="K415" s="4"/>
      <c r="L415" s="4" t="str">
        <f t="shared" si="1"/>
        <v>Đã mở</v>
      </c>
    </row>
    <row r="416" spans="1:12" ht="12.5">
      <c r="A416" s="5" t="s">
        <v>10042</v>
      </c>
      <c r="B416" s="4" t="s">
        <v>22657</v>
      </c>
      <c r="C416" s="4" t="s">
        <v>22612</v>
      </c>
      <c r="D416" s="4">
        <v>15000</v>
      </c>
      <c r="E416" s="4">
        <v>20000000</v>
      </c>
      <c r="I416" s="4">
        <v>214</v>
      </c>
      <c r="J416" s="4">
        <v>2086</v>
      </c>
      <c r="K416" s="4"/>
      <c r="L416" s="4" t="str">
        <f t="shared" si="1"/>
        <v>Đã mở</v>
      </c>
    </row>
    <row r="417" spans="1:12" ht="12.5">
      <c r="A417" s="5" t="s">
        <v>10088</v>
      </c>
      <c r="B417" s="4" t="s">
        <v>22657</v>
      </c>
      <c r="C417" s="4" t="s">
        <v>22612</v>
      </c>
      <c r="D417" s="4">
        <v>15000</v>
      </c>
      <c r="E417" s="4">
        <v>20000000</v>
      </c>
      <c r="I417" s="4">
        <v>214</v>
      </c>
      <c r="J417" s="4">
        <v>1911</v>
      </c>
      <c r="K417" s="4"/>
      <c r="L417" s="4" t="str">
        <f t="shared" si="1"/>
        <v>Đã mở</v>
      </c>
    </row>
    <row r="418" spans="1:12" ht="12.5">
      <c r="A418" s="5" t="s">
        <v>7271</v>
      </c>
      <c r="B418" s="4" t="s">
        <v>22657</v>
      </c>
      <c r="C418" s="4" t="s">
        <v>22612</v>
      </c>
      <c r="D418" s="4">
        <v>20000</v>
      </c>
      <c r="E418" s="4">
        <v>20000000</v>
      </c>
      <c r="I418" s="4">
        <v>205</v>
      </c>
      <c r="J418" s="4">
        <v>1538</v>
      </c>
      <c r="K418" s="4"/>
      <c r="L418" s="4" t="str">
        <f t="shared" si="1"/>
        <v>Đã mở</v>
      </c>
    </row>
    <row r="419" spans="1:12" ht="12.5">
      <c r="A419" s="5" t="s">
        <v>7278</v>
      </c>
      <c r="B419" s="4" t="s">
        <v>22657</v>
      </c>
      <c r="C419" s="4" t="s">
        <v>22612</v>
      </c>
      <c r="D419" s="4">
        <v>20000</v>
      </c>
      <c r="E419" s="4">
        <v>20000000</v>
      </c>
      <c r="I419" s="4">
        <v>205</v>
      </c>
      <c r="J419" s="4">
        <v>1538</v>
      </c>
      <c r="K419" s="4"/>
      <c r="L419" s="4" t="str">
        <f t="shared" si="1"/>
        <v>Đã mở</v>
      </c>
    </row>
    <row r="420" spans="1:12" ht="12.5">
      <c r="A420" s="5" t="s">
        <v>7280</v>
      </c>
      <c r="B420" s="4" t="s">
        <v>22657</v>
      </c>
      <c r="C420" s="4" t="s">
        <v>22612</v>
      </c>
      <c r="D420" s="4">
        <v>15000</v>
      </c>
      <c r="E420" s="4">
        <v>20000000</v>
      </c>
      <c r="I420" s="4">
        <v>205</v>
      </c>
      <c r="J420" s="4">
        <v>1538</v>
      </c>
      <c r="K420" s="4"/>
      <c r="L420" s="4" t="str">
        <f t="shared" si="1"/>
        <v>Đã mở</v>
      </c>
    </row>
    <row r="421" spans="1:12" ht="12.5">
      <c r="A421" s="5" t="s">
        <v>7286</v>
      </c>
      <c r="B421" s="4" t="s">
        <v>22657</v>
      </c>
      <c r="C421" s="4" t="s">
        <v>22612</v>
      </c>
      <c r="D421" s="4">
        <v>20000</v>
      </c>
      <c r="E421" s="4">
        <v>20000000</v>
      </c>
      <c r="I421" s="4">
        <v>205</v>
      </c>
      <c r="J421" s="4">
        <v>1538</v>
      </c>
      <c r="K421" s="4"/>
      <c r="L421" s="4" t="str">
        <f t="shared" si="1"/>
        <v>Đã mở</v>
      </c>
    </row>
    <row r="422" spans="1:12" ht="12.5">
      <c r="A422" s="5" t="s">
        <v>7287</v>
      </c>
      <c r="B422" s="4" t="s">
        <v>22657</v>
      </c>
      <c r="C422" s="4" t="s">
        <v>22612</v>
      </c>
      <c r="D422" s="4">
        <v>20000</v>
      </c>
      <c r="E422" s="4">
        <v>20000000</v>
      </c>
      <c r="I422" s="4">
        <v>205</v>
      </c>
      <c r="J422" s="4">
        <v>1538</v>
      </c>
      <c r="K422" s="4"/>
      <c r="L422" s="4" t="str">
        <f t="shared" si="1"/>
        <v>Đã mở</v>
      </c>
    </row>
    <row r="423" spans="1:12" ht="12.5">
      <c r="A423" s="5" t="s">
        <v>7289</v>
      </c>
      <c r="B423" s="4" t="s">
        <v>22657</v>
      </c>
      <c r="C423" s="4" t="s">
        <v>22612</v>
      </c>
      <c r="D423" s="4">
        <v>20000</v>
      </c>
      <c r="E423" s="4">
        <v>20000000</v>
      </c>
      <c r="I423" s="4">
        <v>205</v>
      </c>
      <c r="J423" s="4">
        <v>1538</v>
      </c>
      <c r="K423" s="4"/>
      <c r="L423" s="4" t="str">
        <f t="shared" si="1"/>
        <v>Đã mở</v>
      </c>
    </row>
    <row r="424" spans="1:12" ht="12.5">
      <c r="A424" s="5" t="s">
        <v>7292</v>
      </c>
      <c r="B424" s="4" t="s">
        <v>22657</v>
      </c>
      <c r="C424" s="4" t="s">
        <v>22612</v>
      </c>
      <c r="D424" s="4">
        <v>20000</v>
      </c>
      <c r="E424" s="4">
        <v>20000000</v>
      </c>
      <c r="I424" s="4">
        <v>205</v>
      </c>
      <c r="J424" s="4">
        <v>1538</v>
      </c>
      <c r="K424" s="4"/>
      <c r="L424" s="4" t="str">
        <f t="shared" si="1"/>
        <v>Đã mở</v>
      </c>
    </row>
    <row r="425" spans="1:12" ht="12.5">
      <c r="A425" s="5" t="s">
        <v>7253</v>
      </c>
      <c r="B425" s="4" t="s">
        <v>22657</v>
      </c>
      <c r="C425" s="4" t="s">
        <v>22612</v>
      </c>
      <c r="D425" s="4">
        <v>20000</v>
      </c>
      <c r="E425" s="4">
        <v>20000000</v>
      </c>
      <c r="I425" s="4">
        <v>205</v>
      </c>
      <c r="J425" s="4">
        <v>1695</v>
      </c>
      <c r="K425" s="4"/>
      <c r="L425" s="4" t="str">
        <f t="shared" si="1"/>
        <v>Đã mở</v>
      </c>
    </row>
    <row r="426" spans="1:12" ht="12.5">
      <c r="A426" s="5" t="s">
        <v>7251</v>
      </c>
      <c r="B426" s="4" t="s">
        <v>22657</v>
      </c>
      <c r="C426" s="4" t="s">
        <v>22612</v>
      </c>
      <c r="D426" s="4">
        <v>20000</v>
      </c>
      <c r="E426" s="4">
        <v>20000000</v>
      </c>
      <c r="I426" s="4">
        <v>205</v>
      </c>
      <c r="J426" s="4">
        <v>1695</v>
      </c>
      <c r="K426" s="4"/>
      <c r="L426" s="4" t="str">
        <f t="shared" si="1"/>
        <v>Đã mở</v>
      </c>
    </row>
    <row r="427" spans="1:12" ht="12.5">
      <c r="A427" s="5" t="s">
        <v>7264</v>
      </c>
      <c r="B427" s="4" t="s">
        <v>22657</v>
      </c>
      <c r="C427" s="4" t="s">
        <v>22612</v>
      </c>
      <c r="D427" s="4">
        <v>20000</v>
      </c>
      <c r="E427" s="4">
        <v>20000000</v>
      </c>
      <c r="I427" s="4">
        <v>205</v>
      </c>
      <c r="J427" s="4">
        <v>1695</v>
      </c>
      <c r="K427" s="4"/>
      <c r="L427" s="4" t="str">
        <f t="shared" si="1"/>
        <v>Đã mở</v>
      </c>
    </row>
    <row r="428" spans="1:12" ht="12.5">
      <c r="A428" s="5" t="s">
        <v>10296</v>
      </c>
      <c r="B428" s="4" t="s">
        <v>22653</v>
      </c>
      <c r="C428" s="4" t="s">
        <v>22612</v>
      </c>
      <c r="D428" s="4">
        <v>15000</v>
      </c>
      <c r="E428" s="4">
        <v>20000000</v>
      </c>
      <c r="I428" s="4">
        <v>215</v>
      </c>
      <c r="J428" s="4">
        <v>2054</v>
      </c>
      <c r="K428" s="4"/>
      <c r="L428" s="4" t="str">
        <f t="shared" si="1"/>
        <v>Đã mở</v>
      </c>
    </row>
    <row r="429" spans="1:12" ht="12.5">
      <c r="A429" s="5" t="s">
        <v>10297</v>
      </c>
      <c r="B429" s="4" t="s">
        <v>22653</v>
      </c>
      <c r="C429" s="4" t="s">
        <v>22612</v>
      </c>
      <c r="D429" s="4">
        <v>15000</v>
      </c>
      <c r="E429" s="4">
        <v>20000000</v>
      </c>
      <c r="I429" s="4">
        <v>215</v>
      </c>
      <c r="J429" s="4">
        <v>2054</v>
      </c>
      <c r="K429" s="4"/>
      <c r="L429" s="4" t="str">
        <f t="shared" si="1"/>
        <v>Đã mở</v>
      </c>
    </row>
    <row r="430" spans="1:12" ht="12.5">
      <c r="A430" s="5" t="s">
        <v>10298</v>
      </c>
      <c r="B430" s="4" t="s">
        <v>22653</v>
      </c>
      <c r="C430" s="4" t="s">
        <v>22612</v>
      </c>
      <c r="D430" s="4">
        <v>15000</v>
      </c>
      <c r="E430" s="4">
        <v>20000000</v>
      </c>
      <c r="I430" s="4">
        <v>215</v>
      </c>
      <c r="J430" s="4">
        <v>2054</v>
      </c>
      <c r="K430" s="4"/>
      <c r="L430" s="4" t="str">
        <f t="shared" si="1"/>
        <v>Đã mở</v>
      </c>
    </row>
    <row r="431" spans="1:12" ht="12.5">
      <c r="A431" s="5" t="s">
        <v>10299</v>
      </c>
      <c r="B431" s="4" t="s">
        <v>22653</v>
      </c>
      <c r="C431" s="4" t="s">
        <v>22612</v>
      </c>
      <c r="D431" s="4">
        <v>15000</v>
      </c>
      <c r="E431" s="4">
        <v>20000000</v>
      </c>
      <c r="I431" s="4">
        <v>215</v>
      </c>
      <c r="J431" s="4">
        <v>2054</v>
      </c>
      <c r="K431" s="4"/>
      <c r="L431" s="4" t="str">
        <f t="shared" si="1"/>
        <v>Đã mở</v>
      </c>
    </row>
    <row r="432" spans="1:12" ht="12.5">
      <c r="A432" s="5" t="s">
        <v>10301</v>
      </c>
      <c r="B432" s="4" t="s">
        <v>22653</v>
      </c>
      <c r="C432" s="4" t="s">
        <v>22612</v>
      </c>
      <c r="D432" s="4">
        <v>15000</v>
      </c>
      <c r="E432" s="4">
        <v>20000000</v>
      </c>
      <c r="I432" s="4">
        <v>215</v>
      </c>
      <c r="J432" s="4">
        <v>2054</v>
      </c>
      <c r="K432" s="4"/>
      <c r="L432" s="4" t="str">
        <f t="shared" si="1"/>
        <v>Đã mở</v>
      </c>
    </row>
    <row r="433" spans="1:12" ht="12.5">
      <c r="A433" s="5" t="s">
        <v>8860</v>
      </c>
      <c r="B433" s="4" t="s">
        <v>22658</v>
      </c>
      <c r="C433" s="4" t="s">
        <v>22612</v>
      </c>
      <c r="D433" s="4">
        <v>15000</v>
      </c>
      <c r="E433" s="4">
        <v>20000000</v>
      </c>
      <c r="I433" s="4">
        <v>216</v>
      </c>
      <c r="J433" s="4">
        <v>1961</v>
      </c>
      <c r="K433" s="4"/>
      <c r="L433" s="4" t="str">
        <f t="shared" si="1"/>
        <v>Đã mở</v>
      </c>
    </row>
    <row r="434" spans="1:12" ht="12.5">
      <c r="A434" s="5" t="s">
        <v>8749</v>
      </c>
      <c r="B434" s="4" t="s">
        <v>22658</v>
      </c>
      <c r="C434" s="4" t="s">
        <v>22612</v>
      </c>
      <c r="D434" s="4">
        <v>20000</v>
      </c>
      <c r="E434" s="4">
        <v>20000000</v>
      </c>
      <c r="I434" s="4">
        <v>204</v>
      </c>
      <c r="J434" s="4">
        <v>1691</v>
      </c>
      <c r="K434" s="4"/>
      <c r="L434" s="4" t="str">
        <f t="shared" si="1"/>
        <v>Đã mở</v>
      </c>
    </row>
    <row r="435" spans="1:12" ht="12.5">
      <c r="A435" s="5" t="s">
        <v>8751</v>
      </c>
      <c r="B435" s="4" t="s">
        <v>22658</v>
      </c>
      <c r="C435" s="4" t="s">
        <v>22612</v>
      </c>
      <c r="D435" s="4">
        <v>20000</v>
      </c>
      <c r="E435" s="4">
        <v>20000000</v>
      </c>
      <c r="I435" s="4">
        <v>204</v>
      </c>
      <c r="J435" s="4">
        <v>1691</v>
      </c>
      <c r="K435" s="4"/>
      <c r="L435" s="4" t="str">
        <f t="shared" si="1"/>
        <v>Đã mở</v>
      </c>
    </row>
    <row r="436" spans="1:12" ht="12.5">
      <c r="A436" s="5" t="s">
        <v>8736</v>
      </c>
      <c r="B436" s="4" t="s">
        <v>22658</v>
      </c>
      <c r="C436" s="4" t="s">
        <v>22612</v>
      </c>
      <c r="D436" s="4">
        <v>20000</v>
      </c>
      <c r="E436" s="4">
        <v>20000000</v>
      </c>
      <c r="I436" s="4">
        <v>204</v>
      </c>
      <c r="J436" s="4">
        <v>1691</v>
      </c>
      <c r="K436" s="4"/>
      <c r="L436" s="4" t="str">
        <f t="shared" si="1"/>
        <v>Đã mở</v>
      </c>
    </row>
    <row r="437" spans="1:12" ht="12.5">
      <c r="A437" s="5" t="s">
        <v>7025</v>
      </c>
      <c r="B437" s="4" t="s">
        <v>22658</v>
      </c>
      <c r="C437" s="4" t="s">
        <v>22612</v>
      </c>
      <c r="D437" s="4">
        <v>20000</v>
      </c>
      <c r="E437" s="4">
        <v>20000000</v>
      </c>
      <c r="I437" s="4">
        <v>206</v>
      </c>
      <c r="J437" s="4">
        <v>1709</v>
      </c>
      <c r="K437" s="4"/>
      <c r="L437" s="4" t="str">
        <f t="shared" si="1"/>
        <v>Đã mở</v>
      </c>
    </row>
    <row r="438" spans="1:12" ht="12.5">
      <c r="A438" s="5" t="s">
        <v>7026</v>
      </c>
      <c r="B438" s="4" t="s">
        <v>22658</v>
      </c>
      <c r="C438" s="4" t="s">
        <v>22612</v>
      </c>
      <c r="D438" s="4">
        <v>20000</v>
      </c>
      <c r="E438" s="4">
        <v>20000000</v>
      </c>
      <c r="I438" s="4">
        <v>206</v>
      </c>
      <c r="J438" s="4">
        <v>1709</v>
      </c>
      <c r="K438" s="4"/>
      <c r="L438" s="4" t="str">
        <f t="shared" si="1"/>
        <v>Đã mở</v>
      </c>
    </row>
    <row r="439" spans="1:12" ht="12.5">
      <c r="A439" s="5" t="s">
        <v>8664</v>
      </c>
      <c r="B439" s="4" t="s">
        <v>22658</v>
      </c>
      <c r="C439" s="4" t="s">
        <v>22612</v>
      </c>
      <c r="D439" s="4">
        <v>20000</v>
      </c>
      <c r="E439" s="4">
        <v>20000000</v>
      </c>
      <c r="I439" s="4">
        <v>204</v>
      </c>
      <c r="J439" s="4">
        <v>1692</v>
      </c>
      <c r="K439" s="4"/>
      <c r="L439" s="4" t="str">
        <f t="shared" si="1"/>
        <v>Đã mở</v>
      </c>
    </row>
    <row r="440" spans="1:12" ht="12.5">
      <c r="A440" s="5" t="s">
        <v>7234</v>
      </c>
      <c r="B440" s="4" t="s">
        <v>22658</v>
      </c>
      <c r="C440" s="4" t="s">
        <v>22612</v>
      </c>
      <c r="D440" s="4">
        <v>20000</v>
      </c>
      <c r="E440" s="4">
        <v>20000000</v>
      </c>
      <c r="I440" s="4">
        <v>205</v>
      </c>
      <c r="J440" s="4">
        <v>1540</v>
      </c>
      <c r="K440" s="4"/>
      <c r="L440" s="4" t="str">
        <f t="shared" si="1"/>
        <v>Đã mở</v>
      </c>
    </row>
    <row r="441" spans="1:12" ht="12.5">
      <c r="A441" s="5" t="s">
        <v>7235</v>
      </c>
      <c r="B441" s="4" t="s">
        <v>22658</v>
      </c>
      <c r="C441" s="4" t="s">
        <v>22612</v>
      </c>
      <c r="D441" s="4">
        <v>20000</v>
      </c>
      <c r="E441" s="4">
        <v>20000000</v>
      </c>
      <c r="I441" s="4">
        <v>205</v>
      </c>
      <c r="J441" s="4">
        <v>1540</v>
      </c>
      <c r="K441" s="4"/>
      <c r="L441" s="4" t="str">
        <f t="shared" si="1"/>
        <v>Đã mở</v>
      </c>
    </row>
    <row r="442" spans="1:12" ht="12.5">
      <c r="A442" s="5" t="s">
        <v>7237</v>
      </c>
      <c r="B442" s="4" t="s">
        <v>22658</v>
      </c>
      <c r="C442" s="4" t="s">
        <v>22612</v>
      </c>
      <c r="D442" s="4">
        <v>20000</v>
      </c>
      <c r="E442" s="4">
        <v>20000000</v>
      </c>
      <c r="I442" s="4">
        <v>205</v>
      </c>
      <c r="J442" s="4">
        <v>1540</v>
      </c>
      <c r="K442" s="4"/>
      <c r="L442" s="4" t="str">
        <f t="shared" si="1"/>
        <v>Đã mở</v>
      </c>
    </row>
    <row r="443" spans="1:12" ht="12.5">
      <c r="A443" s="5" t="s">
        <v>7239</v>
      </c>
      <c r="B443" s="4" t="s">
        <v>22659</v>
      </c>
      <c r="C443" s="4" t="s">
        <v>22612</v>
      </c>
      <c r="D443" s="4">
        <v>20000</v>
      </c>
      <c r="E443" s="4">
        <v>20000000</v>
      </c>
      <c r="I443" s="4">
        <v>205</v>
      </c>
      <c r="J443" s="4">
        <v>1540</v>
      </c>
      <c r="K443" s="4"/>
      <c r="L443" s="4" t="str">
        <f t="shared" si="1"/>
        <v>Đã mở</v>
      </c>
    </row>
    <row r="444" spans="1:12" ht="12.5">
      <c r="A444" s="5" t="s">
        <v>7241</v>
      </c>
      <c r="B444" s="4" t="s">
        <v>22658</v>
      </c>
      <c r="C444" s="4" t="s">
        <v>22612</v>
      </c>
      <c r="D444" s="4">
        <v>15000</v>
      </c>
      <c r="E444" s="4">
        <v>20000000</v>
      </c>
      <c r="I444" s="4">
        <v>205</v>
      </c>
      <c r="J444" s="4">
        <v>1540</v>
      </c>
      <c r="K444" s="4"/>
      <c r="L444" s="4" t="str">
        <f t="shared" si="1"/>
        <v>Đã mở</v>
      </c>
    </row>
    <row r="445" spans="1:12" ht="12.5">
      <c r="A445" s="5" t="s">
        <v>7242</v>
      </c>
      <c r="B445" s="4" t="s">
        <v>22658</v>
      </c>
      <c r="C445" s="4" t="s">
        <v>22612</v>
      </c>
      <c r="D445" s="4">
        <v>20000</v>
      </c>
      <c r="E445" s="4">
        <v>20000000</v>
      </c>
      <c r="I445" s="4">
        <v>205</v>
      </c>
      <c r="J445" s="4">
        <v>1540</v>
      </c>
      <c r="K445" s="4"/>
      <c r="L445" s="4" t="str">
        <f t="shared" si="1"/>
        <v>Đã mở</v>
      </c>
    </row>
    <row r="446" spans="1:12" ht="12.5">
      <c r="A446" s="5" t="s">
        <v>7244</v>
      </c>
      <c r="B446" s="4" t="s">
        <v>22658</v>
      </c>
      <c r="C446" s="4" t="s">
        <v>22612</v>
      </c>
      <c r="D446" s="4">
        <v>20000</v>
      </c>
      <c r="E446" s="4">
        <v>20000000</v>
      </c>
      <c r="I446" s="4">
        <v>205</v>
      </c>
      <c r="J446" s="4">
        <v>1540</v>
      </c>
      <c r="K446" s="4"/>
      <c r="L446" s="4" t="str">
        <f t="shared" si="1"/>
        <v>Đã mở</v>
      </c>
    </row>
    <row r="447" spans="1:12" ht="12.5">
      <c r="A447" s="5" t="s">
        <v>7775</v>
      </c>
      <c r="B447" s="4" t="s">
        <v>22660</v>
      </c>
      <c r="C447" s="4" t="s">
        <v>22612</v>
      </c>
      <c r="D447" s="4">
        <v>15000</v>
      </c>
      <c r="E447" s="4">
        <v>20000000</v>
      </c>
      <c r="I447" s="4">
        <v>217</v>
      </c>
      <c r="J447" s="4">
        <v>1754</v>
      </c>
      <c r="K447" s="4"/>
      <c r="L447" s="4" t="str">
        <f t="shared" si="1"/>
        <v>Đã mở</v>
      </c>
    </row>
    <row r="448" spans="1:12" ht="12.5">
      <c r="A448" s="5" t="s">
        <v>7778</v>
      </c>
      <c r="B448" s="4" t="s">
        <v>22660</v>
      </c>
      <c r="C448" s="4" t="s">
        <v>22612</v>
      </c>
      <c r="D448" s="4">
        <v>15000</v>
      </c>
      <c r="E448" s="4">
        <v>20000000</v>
      </c>
      <c r="I448" s="4">
        <v>217</v>
      </c>
      <c r="J448" s="4">
        <v>1754</v>
      </c>
      <c r="K448" s="4"/>
      <c r="L448" s="4" t="str">
        <f t="shared" si="1"/>
        <v>Đã mở</v>
      </c>
    </row>
    <row r="449" spans="1:12" ht="12.5">
      <c r="A449" s="5" t="s">
        <v>7789</v>
      </c>
      <c r="B449" s="4" t="s">
        <v>22660</v>
      </c>
      <c r="C449" s="4" t="s">
        <v>22612</v>
      </c>
      <c r="D449" s="4">
        <v>15000</v>
      </c>
      <c r="E449" s="4">
        <v>20000000</v>
      </c>
      <c r="I449" s="4">
        <v>217</v>
      </c>
      <c r="J449" s="4">
        <v>1754</v>
      </c>
      <c r="K449" s="4"/>
      <c r="L449" s="4" t="str">
        <f t="shared" si="1"/>
        <v>Đã mở</v>
      </c>
    </row>
    <row r="450" spans="1:12" ht="12.5">
      <c r="A450" s="5" t="s">
        <v>7791</v>
      </c>
      <c r="B450" s="4" t="s">
        <v>22660</v>
      </c>
      <c r="C450" s="4" t="s">
        <v>22612</v>
      </c>
      <c r="D450" s="4">
        <v>15000</v>
      </c>
      <c r="E450" s="4">
        <v>20000000</v>
      </c>
      <c r="I450" s="4">
        <v>217</v>
      </c>
      <c r="J450" s="4">
        <v>1754</v>
      </c>
      <c r="K450" s="4"/>
      <c r="L450" s="4" t="str">
        <f t="shared" si="1"/>
        <v>Đã mở</v>
      </c>
    </row>
    <row r="451" spans="1:12" ht="12.5">
      <c r="A451" s="5" t="s">
        <v>7795</v>
      </c>
      <c r="B451" s="4" t="s">
        <v>22660</v>
      </c>
      <c r="C451" s="4" t="s">
        <v>22612</v>
      </c>
      <c r="D451" s="4">
        <v>15000</v>
      </c>
      <c r="E451" s="4">
        <v>20000000</v>
      </c>
      <c r="I451" s="4">
        <v>217</v>
      </c>
      <c r="J451" s="4">
        <v>1754</v>
      </c>
      <c r="K451" s="4"/>
      <c r="L451" s="4" t="str">
        <f t="shared" si="1"/>
        <v>Đã mở</v>
      </c>
    </row>
    <row r="452" spans="1:12" ht="12.5">
      <c r="A452" s="5" t="s">
        <v>8635</v>
      </c>
      <c r="B452" s="4" t="s">
        <v>22660</v>
      </c>
      <c r="C452" s="4" t="s">
        <v>22612</v>
      </c>
      <c r="D452" s="4">
        <v>15000</v>
      </c>
      <c r="E452" s="4">
        <v>20000000</v>
      </c>
      <c r="I452" s="4">
        <v>220</v>
      </c>
      <c r="J452" s="4">
        <v>1576</v>
      </c>
      <c r="K452" s="4"/>
      <c r="L452" s="4" t="str">
        <f t="shared" si="1"/>
        <v>Đã mở</v>
      </c>
    </row>
    <row r="453" spans="1:12" ht="12.5">
      <c r="A453" s="5" t="s">
        <v>8645</v>
      </c>
      <c r="B453" s="4" t="s">
        <v>22660</v>
      </c>
      <c r="C453" s="4" t="s">
        <v>22612</v>
      </c>
      <c r="D453" s="4">
        <v>15000</v>
      </c>
      <c r="E453" s="4">
        <v>20000000</v>
      </c>
      <c r="I453" s="4">
        <v>220</v>
      </c>
      <c r="J453" s="4">
        <v>1576</v>
      </c>
      <c r="K453" s="4"/>
      <c r="L453" s="4" t="str">
        <f t="shared" si="1"/>
        <v>Đã mở</v>
      </c>
    </row>
    <row r="454" spans="1:12" ht="12.5">
      <c r="A454" s="5" t="s">
        <v>9580</v>
      </c>
      <c r="B454" s="4" t="s">
        <v>22660</v>
      </c>
      <c r="C454" s="4" t="s">
        <v>22612</v>
      </c>
      <c r="D454" s="4">
        <v>20000</v>
      </c>
      <c r="E454" s="4">
        <v>20000000</v>
      </c>
      <c r="I454" s="4">
        <v>218</v>
      </c>
      <c r="J454" s="4">
        <v>1743</v>
      </c>
      <c r="K454" s="4"/>
      <c r="L454" s="4" t="str">
        <f t="shared" si="1"/>
        <v>Đã mở</v>
      </c>
    </row>
    <row r="455" spans="1:12" ht="12.5">
      <c r="A455" s="5" t="s">
        <v>9631</v>
      </c>
      <c r="B455" s="4" t="s">
        <v>22660</v>
      </c>
      <c r="C455" s="4" t="s">
        <v>22612</v>
      </c>
      <c r="D455" s="4">
        <v>20000</v>
      </c>
      <c r="E455" s="4">
        <v>20000000</v>
      </c>
      <c r="I455" s="4">
        <v>218</v>
      </c>
      <c r="J455" s="4">
        <v>2272</v>
      </c>
      <c r="K455" s="4"/>
      <c r="L455" s="4" t="str">
        <f t="shared" si="1"/>
        <v>Đã mở</v>
      </c>
    </row>
    <row r="456" spans="1:12" ht="12.5">
      <c r="A456" s="5" t="s">
        <v>9632</v>
      </c>
      <c r="B456" s="4" t="s">
        <v>22660</v>
      </c>
      <c r="C456" s="4" t="s">
        <v>22612</v>
      </c>
      <c r="D456" s="4">
        <v>20000</v>
      </c>
      <c r="E456" s="4">
        <v>20000000</v>
      </c>
      <c r="I456" s="4">
        <v>218</v>
      </c>
      <c r="J456" s="4">
        <v>2272</v>
      </c>
      <c r="K456" s="4"/>
      <c r="L456" s="4" t="str">
        <f t="shared" si="1"/>
        <v>Đã mở</v>
      </c>
    </row>
    <row r="457" spans="1:12" ht="12.5">
      <c r="A457" s="5" t="s">
        <v>9636</v>
      </c>
      <c r="B457" s="4" t="s">
        <v>22660</v>
      </c>
      <c r="C457" s="4" t="s">
        <v>22612</v>
      </c>
      <c r="D457" s="4">
        <v>20000</v>
      </c>
      <c r="E457" s="4">
        <v>20000000</v>
      </c>
      <c r="I457" s="4">
        <v>218</v>
      </c>
      <c r="J457" s="4">
        <v>2272</v>
      </c>
      <c r="K457" s="4"/>
      <c r="L457" s="4" t="str">
        <f t="shared" si="1"/>
        <v>Đã mở</v>
      </c>
    </row>
    <row r="458" spans="1:12" ht="12.5">
      <c r="A458" s="5" t="s">
        <v>9646</v>
      </c>
      <c r="B458" s="4" t="s">
        <v>22660</v>
      </c>
      <c r="C458" s="4" t="s">
        <v>22612</v>
      </c>
      <c r="D458" s="4">
        <v>20000</v>
      </c>
      <c r="E458" s="4">
        <v>20000000</v>
      </c>
      <c r="I458" s="4">
        <v>218</v>
      </c>
      <c r="J458" s="4">
        <v>2272</v>
      </c>
      <c r="K458" s="4"/>
      <c r="L458" s="4" t="str">
        <f t="shared" si="1"/>
        <v>Đã mở</v>
      </c>
    </row>
    <row r="459" spans="1:12" ht="12.5">
      <c r="A459" s="5" t="s">
        <v>10176</v>
      </c>
      <c r="B459" s="4" t="s">
        <v>22660</v>
      </c>
      <c r="C459" s="4" t="s">
        <v>22612</v>
      </c>
      <c r="D459" s="4">
        <v>15000</v>
      </c>
      <c r="E459" s="4">
        <v>20000000</v>
      </c>
      <c r="I459" s="4">
        <v>215</v>
      </c>
      <c r="J459" s="4">
        <v>1962</v>
      </c>
      <c r="K459" s="4"/>
      <c r="L459" s="4" t="str">
        <f t="shared" si="1"/>
        <v>Đã mở</v>
      </c>
    </row>
    <row r="460" spans="1:12" ht="12.5">
      <c r="A460" s="5" t="s">
        <v>10181</v>
      </c>
      <c r="B460" s="4" t="s">
        <v>22660</v>
      </c>
      <c r="C460" s="4" t="s">
        <v>22612</v>
      </c>
      <c r="D460" s="4">
        <v>15000</v>
      </c>
      <c r="E460" s="4">
        <v>20000000</v>
      </c>
      <c r="I460" s="4">
        <v>215</v>
      </c>
      <c r="J460" s="4">
        <v>1962</v>
      </c>
      <c r="K460" s="4"/>
      <c r="L460" s="4" t="str">
        <f t="shared" si="1"/>
        <v>Đã mở</v>
      </c>
    </row>
    <row r="461" spans="1:12" ht="12.5">
      <c r="A461" s="5" t="s">
        <v>10184</v>
      </c>
      <c r="B461" s="4" t="s">
        <v>22660</v>
      </c>
      <c r="C461" s="4" t="s">
        <v>22612</v>
      </c>
      <c r="D461" s="4">
        <v>15000</v>
      </c>
      <c r="E461" s="4">
        <v>20000000</v>
      </c>
      <c r="I461" s="4">
        <v>215</v>
      </c>
      <c r="J461" s="4">
        <v>1962</v>
      </c>
      <c r="K461" s="4"/>
      <c r="L461" s="4" t="str">
        <f t="shared" si="1"/>
        <v>Đã mở</v>
      </c>
    </row>
    <row r="462" spans="1:12" ht="12.5">
      <c r="A462" s="5" t="s">
        <v>10187</v>
      </c>
      <c r="B462" s="4" t="s">
        <v>22660</v>
      </c>
      <c r="C462" s="4" t="s">
        <v>22612</v>
      </c>
      <c r="D462" s="4">
        <v>15000</v>
      </c>
      <c r="E462" s="4">
        <v>20000000</v>
      </c>
      <c r="I462" s="4">
        <v>215</v>
      </c>
      <c r="J462" s="4">
        <v>1962</v>
      </c>
      <c r="K462" s="4"/>
      <c r="L462" s="4" t="str">
        <f t="shared" si="1"/>
        <v>Đã mở</v>
      </c>
    </row>
    <row r="463" spans="1:12" ht="12.5">
      <c r="A463" s="5" t="s">
        <v>10190</v>
      </c>
      <c r="B463" s="4" t="s">
        <v>22660</v>
      </c>
      <c r="C463" s="4" t="s">
        <v>22612</v>
      </c>
      <c r="D463" s="4">
        <v>15000</v>
      </c>
      <c r="E463" s="4">
        <v>20000000</v>
      </c>
      <c r="I463" s="4">
        <v>215</v>
      </c>
      <c r="J463" s="4">
        <v>1962</v>
      </c>
      <c r="K463" s="4"/>
      <c r="L463" s="4" t="str">
        <f t="shared" si="1"/>
        <v>Đã mở</v>
      </c>
    </row>
    <row r="464" spans="1:12" ht="12.5">
      <c r="A464" s="5" t="s">
        <v>10283</v>
      </c>
      <c r="B464" s="4" t="s">
        <v>22660</v>
      </c>
      <c r="C464" s="4" t="s">
        <v>22612</v>
      </c>
      <c r="D464" s="4">
        <v>15000</v>
      </c>
      <c r="E464" s="4">
        <v>20000000</v>
      </c>
      <c r="I464" s="4">
        <v>215</v>
      </c>
      <c r="J464" s="4">
        <v>1562</v>
      </c>
      <c r="K464" s="4"/>
      <c r="L464" s="4" t="str">
        <f t="shared" si="1"/>
        <v>Đã mở</v>
      </c>
    </row>
    <row r="465" spans="1:12" ht="12.5">
      <c r="A465" s="5" t="s">
        <v>10284</v>
      </c>
      <c r="B465" s="4" t="s">
        <v>22660</v>
      </c>
      <c r="C465" s="4" t="s">
        <v>22612</v>
      </c>
      <c r="D465" s="4">
        <v>15000</v>
      </c>
      <c r="E465" s="4">
        <v>20000000</v>
      </c>
      <c r="I465" s="4">
        <v>215</v>
      </c>
      <c r="J465" s="4">
        <v>1562</v>
      </c>
      <c r="K465" s="4"/>
      <c r="L465" s="4" t="str">
        <f t="shared" si="1"/>
        <v>Đã mở</v>
      </c>
    </row>
    <row r="466" spans="1:12" ht="12.5">
      <c r="A466" s="5" t="s">
        <v>10286</v>
      </c>
      <c r="B466" s="4" t="s">
        <v>22660</v>
      </c>
      <c r="C466" s="4" t="s">
        <v>22612</v>
      </c>
      <c r="D466" s="4">
        <v>15000</v>
      </c>
      <c r="E466" s="4">
        <v>20000000</v>
      </c>
      <c r="I466" s="4">
        <v>215</v>
      </c>
      <c r="J466" s="4">
        <v>1562</v>
      </c>
      <c r="K466" s="4"/>
      <c r="L466" s="4" t="str">
        <f t="shared" si="1"/>
        <v>Đã mở</v>
      </c>
    </row>
    <row r="467" spans="1:12" ht="12.5">
      <c r="A467" s="5" t="s">
        <v>10288</v>
      </c>
      <c r="B467" s="4" t="s">
        <v>22660</v>
      </c>
      <c r="C467" s="4" t="s">
        <v>22612</v>
      </c>
      <c r="D467" s="4">
        <v>15000</v>
      </c>
      <c r="E467" s="4">
        <v>20000000</v>
      </c>
      <c r="I467" s="4">
        <v>215</v>
      </c>
      <c r="J467" s="4">
        <v>1562</v>
      </c>
      <c r="K467" s="4"/>
      <c r="L467" s="4" t="str">
        <f t="shared" si="1"/>
        <v>Đã mở</v>
      </c>
    </row>
    <row r="468" spans="1:12" ht="12.5">
      <c r="A468" s="5" t="s">
        <v>7493</v>
      </c>
      <c r="B468" s="4" t="s">
        <v>22631</v>
      </c>
      <c r="C468" s="4" t="s">
        <v>22612</v>
      </c>
      <c r="D468" s="4">
        <v>20000</v>
      </c>
      <c r="E468" s="4">
        <v>20000000</v>
      </c>
      <c r="I468" s="4">
        <v>204</v>
      </c>
      <c r="J468" s="4">
        <v>1536</v>
      </c>
      <c r="K468" s="4"/>
      <c r="L468" s="4" t="str">
        <f t="shared" si="1"/>
        <v>Đã mở</v>
      </c>
    </row>
    <row r="469" spans="1:12" ht="12.5">
      <c r="A469" s="5" t="s">
        <v>7504</v>
      </c>
      <c r="B469" s="4" t="s">
        <v>22631</v>
      </c>
      <c r="C469" s="4" t="s">
        <v>22612</v>
      </c>
      <c r="D469" s="4">
        <v>20000</v>
      </c>
      <c r="E469" s="4">
        <v>20000000</v>
      </c>
      <c r="I469" s="4">
        <v>204</v>
      </c>
      <c r="J469" s="4">
        <v>1536</v>
      </c>
      <c r="K469" s="4"/>
      <c r="L469" s="4" t="str">
        <f t="shared" si="1"/>
        <v>Đã mở</v>
      </c>
    </row>
    <row r="470" spans="1:12" ht="12.5">
      <c r="A470" s="5" t="s">
        <v>7508</v>
      </c>
      <c r="B470" s="4" t="s">
        <v>22631</v>
      </c>
      <c r="C470" s="4" t="s">
        <v>22612</v>
      </c>
      <c r="D470" s="4">
        <v>20000</v>
      </c>
      <c r="E470" s="4">
        <v>20000000</v>
      </c>
      <c r="I470" s="4">
        <v>204</v>
      </c>
      <c r="J470" s="4">
        <v>1536</v>
      </c>
      <c r="K470" s="4"/>
      <c r="L470" s="4" t="str">
        <f t="shared" si="1"/>
        <v>Đã mở</v>
      </c>
    </row>
    <row r="471" spans="1:12" ht="12.5">
      <c r="A471" s="5" t="s">
        <v>7539</v>
      </c>
      <c r="B471" s="4" t="s">
        <v>22631</v>
      </c>
      <c r="C471" s="4" t="s">
        <v>22612</v>
      </c>
      <c r="D471" s="4">
        <v>20000</v>
      </c>
      <c r="E471" s="4">
        <v>20000000</v>
      </c>
      <c r="I471" s="4">
        <v>204</v>
      </c>
      <c r="J471" s="4">
        <v>1705</v>
      </c>
      <c r="K471" s="4"/>
      <c r="L471" s="4" t="str">
        <f t="shared" si="1"/>
        <v>Đã mở</v>
      </c>
    </row>
    <row r="472" spans="1:12" ht="12.5">
      <c r="A472" s="5" t="s">
        <v>7541</v>
      </c>
      <c r="B472" s="4" t="s">
        <v>22631</v>
      </c>
      <c r="C472" s="4" t="s">
        <v>22612</v>
      </c>
      <c r="D472" s="4">
        <v>20000</v>
      </c>
      <c r="E472" s="4">
        <v>20000000</v>
      </c>
      <c r="I472" s="4">
        <v>204</v>
      </c>
      <c r="J472" s="4">
        <v>1705</v>
      </c>
      <c r="K472" s="4"/>
      <c r="L472" s="4" t="str">
        <f t="shared" si="1"/>
        <v>Đã mở</v>
      </c>
    </row>
    <row r="473" spans="1:12" ht="12.5">
      <c r="A473" s="5" t="s">
        <v>7547</v>
      </c>
      <c r="B473" s="4" t="s">
        <v>22631</v>
      </c>
      <c r="C473" s="4" t="s">
        <v>22612</v>
      </c>
      <c r="D473" s="4">
        <v>20000</v>
      </c>
      <c r="E473" s="4">
        <v>20000000</v>
      </c>
      <c r="I473" s="4">
        <v>204</v>
      </c>
      <c r="J473" s="4">
        <v>1705</v>
      </c>
      <c r="K473" s="4"/>
      <c r="L473" s="4" t="str">
        <f t="shared" si="1"/>
        <v>Đã mở</v>
      </c>
    </row>
    <row r="474" spans="1:12" ht="12.5">
      <c r="A474" s="5" t="s">
        <v>7549</v>
      </c>
      <c r="B474" s="4" t="s">
        <v>22631</v>
      </c>
      <c r="C474" s="4" t="s">
        <v>22612</v>
      </c>
      <c r="D474" s="4">
        <v>20000</v>
      </c>
      <c r="E474" s="4">
        <v>20000000</v>
      </c>
      <c r="I474" s="4">
        <v>204</v>
      </c>
      <c r="J474" s="4">
        <v>1705</v>
      </c>
      <c r="K474" s="4"/>
      <c r="L474" s="4" t="str">
        <f t="shared" si="1"/>
        <v>Đã mở</v>
      </c>
    </row>
    <row r="475" spans="1:12" ht="12.5">
      <c r="A475" s="5" t="s">
        <v>7552</v>
      </c>
      <c r="B475" s="4" t="s">
        <v>22631</v>
      </c>
      <c r="C475" s="4" t="s">
        <v>22612</v>
      </c>
      <c r="D475" s="4">
        <v>20000</v>
      </c>
      <c r="E475" s="4">
        <v>20000000</v>
      </c>
      <c r="I475" s="4">
        <v>204</v>
      </c>
      <c r="J475" s="4">
        <v>1705</v>
      </c>
      <c r="K475" s="4"/>
      <c r="L475" s="4" t="str">
        <f t="shared" si="1"/>
        <v>Đã mở</v>
      </c>
    </row>
    <row r="476" spans="1:12" ht="12.5">
      <c r="A476" s="5" t="s">
        <v>8654</v>
      </c>
      <c r="B476" s="4" t="s">
        <v>22631</v>
      </c>
      <c r="C476" s="4" t="s">
        <v>22612</v>
      </c>
      <c r="D476" s="4">
        <v>20000</v>
      </c>
      <c r="E476" s="4">
        <v>20000000</v>
      </c>
      <c r="I476" s="4">
        <v>204</v>
      </c>
      <c r="J476" s="4">
        <v>1692</v>
      </c>
      <c r="K476" s="4"/>
      <c r="L476" s="4" t="str">
        <f t="shared" si="1"/>
        <v>Đã mở</v>
      </c>
    </row>
    <row r="477" spans="1:12" ht="12.5">
      <c r="A477" s="5" t="s">
        <v>8656</v>
      </c>
      <c r="B477" s="4" t="s">
        <v>22631</v>
      </c>
      <c r="C477" s="4" t="s">
        <v>22612</v>
      </c>
      <c r="D477" s="4">
        <v>20000</v>
      </c>
      <c r="E477" s="4">
        <v>20000000</v>
      </c>
      <c r="I477" s="4">
        <v>204</v>
      </c>
      <c r="J477" s="4">
        <v>1692</v>
      </c>
      <c r="K477" s="4"/>
      <c r="L477" s="4" t="str">
        <f t="shared" si="1"/>
        <v>Đã mở</v>
      </c>
    </row>
    <row r="478" spans="1:12" ht="12.5">
      <c r="A478" s="5" t="s">
        <v>8658</v>
      </c>
      <c r="B478" s="4" t="s">
        <v>22631</v>
      </c>
      <c r="C478" s="4" t="s">
        <v>22612</v>
      </c>
      <c r="D478" s="4">
        <v>20000</v>
      </c>
      <c r="E478" s="4">
        <v>20000000</v>
      </c>
      <c r="I478" s="4">
        <v>204</v>
      </c>
      <c r="J478" s="4">
        <v>1692</v>
      </c>
      <c r="K478" s="4"/>
      <c r="L478" s="4" t="str">
        <f t="shared" si="1"/>
        <v>Đã mở</v>
      </c>
    </row>
    <row r="479" spans="1:12" ht="12.5">
      <c r="A479" s="5" t="s">
        <v>8652</v>
      </c>
      <c r="B479" s="4" t="s">
        <v>22631</v>
      </c>
      <c r="C479" s="4" t="s">
        <v>22612</v>
      </c>
      <c r="D479" s="4">
        <v>20000</v>
      </c>
      <c r="E479" s="4">
        <v>20000000</v>
      </c>
      <c r="I479" s="4">
        <v>204</v>
      </c>
      <c r="J479" s="4">
        <v>1692</v>
      </c>
      <c r="K479" s="4"/>
      <c r="L479" s="4" t="str">
        <f t="shared" si="1"/>
        <v>Đã mở</v>
      </c>
    </row>
    <row r="480" spans="1:12" ht="12.5">
      <c r="A480" s="5" t="s">
        <v>8044</v>
      </c>
      <c r="B480" s="4" t="s">
        <v>22618</v>
      </c>
      <c r="C480" s="4" t="s">
        <v>22612</v>
      </c>
      <c r="D480" s="4">
        <v>15000</v>
      </c>
      <c r="E480" s="4">
        <v>20000000</v>
      </c>
      <c r="I480" s="4">
        <v>253</v>
      </c>
      <c r="J480" s="4">
        <v>1723</v>
      </c>
      <c r="K480" s="4"/>
      <c r="L480" s="4" t="str">
        <f t="shared" si="1"/>
        <v>Đã mở</v>
      </c>
    </row>
    <row r="481" spans="1:12" ht="12.5">
      <c r="A481" s="5" t="s">
        <v>8091</v>
      </c>
      <c r="B481" s="4" t="s">
        <v>22618</v>
      </c>
      <c r="C481" s="4" t="s">
        <v>22612</v>
      </c>
      <c r="D481" s="4">
        <v>15000</v>
      </c>
      <c r="E481" s="4">
        <v>20000000</v>
      </c>
      <c r="I481" s="4">
        <v>253</v>
      </c>
      <c r="J481" s="4">
        <v>2050</v>
      </c>
      <c r="K481" s="4"/>
      <c r="L481" s="4" t="str">
        <f t="shared" si="1"/>
        <v>Đã mở</v>
      </c>
    </row>
    <row r="482" spans="1:12" ht="12.5">
      <c r="A482" s="5" t="s">
        <v>7284</v>
      </c>
      <c r="B482" s="4" t="s">
        <v>22618</v>
      </c>
      <c r="C482" s="4" t="s">
        <v>22612</v>
      </c>
      <c r="D482" s="4">
        <v>20000</v>
      </c>
      <c r="E482" s="4">
        <v>20000000</v>
      </c>
      <c r="I482" s="4">
        <v>205</v>
      </c>
      <c r="J482" s="4">
        <v>1538</v>
      </c>
      <c r="K482" s="4"/>
      <c r="L482" s="4" t="str">
        <f t="shared" si="1"/>
        <v>Đã mở</v>
      </c>
    </row>
    <row r="483" spans="1:12" ht="12.5">
      <c r="A483" s="5" t="s">
        <v>7777</v>
      </c>
      <c r="B483" s="4" t="s">
        <v>22661</v>
      </c>
      <c r="C483" s="4" t="s">
        <v>22612</v>
      </c>
      <c r="D483" s="4">
        <v>15000</v>
      </c>
      <c r="E483" s="4">
        <v>20000000</v>
      </c>
      <c r="I483" s="4">
        <v>217</v>
      </c>
      <c r="J483" s="4">
        <v>1754</v>
      </c>
      <c r="K483" s="4"/>
      <c r="L483" s="4" t="str">
        <f t="shared" si="1"/>
        <v>Đã mở</v>
      </c>
    </row>
    <row r="484" spans="1:12" ht="12.5">
      <c r="A484" s="5" t="s">
        <v>7779</v>
      </c>
      <c r="B484" s="4" t="s">
        <v>22661</v>
      </c>
      <c r="C484" s="4" t="s">
        <v>22612</v>
      </c>
      <c r="D484" s="4">
        <v>15000</v>
      </c>
      <c r="E484" s="4">
        <v>20000000</v>
      </c>
      <c r="I484" s="4">
        <v>217</v>
      </c>
      <c r="J484" s="4">
        <v>1754</v>
      </c>
      <c r="K484" s="4"/>
      <c r="L484" s="4" t="str">
        <f t="shared" si="1"/>
        <v>Đã mở</v>
      </c>
    </row>
    <row r="485" spans="1:12" ht="12.5">
      <c r="A485" s="5" t="s">
        <v>7798</v>
      </c>
      <c r="B485" s="4" t="s">
        <v>22661</v>
      </c>
      <c r="C485" s="4" t="s">
        <v>22612</v>
      </c>
      <c r="D485" s="4">
        <v>15000</v>
      </c>
      <c r="E485" s="4">
        <v>20000000</v>
      </c>
      <c r="I485" s="4">
        <v>217</v>
      </c>
      <c r="J485" s="4">
        <v>1758</v>
      </c>
      <c r="K485" s="4"/>
      <c r="L485" s="4" t="str">
        <f t="shared" si="1"/>
        <v>Đã mở</v>
      </c>
    </row>
    <row r="486" spans="1:12" ht="12.5">
      <c r="A486" s="5" t="s">
        <v>9119</v>
      </c>
      <c r="B486" s="4" t="s">
        <v>22650</v>
      </c>
      <c r="C486" s="4" t="s">
        <v>22721</v>
      </c>
      <c r="D486" s="4">
        <v>20000</v>
      </c>
      <c r="E486" s="4">
        <v>20000000</v>
      </c>
      <c r="F486" s="4">
        <v>201</v>
      </c>
      <c r="I486" s="4">
        <v>219</v>
      </c>
      <c r="J486" s="4">
        <v>1719</v>
      </c>
      <c r="K486" s="4"/>
      <c r="L486" s="4" t="str">
        <f t="shared" si="1"/>
        <v>Đã mở</v>
      </c>
    </row>
    <row r="487" spans="1:12" ht="12.5">
      <c r="A487" s="5" t="s">
        <v>9119</v>
      </c>
      <c r="B487" s="4" t="s">
        <v>22649</v>
      </c>
      <c r="C487" s="4" t="s">
        <v>22612</v>
      </c>
      <c r="D487" s="4">
        <v>15000</v>
      </c>
      <c r="E487" s="4">
        <v>20000000</v>
      </c>
      <c r="I487" s="4">
        <v>219</v>
      </c>
      <c r="J487" s="4">
        <v>1719</v>
      </c>
      <c r="K487" s="4"/>
      <c r="L487" s="4" t="str">
        <f t="shared" si="1"/>
        <v>Đã mở</v>
      </c>
    </row>
    <row r="488" spans="1:12" ht="12.5">
      <c r="A488" s="5" t="s">
        <v>9119</v>
      </c>
      <c r="B488" s="4" t="s">
        <v>22650</v>
      </c>
      <c r="C488" s="4" t="s">
        <v>22721</v>
      </c>
      <c r="D488" s="4">
        <v>20000</v>
      </c>
      <c r="E488" s="4">
        <v>20000000</v>
      </c>
      <c r="F488" s="4">
        <v>230</v>
      </c>
      <c r="I488" s="4">
        <v>219</v>
      </c>
      <c r="J488" s="4">
        <v>1719</v>
      </c>
      <c r="K488" s="4"/>
      <c r="L488" s="4" t="str">
        <f t="shared" si="1"/>
        <v>Đã mở</v>
      </c>
    </row>
    <row r="489" spans="1:12" ht="12.5">
      <c r="A489" s="5" t="s">
        <v>9120</v>
      </c>
      <c r="B489" s="4" t="s">
        <v>22650</v>
      </c>
      <c r="C489" s="4" t="s">
        <v>22721</v>
      </c>
      <c r="D489" s="4">
        <v>20000</v>
      </c>
      <c r="E489" s="4">
        <v>20000000</v>
      </c>
      <c r="F489" s="4">
        <v>201</v>
      </c>
      <c r="I489" s="4">
        <v>219</v>
      </c>
      <c r="J489" s="4">
        <v>1719</v>
      </c>
      <c r="K489" s="4"/>
      <c r="L489" s="4" t="str">
        <f t="shared" si="1"/>
        <v>Đã mở</v>
      </c>
    </row>
    <row r="490" spans="1:12" ht="12.5">
      <c r="A490" s="5" t="s">
        <v>9120</v>
      </c>
      <c r="B490" s="4" t="s">
        <v>22649</v>
      </c>
      <c r="C490" s="4" t="s">
        <v>22612</v>
      </c>
      <c r="D490" s="4">
        <v>15000</v>
      </c>
      <c r="E490" s="4">
        <v>20000000</v>
      </c>
      <c r="I490" s="4">
        <v>219</v>
      </c>
      <c r="J490" s="4">
        <v>1719</v>
      </c>
      <c r="K490" s="4"/>
      <c r="L490" s="4" t="str">
        <f t="shared" si="1"/>
        <v>Đã mở</v>
      </c>
    </row>
    <row r="491" spans="1:12" ht="12.5">
      <c r="A491" s="5" t="s">
        <v>9120</v>
      </c>
      <c r="B491" s="4" t="s">
        <v>22650</v>
      </c>
      <c r="C491" s="4" t="s">
        <v>22721</v>
      </c>
      <c r="D491" s="4">
        <v>20000</v>
      </c>
      <c r="E491" s="4">
        <v>20000000</v>
      </c>
      <c r="F491" s="4">
        <v>230</v>
      </c>
      <c r="I491" s="4">
        <v>219</v>
      </c>
      <c r="J491" s="4">
        <v>1719</v>
      </c>
      <c r="K491" s="4"/>
      <c r="L491" s="4" t="str">
        <f t="shared" si="1"/>
        <v>Đã mở</v>
      </c>
    </row>
    <row r="492" spans="1:12" ht="12.5">
      <c r="A492" s="5" t="s">
        <v>9122</v>
      </c>
      <c r="B492" s="4" t="s">
        <v>22650</v>
      </c>
      <c r="C492" s="4" t="s">
        <v>22721</v>
      </c>
      <c r="D492" s="4">
        <v>20000</v>
      </c>
      <c r="E492" s="4">
        <v>20000000</v>
      </c>
      <c r="F492" s="4">
        <v>201</v>
      </c>
      <c r="I492" s="4">
        <v>219</v>
      </c>
      <c r="J492" s="4">
        <v>1719</v>
      </c>
      <c r="K492" s="4"/>
      <c r="L492" s="4" t="str">
        <f t="shared" si="1"/>
        <v>Đã mở</v>
      </c>
    </row>
    <row r="493" spans="1:12" ht="12.5">
      <c r="A493" s="5" t="s">
        <v>9122</v>
      </c>
      <c r="B493" s="4" t="s">
        <v>22649</v>
      </c>
      <c r="C493" s="4" t="s">
        <v>22612</v>
      </c>
      <c r="D493" s="4">
        <v>15000</v>
      </c>
      <c r="E493" s="4">
        <v>20000000</v>
      </c>
      <c r="I493" s="4">
        <v>219</v>
      </c>
      <c r="J493" s="4">
        <v>1719</v>
      </c>
      <c r="K493" s="4"/>
      <c r="L493" s="4" t="str">
        <f t="shared" si="1"/>
        <v>Đã mở</v>
      </c>
    </row>
    <row r="494" spans="1:12" ht="12.5">
      <c r="A494" s="5" t="s">
        <v>9122</v>
      </c>
      <c r="B494" s="4" t="s">
        <v>22650</v>
      </c>
      <c r="C494" s="4" t="s">
        <v>22721</v>
      </c>
      <c r="D494" s="4">
        <v>20000</v>
      </c>
      <c r="E494" s="4">
        <v>20000000</v>
      </c>
      <c r="F494" s="4">
        <v>230</v>
      </c>
      <c r="I494" s="4">
        <v>219</v>
      </c>
      <c r="J494" s="4">
        <v>1719</v>
      </c>
      <c r="K494" s="4"/>
      <c r="L494" s="4" t="str">
        <f t="shared" si="1"/>
        <v>Đã mở</v>
      </c>
    </row>
    <row r="495" spans="1:12" ht="12.5">
      <c r="A495" s="5" t="s">
        <v>9125</v>
      </c>
      <c r="B495" s="4" t="s">
        <v>22650</v>
      </c>
      <c r="C495" s="4" t="s">
        <v>22721</v>
      </c>
      <c r="D495" s="4">
        <v>20000</v>
      </c>
      <c r="E495" s="4">
        <v>20000000</v>
      </c>
      <c r="F495" s="4">
        <v>201</v>
      </c>
      <c r="I495" s="4">
        <v>219</v>
      </c>
      <c r="J495" s="4">
        <v>1719</v>
      </c>
      <c r="K495" s="4"/>
      <c r="L495" s="4" t="str">
        <f t="shared" si="1"/>
        <v>Đã mở</v>
      </c>
    </row>
    <row r="496" spans="1:12" ht="12.5">
      <c r="A496" s="5" t="s">
        <v>9125</v>
      </c>
      <c r="B496" s="4" t="s">
        <v>22649</v>
      </c>
      <c r="C496" s="4" t="s">
        <v>22612</v>
      </c>
      <c r="D496" s="4">
        <v>15000</v>
      </c>
      <c r="E496" s="4">
        <v>20000000</v>
      </c>
      <c r="I496" s="4">
        <v>219</v>
      </c>
      <c r="J496" s="4">
        <v>1719</v>
      </c>
      <c r="K496" s="4"/>
      <c r="L496" s="4" t="str">
        <f t="shared" si="1"/>
        <v>Đã mở</v>
      </c>
    </row>
    <row r="497" spans="1:12" ht="12.5">
      <c r="A497" s="5" t="s">
        <v>9125</v>
      </c>
      <c r="B497" s="4" t="s">
        <v>22650</v>
      </c>
      <c r="C497" s="4" t="s">
        <v>22721</v>
      </c>
      <c r="D497" s="4">
        <v>20000</v>
      </c>
      <c r="E497" s="4">
        <v>20000000</v>
      </c>
      <c r="F497" s="4">
        <v>230</v>
      </c>
      <c r="I497" s="4">
        <v>219</v>
      </c>
      <c r="J497" s="4">
        <v>1719</v>
      </c>
      <c r="K497" s="4"/>
      <c r="L497" s="4" t="str">
        <f t="shared" si="1"/>
        <v>Đã mở</v>
      </c>
    </row>
    <row r="498" spans="1:12" ht="12.5">
      <c r="A498" s="5" t="s">
        <v>9127</v>
      </c>
      <c r="B498" s="4" t="s">
        <v>22650</v>
      </c>
      <c r="C498" s="4" t="s">
        <v>22721</v>
      </c>
      <c r="D498" s="4">
        <v>20000</v>
      </c>
      <c r="E498" s="4">
        <v>20000000</v>
      </c>
      <c r="F498" s="4">
        <v>201</v>
      </c>
      <c r="I498" s="4">
        <v>219</v>
      </c>
      <c r="J498" s="4">
        <v>1719</v>
      </c>
      <c r="K498" s="4"/>
      <c r="L498" s="4" t="str">
        <f t="shared" si="1"/>
        <v>Đã mở</v>
      </c>
    </row>
    <row r="499" spans="1:12" ht="12.5">
      <c r="A499" s="5" t="s">
        <v>9127</v>
      </c>
      <c r="B499" s="4" t="s">
        <v>22649</v>
      </c>
      <c r="C499" s="4" t="s">
        <v>22612</v>
      </c>
      <c r="D499" s="4">
        <v>15000</v>
      </c>
      <c r="E499" s="4">
        <v>20000000</v>
      </c>
      <c r="I499" s="4">
        <v>219</v>
      </c>
      <c r="J499" s="4">
        <v>1719</v>
      </c>
      <c r="K499" s="4"/>
      <c r="L499" s="4" t="str">
        <f t="shared" si="1"/>
        <v>Đã mở</v>
      </c>
    </row>
    <row r="500" spans="1:12" ht="12.5">
      <c r="A500" s="5" t="s">
        <v>9127</v>
      </c>
      <c r="B500" s="4" t="s">
        <v>22650</v>
      </c>
      <c r="C500" s="4" t="s">
        <v>22721</v>
      </c>
      <c r="D500" s="4">
        <v>20000</v>
      </c>
      <c r="E500" s="4">
        <v>20000000</v>
      </c>
      <c r="F500" s="4">
        <v>230</v>
      </c>
      <c r="I500" s="4">
        <v>219</v>
      </c>
      <c r="J500" s="4">
        <v>1719</v>
      </c>
      <c r="K500" s="4"/>
      <c r="L500" s="4" t="str">
        <f t="shared" si="1"/>
        <v>Đã mở</v>
      </c>
    </row>
    <row r="501" spans="1:12" ht="12.5">
      <c r="A501" s="5" t="s">
        <v>9129</v>
      </c>
      <c r="B501" s="4" t="s">
        <v>22650</v>
      </c>
      <c r="C501" s="4" t="s">
        <v>22721</v>
      </c>
      <c r="D501" s="4">
        <v>20000</v>
      </c>
      <c r="E501" s="4">
        <v>20000000</v>
      </c>
      <c r="F501" s="4">
        <v>201</v>
      </c>
      <c r="I501" s="4">
        <v>219</v>
      </c>
      <c r="J501" s="4">
        <v>1719</v>
      </c>
      <c r="K501" s="4"/>
      <c r="L501" s="4" t="str">
        <f t="shared" si="1"/>
        <v>Đã mở</v>
      </c>
    </row>
    <row r="502" spans="1:12" ht="12.5">
      <c r="A502" s="5" t="s">
        <v>9129</v>
      </c>
      <c r="B502" s="4" t="s">
        <v>22649</v>
      </c>
      <c r="C502" s="4" t="s">
        <v>22612</v>
      </c>
      <c r="D502" s="4">
        <v>15000</v>
      </c>
      <c r="E502" s="4">
        <v>20000000</v>
      </c>
      <c r="I502" s="4">
        <v>219</v>
      </c>
      <c r="J502" s="4">
        <v>1719</v>
      </c>
      <c r="K502" s="4"/>
      <c r="L502" s="4" t="str">
        <f t="shared" si="1"/>
        <v>Đã mở</v>
      </c>
    </row>
    <row r="503" spans="1:12" ht="12.5">
      <c r="A503" s="5" t="s">
        <v>9129</v>
      </c>
      <c r="B503" s="4" t="s">
        <v>22650</v>
      </c>
      <c r="C503" s="4" t="s">
        <v>22721</v>
      </c>
      <c r="D503" s="4">
        <v>20000</v>
      </c>
      <c r="E503" s="4">
        <v>20000000</v>
      </c>
      <c r="F503" s="4">
        <v>230</v>
      </c>
      <c r="I503" s="4">
        <v>219</v>
      </c>
      <c r="J503" s="4">
        <v>1719</v>
      </c>
      <c r="K503" s="4"/>
      <c r="L503" s="4" t="str">
        <f t="shared" si="1"/>
        <v>Đã mở</v>
      </c>
    </row>
    <row r="504" spans="1:12" ht="12.5">
      <c r="A504" s="5" t="s">
        <v>9130</v>
      </c>
      <c r="B504" s="4" t="s">
        <v>22650</v>
      </c>
      <c r="C504" s="4" t="s">
        <v>22721</v>
      </c>
      <c r="D504" s="4">
        <v>20000</v>
      </c>
      <c r="E504" s="4">
        <v>20000000</v>
      </c>
      <c r="F504" s="4">
        <v>201</v>
      </c>
      <c r="I504" s="4">
        <v>219</v>
      </c>
      <c r="J504" s="4">
        <v>1719</v>
      </c>
      <c r="K504" s="4"/>
      <c r="L504" s="4" t="str">
        <f t="shared" si="1"/>
        <v>Đã mở</v>
      </c>
    </row>
    <row r="505" spans="1:12" ht="12.5">
      <c r="A505" s="5" t="s">
        <v>9130</v>
      </c>
      <c r="B505" s="4" t="s">
        <v>22649</v>
      </c>
      <c r="C505" s="4" t="s">
        <v>22612</v>
      </c>
      <c r="D505" s="4">
        <v>15000</v>
      </c>
      <c r="E505" s="4">
        <v>20000000</v>
      </c>
      <c r="I505" s="4">
        <v>219</v>
      </c>
      <c r="J505" s="4">
        <v>1719</v>
      </c>
      <c r="K505" s="4"/>
      <c r="L505" s="4" t="str">
        <f t="shared" si="1"/>
        <v>Đã mở</v>
      </c>
    </row>
    <row r="506" spans="1:12" ht="12.5">
      <c r="A506" s="5" t="s">
        <v>9130</v>
      </c>
      <c r="B506" s="4" t="s">
        <v>22650</v>
      </c>
      <c r="C506" s="4" t="s">
        <v>22721</v>
      </c>
      <c r="D506" s="4">
        <v>20000</v>
      </c>
      <c r="E506" s="4">
        <v>20000000</v>
      </c>
      <c r="F506" s="4">
        <v>230</v>
      </c>
      <c r="I506" s="4">
        <v>219</v>
      </c>
      <c r="J506" s="4">
        <v>1719</v>
      </c>
      <c r="K506" s="4"/>
      <c r="L506" s="4" t="str">
        <f t="shared" si="1"/>
        <v>Đã mở</v>
      </c>
    </row>
    <row r="507" spans="1:12" ht="12.5">
      <c r="A507" s="5" t="s">
        <v>9132</v>
      </c>
      <c r="B507" s="4" t="s">
        <v>22650</v>
      </c>
      <c r="C507" s="4" t="s">
        <v>22721</v>
      </c>
      <c r="D507" s="4">
        <v>20000</v>
      </c>
      <c r="E507" s="4">
        <v>20000000</v>
      </c>
      <c r="F507" s="4">
        <v>201</v>
      </c>
      <c r="I507" s="4">
        <v>219</v>
      </c>
      <c r="J507" s="4">
        <v>1719</v>
      </c>
      <c r="K507" s="4"/>
      <c r="L507" s="4" t="str">
        <f t="shared" si="1"/>
        <v>Đã mở</v>
      </c>
    </row>
    <row r="508" spans="1:12" ht="12.5">
      <c r="A508" s="5" t="s">
        <v>9132</v>
      </c>
      <c r="B508" s="4" t="s">
        <v>22649</v>
      </c>
      <c r="C508" s="4" t="s">
        <v>22612</v>
      </c>
      <c r="D508" s="4">
        <v>15000</v>
      </c>
      <c r="E508" s="4">
        <v>20000000</v>
      </c>
      <c r="I508" s="4">
        <v>219</v>
      </c>
      <c r="J508" s="4">
        <v>1719</v>
      </c>
      <c r="K508" s="4"/>
      <c r="L508" s="4" t="str">
        <f t="shared" si="1"/>
        <v>Đã mở</v>
      </c>
    </row>
    <row r="509" spans="1:12" ht="12.5">
      <c r="A509" s="5" t="s">
        <v>9132</v>
      </c>
      <c r="B509" s="4" t="s">
        <v>22650</v>
      </c>
      <c r="C509" s="4" t="s">
        <v>22721</v>
      </c>
      <c r="D509" s="4">
        <v>20000</v>
      </c>
      <c r="E509" s="4">
        <v>20000000</v>
      </c>
      <c r="F509" s="4">
        <v>230</v>
      </c>
      <c r="I509" s="4">
        <v>219</v>
      </c>
      <c r="J509" s="4">
        <v>1719</v>
      </c>
      <c r="K509" s="4"/>
      <c r="L509" s="4" t="str">
        <f t="shared" si="1"/>
        <v>Đã mở</v>
      </c>
    </row>
    <row r="510" spans="1:12" ht="12.5">
      <c r="A510" s="5" t="s">
        <v>9207</v>
      </c>
      <c r="B510" s="4" t="s">
        <v>22650</v>
      </c>
      <c r="C510" s="4" t="s">
        <v>22721</v>
      </c>
      <c r="D510" s="4">
        <v>15000</v>
      </c>
      <c r="E510" s="4">
        <v>20000000</v>
      </c>
      <c r="F510" s="4">
        <v>201</v>
      </c>
      <c r="I510" s="4">
        <v>219</v>
      </c>
      <c r="J510" s="4">
        <v>2058</v>
      </c>
      <c r="K510" s="4"/>
      <c r="L510" s="4" t="str">
        <f t="shared" si="1"/>
        <v>Đã mở</v>
      </c>
    </row>
    <row r="511" spans="1:12" ht="12.5">
      <c r="A511" s="5" t="s">
        <v>9207</v>
      </c>
      <c r="B511" s="4" t="s">
        <v>22649</v>
      </c>
      <c r="C511" s="4" t="s">
        <v>22612</v>
      </c>
      <c r="D511" s="4">
        <v>15000</v>
      </c>
      <c r="E511" s="4">
        <v>20000000</v>
      </c>
      <c r="I511" s="4">
        <v>219</v>
      </c>
      <c r="J511" s="4">
        <v>2058</v>
      </c>
      <c r="K511" s="4"/>
      <c r="L511" s="4" t="str">
        <f t="shared" si="1"/>
        <v>Đã mở</v>
      </c>
    </row>
    <row r="512" spans="1:12" ht="12.5">
      <c r="A512" s="5" t="s">
        <v>9207</v>
      </c>
      <c r="B512" s="4" t="s">
        <v>22650</v>
      </c>
      <c r="C512" s="4" t="s">
        <v>22721</v>
      </c>
      <c r="D512" s="4">
        <v>15000</v>
      </c>
      <c r="E512" s="4">
        <v>20000000</v>
      </c>
      <c r="F512" s="4">
        <v>230</v>
      </c>
      <c r="I512" s="4">
        <v>219</v>
      </c>
      <c r="J512" s="4">
        <v>2058</v>
      </c>
      <c r="K512" s="4"/>
      <c r="L512" s="4" t="str">
        <f t="shared" ref="L512:L766" si="2">IF(E512&lt;&gt;"","Đã mở","Chưa mở")</f>
        <v>Đã mở</v>
      </c>
    </row>
    <row r="513" spans="1:12" ht="12.5">
      <c r="A513" s="5" t="s">
        <v>9209</v>
      </c>
      <c r="B513" s="4" t="s">
        <v>22650</v>
      </c>
      <c r="C513" s="4" t="s">
        <v>22721</v>
      </c>
      <c r="D513" s="4">
        <v>15000</v>
      </c>
      <c r="E513" s="4">
        <v>20000000</v>
      </c>
      <c r="F513" s="4">
        <v>201</v>
      </c>
      <c r="I513" s="4">
        <v>219</v>
      </c>
      <c r="J513" s="4">
        <v>2058</v>
      </c>
      <c r="K513" s="4"/>
      <c r="L513" s="4" t="str">
        <f t="shared" si="2"/>
        <v>Đã mở</v>
      </c>
    </row>
    <row r="514" spans="1:12" ht="12.5">
      <c r="A514" s="5" t="s">
        <v>9209</v>
      </c>
      <c r="B514" s="4" t="s">
        <v>22649</v>
      </c>
      <c r="C514" s="4" t="s">
        <v>22612</v>
      </c>
      <c r="D514" s="4">
        <v>15000</v>
      </c>
      <c r="E514" s="4">
        <v>20000000</v>
      </c>
      <c r="I514" s="4">
        <v>219</v>
      </c>
      <c r="J514" s="4">
        <v>2058</v>
      </c>
      <c r="K514" s="4"/>
      <c r="L514" s="4" t="str">
        <f t="shared" si="2"/>
        <v>Đã mở</v>
      </c>
    </row>
    <row r="515" spans="1:12" ht="12.5">
      <c r="A515" s="5" t="s">
        <v>9209</v>
      </c>
      <c r="B515" s="4" t="s">
        <v>22650</v>
      </c>
      <c r="C515" s="4" t="s">
        <v>22721</v>
      </c>
      <c r="D515" s="4">
        <v>15000</v>
      </c>
      <c r="E515" s="4">
        <v>20000000</v>
      </c>
      <c r="F515" s="4">
        <v>230</v>
      </c>
      <c r="I515" s="4">
        <v>219</v>
      </c>
      <c r="J515" s="4">
        <v>2058</v>
      </c>
      <c r="K515" s="4"/>
      <c r="L515" s="4" t="str">
        <f t="shared" si="2"/>
        <v>Đã mở</v>
      </c>
    </row>
    <row r="516" spans="1:12" ht="12.5">
      <c r="A516" s="5" t="s">
        <v>9211</v>
      </c>
      <c r="B516" s="4" t="s">
        <v>22650</v>
      </c>
      <c r="C516" s="4" t="s">
        <v>22721</v>
      </c>
      <c r="D516" s="4">
        <v>15000</v>
      </c>
      <c r="E516" s="4">
        <v>20000000</v>
      </c>
      <c r="F516" s="4">
        <v>201</v>
      </c>
      <c r="I516" s="4">
        <v>219</v>
      </c>
      <c r="J516" s="4">
        <v>2058</v>
      </c>
      <c r="K516" s="4"/>
      <c r="L516" s="4" t="str">
        <f t="shared" si="2"/>
        <v>Đã mở</v>
      </c>
    </row>
    <row r="517" spans="1:12" ht="12.5">
      <c r="A517" s="5" t="s">
        <v>9211</v>
      </c>
      <c r="B517" s="4" t="s">
        <v>22649</v>
      </c>
      <c r="C517" s="4" t="s">
        <v>22612</v>
      </c>
      <c r="D517" s="4">
        <v>15000</v>
      </c>
      <c r="E517" s="4">
        <v>20000000</v>
      </c>
      <c r="I517" s="4">
        <v>219</v>
      </c>
      <c r="J517" s="4">
        <v>2058</v>
      </c>
      <c r="K517" s="4"/>
      <c r="L517" s="4" t="str">
        <f t="shared" si="2"/>
        <v>Đã mở</v>
      </c>
    </row>
    <row r="518" spans="1:12" ht="12.5">
      <c r="A518" s="5" t="s">
        <v>9211</v>
      </c>
      <c r="B518" s="4" t="s">
        <v>22650</v>
      </c>
      <c r="C518" s="4" t="s">
        <v>22721</v>
      </c>
      <c r="D518" s="4">
        <v>15000</v>
      </c>
      <c r="E518" s="4">
        <v>20000000</v>
      </c>
      <c r="F518" s="4">
        <v>230</v>
      </c>
      <c r="I518" s="4">
        <v>219</v>
      </c>
      <c r="J518" s="4">
        <v>2058</v>
      </c>
      <c r="K518" s="4"/>
      <c r="L518" s="4" t="str">
        <f t="shared" si="2"/>
        <v>Đã mở</v>
      </c>
    </row>
    <row r="519" spans="1:12" ht="12.5">
      <c r="A519" s="5" t="s">
        <v>9213</v>
      </c>
      <c r="B519" s="4" t="s">
        <v>22650</v>
      </c>
      <c r="C519" s="4" t="s">
        <v>22721</v>
      </c>
      <c r="D519" s="4">
        <v>15000</v>
      </c>
      <c r="E519" s="4">
        <v>20000000</v>
      </c>
      <c r="F519" s="4">
        <v>201</v>
      </c>
      <c r="I519" s="4">
        <v>219</v>
      </c>
      <c r="J519" s="4">
        <v>2058</v>
      </c>
      <c r="K519" s="4"/>
      <c r="L519" s="4" t="str">
        <f t="shared" si="2"/>
        <v>Đã mở</v>
      </c>
    </row>
    <row r="520" spans="1:12" ht="12.5">
      <c r="A520" s="5" t="s">
        <v>9213</v>
      </c>
      <c r="B520" s="4" t="s">
        <v>22649</v>
      </c>
      <c r="C520" s="4" t="s">
        <v>22612</v>
      </c>
      <c r="D520" s="4">
        <v>15000</v>
      </c>
      <c r="E520" s="4">
        <v>20000000</v>
      </c>
      <c r="I520" s="4">
        <v>219</v>
      </c>
      <c r="J520" s="4">
        <v>2058</v>
      </c>
      <c r="K520" s="4"/>
      <c r="L520" s="4" t="str">
        <f t="shared" si="2"/>
        <v>Đã mở</v>
      </c>
    </row>
    <row r="521" spans="1:12" ht="12.5">
      <c r="A521" s="5" t="s">
        <v>9213</v>
      </c>
      <c r="B521" s="4" t="s">
        <v>22650</v>
      </c>
      <c r="C521" s="4" t="s">
        <v>22721</v>
      </c>
      <c r="D521" s="4">
        <v>15000</v>
      </c>
      <c r="E521" s="4">
        <v>20000000</v>
      </c>
      <c r="F521" s="4">
        <v>230</v>
      </c>
      <c r="I521" s="4">
        <v>219</v>
      </c>
      <c r="J521" s="4">
        <v>2058</v>
      </c>
      <c r="K521" s="4"/>
      <c r="L521" s="4" t="str">
        <f t="shared" si="2"/>
        <v>Đã mở</v>
      </c>
    </row>
    <row r="522" spans="1:12" ht="12.5">
      <c r="A522" s="5" t="s">
        <v>9214</v>
      </c>
      <c r="B522" s="4" t="s">
        <v>22650</v>
      </c>
      <c r="C522" s="4" t="s">
        <v>22721</v>
      </c>
      <c r="D522" s="4">
        <v>15000</v>
      </c>
      <c r="E522" s="4">
        <v>20000000</v>
      </c>
      <c r="F522" s="4">
        <v>201</v>
      </c>
      <c r="I522" s="4">
        <v>219</v>
      </c>
      <c r="J522" s="4">
        <v>2058</v>
      </c>
      <c r="K522" s="4"/>
      <c r="L522" s="4" t="str">
        <f t="shared" si="2"/>
        <v>Đã mở</v>
      </c>
    </row>
    <row r="523" spans="1:12" ht="12.5">
      <c r="A523" s="5" t="s">
        <v>9214</v>
      </c>
      <c r="B523" s="4" t="s">
        <v>22649</v>
      </c>
      <c r="C523" s="4" t="s">
        <v>22612</v>
      </c>
      <c r="D523" s="4">
        <v>15000</v>
      </c>
      <c r="E523" s="4">
        <v>20000000</v>
      </c>
      <c r="I523" s="4">
        <v>219</v>
      </c>
      <c r="J523" s="4">
        <v>2058</v>
      </c>
      <c r="K523" s="4"/>
      <c r="L523" s="4" t="str">
        <f t="shared" si="2"/>
        <v>Đã mở</v>
      </c>
    </row>
    <row r="524" spans="1:12" ht="12.5">
      <c r="A524" s="5" t="s">
        <v>9214</v>
      </c>
      <c r="B524" s="4" t="s">
        <v>22650</v>
      </c>
      <c r="C524" s="4" t="s">
        <v>22721</v>
      </c>
      <c r="D524" s="4">
        <v>15000</v>
      </c>
      <c r="E524" s="4">
        <v>20000000</v>
      </c>
      <c r="F524" s="4">
        <v>230</v>
      </c>
      <c r="I524" s="4">
        <v>219</v>
      </c>
      <c r="J524" s="4">
        <v>2058</v>
      </c>
      <c r="K524" s="4"/>
      <c r="L524" s="4" t="str">
        <f t="shared" si="2"/>
        <v>Đã mở</v>
      </c>
    </row>
    <row r="525" spans="1:12" ht="12.5">
      <c r="A525" s="5" t="s">
        <v>9216</v>
      </c>
      <c r="B525" s="4" t="s">
        <v>22650</v>
      </c>
      <c r="C525" s="4" t="s">
        <v>22721</v>
      </c>
      <c r="D525" s="4">
        <v>15000</v>
      </c>
      <c r="E525" s="4">
        <v>20000000</v>
      </c>
      <c r="F525" s="4">
        <v>201</v>
      </c>
      <c r="I525" s="4">
        <v>219</v>
      </c>
      <c r="J525" s="4">
        <v>2058</v>
      </c>
      <c r="K525" s="4"/>
      <c r="L525" s="4" t="str">
        <f t="shared" si="2"/>
        <v>Đã mở</v>
      </c>
    </row>
    <row r="526" spans="1:12" ht="12.5">
      <c r="A526" s="5" t="s">
        <v>9216</v>
      </c>
      <c r="B526" s="4" t="s">
        <v>22649</v>
      </c>
      <c r="C526" s="4" t="s">
        <v>22612</v>
      </c>
      <c r="D526" s="4">
        <v>15000</v>
      </c>
      <c r="E526" s="4">
        <v>20000000</v>
      </c>
      <c r="I526" s="4">
        <v>219</v>
      </c>
      <c r="J526" s="4">
        <v>2058</v>
      </c>
      <c r="K526" s="4"/>
      <c r="L526" s="4" t="str">
        <f t="shared" si="2"/>
        <v>Đã mở</v>
      </c>
    </row>
    <row r="527" spans="1:12" ht="12.5">
      <c r="A527" s="5" t="s">
        <v>9216</v>
      </c>
      <c r="B527" s="4" t="s">
        <v>22650</v>
      </c>
      <c r="C527" s="4" t="s">
        <v>22721</v>
      </c>
      <c r="D527" s="4">
        <v>15000</v>
      </c>
      <c r="E527" s="4">
        <v>20000000</v>
      </c>
      <c r="F527" s="4">
        <v>230</v>
      </c>
      <c r="I527" s="4">
        <v>219</v>
      </c>
      <c r="J527" s="4">
        <v>2058</v>
      </c>
      <c r="K527" s="4"/>
      <c r="L527" s="4" t="str">
        <f t="shared" si="2"/>
        <v>Đã mở</v>
      </c>
    </row>
    <row r="528" spans="1:12" ht="12.5">
      <c r="A528" s="5" t="s">
        <v>9176</v>
      </c>
      <c r="B528" s="4" t="s">
        <v>22650</v>
      </c>
      <c r="C528" s="4" t="s">
        <v>22721</v>
      </c>
      <c r="D528" s="4">
        <v>15000</v>
      </c>
      <c r="E528" s="4">
        <v>20000000</v>
      </c>
      <c r="F528" s="4">
        <v>201</v>
      </c>
      <c r="I528" s="4">
        <v>219</v>
      </c>
      <c r="J528" s="4">
        <v>1950</v>
      </c>
      <c r="K528" s="4"/>
      <c r="L528" s="4" t="str">
        <f t="shared" si="2"/>
        <v>Đã mở</v>
      </c>
    </row>
    <row r="529" spans="1:12" ht="12.5">
      <c r="A529" s="5" t="s">
        <v>9176</v>
      </c>
      <c r="B529" s="4" t="s">
        <v>22649</v>
      </c>
      <c r="C529" s="4" t="s">
        <v>22612</v>
      </c>
      <c r="D529" s="4">
        <v>15000</v>
      </c>
      <c r="E529" s="4">
        <v>20000000</v>
      </c>
      <c r="I529" s="4">
        <v>219</v>
      </c>
      <c r="J529" s="4">
        <v>1950</v>
      </c>
      <c r="K529" s="4"/>
      <c r="L529" s="4" t="str">
        <f t="shared" si="2"/>
        <v>Đã mở</v>
      </c>
    </row>
    <row r="530" spans="1:12" ht="12.5">
      <c r="A530" s="5" t="s">
        <v>9176</v>
      </c>
      <c r="B530" s="4" t="s">
        <v>22650</v>
      </c>
      <c r="C530" s="4" t="s">
        <v>22721</v>
      </c>
      <c r="D530" s="4">
        <v>15000</v>
      </c>
      <c r="E530" s="4">
        <v>20000000</v>
      </c>
      <c r="F530" s="4">
        <v>230</v>
      </c>
      <c r="I530" s="4">
        <v>219</v>
      </c>
      <c r="J530" s="4">
        <v>1950</v>
      </c>
      <c r="K530" s="4"/>
      <c r="L530" s="4" t="str">
        <f t="shared" si="2"/>
        <v>Đã mở</v>
      </c>
    </row>
    <row r="531" spans="1:12" ht="12.5">
      <c r="A531" s="5" t="s">
        <v>9134</v>
      </c>
      <c r="B531" s="4" t="s">
        <v>22650</v>
      </c>
      <c r="C531" s="4" t="s">
        <v>22721</v>
      </c>
      <c r="D531" s="4">
        <v>20000</v>
      </c>
      <c r="E531" s="4">
        <v>20000000</v>
      </c>
      <c r="F531" s="4">
        <v>201</v>
      </c>
      <c r="I531" s="4">
        <v>219</v>
      </c>
      <c r="J531" s="4">
        <v>1719</v>
      </c>
      <c r="K531" s="4"/>
      <c r="L531" s="4" t="str">
        <f t="shared" si="2"/>
        <v>Đã mở</v>
      </c>
    </row>
    <row r="532" spans="1:12" ht="12.5">
      <c r="A532" s="5" t="s">
        <v>9134</v>
      </c>
      <c r="B532" s="4" t="s">
        <v>22649</v>
      </c>
      <c r="C532" s="4" t="s">
        <v>22612</v>
      </c>
      <c r="D532" s="4">
        <v>15000</v>
      </c>
      <c r="E532" s="4">
        <v>20000000</v>
      </c>
      <c r="I532" s="4">
        <v>219</v>
      </c>
      <c r="J532" s="4">
        <v>1719</v>
      </c>
      <c r="K532" s="4"/>
      <c r="L532" s="4" t="str">
        <f t="shared" si="2"/>
        <v>Đã mở</v>
      </c>
    </row>
    <row r="533" spans="1:12" ht="12.5">
      <c r="A533" s="5" t="s">
        <v>9134</v>
      </c>
      <c r="B533" s="4" t="s">
        <v>22650</v>
      </c>
      <c r="C533" s="4" t="s">
        <v>22721</v>
      </c>
      <c r="D533" s="4">
        <v>20000</v>
      </c>
      <c r="E533" s="4">
        <v>20000000</v>
      </c>
      <c r="F533" s="4">
        <v>230</v>
      </c>
      <c r="I533" s="4">
        <v>219</v>
      </c>
      <c r="J533" s="4">
        <v>1719</v>
      </c>
      <c r="K533" s="4"/>
      <c r="L533" s="4" t="str">
        <f t="shared" si="2"/>
        <v>Đã mở</v>
      </c>
    </row>
    <row r="534" spans="1:12" ht="12.5">
      <c r="A534" s="5" t="s">
        <v>9757</v>
      </c>
      <c r="B534" s="4" t="s">
        <v>22650</v>
      </c>
      <c r="C534" s="4" t="s">
        <v>22612</v>
      </c>
      <c r="D534" s="4">
        <v>20000</v>
      </c>
      <c r="E534" s="4">
        <v>20000000</v>
      </c>
      <c r="I534" s="4">
        <v>240</v>
      </c>
      <c r="J534" s="4">
        <v>1626</v>
      </c>
      <c r="K534" s="4"/>
      <c r="L534" s="4" t="str">
        <f t="shared" si="2"/>
        <v>Đã mở</v>
      </c>
    </row>
    <row r="535" spans="1:12" ht="12.5">
      <c r="A535" s="5" t="s">
        <v>9758</v>
      </c>
      <c r="B535" s="4" t="s">
        <v>22650</v>
      </c>
      <c r="C535" s="4" t="s">
        <v>22612</v>
      </c>
      <c r="D535" s="4">
        <v>20000</v>
      </c>
      <c r="E535" s="4">
        <v>20000000</v>
      </c>
      <c r="I535" s="4">
        <v>240</v>
      </c>
      <c r="J535" s="4">
        <v>1626</v>
      </c>
      <c r="K535" s="4"/>
      <c r="L535" s="4" t="str">
        <f t="shared" si="2"/>
        <v>Đã mở</v>
      </c>
    </row>
    <row r="536" spans="1:12" ht="12.5">
      <c r="A536" s="5" t="s">
        <v>9759</v>
      </c>
      <c r="B536" s="4" t="s">
        <v>22650</v>
      </c>
      <c r="C536" s="4" t="s">
        <v>22612</v>
      </c>
      <c r="D536" s="4">
        <v>20000</v>
      </c>
      <c r="E536" s="4">
        <v>20000000</v>
      </c>
      <c r="I536" s="4">
        <v>240</v>
      </c>
      <c r="J536" s="4">
        <v>1626</v>
      </c>
      <c r="K536" s="4"/>
      <c r="L536" s="4" t="str">
        <f t="shared" si="2"/>
        <v>Đã mở</v>
      </c>
    </row>
    <row r="537" spans="1:12" ht="12.5">
      <c r="A537" s="5" t="s">
        <v>9760</v>
      </c>
      <c r="B537" s="4" t="s">
        <v>22650</v>
      </c>
      <c r="C537" s="4" t="s">
        <v>22612</v>
      </c>
      <c r="D537" s="4">
        <v>20000</v>
      </c>
      <c r="E537" s="4">
        <v>20000000</v>
      </c>
      <c r="I537" s="4">
        <v>240</v>
      </c>
      <c r="J537" s="4">
        <v>1626</v>
      </c>
      <c r="K537" s="4"/>
      <c r="L537" s="4" t="str">
        <f t="shared" si="2"/>
        <v>Đã mở</v>
      </c>
    </row>
    <row r="538" spans="1:12" ht="12.5">
      <c r="A538" s="5" t="s">
        <v>7068</v>
      </c>
      <c r="B538" s="4" t="s">
        <v>22616</v>
      </c>
      <c r="C538" s="4" t="s">
        <v>22612</v>
      </c>
      <c r="D538" s="4">
        <v>15000</v>
      </c>
      <c r="E538" s="4">
        <v>20000000</v>
      </c>
      <c r="I538" s="4">
        <v>206</v>
      </c>
      <c r="J538" s="4">
        <v>1689</v>
      </c>
      <c r="K538" s="4"/>
      <c r="L538" s="4" t="str">
        <f t="shared" si="2"/>
        <v>Đã mở</v>
      </c>
    </row>
    <row r="539" spans="1:12" ht="12.5">
      <c r="A539" s="5" t="s">
        <v>7074</v>
      </c>
      <c r="B539" s="4" t="s">
        <v>22616</v>
      </c>
      <c r="C539" s="4" t="s">
        <v>22612</v>
      </c>
      <c r="D539" s="4">
        <v>15000</v>
      </c>
      <c r="E539" s="4">
        <v>20000000</v>
      </c>
      <c r="I539" s="4">
        <v>206</v>
      </c>
      <c r="J539" s="4">
        <v>1689</v>
      </c>
      <c r="K539" s="4"/>
      <c r="L539" s="4" t="str">
        <f t="shared" si="2"/>
        <v>Đã mở</v>
      </c>
    </row>
    <row r="540" spans="1:12" ht="12.5">
      <c r="A540" s="5" t="s">
        <v>7077</v>
      </c>
      <c r="B540" s="26">
        <v>45663</v>
      </c>
      <c r="C540" s="4" t="s">
        <v>22612</v>
      </c>
      <c r="D540" s="4">
        <v>20000</v>
      </c>
      <c r="E540" s="4">
        <v>20000000</v>
      </c>
      <c r="I540" s="4">
        <v>206</v>
      </c>
      <c r="J540" s="4">
        <v>1699</v>
      </c>
      <c r="K540" s="4"/>
      <c r="L540" s="4" t="str">
        <f t="shared" si="2"/>
        <v>Đã mở</v>
      </c>
    </row>
    <row r="541" spans="1:12" ht="12.5">
      <c r="A541" s="5" t="s">
        <v>7081</v>
      </c>
      <c r="B541" s="26">
        <v>45663</v>
      </c>
      <c r="C541" s="4" t="s">
        <v>22612</v>
      </c>
      <c r="D541" s="4">
        <v>20000</v>
      </c>
      <c r="E541" s="4">
        <v>20000000</v>
      </c>
      <c r="I541" s="4">
        <v>206</v>
      </c>
      <c r="J541" s="4">
        <v>1699</v>
      </c>
      <c r="K541" s="4"/>
      <c r="L541" s="4" t="str">
        <f t="shared" si="2"/>
        <v>Đã mở</v>
      </c>
    </row>
    <row r="542" spans="1:12" ht="12.5">
      <c r="A542" s="5" t="s">
        <v>7088</v>
      </c>
      <c r="B542" s="26">
        <v>45663</v>
      </c>
      <c r="C542" s="4" t="s">
        <v>22612</v>
      </c>
      <c r="D542" s="4">
        <v>20000</v>
      </c>
      <c r="E542" s="4">
        <v>20000000</v>
      </c>
      <c r="I542" s="4">
        <v>206</v>
      </c>
      <c r="J542" s="4">
        <v>1699</v>
      </c>
      <c r="K542" s="4"/>
      <c r="L542" s="4" t="str">
        <f t="shared" si="2"/>
        <v>Đã mở</v>
      </c>
    </row>
    <row r="543" spans="1:12" ht="12.5">
      <c r="A543" s="5" t="s">
        <v>7094</v>
      </c>
      <c r="B543" s="26">
        <v>45663</v>
      </c>
      <c r="C543" s="4" t="s">
        <v>22612</v>
      </c>
      <c r="D543" s="4">
        <v>20000</v>
      </c>
      <c r="E543" s="4">
        <v>20000000</v>
      </c>
      <c r="I543" s="4">
        <v>206</v>
      </c>
      <c r="J543" s="4">
        <v>1699</v>
      </c>
      <c r="K543" s="4"/>
      <c r="L543" s="4" t="str">
        <f t="shared" si="2"/>
        <v>Đã mở</v>
      </c>
    </row>
    <row r="544" spans="1:12" ht="12.5">
      <c r="A544" s="5" t="s">
        <v>7096</v>
      </c>
      <c r="B544" s="26">
        <v>45663</v>
      </c>
      <c r="C544" s="4" t="s">
        <v>22612</v>
      </c>
      <c r="D544" s="4">
        <v>20000</v>
      </c>
      <c r="E544" s="4">
        <v>20000000</v>
      </c>
      <c r="I544" s="4">
        <v>206</v>
      </c>
      <c r="J544" s="4">
        <v>1699</v>
      </c>
      <c r="K544" s="4"/>
      <c r="L544" s="4" t="str">
        <f t="shared" si="2"/>
        <v>Đã mở</v>
      </c>
    </row>
    <row r="545" spans="1:12" ht="12.5">
      <c r="A545" s="5" t="s">
        <v>7100</v>
      </c>
      <c r="B545" s="26">
        <v>45663</v>
      </c>
      <c r="C545" s="4" t="s">
        <v>22612</v>
      </c>
      <c r="D545" s="4">
        <v>20000</v>
      </c>
      <c r="E545" s="4">
        <v>20000000</v>
      </c>
      <c r="I545" s="4">
        <v>206</v>
      </c>
      <c r="J545" s="4">
        <v>1699</v>
      </c>
      <c r="K545" s="4"/>
      <c r="L545" s="4" t="str">
        <f t="shared" si="2"/>
        <v>Đã mở</v>
      </c>
    </row>
    <row r="546" spans="1:12" ht="12.5">
      <c r="A546" s="5" t="s">
        <v>7161</v>
      </c>
      <c r="B546" s="26">
        <v>45663</v>
      </c>
      <c r="C546" s="4" t="s">
        <v>22612</v>
      </c>
      <c r="D546" s="4">
        <v>20000</v>
      </c>
      <c r="E546" s="4">
        <v>20000000</v>
      </c>
      <c r="I546" s="4">
        <v>206</v>
      </c>
      <c r="J546" s="4">
        <v>1701</v>
      </c>
      <c r="K546" s="4"/>
      <c r="L546" s="4" t="str">
        <f t="shared" si="2"/>
        <v>Đã mở</v>
      </c>
    </row>
    <row r="547" spans="1:12" ht="12.5">
      <c r="A547" s="5" t="s">
        <v>7163</v>
      </c>
      <c r="B547" s="26">
        <v>45663</v>
      </c>
      <c r="C547" s="4" t="s">
        <v>22612</v>
      </c>
      <c r="D547" s="4">
        <v>20000</v>
      </c>
      <c r="E547" s="4">
        <v>20000000</v>
      </c>
      <c r="I547" s="4">
        <v>206</v>
      </c>
      <c r="J547" s="4">
        <v>1701</v>
      </c>
      <c r="K547" s="4"/>
      <c r="L547" s="4" t="str">
        <f t="shared" si="2"/>
        <v>Đã mở</v>
      </c>
    </row>
    <row r="548" spans="1:12" ht="12.5">
      <c r="A548" s="5" t="s">
        <v>7543</v>
      </c>
      <c r="B548" s="26">
        <v>45663</v>
      </c>
      <c r="C548" s="4" t="s">
        <v>22612</v>
      </c>
      <c r="D548" s="4">
        <v>20000</v>
      </c>
      <c r="E548" s="4">
        <v>20000000</v>
      </c>
      <c r="I548" s="4">
        <v>204</v>
      </c>
      <c r="J548" s="4">
        <v>1705</v>
      </c>
      <c r="K548" s="4"/>
      <c r="L548" s="4" t="str">
        <f t="shared" si="2"/>
        <v>Đã mở</v>
      </c>
    </row>
    <row r="549" spans="1:12" ht="12.5">
      <c r="A549" s="5" t="s">
        <v>7545</v>
      </c>
      <c r="B549" s="26">
        <v>45663</v>
      </c>
      <c r="C549" s="4" t="s">
        <v>22612</v>
      </c>
      <c r="D549" s="4">
        <v>20000</v>
      </c>
      <c r="E549" s="4">
        <v>20000000</v>
      </c>
      <c r="I549" s="4">
        <v>204</v>
      </c>
      <c r="J549" s="4">
        <v>1705</v>
      </c>
      <c r="K549" s="4"/>
      <c r="L549" s="4" t="str">
        <f t="shared" si="2"/>
        <v>Đã mở</v>
      </c>
    </row>
    <row r="550" spans="1:12" ht="12.5">
      <c r="A550" s="5" t="s">
        <v>7551</v>
      </c>
      <c r="B550" s="26">
        <v>45663</v>
      </c>
      <c r="C550" s="4" t="s">
        <v>22612</v>
      </c>
      <c r="D550" s="4">
        <v>20000</v>
      </c>
      <c r="E550" s="4">
        <v>20000000</v>
      </c>
      <c r="I550" s="4">
        <v>204</v>
      </c>
      <c r="J550" s="4">
        <v>1705</v>
      </c>
      <c r="K550" s="4"/>
      <c r="L550" s="4" t="str">
        <f t="shared" si="2"/>
        <v>Đã mở</v>
      </c>
    </row>
    <row r="551" spans="1:12" ht="12.5">
      <c r="A551" s="5" t="s">
        <v>7555</v>
      </c>
      <c r="B551" s="26">
        <v>45663</v>
      </c>
      <c r="C551" s="4" t="s">
        <v>22612</v>
      </c>
      <c r="D551" s="4">
        <v>20000</v>
      </c>
      <c r="E551" s="4">
        <v>20000000</v>
      </c>
      <c r="I551" s="4">
        <v>204</v>
      </c>
      <c r="J551" s="4">
        <v>1705</v>
      </c>
      <c r="K551" s="4"/>
      <c r="L551" s="4" t="str">
        <f t="shared" si="2"/>
        <v>Đã mở</v>
      </c>
    </row>
    <row r="552" spans="1:12" ht="12.5">
      <c r="A552" s="5" t="s">
        <v>7558</v>
      </c>
      <c r="B552" s="26">
        <v>45663</v>
      </c>
      <c r="C552" s="4" t="s">
        <v>22612</v>
      </c>
      <c r="D552" s="4">
        <v>20000</v>
      </c>
      <c r="E552" s="4">
        <v>20000000</v>
      </c>
      <c r="I552" s="4">
        <v>204</v>
      </c>
      <c r="J552" s="4">
        <v>1692</v>
      </c>
      <c r="K552" s="4"/>
      <c r="L552" s="4" t="str">
        <f t="shared" si="2"/>
        <v>Đã mở</v>
      </c>
    </row>
    <row r="553" spans="1:12" ht="12.5">
      <c r="A553" s="5" t="s">
        <v>8660</v>
      </c>
      <c r="B553" s="26">
        <v>45663</v>
      </c>
      <c r="C553" s="4" t="s">
        <v>22612</v>
      </c>
      <c r="D553" s="4">
        <v>20000</v>
      </c>
      <c r="E553" s="4">
        <v>20000000</v>
      </c>
      <c r="I553" s="4">
        <v>204</v>
      </c>
      <c r="J553" s="4">
        <v>1692</v>
      </c>
      <c r="K553" s="4"/>
      <c r="L553" s="4" t="str">
        <f t="shared" si="2"/>
        <v>Đã mở</v>
      </c>
    </row>
    <row r="554" spans="1:12" ht="12.5">
      <c r="A554" s="5" t="s">
        <v>8665</v>
      </c>
      <c r="B554" s="26">
        <v>45663</v>
      </c>
      <c r="C554" s="4" t="s">
        <v>22612</v>
      </c>
      <c r="D554" s="4">
        <v>20000</v>
      </c>
      <c r="E554" s="4">
        <v>20000000</v>
      </c>
      <c r="I554" s="4">
        <v>204</v>
      </c>
      <c r="J554" s="4">
        <v>1692</v>
      </c>
      <c r="K554" s="4"/>
      <c r="L554" s="4" t="str">
        <f t="shared" si="2"/>
        <v>Đã mở</v>
      </c>
    </row>
    <row r="555" spans="1:12" ht="12.5">
      <c r="A555" s="5" t="s">
        <v>8689</v>
      </c>
      <c r="B555" s="26">
        <v>45663</v>
      </c>
      <c r="C555" s="4" t="s">
        <v>22612</v>
      </c>
      <c r="D555" s="4">
        <v>20000</v>
      </c>
      <c r="E555" s="4">
        <v>20000000</v>
      </c>
      <c r="I555" s="4">
        <v>204</v>
      </c>
      <c r="J555" s="4">
        <v>1694</v>
      </c>
      <c r="K555" s="4"/>
      <c r="L555" s="4" t="str">
        <f t="shared" si="2"/>
        <v>Đã mở</v>
      </c>
    </row>
    <row r="556" spans="1:12" ht="12.5">
      <c r="A556" s="5" t="s">
        <v>8690</v>
      </c>
      <c r="B556" s="26">
        <v>45663</v>
      </c>
      <c r="C556" s="4" t="s">
        <v>22612</v>
      </c>
      <c r="D556" s="4">
        <v>20000</v>
      </c>
      <c r="E556" s="4">
        <v>20000000</v>
      </c>
      <c r="I556" s="4">
        <v>204</v>
      </c>
      <c r="J556" s="4">
        <v>1694</v>
      </c>
      <c r="K556" s="4"/>
      <c r="L556" s="4" t="str">
        <f t="shared" si="2"/>
        <v>Đã mở</v>
      </c>
    </row>
    <row r="557" spans="1:12" ht="12.5">
      <c r="A557" s="5" t="s">
        <v>8692</v>
      </c>
      <c r="B557" s="26">
        <v>45663</v>
      </c>
      <c r="C557" s="4" t="s">
        <v>22612</v>
      </c>
      <c r="D557" s="4">
        <v>20000</v>
      </c>
      <c r="E557" s="4">
        <v>20000000</v>
      </c>
      <c r="I557" s="4">
        <v>204</v>
      </c>
      <c r="J557" s="4">
        <v>1694</v>
      </c>
      <c r="K557" s="4"/>
      <c r="L557" s="4" t="str">
        <f t="shared" si="2"/>
        <v>Đã mở</v>
      </c>
    </row>
    <row r="558" spans="1:12" ht="12.5">
      <c r="A558" s="5" t="s">
        <v>8694</v>
      </c>
      <c r="B558" s="26">
        <v>45663</v>
      </c>
      <c r="C558" s="4" t="s">
        <v>22612</v>
      </c>
      <c r="D558" s="4">
        <v>20000</v>
      </c>
      <c r="E558" s="4">
        <v>20000000</v>
      </c>
      <c r="I558" s="4">
        <v>204</v>
      </c>
      <c r="J558" s="4">
        <v>1694</v>
      </c>
      <c r="K558" s="4"/>
      <c r="L558" s="4" t="str">
        <f t="shared" si="2"/>
        <v>Đã mở</v>
      </c>
    </row>
    <row r="559" spans="1:12" ht="12.5">
      <c r="A559" s="5" t="s">
        <v>8697</v>
      </c>
      <c r="B559" s="26">
        <v>45663</v>
      </c>
      <c r="C559" s="4" t="s">
        <v>22612</v>
      </c>
      <c r="D559" s="4">
        <v>20000</v>
      </c>
      <c r="E559" s="4">
        <v>20000000</v>
      </c>
      <c r="I559" s="4">
        <v>204</v>
      </c>
      <c r="J559" s="4">
        <v>1694</v>
      </c>
      <c r="K559" s="4"/>
      <c r="L559" s="4" t="str">
        <f t="shared" si="2"/>
        <v>Đã mở</v>
      </c>
    </row>
    <row r="560" spans="1:12" ht="12.5">
      <c r="A560" s="5" t="s">
        <v>8701</v>
      </c>
      <c r="B560" s="26">
        <v>45663</v>
      </c>
      <c r="C560" s="4" t="s">
        <v>22612</v>
      </c>
      <c r="D560" s="4">
        <v>20000</v>
      </c>
      <c r="E560" s="4">
        <v>20000000</v>
      </c>
      <c r="I560" s="4">
        <v>204</v>
      </c>
      <c r="J560" s="4">
        <v>1694</v>
      </c>
      <c r="K560" s="4"/>
      <c r="L560" s="4" t="str">
        <f t="shared" si="2"/>
        <v>Đã mở</v>
      </c>
    </row>
    <row r="561" spans="1:12" ht="12.5">
      <c r="A561" s="5" t="s">
        <v>8708</v>
      </c>
      <c r="B561" s="26">
        <v>45663</v>
      </c>
      <c r="C561" s="4" t="s">
        <v>22612</v>
      </c>
      <c r="D561" s="4">
        <v>20000</v>
      </c>
      <c r="E561" s="4">
        <v>20000000</v>
      </c>
      <c r="I561" s="4">
        <v>204</v>
      </c>
      <c r="J561" s="4">
        <v>1708</v>
      </c>
      <c r="K561" s="4"/>
      <c r="L561" s="4" t="str">
        <f t="shared" si="2"/>
        <v>Đã mở</v>
      </c>
    </row>
    <row r="562" spans="1:12" ht="12.5">
      <c r="A562" s="5" t="s">
        <v>8711</v>
      </c>
      <c r="B562" s="26">
        <v>45663</v>
      </c>
      <c r="C562" s="4" t="s">
        <v>22612</v>
      </c>
      <c r="D562" s="4">
        <v>20000</v>
      </c>
      <c r="E562" s="4">
        <v>20000000</v>
      </c>
      <c r="I562" s="4">
        <v>204</v>
      </c>
      <c r="J562" s="4">
        <v>1708</v>
      </c>
      <c r="K562" s="4"/>
      <c r="L562" s="4" t="str">
        <f t="shared" si="2"/>
        <v>Đã mở</v>
      </c>
    </row>
    <row r="563" spans="1:12" ht="12.5">
      <c r="A563" s="5" t="s">
        <v>8713</v>
      </c>
      <c r="B563" s="26">
        <v>45663</v>
      </c>
      <c r="C563" s="4" t="s">
        <v>22612</v>
      </c>
      <c r="D563" s="4">
        <v>20000</v>
      </c>
      <c r="E563" s="4">
        <v>20000000</v>
      </c>
      <c r="I563" s="4">
        <v>204</v>
      </c>
      <c r="J563" s="4">
        <v>1708</v>
      </c>
      <c r="K563" s="4"/>
      <c r="L563" s="4" t="str">
        <f t="shared" si="2"/>
        <v>Đã mở</v>
      </c>
    </row>
    <row r="564" spans="1:12" ht="12.5">
      <c r="A564" s="5" t="s">
        <v>8720</v>
      </c>
      <c r="B564" s="26">
        <v>45663</v>
      </c>
      <c r="C564" s="4" t="s">
        <v>22612</v>
      </c>
      <c r="D564" s="4">
        <v>15000</v>
      </c>
      <c r="E564" s="4">
        <v>20000000</v>
      </c>
      <c r="I564" s="4">
        <v>204</v>
      </c>
      <c r="J564" s="4">
        <v>1708</v>
      </c>
      <c r="K564" s="4"/>
      <c r="L564" s="4" t="str">
        <f t="shared" si="2"/>
        <v>Đã mở</v>
      </c>
    </row>
    <row r="565" spans="1:12" ht="12.5">
      <c r="A565" s="5" t="s">
        <v>8741</v>
      </c>
      <c r="B565" s="26">
        <v>45663</v>
      </c>
      <c r="C565" s="4" t="s">
        <v>22612</v>
      </c>
      <c r="D565" s="4">
        <v>20000</v>
      </c>
      <c r="E565" s="4">
        <v>20000000</v>
      </c>
      <c r="I565" s="4">
        <v>204</v>
      </c>
      <c r="J565" s="4">
        <v>1691</v>
      </c>
      <c r="K565" s="4"/>
      <c r="L565" s="4" t="str">
        <f t="shared" si="2"/>
        <v>Đã mở</v>
      </c>
    </row>
    <row r="566" spans="1:12" ht="12.5">
      <c r="A566" s="5" t="s">
        <v>9765</v>
      </c>
      <c r="B566" s="26">
        <v>45663</v>
      </c>
      <c r="C566" s="4" t="s">
        <v>22612</v>
      </c>
      <c r="D566" s="4">
        <v>20000</v>
      </c>
      <c r="E566" s="4">
        <v>20000000</v>
      </c>
      <c r="I566" s="4">
        <v>240</v>
      </c>
      <c r="J566" s="4">
        <v>1721</v>
      </c>
      <c r="K566" s="4"/>
      <c r="L566" s="4" t="str">
        <f t="shared" si="2"/>
        <v>Đã mở</v>
      </c>
    </row>
    <row r="567" spans="1:12" ht="12.5">
      <c r="A567" s="5" t="s">
        <v>9767</v>
      </c>
      <c r="B567" s="26">
        <v>45663</v>
      </c>
      <c r="C567" s="4" t="s">
        <v>22612</v>
      </c>
      <c r="D567" s="4">
        <v>20000</v>
      </c>
      <c r="E567" s="4">
        <v>20000000</v>
      </c>
      <c r="I567" s="4">
        <v>240</v>
      </c>
      <c r="J567" s="4">
        <v>1721</v>
      </c>
      <c r="K567" s="4"/>
      <c r="L567" s="4" t="str">
        <f t="shared" si="2"/>
        <v>Đã mở</v>
      </c>
    </row>
    <row r="568" spans="1:12" ht="12.5">
      <c r="A568" s="5" t="s">
        <v>9769</v>
      </c>
      <c r="B568" s="26">
        <v>45663</v>
      </c>
      <c r="C568" s="4" t="s">
        <v>22612</v>
      </c>
      <c r="D568" s="4">
        <v>20000</v>
      </c>
      <c r="E568" s="4">
        <v>20000000</v>
      </c>
      <c r="I568" s="4">
        <v>240</v>
      </c>
      <c r="J568" s="4">
        <v>1721</v>
      </c>
      <c r="K568" s="4"/>
      <c r="L568" s="4" t="str">
        <f t="shared" si="2"/>
        <v>Đã mở</v>
      </c>
    </row>
    <row r="569" spans="1:12" ht="12.5">
      <c r="A569" s="5" t="s">
        <v>9771</v>
      </c>
      <c r="B569" s="26">
        <v>45663</v>
      </c>
      <c r="C569" s="4" t="s">
        <v>22612</v>
      </c>
      <c r="D569" s="4">
        <v>20000</v>
      </c>
      <c r="E569" s="4">
        <v>20000000</v>
      </c>
      <c r="I569" s="4">
        <v>240</v>
      </c>
      <c r="J569" s="4">
        <v>1721</v>
      </c>
      <c r="K569" s="4"/>
      <c r="L569" s="4" t="str">
        <f t="shared" si="2"/>
        <v>Đã mở</v>
      </c>
    </row>
    <row r="570" spans="1:12" ht="12.5">
      <c r="A570" s="5" t="s">
        <v>9773</v>
      </c>
      <c r="B570" s="26">
        <v>45663</v>
      </c>
      <c r="C570" s="4" t="s">
        <v>22612</v>
      </c>
      <c r="D570" s="4">
        <v>20000</v>
      </c>
      <c r="E570" s="4">
        <v>20000000</v>
      </c>
      <c r="I570" s="4">
        <v>240</v>
      </c>
      <c r="J570" s="4">
        <v>1721</v>
      </c>
      <c r="K570" s="4"/>
      <c r="L570" s="4" t="str">
        <f t="shared" si="2"/>
        <v>Đã mở</v>
      </c>
    </row>
    <row r="571" spans="1:12" ht="12.5">
      <c r="A571" s="5" t="s">
        <v>9775</v>
      </c>
      <c r="B571" s="26">
        <v>45663</v>
      </c>
      <c r="C571" s="4" t="s">
        <v>22612</v>
      </c>
      <c r="D571" s="4">
        <v>20000</v>
      </c>
      <c r="E571" s="4">
        <v>20000000</v>
      </c>
      <c r="I571" s="4">
        <v>240</v>
      </c>
      <c r="J571" s="4">
        <v>1721</v>
      </c>
      <c r="K571" s="4"/>
      <c r="L571" s="4" t="str">
        <f t="shared" si="2"/>
        <v>Đã mở</v>
      </c>
    </row>
    <row r="572" spans="1:12" ht="12.5">
      <c r="A572" s="5" t="s">
        <v>9777</v>
      </c>
      <c r="B572" s="26">
        <v>45663</v>
      </c>
      <c r="C572" s="4" t="s">
        <v>22612</v>
      </c>
      <c r="D572" s="4">
        <v>20000</v>
      </c>
      <c r="E572" s="4">
        <v>20000000</v>
      </c>
      <c r="I572" s="4">
        <v>240</v>
      </c>
      <c r="J572" s="4">
        <v>1721</v>
      </c>
      <c r="K572" s="4"/>
      <c r="L572" s="4" t="str">
        <f t="shared" si="2"/>
        <v>Đã mở</v>
      </c>
    </row>
    <row r="573" spans="1:12" ht="12.5">
      <c r="A573" s="5" t="s">
        <v>9779</v>
      </c>
      <c r="B573" s="26">
        <v>45663</v>
      </c>
      <c r="C573" s="4" t="s">
        <v>22612</v>
      </c>
      <c r="D573" s="4">
        <v>20000</v>
      </c>
      <c r="E573" s="4">
        <v>20000000</v>
      </c>
      <c r="I573" s="4">
        <v>240</v>
      </c>
      <c r="J573" s="4">
        <v>1721</v>
      </c>
      <c r="K573" s="4"/>
      <c r="L573" s="4" t="str">
        <f t="shared" si="2"/>
        <v>Đã mở</v>
      </c>
    </row>
    <row r="574" spans="1:12" ht="12.5">
      <c r="A574" s="5" t="s">
        <v>7834</v>
      </c>
      <c r="B574" s="26">
        <v>45663</v>
      </c>
      <c r="C574" s="4" t="s">
        <v>22612</v>
      </c>
      <c r="D574" s="4">
        <v>15000</v>
      </c>
      <c r="E574" s="4">
        <v>20000000</v>
      </c>
      <c r="I574" s="4">
        <v>217</v>
      </c>
      <c r="J574" s="4">
        <v>1757</v>
      </c>
      <c r="K574" s="4"/>
      <c r="L574" s="4" t="str">
        <f t="shared" si="2"/>
        <v>Đã mở</v>
      </c>
    </row>
    <row r="575" spans="1:12" ht="12.5">
      <c r="A575" s="5" t="s">
        <v>7836</v>
      </c>
      <c r="B575" s="26">
        <v>45663</v>
      </c>
      <c r="C575" s="4" t="s">
        <v>22612</v>
      </c>
      <c r="D575" s="4">
        <v>15000</v>
      </c>
      <c r="E575" s="4">
        <v>20000000</v>
      </c>
      <c r="I575" s="4">
        <v>217</v>
      </c>
      <c r="J575" s="4">
        <v>1757</v>
      </c>
      <c r="K575" s="4"/>
      <c r="L575" s="4" t="str">
        <f t="shared" si="2"/>
        <v>Đã mở</v>
      </c>
    </row>
    <row r="576" spans="1:12" ht="12.5">
      <c r="A576" s="5" t="s">
        <v>7840</v>
      </c>
      <c r="B576" s="26">
        <v>45663</v>
      </c>
      <c r="C576" s="4" t="s">
        <v>22612</v>
      </c>
      <c r="D576" s="4">
        <v>15000</v>
      </c>
      <c r="E576" s="4">
        <v>20000000</v>
      </c>
      <c r="I576" s="4">
        <v>217</v>
      </c>
      <c r="J576" s="4">
        <v>1757</v>
      </c>
      <c r="K576" s="4"/>
      <c r="L576" s="4" t="str">
        <f t="shared" si="2"/>
        <v>Đã mở</v>
      </c>
    </row>
    <row r="577" spans="1:12" ht="12.5">
      <c r="A577" s="5" t="s">
        <v>7842</v>
      </c>
      <c r="B577" s="26">
        <v>45663</v>
      </c>
      <c r="C577" s="4" t="s">
        <v>22612</v>
      </c>
      <c r="D577" s="4">
        <v>15000</v>
      </c>
      <c r="E577" s="4">
        <v>20000000</v>
      </c>
      <c r="I577" s="4">
        <v>217</v>
      </c>
      <c r="J577" s="4">
        <v>1757</v>
      </c>
      <c r="K577" s="4"/>
      <c r="L577" s="4" t="str">
        <f t="shared" si="2"/>
        <v>Đã mở</v>
      </c>
    </row>
    <row r="578" spans="1:12" ht="12.5">
      <c r="A578" s="5" t="s">
        <v>7860</v>
      </c>
      <c r="B578" s="26">
        <v>45663</v>
      </c>
      <c r="C578" s="4" t="s">
        <v>22612</v>
      </c>
      <c r="D578" s="4">
        <v>15000</v>
      </c>
      <c r="E578" s="4">
        <v>20000000</v>
      </c>
      <c r="I578" s="4">
        <v>217</v>
      </c>
      <c r="J578" s="4">
        <v>1757</v>
      </c>
      <c r="K578" s="4"/>
      <c r="L578" s="4" t="str">
        <f t="shared" si="2"/>
        <v>Đã mở</v>
      </c>
    </row>
    <row r="579" spans="1:12" ht="12.5">
      <c r="A579" s="5" t="s">
        <v>7805</v>
      </c>
      <c r="B579" s="26">
        <v>45663</v>
      </c>
      <c r="C579" s="4" t="s">
        <v>22612</v>
      </c>
      <c r="D579" s="4">
        <v>15000</v>
      </c>
      <c r="E579" s="4">
        <v>20000000</v>
      </c>
      <c r="I579" s="4">
        <v>217</v>
      </c>
      <c r="J579" s="4">
        <v>1758</v>
      </c>
      <c r="K579" s="4"/>
      <c r="L579" s="4" t="str">
        <f t="shared" si="2"/>
        <v>Đã mở</v>
      </c>
    </row>
    <row r="580" spans="1:12" ht="12.5">
      <c r="A580" s="5" t="s">
        <v>7806</v>
      </c>
      <c r="B580" s="26">
        <v>45663</v>
      </c>
      <c r="C580" s="4" t="s">
        <v>22612</v>
      </c>
      <c r="D580" s="4">
        <v>15000</v>
      </c>
      <c r="E580" s="4">
        <v>20000000</v>
      </c>
      <c r="I580" s="4">
        <v>217</v>
      </c>
      <c r="J580" s="4">
        <v>1758</v>
      </c>
      <c r="K580" s="4"/>
      <c r="L580" s="4" t="str">
        <f t="shared" si="2"/>
        <v>Đã mở</v>
      </c>
    </row>
    <row r="581" spans="1:12" ht="12.5">
      <c r="A581" s="5" t="s">
        <v>10182</v>
      </c>
      <c r="B581" s="26">
        <v>45663</v>
      </c>
      <c r="C581" s="4" t="s">
        <v>22612</v>
      </c>
      <c r="D581" s="4">
        <v>15000</v>
      </c>
      <c r="E581" s="4">
        <v>20000000</v>
      </c>
      <c r="I581" s="4">
        <v>215</v>
      </c>
      <c r="J581" s="4">
        <v>1962</v>
      </c>
      <c r="K581" s="4"/>
      <c r="L581" s="4" t="str">
        <f t="shared" si="2"/>
        <v>Đã mở</v>
      </c>
    </row>
    <row r="582" spans="1:12" ht="12.5">
      <c r="A582" s="5" t="s">
        <v>10188</v>
      </c>
      <c r="B582" s="26">
        <v>45663</v>
      </c>
      <c r="C582" s="4" t="s">
        <v>22612</v>
      </c>
      <c r="D582" s="4">
        <v>15000</v>
      </c>
      <c r="E582" s="4">
        <v>20000000</v>
      </c>
      <c r="I582" s="4">
        <v>215</v>
      </c>
      <c r="J582" s="4">
        <v>1962</v>
      </c>
      <c r="K582" s="4"/>
      <c r="L582" s="4" t="str">
        <f t="shared" si="2"/>
        <v>Đã mở</v>
      </c>
    </row>
    <row r="583" spans="1:12" ht="12.5">
      <c r="A583" s="5" t="s">
        <v>8897</v>
      </c>
      <c r="B583" s="26">
        <v>45875</v>
      </c>
      <c r="C583" s="4" t="s">
        <v>22612</v>
      </c>
      <c r="D583" s="4">
        <v>15000</v>
      </c>
      <c r="E583" s="4">
        <v>20000000</v>
      </c>
      <c r="I583" s="4">
        <v>216</v>
      </c>
      <c r="J583" s="4">
        <v>2026</v>
      </c>
      <c r="K583" s="4"/>
      <c r="L583" s="4" t="str">
        <f t="shared" si="2"/>
        <v>Đã mở</v>
      </c>
    </row>
    <row r="584" spans="1:12" ht="12.5">
      <c r="A584" s="5" t="s">
        <v>8899</v>
      </c>
      <c r="B584" s="26">
        <v>45875</v>
      </c>
      <c r="C584" s="4" t="s">
        <v>22612</v>
      </c>
      <c r="D584" s="4">
        <v>15000</v>
      </c>
      <c r="E584" s="4">
        <v>20000000</v>
      </c>
      <c r="I584" s="4">
        <v>216</v>
      </c>
      <c r="J584" s="4">
        <v>2026</v>
      </c>
      <c r="K584" s="4"/>
      <c r="L584" s="4" t="str">
        <f t="shared" si="2"/>
        <v>Đã mở</v>
      </c>
    </row>
    <row r="585" spans="1:12" ht="12.5">
      <c r="A585" s="5" t="s">
        <v>8900</v>
      </c>
      <c r="B585" s="26">
        <v>45875</v>
      </c>
      <c r="C585" s="4" t="s">
        <v>22612</v>
      </c>
      <c r="D585" s="4">
        <v>15000</v>
      </c>
      <c r="E585" s="4">
        <v>20000000</v>
      </c>
      <c r="I585" s="4">
        <v>216</v>
      </c>
      <c r="J585" s="4">
        <v>2026</v>
      </c>
      <c r="K585" s="4"/>
      <c r="L585" s="4" t="str">
        <f t="shared" si="2"/>
        <v>Đã mở</v>
      </c>
    </row>
    <row r="586" spans="1:12" ht="12.5">
      <c r="A586" s="5" t="s">
        <v>8904</v>
      </c>
      <c r="B586" s="26">
        <v>45875</v>
      </c>
      <c r="C586" s="4" t="s">
        <v>22612</v>
      </c>
      <c r="D586" s="4">
        <v>15000</v>
      </c>
      <c r="E586" s="4">
        <v>20000000</v>
      </c>
      <c r="I586" s="4">
        <v>216</v>
      </c>
      <c r="J586" s="4">
        <v>2026</v>
      </c>
      <c r="K586" s="4"/>
      <c r="L586" s="4" t="str">
        <f t="shared" si="2"/>
        <v>Đã mở</v>
      </c>
    </row>
    <row r="587" spans="1:12" ht="12.5">
      <c r="A587" s="5" t="s">
        <v>8905</v>
      </c>
      <c r="B587" s="26">
        <v>45875</v>
      </c>
      <c r="C587" s="4" t="s">
        <v>22612</v>
      </c>
      <c r="D587" s="4">
        <v>15000</v>
      </c>
      <c r="E587" s="4">
        <v>20000000</v>
      </c>
      <c r="I587" s="4">
        <v>216</v>
      </c>
      <c r="J587" s="4">
        <v>2026</v>
      </c>
      <c r="K587" s="4"/>
      <c r="L587" s="4" t="str">
        <f t="shared" si="2"/>
        <v>Đã mở</v>
      </c>
    </row>
    <row r="588" spans="1:12" ht="12.5">
      <c r="A588" s="5" t="s">
        <v>8865</v>
      </c>
      <c r="B588" s="26">
        <v>45875</v>
      </c>
      <c r="C588" s="4" t="s">
        <v>22612</v>
      </c>
      <c r="D588" s="4">
        <v>15000</v>
      </c>
      <c r="E588" s="4">
        <v>20000000</v>
      </c>
      <c r="I588" s="4">
        <v>216</v>
      </c>
      <c r="J588" s="4">
        <v>2011</v>
      </c>
      <c r="K588" s="4"/>
      <c r="L588" s="4" t="str">
        <f t="shared" si="2"/>
        <v>Đã mở</v>
      </c>
    </row>
    <row r="589" spans="1:12" ht="12.5">
      <c r="A589" s="5" t="s">
        <v>8869</v>
      </c>
      <c r="B589" s="26">
        <v>45875</v>
      </c>
      <c r="C589" s="4" t="s">
        <v>22612</v>
      </c>
      <c r="D589" s="4">
        <v>15000</v>
      </c>
      <c r="E589" s="4">
        <v>20000000</v>
      </c>
      <c r="I589" s="4">
        <v>216</v>
      </c>
      <c r="J589" s="4">
        <v>2011</v>
      </c>
      <c r="K589" s="4"/>
      <c r="L589" s="4" t="str">
        <f t="shared" si="2"/>
        <v>Đã mở</v>
      </c>
    </row>
    <row r="590" spans="1:12" ht="12.5">
      <c r="A590" s="5" t="s">
        <v>8870</v>
      </c>
      <c r="B590" s="26">
        <v>45875</v>
      </c>
      <c r="C590" s="4" t="s">
        <v>22612</v>
      </c>
      <c r="D590" s="4">
        <v>15000</v>
      </c>
      <c r="E590" s="4">
        <v>20000000</v>
      </c>
      <c r="I590" s="4">
        <v>216</v>
      </c>
      <c r="J590" s="4">
        <v>2011</v>
      </c>
      <c r="K590" s="4"/>
      <c r="L590" s="4" t="str">
        <f t="shared" si="2"/>
        <v>Đã mở</v>
      </c>
    </row>
    <row r="591" spans="1:12" ht="12.5">
      <c r="A591" s="5" t="s">
        <v>8877</v>
      </c>
      <c r="B591" s="26">
        <v>45875</v>
      </c>
      <c r="C591" s="4" t="s">
        <v>22612</v>
      </c>
      <c r="D591" s="4">
        <v>15000</v>
      </c>
      <c r="E591" s="4">
        <v>20000000</v>
      </c>
      <c r="I591" s="4">
        <v>216</v>
      </c>
      <c r="J591" s="4">
        <v>2011</v>
      </c>
      <c r="K591" s="4"/>
      <c r="L591" s="4" t="str">
        <f t="shared" si="2"/>
        <v>Đã mở</v>
      </c>
    </row>
    <row r="592" spans="1:12" ht="12.5">
      <c r="A592" s="5" t="s">
        <v>8808</v>
      </c>
      <c r="B592" s="26">
        <v>45875</v>
      </c>
      <c r="C592" s="4" t="s">
        <v>22612</v>
      </c>
      <c r="D592" s="4">
        <v>15000</v>
      </c>
      <c r="E592" s="4">
        <v>20000000</v>
      </c>
      <c r="I592" s="4">
        <v>216</v>
      </c>
      <c r="J592" s="4">
        <v>3200</v>
      </c>
      <c r="K592" s="4"/>
      <c r="L592" s="4" t="str">
        <f t="shared" si="2"/>
        <v>Đã mở</v>
      </c>
    </row>
    <row r="593" spans="1:12" ht="12.5">
      <c r="A593" s="5" t="s">
        <v>8214</v>
      </c>
      <c r="B593" s="26">
        <v>45875</v>
      </c>
      <c r="C593" s="4" t="s">
        <v>22612</v>
      </c>
      <c r="D593" s="4">
        <v>15000</v>
      </c>
      <c r="E593" s="4">
        <v>20000000</v>
      </c>
      <c r="I593" s="4">
        <v>213</v>
      </c>
      <c r="J593" s="4">
        <v>3158</v>
      </c>
      <c r="K593" s="4"/>
      <c r="L593" s="4" t="str">
        <f t="shared" si="2"/>
        <v>Đã mở</v>
      </c>
    </row>
    <row r="594" spans="1:12" ht="12.5">
      <c r="A594" s="5" t="s">
        <v>8216</v>
      </c>
      <c r="B594" s="26">
        <v>45875</v>
      </c>
      <c r="C594" s="4" t="s">
        <v>22612</v>
      </c>
      <c r="D594" s="4">
        <v>15000</v>
      </c>
      <c r="E594" s="4">
        <v>20000000</v>
      </c>
      <c r="I594" s="4">
        <v>213</v>
      </c>
      <c r="J594" s="4">
        <v>3158</v>
      </c>
      <c r="K594" s="4"/>
      <c r="L594" s="4" t="str">
        <f t="shared" si="2"/>
        <v>Đã mở</v>
      </c>
    </row>
    <row r="595" spans="1:12" ht="12.5">
      <c r="A595" s="5" t="s">
        <v>9803</v>
      </c>
      <c r="B595" s="26">
        <v>45936</v>
      </c>
      <c r="C595" s="4" t="s">
        <v>22612</v>
      </c>
      <c r="D595" s="4">
        <v>15000</v>
      </c>
      <c r="E595" s="4">
        <v>20000000</v>
      </c>
      <c r="I595" s="4">
        <v>212</v>
      </c>
      <c r="J595" s="4">
        <v>1900</v>
      </c>
      <c r="K595" s="4"/>
      <c r="L595" s="4" t="str">
        <f t="shared" si="2"/>
        <v>Đã mở</v>
      </c>
    </row>
    <row r="596" spans="1:12" ht="12.5">
      <c r="A596" s="5" t="s">
        <v>9804</v>
      </c>
      <c r="B596" s="26">
        <v>45936</v>
      </c>
      <c r="C596" s="4" t="s">
        <v>22612</v>
      </c>
      <c r="D596" s="4">
        <v>15000</v>
      </c>
      <c r="E596" s="4">
        <v>20000000</v>
      </c>
      <c r="I596" s="4">
        <v>212</v>
      </c>
      <c r="J596" s="4">
        <v>1900</v>
      </c>
      <c r="K596" s="4"/>
      <c r="L596" s="4" t="str">
        <f t="shared" si="2"/>
        <v>Đã mở</v>
      </c>
    </row>
    <row r="597" spans="1:12" ht="12.5">
      <c r="A597" s="5" t="s">
        <v>9808</v>
      </c>
      <c r="B597" s="26">
        <v>45936</v>
      </c>
      <c r="C597" s="4" t="s">
        <v>22612</v>
      </c>
      <c r="D597" s="4">
        <v>15000</v>
      </c>
      <c r="E597" s="4">
        <v>20000000</v>
      </c>
      <c r="I597" s="4">
        <v>212</v>
      </c>
      <c r="J597" s="4">
        <v>1900</v>
      </c>
      <c r="K597" s="4"/>
      <c r="L597" s="4" t="str">
        <f t="shared" si="2"/>
        <v>Đã mở</v>
      </c>
    </row>
    <row r="598" spans="1:12" ht="12.5">
      <c r="A598" s="5" t="s">
        <v>9812</v>
      </c>
      <c r="B598" s="26">
        <v>45936</v>
      </c>
      <c r="C598" s="4" t="s">
        <v>22612</v>
      </c>
      <c r="D598" s="4">
        <v>15000</v>
      </c>
      <c r="E598" s="4">
        <v>20000000</v>
      </c>
      <c r="I598" s="4">
        <v>212</v>
      </c>
      <c r="J598" s="4">
        <v>1900</v>
      </c>
      <c r="K598" s="4"/>
      <c r="L598" s="4" t="str">
        <f t="shared" si="2"/>
        <v>Đã mở</v>
      </c>
    </row>
    <row r="599" spans="1:12" ht="12.5">
      <c r="A599" s="5" t="s">
        <v>9825</v>
      </c>
      <c r="B599" s="26">
        <v>45936</v>
      </c>
      <c r="C599" s="4" t="s">
        <v>22612</v>
      </c>
      <c r="D599" s="4">
        <v>15000</v>
      </c>
      <c r="E599" s="4">
        <v>20000000</v>
      </c>
      <c r="I599" s="4">
        <v>212</v>
      </c>
      <c r="J599" s="4">
        <v>1900</v>
      </c>
      <c r="K599" s="4"/>
      <c r="L599" s="4" t="str">
        <f t="shared" si="2"/>
        <v>Đã mở</v>
      </c>
    </row>
    <row r="600" spans="1:12" ht="12.5">
      <c r="A600" s="5" t="s">
        <v>9888</v>
      </c>
      <c r="B600" s="26">
        <v>45936</v>
      </c>
      <c r="C600" s="4" t="s">
        <v>22612</v>
      </c>
      <c r="D600" s="4">
        <v>15000</v>
      </c>
      <c r="E600" s="4">
        <v>20000000</v>
      </c>
      <c r="I600" s="4">
        <v>212</v>
      </c>
      <c r="J600" s="4">
        <v>1740</v>
      </c>
      <c r="K600" s="4"/>
      <c r="L600" s="4" t="str">
        <f t="shared" si="2"/>
        <v>Đã mở</v>
      </c>
    </row>
    <row r="601" spans="1:12" ht="12.5">
      <c r="A601" s="5" t="s">
        <v>9894</v>
      </c>
      <c r="B601" s="26">
        <v>45936</v>
      </c>
      <c r="C601" s="4" t="s">
        <v>22612</v>
      </c>
      <c r="D601" s="4">
        <v>15000</v>
      </c>
      <c r="E601" s="4">
        <v>20000000</v>
      </c>
      <c r="I601" s="4">
        <v>212</v>
      </c>
      <c r="J601" s="4">
        <v>1740</v>
      </c>
      <c r="K601" s="4"/>
      <c r="L601" s="4" t="str">
        <f t="shared" si="2"/>
        <v>Đã mở</v>
      </c>
    </row>
    <row r="602" spans="1:12" ht="12.5">
      <c r="A602" s="5" t="s">
        <v>9900</v>
      </c>
      <c r="B602" s="26">
        <v>45936</v>
      </c>
      <c r="C602" s="4" t="s">
        <v>22612</v>
      </c>
      <c r="D602" s="4">
        <v>15000</v>
      </c>
      <c r="E602" s="4">
        <v>20000000</v>
      </c>
      <c r="I602" s="4">
        <v>212</v>
      </c>
      <c r="J602" s="4">
        <v>1741</v>
      </c>
      <c r="K602" s="4"/>
      <c r="L602" s="4" t="str">
        <f t="shared" si="2"/>
        <v>Đã mở</v>
      </c>
    </row>
    <row r="603" spans="1:12" ht="12.5">
      <c r="A603" s="5" t="s">
        <v>9994</v>
      </c>
      <c r="B603" s="26">
        <v>45936</v>
      </c>
      <c r="C603" s="4" t="s">
        <v>22612</v>
      </c>
      <c r="D603" s="4">
        <v>15000</v>
      </c>
      <c r="E603" s="4">
        <v>20000000</v>
      </c>
      <c r="I603" s="4">
        <v>212</v>
      </c>
      <c r="J603" s="4">
        <v>2055</v>
      </c>
      <c r="K603" s="4"/>
      <c r="L603" s="4" t="str">
        <f t="shared" si="2"/>
        <v>Đã mở</v>
      </c>
    </row>
    <row r="604" spans="1:12" ht="12.5">
      <c r="A604" s="5" t="s">
        <v>9995</v>
      </c>
      <c r="B604" s="26">
        <v>45936</v>
      </c>
      <c r="C604" s="4" t="s">
        <v>22612</v>
      </c>
      <c r="D604" s="4">
        <v>15000</v>
      </c>
      <c r="E604" s="4">
        <v>20000000</v>
      </c>
      <c r="I604" s="4">
        <v>212</v>
      </c>
      <c r="J604" s="4">
        <v>2055</v>
      </c>
      <c r="K604" s="4"/>
      <c r="L604" s="4" t="str">
        <f t="shared" si="2"/>
        <v>Đã mở</v>
      </c>
    </row>
    <row r="605" spans="1:12" ht="12.5">
      <c r="A605" s="5" t="s">
        <v>9996</v>
      </c>
      <c r="B605" s="26">
        <v>45936</v>
      </c>
      <c r="C605" s="4" t="s">
        <v>22612</v>
      </c>
      <c r="D605" s="4">
        <v>15000</v>
      </c>
      <c r="E605" s="4">
        <v>20000000</v>
      </c>
      <c r="I605" s="4">
        <v>212</v>
      </c>
      <c r="J605" s="4">
        <v>2055</v>
      </c>
      <c r="K605" s="4"/>
      <c r="L605" s="4" t="str">
        <f t="shared" si="2"/>
        <v>Đã mở</v>
      </c>
    </row>
    <row r="606" spans="1:12" ht="12.5">
      <c r="A606" s="5" t="s">
        <v>9997</v>
      </c>
      <c r="B606" s="26">
        <v>45936</v>
      </c>
      <c r="C606" s="4" t="s">
        <v>22612</v>
      </c>
      <c r="D606" s="4">
        <v>15000</v>
      </c>
      <c r="E606" s="4">
        <v>20000000</v>
      </c>
      <c r="I606" s="4">
        <v>212</v>
      </c>
      <c r="J606" s="4">
        <v>2055</v>
      </c>
      <c r="K606" s="4"/>
      <c r="L606" s="4" t="str">
        <f t="shared" si="2"/>
        <v>Đã mở</v>
      </c>
    </row>
    <row r="607" spans="1:12" ht="12.5">
      <c r="A607" s="5" t="s">
        <v>9998</v>
      </c>
      <c r="B607" s="26">
        <v>45936</v>
      </c>
      <c r="C607" s="4" t="s">
        <v>22612</v>
      </c>
      <c r="D607" s="4">
        <v>15000</v>
      </c>
      <c r="E607" s="4">
        <v>20000000</v>
      </c>
      <c r="I607" s="4">
        <v>212</v>
      </c>
      <c r="J607" s="4">
        <v>2055</v>
      </c>
      <c r="K607" s="4"/>
      <c r="L607" s="4" t="str">
        <f t="shared" si="2"/>
        <v>Đã mở</v>
      </c>
    </row>
    <row r="608" spans="1:12" ht="12.5">
      <c r="A608" s="5" t="s">
        <v>10000</v>
      </c>
      <c r="B608" s="26">
        <v>45936</v>
      </c>
      <c r="C608" s="4" t="s">
        <v>22612</v>
      </c>
      <c r="D608" s="4">
        <v>15000</v>
      </c>
      <c r="E608" s="4">
        <v>20000000</v>
      </c>
      <c r="I608" s="4">
        <v>212</v>
      </c>
      <c r="J608" s="4">
        <v>2055</v>
      </c>
      <c r="K608" s="4"/>
      <c r="L608" s="4" t="str">
        <f t="shared" si="2"/>
        <v>Đã mở</v>
      </c>
    </row>
    <row r="609" spans="1:12" ht="12.5">
      <c r="A609" s="5" t="s">
        <v>10009</v>
      </c>
      <c r="B609" s="26">
        <v>45936</v>
      </c>
      <c r="C609" s="4" t="s">
        <v>22612</v>
      </c>
      <c r="D609" s="4">
        <v>15000</v>
      </c>
      <c r="E609" s="4">
        <v>20000000</v>
      </c>
      <c r="I609" s="4">
        <v>212</v>
      </c>
      <c r="J609" s="4">
        <v>2055</v>
      </c>
      <c r="K609" s="4"/>
      <c r="L609" s="4" t="str">
        <f t="shared" si="2"/>
        <v>Đã mở</v>
      </c>
    </row>
    <row r="610" spans="1:12" ht="12.5">
      <c r="A610" s="5" t="s">
        <v>10017</v>
      </c>
      <c r="B610" s="26">
        <v>45936</v>
      </c>
      <c r="C610" s="4" t="s">
        <v>22612</v>
      </c>
      <c r="D610" s="4">
        <v>15000</v>
      </c>
      <c r="E610" s="4">
        <v>20000000</v>
      </c>
      <c r="I610" s="4">
        <v>212</v>
      </c>
      <c r="J610" s="4">
        <v>2057</v>
      </c>
      <c r="K610" s="4"/>
      <c r="L610" s="4" t="str">
        <f t="shared" si="2"/>
        <v>Đã mở</v>
      </c>
    </row>
    <row r="611" spans="1:12" ht="12.5">
      <c r="A611" s="5" t="s">
        <v>10018</v>
      </c>
      <c r="B611" s="26">
        <v>45936</v>
      </c>
      <c r="C611" s="4" t="s">
        <v>22612</v>
      </c>
      <c r="D611" s="4">
        <v>15000</v>
      </c>
      <c r="E611" s="4">
        <v>20000000</v>
      </c>
      <c r="I611" s="4">
        <v>212</v>
      </c>
      <c r="J611" s="4">
        <v>2057</v>
      </c>
      <c r="K611" s="4"/>
      <c r="L611" s="4" t="str">
        <f t="shared" si="2"/>
        <v>Đã mở</v>
      </c>
    </row>
    <row r="612" spans="1:12" ht="12.5">
      <c r="A612" s="5" t="s">
        <v>10019</v>
      </c>
      <c r="B612" s="26">
        <v>45936</v>
      </c>
      <c r="C612" s="4" t="s">
        <v>22612</v>
      </c>
      <c r="D612" s="4">
        <v>15000</v>
      </c>
      <c r="E612" s="4">
        <v>20000000</v>
      </c>
      <c r="I612" s="4">
        <v>212</v>
      </c>
      <c r="J612" s="4">
        <v>2057</v>
      </c>
      <c r="K612" s="4"/>
      <c r="L612" s="4" t="str">
        <f t="shared" si="2"/>
        <v>Đã mở</v>
      </c>
    </row>
    <row r="613" spans="1:12" ht="12.5">
      <c r="A613" s="5" t="s">
        <v>10020</v>
      </c>
      <c r="B613" s="26">
        <v>45936</v>
      </c>
      <c r="C613" s="4" t="s">
        <v>22612</v>
      </c>
      <c r="D613" s="4">
        <v>15000</v>
      </c>
      <c r="E613" s="4">
        <v>20000000</v>
      </c>
      <c r="I613" s="4">
        <v>212</v>
      </c>
      <c r="J613" s="4">
        <v>2057</v>
      </c>
      <c r="K613" s="4"/>
      <c r="L613" s="4" t="str">
        <f t="shared" si="2"/>
        <v>Đã mở</v>
      </c>
    </row>
    <row r="614" spans="1:12" ht="12.5">
      <c r="A614" s="5" t="s">
        <v>10021</v>
      </c>
      <c r="B614" s="26">
        <v>45936</v>
      </c>
      <c r="C614" s="4" t="s">
        <v>22612</v>
      </c>
      <c r="D614" s="4">
        <v>15000</v>
      </c>
      <c r="E614" s="4">
        <v>20000000</v>
      </c>
      <c r="I614" s="4">
        <v>212</v>
      </c>
      <c r="J614" s="4">
        <v>2057</v>
      </c>
      <c r="K614" s="4"/>
      <c r="L614" s="4" t="str">
        <f t="shared" si="2"/>
        <v>Đã mở</v>
      </c>
    </row>
    <row r="615" spans="1:12" ht="12.5">
      <c r="A615" s="5" t="s">
        <v>7249</v>
      </c>
      <c r="B615" s="26">
        <v>45663</v>
      </c>
      <c r="C615" s="4" t="s">
        <v>22612</v>
      </c>
      <c r="D615" s="4">
        <v>20000</v>
      </c>
      <c r="E615" s="4">
        <v>20000000</v>
      </c>
      <c r="I615" s="4">
        <v>205</v>
      </c>
      <c r="J615" s="4">
        <v>1695</v>
      </c>
      <c r="K615" s="4"/>
      <c r="L615" s="4" t="str">
        <f t="shared" si="2"/>
        <v>Đã mở</v>
      </c>
    </row>
    <row r="616" spans="1:12" ht="12.5">
      <c r="A616" s="5" t="s">
        <v>8704</v>
      </c>
      <c r="B616" s="4" t="s">
        <v>22662</v>
      </c>
      <c r="C616" s="4" t="s">
        <v>22612</v>
      </c>
      <c r="D616" s="4">
        <v>20000</v>
      </c>
      <c r="E616" s="4">
        <v>20000000</v>
      </c>
      <c r="I616" s="4">
        <v>204</v>
      </c>
      <c r="J616" s="4">
        <v>1694</v>
      </c>
      <c r="K616" s="4"/>
      <c r="L616" s="4" t="str">
        <f t="shared" si="2"/>
        <v>Đã mở</v>
      </c>
    </row>
    <row r="617" spans="1:12" ht="12.5">
      <c r="A617" s="5" t="s">
        <v>8709</v>
      </c>
      <c r="B617" s="26">
        <v>45665</v>
      </c>
      <c r="C617" s="4" t="s">
        <v>22612</v>
      </c>
      <c r="D617" s="4">
        <v>20000</v>
      </c>
      <c r="E617" s="4">
        <v>20000000</v>
      </c>
      <c r="I617" s="4">
        <v>204</v>
      </c>
      <c r="J617" s="4">
        <v>1708</v>
      </c>
      <c r="K617" s="4"/>
      <c r="L617" s="4" t="str">
        <f t="shared" si="2"/>
        <v>Đã mở</v>
      </c>
    </row>
    <row r="618" spans="1:12" ht="12.5">
      <c r="A618" s="5" t="s">
        <v>8715</v>
      </c>
      <c r="B618" s="26">
        <v>45665</v>
      </c>
      <c r="C618" s="4" t="s">
        <v>22612</v>
      </c>
      <c r="D618" s="4">
        <v>20000</v>
      </c>
      <c r="E618" s="4">
        <v>20000000</v>
      </c>
      <c r="I618" s="4">
        <v>204</v>
      </c>
      <c r="J618" s="4">
        <v>1708</v>
      </c>
      <c r="K618" s="4"/>
      <c r="L618" s="4" t="str">
        <f t="shared" si="2"/>
        <v>Đã mở</v>
      </c>
    </row>
    <row r="619" spans="1:12" ht="12.5">
      <c r="A619" s="5" t="s">
        <v>9705</v>
      </c>
      <c r="B619" s="4" t="s">
        <v>22625</v>
      </c>
      <c r="C619" s="4" t="s">
        <v>22612</v>
      </c>
      <c r="D619" s="4">
        <v>20000</v>
      </c>
      <c r="E619" s="4">
        <v>20000000</v>
      </c>
      <c r="I619" s="4">
        <v>240</v>
      </c>
      <c r="J619" s="4">
        <v>1866</v>
      </c>
      <c r="K619" s="4"/>
      <c r="L619" s="4" t="str">
        <f t="shared" si="2"/>
        <v>Đã mở</v>
      </c>
    </row>
    <row r="620" spans="1:12" ht="12.5">
      <c r="A620" s="5" t="s">
        <v>9707</v>
      </c>
      <c r="B620" s="4" t="s">
        <v>22625</v>
      </c>
      <c r="C620" s="4" t="s">
        <v>22612</v>
      </c>
      <c r="D620" s="4">
        <v>20000</v>
      </c>
      <c r="E620" s="4">
        <v>20000000</v>
      </c>
      <c r="I620" s="4">
        <v>240</v>
      </c>
      <c r="J620" s="4">
        <v>1866</v>
      </c>
      <c r="K620" s="4"/>
      <c r="L620" s="4" t="str">
        <f t="shared" si="2"/>
        <v>Đã mở</v>
      </c>
    </row>
    <row r="621" spans="1:12" ht="12.5">
      <c r="A621" s="5" t="s">
        <v>9708</v>
      </c>
      <c r="B621" s="4" t="s">
        <v>22625</v>
      </c>
      <c r="C621" s="4" t="s">
        <v>22612</v>
      </c>
      <c r="D621" s="4">
        <v>20000</v>
      </c>
      <c r="E621" s="4">
        <v>20000000</v>
      </c>
      <c r="I621" s="4">
        <v>240</v>
      </c>
      <c r="J621" s="4">
        <v>1866</v>
      </c>
      <c r="K621" s="4"/>
      <c r="L621" s="4" t="str">
        <f t="shared" si="2"/>
        <v>Đã mở</v>
      </c>
    </row>
    <row r="622" spans="1:12" ht="12.5">
      <c r="A622" s="5" t="s">
        <v>9709</v>
      </c>
      <c r="B622" s="4" t="s">
        <v>22625</v>
      </c>
      <c r="C622" s="4" t="s">
        <v>22612</v>
      </c>
      <c r="D622" s="4">
        <v>20000</v>
      </c>
      <c r="E622" s="4">
        <v>20000000</v>
      </c>
      <c r="I622" s="4">
        <v>240</v>
      </c>
      <c r="J622" s="4">
        <v>1866</v>
      </c>
      <c r="K622" s="4"/>
      <c r="L622" s="4" t="str">
        <f t="shared" si="2"/>
        <v>Đã mở</v>
      </c>
    </row>
    <row r="623" spans="1:12" ht="12.5">
      <c r="A623" s="5" t="s">
        <v>9710</v>
      </c>
      <c r="B623" s="4" t="s">
        <v>22625</v>
      </c>
      <c r="C623" s="4" t="s">
        <v>22612</v>
      </c>
      <c r="D623" s="4">
        <v>20000</v>
      </c>
      <c r="E623" s="4">
        <v>20000000</v>
      </c>
      <c r="I623" s="4">
        <v>240</v>
      </c>
      <c r="J623" s="4">
        <v>1866</v>
      </c>
      <c r="K623" s="4"/>
      <c r="L623" s="4" t="str">
        <f t="shared" si="2"/>
        <v>Đã mở</v>
      </c>
    </row>
    <row r="624" spans="1:12" ht="12.5">
      <c r="A624" s="5" t="s">
        <v>9712</v>
      </c>
      <c r="B624" s="4" t="s">
        <v>22625</v>
      </c>
      <c r="C624" s="4" t="s">
        <v>22612</v>
      </c>
      <c r="D624" s="4">
        <v>20000</v>
      </c>
      <c r="E624" s="4">
        <v>20000000</v>
      </c>
      <c r="I624" s="4">
        <v>240</v>
      </c>
      <c r="J624" s="4">
        <v>1866</v>
      </c>
      <c r="K624" s="4"/>
      <c r="L624" s="4" t="str">
        <f t="shared" si="2"/>
        <v>Đã mở</v>
      </c>
    </row>
    <row r="625" spans="1:12" ht="12.5">
      <c r="A625" s="5" t="s">
        <v>9713</v>
      </c>
      <c r="B625" s="4" t="s">
        <v>22625</v>
      </c>
      <c r="C625" s="4" t="s">
        <v>22612</v>
      </c>
      <c r="D625" s="4">
        <v>20000</v>
      </c>
      <c r="E625" s="4">
        <v>20000000</v>
      </c>
      <c r="I625" s="4">
        <v>240</v>
      </c>
      <c r="J625" s="4">
        <v>1866</v>
      </c>
      <c r="K625" s="4"/>
      <c r="L625" s="4" t="str">
        <f t="shared" si="2"/>
        <v>Đã mở</v>
      </c>
    </row>
    <row r="626" spans="1:12" ht="12.5">
      <c r="A626" s="5" t="s">
        <v>9715</v>
      </c>
      <c r="B626" s="4" t="s">
        <v>22625</v>
      </c>
      <c r="C626" s="4" t="s">
        <v>22612</v>
      </c>
      <c r="D626" s="4">
        <v>20000</v>
      </c>
      <c r="E626" s="4">
        <v>20000000</v>
      </c>
      <c r="I626" s="4">
        <v>240</v>
      </c>
      <c r="J626" s="4">
        <v>1866</v>
      </c>
      <c r="K626" s="4"/>
      <c r="L626" s="4" t="str">
        <f t="shared" si="2"/>
        <v>Đã mở</v>
      </c>
    </row>
    <row r="627" spans="1:12" ht="12.5">
      <c r="A627" s="5" t="s">
        <v>8083</v>
      </c>
      <c r="B627" s="4" t="s">
        <v>22625</v>
      </c>
      <c r="C627" s="4" t="s">
        <v>22612</v>
      </c>
      <c r="D627" s="4">
        <v>15000</v>
      </c>
      <c r="E627" s="4">
        <v>20000000</v>
      </c>
      <c r="I627" s="4">
        <v>253</v>
      </c>
      <c r="J627" s="4">
        <v>2050</v>
      </c>
      <c r="K627" s="4"/>
      <c r="L627" s="4" t="str">
        <f t="shared" si="2"/>
        <v>Đã mở</v>
      </c>
    </row>
    <row r="628" spans="1:12" ht="12.5">
      <c r="A628" s="5" t="s">
        <v>8085</v>
      </c>
      <c r="B628" s="4" t="s">
        <v>22625</v>
      </c>
      <c r="C628" s="4" t="s">
        <v>22612</v>
      </c>
      <c r="D628" s="4">
        <v>15000</v>
      </c>
      <c r="E628" s="4">
        <v>20000000</v>
      </c>
      <c r="I628" s="4">
        <v>253</v>
      </c>
      <c r="J628" s="4">
        <v>2050</v>
      </c>
      <c r="K628" s="4"/>
      <c r="L628" s="4" t="str">
        <f t="shared" si="2"/>
        <v>Đã mở</v>
      </c>
    </row>
    <row r="629" spans="1:12" ht="12.5">
      <c r="A629" s="5" t="s">
        <v>8087</v>
      </c>
      <c r="B629" s="4" t="s">
        <v>22625</v>
      </c>
      <c r="C629" s="4" t="s">
        <v>22612</v>
      </c>
      <c r="D629" s="4">
        <v>15000</v>
      </c>
      <c r="E629" s="4">
        <v>20000000</v>
      </c>
      <c r="I629" s="4">
        <v>253</v>
      </c>
      <c r="J629" s="4">
        <v>2050</v>
      </c>
      <c r="K629" s="4"/>
      <c r="L629" s="4" t="str">
        <f t="shared" si="2"/>
        <v>Đã mở</v>
      </c>
    </row>
    <row r="630" spans="1:12" ht="12.5">
      <c r="A630" s="5" t="s">
        <v>8089</v>
      </c>
      <c r="B630" s="4" t="s">
        <v>22625</v>
      </c>
      <c r="C630" s="4" t="s">
        <v>22612</v>
      </c>
      <c r="D630" s="4">
        <v>15000</v>
      </c>
      <c r="E630" s="4">
        <v>20000000</v>
      </c>
      <c r="I630" s="4">
        <v>253</v>
      </c>
      <c r="J630" s="4">
        <v>2050</v>
      </c>
      <c r="K630" s="4"/>
      <c r="L630" s="4" t="str">
        <f t="shared" si="2"/>
        <v>Đã mở</v>
      </c>
    </row>
    <row r="631" spans="1:12" ht="12.5">
      <c r="A631" s="5" t="s">
        <v>8093</v>
      </c>
      <c r="B631" s="4" t="s">
        <v>22625</v>
      </c>
      <c r="C631" s="4" t="s">
        <v>22612</v>
      </c>
      <c r="D631" s="4">
        <v>15000</v>
      </c>
      <c r="E631" s="4">
        <v>20000000</v>
      </c>
      <c r="I631" s="4">
        <v>253</v>
      </c>
      <c r="J631" s="4">
        <v>2050</v>
      </c>
      <c r="K631" s="4"/>
      <c r="L631" s="4" t="str">
        <f t="shared" si="2"/>
        <v>Đã mở</v>
      </c>
    </row>
    <row r="632" spans="1:12" ht="12.5">
      <c r="A632" s="5" t="s">
        <v>7453</v>
      </c>
      <c r="B632" s="26">
        <v>45663</v>
      </c>
      <c r="C632" s="4" t="s">
        <v>22612</v>
      </c>
      <c r="D632" s="4">
        <v>20000</v>
      </c>
      <c r="E632" s="4">
        <v>20000000</v>
      </c>
      <c r="I632" s="4">
        <v>239</v>
      </c>
      <c r="J632" s="4">
        <v>1775</v>
      </c>
      <c r="K632" s="4"/>
      <c r="L632" s="4" t="str">
        <f t="shared" si="2"/>
        <v>Đã mở</v>
      </c>
    </row>
    <row r="633" spans="1:12" ht="12.5">
      <c r="A633" s="5" t="s">
        <v>7455</v>
      </c>
      <c r="B633" s="4" t="s">
        <v>22663</v>
      </c>
      <c r="C633" s="4" t="s">
        <v>22612</v>
      </c>
      <c r="D633" s="4">
        <v>20000</v>
      </c>
      <c r="E633" s="4">
        <v>20000000</v>
      </c>
      <c r="I633" s="4">
        <v>239</v>
      </c>
      <c r="J633" s="4">
        <v>1775</v>
      </c>
      <c r="K633" s="4"/>
      <c r="L633" s="4" t="str">
        <f t="shared" si="2"/>
        <v>Đã mở</v>
      </c>
    </row>
    <row r="634" spans="1:12" ht="12.5">
      <c r="A634" s="5" t="s">
        <v>7456</v>
      </c>
      <c r="B634" s="26">
        <v>45663</v>
      </c>
      <c r="C634" s="4" t="s">
        <v>22612</v>
      </c>
      <c r="D634" s="4">
        <v>20000</v>
      </c>
      <c r="E634" s="4">
        <v>20000000</v>
      </c>
      <c r="I634" s="4">
        <v>239</v>
      </c>
      <c r="J634" s="4">
        <v>1775</v>
      </c>
      <c r="K634" s="4"/>
      <c r="L634" s="4" t="str">
        <f t="shared" si="2"/>
        <v>Đã mở</v>
      </c>
    </row>
    <row r="635" spans="1:12" ht="12.5">
      <c r="A635" s="5" t="s">
        <v>7458</v>
      </c>
      <c r="B635" s="26">
        <v>45663</v>
      </c>
      <c r="C635" s="4" t="s">
        <v>22612</v>
      </c>
      <c r="D635" s="4">
        <v>20000</v>
      </c>
      <c r="E635" s="4">
        <v>20000000</v>
      </c>
      <c r="I635" s="4">
        <v>239</v>
      </c>
      <c r="J635" s="4">
        <v>1775</v>
      </c>
      <c r="K635" s="4"/>
      <c r="L635" s="4" t="str">
        <f t="shared" si="2"/>
        <v>Đã mở</v>
      </c>
    </row>
    <row r="636" spans="1:12" ht="12.5">
      <c r="A636" s="5" t="s">
        <v>8716</v>
      </c>
      <c r="B636" s="4" t="s">
        <v>22662</v>
      </c>
      <c r="C636" s="4" t="s">
        <v>22612</v>
      </c>
      <c r="D636" s="4">
        <v>20000</v>
      </c>
      <c r="E636" s="4">
        <v>20000000</v>
      </c>
      <c r="I636" s="4">
        <v>204</v>
      </c>
      <c r="J636" s="4">
        <v>1708</v>
      </c>
      <c r="K636" s="4"/>
      <c r="L636" s="4" t="str">
        <f t="shared" si="2"/>
        <v>Đã mở</v>
      </c>
    </row>
    <row r="637" spans="1:12" ht="12.5">
      <c r="A637" s="5" t="s">
        <v>8721</v>
      </c>
      <c r="B637" s="26">
        <v>45665</v>
      </c>
      <c r="C637" s="4" t="s">
        <v>22612</v>
      </c>
      <c r="D637" s="4">
        <v>20000</v>
      </c>
      <c r="E637" s="4">
        <v>20000000</v>
      </c>
      <c r="I637" s="4">
        <v>204</v>
      </c>
      <c r="J637" s="4">
        <v>1708</v>
      </c>
      <c r="K637" s="4"/>
      <c r="L637" s="4" t="str">
        <f t="shared" si="2"/>
        <v>Đã mở</v>
      </c>
    </row>
    <row r="638" spans="1:12" ht="12.5">
      <c r="A638" s="5" t="s">
        <v>9252</v>
      </c>
      <c r="B638" s="4" t="s">
        <v>22647</v>
      </c>
      <c r="C638" s="4" t="s">
        <v>22612</v>
      </c>
      <c r="D638" s="4">
        <v>15000</v>
      </c>
      <c r="E638" s="4">
        <v>20000000</v>
      </c>
      <c r="I638" s="4">
        <v>211</v>
      </c>
      <c r="J638" s="4">
        <v>1894</v>
      </c>
      <c r="K638" s="4"/>
      <c r="L638" s="4" t="str">
        <f t="shared" si="2"/>
        <v>Đã mở</v>
      </c>
    </row>
    <row r="639" spans="1:12" ht="12.5">
      <c r="A639" s="5" t="s">
        <v>9253</v>
      </c>
      <c r="B639" s="4" t="s">
        <v>22647</v>
      </c>
      <c r="C639" s="4" t="s">
        <v>22612</v>
      </c>
      <c r="D639" s="4">
        <v>15000</v>
      </c>
      <c r="E639" s="4">
        <v>20000000</v>
      </c>
      <c r="I639" s="4">
        <v>211</v>
      </c>
      <c r="J639" s="4">
        <v>1894</v>
      </c>
      <c r="K639" s="4"/>
      <c r="L639" s="4" t="str">
        <f t="shared" si="2"/>
        <v>Đã mở</v>
      </c>
    </row>
    <row r="640" spans="1:12" ht="12.5">
      <c r="A640" s="5" t="s">
        <v>9258</v>
      </c>
      <c r="B640" s="4" t="s">
        <v>22647</v>
      </c>
      <c r="C640" s="4" t="s">
        <v>22612</v>
      </c>
      <c r="D640" s="4">
        <v>15000</v>
      </c>
      <c r="E640" s="4">
        <v>20000000</v>
      </c>
      <c r="I640" s="4">
        <v>211</v>
      </c>
      <c r="J640" s="4">
        <v>1894</v>
      </c>
      <c r="K640" s="4"/>
      <c r="L640" s="4" t="str">
        <f t="shared" si="2"/>
        <v>Đã mở</v>
      </c>
    </row>
    <row r="641" spans="1:12" ht="12.5">
      <c r="A641" s="5" t="s">
        <v>9259</v>
      </c>
      <c r="B641" s="4" t="s">
        <v>22647</v>
      </c>
      <c r="C641" s="4" t="s">
        <v>22612</v>
      </c>
      <c r="D641" s="4">
        <v>15000</v>
      </c>
      <c r="E641" s="4">
        <v>20000000</v>
      </c>
      <c r="I641" s="4">
        <v>211</v>
      </c>
      <c r="J641" s="4">
        <v>1894</v>
      </c>
      <c r="K641" s="4"/>
      <c r="L641" s="4" t="str">
        <f t="shared" si="2"/>
        <v>Đã mở</v>
      </c>
    </row>
    <row r="642" spans="1:12" ht="12.5">
      <c r="A642" s="5" t="s">
        <v>9264</v>
      </c>
      <c r="B642" s="4" t="s">
        <v>22647</v>
      </c>
      <c r="C642" s="4" t="s">
        <v>22612</v>
      </c>
      <c r="D642" s="4">
        <v>15000</v>
      </c>
      <c r="E642" s="4">
        <v>20000000</v>
      </c>
      <c r="I642" s="4">
        <v>211</v>
      </c>
      <c r="J642" s="4">
        <v>1894</v>
      </c>
      <c r="K642" s="4"/>
      <c r="L642" s="4" t="str">
        <f t="shared" si="2"/>
        <v>Đã mở</v>
      </c>
    </row>
    <row r="643" spans="1:12" ht="12.5">
      <c r="A643" s="5" t="s">
        <v>7273</v>
      </c>
      <c r="B643" s="4" t="s">
        <v>22664</v>
      </c>
      <c r="C643" s="4" t="s">
        <v>22612</v>
      </c>
      <c r="D643" s="4">
        <v>20000</v>
      </c>
      <c r="E643" s="4">
        <v>20000000</v>
      </c>
      <c r="I643" s="4">
        <v>205</v>
      </c>
      <c r="J643" s="4">
        <v>1538</v>
      </c>
      <c r="K643" s="4"/>
      <c r="L643" s="4" t="str">
        <f t="shared" si="2"/>
        <v>Đã mở</v>
      </c>
    </row>
    <row r="644" spans="1:12" ht="12.5">
      <c r="A644" s="5" t="s">
        <v>7275</v>
      </c>
      <c r="B644" s="4" t="s">
        <v>22664</v>
      </c>
      <c r="C644" s="4" t="s">
        <v>22612</v>
      </c>
      <c r="D644" s="4">
        <v>20000</v>
      </c>
      <c r="E644" s="4">
        <v>20000000</v>
      </c>
      <c r="I644" s="4">
        <v>205</v>
      </c>
      <c r="J644" s="4">
        <v>1538</v>
      </c>
      <c r="K644" s="4"/>
      <c r="L644" s="4" t="str">
        <f t="shared" si="2"/>
        <v>Đã mở</v>
      </c>
    </row>
    <row r="645" spans="1:12" ht="12.5">
      <c r="A645" s="5" t="s">
        <v>7277</v>
      </c>
      <c r="B645" s="4" t="s">
        <v>22664</v>
      </c>
      <c r="C645" s="4" t="s">
        <v>22612</v>
      </c>
      <c r="D645" s="4">
        <v>20000</v>
      </c>
      <c r="E645" s="4">
        <v>20000000</v>
      </c>
      <c r="I645" s="4">
        <v>205</v>
      </c>
      <c r="J645" s="4">
        <v>1538</v>
      </c>
      <c r="K645" s="4"/>
      <c r="L645" s="4" t="str">
        <f t="shared" si="2"/>
        <v>Đã mở</v>
      </c>
    </row>
    <row r="646" spans="1:12" ht="12.5">
      <c r="A646" s="5" t="s">
        <v>7282</v>
      </c>
      <c r="B646" s="4" t="s">
        <v>22664</v>
      </c>
      <c r="C646" s="4" t="s">
        <v>22612</v>
      </c>
      <c r="D646" s="4">
        <v>20000</v>
      </c>
      <c r="E646" s="4">
        <v>20000000</v>
      </c>
      <c r="I646" s="4">
        <v>205</v>
      </c>
      <c r="J646" s="4">
        <v>1538</v>
      </c>
      <c r="K646" s="4"/>
      <c r="L646" s="4" t="str">
        <f t="shared" si="2"/>
        <v>Đã mở</v>
      </c>
    </row>
    <row r="647" spans="1:12" ht="12.5">
      <c r="A647" s="5" t="s">
        <v>7294</v>
      </c>
      <c r="B647" s="4" t="s">
        <v>22664</v>
      </c>
      <c r="C647" s="4" t="s">
        <v>22612</v>
      </c>
      <c r="D647" s="4">
        <v>20000</v>
      </c>
      <c r="E647" s="4">
        <v>20000000</v>
      </c>
      <c r="I647" s="4">
        <v>205</v>
      </c>
      <c r="J647" s="4">
        <v>1538</v>
      </c>
      <c r="K647" s="4"/>
      <c r="L647" s="4" t="str">
        <f t="shared" si="2"/>
        <v>Đã mở</v>
      </c>
    </row>
    <row r="648" spans="1:12" ht="12.5">
      <c r="A648" s="5" t="s">
        <v>7291</v>
      </c>
      <c r="B648" s="4" t="s">
        <v>22664</v>
      </c>
      <c r="C648" s="4" t="s">
        <v>22612</v>
      </c>
      <c r="D648" s="4">
        <v>20000</v>
      </c>
      <c r="E648" s="4">
        <v>20000000</v>
      </c>
      <c r="I648" s="4">
        <v>205</v>
      </c>
      <c r="J648" s="4">
        <v>1538</v>
      </c>
      <c r="K648" s="4"/>
      <c r="L648" s="4" t="str">
        <f t="shared" si="2"/>
        <v>Đã mở</v>
      </c>
    </row>
    <row r="649" spans="1:12" ht="12.5">
      <c r="A649" s="5" t="s">
        <v>7257</v>
      </c>
      <c r="B649" s="4" t="s">
        <v>22627</v>
      </c>
      <c r="C649" s="4" t="s">
        <v>22612</v>
      </c>
      <c r="D649" s="4">
        <v>20000</v>
      </c>
      <c r="E649" s="4">
        <v>20000000</v>
      </c>
      <c r="I649" s="4">
        <v>205</v>
      </c>
      <c r="J649" s="4">
        <v>1695</v>
      </c>
      <c r="K649" s="4"/>
      <c r="L649" s="4" t="str">
        <f t="shared" si="2"/>
        <v>Đã mở</v>
      </c>
    </row>
    <row r="650" spans="1:12" ht="12.5">
      <c r="A650" s="5" t="s">
        <v>7260</v>
      </c>
      <c r="B650" s="4" t="s">
        <v>22627</v>
      </c>
      <c r="C650" s="4" t="s">
        <v>22612</v>
      </c>
      <c r="D650" s="4">
        <v>20000</v>
      </c>
      <c r="E650" s="4">
        <v>20000000</v>
      </c>
      <c r="I650" s="4">
        <v>205</v>
      </c>
      <c r="J650" s="4">
        <v>1695</v>
      </c>
      <c r="K650" s="4"/>
      <c r="L650" s="4" t="str">
        <f t="shared" si="2"/>
        <v>Đã mở</v>
      </c>
    </row>
    <row r="651" spans="1:12" ht="12.5">
      <c r="A651" s="5" t="s">
        <v>7268</v>
      </c>
      <c r="B651" s="4" t="s">
        <v>22627</v>
      </c>
      <c r="C651" s="4" t="s">
        <v>22612</v>
      </c>
      <c r="D651" s="4">
        <v>20000</v>
      </c>
      <c r="E651" s="4">
        <v>20000000</v>
      </c>
      <c r="I651" s="4">
        <v>205</v>
      </c>
      <c r="J651" s="4">
        <v>1695</v>
      </c>
      <c r="K651" s="4"/>
      <c r="L651" s="4" t="str">
        <f t="shared" si="2"/>
        <v>Đã mở</v>
      </c>
    </row>
    <row r="652" spans="1:12" ht="12.5">
      <c r="A652" s="5" t="s">
        <v>7395</v>
      </c>
      <c r="B652" s="26">
        <v>45664</v>
      </c>
      <c r="C652" s="4" t="s">
        <v>22612</v>
      </c>
      <c r="D652" s="4">
        <v>20000</v>
      </c>
      <c r="E652" s="4">
        <v>20000000</v>
      </c>
      <c r="I652" s="4">
        <v>239</v>
      </c>
      <c r="J652" s="4">
        <v>1773</v>
      </c>
      <c r="K652" s="4"/>
      <c r="L652" s="4" t="str">
        <f t="shared" si="2"/>
        <v>Đã mở</v>
      </c>
    </row>
    <row r="653" spans="1:12" ht="12.5">
      <c r="A653" s="5" t="s">
        <v>7399</v>
      </c>
      <c r="B653" s="26">
        <v>45664</v>
      </c>
      <c r="C653" s="4" t="s">
        <v>22612</v>
      </c>
      <c r="D653" s="4">
        <v>20000</v>
      </c>
      <c r="E653" s="4">
        <v>20000000</v>
      </c>
      <c r="I653" s="4">
        <v>239</v>
      </c>
      <c r="J653" s="4">
        <v>1773</v>
      </c>
      <c r="K653" s="4"/>
      <c r="L653" s="4" t="str">
        <f t="shared" si="2"/>
        <v>Đã mở</v>
      </c>
    </row>
    <row r="654" spans="1:12" ht="12.5">
      <c r="A654" s="5" t="s">
        <v>7402</v>
      </c>
      <c r="B654" s="26">
        <v>45664</v>
      </c>
      <c r="C654" s="4" t="s">
        <v>22612</v>
      </c>
      <c r="D654" s="4">
        <v>20000</v>
      </c>
      <c r="E654" s="4">
        <v>20000000</v>
      </c>
      <c r="I654" s="4">
        <v>239</v>
      </c>
      <c r="J654" s="4">
        <v>1773</v>
      </c>
      <c r="K654" s="4"/>
      <c r="L654" s="4" t="str">
        <f t="shared" si="2"/>
        <v>Đã mở</v>
      </c>
    </row>
    <row r="655" spans="1:12" ht="12.5">
      <c r="A655" s="5" t="s">
        <v>7444</v>
      </c>
      <c r="B655" s="26">
        <v>45664</v>
      </c>
      <c r="C655" s="4" t="s">
        <v>22612</v>
      </c>
      <c r="D655" s="4">
        <v>20000</v>
      </c>
      <c r="E655" s="4">
        <v>20000000</v>
      </c>
      <c r="I655" s="4">
        <v>239</v>
      </c>
      <c r="J655" s="4">
        <v>1774</v>
      </c>
      <c r="K655" s="4"/>
      <c r="L655" s="4" t="str">
        <f t="shared" si="2"/>
        <v>Đã mở</v>
      </c>
    </row>
    <row r="656" spans="1:12" ht="12.5">
      <c r="A656" s="5" t="s">
        <v>7446</v>
      </c>
      <c r="B656" s="26">
        <v>45664</v>
      </c>
      <c r="C656" s="4" t="s">
        <v>22612</v>
      </c>
      <c r="D656" s="4">
        <v>20000</v>
      </c>
      <c r="E656" s="4">
        <v>20000000</v>
      </c>
      <c r="I656" s="4">
        <v>239</v>
      </c>
      <c r="J656" s="4">
        <v>1774</v>
      </c>
      <c r="K656" s="4"/>
      <c r="L656" s="4" t="str">
        <f t="shared" si="2"/>
        <v>Đã mở</v>
      </c>
    </row>
    <row r="657" spans="1:12" ht="12.5">
      <c r="A657" s="5" t="s">
        <v>7448</v>
      </c>
      <c r="B657" s="26">
        <v>45664</v>
      </c>
      <c r="C657" s="4" t="s">
        <v>22612</v>
      </c>
      <c r="D657" s="4">
        <v>20000</v>
      </c>
      <c r="E657" s="4">
        <v>20000000</v>
      </c>
      <c r="I657" s="4">
        <v>239</v>
      </c>
      <c r="J657" s="4">
        <v>1774</v>
      </c>
      <c r="K657" s="4"/>
      <c r="L657" s="4" t="str">
        <f t="shared" si="2"/>
        <v>Đã mở</v>
      </c>
    </row>
    <row r="658" spans="1:12" ht="12.5">
      <c r="A658" s="5" t="s">
        <v>7449</v>
      </c>
      <c r="B658" s="26">
        <v>45664</v>
      </c>
      <c r="C658" s="4" t="s">
        <v>22612</v>
      </c>
      <c r="D658" s="4">
        <v>20000</v>
      </c>
      <c r="E658" s="4">
        <v>20000000</v>
      </c>
      <c r="I658" s="4">
        <v>239</v>
      </c>
      <c r="J658" s="4">
        <v>1774</v>
      </c>
      <c r="K658" s="4"/>
      <c r="L658" s="4" t="str">
        <f t="shared" si="2"/>
        <v>Đã mở</v>
      </c>
    </row>
    <row r="659" spans="1:12" ht="12.5">
      <c r="A659" s="5" t="s">
        <v>7450</v>
      </c>
      <c r="B659" s="26">
        <v>45664</v>
      </c>
      <c r="C659" s="4" t="s">
        <v>22612</v>
      </c>
      <c r="D659" s="4">
        <v>20000</v>
      </c>
      <c r="E659" s="4">
        <v>20000000</v>
      </c>
      <c r="I659" s="4">
        <v>239</v>
      </c>
      <c r="J659" s="4">
        <v>1774</v>
      </c>
      <c r="K659" s="4"/>
      <c r="L659" s="4" t="str">
        <f t="shared" si="2"/>
        <v>Đã mở</v>
      </c>
    </row>
    <row r="660" spans="1:12" ht="12.5">
      <c r="A660" s="5" t="s">
        <v>7451</v>
      </c>
      <c r="B660" s="26">
        <v>45664</v>
      </c>
      <c r="C660" s="4" t="s">
        <v>22612</v>
      </c>
      <c r="D660" s="4">
        <v>20000</v>
      </c>
      <c r="E660" s="4">
        <v>20000000</v>
      </c>
      <c r="I660" s="4">
        <v>239</v>
      </c>
      <c r="J660" s="4">
        <v>1774</v>
      </c>
      <c r="K660" s="4"/>
      <c r="L660" s="4" t="str">
        <f t="shared" si="2"/>
        <v>Đã mở</v>
      </c>
    </row>
    <row r="661" spans="1:12" ht="12.5">
      <c r="A661" s="5" t="s">
        <v>8420</v>
      </c>
      <c r="B661" s="4" t="s">
        <v>22653</v>
      </c>
      <c r="C661" s="4" t="s">
        <v>22612</v>
      </c>
      <c r="D661" s="4">
        <v>15000</v>
      </c>
      <c r="E661" s="4">
        <v>20000000</v>
      </c>
      <c r="I661" s="4">
        <v>252</v>
      </c>
      <c r="J661" s="4">
        <v>1782</v>
      </c>
      <c r="K661" s="4"/>
      <c r="L661" s="4" t="str">
        <f t="shared" si="2"/>
        <v>Đã mở</v>
      </c>
    </row>
    <row r="662" spans="1:12" ht="12.5">
      <c r="A662" s="5" t="s">
        <v>8455</v>
      </c>
      <c r="B662" s="4" t="s">
        <v>22653</v>
      </c>
      <c r="C662" s="4" t="s">
        <v>22612</v>
      </c>
      <c r="D662" s="4">
        <v>15000</v>
      </c>
      <c r="E662" s="4">
        <v>20000000</v>
      </c>
      <c r="I662" s="4">
        <v>252</v>
      </c>
      <c r="J662" s="4">
        <v>2042</v>
      </c>
      <c r="K662" s="4"/>
      <c r="L662" s="4" t="str">
        <f t="shared" si="2"/>
        <v>Đã mở</v>
      </c>
    </row>
    <row r="663" spans="1:12" ht="12.5">
      <c r="A663" s="5" t="s">
        <v>7460</v>
      </c>
      <c r="B663" s="26">
        <v>45664</v>
      </c>
      <c r="C663" s="4" t="s">
        <v>22612</v>
      </c>
      <c r="D663" s="4">
        <v>20000</v>
      </c>
      <c r="E663" s="4">
        <v>20000000</v>
      </c>
      <c r="I663" s="4">
        <v>239</v>
      </c>
      <c r="J663" s="4">
        <v>1775</v>
      </c>
      <c r="K663" s="4"/>
      <c r="L663" s="4" t="str">
        <f t="shared" si="2"/>
        <v>Đã mở</v>
      </c>
    </row>
    <row r="664" spans="1:12" ht="12.5">
      <c r="A664" s="5" t="s">
        <v>7050</v>
      </c>
      <c r="B664" s="4" t="s">
        <v>22665</v>
      </c>
      <c r="C664" s="4" t="s">
        <v>22612</v>
      </c>
      <c r="D664" s="4">
        <v>15000</v>
      </c>
      <c r="E664" s="4">
        <v>20000000</v>
      </c>
      <c r="I664" s="4">
        <v>206</v>
      </c>
      <c r="J664" s="4">
        <v>1690</v>
      </c>
      <c r="K664" s="4"/>
      <c r="L664" s="4" t="str">
        <f t="shared" si="2"/>
        <v>Đã mở</v>
      </c>
    </row>
    <row r="665" spans="1:12" ht="12.5">
      <c r="A665" s="5" t="s">
        <v>7051</v>
      </c>
      <c r="B665" s="4" t="s">
        <v>22665</v>
      </c>
      <c r="C665" s="4" t="s">
        <v>22612</v>
      </c>
      <c r="D665" s="4">
        <v>15000</v>
      </c>
      <c r="E665" s="4">
        <v>20000000</v>
      </c>
      <c r="I665" s="4">
        <v>206</v>
      </c>
      <c r="J665" s="4">
        <v>1690</v>
      </c>
      <c r="K665" s="4"/>
      <c r="L665" s="4" t="str">
        <f t="shared" si="2"/>
        <v>Đã mở</v>
      </c>
    </row>
    <row r="666" spans="1:12" ht="12.5">
      <c r="A666" s="5" t="s">
        <v>7053</v>
      </c>
      <c r="B666" s="4" t="s">
        <v>22665</v>
      </c>
      <c r="C666" s="4" t="s">
        <v>22612</v>
      </c>
      <c r="D666" s="4">
        <v>15000</v>
      </c>
      <c r="E666" s="4">
        <v>20000000</v>
      </c>
      <c r="I666" s="4">
        <v>206</v>
      </c>
      <c r="J666" s="4">
        <v>1690</v>
      </c>
      <c r="K666" s="4"/>
      <c r="L666" s="4" t="str">
        <f t="shared" si="2"/>
        <v>Đã mở</v>
      </c>
    </row>
    <row r="667" spans="1:12" ht="12.5">
      <c r="A667" s="5" t="s">
        <v>7055</v>
      </c>
      <c r="B667" s="4" t="s">
        <v>22665</v>
      </c>
      <c r="C667" s="4" t="s">
        <v>22612</v>
      </c>
      <c r="D667" s="4">
        <v>15000</v>
      </c>
      <c r="E667" s="4">
        <v>20000000</v>
      </c>
      <c r="I667" s="4">
        <v>206</v>
      </c>
      <c r="J667" s="4">
        <v>1690</v>
      </c>
      <c r="K667" s="4"/>
      <c r="L667" s="4" t="str">
        <f t="shared" si="2"/>
        <v>Đã mở</v>
      </c>
    </row>
    <row r="668" spans="1:12" ht="12.5">
      <c r="A668" s="5" t="s">
        <v>7057</v>
      </c>
      <c r="B668" s="4" t="s">
        <v>22665</v>
      </c>
      <c r="C668" s="4" t="s">
        <v>22612</v>
      </c>
      <c r="D668" s="4">
        <v>15000</v>
      </c>
      <c r="E668" s="4">
        <v>20000000</v>
      </c>
      <c r="I668" s="4">
        <v>206</v>
      </c>
      <c r="J668" s="4">
        <v>1690</v>
      </c>
      <c r="K668" s="4"/>
      <c r="L668" s="4" t="str">
        <f t="shared" si="2"/>
        <v>Đã mở</v>
      </c>
    </row>
    <row r="669" spans="1:12" ht="12.5">
      <c r="A669" s="5" t="s">
        <v>7059</v>
      </c>
      <c r="B669" s="4" t="s">
        <v>22665</v>
      </c>
      <c r="C669" s="4" t="s">
        <v>22612</v>
      </c>
      <c r="D669" s="4">
        <v>15000</v>
      </c>
      <c r="E669" s="4">
        <v>20000000</v>
      </c>
      <c r="I669" s="4">
        <v>206</v>
      </c>
      <c r="J669" s="4">
        <v>1690</v>
      </c>
      <c r="K669" s="4"/>
      <c r="L669" s="4" t="str">
        <f t="shared" si="2"/>
        <v>Đã mở</v>
      </c>
    </row>
    <row r="670" spans="1:12" ht="12.5">
      <c r="A670" s="5" t="s">
        <v>7083</v>
      </c>
      <c r="B670" s="26">
        <v>45664</v>
      </c>
      <c r="C670" s="4" t="s">
        <v>22612</v>
      </c>
      <c r="D670" s="4">
        <v>20000</v>
      </c>
      <c r="E670" s="4">
        <v>20000000</v>
      </c>
      <c r="I670" s="4">
        <v>206</v>
      </c>
      <c r="J670" s="4">
        <v>1699</v>
      </c>
      <c r="K670" s="4"/>
      <c r="L670" s="4" t="str">
        <f t="shared" si="2"/>
        <v>Đã mở</v>
      </c>
    </row>
    <row r="671" spans="1:12" ht="12.5">
      <c r="A671" s="5" t="s">
        <v>7085</v>
      </c>
      <c r="B671" s="26">
        <v>45664</v>
      </c>
      <c r="C671" s="4" t="s">
        <v>22612</v>
      </c>
      <c r="D671" s="4">
        <v>20000</v>
      </c>
      <c r="E671" s="4">
        <v>20000000</v>
      </c>
      <c r="I671" s="4">
        <v>206</v>
      </c>
      <c r="J671" s="4">
        <v>1699</v>
      </c>
      <c r="K671" s="4"/>
      <c r="L671" s="4" t="str">
        <f t="shared" si="2"/>
        <v>Đã mở</v>
      </c>
    </row>
    <row r="672" spans="1:12" ht="12.5">
      <c r="A672" s="5" t="s">
        <v>9902</v>
      </c>
      <c r="B672" s="26">
        <v>45998</v>
      </c>
      <c r="C672" s="4" t="s">
        <v>22612</v>
      </c>
      <c r="D672" s="4">
        <v>15000</v>
      </c>
      <c r="E672" s="4">
        <v>20000000</v>
      </c>
      <c r="I672" s="4">
        <v>212</v>
      </c>
      <c r="J672" s="4">
        <v>1741</v>
      </c>
      <c r="K672" s="4"/>
      <c r="L672" s="4" t="str">
        <f t="shared" si="2"/>
        <v>Đã mở</v>
      </c>
    </row>
    <row r="673" spans="1:12" ht="12.5">
      <c r="A673" s="5" t="s">
        <v>9906</v>
      </c>
      <c r="B673" s="26">
        <v>45998</v>
      </c>
      <c r="C673" s="4" t="s">
        <v>22612</v>
      </c>
      <c r="D673" s="4">
        <v>15000</v>
      </c>
      <c r="E673" s="4">
        <v>20000000</v>
      </c>
      <c r="I673" s="4">
        <v>212</v>
      </c>
      <c r="J673" s="4">
        <v>1741</v>
      </c>
      <c r="K673" s="4"/>
      <c r="L673" s="4" t="str">
        <f t="shared" si="2"/>
        <v>Đã mở</v>
      </c>
    </row>
    <row r="674" spans="1:12" ht="12.5">
      <c r="A674" s="5" t="s">
        <v>9908</v>
      </c>
      <c r="B674" s="26">
        <v>45998</v>
      </c>
      <c r="C674" s="4" t="s">
        <v>22612</v>
      </c>
      <c r="D674" s="4">
        <v>15000</v>
      </c>
      <c r="E674" s="4">
        <v>20000000</v>
      </c>
      <c r="I674" s="4">
        <v>212</v>
      </c>
      <c r="J674" s="4">
        <v>1741</v>
      </c>
      <c r="K674" s="4"/>
      <c r="L674" s="4" t="str">
        <f t="shared" si="2"/>
        <v>Đã mở</v>
      </c>
    </row>
    <row r="675" spans="1:12" ht="12.5">
      <c r="A675" s="5" t="s">
        <v>9916</v>
      </c>
      <c r="B675" s="26">
        <v>45998</v>
      </c>
      <c r="C675" s="4" t="s">
        <v>22612</v>
      </c>
      <c r="D675" s="4">
        <v>15000</v>
      </c>
      <c r="E675" s="4">
        <v>20000000</v>
      </c>
      <c r="I675" s="4">
        <v>212</v>
      </c>
      <c r="J675" s="4">
        <v>1741</v>
      </c>
      <c r="K675" s="4"/>
      <c r="L675" s="4" t="str">
        <f t="shared" si="2"/>
        <v>Đã mở</v>
      </c>
    </row>
    <row r="676" spans="1:12" ht="12.5">
      <c r="A676" s="5" t="s">
        <v>10003</v>
      </c>
      <c r="B676" s="26">
        <v>45998</v>
      </c>
      <c r="C676" s="4" t="s">
        <v>22612</v>
      </c>
      <c r="D676" s="4">
        <v>15000</v>
      </c>
      <c r="E676" s="4">
        <v>20000000</v>
      </c>
      <c r="I676" s="4">
        <v>212</v>
      </c>
      <c r="J676" s="4">
        <v>2055</v>
      </c>
      <c r="K676" s="4"/>
      <c r="L676" s="4" t="str">
        <f t="shared" si="2"/>
        <v>Đã mở</v>
      </c>
    </row>
    <row r="677" spans="1:12" ht="12.5">
      <c r="A677" s="5" t="s">
        <v>10005</v>
      </c>
      <c r="B677" s="26">
        <v>45998</v>
      </c>
      <c r="C677" s="4" t="s">
        <v>22612</v>
      </c>
      <c r="D677" s="4">
        <v>15000</v>
      </c>
      <c r="E677" s="4">
        <v>20000000</v>
      </c>
      <c r="I677" s="4">
        <v>212</v>
      </c>
      <c r="J677" s="4">
        <v>2055</v>
      </c>
      <c r="K677" s="4"/>
      <c r="L677" s="4" t="str">
        <f t="shared" si="2"/>
        <v>Đã mở</v>
      </c>
    </row>
    <row r="678" spans="1:12" ht="12.5">
      <c r="A678" s="5" t="s">
        <v>10013</v>
      </c>
      <c r="B678" s="26">
        <v>45998</v>
      </c>
      <c r="C678" s="4" t="s">
        <v>22612</v>
      </c>
      <c r="D678" s="4">
        <v>15000</v>
      </c>
      <c r="E678" s="4">
        <v>20000000</v>
      </c>
      <c r="I678" s="4">
        <v>212</v>
      </c>
      <c r="J678" s="4">
        <v>2055</v>
      </c>
      <c r="K678" s="4"/>
      <c r="L678" s="4" t="str">
        <f t="shared" si="2"/>
        <v>Đã mở</v>
      </c>
    </row>
    <row r="679" spans="1:12" ht="12.5">
      <c r="A679" s="5" t="s">
        <v>10014</v>
      </c>
      <c r="B679" s="26">
        <v>45998</v>
      </c>
      <c r="C679" s="4" t="s">
        <v>22612</v>
      </c>
      <c r="D679" s="4">
        <v>15000</v>
      </c>
      <c r="E679" s="4">
        <v>20000000</v>
      </c>
      <c r="I679" s="4">
        <v>212</v>
      </c>
      <c r="J679" s="4">
        <v>2055</v>
      </c>
      <c r="K679" s="4"/>
      <c r="L679" s="4" t="str">
        <f t="shared" si="2"/>
        <v>Đã mở</v>
      </c>
    </row>
    <row r="680" spans="1:12" ht="12.5">
      <c r="A680" s="5" t="s">
        <v>8824</v>
      </c>
      <c r="B680" s="26">
        <v>45998</v>
      </c>
      <c r="C680" s="4" t="s">
        <v>22612</v>
      </c>
      <c r="D680" s="4">
        <v>15000</v>
      </c>
      <c r="E680" s="4">
        <v>20000000</v>
      </c>
      <c r="I680" s="4">
        <v>216</v>
      </c>
      <c r="J680" s="4">
        <v>3200</v>
      </c>
      <c r="K680" s="4"/>
      <c r="L680" s="4" t="str">
        <f t="shared" si="2"/>
        <v>Đã mở</v>
      </c>
    </row>
    <row r="681" spans="1:12" ht="12.5">
      <c r="A681" s="5" t="s">
        <v>8911</v>
      </c>
      <c r="B681" s="26">
        <v>45998</v>
      </c>
      <c r="C681" s="4" t="s">
        <v>22612</v>
      </c>
      <c r="D681" s="4">
        <v>15000</v>
      </c>
      <c r="E681" s="4">
        <v>20000000</v>
      </c>
      <c r="I681" s="4">
        <v>216</v>
      </c>
      <c r="J681" s="4">
        <v>2030</v>
      </c>
      <c r="K681" s="4"/>
      <c r="L681" s="4" t="str">
        <f t="shared" si="2"/>
        <v>Đã mở</v>
      </c>
    </row>
    <row r="682" spans="1:12" ht="12.5">
      <c r="A682" s="5" t="s">
        <v>8913</v>
      </c>
      <c r="B682" s="26">
        <v>45998</v>
      </c>
      <c r="C682" s="4" t="s">
        <v>22612</v>
      </c>
      <c r="D682" s="4">
        <v>15000</v>
      </c>
      <c r="E682" s="4">
        <v>20000000</v>
      </c>
      <c r="I682" s="4">
        <v>216</v>
      </c>
      <c r="J682" s="4">
        <v>2030</v>
      </c>
      <c r="K682" s="4"/>
      <c r="L682" s="4" t="str">
        <f t="shared" si="2"/>
        <v>Đã mở</v>
      </c>
    </row>
    <row r="683" spans="1:12" ht="12.5">
      <c r="A683" s="5" t="s">
        <v>8918</v>
      </c>
      <c r="B683" s="26">
        <v>45998</v>
      </c>
      <c r="C683" s="4" t="s">
        <v>22612</v>
      </c>
      <c r="D683" s="4">
        <v>15000</v>
      </c>
      <c r="E683" s="4">
        <v>20000000</v>
      </c>
      <c r="I683" s="4">
        <v>216</v>
      </c>
      <c r="J683" s="4">
        <v>2030</v>
      </c>
      <c r="K683" s="4"/>
      <c r="L683" s="4" t="str">
        <f t="shared" si="2"/>
        <v>Đã mở</v>
      </c>
    </row>
    <row r="684" spans="1:12" ht="12.5">
      <c r="A684" s="5" t="s">
        <v>8920</v>
      </c>
      <c r="B684" s="26">
        <v>45998</v>
      </c>
      <c r="C684" s="4" t="s">
        <v>22612</v>
      </c>
      <c r="D684" s="4">
        <v>15000</v>
      </c>
      <c r="E684" s="4">
        <v>20000000</v>
      </c>
      <c r="I684" s="4">
        <v>216</v>
      </c>
      <c r="J684" s="4">
        <v>2030</v>
      </c>
      <c r="K684" s="4"/>
      <c r="L684" s="4" t="str">
        <f t="shared" si="2"/>
        <v>Đã mở</v>
      </c>
    </row>
    <row r="685" spans="1:12" ht="12.5">
      <c r="A685" s="5" t="s">
        <v>9734</v>
      </c>
      <c r="B685" s="4" t="s">
        <v>22666</v>
      </c>
      <c r="C685" s="4" t="s">
        <v>22612</v>
      </c>
      <c r="D685" s="4">
        <v>20000</v>
      </c>
      <c r="E685" s="4">
        <v>20000000</v>
      </c>
      <c r="I685" s="4">
        <v>240</v>
      </c>
      <c r="J685" s="4">
        <v>1863</v>
      </c>
      <c r="K685" s="4"/>
      <c r="L685" s="4" t="str">
        <f t="shared" si="2"/>
        <v>Đã mở</v>
      </c>
    </row>
    <row r="686" spans="1:12" ht="12.5">
      <c r="A686" s="5" t="s">
        <v>9744</v>
      </c>
      <c r="B686" s="4" t="s">
        <v>22666</v>
      </c>
      <c r="C686" s="4" t="s">
        <v>22612</v>
      </c>
      <c r="D686" s="4">
        <v>20000</v>
      </c>
      <c r="E686" s="4">
        <v>20000000</v>
      </c>
      <c r="I686" s="4">
        <v>240</v>
      </c>
      <c r="J686" s="4">
        <v>1863</v>
      </c>
      <c r="K686" s="4"/>
      <c r="L686" s="4" t="str">
        <f t="shared" si="2"/>
        <v>Đã mở</v>
      </c>
    </row>
    <row r="687" spans="1:12" ht="12.5">
      <c r="A687" s="5" t="s">
        <v>9745</v>
      </c>
      <c r="B687" s="4" t="s">
        <v>22666</v>
      </c>
      <c r="C687" s="4" t="s">
        <v>22612</v>
      </c>
      <c r="D687" s="4">
        <v>20000</v>
      </c>
      <c r="E687" s="4">
        <v>20000000</v>
      </c>
      <c r="I687" s="4">
        <v>240</v>
      </c>
      <c r="J687" s="4">
        <v>1863</v>
      </c>
      <c r="K687" s="4"/>
      <c r="L687" s="4" t="str">
        <f t="shared" si="2"/>
        <v>Đã mở</v>
      </c>
    </row>
    <row r="688" spans="1:12" ht="12.5">
      <c r="A688" s="5" t="s">
        <v>9747</v>
      </c>
      <c r="B688" s="4" t="s">
        <v>22666</v>
      </c>
      <c r="C688" s="4" t="s">
        <v>22612</v>
      </c>
      <c r="D688" s="4">
        <v>20000</v>
      </c>
      <c r="E688" s="4">
        <v>20000000</v>
      </c>
      <c r="I688" s="4">
        <v>240</v>
      </c>
      <c r="J688" s="4">
        <v>1863</v>
      </c>
      <c r="K688" s="4"/>
      <c r="L688" s="4" t="str">
        <f t="shared" si="2"/>
        <v>Đã mở</v>
      </c>
    </row>
    <row r="689" spans="1:12" ht="12.5">
      <c r="A689" s="5" t="s">
        <v>9651</v>
      </c>
      <c r="B689" s="26">
        <v>45968</v>
      </c>
      <c r="C689" s="4" t="s">
        <v>22612</v>
      </c>
      <c r="D689" s="4">
        <v>20000</v>
      </c>
      <c r="E689" s="4">
        <v>20000000</v>
      </c>
      <c r="I689" s="4">
        <v>240</v>
      </c>
      <c r="J689" s="4">
        <v>1865</v>
      </c>
      <c r="K689" s="4"/>
      <c r="L689" s="4" t="str">
        <f t="shared" si="2"/>
        <v>Đã mở</v>
      </c>
    </row>
    <row r="690" spans="1:12" ht="12.5">
      <c r="A690" s="5" t="s">
        <v>9652</v>
      </c>
      <c r="B690" s="26">
        <v>45968</v>
      </c>
      <c r="C690" s="4" t="s">
        <v>22612</v>
      </c>
      <c r="D690" s="4">
        <v>20000</v>
      </c>
      <c r="E690" s="4">
        <v>20000000</v>
      </c>
      <c r="I690" s="4">
        <v>240</v>
      </c>
      <c r="J690" s="4">
        <v>1865</v>
      </c>
      <c r="K690" s="4"/>
      <c r="L690" s="4" t="str">
        <f t="shared" si="2"/>
        <v>Đã mở</v>
      </c>
    </row>
    <row r="691" spans="1:12" ht="12.5">
      <c r="A691" s="5" t="s">
        <v>9654</v>
      </c>
      <c r="B691" s="26">
        <v>45968</v>
      </c>
      <c r="C691" s="4" t="s">
        <v>22612</v>
      </c>
      <c r="D691" s="4">
        <v>20000</v>
      </c>
      <c r="E691" s="4">
        <v>20000000</v>
      </c>
      <c r="I691" s="4">
        <v>240</v>
      </c>
      <c r="J691" s="4">
        <v>1865</v>
      </c>
      <c r="K691" s="4"/>
      <c r="L691" s="4" t="str">
        <f t="shared" si="2"/>
        <v>Đã mở</v>
      </c>
    </row>
    <row r="692" spans="1:12" ht="12.5">
      <c r="A692" s="5" t="s">
        <v>9656</v>
      </c>
      <c r="B692" s="26">
        <v>45968</v>
      </c>
      <c r="C692" s="4" t="s">
        <v>22612</v>
      </c>
      <c r="D692" s="4">
        <v>20000</v>
      </c>
      <c r="E692" s="4">
        <v>20000000</v>
      </c>
      <c r="I692" s="4">
        <v>240</v>
      </c>
      <c r="J692" s="4">
        <v>1865</v>
      </c>
      <c r="K692" s="4"/>
      <c r="L692" s="4" t="str">
        <f t="shared" si="2"/>
        <v>Đã mở</v>
      </c>
    </row>
    <row r="693" spans="1:12" ht="12.5">
      <c r="A693" s="5" t="s">
        <v>9657</v>
      </c>
      <c r="B693" s="26">
        <v>45968</v>
      </c>
      <c r="C693" s="4" t="s">
        <v>22612</v>
      </c>
      <c r="D693" s="4">
        <v>20000</v>
      </c>
      <c r="E693" s="4">
        <v>20000000</v>
      </c>
      <c r="I693" s="4">
        <v>240</v>
      </c>
      <c r="J693" s="4">
        <v>1865</v>
      </c>
      <c r="K693" s="4"/>
      <c r="L693" s="4" t="str">
        <f t="shared" si="2"/>
        <v>Đã mở</v>
      </c>
    </row>
    <row r="694" spans="1:12" ht="12.5">
      <c r="A694" s="5" t="s">
        <v>9658</v>
      </c>
      <c r="B694" s="26">
        <v>45968</v>
      </c>
      <c r="C694" s="4" t="s">
        <v>22612</v>
      </c>
      <c r="D694" s="4">
        <v>20000</v>
      </c>
      <c r="E694" s="4">
        <v>20000000</v>
      </c>
      <c r="I694" s="4">
        <v>240</v>
      </c>
      <c r="J694" s="4">
        <v>1865</v>
      </c>
      <c r="K694" s="4"/>
      <c r="L694" s="4" t="str">
        <f t="shared" si="2"/>
        <v>Đã mở</v>
      </c>
    </row>
    <row r="695" spans="1:12" ht="12.5">
      <c r="A695" s="5" t="s">
        <v>9659</v>
      </c>
      <c r="B695" s="26">
        <v>45968</v>
      </c>
      <c r="C695" s="4" t="s">
        <v>22612</v>
      </c>
      <c r="D695" s="4">
        <v>20000</v>
      </c>
      <c r="E695" s="4">
        <v>20000000</v>
      </c>
      <c r="I695" s="4">
        <v>240</v>
      </c>
      <c r="J695" s="4">
        <v>1865</v>
      </c>
      <c r="K695" s="4"/>
      <c r="L695" s="4" t="str">
        <f t="shared" si="2"/>
        <v>Đã mở</v>
      </c>
    </row>
    <row r="696" spans="1:12" ht="12.5">
      <c r="A696" s="5" t="s">
        <v>9660</v>
      </c>
      <c r="B696" s="26">
        <v>45968</v>
      </c>
      <c r="C696" s="4" t="s">
        <v>22612</v>
      </c>
      <c r="D696" s="4">
        <v>20000</v>
      </c>
      <c r="E696" s="4">
        <v>20000000</v>
      </c>
      <c r="I696" s="4">
        <v>240</v>
      </c>
      <c r="J696" s="4">
        <v>1865</v>
      </c>
      <c r="K696" s="4"/>
      <c r="L696" s="4" t="str">
        <f t="shared" si="2"/>
        <v>Đã mở</v>
      </c>
    </row>
    <row r="697" spans="1:12" ht="12.5">
      <c r="A697" s="5" t="s">
        <v>9662</v>
      </c>
      <c r="B697" s="26">
        <v>45968</v>
      </c>
      <c r="C697" s="4" t="s">
        <v>22612</v>
      </c>
      <c r="D697" s="4">
        <v>20000</v>
      </c>
      <c r="E697" s="4">
        <v>20000000</v>
      </c>
      <c r="I697" s="4">
        <v>240</v>
      </c>
      <c r="J697" s="4">
        <v>1865</v>
      </c>
      <c r="K697" s="4"/>
      <c r="L697" s="4" t="str">
        <f t="shared" si="2"/>
        <v>Đã mở</v>
      </c>
    </row>
    <row r="698" spans="1:12" ht="12.5">
      <c r="A698" s="5" t="s">
        <v>7030</v>
      </c>
      <c r="B698" s="26">
        <v>45665</v>
      </c>
      <c r="C698" s="4" t="s">
        <v>22612</v>
      </c>
      <c r="D698" s="4">
        <v>20000</v>
      </c>
      <c r="E698" s="4">
        <v>20000000</v>
      </c>
      <c r="I698" s="4">
        <v>206</v>
      </c>
      <c r="J698" s="4">
        <v>1709</v>
      </c>
      <c r="K698" s="4"/>
      <c r="L698" s="4" t="str">
        <f t="shared" si="2"/>
        <v>Đã mở</v>
      </c>
    </row>
    <row r="699" spans="1:12" ht="12.5">
      <c r="A699" s="5" t="s">
        <v>7513</v>
      </c>
      <c r="B699" s="26">
        <v>45665</v>
      </c>
      <c r="C699" s="4" t="s">
        <v>22612</v>
      </c>
      <c r="D699" s="4">
        <v>20000</v>
      </c>
      <c r="E699" s="4">
        <v>20000000</v>
      </c>
      <c r="I699" s="4">
        <v>204</v>
      </c>
      <c r="J699" s="4">
        <v>2049</v>
      </c>
      <c r="K699" s="4"/>
      <c r="L699" s="4" t="str">
        <f t="shared" si="2"/>
        <v>Đã mở</v>
      </c>
    </row>
    <row r="700" spans="1:12" ht="12.5">
      <c r="A700" s="5" t="s">
        <v>7514</v>
      </c>
      <c r="B700" s="26">
        <v>45665</v>
      </c>
      <c r="C700" s="4" t="s">
        <v>22612</v>
      </c>
      <c r="D700" s="4">
        <v>20000</v>
      </c>
      <c r="E700" s="4">
        <v>20000000</v>
      </c>
      <c r="I700" s="4">
        <v>204</v>
      </c>
      <c r="J700" s="4">
        <v>2049</v>
      </c>
      <c r="K700" s="4"/>
      <c r="L700" s="4" t="str">
        <f t="shared" si="2"/>
        <v>Đã mở</v>
      </c>
    </row>
    <row r="701" spans="1:12" ht="12.5">
      <c r="A701" s="5" t="s">
        <v>7516</v>
      </c>
      <c r="B701" s="26">
        <v>45665</v>
      </c>
      <c r="C701" s="4" t="s">
        <v>22612</v>
      </c>
      <c r="D701" s="4">
        <v>20000</v>
      </c>
      <c r="E701" s="4">
        <v>20000000</v>
      </c>
      <c r="I701" s="4">
        <v>204</v>
      </c>
      <c r="J701" s="4">
        <v>2049</v>
      </c>
      <c r="K701" s="4"/>
      <c r="L701" s="4" t="str">
        <f t="shared" si="2"/>
        <v>Đã mở</v>
      </c>
    </row>
    <row r="702" spans="1:12" ht="12.5">
      <c r="A702" s="5" t="s">
        <v>7531</v>
      </c>
      <c r="B702" s="26">
        <v>45665</v>
      </c>
      <c r="C702" s="4" t="s">
        <v>22612</v>
      </c>
      <c r="D702" s="4">
        <v>20000</v>
      </c>
      <c r="E702" s="4">
        <v>20000000</v>
      </c>
      <c r="I702" s="4">
        <v>204</v>
      </c>
      <c r="J702" s="4">
        <v>1700</v>
      </c>
      <c r="K702" s="4"/>
      <c r="L702" s="4" t="str">
        <f t="shared" si="2"/>
        <v>Đã mở</v>
      </c>
    </row>
    <row r="703" spans="1:12" ht="12.5">
      <c r="A703" s="5" t="s">
        <v>7534</v>
      </c>
      <c r="B703" s="26">
        <v>45665</v>
      </c>
      <c r="C703" s="4" t="s">
        <v>22612</v>
      </c>
      <c r="D703" s="4">
        <v>20000</v>
      </c>
      <c r="E703" s="4">
        <v>20000000</v>
      </c>
      <c r="I703" s="4">
        <v>204</v>
      </c>
      <c r="J703" s="4">
        <v>1700</v>
      </c>
      <c r="K703" s="4"/>
      <c r="L703" s="4" t="str">
        <f t="shared" si="2"/>
        <v>Đã mở</v>
      </c>
    </row>
    <row r="704" spans="1:12" ht="12.5">
      <c r="A704" s="5" t="s">
        <v>8726</v>
      </c>
      <c r="B704" s="26">
        <v>45665</v>
      </c>
      <c r="C704" s="4" t="s">
        <v>22612</v>
      </c>
      <c r="D704" s="4">
        <v>20000</v>
      </c>
      <c r="E704" s="4">
        <v>20000000</v>
      </c>
      <c r="I704" s="4">
        <v>204</v>
      </c>
      <c r="J704" s="4">
        <v>1691</v>
      </c>
      <c r="K704" s="4"/>
      <c r="L704" s="4" t="str">
        <f t="shared" si="2"/>
        <v>Đã mở</v>
      </c>
    </row>
    <row r="705" spans="1:12" ht="12.5">
      <c r="A705" s="5" t="s">
        <v>8734</v>
      </c>
      <c r="B705" s="26">
        <v>45665</v>
      </c>
      <c r="C705" s="4" t="s">
        <v>22612</v>
      </c>
      <c r="D705" s="4">
        <v>20000</v>
      </c>
      <c r="E705" s="4">
        <v>20000000</v>
      </c>
      <c r="I705" s="4">
        <v>204</v>
      </c>
      <c r="J705" s="4">
        <v>1691</v>
      </c>
      <c r="K705" s="4"/>
      <c r="L705" s="4" t="str">
        <f t="shared" si="2"/>
        <v>Đã mở</v>
      </c>
    </row>
    <row r="706" spans="1:12" ht="12.5">
      <c r="A706" s="5" t="s">
        <v>8738</v>
      </c>
      <c r="B706" s="26">
        <v>45665</v>
      </c>
      <c r="C706" s="4" t="s">
        <v>22612</v>
      </c>
      <c r="D706" s="4">
        <v>20000</v>
      </c>
      <c r="E706" s="4">
        <v>20000000</v>
      </c>
      <c r="I706" s="4">
        <v>204</v>
      </c>
      <c r="J706" s="4">
        <v>1691</v>
      </c>
      <c r="K706" s="4"/>
      <c r="L706" s="4" t="str">
        <f t="shared" si="2"/>
        <v>Đã mở</v>
      </c>
    </row>
    <row r="707" spans="1:12" ht="12.5">
      <c r="A707" s="5" t="s">
        <v>8747</v>
      </c>
      <c r="B707" s="26">
        <v>45665</v>
      </c>
      <c r="C707" s="4" t="s">
        <v>22612</v>
      </c>
      <c r="D707" s="4">
        <v>20000</v>
      </c>
      <c r="E707" s="4">
        <v>20000000</v>
      </c>
      <c r="I707" s="4">
        <v>204</v>
      </c>
      <c r="J707" s="4">
        <v>1691</v>
      </c>
      <c r="K707" s="4"/>
      <c r="L707" s="4" t="str">
        <f t="shared" si="2"/>
        <v>Đã mở</v>
      </c>
    </row>
    <row r="708" spans="1:12" ht="12.5">
      <c r="A708" s="5" t="s">
        <v>9686</v>
      </c>
      <c r="B708" s="4" t="s">
        <v>22666</v>
      </c>
      <c r="C708" s="4" t="s">
        <v>22612</v>
      </c>
      <c r="D708" s="4">
        <v>20000</v>
      </c>
      <c r="E708" s="4">
        <v>20000000</v>
      </c>
      <c r="I708" s="4">
        <v>240</v>
      </c>
      <c r="J708" s="4">
        <v>1864</v>
      </c>
      <c r="K708" s="4"/>
      <c r="L708" s="4" t="str">
        <f t="shared" si="2"/>
        <v>Đã mở</v>
      </c>
    </row>
    <row r="709" spans="1:12" ht="12.5">
      <c r="A709" s="5" t="s">
        <v>9688</v>
      </c>
      <c r="B709" s="4" t="s">
        <v>22666</v>
      </c>
      <c r="C709" s="4" t="s">
        <v>22612</v>
      </c>
      <c r="D709" s="4">
        <v>20000</v>
      </c>
      <c r="E709" s="4">
        <v>20000000</v>
      </c>
      <c r="I709" s="4">
        <v>240</v>
      </c>
      <c r="J709" s="4">
        <v>1864</v>
      </c>
      <c r="K709" s="4"/>
      <c r="L709" s="4" t="str">
        <f t="shared" si="2"/>
        <v>Đã mở</v>
      </c>
    </row>
    <row r="710" spans="1:12" ht="12.5">
      <c r="A710" s="5" t="s">
        <v>9690</v>
      </c>
      <c r="B710" s="4" t="s">
        <v>22666</v>
      </c>
      <c r="C710" s="4" t="s">
        <v>22612</v>
      </c>
      <c r="D710" s="4">
        <v>20000</v>
      </c>
      <c r="E710" s="4">
        <v>20000000</v>
      </c>
      <c r="I710" s="4">
        <v>240</v>
      </c>
      <c r="J710" s="4">
        <v>1864</v>
      </c>
      <c r="K710" s="4"/>
      <c r="L710" s="4" t="str">
        <f t="shared" si="2"/>
        <v>Đã mở</v>
      </c>
    </row>
    <row r="711" spans="1:12" ht="12.5">
      <c r="A711" s="5" t="s">
        <v>9700</v>
      </c>
      <c r="B711" s="4" t="s">
        <v>22666</v>
      </c>
      <c r="C711" s="4" t="s">
        <v>22612</v>
      </c>
      <c r="D711" s="4">
        <v>20000</v>
      </c>
      <c r="E711" s="4">
        <v>20000000</v>
      </c>
      <c r="I711" s="4">
        <v>240</v>
      </c>
      <c r="J711" s="4">
        <v>1864</v>
      </c>
      <c r="K711" s="4"/>
      <c r="L711" s="4" t="str">
        <f t="shared" si="2"/>
        <v>Đã mở</v>
      </c>
    </row>
    <row r="712" spans="1:12" ht="12.5">
      <c r="A712" s="5" t="s">
        <v>7865</v>
      </c>
      <c r="B712" s="26">
        <v>45665</v>
      </c>
      <c r="C712" s="4" t="s">
        <v>22612</v>
      </c>
      <c r="D712" s="4">
        <v>15000</v>
      </c>
      <c r="E712" s="4">
        <v>20000000</v>
      </c>
      <c r="I712" s="4">
        <v>217</v>
      </c>
      <c r="J712" s="4">
        <v>1756</v>
      </c>
      <c r="K712" s="4"/>
      <c r="L712" s="4" t="str">
        <f t="shared" si="2"/>
        <v>Đã mở</v>
      </c>
    </row>
    <row r="713" spans="1:12" ht="12.5">
      <c r="A713" s="5" t="s">
        <v>7869</v>
      </c>
      <c r="B713" s="26">
        <v>45665</v>
      </c>
      <c r="C713" s="4" t="s">
        <v>22612</v>
      </c>
      <c r="D713" s="4">
        <v>15000</v>
      </c>
      <c r="E713" s="4">
        <v>20000000</v>
      </c>
      <c r="I713" s="4">
        <v>217</v>
      </c>
      <c r="J713" s="4">
        <v>1756</v>
      </c>
      <c r="K713" s="4"/>
      <c r="L713" s="4" t="str">
        <f t="shared" si="2"/>
        <v>Đã mở</v>
      </c>
    </row>
    <row r="714" spans="1:12" ht="12.5">
      <c r="A714" s="5" t="s">
        <v>7875</v>
      </c>
      <c r="B714" s="26">
        <v>45665</v>
      </c>
      <c r="C714" s="4" t="s">
        <v>22612</v>
      </c>
      <c r="D714" s="4">
        <v>15000</v>
      </c>
      <c r="E714" s="4">
        <v>20000000</v>
      </c>
      <c r="I714" s="4">
        <v>217</v>
      </c>
      <c r="J714" s="4">
        <v>1756</v>
      </c>
      <c r="K714" s="4"/>
      <c r="L714" s="4" t="str">
        <f t="shared" si="2"/>
        <v>Đã mở</v>
      </c>
    </row>
    <row r="715" spans="1:12" ht="12.5">
      <c r="A715" s="5" t="s">
        <v>7878</v>
      </c>
      <c r="B715" s="26">
        <v>45665</v>
      </c>
      <c r="C715" s="4" t="s">
        <v>22612</v>
      </c>
      <c r="D715" s="4">
        <v>15000</v>
      </c>
      <c r="E715" s="4">
        <v>20000000</v>
      </c>
      <c r="I715" s="4">
        <v>217</v>
      </c>
      <c r="J715" s="4">
        <v>1756</v>
      </c>
      <c r="K715" s="4"/>
      <c r="L715" s="4" t="str">
        <f t="shared" si="2"/>
        <v>Đã mở</v>
      </c>
    </row>
    <row r="716" spans="1:12" ht="12.5">
      <c r="A716" s="5" t="s">
        <v>7886</v>
      </c>
      <c r="B716" s="26">
        <v>45665</v>
      </c>
      <c r="C716" s="4" t="s">
        <v>22612</v>
      </c>
      <c r="D716" s="4">
        <v>15000</v>
      </c>
      <c r="E716" s="4">
        <v>20000000</v>
      </c>
      <c r="I716" s="4">
        <v>217</v>
      </c>
      <c r="J716" s="4">
        <v>1756</v>
      </c>
      <c r="K716" s="4"/>
      <c r="L716" s="4" t="str">
        <f t="shared" si="2"/>
        <v>Đã mở</v>
      </c>
    </row>
    <row r="717" spans="1:12" ht="12.5">
      <c r="A717" s="5" t="s">
        <v>7888</v>
      </c>
      <c r="B717" s="26">
        <v>45665</v>
      </c>
      <c r="C717" s="4" t="s">
        <v>22612</v>
      </c>
      <c r="D717" s="4">
        <v>15000</v>
      </c>
      <c r="E717" s="4">
        <v>20000000</v>
      </c>
      <c r="I717" s="4">
        <v>217</v>
      </c>
      <c r="J717" s="4">
        <v>1756</v>
      </c>
      <c r="K717" s="4"/>
      <c r="L717" s="4" t="str">
        <f t="shared" si="2"/>
        <v>Đã mở</v>
      </c>
    </row>
    <row r="718" spans="1:12" ht="12.5">
      <c r="A718" s="5" t="s">
        <v>7889</v>
      </c>
      <c r="B718" s="26">
        <v>45665</v>
      </c>
      <c r="C718" s="4" t="s">
        <v>22612</v>
      </c>
      <c r="D718" s="4">
        <v>15000</v>
      </c>
      <c r="E718" s="4">
        <v>20000000</v>
      </c>
      <c r="I718" s="4">
        <v>217</v>
      </c>
      <c r="J718" s="4">
        <v>1756</v>
      </c>
      <c r="K718" s="4"/>
      <c r="L718" s="4" t="str">
        <f t="shared" si="2"/>
        <v>Đã mở</v>
      </c>
    </row>
    <row r="719" spans="1:12" ht="12.5">
      <c r="A719" s="5" t="s">
        <v>8192</v>
      </c>
      <c r="B719" s="26">
        <v>45665</v>
      </c>
      <c r="C719" s="4" t="s">
        <v>22612</v>
      </c>
      <c r="D719" s="4">
        <v>15000</v>
      </c>
      <c r="E719" s="4">
        <v>20000000</v>
      </c>
      <c r="I719" s="4">
        <v>213</v>
      </c>
      <c r="J719" s="4">
        <v>1742</v>
      </c>
      <c r="K719" s="4"/>
      <c r="L719" s="4" t="str">
        <f t="shared" si="2"/>
        <v>Đã mở</v>
      </c>
    </row>
    <row r="720" spans="1:12" ht="12.5">
      <c r="A720" s="5" t="s">
        <v>8203</v>
      </c>
      <c r="B720" s="26">
        <v>45665</v>
      </c>
      <c r="C720" s="4" t="s">
        <v>22612</v>
      </c>
      <c r="D720" s="4">
        <v>15000</v>
      </c>
      <c r="E720" s="4">
        <v>20000000</v>
      </c>
      <c r="I720" s="4">
        <v>213</v>
      </c>
      <c r="J720" s="4">
        <v>1742</v>
      </c>
      <c r="K720" s="4"/>
      <c r="L720" s="4" t="str">
        <f t="shared" si="2"/>
        <v>Đã mở</v>
      </c>
    </row>
    <row r="721" spans="1:12" ht="12.5">
      <c r="A721" s="5" t="s">
        <v>8209</v>
      </c>
      <c r="B721" s="26">
        <v>45665</v>
      </c>
      <c r="C721" s="4" t="s">
        <v>22612</v>
      </c>
      <c r="D721" s="4">
        <v>15000</v>
      </c>
      <c r="E721" s="4">
        <v>20000000</v>
      </c>
      <c r="I721" s="4">
        <v>213</v>
      </c>
      <c r="J721" s="4">
        <v>1742</v>
      </c>
      <c r="K721" s="4"/>
      <c r="L721" s="4" t="str">
        <f t="shared" si="2"/>
        <v>Đã mở</v>
      </c>
    </row>
    <row r="722" spans="1:12" ht="12.5">
      <c r="A722" s="5" t="s">
        <v>8270</v>
      </c>
      <c r="B722" s="26">
        <v>45665</v>
      </c>
      <c r="C722" s="4" t="s">
        <v>22612</v>
      </c>
      <c r="D722" s="4">
        <v>15000</v>
      </c>
      <c r="E722" s="4">
        <v>20000000</v>
      </c>
      <c r="I722" s="4">
        <v>213</v>
      </c>
      <c r="J722" s="4">
        <v>1974</v>
      </c>
      <c r="K722" s="4"/>
      <c r="L722" s="4" t="str">
        <f t="shared" si="2"/>
        <v>Đã mở</v>
      </c>
    </row>
    <row r="723" spans="1:12" ht="12.5">
      <c r="A723" s="5" t="s">
        <v>8361</v>
      </c>
      <c r="B723" s="26">
        <v>45665</v>
      </c>
      <c r="C723" s="4" t="s">
        <v>22612</v>
      </c>
      <c r="D723" s="4">
        <v>15000</v>
      </c>
      <c r="E723" s="4">
        <v>20000000</v>
      </c>
      <c r="I723" s="4">
        <v>252</v>
      </c>
      <c r="J723" s="4">
        <v>1901</v>
      </c>
      <c r="K723" s="4"/>
      <c r="L723" s="4" t="str">
        <f t="shared" si="2"/>
        <v>Đã mở</v>
      </c>
    </row>
    <row r="724" spans="1:12" ht="12.5">
      <c r="A724" s="5" t="s">
        <v>8479</v>
      </c>
      <c r="B724" s="26">
        <v>45665</v>
      </c>
      <c r="C724" s="4" t="s">
        <v>22612</v>
      </c>
      <c r="D724" s="4">
        <v>15000</v>
      </c>
      <c r="E724" s="4">
        <v>20000000</v>
      </c>
      <c r="I724" s="4">
        <v>252</v>
      </c>
      <c r="J724" s="4">
        <v>1654</v>
      </c>
      <c r="K724" s="4"/>
      <c r="L724" s="4" t="str">
        <f t="shared" si="2"/>
        <v>Đã mở</v>
      </c>
    </row>
    <row r="725" spans="1:12" ht="12.5">
      <c r="A725" s="5" t="s">
        <v>9508</v>
      </c>
      <c r="B725" s="26">
        <v>45665</v>
      </c>
      <c r="C725" s="4" t="s">
        <v>22612</v>
      </c>
      <c r="D725" s="4">
        <v>15000</v>
      </c>
      <c r="E725" s="4">
        <v>20000000</v>
      </c>
      <c r="I725" s="4">
        <v>218</v>
      </c>
      <c r="J725" s="4">
        <v>1910</v>
      </c>
      <c r="K725" s="4"/>
      <c r="L725" s="4" t="str">
        <f t="shared" si="2"/>
        <v>Đã mở</v>
      </c>
    </row>
    <row r="726" spans="1:12" ht="12.5">
      <c r="A726" s="5" t="s">
        <v>9567</v>
      </c>
      <c r="B726" s="26">
        <v>45665</v>
      </c>
      <c r="C726" s="4" t="s">
        <v>22612</v>
      </c>
      <c r="D726" s="4">
        <v>15000</v>
      </c>
      <c r="E726" s="4">
        <v>20000000</v>
      </c>
      <c r="I726" s="4">
        <v>218</v>
      </c>
      <c r="J726" s="4">
        <v>1743</v>
      </c>
      <c r="K726" s="4"/>
      <c r="L726" s="4" t="str">
        <f t="shared" si="2"/>
        <v>Đã mở</v>
      </c>
    </row>
    <row r="727" spans="1:12" ht="12.5">
      <c r="A727" s="5" t="s">
        <v>9822</v>
      </c>
      <c r="B727" s="26">
        <v>45665</v>
      </c>
      <c r="C727" s="4" t="s">
        <v>22612</v>
      </c>
      <c r="D727" s="4">
        <v>15000</v>
      </c>
      <c r="E727" s="4">
        <v>20000000</v>
      </c>
      <c r="I727" s="4">
        <v>212</v>
      </c>
      <c r="J727" s="4">
        <v>1900</v>
      </c>
      <c r="K727" s="4"/>
      <c r="L727" s="4" t="str">
        <f t="shared" si="2"/>
        <v>Đã mở</v>
      </c>
    </row>
    <row r="728" spans="1:12" ht="12.5">
      <c r="A728" s="5" t="s">
        <v>9832</v>
      </c>
      <c r="B728" s="26">
        <v>45665</v>
      </c>
      <c r="C728" s="4" t="s">
        <v>22612</v>
      </c>
      <c r="D728" s="4">
        <v>15000</v>
      </c>
      <c r="E728" s="4">
        <v>20000000</v>
      </c>
      <c r="I728" s="4">
        <v>212</v>
      </c>
      <c r="J728" s="4">
        <v>1900</v>
      </c>
      <c r="K728" s="4"/>
      <c r="L728" s="4" t="str">
        <f t="shared" si="2"/>
        <v>Đã mở</v>
      </c>
    </row>
    <row r="729" spans="1:12" ht="12.5">
      <c r="A729" s="5" t="s">
        <v>9718</v>
      </c>
      <c r="B729" s="4" t="s">
        <v>22666</v>
      </c>
      <c r="C729" s="4" t="s">
        <v>22612</v>
      </c>
      <c r="D729" s="4">
        <v>20000</v>
      </c>
      <c r="E729" s="4">
        <v>20000000</v>
      </c>
      <c r="I729" s="4">
        <v>240</v>
      </c>
      <c r="J729" s="4">
        <v>1862</v>
      </c>
      <c r="K729" s="4"/>
      <c r="L729" s="4" t="str">
        <f t="shared" si="2"/>
        <v>Đã mở</v>
      </c>
    </row>
    <row r="730" spans="1:12" ht="12.5">
      <c r="A730" s="5" t="s">
        <v>9721</v>
      </c>
      <c r="B730" s="4" t="s">
        <v>22666</v>
      </c>
      <c r="C730" s="4" t="s">
        <v>22612</v>
      </c>
      <c r="D730" s="4">
        <v>20000</v>
      </c>
      <c r="E730" s="4">
        <v>20000000</v>
      </c>
      <c r="I730" s="4">
        <v>240</v>
      </c>
      <c r="J730" s="4">
        <v>1862</v>
      </c>
      <c r="K730" s="4"/>
      <c r="L730" s="4" t="str">
        <f t="shared" si="2"/>
        <v>Đã mở</v>
      </c>
    </row>
    <row r="731" spans="1:12" ht="12.5">
      <c r="A731" s="5" t="s">
        <v>9724</v>
      </c>
      <c r="B731" s="4" t="s">
        <v>22666</v>
      </c>
      <c r="C731" s="4" t="s">
        <v>22612</v>
      </c>
      <c r="D731" s="4">
        <v>20000</v>
      </c>
      <c r="E731" s="4">
        <v>20000000</v>
      </c>
      <c r="I731" s="4">
        <v>240</v>
      </c>
      <c r="J731" s="4">
        <v>1862</v>
      </c>
      <c r="K731" s="4"/>
      <c r="L731" s="4" t="str">
        <f t="shared" si="2"/>
        <v>Đã mở</v>
      </c>
    </row>
    <row r="732" spans="1:12" ht="12.5">
      <c r="A732" s="5" t="s">
        <v>9731</v>
      </c>
      <c r="B732" s="4" t="s">
        <v>22666</v>
      </c>
      <c r="C732" s="4" t="s">
        <v>22612</v>
      </c>
      <c r="D732" s="4">
        <v>20000</v>
      </c>
      <c r="E732" s="4">
        <v>20000000</v>
      </c>
      <c r="I732" s="4">
        <v>240</v>
      </c>
      <c r="J732" s="4">
        <v>1862</v>
      </c>
      <c r="K732" s="4"/>
      <c r="L732" s="4" t="str">
        <f t="shared" si="2"/>
        <v>Đã mở</v>
      </c>
    </row>
    <row r="733" spans="1:12" ht="12.5">
      <c r="A733" s="5" t="s">
        <v>8180</v>
      </c>
      <c r="B733" s="26">
        <v>45666</v>
      </c>
      <c r="C733" s="4" t="s">
        <v>22612</v>
      </c>
      <c r="D733" s="4">
        <v>15000</v>
      </c>
      <c r="E733" s="4">
        <v>20000000</v>
      </c>
      <c r="I733" s="4">
        <v>213</v>
      </c>
      <c r="J733" s="4">
        <v>1742</v>
      </c>
      <c r="K733" s="4"/>
      <c r="L733" s="4" t="str">
        <f t="shared" si="2"/>
        <v>Đã mở</v>
      </c>
    </row>
    <row r="734" spans="1:12" ht="12.5">
      <c r="A734" s="5" t="s">
        <v>8414</v>
      </c>
      <c r="B734" s="26">
        <v>45666</v>
      </c>
      <c r="C734" s="4" t="s">
        <v>22612</v>
      </c>
      <c r="D734" s="4">
        <v>15000</v>
      </c>
      <c r="E734" s="4">
        <v>20000000</v>
      </c>
      <c r="I734" s="4">
        <v>252</v>
      </c>
      <c r="J734" s="4">
        <v>1782</v>
      </c>
      <c r="K734" s="4"/>
      <c r="L734" s="4" t="str">
        <f t="shared" si="2"/>
        <v>Đã mở</v>
      </c>
    </row>
    <row r="735" spans="1:12" ht="12.5">
      <c r="A735" s="5" t="s">
        <v>8429</v>
      </c>
      <c r="B735" s="26">
        <v>45666</v>
      </c>
      <c r="C735" s="4" t="s">
        <v>22612</v>
      </c>
      <c r="D735" s="4">
        <v>15000</v>
      </c>
      <c r="E735" s="4">
        <v>20000000</v>
      </c>
      <c r="I735" s="4">
        <v>252</v>
      </c>
      <c r="J735" s="4">
        <v>1782</v>
      </c>
      <c r="K735" s="4"/>
      <c r="L735" s="4" t="str">
        <f t="shared" si="2"/>
        <v>Đã mở</v>
      </c>
    </row>
    <row r="736" spans="1:12" ht="12.5">
      <c r="A736" s="5" t="s">
        <v>8795</v>
      </c>
      <c r="B736" s="26">
        <v>45666</v>
      </c>
      <c r="C736" s="4" t="s">
        <v>22612</v>
      </c>
      <c r="D736" s="4">
        <v>15000</v>
      </c>
      <c r="E736" s="4">
        <v>20000000</v>
      </c>
      <c r="I736" s="4">
        <v>216</v>
      </c>
      <c r="J736" s="4">
        <v>3155</v>
      </c>
      <c r="K736" s="4"/>
      <c r="L736" s="4" t="str">
        <f t="shared" si="2"/>
        <v>Đã mở</v>
      </c>
    </row>
    <row r="737" spans="1:12" ht="12.5">
      <c r="A737" s="5" t="s">
        <v>8800</v>
      </c>
      <c r="B737" s="26">
        <v>45666</v>
      </c>
      <c r="C737" s="4" t="s">
        <v>22612</v>
      </c>
      <c r="D737" s="4">
        <v>15000</v>
      </c>
      <c r="E737" s="4">
        <v>20000000</v>
      </c>
      <c r="I737" s="4">
        <v>216</v>
      </c>
      <c r="J737" s="4">
        <v>3155</v>
      </c>
      <c r="K737" s="4"/>
      <c r="L737" s="4" t="str">
        <f t="shared" si="2"/>
        <v>Đã mở</v>
      </c>
    </row>
    <row r="738" spans="1:12" ht="12.5">
      <c r="A738" s="5" t="s">
        <v>8801</v>
      </c>
      <c r="B738" s="26">
        <v>45666</v>
      </c>
      <c r="C738" s="4" t="s">
        <v>22612</v>
      </c>
      <c r="D738" s="4">
        <v>15000</v>
      </c>
      <c r="E738" s="4">
        <v>20000000</v>
      </c>
      <c r="I738" s="4">
        <v>216</v>
      </c>
      <c r="J738" s="4">
        <v>3155</v>
      </c>
      <c r="K738" s="4"/>
      <c r="L738" s="4" t="str">
        <f t="shared" si="2"/>
        <v>Đã mở</v>
      </c>
    </row>
    <row r="739" spans="1:12" ht="12.5">
      <c r="A739" s="5" t="s">
        <v>8803</v>
      </c>
      <c r="B739" s="26">
        <v>45666</v>
      </c>
      <c r="C739" s="4" t="s">
        <v>22612</v>
      </c>
      <c r="D739" s="4">
        <v>15000</v>
      </c>
      <c r="E739" s="4">
        <v>20000000</v>
      </c>
      <c r="I739" s="4">
        <v>216</v>
      </c>
      <c r="J739" s="4">
        <v>3155</v>
      </c>
      <c r="K739" s="4"/>
      <c r="L739" s="4" t="str">
        <f t="shared" si="2"/>
        <v>Đã mở</v>
      </c>
    </row>
    <row r="740" spans="1:12" ht="12.5">
      <c r="A740" s="5" t="s">
        <v>9865</v>
      </c>
      <c r="B740" s="26">
        <v>45666</v>
      </c>
      <c r="C740" s="4" t="s">
        <v>22612</v>
      </c>
      <c r="D740" s="4">
        <v>15000</v>
      </c>
      <c r="E740" s="4">
        <v>20000000</v>
      </c>
      <c r="I740" s="4">
        <v>212</v>
      </c>
      <c r="J740" s="4">
        <v>1740</v>
      </c>
      <c r="K740" s="4"/>
      <c r="L740" s="4" t="str">
        <f t="shared" si="2"/>
        <v>Đã mở</v>
      </c>
    </row>
    <row r="741" spans="1:12" ht="12.5">
      <c r="A741" s="5" t="s">
        <v>9868</v>
      </c>
      <c r="B741" s="26">
        <v>45666</v>
      </c>
      <c r="C741" s="4" t="s">
        <v>22612</v>
      </c>
      <c r="D741" s="4">
        <v>15000</v>
      </c>
      <c r="E741" s="4">
        <v>20000000</v>
      </c>
      <c r="I741" s="4">
        <v>212</v>
      </c>
      <c r="J741" s="4">
        <v>1740</v>
      </c>
      <c r="K741" s="4"/>
      <c r="L741" s="4" t="str">
        <f t="shared" si="2"/>
        <v>Đã mở</v>
      </c>
    </row>
    <row r="742" spans="1:12" ht="12.5">
      <c r="A742" s="5" t="s">
        <v>9871</v>
      </c>
      <c r="B742" s="26">
        <v>45666</v>
      </c>
      <c r="C742" s="4" t="s">
        <v>22612</v>
      </c>
      <c r="D742" s="4">
        <v>15000</v>
      </c>
      <c r="E742" s="4">
        <v>20000000</v>
      </c>
      <c r="I742" s="4">
        <v>212</v>
      </c>
      <c r="J742" s="4">
        <v>1740</v>
      </c>
      <c r="K742" s="4"/>
      <c r="L742" s="4" t="str">
        <f t="shared" si="2"/>
        <v>Đã mở</v>
      </c>
    </row>
    <row r="743" spans="1:12" ht="12.5">
      <c r="A743" s="5" t="s">
        <v>9877</v>
      </c>
      <c r="B743" s="26">
        <v>45666</v>
      </c>
      <c r="C743" s="4" t="s">
        <v>22612</v>
      </c>
      <c r="D743" s="4">
        <v>15000</v>
      </c>
      <c r="E743" s="4">
        <v>20000000</v>
      </c>
      <c r="I743" s="4">
        <v>212</v>
      </c>
      <c r="J743" s="4">
        <v>1740</v>
      </c>
      <c r="K743" s="4"/>
      <c r="L743" s="4" t="str">
        <f t="shared" si="2"/>
        <v>Đã mở</v>
      </c>
    </row>
    <row r="744" spans="1:12" ht="12.5">
      <c r="A744" s="5" t="s">
        <v>9878</v>
      </c>
      <c r="B744" s="26">
        <v>45666</v>
      </c>
      <c r="C744" s="4" t="s">
        <v>22612</v>
      </c>
      <c r="D744" s="4">
        <v>15000</v>
      </c>
      <c r="E744" s="4">
        <v>20000000</v>
      </c>
      <c r="I744" s="4">
        <v>212</v>
      </c>
      <c r="J744" s="4">
        <v>1740</v>
      </c>
      <c r="K744" s="4"/>
      <c r="L744" s="4" t="str">
        <f t="shared" si="2"/>
        <v>Đã mở</v>
      </c>
    </row>
    <row r="745" spans="1:12" ht="12.5">
      <c r="A745" s="5" t="s">
        <v>9879</v>
      </c>
      <c r="B745" s="26">
        <v>45666</v>
      </c>
      <c r="C745" s="4" t="s">
        <v>22612</v>
      </c>
      <c r="D745" s="4">
        <v>15000</v>
      </c>
      <c r="E745" s="4">
        <v>20000000</v>
      </c>
      <c r="I745" s="4">
        <v>212</v>
      </c>
      <c r="J745" s="4">
        <v>1740</v>
      </c>
      <c r="K745" s="4"/>
      <c r="L745" s="4" t="str">
        <f t="shared" si="2"/>
        <v>Đã mở</v>
      </c>
    </row>
    <row r="746" spans="1:12" ht="12.5">
      <c r="A746" s="5" t="s">
        <v>9885</v>
      </c>
      <c r="B746" s="26">
        <v>45666</v>
      </c>
      <c r="C746" s="4" t="s">
        <v>22612</v>
      </c>
      <c r="D746" s="4">
        <v>15000</v>
      </c>
      <c r="E746" s="4">
        <v>20000000</v>
      </c>
      <c r="I746" s="4">
        <v>212</v>
      </c>
      <c r="J746" s="4">
        <v>1740</v>
      </c>
      <c r="K746" s="4"/>
      <c r="L746" s="4" t="str">
        <f t="shared" si="2"/>
        <v>Đã mở</v>
      </c>
    </row>
    <row r="747" spans="1:12" ht="12.5">
      <c r="A747" s="5" t="s">
        <v>9887</v>
      </c>
      <c r="B747" s="26">
        <v>45666</v>
      </c>
      <c r="C747" s="4" t="s">
        <v>22612</v>
      </c>
      <c r="D747" s="4">
        <v>15000</v>
      </c>
      <c r="E747" s="4">
        <v>20000000</v>
      </c>
      <c r="I747" s="4">
        <v>212</v>
      </c>
      <c r="J747" s="4">
        <v>1740</v>
      </c>
      <c r="K747" s="4"/>
      <c r="L747" s="4" t="str">
        <f t="shared" si="2"/>
        <v>Đã mở</v>
      </c>
    </row>
    <row r="748" spans="1:12" ht="12.5">
      <c r="A748" s="5" t="s">
        <v>9890</v>
      </c>
      <c r="B748" s="26">
        <v>45666</v>
      </c>
      <c r="C748" s="4" t="s">
        <v>22612</v>
      </c>
      <c r="D748" s="4">
        <v>15000</v>
      </c>
      <c r="E748" s="4">
        <v>20000000</v>
      </c>
      <c r="I748" s="4">
        <v>212</v>
      </c>
      <c r="J748" s="4">
        <v>1740</v>
      </c>
      <c r="K748" s="4"/>
      <c r="L748" s="4" t="str">
        <f t="shared" si="2"/>
        <v>Đã mở</v>
      </c>
    </row>
    <row r="749" spans="1:12" ht="12.5">
      <c r="A749" s="5" t="s">
        <v>9892</v>
      </c>
      <c r="B749" s="26">
        <v>45666</v>
      </c>
      <c r="C749" s="4" t="s">
        <v>22612</v>
      </c>
      <c r="D749" s="4">
        <v>15000</v>
      </c>
      <c r="E749" s="4">
        <v>20000000</v>
      </c>
      <c r="I749" s="4">
        <v>212</v>
      </c>
      <c r="J749" s="4">
        <v>1740</v>
      </c>
      <c r="K749" s="4"/>
      <c r="L749" s="4" t="str">
        <f t="shared" si="2"/>
        <v>Đã mở</v>
      </c>
    </row>
    <row r="750" spans="1:12" ht="12.5">
      <c r="A750" s="5" t="s">
        <v>9895</v>
      </c>
      <c r="B750" s="26">
        <v>45666</v>
      </c>
      <c r="C750" s="4" t="s">
        <v>22612</v>
      </c>
      <c r="D750" s="4">
        <v>15000</v>
      </c>
      <c r="E750" s="4">
        <v>20000000</v>
      </c>
      <c r="I750" s="4">
        <v>212</v>
      </c>
      <c r="J750" s="4">
        <v>1740</v>
      </c>
      <c r="K750" s="4"/>
      <c r="L750" s="4" t="str">
        <f t="shared" si="2"/>
        <v>Đã mở</v>
      </c>
    </row>
    <row r="751" spans="1:12" ht="12.5">
      <c r="A751" s="5" t="s">
        <v>9897</v>
      </c>
      <c r="B751" s="26">
        <v>45666</v>
      </c>
      <c r="C751" s="4" t="s">
        <v>22612</v>
      </c>
      <c r="D751" s="4">
        <v>15000</v>
      </c>
      <c r="E751" s="4">
        <v>20000000</v>
      </c>
      <c r="I751" s="4">
        <v>212</v>
      </c>
      <c r="J751" s="4">
        <v>1740</v>
      </c>
      <c r="K751" s="4"/>
      <c r="L751" s="4" t="str">
        <f t="shared" si="2"/>
        <v>Đã mở</v>
      </c>
    </row>
    <row r="752" spans="1:12" ht="12.5">
      <c r="A752" s="5" t="s">
        <v>10040</v>
      </c>
      <c r="B752" s="26">
        <v>45666</v>
      </c>
      <c r="C752" s="4" t="s">
        <v>22612</v>
      </c>
      <c r="D752" s="4">
        <v>15000</v>
      </c>
      <c r="E752" s="4">
        <v>20000000</v>
      </c>
      <c r="I752" s="4">
        <v>214</v>
      </c>
      <c r="J752" s="4">
        <v>2086</v>
      </c>
      <c r="K752" s="4"/>
      <c r="L752" s="4" t="str">
        <f t="shared" si="2"/>
        <v>Đã mở</v>
      </c>
    </row>
    <row r="753" spans="1:12" ht="12.5">
      <c r="A753" s="5" t="s">
        <v>9538</v>
      </c>
      <c r="B753" s="26">
        <v>45666</v>
      </c>
      <c r="C753" s="4" t="s">
        <v>22612</v>
      </c>
      <c r="D753" s="4">
        <v>15000</v>
      </c>
      <c r="E753" s="4">
        <v>20000000</v>
      </c>
      <c r="I753" s="4">
        <v>218</v>
      </c>
      <c r="J753" s="4">
        <v>2161</v>
      </c>
      <c r="K753" s="4"/>
      <c r="L753" s="4" t="str">
        <f t="shared" si="2"/>
        <v>Đã mở</v>
      </c>
    </row>
    <row r="754" spans="1:12" ht="12.5">
      <c r="A754" s="5" t="s">
        <v>8990</v>
      </c>
      <c r="B754" s="26">
        <v>45666</v>
      </c>
      <c r="C754" s="4" t="s">
        <v>22612</v>
      </c>
      <c r="D754" s="4">
        <v>15000</v>
      </c>
      <c r="E754" s="4">
        <v>20000000</v>
      </c>
      <c r="I754" s="4">
        <v>250</v>
      </c>
      <c r="J754" s="4">
        <v>1912</v>
      </c>
      <c r="K754" s="4"/>
      <c r="L754" s="4" t="str">
        <f t="shared" si="2"/>
        <v>Đã mở</v>
      </c>
    </row>
    <row r="755" spans="1:12" ht="12.5">
      <c r="A755" s="5" t="s">
        <v>8364</v>
      </c>
      <c r="B755" s="26">
        <v>45666</v>
      </c>
      <c r="C755" s="4" t="s">
        <v>22612</v>
      </c>
      <c r="D755" s="4">
        <v>15000</v>
      </c>
      <c r="E755" s="4">
        <v>20000000</v>
      </c>
      <c r="I755" s="4">
        <v>252</v>
      </c>
      <c r="J755" s="4">
        <v>1922</v>
      </c>
      <c r="K755" s="4"/>
      <c r="L755" s="4" t="str">
        <f t="shared" si="2"/>
        <v>Đã mở</v>
      </c>
    </row>
    <row r="756" spans="1:12" ht="12.5">
      <c r="A756" s="5" t="s">
        <v>8370</v>
      </c>
      <c r="B756" s="26">
        <v>45666</v>
      </c>
      <c r="C756" s="4" t="s">
        <v>22612</v>
      </c>
      <c r="D756" s="4">
        <v>15000</v>
      </c>
      <c r="E756" s="4">
        <v>20000000</v>
      </c>
      <c r="I756" s="4">
        <v>252</v>
      </c>
      <c r="J756" s="4">
        <v>1922</v>
      </c>
      <c r="K756" s="4"/>
      <c r="L756" s="4" t="str">
        <f t="shared" si="2"/>
        <v>Đã mở</v>
      </c>
    </row>
    <row r="757" spans="1:12" ht="12.5">
      <c r="A757" s="5" t="s">
        <v>8371</v>
      </c>
      <c r="B757" s="26">
        <v>45666</v>
      </c>
      <c r="C757" s="4" t="s">
        <v>22612</v>
      </c>
      <c r="D757" s="4">
        <v>15000</v>
      </c>
      <c r="E757" s="4">
        <v>20000000</v>
      </c>
      <c r="I757" s="4">
        <v>252</v>
      </c>
      <c r="J757" s="4">
        <v>1922</v>
      </c>
      <c r="K757" s="4"/>
      <c r="L757" s="4" t="str">
        <f t="shared" si="2"/>
        <v>Đã mở</v>
      </c>
    </row>
    <row r="758" spans="1:12" ht="12.5">
      <c r="A758" s="5" t="s">
        <v>8380</v>
      </c>
      <c r="B758" s="26">
        <v>45666</v>
      </c>
      <c r="C758" s="4" t="s">
        <v>22722</v>
      </c>
      <c r="D758" s="4">
        <v>15000</v>
      </c>
      <c r="E758" s="4">
        <v>20000000</v>
      </c>
      <c r="I758" s="4">
        <v>252</v>
      </c>
      <c r="J758" s="4">
        <v>1922</v>
      </c>
      <c r="K758" s="4"/>
      <c r="L758" s="4" t="str">
        <f t="shared" si="2"/>
        <v>Đã mở</v>
      </c>
    </row>
    <row r="759" spans="1:12" ht="12.5">
      <c r="A759" s="5" t="s">
        <v>9039</v>
      </c>
      <c r="B759" s="4" t="s">
        <v>22644</v>
      </c>
      <c r="C759" s="4" t="s">
        <v>22612</v>
      </c>
      <c r="D759" s="4">
        <v>15000</v>
      </c>
      <c r="E759" s="4">
        <v>20000000</v>
      </c>
      <c r="I759" s="4">
        <v>250</v>
      </c>
      <c r="J759" s="4">
        <v>2048</v>
      </c>
      <c r="K759" s="4"/>
      <c r="L759" s="4" t="str">
        <f t="shared" si="2"/>
        <v>Đã mở</v>
      </c>
    </row>
    <row r="760" spans="1:12" ht="12.5">
      <c r="A760" s="5" t="s">
        <v>9061</v>
      </c>
      <c r="B760" s="4" t="s">
        <v>22644</v>
      </c>
      <c r="C760" s="4" t="s">
        <v>22612</v>
      </c>
      <c r="D760" s="4">
        <v>15000</v>
      </c>
      <c r="E760" s="4">
        <v>20000000</v>
      </c>
      <c r="I760" s="4">
        <v>250</v>
      </c>
      <c r="J760" s="4">
        <v>1823</v>
      </c>
      <c r="K760" s="4"/>
      <c r="L760" s="4" t="str">
        <f t="shared" si="2"/>
        <v>Đã mở</v>
      </c>
    </row>
    <row r="761" spans="1:12" ht="12.5">
      <c r="A761" s="5" t="s">
        <v>9077</v>
      </c>
      <c r="B761" s="4" t="s">
        <v>22644</v>
      </c>
      <c r="C761" s="4" t="s">
        <v>22612</v>
      </c>
      <c r="D761" s="4">
        <v>15000</v>
      </c>
      <c r="E761" s="4">
        <v>20000000</v>
      </c>
      <c r="I761" s="4">
        <v>250</v>
      </c>
      <c r="J761" s="4">
        <v>1653</v>
      </c>
      <c r="K761" s="4"/>
      <c r="L761" s="4" t="str">
        <f t="shared" si="2"/>
        <v>Đã mở</v>
      </c>
    </row>
    <row r="762" spans="1:12" ht="12.5">
      <c r="A762" s="5" t="s">
        <v>9079</v>
      </c>
      <c r="B762" s="4" t="s">
        <v>22644</v>
      </c>
      <c r="C762" s="4" t="s">
        <v>22612</v>
      </c>
      <c r="D762" s="4">
        <v>15000</v>
      </c>
      <c r="E762" s="4">
        <v>20000000</v>
      </c>
      <c r="I762" s="4">
        <v>250</v>
      </c>
      <c r="J762" s="4">
        <v>1653</v>
      </c>
      <c r="K762" s="4"/>
      <c r="L762" s="4" t="str">
        <f t="shared" si="2"/>
        <v>Đã mở</v>
      </c>
    </row>
    <row r="763" spans="1:12" ht="12.5">
      <c r="A763" s="5" t="s">
        <v>9085</v>
      </c>
      <c r="B763" s="4" t="s">
        <v>22644</v>
      </c>
      <c r="C763" s="4" t="s">
        <v>22612</v>
      </c>
      <c r="D763" s="4">
        <v>15000</v>
      </c>
      <c r="E763" s="4">
        <v>20000000</v>
      </c>
      <c r="I763" s="4">
        <v>250</v>
      </c>
      <c r="J763" s="4">
        <v>3218</v>
      </c>
      <c r="K763" s="4"/>
      <c r="L763" s="4" t="str">
        <f t="shared" si="2"/>
        <v>Đã mở</v>
      </c>
    </row>
    <row r="764" spans="1:12" ht="12.5">
      <c r="A764" s="5" t="s">
        <v>9086</v>
      </c>
      <c r="B764" s="4" t="s">
        <v>22644</v>
      </c>
      <c r="C764" s="4" t="s">
        <v>22612</v>
      </c>
      <c r="D764" s="4">
        <v>15000</v>
      </c>
      <c r="E764" s="4">
        <v>20000000</v>
      </c>
      <c r="I764" s="4">
        <v>250</v>
      </c>
      <c r="J764" s="4">
        <v>3218</v>
      </c>
      <c r="K764" s="4"/>
      <c r="L764" s="4" t="str">
        <f t="shared" si="2"/>
        <v>Đã mở</v>
      </c>
    </row>
    <row r="765" spans="1:12" ht="12.5">
      <c r="A765" s="5" t="s">
        <v>7316</v>
      </c>
      <c r="B765" s="4" t="s">
        <v>22652</v>
      </c>
      <c r="C765" s="4" t="s">
        <v>22612</v>
      </c>
      <c r="D765" s="4">
        <v>20000</v>
      </c>
      <c r="E765" s="4">
        <v>20000000</v>
      </c>
      <c r="I765" s="4">
        <v>205</v>
      </c>
      <c r="J765" s="4">
        <v>1696</v>
      </c>
      <c r="K765" s="4"/>
      <c r="L765" s="4" t="str">
        <f t="shared" si="2"/>
        <v>Đã mở</v>
      </c>
    </row>
    <row r="766" spans="1:12" ht="12.5">
      <c r="A766" s="5" t="s">
        <v>7318</v>
      </c>
      <c r="B766" s="4" t="s">
        <v>22652</v>
      </c>
      <c r="C766" s="4" t="s">
        <v>22612</v>
      </c>
      <c r="D766" s="4">
        <v>15000</v>
      </c>
      <c r="E766" s="4">
        <v>20000000</v>
      </c>
      <c r="I766" s="4">
        <v>205</v>
      </c>
      <c r="J766" s="4">
        <v>1696</v>
      </c>
      <c r="K766" s="4"/>
      <c r="L766" s="4" t="str">
        <f t="shared" si="2"/>
        <v>Đã mở</v>
      </c>
    </row>
    <row r="767" spans="1:12" ht="12.5">
      <c r="A767" s="5" t="s">
        <v>7320</v>
      </c>
      <c r="B767" s="4" t="s">
        <v>22652</v>
      </c>
      <c r="C767" s="4" t="s">
        <v>22612</v>
      </c>
      <c r="D767" s="4">
        <v>20000</v>
      </c>
      <c r="E767" s="4">
        <v>20000000</v>
      </c>
      <c r="I767" s="4">
        <v>205</v>
      </c>
      <c r="J767" s="4">
        <v>1696</v>
      </c>
      <c r="K767" s="4"/>
      <c r="L767" s="4" t="str">
        <f t="shared" ref="L767:L821" si="3">IF(E767&lt;&gt;"","Đã mở","Chưa mở")</f>
        <v>Đã mở</v>
      </c>
    </row>
    <row r="768" spans="1:12" ht="12.5">
      <c r="A768" s="5" t="s">
        <v>7321</v>
      </c>
      <c r="B768" s="4" t="s">
        <v>22652</v>
      </c>
      <c r="C768" s="4" t="s">
        <v>22612</v>
      </c>
      <c r="D768" s="4">
        <v>20000</v>
      </c>
      <c r="E768" s="4">
        <v>20000000</v>
      </c>
      <c r="I768" s="4">
        <v>205</v>
      </c>
      <c r="J768" s="4">
        <v>1696</v>
      </c>
      <c r="K768" s="4"/>
      <c r="L768" s="4" t="str">
        <f t="shared" si="3"/>
        <v>Đã mở</v>
      </c>
    </row>
    <row r="769" spans="1:12" ht="12.5">
      <c r="A769" s="5" t="s">
        <v>7323</v>
      </c>
      <c r="B769" s="4" t="s">
        <v>22652</v>
      </c>
      <c r="C769" s="4" t="s">
        <v>22612</v>
      </c>
      <c r="D769" s="4">
        <v>20000</v>
      </c>
      <c r="E769" s="4">
        <v>20000000</v>
      </c>
      <c r="I769" s="4">
        <v>205</v>
      </c>
      <c r="J769" s="4">
        <v>1696</v>
      </c>
      <c r="K769" s="4"/>
      <c r="L769" s="4" t="str">
        <f t="shared" si="3"/>
        <v>Đã mở</v>
      </c>
    </row>
    <row r="770" spans="1:12" ht="12.5">
      <c r="A770" s="5" t="s">
        <v>7325</v>
      </c>
      <c r="B770" s="4" t="s">
        <v>22652</v>
      </c>
      <c r="C770" s="4" t="s">
        <v>22612</v>
      </c>
      <c r="D770" s="4">
        <v>20000</v>
      </c>
      <c r="E770" s="4">
        <v>20000000</v>
      </c>
      <c r="I770" s="4">
        <v>205</v>
      </c>
      <c r="J770" s="4">
        <v>1696</v>
      </c>
      <c r="K770" s="4"/>
      <c r="L770" s="4" t="str">
        <f t="shared" si="3"/>
        <v>Đã mở</v>
      </c>
    </row>
    <row r="771" spans="1:12" ht="12.5">
      <c r="A771" s="5" t="s">
        <v>7327</v>
      </c>
      <c r="B771" s="4" t="s">
        <v>22652</v>
      </c>
      <c r="C771" s="4" t="s">
        <v>22612</v>
      </c>
      <c r="D771" s="4">
        <v>20000</v>
      </c>
      <c r="E771" s="4">
        <v>20000000</v>
      </c>
      <c r="I771" s="4">
        <v>205</v>
      </c>
      <c r="J771" s="4">
        <v>1696</v>
      </c>
      <c r="K771" s="4"/>
      <c r="L771" s="4" t="str">
        <f t="shared" si="3"/>
        <v>Đã mở</v>
      </c>
    </row>
    <row r="772" spans="1:12" ht="12.5">
      <c r="A772" s="5" t="s">
        <v>7329</v>
      </c>
      <c r="B772" s="4" t="s">
        <v>22652</v>
      </c>
      <c r="C772" s="4" t="s">
        <v>22612</v>
      </c>
      <c r="D772" s="4">
        <v>20000</v>
      </c>
      <c r="E772" s="4">
        <v>20000000</v>
      </c>
      <c r="I772" s="4">
        <v>205</v>
      </c>
      <c r="J772" s="4">
        <v>1696</v>
      </c>
      <c r="K772" s="4"/>
      <c r="L772" s="4" t="str">
        <f t="shared" si="3"/>
        <v>Đã mở</v>
      </c>
    </row>
    <row r="773" spans="1:12" ht="12.5">
      <c r="A773" s="5" t="s">
        <v>9217</v>
      </c>
      <c r="B773" s="26">
        <v>45667</v>
      </c>
      <c r="C773" s="4" t="s">
        <v>22612</v>
      </c>
      <c r="D773" s="4">
        <v>15000</v>
      </c>
      <c r="E773" s="4">
        <v>20000000</v>
      </c>
      <c r="I773" s="4">
        <v>219</v>
      </c>
      <c r="J773" s="4">
        <v>2058</v>
      </c>
      <c r="K773" s="4"/>
      <c r="L773" s="4" t="str">
        <f t="shared" si="3"/>
        <v>Đã mở</v>
      </c>
    </row>
    <row r="774" spans="1:12" ht="12.5">
      <c r="A774" s="5" t="s">
        <v>10183</v>
      </c>
      <c r="B774" s="4" t="s">
        <v>22634</v>
      </c>
      <c r="C774" s="4" t="s">
        <v>22612</v>
      </c>
      <c r="D774" s="4">
        <v>15000</v>
      </c>
      <c r="E774" s="4">
        <v>20000000</v>
      </c>
      <c r="I774" s="4">
        <v>215</v>
      </c>
      <c r="J774" s="4">
        <v>1962</v>
      </c>
      <c r="K774" s="4"/>
      <c r="L774" s="4" t="str">
        <f t="shared" si="3"/>
        <v>Đã mở</v>
      </c>
    </row>
    <row r="775" spans="1:12" ht="12.5">
      <c r="A775" s="5" t="s">
        <v>10185</v>
      </c>
      <c r="B775" s="4" t="s">
        <v>22634</v>
      </c>
      <c r="C775" s="4" t="s">
        <v>22612</v>
      </c>
      <c r="D775" s="4">
        <v>15000</v>
      </c>
      <c r="E775" s="4">
        <v>20000000</v>
      </c>
      <c r="I775" s="4">
        <v>215</v>
      </c>
      <c r="J775" s="4">
        <v>1962</v>
      </c>
      <c r="K775" s="4"/>
      <c r="L775" s="4" t="str">
        <f t="shared" si="3"/>
        <v>Đã mở</v>
      </c>
    </row>
    <row r="776" spans="1:12" ht="12.5">
      <c r="A776" s="5" t="s">
        <v>10189</v>
      </c>
      <c r="B776" s="4" t="s">
        <v>22634</v>
      </c>
      <c r="C776" s="4" t="s">
        <v>22612</v>
      </c>
      <c r="D776" s="4">
        <v>15000</v>
      </c>
      <c r="E776" s="4">
        <v>20000000</v>
      </c>
      <c r="I776" s="4">
        <v>215</v>
      </c>
      <c r="J776" s="4">
        <v>1962</v>
      </c>
      <c r="K776" s="4"/>
      <c r="L776" s="4" t="str">
        <f t="shared" si="3"/>
        <v>Đã mở</v>
      </c>
    </row>
    <row r="777" spans="1:12" ht="12.5">
      <c r="A777" s="5" t="s">
        <v>9806</v>
      </c>
      <c r="B777" s="4" t="s">
        <v>22634</v>
      </c>
      <c r="C777" s="4" t="s">
        <v>22612</v>
      </c>
      <c r="D777" s="4">
        <v>15000</v>
      </c>
      <c r="E777" s="4">
        <v>20000000</v>
      </c>
      <c r="I777" s="4">
        <v>212</v>
      </c>
      <c r="J777" s="4">
        <v>1900</v>
      </c>
      <c r="K777" s="4"/>
      <c r="L777" s="4" t="str">
        <f t="shared" si="3"/>
        <v>Đã mở</v>
      </c>
    </row>
    <row r="778" spans="1:12" ht="12.5">
      <c r="A778" s="5" t="s">
        <v>9810</v>
      </c>
      <c r="B778" s="4" t="s">
        <v>22634</v>
      </c>
      <c r="C778" s="4" t="s">
        <v>22612</v>
      </c>
      <c r="D778" s="4">
        <v>15000</v>
      </c>
      <c r="E778" s="4">
        <v>20000000</v>
      </c>
      <c r="I778" s="4">
        <v>212</v>
      </c>
      <c r="J778" s="4">
        <v>1900</v>
      </c>
      <c r="K778" s="4"/>
      <c r="L778" s="4" t="str">
        <f t="shared" si="3"/>
        <v>Đã mở</v>
      </c>
    </row>
    <row r="779" spans="1:12" ht="12.5">
      <c r="A779" s="5" t="s">
        <v>9829</v>
      </c>
      <c r="B779" s="4" t="s">
        <v>22634</v>
      </c>
      <c r="C779" s="4" t="s">
        <v>22612</v>
      </c>
      <c r="D779" s="4">
        <v>15000</v>
      </c>
      <c r="E779" s="4">
        <v>20000000</v>
      </c>
      <c r="I779" s="4">
        <v>212</v>
      </c>
      <c r="J779" s="4">
        <v>1900</v>
      </c>
      <c r="K779" s="4"/>
      <c r="L779" s="4" t="str">
        <f t="shared" si="3"/>
        <v>Đã mở</v>
      </c>
    </row>
    <row r="780" spans="1:12" ht="12.5">
      <c r="A780" s="5" t="s">
        <v>9844</v>
      </c>
      <c r="B780" s="4" t="s">
        <v>22634</v>
      </c>
      <c r="C780" s="4" t="s">
        <v>22612</v>
      </c>
      <c r="D780" s="4">
        <v>15000</v>
      </c>
      <c r="E780" s="4">
        <v>20000000</v>
      </c>
      <c r="I780" s="4">
        <v>212</v>
      </c>
      <c r="J780" s="4">
        <v>2084</v>
      </c>
      <c r="K780" s="4"/>
      <c r="L780" s="4" t="str">
        <f t="shared" si="3"/>
        <v>Đã mở</v>
      </c>
    </row>
    <row r="781" spans="1:12" ht="12.5">
      <c r="A781" s="5" t="s">
        <v>9845</v>
      </c>
      <c r="B781" s="4" t="s">
        <v>22634</v>
      </c>
      <c r="C781" s="4" t="s">
        <v>22612</v>
      </c>
      <c r="D781" s="4">
        <v>15000</v>
      </c>
      <c r="E781" s="4">
        <v>20000000</v>
      </c>
      <c r="I781" s="4">
        <v>212</v>
      </c>
      <c r="J781" s="4">
        <v>2084</v>
      </c>
      <c r="K781" s="4"/>
      <c r="L781" s="4" t="str">
        <f t="shared" si="3"/>
        <v>Đã mở</v>
      </c>
    </row>
    <row r="782" spans="1:12" ht="12.5">
      <c r="A782" s="5" t="s">
        <v>9847</v>
      </c>
      <c r="B782" s="4" t="s">
        <v>22634</v>
      </c>
      <c r="C782" s="4" t="s">
        <v>22612</v>
      </c>
      <c r="D782" s="4">
        <v>15000</v>
      </c>
      <c r="E782" s="4">
        <v>20000000</v>
      </c>
      <c r="I782" s="4">
        <v>212</v>
      </c>
      <c r="J782" s="4">
        <v>2084</v>
      </c>
      <c r="K782" s="4"/>
      <c r="L782" s="4" t="str">
        <f t="shared" si="3"/>
        <v>Đã mở</v>
      </c>
    </row>
    <row r="783" spans="1:12" ht="12.5">
      <c r="A783" s="5" t="s">
        <v>9849</v>
      </c>
      <c r="B783" s="4" t="s">
        <v>22634</v>
      </c>
      <c r="C783" s="4" t="s">
        <v>22612</v>
      </c>
      <c r="D783" s="4">
        <v>15000</v>
      </c>
      <c r="E783" s="4">
        <v>20000000</v>
      </c>
      <c r="I783" s="4">
        <v>212</v>
      </c>
      <c r="J783" s="4">
        <v>2084</v>
      </c>
      <c r="K783" s="4"/>
      <c r="L783" s="4" t="str">
        <f t="shared" si="3"/>
        <v>Đã mở</v>
      </c>
    </row>
    <row r="784" spans="1:12" ht="12.5">
      <c r="A784" s="5" t="s">
        <v>9851</v>
      </c>
      <c r="B784" s="4" t="s">
        <v>22634</v>
      </c>
      <c r="C784" s="4" t="s">
        <v>22612</v>
      </c>
      <c r="D784" s="4">
        <v>15000</v>
      </c>
      <c r="E784" s="4">
        <v>20000000</v>
      </c>
      <c r="I784" s="4">
        <v>212</v>
      </c>
      <c r="J784" s="4">
        <v>2084</v>
      </c>
      <c r="K784" s="4"/>
      <c r="L784" s="4" t="str">
        <f t="shared" si="3"/>
        <v>Đã mở</v>
      </c>
    </row>
    <row r="785" spans="1:12" ht="12.5">
      <c r="A785" s="5" t="s">
        <v>9853</v>
      </c>
      <c r="B785" s="4" t="s">
        <v>22634</v>
      </c>
      <c r="C785" s="4" t="s">
        <v>22612</v>
      </c>
      <c r="D785" s="4">
        <v>15000</v>
      </c>
      <c r="E785" s="4">
        <v>20000000</v>
      </c>
      <c r="I785" s="4">
        <v>212</v>
      </c>
      <c r="J785" s="4">
        <v>2084</v>
      </c>
      <c r="K785" s="4"/>
      <c r="L785" s="4" t="str">
        <f t="shared" si="3"/>
        <v>Đã mở</v>
      </c>
    </row>
    <row r="786" spans="1:12" ht="12.5">
      <c r="A786" s="5" t="s">
        <v>9854</v>
      </c>
      <c r="B786" s="4" t="s">
        <v>22634</v>
      </c>
      <c r="C786" s="4" t="s">
        <v>22612</v>
      </c>
      <c r="D786" s="4">
        <v>15000</v>
      </c>
      <c r="E786" s="4">
        <v>20000000</v>
      </c>
      <c r="I786" s="4">
        <v>212</v>
      </c>
      <c r="J786" s="4">
        <v>2084</v>
      </c>
      <c r="K786" s="4"/>
      <c r="L786" s="4" t="str">
        <f t="shared" si="3"/>
        <v>Đã mở</v>
      </c>
    </row>
    <row r="787" spans="1:12" ht="12.5">
      <c r="A787" s="5" t="s">
        <v>9856</v>
      </c>
      <c r="B787" s="4" t="s">
        <v>22634</v>
      </c>
      <c r="C787" s="4" t="s">
        <v>22612</v>
      </c>
      <c r="D787" s="4">
        <v>15000</v>
      </c>
      <c r="E787" s="4">
        <v>20000000</v>
      </c>
      <c r="I787" s="4">
        <v>212</v>
      </c>
      <c r="J787" s="4">
        <v>2084</v>
      </c>
      <c r="K787" s="4"/>
      <c r="L787" s="4" t="str">
        <f t="shared" si="3"/>
        <v>Đã mở</v>
      </c>
    </row>
    <row r="788" spans="1:12" ht="12.5">
      <c r="A788" s="5" t="s">
        <v>9857</v>
      </c>
      <c r="B788" s="4" t="s">
        <v>22634</v>
      </c>
      <c r="C788" s="4" t="s">
        <v>22612</v>
      </c>
      <c r="D788" s="4">
        <v>15000</v>
      </c>
      <c r="E788" s="4">
        <v>20000000</v>
      </c>
      <c r="I788" s="4">
        <v>212</v>
      </c>
      <c r="J788" s="4">
        <v>2084</v>
      </c>
      <c r="K788" s="4"/>
      <c r="L788" s="4" t="str">
        <f t="shared" si="3"/>
        <v>Đã mở</v>
      </c>
    </row>
    <row r="789" spans="1:12" ht="12.5">
      <c r="A789" s="5" t="s">
        <v>9858</v>
      </c>
      <c r="B789" s="4" t="s">
        <v>22634</v>
      </c>
      <c r="C789" s="4" t="s">
        <v>22612</v>
      </c>
      <c r="D789" s="4">
        <v>15000</v>
      </c>
      <c r="E789" s="4">
        <v>20000000</v>
      </c>
      <c r="I789" s="4">
        <v>212</v>
      </c>
      <c r="J789" s="4">
        <v>2084</v>
      </c>
      <c r="K789" s="4"/>
      <c r="L789" s="4" t="str">
        <f t="shared" si="3"/>
        <v>Đã mở</v>
      </c>
    </row>
    <row r="790" spans="1:12" ht="12.5">
      <c r="A790" s="5" t="s">
        <v>9859</v>
      </c>
      <c r="B790" s="4" t="s">
        <v>22634</v>
      </c>
      <c r="C790" s="4" t="s">
        <v>22612</v>
      </c>
      <c r="D790" s="4">
        <v>15000</v>
      </c>
      <c r="E790" s="4">
        <v>20000000</v>
      </c>
      <c r="I790" s="4">
        <v>212</v>
      </c>
      <c r="J790" s="4">
        <v>2084</v>
      </c>
      <c r="K790" s="4"/>
      <c r="L790" s="4" t="str">
        <f t="shared" si="3"/>
        <v>Đã mở</v>
      </c>
    </row>
    <row r="791" spans="1:12" ht="12.5">
      <c r="A791" s="5" t="s">
        <v>9860</v>
      </c>
      <c r="B791" s="4" t="s">
        <v>22634</v>
      </c>
      <c r="C791" s="4" t="s">
        <v>22612</v>
      </c>
      <c r="D791" s="4">
        <v>15000</v>
      </c>
      <c r="E791" s="4">
        <v>20000000</v>
      </c>
      <c r="I791" s="4">
        <v>212</v>
      </c>
      <c r="J791" s="4">
        <v>2084</v>
      </c>
      <c r="K791" s="4"/>
      <c r="L791" s="4" t="str">
        <f t="shared" si="3"/>
        <v>Đã mở</v>
      </c>
    </row>
    <row r="792" spans="1:12" ht="12.5">
      <c r="A792" s="5" t="s">
        <v>9862</v>
      </c>
      <c r="B792" s="4" t="s">
        <v>22634</v>
      </c>
      <c r="C792" s="4" t="s">
        <v>22612</v>
      </c>
      <c r="D792" s="4">
        <v>15000</v>
      </c>
      <c r="E792" s="4">
        <v>20000000</v>
      </c>
      <c r="I792" s="4">
        <v>212</v>
      </c>
      <c r="J792" s="4">
        <v>2084</v>
      </c>
      <c r="K792" s="4"/>
      <c r="L792" s="4" t="str">
        <f t="shared" si="3"/>
        <v>Đã mở</v>
      </c>
    </row>
    <row r="793" spans="1:12" ht="12.5">
      <c r="A793" s="5" t="s">
        <v>9177</v>
      </c>
      <c r="B793" s="4" t="s">
        <v>22667</v>
      </c>
      <c r="C793" s="4" t="s">
        <v>22612</v>
      </c>
      <c r="D793" s="4">
        <v>15000</v>
      </c>
      <c r="E793" s="4">
        <v>20000000</v>
      </c>
      <c r="I793" s="4">
        <v>219</v>
      </c>
      <c r="J793" s="4">
        <v>1950</v>
      </c>
      <c r="K793" s="4"/>
      <c r="L793" s="4" t="str">
        <f t="shared" si="3"/>
        <v>Đã mở</v>
      </c>
    </row>
    <row r="794" spans="1:12" ht="12.5">
      <c r="A794" s="5" t="s">
        <v>9179</v>
      </c>
      <c r="B794" s="4" t="s">
        <v>22667</v>
      </c>
      <c r="C794" s="4" t="s">
        <v>22612</v>
      </c>
      <c r="D794" s="4">
        <v>15000</v>
      </c>
      <c r="E794" s="4">
        <v>20000000</v>
      </c>
      <c r="I794" s="4">
        <v>219</v>
      </c>
      <c r="J794" s="4">
        <v>1950</v>
      </c>
      <c r="K794" s="4"/>
      <c r="L794" s="4" t="str">
        <f t="shared" si="3"/>
        <v>Đã mở</v>
      </c>
    </row>
    <row r="795" spans="1:12" ht="12.5">
      <c r="A795" s="5" t="s">
        <v>9181</v>
      </c>
      <c r="B795" s="4" t="s">
        <v>22667</v>
      </c>
      <c r="C795" s="4" t="s">
        <v>22612</v>
      </c>
      <c r="D795" s="4">
        <v>15000</v>
      </c>
      <c r="E795" s="4">
        <v>20000000</v>
      </c>
      <c r="I795" s="4">
        <v>219</v>
      </c>
      <c r="J795" s="4">
        <v>1950</v>
      </c>
      <c r="K795" s="4"/>
      <c r="L795" s="4" t="str">
        <f t="shared" si="3"/>
        <v>Đã mở</v>
      </c>
    </row>
    <row r="796" spans="1:12" ht="12.5">
      <c r="A796" s="5" t="s">
        <v>9544</v>
      </c>
      <c r="B796" s="4" t="s">
        <v>22634</v>
      </c>
      <c r="C796" s="4" t="s">
        <v>22612</v>
      </c>
      <c r="D796" s="4">
        <v>15000</v>
      </c>
      <c r="E796" s="4">
        <v>20000000</v>
      </c>
      <c r="I796" s="4">
        <v>218</v>
      </c>
      <c r="J796" s="4">
        <v>2161</v>
      </c>
      <c r="K796" s="4"/>
      <c r="L796" s="4" t="str">
        <f t="shared" si="3"/>
        <v>Đã mở</v>
      </c>
    </row>
    <row r="797" spans="1:12" ht="12.5">
      <c r="A797" s="5" t="s">
        <v>9547</v>
      </c>
      <c r="B797" s="4" t="s">
        <v>22634</v>
      </c>
      <c r="C797" s="4" t="s">
        <v>22612</v>
      </c>
      <c r="D797" s="4">
        <v>15000</v>
      </c>
      <c r="E797" s="4">
        <v>20000000</v>
      </c>
      <c r="I797" s="4">
        <v>218</v>
      </c>
      <c r="J797" s="4">
        <v>2161</v>
      </c>
      <c r="K797" s="4"/>
      <c r="L797" s="4" t="str">
        <f t="shared" si="3"/>
        <v>Đã mở</v>
      </c>
    </row>
    <row r="798" spans="1:12" ht="12.5">
      <c r="A798" s="5" t="s">
        <v>9550</v>
      </c>
      <c r="B798" s="4" t="s">
        <v>22634</v>
      </c>
      <c r="C798" s="4" t="s">
        <v>22612</v>
      </c>
      <c r="D798" s="4">
        <v>15000</v>
      </c>
      <c r="E798" s="4">
        <v>20000000</v>
      </c>
      <c r="I798" s="4">
        <v>218</v>
      </c>
      <c r="J798" s="4">
        <v>2161</v>
      </c>
      <c r="K798" s="4"/>
      <c r="L798" s="4" t="str">
        <f t="shared" si="3"/>
        <v>Đã mở</v>
      </c>
    </row>
    <row r="799" spans="1:12" ht="12.5">
      <c r="A799" s="5" t="s">
        <v>10001</v>
      </c>
      <c r="B799" s="26">
        <v>45668</v>
      </c>
      <c r="C799" s="4" t="s">
        <v>22612</v>
      </c>
      <c r="D799" s="4">
        <v>15000</v>
      </c>
      <c r="E799" s="4">
        <v>20000000</v>
      </c>
      <c r="I799" s="4">
        <v>212</v>
      </c>
      <c r="J799" s="4">
        <v>2055</v>
      </c>
      <c r="K799" s="4"/>
      <c r="L799" s="4" t="str">
        <f t="shared" si="3"/>
        <v>Đã mở</v>
      </c>
    </row>
    <row r="800" spans="1:12" ht="12.5">
      <c r="A800" s="5" t="s">
        <v>10007</v>
      </c>
      <c r="B800" s="26">
        <v>45668</v>
      </c>
      <c r="C800" s="4" t="s">
        <v>22612</v>
      </c>
      <c r="D800" s="4">
        <v>15000</v>
      </c>
      <c r="E800" s="4">
        <v>20000000</v>
      </c>
      <c r="I800" s="4">
        <v>212</v>
      </c>
      <c r="J800" s="4">
        <v>2055</v>
      </c>
      <c r="K800" s="4"/>
      <c r="L800" s="4" t="str">
        <f t="shared" si="3"/>
        <v>Đã mở</v>
      </c>
    </row>
    <row r="801" spans="1:12" ht="12.5">
      <c r="A801" s="5" t="s">
        <v>10011</v>
      </c>
      <c r="B801" s="26">
        <v>45668</v>
      </c>
      <c r="C801" s="4" t="s">
        <v>22612</v>
      </c>
      <c r="D801" s="4">
        <v>15000</v>
      </c>
      <c r="E801" s="4">
        <v>20000000</v>
      </c>
      <c r="I801" s="4">
        <v>212</v>
      </c>
      <c r="J801" s="4">
        <v>2055</v>
      </c>
      <c r="K801" s="4"/>
      <c r="L801" s="4" t="str">
        <f t="shared" si="3"/>
        <v>Đã mở</v>
      </c>
    </row>
    <row r="802" spans="1:12" ht="12.5">
      <c r="A802" s="5" t="s">
        <v>10012</v>
      </c>
      <c r="B802" s="26">
        <v>45668</v>
      </c>
      <c r="C802" s="4" t="s">
        <v>22612</v>
      </c>
      <c r="D802" s="4">
        <v>15000</v>
      </c>
      <c r="E802" s="4">
        <v>20000000</v>
      </c>
      <c r="I802" s="4">
        <v>212</v>
      </c>
      <c r="J802" s="4">
        <v>2055</v>
      </c>
      <c r="K802" s="4"/>
      <c r="L802" s="4" t="str">
        <f t="shared" si="3"/>
        <v>Đã mở</v>
      </c>
    </row>
    <row r="803" spans="1:12" ht="12.5">
      <c r="A803" s="5" t="s">
        <v>10015</v>
      </c>
      <c r="B803" s="26">
        <v>45668</v>
      </c>
      <c r="C803" s="4" t="s">
        <v>22612</v>
      </c>
      <c r="D803" s="4">
        <v>15000</v>
      </c>
      <c r="E803" s="4">
        <v>20000000</v>
      </c>
      <c r="I803" s="4">
        <v>212</v>
      </c>
      <c r="J803" s="4">
        <v>2055</v>
      </c>
      <c r="K803" s="4"/>
      <c r="L803" s="4" t="str">
        <f t="shared" si="3"/>
        <v>Đã mở</v>
      </c>
    </row>
    <row r="804" spans="1:12" ht="12.5">
      <c r="A804" s="5" t="s">
        <v>8054</v>
      </c>
      <c r="B804" s="26">
        <v>45668</v>
      </c>
      <c r="C804" s="4" t="s">
        <v>22612</v>
      </c>
      <c r="D804" s="4">
        <v>15000</v>
      </c>
      <c r="E804" s="4">
        <v>20000000</v>
      </c>
      <c r="I804" s="4">
        <v>253</v>
      </c>
      <c r="J804" s="4">
        <v>1723</v>
      </c>
      <c r="K804" s="4"/>
      <c r="L804" s="4" t="str">
        <f t="shared" si="3"/>
        <v>Đã mở</v>
      </c>
    </row>
    <row r="805" spans="1:12" ht="12.5">
      <c r="A805" s="5" t="s">
        <v>8112</v>
      </c>
      <c r="B805" s="26">
        <v>45668</v>
      </c>
      <c r="C805" s="4" t="s">
        <v>22612</v>
      </c>
      <c r="D805" s="4">
        <v>15000</v>
      </c>
      <c r="E805" s="4">
        <v>20000000</v>
      </c>
      <c r="I805" s="4">
        <v>253</v>
      </c>
      <c r="J805" s="4">
        <v>1935</v>
      </c>
      <c r="K805" s="4"/>
      <c r="L805" s="4" t="str">
        <f t="shared" si="3"/>
        <v>Đã mở</v>
      </c>
    </row>
    <row r="806" spans="1:12" ht="12.5">
      <c r="A806" s="5" t="s">
        <v>8114</v>
      </c>
      <c r="B806" s="26">
        <v>45668</v>
      </c>
      <c r="C806" s="4" t="s">
        <v>22612</v>
      </c>
      <c r="D806" s="4">
        <v>15000</v>
      </c>
      <c r="E806" s="4">
        <v>20000000</v>
      </c>
      <c r="I806" s="4">
        <v>253</v>
      </c>
      <c r="J806" s="4">
        <v>1935</v>
      </c>
      <c r="K806" s="4"/>
      <c r="L806" s="4" t="str">
        <f t="shared" si="3"/>
        <v>Đã mở</v>
      </c>
    </row>
    <row r="807" spans="1:12" ht="12.5">
      <c r="A807" s="5" t="s">
        <v>8116</v>
      </c>
      <c r="B807" s="26">
        <v>45668</v>
      </c>
      <c r="C807" s="4" t="s">
        <v>22612</v>
      </c>
      <c r="D807" s="4">
        <v>15000</v>
      </c>
      <c r="E807" s="4">
        <v>20000000</v>
      </c>
      <c r="I807" s="4">
        <v>253</v>
      </c>
      <c r="J807" s="4">
        <v>1935</v>
      </c>
      <c r="K807" s="4"/>
      <c r="L807" s="4" t="str">
        <f t="shared" si="3"/>
        <v>Đã mở</v>
      </c>
    </row>
    <row r="808" spans="1:12" ht="12.5">
      <c r="A808" s="5" t="s">
        <v>8125</v>
      </c>
      <c r="B808" s="26">
        <v>45668</v>
      </c>
      <c r="C808" s="4" t="s">
        <v>22612</v>
      </c>
      <c r="D808" s="4">
        <v>15000</v>
      </c>
      <c r="E808" s="4">
        <v>20000000</v>
      </c>
      <c r="I808" s="4">
        <v>253</v>
      </c>
      <c r="J808" s="4">
        <v>1935</v>
      </c>
      <c r="K808" s="4"/>
      <c r="L808" s="4" t="str">
        <f t="shared" si="3"/>
        <v>Đã mở</v>
      </c>
    </row>
    <row r="809" spans="1:12" ht="12.5">
      <c r="A809" s="5" t="s">
        <v>8048</v>
      </c>
      <c r="B809" s="4" t="s">
        <v>22668</v>
      </c>
      <c r="C809" s="4" t="s">
        <v>22612</v>
      </c>
      <c r="D809" s="4">
        <v>15000</v>
      </c>
      <c r="E809" s="4">
        <v>20000000</v>
      </c>
      <c r="I809" s="4">
        <v>253</v>
      </c>
      <c r="J809" s="4">
        <v>1723</v>
      </c>
      <c r="K809" s="4"/>
      <c r="L809" s="4" t="str">
        <f t="shared" si="3"/>
        <v>Đã mở</v>
      </c>
    </row>
    <row r="810" spans="1:12" ht="12.5">
      <c r="A810" s="5" t="s">
        <v>8050</v>
      </c>
      <c r="B810" s="4" t="s">
        <v>22668</v>
      </c>
      <c r="C810" s="4" t="s">
        <v>22612</v>
      </c>
      <c r="D810" s="4">
        <v>15000</v>
      </c>
      <c r="E810" s="4">
        <v>20000000</v>
      </c>
      <c r="I810" s="4">
        <v>253</v>
      </c>
      <c r="J810" s="4">
        <v>1723</v>
      </c>
      <c r="K810" s="4"/>
      <c r="L810" s="4" t="str">
        <f t="shared" si="3"/>
        <v>Đã mở</v>
      </c>
    </row>
    <row r="811" spans="1:12" ht="12.5">
      <c r="A811" s="5" t="s">
        <v>8052</v>
      </c>
      <c r="B811" s="4" t="s">
        <v>22668</v>
      </c>
      <c r="C811" s="4" t="s">
        <v>22612</v>
      </c>
      <c r="D811" s="4">
        <v>15000</v>
      </c>
      <c r="E811" s="4">
        <v>20000000</v>
      </c>
      <c r="I811" s="4">
        <v>253</v>
      </c>
      <c r="J811" s="4">
        <v>1723</v>
      </c>
      <c r="K811" s="4"/>
      <c r="L811" s="4" t="str">
        <f t="shared" si="3"/>
        <v>Đã mở</v>
      </c>
    </row>
    <row r="812" spans="1:12" ht="12.5">
      <c r="A812" s="5" t="s">
        <v>8055</v>
      </c>
      <c r="B812" s="4" t="s">
        <v>22668</v>
      </c>
      <c r="C812" s="4" t="s">
        <v>22612</v>
      </c>
      <c r="D812" s="4">
        <v>15000</v>
      </c>
      <c r="E812" s="4">
        <v>20000000</v>
      </c>
      <c r="I812" s="4">
        <v>253</v>
      </c>
      <c r="J812" s="4">
        <v>1723</v>
      </c>
      <c r="K812" s="4"/>
      <c r="L812" s="4" t="str">
        <f t="shared" si="3"/>
        <v>Đã mở</v>
      </c>
    </row>
    <row r="813" spans="1:12" ht="12.5">
      <c r="A813" s="5" t="s">
        <v>8126</v>
      </c>
      <c r="B813" s="26" t="s">
        <v>22668</v>
      </c>
      <c r="C813" s="4" t="s">
        <v>22612</v>
      </c>
      <c r="D813" s="4">
        <v>15000</v>
      </c>
      <c r="E813" s="4">
        <v>20000000</v>
      </c>
      <c r="I813" s="4">
        <v>253</v>
      </c>
      <c r="J813" s="4">
        <v>1935</v>
      </c>
      <c r="K813" s="4"/>
      <c r="L813" s="4" t="str">
        <f t="shared" si="3"/>
        <v>Đã mở</v>
      </c>
    </row>
    <row r="814" spans="1:12" ht="12.5">
      <c r="A814" s="5" t="s">
        <v>8782</v>
      </c>
      <c r="B814" s="26">
        <v>45669</v>
      </c>
      <c r="C814" s="4" t="s">
        <v>22612</v>
      </c>
      <c r="D814" s="4">
        <v>15000</v>
      </c>
      <c r="E814" s="4">
        <v>20000000</v>
      </c>
      <c r="I814" s="4">
        <v>216</v>
      </c>
      <c r="J814" s="4">
        <v>1724</v>
      </c>
      <c r="K814" s="4"/>
      <c r="L814" s="4" t="str">
        <f t="shared" si="3"/>
        <v>Đã mở</v>
      </c>
    </row>
    <row r="815" spans="1:12" ht="12.5">
      <c r="A815" s="5" t="s">
        <v>8882</v>
      </c>
      <c r="B815" s="26">
        <v>45669</v>
      </c>
      <c r="C815" s="4" t="s">
        <v>22612</v>
      </c>
      <c r="D815" s="4">
        <v>15000</v>
      </c>
      <c r="E815" s="4">
        <v>20000000</v>
      </c>
      <c r="I815" s="4">
        <v>216</v>
      </c>
      <c r="J815" s="4">
        <v>2013</v>
      </c>
      <c r="K815" s="4"/>
      <c r="L815" s="4" t="str">
        <f t="shared" si="3"/>
        <v>Đã mở</v>
      </c>
    </row>
    <row r="816" spans="1:12" ht="12.5">
      <c r="A816" s="5" t="s">
        <v>8883</v>
      </c>
      <c r="B816" s="26">
        <v>45669</v>
      </c>
      <c r="C816" s="4" t="s">
        <v>22612</v>
      </c>
      <c r="D816" s="4">
        <v>15000</v>
      </c>
      <c r="E816" s="4">
        <v>20000000</v>
      </c>
      <c r="I816" s="4">
        <v>216</v>
      </c>
      <c r="J816" s="4">
        <v>2013</v>
      </c>
      <c r="K816" s="4"/>
      <c r="L816" s="4" t="str">
        <f t="shared" si="3"/>
        <v>Đã mở</v>
      </c>
    </row>
    <row r="817" spans="1:12" ht="12.5">
      <c r="A817" s="5" t="s">
        <v>9867</v>
      </c>
      <c r="B817" s="26">
        <v>45669</v>
      </c>
      <c r="C817" s="4" t="s">
        <v>22612</v>
      </c>
      <c r="D817" s="4">
        <v>15000</v>
      </c>
      <c r="E817" s="4">
        <v>20000000</v>
      </c>
      <c r="I817" s="4">
        <v>212</v>
      </c>
      <c r="J817" s="4">
        <v>1740</v>
      </c>
      <c r="K817" s="4"/>
      <c r="L817" s="4" t="str">
        <f t="shared" si="3"/>
        <v>Đã mở</v>
      </c>
    </row>
    <row r="818" spans="1:12" ht="12.5">
      <c r="A818" s="5" t="s">
        <v>9870</v>
      </c>
      <c r="B818" s="26">
        <v>45669</v>
      </c>
      <c r="C818" s="4" t="s">
        <v>22612</v>
      </c>
      <c r="D818" s="4">
        <v>15000</v>
      </c>
      <c r="E818" s="4">
        <v>20000000</v>
      </c>
      <c r="I818" s="4">
        <v>212</v>
      </c>
      <c r="J818" s="4">
        <v>1740</v>
      </c>
      <c r="K818" s="4"/>
      <c r="L818" s="4" t="str">
        <f t="shared" si="3"/>
        <v>Đã mở</v>
      </c>
    </row>
    <row r="819" spans="1:12" ht="12.5">
      <c r="A819" s="5" t="s">
        <v>9876</v>
      </c>
      <c r="B819" s="26">
        <v>45669</v>
      </c>
      <c r="C819" s="4" t="s">
        <v>22612</v>
      </c>
      <c r="D819" s="4">
        <v>15000</v>
      </c>
      <c r="E819" s="4">
        <v>20000000</v>
      </c>
      <c r="I819" s="4">
        <v>212</v>
      </c>
      <c r="J819" s="4">
        <v>1740</v>
      </c>
      <c r="K819" s="4"/>
      <c r="L819" s="4" t="str">
        <f t="shared" si="3"/>
        <v>Đã mở</v>
      </c>
    </row>
    <row r="820" spans="1:12" ht="12.5">
      <c r="A820" s="5" t="s">
        <v>9880</v>
      </c>
      <c r="B820" s="26">
        <v>45669</v>
      </c>
      <c r="C820" s="4" t="s">
        <v>22612</v>
      </c>
      <c r="D820" s="4">
        <v>15000</v>
      </c>
      <c r="E820" s="4">
        <v>20000000</v>
      </c>
      <c r="I820" s="4">
        <v>212</v>
      </c>
      <c r="J820" s="4">
        <v>1740</v>
      </c>
      <c r="K820" s="4"/>
      <c r="L820" s="4" t="str">
        <f t="shared" si="3"/>
        <v>Đã mở</v>
      </c>
    </row>
    <row r="821" spans="1:12" ht="12.5">
      <c r="A821" s="5" t="s">
        <v>9884</v>
      </c>
      <c r="B821" s="26">
        <v>45669</v>
      </c>
      <c r="C821" s="4" t="s">
        <v>22612</v>
      </c>
      <c r="D821" s="4">
        <v>15000</v>
      </c>
      <c r="E821" s="4">
        <v>20000000</v>
      </c>
      <c r="I821" s="4">
        <v>212</v>
      </c>
      <c r="J821" s="4">
        <v>1740</v>
      </c>
      <c r="K821" s="4"/>
      <c r="L821" s="4" t="str">
        <f t="shared" si="3"/>
        <v>Đã mở</v>
      </c>
    </row>
    <row r="822" spans="1:12" ht="12.5">
      <c r="A822" s="5"/>
    </row>
    <row r="823" spans="1:12" ht="12.5">
      <c r="A823" s="5"/>
    </row>
    <row r="824" spans="1:12" ht="12.5">
      <c r="A824" s="5"/>
    </row>
    <row r="825" spans="1:12" ht="12.5">
      <c r="A825" s="5"/>
    </row>
    <row r="826" spans="1:12" ht="12.5">
      <c r="A826" s="5"/>
    </row>
    <row r="827" spans="1:12" ht="12.5">
      <c r="A827" s="5"/>
    </row>
    <row r="828" spans="1:12" ht="12.5">
      <c r="A828" s="5"/>
    </row>
    <row r="829" spans="1:12" ht="12.5">
      <c r="A829" s="5"/>
    </row>
    <row r="830" spans="1:12" ht="12.5">
      <c r="A830" s="5"/>
    </row>
    <row r="831" spans="1:12" ht="12.5">
      <c r="A831" s="5"/>
    </row>
    <row r="832" spans="1:12" ht="12.5">
      <c r="A832" s="5"/>
    </row>
    <row r="833" spans="1:1" ht="12.5">
      <c r="A833" s="5"/>
    </row>
    <row r="834" spans="1:1" ht="12.5">
      <c r="A834" s="5"/>
    </row>
    <row r="835" spans="1:1" ht="12.5">
      <c r="A835" s="5"/>
    </row>
    <row r="836" spans="1:1" ht="12.5">
      <c r="A836" s="5"/>
    </row>
    <row r="837" spans="1:1" ht="12.5">
      <c r="A837" s="5"/>
    </row>
    <row r="838" spans="1:1" ht="12.5">
      <c r="A838" s="5"/>
    </row>
    <row r="839" spans="1:1" ht="12.5">
      <c r="A839" s="5"/>
    </row>
    <row r="840" spans="1:1" ht="12.5">
      <c r="A840" s="5"/>
    </row>
    <row r="841" spans="1:1" ht="12.5">
      <c r="A841" s="5"/>
    </row>
    <row r="842" spans="1:1" ht="12.5">
      <c r="A842" s="5"/>
    </row>
    <row r="843" spans="1:1" ht="12.5">
      <c r="A843" s="5"/>
    </row>
    <row r="844" spans="1:1" ht="12.5">
      <c r="A844" s="5"/>
    </row>
    <row r="845" spans="1:1" ht="12.5">
      <c r="A845" s="5"/>
    </row>
    <row r="846" spans="1:1" ht="12.5">
      <c r="A846" s="5"/>
    </row>
    <row r="847" spans="1:1" ht="12.5">
      <c r="A847" s="5"/>
    </row>
    <row r="848" spans="1:1" ht="12.5">
      <c r="A848" s="5"/>
    </row>
    <row r="849" spans="1:1" ht="12.5">
      <c r="A849" s="5"/>
    </row>
    <row r="850" spans="1:1" ht="12.5">
      <c r="A850" s="5"/>
    </row>
    <row r="851" spans="1:1" ht="12.5">
      <c r="A851" s="5"/>
    </row>
    <row r="852" spans="1:1" ht="12.5">
      <c r="A852" s="5"/>
    </row>
    <row r="853" spans="1:1" ht="12.5">
      <c r="A853" s="5"/>
    </row>
    <row r="854" spans="1:1" ht="12.5">
      <c r="A854" s="5"/>
    </row>
    <row r="855" spans="1:1" ht="12.5">
      <c r="A855" s="5"/>
    </row>
    <row r="856" spans="1:1" ht="12.5">
      <c r="A856" s="5"/>
    </row>
    <row r="857" spans="1:1" ht="12.5">
      <c r="A857" s="5"/>
    </row>
    <row r="858" spans="1:1" ht="12.5">
      <c r="A858" s="5"/>
    </row>
    <row r="859" spans="1:1" ht="12.5">
      <c r="A859" s="5"/>
    </row>
    <row r="860" spans="1:1" ht="12.5">
      <c r="A860" s="5"/>
    </row>
    <row r="861" spans="1:1" ht="12.5">
      <c r="A861" s="5"/>
    </row>
    <row r="862" spans="1:1" ht="12.5">
      <c r="A862" s="5"/>
    </row>
    <row r="863" spans="1:1" ht="12.5">
      <c r="A863" s="5"/>
    </row>
    <row r="864" spans="1:1" ht="12.5">
      <c r="A864" s="5"/>
    </row>
    <row r="865" spans="1:1" ht="12.5">
      <c r="A865" s="5"/>
    </row>
    <row r="866" spans="1:1" ht="12.5">
      <c r="A866" s="5"/>
    </row>
    <row r="867" spans="1:1" ht="12.5">
      <c r="A867" s="5"/>
    </row>
    <row r="868" spans="1:1" ht="12.5">
      <c r="A868" s="5"/>
    </row>
    <row r="869" spans="1:1" ht="12.5">
      <c r="A869" s="5"/>
    </row>
    <row r="870" spans="1:1" ht="12.5">
      <c r="A870" s="5"/>
    </row>
    <row r="871" spans="1:1" ht="12.5">
      <c r="A871" s="5"/>
    </row>
    <row r="872" spans="1:1" ht="12.5">
      <c r="A872" s="5"/>
    </row>
    <row r="873" spans="1:1" ht="12.5">
      <c r="A873" s="5"/>
    </row>
    <row r="874" spans="1:1" ht="12.5">
      <c r="A874" s="5"/>
    </row>
    <row r="875" spans="1:1" ht="12.5">
      <c r="A875" s="5"/>
    </row>
    <row r="876" spans="1:1" ht="12.5">
      <c r="A876" s="5"/>
    </row>
    <row r="877" spans="1:1" ht="12.5">
      <c r="A877" s="5"/>
    </row>
    <row r="878" spans="1:1" ht="12.5">
      <c r="A878" s="5"/>
    </row>
    <row r="879" spans="1:1" ht="12.5">
      <c r="A879" s="5"/>
    </row>
    <row r="880" spans="1:1" ht="12.5">
      <c r="A880" s="5"/>
    </row>
    <row r="881" spans="1:1" ht="12.5">
      <c r="A881" s="5"/>
    </row>
    <row r="882" spans="1:1" ht="12.5">
      <c r="A882" s="5"/>
    </row>
    <row r="883" spans="1:1" ht="12.5">
      <c r="A883" s="5"/>
    </row>
    <row r="884" spans="1:1" ht="12.5">
      <c r="A884" s="5"/>
    </row>
    <row r="885" spans="1:1" ht="12.5">
      <c r="A885" s="5"/>
    </row>
    <row r="886" spans="1:1" ht="12.5">
      <c r="A886" s="5"/>
    </row>
    <row r="887" spans="1:1" ht="12.5">
      <c r="A887" s="5"/>
    </row>
    <row r="888" spans="1:1" ht="12.5">
      <c r="A888" s="5"/>
    </row>
    <row r="889" spans="1:1" ht="12.5">
      <c r="A889" s="5"/>
    </row>
    <row r="890" spans="1:1" ht="12.5">
      <c r="A890" s="5"/>
    </row>
    <row r="891" spans="1:1" ht="12.5">
      <c r="A891" s="5"/>
    </row>
    <row r="892" spans="1:1" ht="12.5">
      <c r="A892" s="5"/>
    </row>
    <row r="893" spans="1:1" ht="12.5">
      <c r="A893" s="5"/>
    </row>
    <row r="894" spans="1:1" ht="12.5">
      <c r="A894" s="5"/>
    </row>
    <row r="895" spans="1:1" ht="12.5">
      <c r="A895" s="5"/>
    </row>
    <row r="896" spans="1:1" ht="12.5">
      <c r="A896" s="5"/>
    </row>
    <row r="897" spans="1:1" ht="12.5">
      <c r="A897" s="5"/>
    </row>
    <row r="898" spans="1:1" ht="12.5">
      <c r="A898" s="5"/>
    </row>
    <row r="899" spans="1:1" ht="12.5">
      <c r="A899" s="5"/>
    </row>
    <row r="900" spans="1:1" ht="12.5">
      <c r="A900" s="5"/>
    </row>
    <row r="901" spans="1:1" ht="12.5">
      <c r="A901" s="5"/>
    </row>
    <row r="902" spans="1:1" ht="12.5">
      <c r="A902" s="5"/>
    </row>
    <row r="903" spans="1:1" ht="12.5">
      <c r="A903" s="5"/>
    </row>
    <row r="904" spans="1:1" ht="12.5">
      <c r="A904" s="5"/>
    </row>
    <row r="905" spans="1:1" ht="12.5">
      <c r="A905" s="5"/>
    </row>
    <row r="906" spans="1:1" ht="12.5">
      <c r="A906" s="5"/>
    </row>
    <row r="907" spans="1:1" ht="12.5">
      <c r="A907" s="5"/>
    </row>
    <row r="908" spans="1:1" ht="12.5">
      <c r="A908" s="5"/>
    </row>
    <row r="909" spans="1:1" ht="12.5">
      <c r="A909" s="5"/>
    </row>
    <row r="910" spans="1:1" ht="12.5">
      <c r="A910" s="5"/>
    </row>
    <row r="911" spans="1:1" ht="12.5">
      <c r="A911" s="5"/>
    </row>
    <row r="912" spans="1:1" ht="12.5">
      <c r="A912" s="5"/>
    </row>
    <row r="913" spans="1:1" ht="12.5">
      <c r="A913" s="5"/>
    </row>
    <row r="914" spans="1:1" ht="12.5">
      <c r="A914" s="5"/>
    </row>
    <row r="915" spans="1:1" ht="12.5">
      <c r="A915" s="5"/>
    </row>
    <row r="916" spans="1:1" ht="12.5">
      <c r="A916" s="5"/>
    </row>
    <row r="917" spans="1:1" ht="12.5">
      <c r="A917" s="5"/>
    </row>
    <row r="918" spans="1:1" ht="12.5">
      <c r="A918" s="5"/>
    </row>
    <row r="919" spans="1:1" ht="12.5">
      <c r="A919" s="5"/>
    </row>
    <row r="920" spans="1:1" ht="12.5">
      <c r="A920" s="5"/>
    </row>
    <row r="921" spans="1:1" ht="12.5">
      <c r="A921" s="5"/>
    </row>
    <row r="922" spans="1:1" ht="12.5">
      <c r="A922" s="5"/>
    </row>
    <row r="923" spans="1:1" ht="12.5">
      <c r="A923" s="5"/>
    </row>
    <row r="924" spans="1:1" ht="12.5">
      <c r="A924" s="5"/>
    </row>
    <row r="925" spans="1:1" ht="12.5">
      <c r="A925" s="5"/>
    </row>
    <row r="926" spans="1:1" ht="12.5">
      <c r="A926" s="5"/>
    </row>
    <row r="927" spans="1:1" ht="12.5">
      <c r="A927" s="5"/>
    </row>
    <row r="928" spans="1:1" ht="12.5">
      <c r="A928" s="5"/>
    </row>
    <row r="929" spans="1:1" ht="12.5">
      <c r="A929" s="5"/>
    </row>
    <row r="930" spans="1:1" ht="12.5">
      <c r="A930" s="5"/>
    </row>
    <row r="931" spans="1:1" ht="12.5">
      <c r="A931" s="5"/>
    </row>
    <row r="932" spans="1:1" ht="12.5">
      <c r="A932" s="5"/>
    </row>
    <row r="933" spans="1:1" ht="12.5">
      <c r="A933" s="5"/>
    </row>
    <row r="934" spans="1:1" ht="12.5">
      <c r="A934" s="5"/>
    </row>
    <row r="935" spans="1:1" ht="12.5">
      <c r="A935" s="5"/>
    </row>
    <row r="936" spans="1:1" ht="12.5">
      <c r="A936" s="5"/>
    </row>
    <row r="937" spans="1:1" ht="12.5">
      <c r="A937" s="5"/>
    </row>
    <row r="938" spans="1:1" ht="12.5">
      <c r="A938" s="5"/>
    </row>
    <row r="939" spans="1:1" ht="12.5">
      <c r="A939" s="5"/>
    </row>
    <row r="940" spans="1:1" ht="12.5">
      <c r="A940" s="5"/>
    </row>
    <row r="941" spans="1:1" ht="12.5">
      <c r="A941" s="5"/>
    </row>
    <row r="942" spans="1:1" ht="12.5">
      <c r="A942" s="5"/>
    </row>
    <row r="943" spans="1:1" ht="12.5">
      <c r="A943" s="5"/>
    </row>
    <row r="944" spans="1:1" ht="12.5">
      <c r="A944" s="5"/>
    </row>
    <row r="945" spans="1:1" ht="12.5">
      <c r="A945" s="5"/>
    </row>
    <row r="946" spans="1:1" ht="12.5">
      <c r="A946" s="5"/>
    </row>
    <row r="947" spans="1:1" ht="12.5">
      <c r="A947" s="5"/>
    </row>
    <row r="948" spans="1:1" ht="12.5">
      <c r="A948" s="5"/>
    </row>
    <row r="949" spans="1:1" ht="12.5">
      <c r="A949" s="5"/>
    </row>
    <row r="950" spans="1:1" ht="12.5">
      <c r="A950" s="5"/>
    </row>
    <row r="951" spans="1:1" ht="12.5">
      <c r="A951" s="5"/>
    </row>
    <row r="952" spans="1:1" ht="12.5">
      <c r="A952" s="5"/>
    </row>
    <row r="953" spans="1:1" ht="12.5">
      <c r="A953" s="5"/>
    </row>
    <row r="954" spans="1:1" ht="12.5">
      <c r="A954" s="5"/>
    </row>
    <row r="955" spans="1:1" ht="12.5">
      <c r="A955" s="5"/>
    </row>
    <row r="956" spans="1:1" ht="12.5">
      <c r="A956" s="5"/>
    </row>
    <row r="957" spans="1:1" ht="12.5">
      <c r="A957" s="5"/>
    </row>
    <row r="958" spans="1:1" ht="12.5">
      <c r="A958" s="5"/>
    </row>
    <row r="959" spans="1:1" ht="12.5">
      <c r="A959" s="5"/>
    </row>
    <row r="960" spans="1:1" ht="12.5">
      <c r="A960" s="5"/>
    </row>
    <row r="961" spans="1:1" ht="12.5">
      <c r="A961" s="5"/>
    </row>
    <row r="962" spans="1:1" ht="12.5">
      <c r="A962" s="5"/>
    </row>
    <row r="963" spans="1:1" ht="12.5">
      <c r="A963" s="5"/>
    </row>
    <row r="964" spans="1:1" ht="12.5">
      <c r="A964" s="5"/>
    </row>
    <row r="965" spans="1:1" ht="12.5">
      <c r="A965" s="5"/>
    </row>
    <row r="966" spans="1:1" ht="12.5">
      <c r="A966" s="5"/>
    </row>
    <row r="967" spans="1:1" ht="12.5">
      <c r="A967" s="5"/>
    </row>
    <row r="968" spans="1:1" ht="12.5">
      <c r="A968" s="5"/>
    </row>
    <row r="969" spans="1:1" ht="12.5">
      <c r="A969" s="5"/>
    </row>
    <row r="970" spans="1:1" ht="12.5">
      <c r="A970" s="5"/>
    </row>
    <row r="971" spans="1:1" ht="12.5">
      <c r="A971" s="5"/>
    </row>
    <row r="972" spans="1:1" ht="12.5">
      <c r="A972" s="5"/>
    </row>
    <row r="973" spans="1:1" ht="12.5">
      <c r="A973" s="5"/>
    </row>
    <row r="974" spans="1:1" ht="12.5">
      <c r="A974" s="5"/>
    </row>
    <row r="975" spans="1:1" ht="12.5">
      <c r="A975" s="5"/>
    </row>
    <row r="976" spans="1:1" ht="12.5">
      <c r="A976" s="5"/>
    </row>
    <row r="977" spans="1:1" ht="12.5">
      <c r="A977" s="5"/>
    </row>
    <row r="978" spans="1:1" ht="12.5">
      <c r="A978" s="5"/>
    </row>
    <row r="979" spans="1:1" ht="12.5">
      <c r="A979" s="5"/>
    </row>
    <row r="980" spans="1:1" ht="12.5">
      <c r="A980" s="5"/>
    </row>
    <row r="981" spans="1:1" ht="12.5">
      <c r="A981" s="5"/>
    </row>
    <row r="982" spans="1:1" ht="12.5">
      <c r="A982" s="5"/>
    </row>
    <row r="983" spans="1:1" ht="12.5">
      <c r="A983" s="5"/>
    </row>
    <row r="984" spans="1:1" ht="12.5">
      <c r="A984" s="5"/>
    </row>
    <row r="985" spans="1:1" ht="12.5">
      <c r="A985" s="5"/>
    </row>
    <row r="986" spans="1:1" ht="12.5">
      <c r="A986" s="5"/>
    </row>
    <row r="987" spans="1:1" ht="12.5">
      <c r="A987" s="5"/>
    </row>
    <row r="988" spans="1:1" ht="12.5">
      <c r="A988" s="5"/>
    </row>
    <row r="989" spans="1:1" ht="12.5">
      <c r="A989" s="5"/>
    </row>
    <row r="990" spans="1:1" ht="12.5">
      <c r="A990" s="5"/>
    </row>
    <row r="991" spans="1:1" ht="12.5">
      <c r="A991" s="5"/>
    </row>
    <row r="992" spans="1:1" ht="12.5">
      <c r="A992" s="5"/>
    </row>
    <row r="993" spans="1:1" ht="12.5">
      <c r="A993" s="5"/>
    </row>
    <row r="994" spans="1:1" ht="12.5">
      <c r="A994" s="5"/>
    </row>
    <row r="995" spans="1:1" ht="12.5">
      <c r="A995" s="5"/>
    </row>
    <row r="996" spans="1:1" ht="12.5">
      <c r="A996" s="5"/>
    </row>
    <row r="997" spans="1:1" ht="12.5">
      <c r="A997" s="5"/>
    </row>
    <row r="998" spans="1:1" ht="12.5">
      <c r="A998" s="5"/>
    </row>
    <row r="999" spans="1:1" ht="12.5">
      <c r="A999" s="5"/>
    </row>
    <row r="1000" spans="1:1" ht="12.5">
      <c r="A1000" s="5"/>
    </row>
  </sheetData>
  <autoFilter ref="A1:AB821" xr:uid="{00000000-0009-0000-0000-00001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TỔNG HỢP &lt;&lt;</vt:lpstr>
      <vt:lpstr>Pivot Table 5</vt:lpstr>
      <vt:lpstr>Sheet25</vt:lpstr>
      <vt:lpstr>Pivot Table 4</vt:lpstr>
      <vt:lpstr>Raw</vt:lpstr>
      <vt:lpstr>Miền_Trung</vt:lpstr>
      <vt:lpstr>HNO</vt:lpstr>
      <vt:lpstr>Pivot</vt:lpstr>
      <vt:lpstr>Tiến độ</vt:lpstr>
      <vt:lpstr>Miền_Bắc</vt:lpstr>
      <vt:lpstr>HCM</vt:lpstr>
      <vt:lpstr>Miền_Nam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Son-Tuan Nguyen</cp:lastModifiedBy>
  <dcterms:modified xsi:type="dcterms:W3CDTF">2026-05-18T05:43:30Z</dcterms:modified>
</cp:coreProperties>
</file>